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brae/Documents/Renson/SAP/"/>
    </mc:Choice>
  </mc:AlternateContent>
  <xr:revisionPtr revIDLastSave="0" documentId="13_ncr:1_{35F1D85B-AB83-CE42-89DF-94EB14C77738}" xr6:coauthVersionLast="47" xr6:coauthVersionMax="47" xr10:uidLastSave="{00000000-0000-0000-0000-000000000000}"/>
  <bookViews>
    <workbookView xWindow="38400" yWindow="500" windowWidth="33500" windowHeight="22460" tabRatio="763" activeTab="1" xr2:uid="{64B509D8-2234-48E1-BA30-15D47E4CECCD}"/>
  </bookViews>
  <sheets>
    <sheet name="Query1" sheetId="5" state="hidden" r:id="rId1"/>
    <sheet name="Communication sheet" sheetId="15" r:id="rId2"/>
  </sheets>
  <definedNames>
    <definedName name="_xlnm._FilterDatabase" localSheetId="1" hidden="1">'Communication sheet'!$A$1:$B$9702</definedName>
    <definedName name="ExternalData_1" localSheetId="0" hidden="1">Query1!$B$1:$F$11721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5" l="1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4201" i="5"/>
  <c r="J4202" i="5"/>
  <c r="J4203" i="5"/>
  <c r="J4204" i="5"/>
  <c r="J4205" i="5"/>
  <c r="J4206" i="5"/>
  <c r="J4207" i="5"/>
  <c r="J4208" i="5"/>
  <c r="J4209" i="5"/>
  <c r="J4210" i="5"/>
  <c r="J4211" i="5"/>
  <c r="J4212" i="5"/>
  <c r="J4213" i="5"/>
  <c r="J4214" i="5"/>
  <c r="J4215" i="5"/>
  <c r="J4216" i="5"/>
  <c r="J4217" i="5"/>
  <c r="J4218" i="5"/>
  <c r="J4219" i="5"/>
  <c r="J4220" i="5"/>
  <c r="J4221" i="5"/>
  <c r="J4222" i="5"/>
  <c r="J4223" i="5"/>
  <c r="J4224" i="5"/>
  <c r="J4225" i="5"/>
  <c r="J4226" i="5"/>
  <c r="J4227" i="5"/>
  <c r="J4228" i="5"/>
  <c r="J4229" i="5"/>
  <c r="J4230" i="5"/>
  <c r="J4231" i="5"/>
  <c r="J4232" i="5"/>
  <c r="J4233" i="5"/>
  <c r="J4234" i="5"/>
  <c r="J4235" i="5"/>
  <c r="J4236" i="5"/>
  <c r="J4237" i="5"/>
  <c r="J4238" i="5"/>
  <c r="J4239" i="5"/>
  <c r="J4240" i="5"/>
  <c r="J4241" i="5"/>
  <c r="J4242" i="5"/>
  <c r="J4243" i="5"/>
  <c r="J4244" i="5"/>
  <c r="J4245" i="5"/>
  <c r="J4246" i="5"/>
  <c r="J4247" i="5"/>
  <c r="J4248" i="5"/>
  <c r="J4249" i="5"/>
  <c r="J4250" i="5"/>
  <c r="J4251" i="5"/>
  <c r="J4252" i="5"/>
  <c r="J4253" i="5"/>
  <c r="J4254" i="5"/>
  <c r="J4255" i="5"/>
  <c r="J4256" i="5"/>
  <c r="J4257" i="5"/>
  <c r="J4258" i="5"/>
  <c r="J4259" i="5"/>
  <c r="J4260" i="5"/>
  <c r="J4261" i="5"/>
  <c r="J4262" i="5"/>
  <c r="J4263" i="5"/>
  <c r="J4264" i="5"/>
  <c r="J4265" i="5"/>
  <c r="J4266" i="5"/>
  <c r="J4267" i="5"/>
  <c r="J4268" i="5"/>
  <c r="J4269" i="5"/>
  <c r="J4270" i="5"/>
  <c r="J4271" i="5"/>
  <c r="J4272" i="5"/>
  <c r="J4273" i="5"/>
  <c r="J4274" i="5"/>
  <c r="J4275" i="5"/>
  <c r="J4276" i="5"/>
  <c r="J4277" i="5"/>
  <c r="J4278" i="5"/>
  <c r="J4279" i="5"/>
  <c r="J4280" i="5"/>
  <c r="J4281" i="5"/>
  <c r="J4282" i="5"/>
  <c r="J4283" i="5"/>
  <c r="J4284" i="5"/>
  <c r="J4285" i="5"/>
  <c r="J4286" i="5"/>
  <c r="J4287" i="5"/>
  <c r="J4288" i="5"/>
  <c r="J4289" i="5"/>
  <c r="J4290" i="5"/>
  <c r="J4291" i="5"/>
  <c r="J4292" i="5"/>
  <c r="J4293" i="5"/>
  <c r="J4294" i="5"/>
  <c r="J4295" i="5"/>
  <c r="J4296" i="5"/>
  <c r="J4297" i="5"/>
  <c r="J4298" i="5"/>
  <c r="J4299" i="5"/>
  <c r="J4300" i="5"/>
  <c r="J4301" i="5"/>
  <c r="J4302" i="5"/>
  <c r="J4303" i="5"/>
  <c r="J4304" i="5"/>
  <c r="J4305" i="5"/>
  <c r="J4306" i="5"/>
  <c r="J4307" i="5"/>
  <c r="J4308" i="5"/>
  <c r="J4309" i="5"/>
  <c r="J4310" i="5"/>
  <c r="J4311" i="5"/>
  <c r="J4312" i="5"/>
  <c r="J4313" i="5"/>
  <c r="J4314" i="5"/>
  <c r="J4315" i="5"/>
  <c r="J4316" i="5"/>
  <c r="J4317" i="5"/>
  <c r="J4318" i="5"/>
  <c r="J4319" i="5"/>
  <c r="J4320" i="5"/>
  <c r="J4321" i="5"/>
  <c r="J4322" i="5"/>
  <c r="J4323" i="5"/>
  <c r="J4324" i="5"/>
  <c r="J4325" i="5"/>
  <c r="J4326" i="5"/>
  <c r="J4327" i="5"/>
  <c r="J4328" i="5"/>
  <c r="J4329" i="5"/>
  <c r="J4330" i="5"/>
  <c r="J4331" i="5"/>
  <c r="J4332" i="5"/>
  <c r="J4333" i="5"/>
  <c r="J4334" i="5"/>
  <c r="J4335" i="5"/>
  <c r="J4336" i="5"/>
  <c r="J4337" i="5"/>
  <c r="J4338" i="5"/>
  <c r="J4339" i="5"/>
  <c r="J4340" i="5"/>
  <c r="J4341" i="5"/>
  <c r="J4342" i="5"/>
  <c r="J4343" i="5"/>
  <c r="J4344" i="5"/>
  <c r="J4345" i="5"/>
  <c r="J4346" i="5"/>
  <c r="J4347" i="5"/>
  <c r="J4348" i="5"/>
  <c r="J4349" i="5"/>
  <c r="J4350" i="5"/>
  <c r="J4351" i="5"/>
  <c r="J4352" i="5"/>
  <c r="J4353" i="5"/>
  <c r="J4354" i="5"/>
  <c r="J4355" i="5"/>
  <c r="J4356" i="5"/>
  <c r="J4357" i="5"/>
  <c r="J4358" i="5"/>
  <c r="J4359" i="5"/>
  <c r="J4360" i="5"/>
  <c r="J4361" i="5"/>
  <c r="J4362" i="5"/>
  <c r="J4363" i="5"/>
  <c r="J4364" i="5"/>
  <c r="J4365" i="5"/>
  <c r="J4366" i="5"/>
  <c r="J4367" i="5"/>
  <c r="J4368" i="5"/>
  <c r="J4369" i="5"/>
  <c r="J4370" i="5"/>
  <c r="J4371" i="5"/>
  <c r="J4372" i="5"/>
  <c r="J4373" i="5"/>
  <c r="J4374" i="5"/>
  <c r="J4375" i="5"/>
  <c r="J4376" i="5"/>
  <c r="J4377" i="5"/>
  <c r="J4378" i="5"/>
  <c r="J4379" i="5"/>
  <c r="J4380" i="5"/>
  <c r="J4381" i="5"/>
  <c r="J4382" i="5"/>
  <c r="J4383" i="5"/>
  <c r="J4384" i="5"/>
  <c r="J4385" i="5"/>
  <c r="J4386" i="5"/>
  <c r="J4387" i="5"/>
  <c r="J4388" i="5"/>
  <c r="J4389" i="5"/>
  <c r="J4390" i="5"/>
  <c r="J4391" i="5"/>
  <c r="J4392" i="5"/>
  <c r="J4393" i="5"/>
  <c r="J4394" i="5"/>
  <c r="J4395" i="5"/>
  <c r="J4396" i="5"/>
  <c r="J4397" i="5"/>
  <c r="J4398" i="5"/>
  <c r="J4399" i="5"/>
  <c r="J4400" i="5"/>
  <c r="J4401" i="5"/>
  <c r="J4402" i="5"/>
  <c r="J4403" i="5"/>
  <c r="J4404" i="5"/>
  <c r="J4405" i="5"/>
  <c r="J4406" i="5"/>
  <c r="J4407" i="5"/>
  <c r="J4408" i="5"/>
  <c r="J4409" i="5"/>
  <c r="J4410" i="5"/>
  <c r="J4411" i="5"/>
  <c r="J4412" i="5"/>
  <c r="J4413" i="5"/>
  <c r="J4414" i="5"/>
  <c r="J4415" i="5"/>
  <c r="J4416" i="5"/>
  <c r="J4417" i="5"/>
  <c r="J4418" i="5"/>
  <c r="J4419" i="5"/>
  <c r="J4420" i="5"/>
  <c r="J4421" i="5"/>
  <c r="J4422" i="5"/>
  <c r="J4423" i="5"/>
  <c r="J4424" i="5"/>
  <c r="J4425" i="5"/>
  <c r="J4426" i="5"/>
  <c r="J4427" i="5"/>
  <c r="J4428" i="5"/>
  <c r="J4429" i="5"/>
  <c r="J4430" i="5"/>
  <c r="J4431" i="5"/>
  <c r="J4432" i="5"/>
  <c r="J4433" i="5"/>
  <c r="J4434" i="5"/>
  <c r="J4435" i="5"/>
  <c r="J4436" i="5"/>
  <c r="J4437" i="5"/>
  <c r="J4438" i="5"/>
  <c r="J4439" i="5"/>
  <c r="J4440" i="5"/>
  <c r="J4441" i="5"/>
  <c r="J4442" i="5"/>
  <c r="J4443" i="5"/>
  <c r="J4444" i="5"/>
  <c r="J4445" i="5"/>
  <c r="J4446" i="5"/>
  <c r="J4447" i="5"/>
  <c r="J4448" i="5"/>
  <c r="J4449" i="5"/>
  <c r="J4450" i="5"/>
  <c r="J4451" i="5"/>
  <c r="J4452" i="5"/>
  <c r="J4453" i="5"/>
  <c r="J4454" i="5"/>
  <c r="J4455" i="5"/>
  <c r="J4456" i="5"/>
  <c r="J4457" i="5"/>
  <c r="J4458" i="5"/>
  <c r="J4459" i="5"/>
  <c r="J4460" i="5"/>
  <c r="J4461" i="5"/>
  <c r="J4462" i="5"/>
  <c r="J4463" i="5"/>
  <c r="J4464" i="5"/>
  <c r="J4465" i="5"/>
  <c r="J4466" i="5"/>
  <c r="J4467" i="5"/>
  <c r="J4468" i="5"/>
  <c r="J4469" i="5"/>
  <c r="J4470" i="5"/>
  <c r="J4471" i="5"/>
  <c r="J4472" i="5"/>
  <c r="J4473" i="5"/>
  <c r="J4474" i="5"/>
  <c r="J4475" i="5"/>
  <c r="J4476" i="5"/>
  <c r="J4477" i="5"/>
  <c r="J4478" i="5"/>
  <c r="J4479" i="5"/>
  <c r="J4480" i="5"/>
  <c r="J4481" i="5"/>
  <c r="J4482" i="5"/>
  <c r="J4483" i="5"/>
  <c r="J4484" i="5"/>
  <c r="J4485" i="5"/>
  <c r="J4486" i="5"/>
  <c r="J4487" i="5"/>
  <c r="J4488" i="5"/>
  <c r="J4489" i="5"/>
  <c r="J4490" i="5"/>
  <c r="J4491" i="5"/>
  <c r="J4492" i="5"/>
  <c r="J4493" i="5"/>
  <c r="J4494" i="5"/>
  <c r="J4495" i="5"/>
  <c r="J4496" i="5"/>
  <c r="J4497" i="5"/>
  <c r="J4498" i="5"/>
  <c r="J4499" i="5"/>
  <c r="J4500" i="5"/>
  <c r="J4501" i="5"/>
  <c r="J4502" i="5"/>
  <c r="J4503" i="5"/>
  <c r="J4504" i="5"/>
  <c r="J4505" i="5"/>
  <c r="J4506" i="5"/>
  <c r="J4507" i="5"/>
  <c r="J4508" i="5"/>
  <c r="J4509" i="5"/>
  <c r="J4510" i="5"/>
  <c r="J4511" i="5"/>
  <c r="J4512" i="5"/>
  <c r="J4513" i="5"/>
  <c r="J4514" i="5"/>
  <c r="J4515" i="5"/>
  <c r="J4516" i="5"/>
  <c r="J4517" i="5"/>
  <c r="J4518" i="5"/>
  <c r="J4519" i="5"/>
  <c r="J4520" i="5"/>
  <c r="J4521" i="5"/>
  <c r="J4522" i="5"/>
  <c r="J4523" i="5"/>
  <c r="J4524" i="5"/>
  <c r="J4525" i="5"/>
  <c r="J4526" i="5"/>
  <c r="J4527" i="5"/>
  <c r="J4528" i="5"/>
  <c r="J4529" i="5"/>
  <c r="J4530" i="5"/>
  <c r="J4531" i="5"/>
  <c r="J4532" i="5"/>
  <c r="J4533" i="5"/>
  <c r="J4534" i="5"/>
  <c r="J4535" i="5"/>
  <c r="J4536" i="5"/>
  <c r="J4537" i="5"/>
  <c r="J4538" i="5"/>
  <c r="J4539" i="5"/>
  <c r="J4540" i="5"/>
  <c r="J4541" i="5"/>
  <c r="J4542" i="5"/>
  <c r="J4543" i="5"/>
  <c r="J4544" i="5"/>
  <c r="J4545" i="5"/>
  <c r="J4546" i="5"/>
  <c r="J4547" i="5"/>
  <c r="J4548" i="5"/>
  <c r="J4549" i="5"/>
  <c r="J4550" i="5"/>
  <c r="J4551" i="5"/>
  <c r="J4552" i="5"/>
  <c r="J4553" i="5"/>
  <c r="J4554" i="5"/>
  <c r="J4555" i="5"/>
  <c r="J4556" i="5"/>
  <c r="J4557" i="5"/>
  <c r="J4558" i="5"/>
  <c r="J4559" i="5"/>
  <c r="J4560" i="5"/>
  <c r="J4561" i="5"/>
  <c r="J4562" i="5"/>
  <c r="J4563" i="5"/>
  <c r="J4564" i="5"/>
  <c r="J4565" i="5"/>
  <c r="J4566" i="5"/>
  <c r="J4567" i="5"/>
  <c r="J4568" i="5"/>
  <c r="J4569" i="5"/>
  <c r="J4570" i="5"/>
  <c r="J4571" i="5"/>
  <c r="J4572" i="5"/>
  <c r="J4573" i="5"/>
  <c r="J4574" i="5"/>
  <c r="J4575" i="5"/>
  <c r="J4576" i="5"/>
  <c r="J4577" i="5"/>
  <c r="J4578" i="5"/>
  <c r="J4579" i="5"/>
  <c r="J4580" i="5"/>
  <c r="J4581" i="5"/>
  <c r="J4582" i="5"/>
  <c r="J4583" i="5"/>
  <c r="J4584" i="5"/>
  <c r="J4585" i="5"/>
  <c r="J4586" i="5"/>
  <c r="J4587" i="5"/>
  <c r="J4588" i="5"/>
  <c r="J4589" i="5"/>
  <c r="J4590" i="5"/>
  <c r="J4591" i="5"/>
  <c r="J4592" i="5"/>
  <c r="J4593" i="5"/>
  <c r="J4594" i="5"/>
  <c r="J4595" i="5"/>
  <c r="J4596" i="5"/>
  <c r="J4597" i="5"/>
  <c r="J4598" i="5"/>
  <c r="J4599" i="5"/>
  <c r="J4600" i="5"/>
  <c r="J4601" i="5"/>
  <c r="J4602" i="5"/>
  <c r="J4603" i="5"/>
  <c r="J4604" i="5"/>
  <c r="J4605" i="5"/>
  <c r="J4606" i="5"/>
  <c r="J4607" i="5"/>
  <c r="J4608" i="5"/>
  <c r="J4609" i="5"/>
  <c r="J4610" i="5"/>
  <c r="J4611" i="5"/>
  <c r="J4612" i="5"/>
  <c r="J4613" i="5"/>
  <c r="J4614" i="5"/>
  <c r="J4615" i="5"/>
  <c r="J4616" i="5"/>
  <c r="J4617" i="5"/>
  <c r="J4618" i="5"/>
  <c r="J4619" i="5"/>
  <c r="J4620" i="5"/>
  <c r="J4621" i="5"/>
  <c r="J4622" i="5"/>
  <c r="J4623" i="5"/>
  <c r="J4624" i="5"/>
  <c r="J4625" i="5"/>
  <c r="J4626" i="5"/>
  <c r="J4627" i="5"/>
  <c r="J4628" i="5"/>
  <c r="J4629" i="5"/>
  <c r="J4630" i="5"/>
  <c r="J4631" i="5"/>
  <c r="J4632" i="5"/>
  <c r="J4633" i="5"/>
  <c r="J4634" i="5"/>
  <c r="J4635" i="5"/>
  <c r="J4636" i="5"/>
  <c r="J4637" i="5"/>
  <c r="J4638" i="5"/>
  <c r="J4639" i="5"/>
  <c r="J4640" i="5"/>
  <c r="J4641" i="5"/>
  <c r="J4642" i="5"/>
  <c r="J4643" i="5"/>
  <c r="J4644" i="5"/>
  <c r="J4645" i="5"/>
  <c r="J4646" i="5"/>
  <c r="J4647" i="5"/>
  <c r="J4648" i="5"/>
  <c r="J4649" i="5"/>
  <c r="J4650" i="5"/>
  <c r="J4651" i="5"/>
  <c r="J4652" i="5"/>
  <c r="J4653" i="5"/>
  <c r="J4654" i="5"/>
  <c r="J4655" i="5"/>
  <c r="J4656" i="5"/>
  <c r="J4657" i="5"/>
  <c r="J4658" i="5"/>
  <c r="J4659" i="5"/>
  <c r="J4660" i="5"/>
  <c r="J4661" i="5"/>
  <c r="J4662" i="5"/>
  <c r="J4663" i="5"/>
  <c r="J4664" i="5"/>
  <c r="J4665" i="5"/>
  <c r="J4666" i="5"/>
  <c r="J4667" i="5"/>
  <c r="J4668" i="5"/>
  <c r="J4669" i="5"/>
  <c r="J4670" i="5"/>
  <c r="J4671" i="5"/>
  <c r="J4672" i="5"/>
  <c r="J4673" i="5"/>
  <c r="J4674" i="5"/>
  <c r="J4675" i="5"/>
  <c r="J4676" i="5"/>
  <c r="J4677" i="5"/>
  <c r="J4678" i="5"/>
  <c r="J4679" i="5"/>
  <c r="J4680" i="5"/>
  <c r="J4681" i="5"/>
  <c r="J4682" i="5"/>
  <c r="J4683" i="5"/>
  <c r="J4684" i="5"/>
  <c r="J4685" i="5"/>
  <c r="J4686" i="5"/>
  <c r="J4687" i="5"/>
  <c r="J4688" i="5"/>
  <c r="J4689" i="5"/>
  <c r="J4690" i="5"/>
  <c r="J4691" i="5"/>
  <c r="J4692" i="5"/>
  <c r="J4693" i="5"/>
  <c r="J4694" i="5"/>
  <c r="J4695" i="5"/>
  <c r="J4696" i="5"/>
  <c r="J4697" i="5"/>
  <c r="J4698" i="5"/>
  <c r="J4699" i="5"/>
  <c r="J4700" i="5"/>
  <c r="J4701" i="5"/>
  <c r="J4702" i="5"/>
  <c r="J4703" i="5"/>
  <c r="J4704" i="5"/>
  <c r="J4705" i="5"/>
  <c r="J4706" i="5"/>
  <c r="J4707" i="5"/>
  <c r="J4708" i="5"/>
  <c r="J4709" i="5"/>
  <c r="J4710" i="5"/>
  <c r="J4711" i="5"/>
  <c r="J4712" i="5"/>
  <c r="J4713" i="5"/>
  <c r="J4714" i="5"/>
  <c r="J4715" i="5"/>
  <c r="J4716" i="5"/>
  <c r="J4717" i="5"/>
  <c r="J4718" i="5"/>
  <c r="J4719" i="5"/>
  <c r="J4720" i="5"/>
  <c r="J4721" i="5"/>
  <c r="J4722" i="5"/>
  <c r="J4723" i="5"/>
  <c r="J4724" i="5"/>
  <c r="J4725" i="5"/>
  <c r="J4726" i="5"/>
  <c r="J4727" i="5"/>
  <c r="J4728" i="5"/>
  <c r="J4729" i="5"/>
  <c r="J4730" i="5"/>
  <c r="J4731" i="5"/>
  <c r="J4732" i="5"/>
  <c r="J4733" i="5"/>
  <c r="J4734" i="5"/>
  <c r="J4735" i="5"/>
  <c r="J4736" i="5"/>
  <c r="J4737" i="5"/>
  <c r="J4738" i="5"/>
  <c r="J4739" i="5"/>
  <c r="J4740" i="5"/>
  <c r="J4741" i="5"/>
  <c r="J4742" i="5"/>
  <c r="J4743" i="5"/>
  <c r="J4744" i="5"/>
  <c r="J4745" i="5"/>
  <c r="J4746" i="5"/>
  <c r="J4747" i="5"/>
  <c r="J4748" i="5"/>
  <c r="J4749" i="5"/>
  <c r="J4750" i="5"/>
  <c r="J4751" i="5"/>
  <c r="J4752" i="5"/>
  <c r="J4753" i="5"/>
  <c r="J4754" i="5"/>
  <c r="J4755" i="5"/>
  <c r="J4756" i="5"/>
  <c r="J4757" i="5"/>
  <c r="J4758" i="5"/>
  <c r="J4759" i="5"/>
  <c r="J4760" i="5"/>
  <c r="J4761" i="5"/>
  <c r="J4762" i="5"/>
  <c r="J4763" i="5"/>
  <c r="J4764" i="5"/>
  <c r="J4765" i="5"/>
  <c r="J4766" i="5"/>
  <c r="J4767" i="5"/>
  <c r="J4768" i="5"/>
  <c r="J4769" i="5"/>
  <c r="J4770" i="5"/>
  <c r="J4771" i="5"/>
  <c r="J4772" i="5"/>
  <c r="J4773" i="5"/>
  <c r="J4774" i="5"/>
  <c r="J4775" i="5"/>
  <c r="J4776" i="5"/>
  <c r="J4777" i="5"/>
  <c r="J4778" i="5"/>
  <c r="J4779" i="5"/>
  <c r="J4780" i="5"/>
  <c r="J4781" i="5"/>
  <c r="J4782" i="5"/>
  <c r="J4783" i="5"/>
  <c r="J4784" i="5"/>
  <c r="J4785" i="5"/>
  <c r="J4786" i="5"/>
  <c r="J4787" i="5"/>
  <c r="J4788" i="5"/>
  <c r="J4789" i="5"/>
  <c r="J4790" i="5"/>
  <c r="J4791" i="5"/>
  <c r="J4792" i="5"/>
  <c r="J4793" i="5"/>
  <c r="J4794" i="5"/>
  <c r="J4795" i="5"/>
  <c r="J4796" i="5"/>
  <c r="J4797" i="5"/>
  <c r="J4798" i="5"/>
  <c r="J4799" i="5"/>
  <c r="J4800" i="5"/>
  <c r="J4801" i="5"/>
  <c r="J4802" i="5"/>
  <c r="J4803" i="5"/>
  <c r="J4804" i="5"/>
  <c r="J4805" i="5"/>
  <c r="J4806" i="5"/>
  <c r="J4807" i="5"/>
  <c r="J4808" i="5"/>
  <c r="J4809" i="5"/>
  <c r="J4810" i="5"/>
  <c r="J4811" i="5"/>
  <c r="J4812" i="5"/>
  <c r="J4813" i="5"/>
  <c r="J4814" i="5"/>
  <c r="J4815" i="5"/>
  <c r="J4816" i="5"/>
  <c r="J4817" i="5"/>
  <c r="J4818" i="5"/>
  <c r="J4819" i="5"/>
  <c r="J4820" i="5"/>
  <c r="J4821" i="5"/>
  <c r="J4822" i="5"/>
  <c r="J4823" i="5"/>
  <c r="J4824" i="5"/>
  <c r="J4825" i="5"/>
  <c r="J4826" i="5"/>
  <c r="J4827" i="5"/>
  <c r="J4828" i="5"/>
  <c r="J4829" i="5"/>
  <c r="J4830" i="5"/>
  <c r="J4831" i="5"/>
  <c r="J4832" i="5"/>
  <c r="J4833" i="5"/>
  <c r="J4834" i="5"/>
  <c r="J4835" i="5"/>
  <c r="J4836" i="5"/>
  <c r="J4837" i="5"/>
  <c r="J4838" i="5"/>
  <c r="J4839" i="5"/>
  <c r="J4840" i="5"/>
  <c r="J4841" i="5"/>
  <c r="J4842" i="5"/>
  <c r="J4843" i="5"/>
  <c r="J4844" i="5"/>
  <c r="J4845" i="5"/>
  <c r="J4846" i="5"/>
  <c r="J4847" i="5"/>
  <c r="J4848" i="5"/>
  <c r="J4849" i="5"/>
  <c r="J4850" i="5"/>
  <c r="J4851" i="5"/>
  <c r="J4852" i="5"/>
  <c r="J4853" i="5"/>
  <c r="J4854" i="5"/>
  <c r="J4855" i="5"/>
  <c r="J4856" i="5"/>
  <c r="J4857" i="5"/>
  <c r="J4858" i="5"/>
  <c r="J4859" i="5"/>
  <c r="J4860" i="5"/>
  <c r="J4861" i="5"/>
  <c r="J4862" i="5"/>
  <c r="J4863" i="5"/>
  <c r="J4864" i="5"/>
  <c r="J4865" i="5"/>
  <c r="J4866" i="5"/>
  <c r="J4867" i="5"/>
  <c r="J4868" i="5"/>
  <c r="J4869" i="5"/>
  <c r="J4870" i="5"/>
  <c r="J4871" i="5"/>
  <c r="J4872" i="5"/>
  <c r="J4873" i="5"/>
  <c r="J4874" i="5"/>
  <c r="J4875" i="5"/>
  <c r="J4876" i="5"/>
  <c r="J4877" i="5"/>
  <c r="J4878" i="5"/>
  <c r="J4879" i="5"/>
  <c r="J4880" i="5"/>
  <c r="J4881" i="5"/>
  <c r="J4882" i="5"/>
  <c r="J4883" i="5"/>
  <c r="J4884" i="5"/>
  <c r="J4885" i="5"/>
  <c r="J4886" i="5"/>
  <c r="J4887" i="5"/>
  <c r="J4888" i="5"/>
  <c r="J4889" i="5"/>
  <c r="J4890" i="5"/>
  <c r="J4891" i="5"/>
  <c r="J4892" i="5"/>
  <c r="J4893" i="5"/>
  <c r="J4894" i="5"/>
  <c r="J4895" i="5"/>
  <c r="J4896" i="5"/>
  <c r="J4897" i="5"/>
  <c r="J4898" i="5"/>
  <c r="J4899" i="5"/>
  <c r="J4900" i="5"/>
  <c r="J4901" i="5"/>
  <c r="J4902" i="5"/>
  <c r="J4903" i="5"/>
  <c r="J4904" i="5"/>
  <c r="J4905" i="5"/>
  <c r="J4906" i="5"/>
  <c r="J4907" i="5"/>
  <c r="J4908" i="5"/>
  <c r="J4909" i="5"/>
  <c r="J4910" i="5"/>
  <c r="J4911" i="5"/>
  <c r="J4912" i="5"/>
  <c r="J4913" i="5"/>
  <c r="J4914" i="5"/>
  <c r="J4915" i="5"/>
  <c r="J4916" i="5"/>
  <c r="J4917" i="5"/>
  <c r="J4918" i="5"/>
  <c r="J4919" i="5"/>
  <c r="J4920" i="5"/>
  <c r="J4921" i="5"/>
  <c r="J4922" i="5"/>
  <c r="J4923" i="5"/>
  <c r="J4924" i="5"/>
  <c r="J4925" i="5"/>
  <c r="J4926" i="5"/>
  <c r="J4927" i="5"/>
  <c r="J4928" i="5"/>
  <c r="J4929" i="5"/>
  <c r="J4930" i="5"/>
  <c r="J4931" i="5"/>
  <c r="J4932" i="5"/>
  <c r="J4933" i="5"/>
  <c r="J4934" i="5"/>
  <c r="J4935" i="5"/>
  <c r="J4936" i="5"/>
  <c r="J4937" i="5"/>
  <c r="J4938" i="5"/>
  <c r="J4939" i="5"/>
  <c r="J4940" i="5"/>
  <c r="J4941" i="5"/>
  <c r="J4942" i="5"/>
  <c r="J4943" i="5"/>
  <c r="J4944" i="5"/>
  <c r="J4945" i="5"/>
  <c r="J4946" i="5"/>
  <c r="J4947" i="5"/>
  <c r="J4948" i="5"/>
  <c r="J4949" i="5"/>
  <c r="J4950" i="5"/>
  <c r="J4951" i="5"/>
  <c r="J4952" i="5"/>
  <c r="J4953" i="5"/>
  <c r="J4954" i="5"/>
  <c r="J4955" i="5"/>
  <c r="J4956" i="5"/>
  <c r="J4957" i="5"/>
  <c r="J4958" i="5"/>
  <c r="J4959" i="5"/>
  <c r="J4960" i="5"/>
  <c r="J4961" i="5"/>
  <c r="J4962" i="5"/>
  <c r="J4963" i="5"/>
  <c r="J4964" i="5"/>
  <c r="J4965" i="5"/>
  <c r="J4966" i="5"/>
  <c r="J4967" i="5"/>
  <c r="J4968" i="5"/>
  <c r="J4969" i="5"/>
  <c r="J4970" i="5"/>
  <c r="J4971" i="5"/>
  <c r="J4972" i="5"/>
  <c r="J4973" i="5"/>
  <c r="J4974" i="5"/>
  <c r="J4975" i="5"/>
  <c r="J4976" i="5"/>
  <c r="J4977" i="5"/>
  <c r="J4978" i="5"/>
  <c r="J4979" i="5"/>
  <c r="J4980" i="5"/>
  <c r="J4981" i="5"/>
  <c r="J4982" i="5"/>
  <c r="J4983" i="5"/>
  <c r="J4984" i="5"/>
  <c r="J4985" i="5"/>
  <c r="J4986" i="5"/>
  <c r="J4987" i="5"/>
  <c r="J4988" i="5"/>
  <c r="J4989" i="5"/>
  <c r="J4990" i="5"/>
  <c r="J4991" i="5"/>
  <c r="J4992" i="5"/>
  <c r="J4993" i="5"/>
  <c r="J4994" i="5"/>
  <c r="J4995" i="5"/>
  <c r="J4996" i="5"/>
  <c r="J4997" i="5"/>
  <c r="J4998" i="5"/>
  <c r="J4999" i="5"/>
  <c r="J5000" i="5"/>
  <c r="J5001" i="5"/>
  <c r="J5002" i="5"/>
  <c r="J5003" i="5"/>
  <c r="J5004" i="5"/>
  <c r="J5005" i="5"/>
  <c r="J5006" i="5"/>
  <c r="J5007" i="5"/>
  <c r="J5008" i="5"/>
  <c r="J5009" i="5"/>
  <c r="J5010" i="5"/>
  <c r="J5011" i="5"/>
  <c r="J5012" i="5"/>
  <c r="J5013" i="5"/>
  <c r="J5014" i="5"/>
  <c r="J5015" i="5"/>
  <c r="J5016" i="5"/>
  <c r="J5017" i="5"/>
  <c r="J5018" i="5"/>
  <c r="J5019" i="5"/>
  <c r="J5020" i="5"/>
  <c r="J5021" i="5"/>
  <c r="J5022" i="5"/>
  <c r="J5023" i="5"/>
  <c r="J5024" i="5"/>
  <c r="J5025" i="5"/>
  <c r="J5026" i="5"/>
  <c r="J5027" i="5"/>
  <c r="J5028" i="5"/>
  <c r="J5029" i="5"/>
  <c r="J5030" i="5"/>
  <c r="J5031" i="5"/>
  <c r="J5032" i="5"/>
  <c r="J5033" i="5"/>
  <c r="J5034" i="5"/>
  <c r="J5035" i="5"/>
  <c r="J5036" i="5"/>
  <c r="J5037" i="5"/>
  <c r="J5038" i="5"/>
  <c r="J5039" i="5"/>
  <c r="J5040" i="5"/>
  <c r="J5041" i="5"/>
  <c r="J5042" i="5"/>
  <c r="J5043" i="5"/>
  <c r="J5044" i="5"/>
  <c r="J5045" i="5"/>
  <c r="J5046" i="5"/>
  <c r="J5047" i="5"/>
  <c r="J5048" i="5"/>
  <c r="J5049" i="5"/>
  <c r="J5050" i="5"/>
  <c r="J5051" i="5"/>
  <c r="J5052" i="5"/>
  <c r="J5053" i="5"/>
  <c r="J5054" i="5"/>
  <c r="J5055" i="5"/>
  <c r="J5056" i="5"/>
  <c r="J5057" i="5"/>
  <c r="J5058" i="5"/>
  <c r="J5059" i="5"/>
  <c r="J5060" i="5"/>
  <c r="J5061" i="5"/>
  <c r="J5062" i="5"/>
  <c r="J5063" i="5"/>
  <c r="J5064" i="5"/>
  <c r="J5065" i="5"/>
  <c r="J5066" i="5"/>
  <c r="J5067" i="5"/>
  <c r="J5068" i="5"/>
  <c r="J5069" i="5"/>
  <c r="J5070" i="5"/>
  <c r="J5071" i="5"/>
  <c r="J5072" i="5"/>
  <c r="J5073" i="5"/>
  <c r="J5074" i="5"/>
  <c r="J5075" i="5"/>
  <c r="J5076" i="5"/>
  <c r="J5077" i="5"/>
  <c r="J5078" i="5"/>
  <c r="J5079" i="5"/>
  <c r="J5080" i="5"/>
  <c r="J5081" i="5"/>
  <c r="J5082" i="5"/>
  <c r="J5083" i="5"/>
  <c r="J5084" i="5"/>
  <c r="J5085" i="5"/>
  <c r="J5086" i="5"/>
  <c r="J5087" i="5"/>
  <c r="J5088" i="5"/>
  <c r="J5089" i="5"/>
  <c r="J5090" i="5"/>
  <c r="J5091" i="5"/>
  <c r="J5092" i="5"/>
  <c r="J5093" i="5"/>
  <c r="J5094" i="5"/>
  <c r="J5095" i="5"/>
  <c r="J5096" i="5"/>
  <c r="J5097" i="5"/>
  <c r="J5098" i="5"/>
  <c r="J5099" i="5"/>
  <c r="J5100" i="5"/>
  <c r="J5101" i="5"/>
  <c r="J5102" i="5"/>
  <c r="J5103" i="5"/>
  <c r="J5104" i="5"/>
  <c r="J5105" i="5"/>
  <c r="J5106" i="5"/>
  <c r="J5107" i="5"/>
  <c r="J5108" i="5"/>
  <c r="J5109" i="5"/>
  <c r="J5110" i="5"/>
  <c r="J5111" i="5"/>
  <c r="J5112" i="5"/>
  <c r="J5113" i="5"/>
  <c r="J5114" i="5"/>
  <c r="J5115" i="5"/>
  <c r="J5116" i="5"/>
  <c r="J5117" i="5"/>
  <c r="J5118" i="5"/>
  <c r="J5119" i="5"/>
  <c r="J5120" i="5"/>
  <c r="J5121" i="5"/>
  <c r="J5122" i="5"/>
  <c r="J5123" i="5"/>
  <c r="J5124" i="5"/>
  <c r="J5125" i="5"/>
  <c r="J5126" i="5"/>
  <c r="J5127" i="5"/>
  <c r="J5128" i="5"/>
  <c r="J5129" i="5"/>
  <c r="J5130" i="5"/>
  <c r="J5131" i="5"/>
  <c r="J5132" i="5"/>
  <c r="J5133" i="5"/>
  <c r="J5134" i="5"/>
  <c r="J5135" i="5"/>
  <c r="J5136" i="5"/>
  <c r="J5137" i="5"/>
  <c r="J5138" i="5"/>
  <c r="J5139" i="5"/>
  <c r="J5140" i="5"/>
  <c r="J5141" i="5"/>
  <c r="J5142" i="5"/>
  <c r="J5143" i="5"/>
  <c r="J5144" i="5"/>
  <c r="J5145" i="5"/>
  <c r="J5146" i="5"/>
  <c r="J5147" i="5"/>
  <c r="J5148" i="5"/>
  <c r="J5149" i="5"/>
  <c r="J5150" i="5"/>
  <c r="J5151" i="5"/>
  <c r="J5152" i="5"/>
  <c r="J5153" i="5"/>
  <c r="J5154" i="5"/>
  <c r="J5155" i="5"/>
  <c r="J5156" i="5"/>
  <c r="J5157" i="5"/>
  <c r="J5158" i="5"/>
  <c r="J5159" i="5"/>
  <c r="J5160" i="5"/>
  <c r="J5161" i="5"/>
  <c r="J5162" i="5"/>
  <c r="J5163" i="5"/>
  <c r="J5164" i="5"/>
  <c r="J5165" i="5"/>
  <c r="J5166" i="5"/>
  <c r="J5167" i="5"/>
  <c r="J5168" i="5"/>
  <c r="J5169" i="5"/>
  <c r="J5170" i="5"/>
  <c r="J5171" i="5"/>
  <c r="J5172" i="5"/>
  <c r="J5173" i="5"/>
  <c r="J5174" i="5"/>
  <c r="J5175" i="5"/>
  <c r="J5176" i="5"/>
  <c r="J5177" i="5"/>
  <c r="J5178" i="5"/>
  <c r="J5179" i="5"/>
  <c r="J5180" i="5"/>
  <c r="J5181" i="5"/>
  <c r="J5182" i="5"/>
  <c r="J5183" i="5"/>
  <c r="J5184" i="5"/>
  <c r="J5185" i="5"/>
  <c r="J5186" i="5"/>
  <c r="J5187" i="5"/>
  <c r="J5188" i="5"/>
  <c r="J5189" i="5"/>
  <c r="J5190" i="5"/>
  <c r="J5191" i="5"/>
  <c r="J5192" i="5"/>
  <c r="J5193" i="5"/>
  <c r="J5194" i="5"/>
  <c r="J5195" i="5"/>
  <c r="J5196" i="5"/>
  <c r="J5197" i="5"/>
  <c r="J5198" i="5"/>
  <c r="J5199" i="5"/>
  <c r="J5200" i="5"/>
  <c r="J5201" i="5"/>
  <c r="J5202" i="5"/>
  <c r="J5203" i="5"/>
  <c r="J5204" i="5"/>
  <c r="J5205" i="5"/>
  <c r="J5206" i="5"/>
  <c r="J5207" i="5"/>
  <c r="J5208" i="5"/>
  <c r="J5209" i="5"/>
  <c r="J5210" i="5"/>
  <c r="J5211" i="5"/>
  <c r="J5212" i="5"/>
  <c r="J5213" i="5"/>
  <c r="J5214" i="5"/>
  <c r="J5215" i="5"/>
  <c r="J5216" i="5"/>
  <c r="J5217" i="5"/>
  <c r="J5218" i="5"/>
  <c r="J5219" i="5"/>
  <c r="J5220" i="5"/>
  <c r="J5221" i="5"/>
  <c r="J5222" i="5"/>
  <c r="J5223" i="5"/>
  <c r="J5224" i="5"/>
  <c r="J5225" i="5"/>
  <c r="J5226" i="5"/>
  <c r="J5227" i="5"/>
  <c r="J5228" i="5"/>
  <c r="J5229" i="5"/>
  <c r="J5230" i="5"/>
  <c r="J5231" i="5"/>
  <c r="J5232" i="5"/>
  <c r="J5233" i="5"/>
  <c r="J5234" i="5"/>
  <c r="J5235" i="5"/>
  <c r="J5236" i="5"/>
  <c r="J5237" i="5"/>
  <c r="J5238" i="5"/>
  <c r="J5239" i="5"/>
  <c r="J5240" i="5"/>
  <c r="J5241" i="5"/>
  <c r="J5242" i="5"/>
  <c r="J5243" i="5"/>
  <c r="J5244" i="5"/>
  <c r="J5245" i="5"/>
  <c r="J5246" i="5"/>
  <c r="J5247" i="5"/>
  <c r="J5248" i="5"/>
  <c r="J5249" i="5"/>
  <c r="J5250" i="5"/>
  <c r="J5251" i="5"/>
  <c r="J5252" i="5"/>
  <c r="J5253" i="5"/>
  <c r="J5254" i="5"/>
  <c r="J5255" i="5"/>
  <c r="J5256" i="5"/>
  <c r="J5257" i="5"/>
  <c r="J5258" i="5"/>
  <c r="J5259" i="5"/>
  <c r="J5260" i="5"/>
  <c r="J5261" i="5"/>
  <c r="J5262" i="5"/>
  <c r="J5263" i="5"/>
  <c r="J5264" i="5"/>
  <c r="J5265" i="5"/>
  <c r="J5266" i="5"/>
  <c r="J5267" i="5"/>
  <c r="J5268" i="5"/>
  <c r="J5269" i="5"/>
  <c r="J5270" i="5"/>
  <c r="J5271" i="5"/>
  <c r="J5272" i="5"/>
  <c r="J5273" i="5"/>
  <c r="J5274" i="5"/>
  <c r="J5275" i="5"/>
  <c r="J5276" i="5"/>
  <c r="J5277" i="5"/>
  <c r="J5278" i="5"/>
  <c r="J5279" i="5"/>
  <c r="J5280" i="5"/>
  <c r="J5281" i="5"/>
  <c r="J5282" i="5"/>
  <c r="J5283" i="5"/>
  <c r="J5284" i="5"/>
  <c r="J5285" i="5"/>
  <c r="J5286" i="5"/>
  <c r="J5287" i="5"/>
  <c r="J5288" i="5"/>
  <c r="J5289" i="5"/>
  <c r="J5290" i="5"/>
  <c r="J5291" i="5"/>
  <c r="J5292" i="5"/>
  <c r="J5293" i="5"/>
  <c r="J5294" i="5"/>
  <c r="J5295" i="5"/>
  <c r="J5296" i="5"/>
  <c r="J5297" i="5"/>
  <c r="J5298" i="5"/>
  <c r="J5299" i="5"/>
  <c r="J5300" i="5"/>
  <c r="J5301" i="5"/>
  <c r="J5302" i="5"/>
  <c r="J5303" i="5"/>
  <c r="J5304" i="5"/>
  <c r="J5305" i="5"/>
  <c r="J5306" i="5"/>
  <c r="J5307" i="5"/>
  <c r="J5308" i="5"/>
  <c r="J5309" i="5"/>
  <c r="J5310" i="5"/>
  <c r="J5311" i="5"/>
  <c r="J5312" i="5"/>
  <c r="J5313" i="5"/>
  <c r="J5314" i="5"/>
  <c r="J5315" i="5"/>
  <c r="J5316" i="5"/>
  <c r="J5317" i="5"/>
  <c r="J5318" i="5"/>
  <c r="J5319" i="5"/>
  <c r="J5320" i="5"/>
  <c r="J5321" i="5"/>
  <c r="J5322" i="5"/>
  <c r="J5323" i="5"/>
  <c r="J5324" i="5"/>
  <c r="J5325" i="5"/>
  <c r="J5326" i="5"/>
  <c r="J5327" i="5"/>
  <c r="J5328" i="5"/>
  <c r="J5329" i="5"/>
  <c r="J5330" i="5"/>
  <c r="J5331" i="5"/>
  <c r="J5332" i="5"/>
  <c r="J5333" i="5"/>
  <c r="J5334" i="5"/>
  <c r="J5335" i="5"/>
  <c r="J5336" i="5"/>
  <c r="J5337" i="5"/>
  <c r="J5338" i="5"/>
  <c r="J5339" i="5"/>
  <c r="J5340" i="5"/>
  <c r="J5341" i="5"/>
  <c r="J5342" i="5"/>
  <c r="J5343" i="5"/>
  <c r="J5344" i="5"/>
  <c r="J5345" i="5"/>
  <c r="J5346" i="5"/>
  <c r="J5347" i="5"/>
  <c r="J5348" i="5"/>
  <c r="J5349" i="5"/>
  <c r="J5350" i="5"/>
  <c r="J5351" i="5"/>
  <c r="J5352" i="5"/>
  <c r="J5353" i="5"/>
  <c r="J5354" i="5"/>
  <c r="J5355" i="5"/>
  <c r="J5356" i="5"/>
  <c r="J5357" i="5"/>
  <c r="J5358" i="5"/>
  <c r="J5359" i="5"/>
  <c r="J5360" i="5"/>
  <c r="J5361" i="5"/>
  <c r="J5362" i="5"/>
  <c r="J5363" i="5"/>
  <c r="J5364" i="5"/>
  <c r="J5365" i="5"/>
  <c r="J5366" i="5"/>
  <c r="J5367" i="5"/>
  <c r="J5368" i="5"/>
  <c r="J5369" i="5"/>
  <c r="J5370" i="5"/>
  <c r="J5371" i="5"/>
  <c r="J5372" i="5"/>
  <c r="J5373" i="5"/>
  <c r="J5374" i="5"/>
  <c r="J5375" i="5"/>
  <c r="J5376" i="5"/>
  <c r="J5377" i="5"/>
  <c r="J5378" i="5"/>
  <c r="J5379" i="5"/>
  <c r="J5380" i="5"/>
  <c r="J5381" i="5"/>
  <c r="J5382" i="5"/>
  <c r="J5383" i="5"/>
  <c r="J5384" i="5"/>
  <c r="J5385" i="5"/>
  <c r="J5386" i="5"/>
  <c r="J5387" i="5"/>
  <c r="J5388" i="5"/>
  <c r="J5389" i="5"/>
  <c r="J5390" i="5"/>
  <c r="J5391" i="5"/>
  <c r="J5392" i="5"/>
  <c r="J5393" i="5"/>
  <c r="J5394" i="5"/>
  <c r="J5395" i="5"/>
  <c r="J5396" i="5"/>
  <c r="J5397" i="5"/>
  <c r="J5398" i="5"/>
  <c r="J5399" i="5"/>
  <c r="J5400" i="5"/>
  <c r="J5401" i="5"/>
  <c r="J5402" i="5"/>
  <c r="J5403" i="5"/>
  <c r="J5404" i="5"/>
  <c r="J5405" i="5"/>
  <c r="J5406" i="5"/>
  <c r="J5407" i="5"/>
  <c r="J5408" i="5"/>
  <c r="J5409" i="5"/>
  <c r="J5410" i="5"/>
  <c r="J5411" i="5"/>
  <c r="J5412" i="5"/>
  <c r="J5413" i="5"/>
  <c r="J5414" i="5"/>
  <c r="J5415" i="5"/>
  <c r="J5416" i="5"/>
  <c r="J5417" i="5"/>
  <c r="J5418" i="5"/>
  <c r="J5419" i="5"/>
  <c r="J5420" i="5"/>
  <c r="J5421" i="5"/>
  <c r="J5422" i="5"/>
  <c r="J5423" i="5"/>
  <c r="J5424" i="5"/>
  <c r="J5425" i="5"/>
  <c r="J5426" i="5"/>
  <c r="J5427" i="5"/>
  <c r="J5428" i="5"/>
  <c r="J5429" i="5"/>
  <c r="J5430" i="5"/>
  <c r="J5431" i="5"/>
  <c r="J5432" i="5"/>
  <c r="J5433" i="5"/>
  <c r="J5434" i="5"/>
  <c r="J5435" i="5"/>
  <c r="J5436" i="5"/>
  <c r="J5437" i="5"/>
  <c r="J5438" i="5"/>
  <c r="J5439" i="5"/>
  <c r="J5440" i="5"/>
  <c r="J5441" i="5"/>
  <c r="J5442" i="5"/>
  <c r="J5443" i="5"/>
  <c r="J5444" i="5"/>
  <c r="J5445" i="5"/>
  <c r="J5446" i="5"/>
  <c r="J5447" i="5"/>
  <c r="J5448" i="5"/>
  <c r="J5449" i="5"/>
  <c r="J5450" i="5"/>
  <c r="J5451" i="5"/>
  <c r="J5452" i="5"/>
  <c r="J5453" i="5"/>
  <c r="J5454" i="5"/>
  <c r="J5455" i="5"/>
  <c r="J5456" i="5"/>
  <c r="J5457" i="5"/>
  <c r="J5458" i="5"/>
  <c r="J5459" i="5"/>
  <c r="J5460" i="5"/>
  <c r="J5461" i="5"/>
  <c r="J5462" i="5"/>
  <c r="J5463" i="5"/>
  <c r="J5464" i="5"/>
  <c r="J5465" i="5"/>
  <c r="J5466" i="5"/>
  <c r="J5467" i="5"/>
  <c r="J5468" i="5"/>
  <c r="J5469" i="5"/>
  <c r="J5470" i="5"/>
  <c r="J5471" i="5"/>
  <c r="J5472" i="5"/>
  <c r="J5473" i="5"/>
  <c r="J5474" i="5"/>
  <c r="J5475" i="5"/>
  <c r="J5476" i="5"/>
  <c r="J5477" i="5"/>
  <c r="J5478" i="5"/>
  <c r="J5479" i="5"/>
  <c r="J5480" i="5"/>
  <c r="J5481" i="5"/>
  <c r="J5482" i="5"/>
  <c r="J5483" i="5"/>
  <c r="J5484" i="5"/>
  <c r="J5485" i="5"/>
  <c r="J5486" i="5"/>
  <c r="J5487" i="5"/>
  <c r="J5488" i="5"/>
  <c r="J5489" i="5"/>
  <c r="J5490" i="5"/>
  <c r="J5491" i="5"/>
  <c r="J5492" i="5"/>
  <c r="J5493" i="5"/>
  <c r="J5494" i="5"/>
  <c r="J5495" i="5"/>
  <c r="J5496" i="5"/>
  <c r="J5497" i="5"/>
  <c r="J5498" i="5"/>
  <c r="J5499" i="5"/>
  <c r="J5500" i="5"/>
  <c r="J5501" i="5"/>
  <c r="J5502" i="5"/>
  <c r="J5503" i="5"/>
  <c r="J5504" i="5"/>
  <c r="J5505" i="5"/>
  <c r="J5506" i="5"/>
  <c r="J5507" i="5"/>
  <c r="J5508" i="5"/>
  <c r="J5509" i="5"/>
  <c r="J5510" i="5"/>
  <c r="J5511" i="5"/>
  <c r="J5512" i="5"/>
  <c r="J5513" i="5"/>
  <c r="J5514" i="5"/>
  <c r="J5515" i="5"/>
  <c r="J5516" i="5"/>
  <c r="J5517" i="5"/>
  <c r="J5518" i="5"/>
  <c r="J5519" i="5"/>
  <c r="J5520" i="5"/>
  <c r="J5521" i="5"/>
  <c r="J5522" i="5"/>
  <c r="J5523" i="5"/>
  <c r="J5524" i="5"/>
  <c r="J5525" i="5"/>
  <c r="J5526" i="5"/>
  <c r="J5527" i="5"/>
  <c r="J5528" i="5"/>
  <c r="J5529" i="5"/>
  <c r="J5530" i="5"/>
  <c r="J5531" i="5"/>
  <c r="J5532" i="5"/>
  <c r="J5533" i="5"/>
  <c r="J5534" i="5"/>
  <c r="J5535" i="5"/>
  <c r="J5536" i="5"/>
  <c r="J5537" i="5"/>
  <c r="J5538" i="5"/>
  <c r="J5539" i="5"/>
  <c r="J5540" i="5"/>
  <c r="J5541" i="5"/>
  <c r="J5542" i="5"/>
  <c r="J5543" i="5"/>
  <c r="J5544" i="5"/>
  <c r="J5545" i="5"/>
  <c r="J5546" i="5"/>
  <c r="J5547" i="5"/>
  <c r="J5548" i="5"/>
  <c r="J5549" i="5"/>
  <c r="J5550" i="5"/>
  <c r="J5551" i="5"/>
  <c r="J5552" i="5"/>
  <c r="J5553" i="5"/>
  <c r="J5554" i="5"/>
  <c r="J5555" i="5"/>
  <c r="J5556" i="5"/>
  <c r="J5557" i="5"/>
  <c r="J5558" i="5"/>
  <c r="J5559" i="5"/>
  <c r="J5560" i="5"/>
  <c r="J5561" i="5"/>
  <c r="J5562" i="5"/>
  <c r="J5563" i="5"/>
  <c r="J5564" i="5"/>
  <c r="J5565" i="5"/>
  <c r="J5566" i="5"/>
  <c r="J5567" i="5"/>
  <c r="J5568" i="5"/>
  <c r="J5569" i="5"/>
  <c r="J5570" i="5"/>
  <c r="J5571" i="5"/>
  <c r="J5572" i="5"/>
  <c r="J5573" i="5"/>
  <c r="J5574" i="5"/>
  <c r="J5575" i="5"/>
  <c r="J5576" i="5"/>
  <c r="J5577" i="5"/>
  <c r="J5578" i="5"/>
  <c r="J5579" i="5"/>
  <c r="J5580" i="5"/>
  <c r="J5581" i="5"/>
  <c r="J5582" i="5"/>
  <c r="J5583" i="5"/>
  <c r="J5584" i="5"/>
  <c r="J5585" i="5"/>
  <c r="J5586" i="5"/>
  <c r="J5587" i="5"/>
  <c r="J5588" i="5"/>
  <c r="J5589" i="5"/>
  <c r="J5590" i="5"/>
  <c r="J5591" i="5"/>
  <c r="J5592" i="5"/>
  <c r="J5593" i="5"/>
  <c r="J5594" i="5"/>
  <c r="J5595" i="5"/>
  <c r="J5596" i="5"/>
  <c r="J5597" i="5"/>
  <c r="J5598" i="5"/>
  <c r="J5599" i="5"/>
  <c r="J5600" i="5"/>
  <c r="J5601" i="5"/>
  <c r="J5602" i="5"/>
  <c r="J5603" i="5"/>
  <c r="J5604" i="5"/>
  <c r="J5605" i="5"/>
  <c r="J5606" i="5"/>
  <c r="J5607" i="5"/>
  <c r="J5608" i="5"/>
  <c r="J5609" i="5"/>
  <c r="J5610" i="5"/>
  <c r="J5611" i="5"/>
  <c r="J5612" i="5"/>
  <c r="J5613" i="5"/>
  <c r="J5614" i="5"/>
  <c r="J5615" i="5"/>
  <c r="J5616" i="5"/>
  <c r="J5617" i="5"/>
  <c r="J5618" i="5"/>
  <c r="J5619" i="5"/>
  <c r="J5620" i="5"/>
  <c r="J5621" i="5"/>
  <c r="J5622" i="5"/>
  <c r="J5623" i="5"/>
  <c r="J5624" i="5"/>
  <c r="J5625" i="5"/>
  <c r="J5626" i="5"/>
  <c r="J5627" i="5"/>
  <c r="J5628" i="5"/>
  <c r="J5629" i="5"/>
  <c r="J5630" i="5"/>
  <c r="J5631" i="5"/>
  <c r="J5632" i="5"/>
  <c r="J5633" i="5"/>
  <c r="J5634" i="5"/>
  <c r="J5635" i="5"/>
  <c r="J5636" i="5"/>
  <c r="J5637" i="5"/>
  <c r="J5638" i="5"/>
  <c r="J5639" i="5"/>
  <c r="J5640" i="5"/>
  <c r="J5641" i="5"/>
  <c r="J5642" i="5"/>
  <c r="J5643" i="5"/>
  <c r="J5644" i="5"/>
  <c r="J5645" i="5"/>
  <c r="J5646" i="5"/>
  <c r="J5647" i="5"/>
  <c r="J5648" i="5"/>
  <c r="J5649" i="5"/>
  <c r="J5650" i="5"/>
  <c r="J5651" i="5"/>
  <c r="J5652" i="5"/>
  <c r="J5653" i="5"/>
  <c r="J5654" i="5"/>
  <c r="J5655" i="5"/>
  <c r="J5656" i="5"/>
  <c r="J5657" i="5"/>
  <c r="J5658" i="5"/>
  <c r="J5659" i="5"/>
  <c r="J5660" i="5"/>
  <c r="J5661" i="5"/>
  <c r="J5662" i="5"/>
  <c r="J5663" i="5"/>
  <c r="J5664" i="5"/>
  <c r="J5665" i="5"/>
  <c r="J5666" i="5"/>
  <c r="J5667" i="5"/>
  <c r="J5668" i="5"/>
  <c r="J5669" i="5"/>
  <c r="J5670" i="5"/>
  <c r="J5671" i="5"/>
  <c r="J5672" i="5"/>
  <c r="J5673" i="5"/>
  <c r="J5674" i="5"/>
  <c r="J5675" i="5"/>
  <c r="J5676" i="5"/>
  <c r="J5677" i="5"/>
  <c r="J5678" i="5"/>
  <c r="J5679" i="5"/>
  <c r="J5680" i="5"/>
  <c r="J5681" i="5"/>
  <c r="J5682" i="5"/>
  <c r="J5683" i="5"/>
  <c r="J5684" i="5"/>
  <c r="J5685" i="5"/>
  <c r="J5686" i="5"/>
  <c r="J5687" i="5"/>
  <c r="J5688" i="5"/>
  <c r="J5689" i="5"/>
  <c r="J5690" i="5"/>
  <c r="J5691" i="5"/>
  <c r="J5692" i="5"/>
  <c r="J5693" i="5"/>
  <c r="J5694" i="5"/>
  <c r="J5695" i="5"/>
  <c r="J5696" i="5"/>
  <c r="J5697" i="5"/>
  <c r="J5698" i="5"/>
  <c r="J5699" i="5"/>
  <c r="J5700" i="5"/>
  <c r="J5701" i="5"/>
  <c r="J5702" i="5"/>
  <c r="J5703" i="5"/>
  <c r="J5704" i="5"/>
  <c r="J5705" i="5"/>
  <c r="J5706" i="5"/>
  <c r="J5707" i="5"/>
  <c r="J5708" i="5"/>
  <c r="J5709" i="5"/>
  <c r="J5710" i="5"/>
  <c r="J5711" i="5"/>
  <c r="J5712" i="5"/>
  <c r="J5713" i="5"/>
  <c r="J5714" i="5"/>
  <c r="J5715" i="5"/>
  <c r="J5716" i="5"/>
  <c r="J5717" i="5"/>
  <c r="J5718" i="5"/>
  <c r="J5719" i="5"/>
  <c r="J5720" i="5"/>
  <c r="J5721" i="5"/>
  <c r="J5722" i="5"/>
  <c r="J5723" i="5"/>
  <c r="J5724" i="5"/>
  <c r="J5725" i="5"/>
  <c r="J5726" i="5"/>
  <c r="J5727" i="5"/>
  <c r="J5728" i="5"/>
  <c r="J5729" i="5"/>
  <c r="J5730" i="5"/>
  <c r="J5731" i="5"/>
  <c r="J5732" i="5"/>
  <c r="J5733" i="5"/>
  <c r="J5734" i="5"/>
  <c r="J5735" i="5"/>
  <c r="J5736" i="5"/>
  <c r="J5737" i="5"/>
  <c r="J5738" i="5"/>
  <c r="J5739" i="5"/>
  <c r="J5740" i="5"/>
  <c r="J5741" i="5"/>
  <c r="J5742" i="5"/>
  <c r="J5743" i="5"/>
  <c r="J5744" i="5"/>
  <c r="J5745" i="5"/>
  <c r="J5746" i="5"/>
  <c r="J5747" i="5"/>
  <c r="J5748" i="5"/>
  <c r="J5749" i="5"/>
  <c r="J5750" i="5"/>
  <c r="J5751" i="5"/>
  <c r="J5752" i="5"/>
  <c r="J5753" i="5"/>
  <c r="J5754" i="5"/>
  <c r="J5755" i="5"/>
  <c r="J5756" i="5"/>
  <c r="J5757" i="5"/>
  <c r="J5758" i="5"/>
  <c r="J5759" i="5"/>
  <c r="J5760" i="5"/>
  <c r="J5761" i="5"/>
  <c r="J5762" i="5"/>
  <c r="J5763" i="5"/>
  <c r="J5764" i="5"/>
  <c r="J5765" i="5"/>
  <c r="J5766" i="5"/>
  <c r="J5767" i="5"/>
  <c r="J5768" i="5"/>
  <c r="J5769" i="5"/>
  <c r="J5770" i="5"/>
  <c r="J5771" i="5"/>
  <c r="J5772" i="5"/>
  <c r="J5773" i="5"/>
  <c r="J5774" i="5"/>
  <c r="J5775" i="5"/>
  <c r="J5776" i="5"/>
  <c r="J5777" i="5"/>
  <c r="J5778" i="5"/>
  <c r="J5779" i="5"/>
  <c r="J5780" i="5"/>
  <c r="J5781" i="5"/>
  <c r="J5782" i="5"/>
  <c r="J5783" i="5"/>
  <c r="J5784" i="5"/>
  <c r="J5785" i="5"/>
  <c r="J5786" i="5"/>
  <c r="J5787" i="5"/>
  <c r="J5788" i="5"/>
  <c r="J5789" i="5"/>
  <c r="J5790" i="5"/>
  <c r="J5791" i="5"/>
  <c r="J5792" i="5"/>
  <c r="J5793" i="5"/>
  <c r="J5794" i="5"/>
  <c r="J5795" i="5"/>
  <c r="J5796" i="5"/>
  <c r="J5797" i="5"/>
  <c r="J5798" i="5"/>
  <c r="J5799" i="5"/>
  <c r="J5800" i="5"/>
  <c r="J5801" i="5"/>
  <c r="J5802" i="5"/>
  <c r="J5803" i="5"/>
  <c r="J5804" i="5"/>
  <c r="J5805" i="5"/>
  <c r="J5806" i="5"/>
  <c r="J5807" i="5"/>
  <c r="J5808" i="5"/>
  <c r="J5809" i="5"/>
  <c r="J5810" i="5"/>
  <c r="J5811" i="5"/>
  <c r="J5812" i="5"/>
  <c r="J5813" i="5"/>
  <c r="J5814" i="5"/>
  <c r="J5815" i="5"/>
  <c r="J5816" i="5"/>
  <c r="J5817" i="5"/>
  <c r="J5818" i="5"/>
  <c r="J5819" i="5"/>
  <c r="J5820" i="5"/>
  <c r="J5821" i="5"/>
  <c r="J5822" i="5"/>
  <c r="J5823" i="5"/>
  <c r="J5824" i="5"/>
  <c r="J5825" i="5"/>
  <c r="J5826" i="5"/>
  <c r="J5827" i="5"/>
  <c r="J5828" i="5"/>
  <c r="J5829" i="5"/>
  <c r="J5830" i="5"/>
  <c r="J5831" i="5"/>
  <c r="J5832" i="5"/>
  <c r="J5833" i="5"/>
  <c r="J5834" i="5"/>
  <c r="J5835" i="5"/>
  <c r="J5836" i="5"/>
  <c r="J5837" i="5"/>
  <c r="J5838" i="5"/>
  <c r="J5839" i="5"/>
  <c r="J5840" i="5"/>
  <c r="J5841" i="5"/>
  <c r="J5842" i="5"/>
  <c r="J5843" i="5"/>
  <c r="J5844" i="5"/>
  <c r="J5845" i="5"/>
  <c r="J5846" i="5"/>
  <c r="J5847" i="5"/>
  <c r="J5848" i="5"/>
  <c r="J5849" i="5"/>
  <c r="J5850" i="5"/>
  <c r="J5851" i="5"/>
  <c r="J5852" i="5"/>
  <c r="J5853" i="5"/>
  <c r="J5854" i="5"/>
  <c r="J5855" i="5"/>
  <c r="J5856" i="5"/>
  <c r="J5857" i="5"/>
  <c r="J5858" i="5"/>
  <c r="J5859" i="5"/>
  <c r="J5860" i="5"/>
  <c r="J5861" i="5"/>
  <c r="J5862" i="5"/>
  <c r="J5863" i="5"/>
  <c r="J5864" i="5"/>
  <c r="J5865" i="5"/>
  <c r="J5866" i="5"/>
  <c r="J5867" i="5"/>
  <c r="J5868" i="5"/>
  <c r="J5869" i="5"/>
  <c r="J5870" i="5"/>
  <c r="J5871" i="5"/>
  <c r="J5872" i="5"/>
  <c r="J5873" i="5"/>
  <c r="J5874" i="5"/>
  <c r="J5875" i="5"/>
  <c r="J5876" i="5"/>
  <c r="J5877" i="5"/>
  <c r="J5878" i="5"/>
  <c r="J5879" i="5"/>
  <c r="J5880" i="5"/>
  <c r="J5881" i="5"/>
  <c r="J5882" i="5"/>
  <c r="J5883" i="5"/>
  <c r="J5884" i="5"/>
  <c r="J5885" i="5"/>
  <c r="J5886" i="5"/>
  <c r="J5887" i="5"/>
  <c r="J5888" i="5"/>
  <c r="J5889" i="5"/>
  <c r="J5890" i="5"/>
  <c r="J5891" i="5"/>
  <c r="J5892" i="5"/>
  <c r="J5893" i="5"/>
  <c r="J5894" i="5"/>
  <c r="J5895" i="5"/>
  <c r="J5896" i="5"/>
  <c r="J5897" i="5"/>
  <c r="J5898" i="5"/>
  <c r="J5899" i="5"/>
  <c r="J5900" i="5"/>
  <c r="J5901" i="5"/>
  <c r="J5902" i="5"/>
  <c r="J5903" i="5"/>
  <c r="J5904" i="5"/>
  <c r="J5905" i="5"/>
  <c r="J5906" i="5"/>
  <c r="J5907" i="5"/>
  <c r="J5908" i="5"/>
  <c r="J5909" i="5"/>
  <c r="J5910" i="5"/>
  <c r="J5911" i="5"/>
  <c r="J5912" i="5"/>
  <c r="J5913" i="5"/>
  <c r="J5914" i="5"/>
  <c r="J5915" i="5"/>
  <c r="J5916" i="5"/>
  <c r="J5917" i="5"/>
  <c r="J5918" i="5"/>
  <c r="J5919" i="5"/>
  <c r="J5920" i="5"/>
  <c r="J5921" i="5"/>
  <c r="J5922" i="5"/>
  <c r="J5923" i="5"/>
  <c r="J5924" i="5"/>
  <c r="J5925" i="5"/>
  <c r="J5926" i="5"/>
  <c r="J5927" i="5"/>
  <c r="J5928" i="5"/>
  <c r="J5929" i="5"/>
  <c r="J5930" i="5"/>
  <c r="J5931" i="5"/>
  <c r="J5932" i="5"/>
  <c r="J5933" i="5"/>
  <c r="J5934" i="5"/>
  <c r="J5935" i="5"/>
  <c r="J5936" i="5"/>
  <c r="J5937" i="5"/>
  <c r="J5938" i="5"/>
  <c r="J5939" i="5"/>
  <c r="J5940" i="5"/>
  <c r="J5941" i="5"/>
  <c r="J5942" i="5"/>
  <c r="J5943" i="5"/>
  <c r="J5944" i="5"/>
  <c r="J5945" i="5"/>
  <c r="J5946" i="5"/>
  <c r="J5947" i="5"/>
  <c r="J5948" i="5"/>
  <c r="J5949" i="5"/>
  <c r="J5950" i="5"/>
  <c r="J5951" i="5"/>
  <c r="J5952" i="5"/>
  <c r="J5953" i="5"/>
  <c r="J5954" i="5"/>
  <c r="J5955" i="5"/>
  <c r="J5956" i="5"/>
  <c r="J5957" i="5"/>
  <c r="J5958" i="5"/>
  <c r="J5959" i="5"/>
  <c r="J5960" i="5"/>
  <c r="J5961" i="5"/>
  <c r="J5962" i="5"/>
  <c r="J5963" i="5"/>
  <c r="J5964" i="5"/>
  <c r="J5965" i="5"/>
  <c r="J5966" i="5"/>
  <c r="J5967" i="5"/>
  <c r="J5968" i="5"/>
  <c r="J5969" i="5"/>
  <c r="J5970" i="5"/>
  <c r="J5971" i="5"/>
  <c r="J5972" i="5"/>
  <c r="J5973" i="5"/>
  <c r="J5974" i="5"/>
  <c r="J5975" i="5"/>
  <c r="J5976" i="5"/>
  <c r="J5977" i="5"/>
  <c r="J5978" i="5"/>
  <c r="J5979" i="5"/>
  <c r="J5980" i="5"/>
  <c r="J5981" i="5"/>
  <c r="J5982" i="5"/>
  <c r="J5983" i="5"/>
  <c r="J5984" i="5"/>
  <c r="J5985" i="5"/>
  <c r="J5986" i="5"/>
  <c r="J5987" i="5"/>
  <c r="J5988" i="5"/>
  <c r="J5989" i="5"/>
  <c r="J5990" i="5"/>
  <c r="J5991" i="5"/>
  <c r="J5992" i="5"/>
  <c r="J5993" i="5"/>
  <c r="J5994" i="5"/>
  <c r="J5995" i="5"/>
  <c r="J5996" i="5"/>
  <c r="J5997" i="5"/>
  <c r="J5998" i="5"/>
  <c r="J5999" i="5"/>
  <c r="J6000" i="5"/>
  <c r="J6001" i="5"/>
  <c r="J6002" i="5"/>
  <c r="J6003" i="5"/>
  <c r="J6004" i="5"/>
  <c r="J6005" i="5"/>
  <c r="J6006" i="5"/>
  <c r="J6007" i="5"/>
  <c r="J6008" i="5"/>
  <c r="J6009" i="5"/>
  <c r="J6010" i="5"/>
  <c r="J6011" i="5"/>
  <c r="J6012" i="5"/>
  <c r="J6013" i="5"/>
  <c r="J6014" i="5"/>
  <c r="J6015" i="5"/>
  <c r="J6016" i="5"/>
  <c r="J6017" i="5"/>
  <c r="J6018" i="5"/>
  <c r="J6019" i="5"/>
  <c r="J6020" i="5"/>
  <c r="J6021" i="5"/>
  <c r="J6022" i="5"/>
  <c r="J6023" i="5"/>
  <c r="J6024" i="5"/>
  <c r="J6025" i="5"/>
  <c r="J6026" i="5"/>
  <c r="J6027" i="5"/>
  <c r="J6028" i="5"/>
  <c r="J6029" i="5"/>
  <c r="J6030" i="5"/>
  <c r="J6031" i="5"/>
  <c r="J6032" i="5"/>
  <c r="J6033" i="5"/>
  <c r="J6034" i="5"/>
  <c r="J6035" i="5"/>
  <c r="J6036" i="5"/>
  <c r="J6037" i="5"/>
  <c r="J6038" i="5"/>
  <c r="J6039" i="5"/>
  <c r="J6040" i="5"/>
  <c r="J6041" i="5"/>
  <c r="J6042" i="5"/>
  <c r="J6043" i="5"/>
  <c r="J6044" i="5"/>
  <c r="J6045" i="5"/>
  <c r="J6046" i="5"/>
  <c r="J6047" i="5"/>
  <c r="J6048" i="5"/>
  <c r="J6049" i="5"/>
  <c r="J6050" i="5"/>
  <c r="J6051" i="5"/>
  <c r="J6052" i="5"/>
  <c r="J6053" i="5"/>
  <c r="J6054" i="5"/>
  <c r="J6055" i="5"/>
  <c r="J6056" i="5"/>
  <c r="J6057" i="5"/>
  <c r="J6058" i="5"/>
  <c r="J6059" i="5"/>
  <c r="J6060" i="5"/>
  <c r="J6061" i="5"/>
  <c r="J6062" i="5"/>
  <c r="J6063" i="5"/>
  <c r="J6064" i="5"/>
  <c r="J6065" i="5"/>
  <c r="J6066" i="5"/>
  <c r="J6067" i="5"/>
  <c r="J6068" i="5"/>
  <c r="J6069" i="5"/>
  <c r="J6070" i="5"/>
  <c r="J6071" i="5"/>
  <c r="J6072" i="5"/>
  <c r="J6073" i="5"/>
  <c r="J6074" i="5"/>
  <c r="J6075" i="5"/>
  <c r="J6076" i="5"/>
  <c r="J6077" i="5"/>
  <c r="J6078" i="5"/>
  <c r="J6079" i="5"/>
  <c r="J6080" i="5"/>
  <c r="J6081" i="5"/>
  <c r="J6082" i="5"/>
  <c r="J6083" i="5"/>
  <c r="J6084" i="5"/>
  <c r="J6085" i="5"/>
  <c r="J6086" i="5"/>
  <c r="J6087" i="5"/>
  <c r="J6088" i="5"/>
  <c r="J6089" i="5"/>
  <c r="J6090" i="5"/>
  <c r="J6091" i="5"/>
  <c r="J6092" i="5"/>
  <c r="J6093" i="5"/>
  <c r="J6094" i="5"/>
  <c r="J6095" i="5"/>
  <c r="J6096" i="5"/>
  <c r="J6097" i="5"/>
  <c r="J6098" i="5"/>
  <c r="J6099" i="5"/>
  <c r="J6100" i="5"/>
  <c r="J6101" i="5"/>
  <c r="J6102" i="5"/>
  <c r="J6103" i="5"/>
  <c r="J6104" i="5"/>
  <c r="J6105" i="5"/>
  <c r="J6106" i="5"/>
  <c r="J6107" i="5"/>
  <c r="J6108" i="5"/>
  <c r="J6109" i="5"/>
  <c r="J6110" i="5"/>
  <c r="J6111" i="5"/>
  <c r="J6112" i="5"/>
  <c r="J6113" i="5"/>
  <c r="J6114" i="5"/>
  <c r="J6115" i="5"/>
  <c r="J6116" i="5"/>
  <c r="J6117" i="5"/>
  <c r="J6118" i="5"/>
  <c r="J6119" i="5"/>
  <c r="J6120" i="5"/>
  <c r="J6121" i="5"/>
  <c r="J6122" i="5"/>
  <c r="J6123" i="5"/>
  <c r="J6124" i="5"/>
  <c r="J6125" i="5"/>
  <c r="J6126" i="5"/>
  <c r="J6127" i="5"/>
  <c r="J6128" i="5"/>
  <c r="J6129" i="5"/>
  <c r="J6130" i="5"/>
  <c r="J6131" i="5"/>
  <c r="J6132" i="5"/>
  <c r="J6133" i="5"/>
  <c r="J6134" i="5"/>
  <c r="J6135" i="5"/>
  <c r="J6136" i="5"/>
  <c r="J6137" i="5"/>
  <c r="J6138" i="5"/>
  <c r="J6139" i="5"/>
  <c r="J6140" i="5"/>
  <c r="J6141" i="5"/>
  <c r="J6142" i="5"/>
  <c r="J6143" i="5"/>
  <c r="J6144" i="5"/>
  <c r="J6145" i="5"/>
  <c r="J6146" i="5"/>
  <c r="J6147" i="5"/>
  <c r="J6148" i="5"/>
  <c r="J6149" i="5"/>
  <c r="J6150" i="5"/>
  <c r="J6151" i="5"/>
  <c r="J6152" i="5"/>
  <c r="J6153" i="5"/>
  <c r="J6154" i="5"/>
  <c r="J6155" i="5"/>
  <c r="J6156" i="5"/>
  <c r="J6157" i="5"/>
  <c r="J6158" i="5"/>
  <c r="J6159" i="5"/>
  <c r="J6160" i="5"/>
  <c r="J6161" i="5"/>
  <c r="J6162" i="5"/>
  <c r="J6163" i="5"/>
  <c r="J6164" i="5"/>
  <c r="J6165" i="5"/>
  <c r="J6166" i="5"/>
  <c r="J6167" i="5"/>
  <c r="J6168" i="5"/>
  <c r="J6169" i="5"/>
  <c r="J6170" i="5"/>
  <c r="J6171" i="5"/>
  <c r="J6172" i="5"/>
  <c r="J6173" i="5"/>
  <c r="J6174" i="5"/>
  <c r="J6175" i="5"/>
  <c r="J6176" i="5"/>
  <c r="J6177" i="5"/>
  <c r="J6178" i="5"/>
  <c r="J6179" i="5"/>
  <c r="J6180" i="5"/>
  <c r="J6181" i="5"/>
  <c r="J6182" i="5"/>
  <c r="J6183" i="5"/>
  <c r="J6184" i="5"/>
  <c r="J6185" i="5"/>
  <c r="J6186" i="5"/>
  <c r="J6187" i="5"/>
  <c r="J6188" i="5"/>
  <c r="J6189" i="5"/>
  <c r="J6190" i="5"/>
  <c r="J6191" i="5"/>
  <c r="J6192" i="5"/>
  <c r="J6193" i="5"/>
  <c r="J6194" i="5"/>
  <c r="J6195" i="5"/>
  <c r="J6196" i="5"/>
  <c r="J6197" i="5"/>
  <c r="J6198" i="5"/>
  <c r="J6199" i="5"/>
  <c r="J6200" i="5"/>
  <c r="J6201" i="5"/>
  <c r="J6202" i="5"/>
  <c r="J6203" i="5"/>
  <c r="J6204" i="5"/>
  <c r="J6205" i="5"/>
  <c r="J6206" i="5"/>
  <c r="J6207" i="5"/>
  <c r="J6208" i="5"/>
  <c r="J6209" i="5"/>
  <c r="J6210" i="5"/>
  <c r="J6211" i="5"/>
  <c r="J6212" i="5"/>
  <c r="J6213" i="5"/>
  <c r="J6214" i="5"/>
  <c r="J6215" i="5"/>
  <c r="J6216" i="5"/>
  <c r="J6217" i="5"/>
  <c r="J6218" i="5"/>
  <c r="J6219" i="5"/>
  <c r="J6220" i="5"/>
  <c r="J6221" i="5"/>
  <c r="J6222" i="5"/>
  <c r="J6223" i="5"/>
  <c r="J6224" i="5"/>
  <c r="J6225" i="5"/>
  <c r="J6226" i="5"/>
  <c r="J6227" i="5"/>
  <c r="J6228" i="5"/>
  <c r="J6229" i="5"/>
  <c r="J6230" i="5"/>
  <c r="J6231" i="5"/>
  <c r="J6232" i="5"/>
  <c r="J6233" i="5"/>
  <c r="J6234" i="5"/>
  <c r="J6235" i="5"/>
  <c r="J6236" i="5"/>
  <c r="J6237" i="5"/>
  <c r="J6238" i="5"/>
  <c r="J6239" i="5"/>
  <c r="J6240" i="5"/>
  <c r="J6241" i="5"/>
  <c r="J6242" i="5"/>
  <c r="J6243" i="5"/>
  <c r="J6244" i="5"/>
  <c r="J6245" i="5"/>
  <c r="J6246" i="5"/>
  <c r="J6247" i="5"/>
  <c r="J6248" i="5"/>
  <c r="J6249" i="5"/>
  <c r="J6250" i="5"/>
  <c r="J6251" i="5"/>
  <c r="J6252" i="5"/>
  <c r="J6253" i="5"/>
  <c r="J6254" i="5"/>
  <c r="J6255" i="5"/>
  <c r="J6256" i="5"/>
  <c r="J6257" i="5"/>
  <c r="J6258" i="5"/>
  <c r="J6259" i="5"/>
  <c r="J6260" i="5"/>
  <c r="J6261" i="5"/>
  <c r="J6262" i="5"/>
  <c r="J6263" i="5"/>
  <c r="J6264" i="5"/>
  <c r="J6265" i="5"/>
  <c r="J6266" i="5"/>
  <c r="J6267" i="5"/>
  <c r="J6268" i="5"/>
  <c r="J6269" i="5"/>
  <c r="J6270" i="5"/>
  <c r="J6271" i="5"/>
  <c r="J6272" i="5"/>
  <c r="J6273" i="5"/>
  <c r="J6274" i="5"/>
  <c r="J6275" i="5"/>
  <c r="J6276" i="5"/>
  <c r="J6277" i="5"/>
  <c r="J6278" i="5"/>
  <c r="J6279" i="5"/>
  <c r="J6280" i="5"/>
  <c r="J6281" i="5"/>
  <c r="J6282" i="5"/>
  <c r="J6283" i="5"/>
  <c r="J6284" i="5"/>
  <c r="J6285" i="5"/>
  <c r="J6286" i="5"/>
  <c r="J6287" i="5"/>
  <c r="J6288" i="5"/>
  <c r="J6289" i="5"/>
  <c r="J6290" i="5"/>
  <c r="J6291" i="5"/>
  <c r="J6292" i="5"/>
  <c r="J6293" i="5"/>
  <c r="J6294" i="5"/>
  <c r="J6295" i="5"/>
  <c r="J6296" i="5"/>
  <c r="J6297" i="5"/>
  <c r="J6298" i="5"/>
  <c r="J6299" i="5"/>
  <c r="J6300" i="5"/>
  <c r="J6301" i="5"/>
  <c r="J6302" i="5"/>
  <c r="J6303" i="5"/>
  <c r="J6304" i="5"/>
  <c r="J6305" i="5"/>
  <c r="J6306" i="5"/>
  <c r="J6307" i="5"/>
  <c r="J6308" i="5"/>
  <c r="J6309" i="5"/>
  <c r="J6310" i="5"/>
  <c r="J6311" i="5"/>
  <c r="J6312" i="5"/>
  <c r="J6313" i="5"/>
  <c r="J6314" i="5"/>
  <c r="J6315" i="5"/>
  <c r="J6316" i="5"/>
  <c r="J6317" i="5"/>
  <c r="J6318" i="5"/>
  <c r="J6319" i="5"/>
  <c r="J6320" i="5"/>
  <c r="J6321" i="5"/>
  <c r="J6322" i="5"/>
  <c r="J6323" i="5"/>
  <c r="J6324" i="5"/>
  <c r="J6325" i="5"/>
  <c r="J6326" i="5"/>
  <c r="J6327" i="5"/>
  <c r="J6328" i="5"/>
  <c r="J6329" i="5"/>
  <c r="J6330" i="5"/>
  <c r="J6331" i="5"/>
  <c r="J6332" i="5"/>
  <c r="J6333" i="5"/>
  <c r="J6334" i="5"/>
  <c r="J6335" i="5"/>
  <c r="J6336" i="5"/>
  <c r="J6337" i="5"/>
  <c r="J6338" i="5"/>
  <c r="J6339" i="5"/>
  <c r="J6340" i="5"/>
  <c r="J6341" i="5"/>
  <c r="J6342" i="5"/>
  <c r="J6343" i="5"/>
  <c r="J6344" i="5"/>
  <c r="J6345" i="5"/>
  <c r="J6346" i="5"/>
  <c r="J6347" i="5"/>
  <c r="J6348" i="5"/>
  <c r="J6349" i="5"/>
  <c r="J6350" i="5"/>
  <c r="J6351" i="5"/>
  <c r="J6352" i="5"/>
  <c r="J6353" i="5"/>
  <c r="J6354" i="5"/>
  <c r="J6355" i="5"/>
  <c r="J6356" i="5"/>
  <c r="J6357" i="5"/>
  <c r="J6358" i="5"/>
  <c r="J6359" i="5"/>
  <c r="J6360" i="5"/>
  <c r="J6361" i="5"/>
  <c r="J6362" i="5"/>
  <c r="J6363" i="5"/>
  <c r="J6364" i="5"/>
  <c r="J6365" i="5"/>
  <c r="J6366" i="5"/>
  <c r="J6367" i="5"/>
  <c r="J6368" i="5"/>
  <c r="J6369" i="5"/>
  <c r="J6370" i="5"/>
  <c r="J6371" i="5"/>
  <c r="J6372" i="5"/>
  <c r="J6373" i="5"/>
  <c r="J6374" i="5"/>
  <c r="J6375" i="5"/>
  <c r="J6376" i="5"/>
  <c r="J6377" i="5"/>
  <c r="J6378" i="5"/>
  <c r="J6379" i="5"/>
  <c r="J6380" i="5"/>
  <c r="J6381" i="5"/>
  <c r="J6382" i="5"/>
  <c r="J6383" i="5"/>
  <c r="J6384" i="5"/>
  <c r="J6385" i="5"/>
  <c r="J6386" i="5"/>
  <c r="J6387" i="5"/>
  <c r="J6388" i="5"/>
  <c r="J6389" i="5"/>
  <c r="J6390" i="5"/>
  <c r="J6391" i="5"/>
  <c r="J6392" i="5"/>
  <c r="J6393" i="5"/>
  <c r="J6394" i="5"/>
  <c r="J6395" i="5"/>
  <c r="J6396" i="5"/>
  <c r="J6397" i="5"/>
  <c r="J6398" i="5"/>
  <c r="J6399" i="5"/>
  <c r="J6400" i="5"/>
  <c r="J6401" i="5"/>
  <c r="J6402" i="5"/>
  <c r="J6403" i="5"/>
  <c r="J6404" i="5"/>
  <c r="J6405" i="5"/>
  <c r="J6406" i="5"/>
  <c r="J6407" i="5"/>
  <c r="J6408" i="5"/>
  <c r="J6409" i="5"/>
  <c r="J6410" i="5"/>
  <c r="J6411" i="5"/>
  <c r="J6412" i="5"/>
  <c r="J6413" i="5"/>
  <c r="J6414" i="5"/>
  <c r="J6415" i="5"/>
  <c r="J6416" i="5"/>
  <c r="J6417" i="5"/>
  <c r="J6418" i="5"/>
  <c r="J6419" i="5"/>
  <c r="J6420" i="5"/>
  <c r="J6421" i="5"/>
  <c r="J6422" i="5"/>
  <c r="J6423" i="5"/>
  <c r="J6424" i="5"/>
  <c r="J6425" i="5"/>
  <c r="J6426" i="5"/>
  <c r="J6427" i="5"/>
  <c r="J6428" i="5"/>
  <c r="J6429" i="5"/>
  <c r="J6430" i="5"/>
  <c r="J6431" i="5"/>
  <c r="J6432" i="5"/>
  <c r="J6433" i="5"/>
  <c r="J6434" i="5"/>
  <c r="J6435" i="5"/>
  <c r="J6436" i="5"/>
  <c r="J6437" i="5"/>
  <c r="J6438" i="5"/>
  <c r="J6439" i="5"/>
  <c r="J6440" i="5"/>
  <c r="J6441" i="5"/>
  <c r="J6442" i="5"/>
  <c r="J6443" i="5"/>
  <c r="J6444" i="5"/>
  <c r="J6445" i="5"/>
  <c r="J6446" i="5"/>
  <c r="J6447" i="5"/>
  <c r="J6448" i="5"/>
  <c r="J6449" i="5"/>
  <c r="J6450" i="5"/>
  <c r="J6451" i="5"/>
  <c r="J6452" i="5"/>
  <c r="J6453" i="5"/>
  <c r="J6454" i="5"/>
  <c r="J6455" i="5"/>
  <c r="J6456" i="5"/>
  <c r="J6457" i="5"/>
  <c r="J6458" i="5"/>
  <c r="J6459" i="5"/>
  <c r="J6460" i="5"/>
  <c r="J6461" i="5"/>
  <c r="J6462" i="5"/>
  <c r="J6463" i="5"/>
  <c r="J6464" i="5"/>
  <c r="J6465" i="5"/>
  <c r="J6466" i="5"/>
  <c r="J6467" i="5"/>
  <c r="J6468" i="5"/>
  <c r="J6469" i="5"/>
  <c r="J6470" i="5"/>
  <c r="J6471" i="5"/>
  <c r="J6472" i="5"/>
  <c r="J6473" i="5"/>
  <c r="J6474" i="5"/>
  <c r="J6475" i="5"/>
  <c r="J6476" i="5"/>
  <c r="J6477" i="5"/>
  <c r="J6478" i="5"/>
  <c r="J6479" i="5"/>
  <c r="J6480" i="5"/>
  <c r="J6481" i="5"/>
  <c r="J6482" i="5"/>
  <c r="J6483" i="5"/>
  <c r="J6484" i="5"/>
  <c r="J6485" i="5"/>
  <c r="J6486" i="5"/>
  <c r="J6487" i="5"/>
  <c r="J6488" i="5"/>
  <c r="J6489" i="5"/>
  <c r="J6490" i="5"/>
  <c r="J6491" i="5"/>
  <c r="J6492" i="5"/>
  <c r="J6493" i="5"/>
  <c r="J6494" i="5"/>
  <c r="J6495" i="5"/>
  <c r="J6496" i="5"/>
  <c r="J6497" i="5"/>
  <c r="J6498" i="5"/>
  <c r="J6499" i="5"/>
  <c r="J6500" i="5"/>
  <c r="J6501" i="5"/>
  <c r="J6502" i="5"/>
  <c r="J6503" i="5"/>
  <c r="J6504" i="5"/>
  <c r="J6505" i="5"/>
  <c r="J6506" i="5"/>
  <c r="J6507" i="5"/>
  <c r="J6508" i="5"/>
  <c r="J6509" i="5"/>
  <c r="J6510" i="5"/>
  <c r="J6511" i="5"/>
  <c r="J6512" i="5"/>
  <c r="J6513" i="5"/>
  <c r="J6514" i="5"/>
  <c r="J6515" i="5"/>
  <c r="J6516" i="5"/>
  <c r="J6517" i="5"/>
  <c r="J6518" i="5"/>
  <c r="J6519" i="5"/>
  <c r="J6520" i="5"/>
  <c r="J6521" i="5"/>
  <c r="J6522" i="5"/>
  <c r="J6523" i="5"/>
  <c r="J6524" i="5"/>
  <c r="J6525" i="5"/>
  <c r="J6526" i="5"/>
  <c r="J6527" i="5"/>
  <c r="J6528" i="5"/>
  <c r="J6529" i="5"/>
  <c r="J6530" i="5"/>
  <c r="J6531" i="5"/>
  <c r="J6532" i="5"/>
  <c r="J6533" i="5"/>
  <c r="J6534" i="5"/>
  <c r="J6535" i="5"/>
  <c r="J6536" i="5"/>
  <c r="J6537" i="5"/>
  <c r="J6538" i="5"/>
  <c r="J6539" i="5"/>
  <c r="J6540" i="5"/>
  <c r="J6541" i="5"/>
  <c r="J6542" i="5"/>
  <c r="J6543" i="5"/>
  <c r="J6544" i="5"/>
  <c r="J6545" i="5"/>
  <c r="J6546" i="5"/>
  <c r="J6547" i="5"/>
  <c r="J6548" i="5"/>
  <c r="J6549" i="5"/>
  <c r="J6550" i="5"/>
  <c r="J6551" i="5"/>
  <c r="J6552" i="5"/>
  <c r="J6553" i="5"/>
  <c r="J6554" i="5"/>
  <c r="J6555" i="5"/>
  <c r="J6556" i="5"/>
  <c r="J6557" i="5"/>
  <c r="J6558" i="5"/>
  <c r="J6559" i="5"/>
  <c r="J6560" i="5"/>
  <c r="J6561" i="5"/>
  <c r="J6562" i="5"/>
  <c r="J6563" i="5"/>
  <c r="J6564" i="5"/>
  <c r="J6565" i="5"/>
  <c r="J6566" i="5"/>
  <c r="J6567" i="5"/>
  <c r="J6568" i="5"/>
  <c r="J6569" i="5"/>
  <c r="J6570" i="5"/>
  <c r="J6571" i="5"/>
  <c r="J6572" i="5"/>
  <c r="J6573" i="5"/>
  <c r="J6574" i="5"/>
  <c r="J6575" i="5"/>
  <c r="J6576" i="5"/>
  <c r="J6577" i="5"/>
  <c r="J6578" i="5"/>
  <c r="J6579" i="5"/>
  <c r="J6580" i="5"/>
  <c r="J6581" i="5"/>
  <c r="J6582" i="5"/>
  <c r="J6583" i="5"/>
  <c r="J6584" i="5"/>
  <c r="J6585" i="5"/>
  <c r="J6586" i="5"/>
  <c r="J6587" i="5"/>
  <c r="J6588" i="5"/>
  <c r="J6589" i="5"/>
  <c r="J6590" i="5"/>
  <c r="J6591" i="5"/>
  <c r="J6592" i="5"/>
  <c r="J6593" i="5"/>
  <c r="J6594" i="5"/>
  <c r="J6595" i="5"/>
  <c r="J6596" i="5"/>
  <c r="J6597" i="5"/>
  <c r="J6598" i="5"/>
  <c r="J6599" i="5"/>
  <c r="J6600" i="5"/>
  <c r="J6601" i="5"/>
  <c r="J6602" i="5"/>
  <c r="J6603" i="5"/>
  <c r="J6604" i="5"/>
  <c r="J6605" i="5"/>
  <c r="J6606" i="5"/>
  <c r="J6607" i="5"/>
  <c r="J6608" i="5"/>
  <c r="J6609" i="5"/>
  <c r="J6610" i="5"/>
  <c r="J6611" i="5"/>
  <c r="J6612" i="5"/>
  <c r="J6613" i="5"/>
  <c r="J6614" i="5"/>
  <c r="J6615" i="5"/>
  <c r="J6616" i="5"/>
  <c r="J6617" i="5"/>
  <c r="J6618" i="5"/>
  <c r="J6619" i="5"/>
  <c r="J6620" i="5"/>
  <c r="J6621" i="5"/>
  <c r="J6622" i="5"/>
  <c r="J6623" i="5"/>
  <c r="J6624" i="5"/>
  <c r="J6625" i="5"/>
  <c r="J6626" i="5"/>
  <c r="J6627" i="5"/>
  <c r="J6628" i="5"/>
  <c r="J6629" i="5"/>
  <c r="J6630" i="5"/>
  <c r="J6631" i="5"/>
  <c r="J6632" i="5"/>
  <c r="J6633" i="5"/>
  <c r="J6634" i="5"/>
  <c r="J6635" i="5"/>
  <c r="J6636" i="5"/>
  <c r="J6637" i="5"/>
  <c r="J6638" i="5"/>
  <c r="J6639" i="5"/>
  <c r="J6640" i="5"/>
  <c r="J6641" i="5"/>
  <c r="J6642" i="5"/>
  <c r="J6643" i="5"/>
  <c r="J6644" i="5"/>
  <c r="J6645" i="5"/>
  <c r="J6646" i="5"/>
  <c r="J6647" i="5"/>
  <c r="J6648" i="5"/>
  <c r="J6649" i="5"/>
  <c r="J6650" i="5"/>
  <c r="J6651" i="5"/>
  <c r="J6652" i="5"/>
  <c r="J6653" i="5"/>
  <c r="J6654" i="5"/>
  <c r="J6655" i="5"/>
  <c r="J6656" i="5"/>
  <c r="J6657" i="5"/>
  <c r="J6658" i="5"/>
  <c r="J6659" i="5"/>
  <c r="J6660" i="5"/>
  <c r="J6661" i="5"/>
  <c r="J6662" i="5"/>
  <c r="J6663" i="5"/>
  <c r="J6664" i="5"/>
  <c r="J6665" i="5"/>
  <c r="J6666" i="5"/>
  <c r="J6667" i="5"/>
  <c r="J6668" i="5"/>
  <c r="J6669" i="5"/>
  <c r="J6670" i="5"/>
  <c r="J6671" i="5"/>
  <c r="J6672" i="5"/>
  <c r="J6673" i="5"/>
  <c r="J6674" i="5"/>
  <c r="J6675" i="5"/>
  <c r="J6676" i="5"/>
  <c r="J6677" i="5"/>
  <c r="J6678" i="5"/>
  <c r="J6679" i="5"/>
  <c r="J6680" i="5"/>
  <c r="J6681" i="5"/>
  <c r="J6682" i="5"/>
  <c r="J6683" i="5"/>
  <c r="J6684" i="5"/>
  <c r="J6685" i="5"/>
  <c r="J6686" i="5"/>
  <c r="J6687" i="5"/>
  <c r="J6688" i="5"/>
  <c r="J6689" i="5"/>
  <c r="J6690" i="5"/>
  <c r="J6691" i="5"/>
  <c r="J6692" i="5"/>
  <c r="J6693" i="5"/>
  <c r="J6694" i="5"/>
  <c r="J6695" i="5"/>
  <c r="J6696" i="5"/>
  <c r="J6697" i="5"/>
  <c r="J6698" i="5"/>
  <c r="J6699" i="5"/>
  <c r="J6700" i="5"/>
  <c r="J6701" i="5"/>
  <c r="J6702" i="5"/>
  <c r="J6703" i="5"/>
  <c r="J6704" i="5"/>
  <c r="J6705" i="5"/>
  <c r="J6706" i="5"/>
  <c r="J6707" i="5"/>
  <c r="J6708" i="5"/>
  <c r="J6709" i="5"/>
  <c r="J6710" i="5"/>
  <c r="J6711" i="5"/>
  <c r="J6712" i="5"/>
  <c r="J6713" i="5"/>
  <c r="J6714" i="5"/>
  <c r="J6715" i="5"/>
  <c r="J6716" i="5"/>
  <c r="J6717" i="5"/>
  <c r="J6718" i="5"/>
  <c r="J6719" i="5"/>
  <c r="J6720" i="5"/>
  <c r="J6721" i="5"/>
  <c r="J6722" i="5"/>
  <c r="J6723" i="5"/>
  <c r="J6724" i="5"/>
  <c r="J6725" i="5"/>
  <c r="J6726" i="5"/>
  <c r="J6727" i="5"/>
  <c r="J6728" i="5"/>
  <c r="J6729" i="5"/>
  <c r="J6730" i="5"/>
  <c r="J6731" i="5"/>
  <c r="J6732" i="5"/>
  <c r="J6733" i="5"/>
  <c r="J6734" i="5"/>
  <c r="J6735" i="5"/>
  <c r="J6736" i="5"/>
  <c r="J6737" i="5"/>
  <c r="J6738" i="5"/>
  <c r="J6739" i="5"/>
  <c r="J6740" i="5"/>
  <c r="J6741" i="5"/>
  <c r="J6742" i="5"/>
  <c r="J6743" i="5"/>
  <c r="J6744" i="5"/>
  <c r="J6745" i="5"/>
  <c r="J6746" i="5"/>
  <c r="J6747" i="5"/>
  <c r="J6748" i="5"/>
  <c r="J6749" i="5"/>
  <c r="J6750" i="5"/>
  <c r="J6751" i="5"/>
  <c r="J6752" i="5"/>
  <c r="J6753" i="5"/>
  <c r="J6754" i="5"/>
  <c r="J6755" i="5"/>
  <c r="J6756" i="5"/>
  <c r="J6757" i="5"/>
  <c r="J6758" i="5"/>
  <c r="J6759" i="5"/>
  <c r="J6760" i="5"/>
  <c r="J6761" i="5"/>
  <c r="J6762" i="5"/>
  <c r="J6763" i="5"/>
  <c r="J6764" i="5"/>
  <c r="J6765" i="5"/>
  <c r="J6766" i="5"/>
  <c r="J6767" i="5"/>
  <c r="J6768" i="5"/>
  <c r="J6769" i="5"/>
  <c r="J6770" i="5"/>
  <c r="J6771" i="5"/>
  <c r="J6772" i="5"/>
  <c r="J6773" i="5"/>
  <c r="J6774" i="5"/>
  <c r="J6775" i="5"/>
  <c r="J6776" i="5"/>
  <c r="J6777" i="5"/>
  <c r="J6778" i="5"/>
  <c r="J6779" i="5"/>
  <c r="J6780" i="5"/>
  <c r="J6781" i="5"/>
  <c r="J6782" i="5"/>
  <c r="J6783" i="5"/>
  <c r="J6784" i="5"/>
  <c r="J6785" i="5"/>
  <c r="J6786" i="5"/>
  <c r="J6787" i="5"/>
  <c r="J6788" i="5"/>
  <c r="J6789" i="5"/>
  <c r="J6790" i="5"/>
  <c r="J6791" i="5"/>
  <c r="J6792" i="5"/>
  <c r="J6793" i="5"/>
  <c r="J6794" i="5"/>
  <c r="J6795" i="5"/>
  <c r="J6796" i="5"/>
  <c r="J6797" i="5"/>
  <c r="J6798" i="5"/>
  <c r="J6799" i="5"/>
  <c r="J6800" i="5"/>
  <c r="J6801" i="5"/>
  <c r="J6802" i="5"/>
  <c r="J6803" i="5"/>
  <c r="J6804" i="5"/>
  <c r="J6805" i="5"/>
  <c r="J6806" i="5"/>
  <c r="J6807" i="5"/>
  <c r="J6808" i="5"/>
  <c r="J6809" i="5"/>
  <c r="J6810" i="5"/>
  <c r="J6811" i="5"/>
  <c r="J6812" i="5"/>
  <c r="J6813" i="5"/>
  <c r="J6814" i="5"/>
  <c r="J6815" i="5"/>
  <c r="J6816" i="5"/>
  <c r="J6817" i="5"/>
  <c r="J6818" i="5"/>
  <c r="J6819" i="5"/>
  <c r="J6820" i="5"/>
  <c r="J6821" i="5"/>
  <c r="J6822" i="5"/>
  <c r="J6823" i="5"/>
  <c r="J6824" i="5"/>
  <c r="J6825" i="5"/>
  <c r="J6826" i="5"/>
  <c r="J6827" i="5"/>
  <c r="J6828" i="5"/>
  <c r="J6829" i="5"/>
  <c r="J6830" i="5"/>
  <c r="J6831" i="5"/>
  <c r="J6832" i="5"/>
  <c r="J6833" i="5"/>
  <c r="J6834" i="5"/>
  <c r="J6835" i="5"/>
  <c r="J6836" i="5"/>
  <c r="J6837" i="5"/>
  <c r="J6838" i="5"/>
  <c r="J6839" i="5"/>
  <c r="J6840" i="5"/>
  <c r="J6841" i="5"/>
  <c r="J6842" i="5"/>
  <c r="J6843" i="5"/>
  <c r="J6844" i="5"/>
  <c r="J6845" i="5"/>
  <c r="J6846" i="5"/>
  <c r="J6847" i="5"/>
  <c r="J6848" i="5"/>
  <c r="J6849" i="5"/>
  <c r="J6850" i="5"/>
  <c r="J6851" i="5"/>
  <c r="J6852" i="5"/>
  <c r="J6853" i="5"/>
  <c r="J6854" i="5"/>
  <c r="J6855" i="5"/>
  <c r="J6856" i="5"/>
  <c r="J6857" i="5"/>
  <c r="J6858" i="5"/>
  <c r="J6859" i="5"/>
  <c r="J6860" i="5"/>
  <c r="J6861" i="5"/>
  <c r="J6862" i="5"/>
  <c r="J6863" i="5"/>
  <c r="J6864" i="5"/>
  <c r="J6865" i="5"/>
  <c r="J6866" i="5"/>
  <c r="J6867" i="5"/>
  <c r="J6868" i="5"/>
  <c r="J6869" i="5"/>
  <c r="J6870" i="5"/>
  <c r="J6871" i="5"/>
  <c r="J6872" i="5"/>
  <c r="J6873" i="5"/>
  <c r="J6874" i="5"/>
  <c r="J6875" i="5"/>
  <c r="J6876" i="5"/>
  <c r="J6877" i="5"/>
  <c r="J6878" i="5"/>
  <c r="J6879" i="5"/>
  <c r="J6880" i="5"/>
  <c r="J6881" i="5"/>
  <c r="J6882" i="5"/>
  <c r="J6883" i="5"/>
  <c r="J6884" i="5"/>
  <c r="J6885" i="5"/>
  <c r="J6886" i="5"/>
  <c r="J6887" i="5"/>
  <c r="J6888" i="5"/>
  <c r="J6889" i="5"/>
  <c r="J6890" i="5"/>
  <c r="J6891" i="5"/>
  <c r="J6892" i="5"/>
  <c r="J6893" i="5"/>
  <c r="J6894" i="5"/>
  <c r="J6895" i="5"/>
  <c r="J6896" i="5"/>
  <c r="J6897" i="5"/>
  <c r="J6898" i="5"/>
  <c r="J6899" i="5"/>
  <c r="J6900" i="5"/>
  <c r="J6901" i="5"/>
  <c r="J6902" i="5"/>
  <c r="J6903" i="5"/>
  <c r="J6904" i="5"/>
  <c r="J6905" i="5"/>
  <c r="J6906" i="5"/>
  <c r="J6907" i="5"/>
  <c r="J6908" i="5"/>
  <c r="J6909" i="5"/>
  <c r="J6910" i="5"/>
  <c r="J6911" i="5"/>
  <c r="J6912" i="5"/>
  <c r="J6913" i="5"/>
  <c r="J6914" i="5"/>
  <c r="J6915" i="5"/>
  <c r="J6916" i="5"/>
  <c r="J6917" i="5"/>
  <c r="J6918" i="5"/>
  <c r="J6919" i="5"/>
  <c r="J6920" i="5"/>
  <c r="J6921" i="5"/>
  <c r="J6922" i="5"/>
  <c r="J6923" i="5"/>
  <c r="J6924" i="5"/>
  <c r="J6925" i="5"/>
  <c r="J6926" i="5"/>
  <c r="J6927" i="5"/>
  <c r="J6928" i="5"/>
  <c r="J6929" i="5"/>
  <c r="J6930" i="5"/>
  <c r="J6931" i="5"/>
  <c r="J6932" i="5"/>
  <c r="J6933" i="5"/>
  <c r="J6934" i="5"/>
  <c r="J6935" i="5"/>
  <c r="J6936" i="5"/>
  <c r="J6937" i="5"/>
  <c r="J6938" i="5"/>
  <c r="J6939" i="5"/>
  <c r="J6940" i="5"/>
  <c r="J6941" i="5"/>
  <c r="J6942" i="5"/>
  <c r="J6943" i="5"/>
  <c r="J6944" i="5"/>
  <c r="J6945" i="5"/>
  <c r="J6946" i="5"/>
  <c r="J6947" i="5"/>
  <c r="J6948" i="5"/>
  <c r="J6949" i="5"/>
  <c r="J6950" i="5"/>
  <c r="J6951" i="5"/>
  <c r="J6952" i="5"/>
  <c r="J6953" i="5"/>
  <c r="J6954" i="5"/>
  <c r="J6955" i="5"/>
  <c r="J6956" i="5"/>
  <c r="J6957" i="5"/>
  <c r="J6958" i="5"/>
  <c r="J6959" i="5"/>
  <c r="J6960" i="5"/>
  <c r="J6961" i="5"/>
  <c r="J6962" i="5"/>
  <c r="J6963" i="5"/>
  <c r="J6964" i="5"/>
  <c r="J6965" i="5"/>
  <c r="J6966" i="5"/>
  <c r="J6967" i="5"/>
  <c r="J6968" i="5"/>
  <c r="J6969" i="5"/>
  <c r="J6970" i="5"/>
  <c r="J6971" i="5"/>
  <c r="J6972" i="5"/>
  <c r="J6973" i="5"/>
  <c r="J6974" i="5"/>
  <c r="J6975" i="5"/>
  <c r="J6976" i="5"/>
  <c r="J6977" i="5"/>
  <c r="J6978" i="5"/>
  <c r="J6979" i="5"/>
  <c r="J6980" i="5"/>
  <c r="J6981" i="5"/>
  <c r="J6982" i="5"/>
  <c r="J6983" i="5"/>
  <c r="J6984" i="5"/>
  <c r="J6985" i="5"/>
  <c r="J6986" i="5"/>
  <c r="J6987" i="5"/>
  <c r="J6988" i="5"/>
  <c r="J6989" i="5"/>
  <c r="J6990" i="5"/>
  <c r="J6991" i="5"/>
  <c r="J6992" i="5"/>
  <c r="J6993" i="5"/>
  <c r="J6994" i="5"/>
  <c r="J6995" i="5"/>
  <c r="J6996" i="5"/>
  <c r="J6997" i="5"/>
  <c r="J6998" i="5"/>
  <c r="J6999" i="5"/>
  <c r="J7000" i="5"/>
  <c r="J7001" i="5"/>
  <c r="J7002" i="5"/>
  <c r="J7003" i="5"/>
  <c r="J7004" i="5"/>
  <c r="J7005" i="5"/>
  <c r="J7006" i="5"/>
  <c r="J7007" i="5"/>
  <c r="J7008" i="5"/>
  <c r="J7009" i="5"/>
  <c r="J7010" i="5"/>
  <c r="J7011" i="5"/>
  <c r="J7012" i="5"/>
  <c r="J7013" i="5"/>
  <c r="J7014" i="5"/>
  <c r="J7015" i="5"/>
  <c r="J7016" i="5"/>
  <c r="J7017" i="5"/>
  <c r="J7018" i="5"/>
  <c r="J7019" i="5"/>
  <c r="J7020" i="5"/>
  <c r="J7021" i="5"/>
  <c r="J7022" i="5"/>
  <c r="J7023" i="5"/>
  <c r="J7024" i="5"/>
  <c r="J7025" i="5"/>
  <c r="J7026" i="5"/>
  <c r="J7027" i="5"/>
  <c r="J7028" i="5"/>
  <c r="J7029" i="5"/>
  <c r="J7030" i="5"/>
  <c r="J7031" i="5"/>
  <c r="J7032" i="5"/>
  <c r="J7033" i="5"/>
  <c r="J7034" i="5"/>
  <c r="J7035" i="5"/>
  <c r="J7036" i="5"/>
  <c r="J7037" i="5"/>
  <c r="J7038" i="5"/>
  <c r="J7039" i="5"/>
  <c r="J7040" i="5"/>
  <c r="J7041" i="5"/>
  <c r="J7042" i="5"/>
  <c r="J7043" i="5"/>
  <c r="J7044" i="5"/>
  <c r="J7045" i="5"/>
  <c r="J7046" i="5"/>
  <c r="J7047" i="5"/>
  <c r="J7048" i="5"/>
  <c r="J7049" i="5"/>
  <c r="J7050" i="5"/>
  <c r="J7051" i="5"/>
  <c r="J7052" i="5"/>
  <c r="J7053" i="5"/>
  <c r="J7054" i="5"/>
  <c r="J7055" i="5"/>
  <c r="J7056" i="5"/>
  <c r="J7057" i="5"/>
  <c r="J7058" i="5"/>
  <c r="J7059" i="5"/>
  <c r="J7060" i="5"/>
  <c r="J7061" i="5"/>
  <c r="J7062" i="5"/>
  <c r="J7063" i="5"/>
  <c r="J7064" i="5"/>
  <c r="J7065" i="5"/>
  <c r="J7066" i="5"/>
  <c r="J7067" i="5"/>
  <c r="J7068" i="5"/>
  <c r="J7069" i="5"/>
  <c r="J7070" i="5"/>
  <c r="J7071" i="5"/>
  <c r="J7072" i="5"/>
  <c r="J7073" i="5"/>
  <c r="J7074" i="5"/>
  <c r="J7075" i="5"/>
  <c r="J7076" i="5"/>
  <c r="J7077" i="5"/>
  <c r="J7078" i="5"/>
  <c r="J7079" i="5"/>
  <c r="J7080" i="5"/>
  <c r="J7081" i="5"/>
  <c r="J7082" i="5"/>
  <c r="J7083" i="5"/>
  <c r="J7084" i="5"/>
  <c r="J7085" i="5"/>
  <c r="J7086" i="5"/>
  <c r="J7087" i="5"/>
  <c r="J7088" i="5"/>
  <c r="J7089" i="5"/>
  <c r="J7090" i="5"/>
  <c r="J7091" i="5"/>
  <c r="J7092" i="5"/>
  <c r="J7093" i="5"/>
  <c r="J7094" i="5"/>
  <c r="J7095" i="5"/>
  <c r="J7096" i="5"/>
  <c r="J7097" i="5"/>
  <c r="J7098" i="5"/>
  <c r="J7099" i="5"/>
  <c r="J7100" i="5"/>
  <c r="J7101" i="5"/>
  <c r="J7102" i="5"/>
  <c r="J7103" i="5"/>
  <c r="J7104" i="5"/>
  <c r="J7105" i="5"/>
  <c r="J7106" i="5"/>
  <c r="J7107" i="5"/>
  <c r="J7108" i="5"/>
  <c r="J7109" i="5"/>
  <c r="J7110" i="5"/>
  <c r="J7111" i="5"/>
  <c r="J7112" i="5"/>
  <c r="J7113" i="5"/>
  <c r="J7114" i="5"/>
  <c r="J7115" i="5"/>
  <c r="J7116" i="5"/>
  <c r="J7117" i="5"/>
  <c r="J7118" i="5"/>
  <c r="J7119" i="5"/>
  <c r="J7120" i="5"/>
  <c r="J7121" i="5"/>
  <c r="J7122" i="5"/>
  <c r="J7123" i="5"/>
  <c r="J7124" i="5"/>
  <c r="J7125" i="5"/>
  <c r="J7126" i="5"/>
  <c r="J7127" i="5"/>
  <c r="J7128" i="5"/>
  <c r="J7129" i="5"/>
  <c r="J7130" i="5"/>
  <c r="J7131" i="5"/>
  <c r="J7132" i="5"/>
  <c r="J7133" i="5"/>
  <c r="J7134" i="5"/>
  <c r="J7135" i="5"/>
  <c r="J7136" i="5"/>
  <c r="J7137" i="5"/>
  <c r="J7138" i="5"/>
  <c r="J7139" i="5"/>
  <c r="J7140" i="5"/>
  <c r="J7141" i="5"/>
  <c r="J7142" i="5"/>
  <c r="J7143" i="5"/>
  <c r="J7144" i="5"/>
  <c r="J7145" i="5"/>
  <c r="J7146" i="5"/>
  <c r="J7147" i="5"/>
  <c r="J7148" i="5"/>
  <c r="J7149" i="5"/>
  <c r="J7150" i="5"/>
  <c r="J7151" i="5"/>
  <c r="J7152" i="5"/>
  <c r="J7153" i="5"/>
  <c r="J7154" i="5"/>
  <c r="J7155" i="5"/>
  <c r="J7156" i="5"/>
  <c r="J7157" i="5"/>
  <c r="J7158" i="5"/>
  <c r="J7159" i="5"/>
  <c r="J7160" i="5"/>
  <c r="J7161" i="5"/>
  <c r="J7162" i="5"/>
  <c r="J7163" i="5"/>
  <c r="J7164" i="5"/>
  <c r="J7165" i="5"/>
  <c r="J7166" i="5"/>
  <c r="J7167" i="5"/>
  <c r="J7168" i="5"/>
  <c r="J7169" i="5"/>
  <c r="J7170" i="5"/>
  <c r="J7171" i="5"/>
  <c r="J7172" i="5"/>
  <c r="J7173" i="5"/>
  <c r="J7174" i="5"/>
  <c r="J7175" i="5"/>
  <c r="J7176" i="5"/>
  <c r="J7177" i="5"/>
  <c r="J7178" i="5"/>
  <c r="J7179" i="5"/>
  <c r="J7180" i="5"/>
  <c r="J7181" i="5"/>
  <c r="J7182" i="5"/>
  <c r="J7183" i="5"/>
  <c r="J7184" i="5"/>
  <c r="J7185" i="5"/>
  <c r="J7186" i="5"/>
  <c r="J7187" i="5"/>
  <c r="J7188" i="5"/>
  <c r="J7189" i="5"/>
  <c r="J7190" i="5"/>
  <c r="J7191" i="5"/>
  <c r="J7192" i="5"/>
  <c r="J7193" i="5"/>
  <c r="J7194" i="5"/>
  <c r="J7195" i="5"/>
  <c r="J7196" i="5"/>
  <c r="J7197" i="5"/>
  <c r="J7198" i="5"/>
  <c r="J7199" i="5"/>
  <c r="J7200" i="5"/>
  <c r="J7201" i="5"/>
  <c r="J7202" i="5"/>
  <c r="J7203" i="5"/>
  <c r="J7204" i="5"/>
  <c r="J7205" i="5"/>
  <c r="J7206" i="5"/>
  <c r="J7207" i="5"/>
  <c r="J7208" i="5"/>
  <c r="J7209" i="5"/>
  <c r="J7210" i="5"/>
  <c r="J7211" i="5"/>
  <c r="J7212" i="5"/>
  <c r="J7213" i="5"/>
  <c r="J7214" i="5"/>
  <c r="J7215" i="5"/>
  <c r="J7216" i="5"/>
  <c r="J7217" i="5"/>
  <c r="J7218" i="5"/>
  <c r="J7219" i="5"/>
  <c r="J7220" i="5"/>
  <c r="J7221" i="5"/>
  <c r="J7222" i="5"/>
  <c r="J7223" i="5"/>
  <c r="J7224" i="5"/>
  <c r="J7225" i="5"/>
  <c r="J7226" i="5"/>
  <c r="J7227" i="5"/>
  <c r="J7228" i="5"/>
  <c r="J7229" i="5"/>
  <c r="J7230" i="5"/>
  <c r="J7231" i="5"/>
  <c r="J7232" i="5"/>
  <c r="J7233" i="5"/>
  <c r="J7234" i="5"/>
  <c r="J7235" i="5"/>
  <c r="J7236" i="5"/>
  <c r="J7237" i="5"/>
  <c r="J7238" i="5"/>
  <c r="J7239" i="5"/>
  <c r="J7240" i="5"/>
  <c r="J7241" i="5"/>
  <c r="J7242" i="5"/>
  <c r="J7243" i="5"/>
  <c r="J7244" i="5"/>
  <c r="J7245" i="5"/>
  <c r="J7246" i="5"/>
  <c r="J7247" i="5"/>
  <c r="J7248" i="5"/>
  <c r="J7249" i="5"/>
  <c r="J7250" i="5"/>
  <c r="J7251" i="5"/>
  <c r="J7252" i="5"/>
  <c r="J7253" i="5"/>
  <c r="J7254" i="5"/>
  <c r="J7255" i="5"/>
  <c r="J7256" i="5"/>
  <c r="J7257" i="5"/>
  <c r="J7258" i="5"/>
  <c r="J7259" i="5"/>
  <c r="J7260" i="5"/>
  <c r="J7261" i="5"/>
  <c r="J7262" i="5"/>
  <c r="J7263" i="5"/>
  <c r="J7264" i="5"/>
  <c r="J7265" i="5"/>
  <c r="J7266" i="5"/>
  <c r="J7267" i="5"/>
  <c r="J7268" i="5"/>
  <c r="J7269" i="5"/>
  <c r="J7270" i="5"/>
  <c r="J7271" i="5"/>
  <c r="J7272" i="5"/>
  <c r="J7273" i="5"/>
  <c r="J7274" i="5"/>
  <c r="J7275" i="5"/>
  <c r="J7276" i="5"/>
  <c r="J7277" i="5"/>
  <c r="J7278" i="5"/>
  <c r="J7279" i="5"/>
  <c r="J7280" i="5"/>
  <c r="J7281" i="5"/>
  <c r="J7282" i="5"/>
  <c r="J7283" i="5"/>
  <c r="J7284" i="5"/>
  <c r="J7285" i="5"/>
  <c r="J7286" i="5"/>
  <c r="J7287" i="5"/>
  <c r="J7288" i="5"/>
  <c r="J7289" i="5"/>
  <c r="J7290" i="5"/>
  <c r="J7291" i="5"/>
  <c r="J7292" i="5"/>
  <c r="J7293" i="5"/>
  <c r="J7294" i="5"/>
  <c r="J7295" i="5"/>
  <c r="J7296" i="5"/>
  <c r="J7297" i="5"/>
  <c r="J7298" i="5"/>
  <c r="J7299" i="5"/>
  <c r="J7300" i="5"/>
  <c r="J7301" i="5"/>
  <c r="J7302" i="5"/>
  <c r="J7303" i="5"/>
  <c r="J7304" i="5"/>
  <c r="J7305" i="5"/>
  <c r="J7306" i="5"/>
  <c r="J7307" i="5"/>
  <c r="J7308" i="5"/>
  <c r="J7309" i="5"/>
  <c r="J7310" i="5"/>
  <c r="J7311" i="5"/>
  <c r="J7312" i="5"/>
  <c r="J7313" i="5"/>
  <c r="J7314" i="5"/>
  <c r="J7315" i="5"/>
  <c r="J7316" i="5"/>
  <c r="J7317" i="5"/>
  <c r="J7318" i="5"/>
  <c r="J7319" i="5"/>
  <c r="J7320" i="5"/>
  <c r="J7321" i="5"/>
  <c r="J7322" i="5"/>
  <c r="J7323" i="5"/>
  <c r="J7324" i="5"/>
  <c r="J7325" i="5"/>
  <c r="J7326" i="5"/>
  <c r="J7327" i="5"/>
  <c r="J7328" i="5"/>
  <c r="J7329" i="5"/>
  <c r="J7330" i="5"/>
  <c r="J7331" i="5"/>
  <c r="J7332" i="5"/>
  <c r="J7333" i="5"/>
  <c r="J7334" i="5"/>
  <c r="J7335" i="5"/>
  <c r="J7336" i="5"/>
  <c r="J7337" i="5"/>
  <c r="J7338" i="5"/>
  <c r="J7339" i="5"/>
  <c r="J7340" i="5"/>
  <c r="J7341" i="5"/>
  <c r="J7342" i="5"/>
  <c r="J7343" i="5"/>
  <c r="J7344" i="5"/>
  <c r="J7345" i="5"/>
  <c r="J7346" i="5"/>
  <c r="J7347" i="5"/>
  <c r="J7348" i="5"/>
  <c r="J7349" i="5"/>
  <c r="J7350" i="5"/>
  <c r="J7351" i="5"/>
  <c r="J7352" i="5"/>
  <c r="J7353" i="5"/>
  <c r="J7354" i="5"/>
  <c r="J7355" i="5"/>
  <c r="J7356" i="5"/>
  <c r="J7357" i="5"/>
  <c r="J7358" i="5"/>
  <c r="J7359" i="5"/>
  <c r="J7360" i="5"/>
  <c r="J7361" i="5"/>
  <c r="J7362" i="5"/>
  <c r="J7363" i="5"/>
  <c r="J7364" i="5"/>
  <c r="J7365" i="5"/>
  <c r="J7366" i="5"/>
  <c r="J7367" i="5"/>
  <c r="J7368" i="5"/>
  <c r="J7369" i="5"/>
  <c r="J7370" i="5"/>
  <c r="J7371" i="5"/>
  <c r="J7372" i="5"/>
  <c r="J7373" i="5"/>
  <c r="J7374" i="5"/>
  <c r="J7375" i="5"/>
  <c r="J7376" i="5"/>
  <c r="J7377" i="5"/>
  <c r="J7378" i="5"/>
  <c r="J7379" i="5"/>
  <c r="J7380" i="5"/>
  <c r="J7381" i="5"/>
  <c r="J7382" i="5"/>
  <c r="J7383" i="5"/>
  <c r="J7384" i="5"/>
  <c r="J7385" i="5"/>
  <c r="J7386" i="5"/>
  <c r="J7387" i="5"/>
  <c r="J7388" i="5"/>
  <c r="J7389" i="5"/>
  <c r="J7390" i="5"/>
  <c r="J7391" i="5"/>
  <c r="J7392" i="5"/>
  <c r="J7393" i="5"/>
  <c r="J7394" i="5"/>
  <c r="J7395" i="5"/>
  <c r="J7396" i="5"/>
  <c r="J7397" i="5"/>
  <c r="J7398" i="5"/>
  <c r="J7399" i="5"/>
  <c r="J7400" i="5"/>
  <c r="J7401" i="5"/>
  <c r="J7402" i="5"/>
  <c r="J7403" i="5"/>
  <c r="J7404" i="5"/>
  <c r="J7405" i="5"/>
  <c r="J7406" i="5"/>
  <c r="J7407" i="5"/>
  <c r="J7408" i="5"/>
  <c r="J7409" i="5"/>
  <c r="J7410" i="5"/>
  <c r="J7411" i="5"/>
  <c r="J7412" i="5"/>
  <c r="J7413" i="5"/>
  <c r="J7414" i="5"/>
  <c r="J7415" i="5"/>
  <c r="J7416" i="5"/>
  <c r="J7417" i="5"/>
  <c r="J7418" i="5"/>
  <c r="J7419" i="5"/>
  <c r="J7420" i="5"/>
  <c r="J7421" i="5"/>
  <c r="J7422" i="5"/>
  <c r="J7423" i="5"/>
  <c r="J7424" i="5"/>
  <c r="J7425" i="5"/>
  <c r="J7426" i="5"/>
  <c r="J7427" i="5"/>
  <c r="J7428" i="5"/>
  <c r="J7429" i="5"/>
  <c r="J7430" i="5"/>
  <c r="J7431" i="5"/>
  <c r="J7432" i="5"/>
  <c r="J7433" i="5"/>
  <c r="J7434" i="5"/>
  <c r="J7435" i="5"/>
  <c r="J7436" i="5"/>
  <c r="J7437" i="5"/>
  <c r="J7438" i="5"/>
  <c r="J7439" i="5"/>
  <c r="J7440" i="5"/>
  <c r="J7441" i="5"/>
  <c r="J7442" i="5"/>
  <c r="J7443" i="5"/>
  <c r="J7444" i="5"/>
  <c r="J7445" i="5"/>
  <c r="J7446" i="5"/>
  <c r="J7447" i="5"/>
  <c r="J7448" i="5"/>
  <c r="J7449" i="5"/>
  <c r="J7450" i="5"/>
  <c r="J7451" i="5"/>
  <c r="J7452" i="5"/>
  <c r="J7453" i="5"/>
  <c r="J7454" i="5"/>
  <c r="J7455" i="5"/>
  <c r="J7456" i="5"/>
  <c r="J7457" i="5"/>
  <c r="J7458" i="5"/>
  <c r="J7459" i="5"/>
  <c r="J7460" i="5"/>
  <c r="J7461" i="5"/>
  <c r="J7462" i="5"/>
  <c r="J7463" i="5"/>
  <c r="J7464" i="5"/>
  <c r="J7465" i="5"/>
  <c r="J7466" i="5"/>
  <c r="J7467" i="5"/>
  <c r="J7468" i="5"/>
  <c r="J7469" i="5"/>
  <c r="J7470" i="5"/>
  <c r="J7471" i="5"/>
  <c r="J7472" i="5"/>
  <c r="J7473" i="5"/>
  <c r="J7474" i="5"/>
  <c r="J7475" i="5"/>
  <c r="J7476" i="5"/>
  <c r="J7477" i="5"/>
  <c r="J7478" i="5"/>
  <c r="J7479" i="5"/>
  <c r="J7480" i="5"/>
  <c r="J7481" i="5"/>
  <c r="J7482" i="5"/>
  <c r="J7483" i="5"/>
  <c r="J7484" i="5"/>
  <c r="J7485" i="5"/>
  <c r="J7486" i="5"/>
  <c r="J7487" i="5"/>
  <c r="J7488" i="5"/>
  <c r="J7489" i="5"/>
  <c r="J7490" i="5"/>
  <c r="J7491" i="5"/>
  <c r="J7492" i="5"/>
  <c r="J7493" i="5"/>
  <c r="J7494" i="5"/>
  <c r="J7495" i="5"/>
  <c r="J7496" i="5"/>
  <c r="J7497" i="5"/>
  <c r="J7498" i="5"/>
  <c r="J7499" i="5"/>
  <c r="J7500" i="5"/>
  <c r="J7501" i="5"/>
  <c r="J7502" i="5"/>
  <c r="J7503" i="5"/>
  <c r="J7504" i="5"/>
  <c r="J7505" i="5"/>
  <c r="J7506" i="5"/>
  <c r="J7507" i="5"/>
  <c r="J7508" i="5"/>
  <c r="J7509" i="5"/>
  <c r="J7510" i="5"/>
  <c r="J7511" i="5"/>
  <c r="J7512" i="5"/>
  <c r="J7513" i="5"/>
  <c r="J7514" i="5"/>
  <c r="J7515" i="5"/>
  <c r="J7516" i="5"/>
  <c r="J7517" i="5"/>
  <c r="J7518" i="5"/>
  <c r="J7519" i="5"/>
  <c r="J7520" i="5"/>
  <c r="J7521" i="5"/>
  <c r="J7522" i="5"/>
  <c r="J7523" i="5"/>
  <c r="J7524" i="5"/>
  <c r="J7525" i="5"/>
  <c r="J7526" i="5"/>
  <c r="J7527" i="5"/>
  <c r="J7528" i="5"/>
  <c r="J7529" i="5"/>
  <c r="J7530" i="5"/>
  <c r="J7531" i="5"/>
  <c r="J7532" i="5"/>
  <c r="J7533" i="5"/>
  <c r="J7534" i="5"/>
  <c r="J7535" i="5"/>
  <c r="J7536" i="5"/>
  <c r="J7537" i="5"/>
  <c r="J7538" i="5"/>
  <c r="J7539" i="5"/>
  <c r="J7540" i="5"/>
  <c r="J7541" i="5"/>
  <c r="J7542" i="5"/>
  <c r="J7543" i="5"/>
  <c r="J7544" i="5"/>
  <c r="J7545" i="5"/>
  <c r="J7546" i="5"/>
  <c r="J7547" i="5"/>
  <c r="J7548" i="5"/>
  <c r="J7549" i="5"/>
  <c r="J7550" i="5"/>
  <c r="J7551" i="5"/>
  <c r="J7552" i="5"/>
  <c r="J7553" i="5"/>
  <c r="J7554" i="5"/>
  <c r="J7555" i="5"/>
  <c r="J7556" i="5"/>
  <c r="J7557" i="5"/>
  <c r="J7558" i="5"/>
  <c r="J7559" i="5"/>
  <c r="J7560" i="5"/>
  <c r="J7561" i="5"/>
  <c r="J7562" i="5"/>
  <c r="J7563" i="5"/>
  <c r="J7564" i="5"/>
  <c r="J7565" i="5"/>
  <c r="J7566" i="5"/>
  <c r="J7567" i="5"/>
  <c r="J7568" i="5"/>
  <c r="J7569" i="5"/>
  <c r="J7570" i="5"/>
  <c r="J7571" i="5"/>
  <c r="J7572" i="5"/>
  <c r="J7573" i="5"/>
  <c r="J7574" i="5"/>
  <c r="J7575" i="5"/>
  <c r="J7576" i="5"/>
  <c r="J7577" i="5"/>
  <c r="J7578" i="5"/>
  <c r="J7579" i="5"/>
  <c r="J7580" i="5"/>
  <c r="J7581" i="5"/>
  <c r="J7582" i="5"/>
  <c r="J7583" i="5"/>
  <c r="J7584" i="5"/>
  <c r="J7585" i="5"/>
  <c r="J7586" i="5"/>
  <c r="J7587" i="5"/>
  <c r="J7588" i="5"/>
  <c r="J7589" i="5"/>
  <c r="J7590" i="5"/>
  <c r="J7591" i="5"/>
  <c r="J7592" i="5"/>
  <c r="J7593" i="5"/>
  <c r="J7594" i="5"/>
  <c r="J7595" i="5"/>
  <c r="J7596" i="5"/>
  <c r="J7597" i="5"/>
  <c r="J7598" i="5"/>
  <c r="J7599" i="5"/>
  <c r="J7600" i="5"/>
  <c r="J7601" i="5"/>
  <c r="J7602" i="5"/>
  <c r="J7603" i="5"/>
  <c r="J7604" i="5"/>
  <c r="J7605" i="5"/>
  <c r="J7606" i="5"/>
  <c r="J7607" i="5"/>
  <c r="J7608" i="5"/>
  <c r="J7609" i="5"/>
  <c r="J7610" i="5"/>
  <c r="J7611" i="5"/>
  <c r="J7612" i="5"/>
  <c r="J7613" i="5"/>
  <c r="J7614" i="5"/>
  <c r="J7615" i="5"/>
  <c r="J7616" i="5"/>
  <c r="J7617" i="5"/>
  <c r="J7618" i="5"/>
  <c r="J7619" i="5"/>
  <c r="J7620" i="5"/>
  <c r="J7621" i="5"/>
  <c r="J7622" i="5"/>
  <c r="J7623" i="5"/>
  <c r="J7624" i="5"/>
  <c r="J7625" i="5"/>
  <c r="J7626" i="5"/>
  <c r="J7627" i="5"/>
  <c r="J7628" i="5"/>
  <c r="J7629" i="5"/>
  <c r="J7630" i="5"/>
  <c r="J7631" i="5"/>
  <c r="J7632" i="5"/>
  <c r="J7633" i="5"/>
  <c r="J7634" i="5"/>
  <c r="J7635" i="5"/>
  <c r="J7636" i="5"/>
  <c r="J7637" i="5"/>
  <c r="J7638" i="5"/>
  <c r="J7639" i="5"/>
  <c r="J7640" i="5"/>
  <c r="J7641" i="5"/>
  <c r="J7642" i="5"/>
  <c r="J7643" i="5"/>
  <c r="J7644" i="5"/>
  <c r="J7645" i="5"/>
  <c r="J7646" i="5"/>
  <c r="J7647" i="5"/>
  <c r="J7648" i="5"/>
  <c r="J7649" i="5"/>
  <c r="J7650" i="5"/>
  <c r="J7651" i="5"/>
  <c r="J7652" i="5"/>
  <c r="J7653" i="5"/>
  <c r="J7654" i="5"/>
  <c r="J7655" i="5"/>
  <c r="J7656" i="5"/>
  <c r="J7657" i="5"/>
  <c r="J7658" i="5"/>
  <c r="J7659" i="5"/>
  <c r="J7660" i="5"/>
  <c r="J7661" i="5"/>
  <c r="J7662" i="5"/>
  <c r="J7663" i="5"/>
  <c r="J7664" i="5"/>
  <c r="J7665" i="5"/>
  <c r="J7666" i="5"/>
  <c r="J7667" i="5"/>
  <c r="J7668" i="5"/>
  <c r="J7669" i="5"/>
  <c r="J7670" i="5"/>
  <c r="J7671" i="5"/>
  <c r="J7672" i="5"/>
  <c r="J7673" i="5"/>
  <c r="J7674" i="5"/>
  <c r="J7675" i="5"/>
  <c r="J7676" i="5"/>
  <c r="J7677" i="5"/>
  <c r="J7678" i="5"/>
  <c r="J7679" i="5"/>
  <c r="J7680" i="5"/>
  <c r="J7681" i="5"/>
  <c r="J7682" i="5"/>
  <c r="J7683" i="5"/>
  <c r="J7684" i="5"/>
  <c r="J7685" i="5"/>
  <c r="J7686" i="5"/>
  <c r="J7687" i="5"/>
  <c r="J7688" i="5"/>
  <c r="J7689" i="5"/>
  <c r="J7690" i="5"/>
  <c r="J7691" i="5"/>
  <c r="J7692" i="5"/>
  <c r="J7693" i="5"/>
  <c r="J7694" i="5"/>
  <c r="J7695" i="5"/>
  <c r="J7696" i="5"/>
  <c r="J7697" i="5"/>
  <c r="J7698" i="5"/>
  <c r="J7699" i="5"/>
  <c r="J7700" i="5"/>
  <c r="J7701" i="5"/>
  <c r="J7702" i="5"/>
  <c r="J7703" i="5"/>
  <c r="J7704" i="5"/>
  <c r="J7705" i="5"/>
  <c r="J7706" i="5"/>
  <c r="J7707" i="5"/>
  <c r="J7708" i="5"/>
  <c r="J7709" i="5"/>
  <c r="J7710" i="5"/>
  <c r="J7711" i="5"/>
  <c r="J7712" i="5"/>
  <c r="J7713" i="5"/>
  <c r="J7714" i="5"/>
  <c r="J7715" i="5"/>
  <c r="J7716" i="5"/>
  <c r="J7717" i="5"/>
  <c r="J7718" i="5"/>
  <c r="J7719" i="5"/>
  <c r="J7720" i="5"/>
  <c r="J7721" i="5"/>
  <c r="J7722" i="5"/>
  <c r="J7723" i="5"/>
  <c r="J7724" i="5"/>
  <c r="J7725" i="5"/>
  <c r="J7726" i="5"/>
  <c r="J7727" i="5"/>
  <c r="J7728" i="5"/>
  <c r="J7729" i="5"/>
  <c r="J7730" i="5"/>
  <c r="J7731" i="5"/>
  <c r="J7732" i="5"/>
  <c r="J7733" i="5"/>
  <c r="J7734" i="5"/>
  <c r="J7735" i="5"/>
  <c r="J7736" i="5"/>
  <c r="J7737" i="5"/>
  <c r="J7738" i="5"/>
  <c r="J7739" i="5"/>
  <c r="J7740" i="5"/>
  <c r="J7741" i="5"/>
  <c r="J7742" i="5"/>
  <c r="J7743" i="5"/>
  <c r="J7744" i="5"/>
  <c r="J7745" i="5"/>
  <c r="J7746" i="5"/>
  <c r="J7747" i="5"/>
  <c r="J7748" i="5"/>
  <c r="J7749" i="5"/>
  <c r="J7750" i="5"/>
  <c r="J7751" i="5"/>
  <c r="J7752" i="5"/>
  <c r="J7753" i="5"/>
  <c r="J7754" i="5"/>
  <c r="J7755" i="5"/>
  <c r="J7756" i="5"/>
  <c r="J7757" i="5"/>
  <c r="J7758" i="5"/>
  <c r="J7759" i="5"/>
  <c r="J7760" i="5"/>
  <c r="J7761" i="5"/>
  <c r="J7762" i="5"/>
  <c r="J7763" i="5"/>
  <c r="J7764" i="5"/>
  <c r="J7765" i="5"/>
  <c r="J7766" i="5"/>
  <c r="J7767" i="5"/>
  <c r="J7768" i="5"/>
  <c r="J7769" i="5"/>
  <c r="J7770" i="5"/>
  <c r="J7771" i="5"/>
  <c r="J7772" i="5"/>
  <c r="J7773" i="5"/>
  <c r="J7774" i="5"/>
  <c r="J7775" i="5"/>
  <c r="J7776" i="5"/>
  <c r="J7777" i="5"/>
  <c r="J7778" i="5"/>
  <c r="J7779" i="5"/>
  <c r="J7780" i="5"/>
  <c r="J7781" i="5"/>
  <c r="J7782" i="5"/>
  <c r="J7783" i="5"/>
  <c r="J7784" i="5"/>
  <c r="J7785" i="5"/>
  <c r="J7786" i="5"/>
  <c r="J7787" i="5"/>
  <c r="J7788" i="5"/>
  <c r="J7789" i="5"/>
  <c r="J7790" i="5"/>
  <c r="J7791" i="5"/>
  <c r="J7792" i="5"/>
  <c r="J7793" i="5"/>
  <c r="J7794" i="5"/>
  <c r="J7795" i="5"/>
  <c r="J7796" i="5"/>
  <c r="J7797" i="5"/>
  <c r="J7798" i="5"/>
  <c r="J7799" i="5"/>
  <c r="J7800" i="5"/>
  <c r="J7801" i="5"/>
  <c r="J7802" i="5"/>
  <c r="J7803" i="5"/>
  <c r="J7804" i="5"/>
  <c r="J7805" i="5"/>
  <c r="J7806" i="5"/>
  <c r="J7807" i="5"/>
  <c r="J7808" i="5"/>
  <c r="J7809" i="5"/>
  <c r="J7810" i="5"/>
  <c r="J7811" i="5"/>
  <c r="J7812" i="5"/>
  <c r="J7813" i="5"/>
  <c r="J7814" i="5"/>
  <c r="J7815" i="5"/>
  <c r="J7816" i="5"/>
  <c r="J7817" i="5"/>
  <c r="J7818" i="5"/>
  <c r="J7819" i="5"/>
  <c r="J7820" i="5"/>
  <c r="J7821" i="5"/>
  <c r="J7822" i="5"/>
  <c r="J7823" i="5"/>
  <c r="J7824" i="5"/>
  <c r="J7825" i="5"/>
  <c r="J7826" i="5"/>
  <c r="J7827" i="5"/>
  <c r="J7828" i="5"/>
  <c r="J7829" i="5"/>
  <c r="J7830" i="5"/>
  <c r="J7831" i="5"/>
  <c r="J7832" i="5"/>
  <c r="J7833" i="5"/>
  <c r="J7834" i="5"/>
  <c r="J7835" i="5"/>
  <c r="J7836" i="5"/>
  <c r="J7837" i="5"/>
  <c r="J7838" i="5"/>
  <c r="J7839" i="5"/>
  <c r="J7840" i="5"/>
  <c r="J7841" i="5"/>
  <c r="J7842" i="5"/>
  <c r="J7843" i="5"/>
  <c r="J7844" i="5"/>
  <c r="J7845" i="5"/>
  <c r="J7846" i="5"/>
  <c r="J7847" i="5"/>
  <c r="J7848" i="5"/>
  <c r="J7849" i="5"/>
  <c r="J7850" i="5"/>
  <c r="J7851" i="5"/>
  <c r="J7852" i="5"/>
  <c r="J7853" i="5"/>
  <c r="J7854" i="5"/>
  <c r="J7855" i="5"/>
  <c r="J7856" i="5"/>
  <c r="J7857" i="5"/>
  <c r="J7858" i="5"/>
  <c r="J7859" i="5"/>
  <c r="J7860" i="5"/>
  <c r="J7861" i="5"/>
  <c r="J7862" i="5"/>
  <c r="J7863" i="5"/>
  <c r="J7864" i="5"/>
  <c r="J7865" i="5"/>
  <c r="J7866" i="5"/>
  <c r="J7867" i="5"/>
  <c r="J7868" i="5"/>
  <c r="J7869" i="5"/>
  <c r="J7870" i="5"/>
  <c r="J7871" i="5"/>
  <c r="J7872" i="5"/>
  <c r="J7873" i="5"/>
  <c r="J7874" i="5"/>
  <c r="J7875" i="5"/>
  <c r="J7876" i="5"/>
  <c r="J7877" i="5"/>
  <c r="J7878" i="5"/>
  <c r="J7879" i="5"/>
  <c r="J7880" i="5"/>
  <c r="J7881" i="5"/>
  <c r="J7882" i="5"/>
  <c r="J7883" i="5"/>
  <c r="J7884" i="5"/>
  <c r="J7885" i="5"/>
  <c r="J7886" i="5"/>
  <c r="J7887" i="5"/>
  <c r="J7888" i="5"/>
  <c r="J7889" i="5"/>
  <c r="J7890" i="5"/>
  <c r="J7891" i="5"/>
  <c r="J7892" i="5"/>
  <c r="J7893" i="5"/>
  <c r="J7894" i="5"/>
  <c r="J7895" i="5"/>
  <c r="J7896" i="5"/>
  <c r="J7897" i="5"/>
  <c r="J7898" i="5"/>
  <c r="J7899" i="5"/>
  <c r="J7900" i="5"/>
  <c r="J7901" i="5"/>
  <c r="J7902" i="5"/>
  <c r="J7903" i="5"/>
  <c r="J7904" i="5"/>
  <c r="J7905" i="5"/>
  <c r="J7906" i="5"/>
  <c r="J7907" i="5"/>
  <c r="J7908" i="5"/>
  <c r="J7909" i="5"/>
  <c r="J7910" i="5"/>
  <c r="J7911" i="5"/>
  <c r="J7912" i="5"/>
  <c r="J7913" i="5"/>
  <c r="J7914" i="5"/>
  <c r="J7915" i="5"/>
  <c r="J7916" i="5"/>
  <c r="J7917" i="5"/>
  <c r="J7918" i="5"/>
  <c r="J7919" i="5"/>
  <c r="J7920" i="5"/>
  <c r="J7921" i="5"/>
  <c r="J7922" i="5"/>
  <c r="J7923" i="5"/>
  <c r="J7924" i="5"/>
  <c r="J7925" i="5"/>
  <c r="J7926" i="5"/>
  <c r="J7927" i="5"/>
  <c r="J7928" i="5"/>
  <c r="J7929" i="5"/>
  <c r="J7930" i="5"/>
  <c r="J7931" i="5"/>
  <c r="J7932" i="5"/>
  <c r="J7933" i="5"/>
  <c r="J7934" i="5"/>
  <c r="J7935" i="5"/>
  <c r="J7936" i="5"/>
  <c r="J7937" i="5"/>
  <c r="J7938" i="5"/>
  <c r="J7939" i="5"/>
  <c r="J7940" i="5"/>
  <c r="J7941" i="5"/>
  <c r="J7942" i="5"/>
  <c r="J7943" i="5"/>
  <c r="J7944" i="5"/>
  <c r="J7945" i="5"/>
  <c r="J7946" i="5"/>
  <c r="J7947" i="5"/>
  <c r="J7948" i="5"/>
  <c r="J7949" i="5"/>
  <c r="J7950" i="5"/>
  <c r="J7951" i="5"/>
  <c r="J7952" i="5"/>
  <c r="J7953" i="5"/>
  <c r="J7954" i="5"/>
  <c r="J7955" i="5"/>
  <c r="J7956" i="5"/>
  <c r="J7957" i="5"/>
  <c r="J7958" i="5"/>
  <c r="J7959" i="5"/>
  <c r="J7960" i="5"/>
  <c r="J7961" i="5"/>
  <c r="J7962" i="5"/>
  <c r="J7963" i="5"/>
  <c r="J7964" i="5"/>
  <c r="J7965" i="5"/>
  <c r="J7966" i="5"/>
  <c r="J7967" i="5"/>
  <c r="J7968" i="5"/>
  <c r="J7969" i="5"/>
  <c r="J7970" i="5"/>
  <c r="J7971" i="5"/>
  <c r="J7972" i="5"/>
  <c r="J7973" i="5"/>
  <c r="J7974" i="5"/>
  <c r="J7975" i="5"/>
  <c r="J7976" i="5"/>
  <c r="J7977" i="5"/>
  <c r="J7978" i="5"/>
  <c r="J7979" i="5"/>
  <c r="J7980" i="5"/>
  <c r="J7981" i="5"/>
  <c r="J7982" i="5"/>
  <c r="J7983" i="5"/>
  <c r="J7984" i="5"/>
  <c r="J7985" i="5"/>
  <c r="J7986" i="5"/>
  <c r="J7987" i="5"/>
  <c r="J7988" i="5"/>
  <c r="J7989" i="5"/>
  <c r="J7990" i="5"/>
  <c r="J7991" i="5"/>
  <c r="J7992" i="5"/>
  <c r="J7993" i="5"/>
  <c r="J7994" i="5"/>
  <c r="J7995" i="5"/>
  <c r="J7996" i="5"/>
  <c r="J7997" i="5"/>
  <c r="J7998" i="5"/>
  <c r="J7999" i="5"/>
  <c r="J8000" i="5"/>
  <c r="J8001" i="5"/>
  <c r="J8002" i="5"/>
  <c r="J8003" i="5"/>
  <c r="J8004" i="5"/>
  <c r="J8005" i="5"/>
  <c r="J8006" i="5"/>
  <c r="J8007" i="5"/>
  <c r="J8008" i="5"/>
  <c r="J8009" i="5"/>
  <c r="J8010" i="5"/>
  <c r="J8011" i="5"/>
  <c r="J8012" i="5"/>
  <c r="J8013" i="5"/>
  <c r="J8014" i="5"/>
  <c r="J8015" i="5"/>
  <c r="J8016" i="5"/>
  <c r="J8017" i="5"/>
  <c r="J8018" i="5"/>
  <c r="J8019" i="5"/>
  <c r="J8020" i="5"/>
  <c r="J8021" i="5"/>
  <c r="J8022" i="5"/>
  <c r="J8023" i="5"/>
  <c r="J8024" i="5"/>
  <c r="J8025" i="5"/>
  <c r="J8026" i="5"/>
  <c r="J8027" i="5"/>
  <c r="J8028" i="5"/>
  <c r="J8029" i="5"/>
  <c r="J8030" i="5"/>
  <c r="J8031" i="5"/>
  <c r="J8032" i="5"/>
  <c r="J8033" i="5"/>
  <c r="J8034" i="5"/>
  <c r="J8035" i="5"/>
  <c r="J8036" i="5"/>
  <c r="J8037" i="5"/>
  <c r="J8038" i="5"/>
  <c r="J8039" i="5"/>
  <c r="J8040" i="5"/>
  <c r="J8041" i="5"/>
  <c r="J8042" i="5"/>
  <c r="J8043" i="5"/>
  <c r="J8044" i="5"/>
  <c r="J8045" i="5"/>
  <c r="J8046" i="5"/>
  <c r="J8047" i="5"/>
  <c r="J8048" i="5"/>
  <c r="J8049" i="5"/>
  <c r="J8050" i="5"/>
  <c r="J8051" i="5"/>
  <c r="J8052" i="5"/>
  <c r="J8053" i="5"/>
  <c r="J8054" i="5"/>
  <c r="J8055" i="5"/>
  <c r="J8056" i="5"/>
  <c r="J8057" i="5"/>
  <c r="J8058" i="5"/>
  <c r="J8059" i="5"/>
  <c r="J8060" i="5"/>
  <c r="J8061" i="5"/>
  <c r="J8062" i="5"/>
  <c r="J8063" i="5"/>
  <c r="J8064" i="5"/>
  <c r="J8065" i="5"/>
  <c r="J8066" i="5"/>
  <c r="J8067" i="5"/>
  <c r="J8068" i="5"/>
  <c r="J8069" i="5"/>
  <c r="J8070" i="5"/>
  <c r="J8071" i="5"/>
  <c r="J8072" i="5"/>
  <c r="J8073" i="5"/>
  <c r="J8074" i="5"/>
  <c r="J8075" i="5"/>
  <c r="J8076" i="5"/>
  <c r="J8077" i="5"/>
  <c r="J8078" i="5"/>
  <c r="J8079" i="5"/>
  <c r="J8080" i="5"/>
  <c r="J8081" i="5"/>
  <c r="J8082" i="5"/>
  <c r="J8083" i="5"/>
  <c r="J8084" i="5"/>
  <c r="J8085" i="5"/>
  <c r="J8086" i="5"/>
  <c r="J8087" i="5"/>
  <c r="J8088" i="5"/>
  <c r="J8089" i="5"/>
  <c r="J8090" i="5"/>
  <c r="J8091" i="5"/>
  <c r="J8092" i="5"/>
  <c r="J8093" i="5"/>
  <c r="J8094" i="5"/>
  <c r="J8095" i="5"/>
  <c r="J8096" i="5"/>
  <c r="J8097" i="5"/>
  <c r="J8098" i="5"/>
  <c r="J8099" i="5"/>
  <c r="J8100" i="5"/>
  <c r="J8101" i="5"/>
  <c r="J8102" i="5"/>
  <c r="J8103" i="5"/>
  <c r="J8104" i="5"/>
  <c r="J8105" i="5"/>
  <c r="J8106" i="5"/>
  <c r="J8107" i="5"/>
  <c r="J8108" i="5"/>
  <c r="J8109" i="5"/>
  <c r="J8110" i="5"/>
  <c r="J8111" i="5"/>
  <c r="J8112" i="5"/>
  <c r="J8113" i="5"/>
  <c r="J8114" i="5"/>
  <c r="J8115" i="5"/>
  <c r="J8116" i="5"/>
  <c r="J8117" i="5"/>
  <c r="J8118" i="5"/>
  <c r="J8119" i="5"/>
  <c r="J8120" i="5"/>
  <c r="J8121" i="5"/>
  <c r="J8122" i="5"/>
  <c r="J8123" i="5"/>
  <c r="J8124" i="5"/>
  <c r="J8125" i="5"/>
  <c r="J8126" i="5"/>
  <c r="J8127" i="5"/>
  <c r="J8128" i="5"/>
  <c r="J8129" i="5"/>
  <c r="J8130" i="5"/>
  <c r="J8131" i="5"/>
  <c r="J8132" i="5"/>
  <c r="J8133" i="5"/>
  <c r="J8134" i="5"/>
  <c r="J8135" i="5"/>
  <c r="J8136" i="5"/>
  <c r="J8137" i="5"/>
  <c r="J8138" i="5"/>
  <c r="J8139" i="5"/>
  <c r="J8140" i="5"/>
  <c r="J8141" i="5"/>
  <c r="J8142" i="5"/>
  <c r="J8143" i="5"/>
  <c r="J8144" i="5"/>
  <c r="J8145" i="5"/>
  <c r="J8146" i="5"/>
  <c r="J8147" i="5"/>
  <c r="J8148" i="5"/>
  <c r="J8149" i="5"/>
  <c r="J8150" i="5"/>
  <c r="J8151" i="5"/>
  <c r="J8152" i="5"/>
  <c r="J8153" i="5"/>
  <c r="J8154" i="5"/>
  <c r="J8155" i="5"/>
  <c r="J8156" i="5"/>
  <c r="J8157" i="5"/>
  <c r="J8158" i="5"/>
  <c r="J8159" i="5"/>
  <c r="J8160" i="5"/>
  <c r="J8161" i="5"/>
  <c r="J8162" i="5"/>
  <c r="J8163" i="5"/>
  <c r="J8164" i="5"/>
  <c r="J8165" i="5"/>
  <c r="J8166" i="5"/>
  <c r="J8167" i="5"/>
  <c r="J8168" i="5"/>
  <c r="J8169" i="5"/>
  <c r="J8170" i="5"/>
  <c r="J8171" i="5"/>
  <c r="J8172" i="5"/>
  <c r="J8173" i="5"/>
  <c r="J8174" i="5"/>
  <c r="J8175" i="5"/>
  <c r="J8176" i="5"/>
  <c r="J8177" i="5"/>
  <c r="J8178" i="5"/>
  <c r="J8179" i="5"/>
  <c r="J8180" i="5"/>
  <c r="J8181" i="5"/>
  <c r="J8182" i="5"/>
  <c r="J8183" i="5"/>
  <c r="J8184" i="5"/>
  <c r="J8185" i="5"/>
  <c r="J8186" i="5"/>
  <c r="J8187" i="5"/>
  <c r="J8188" i="5"/>
  <c r="J8189" i="5"/>
  <c r="J8190" i="5"/>
  <c r="J8191" i="5"/>
  <c r="J8192" i="5"/>
  <c r="J8193" i="5"/>
  <c r="J8194" i="5"/>
  <c r="J8195" i="5"/>
  <c r="J8196" i="5"/>
  <c r="J8197" i="5"/>
  <c r="J8198" i="5"/>
  <c r="J8199" i="5"/>
  <c r="J8200" i="5"/>
  <c r="J8201" i="5"/>
  <c r="J8202" i="5"/>
  <c r="J8203" i="5"/>
  <c r="J8204" i="5"/>
  <c r="J8205" i="5"/>
  <c r="J8206" i="5"/>
  <c r="J8207" i="5"/>
  <c r="J8208" i="5"/>
  <c r="J8209" i="5"/>
  <c r="J8210" i="5"/>
  <c r="J8211" i="5"/>
  <c r="J8212" i="5"/>
  <c r="J8213" i="5"/>
  <c r="J8214" i="5"/>
  <c r="J8215" i="5"/>
  <c r="J8216" i="5"/>
  <c r="J8217" i="5"/>
  <c r="J8218" i="5"/>
  <c r="J8219" i="5"/>
  <c r="J8220" i="5"/>
  <c r="J8221" i="5"/>
  <c r="J8222" i="5"/>
  <c r="J8223" i="5"/>
  <c r="J8224" i="5"/>
  <c r="J8225" i="5"/>
  <c r="J8226" i="5"/>
  <c r="J8227" i="5"/>
  <c r="J8228" i="5"/>
  <c r="J8229" i="5"/>
  <c r="J8230" i="5"/>
  <c r="J8231" i="5"/>
  <c r="J8232" i="5"/>
  <c r="J8233" i="5"/>
  <c r="J8234" i="5"/>
  <c r="J8235" i="5"/>
  <c r="J8236" i="5"/>
  <c r="J8237" i="5"/>
  <c r="J8238" i="5"/>
  <c r="J8239" i="5"/>
  <c r="J8240" i="5"/>
  <c r="J8241" i="5"/>
  <c r="J8242" i="5"/>
  <c r="J8243" i="5"/>
  <c r="J8244" i="5"/>
  <c r="J8245" i="5"/>
  <c r="J8246" i="5"/>
  <c r="J8247" i="5"/>
  <c r="J8248" i="5"/>
  <c r="J8249" i="5"/>
  <c r="J8250" i="5"/>
  <c r="J8251" i="5"/>
  <c r="J8252" i="5"/>
  <c r="J8253" i="5"/>
  <c r="J8254" i="5"/>
  <c r="J8255" i="5"/>
  <c r="J8256" i="5"/>
  <c r="J8257" i="5"/>
  <c r="J8258" i="5"/>
  <c r="J8259" i="5"/>
  <c r="J8260" i="5"/>
  <c r="J8261" i="5"/>
  <c r="J8262" i="5"/>
  <c r="J8263" i="5"/>
  <c r="J8264" i="5"/>
  <c r="J8265" i="5"/>
  <c r="J8266" i="5"/>
  <c r="J8267" i="5"/>
  <c r="J8268" i="5"/>
  <c r="J8269" i="5"/>
  <c r="J8270" i="5"/>
  <c r="J8271" i="5"/>
  <c r="J8272" i="5"/>
  <c r="J8273" i="5"/>
  <c r="J8274" i="5"/>
  <c r="J8275" i="5"/>
  <c r="J8276" i="5"/>
  <c r="J8277" i="5"/>
  <c r="J8278" i="5"/>
  <c r="J8279" i="5"/>
  <c r="J8280" i="5"/>
  <c r="J8281" i="5"/>
  <c r="J8282" i="5"/>
  <c r="J8283" i="5"/>
  <c r="J8284" i="5"/>
  <c r="J8285" i="5"/>
  <c r="J8286" i="5"/>
  <c r="J8287" i="5"/>
  <c r="J8288" i="5"/>
  <c r="J8289" i="5"/>
  <c r="J8290" i="5"/>
  <c r="J8291" i="5"/>
  <c r="J8292" i="5"/>
  <c r="J8293" i="5"/>
  <c r="J8294" i="5"/>
  <c r="J8295" i="5"/>
  <c r="J8296" i="5"/>
  <c r="J8297" i="5"/>
  <c r="J8298" i="5"/>
  <c r="J8299" i="5"/>
  <c r="J8300" i="5"/>
  <c r="J8301" i="5"/>
  <c r="J8302" i="5"/>
  <c r="J8303" i="5"/>
  <c r="J8304" i="5"/>
  <c r="J8305" i="5"/>
  <c r="J8306" i="5"/>
  <c r="J8307" i="5"/>
  <c r="J8308" i="5"/>
  <c r="J8309" i="5"/>
  <c r="J8310" i="5"/>
  <c r="J8311" i="5"/>
  <c r="J8312" i="5"/>
  <c r="J8313" i="5"/>
  <c r="J8314" i="5"/>
  <c r="J8315" i="5"/>
  <c r="J8316" i="5"/>
  <c r="J8317" i="5"/>
  <c r="J8318" i="5"/>
  <c r="J8319" i="5"/>
  <c r="J8320" i="5"/>
  <c r="J8321" i="5"/>
  <c r="J8322" i="5"/>
  <c r="J8323" i="5"/>
  <c r="J8324" i="5"/>
  <c r="J8325" i="5"/>
  <c r="J8326" i="5"/>
  <c r="J8327" i="5"/>
  <c r="J8328" i="5"/>
  <c r="J8329" i="5"/>
  <c r="J8330" i="5"/>
  <c r="J8331" i="5"/>
  <c r="J8332" i="5"/>
  <c r="J8333" i="5"/>
  <c r="J8334" i="5"/>
  <c r="J8335" i="5"/>
  <c r="J8336" i="5"/>
  <c r="J8337" i="5"/>
  <c r="J8338" i="5"/>
  <c r="J8339" i="5"/>
  <c r="J8340" i="5"/>
  <c r="J8341" i="5"/>
  <c r="J8342" i="5"/>
  <c r="J8343" i="5"/>
  <c r="J8344" i="5"/>
  <c r="J8345" i="5"/>
  <c r="J8346" i="5"/>
  <c r="J8347" i="5"/>
  <c r="J8348" i="5"/>
  <c r="J8349" i="5"/>
  <c r="J8350" i="5"/>
  <c r="J8351" i="5"/>
  <c r="J8352" i="5"/>
  <c r="J8353" i="5"/>
  <c r="J8354" i="5"/>
  <c r="J8355" i="5"/>
  <c r="J8356" i="5"/>
  <c r="J8357" i="5"/>
  <c r="J8358" i="5"/>
  <c r="J8359" i="5"/>
  <c r="J8360" i="5"/>
  <c r="J8361" i="5"/>
  <c r="J8362" i="5"/>
  <c r="J8363" i="5"/>
  <c r="J8364" i="5"/>
  <c r="J8365" i="5"/>
  <c r="J8366" i="5"/>
  <c r="J8367" i="5"/>
  <c r="J8368" i="5"/>
  <c r="J8369" i="5"/>
  <c r="J8370" i="5"/>
  <c r="J8371" i="5"/>
  <c r="J8372" i="5"/>
  <c r="J8373" i="5"/>
  <c r="J8374" i="5"/>
  <c r="J8375" i="5"/>
  <c r="J8376" i="5"/>
  <c r="J8377" i="5"/>
  <c r="J8378" i="5"/>
  <c r="J8379" i="5"/>
  <c r="J8380" i="5"/>
  <c r="J8381" i="5"/>
  <c r="J8382" i="5"/>
  <c r="J8383" i="5"/>
  <c r="J8384" i="5"/>
  <c r="J8385" i="5"/>
  <c r="J8386" i="5"/>
  <c r="J8387" i="5"/>
  <c r="J8388" i="5"/>
  <c r="J8389" i="5"/>
  <c r="J8390" i="5"/>
  <c r="J8391" i="5"/>
  <c r="J8392" i="5"/>
  <c r="J8393" i="5"/>
  <c r="J8394" i="5"/>
  <c r="J8395" i="5"/>
  <c r="J8396" i="5"/>
  <c r="J8397" i="5"/>
  <c r="J8398" i="5"/>
  <c r="J8399" i="5"/>
  <c r="J8400" i="5"/>
  <c r="J8401" i="5"/>
  <c r="J8402" i="5"/>
  <c r="J8403" i="5"/>
  <c r="J8404" i="5"/>
  <c r="J8405" i="5"/>
  <c r="J8406" i="5"/>
  <c r="J8407" i="5"/>
  <c r="J8408" i="5"/>
  <c r="J8409" i="5"/>
  <c r="J8410" i="5"/>
  <c r="J8411" i="5"/>
  <c r="J8412" i="5"/>
  <c r="J8413" i="5"/>
  <c r="J8414" i="5"/>
  <c r="J8415" i="5"/>
  <c r="J8416" i="5"/>
  <c r="J8417" i="5"/>
  <c r="J8418" i="5"/>
  <c r="J8419" i="5"/>
  <c r="J8420" i="5"/>
  <c r="J8421" i="5"/>
  <c r="J8422" i="5"/>
  <c r="J8423" i="5"/>
  <c r="J8424" i="5"/>
  <c r="J8425" i="5"/>
  <c r="J8426" i="5"/>
  <c r="J8427" i="5"/>
  <c r="J8428" i="5"/>
  <c r="J8429" i="5"/>
  <c r="J8430" i="5"/>
  <c r="J8431" i="5"/>
  <c r="J8432" i="5"/>
  <c r="J8433" i="5"/>
  <c r="J8434" i="5"/>
  <c r="J8435" i="5"/>
  <c r="J8436" i="5"/>
  <c r="J8437" i="5"/>
  <c r="J8438" i="5"/>
  <c r="J8439" i="5"/>
  <c r="J8440" i="5"/>
  <c r="J8441" i="5"/>
  <c r="J8442" i="5"/>
  <c r="J8443" i="5"/>
  <c r="J8444" i="5"/>
  <c r="J8445" i="5"/>
  <c r="J8446" i="5"/>
  <c r="J8447" i="5"/>
  <c r="J8448" i="5"/>
  <c r="J8449" i="5"/>
  <c r="J8450" i="5"/>
  <c r="J8451" i="5"/>
  <c r="J8452" i="5"/>
  <c r="J8453" i="5"/>
  <c r="J8454" i="5"/>
  <c r="J8455" i="5"/>
  <c r="J8456" i="5"/>
  <c r="J8457" i="5"/>
  <c r="J8458" i="5"/>
  <c r="J8459" i="5"/>
  <c r="J8460" i="5"/>
  <c r="J8461" i="5"/>
  <c r="J8462" i="5"/>
  <c r="J8463" i="5"/>
  <c r="J8464" i="5"/>
  <c r="J8465" i="5"/>
  <c r="J8466" i="5"/>
  <c r="J8467" i="5"/>
  <c r="J8468" i="5"/>
  <c r="J8469" i="5"/>
  <c r="J8470" i="5"/>
  <c r="J8471" i="5"/>
  <c r="J8472" i="5"/>
  <c r="J8473" i="5"/>
  <c r="J8474" i="5"/>
  <c r="J8475" i="5"/>
  <c r="J8476" i="5"/>
  <c r="J8477" i="5"/>
  <c r="J8478" i="5"/>
  <c r="J8479" i="5"/>
  <c r="J8480" i="5"/>
  <c r="J8481" i="5"/>
  <c r="J8482" i="5"/>
  <c r="J8483" i="5"/>
  <c r="J8484" i="5"/>
  <c r="J8485" i="5"/>
  <c r="J8486" i="5"/>
  <c r="J8487" i="5"/>
  <c r="J8488" i="5"/>
  <c r="J8489" i="5"/>
  <c r="J8490" i="5"/>
  <c r="J8491" i="5"/>
  <c r="J8492" i="5"/>
  <c r="J8493" i="5"/>
  <c r="J8494" i="5"/>
  <c r="J8495" i="5"/>
  <c r="J8496" i="5"/>
  <c r="J8497" i="5"/>
  <c r="J8498" i="5"/>
  <c r="J8499" i="5"/>
  <c r="J8500" i="5"/>
  <c r="J8501" i="5"/>
  <c r="J8502" i="5"/>
  <c r="J8503" i="5"/>
  <c r="J8504" i="5"/>
  <c r="J8505" i="5"/>
  <c r="J8506" i="5"/>
  <c r="J8507" i="5"/>
  <c r="J8508" i="5"/>
  <c r="J8509" i="5"/>
  <c r="J8510" i="5"/>
  <c r="J8511" i="5"/>
  <c r="J8512" i="5"/>
  <c r="J8513" i="5"/>
  <c r="J8514" i="5"/>
  <c r="J8515" i="5"/>
  <c r="J8516" i="5"/>
  <c r="J8517" i="5"/>
  <c r="J8518" i="5"/>
  <c r="J8519" i="5"/>
  <c r="J8520" i="5"/>
  <c r="J8521" i="5"/>
  <c r="J8522" i="5"/>
  <c r="J8523" i="5"/>
  <c r="J8524" i="5"/>
  <c r="J8525" i="5"/>
  <c r="J8526" i="5"/>
  <c r="J8527" i="5"/>
  <c r="J8528" i="5"/>
  <c r="J8529" i="5"/>
  <c r="J8530" i="5"/>
  <c r="J8531" i="5"/>
  <c r="J8532" i="5"/>
  <c r="J8533" i="5"/>
  <c r="J8534" i="5"/>
  <c r="J8535" i="5"/>
  <c r="J8536" i="5"/>
  <c r="J8537" i="5"/>
  <c r="J8538" i="5"/>
  <c r="J8539" i="5"/>
  <c r="J8540" i="5"/>
  <c r="J8541" i="5"/>
  <c r="J8542" i="5"/>
  <c r="J8543" i="5"/>
  <c r="J8544" i="5"/>
  <c r="J8545" i="5"/>
  <c r="J8546" i="5"/>
  <c r="J8547" i="5"/>
  <c r="J8548" i="5"/>
  <c r="J8549" i="5"/>
  <c r="J8550" i="5"/>
  <c r="J8551" i="5"/>
  <c r="J8552" i="5"/>
  <c r="J8553" i="5"/>
  <c r="J8554" i="5"/>
  <c r="J8555" i="5"/>
  <c r="J8556" i="5"/>
  <c r="J8557" i="5"/>
  <c r="J8558" i="5"/>
  <c r="J8559" i="5"/>
  <c r="J8560" i="5"/>
  <c r="J8561" i="5"/>
  <c r="J8562" i="5"/>
  <c r="J8563" i="5"/>
  <c r="J8564" i="5"/>
  <c r="J8565" i="5"/>
  <c r="J8566" i="5"/>
  <c r="J8567" i="5"/>
  <c r="J8568" i="5"/>
  <c r="J8569" i="5"/>
  <c r="J8570" i="5"/>
  <c r="J8571" i="5"/>
  <c r="J8572" i="5"/>
  <c r="J8573" i="5"/>
  <c r="J8574" i="5"/>
  <c r="J8575" i="5"/>
  <c r="J8576" i="5"/>
  <c r="J8577" i="5"/>
  <c r="J8578" i="5"/>
  <c r="J8579" i="5"/>
  <c r="J8580" i="5"/>
  <c r="J8581" i="5"/>
  <c r="J8582" i="5"/>
  <c r="J8583" i="5"/>
  <c r="J8584" i="5"/>
  <c r="J8585" i="5"/>
  <c r="J8586" i="5"/>
  <c r="J8587" i="5"/>
  <c r="J8588" i="5"/>
  <c r="J8589" i="5"/>
  <c r="J8590" i="5"/>
  <c r="J8591" i="5"/>
  <c r="J8592" i="5"/>
  <c r="J8593" i="5"/>
  <c r="J8594" i="5"/>
  <c r="J8595" i="5"/>
  <c r="J8596" i="5"/>
  <c r="J8597" i="5"/>
  <c r="J8598" i="5"/>
  <c r="J8599" i="5"/>
  <c r="J8600" i="5"/>
  <c r="J8601" i="5"/>
  <c r="J8602" i="5"/>
  <c r="J8603" i="5"/>
  <c r="J8604" i="5"/>
  <c r="J8605" i="5"/>
  <c r="J8606" i="5"/>
  <c r="J8607" i="5"/>
  <c r="J8608" i="5"/>
  <c r="J8609" i="5"/>
  <c r="J8610" i="5"/>
  <c r="J8611" i="5"/>
  <c r="J8612" i="5"/>
  <c r="J8613" i="5"/>
  <c r="J8614" i="5"/>
  <c r="J8615" i="5"/>
  <c r="J8616" i="5"/>
  <c r="J8617" i="5"/>
  <c r="J8618" i="5"/>
  <c r="J8619" i="5"/>
  <c r="J8620" i="5"/>
  <c r="J8621" i="5"/>
  <c r="J8622" i="5"/>
  <c r="J8623" i="5"/>
  <c r="J8624" i="5"/>
  <c r="J8625" i="5"/>
  <c r="J8626" i="5"/>
  <c r="J8627" i="5"/>
  <c r="J8628" i="5"/>
  <c r="J8629" i="5"/>
  <c r="J8630" i="5"/>
  <c r="J8631" i="5"/>
  <c r="J8632" i="5"/>
  <c r="J8633" i="5"/>
  <c r="J8634" i="5"/>
  <c r="J8635" i="5"/>
  <c r="J8636" i="5"/>
  <c r="J8637" i="5"/>
  <c r="J8638" i="5"/>
  <c r="J8639" i="5"/>
  <c r="J8640" i="5"/>
  <c r="J8641" i="5"/>
  <c r="J8642" i="5"/>
  <c r="J8643" i="5"/>
  <c r="J8644" i="5"/>
  <c r="J8645" i="5"/>
  <c r="J8646" i="5"/>
  <c r="J8647" i="5"/>
  <c r="J8648" i="5"/>
  <c r="J8649" i="5"/>
  <c r="J8650" i="5"/>
  <c r="J8651" i="5"/>
  <c r="J8652" i="5"/>
  <c r="J8653" i="5"/>
  <c r="J8654" i="5"/>
  <c r="J8655" i="5"/>
  <c r="J8656" i="5"/>
  <c r="J8657" i="5"/>
  <c r="J8658" i="5"/>
  <c r="J8659" i="5"/>
  <c r="J8660" i="5"/>
  <c r="J8661" i="5"/>
  <c r="J8662" i="5"/>
  <c r="J8663" i="5"/>
  <c r="J8664" i="5"/>
  <c r="J8665" i="5"/>
  <c r="J8666" i="5"/>
  <c r="J8667" i="5"/>
  <c r="J8668" i="5"/>
  <c r="J8669" i="5"/>
  <c r="J8670" i="5"/>
  <c r="J8671" i="5"/>
  <c r="J8672" i="5"/>
  <c r="J8673" i="5"/>
  <c r="J8674" i="5"/>
  <c r="J8675" i="5"/>
  <c r="J8676" i="5"/>
  <c r="J8677" i="5"/>
  <c r="J8678" i="5"/>
  <c r="J8679" i="5"/>
  <c r="J8680" i="5"/>
  <c r="J8681" i="5"/>
  <c r="J8682" i="5"/>
  <c r="J8683" i="5"/>
  <c r="J8684" i="5"/>
  <c r="J8685" i="5"/>
  <c r="J8686" i="5"/>
  <c r="J8687" i="5"/>
  <c r="J8688" i="5"/>
  <c r="J8689" i="5"/>
  <c r="J8690" i="5"/>
  <c r="J8691" i="5"/>
  <c r="J8692" i="5"/>
  <c r="J8693" i="5"/>
  <c r="J8694" i="5"/>
  <c r="J8695" i="5"/>
  <c r="J8696" i="5"/>
  <c r="J8697" i="5"/>
  <c r="J8698" i="5"/>
  <c r="J8699" i="5"/>
  <c r="J8700" i="5"/>
  <c r="J8701" i="5"/>
  <c r="J8702" i="5"/>
  <c r="J8703" i="5"/>
  <c r="J8704" i="5"/>
  <c r="J8705" i="5"/>
  <c r="J8706" i="5"/>
  <c r="J8707" i="5"/>
  <c r="J8708" i="5"/>
  <c r="J8709" i="5"/>
  <c r="J8710" i="5"/>
  <c r="J8711" i="5"/>
  <c r="J8712" i="5"/>
  <c r="J8713" i="5"/>
  <c r="J8714" i="5"/>
  <c r="J8715" i="5"/>
  <c r="J8716" i="5"/>
  <c r="J8717" i="5"/>
  <c r="J8718" i="5"/>
  <c r="J8719" i="5"/>
  <c r="J8720" i="5"/>
  <c r="J8721" i="5"/>
  <c r="J8722" i="5"/>
  <c r="J8723" i="5"/>
  <c r="J8724" i="5"/>
  <c r="J8725" i="5"/>
  <c r="J8726" i="5"/>
  <c r="J8727" i="5"/>
  <c r="J8728" i="5"/>
  <c r="J8729" i="5"/>
  <c r="J8730" i="5"/>
  <c r="J8731" i="5"/>
  <c r="J8732" i="5"/>
  <c r="J8733" i="5"/>
  <c r="J8734" i="5"/>
  <c r="J8735" i="5"/>
  <c r="J8736" i="5"/>
  <c r="J8737" i="5"/>
  <c r="J8738" i="5"/>
  <c r="J8739" i="5"/>
  <c r="J8740" i="5"/>
  <c r="J8741" i="5"/>
  <c r="J8742" i="5"/>
  <c r="J8743" i="5"/>
  <c r="J8744" i="5"/>
  <c r="J8745" i="5"/>
  <c r="J8746" i="5"/>
  <c r="J8747" i="5"/>
  <c r="J8748" i="5"/>
  <c r="J8749" i="5"/>
  <c r="J8750" i="5"/>
  <c r="J8751" i="5"/>
  <c r="J8752" i="5"/>
  <c r="J8753" i="5"/>
  <c r="J8754" i="5"/>
  <c r="J8755" i="5"/>
  <c r="J8756" i="5"/>
  <c r="J8757" i="5"/>
  <c r="J8758" i="5"/>
  <c r="J8759" i="5"/>
  <c r="J8760" i="5"/>
  <c r="J8761" i="5"/>
  <c r="J8762" i="5"/>
  <c r="J8763" i="5"/>
  <c r="J8764" i="5"/>
  <c r="J8765" i="5"/>
  <c r="J8766" i="5"/>
  <c r="J8767" i="5"/>
  <c r="J8768" i="5"/>
  <c r="J8769" i="5"/>
  <c r="J8770" i="5"/>
  <c r="J8771" i="5"/>
  <c r="J8772" i="5"/>
  <c r="J8773" i="5"/>
  <c r="J8774" i="5"/>
  <c r="J8775" i="5"/>
  <c r="J8776" i="5"/>
  <c r="J8777" i="5"/>
  <c r="J8778" i="5"/>
  <c r="J8779" i="5"/>
  <c r="J8780" i="5"/>
  <c r="J8781" i="5"/>
  <c r="J8782" i="5"/>
  <c r="J8783" i="5"/>
  <c r="J8784" i="5"/>
  <c r="J8785" i="5"/>
  <c r="J8786" i="5"/>
  <c r="J8787" i="5"/>
  <c r="J8788" i="5"/>
  <c r="J8789" i="5"/>
  <c r="J8790" i="5"/>
  <c r="J8791" i="5"/>
  <c r="J8792" i="5"/>
  <c r="J8793" i="5"/>
  <c r="J8794" i="5"/>
  <c r="J8795" i="5"/>
  <c r="J8796" i="5"/>
  <c r="J8797" i="5"/>
  <c r="J8798" i="5"/>
  <c r="J8799" i="5"/>
  <c r="J8800" i="5"/>
  <c r="J8801" i="5"/>
  <c r="J8802" i="5"/>
  <c r="J8803" i="5"/>
  <c r="J8804" i="5"/>
  <c r="J8805" i="5"/>
  <c r="J8806" i="5"/>
  <c r="J8807" i="5"/>
  <c r="J8808" i="5"/>
  <c r="J8809" i="5"/>
  <c r="J8810" i="5"/>
  <c r="J8811" i="5"/>
  <c r="J8812" i="5"/>
  <c r="J8813" i="5"/>
  <c r="J8814" i="5"/>
  <c r="J8815" i="5"/>
  <c r="J8816" i="5"/>
  <c r="J8817" i="5"/>
  <c r="J8818" i="5"/>
  <c r="J8819" i="5"/>
  <c r="J8820" i="5"/>
  <c r="J8821" i="5"/>
  <c r="J8822" i="5"/>
  <c r="J8823" i="5"/>
  <c r="J8824" i="5"/>
  <c r="J8825" i="5"/>
  <c r="J8826" i="5"/>
  <c r="J8827" i="5"/>
  <c r="J8828" i="5"/>
  <c r="J8829" i="5"/>
  <c r="J8830" i="5"/>
  <c r="J8831" i="5"/>
  <c r="J8832" i="5"/>
  <c r="J8833" i="5"/>
  <c r="J8834" i="5"/>
  <c r="J8835" i="5"/>
  <c r="J8836" i="5"/>
  <c r="J8837" i="5"/>
  <c r="J8838" i="5"/>
  <c r="J8839" i="5"/>
  <c r="J8840" i="5"/>
  <c r="J8841" i="5"/>
  <c r="J8842" i="5"/>
  <c r="J8843" i="5"/>
  <c r="J8844" i="5"/>
  <c r="J8845" i="5"/>
  <c r="J8846" i="5"/>
  <c r="J8847" i="5"/>
  <c r="J8848" i="5"/>
  <c r="J8849" i="5"/>
  <c r="J8850" i="5"/>
  <c r="J8851" i="5"/>
  <c r="J8852" i="5"/>
  <c r="J8853" i="5"/>
  <c r="J8854" i="5"/>
  <c r="J8855" i="5"/>
  <c r="J8856" i="5"/>
  <c r="J8857" i="5"/>
  <c r="J8858" i="5"/>
  <c r="J8859" i="5"/>
  <c r="J8860" i="5"/>
  <c r="J8861" i="5"/>
  <c r="J8862" i="5"/>
  <c r="J8863" i="5"/>
  <c r="J8864" i="5"/>
  <c r="J8865" i="5"/>
  <c r="J8866" i="5"/>
  <c r="J8867" i="5"/>
  <c r="J8868" i="5"/>
  <c r="J8869" i="5"/>
  <c r="J8870" i="5"/>
  <c r="J8871" i="5"/>
  <c r="J8872" i="5"/>
  <c r="J8873" i="5"/>
  <c r="J8874" i="5"/>
  <c r="J8875" i="5"/>
  <c r="J8876" i="5"/>
  <c r="J8877" i="5"/>
  <c r="J8878" i="5"/>
  <c r="J8879" i="5"/>
  <c r="J8880" i="5"/>
  <c r="J8881" i="5"/>
  <c r="J8882" i="5"/>
  <c r="J8883" i="5"/>
  <c r="J8884" i="5"/>
  <c r="J8885" i="5"/>
  <c r="J8886" i="5"/>
  <c r="J8887" i="5"/>
  <c r="J8888" i="5"/>
  <c r="J8889" i="5"/>
  <c r="J8890" i="5"/>
  <c r="J8891" i="5"/>
  <c r="J8892" i="5"/>
  <c r="J8893" i="5"/>
  <c r="J8894" i="5"/>
  <c r="J8895" i="5"/>
  <c r="J8896" i="5"/>
  <c r="J8897" i="5"/>
  <c r="J8898" i="5"/>
  <c r="J8899" i="5"/>
  <c r="J8900" i="5"/>
  <c r="J8901" i="5"/>
  <c r="J8902" i="5"/>
  <c r="J8903" i="5"/>
  <c r="J8904" i="5"/>
  <c r="J8905" i="5"/>
  <c r="J8906" i="5"/>
  <c r="J8907" i="5"/>
  <c r="J8908" i="5"/>
  <c r="J8909" i="5"/>
  <c r="J8910" i="5"/>
  <c r="J8911" i="5"/>
  <c r="J8912" i="5"/>
  <c r="J8913" i="5"/>
  <c r="J8914" i="5"/>
  <c r="J8915" i="5"/>
  <c r="J8916" i="5"/>
  <c r="J8917" i="5"/>
  <c r="J8918" i="5"/>
  <c r="J8919" i="5"/>
  <c r="J8920" i="5"/>
  <c r="J8921" i="5"/>
  <c r="J8922" i="5"/>
  <c r="J8923" i="5"/>
  <c r="J8924" i="5"/>
  <c r="J8925" i="5"/>
  <c r="J8926" i="5"/>
  <c r="J8927" i="5"/>
  <c r="J8928" i="5"/>
  <c r="J8929" i="5"/>
  <c r="J8930" i="5"/>
  <c r="J8931" i="5"/>
  <c r="J8932" i="5"/>
  <c r="J8933" i="5"/>
  <c r="J8934" i="5"/>
  <c r="J8935" i="5"/>
  <c r="J8936" i="5"/>
  <c r="J8937" i="5"/>
  <c r="J8938" i="5"/>
  <c r="J8939" i="5"/>
  <c r="J8940" i="5"/>
  <c r="J8941" i="5"/>
  <c r="J8942" i="5"/>
  <c r="J8943" i="5"/>
  <c r="J8944" i="5"/>
  <c r="J8945" i="5"/>
  <c r="J8946" i="5"/>
  <c r="J8947" i="5"/>
  <c r="J8948" i="5"/>
  <c r="J8949" i="5"/>
  <c r="J8950" i="5"/>
  <c r="J8951" i="5"/>
  <c r="J8952" i="5"/>
  <c r="J8953" i="5"/>
  <c r="J8954" i="5"/>
  <c r="J8955" i="5"/>
  <c r="J8956" i="5"/>
  <c r="J8957" i="5"/>
  <c r="J8958" i="5"/>
  <c r="J8959" i="5"/>
  <c r="J8960" i="5"/>
  <c r="J8961" i="5"/>
  <c r="J8962" i="5"/>
  <c r="J8963" i="5"/>
  <c r="J8964" i="5"/>
  <c r="J8965" i="5"/>
  <c r="J8966" i="5"/>
  <c r="J8967" i="5"/>
  <c r="J8968" i="5"/>
  <c r="J8969" i="5"/>
  <c r="J8970" i="5"/>
  <c r="J8971" i="5"/>
  <c r="J8972" i="5"/>
  <c r="J8973" i="5"/>
  <c r="J8974" i="5"/>
  <c r="J8975" i="5"/>
  <c r="J8976" i="5"/>
  <c r="J8977" i="5"/>
  <c r="J8978" i="5"/>
  <c r="J8979" i="5"/>
  <c r="J8980" i="5"/>
  <c r="J8981" i="5"/>
  <c r="J8982" i="5"/>
  <c r="J8983" i="5"/>
  <c r="J8984" i="5"/>
  <c r="J8985" i="5"/>
  <c r="J8986" i="5"/>
  <c r="J8987" i="5"/>
  <c r="J8988" i="5"/>
  <c r="J8989" i="5"/>
  <c r="J8990" i="5"/>
  <c r="J8991" i="5"/>
  <c r="J8992" i="5"/>
  <c r="J8993" i="5"/>
  <c r="J8994" i="5"/>
  <c r="J8995" i="5"/>
  <c r="J8996" i="5"/>
  <c r="J8997" i="5"/>
  <c r="J8998" i="5"/>
  <c r="J8999" i="5"/>
  <c r="J9000" i="5"/>
  <c r="J9001" i="5"/>
  <c r="J9002" i="5"/>
  <c r="J9003" i="5"/>
  <c r="J9004" i="5"/>
  <c r="J9005" i="5"/>
  <c r="J9006" i="5"/>
  <c r="J9007" i="5"/>
  <c r="J9008" i="5"/>
  <c r="J9009" i="5"/>
  <c r="J9010" i="5"/>
  <c r="J9011" i="5"/>
  <c r="J9012" i="5"/>
  <c r="J9013" i="5"/>
  <c r="J9014" i="5"/>
  <c r="J9015" i="5"/>
  <c r="J9016" i="5"/>
  <c r="J9017" i="5"/>
  <c r="J9018" i="5"/>
  <c r="J9019" i="5"/>
  <c r="J9020" i="5"/>
  <c r="J9021" i="5"/>
  <c r="J9022" i="5"/>
  <c r="J9023" i="5"/>
  <c r="J9024" i="5"/>
  <c r="J9025" i="5"/>
  <c r="J9026" i="5"/>
  <c r="J9027" i="5"/>
  <c r="J9028" i="5"/>
  <c r="J9029" i="5"/>
  <c r="J9030" i="5"/>
  <c r="J9031" i="5"/>
  <c r="J9032" i="5"/>
  <c r="J9033" i="5"/>
  <c r="J9034" i="5"/>
  <c r="J9035" i="5"/>
  <c r="J9036" i="5"/>
  <c r="J9037" i="5"/>
  <c r="J9038" i="5"/>
  <c r="J9039" i="5"/>
  <c r="J9040" i="5"/>
  <c r="J9041" i="5"/>
  <c r="J9042" i="5"/>
  <c r="J9043" i="5"/>
  <c r="J9044" i="5"/>
  <c r="J9045" i="5"/>
  <c r="J9046" i="5"/>
  <c r="J9047" i="5"/>
  <c r="J9048" i="5"/>
  <c r="J9049" i="5"/>
  <c r="J9050" i="5"/>
  <c r="J9051" i="5"/>
  <c r="J9052" i="5"/>
  <c r="J9053" i="5"/>
  <c r="J9054" i="5"/>
  <c r="J9055" i="5"/>
  <c r="J9056" i="5"/>
  <c r="J9057" i="5"/>
  <c r="J9058" i="5"/>
  <c r="J9059" i="5"/>
  <c r="J9060" i="5"/>
  <c r="J9061" i="5"/>
  <c r="J9062" i="5"/>
  <c r="J9063" i="5"/>
  <c r="J9064" i="5"/>
  <c r="J9065" i="5"/>
  <c r="J9066" i="5"/>
  <c r="J9067" i="5"/>
  <c r="J9068" i="5"/>
  <c r="J9069" i="5"/>
  <c r="J9070" i="5"/>
  <c r="J9071" i="5"/>
  <c r="J9072" i="5"/>
  <c r="J9073" i="5"/>
  <c r="J9074" i="5"/>
  <c r="J9075" i="5"/>
  <c r="J9076" i="5"/>
  <c r="J9077" i="5"/>
  <c r="J9078" i="5"/>
  <c r="J9079" i="5"/>
  <c r="J9080" i="5"/>
  <c r="J9081" i="5"/>
  <c r="J9082" i="5"/>
  <c r="J9083" i="5"/>
  <c r="J9084" i="5"/>
  <c r="J9085" i="5"/>
  <c r="J9086" i="5"/>
  <c r="J9087" i="5"/>
  <c r="J9088" i="5"/>
  <c r="J9089" i="5"/>
  <c r="J9090" i="5"/>
  <c r="J9091" i="5"/>
  <c r="J9092" i="5"/>
  <c r="J9093" i="5"/>
  <c r="J9094" i="5"/>
  <c r="J9095" i="5"/>
  <c r="J9096" i="5"/>
  <c r="J9097" i="5"/>
  <c r="J9098" i="5"/>
  <c r="J9099" i="5"/>
  <c r="J9100" i="5"/>
  <c r="J9101" i="5"/>
  <c r="J9102" i="5"/>
  <c r="J9103" i="5"/>
  <c r="J9104" i="5"/>
  <c r="J9105" i="5"/>
  <c r="J9106" i="5"/>
  <c r="J9107" i="5"/>
  <c r="J9108" i="5"/>
  <c r="J9109" i="5"/>
  <c r="J9110" i="5"/>
  <c r="J9111" i="5"/>
  <c r="J9112" i="5"/>
  <c r="J9113" i="5"/>
  <c r="J9114" i="5"/>
  <c r="J9115" i="5"/>
  <c r="J9116" i="5"/>
  <c r="J9117" i="5"/>
  <c r="J9118" i="5"/>
  <c r="J9119" i="5"/>
  <c r="J9120" i="5"/>
  <c r="J9121" i="5"/>
  <c r="J9122" i="5"/>
  <c r="J9123" i="5"/>
  <c r="J9124" i="5"/>
  <c r="J9125" i="5"/>
  <c r="J9126" i="5"/>
  <c r="J9127" i="5"/>
  <c r="J9128" i="5"/>
  <c r="J9129" i="5"/>
  <c r="J9130" i="5"/>
  <c r="J9131" i="5"/>
  <c r="J9132" i="5"/>
  <c r="J9133" i="5"/>
  <c r="J9134" i="5"/>
  <c r="J9135" i="5"/>
  <c r="J9136" i="5"/>
  <c r="J9137" i="5"/>
  <c r="J9138" i="5"/>
  <c r="J9139" i="5"/>
  <c r="J9140" i="5"/>
  <c r="J9141" i="5"/>
  <c r="J9142" i="5"/>
  <c r="J9143" i="5"/>
  <c r="J9144" i="5"/>
  <c r="J9145" i="5"/>
  <c r="J9146" i="5"/>
  <c r="J9147" i="5"/>
  <c r="J9148" i="5"/>
  <c r="J9149" i="5"/>
  <c r="J9150" i="5"/>
  <c r="J9151" i="5"/>
  <c r="J9152" i="5"/>
  <c r="J9153" i="5"/>
  <c r="J9154" i="5"/>
  <c r="J9155" i="5"/>
  <c r="J9156" i="5"/>
  <c r="J9157" i="5"/>
  <c r="J9158" i="5"/>
  <c r="J9159" i="5"/>
  <c r="J9160" i="5"/>
  <c r="J9161" i="5"/>
  <c r="J9162" i="5"/>
  <c r="J9163" i="5"/>
  <c r="J9164" i="5"/>
  <c r="J9165" i="5"/>
  <c r="J9166" i="5"/>
  <c r="J9167" i="5"/>
  <c r="J9168" i="5"/>
  <c r="J9169" i="5"/>
  <c r="J9170" i="5"/>
  <c r="J9171" i="5"/>
  <c r="J9172" i="5"/>
  <c r="J9173" i="5"/>
  <c r="J9174" i="5"/>
  <c r="J9175" i="5"/>
  <c r="J9176" i="5"/>
  <c r="J9177" i="5"/>
  <c r="J9178" i="5"/>
  <c r="J9179" i="5"/>
  <c r="J9180" i="5"/>
  <c r="J9181" i="5"/>
  <c r="J9182" i="5"/>
  <c r="J9183" i="5"/>
  <c r="J9184" i="5"/>
  <c r="J9185" i="5"/>
  <c r="J9186" i="5"/>
  <c r="J9187" i="5"/>
  <c r="J9188" i="5"/>
  <c r="J9189" i="5"/>
  <c r="J9190" i="5"/>
  <c r="J9191" i="5"/>
  <c r="J9192" i="5"/>
  <c r="J9193" i="5"/>
  <c r="J9194" i="5"/>
  <c r="J9195" i="5"/>
  <c r="J9196" i="5"/>
  <c r="J9197" i="5"/>
  <c r="J9198" i="5"/>
  <c r="J9199" i="5"/>
  <c r="J9200" i="5"/>
  <c r="J9201" i="5"/>
  <c r="J9202" i="5"/>
  <c r="J9203" i="5"/>
  <c r="J9204" i="5"/>
  <c r="J9205" i="5"/>
  <c r="J9206" i="5"/>
  <c r="J9207" i="5"/>
  <c r="J9208" i="5"/>
  <c r="J9209" i="5"/>
  <c r="J9210" i="5"/>
  <c r="J9211" i="5"/>
  <c r="J9212" i="5"/>
  <c r="J9213" i="5"/>
  <c r="J9214" i="5"/>
  <c r="J9215" i="5"/>
  <c r="J9216" i="5"/>
  <c r="J9217" i="5"/>
  <c r="J9218" i="5"/>
  <c r="J9219" i="5"/>
  <c r="J9220" i="5"/>
  <c r="J9221" i="5"/>
  <c r="J9222" i="5"/>
  <c r="J9223" i="5"/>
  <c r="J9224" i="5"/>
  <c r="J9225" i="5"/>
  <c r="J9226" i="5"/>
  <c r="J9227" i="5"/>
  <c r="J9228" i="5"/>
  <c r="J9229" i="5"/>
  <c r="J9230" i="5"/>
  <c r="J9231" i="5"/>
  <c r="J9232" i="5"/>
  <c r="J9233" i="5"/>
  <c r="J9234" i="5"/>
  <c r="J9235" i="5"/>
  <c r="J9236" i="5"/>
  <c r="J9237" i="5"/>
  <c r="J9238" i="5"/>
  <c r="J9239" i="5"/>
  <c r="J9240" i="5"/>
  <c r="J9241" i="5"/>
  <c r="J9242" i="5"/>
  <c r="J9243" i="5"/>
  <c r="J9244" i="5"/>
  <c r="J9245" i="5"/>
  <c r="J9246" i="5"/>
  <c r="J9247" i="5"/>
  <c r="J9248" i="5"/>
  <c r="J9249" i="5"/>
  <c r="J9250" i="5"/>
  <c r="J9251" i="5"/>
  <c r="J9252" i="5"/>
  <c r="J9253" i="5"/>
  <c r="J9254" i="5"/>
  <c r="J9255" i="5"/>
  <c r="J9256" i="5"/>
  <c r="J9257" i="5"/>
  <c r="J9258" i="5"/>
  <c r="J9259" i="5"/>
  <c r="J9260" i="5"/>
  <c r="J9261" i="5"/>
  <c r="J9262" i="5"/>
  <c r="J9263" i="5"/>
  <c r="J9264" i="5"/>
  <c r="J9265" i="5"/>
  <c r="J9266" i="5"/>
  <c r="J9267" i="5"/>
  <c r="J9268" i="5"/>
  <c r="J9269" i="5"/>
  <c r="J9270" i="5"/>
  <c r="J9271" i="5"/>
  <c r="J9272" i="5"/>
  <c r="J9273" i="5"/>
  <c r="J9274" i="5"/>
  <c r="J9275" i="5"/>
  <c r="J9276" i="5"/>
  <c r="J9277" i="5"/>
  <c r="J9278" i="5"/>
  <c r="J9279" i="5"/>
  <c r="J9280" i="5"/>
  <c r="J9281" i="5"/>
  <c r="J9282" i="5"/>
  <c r="J9283" i="5"/>
  <c r="J9284" i="5"/>
  <c r="J9285" i="5"/>
  <c r="J9286" i="5"/>
  <c r="J9287" i="5"/>
  <c r="J9288" i="5"/>
  <c r="J9289" i="5"/>
  <c r="J9290" i="5"/>
  <c r="J9291" i="5"/>
  <c r="J9292" i="5"/>
  <c r="J9293" i="5"/>
  <c r="J9294" i="5"/>
  <c r="J9295" i="5"/>
  <c r="J9296" i="5"/>
  <c r="J9297" i="5"/>
  <c r="J9298" i="5"/>
  <c r="J9299" i="5"/>
  <c r="J9300" i="5"/>
  <c r="J9301" i="5"/>
  <c r="J9302" i="5"/>
  <c r="J9303" i="5"/>
  <c r="J9304" i="5"/>
  <c r="J9305" i="5"/>
  <c r="J9306" i="5"/>
  <c r="J9307" i="5"/>
  <c r="J9308" i="5"/>
  <c r="J9309" i="5"/>
  <c r="J9310" i="5"/>
  <c r="J9311" i="5"/>
  <c r="J9312" i="5"/>
  <c r="J9313" i="5"/>
  <c r="J9314" i="5"/>
  <c r="J9315" i="5"/>
  <c r="J9316" i="5"/>
  <c r="J9317" i="5"/>
  <c r="J9318" i="5"/>
  <c r="J9319" i="5"/>
  <c r="J9320" i="5"/>
  <c r="J9321" i="5"/>
  <c r="J9322" i="5"/>
  <c r="J9323" i="5"/>
  <c r="J9324" i="5"/>
  <c r="J9325" i="5"/>
  <c r="J9326" i="5"/>
  <c r="J9327" i="5"/>
  <c r="J9328" i="5"/>
  <c r="J9329" i="5"/>
  <c r="J9330" i="5"/>
  <c r="J9331" i="5"/>
  <c r="J9332" i="5"/>
  <c r="J9333" i="5"/>
  <c r="J9334" i="5"/>
  <c r="J9335" i="5"/>
  <c r="J9336" i="5"/>
  <c r="J9337" i="5"/>
  <c r="J9338" i="5"/>
  <c r="J9339" i="5"/>
  <c r="J9340" i="5"/>
  <c r="J9341" i="5"/>
  <c r="J9342" i="5"/>
  <c r="J9343" i="5"/>
  <c r="J9344" i="5"/>
  <c r="J9345" i="5"/>
  <c r="J9346" i="5"/>
  <c r="J9347" i="5"/>
  <c r="J9348" i="5"/>
  <c r="J9349" i="5"/>
  <c r="J9350" i="5"/>
  <c r="J9351" i="5"/>
  <c r="J9352" i="5"/>
  <c r="J9353" i="5"/>
  <c r="J9354" i="5"/>
  <c r="J9355" i="5"/>
  <c r="J9356" i="5"/>
  <c r="J9357" i="5"/>
  <c r="J9358" i="5"/>
  <c r="J9359" i="5"/>
  <c r="J9360" i="5"/>
  <c r="J9361" i="5"/>
  <c r="J9362" i="5"/>
  <c r="J9363" i="5"/>
  <c r="J9364" i="5"/>
  <c r="J9365" i="5"/>
  <c r="J9366" i="5"/>
  <c r="J9367" i="5"/>
  <c r="J9368" i="5"/>
  <c r="J9369" i="5"/>
  <c r="J9370" i="5"/>
  <c r="J9371" i="5"/>
  <c r="J9372" i="5"/>
  <c r="J9373" i="5"/>
  <c r="J9374" i="5"/>
  <c r="J9375" i="5"/>
  <c r="J9376" i="5"/>
  <c r="J9377" i="5"/>
  <c r="J9378" i="5"/>
  <c r="J9379" i="5"/>
  <c r="J9380" i="5"/>
  <c r="J9381" i="5"/>
  <c r="J9382" i="5"/>
  <c r="J9383" i="5"/>
  <c r="J9384" i="5"/>
  <c r="J9385" i="5"/>
  <c r="J9386" i="5"/>
  <c r="J9387" i="5"/>
  <c r="J9388" i="5"/>
  <c r="J9389" i="5"/>
  <c r="J9390" i="5"/>
  <c r="J9391" i="5"/>
  <c r="J9392" i="5"/>
  <c r="J9393" i="5"/>
  <c r="J9394" i="5"/>
  <c r="J9395" i="5"/>
  <c r="J9396" i="5"/>
  <c r="J9397" i="5"/>
  <c r="J9398" i="5"/>
  <c r="J9399" i="5"/>
  <c r="J9400" i="5"/>
  <c r="J9401" i="5"/>
  <c r="J9402" i="5"/>
  <c r="J9403" i="5"/>
  <c r="J9404" i="5"/>
  <c r="J9405" i="5"/>
  <c r="J9406" i="5"/>
  <c r="J9407" i="5"/>
  <c r="J9408" i="5"/>
  <c r="J9409" i="5"/>
  <c r="J9410" i="5"/>
  <c r="J9411" i="5"/>
  <c r="J9412" i="5"/>
  <c r="J9413" i="5"/>
  <c r="J9414" i="5"/>
  <c r="J9415" i="5"/>
  <c r="J9416" i="5"/>
  <c r="J9417" i="5"/>
  <c r="J9418" i="5"/>
  <c r="J9419" i="5"/>
  <c r="J9420" i="5"/>
  <c r="J9421" i="5"/>
  <c r="J9422" i="5"/>
  <c r="J9423" i="5"/>
  <c r="J9424" i="5"/>
  <c r="J9425" i="5"/>
  <c r="J9426" i="5"/>
  <c r="J9427" i="5"/>
  <c r="J9428" i="5"/>
  <c r="J9429" i="5"/>
  <c r="J9430" i="5"/>
  <c r="J9431" i="5"/>
  <c r="J9432" i="5"/>
  <c r="J9433" i="5"/>
  <c r="J9434" i="5"/>
  <c r="J9435" i="5"/>
  <c r="J9436" i="5"/>
  <c r="J9437" i="5"/>
  <c r="J9438" i="5"/>
  <c r="J9439" i="5"/>
  <c r="J9440" i="5"/>
  <c r="J9441" i="5"/>
  <c r="J9442" i="5"/>
  <c r="J9443" i="5"/>
  <c r="J9444" i="5"/>
  <c r="J9445" i="5"/>
  <c r="J9446" i="5"/>
  <c r="J9447" i="5"/>
  <c r="J9448" i="5"/>
  <c r="J9449" i="5"/>
  <c r="J9450" i="5"/>
  <c r="J9451" i="5"/>
  <c r="J9452" i="5"/>
  <c r="J9453" i="5"/>
  <c r="J9454" i="5"/>
  <c r="J9455" i="5"/>
  <c r="J9456" i="5"/>
  <c r="J9457" i="5"/>
  <c r="J9458" i="5"/>
  <c r="J9459" i="5"/>
  <c r="J9460" i="5"/>
  <c r="J9461" i="5"/>
  <c r="J9462" i="5"/>
  <c r="J9463" i="5"/>
  <c r="J9464" i="5"/>
  <c r="J9465" i="5"/>
  <c r="J9466" i="5"/>
  <c r="J9467" i="5"/>
  <c r="J9468" i="5"/>
  <c r="J9469" i="5"/>
  <c r="J9470" i="5"/>
  <c r="J9471" i="5"/>
  <c r="J9472" i="5"/>
  <c r="J9473" i="5"/>
  <c r="J9474" i="5"/>
  <c r="J9475" i="5"/>
  <c r="J9476" i="5"/>
  <c r="J9477" i="5"/>
  <c r="J9478" i="5"/>
  <c r="J9479" i="5"/>
  <c r="J9480" i="5"/>
  <c r="J9481" i="5"/>
  <c r="J9482" i="5"/>
  <c r="J9483" i="5"/>
  <c r="J9484" i="5"/>
  <c r="J9485" i="5"/>
  <c r="J9486" i="5"/>
  <c r="J9487" i="5"/>
  <c r="J9488" i="5"/>
  <c r="J9489" i="5"/>
  <c r="J9490" i="5"/>
  <c r="J9491" i="5"/>
  <c r="J9492" i="5"/>
  <c r="J9493" i="5"/>
  <c r="J9494" i="5"/>
  <c r="J9495" i="5"/>
  <c r="J9496" i="5"/>
  <c r="J9497" i="5"/>
  <c r="J9498" i="5"/>
  <c r="J9499" i="5"/>
  <c r="J9500" i="5"/>
  <c r="J9501" i="5"/>
  <c r="J9502" i="5"/>
  <c r="J9503" i="5"/>
  <c r="J9504" i="5"/>
  <c r="J9505" i="5"/>
  <c r="J9506" i="5"/>
  <c r="J9507" i="5"/>
  <c r="J9508" i="5"/>
  <c r="J9509" i="5"/>
  <c r="J9510" i="5"/>
  <c r="J9511" i="5"/>
  <c r="J9512" i="5"/>
  <c r="J9513" i="5"/>
  <c r="J9514" i="5"/>
  <c r="J9515" i="5"/>
  <c r="J9516" i="5"/>
  <c r="J9517" i="5"/>
  <c r="J9518" i="5"/>
  <c r="J9519" i="5"/>
  <c r="J9520" i="5"/>
  <c r="J9521" i="5"/>
  <c r="J9522" i="5"/>
  <c r="J9523" i="5"/>
  <c r="J9524" i="5"/>
  <c r="J9525" i="5"/>
  <c r="J9526" i="5"/>
  <c r="J9527" i="5"/>
  <c r="J9528" i="5"/>
  <c r="J9529" i="5"/>
  <c r="J9530" i="5"/>
  <c r="J9531" i="5"/>
  <c r="J9532" i="5"/>
  <c r="J9533" i="5"/>
  <c r="J9534" i="5"/>
  <c r="J9535" i="5"/>
  <c r="J9536" i="5"/>
  <c r="J9537" i="5"/>
  <c r="J9538" i="5"/>
  <c r="J9539" i="5"/>
  <c r="J9540" i="5"/>
  <c r="J9541" i="5"/>
  <c r="J9542" i="5"/>
  <c r="J9543" i="5"/>
  <c r="J9544" i="5"/>
  <c r="J9545" i="5"/>
  <c r="J9546" i="5"/>
  <c r="J9547" i="5"/>
  <c r="J9548" i="5"/>
  <c r="J9549" i="5"/>
  <c r="J9550" i="5"/>
  <c r="J9551" i="5"/>
  <c r="J9552" i="5"/>
  <c r="J9553" i="5"/>
  <c r="J9554" i="5"/>
  <c r="J9555" i="5"/>
  <c r="J9556" i="5"/>
  <c r="J9557" i="5"/>
  <c r="J9558" i="5"/>
  <c r="J9559" i="5"/>
  <c r="J9560" i="5"/>
  <c r="J9561" i="5"/>
  <c r="J9562" i="5"/>
  <c r="J9563" i="5"/>
  <c r="J9564" i="5"/>
  <c r="J9565" i="5"/>
  <c r="J9566" i="5"/>
  <c r="J9567" i="5"/>
  <c r="J9568" i="5"/>
  <c r="J9569" i="5"/>
  <c r="J9570" i="5"/>
  <c r="J9571" i="5"/>
  <c r="J9572" i="5"/>
  <c r="J9573" i="5"/>
  <c r="J9574" i="5"/>
  <c r="J9575" i="5"/>
  <c r="J9576" i="5"/>
  <c r="J9577" i="5"/>
  <c r="J9578" i="5"/>
  <c r="J9579" i="5"/>
  <c r="J9580" i="5"/>
  <c r="J9581" i="5"/>
  <c r="J9582" i="5"/>
  <c r="J9583" i="5"/>
  <c r="J9584" i="5"/>
  <c r="J9585" i="5"/>
  <c r="J9586" i="5"/>
  <c r="J9587" i="5"/>
  <c r="J9588" i="5"/>
  <c r="J9589" i="5"/>
  <c r="J9590" i="5"/>
  <c r="J9591" i="5"/>
  <c r="J9592" i="5"/>
  <c r="J9593" i="5"/>
  <c r="J9594" i="5"/>
  <c r="J9595" i="5"/>
  <c r="J9596" i="5"/>
  <c r="J9597" i="5"/>
  <c r="J9598" i="5"/>
  <c r="J9599" i="5"/>
  <c r="J9600" i="5"/>
  <c r="J9601" i="5"/>
  <c r="J9602" i="5"/>
  <c r="J9603" i="5"/>
  <c r="J9604" i="5"/>
  <c r="J9605" i="5"/>
  <c r="J9606" i="5"/>
  <c r="J9607" i="5"/>
  <c r="J9608" i="5"/>
  <c r="J9609" i="5"/>
  <c r="J9610" i="5"/>
  <c r="J9611" i="5"/>
  <c r="J9612" i="5"/>
  <c r="J9613" i="5"/>
  <c r="J9614" i="5"/>
  <c r="J9615" i="5"/>
  <c r="J9616" i="5"/>
  <c r="J9617" i="5"/>
  <c r="J9618" i="5"/>
  <c r="J9619" i="5"/>
  <c r="J9620" i="5"/>
  <c r="J9621" i="5"/>
  <c r="J9622" i="5"/>
  <c r="J9623" i="5"/>
  <c r="J9624" i="5"/>
  <c r="J9625" i="5"/>
  <c r="J9626" i="5"/>
  <c r="J9627" i="5"/>
  <c r="J9628" i="5"/>
  <c r="J9629" i="5"/>
  <c r="J9630" i="5"/>
  <c r="J9631" i="5"/>
  <c r="J9632" i="5"/>
  <c r="J9633" i="5"/>
  <c r="J9634" i="5"/>
  <c r="J9635" i="5"/>
  <c r="J9636" i="5"/>
  <c r="J9637" i="5"/>
  <c r="J9638" i="5"/>
  <c r="J9639" i="5"/>
  <c r="J9640" i="5"/>
  <c r="J9641" i="5"/>
  <c r="J9642" i="5"/>
  <c r="J9643" i="5"/>
  <c r="J9644" i="5"/>
  <c r="J9645" i="5"/>
  <c r="J9646" i="5"/>
  <c r="J9647" i="5"/>
  <c r="J9648" i="5"/>
  <c r="J9649" i="5"/>
  <c r="J9650" i="5"/>
  <c r="J9651" i="5"/>
  <c r="J9652" i="5"/>
  <c r="J9653" i="5"/>
  <c r="J9654" i="5"/>
  <c r="J9655" i="5"/>
  <c r="J9656" i="5"/>
  <c r="J9657" i="5"/>
  <c r="J9658" i="5"/>
  <c r="J9659" i="5"/>
  <c r="J9660" i="5"/>
  <c r="J9661" i="5"/>
  <c r="J9662" i="5"/>
  <c r="J9663" i="5"/>
  <c r="J9664" i="5"/>
  <c r="J9665" i="5"/>
  <c r="J9666" i="5"/>
  <c r="J9667" i="5"/>
  <c r="J9668" i="5"/>
  <c r="J9669" i="5"/>
  <c r="J9670" i="5"/>
  <c r="J9671" i="5"/>
  <c r="J9672" i="5"/>
  <c r="J9673" i="5"/>
  <c r="J9674" i="5"/>
  <c r="J9675" i="5"/>
  <c r="J9676" i="5"/>
  <c r="J9677" i="5"/>
  <c r="J9678" i="5"/>
  <c r="J9679" i="5"/>
  <c r="J9680" i="5"/>
  <c r="J9681" i="5"/>
  <c r="J9682" i="5"/>
  <c r="J9683" i="5"/>
  <c r="J9684" i="5"/>
  <c r="J9685" i="5"/>
  <c r="J9686" i="5"/>
  <c r="J9687" i="5"/>
  <c r="J9688" i="5"/>
  <c r="J9689" i="5"/>
  <c r="J9690" i="5"/>
  <c r="J9691" i="5"/>
  <c r="J9692" i="5"/>
  <c r="J9693" i="5"/>
  <c r="J9694" i="5"/>
  <c r="J9695" i="5"/>
  <c r="J9696" i="5"/>
  <c r="J9697" i="5"/>
  <c r="J9698" i="5"/>
  <c r="J9699" i="5"/>
  <c r="J9700" i="5"/>
  <c r="J9701" i="5"/>
  <c r="J9702" i="5"/>
  <c r="J9703" i="5"/>
  <c r="J9704" i="5"/>
  <c r="J9705" i="5"/>
  <c r="J9706" i="5"/>
  <c r="J9707" i="5"/>
  <c r="J9708" i="5"/>
  <c r="J9709" i="5"/>
  <c r="J9710" i="5"/>
  <c r="J9711" i="5"/>
  <c r="J9712" i="5"/>
  <c r="J9713" i="5"/>
  <c r="J9714" i="5"/>
  <c r="J9715" i="5"/>
  <c r="J9716" i="5"/>
  <c r="J9717" i="5"/>
  <c r="J9718" i="5"/>
  <c r="J9719" i="5"/>
  <c r="J9720" i="5"/>
  <c r="J9721" i="5"/>
  <c r="J9722" i="5"/>
  <c r="J9723" i="5"/>
  <c r="J9724" i="5"/>
  <c r="J9725" i="5"/>
  <c r="J9726" i="5"/>
  <c r="J9727" i="5"/>
  <c r="J9728" i="5"/>
  <c r="J9729" i="5"/>
  <c r="J9730" i="5"/>
  <c r="J9731" i="5"/>
  <c r="J9732" i="5"/>
  <c r="J9733" i="5"/>
  <c r="J9734" i="5"/>
  <c r="J9735" i="5"/>
  <c r="J9736" i="5"/>
  <c r="J9737" i="5"/>
  <c r="J9738" i="5"/>
  <c r="J9739" i="5"/>
  <c r="J9740" i="5"/>
  <c r="J9741" i="5"/>
  <c r="J9742" i="5"/>
  <c r="J9743" i="5"/>
  <c r="J9744" i="5"/>
  <c r="J9745" i="5"/>
  <c r="J9746" i="5"/>
  <c r="J9747" i="5"/>
  <c r="J9748" i="5"/>
  <c r="J9749" i="5"/>
  <c r="J9750" i="5"/>
  <c r="J9751" i="5"/>
  <c r="J9752" i="5"/>
  <c r="J9753" i="5"/>
  <c r="J9754" i="5"/>
  <c r="J9755" i="5"/>
  <c r="J9756" i="5"/>
  <c r="J9757" i="5"/>
  <c r="J9758" i="5"/>
  <c r="J9759" i="5"/>
  <c r="J9760" i="5"/>
  <c r="J9761" i="5"/>
  <c r="J9762" i="5"/>
  <c r="J9763" i="5"/>
  <c r="J9764" i="5"/>
  <c r="J9765" i="5"/>
  <c r="J9766" i="5"/>
  <c r="J9767" i="5"/>
  <c r="J9768" i="5"/>
  <c r="J9769" i="5"/>
  <c r="J9770" i="5"/>
  <c r="J9771" i="5"/>
  <c r="J9772" i="5"/>
  <c r="J9773" i="5"/>
  <c r="J9774" i="5"/>
  <c r="J9775" i="5"/>
  <c r="J9776" i="5"/>
  <c r="J9777" i="5"/>
  <c r="J9778" i="5"/>
  <c r="J9779" i="5"/>
  <c r="J9780" i="5"/>
  <c r="J9781" i="5"/>
  <c r="J9782" i="5"/>
  <c r="J9783" i="5"/>
  <c r="J9784" i="5"/>
  <c r="J9785" i="5"/>
  <c r="J9786" i="5"/>
  <c r="J9787" i="5"/>
  <c r="J9788" i="5"/>
  <c r="J9789" i="5"/>
  <c r="J9790" i="5"/>
  <c r="J9791" i="5"/>
  <c r="J9792" i="5"/>
  <c r="J9793" i="5"/>
  <c r="J9794" i="5"/>
  <c r="J9795" i="5"/>
  <c r="J9796" i="5"/>
  <c r="J9797" i="5"/>
  <c r="J9798" i="5"/>
  <c r="J9799" i="5"/>
  <c r="J9800" i="5"/>
  <c r="J9801" i="5"/>
  <c r="J9802" i="5"/>
  <c r="J9803" i="5"/>
  <c r="J9804" i="5"/>
  <c r="J9805" i="5"/>
  <c r="J9806" i="5"/>
  <c r="J9807" i="5"/>
  <c r="J9808" i="5"/>
  <c r="J9809" i="5"/>
  <c r="J9810" i="5"/>
  <c r="J9811" i="5"/>
  <c r="J9812" i="5"/>
  <c r="J9813" i="5"/>
  <c r="J9814" i="5"/>
  <c r="J9815" i="5"/>
  <c r="J9816" i="5"/>
  <c r="J9817" i="5"/>
  <c r="J9818" i="5"/>
  <c r="J9819" i="5"/>
  <c r="J9820" i="5"/>
  <c r="J9821" i="5"/>
  <c r="J9822" i="5"/>
  <c r="J9823" i="5"/>
  <c r="J9824" i="5"/>
  <c r="J9825" i="5"/>
  <c r="J9826" i="5"/>
  <c r="J9827" i="5"/>
  <c r="J9828" i="5"/>
  <c r="J9829" i="5"/>
  <c r="J9830" i="5"/>
  <c r="J9831" i="5"/>
  <c r="J9832" i="5"/>
  <c r="J9833" i="5"/>
  <c r="J9834" i="5"/>
  <c r="J9835" i="5"/>
  <c r="J9836" i="5"/>
  <c r="J9837" i="5"/>
  <c r="J9838" i="5"/>
  <c r="J9839" i="5"/>
  <c r="J9840" i="5"/>
  <c r="J9841" i="5"/>
  <c r="J9842" i="5"/>
  <c r="J9843" i="5"/>
  <c r="J9844" i="5"/>
  <c r="J9845" i="5"/>
  <c r="J9846" i="5"/>
  <c r="J9847" i="5"/>
  <c r="J9848" i="5"/>
  <c r="J9849" i="5"/>
  <c r="J9850" i="5"/>
  <c r="J9851" i="5"/>
  <c r="J9852" i="5"/>
  <c r="J9853" i="5"/>
  <c r="J9854" i="5"/>
  <c r="J9855" i="5"/>
  <c r="J9856" i="5"/>
  <c r="J9857" i="5"/>
  <c r="J9858" i="5"/>
  <c r="J9859" i="5"/>
  <c r="J9860" i="5"/>
  <c r="J9861" i="5"/>
  <c r="J9862" i="5"/>
  <c r="J9863" i="5"/>
  <c r="J9864" i="5"/>
  <c r="J9865" i="5"/>
  <c r="J9866" i="5"/>
  <c r="J9867" i="5"/>
  <c r="J9868" i="5"/>
  <c r="J9869" i="5"/>
  <c r="J9870" i="5"/>
  <c r="J9871" i="5"/>
  <c r="J9872" i="5"/>
  <c r="J9873" i="5"/>
  <c r="J9874" i="5"/>
  <c r="J9875" i="5"/>
  <c r="J9876" i="5"/>
  <c r="J9877" i="5"/>
  <c r="J9878" i="5"/>
  <c r="J9879" i="5"/>
  <c r="J9880" i="5"/>
  <c r="J9881" i="5"/>
  <c r="J9882" i="5"/>
  <c r="J9883" i="5"/>
  <c r="J9884" i="5"/>
  <c r="J9885" i="5"/>
  <c r="J9886" i="5"/>
  <c r="J9887" i="5"/>
  <c r="J9888" i="5"/>
  <c r="J9889" i="5"/>
  <c r="J9890" i="5"/>
  <c r="J9891" i="5"/>
  <c r="J9892" i="5"/>
  <c r="J9893" i="5"/>
  <c r="J9894" i="5"/>
  <c r="J9895" i="5"/>
  <c r="J9896" i="5"/>
  <c r="J9897" i="5"/>
  <c r="J9898" i="5"/>
  <c r="J9899" i="5"/>
  <c r="J9900" i="5"/>
  <c r="J9901" i="5"/>
  <c r="J9902" i="5"/>
  <c r="J9903" i="5"/>
  <c r="J9904" i="5"/>
  <c r="J9905" i="5"/>
  <c r="J9906" i="5"/>
  <c r="J9907" i="5"/>
  <c r="J9908" i="5"/>
  <c r="J9909" i="5"/>
  <c r="J9910" i="5"/>
  <c r="J9911" i="5"/>
  <c r="J9912" i="5"/>
  <c r="J9913" i="5"/>
  <c r="J9914" i="5"/>
  <c r="J9915" i="5"/>
  <c r="J9916" i="5"/>
  <c r="J9917" i="5"/>
  <c r="J9918" i="5"/>
  <c r="J9919" i="5"/>
  <c r="J9920" i="5"/>
  <c r="J9921" i="5"/>
  <c r="J9922" i="5"/>
  <c r="J9923" i="5"/>
  <c r="J9924" i="5"/>
  <c r="J9925" i="5"/>
  <c r="J9926" i="5"/>
  <c r="J9927" i="5"/>
  <c r="J9928" i="5"/>
  <c r="J9929" i="5"/>
  <c r="J9930" i="5"/>
  <c r="J9931" i="5"/>
  <c r="J9932" i="5"/>
  <c r="J9933" i="5"/>
  <c r="J9934" i="5"/>
  <c r="J9935" i="5"/>
  <c r="J9936" i="5"/>
  <c r="J9937" i="5"/>
  <c r="J9938" i="5"/>
  <c r="J9939" i="5"/>
  <c r="J9940" i="5"/>
  <c r="J9941" i="5"/>
  <c r="J9942" i="5"/>
  <c r="J9943" i="5"/>
  <c r="J9944" i="5"/>
  <c r="J9945" i="5"/>
  <c r="J9946" i="5"/>
  <c r="J9947" i="5"/>
  <c r="J9948" i="5"/>
  <c r="J9949" i="5"/>
  <c r="J9950" i="5"/>
  <c r="J9951" i="5"/>
  <c r="J9952" i="5"/>
  <c r="J9953" i="5"/>
  <c r="J9954" i="5"/>
  <c r="J9955" i="5"/>
  <c r="J9956" i="5"/>
  <c r="J9957" i="5"/>
  <c r="J9958" i="5"/>
  <c r="J9959" i="5"/>
  <c r="J9960" i="5"/>
  <c r="J9961" i="5"/>
  <c r="J9962" i="5"/>
  <c r="J9963" i="5"/>
  <c r="J9964" i="5"/>
  <c r="J9965" i="5"/>
  <c r="J9966" i="5"/>
  <c r="J9967" i="5"/>
  <c r="J9968" i="5"/>
  <c r="J9969" i="5"/>
  <c r="J9970" i="5"/>
  <c r="J9971" i="5"/>
  <c r="J9972" i="5"/>
  <c r="J9973" i="5"/>
  <c r="J9974" i="5"/>
  <c r="J9975" i="5"/>
  <c r="J9976" i="5"/>
  <c r="J9977" i="5"/>
  <c r="J9978" i="5"/>
  <c r="J9979" i="5"/>
  <c r="J9980" i="5"/>
  <c r="J9981" i="5"/>
  <c r="J9982" i="5"/>
  <c r="J9983" i="5"/>
  <c r="J9984" i="5"/>
  <c r="J9985" i="5"/>
  <c r="J9986" i="5"/>
  <c r="J9987" i="5"/>
  <c r="J9988" i="5"/>
  <c r="J9989" i="5"/>
  <c r="J9990" i="5"/>
  <c r="J9991" i="5"/>
  <c r="J9992" i="5"/>
  <c r="J9993" i="5"/>
  <c r="J9994" i="5"/>
  <c r="J9995" i="5"/>
  <c r="J9996" i="5"/>
  <c r="J9997" i="5"/>
  <c r="J9998" i="5"/>
  <c r="J9999" i="5"/>
  <c r="J10000" i="5"/>
  <c r="J10001" i="5"/>
  <c r="J10002" i="5"/>
  <c r="J10003" i="5"/>
  <c r="J10004" i="5"/>
  <c r="J10005" i="5"/>
  <c r="J10006" i="5"/>
  <c r="J10007" i="5"/>
  <c r="J10008" i="5"/>
  <c r="J10009" i="5"/>
  <c r="J10010" i="5"/>
  <c r="J10011" i="5"/>
  <c r="J10012" i="5"/>
  <c r="J10013" i="5"/>
  <c r="J10014" i="5"/>
  <c r="J10015" i="5"/>
  <c r="J10016" i="5"/>
  <c r="J10017" i="5"/>
  <c r="J10018" i="5"/>
  <c r="J10019" i="5"/>
  <c r="J10020" i="5"/>
  <c r="J10021" i="5"/>
  <c r="J10022" i="5"/>
  <c r="J10023" i="5"/>
  <c r="J10024" i="5"/>
  <c r="J10025" i="5"/>
  <c r="J10026" i="5"/>
  <c r="J10027" i="5"/>
  <c r="J10028" i="5"/>
  <c r="J10029" i="5"/>
  <c r="J10030" i="5"/>
  <c r="J10031" i="5"/>
  <c r="J10032" i="5"/>
  <c r="J10033" i="5"/>
  <c r="J10034" i="5"/>
  <c r="J10035" i="5"/>
  <c r="J10036" i="5"/>
  <c r="J10037" i="5"/>
  <c r="J10038" i="5"/>
  <c r="J10039" i="5"/>
  <c r="J10040" i="5"/>
  <c r="J10041" i="5"/>
  <c r="J10042" i="5"/>
  <c r="J10043" i="5"/>
  <c r="J10044" i="5"/>
  <c r="J10045" i="5"/>
  <c r="J10046" i="5"/>
  <c r="J10047" i="5"/>
  <c r="J10048" i="5"/>
  <c r="J10049" i="5"/>
  <c r="J10050" i="5"/>
  <c r="J10051" i="5"/>
  <c r="J10052" i="5"/>
  <c r="J10053" i="5"/>
  <c r="J10054" i="5"/>
  <c r="J10055" i="5"/>
  <c r="J10056" i="5"/>
  <c r="J10057" i="5"/>
  <c r="J10058" i="5"/>
  <c r="J10059" i="5"/>
  <c r="J10060" i="5"/>
  <c r="J10061" i="5"/>
  <c r="J10062" i="5"/>
  <c r="J10063" i="5"/>
  <c r="J10064" i="5"/>
  <c r="J10065" i="5"/>
  <c r="J10066" i="5"/>
  <c r="J10067" i="5"/>
  <c r="J10068" i="5"/>
  <c r="J10069" i="5"/>
  <c r="J10070" i="5"/>
  <c r="J10071" i="5"/>
  <c r="J10072" i="5"/>
  <c r="J10073" i="5"/>
  <c r="J10074" i="5"/>
  <c r="J10075" i="5"/>
  <c r="J10076" i="5"/>
  <c r="J10077" i="5"/>
  <c r="J10078" i="5"/>
  <c r="J10079" i="5"/>
  <c r="J10080" i="5"/>
  <c r="J10081" i="5"/>
  <c r="J10082" i="5"/>
  <c r="J10083" i="5"/>
  <c r="J10084" i="5"/>
  <c r="J10085" i="5"/>
  <c r="J10086" i="5"/>
  <c r="J10087" i="5"/>
  <c r="J10088" i="5"/>
  <c r="J10089" i="5"/>
  <c r="J10090" i="5"/>
  <c r="J10091" i="5"/>
  <c r="J10092" i="5"/>
  <c r="J10093" i="5"/>
  <c r="J10094" i="5"/>
  <c r="J10095" i="5"/>
  <c r="J10096" i="5"/>
  <c r="J10097" i="5"/>
  <c r="J10098" i="5"/>
  <c r="J10099" i="5"/>
  <c r="J10100" i="5"/>
  <c r="J10101" i="5"/>
  <c r="J10102" i="5"/>
  <c r="J10103" i="5"/>
  <c r="J10104" i="5"/>
  <c r="J10105" i="5"/>
  <c r="J10106" i="5"/>
  <c r="J10107" i="5"/>
  <c r="J10108" i="5"/>
  <c r="J10109" i="5"/>
  <c r="J10110" i="5"/>
  <c r="J10111" i="5"/>
  <c r="J10112" i="5"/>
  <c r="J10113" i="5"/>
  <c r="J10114" i="5"/>
  <c r="J10115" i="5"/>
  <c r="J10116" i="5"/>
  <c r="J10117" i="5"/>
  <c r="J10118" i="5"/>
  <c r="J10119" i="5"/>
  <c r="J10120" i="5"/>
  <c r="J10121" i="5"/>
  <c r="J10122" i="5"/>
  <c r="J10123" i="5"/>
  <c r="J10124" i="5"/>
  <c r="J10125" i="5"/>
  <c r="J10126" i="5"/>
  <c r="J10127" i="5"/>
  <c r="J10128" i="5"/>
  <c r="J10129" i="5"/>
  <c r="J10130" i="5"/>
  <c r="J10131" i="5"/>
  <c r="J10132" i="5"/>
  <c r="J10133" i="5"/>
  <c r="J10134" i="5"/>
  <c r="J10135" i="5"/>
  <c r="J10136" i="5"/>
  <c r="J10137" i="5"/>
  <c r="J10138" i="5"/>
  <c r="J10139" i="5"/>
  <c r="J10140" i="5"/>
  <c r="J10141" i="5"/>
  <c r="J10142" i="5"/>
  <c r="J10143" i="5"/>
  <c r="J10144" i="5"/>
  <c r="J10145" i="5"/>
  <c r="J10146" i="5"/>
  <c r="J10147" i="5"/>
  <c r="J10148" i="5"/>
  <c r="J10149" i="5"/>
  <c r="J10150" i="5"/>
  <c r="J10151" i="5"/>
  <c r="J10152" i="5"/>
  <c r="J10153" i="5"/>
  <c r="J10154" i="5"/>
  <c r="J10155" i="5"/>
  <c r="J10156" i="5"/>
  <c r="J10157" i="5"/>
  <c r="J10158" i="5"/>
  <c r="J10159" i="5"/>
  <c r="J10160" i="5"/>
  <c r="J10161" i="5"/>
  <c r="J10162" i="5"/>
  <c r="J10163" i="5"/>
  <c r="J10164" i="5"/>
  <c r="J10165" i="5"/>
  <c r="J10166" i="5"/>
  <c r="J10167" i="5"/>
  <c r="J10168" i="5"/>
  <c r="J10169" i="5"/>
  <c r="J10170" i="5"/>
  <c r="J10171" i="5"/>
  <c r="J10172" i="5"/>
  <c r="J10173" i="5"/>
  <c r="J10174" i="5"/>
  <c r="J10175" i="5"/>
  <c r="J10176" i="5"/>
  <c r="J10177" i="5"/>
  <c r="J10178" i="5"/>
  <c r="J10179" i="5"/>
  <c r="J10180" i="5"/>
  <c r="J10181" i="5"/>
  <c r="J10182" i="5"/>
  <c r="J10183" i="5"/>
  <c r="J10184" i="5"/>
  <c r="J10185" i="5"/>
  <c r="J10186" i="5"/>
  <c r="J10187" i="5"/>
  <c r="J10188" i="5"/>
  <c r="J10189" i="5"/>
  <c r="J10190" i="5"/>
  <c r="J10191" i="5"/>
  <c r="J10192" i="5"/>
  <c r="J10193" i="5"/>
  <c r="J10194" i="5"/>
  <c r="J10195" i="5"/>
  <c r="J10196" i="5"/>
  <c r="J10197" i="5"/>
  <c r="J10198" i="5"/>
  <c r="J10199" i="5"/>
  <c r="J10200" i="5"/>
  <c r="J10201" i="5"/>
  <c r="J10202" i="5"/>
  <c r="J10203" i="5"/>
  <c r="J10204" i="5"/>
  <c r="J10205" i="5"/>
  <c r="J10206" i="5"/>
  <c r="J10207" i="5"/>
  <c r="J10208" i="5"/>
  <c r="J10209" i="5"/>
  <c r="J10210" i="5"/>
  <c r="J10211" i="5"/>
  <c r="J10212" i="5"/>
  <c r="J10213" i="5"/>
  <c r="J10214" i="5"/>
  <c r="J10215" i="5"/>
  <c r="J10216" i="5"/>
  <c r="J10217" i="5"/>
  <c r="J10218" i="5"/>
  <c r="J10219" i="5"/>
  <c r="J10220" i="5"/>
  <c r="J10221" i="5"/>
  <c r="J10222" i="5"/>
  <c r="J10223" i="5"/>
  <c r="J10224" i="5"/>
  <c r="J10225" i="5"/>
  <c r="J10226" i="5"/>
  <c r="J10227" i="5"/>
  <c r="J10228" i="5"/>
  <c r="J10229" i="5"/>
  <c r="J10230" i="5"/>
  <c r="J10231" i="5"/>
  <c r="J10232" i="5"/>
  <c r="J10233" i="5"/>
  <c r="J10234" i="5"/>
  <c r="J10235" i="5"/>
  <c r="J10236" i="5"/>
  <c r="J10237" i="5"/>
  <c r="J10238" i="5"/>
  <c r="J10239" i="5"/>
  <c r="J10240" i="5"/>
  <c r="J10241" i="5"/>
  <c r="J10242" i="5"/>
  <c r="J10243" i="5"/>
  <c r="J10244" i="5"/>
  <c r="J10245" i="5"/>
  <c r="J10246" i="5"/>
  <c r="J10247" i="5"/>
  <c r="J10248" i="5"/>
  <c r="J10249" i="5"/>
  <c r="J10250" i="5"/>
  <c r="J10251" i="5"/>
  <c r="J10252" i="5"/>
  <c r="J10253" i="5"/>
  <c r="J10254" i="5"/>
  <c r="J10255" i="5"/>
  <c r="J10256" i="5"/>
  <c r="J10257" i="5"/>
  <c r="J10258" i="5"/>
  <c r="J10259" i="5"/>
  <c r="J10260" i="5"/>
  <c r="J10261" i="5"/>
  <c r="J10262" i="5"/>
  <c r="J10263" i="5"/>
  <c r="J10264" i="5"/>
  <c r="J10265" i="5"/>
  <c r="J10266" i="5"/>
  <c r="J10267" i="5"/>
  <c r="J10268" i="5"/>
  <c r="J10269" i="5"/>
  <c r="J10270" i="5"/>
  <c r="J10271" i="5"/>
  <c r="J10272" i="5"/>
  <c r="J10273" i="5"/>
  <c r="J10274" i="5"/>
  <c r="J10275" i="5"/>
  <c r="J10276" i="5"/>
  <c r="J10277" i="5"/>
  <c r="J10278" i="5"/>
  <c r="J10279" i="5"/>
  <c r="J10280" i="5"/>
  <c r="J10281" i="5"/>
  <c r="J10282" i="5"/>
  <c r="J10283" i="5"/>
  <c r="J10284" i="5"/>
  <c r="J10285" i="5"/>
  <c r="J10286" i="5"/>
  <c r="J10287" i="5"/>
  <c r="J10288" i="5"/>
  <c r="J10289" i="5"/>
  <c r="J10290" i="5"/>
  <c r="J10291" i="5"/>
  <c r="J10292" i="5"/>
  <c r="J10293" i="5"/>
  <c r="J10294" i="5"/>
  <c r="J10295" i="5"/>
  <c r="J10296" i="5"/>
  <c r="J10297" i="5"/>
  <c r="J10298" i="5"/>
  <c r="J10299" i="5"/>
  <c r="J10300" i="5"/>
  <c r="J10301" i="5"/>
  <c r="J10302" i="5"/>
  <c r="J10303" i="5"/>
  <c r="J10304" i="5"/>
  <c r="J10305" i="5"/>
  <c r="J10306" i="5"/>
  <c r="J10307" i="5"/>
  <c r="J10308" i="5"/>
  <c r="J10309" i="5"/>
  <c r="J10310" i="5"/>
  <c r="J10311" i="5"/>
  <c r="J10312" i="5"/>
  <c r="J10313" i="5"/>
  <c r="J10314" i="5"/>
  <c r="J10315" i="5"/>
  <c r="J10316" i="5"/>
  <c r="J10317" i="5"/>
  <c r="J10318" i="5"/>
  <c r="J10319" i="5"/>
  <c r="J10320" i="5"/>
  <c r="J10321" i="5"/>
  <c r="J10322" i="5"/>
  <c r="J10323" i="5"/>
  <c r="J10324" i="5"/>
  <c r="J10325" i="5"/>
  <c r="J10326" i="5"/>
  <c r="J10327" i="5"/>
  <c r="J10328" i="5"/>
  <c r="J10329" i="5"/>
  <c r="J10330" i="5"/>
  <c r="J10331" i="5"/>
  <c r="J10332" i="5"/>
  <c r="J10333" i="5"/>
  <c r="J10334" i="5"/>
  <c r="J10335" i="5"/>
  <c r="J10336" i="5"/>
  <c r="J10337" i="5"/>
  <c r="J10338" i="5"/>
  <c r="J10339" i="5"/>
  <c r="J10340" i="5"/>
  <c r="J10341" i="5"/>
  <c r="J10342" i="5"/>
  <c r="J10343" i="5"/>
  <c r="J10344" i="5"/>
  <c r="J10345" i="5"/>
  <c r="J10346" i="5"/>
  <c r="J10347" i="5"/>
  <c r="J10348" i="5"/>
  <c r="J10349" i="5"/>
  <c r="J10350" i="5"/>
  <c r="J10351" i="5"/>
  <c r="J10352" i="5"/>
  <c r="J10353" i="5"/>
  <c r="J10354" i="5"/>
  <c r="J10355" i="5"/>
  <c r="J10356" i="5"/>
  <c r="J10357" i="5"/>
  <c r="J10358" i="5"/>
  <c r="J10359" i="5"/>
  <c r="J10360" i="5"/>
  <c r="J10361" i="5"/>
  <c r="J10362" i="5"/>
  <c r="J10363" i="5"/>
  <c r="J10364" i="5"/>
  <c r="J10365" i="5"/>
  <c r="J10366" i="5"/>
  <c r="J10367" i="5"/>
  <c r="J10368" i="5"/>
  <c r="J10369" i="5"/>
  <c r="J10370" i="5"/>
  <c r="J10371" i="5"/>
  <c r="J10372" i="5"/>
  <c r="J10373" i="5"/>
  <c r="J10374" i="5"/>
  <c r="J10375" i="5"/>
  <c r="J10376" i="5"/>
  <c r="J10377" i="5"/>
  <c r="J10378" i="5"/>
  <c r="J10379" i="5"/>
  <c r="J10380" i="5"/>
  <c r="J10381" i="5"/>
  <c r="J10382" i="5"/>
  <c r="J10383" i="5"/>
  <c r="J10384" i="5"/>
  <c r="J10385" i="5"/>
  <c r="J10386" i="5"/>
  <c r="J10387" i="5"/>
  <c r="J10388" i="5"/>
  <c r="J10389" i="5"/>
  <c r="J10390" i="5"/>
  <c r="J10391" i="5"/>
  <c r="J10392" i="5"/>
  <c r="J10393" i="5"/>
  <c r="J10394" i="5"/>
  <c r="J10395" i="5"/>
  <c r="J10396" i="5"/>
  <c r="J10397" i="5"/>
  <c r="J10398" i="5"/>
  <c r="J10399" i="5"/>
  <c r="J10400" i="5"/>
  <c r="J10401" i="5"/>
  <c r="J10402" i="5"/>
  <c r="J10403" i="5"/>
  <c r="J10404" i="5"/>
  <c r="J10405" i="5"/>
  <c r="J10406" i="5"/>
  <c r="J10407" i="5"/>
  <c r="J10408" i="5"/>
  <c r="J10409" i="5"/>
  <c r="J10410" i="5"/>
  <c r="J10411" i="5"/>
  <c r="J10412" i="5"/>
  <c r="J10413" i="5"/>
  <c r="J10414" i="5"/>
  <c r="J10415" i="5"/>
  <c r="J10416" i="5"/>
  <c r="J10417" i="5"/>
  <c r="J10418" i="5"/>
  <c r="J10419" i="5"/>
  <c r="J10420" i="5"/>
  <c r="J10421" i="5"/>
  <c r="J10422" i="5"/>
  <c r="J10423" i="5"/>
  <c r="J10424" i="5"/>
  <c r="J10425" i="5"/>
  <c r="J10426" i="5"/>
  <c r="J10427" i="5"/>
  <c r="J10428" i="5"/>
  <c r="J10429" i="5"/>
  <c r="J10430" i="5"/>
  <c r="J10431" i="5"/>
  <c r="J10432" i="5"/>
  <c r="J10433" i="5"/>
  <c r="J10434" i="5"/>
  <c r="J10435" i="5"/>
  <c r="J10436" i="5"/>
  <c r="J10437" i="5"/>
  <c r="J10438" i="5"/>
  <c r="J10439" i="5"/>
  <c r="J10440" i="5"/>
  <c r="J10441" i="5"/>
  <c r="J10442" i="5"/>
  <c r="J10443" i="5"/>
  <c r="J10444" i="5"/>
  <c r="J10445" i="5"/>
  <c r="J10446" i="5"/>
  <c r="J10447" i="5"/>
  <c r="J10448" i="5"/>
  <c r="J10449" i="5"/>
  <c r="J10450" i="5"/>
  <c r="J10451" i="5"/>
  <c r="J10452" i="5"/>
  <c r="J10453" i="5"/>
  <c r="J10454" i="5"/>
  <c r="J10455" i="5"/>
  <c r="J10456" i="5"/>
  <c r="J10457" i="5"/>
  <c r="J10458" i="5"/>
  <c r="J10459" i="5"/>
  <c r="J10460" i="5"/>
  <c r="J10461" i="5"/>
  <c r="J10462" i="5"/>
  <c r="J10463" i="5"/>
  <c r="J10464" i="5"/>
  <c r="J10465" i="5"/>
  <c r="J10466" i="5"/>
  <c r="J10467" i="5"/>
  <c r="J10468" i="5"/>
  <c r="J10469" i="5"/>
  <c r="J10470" i="5"/>
  <c r="J10471" i="5"/>
  <c r="J10472" i="5"/>
  <c r="J10473" i="5"/>
  <c r="J10474" i="5"/>
  <c r="J10475" i="5"/>
  <c r="J10476" i="5"/>
  <c r="J10477" i="5"/>
  <c r="J10478" i="5"/>
  <c r="J10479" i="5"/>
  <c r="J10480" i="5"/>
  <c r="J10481" i="5"/>
  <c r="J10482" i="5"/>
  <c r="J10483" i="5"/>
  <c r="J10484" i="5"/>
  <c r="J10485" i="5"/>
  <c r="J10486" i="5"/>
  <c r="J10487" i="5"/>
  <c r="J10488" i="5"/>
  <c r="J10489" i="5"/>
  <c r="J10490" i="5"/>
  <c r="J10491" i="5"/>
  <c r="J10492" i="5"/>
  <c r="J10493" i="5"/>
  <c r="J10494" i="5"/>
  <c r="J10495" i="5"/>
  <c r="J10496" i="5"/>
  <c r="J10497" i="5"/>
  <c r="J10498" i="5"/>
  <c r="J10499" i="5"/>
  <c r="J10500" i="5"/>
  <c r="J10501" i="5"/>
  <c r="J10502" i="5"/>
  <c r="J10503" i="5"/>
  <c r="J10504" i="5"/>
  <c r="J10505" i="5"/>
  <c r="J10506" i="5"/>
  <c r="J10507" i="5"/>
  <c r="J10508" i="5"/>
  <c r="J10509" i="5"/>
  <c r="J10510" i="5"/>
  <c r="J10511" i="5"/>
  <c r="J10512" i="5"/>
  <c r="J10513" i="5"/>
  <c r="J10514" i="5"/>
  <c r="J10515" i="5"/>
  <c r="J10516" i="5"/>
  <c r="J10517" i="5"/>
  <c r="J10518" i="5"/>
  <c r="J10519" i="5"/>
  <c r="J10520" i="5"/>
  <c r="J10521" i="5"/>
  <c r="J10522" i="5"/>
  <c r="J10523" i="5"/>
  <c r="J10524" i="5"/>
  <c r="J10525" i="5"/>
  <c r="J10526" i="5"/>
  <c r="J10527" i="5"/>
  <c r="J10528" i="5"/>
  <c r="J10529" i="5"/>
  <c r="J10530" i="5"/>
  <c r="J10531" i="5"/>
  <c r="J10532" i="5"/>
  <c r="J10533" i="5"/>
  <c r="J10534" i="5"/>
  <c r="J10535" i="5"/>
  <c r="J10536" i="5"/>
  <c r="J10537" i="5"/>
  <c r="J10538" i="5"/>
  <c r="J10539" i="5"/>
  <c r="J10540" i="5"/>
  <c r="J10541" i="5"/>
  <c r="J10542" i="5"/>
  <c r="J10543" i="5"/>
  <c r="J10544" i="5"/>
  <c r="J10545" i="5"/>
  <c r="J10546" i="5"/>
  <c r="J10547" i="5"/>
  <c r="J10548" i="5"/>
  <c r="J10549" i="5"/>
  <c r="J10550" i="5"/>
  <c r="J10551" i="5"/>
  <c r="J10552" i="5"/>
  <c r="J10553" i="5"/>
  <c r="J10554" i="5"/>
  <c r="J10555" i="5"/>
  <c r="J10556" i="5"/>
  <c r="J10557" i="5"/>
  <c r="J10558" i="5"/>
  <c r="J10559" i="5"/>
  <c r="J10560" i="5"/>
  <c r="J10561" i="5"/>
  <c r="J10562" i="5"/>
  <c r="J10563" i="5"/>
  <c r="J10564" i="5"/>
  <c r="J10565" i="5"/>
  <c r="J10566" i="5"/>
  <c r="J10567" i="5"/>
  <c r="J10568" i="5"/>
  <c r="J10569" i="5"/>
  <c r="J10570" i="5"/>
  <c r="J10571" i="5"/>
  <c r="J10572" i="5"/>
  <c r="J10573" i="5"/>
  <c r="J10574" i="5"/>
  <c r="J10575" i="5"/>
  <c r="J10576" i="5"/>
  <c r="J10577" i="5"/>
  <c r="J10578" i="5"/>
  <c r="J10579" i="5"/>
  <c r="J10580" i="5"/>
  <c r="J10581" i="5"/>
  <c r="J10582" i="5"/>
  <c r="J10583" i="5"/>
  <c r="J10584" i="5"/>
  <c r="J10585" i="5"/>
  <c r="J10586" i="5"/>
  <c r="J10587" i="5"/>
  <c r="J10588" i="5"/>
  <c r="J10589" i="5"/>
  <c r="J10590" i="5"/>
  <c r="J10591" i="5"/>
  <c r="J10592" i="5"/>
  <c r="J10593" i="5"/>
  <c r="J10594" i="5"/>
  <c r="J10595" i="5"/>
  <c r="J10596" i="5"/>
  <c r="J10597" i="5"/>
  <c r="J10598" i="5"/>
  <c r="J10599" i="5"/>
  <c r="J10600" i="5"/>
  <c r="J10601" i="5"/>
  <c r="J10602" i="5"/>
  <c r="J10603" i="5"/>
  <c r="J10604" i="5"/>
  <c r="J10605" i="5"/>
  <c r="J10606" i="5"/>
  <c r="J10607" i="5"/>
  <c r="J10608" i="5"/>
  <c r="J10609" i="5"/>
  <c r="J10610" i="5"/>
  <c r="J10611" i="5"/>
  <c r="J10612" i="5"/>
  <c r="J10613" i="5"/>
  <c r="J10614" i="5"/>
  <c r="J10615" i="5"/>
  <c r="J10616" i="5"/>
  <c r="J10617" i="5"/>
  <c r="J10618" i="5"/>
  <c r="J10619" i="5"/>
  <c r="J10620" i="5"/>
  <c r="J10621" i="5"/>
  <c r="J10622" i="5"/>
  <c r="J10623" i="5"/>
  <c r="J10624" i="5"/>
  <c r="J10625" i="5"/>
  <c r="J10626" i="5"/>
  <c r="J10627" i="5"/>
  <c r="J10628" i="5"/>
  <c r="J10629" i="5"/>
  <c r="J10630" i="5"/>
  <c r="J10631" i="5"/>
  <c r="J10632" i="5"/>
  <c r="J10633" i="5"/>
  <c r="J10634" i="5"/>
  <c r="J10635" i="5"/>
  <c r="J10636" i="5"/>
  <c r="J10637" i="5"/>
  <c r="J10638" i="5"/>
  <c r="J10639" i="5"/>
  <c r="J10640" i="5"/>
  <c r="J10641" i="5"/>
  <c r="J10642" i="5"/>
  <c r="J10643" i="5"/>
  <c r="J10644" i="5"/>
  <c r="J10645" i="5"/>
  <c r="J10646" i="5"/>
  <c r="J10647" i="5"/>
  <c r="J10648" i="5"/>
  <c r="J10649" i="5"/>
  <c r="J10650" i="5"/>
  <c r="J10651" i="5"/>
  <c r="J10652" i="5"/>
  <c r="J10653" i="5"/>
  <c r="J10654" i="5"/>
  <c r="J10655" i="5"/>
  <c r="J10656" i="5"/>
  <c r="J10657" i="5"/>
  <c r="J10658" i="5"/>
  <c r="J10659" i="5"/>
  <c r="J10660" i="5"/>
  <c r="J10661" i="5"/>
  <c r="J10662" i="5"/>
  <c r="J10663" i="5"/>
  <c r="J10664" i="5"/>
  <c r="J10665" i="5"/>
  <c r="J10666" i="5"/>
  <c r="J10667" i="5"/>
  <c r="J10668" i="5"/>
  <c r="J10669" i="5"/>
  <c r="J10670" i="5"/>
  <c r="J10671" i="5"/>
  <c r="J10672" i="5"/>
  <c r="J10673" i="5"/>
  <c r="J10674" i="5"/>
  <c r="J10675" i="5"/>
  <c r="J10676" i="5"/>
  <c r="J10677" i="5"/>
  <c r="J10678" i="5"/>
  <c r="J10679" i="5"/>
  <c r="J10680" i="5"/>
  <c r="J10681" i="5"/>
  <c r="J10682" i="5"/>
  <c r="J10683" i="5"/>
  <c r="J10684" i="5"/>
  <c r="J10685" i="5"/>
  <c r="J10686" i="5"/>
  <c r="J10687" i="5"/>
  <c r="J10688" i="5"/>
  <c r="J10689" i="5"/>
  <c r="J10690" i="5"/>
  <c r="J10691" i="5"/>
  <c r="J10692" i="5"/>
  <c r="J10693" i="5"/>
  <c r="J10694" i="5"/>
  <c r="J10695" i="5"/>
  <c r="J10696" i="5"/>
  <c r="J10697" i="5"/>
  <c r="J10698" i="5"/>
  <c r="J10699" i="5"/>
  <c r="J10700" i="5"/>
  <c r="J10701" i="5"/>
  <c r="J10702" i="5"/>
  <c r="J10703" i="5"/>
  <c r="J10704" i="5"/>
  <c r="J10705" i="5"/>
  <c r="J10706" i="5"/>
  <c r="J10707" i="5"/>
  <c r="J10708" i="5"/>
  <c r="J10709" i="5"/>
  <c r="J10710" i="5"/>
  <c r="J10711" i="5"/>
  <c r="J10712" i="5"/>
  <c r="J10713" i="5"/>
  <c r="J10714" i="5"/>
  <c r="J10715" i="5"/>
  <c r="J10716" i="5"/>
  <c r="J10717" i="5"/>
  <c r="J10718" i="5"/>
  <c r="J10719" i="5"/>
  <c r="J10720" i="5"/>
  <c r="J10721" i="5"/>
  <c r="J10722" i="5"/>
  <c r="J10723" i="5"/>
  <c r="J10724" i="5"/>
  <c r="J10725" i="5"/>
  <c r="J10726" i="5"/>
  <c r="J10727" i="5"/>
  <c r="J10728" i="5"/>
  <c r="J10729" i="5"/>
  <c r="J10730" i="5"/>
  <c r="J10731" i="5"/>
  <c r="J10732" i="5"/>
  <c r="J10733" i="5"/>
  <c r="J10734" i="5"/>
  <c r="J10735" i="5"/>
  <c r="J10736" i="5"/>
  <c r="J10737" i="5"/>
  <c r="J10738" i="5"/>
  <c r="J10739" i="5"/>
  <c r="J10740" i="5"/>
  <c r="J10741" i="5"/>
  <c r="J10742" i="5"/>
  <c r="J10743" i="5"/>
  <c r="J10744" i="5"/>
  <c r="J10745" i="5"/>
  <c r="J10746" i="5"/>
  <c r="J10747" i="5"/>
  <c r="J10748" i="5"/>
  <c r="J10749" i="5"/>
  <c r="J10750" i="5"/>
  <c r="J10751" i="5"/>
  <c r="J10752" i="5"/>
  <c r="J10753" i="5"/>
  <c r="J10754" i="5"/>
  <c r="J10755" i="5"/>
  <c r="J10756" i="5"/>
  <c r="J10757" i="5"/>
  <c r="J10758" i="5"/>
  <c r="J10759" i="5"/>
  <c r="J10760" i="5"/>
  <c r="J10761" i="5"/>
  <c r="J10762" i="5"/>
  <c r="J10763" i="5"/>
  <c r="J10764" i="5"/>
  <c r="J10765" i="5"/>
  <c r="J10766" i="5"/>
  <c r="J10767" i="5"/>
  <c r="J10768" i="5"/>
  <c r="J10769" i="5"/>
  <c r="J10770" i="5"/>
  <c r="J10771" i="5"/>
  <c r="J10772" i="5"/>
  <c r="J10773" i="5"/>
  <c r="J10774" i="5"/>
  <c r="J10775" i="5"/>
  <c r="J10776" i="5"/>
  <c r="J10777" i="5"/>
  <c r="J10778" i="5"/>
  <c r="J10779" i="5"/>
  <c r="J10780" i="5"/>
  <c r="J10781" i="5"/>
  <c r="J10782" i="5"/>
  <c r="J10783" i="5"/>
  <c r="J10784" i="5"/>
  <c r="J10785" i="5"/>
  <c r="J10786" i="5"/>
  <c r="J10787" i="5"/>
  <c r="J10788" i="5"/>
  <c r="J10789" i="5"/>
  <c r="J10790" i="5"/>
  <c r="J10791" i="5"/>
  <c r="J10792" i="5"/>
  <c r="J10793" i="5"/>
  <c r="J10794" i="5"/>
  <c r="J10795" i="5"/>
  <c r="J10796" i="5"/>
  <c r="J10797" i="5"/>
  <c r="J10798" i="5"/>
  <c r="J10799" i="5"/>
  <c r="J10800" i="5"/>
  <c r="J10801" i="5"/>
  <c r="J10802" i="5"/>
  <c r="J10803" i="5"/>
  <c r="J10804" i="5"/>
  <c r="J10805" i="5"/>
  <c r="J10806" i="5"/>
  <c r="J10807" i="5"/>
  <c r="J10808" i="5"/>
  <c r="J10809" i="5"/>
  <c r="J10810" i="5"/>
  <c r="J10811" i="5"/>
  <c r="J10812" i="5"/>
  <c r="J10813" i="5"/>
  <c r="J10814" i="5"/>
  <c r="J10815" i="5"/>
  <c r="J10816" i="5"/>
  <c r="J10817" i="5"/>
  <c r="J10818" i="5"/>
  <c r="J10819" i="5"/>
  <c r="J10820" i="5"/>
  <c r="J10821" i="5"/>
  <c r="J10822" i="5"/>
  <c r="J10823" i="5"/>
  <c r="J10824" i="5"/>
  <c r="J10825" i="5"/>
  <c r="J10826" i="5"/>
  <c r="J10827" i="5"/>
  <c r="J10828" i="5"/>
  <c r="J10829" i="5"/>
  <c r="J10830" i="5"/>
  <c r="J10831" i="5"/>
  <c r="J10832" i="5"/>
  <c r="J10833" i="5"/>
  <c r="J10834" i="5"/>
  <c r="J10835" i="5"/>
  <c r="J10836" i="5"/>
  <c r="J10837" i="5"/>
  <c r="J10838" i="5"/>
  <c r="J10839" i="5"/>
  <c r="J10840" i="5"/>
  <c r="J10841" i="5"/>
  <c r="J10842" i="5"/>
  <c r="J10843" i="5"/>
  <c r="J10844" i="5"/>
  <c r="J10845" i="5"/>
  <c r="J10846" i="5"/>
  <c r="J10847" i="5"/>
  <c r="J10848" i="5"/>
  <c r="J10849" i="5"/>
  <c r="J10850" i="5"/>
  <c r="J10851" i="5"/>
  <c r="J10852" i="5"/>
  <c r="J10853" i="5"/>
  <c r="J10854" i="5"/>
  <c r="J10855" i="5"/>
  <c r="J10856" i="5"/>
  <c r="J10857" i="5"/>
  <c r="J10858" i="5"/>
  <c r="J10859" i="5"/>
  <c r="J10860" i="5"/>
  <c r="J10861" i="5"/>
  <c r="J10862" i="5"/>
  <c r="J10863" i="5"/>
  <c r="J10864" i="5"/>
  <c r="J10865" i="5"/>
  <c r="J10866" i="5"/>
  <c r="J10867" i="5"/>
  <c r="J10868" i="5"/>
  <c r="J10869" i="5"/>
  <c r="J10870" i="5"/>
  <c r="J10871" i="5"/>
  <c r="J10872" i="5"/>
  <c r="J10873" i="5"/>
  <c r="J10874" i="5"/>
  <c r="J10875" i="5"/>
  <c r="J10876" i="5"/>
  <c r="J10877" i="5"/>
  <c r="J10878" i="5"/>
  <c r="J10879" i="5"/>
  <c r="J10880" i="5"/>
  <c r="J10881" i="5"/>
  <c r="J10882" i="5"/>
  <c r="J10883" i="5"/>
  <c r="J10884" i="5"/>
  <c r="J10885" i="5"/>
  <c r="J10886" i="5"/>
  <c r="J10887" i="5"/>
  <c r="J10888" i="5"/>
  <c r="J10889" i="5"/>
  <c r="J10890" i="5"/>
  <c r="J10891" i="5"/>
  <c r="J10892" i="5"/>
  <c r="J10893" i="5"/>
  <c r="J10894" i="5"/>
  <c r="J10895" i="5"/>
  <c r="J10896" i="5"/>
  <c r="J10897" i="5"/>
  <c r="J10898" i="5"/>
  <c r="J10899" i="5"/>
  <c r="J10900" i="5"/>
  <c r="J10901" i="5"/>
  <c r="J10902" i="5"/>
  <c r="J10903" i="5"/>
  <c r="J10904" i="5"/>
  <c r="J10905" i="5"/>
  <c r="J10906" i="5"/>
  <c r="J10907" i="5"/>
  <c r="J10908" i="5"/>
  <c r="J10909" i="5"/>
  <c r="J10910" i="5"/>
  <c r="J10911" i="5"/>
  <c r="J10912" i="5"/>
  <c r="J10913" i="5"/>
  <c r="J10914" i="5"/>
  <c r="J10915" i="5"/>
  <c r="J10916" i="5"/>
  <c r="J10917" i="5"/>
  <c r="J10918" i="5"/>
  <c r="J10919" i="5"/>
  <c r="J10920" i="5"/>
  <c r="J10921" i="5"/>
  <c r="J10922" i="5"/>
  <c r="J10923" i="5"/>
  <c r="J10924" i="5"/>
  <c r="J10925" i="5"/>
  <c r="J10926" i="5"/>
  <c r="J10927" i="5"/>
  <c r="J10928" i="5"/>
  <c r="J10929" i="5"/>
  <c r="J10930" i="5"/>
  <c r="J10931" i="5"/>
  <c r="J10932" i="5"/>
  <c r="J10933" i="5"/>
  <c r="J10934" i="5"/>
  <c r="J10935" i="5"/>
  <c r="J10936" i="5"/>
  <c r="J10937" i="5"/>
  <c r="J10938" i="5"/>
  <c r="J10939" i="5"/>
  <c r="J10940" i="5"/>
  <c r="J10941" i="5"/>
  <c r="J10942" i="5"/>
  <c r="J10943" i="5"/>
  <c r="J10944" i="5"/>
  <c r="J10945" i="5"/>
  <c r="J10946" i="5"/>
  <c r="J10947" i="5"/>
  <c r="J10948" i="5"/>
  <c r="J10949" i="5"/>
  <c r="J10950" i="5"/>
  <c r="J10951" i="5"/>
  <c r="J10952" i="5"/>
  <c r="J10953" i="5"/>
  <c r="J10954" i="5"/>
  <c r="J10955" i="5"/>
  <c r="J10956" i="5"/>
  <c r="J10957" i="5"/>
  <c r="J10958" i="5"/>
  <c r="J10959" i="5"/>
  <c r="J10960" i="5"/>
  <c r="J10961" i="5"/>
  <c r="J10962" i="5"/>
  <c r="J10963" i="5"/>
  <c r="J10964" i="5"/>
  <c r="J10965" i="5"/>
  <c r="J10966" i="5"/>
  <c r="J10967" i="5"/>
  <c r="J10968" i="5"/>
  <c r="J10969" i="5"/>
  <c r="J10970" i="5"/>
  <c r="J10971" i="5"/>
  <c r="J10972" i="5"/>
  <c r="J10973" i="5"/>
  <c r="J10974" i="5"/>
  <c r="J10975" i="5"/>
  <c r="J10976" i="5"/>
  <c r="J10977" i="5"/>
  <c r="J10978" i="5"/>
  <c r="J10979" i="5"/>
  <c r="J10980" i="5"/>
  <c r="J10981" i="5"/>
  <c r="J10982" i="5"/>
  <c r="J10983" i="5"/>
  <c r="J10984" i="5"/>
  <c r="J10985" i="5"/>
  <c r="J10986" i="5"/>
  <c r="J10987" i="5"/>
  <c r="J10988" i="5"/>
  <c r="J10989" i="5"/>
  <c r="J10990" i="5"/>
  <c r="J10991" i="5"/>
  <c r="J10992" i="5"/>
  <c r="J10993" i="5"/>
  <c r="J10994" i="5"/>
  <c r="J10995" i="5"/>
  <c r="J10996" i="5"/>
  <c r="J10997" i="5"/>
  <c r="J10998" i="5"/>
  <c r="J10999" i="5"/>
  <c r="J11000" i="5"/>
  <c r="J11001" i="5"/>
  <c r="J11002" i="5"/>
  <c r="J11003" i="5"/>
  <c r="J11004" i="5"/>
  <c r="J11005" i="5"/>
  <c r="J11006" i="5"/>
  <c r="J11007" i="5"/>
  <c r="J11008" i="5"/>
  <c r="J11009" i="5"/>
  <c r="J11010" i="5"/>
  <c r="J11011" i="5"/>
  <c r="J11012" i="5"/>
  <c r="J11013" i="5"/>
  <c r="J11014" i="5"/>
  <c r="J11015" i="5"/>
  <c r="J11016" i="5"/>
  <c r="J11017" i="5"/>
  <c r="J11018" i="5"/>
  <c r="J11019" i="5"/>
  <c r="J11020" i="5"/>
  <c r="J11021" i="5"/>
  <c r="J11022" i="5"/>
  <c r="J11023" i="5"/>
  <c r="J11024" i="5"/>
  <c r="J11025" i="5"/>
  <c r="J11026" i="5"/>
  <c r="J11027" i="5"/>
  <c r="J11028" i="5"/>
  <c r="J11029" i="5"/>
  <c r="J11030" i="5"/>
  <c r="J11031" i="5"/>
  <c r="J11032" i="5"/>
  <c r="J11033" i="5"/>
  <c r="J11034" i="5"/>
  <c r="J11035" i="5"/>
  <c r="J11036" i="5"/>
  <c r="J11037" i="5"/>
  <c r="J11038" i="5"/>
  <c r="J11039" i="5"/>
  <c r="J11040" i="5"/>
  <c r="J11041" i="5"/>
  <c r="J11042" i="5"/>
  <c r="J11043" i="5"/>
  <c r="J11044" i="5"/>
  <c r="J11045" i="5"/>
  <c r="J11046" i="5"/>
  <c r="J11047" i="5"/>
  <c r="J11048" i="5"/>
  <c r="J11049" i="5"/>
  <c r="J11050" i="5"/>
  <c r="J11051" i="5"/>
  <c r="J11052" i="5"/>
  <c r="J11053" i="5"/>
  <c r="J11054" i="5"/>
  <c r="J11055" i="5"/>
  <c r="J11056" i="5"/>
  <c r="J11057" i="5"/>
  <c r="J11058" i="5"/>
  <c r="J11059" i="5"/>
  <c r="J11060" i="5"/>
  <c r="J11061" i="5"/>
  <c r="J11062" i="5"/>
  <c r="J11063" i="5"/>
  <c r="J11064" i="5"/>
  <c r="J11065" i="5"/>
  <c r="J11066" i="5"/>
  <c r="J11067" i="5"/>
  <c r="J11068" i="5"/>
  <c r="J11069" i="5"/>
  <c r="J11070" i="5"/>
  <c r="J11071" i="5"/>
  <c r="J11072" i="5"/>
  <c r="J11073" i="5"/>
  <c r="J11074" i="5"/>
  <c r="J11075" i="5"/>
  <c r="J11076" i="5"/>
  <c r="J11077" i="5"/>
  <c r="J11078" i="5"/>
  <c r="J11079" i="5"/>
  <c r="J11080" i="5"/>
  <c r="J11081" i="5"/>
  <c r="J11082" i="5"/>
  <c r="J11083" i="5"/>
  <c r="J11084" i="5"/>
  <c r="J11085" i="5"/>
  <c r="J11086" i="5"/>
  <c r="J11087" i="5"/>
  <c r="J11088" i="5"/>
  <c r="J11089" i="5"/>
  <c r="J11090" i="5"/>
  <c r="J11091" i="5"/>
  <c r="J11092" i="5"/>
  <c r="J11093" i="5"/>
  <c r="J11094" i="5"/>
  <c r="J11095" i="5"/>
  <c r="J11096" i="5"/>
  <c r="J11097" i="5"/>
  <c r="J11098" i="5"/>
  <c r="J11099" i="5"/>
  <c r="J11100" i="5"/>
  <c r="J11101" i="5"/>
  <c r="J11102" i="5"/>
  <c r="J11103" i="5"/>
  <c r="J11104" i="5"/>
  <c r="J11105" i="5"/>
  <c r="J11106" i="5"/>
  <c r="J11107" i="5"/>
  <c r="J11108" i="5"/>
  <c r="J11109" i="5"/>
  <c r="J11110" i="5"/>
  <c r="J11111" i="5"/>
  <c r="J11112" i="5"/>
  <c r="J11113" i="5"/>
  <c r="J11114" i="5"/>
  <c r="J11115" i="5"/>
  <c r="J11116" i="5"/>
  <c r="J11117" i="5"/>
  <c r="J11118" i="5"/>
  <c r="J11119" i="5"/>
  <c r="J11120" i="5"/>
  <c r="J11121" i="5"/>
  <c r="J11122" i="5"/>
  <c r="J11123" i="5"/>
  <c r="J11124" i="5"/>
  <c r="J11125" i="5"/>
  <c r="J11126" i="5"/>
  <c r="J11127" i="5"/>
  <c r="J11128" i="5"/>
  <c r="J11129" i="5"/>
  <c r="J11130" i="5"/>
  <c r="J11131" i="5"/>
  <c r="J11132" i="5"/>
  <c r="J11133" i="5"/>
  <c r="J11134" i="5"/>
  <c r="J11135" i="5"/>
  <c r="J11136" i="5"/>
  <c r="J11137" i="5"/>
  <c r="J11138" i="5"/>
  <c r="J11139" i="5"/>
  <c r="J11140" i="5"/>
  <c r="J11141" i="5"/>
  <c r="J11142" i="5"/>
  <c r="J11143" i="5"/>
  <c r="J11144" i="5"/>
  <c r="J11145" i="5"/>
  <c r="J11146" i="5"/>
  <c r="J11147" i="5"/>
  <c r="J11148" i="5"/>
  <c r="J11149" i="5"/>
  <c r="J11150" i="5"/>
  <c r="J11151" i="5"/>
  <c r="J11152" i="5"/>
  <c r="J11153" i="5"/>
  <c r="J11154" i="5"/>
  <c r="J11155" i="5"/>
  <c r="J11156" i="5"/>
  <c r="J11157" i="5"/>
  <c r="J11158" i="5"/>
  <c r="J11159" i="5"/>
  <c r="J11160" i="5"/>
  <c r="J11161" i="5"/>
  <c r="J11162" i="5"/>
  <c r="J11163" i="5"/>
  <c r="J11164" i="5"/>
  <c r="J11165" i="5"/>
  <c r="J11166" i="5"/>
  <c r="J11167" i="5"/>
  <c r="J11168" i="5"/>
  <c r="J11169" i="5"/>
  <c r="J11170" i="5"/>
  <c r="J11171" i="5"/>
  <c r="J11172" i="5"/>
  <c r="J11173" i="5"/>
  <c r="J11174" i="5"/>
  <c r="J11175" i="5"/>
  <c r="J11176" i="5"/>
  <c r="J11177" i="5"/>
  <c r="J11178" i="5"/>
  <c r="J11179" i="5"/>
  <c r="J11180" i="5"/>
  <c r="J11181" i="5"/>
  <c r="J11182" i="5"/>
  <c r="J11183" i="5"/>
  <c r="J11184" i="5"/>
  <c r="J11185" i="5"/>
  <c r="J11186" i="5"/>
  <c r="J11187" i="5"/>
  <c r="J11188" i="5"/>
  <c r="J11189" i="5"/>
  <c r="J11190" i="5"/>
  <c r="J11191" i="5"/>
  <c r="J11192" i="5"/>
  <c r="J11193" i="5"/>
  <c r="J11194" i="5"/>
  <c r="J11195" i="5"/>
  <c r="J11196" i="5"/>
  <c r="J11197" i="5"/>
  <c r="J11198" i="5"/>
  <c r="J11199" i="5"/>
  <c r="J11200" i="5"/>
  <c r="J11201" i="5"/>
  <c r="J11202" i="5"/>
  <c r="J11203" i="5"/>
  <c r="J11204" i="5"/>
  <c r="J11205" i="5"/>
  <c r="J11206" i="5"/>
  <c r="J11207" i="5"/>
  <c r="J11208" i="5"/>
  <c r="J11209" i="5"/>
  <c r="J11210" i="5"/>
  <c r="J11211" i="5"/>
  <c r="J11212" i="5"/>
  <c r="J11213" i="5"/>
  <c r="J11214" i="5"/>
  <c r="J11215" i="5"/>
  <c r="J11216" i="5"/>
  <c r="J11217" i="5"/>
  <c r="J11218" i="5"/>
  <c r="J11219" i="5"/>
  <c r="J11220" i="5"/>
  <c r="J11221" i="5"/>
  <c r="J11222" i="5"/>
  <c r="J11223" i="5"/>
  <c r="J11224" i="5"/>
  <c r="J11225" i="5"/>
  <c r="J11226" i="5"/>
  <c r="J11227" i="5"/>
  <c r="J11228" i="5"/>
  <c r="J11229" i="5"/>
  <c r="J11230" i="5"/>
  <c r="J11231" i="5"/>
  <c r="J11232" i="5"/>
  <c r="J11233" i="5"/>
  <c r="J11234" i="5"/>
  <c r="J11235" i="5"/>
  <c r="J11236" i="5"/>
  <c r="J11237" i="5"/>
  <c r="J11238" i="5"/>
  <c r="J11239" i="5"/>
  <c r="J11240" i="5"/>
  <c r="J11241" i="5"/>
  <c r="J11242" i="5"/>
  <c r="J11243" i="5"/>
  <c r="J11244" i="5"/>
  <c r="J11245" i="5"/>
  <c r="J11246" i="5"/>
  <c r="J11247" i="5"/>
  <c r="J11248" i="5"/>
  <c r="J11249" i="5"/>
  <c r="J11250" i="5"/>
  <c r="J11251" i="5"/>
  <c r="J11252" i="5"/>
  <c r="J11253" i="5"/>
  <c r="J11254" i="5"/>
  <c r="J11255" i="5"/>
  <c r="J11256" i="5"/>
  <c r="J11257" i="5"/>
  <c r="J11258" i="5"/>
  <c r="J11259" i="5"/>
  <c r="J11260" i="5"/>
  <c r="J11261" i="5"/>
  <c r="J11262" i="5"/>
  <c r="J11263" i="5"/>
  <c r="J11264" i="5"/>
  <c r="J11265" i="5"/>
  <c r="J11266" i="5"/>
  <c r="J11267" i="5"/>
  <c r="J11268" i="5"/>
  <c r="J11269" i="5"/>
  <c r="J11270" i="5"/>
  <c r="J11271" i="5"/>
  <c r="J11272" i="5"/>
  <c r="J11273" i="5"/>
  <c r="J11274" i="5"/>
  <c r="J11275" i="5"/>
  <c r="J11276" i="5"/>
  <c r="J11277" i="5"/>
  <c r="J11278" i="5"/>
  <c r="J11279" i="5"/>
  <c r="J11280" i="5"/>
  <c r="J11281" i="5"/>
  <c r="J11282" i="5"/>
  <c r="J11283" i="5"/>
  <c r="J11284" i="5"/>
  <c r="J11285" i="5"/>
  <c r="J11286" i="5"/>
  <c r="J11287" i="5"/>
  <c r="J11288" i="5"/>
  <c r="J11289" i="5"/>
  <c r="J11290" i="5"/>
  <c r="J11291" i="5"/>
  <c r="J11292" i="5"/>
  <c r="J11293" i="5"/>
  <c r="J11294" i="5"/>
  <c r="J11295" i="5"/>
  <c r="J11296" i="5"/>
  <c r="J11297" i="5"/>
  <c r="J11298" i="5"/>
  <c r="J11299" i="5"/>
  <c r="J11300" i="5"/>
  <c r="J11301" i="5"/>
  <c r="J11302" i="5"/>
  <c r="J11303" i="5"/>
  <c r="J11304" i="5"/>
  <c r="J11305" i="5"/>
  <c r="J11306" i="5"/>
  <c r="J11307" i="5"/>
  <c r="J11308" i="5"/>
  <c r="J11309" i="5"/>
  <c r="J11310" i="5"/>
  <c r="J11311" i="5"/>
  <c r="J11312" i="5"/>
  <c r="J11313" i="5"/>
  <c r="J11314" i="5"/>
  <c r="J11315" i="5"/>
  <c r="J11316" i="5"/>
  <c r="J11317" i="5"/>
  <c r="J11318" i="5"/>
  <c r="J11319" i="5"/>
  <c r="J11320" i="5"/>
  <c r="J11321" i="5"/>
  <c r="J11322" i="5"/>
  <c r="J11323" i="5"/>
  <c r="J11324" i="5"/>
  <c r="J11325" i="5"/>
  <c r="J11326" i="5"/>
  <c r="J11327" i="5"/>
  <c r="J11328" i="5"/>
  <c r="J11329" i="5"/>
  <c r="J11330" i="5"/>
  <c r="J11331" i="5"/>
  <c r="J11332" i="5"/>
  <c r="J11333" i="5"/>
  <c r="J11334" i="5"/>
  <c r="J11335" i="5"/>
  <c r="J11336" i="5"/>
  <c r="J11337" i="5"/>
  <c r="J11338" i="5"/>
  <c r="J11339" i="5"/>
  <c r="J11340" i="5"/>
  <c r="J11341" i="5"/>
  <c r="J11342" i="5"/>
  <c r="J11343" i="5"/>
  <c r="J11344" i="5"/>
  <c r="J11345" i="5"/>
  <c r="J11346" i="5"/>
  <c r="J11347" i="5"/>
  <c r="J11348" i="5"/>
  <c r="J11349" i="5"/>
  <c r="J11350" i="5"/>
  <c r="J11351" i="5"/>
  <c r="J11352" i="5"/>
  <c r="J11353" i="5"/>
  <c r="J11354" i="5"/>
  <c r="J11355" i="5"/>
  <c r="J11356" i="5"/>
  <c r="J11357" i="5"/>
  <c r="J11358" i="5"/>
  <c r="J11359" i="5"/>
  <c r="J11360" i="5"/>
  <c r="J11361" i="5"/>
  <c r="J11362" i="5"/>
  <c r="J11363" i="5"/>
  <c r="J11364" i="5"/>
  <c r="J11365" i="5"/>
  <c r="J11366" i="5"/>
  <c r="J11367" i="5"/>
  <c r="J11368" i="5"/>
  <c r="J11369" i="5"/>
  <c r="J11370" i="5"/>
  <c r="J11371" i="5"/>
  <c r="J11372" i="5"/>
  <c r="J11373" i="5"/>
  <c r="J11374" i="5"/>
  <c r="J11375" i="5"/>
  <c r="J11376" i="5"/>
  <c r="J11377" i="5"/>
  <c r="J11378" i="5"/>
  <c r="J11379" i="5"/>
  <c r="J11380" i="5"/>
  <c r="J11381" i="5"/>
  <c r="J11382" i="5"/>
  <c r="J11383" i="5"/>
  <c r="J11384" i="5"/>
  <c r="J11385" i="5"/>
  <c r="J11386" i="5"/>
  <c r="J11387" i="5"/>
  <c r="J11388" i="5"/>
  <c r="J11389" i="5"/>
  <c r="J11390" i="5"/>
  <c r="J11391" i="5"/>
  <c r="J11392" i="5"/>
  <c r="J11393" i="5"/>
  <c r="J11394" i="5"/>
  <c r="J11395" i="5"/>
  <c r="J11396" i="5"/>
  <c r="J11397" i="5"/>
  <c r="J11398" i="5"/>
  <c r="J11399" i="5"/>
  <c r="J11400" i="5"/>
  <c r="J11401" i="5"/>
  <c r="J11402" i="5"/>
  <c r="J11403" i="5"/>
  <c r="J11404" i="5"/>
  <c r="J11405" i="5"/>
  <c r="J11406" i="5"/>
  <c r="J11407" i="5"/>
  <c r="J11408" i="5"/>
  <c r="J11409" i="5"/>
  <c r="J11410" i="5"/>
  <c r="J11411" i="5"/>
  <c r="J11412" i="5"/>
  <c r="J11413" i="5"/>
  <c r="J11414" i="5"/>
  <c r="J11415" i="5"/>
  <c r="J11416" i="5"/>
  <c r="J11417" i="5"/>
  <c r="J11418" i="5"/>
  <c r="J11419" i="5"/>
  <c r="J11420" i="5"/>
  <c r="J11421" i="5"/>
  <c r="J11422" i="5"/>
  <c r="J11423" i="5"/>
  <c r="J11424" i="5"/>
  <c r="J11425" i="5"/>
  <c r="J11426" i="5"/>
  <c r="J11427" i="5"/>
  <c r="J11428" i="5"/>
  <c r="J11429" i="5"/>
  <c r="J11430" i="5"/>
  <c r="J11431" i="5"/>
  <c r="J11432" i="5"/>
  <c r="J11433" i="5"/>
  <c r="J11434" i="5"/>
  <c r="J11435" i="5"/>
  <c r="J11436" i="5"/>
  <c r="J11437" i="5"/>
  <c r="J11438" i="5"/>
  <c r="J11439" i="5"/>
  <c r="J11440" i="5"/>
  <c r="J11441" i="5"/>
  <c r="J11442" i="5"/>
  <c r="J11443" i="5"/>
  <c r="J11444" i="5"/>
  <c r="J11445" i="5"/>
  <c r="J11446" i="5"/>
  <c r="J11447" i="5"/>
  <c r="J11448" i="5"/>
  <c r="J11449" i="5"/>
  <c r="J11450" i="5"/>
  <c r="J11451" i="5"/>
  <c r="J11452" i="5"/>
  <c r="J11453" i="5"/>
  <c r="J11454" i="5"/>
  <c r="J11455" i="5"/>
  <c r="J11456" i="5"/>
  <c r="J11457" i="5"/>
  <c r="J11458" i="5"/>
  <c r="J11459" i="5"/>
  <c r="J11460" i="5"/>
  <c r="J11461" i="5"/>
  <c r="J11462" i="5"/>
  <c r="J11463" i="5"/>
  <c r="J11464" i="5"/>
  <c r="J11465" i="5"/>
  <c r="J11466" i="5"/>
  <c r="J11467" i="5"/>
  <c r="J11468" i="5"/>
  <c r="J11469" i="5"/>
  <c r="J11470" i="5"/>
  <c r="J11471" i="5"/>
  <c r="J11472" i="5"/>
  <c r="J11473" i="5"/>
  <c r="J11474" i="5"/>
  <c r="J11475" i="5"/>
  <c r="J11476" i="5"/>
  <c r="J11477" i="5"/>
  <c r="J11478" i="5"/>
  <c r="J11479" i="5"/>
  <c r="J11480" i="5"/>
  <c r="J11481" i="5"/>
  <c r="J11482" i="5"/>
  <c r="J11483" i="5"/>
  <c r="J11484" i="5"/>
  <c r="J11485" i="5"/>
  <c r="J11486" i="5"/>
  <c r="J11487" i="5"/>
  <c r="J11488" i="5"/>
  <c r="J11489" i="5"/>
  <c r="J11490" i="5"/>
  <c r="J11491" i="5"/>
  <c r="J11492" i="5"/>
  <c r="J11493" i="5"/>
  <c r="J11494" i="5"/>
  <c r="J11495" i="5"/>
  <c r="J11496" i="5"/>
  <c r="J11497" i="5"/>
  <c r="J11498" i="5"/>
  <c r="J11499" i="5"/>
  <c r="J11500" i="5"/>
  <c r="J11501" i="5"/>
  <c r="J11502" i="5"/>
  <c r="J11503" i="5"/>
  <c r="J11504" i="5"/>
  <c r="J11505" i="5"/>
  <c r="J11506" i="5"/>
  <c r="J11507" i="5"/>
  <c r="J11508" i="5"/>
  <c r="J11509" i="5"/>
  <c r="J11510" i="5"/>
  <c r="J11511" i="5"/>
  <c r="J11512" i="5"/>
  <c r="J11513" i="5"/>
  <c r="J11514" i="5"/>
  <c r="J11515" i="5"/>
  <c r="J11516" i="5"/>
  <c r="J11517" i="5"/>
  <c r="J11518" i="5"/>
  <c r="J11519" i="5"/>
  <c r="J11520" i="5"/>
  <c r="J11521" i="5"/>
  <c r="J11522" i="5"/>
  <c r="J11523" i="5"/>
  <c r="J11524" i="5"/>
  <c r="J11525" i="5"/>
  <c r="J11526" i="5"/>
  <c r="J11527" i="5"/>
  <c r="J11528" i="5"/>
  <c r="J11529" i="5"/>
  <c r="J11530" i="5"/>
  <c r="J11531" i="5"/>
  <c r="J11532" i="5"/>
  <c r="J11533" i="5"/>
  <c r="J11534" i="5"/>
  <c r="J11535" i="5"/>
  <c r="J11536" i="5"/>
  <c r="J11537" i="5"/>
  <c r="J11538" i="5"/>
  <c r="J11539" i="5"/>
  <c r="J11540" i="5"/>
  <c r="J11541" i="5"/>
  <c r="J11542" i="5"/>
  <c r="J11543" i="5"/>
  <c r="J11544" i="5"/>
  <c r="J11545" i="5"/>
  <c r="J11546" i="5"/>
  <c r="J11547" i="5"/>
  <c r="J11548" i="5"/>
  <c r="J11549" i="5"/>
  <c r="J11550" i="5"/>
  <c r="J11551" i="5"/>
  <c r="J11552" i="5"/>
  <c r="J11553" i="5"/>
  <c r="J11554" i="5"/>
  <c r="J11555" i="5"/>
  <c r="J11556" i="5"/>
  <c r="J11557" i="5"/>
  <c r="J11558" i="5"/>
  <c r="J11559" i="5"/>
  <c r="J11560" i="5"/>
  <c r="J11561" i="5"/>
  <c r="J11562" i="5"/>
  <c r="J11563" i="5"/>
  <c r="J11564" i="5"/>
  <c r="J11565" i="5"/>
  <c r="J11566" i="5"/>
  <c r="J11567" i="5"/>
  <c r="J11568" i="5"/>
  <c r="J11569" i="5"/>
  <c r="J11570" i="5"/>
  <c r="J11571" i="5"/>
  <c r="J11572" i="5"/>
  <c r="J11573" i="5"/>
  <c r="J11574" i="5"/>
  <c r="J11575" i="5"/>
  <c r="J11576" i="5"/>
  <c r="J11577" i="5"/>
  <c r="J11578" i="5"/>
  <c r="J11579" i="5"/>
  <c r="J11580" i="5"/>
  <c r="J11581" i="5"/>
  <c r="J11582" i="5"/>
  <c r="J11583" i="5"/>
  <c r="J11584" i="5"/>
  <c r="J11585" i="5"/>
  <c r="J11586" i="5"/>
  <c r="J11587" i="5"/>
  <c r="J11588" i="5"/>
  <c r="J11589" i="5"/>
  <c r="J11590" i="5"/>
  <c r="J11591" i="5"/>
  <c r="J11592" i="5"/>
  <c r="J11593" i="5"/>
  <c r="J11594" i="5"/>
  <c r="J11595" i="5"/>
  <c r="J11596" i="5"/>
  <c r="J11597" i="5"/>
  <c r="J11598" i="5"/>
  <c r="J11599" i="5"/>
  <c r="J11600" i="5"/>
  <c r="J11601" i="5"/>
  <c r="J11602" i="5"/>
  <c r="J11603" i="5"/>
  <c r="J11604" i="5"/>
  <c r="J11605" i="5"/>
  <c r="J11606" i="5"/>
  <c r="J11607" i="5"/>
  <c r="J11608" i="5"/>
  <c r="J11609" i="5"/>
  <c r="J11610" i="5"/>
  <c r="J11611" i="5"/>
  <c r="J11612" i="5"/>
  <c r="J11613" i="5"/>
  <c r="J11614" i="5"/>
  <c r="J11615" i="5"/>
  <c r="J11616" i="5"/>
  <c r="J11617" i="5"/>
  <c r="J11618" i="5"/>
  <c r="J11619" i="5"/>
  <c r="J11620" i="5"/>
  <c r="J11621" i="5"/>
  <c r="J11622" i="5"/>
  <c r="J11623" i="5"/>
  <c r="J11624" i="5"/>
  <c r="J11625" i="5"/>
  <c r="J11626" i="5"/>
  <c r="J11627" i="5"/>
  <c r="J11628" i="5"/>
  <c r="J11629" i="5"/>
  <c r="J11630" i="5"/>
  <c r="J11631" i="5"/>
  <c r="J11632" i="5"/>
  <c r="J11633" i="5"/>
  <c r="J11634" i="5"/>
  <c r="J11635" i="5"/>
  <c r="J11636" i="5"/>
  <c r="J11637" i="5"/>
  <c r="J11638" i="5"/>
  <c r="J11639" i="5"/>
  <c r="J11640" i="5"/>
  <c r="J11641" i="5"/>
  <c r="J11642" i="5"/>
  <c r="J11643" i="5"/>
  <c r="J11644" i="5"/>
  <c r="J11645" i="5"/>
  <c r="J11646" i="5"/>
  <c r="J11647" i="5"/>
  <c r="J11648" i="5"/>
  <c r="J11649" i="5"/>
  <c r="J11650" i="5"/>
  <c r="J11651" i="5"/>
  <c r="J11652" i="5"/>
  <c r="J11653" i="5"/>
  <c r="J11654" i="5"/>
  <c r="J11655" i="5"/>
  <c r="J11656" i="5"/>
  <c r="J11657" i="5"/>
  <c r="J11658" i="5"/>
  <c r="J11659" i="5"/>
  <c r="J11660" i="5"/>
  <c r="J11661" i="5"/>
  <c r="J11662" i="5"/>
  <c r="J11663" i="5"/>
  <c r="J11664" i="5"/>
  <c r="J11665" i="5"/>
  <c r="J11666" i="5"/>
  <c r="J11667" i="5"/>
  <c r="J11668" i="5"/>
  <c r="J11669" i="5"/>
  <c r="J11670" i="5"/>
  <c r="J11671" i="5"/>
  <c r="J11672" i="5"/>
  <c r="J11673" i="5"/>
  <c r="J11674" i="5"/>
  <c r="J11675" i="5"/>
  <c r="J11676" i="5"/>
  <c r="J11677" i="5"/>
  <c r="J11678" i="5"/>
  <c r="J11679" i="5"/>
  <c r="J11680" i="5"/>
  <c r="J11681" i="5"/>
  <c r="J11682" i="5"/>
  <c r="J11683" i="5"/>
  <c r="J11684" i="5"/>
  <c r="J11685" i="5"/>
  <c r="J11686" i="5"/>
  <c r="J11687" i="5"/>
  <c r="J11688" i="5"/>
  <c r="J11689" i="5"/>
  <c r="J11690" i="5"/>
  <c r="J11691" i="5"/>
  <c r="J11692" i="5"/>
  <c r="J11693" i="5"/>
  <c r="J11694" i="5"/>
  <c r="J11695" i="5"/>
  <c r="J11696" i="5"/>
  <c r="J11697" i="5"/>
  <c r="J11698" i="5"/>
  <c r="J11699" i="5"/>
  <c r="J11700" i="5"/>
  <c r="J11701" i="5"/>
  <c r="J11702" i="5"/>
  <c r="J11703" i="5"/>
  <c r="J11704" i="5"/>
  <c r="J11705" i="5"/>
  <c r="J11706" i="5"/>
  <c r="J11707" i="5"/>
  <c r="J11708" i="5"/>
  <c r="J11709" i="5"/>
  <c r="J11710" i="5"/>
  <c r="J11711" i="5"/>
  <c r="J11712" i="5"/>
  <c r="J11713" i="5"/>
  <c r="J11714" i="5"/>
  <c r="J11715" i="5"/>
  <c r="J11716" i="5"/>
  <c r="J11717" i="5"/>
  <c r="J11718" i="5"/>
  <c r="J11719" i="5"/>
  <c r="J11720" i="5"/>
  <c r="J11721" i="5"/>
  <c r="J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A7095" i="5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8763" i="5"/>
  <c r="A8764" i="5"/>
  <c r="A8765" i="5"/>
  <c r="A8766" i="5"/>
  <c r="A8767" i="5"/>
  <c r="A8768" i="5"/>
  <c r="A8769" i="5"/>
  <c r="A8770" i="5"/>
  <c r="A8771" i="5"/>
  <c r="A8772" i="5"/>
  <c r="A8773" i="5"/>
  <c r="A8774" i="5"/>
  <c r="A8775" i="5"/>
  <c r="A8776" i="5"/>
  <c r="A8777" i="5"/>
  <c r="A8778" i="5"/>
  <c r="A8779" i="5"/>
  <c r="A8780" i="5"/>
  <c r="A8781" i="5"/>
  <c r="A8782" i="5"/>
  <c r="A8783" i="5"/>
  <c r="A8784" i="5"/>
  <c r="A8785" i="5"/>
  <c r="A8786" i="5"/>
  <c r="A8787" i="5"/>
  <c r="A8788" i="5"/>
  <c r="A8789" i="5"/>
  <c r="A8790" i="5"/>
  <c r="A8791" i="5"/>
  <c r="A8792" i="5"/>
  <c r="A8793" i="5"/>
  <c r="A8794" i="5"/>
  <c r="A8795" i="5"/>
  <c r="A8796" i="5"/>
  <c r="A8797" i="5"/>
  <c r="A8798" i="5"/>
  <c r="A8799" i="5"/>
  <c r="A8800" i="5"/>
  <c r="A8801" i="5"/>
  <c r="A8802" i="5"/>
  <c r="A8803" i="5"/>
  <c r="A8804" i="5"/>
  <c r="A8805" i="5"/>
  <c r="A8806" i="5"/>
  <c r="A8807" i="5"/>
  <c r="A8808" i="5"/>
  <c r="A8809" i="5"/>
  <c r="A8810" i="5"/>
  <c r="A8811" i="5"/>
  <c r="A8812" i="5"/>
  <c r="A8813" i="5"/>
  <c r="A8814" i="5"/>
  <c r="A8815" i="5"/>
  <c r="A8816" i="5"/>
  <c r="A8817" i="5"/>
  <c r="A8818" i="5"/>
  <c r="A8819" i="5"/>
  <c r="A8820" i="5"/>
  <c r="A8821" i="5"/>
  <c r="A8822" i="5"/>
  <c r="A8823" i="5"/>
  <c r="A8824" i="5"/>
  <c r="A8825" i="5"/>
  <c r="A8826" i="5"/>
  <c r="A8827" i="5"/>
  <c r="A8828" i="5"/>
  <c r="A8829" i="5"/>
  <c r="A8830" i="5"/>
  <c r="A8831" i="5"/>
  <c r="A8832" i="5"/>
  <c r="A8833" i="5"/>
  <c r="A8834" i="5"/>
  <c r="A8835" i="5"/>
  <c r="A8836" i="5"/>
  <c r="A8837" i="5"/>
  <c r="A8838" i="5"/>
  <c r="A8839" i="5"/>
  <c r="A8840" i="5"/>
  <c r="A8841" i="5"/>
  <c r="A8842" i="5"/>
  <c r="A8843" i="5"/>
  <c r="A8844" i="5"/>
  <c r="A8845" i="5"/>
  <c r="A8846" i="5"/>
  <c r="A8847" i="5"/>
  <c r="A8848" i="5"/>
  <c r="A8849" i="5"/>
  <c r="A8850" i="5"/>
  <c r="A8851" i="5"/>
  <c r="A8852" i="5"/>
  <c r="A8853" i="5"/>
  <c r="A8854" i="5"/>
  <c r="A8855" i="5"/>
  <c r="A8856" i="5"/>
  <c r="A8857" i="5"/>
  <c r="A8858" i="5"/>
  <c r="A8859" i="5"/>
  <c r="A8860" i="5"/>
  <c r="A8861" i="5"/>
  <c r="A8862" i="5"/>
  <c r="A8863" i="5"/>
  <c r="A8864" i="5"/>
  <c r="A8865" i="5"/>
  <c r="A8866" i="5"/>
  <c r="A8867" i="5"/>
  <c r="A8868" i="5"/>
  <c r="A8869" i="5"/>
  <c r="A8870" i="5"/>
  <c r="A8871" i="5"/>
  <c r="A8872" i="5"/>
  <c r="A8873" i="5"/>
  <c r="A8874" i="5"/>
  <c r="A8875" i="5"/>
  <c r="A8876" i="5"/>
  <c r="A8877" i="5"/>
  <c r="A8878" i="5"/>
  <c r="A8879" i="5"/>
  <c r="A8880" i="5"/>
  <c r="A8881" i="5"/>
  <c r="A8882" i="5"/>
  <c r="A8883" i="5"/>
  <c r="A8884" i="5"/>
  <c r="A8885" i="5"/>
  <c r="A8886" i="5"/>
  <c r="A8887" i="5"/>
  <c r="A8888" i="5"/>
  <c r="A8889" i="5"/>
  <c r="A8890" i="5"/>
  <c r="A8891" i="5"/>
  <c r="A8892" i="5"/>
  <c r="A8893" i="5"/>
  <c r="A8894" i="5"/>
  <c r="A8895" i="5"/>
  <c r="A8896" i="5"/>
  <c r="A8897" i="5"/>
  <c r="A8898" i="5"/>
  <c r="A8899" i="5"/>
  <c r="A8900" i="5"/>
  <c r="A8901" i="5"/>
  <c r="A8902" i="5"/>
  <c r="A8903" i="5"/>
  <c r="A8904" i="5"/>
  <c r="A8905" i="5"/>
  <c r="A8906" i="5"/>
  <c r="A8907" i="5"/>
  <c r="A8908" i="5"/>
  <c r="A8909" i="5"/>
  <c r="A8910" i="5"/>
  <c r="A8911" i="5"/>
  <c r="A8912" i="5"/>
  <c r="A8913" i="5"/>
  <c r="A8914" i="5"/>
  <c r="A8915" i="5"/>
  <c r="A8916" i="5"/>
  <c r="A8917" i="5"/>
  <c r="A8918" i="5"/>
  <c r="A8919" i="5"/>
  <c r="A8920" i="5"/>
  <c r="A8921" i="5"/>
  <c r="A8922" i="5"/>
  <c r="A8923" i="5"/>
  <c r="A8924" i="5"/>
  <c r="A8925" i="5"/>
  <c r="A8926" i="5"/>
  <c r="A8927" i="5"/>
  <c r="A8928" i="5"/>
  <c r="A8929" i="5"/>
  <c r="A8930" i="5"/>
  <c r="A8931" i="5"/>
  <c r="A8932" i="5"/>
  <c r="A8933" i="5"/>
  <c r="A8934" i="5"/>
  <c r="A8935" i="5"/>
  <c r="A8936" i="5"/>
  <c r="A8937" i="5"/>
  <c r="A8938" i="5"/>
  <c r="A8939" i="5"/>
  <c r="A8940" i="5"/>
  <c r="A8941" i="5"/>
  <c r="A8942" i="5"/>
  <c r="A8943" i="5"/>
  <c r="A8944" i="5"/>
  <c r="A8945" i="5"/>
  <c r="A8946" i="5"/>
  <c r="A8947" i="5"/>
  <c r="A8948" i="5"/>
  <c r="A8949" i="5"/>
  <c r="A8950" i="5"/>
  <c r="A8951" i="5"/>
  <c r="A8952" i="5"/>
  <c r="A8953" i="5"/>
  <c r="A8954" i="5"/>
  <c r="A8955" i="5"/>
  <c r="A8956" i="5"/>
  <c r="A8957" i="5"/>
  <c r="A8958" i="5"/>
  <c r="A8959" i="5"/>
  <c r="A8960" i="5"/>
  <c r="A8961" i="5"/>
  <c r="A8962" i="5"/>
  <c r="A8963" i="5"/>
  <c r="A8964" i="5"/>
  <c r="A8965" i="5"/>
  <c r="A8966" i="5"/>
  <c r="A8967" i="5"/>
  <c r="A8968" i="5"/>
  <c r="A8969" i="5"/>
  <c r="A8970" i="5"/>
  <c r="A8971" i="5"/>
  <c r="A8972" i="5"/>
  <c r="A8973" i="5"/>
  <c r="A8974" i="5"/>
  <c r="A8975" i="5"/>
  <c r="A8976" i="5"/>
  <c r="A8977" i="5"/>
  <c r="A8978" i="5"/>
  <c r="A8979" i="5"/>
  <c r="A8980" i="5"/>
  <c r="A8981" i="5"/>
  <c r="A8982" i="5"/>
  <c r="A8983" i="5"/>
  <c r="A8984" i="5"/>
  <c r="A8985" i="5"/>
  <c r="A8986" i="5"/>
  <c r="A8987" i="5"/>
  <c r="A8988" i="5"/>
  <c r="A8989" i="5"/>
  <c r="A8990" i="5"/>
  <c r="A8991" i="5"/>
  <c r="A8992" i="5"/>
  <c r="A8993" i="5"/>
  <c r="A8994" i="5"/>
  <c r="A8995" i="5"/>
  <c r="A8996" i="5"/>
  <c r="A8997" i="5"/>
  <c r="A8998" i="5"/>
  <c r="A8999" i="5"/>
  <c r="A9000" i="5"/>
  <c r="A9001" i="5"/>
  <c r="A9002" i="5"/>
  <c r="A9003" i="5"/>
  <c r="A9004" i="5"/>
  <c r="A9005" i="5"/>
  <c r="A9006" i="5"/>
  <c r="A9007" i="5"/>
  <c r="A9008" i="5"/>
  <c r="A9009" i="5"/>
  <c r="A9010" i="5"/>
  <c r="A9011" i="5"/>
  <c r="A9012" i="5"/>
  <c r="A9013" i="5"/>
  <c r="A9014" i="5"/>
  <c r="A9015" i="5"/>
  <c r="A9016" i="5"/>
  <c r="A9017" i="5"/>
  <c r="A9018" i="5"/>
  <c r="A9019" i="5"/>
  <c r="A9020" i="5"/>
  <c r="A9021" i="5"/>
  <c r="A9022" i="5"/>
  <c r="A9023" i="5"/>
  <c r="A9024" i="5"/>
  <c r="A9025" i="5"/>
  <c r="A9026" i="5"/>
  <c r="A9027" i="5"/>
  <c r="A9028" i="5"/>
  <c r="A9029" i="5"/>
  <c r="A9030" i="5"/>
  <c r="A9031" i="5"/>
  <c r="A9032" i="5"/>
  <c r="A9033" i="5"/>
  <c r="A9034" i="5"/>
  <c r="A9035" i="5"/>
  <c r="A9036" i="5"/>
  <c r="A9037" i="5"/>
  <c r="A9038" i="5"/>
  <c r="A9039" i="5"/>
  <c r="A9040" i="5"/>
  <c r="A9041" i="5"/>
  <c r="A9042" i="5"/>
  <c r="A9043" i="5"/>
  <c r="A9044" i="5"/>
  <c r="A9045" i="5"/>
  <c r="A9046" i="5"/>
  <c r="A9047" i="5"/>
  <c r="A9048" i="5"/>
  <c r="A9049" i="5"/>
  <c r="A9050" i="5"/>
  <c r="A9051" i="5"/>
  <c r="A9052" i="5"/>
  <c r="A9053" i="5"/>
  <c r="A9054" i="5"/>
  <c r="A9055" i="5"/>
  <c r="A9056" i="5"/>
  <c r="A9057" i="5"/>
  <c r="A9058" i="5"/>
  <c r="A9059" i="5"/>
  <c r="A9060" i="5"/>
  <c r="A9061" i="5"/>
  <c r="A9062" i="5"/>
  <c r="A9063" i="5"/>
  <c r="A9064" i="5"/>
  <c r="A9065" i="5"/>
  <c r="A9066" i="5"/>
  <c r="A9067" i="5"/>
  <c r="A9068" i="5"/>
  <c r="A9069" i="5"/>
  <c r="A9070" i="5"/>
  <c r="A9071" i="5"/>
  <c r="A9072" i="5"/>
  <c r="A9073" i="5"/>
  <c r="A9074" i="5"/>
  <c r="A9075" i="5"/>
  <c r="A9076" i="5"/>
  <c r="A9077" i="5"/>
  <c r="A9078" i="5"/>
  <c r="A9079" i="5"/>
  <c r="A9080" i="5"/>
  <c r="A9081" i="5"/>
  <c r="A9082" i="5"/>
  <c r="A9083" i="5"/>
  <c r="A9084" i="5"/>
  <c r="A9085" i="5"/>
  <c r="A9086" i="5"/>
  <c r="A9087" i="5"/>
  <c r="A9088" i="5"/>
  <c r="A9089" i="5"/>
  <c r="A9090" i="5"/>
  <c r="A9091" i="5"/>
  <c r="A9092" i="5"/>
  <c r="A9093" i="5"/>
  <c r="A9094" i="5"/>
  <c r="A9095" i="5"/>
  <c r="A9096" i="5"/>
  <c r="A9097" i="5"/>
  <c r="A9098" i="5"/>
  <c r="A9099" i="5"/>
  <c r="A9100" i="5"/>
  <c r="A9101" i="5"/>
  <c r="A9102" i="5"/>
  <c r="A9103" i="5"/>
  <c r="A9104" i="5"/>
  <c r="A9105" i="5"/>
  <c r="A9106" i="5"/>
  <c r="A9107" i="5"/>
  <c r="A9108" i="5"/>
  <c r="A9109" i="5"/>
  <c r="A9110" i="5"/>
  <c r="A9111" i="5"/>
  <c r="A9112" i="5"/>
  <c r="A9113" i="5"/>
  <c r="A9114" i="5"/>
  <c r="A9115" i="5"/>
  <c r="A9116" i="5"/>
  <c r="A9117" i="5"/>
  <c r="A9118" i="5"/>
  <c r="A9119" i="5"/>
  <c r="A9120" i="5"/>
  <c r="A9121" i="5"/>
  <c r="A9122" i="5"/>
  <c r="A9123" i="5"/>
  <c r="A9124" i="5"/>
  <c r="A9125" i="5"/>
  <c r="A9126" i="5"/>
  <c r="A9127" i="5"/>
  <c r="A9128" i="5"/>
  <c r="A9129" i="5"/>
  <c r="A9130" i="5"/>
  <c r="A9131" i="5"/>
  <c r="A9132" i="5"/>
  <c r="A9133" i="5"/>
  <c r="A9134" i="5"/>
  <c r="A9135" i="5"/>
  <c r="A9136" i="5"/>
  <c r="A9137" i="5"/>
  <c r="A9138" i="5"/>
  <c r="A9139" i="5"/>
  <c r="A9140" i="5"/>
  <c r="A9141" i="5"/>
  <c r="A9142" i="5"/>
  <c r="A9143" i="5"/>
  <c r="A9144" i="5"/>
  <c r="A9145" i="5"/>
  <c r="A9146" i="5"/>
  <c r="A9147" i="5"/>
  <c r="A9148" i="5"/>
  <c r="A9149" i="5"/>
  <c r="A9150" i="5"/>
  <c r="A9151" i="5"/>
  <c r="A9152" i="5"/>
  <c r="A9153" i="5"/>
  <c r="A9154" i="5"/>
  <c r="A9155" i="5"/>
  <c r="A9156" i="5"/>
  <c r="A9157" i="5"/>
  <c r="A9158" i="5"/>
  <c r="A9159" i="5"/>
  <c r="A9160" i="5"/>
  <c r="A9161" i="5"/>
  <c r="A9162" i="5"/>
  <c r="A9163" i="5"/>
  <c r="A9164" i="5"/>
  <c r="A9165" i="5"/>
  <c r="A9166" i="5"/>
  <c r="A9167" i="5"/>
  <c r="A9168" i="5"/>
  <c r="A9169" i="5"/>
  <c r="A9170" i="5"/>
  <c r="A9171" i="5"/>
  <c r="A9172" i="5"/>
  <c r="A9173" i="5"/>
  <c r="A9174" i="5"/>
  <c r="A9175" i="5"/>
  <c r="A9176" i="5"/>
  <c r="A9177" i="5"/>
  <c r="A9178" i="5"/>
  <c r="A9179" i="5"/>
  <c r="A9180" i="5"/>
  <c r="A9181" i="5"/>
  <c r="A9182" i="5"/>
  <c r="A9183" i="5"/>
  <c r="A9184" i="5"/>
  <c r="A9185" i="5"/>
  <c r="A9186" i="5"/>
  <c r="A9187" i="5"/>
  <c r="A9188" i="5"/>
  <c r="A9189" i="5"/>
  <c r="A9190" i="5"/>
  <c r="A9191" i="5"/>
  <c r="A9192" i="5"/>
  <c r="A9193" i="5"/>
  <c r="A9194" i="5"/>
  <c r="A9195" i="5"/>
  <c r="A9196" i="5"/>
  <c r="A9197" i="5"/>
  <c r="A9198" i="5"/>
  <c r="A9199" i="5"/>
  <c r="A9200" i="5"/>
  <c r="A9201" i="5"/>
  <c r="A9202" i="5"/>
  <c r="A9203" i="5"/>
  <c r="A9204" i="5"/>
  <c r="A9205" i="5"/>
  <c r="A9206" i="5"/>
  <c r="A9207" i="5"/>
  <c r="A9208" i="5"/>
  <c r="A9209" i="5"/>
  <c r="A9210" i="5"/>
  <c r="A9211" i="5"/>
  <c r="A9212" i="5"/>
  <c r="A9213" i="5"/>
  <c r="A9214" i="5"/>
  <c r="A9215" i="5"/>
  <c r="A9216" i="5"/>
  <c r="A9217" i="5"/>
  <c r="A9218" i="5"/>
  <c r="A9219" i="5"/>
  <c r="A9220" i="5"/>
  <c r="A9221" i="5"/>
  <c r="A9222" i="5"/>
  <c r="A9223" i="5"/>
  <c r="A9224" i="5"/>
  <c r="A9225" i="5"/>
  <c r="A9226" i="5"/>
  <c r="A9227" i="5"/>
  <c r="A9228" i="5"/>
  <c r="A9229" i="5"/>
  <c r="A9230" i="5"/>
  <c r="A9231" i="5"/>
  <c r="A9232" i="5"/>
  <c r="A9233" i="5"/>
  <c r="A9234" i="5"/>
  <c r="A9235" i="5"/>
  <c r="A9236" i="5"/>
  <c r="A9237" i="5"/>
  <c r="A9238" i="5"/>
  <c r="A9239" i="5"/>
  <c r="A9240" i="5"/>
  <c r="A9241" i="5"/>
  <c r="A9242" i="5"/>
  <c r="A9243" i="5"/>
  <c r="A9244" i="5"/>
  <c r="A9245" i="5"/>
  <c r="A9246" i="5"/>
  <c r="A9247" i="5"/>
  <c r="A9248" i="5"/>
  <c r="A9249" i="5"/>
  <c r="A9250" i="5"/>
  <c r="A9251" i="5"/>
  <c r="A9252" i="5"/>
  <c r="A9253" i="5"/>
  <c r="A9254" i="5"/>
  <c r="A9255" i="5"/>
  <c r="A9256" i="5"/>
  <c r="A9257" i="5"/>
  <c r="A9258" i="5"/>
  <c r="A9259" i="5"/>
  <c r="A9260" i="5"/>
  <c r="A9261" i="5"/>
  <c r="A9262" i="5"/>
  <c r="A9263" i="5"/>
  <c r="A9264" i="5"/>
  <c r="A9265" i="5"/>
  <c r="A9266" i="5"/>
  <c r="A9267" i="5"/>
  <c r="A9268" i="5"/>
  <c r="A9269" i="5"/>
  <c r="A9270" i="5"/>
  <c r="A9271" i="5"/>
  <c r="A9272" i="5"/>
  <c r="A9273" i="5"/>
  <c r="A9274" i="5"/>
  <c r="A9275" i="5"/>
  <c r="A9276" i="5"/>
  <c r="A9277" i="5"/>
  <c r="A9278" i="5"/>
  <c r="A9279" i="5"/>
  <c r="A9280" i="5"/>
  <c r="A9281" i="5"/>
  <c r="A9282" i="5"/>
  <c r="A9283" i="5"/>
  <c r="A9284" i="5"/>
  <c r="A9285" i="5"/>
  <c r="A9286" i="5"/>
  <c r="A9287" i="5"/>
  <c r="A9288" i="5"/>
  <c r="A9289" i="5"/>
  <c r="A9290" i="5"/>
  <c r="A9291" i="5"/>
  <c r="A9292" i="5"/>
  <c r="A9293" i="5"/>
  <c r="A9294" i="5"/>
  <c r="A9295" i="5"/>
  <c r="A9296" i="5"/>
  <c r="A9297" i="5"/>
  <c r="A9298" i="5"/>
  <c r="A9299" i="5"/>
  <c r="A9300" i="5"/>
  <c r="A9301" i="5"/>
  <c r="A9302" i="5"/>
  <c r="A9303" i="5"/>
  <c r="A9304" i="5"/>
  <c r="A9305" i="5"/>
  <c r="A9306" i="5"/>
  <c r="A9307" i="5"/>
  <c r="A9308" i="5"/>
  <c r="A9309" i="5"/>
  <c r="A9310" i="5"/>
  <c r="A9311" i="5"/>
  <c r="A9312" i="5"/>
  <c r="A9313" i="5"/>
  <c r="A9314" i="5"/>
  <c r="A9315" i="5"/>
  <c r="A9316" i="5"/>
  <c r="A9317" i="5"/>
  <c r="A9318" i="5"/>
  <c r="A9319" i="5"/>
  <c r="A9320" i="5"/>
  <c r="A9321" i="5"/>
  <c r="A9322" i="5"/>
  <c r="A9323" i="5"/>
  <c r="A9324" i="5"/>
  <c r="A9325" i="5"/>
  <c r="A9326" i="5"/>
  <c r="A9327" i="5"/>
  <c r="A9328" i="5"/>
  <c r="A9329" i="5"/>
  <c r="A9330" i="5"/>
  <c r="A9331" i="5"/>
  <c r="A9332" i="5"/>
  <c r="A9333" i="5"/>
  <c r="A9334" i="5"/>
  <c r="A9335" i="5"/>
  <c r="A9336" i="5"/>
  <c r="A9337" i="5"/>
  <c r="A9338" i="5"/>
  <c r="A9339" i="5"/>
  <c r="A9340" i="5"/>
  <c r="A9341" i="5"/>
  <c r="A9342" i="5"/>
  <c r="A9343" i="5"/>
  <c r="A9344" i="5"/>
  <c r="A9345" i="5"/>
  <c r="A9346" i="5"/>
  <c r="A9347" i="5"/>
  <c r="A9348" i="5"/>
  <c r="A9349" i="5"/>
  <c r="A9350" i="5"/>
  <c r="A9351" i="5"/>
  <c r="A9352" i="5"/>
  <c r="A9353" i="5"/>
  <c r="A9354" i="5"/>
  <c r="A9355" i="5"/>
  <c r="A9356" i="5"/>
  <c r="A9357" i="5"/>
  <c r="A9358" i="5"/>
  <c r="A9359" i="5"/>
  <c r="A9360" i="5"/>
  <c r="A9361" i="5"/>
  <c r="A9362" i="5"/>
  <c r="A9363" i="5"/>
  <c r="A9364" i="5"/>
  <c r="A9365" i="5"/>
  <c r="A9366" i="5"/>
  <c r="A9367" i="5"/>
  <c r="A9368" i="5"/>
  <c r="A9369" i="5"/>
  <c r="A9370" i="5"/>
  <c r="A9371" i="5"/>
  <c r="A9372" i="5"/>
  <c r="A9373" i="5"/>
  <c r="A9374" i="5"/>
  <c r="A9375" i="5"/>
  <c r="A9376" i="5"/>
  <c r="A9377" i="5"/>
  <c r="A9378" i="5"/>
  <c r="A9379" i="5"/>
  <c r="A9380" i="5"/>
  <c r="A9381" i="5"/>
  <c r="A9382" i="5"/>
  <c r="A9383" i="5"/>
  <c r="A9384" i="5"/>
  <c r="A9385" i="5"/>
  <c r="A9386" i="5"/>
  <c r="A9387" i="5"/>
  <c r="A9388" i="5"/>
  <c r="A9389" i="5"/>
  <c r="A9390" i="5"/>
  <c r="A9391" i="5"/>
  <c r="A9392" i="5"/>
  <c r="A9393" i="5"/>
  <c r="A9394" i="5"/>
  <c r="A9395" i="5"/>
  <c r="A9396" i="5"/>
  <c r="A9397" i="5"/>
  <c r="A9398" i="5"/>
  <c r="A9399" i="5"/>
  <c r="A9400" i="5"/>
  <c r="A9401" i="5"/>
  <c r="A9402" i="5"/>
  <c r="A9403" i="5"/>
  <c r="A9404" i="5"/>
  <c r="A9405" i="5"/>
  <c r="A9406" i="5"/>
  <c r="A9407" i="5"/>
  <c r="A9408" i="5"/>
  <c r="A9409" i="5"/>
  <c r="A9410" i="5"/>
  <c r="A9411" i="5"/>
  <c r="A9412" i="5"/>
  <c r="A9413" i="5"/>
  <c r="A9414" i="5"/>
  <c r="A9415" i="5"/>
  <c r="A9416" i="5"/>
  <c r="A9417" i="5"/>
  <c r="A9418" i="5"/>
  <c r="A9419" i="5"/>
  <c r="A9420" i="5"/>
  <c r="A9421" i="5"/>
  <c r="A9422" i="5"/>
  <c r="A9423" i="5"/>
  <c r="A9424" i="5"/>
  <c r="A9425" i="5"/>
  <c r="A9426" i="5"/>
  <c r="A9427" i="5"/>
  <c r="A9428" i="5"/>
  <c r="A9429" i="5"/>
  <c r="A9430" i="5"/>
  <c r="A9431" i="5"/>
  <c r="A9432" i="5"/>
  <c r="A9433" i="5"/>
  <c r="A9434" i="5"/>
  <c r="A9435" i="5"/>
  <c r="A9436" i="5"/>
  <c r="A9437" i="5"/>
  <c r="A9438" i="5"/>
  <c r="A9439" i="5"/>
  <c r="A9440" i="5"/>
  <c r="A9441" i="5"/>
  <c r="A9442" i="5"/>
  <c r="A9443" i="5"/>
  <c r="A9444" i="5"/>
  <c r="A9445" i="5"/>
  <c r="A9446" i="5"/>
  <c r="A9447" i="5"/>
  <c r="A9448" i="5"/>
  <c r="A9449" i="5"/>
  <c r="A9450" i="5"/>
  <c r="A9451" i="5"/>
  <c r="A9452" i="5"/>
  <c r="A9453" i="5"/>
  <c r="A9454" i="5"/>
  <c r="A9455" i="5"/>
  <c r="A9456" i="5"/>
  <c r="A9457" i="5"/>
  <c r="A9458" i="5"/>
  <c r="A9459" i="5"/>
  <c r="A9460" i="5"/>
  <c r="A9461" i="5"/>
  <c r="A9462" i="5"/>
  <c r="A9463" i="5"/>
  <c r="A9464" i="5"/>
  <c r="A9465" i="5"/>
  <c r="A9466" i="5"/>
  <c r="A9467" i="5"/>
  <c r="A9468" i="5"/>
  <c r="A9469" i="5"/>
  <c r="A9470" i="5"/>
  <c r="A9471" i="5"/>
  <c r="A9472" i="5"/>
  <c r="A9473" i="5"/>
  <c r="A9474" i="5"/>
  <c r="A9475" i="5"/>
  <c r="A9476" i="5"/>
  <c r="A9477" i="5"/>
  <c r="A9478" i="5"/>
  <c r="A9479" i="5"/>
  <c r="A9480" i="5"/>
  <c r="A9481" i="5"/>
  <c r="A9482" i="5"/>
  <c r="A9483" i="5"/>
  <c r="A9484" i="5"/>
  <c r="A9485" i="5"/>
  <c r="A9486" i="5"/>
  <c r="A9487" i="5"/>
  <c r="A9488" i="5"/>
  <c r="A9489" i="5"/>
  <c r="A9490" i="5"/>
  <c r="A9491" i="5"/>
  <c r="A9492" i="5"/>
  <c r="A9493" i="5"/>
  <c r="A9494" i="5"/>
  <c r="A9495" i="5"/>
  <c r="A9496" i="5"/>
  <c r="A9497" i="5"/>
  <c r="A9498" i="5"/>
  <c r="A9499" i="5"/>
  <c r="A9500" i="5"/>
  <c r="A9501" i="5"/>
  <c r="A9502" i="5"/>
  <c r="A9503" i="5"/>
  <c r="A9504" i="5"/>
  <c r="A9505" i="5"/>
  <c r="A9506" i="5"/>
  <c r="A9507" i="5"/>
  <c r="A9508" i="5"/>
  <c r="A9509" i="5"/>
  <c r="A9510" i="5"/>
  <c r="A9511" i="5"/>
  <c r="A9512" i="5"/>
  <c r="A9513" i="5"/>
  <c r="A9514" i="5"/>
  <c r="A9515" i="5"/>
  <c r="A9516" i="5"/>
  <c r="A9517" i="5"/>
  <c r="A9518" i="5"/>
  <c r="A9519" i="5"/>
  <c r="A9520" i="5"/>
  <c r="A9521" i="5"/>
  <c r="A9522" i="5"/>
  <c r="A9523" i="5"/>
  <c r="A9524" i="5"/>
  <c r="A9525" i="5"/>
  <c r="A9526" i="5"/>
  <c r="A9527" i="5"/>
  <c r="A9528" i="5"/>
  <c r="A9529" i="5"/>
  <c r="A9530" i="5"/>
  <c r="A9531" i="5"/>
  <c r="A9532" i="5"/>
  <c r="A9533" i="5"/>
  <c r="A9534" i="5"/>
  <c r="A9535" i="5"/>
  <c r="A9536" i="5"/>
  <c r="A9537" i="5"/>
  <c r="A9538" i="5"/>
  <c r="A9539" i="5"/>
  <c r="A9540" i="5"/>
  <c r="A9541" i="5"/>
  <c r="A9542" i="5"/>
  <c r="A9543" i="5"/>
  <c r="A9544" i="5"/>
  <c r="A9545" i="5"/>
  <c r="A9546" i="5"/>
  <c r="A9547" i="5"/>
  <c r="A9548" i="5"/>
  <c r="A9549" i="5"/>
  <c r="A9550" i="5"/>
  <c r="A9551" i="5"/>
  <c r="A9552" i="5"/>
  <c r="A9553" i="5"/>
  <c r="A9554" i="5"/>
  <c r="A9555" i="5"/>
  <c r="A9556" i="5"/>
  <c r="A9557" i="5"/>
  <c r="A9558" i="5"/>
  <c r="A9559" i="5"/>
  <c r="A9560" i="5"/>
  <c r="A9561" i="5"/>
  <c r="A9562" i="5"/>
  <c r="A9563" i="5"/>
  <c r="A9564" i="5"/>
  <c r="A9565" i="5"/>
  <c r="A9566" i="5"/>
  <c r="A9567" i="5"/>
  <c r="A9568" i="5"/>
  <c r="A9569" i="5"/>
  <c r="A9570" i="5"/>
  <c r="A9571" i="5"/>
  <c r="A9572" i="5"/>
  <c r="A9573" i="5"/>
  <c r="A9574" i="5"/>
  <c r="A9575" i="5"/>
  <c r="A9576" i="5"/>
  <c r="A9577" i="5"/>
  <c r="A9578" i="5"/>
  <c r="A9579" i="5"/>
  <c r="A9580" i="5"/>
  <c r="A9581" i="5"/>
  <c r="A9582" i="5"/>
  <c r="A9583" i="5"/>
  <c r="A9584" i="5"/>
  <c r="A9585" i="5"/>
  <c r="A9586" i="5"/>
  <c r="A9587" i="5"/>
  <c r="A9588" i="5"/>
  <c r="A9589" i="5"/>
  <c r="A9590" i="5"/>
  <c r="A9591" i="5"/>
  <c r="A9592" i="5"/>
  <c r="A9593" i="5"/>
  <c r="A9594" i="5"/>
  <c r="A9595" i="5"/>
  <c r="A9596" i="5"/>
  <c r="A9597" i="5"/>
  <c r="A9598" i="5"/>
  <c r="A9599" i="5"/>
  <c r="A9600" i="5"/>
  <c r="A9601" i="5"/>
  <c r="A9602" i="5"/>
  <c r="A9603" i="5"/>
  <c r="A9604" i="5"/>
  <c r="A9605" i="5"/>
  <c r="A9606" i="5"/>
  <c r="A9607" i="5"/>
  <c r="A9608" i="5"/>
  <c r="A9609" i="5"/>
  <c r="A9610" i="5"/>
  <c r="A9611" i="5"/>
  <c r="A9612" i="5"/>
  <c r="A9613" i="5"/>
  <c r="A9614" i="5"/>
  <c r="A9615" i="5"/>
  <c r="A9616" i="5"/>
  <c r="A9617" i="5"/>
  <c r="A9618" i="5"/>
  <c r="A9619" i="5"/>
  <c r="A9620" i="5"/>
  <c r="A9621" i="5"/>
  <c r="A9622" i="5"/>
  <c r="A9623" i="5"/>
  <c r="A9624" i="5"/>
  <c r="A9625" i="5"/>
  <c r="A9626" i="5"/>
  <c r="A9627" i="5"/>
  <c r="A9628" i="5"/>
  <c r="A9629" i="5"/>
  <c r="A9630" i="5"/>
  <c r="A9631" i="5"/>
  <c r="A9632" i="5"/>
  <c r="A9633" i="5"/>
  <c r="A9634" i="5"/>
  <c r="A9635" i="5"/>
  <c r="A9636" i="5"/>
  <c r="A9637" i="5"/>
  <c r="A9638" i="5"/>
  <c r="A9639" i="5"/>
  <c r="A9640" i="5"/>
  <c r="A9641" i="5"/>
  <c r="A9642" i="5"/>
  <c r="A9643" i="5"/>
  <c r="A9644" i="5"/>
  <c r="A9645" i="5"/>
  <c r="A9646" i="5"/>
  <c r="A9647" i="5"/>
  <c r="A9648" i="5"/>
  <c r="A9649" i="5"/>
  <c r="A9650" i="5"/>
  <c r="A9651" i="5"/>
  <c r="A9652" i="5"/>
  <c r="A9653" i="5"/>
  <c r="A9654" i="5"/>
  <c r="A9655" i="5"/>
  <c r="A9656" i="5"/>
  <c r="A9657" i="5"/>
  <c r="A9658" i="5"/>
  <c r="A9659" i="5"/>
  <c r="A9660" i="5"/>
  <c r="A9661" i="5"/>
  <c r="A9662" i="5"/>
  <c r="A9663" i="5"/>
  <c r="A9664" i="5"/>
  <c r="A9665" i="5"/>
  <c r="A9666" i="5"/>
  <c r="A9667" i="5"/>
  <c r="A9668" i="5"/>
  <c r="A9669" i="5"/>
  <c r="A9670" i="5"/>
  <c r="A9671" i="5"/>
  <c r="A9672" i="5"/>
  <c r="A9673" i="5"/>
  <c r="A9674" i="5"/>
  <c r="A9675" i="5"/>
  <c r="A9676" i="5"/>
  <c r="A9677" i="5"/>
  <c r="A9678" i="5"/>
  <c r="A9679" i="5"/>
  <c r="A9680" i="5"/>
  <c r="A9681" i="5"/>
  <c r="A9682" i="5"/>
  <c r="A9683" i="5"/>
  <c r="A9684" i="5"/>
  <c r="A9685" i="5"/>
  <c r="A9686" i="5"/>
  <c r="A9687" i="5"/>
  <c r="A9688" i="5"/>
  <c r="A9689" i="5"/>
  <c r="A9690" i="5"/>
  <c r="A9691" i="5"/>
  <c r="A9692" i="5"/>
  <c r="A9693" i="5"/>
  <c r="A9694" i="5"/>
  <c r="A9695" i="5"/>
  <c r="A9696" i="5"/>
  <c r="A9697" i="5"/>
  <c r="A9698" i="5"/>
  <c r="A9699" i="5"/>
  <c r="A9700" i="5"/>
  <c r="A9701" i="5"/>
  <c r="A9702" i="5"/>
  <c r="A9703" i="5"/>
  <c r="A9704" i="5"/>
  <c r="A9705" i="5"/>
  <c r="A9706" i="5"/>
  <c r="A9707" i="5"/>
  <c r="A9708" i="5"/>
  <c r="A9709" i="5"/>
  <c r="A9710" i="5"/>
  <c r="A9711" i="5"/>
  <c r="A9712" i="5"/>
  <c r="A9713" i="5"/>
  <c r="A9714" i="5"/>
  <c r="A9715" i="5"/>
  <c r="A9716" i="5"/>
  <c r="A9717" i="5"/>
  <c r="A9718" i="5"/>
  <c r="A9719" i="5"/>
  <c r="A9720" i="5"/>
  <c r="A9721" i="5"/>
  <c r="A9722" i="5"/>
  <c r="A9723" i="5"/>
  <c r="A9724" i="5"/>
  <c r="A9725" i="5"/>
  <c r="A9726" i="5"/>
  <c r="A9727" i="5"/>
  <c r="A9728" i="5"/>
  <c r="A9729" i="5"/>
  <c r="A9730" i="5"/>
  <c r="A9731" i="5"/>
  <c r="A9732" i="5"/>
  <c r="A9733" i="5"/>
  <c r="A9734" i="5"/>
  <c r="A9735" i="5"/>
  <c r="A9736" i="5"/>
  <c r="A9737" i="5"/>
  <c r="A9738" i="5"/>
  <c r="A9739" i="5"/>
  <c r="A9740" i="5"/>
  <c r="A9741" i="5"/>
  <c r="A9742" i="5"/>
  <c r="A9743" i="5"/>
  <c r="A9744" i="5"/>
  <c r="A9745" i="5"/>
  <c r="A9746" i="5"/>
  <c r="A9747" i="5"/>
  <c r="A9748" i="5"/>
  <c r="A9749" i="5"/>
  <c r="A9750" i="5"/>
  <c r="A9751" i="5"/>
  <c r="A9752" i="5"/>
  <c r="A9753" i="5"/>
  <c r="A9754" i="5"/>
  <c r="A9755" i="5"/>
  <c r="A9756" i="5"/>
  <c r="A9757" i="5"/>
  <c r="A9758" i="5"/>
  <c r="A9759" i="5"/>
  <c r="A9760" i="5"/>
  <c r="A9761" i="5"/>
  <c r="A9762" i="5"/>
  <c r="A9763" i="5"/>
  <c r="A9764" i="5"/>
  <c r="A9765" i="5"/>
  <c r="A9766" i="5"/>
  <c r="A9767" i="5"/>
  <c r="A9768" i="5"/>
  <c r="A9769" i="5"/>
  <c r="A9770" i="5"/>
  <c r="A9771" i="5"/>
  <c r="A9772" i="5"/>
  <c r="A9773" i="5"/>
  <c r="A9774" i="5"/>
  <c r="A9775" i="5"/>
  <c r="A9776" i="5"/>
  <c r="A9777" i="5"/>
  <c r="A9778" i="5"/>
  <c r="A9779" i="5"/>
  <c r="A9780" i="5"/>
  <c r="A9781" i="5"/>
  <c r="A9782" i="5"/>
  <c r="A9783" i="5"/>
  <c r="A9784" i="5"/>
  <c r="A9785" i="5"/>
  <c r="A9786" i="5"/>
  <c r="A9787" i="5"/>
  <c r="A9788" i="5"/>
  <c r="A9789" i="5"/>
  <c r="A9790" i="5"/>
  <c r="A9791" i="5"/>
  <c r="A9792" i="5"/>
  <c r="A9793" i="5"/>
  <c r="A9794" i="5"/>
  <c r="A9795" i="5"/>
  <c r="A9796" i="5"/>
  <c r="A9797" i="5"/>
  <c r="A9798" i="5"/>
  <c r="A9799" i="5"/>
  <c r="A9800" i="5"/>
  <c r="A9801" i="5"/>
  <c r="A9802" i="5"/>
  <c r="A9803" i="5"/>
  <c r="A9804" i="5"/>
  <c r="A9805" i="5"/>
  <c r="A9806" i="5"/>
  <c r="A9807" i="5"/>
  <c r="A9808" i="5"/>
  <c r="A9809" i="5"/>
  <c r="A9810" i="5"/>
  <c r="A9811" i="5"/>
  <c r="A9812" i="5"/>
  <c r="A9813" i="5"/>
  <c r="A9814" i="5"/>
  <c r="A9815" i="5"/>
  <c r="A9816" i="5"/>
  <c r="A9817" i="5"/>
  <c r="A9818" i="5"/>
  <c r="A9819" i="5"/>
  <c r="A9820" i="5"/>
  <c r="A9821" i="5"/>
  <c r="A9822" i="5"/>
  <c r="A9823" i="5"/>
  <c r="A9824" i="5"/>
  <c r="A9825" i="5"/>
  <c r="A9826" i="5"/>
  <c r="A9827" i="5"/>
  <c r="A9828" i="5"/>
  <c r="A9829" i="5"/>
  <c r="A9830" i="5"/>
  <c r="A9831" i="5"/>
  <c r="A9832" i="5"/>
  <c r="A9833" i="5"/>
  <c r="A9834" i="5"/>
  <c r="A9835" i="5"/>
  <c r="A9836" i="5"/>
  <c r="A9837" i="5"/>
  <c r="A9838" i="5"/>
  <c r="A9839" i="5"/>
  <c r="A9840" i="5"/>
  <c r="A9841" i="5"/>
  <c r="A9842" i="5"/>
  <c r="A9843" i="5"/>
  <c r="A9844" i="5"/>
  <c r="A9845" i="5"/>
  <c r="A9846" i="5"/>
  <c r="A9847" i="5"/>
  <c r="A9848" i="5"/>
  <c r="A9849" i="5"/>
  <c r="A9850" i="5"/>
  <c r="A9851" i="5"/>
  <c r="A9852" i="5"/>
  <c r="A9853" i="5"/>
  <c r="A9854" i="5"/>
  <c r="A9855" i="5"/>
  <c r="A9856" i="5"/>
  <c r="A9857" i="5"/>
  <c r="A9858" i="5"/>
  <c r="A9859" i="5"/>
  <c r="A9860" i="5"/>
  <c r="A9861" i="5"/>
  <c r="A9862" i="5"/>
  <c r="A9863" i="5"/>
  <c r="A9864" i="5"/>
  <c r="A9865" i="5"/>
  <c r="A9866" i="5"/>
  <c r="A9867" i="5"/>
  <c r="A9868" i="5"/>
  <c r="A9869" i="5"/>
  <c r="A9870" i="5"/>
  <c r="A9871" i="5"/>
  <c r="A9872" i="5"/>
  <c r="A9873" i="5"/>
  <c r="A9874" i="5"/>
  <c r="A9875" i="5"/>
  <c r="A9876" i="5"/>
  <c r="A9877" i="5"/>
  <c r="A9878" i="5"/>
  <c r="A9879" i="5"/>
  <c r="A9880" i="5"/>
  <c r="A9881" i="5"/>
  <c r="A9882" i="5"/>
  <c r="A9883" i="5"/>
  <c r="A9884" i="5"/>
  <c r="A9885" i="5"/>
  <c r="A9886" i="5"/>
  <c r="A9887" i="5"/>
  <c r="A9888" i="5"/>
  <c r="A9889" i="5"/>
  <c r="A9890" i="5"/>
  <c r="A9891" i="5"/>
  <c r="A9892" i="5"/>
  <c r="A9893" i="5"/>
  <c r="A9894" i="5"/>
  <c r="A9895" i="5"/>
  <c r="A9896" i="5"/>
  <c r="A9897" i="5"/>
  <c r="A9898" i="5"/>
  <c r="A9899" i="5"/>
  <c r="A9900" i="5"/>
  <c r="A9901" i="5"/>
  <c r="A9902" i="5"/>
  <c r="A9903" i="5"/>
  <c r="A9904" i="5"/>
  <c r="A9905" i="5"/>
  <c r="A9906" i="5"/>
  <c r="A9907" i="5"/>
  <c r="A9908" i="5"/>
  <c r="A9909" i="5"/>
  <c r="A9910" i="5"/>
  <c r="A9911" i="5"/>
  <c r="A9912" i="5"/>
  <c r="A9913" i="5"/>
  <c r="A9914" i="5"/>
  <c r="A9915" i="5"/>
  <c r="A9916" i="5"/>
  <c r="A9917" i="5"/>
  <c r="A9918" i="5"/>
  <c r="A9919" i="5"/>
  <c r="A9920" i="5"/>
  <c r="A9921" i="5"/>
  <c r="A9922" i="5"/>
  <c r="A9923" i="5"/>
  <c r="A9924" i="5"/>
  <c r="A9925" i="5"/>
  <c r="A9926" i="5"/>
  <c r="A9927" i="5"/>
  <c r="A9928" i="5"/>
  <c r="A9929" i="5"/>
  <c r="A9930" i="5"/>
  <c r="A9931" i="5"/>
  <c r="A9932" i="5"/>
  <c r="A9933" i="5"/>
  <c r="A9934" i="5"/>
  <c r="A9935" i="5"/>
  <c r="A9936" i="5"/>
  <c r="A9937" i="5"/>
  <c r="A9938" i="5"/>
  <c r="A9939" i="5"/>
  <c r="A9940" i="5"/>
  <c r="A9941" i="5"/>
  <c r="A9942" i="5"/>
  <c r="A9943" i="5"/>
  <c r="A9944" i="5"/>
  <c r="A9945" i="5"/>
  <c r="A9946" i="5"/>
  <c r="A9947" i="5"/>
  <c r="A9948" i="5"/>
  <c r="A9949" i="5"/>
  <c r="A9950" i="5"/>
  <c r="A9951" i="5"/>
  <c r="A9952" i="5"/>
  <c r="A9953" i="5"/>
  <c r="A9954" i="5"/>
  <c r="A9955" i="5"/>
  <c r="A9956" i="5"/>
  <c r="A9957" i="5"/>
  <c r="A9958" i="5"/>
  <c r="A9959" i="5"/>
  <c r="A9960" i="5"/>
  <c r="A9961" i="5"/>
  <c r="A9962" i="5"/>
  <c r="A9963" i="5"/>
  <c r="A9964" i="5"/>
  <c r="A9965" i="5"/>
  <c r="A9966" i="5"/>
  <c r="A9967" i="5"/>
  <c r="A9968" i="5"/>
  <c r="A9969" i="5"/>
  <c r="A9970" i="5"/>
  <c r="A9971" i="5"/>
  <c r="A9972" i="5"/>
  <c r="A9973" i="5"/>
  <c r="A9974" i="5"/>
  <c r="A9975" i="5"/>
  <c r="A9976" i="5"/>
  <c r="A9977" i="5"/>
  <c r="A9978" i="5"/>
  <c r="A9979" i="5"/>
  <c r="A9980" i="5"/>
  <c r="A9981" i="5"/>
  <c r="A9982" i="5"/>
  <c r="A9983" i="5"/>
  <c r="A9984" i="5"/>
  <c r="A9985" i="5"/>
  <c r="A9986" i="5"/>
  <c r="A9987" i="5"/>
  <c r="A9988" i="5"/>
  <c r="A9989" i="5"/>
  <c r="A9990" i="5"/>
  <c r="A9991" i="5"/>
  <c r="A9992" i="5"/>
  <c r="A9993" i="5"/>
  <c r="A9994" i="5"/>
  <c r="A9995" i="5"/>
  <c r="A9996" i="5"/>
  <c r="A9997" i="5"/>
  <c r="A9998" i="5"/>
  <c r="A9999" i="5"/>
  <c r="A10000" i="5"/>
  <c r="A10001" i="5"/>
  <c r="A10002" i="5"/>
  <c r="A10003" i="5"/>
  <c r="A10004" i="5"/>
  <c r="A10005" i="5"/>
  <c r="A10006" i="5"/>
  <c r="A10007" i="5"/>
  <c r="A10008" i="5"/>
  <c r="A10009" i="5"/>
  <c r="A10010" i="5"/>
  <c r="A10011" i="5"/>
  <c r="A10012" i="5"/>
  <c r="A10013" i="5"/>
  <c r="A10014" i="5"/>
  <c r="A10015" i="5"/>
  <c r="A10016" i="5"/>
  <c r="A10017" i="5"/>
  <c r="A10018" i="5"/>
  <c r="A10019" i="5"/>
  <c r="A10020" i="5"/>
  <c r="A10021" i="5"/>
  <c r="A10022" i="5"/>
  <c r="A10023" i="5"/>
  <c r="A10024" i="5"/>
  <c r="A10025" i="5"/>
  <c r="A10026" i="5"/>
  <c r="A10027" i="5"/>
  <c r="A10028" i="5"/>
  <c r="A10029" i="5"/>
  <c r="A10030" i="5"/>
  <c r="A10031" i="5"/>
  <c r="A10032" i="5"/>
  <c r="A10033" i="5"/>
  <c r="A10034" i="5"/>
  <c r="A10035" i="5"/>
  <c r="A10036" i="5"/>
  <c r="A10037" i="5"/>
  <c r="A10038" i="5"/>
  <c r="A10039" i="5"/>
  <c r="A10040" i="5"/>
  <c r="A10041" i="5"/>
  <c r="A10042" i="5"/>
  <c r="A10043" i="5"/>
  <c r="A10044" i="5"/>
  <c r="A10045" i="5"/>
  <c r="A10046" i="5"/>
  <c r="A10047" i="5"/>
  <c r="A10048" i="5"/>
  <c r="A10049" i="5"/>
  <c r="A10050" i="5"/>
  <c r="A10051" i="5"/>
  <c r="A10052" i="5"/>
  <c r="A10053" i="5"/>
  <c r="A10054" i="5"/>
  <c r="A10055" i="5"/>
  <c r="A10056" i="5"/>
  <c r="A10057" i="5"/>
  <c r="A10058" i="5"/>
  <c r="A10059" i="5"/>
  <c r="A10060" i="5"/>
  <c r="A10061" i="5"/>
  <c r="A10062" i="5"/>
  <c r="A10063" i="5"/>
  <c r="A10064" i="5"/>
  <c r="A10065" i="5"/>
  <c r="A10066" i="5"/>
  <c r="A10067" i="5"/>
  <c r="A10068" i="5"/>
  <c r="A10069" i="5"/>
  <c r="A10070" i="5"/>
  <c r="A10071" i="5"/>
  <c r="A10072" i="5"/>
  <c r="A10073" i="5"/>
  <c r="A10074" i="5"/>
  <c r="A10075" i="5"/>
  <c r="A10076" i="5"/>
  <c r="A10077" i="5"/>
  <c r="A10078" i="5"/>
  <c r="A10079" i="5"/>
  <c r="A10080" i="5"/>
  <c r="A10081" i="5"/>
  <c r="A10082" i="5"/>
  <c r="A10083" i="5"/>
  <c r="A10084" i="5"/>
  <c r="A10085" i="5"/>
  <c r="A10086" i="5"/>
  <c r="A10087" i="5"/>
  <c r="A10088" i="5"/>
  <c r="A10089" i="5"/>
  <c r="A10090" i="5"/>
  <c r="A10091" i="5"/>
  <c r="A10092" i="5"/>
  <c r="A10093" i="5"/>
  <c r="A10094" i="5"/>
  <c r="A10095" i="5"/>
  <c r="A10096" i="5"/>
  <c r="A10097" i="5"/>
  <c r="A10098" i="5"/>
  <c r="A10099" i="5"/>
  <c r="A10100" i="5"/>
  <c r="A10101" i="5"/>
  <c r="A10102" i="5"/>
  <c r="A10103" i="5"/>
  <c r="A10104" i="5"/>
  <c r="A10105" i="5"/>
  <c r="A10106" i="5"/>
  <c r="A10107" i="5"/>
  <c r="A10108" i="5"/>
  <c r="A10109" i="5"/>
  <c r="A10110" i="5"/>
  <c r="A10111" i="5"/>
  <c r="A10112" i="5"/>
  <c r="A10113" i="5"/>
  <c r="A10114" i="5"/>
  <c r="A10115" i="5"/>
  <c r="A10116" i="5"/>
  <c r="A10117" i="5"/>
  <c r="A10118" i="5"/>
  <c r="A10119" i="5"/>
  <c r="A10120" i="5"/>
  <c r="A10121" i="5"/>
  <c r="A10122" i="5"/>
  <c r="A10123" i="5"/>
  <c r="A10124" i="5"/>
  <c r="A10125" i="5"/>
  <c r="A10126" i="5"/>
  <c r="A10127" i="5"/>
  <c r="A10128" i="5"/>
  <c r="A10129" i="5"/>
  <c r="A10130" i="5"/>
  <c r="A10131" i="5"/>
  <c r="A10132" i="5"/>
  <c r="A10133" i="5"/>
  <c r="A10134" i="5"/>
  <c r="A10135" i="5"/>
  <c r="A10136" i="5"/>
  <c r="A10137" i="5"/>
  <c r="A10138" i="5"/>
  <c r="A10139" i="5"/>
  <c r="A10140" i="5"/>
  <c r="A10141" i="5"/>
  <c r="A10142" i="5"/>
  <c r="A10143" i="5"/>
  <c r="A10144" i="5"/>
  <c r="A10145" i="5"/>
  <c r="A10146" i="5"/>
  <c r="A10147" i="5"/>
  <c r="A10148" i="5"/>
  <c r="A10149" i="5"/>
  <c r="A10150" i="5"/>
  <c r="A10151" i="5"/>
  <c r="A10152" i="5"/>
  <c r="A10153" i="5"/>
  <c r="A10154" i="5"/>
  <c r="A10155" i="5"/>
  <c r="A10156" i="5"/>
  <c r="A10157" i="5"/>
  <c r="A10158" i="5"/>
  <c r="A10159" i="5"/>
  <c r="A10160" i="5"/>
  <c r="A10161" i="5"/>
  <c r="A10162" i="5"/>
  <c r="A10163" i="5"/>
  <c r="A10164" i="5"/>
  <c r="A10165" i="5"/>
  <c r="A10166" i="5"/>
  <c r="A10167" i="5"/>
  <c r="A10168" i="5"/>
  <c r="A10169" i="5"/>
  <c r="A10170" i="5"/>
  <c r="A10171" i="5"/>
  <c r="A10172" i="5"/>
  <c r="A10173" i="5"/>
  <c r="A10174" i="5"/>
  <c r="A10175" i="5"/>
  <c r="A10176" i="5"/>
  <c r="A10177" i="5"/>
  <c r="A10178" i="5"/>
  <c r="A10179" i="5"/>
  <c r="A10180" i="5"/>
  <c r="A10181" i="5"/>
  <c r="A10182" i="5"/>
  <c r="A10183" i="5"/>
  <c r="A10184" i="5"/>
  <c r="A10185" i="5"/>
  <c r="A10186" i="5"/>
  <c r="A10187" i="5"/>
  <c r="A10188" i="5"/>
  <c r="A10189" i="5"/>
  <c r="A10190" i="5"/>
  <c r="A10191" i="5"/>
  <c r="A10192" i="5"/>
  <c r="A10193" i="5"/>
  <c r="A10194" i="5"/>
  <c r="A10195" i="5"/>
  <c r="A10196" i="5"/>
  <c r="A10197" i="5"/>
  <c r="A10198" i="5"/>
  <c r="A10199" i="5"/>
  <c r="A10200" i="5"/>
  <c r="A10201" i="5"/>
  <c r="A10202" i="5"/>
  <c r="A10203" i="5"/>
  <c r="A10204" i="5"/>
  <c r="A10205" i="5"/>
  <c r="A10206" i="5"/>
  <c r="A10207" i="5"/>
  <c r="A10208" i="5"/>
  <c r="A10209" i="5"/>
  <c r="A10210" i="5"/>
  <c r="A10211" i="5"/>
  <c r="A10212" i="5"/>
  <c r="A10213" i="5"/>
  <c r="A10214" i="5"/>
  <c r="A10215" i="5"/>
  <c r="A10216" i="5"/>
  <c r="A10217" i="5"/>
  <c r="A10218" i="5"/>
  <c r="A10219" i="5"/>
  <c r="A10220" i="5"/>
  <c r="A10221" i="5"/>
  <c r="A10222" i="5"/>
  <c r="A10223" i="5"/>
  <c r="A10224" i="5"/>
  <c r="A10225" i="5"/>
  <c r="A10226" i="5"/>
  <c r="A10227" i="5"/>
  <c r="A10228" i="5"/>
  <c r="A10229" i="5"/>
  <c r="A10230" i="5"/>
  <c r="A10231" i="5"/>
  <c r="A10232" i="5"/>
  <c r="A10233" i="5"/>
  <c r="A10234" i="5"/>
  <c r="A10235" i="5"/>
  <c r="A10236" i="5"/>
  <c r="A10237" i="5"/>
  <c r="A10238" i="5"/>
  <c r="A10239" i="5"/>
  <c r="A10240" i="5"/>
  <c r="A10241" i="5"/>
  <c r="A10242" i="5"/>
  <c r="A10243" i="5"/>
  <c r="A10244" i="5"/>
  <c r="A10245" i="5"/>
  <c r="A10246" i="5"/>
  <c r="A10247" i="5"/>
  <c r="A10248" i="5"/>
  <c r="A10249" i="5"/>
  <c r="A10250" i="5"/>
  <c r="A10251" i="5"/>
  <c r="A10252" i="5"/>
  <c r="A10253" i="5"/>
  <c r="A10254" i="5"/>
  <c r="A10255" i="5"/>
  <c r="A10256" i="5"/>
  <c r="A10257" i="5"/>
  <c r="A10258" i="5"/>
  <c r="A10259" i="5"/>
  <c r="A10260" i="5"/>
  <c r="A10261" i="5"/>
  <c r="A10262" i="5"/>
  <c r="A10263" i="5"/>
  <c r="A10264" i="5"/>
  <c r="A10265" i="5"/>
  <c r="A10266" i="5"/>
  <c r="A10267" i="5"/>
  <c r="A10268" i="5"/>
  <c r="A10269" i="5"/>
  <c r="A10270" i="5"/>
  <c r="A10271" i="5"/>
  <c r="A10272" i="5"/>
  <c r="A10273" i="5"/>
  <c r="A10274" i="5"/>
  <c r="A10275" i="5"/>
  <c r="A10276" i="5"/>
  <c r="A10277" i="5"/>
  <c r="A10278" i="5"/>
  <c r="A10279" i="5"/>
  <c r="A10280" i="5"/>
  <c r="A10281" i="5"/>
  <c r="A10282" i="5"/>
  <c r="A10283" i="5"/>
  <c r="A10284" i="5"/>
  <c r="A10285" i="5"/>
  <c r="A10286" i="5"/>
  <c r="A10287" i="5"/>
  <c r="A10288" i="5"/>
  <c r="A10289" i="5"/>
  <c r="A10290" i="5"/>
  <c r="A10291" i="5"/>
  <c r="A10292" i="5"/>
  <c r="A10293" i="5"/>
  <c r="A10294" i="5"/>
  <c r="A10295" i="5"/>
  <c r="A10296" i="5"/>
  <c r="A10297" i="5"/>
  <c r="A10298" i="5"/>
  <c r="A10299" i="5"/>
  <c r="A10300" i="5"/>
  <c r="A10301" i="5"/>
  <c r="A10302" i="5"/>
  <c r="A10303" i="5"/>
  <c r="A10304" i="5"/>
  <c r="A10305" i="5"/>
  <c r="A10306" i="5"/>
  <c r="A10307" i="5"/>
  <c r="A10308" i="5"/>
  <c r="A10309" i="5"/>
  <c r="A10310" i="5"/>
  <c r="A10311" i="5"/>
  <c r="A10312" i="5"/>
  <c r="A10313" i="5"/>
  <c r="A10314" i="5"/>
  <c r="A10315" i="5"/>
  <c r="A10316" i="5"/>
  <c r="A10317" i="5"/>
  <c r="A10318" i="5"/>
  <c r="A10319" i="5"/>
  <c r="A10320" i="5"/>
  <c r="A10321" i="5"/>
  <c r="A10322" i="5"/>
  <c r="A10323" i="5"/>
  <c r="A10324" i="5"/>
  <c r="A10325" i="5"/>
  <c r="A10326" i="5"/>
  <c r="A10327" i="5"/>
  <c r="A10328" i="5"/>
  <c r="A10329" i="5"/>
  <c r="A10330" i="5"/>
  <c r="A10331" i="5"/>
  <c r="A10332" i="5"/>
  <c r="A10333" i="5"/>
  <c r="A10334" i="5"/>
  <c r="A10335" i="5"/>
  <c r="A10336" i="5"/>
  <c r="A10337" i="5"/>
  <c r="A10338" i="5"/>
  <c r="A10339" i="5"/>
  <c r="A10340" i="5"/>
  <c r="A10341" i="5"/>
  <c r="A10342" i="5"/>
  <c r="A10343" i="5"/>
  <c r="A10344" i="5"/>
  <c r="A10345" i="5"/>
  <c r="A10346" i="5"/>
  <c r="A10347" i="5"/>
  <c r="A10348" i="5"/>
  <c r="A10349" i="5"/>
  <c r="A10350" i="5"/>
  <c r="A10351" i="5"/>
  <c r="A10352" i="5"/>
  <c r="A10353" i="5"/>
  <c r="A10354" i="5"/>
  <c r="A10355" i="5"/>
  <c r="A10356" i="5"/>
  <c r="A10357" i="5"/>
  <c r="A10358" i="5"/>
  <c r="A10359" i="5"/>
  <c r="A10360" i="5"/>
  <c r="A10361" i="5"/>
  <c r="A10362" i="5"/>
  <c r="A10363" i="5"/>
  <c r="A10364" i="5"/>
  <c r="A10365" i="5"/>
  <c r="A10366" i="5"/>
  <c r="A10367" i="5"/>
  <c r="A10368" i="5"/>
  <c r="A10369" i="5"/>
  <c r="A10370" i="5"/>
  <c r="A10371" i="5"/>
  <c r="A10372" i="5"/>
  <c r="A10373" i="5"/>
  <c r="A10374" i="5"/>
  <c r="A10375" i="5"/>
  <c r="A10376" i="5"/>
  <c r="A10377" i="5"/>
  <c r="A10378" i="5"/>
  <c r="A10379" i="5"/>
  <c r="A10380" i="5"/>
  <c r="A10381" i="5"/>
  <c r="A10382" i="5"/>
  <c r="A10383" i="5"/>
  <c r="A10384" i="5"/>
  <c r="A10385" i="5"/>
  <c r="A10386" i="5"/>
  <c r="A10387" i="5"/>
  <c r="A10388" i="5"/>
  <c r="A10389" i="5"/>
  <c r="A10390" i="5"/>
  <c r="A10391" i="5"/>
  <c r="A10392" i="5"/>
  <c r="A10393" i="5"/>
  <c r="A10394" i="5"/>
  <c r="A10395" i="5"/>
  <c r="A10396" i="5"/>
  <c r="A10397" i="5"/>
  <c r="A10398" i="5"/>
  <c r="A10399" i="5"/>
  <c r="A10400" i="5"/>
  <c r="A10401" i="5"/>
  <c r="A10402" i="5"/>
  <c r="A10403" i="5"/>
  <c r="A10404" i="5"/>
  <c r="A10405" i="5"/>
  <c r="A10406" i="5"/>
  <c r="A10407" i="5"/>
  <c r="A10408" i="5"/>
  <c r="A10409" i="5"/>
  <c r="A10410" i="5"/>
  <c r="A10411" i="5"/>
  <c r="A10412" i="5"/>
  <c r="A10413" i="5"/>
  <c r="A10414" i="5"/>
  <c r="A10415" i="5"/>
  <c r="A10416" i="5"/>
  <c r="A10417" i="5"/>
  <c r="A10418" i="5"/>
  <c r="A10419" i="5"/>
  <c r="A10420" i="5"/>
  <c r="A10421" i="5"/>
  <c r="A10422" i="5"/>
  <c r="A10423" i="5"/>
  <c r="A10424" i="5"/>
  <c r="A10425" i="5"/>
  <c r="A10426" i="5"/>
  <c r="A10427" i="5"/>
  <c r="A10428" i="5"/>
  <c r="A10429" i="5"/>
  <c r="A10430" i="5"/>
  <c r="A10431" i="5"/>
  <c r="A10432" i="5"/>
  <c r="A10433" i="5"/>
  <c r="A10434" i="5"/>
  <c r="A10435" i="5"/>
  <c r="A10436" i="5"/>
  <c r="A10437" i="5"/>
  <c r="A10438" i="5"/>
  <c r="A10439" i="5"/>
  <c r="A10440" i="5"/>
  <c r="A10441" i="5"/>
  <c r="A10442" i="5"/>
  <c r="A10443" i="5"/>
  <c r="A10444" i="5"/>
  <c r="A10445" i="5"/>
  <c r="A10446" i="5"/>
  <c r="A10447" i="5"/>
  <c r="A10448" i="5"/>
  <c r="A10449" i="5"/>
  <c r="A10450" i="5"/>
  <c r="A10451" i="5"/>
  <c r="A10452" i="5"/>
  <c r="A10453" i="5"/>
  <c r="A10454" i="5"/>
  <c r="A10455" i="5"/>
  <c r="A10456" i="5"/>
  <c r="A10457" i="5"/>
  <c r="A10458" i="5"/>
  <c r="A10459" i="5"/>
  <c r="A10460" i="5"/>
  <c r="A10461" i="5"/>
  <c r="A10462" i="5"/>
  <c r="A10463" i="5"/>
  <c r="A10464" i="5"/>
  <c r="A10465" i="5"/>
  <c r="A10466" i="5"/>
  <c r="A10467" i="5"/>
  <c r="A10468" i="5"/>
  <c r="A10469" i="5"/>
  <c r="A10470" i="5"/>
  <c r="A10471" i="5"/>
  <c r="A10472" i="5"/>
  <c r="A10473" i="5"/>
  <c r="A10474" i="5"/>
  <c r="A10475" i="5"/>
  <c r="A10476" i="5"/>
  <c r="A10477" i="5"/>
  <c r="A10478" i="5"/>
  <c r="A10479" i="5"/>
  <c r="A10480" i="5"/>
  <c r="A10481" i="5"/>
  <c r="A10482" i="5"/>
  <c r="A10483" i="5"/>
  <c r="A10484" i="5"/>
  <c r="A10485" i="5"/>
  <c r="A10486" i="5"/>
  <c r="A10487" i="5"/>
  <c r="A10488" i="5"/>
  <c r="A10489" i="5"/>
  <c r="A10490" i="5"/>
  <c r="A10491" i="5"/>
  <c r="A10492" i="5"/>
  <c r="A10493" i="5"/>
  <c r="A10494" i="5"/>
  <c r="A10495" i="5"/>
  <c r="A10496" i="5"/>
  <c r="A10497" i="5"/>
  <c r="A10498" i="5"/>
  <c r="A10499" i="5"/>
  <c r="A10500" i="5"/>
  <c r="A10501" i="5"/>
  <c r="A10502" i="5"/>
  <c r="A10503" i="5"/>
  <c r="A10504" i="5"/>
  <c r="A10505" i="5"/>
  <c r="A10506" i="5"/>
  <c r="A10507" i="5"/>
  <c r="A10508" i="5"/>
  <c r="A10509" i="5"/>
  <c r="A10510" i="5"/>
  <c r="A10511" i="5"/>
  <c r="A10512" i="5"/>
  <c r="A10513" i="5"/>
  <c r="A10514" i="5"/>
  <c r="A10515" i="5"/>
  <c r="A10516" i="5"/>
  <c r="A10517" i="5"/>
  <c r="A10518" i="5"/>
  <c r="A10519" i="5"/>
  <c r="A10520" i="5"/>
  <c r="A10521" i="5"/>
  <c r="A10522" i="5"/>
  <c r="A10523" i="5"/>
  <c r="A10524" i="5"/>
  <c r="A10525" i="5"/>
  <c r="A10526" i="5"/>
  <c r="A10527" i="5"/>
  <c r="A10528" i="5"/>
  <c r="A10529" i="5"/>
  <c r="A10530" i="5"/>
  <c r="A10531" i="5"/>
  <c r="A10532" i="5"/>
  <c r="A10533" i="5"/>
  <c r="A10534" i="5"/>
  <c r="A10535" i="5"/>
  <c r="A10536" i="5"/>
  <c r="A10537" i="5"/>
  <c r="A10538" i="5"/>
  <c r="A10539" i="5"/>
  <c r="A10540" i="5"/>
  <c r="A10541" i="5"/>
  <c r="A10542" i="5"/>
  <c r="A10543" i="5"/>
  <c r="A10544" i="5"/>
  <c r="A10545" i="5"/>
  <c r="A10546" i="5"/>
  <c r="A10547" i="5"/>
  <c r="A10548" i="5"/>
  <c r="A10549" i="5"/>
  <c r="A10550" i="5"/>
  <c r="A10551" i="5"/>
  <c r="A10552" i="5"/>
  <c r="A10553" i="5"/>
  <c r="A10554" i="5"/>
  <c r="A10555" i="5"/>
  <c r="A10556" i="5"/>
  <c r="A10557" i="5"/>
  <c r="A10558" i="5"/>
  <c r="A10559" i="5"/>
  <c r="A10560" i="5"/>
  <c r="A10561" i="5"/>
  <c r="A10562" i="5"/>
  <c r="A10563" i="5"/>
  <c r="A10564" i="5"/>
  <c r="A10565" i="5"/>
  <c r="A10566" i="5"/>
  <c r="A10567" i="5"/>
  <c r="A10568" i="5"/>
  <c r="A10569" i="5"/>
  <c r="A10570" i="5"/>
  <c r="A10571" i="5"/>
  <c r="A10572" i="5"/>
  <c r="A10573" i="5"/>
  <c r="A10574" i="5"/>
  <c r="A10575" i="5"/>
  <c r="A10576" i="5"/>
  <c r="A10577" i="5"/>
  <c r="A10578" i="5"/>
  <c r="A10579" i="5"/>
  <c r="A10580" i="5"/>
  <c r="A10581" i="5"/>
  <c r="A10582" i="5"/>
  <c r="A10583" i="5"/>
  <c r="A10584" i="5"/>
  <c r="A10585" i="5"/>
  <c r="A10586" i="5"/>
  <c r="A10587" i="5"/>
  <c r="A10588" i="5"/>
  <c r="A10589" i="5"/>
  <c r="A10590" i="5"/>
  <c r="A10591" i="5"/>
  <c r="A10592" i="5"/>
  <c r="A10593" i="5"/>
  <c r="A10594" i="5"/>
  <c r="A10595" i="5"/>
  <c r="A10596" i="5"/>
  <c r="A10597" i="5"/>
  <c r="A10598" i="5"/>
  <c r="A10599" i="5"/>
  <c r="A10600" i="5"/>
  <c r="A10601" i="5"/>
  <c r="A10602" i="5"/>
  <c r="A10603" i="5"/>
  <c r="A10604" i="5"/>
  <c r="A10605" i="5"/>
  <c r="A10606" i="5"/>
  <c r="A10607" i="5"/>
  <c r="A10608" i="5"/>
  <c r="A10609" i="5"/>
  <c r="A10610" i="5"/>
  <c r="A10611" i="5"/>
  <c r="A10612" i="5"/>
  <c r="A10613" i="5"/>
  <c r="A10614" i="5"/>
  <c r="A10615" i="5"/>
  <c r="A10616" i="5"/>
  <c r="A10617" i="5"/>
  <c r="A10618" i="5"/>
  <c r="A10619" i="5"/>
  <c r="A10620" i="5"/>
  <c r="A10621" i="5"/>
  <c r="A10622" i="5"/>
  <c r="A10623" i="5"/>
  <c r="A10624" i="5"/>
  <c r="A10625" i="5"/>
  <c r="A10626" i="5"/>
  <c r="A10627" i="5"/>
  <c r="A10628" i="5"/>
  <c r="A10629" i="5"/>
  <c r="A10630" i="5"/>
  <c r="A10631" i="5"/>
  <c r="A10632" i="5"/>
  <c r="A10633" i="5"/>
  <c r="A10634" i="5"/>
  <c r="A10635" i="5"/>
  <c r="A10636" i="5"/>
  <c r="A10637" i="5"/>
  <c r="A10638" i="5"/>
  <c r="A10639" i="5"/>
  <c r="A10640" i="5"/>
  <c r="A10641" i="5"/>
  <c r="A10642" i="5"/>
  <c r="A10643" i="5"/>
  <c r="A10644" i="5"/>
  <c r="A10645" i="5"/>
  <c r="A10646" i="5"/>
  <c r="A10647" i="5"/>
  <c r="A10648" i="5"/>
  <c r="A10649" i="5"/>
  <c r="A10650" i="5"/>
  <c r="A10651" i="5"/>
  <c r="A10652" i="5"/>
  <c r="A10653" i="5"/>
  <c r="A10654" i="5"/>
  <c r="A10655" i="5"/>
  <c r="A10656" i="5"/>
  <c r="A10657" i="5"/>
  <c r="A10658" i="5"/>
  <c r="A10659" i="5"/>
  <c r="A10660" i="5"/>
  <c r="A10661" i="5"/>
  <c r="A10662" i="5"/>
  <c r="A10663" i="5"/>
  <c r="A10664" i="5"/>
  <c r="A10665" i="5"/>
  <c r="A10666" i="5"/>
  <c r="A10667" i="5"/>
  <c r="A10668" i="5"/>
  <c r="A10669" i="5"/>
  <c r="A10670" i="5"/>
  <c r="A10671" i="5"/>
  <c r="A10672" i="5"/>
  <c r="A10673" i="5"/>
  <c r="A10674" i="5"/>
  <c r="A10675" i="5"/>
  <c r="A10676" i="5"/>
  <c r="A10677" i="5"/>
  <c r="A10678" i="5"/>
  <c r="A10679" i="5"/>
  <c r="A10680" i="5"/>
  <c r="A10681" i="5"/>
  <c r="A10682" i="5"/>
  <c r="A10683" i="5"/>
  <c r="A10684" i="5"/>
  <c r="A10685" i="5"/>
  <c r="A10686" i="5"/>
  <c r="A10687" i="5"/>
  <c r="A10688" i="5"/>
  <c r="A10689" i="5"/>
  <c r="A10690" i="5"/>
  <c r="A10691" i="5"/>
  <c r="A10692" i="5"/>
  <c r="A10693" i="5"/>
  <c r="A10694" i="5"/>
  <c r="A10695" i="5"/>
  <c r="A10696" i="5"/>
  <c r="A10697" i="5"/>
  <c r="A10698" i="5"/>
  <c r="A10699" i="5"/>
  <c r="A10700" i="5"/>
  <c r="A10701" i="5"/>
  <c r="A10702" i="5"/>
  <c r="A10703" i="5"/>
  <c r="A10704" i="5"/>
  <c r="A10705" i="5"/>
  <c r="A10706" i="5"/>
  <c r="A10707" i="5"/>
  <c r="A10708" i="5"/>
  <c r="A10709" i="5"/>
  <c r="A10710" i="5"/>
  <c r="A10711" i="5"/>
  <c r="A10712" i="5"/>
  <c r="A10713" i="5"/>
  <c r="A10714" i="5"/>
  <c r="A10715" i="5"/>
  <c r="A10716" i="5"/>
  <c r="A10717" i="5"/>
  <c r="A10718" i="5"/>
  <c r="A10719" i="5"/>
  <c r="A10720" i="5"/>
  <c r="A10721" i="5"/>
  <c r="A10722" i="5"/>
  <c r="A10723" i="5"/>
  <c r="A10724" i="5"/>
  <c r="A10725" i="5"/>
  <c r="A10726" i="5"/>
  <c r="A10727" i="5"/>
  <c r="A10728" i="5"/>
  <c r="A10729" i="5"/>
  <c r="A10730" i="5"/>
  <c r="A10731" i="5"/>
  <c r="A10732" i="5"/>
  <c r="A10733" i="5"/>
  <c r="A10734" i="5"/>
  <c r="A10735" i="5"/>
  <c r="A10736" i="5"/>
  <c r="A10737" i="5"/>
  <c r="A10738" i="5"/>
  <c r="A10739" i="5"/>
  <c r="A10740" i="5"/>
  <c r="A10741" i="5"/>
  <c r="A10742" i="5"/>
  <c r="A10743" i="5"/>
  <c r="A10744" i="5"/>
  <c r="A10745" i="5"/>
  <c r="A10746" i="5"/>
  <c r="A10747" i="5"/>
  <c r="A10748" i="5"/>
  <c r="A10749" i="5"/>
  <c r="A10750" i="5"/>
  <c r="A10751" i="5"/>
  <c r="A10752" i="5"/>
  <c r="A10753" i="5"/>
  <c r="A10754" i="5"/>
  <c r="A10755" i="5"/>
  <c r="A10756" i="5"/>
  <c r="A10757" i="5"/>
  <c r="A10758" i="5"/>
  <c r="A10759" i="5"/>
  <c r="A10760" i="5"/>
  <c r="A10761" i="5"/>
  <c r="A10762" i="5"/>
  <c r="A10763" i="5"/>
  <c r="A10764" i="5"/>
  <c r="A10765" i="5"/>
  <c r="A10766" i="5"/>
  <c r="A10767" i="5"/>
  <c r="A10768" i="5"/>
  <c r="A10769" i="5"/>
  <c r="A10770" i="5"/>
  <c r="A10771" i="5"/>
  <c r="A10772" i="5"/>
  <c r="A10773" i="5"/>
  <c r="A10774" i="5"/>
  <c r="A10775" i="5"/>
  <c r="A10776" i="5"/>
  <c r="A10777" i="5"/>
  <c r="A10778" i="5"/>
  <c r="A10779" i="5"/>
  <c r="A10780" i="5"/>
  <c r="A10781" i="5"/>
  <c r="A10782" i="5"/>
  <c r="A10783" i="5"/>
  <c r="A10784" i="5"/>
  <c r="A10785" i="5"/>
  <c r="A10786" i="5"/>
  <c r="A10787" i="5"/>
  <c r="A10788" i="5"/>
  <c r="A10789" i="5"/>
  <c r="A10790" i="5"/>
  <c r="A10791" i="5"/>
  <c r="A10792" i="5"/>
  <c r="A10793" i="5"/>
  <c r="A10794" i="5"/>
  <c r="A10795" i="5"/>
  <c r="A10796" i="5"/>
  <c r="A10797" i="5"/>
  <c r="A10798" i="5"/>
  <c r="A10799" i="5"/>
  <c r="A10800" i="5"/>
  <c r="A10801" i="5"/>
  <c r="A10802" i="5"/>
  <c r="A10803" i="5"/>
  <c r="A10804" i="5"/>
  <c r="A10805" i="5"/>
  <c r="A10806" i="5"/>
  <c r="A10807" i="5"/>
  <c r="A10808" i="5"/>
  <c r="A10809" i="5"/>
  <c r="A10810" i="5"/>
  <c r="A10811" i="5"/>
  <c r="A10812" i="5"/>
  <c r="A10813" i="5"/>
  <c r="A10814" i="5"/>
  <c r="A10815" i="5"/>
  <c r="A10816" i="5"/>
  <c r="A10817" i="5"/>
  <c r="A10818" i="5"/>
  <c r="A10819" i="5"/>
  <c r="A10820" i="5"/>
  <c r="A10821" i="5"/>
  <c r="A10822" i="5"/>
  <c r="A10823" i="5"/>
  <c r="A10824" i="5"/>
  <c r="A10825" i="5"/>
  <c r="A10826" i="5"/>
  <c r="A10827" i="5"/>
  <c r="A10828" i="5"/>
  <c r="A10829" i="5"/>
  <c r="A10830" i="5"/>
  <c r="A10831" i="5"/>
  <c r="A10832" i="5"/>
  <c r="A10833" i="5"/>
  <c r="A10834" i="5"/>
  <c r="A10835" i="5"/>
  <c r="A10836" i="5"/>
  <c r="A10837" i="5"/>
  <c r="A10838" i="5"/>
  <c r="A10839" i="5"/>
  <c r="A10840" i="5"/>
  <c r="A10841" i="5"/>
  <c r="A10842" i="5"/>
  <c r="A10843" i="5"/>
  <c r="A10844" i="5"/>
  <c r="A10845" i="5"/>
  <c r="A10846" i="5"/>
  <c r="A10847" i="5"/>
  <c r="A10848" i="5"/>
  <c r="A10849" i="5"/>
  <c r="A10850" i="5"/>
  <c r="A10851" i="5"/>
  <c r="A10852" i="5"/>
  <c r="A10853" i="5"/>
  <c r="A10854" i="5"/>
  <c r="A10855" i="5"/>
  <c r="A10856" i="5"/>
  <c r="A10857" i="5"/>
  <c r="A10858" i="5"/>
  <c r="A10859" i="5"/>
  <c r="A10860" i="5"/>
  <c r="A10861" i="5"/>
  <c r="A10862" i="5"/>
  <c r="A10863" i="5"/>
  <c r="A10864" i="5"/>
  <c r="A10865" i="5"/>
  <c r="A10866" i="5"/>
  <c r="A10867" i="5"/>
  <c r="A10868" i="5"/>
  <c r="A10869" i="5"/>
  <c r="A10870" i="5"/>
  <c r="A10871" i="5"/>
  <c r="A10872" i="5"/>
  <c r="A10873" i="5"/>
  <c r="A10874" i="5"/>
  <c r="A10875" i="5"/>
  <c r="A10876" i="5"/>
  <c r="A10877" i="5"/>
  <c r="A10878" i="5"/>
  <c r="A10879" i="5"/>
  <c r="A10880" i="5"/>
  <c r="A10881" i="5"/>
  <c r="A10882" i="5"/>
  <c r="A10883" i="5"/>
  <c r="A10884" i="5"/>
  <c r="A10885" i="5"/>
  <c r="A10886" i="5"/>
  <c r="A10887" i="5"/>
  <c r="A10888" i="5"/>
  <c r="A10889" i="5"/>
  <c r="A10890" i="5"/>
  <c r="A10891" i="5"/>
  <c r="A10892" i="5"/>
  <c r="A10893" i="5"/>
  <c r="A10894" i="5"/>
  <c r="A10895" i="5"/>
  <c r="A10896" i="5"/>
  <c r="A10897" i="5"/>
  <c r="A10898" i="5"/>
  <c r="A10899" i="5"/>
  <c r="A10900" i="5"/>
  <c r="A10901" i="5"/>
  <c r="A10902" i="5"/>
  <c r="A10903" i="5"/>
  <c r="A10904" i="5"/>
  <c r="A10905" i="5"/>
  <c r="A10906" i="5"/>
  <c r="A10907" i="5"/>
  <c r="A10908" i="5"/>
  <c r="A10909" i="5"/>
  <c r="A10910" i="5"/>
  <c r="A10911" i="5"/>
  <c r="A10912" i="5"/>
  <c r="A10913" i="5"/>
  <c r="A10914" i="5"/>
  <c r="A10915" i="5"/>
  <c r="A10916" i="5"/>
  <c r="A10917" i="5"/>
  <c r="A10918" i="5"/>
  <c r="A10919" i="5"/>
  <c r="A10920" i="5"/>
  <c r="A10921" i="5"/>
  <c r="A10922" i="5"/>
  <c r="A10923" i="5"/>
  <c r="A10924" i="5"/>
  <c r="A10925" i="5"/>
  <c r="A10926" i="5"/>
  <c r="A10927" i="5"/>
  <c r="A10928" i="5"/>
  <c r="A10929" i="5"/>
  <c r="A10930" i="5"/>
  <c r="A10931" i="5"/>
  <c r="A10932" i="5"/>
  <c r="A10933" i="5"/>
  <c r="A10934" i="5"/>
  <c r="A10935" i="5"/>
  <c r="A10936" i="5"/>
  <c r="A10937" i="5"/>
  <c r="A10938" i="5"/>
  <c r="A10939" i="5"/>
  <c r="A10940" i="5"/>
  <c r="A10941" i="5"/>
  <c r="A10942" i="5"/>
  <c r="A10943" i="5"/>
  <c r="A10944" i="5"/>
  <c r="A10945" i="5"/>
  <c r="A10946" i="5"/>
  <c r="A10947" i="5"/>
  <c r="A10948" i="5"/>
  <c r="A10949" i="5"/>
  <c r="A10950" i="5"/>
  <c r="A10951" i="5"/>
  <c r="A10952" i="5"/>
  <c r="A10953" i="5"/>
  <c r="A10954" i="5"/>
  <c r="A10955" i="5"/>
  <c r="A10956" i="5"/>
  <c r="A10957" i="5"/>
  <c r="A10958" i="5"/>
  <c r="A10959" i="5"/>
  <c r="A10960" i="5"/>
  <c r="A10961" i="5"/>
  <c r="A10962" i="5"/>
  <c r="A10963" i="5"/>
  <c r="A10964" i="5"/>
  <c r="A10965" i="5"/>
  <c r="A10966" i="5"/>
  <c r="A10967" i="5"/>
  <c r="A10968" i="5"/>
  <c r="A10969" i="5"/>
  <c r="A10970" i="5"/>
  <c r="A10971" i="5"/>
  <c r="A10972" i="5"/>
  <c r="A10973" i="5"/>
  <c r="A10974" i="5"/>
  <c r="A10975" i="5"/>
  <c r="A10976" i="5"/>
  <c r="A10977" i="5"/>
  <c r="A10978" i="5"/>
  <c r="A10979" i="5"/>
  <c r="A10980" i="5"/>
  <c r="A10981" i="5"/>
  <c r="A10982" i="5"/>
  <c r="A10983" i="5"/>
  <c r="A10984" i="5"/>
  <c r="A10985" i="5"/>
  <c r="A10986" i="5"/>
  <c r="A10987" i="5"/>
  <c r="A10988" i="5"/>
  <c r="A10989" i="5"/>
  <c r="A10990" i="5"/>
  <c r="A10991" i="5"/>
  <c r="A10992" i="5"/>
  <c r="A10993" i="5"/>
  <c r="A10994" i="5"/>
  <c r="A10995" i="5"/>
  <c r="A10996" i="5"/>
  <c r="A10997" i="5"/>
  <c r="A10998" i="5"/>
  <c r="A10999" i="5"/>
  <c r="A11000" i="5"/>
  <c r="A11001" i="5"/>
  <c r="A11002" i="5"/>
  <c r="A11003" i="5"/>
  <c r="A11004" i="5"/>
  <c r="A11005" i="5"/>
  <c r="A11006" i="5"/>
  <c r="A11007" i="5"/>
  <c r="A11008" i="5"/>
  <c r="A11009" i="5"/>
  <c r="A11010" i="5"/>
  <c r="A11011" i="5"/>
  <c r="A11012" i="5"/>
  <c r="A11013" i="5"/>
  <c r="A11014" i="5"/>
  <c r="A11015" i="5"/>
  <c r="A11016" i="5"/>
  <c r="A11017" i="5"/>
  <c r="A11018" i="5"/>
  <c r="A11019" i="5"/>
  <c r="A11020" i="5"/>
  <c r="A11021" i="5"/>
  <c r="A11022" i="5"/>
  <c r="A11023" i="5"/>
  <c r="A11024" i="5"/>
  <c r="A11025" i="5"/>
  <c r="A11026" i="5"/>
  <c r="A11027" i="5"/>
  <c r="A11028" i="5"/>
  <c r="A11029" i="5"/>
  <c r="A11030" i="5"/>
  <c r="A11031" i="5"/>
  <c r="A11032" i="5"/>
  <c r="A11033" i="5"/>
  <c r="A11034" i="5"/>
  <c r="A11035" i="5"/>
  <c r="A11036" i="5"/>
  <c r="A11037" i="5"/>
  <c r="A11038" i="5"/>
  <c r="A11039" i="5"/>
  <c r="A11040" i="5"/>
  <c r="A11041" i="5"/>
  <c r="A11042" i="5"/>
  <c r="A11043" i="5"/>
  <c r="A11044" i="5"/>
  <c r="A11045" i="5"/>
  <c r="A11046" i="5"/>
  <c r="A11047" i="5"/>
  <c r="A11048" i="5"/>
  <c r="A11049" i="5"/>
  <c r="A11050" i="5"/>
  <c r="A11051" i="5"/>
  <c r="A11052" i="5"/>
  <c r="A11053" i="5"/>
  <c r="A11054" i="5"/>
  <c r="A11055" i="5"/>
  <c r="A11056" i="5"/>
  <c r="A11057" i="5"/>
  <c r="A11058" i="5"/>
  <c r="A11059" i="5"/>
  <c r="A11060" i="5"/>
  <c r="A11061" i="5"/>
  <c r="A11062" i="5"/>
  <c r="A11063" i="5"/>
  <c r="A11064" i="5"/>
  <c r="A11065" i="5"/>
  <c r="A11066" i="5"/>
  <c r="A11067" i="5"/>
  <c r="A11068" i="5"/>
  <c r="A11069" i="5"/>
  <c r="A11070" i="5"/>
  <c r="A11071" i="5"/>
  <c r="A11072" i="5"/>
  <c r="A11073" i="5"/>
  <c r="A11074" i="5"/>
  <c r="A11075" i="5"/>
  <c r="A11076" i="5"/>
  <c r="A11077" i="5"/>
  <c r="A11078" i="5"/>
  <c r="A11079" i="5"/>
  <c r="A11080" i="5"/>
  <c r="A11081" i="5"/>
  <c r="A11082" i="5"/>
  <c r="A11083" i="5"/>
  <c r="A11084" i="5"/>
  <c r="A11085" i="5"/>
  <c r="A11086" i="5"/>
  <c r="A11087" i="5"/>
  <c r="A11088" i="5"/>
  <c r="A11089" i="5"/>
  <c r="A11090" i="5"/>
  <c r="A11091" i="5"/>
  <c r="A11092" i="5"/>
  <c r="A11093" i="5"/>
  <c r="A11094" i="5"/>
  <c r="A11095" i="5"/>
  <c r="A11096" i="5"/>
  <c r="A11097" i="5"/>
  <c r="A11098" i="5"/>
  <c r="A11099" i="5"/>
  <c r="A11100" i="5"/>
  <c r="A11101" i="5"/>
  <c r="A11102" i="5"/>
  <c r="A11103" i="5"/>
  <c r="A11104" i="5"/>
  <c r="A11105" i="5"/>
  <c r="A11106" i="5"/>
  <c r="A11107" i="5"/>
  <c r="A11108" i="5"/>
  <c r="A11109" i="5"/>
  <c r="A11110" i="5"/>
  <c r="A11111" i="5"/>
  <c r="A11112" i="5"/>
  <c r="A11113" i="5"/>
  <c r="A11114" i="5"/>
  <c r="A11115" i="5"/>
  <c r="A11116" i="5"/>
  <c r="A11117" i="5"/>
  <c r="A11118" i="5"/>
  <c r="A11119" i="5"/>
  <c r="A11120" i="5"/>
  <c r="A11121" i="5"/>
  <c r="A11122" i="5"/>
  <c r="A11123" i="5"/>
  <c r="A11124" i="5"/>
  <c r="A11125" i="5"/>
  <c r="A11126" i="5"/>
  <c r="A11127" i="5"/>
  <c r="A11128" i="5"/>
  <c r="A11129" i="5"/>
  <c r="A11130" i="5"/>
  <c r="A11131" i="5"/>
  <c r="A11132" i="5"/>
  <c r="A11133" i="5"/>
  <c r="A11134" i="5"/>
  <c r="A11135" i="5"/>
  <c r="A11136" i="5"/>
  <c r="A11137" i="5"/>
  <c r="A11138" i="5"/>
  <c r="A11139" i="5"/>
  <c r="A11140" i="5"/>
  <c r="A11141" i="5"/>
  <c r="A11142" i="5"/>
  <c r="A11143" i="5"/>
  <c r="A11144" i="5"/>
  <c r="A11145" i="5"/>
  <c r="A11146" i="5"/>
  <c r="A11147" i="5"/>
  <c r="A11148" i="5"/>
  <c r="A11149" i="5"/>
  <c r="A11150" i="5"/>
  <c r="A11151" i="5"/>
  <c r="A11152" i="5"/>
  <c r="A11153" i="5"/>
  <c r="A11154" i="5"/>
  <c r="A11155" i="5"/>
  <c r="A11156" i="5"/>
  <c r="A11157" i="5"/>
  <c r="A11158" i="5"/>
  <c r="A11159" i="5"/>
  <c r="A11160" i="5"/>
  <c r="A11161" i="5"/>
  <c r="A11162" i="5"/>
  <c r="A11163" i="5"/>
  <c r="A11164" i="5"/>
  <c r="A11165" i="5"/>
  <c r="A11166" i="5"/>
  <c r="A11167" i="5"/>
  <c r="A11168" i="5"/>
  <c r="A11169" i="5"/>
  <c r="A11170" i="5"/>
  <c r="A11171" i="5"/>
  <c r="A11172" i="5"/>
  <c r="A11173" i="5"/>
  <c r="A11174" i="5"/>
  <c r="A11175" i="5"/>
  <c r="A11176" i="5"/>
  <c r="A11177" i="5"/>
  <c r="A11178" i="5"/>
  <c r="A11179" i="5"/>
  <c r="A11180" i="5"/>
  <c r="A11181" i="5"/>
  <c r="A11182" i="5"/>
  <c r="A11183" i="5"/>
  <c r="A11184" i="5"/>
  <c r="A11185" i="5"/>
  <c r="A11186" i="5"/>
  <c r="A11187" i="5"/>
  <c r="A11188" i="5"/>
  <c r="A11189" i="5"/>
  <c r="A11190" i="5"/>
  <c r="A11191" i="5"/>
  <c r="A11192" i="5"/>
  <c r="A11193" i="5"/>
  <c r="A11194" i="5"/>
  <c r="A11195" i="5"/>
  <c r="A11196" i="5"/>
  <c r="A11197" i="5"/>
  <c r="A11198" i="5"/>
  <c r="A11199" i="5"/>
  <c r="A11200" i="5"/>
  <c r="A11201" i="5"/>
  <c r="A11202" i="5"/>
  <c r="A11203" i="5"/>
  <c r="A11204" i="5"/>
  <c r="A11205" i="5"/>
  <c r="A11206" i="5"/>
  <c r="A11207" i="5"/>
  <c r="A11208" i="5"/>
  <c r="A11209" i="5"/>
  <c r="A11210" i="5"/>
  <c r="A11211" i="5"/>
  <c r="A11212" i="5"/>
  <c r="A11213" i="5"/>
  <c r="A11214" i="5"/>
  <c r="A11215" i="5"/>
  <c r="A11216" i="5"/>
  <c r="A11217" i="5"/>
  <c r="A11218" i="5"/>
  <c r="A11219" i="5"/>
  <c r="A11220" i="5"/>
  <c r="A11221" i="5"/>
  <c r="A11222" i="5"/>
  <c r="A11223" i="5"/>
  <c r="A11224" i="5"/>
  <c r="A11225" i="5"/>
  <c r="A11226" i="5"/>
  <c r="A11227" i="5"/>
  <c r="A11228" i="5"/>
  <c r="A11229" i="5"/>
  <c r="A11230" i="5"/>
  <c r="A11231" i="5"/>
  <c r="A11232" i="5"/>
  <c r="A11233" i="5"/>
  <c r="A11234" i="5"/>
  <c r="A11235" i="5"/>
  <c r="A11236" i="5"/>
  <c r="A11237" i="5"/>
  <c r="A11238" i="5"/>
  <c r="A11239" i="5"/>
  <c r="A11240" i="5"/>
  <c r="A11241" i="5"/>
  <c r="A11242" i="5"/>
  <c r="A11243" i="5"/>
  <c r="A11244" i="5"/>
  <c r="A11245" i="5"/>
  <c r="A11246" i="5"/>
  <c r="A11247" i="5"/>
  <c r="A11248" i="5"/>
  <c r="A11249" i="5"/>
  <c r="A11250" i="5"/>
  <c r="A11251" i="5"/>
  <c r="A11252" i="5"/>
  <c r="A11253" i="5"/>
  <c r="A11254" i="5"/>
  <c r="A11255" i="5"/>
  <c r="A11256" i="5"/>
  <c r="A11257" i="5"/>
  <c r="A11258" i="5"/>
  <c r="A11259" i="5"/>
  <c r="A11260" i="5"/>
  <c r="A11261" i="5"/>
  <c r="A11262" i="5"/>
  <c r="A11263" i="5"/>
  <c r="A11264" i="5"/>
  <c r="A11265" i="5"/>
  <c r="A11266" i="5"/>
  <c r="A11267" i="5"/>
  <c r="A11268" i="5"/>
  <c r="A11269" i="5"/>
  <c r="A11270" i="5"/>
  <c r="A11271" i="5"/>
  <c r="A11272" i="5"/>
  <c r="A11273" i="5"/>
  <c r="A11274" i="5"/>
  <c r="A11275" i="5"/>
  <c r="A11276" i="5"/>
  <c r="A11277" i="5"/>
  <c r="A11278" i="5"/>
  <c r="A11279" i="5"/>
  <c r="A11280" i="5"/>
  <c r="A11281" i="5"/>
  <c r="A11282" i="5"/>
  <c r="A11283" i="5"/>
  <c r="A11284" i="5"/>
  <c r="A11285" i="5"/>
  <c r="A11286" i="5"/>
  <c r="A11287" i="5"/>
  <c r="A11288" i="5"/>
  <c r="A11289" i="5"/>
  <c r="A11290" i="5"/>
  <c r="A11291" i="5"/>
  <c r="A11292" i="5"/>
  <c r="A11293" i="5"/>
  <c r="A11294" i="5"/>
  <c r="A11295" i="5"/>
  <c r="A11296" i="5"/>
  <c r="A11297" i="5"/>
  <c r="A11298" i="5"/>
  <c r="A11299" i="5"/>
  <c r="A11300" i="5"/>
  <c r="A11301" i="5"/>
  <c r="A11302" i="5"/>
  <c r="A11303" i="5"/>
  <c r="A11304" i="5"/>
  <c r="A11305" i="5"/>
  <c r="A11306" i="5"/>
  <c r="A11307" i="5"/>
  <c r="A11308" i="5"/>
  <c r="A11309" i="5"/>
  <c r="A11310" i="5"/>
  <c r="A11311" i="5"/>
  <c r="A11312" i="5"/>
  <c r="A11313" i="5"/>
  <c r="A11314" i="5"/>
  <c r="A11315" i="5"/>
  <c r="A11316" i="5"/>
  <c r="A11317" i="5"/>
  <c r="A11318" i="5"/>
  <c r="A11319" i="5"/>
  <c r="A11320" i="5"/>
  <c r="A11321" i="5"/>
  <c r="A11322" i="5"/>
  <c r="A11323" i="5"/>
  <c r="A11324" i="5"/>
  <c r="A11325" i="5"/>
  <c r="A11326" i="5"/>
  <c r="A11327" i="5"/>
  <c r="A11328" i="5"/>
  <c r="A11329" i="5"/>
  <c r="A11330" i="5"/>
  <c r="A11331" i="5"/>
  <c r="A11332" i="5"/>
  <c r="A11333" i="5"/>
  <c r="A11334" i="5"/>
  <c r="A11335" i="5"/>
  <c r="A11336" i="5"/>
  <c r="A11337" i="5"/>
  <c r="A11338" i="5"/>
  <c r="A11339" i="5"/>
  <c r="A11340" i="5"/>
  <c r="A11341" i="5"/>
  <c r="A11342" i="5"/>
  <c r="A11343" i="5"/>
  <c r="A11344" i="5"/>
  <c r="A11345" i="5"/>
  <c r="A11346" i="5"/>
  <c r="A11347" i="5"/>
  <c r="A11348" i="5"/>
  <c r="A11349" i="5"/>
  <c r="A11350" i="5"/>
  <c r="A11351" i="5"/>
  <c r="A11352" i="5"/>
  <c r="A11353" i="5"/>
  <c r="A11354" i="5"/>
  <c r="A11355" i="5"/>
  <c r="A11356" i="5"/>
  <c r="A11357" i="5"/>
  <c r="A11358" i="5"/>
  <c r="A11359" i="5"/>
  <c r="A11360" i="5"/>
  <c r="A11361" i="5"/>
  <c r="A11362" i="5"/>
  <c r="A11363" i="5"/>
  <c r="A11364" i="5"/>
  <c r="A11365" i="5"/>
  <c r="A11366" i="5"/>
  <c r="A11367" i="5"/>
  <c r="A11368" i="5"/>
  <c r="A11369" i="5"/>
  <c r="A11370" i="5"/>
  <c r="A11371" i="5"/>
  <c r="A11372" i="5"/>
  <c r="A11373" i="5"/>
  <c r="A11374" i="5"/>
  <c r="A11375" i="5"/>
  <c r="A11376" i="5"/>
  <c r="A11377" i="5"/>
  <c r="A11378" i="5"/>
  <c r="A11379" i="5"/>
  <c r="A11380" i="5"/>
  <c r="A11381" i="5"/>
  <c r="A11382" i="5"/>
  <c r="A11383" i="5"/>
  <c r="A11384" i="5"/>
  <c r="A11385" i="5"/>
  <c r="A11386" i="5"/>
  <c r="A11387" i="5"/>
  <c r="A11388" i="5"/>
  <c r="A11389" i="5"/>
  <c r="A11390" i="5"/>
  <c r="A11391" i="5"/>
  <c r="A11392" i="5"/>
  <c r="A11393" i="5"/>
  <c r="A11394" i="5"/>
  <c r="A11395" i="5"/>
  <c r="A11396" i="5"/>
  <c r="A11397" i="5"/>
  <c r="A11398" i="5"/>
  <c r="A11399" i="5"/>
  <c r="A11400" i="5"/>
  <c r="A11401" i="5"/>
  <c r="A11402" i="5"/>
  <c r="A11403" i="5"/>
  <c r="A11404" i="5"/>
  <c r="A11405" i="5"/>
  <c r="A11406" i="5"/>
  <c r="A11407" i="5"/>
  <c r="A11408" i="5"/>
  <c r="A11409" i="5"/>
  <c r="A11410" i="5"/>
  <c r="A11411" i="5"/>
  <c r="A11412" i="5"/>
  <c r="A11413" i="5"/>
  <c r="A11414" i="5"/>
  <c r="A11415" i="5"/>
  <c r="A11416" i="5"/>
  <c r="A11417" i="5"/>
  <c r="A11418" i="5"/>
  <c r="A11419" i="5"/>
  <c r="A11420" i="5"/>
  <c r="A11421" i="5"/>
  <c r="A11422" i="5"/>
  <c r="A11423" i="5"/>
  <c r="A11424" i="5"/>
  <c r="A11425" i="5"/>
  <c r="A11426" i="5"/>
  <c r="A11427" i="5"/>
  <c r="A11428" i="5"/>
  <c r="A11429" i="5"/>
  <c r="A11430" i="5"/>
  <c r="A11431" i="5"/>
  <c r="A11432" i="5"/>
  <c r="A11433" i="5"/>
  <c r="A11434" i="5"/>
  <c r="A11435" i="5"/>
  <c r="A11436" i="5"/>
  <c r="A11437" i="5"/>
  <c r="A11438" i="5"/>
  <c r="A11439" i="5"/>
  <c r="A11440" i="5"/>
  <c r="A11441" i="5"/>
  <c r="A11442" i="5"/>
  <c r="A11443" i="5"/>
  <c r="A11444" i="5"/>
  <c r="A11445" i="5"/>
  <c r="A11446" i="5"/>
  <c r="A11447" i="5"/>
  <c r="A11448" i="5"/>
  <c r="A11449" i="5"/>
  <c r="A11450" i="5"/>
  <c r="A11451" i="5"/>
  <c r="A11452" i="5"/>
  <c r="A11453" i="5"/>
  <c r="A11454" i="5"/>
  <c r="A11455" i="5"/>
  <c r="A11456" i="5"/>
  <c r="A11457" i="5"/>
  <c r="A11458" i="5"/>
  <c r="A11459" i="5"/>
  <c r="A11460" i="5"/>
  <c r="A11461" i="5"/>
  <c r="A11462" i="5"/>
  <c r="A11463" i="5"/>
  <c r="A11464" i="5"/>
  <c r="A11465" i="5"/>
  <c r="A11466" i="5"/>
  <c r="A11467" i="5"/>
  <c r="A11468" i="5"/>
  <c r="A11469" i="5"/>
  <c r="A11470" i="5"/>
  <c r="A11471" i="5"/>
  <c r="A11472" i="5"/>
  <c r="A11473" i="5"/>
  <c r="A11474" i="5"/>
  <c r="A11475" i="5"/>
  <c r="A11476" i="5"/>
  <c r="A11477" i="5"/>
  <c r="A11478" i="5"/>
  <c r="A11479" i="5"/>
  <c r="A11480" i="5"/>
  <c r="A11481" i="5"/>
  <c r="A11482" i="5"/>
  <c r="A11483" i="5"/>
  <c r="A11484" i="5"/>
  <c r="A11485" i="5"/>
  <c r="A11486" i="5"/>
  <c r="A11487" i="5"/>
  <c r="A11488" i="5"/>
  <c r="A11489" i="5"/>
  <c r="A11490" i="5"/>
  <c r="A11491" i="5"/>
  <c r="A11492" i="5"/>
  <c r="A11493" i="5"/>
  <c r="A11494" i="5"/>
  <c r="A11495" i="5"/>
  <c r="A11496" i="5"/>
  <c r="A11497" i="5"/>
  <c r="A11498" i="5"/>
  <c r="A11499" i="5"/>
  <c r="A11500" i="5"/>
  <c r="A11501" i="5"/>
  <c r="A11502" i="5"/>
  <c r="A11503" i="5"/>
  <c r="A11504" i="5"/>
  <c r="A11505" i="5"/>
  <c r="A11506" i="5"/>
  <c r="A11507" i="5"/>
  <c r="A11508" i="5"/>
  <c r="A11509" i="5"/>
  <c r="A11510" i="5"/>
  <c r="A11511" i="5"/>
  <c r="A11512" i="5"/>
  <c r="A11513" i="5"/>
  <c r="A11514" i="5"/>
  <c r="A11515" i="5"/>
  <c r="A11516" i="5"/>
  <c r="A11517" i="5"/>
  <c r="A11518" i="5"/>
  <c r="A11519" i="5"/>
  <c r="A11520" i="5"/>
  <c r="A11521" i="5"/>
  <c r="A11522" i="5"/>
  <c r="A11523" i="5"/>
  <c r="A11524" i="5"/>
  <c r="A11525" i="5"/>
  <c r="A11526" i="5"/>
  <c r="A11527" i="5"/>
  <c r="A11528" i="5"/>
  <c r="A11529" i="5"/>
  <c r="A11530" i="5"/>
  <c r="A11531" i="5"/>
  <c r="A11532" i="5"/>
  <c r="A11533" i="5"/>
  <c r="A11534" i="5"/>
  <c r="A11535" i="5"/>
  <c r="A11536" i="5"/>
  <c r="A11537" i="5"/>
  <c r="A11538" i="5"/>
  <c r="A11539" i="5"/>
  <c r="A11540" i="5"/>
  <c r="A11541" i="5"/>
  <c r="A11542" i="5"/>
  <c r="A11543" i="5"/>
  <c r="A11544" i="5"/>
  <c r="A11545" i="5"/>
  <c r="A11546" i="5"/>
  <c r="A11547" i="5"/>
  <c r="A11548" i="5"/>
  <c r="A11549" i="5"/>
  <c r="A11550" i="5"/>
  <c r="A11551" i="5"/>
  <c r="A11552" i="5"/>
  <c r="A11553" i="5"/>
  <c r="A11554" i="5"/>
  <c r="A11555" i="5"/>
  <c r="A11556" i="5"/>
  <c r="A11557" i="5"/>
  <c r="A11558" i="5"/>
  <c r="A11559" i="5"/>
  <c r="A11560" i="5"/>
  <c r="A11561" i="5"/>
  <c r="A11562" i="5"/>
  <c r="A11563" i="5"/>
  <c r="A11564" i="5"/>
  <c r="A11565" i="5"/>
  <c r="A11566" i="5"/>
  <c r="A11567" i="5"/>
  <c r="A11568" i="5"/>
  <c r="A11569" i="5"/>
  <c r="A11570" i="5"/>
  <c r="A11571" i="5"/>
  <c r="A11572" i="5"/>
  <c r="A11573" i="5"/>
  <c r="A11574" i="5"/>
  <c r="A11575" i="5"/>
  <c r="A11576" i="5"/>
  <c r="A11577" i="5"/>
  <c r="A11578" i="5"/>
  <c r="A11579" i="5"/>
  <c r="A11580" i="5"/>
  <c r="A11581" i="5"/>
  <c r="A11582" i="5"/>
  <c r="A11583" i="5"/>
  <c r="A11584" i="5"/>
  <c r="A11585" i="5"/>
  <c r="A11586" i="5"/>
  <c r="A11587" i="5"/>
  <c r="A11588" i="5"/>
  <c r="A11589" i="5"/>
  <c r="A11590" i="5"/>
  <c r="A11591" i="5"/>
  <c r="A11592" i="5"/>
  <c r="A11593" i="5"/>
  <c r="A11594" i="5"/>
  <c r="A11595" i="5"/>
  <c r="A11596" i="5"/>
  <c r="A11597" i="5"/>
  <c r="A11598" i="5"/>
  <c r="A11599" i="5"/>
  <c r="A11600" i="5"/>
  <c r="A11601" i="5"/>
  <c r="A11602" i="5"/>
  <c r="A11603" i="5"/>
  <c r="A11604" i="5"/>
  <c r="A11605" i="5"/>
  <c r="A11606" i="5"/>
  <c r="A11607" i="5"/>
  <c r="A11608" i="5"/>
  <c r="A11609" i="5"/>
  <c r="A11610" i="5"/>
  <c r="A11611" i="5"/>
  <c r="A11612" i="5"/>
  <c r="A11613" i="5"/>
  <c r="A11614" i="5"/>
  <c r="A11615" i="5"/>
  <c r="A11616" i="5"/>
  <c r="A11617" i="5"/>
  <c r="A11618" i="5"/>
  <c r="A11619" i="5"/>
  <c r="A11620" i="5"/>
  <c r="A11621" i="5"/>
  <c r="A11622" i="5"/>
  <c r="A11623" i="5"/>
  <c r="A11624" i="5"/>
  <c r="A11625" i="5"/>
  <c r="A11626" i="5"/>
  <c r="A11627" i="5"/>
  <c r="A11628" i="5"/>
  <c r="A11629" i="5"/>
  <c r="A11630" i="5"/>
  <c r="A11631" i="5"/>
  <c r="A11632" i="5"/>
  <c r="A11633" i="5"/>
  <c r="A11634" i="5"/>
  <c r="A11635" i="5"/>
  <c r="A11636" i="5"/>
  <c r="A11637" i="5"/>
  <c r="A11638" i="5"/>
  <c r="A11639" i="5"/>
  <c r="A11640" i="5"/>
  <c r="A11641" i="5"/>
  <c r="A11642" i="5"/>
  <c r="A11643" i="5"/>
  <c r="A11644" i="5"/>
  <c r="A11645" i="5"/>
  <c r="A11646" i="5"/>
  <c r="A11647" i="5"/>
  <c r="A11648" i="5"/>
  <c r="A11649" i="5"/>
  <c r="A11650" i="5"/>
  <c r="A11651" i="5"/>
  <c r="A11652" i="5"/>
  <c r="A11653" i="5"/>
  <c r="A11654" i="5"/>
  <c r="A11655" i="5"/>
  <c r="A11656" i="5"/>
  <c r="A11657" i="5"/>
  <c r="A11658" i="5"/>
  <c r="A11659" i="5"/>
  <c r="A11660" i="5"/>
  <c r="A11661" i="5"/>
  <c r="A11662" i="5"/>
  <c r="A11663" i="5"/>
  <c r="A11664" i="5"/>
  <c r="A11665" i="5"/>
  <c r="A11666" i="5"/>
  <c r="A11667" i="5"/>
  <c r="A11668" i="5"/>
  <c r="A11669" i="5"/>
  <c r="A11670" i="5"/>
  <c r="A11671" i="5"/>
  <c r="A11672" i="5"/>
  <c r="A11673" i="5"/>
  <c r="A11674" i="5"/>
  <c r="A11675" i="5"/>
  <c r="A11676" i="5"/>
  <c r="A11677" i="5"/>
  <c r="A11678" i="5"/>
  <c r="A11679" i="5"/>
  <c r="A11680" i="5"/>
  <c r="A11681" i="5"/>
  <c r="A11682" i="5"/>
  <c r="A11683" i="5"/>
  <c r="A11684" i="5"/>
  <c r="A11685" i="5"/>
  <c r="A11686" i="5"/>
  <c r="A11687" i="5"/>
  <c r="A11688" i="5"/>
  <c r="A11689" i="5"/>
  <c r="A11690" i="5"/>
  <c r="A11691" i="5"/>
  <c r="A11692" i="5"/>
  <c r="A11693" i="5"/>
  <c r="A11694" i="5"/>
  <c r="A11695" i="5"/>
  <c r="A11696" i="5"/>
  <c r="A11697" i="5"/>
  <c r="A11698" i="5"/>
  <c r="A11699" i="5"/>
  <c r="A11700" i="5"/>
  <c r="A11701" i="5"/>
  <c r="A11702" i="5"/>
  <c r="A11703" i="5"/>
  <c r="A11704" i="5"/>
  <c r="A11705" i="5"/>
  <c r="A11706" i="5"/>
  <c r="A11707" i="5"/>
  <c r="A11708" i="5"/>
  <c r="A11709" i="5"/>
  <c r="A11710" i="5"/>
  <c r="A11711" i="5"/>
  <c r="A11712" i="5"/>
  <c r="A11713" i="5"/>
  <c r="A11714" i="5"/>
  <c r="A11715" i="5"/>
  <c r="A11716" i="5"/>
  <c r="A11717" i="5"/>
  <c r="A11718" i="5"/>
  <c r="A11719" i="5"/>
  <c r="A11720" i="5"/>
  <c r="A11721" i="5"/>
  <c r="A2" i="5"/>
  <c r="H2" i="5"/>
  <c r="H10826" i="5"/>
  <c r="H10827" i="5"/>
  <c r="H10828" i="5"/>
  <c r="H7088" i="5"/>
  <c r="H7089" i="5"/>
  <c r="H3" i="5"/>
  <c r="H7090" i="5"/>
  <c r="H7091" i="5"/>
  <c r="H4" i="5"/>
  <c r="H5" i="5"/>
  <c r="H6" i="5"/>
  <c r="H7" i="5"/>
  <c r="H7092" i="5"/>
  <c r="H7093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7094" i="5"/>
  <c r="H7095" i="5"/>
  <c r="H28" i="5"/>
  <c r="H7096" i="5"/>
  <c r="H7097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7098" i="5"/>
  <c r="H7099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100" i="5"/>
  <c r="H7101" i="5"/>
  <c r="H7102" i="5"/>
  <c r="H7103" i="5"/>
  <c r="H7104" i="5"/>
  <c r="H7105" i="5"/>
  <c r="H73" i="5"/>
  <c r="H74" i="5"/>
  <c r="H75" i="5"/>
  <c r="H76" i="5"/>
  <c r="H7106" i="5"/>
  <c r="H7107" i="5"/>
  <c r="H77" i="5"/>
  <c r="H78" i="5"/>
  <c r="H79" i="5"/>
  <c r="H80" i="5"/>
  <c r="H81" i="5"/>
  <c r="H82" i="5"/>
  <c r="H83" i="5"/>
  <c r="H84" i="5"/>
  <c r="H85" i="5"/>
  <c r="H7108" i="5"/>
  <c r="H7109" i="5"/>
  <c r="H86" i="5"/>
  <c r="H87" i="5"/>
  <c r="H88" i="5"/>
  <c r="H89" i="5"/>
  <c r="H90" i="5"/>
  <c r="H91" i="5"/>
  <c r="H92" i="5"/>
  <c r="H93" i="5"/>
  <c r="H94" i="5"/>
  <c r="H95" i="5"/>
  <c r="H96" i="5"/>
  <c r="H97" i="5"/>
  <c r="H7110" i="5"/>
  <c r="H7111" i="5"/>
  <c r="H98" i="5"/>
  <c r="H99" i="5"/>
  <c r="H100" i="5"/>
  <c r="H7112" i="5"/>
  <c r="H7113" i="5"/>
  <c r="H101" i="5"/>
  <c r="H7114" i="5"/>
  <c r="H7115" i="5"/>
  <c r="H7116" i="5"/>
  <c r="H7117" i="5"/>
  <c r="H102" i="5"/>
  <c r="H103" i="5"/>
  <c r="H7118" i="5"/>
  <c r="H7119" i="5"/>
  <c r="H7120" i="5"/>
  <c r="H7121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7122" i="5"/>
  <c r="H7123" i="5"/>
  <c r="H7124" i="5"/>
  <c r="H7125" i="5"/>
  <c r="H7126" i="5"/>
  <c r="H7127" i="5"/>
  <c r="H144" i="5"/>
  <c r="H7128" i="5"/>
  <c r="H7129" i="5"/>
  <c r="H7130" i="5"/>
  <c r="H7131" i="5"/>
  <c r="H145" i="5"/>
  <c r="H146" i="5"/>
  <c r="H147" i="5"/>
  <c r="H148" i="5"/>
  <c r="H149" i="5"/>
  <c r="H150" i="5"/>
  <c r="H7132" i="5"/>
  <c r="H7133" i="5"/>
  <c r="H7134" i="5"/>
  <c r="H7135" i="5"/>
  <c r="H151" i="5"/>
  <c r="H152" i="5"/>
  <c r="H7136" i="5"/>
  <c r="H7137" i="5"/>
  <c r="H153" i="5"/>
  <c r="H154" i="5"/>
  <c r="H155" i="5"/>
  <c r="H156" i="5"/>
  <c r="H157" i="5"/>
  <c r="H158" i="5"/>
  <c r="H7138" i="5"/>
  <c r="H7139" i="5"/>
  <c r="H159" i="5"/>
  <c r="H160" i="5"/>
  <c r="H10829" i="5"/>
  <c r="H10830" i="5"/>
  <c r="H10831" i="5"/>
  <c r="H161" i="5"/>
  <c r="H162" i="5"/>
  <c r="H163" i="5"/>
  <c r="H164" i="5"/>
  <c r="H165" i="5"/>
  <c r="H166" i="5"/>
  <c r="H7140" i="5"/>
  <c r="H7141" i="5"/>
  <c r="H7142" i="5"/>
  <c r="H7143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7144" i="5"/>
  <c r="H7145" i="5"/>
  <c r="H7146" i="5"/>
  <c r="H7147" i="5"/>
  <c r="H7148" i="5"/>
  <c r="H7149" i="5"/>
  <c r="H7150" i="5"/>
  <c r="H7151" i="5"/>
  <c r="H394" i="5"/>
  <c r="H7152" i="5"/>
  <c r="H7153" i="5"/>
  <c r="H7154" i="5"/>
  <c r="H7155" i="5"/>
  <c r="H395" i="5"/>
  <c r="H7156" i="5"/>
  <c r="H7157" i="5"/>
  <c r="H7158" i="5"/>
  <c r="H7159" i="5"/>
  <c r="H396" i="5"/>
  <c r="H397" i="5"/>
  <c r="H398" i="5"/>
  <c r="H399" i="5"/>
  <c r="H400" i="5"/>
  <c r="H401" i="5"/>
  <c r="H402" i="5"/>
  <c r="H403" i="5"/>
  <c r="H404" i="5"/>
  <c r="H7160" i="5"/>
  <c r="H7161" i="5"/>
  <c r="H7162" i="5"/>
  <c r="H7163" i="5"/>
  <c r="H7164" i="5"/>
  <c r="H7165" i="5"/>
  <c r="H7166" i="5"/>
  <c r="H7167" i="5"/>
  <c r="H7168" i="5"/>
  <c r="H7169" i="5"/>
  <c r="H7170" i="5"/>
  <c r="H7171" i="5"/>
  <c r="H7172" i="5"/>
  <c r="H7173" i="5"/>
  <c r="H7174" i="5"/>
  <c r="H7175" i="5"/>
  <c r="H405" i="5"/>
  <c r="H406" i="5"/>
  <c r="H407" i="5"/>
  <c r="H408" i="5"/>
  <c r="H409" i="5"/>
  <c r="H410" i="5"/>
  <c r="H411" i="5"/>
  <c r="H7176" i="5"/>
  <c r="H7177" i="5"/>
  <c r="H7178" i="5"/>
  <c r="H7179" i="5"/>
  <c r="H7180" i="5"/>
  <c r="H7181" i="5"/>
  <c r="H7182" i="5"/>
  <c r="H7183" i="5"/>
  <c r="H7184" i="5"/>
  <c r="H7185" i="5"/>
  <c r="H7186" i="5"/>
  <c r="H7187" i="5"/>
  <c r="H7188" i="5"/>
  <c r="H7189" i="5"/>
  <c r="H7190" i="5"/>
  <c r="H7191" i="5"/>
  <c r="H7192" i="5"/>
  <c r="H7193" i="5"/>
  <c r="H7194" i="5"/>
  <c r="H7195" i="5"/>
  <c r="H412" i="5"/>
  <c r="H7196" i="5"/>
  <c r="H7197" i="5"/>
  <c r="H7198" i="5"/>
  <c r="H7199" i="5"/>
  <c r="H7200" i="5"/>
  <c r="H7201" i="5"/>
  <c r="H413" i="5"/>
  <c r="H414" i="5"/>
  <c r="H415" i="5"/>
  <c r="H416" i="5"/>
  <c r="H417" i="5"/>
  <c r="H418" i="5"/>
  <c r="H7202" i="5"/>
  <c r="H7203" i="5"/>
  <c r="H7204" i="5"/>
  <c r="H7205" i="5"/>
  <c r="H7206" i="5"/>
  <c r="H7207" i="5"/>
  <c r="H7208" i="5"/>
  <c r="H7209" i="5"/>
  <c r="H7210" i="5"/>
  <c r="H7211" i="5"/>
  <c r="H7212" i="5"/>
  <c r="H7213" i="5"/>
  <c r="H7214" i="5"/>
  <c r="H7215" i="5"/>
  <c r="H7216" i="5"/>
  <c r="H7217" i="5"/>
  <c r="H7218" i="5"/>
  <c r="H7219" i="5"/>
  <c r="H419" i="5"/>
  <c r="H420" i="5"/>
  <c r="H421" i="5"/>
  <c r="H422" i="5"/>
  <c r="H423" i="5"/>
  <c r="H424" i="5"/>
  <c r="H7220" i="5"/>
  <c r="H7221" i="5"/>
  <c r="H425" i="5"/>
  <c r="H426" i="5"/>
  <c r="H427" i="5"/>
  <c r="H428" i="5"/>
  <c r="H429" i="5"/>
  <c r="H430" i="5"/>
  <c r="H431" i="5"/>
  <c r="H432" i="5"/>
  <c r="H433" i="5"/>
  <c r="H7222" i="5"/>
  <c r="H7223" i="5"/>
  <c r="H7224" i="5"/>
  <c r="H7225" i="5"/>
  <c r="H7226" i="5"/>
  <c r="H7227" i="5"/>
  <c r="H7228" i="5"/>
  <c r="H7229" i="5"/>
  <c r="H7230" i="5"/>
  <c r="H7231" i="5"/>
  <c r="H434" i="5"/>
  <c r="H435" i="5"/>
  <c r="H7232" i="5"/>
  <c r="H7233" i="5"/>
  <c r="H7234" i="5"/>
  <c r="H7235" i="5"/>
  <c r="H7236" i="5"/>
  <c r="H7237" i="5"/>
  <c r="H7238" i="5"/>
  <c r="H7239" i="5"/>
  <c r="H7240" i="5"/>
  <c r="H7241" i="5"/>
  <c r="H7242" i="5"/>
  <c r="H7243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244" i="5"/>
  <c r="H7245" i="5"/>
  <c r="H7246" i="5"/>
  <c r="H7247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7248" i="5"/>
  <c r="H7249" i="5"/>
  <c r="H800" i="5"/>
  <c r="H7250" i="5"/>
  <c r="H7251" i="5"/>
  <c r="H801" i="5"/>
  <c r="H7252" i="5"/>
  <c r="H7253" i="5"/>
  <c r="H802" i="5"/>
  <c r="H7254" i="5"/>
  <c r="H7255" i="5"/>
  <c r="H7256" i="5"/>
  <c r="H7257" i="5"/>
  <c r="H11561" i="5"/>
  <c r="H11562" i="5"/>
  <c r="H11563" i="5"/>
  <c r="H11564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7258" i="5"/>
  <c r="H7259" i="5"/>
  <c r="H10832" i="5"/>
  <c r="H10833" i="5"/>
  <c r="H10834" i="5"/>
  <c r="H7260" i="5"/>
  <c r="H7261" i="5"/>
  <c r="H10835" i="5"/>
  <c r="H10836" i="5"/>
  <c r="H10837" i="5"/>
  <c r="H10838" i="5"/>
  <c r="H10839" i="5"/>
  <c r="H10840" i="5"/>
  <c r="H7262" i="5"/>
  <c r="H7263" i="5"/>
  <c r="H7264" i="5"/>
  <c r="H7265" i="5"/>
  <c r="H7266" i="5"/>
  <c r="H7267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10841" i="5"/>
  <c r="H10842" i="5"/>
  <c r="H10843" i="5"/>
  <c r="H10844" i="5"/>
  <c r="H10845" i="5"/>
  <c r="H10846" i="5"/>
  <c r="H10847" i="5"/>
  <c r="H10848" i="5"/>
  <c r="H10849" i="5"/>
  <c r="H10850" i="5"/>
  <c r="H10851" i="5"/>
  <c r="H10852" i="5"/>
  <c r="H10853" i="5"/>
  <c r="H10854" i="5"/>
  <c r="H10855" i="5"/>
  <c r="H10856" i="5"/>
  <c r="H10857" i="5"/>
  <c r="H10858" i="5"/>
  <c r="H10859" i="5"/>
  <c r="H10860" i="5"/>
  <c r="H10861" i="5"/>
  <c r="H10862" i="5"/>
  <c r="H10863" i="5"/>
  <c r="H10864" i="5"/>
  <c r="H7268" i="5"/>
  <c r="H7269" i="5"/>
  <c r="H10865" i="5"/>
  <c r="H10866" i="5"/>
  <c r="H10867" i="5"/>
  <c r="H10868" i="5"/>
  <c r="H10869" i="5"/>
  <c r="H10870" i="5"/>
  <c r="H10871" i="5"/>
  <c r="H10872" i="5"/>
  <c r="H10873" i="5"/>
  <c r="H10874" i="5"/>
  <c r="H10875" i="5"/>
  <c r="H10876" i="5"/>
  <c r="H10877" i="5"/>
  <c r="H10878" i="5"/>
  <c r="H10879" i="5"/>
  <c r="H10880" i="5"/>
  <c r="H10881" i="5"/>
  <c r="H10882" i="5"/>
  <c r="H7270" i="5"/>
  <c r="H7271" i="5"/>
  <c r="H7272" i="5"/>
  <c r="H7273" i="5"/>
  <c r="H10883" i="5"/>
  <c r="H10884" i="5"/>
  <c r="H10885" i="5"/>
  <c r="H10886" i="5"/>
  <c r="H10887" i="5"/>
  <c r="H10888" i="5"/>
  <c r="H899" i="5"/>
  <c r="H10889" i="5"/>
  <c r="H10890" i="5"/>
  <c r="H10891" i="5"/>
  <c r="H900" i="5"/>
  <c r="H10892" i="5"/>
  <c r="H10893" i="5"/>
  <c r="H10894" i="5"/>
  <c r="H10895" i="5"/>
  <c r="H10896" i="5"/>
  <c r="H10897" i="5"/>
  <c r="H7274" i="5"/>
  <c r="H7275" i="5"/>
  <c r="H10898" i="5"/>
  <c r="H10899" i="5"/>
  <c r="H10900" i="5"/>
  <c r="H10901" i="5"/>
  <c r="H10902" i="5"/>
  <c r="H10903" i="5"/>
  <c r="H7276" i="5"/>
  <c r="H7277" i="5"/>
  <c r="H7278" i="5"/>
  <c r="H7279" i="5"/>
  <c r="H7280" i="5"/>
  <c r="H7281" i="5"/>
  <c r="H7282" i="5"/>
  <c r="H7283" i="5"/>
  <c r="H7284" i="5"/>
  <c r="H7285" i="5"/>
  <c r="H7286" i="5"/>
  <c r="H7287" i="5"/>
  <c r="H7288" i="5"/>
  <c r="H7289" i="5"/>
  <c r="H7290" i="5"/>
  <c r="H7291" i="5"/>
  <c r="H7292" i="5"/>
  <c r="H7293" i="5"/>
  <c r="H7294" i="5"/>
  <c r="H7295" i="5"/>
  <c r="H7296" i="5"/>
  <c r="H7297" i="5"/>
  <c r="H10904" i="5"/>
  <c r="H10905" i="5"/>
  <c r="H10906" i="5"/>
  <c r="H7298" i="5"/>
  <c r="H7299" i="5"/>
  <c r="H7300" i="5"/>
  <c r="H7301" i="5"/>
  <c r="H10907" i="5"/>
  <c r="H10908" i="5"/>
  <c r="H10909" i="5"/>
  <c r="H10910" i="5"/>
  <c r="H10911" i="5"/>
  <c r="H10912" i="5"/>
  <c r="H901" i="5"/>
  <c r="H7302" i="5"/>
  <c r="H7303" i="5"/>
  <c r="H7304" i="5"/>
  <c r="H7305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7306" i="5"/>
  <c r="H730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7308" i="5"/>
  <c r="H7309" i="5"/>
  <c r="H982" i="5"/>
  <c r="H983" i="5"/>
  <c r="H7310" i="5"/>
  <c r="H7311" i="5"/>
  <c r="H7312" i="5"/>
  <c r="H7313" i="5"/>
  <c r="H7314" i="5"/>
  <c r="H7315" i="5"/>
  <c r="H7316" i="5"/>
  <c r="H7317" i="5"/>
  <c r="H7318" i="5"/>
  <c r="H7319" i="5"/>
  <c r="H7320" i="5"/>
  <c r="H7321" i="5"/>
  <c r="H7322" i="5"/>
  <c r="H7323" i="5"/>
  <c r="H7324" i="5"/>
  <c r="H7325" i="5"/>
  <c r="H7326" i="5"/>
  <c r="H7327" i="5"/>
  <c r="H7328" i="5"/>
  <c r="H7329" i="5"/>
  <c r="H7330" i="5"/>
  <c r="H7331" i="5"/>
  <c r="H7332" i="5"/>
  <c r="H7333" i="5"/>
  <c r="H7334" i="5"/>
  <c r="H7335" i="5"/>
  <c r="H7336" i="5"/>
  <c r="H7337" i="5"/>
  <c r="H7338" i="5"/>
  <c r="H7339" i="5"/>
  <c r="H10913" i="5"/>
  <c r="H10914" i="5"/>
  <c r="H10915" i="5"/>
  <c r="H10916" i="5"/>
  <c r="H10917" i="5"/>
  <c r="H10918" i="5"/>
  <c r="H10919" i="5"/>
  <c r="H10920" i="5"/>
  <c r="H10921" i="5"/>
  <c r="H10922" i="5"/>
  <c r="H10923" i="5"/>
  <c r="H10924" i="5"/>
  <c r="H10925" i="5"/>
  <c r="H10926" i="5"/>
  <c r="H10927" i="5"/>
  <c r="H10928" i="5"/>
  <c r="H10929" i="5"/>
  <c r="H10930" i="5"/>
  <c r="H10931" i="5"/>
  <c r="H10932" i="5"/>
  <c r="H10933" i="5"/>
  <c r="H10934" i="5"/>
  <c r="H10935" i="5"/>
  <c r="H10936" i="5"/>
  <c r="H10937" i="5"/>
  <c r="H10938" i="5"/>
  <c r="H10939" i="5"/>
  <c r="H10940" i="5"/>
  <c r="H10941" i="5"/>
  <c r="H10942" i="5"/>
  <c r="H10943" i="5"/>
  <c r="H10944" i="5"/>
  <c r="H10945" i="5"/>
  <c r="H10946" i="5"/>
  <c r="H10947" i="5"/>
  <c r="H10948" i="5"/>
  <c r="H10949" i="5"/>
  <c r="H10950" i="5"/>
  <c r="H10951" i="5"/>
  <c r="H10952" i="5"/>
  <c r="H10953" i="5"/>
  <c r="H10954" i="5"/>
  <c r="H10955" i="5"/>
  <c r="H10956" i="5"/>
  <c r="H10957" i="5"/>
  <c r="H10958" i="5"/>
  <c r="H10959" i="5"/>
  <c r="H10960" i="5"/>
  <c r="H10961" i="5"/>
  <c r="H10962" i="5"/>
  <c r="H10963" i="5"/>
  <c r="H10964" i="5"/>
  <c r="H10965" i="5"/>
  <c r="H10966" i="5"/>
  <c r="H10967" i="5"/>
  <c r="H10968" i="5"/>
  <c r="H10969" i="5"/>
  <c r="H10970" i="5"/>
  <c r="H10971" i="5"/>
  <c r="H10972" i="5"/>
  <c r="H10973" i="5"/>
  <c r="H10974" i="5"/>
  <c r="H10975" i="5"/>
  <c r="H10976" i="5"/>
  <c r="H10977" i="5"/>
  <c r="H10978" i="5"/>
  <c r="H10979" i="5"/>
  <c r="H10980" i="5"/>
  <c r="H10981" i="5"/>
  <c r="H10982" i="5"/>
  <c r="H10983" i="5"/>
  <c r="H10984" i="5"/>
  <c r="H10985" i="5"/>
  <c r="H10986" i="5"/>
  <c r="H10987" i="5"/>
  <c r="H10988" i="5"/>
  <c r="H10989" i="5"/>
  <c r="H10990" i="5"/>
  <c r="H10991" i="5"/>
  <c r="H10992" i="5"/>
  <c r="H10993" i="5"/>
  <c r="H10994" i="5"/>
  <c r="H10995" i="5"/>
  <c r="H10996" i="5"/>
  <c r="H10997" i="5"/>
  <c r="H10998" i="5"/>
  <c r="H10999" i="5"/>
  <c r="H11000" i="5"/>
  <c r="H11001" i="5"/>
  <c r="H11002" i="5"/>
  <c r="H11003" i="5"/>
  <c r="H11004" i="5"/>
  <c r="H11005" i="5"/>
  <c r="H11006" i="5"/>
  <c r="H11007" i="5"/>
  <c r="H11008" i="5"/>
  <c r="H11009" i="5"/>
  <c r="H11010" i="5"/>
  <c r="H11011" i="5"/>
  <c r="H11012" i="5"/>
  <c r="H11013" i="5"/>
  <c r="H11014" i="5"/>
  <c r="H11015" i="5"/>
  <c r="H11016" i="5"/>
  <c r="H11017" i="5"/>
  <c r="H11018" i="5"/>
  <c r="H11019" i="5"/>
  <c r="H11020" i="5"/>
  <c r="H7340" i="5"/>
  <c r="H7341" i="5"/>
  <c r="H7342" i="5"/>
  <c r="H7343" i="5"/>
  <c r="H7344" i="5"/>
  <c r="H7345" i="5"/>
  <c r="H7346" i="5"/>
  <c r="H7347" i="5"/>
  <c r="H11021" i="5"/>
  <c r="H11022" i="5"/>
  <c r="H11023" i="5"/>
  <c r="H7348" i="5"/>
  <c r="H7349" i="5"/>
  <c r="H7350" i="5"/>
  <c r="H7351" i="5"/>
  <c r="H7352" i="5"/>
  <c r="H7353" i="5"/>
  <c r="H7354" i="5"/>
  <c r="H7355" i="5"/>
  <c r="H7356" i="5"/>
  <c r="H7357" i="5"/>
  <c r="H7358" i="5"/>
  <c r="H7359" i="5"/>
  <c r="H7360" i="5"/>
  <c r="H7361" i="5"/>
  <c r="H7362" i="5"/>
  <c r="H7363" i="5"/>
  <c r="H7364" i="5"/>
  <c r="H7365" i="5"/>
  <c r="H7366" i="5"/>
  <c r="H7367" i="5"/>
  <c r="H7368" i="5"/>
  <c r="H7369" i="5"/>
  <c r="H7370" i="5"/>
  <c r="H7371" i="5"/>
  <c r="H7372" i="5"/>
  <c r="H7373" i="5"/>
  <c r="H7374" i="5"/>
  <c r="H7375" i="5"/>
  <c r="H7376" i="5"/>
  <c r="H7377" i="5"/>
  <c r="H7378" i="5"/>
  <c r="H7379" i="5"/>
  <c r="H7380" i="5"/>
  <c r="H7381" i="5"/>
  <c r="H7382" i="5"/>
  <c r="H7383" i="5"/>
  <c r="H7384" i="5"/>
  <c r="H7385" i="5"/>
  <c r="H7386" i="5"/>
  <c r="H7387" i="5"/>
  <c r="H7388" i="5"/>
  <c r="H7389" i="5"/>
  <c r="H11024" i="5"/>
  <c r="H11025" i="5"/>
  <c r="H11026" i="5"/>
  <c r="H7390" i="5"/>
  <c r="H7391" i="5"/>
  <c r="H7392" i="5"/>
  <c r="H7393" i="5"/>
  <c r="H7394" i="5"/>
  <c r="H7395" i="5"/>
  <c r="H7396" i="5"/>
  <c r="H7397" i="5"/>
  <c r="H7398" i="5"/>
  <c r="H7399" i="5"/>
  <c r="H11027" i="5"/>
  <c r="H11028" i="5"/>
  <c r="H11029" i="5"/>
  <c r="H7400" i="5"/>
  <c r="H7401" i="5"/>
  <c r="H7402" i="5"/>
  <c r="H7403" i="5"/>
  <c r="H7404" i="5"/>
  <c r="H7405" i="5"/>
  <c r="H7406" i="5"/>
  <c r="H7407" i="5"/>
  <c r="H7408" i="5"/>
  <c r="H7409" i="5"/>
  <c r="H984" i="5"/>
  <c r="H985" i="5"/>
  <c r="H986" i="5"/>
  <c r="H987" i="5"/>
  <c r="H988" i="5"/>
  <c r="H989" i="5"/>
  <c r="H990" i="5"/>
  <c r="H7410" i="5"/>
  <c r="H7411" i="5"/>
  <c r="H991" i="5"/>
  <c r="H992" i="5"/>
  <c r="H993" i="5"/>
  <c r="H994" i="5"/>
  <c r="H995" i="5"/>
  <c r="H996" i="5"/>
  <c r="H997" i="5"/>
  <c r="H998" i="5"/>
  <c r="H11030" i="5"/>
  <c r="H11031" i="5"/>
  <c r="H11032" i="5"/>
  <c r="H11033" i="5"/>
  <c r="H11034" i="5"/>
  <c r="H11035" i="5"/>
  <c r="H7412" i="5"/>
  <c r="H7413" i="5"/>
  <c r="H7414" i="5"/>
  <c r="H7415" i="5"/>
  <c r="H7416" i="5"/>
  <c r="H7417" i="5"/>
  <c r="H7418" i="5"/>
  <c r="H7419" i="5"/>
  <c r="H7420" i="5"/>
  <c r="H7421" i="5"/>
  <c r="H7422" i="5"/>
  <c r="H7423" i="5"/>
  <c r="H7424" i="5"/>
  <c r="H7425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7426" i="5"/>
  <c r="H7427" i="5"/>
  <c r="H7428" i="5"/>
  <c r="H7429" i="5"/>
  <c r="H7430" i="5"/>
  <c r="H7431" i="5"/>
  <c r="H7432" i="5"/>
  <c r="H7433" i="5"/>
  <c r="H7434" i="5"/>
  <c r="H7435" i="5"/>
  <c r="H7436" i="5"/>
  <c r="H7437" i="5"/>
  <c r="H1028" i="5"/>
  <c r="H1029" i="5"/>
  <c r="H1030" i="5"/>
  <c r="H1031" i="5"/>
  <c r="H7438" i="5"/>
  <c r="H7439" i="5"/>
  <c r="H7440" i="5"/>
  <c r="H7441" i="5"/>
  <c r="H11701" i="5"/>
  <c r="H11702" i="5"/>
  <c r="H11703" i="5"/>
  <c r="H11704" i="5"/>
  <c r="H11705" i="5"/>
  <c r="H11706" i="5"/>
  <c r="H11707" i="5"/>
  <c r="H11708" i="5"/>
  <c r="H11709" i="5"/>
  <c r="H11710" i="5"/>
  <c r="H11711" i="5"/>
  <c r="H11712" i="5"/>
  <c r="H11713" i="5"/>
  <c r="H11714" i="5"/>
  <c r="H7442" i="5"/>
  <c r="H7443" i="5"/>
  <c r="H7444" i="5"/>
  <c r="H7445" i="5"/>
  <c r="H1032" i="5"/>
  <c r="H1033" i="5"/>
  <c r="H7446" i="5"/>
  <c r="H7447" i="5"/>
  <c r="H7448" i="5"/>
  <c r="H7449" i="5"/>
  <c r="H7450" i="5"/>
  <c r="H7451" i="5"/>
  <c r="H7452" i="5"/>
  <c r="H7453" i="5"/>
  <c r="H1034" i="5"/>
  <c r="H1035" i="5"/>
  <c r="H1036" i="5"/>
  <c r="H7454" i="5"/>
  <c r="H7455" i="5"/>
  <c r="H7456" i="5"/>
  <c r="H7457" i="5"/>
  <c r="H11036" i="5"/>
  <c r="H11037" i="5"/>
  <c r="H11038" i="5"/>
  <c r="H11039" i="5"/>
  <c r="H11040" i="5"/>
  <c r="H11041" i="5"/>
  <c r="H7458" i="5"/>
  <c r="H7459" i="5"/>
  <c r="H7460" i="5"/>
  <c r="H7461" i="5"/>
  <c r="H7462" i="5"/>
  <c r="H7463" i="5"/>
  <c r="H11715" i="5"/>
  <c r="H11716" i="5"/>
  <c r="H11717" i="5"/>
  <c r="H11718" i="5"/>
  <c r="H11719" i="5"/>
  <c r="H11720" i="5"/>
  <c r="H11721" i="5"/>
  <c r="H1037" i="5"/>
  <c r="H1038" i="5"/>
  <c r="H7464" i="5"/>
  <c r="H7465" i="5"/>
  <c r="H7466" i="5"/>
  <c r="H7467" i="5"/>
  <c r="H7468" i="5"/>
  <c r="H7469" i="5"/>
  <c r="H7470" i="5"/>
  <c r="H7471" i="5"/>
  <c r="H7472" i="5"/>
  <c r="H7473" i="5"/>
  <c r="H7474" i="5"/>
  <c r="H7475" i="5"/>
  <c r="H7476" i="5"/>
  <c r="H7477" i="5"/>
  <c r="H7478" i="5"/>
  <c r="H7479" i="5"/>
  <c r="H7480" i="5"/>
  <c r="H7481" i="5"/>
  <c r="H7482" i="5"/>
  <c r="H7483" i="5"/>
  <c r="H7484" i="5"/>
  <c r="H7485" i="5"/>
  <c r="H7486" i="5"/>
  <c r="H7487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7488" i="5"/>
  <c r="H7489" i="5"/>
  <c r="H7490" i="5"/>
  <c r="H7491" i="5"/>
  <c r="H11042" i="5"/>
  <c r="H11043" i="5"/>
  <c r="H11044" i="5"/>
  <c r="H11045" i="5"/>
  <c r="H11046" i="5"/>
  <c r="H11047" i="5"/>
  <c r="H11048" i="5"/>
  <c r="H11049" i="5"/>
  <c r="H11050" i="5"/>
  <c r="H11051" i="5"/>
  <c r="H11052" i="5"/>
  <c r="H11053" i="5"/>
  <c r="H1053" i="5"/>
  <c r="H1054" i="5"/>
  <c r="H7492" i="5"/>
  <c r="H7493" i="5"/>
  <c r="H7494" i="5"/>
  <c r="H7495" i="5"/>
  <c r="H1055" i="5"/>
  <c r="H1056" i="5"/>
  <c r="H1057" i="5"/>
  <c r="H1058" i="5"/>
  <c r="H1059" i="5"/>
  <c r="H1060" i="5"/>
  <c r="H1061" i="5"/>
  <c r="H1062" i="5"/>
  <c r="H1063" i="5"/>
  <c r="H1064" i="5"/>
  <c r="H1065" i="5"/>
  <c r="H7496" i="5"/>
  <c r="H7497" i="5"/>
  <c r="H7498" i="5"/>
  <c r="H7499" i="5"/>
  <c r="H7500" i="5"/>
  <c r="H7501" i="5"/>
  <c r="H7502" i="5"/>
  <c r="H7503" i="5"/>
  <c r="H7504" i="5"/>
  <c r="H7505" i="5"/>
  <c r="H7506" i="5"/>
  <c r="H7507" i="5"/>
  <c r="H1066" i="5"/>
  <c r="H1067" i="5"/>
  <c r="H11565" i="5"/>
  <c r="H11566" i="5"/>
  <c r="H11567" i="5"/>
  <c r="H11568" i="5"/>
  <c r="H11569" i="5"/>
  <c r="H11570" i="5"/>
  <c r="H11571" i="5"/>
  <c r="H11572" i="5"/>
  <c r="H7508" i="5"/>
  <c r="H7509" i="5"/>
  <c r="H7510" i="5"/>
  <c r="H7511" i="5"/>
  <c r="H7512" i="5"/>
  <c r="H7513" i="5"/>
  <c r="H7514" i="5"/>
  <c r="H7515" i="5"/>
  <c r="H1068" i="5"/>
  <c r="H1069" i="5"/>
  <c r="H1070" i="5"/>
  <c r="H1071" i="5"/>
  <c r="H1072" i="5"/>
  <c r="H11573" i="5"/>
  <c r="H11574" i="5"/>
  <c r="H11575" i="5"/>
  <c r="H11576" i="5"/>
  <c r="H11577" i="5"/>
  <c r="H11578" i="5"/>
  <c r="H11579" i="5"/>
  <c r="H11580" i="5"/>
  <c r="H11581" i="5"/>
  <c r="H11582" i="5"/>
  <c r="H11583" i="5"/>
  <c r="H11584" i="5"/>
  <c r="H11585" i="5"/>
  <c r="H11586" i="5"/>
  <c r="H11587" i="5"/>
  <c r="H11588" i="5"/>
  <c r="H11589" i="5"/>
  <c r="H11590" i="5"/>
  <c r="H11591" i="5"/>
  <c r="H11592" i="5"/>
  <c r="H11593" i="5"/>
  <c r="H11594" i="5"/>
  <c r="H11595" i="5"/>
  <c r="H11596" i="5"/>
  <c r="H11597" i="5"/>
  <c r="H11598" i="5"/>
  <c r="H11599" i="5"/>
  <c r="H11600" i="5"/>
  <c r="H11601" i="5"/>
  <c r="H11602" i="5"/>
  <c r="H11603" i="5"/>
  <c r="H11604" i="5"/>
  <c r="H7516" i="5"/>
  <c r="H7517" i="5"/>
  <c r="H7518" i="5"/>
  <c r="H7519" i="5"/>
  <c r="H7520" i="5"/>
  <c r="H7521" i="5"/>
  <c r="H7522" i="5"/>
  <c r="H7523" i="5"/>
  <c r="H11605" i="5"/>
  <c r="H11606" i="5"/>
  <c r="H11607" i="5"/>
  <c r="H11608" i="5"/>
  <c r="H11609" i="5"/>
  <c r="H11610" i="5"/>
  <c r="H11611" i="5"/>
  <c r="H11612" i="5"/>
  <c r="H1073" i="5"/>
  <c r="H1074" i="5"/>
  <c r="H1075" i="5"/>
  <c r="H1076" i="5"/>
  <c r="H11613" i="5"/>
  <c r="H11614" i="5"/>
  <c r="H11615" i="5"/>
  <c r="H11616" i="5"/>
  <c r="H11617" i="5"/>
  <c r="H11618" i="5"/>
  <c r="H11619" i="5"/>
  <c r="H11620" i="5"/>
  <c r="H11621" i="5"/>
  <c r="H11622" i="5"/>
  <c r="H11623" i="5"/>
  <c r="H11624" i="5"/>
  <c r="H11625" i="5"/>
  <c r="H11626" i="5"/>
  <c r="H11627" i="5"/>
  <c r="H11628" i="5"/>
  <c r="H11629" i="5"/>
  <c r="H11630" i="5"/>
  <c r="H11631" i="5"/>
  <c r="H11632" i="5"/>
  <c r="H11633" i="5"/>
  <c r="H11634" i="5"/>
  <c r="H11635" i="5"/>
  <c r="H1163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7524" i="5"/>
  <c r="H7525" i="5"/>
  <c r="H7526" i="5"/>
  <c r="H7527" i="5"/>
  <c r="H1103" i="5"/>
  <c r="H1104" i="5"/>
  <c r="H7528" i="5"/>
  <c r="H7529" i="5"/>
  <c r="H1105" i="5"/>
  <c r="H1106" i="5"/>
  <c r="H7530" i="5"/>
  <c r="H7531" i="5"/>
  <c r="H1107" i="5"/>
  <c r="H1108" i="5"/>
  <c r="H1109" i="5"/>
  <c r="H1110" i="5"/>
  <c r="H1111" i="5"/>
  <c r="H7532" i="5"/>
  <c r="H7533" i="5"/>
  <c r="H1112" i="5"/>
  <c r="H1113" i="5"/>
  <c r="H1114" i="5"/>
  <c r="H1115" i="5"/>
  <c r="H1116" i="5"/>
  <c r="H7534" i="5"/>
  <c r="H7535" i="5"/>
  <c r="H1117" i="5"/>
  <c r="H1118" i="5"/>
  <c r="H1119" i="5"/>
  <c r="H1120" i="5"/>
  <c r="H7536" i="5"/>
  <c r="H7537" i="5"/>
  <c r="H7538" i="5"/>
  <c r="H7539" i="5"/>
  <c r="H1121" i="5"/>
  <c r="H7540" i="5"/>
  <c r="H7541" i="5"/>
  <c r="H7542" i="5"/>
  <c r="H7543" i="5"/>
  <c r="H1122" i="5"/>
  <c r="H7544" i="5"/>
  <c r="H7545" i="5"/>
  <c r="H1123" i="5"/>
  <c r="H1124" i="5"/>
  <c r="H1125" i="5"/>
  <c r="H1126" i="5"/>
  <c r="H1127" i="5"/>
  <c r="H1128" i="5"/>
  <c r="H7546" i="5"/>
  <c r="H7547" i="5"/>
  <c r="H7548" i="5"/>
  <c r="H7549" i="5"/>
  <c r="H7550" i="5"/>
  <c r="H7551" i="5"/>
  <c r="H1129" i="5"/>
  <c r="H1130" i="5"/>
  <c r="H1131" i="5"/>
  <c r="H1132" i="5"/>
  <c r="H7552" i="5"/>
  <c r="H7553" i="5"/>
  <c r="H7554" i="5"/>
  <c r="H7555" i="5"/>
  <c r="H7556" i="5"/>
  <c r="H7557" i="5"/>
  <c r="H7558" i="5"/>
  <c r="H7559" i="5"/>
  <c r="H1133" i="5"/>
  <c r="H1134" i="5"/>
  <c r="H1135" i="5"/>
  <c r="H1136" i="5"/>
  <c r="H1137" i="5"/>
  <c r="H1138" i="5"/>
  <c r="H7560" i="5"/>
  <c r="H7561" i="5"/>
  <c r="H7562" i="5"/>
  <c r="H7563" i="5"/>
  <c r="H7564" i="5"/>
  <c r="H7565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7566" i="5"/>
  <c r="H7567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7568" i="5"/>
  <c r="H7569" i="5"/>
  <c r="H7570" i="5"/>
  <c r="H7571" i="5"/>
  <c r="H7572" i="5"/>
  <c r="H7573" i="5"/>
  <c r="H7574" i="5"/>
  <c r="H7575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7576" i="5"/>
  <c r="H7577" i="5"/>
  <c r="H7578" i="5"/>
  <c r="H7579" i="5"/>
  <c r="H7580" i="5"/>
  <c r="H7581" i="5"/>
  <c r="H7582" i="5"/>
  <c r="H7583" i="5"/>
  <c r="H7584" i="5"/>
  <c r="H7585" i="5"/>
  <c r="H7586" i="5"/>
  <c r="H7587" i="5"/>
  <c r="H7588" i="5"/>
  <c r="H7589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7590" i="5"/>
  <c r="H7591" i="5"/>
  <c r="H1373" i="5"/>
  <c r="H1374" i="5"/>
  <c r="H7592" i="5"/>
  <c r="H7593" i="5"/>
  <c r="H1375" i="5"/>
  <c r="H1376" i="5"/>
  <c r="H7594" i="5"/>
  <c r="H7595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7596" i="5"/>
  <c r="H7597" i="5"/>
  <c r="H4436" i="5"/>
  <c r="H4437" i="5"/>
  <c r="H4438" i="5"/>
  <c r="H4439" i="5"/>
  <c r="H1394" i="5"/>
  <c r="H7598" i="5"/>
  <c r="H7599" i="5"/>
  <c r="H7600" i="5"/>
  <c r="H7601" i="5"/>
  <c r="H7602" i="5"/>
  <c r="H7603" i="5"/>
  <c r="H7604" i="5"/>
  <c r="H7605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7606" i="5"/>
  <c r="H7607" i="5"/>
  <c r="H1425" i="5"/>
  <c r="H1426" i="5"/>
  <c r="H1427" i="5"/>
  <c r="H7608" i="5"/>
  <c r="H7609" i="5"/>
  <c r="H7610" i="5"/>
  <c r="H7611" i="5"/>
  <c r="H7612" i="5"/>
  <c r="H7613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7614" i="5"/>
  <c r="H7615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7616" i="5"/>
  <c r="H7617" i="5"/>
  <c r="H1462" i="5"/>
  <c r="H1463" i="5"/>
  <c r="H1464" i="5"/>
  <c r="H7618" i="5"/>
  <c r="H7619" i="5"/>
  <c r="H1465" i="5"/>
  <c r="H1466" i="5"/>
  <c r="H1467" i="5"/>
  <c r="H1468" i="5"/>
  <c r="H1469" i="5"/>
  <c r="H11054" i="5"/>
  <c r="H11055" i="5"/>
  <c r="H11056" i="5"/>
  <c r="H11057" i="5"/>
  <c r="H11058" i="5"/>
  <c r="H11059" i="5"/>
  <c r="H1470" i="5"/>
  <c r="H1471" i="5"/>
  <c r="H1472" i="5"/>
  <c r="H1473" i="5"/>
  <c r="H1474" i="5"/>
  <c r="H1475" i="5"/>
  <c r="H1476" i="5"/>
  <c r="H1477" i="5"/>
  <c r="H1478" i="5"/>
  <c r="H7620" i="5"/>
  <c r="H7621" i="5"/>
  <c r="H7622" i="5"/>
  <c r="H7623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7624" i="5"/>
  <c r="H7625" i="5"/>
  <c r="H7626" i="5"/>
  <c r="H7627" i="5"/>
  <c r="H7628" i="5"/>
  <c r="H7629" i="5"/>
  <c r="H7630" i="5"/>
  <c r="H7631" i="5"/>
  <c r="H7632" i="5"/>
  <c r="H7633" i="5"/>
  <c r="H1491" i="5"/>
  <c r="H1492" i="5"/>
  <c r="H1493" i="5"/>
  <c r="H1494" i="5"/>
  <c r="H1495" i="5"/>
  <c r="H11060" i="5"/>
  <c r="H11061" i="5"/>
  <c r="H11062" i="5"/>
  <c r="H1496" i="5"/>
  <c r="H1497" i="5"/>
  <c r="H1498" i="5"/>
  <c r="H1499" i="5"/>
  <c r="H7634" i="5"/>
  <c r="H7635" i="5"/>
  <c r="H11063" i="5"/>
  <c r="H11064" i="5"/>
  <c r="H11065" i="5"/>
  <c r="H11066" i="5"/>
  <c r="H11067" i="5"/>
  <c r="H11068" i="5"/>
  <c r="H1500" i="5"/>
  <c r="H1501" i="5"/>
  <c r="H11069" i="5"/>
  <c r="H11070" i="5"/>
  <c r="H11071" i="5"/>
  <c r="H11072" i="5"/>
  <c r="H11073" i="5"/>
  <c r="H11074" i="5"/>
  <c r="H11075" i="5"/>
  <c r="H11076" i="5"/>
  <c r="H11077" i="5"/>
  <c r="H1502" i="5"/>
  <c r="H1503" i="5"/>
  <c r="H1504" i="5"/>
  <c r="H1505" i="5"/>
  <c r="H7636" i="5"/>
  <c r="H7637" i="5"/>
  <c r="H7638" i="5"/>
  <c r="H7639" i="5"/>
  <c r="H1506" i="5"/>
  <c r="H1507" i="5"/>
  <c r="H1508" i="5"/>
  <c r="H1509" i="5"/>
  <c r="H1510" i="5"/>
  <c r="H1511" i="5"/>
  <c r="H1512" i="5"/>
  <c r="H7640" i="5"/>
  <c r="H7641" i="5"/>
  <c r="H7642" i="5"/>
  <c r="H7643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7644" i="5"/>
  <c r="H7645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7646" i="5"/>
  <c r="H7647" i="5"/>
  <c r="H1593" i="5"/>
  <c r="H1594" i="5"/>
  <c r="H1595" i="5"/>
  <c r="H1596" i="5"/>
  <c r="H1597" i="5"/>
  <c r="H7648" i="5"/>
  <c r="H7649" i="5"/>
  <c r="H7650" i="5"/>
  <c r="H7651" i="5"/>
  <c r="H7652" i="5"/>
  <c r="H7653" i="5"/>
  <c r="H1598" i="5"/>
  <c r="H7654" i="5"/>
  <c r="H7655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7656" i="5"/>
  <c r="H7657" i="5"/>
  <c r="H11078" i="5"/>
  <c r="H11079" i="5"/>
  <c r="H11080" i="5"/>
  <c r="H11081" i="5"/>
  <c r="H11082" i="5"/>
  <c r="H11083" i="5"/>
  <c r="H11084" i="5"/>
  <c r="H11085" i="5"/>
  <c r="H11086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1087" i="5"/>
  <c r="H11088" i="5"/>
  <c r="H11089" i="5"/>
  <c r="H11090" i="5"/>
  <c r="H11091" i="5"/>
  <c r="H11092" i="5"/>
  <c r="H11093" i="5"/>
  <c r="H11094" i="5"/>
  <c r="H11095" i="5"/>
  <c r="H1638" i="5"/>
  <c r="H1639" i="5"/>
  <c r="H1640" i="5"/>
  <c r="H1641" i="5"/>
  <c r="H1642" i="5"/>
  <c r="H1643" i="5"/>
  <c r="H1644" i="5"/>
  <c r="H1645" i="5"/>
  <c r="H7658" i="5"/>
  <c r="H7659" i="5"/>
  <c r="H1646" i="5"/>
  <c r="H7660" i="5"/>
  <c r="H7661" i="5"/>
  <c r="H7662" i="5"/>
  <c r="H7663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7664" i="5"/>
  <c r="H7665" i="5"/>
  <c r="H7666" i="5"/>
  <c r="H7667" i="5"/>
  <c r="H7668" i="5"/>
  <c r="H7669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7670" i="5"/>
  <c r="H7671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7672" i="5"/>
  <c r="H7673" i="5"/>
  <c r="H7674" i="5"/>
  <c r="H7675" i="5"/>
  <c r="H7676" i="5"/>
  <c r="H7677" i="5"/>
  <c r="H7678" i="5"/>
  <c r="H7679" i="5"/>
  <c r="H7680" i="5"/>
  <c r="H7681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7682" i="5"/>
  <c r="H7683" i="5"/>
  <c r="H7684" i="5"/>
  <c r="H7685" i="5"/>
  <c r="H1746" i="5"/>
  <c r="H1747" i="5"/>
  <c r="H1748" i="5"/>
  <c r="H1749" i="5"/>
  <c r="H1750" i="5"/>
  <c r="H1751" i="5"/>
  <c r="H1752" i="5"/>
  <c r="H7686" i="5"/>
  <c r="H7687" i="5"/>
  <c r="H7688" i="5"/>
  <c r="H7689" i="5"/>
  <c r="H7690" i="5"/>
  <c r="H7691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7692" i="5"/>
  <c r="H7693" i="5"/>
  <c r="H1785" i="5"/>
  <c r="H7694" i="5"/>
  <c r="H7695" i="5"/>
  <c r="H7696" i="5"/>
  <c r="H7697" i="5"/>
  <c r="H1786" i="5"/>
  <c r="H1787" i="5"/>
  <c r="H7698" i="5"/>
  <c r="H7699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7700" i="5"/>
  <c r="H7701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7702" i="5"/>
  <c r="H7703" i="5"/>
  <c r="H1831" i="5"/>
  <c r="H1832" i="5"/>
  <c r="H7704" i="5"/>
  <c r="H7705" i="5"/>
  <c r="H1833" i="5"/>
  <c r="H7706" i="5"/>
  <c r="H7707" i="5"/>
  <c r="H7708" i="5"/>
  <c r="H7709" i="5"/>
  <c r="H7710" i="5"/>
  <c r="H7711" i="5"/>
  <c r="H1834" i="5"/>
  <c r="H1835" i="5"/>
  <c r="H1836" i="5"/>
  <c r="H7712" i="5"/>
  <c r="H7713" i="5"/>
  <c r="H1837" i="5"/>
  <c r="H1838" i="5"/>
  <c r="H1839" i="5"/>
  <c r="H7714" i="5"/>
  <c r="H7715" i="5"/>
  <c r="H1840" i="5"/>
  <c r="H1841" i="5"/>
  <c r="H1842" i="5"/>
  <c r="H7716" i="5"/>
  <c r="H7717" i="5"/>
  <c r="H7718" i="5"/>
  <c r="H7719" i="5"/>
  <c r="H7720" i="5"/>
  <c r="H7721" i="5"/>
  <c r="H7722" i="5"/>
  <c r="H7723" i="5"/>
  <c r="H11096" i="5"/>
  <c r="H11097" i="5"/>
  <c r="H11098" i="5"/>
  <c r="H7724" i="5"/>
  <c r="H7725" i="5"/>
  <c r="H7726" i="5"/>
  <c r="H7727" i="5"/>
  <c r="H7728" i="5"/>
  <c r="H7729" i="5"/>
  <c r="H7730" i="5"/>
  <c r="H7731" i="5"/>
  <c r="H7732" i="5"/>
  <c r="H7733" i="5"/>
  <c r="H7734" i="5"/>
  <c r="H7735" i="5"/>
  <c r="H7736" i="5"/>
  <c r="H7737" i="5"/>
  <c r="H7738" i="5"/>
  <c r="H7739" i="5"/>
  <c r="H7740" i="5"/>
  <c r="H7741" i="5"/>
  <c r="H7742" i="5"/>
  <c r="H7743" i="5"/>
  <c r="H7744" i="5"/>
  <c r="H7745" i="5"/>
  <c r="H7746" i="5"/>
  <c r="H7747" i="5"/>
  <c r="H7748" i="5"/>
  <c r="H7749" i="5"/>
  <c r="H1843" i="5"/>
  <c r="H1844" i="5"/>
  <c r="H1845" i="5"/>
  <c r="H1846" i="5"/>
  <c r="H1847" i="5"/>
  <c r="H1848" i="5"/>
  <c r="H1849" i="5"/>
  <c r="H1850" i="5"/>
  <c r="H1851" i="5"/>
  <c r="H1852" i="5"/>
  <c r="H7750" i="5"/>
  <c r="H7751" i="5"/>
  <c r="H1853" i="5"/>
  <c r="H1854" i="5"/>
  <c r="H7752" i="5"/>
  <c r="H7753" i="5"/>
  <c r="H7754" i="5"/>
  <c r="H7755" i="5"/>
  <c r="H1855" i="5"/>
  <c r="H1856" i="5"/>
  <c r="H7756" i="5"/>
  <c r="H7757" i="5"/>
  <c r="H7758" i="5"/>
  <c r="H7759" i="5"/>
  <c r="H1857" i="5"/>
  <c r="H1858" i="5"/>
  <c r="H1859" i="5"/>
  <c r="H1860" i="5"/>
  <c r="H1861" i="5"/>
  <c r="H1862" i="5"/>
  <c r="H1863" i="5"/>
  <c r="H1864" i="5"/>
  <c r="H1865" i="5"/>
  <c r="H7760" i="5"/>
  <c r="H7761" i="5"/>
  <c r="H7762" i="5"/>
  <c r="H7763" i="5"/>
  <c r="H1866" i="5"/>
  <c r="H1867" i="5"/>
  <c r="H1868" i="5"/>
  <c r="H1869" i="5"/>
  <c r="H7764" i="5"/>
  <c r="H7765" i="5"/>
  <c r="H7766" i="5"/>
  <c r="H7767" i="5"/>
  <c r="H1870" i="5"/>
  <c r="H7768" i="5"/>
  <c r="H7769" i="5"/>
  <c r="H11099" i="5"/>
  <c r="H11100" i="5"/>
  <c r="H11101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7770" i="5"/>
  <c r="H7771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7772" i="5"/>
  <c r="H7773" i="5"/>
  <c r="H1941" i="5"/>
  <c r="H1942" i="5"/>
  <c r="H1943" i="5"/>
  <c r="H1944" i="5"/>
  <c r="H1945" i="5"/>
  <c r="H1946" i="5"/>
  <c r="H1947" i="5"/>
  <c r="H1948" i="5"/>
  <c r="H1949" i="5"/>
  <c r="H1950" i="5"/>
  <c r="H7774" i="5"/>
  <c r="H7775" i="5"/>
  <c r="H7776" i="5"/>
  <c r="H7777" i="5"/>
  <c r="H7778" i="5"/>
  <c r="H7779" i="5"/>
  <c r="H7780" i="5"/>
  <c r="H7781" i="5"/>
  <c r="H7782" i="5"/>
  <c r="H7783" i="5"/>
  <c r="H7784" i="5"/>
  <c r="H7785" i="5"/>
  <c r="H7786" i="5"/>
  <c r="H7787" i="5"/>
  <c r="H7788" i="5"/>
  <c r="H7789" i="5"/>
  <c r="H7790" i="5"/>
  <c r="H7791" i="5"/>
  <c r="H7792" i="5"/>
  <c r="H7793" i="5"/>
  <c r="H7794" i="5"/>
  <c r="H7795" i="5"/>
  <c r="H7796" i="5"/>
  <c r="H7797" i="5"/>
  <c r="H7798" i="5"/>
  <c r="H7799" i="5"/>
  <c r="H7800" i="5"/>
  <c r="H7801" i="5"/>
  <c r="H7802" i="5"/>
  <c r="H7803" i="5"/>
  <c r="H7804" i="5"/>
  <c r="H7805" i="5"/>
  <c r="H7806" i="5"/>
  <c r="H7807" i="5"/>
  <c r="H7808" i="5"/>
  <c r="H7809" i="5"/>
  <c r="H7810" i="5"/>
  <c r="H7811" i="5"/>
  <c r="H7812" i="5"/>
  <c r="H7813" i="5"/>
  <c r="H7814" i="5"/>
  <c r="H7815" i="5"/>
  <c r="H7816" i="5"/>
  <c r="H7817" i="5"/>
  <c r="H7818" i="5"/>
  <c r="H7819" i="5"/>
  <c r="H7820" i="5"/>
  <c r="H7821" i="5"/>
  <c r="H7822" i="5"/>
  <c r="H7823" i="5"/>
  <c r="H7824" i="5"/>
  <c r="H7825" i="5"/>
  <c r="H7826" i="5"/>
  <c r="H7827" i="5"/>
  <c r="H7828" i="5"/>
  <c r="H7829" i="5"/>
  <c r="H7830" i="5"/>
  <c r="H7831" i="5"/>
  <c r="H7832" i="5"/>
  <c r="H7833" i="5"/>
  <c r="H7834" i="5"/>
  <c r="H7835" i="5"/>
  <c r="H1951" i="5"/>
  <c r="H7836" i="5"/>
  <c r="H7837" i="5"/>
  <c r="H7838" i="5"/>
  <c r="H7839" i="5"/>
  <c r="H7840" i="5"/>
  <c r="H7841" i="5"/>
  <c r="H7842" i="5"/>
  <c r="H7843" i="5"/>
  <c r="H7844" i="5"/>
  <c r="H7845" i="5"/>
  <c r="H7846" i="5"/>
  <c r="H7847" i="5"/>
  <c r="H7848" i="5"/>
  <c r="H7849" i="5"/>
  <c r="H7850" i="5"/>
  <c r="H7851" i="5"/>
  <c r="H11637" i="5"/>
  <c r="H11638" i="5"/>
  <c r="H11639" i="5"/>
  <c r="H11640" i="5"/>
  <c r="H11641" i="5"/>
  <c r="H11642" i="5"/>
  <c r="H11643" i="5"/>
  <c r="H11644" i="5"/>
  <c r="H7852" i="5"/>
  <c r="H7853" i="5"/>
  <c r="H7854" i="5"/>
  <c r="H7855" i="5"/>
  <c r="H7856" i="5"/>
  <c r="H7857" i="5"/>
  <c r="H7858" i="5"/>
  <c r="H7859" i="5"/>
  <c r="H7860" i="5"/>
  <c r="H7861" i="5"/>
  <c r="H7862" i="5"/>
  <c r="H7863" i="5"/>
  <c r="H7864" i="5"/>
  <c r="H7865" i="5"/>
  <c r="H7866" i="5"/>
  <c r="H7867" i="5"/>
  <c r="H1952" i="5"/>
  <c r="H1953" i="5"/>
  <c r="H1954" i="5"/>
  <c r="H1955" i="5"/>
  <c r="H1956" i="5"/>
  <c r="H7868" i="5"/>
  <c r="H7869" i="5"/>
  <c r="H7870" i="5"/>
  <c r="H7871" i="5"/>
  <c r="H7872" i="5"/>
  <c r="H7873" i="5"/>
  <c r="H7874" i="5"/>
  <c r="H7875" i="5"/>
  <c r="H7876" i="5"/>
  <c r="H7877" i="5"/>
  <c r="H7878" i="5"/>
  <c r="H7879" i="5"/>
  <c r="H7880" i="5"/>
  <c r="H7881" i="5"/>
  <c r="H7882" i="5"/>
  <c r="H7883" i="5"/>
  <c r="H7884" i="5"/>
  <c r="H7885" i="5"/>
  <c r="H7886" i="5"/>
  <c r="H7887" i="5"/>
  <c r="H7888" i="5"/>
  <c r="H7889" i="5"/>
  <c r="H7890" i="5"/>
  <c r="H7891" i="5"/>
  <c r="H7892" i="5"/>
  <c r="H7893" i="5"/>
  <c r="H7894" i="5"/>
  <c r="H7895" i="5"/>
  <c r="H7896" i="5"/>
  <c r="H7897" i="5"/>
  <c r="H7898" i="5"/>
  <c r="H7899" i="5"/>
  <c r="H11645" i="5"/>
  <c r="H11646" i="5"/>
  <c r="H11647" i="5"/>
  <c r="H11648" i="5"/>
  <c r="H7900" i="5"/>
  <c r="H7901" i="5"/>
  <c r="H7902" i="5"/>
  <c r="H7903" i="5"/>
  <c r="H7904" i="5"/>
  <c r="H7905" i="5"/>
  <c r="H7906" i="5"/>
  <c r="H7907" i="5"/>
  <c r="H7908" i="5"/>
  <c r="H7909" i="5"/>
  <c r="H7910" i="5"/>
  <c r="H7911" i="5"/>
  <c r="H7912" i="5"/>
  <c r="H7913" i="5"/>
  <c r="H1957" i="5"/>
  <c r="H1958" i="5"/>
  <c r="H11649" i="5"/>
  <c r="H11650" i="5"/>
  <c r="H11651" i="5"/>
  <c r="H11652" i="5"/>
  <c r="H11653" i="5"/>
  <c r="H11654" i="5"/>
  <c r="H11655" i="5"/>
  <c r="H11656" i="5"/>
  <c r="H1959" i="5"/>
  <c r="H1960" i="5"/>
  <c r="H7914" i="5"/>
  <c r="H7915" i="5"/>
  <c r="H7916" i="5"/>
  <c r="H7917" i="5"/>
  <c r="H7918" i="5"/>
  <c r="H7919" i="5"/>
  <c r="H7920" i="5"/>
  <c r="H7921" i="5"/>
  <c r="H7922" i="5"/>
  <c r="H7923" i="5"/>
  <c r="H7924" i="5"/>
  <c r="H7925" i="5"/>
  <c r="H1961" i="5"/>
  <c r="H1962" i="5"/>
  <c r="H7926" i="5"/>
  <c r="H7927" i="5"/>
  <c r="H7928" i="5"/>
  <c r="H7929" i="5"/>
  <c r="H1963" i="5"/>
  <c r="H1964" i="5"/>
  <c r="H7930" i="5"/>
  <c r="H7931" i="5"/>
  <c r="H7932" i="5"/>
  <c r="H7933" i="5"/>
  <c r="H7934" i="5"/>
  <c r="H7935" i="5"/>
  <c r="H7936" i="5"/>
  <c r="H7937" i="5"/>
  <c r="H7938" i="5"/>
  <c r="H7939" i="5"/>
  <c r="H7940" i="5"/>
  <c r="H7941" i="5"/>
  <c r="H7942" i="5"/>
  <c r="H7943" i="5"/>
  <c r="H7944" i="5"/>
  <c r="H7945" i="5"/>
  <c r="H11102" i="5"/>
  <c r="H11103" i="5"/>
  <c r="H11104" i="5"/>
  <c r="H11105" i="5"/>
  <c r="H11106" i="5"/>
  <c r="H11107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7946" i="5"/>
  <c r="H7947" i="5"/>
  <c r="H7948" i="5"/>
  <c r="H7949" i="5"/>
  <c r="H1979" i="5"/>
  <c r="H1980" i="5"/>
  <c r="H1981" i="5"/>
  <c r="H1982" i="5"/>
  <c r="H7950" i="5"/>
  <c r="H7951" i="5"/>
  <c r="H1983" i="5"/>
  <c r="H1984" i="5"/>
  <c r="H1985" i="5"/>
  <c r="H7952" i="5"/>
  <c r="H7953" i="5"/>
  <c r="H7954" i="5"/>
  <c r="H7955" i="5"/>
  <c r="H7956" i="5"/>
  <c r="H7957" i="5"/>
  <c r="H1986" i="5"/>
  <c r="H1987" i="5"/>
  <c r="H1988" i="5"/>
  <c r="H7958" i="5"/>
  <c r="H7959" i="5"/>
  <c r="H1989" i="5"/>
  <c r="H7960" i="5"/>
  <c r="H7961" i="5"/>
  <c r="H7962" i="5"/>
  <c r="H7963" i="5"/>
  <c r="H1990" i="5"/>
  <c r="H1991" i="5"/>
  <c r="H1992" i="5"/>
  <c r="H1993" i="5"/>
  <c r="H7964" i="5"/>
  <c r="H7965" i="5"/>
  <c r="H7966" i="5"/>
  <c r="H7967" i="5"/>
  <c r="H11108" i="5"/>
  <c r="H11109" i="5"/>
  <c r="H11110" i="5"/>
  <c r="H11111" i="5"/>
  <c r="H11112" i="5"/>
  <c r="H11113" i="5"/>
  <c r="H7968" i="5"/>
  <c r="H7969" i="5"/>
  <c r="H7970" i="5"/>
  <c r="H7971" i="5"/>
  <c r="H7972" i="5"/>
  <c r="H7973" i="5"/>
  <c r="H7974" i="5"/>
  <c r="H7975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7976" i="5"/>
  <c r="H7977" i="5"/>
  <c r="H7978" i="5"/>
  <c r="H7979" i="5"/>
  <c r="H2020" i="5"/>
  <c r="H7980" i="5"/>
  <c r="H7981" i="5"/>
  <c r="H7982" i="5"/>
  <c r="H7983" i="5"/>
  <c r="H7984" i="5"/>
  <c r="H7985" i="5"/>
  <c r="H2021" i="5"/>
  <c r="H2022" i="5"/>
  <c r="H2023" i="5"/>
  <c r="H2024" i="5"/>
  <c r="H2025" i="5"/>
  <c r="H2026" i="5"/>
  <c r="H2027" i="5"/>
  <c r="H2028" i="5"/>
  <c r="H7986" i="5"/>
  <c r="H7987" i="5"/>
  <c r="H7988" i="5"/>
  <c r="H7989" i="5"/>
  <c r="H7990" i="5"/>
  <c r="H7991" i="5"/>
  <c r="H7992" i="5"/>
  <c r="H7993" i="5"/>
  <c r="H7994" i="5"/>
  <c r="H7995" i="5"/>
  <c r="H7996" i="5"/>
  <c r="H7997" i="5"/>
  <c r="H7998" i="5"/>
  <c r="H7999" i="5"/>
  <c r="H8000" i="5"/>
  <c r="H8001" i="5"/>
  <c r="H8002" i="5"/>
  <c r="H8003" i="5"/>
  <c r="H8004" i="5"/>
  <c r="H8005" i="5"/>
  <c r="H8006" i="5"/>
  <c r="H8007" i="5"/>
  <c r="H8008" i="5"/>
  <c r="H8009" i="5"/>
  <c r="H8010" i="5"/>
  <c r="H8011" i="5"/>
  <c r="H8012" i="5"/>
  <c r="H8013" i="5"/>
  <c r="H8014" i="5"/>
  <c r="H8015" i="5"/>
  <c r="H8016" i="5"/>
  <c r="H8017" i="5"/>
  <c r="H8018" i="5"/>
  <c r="H8019" i="5"/>
  <c r="H8020" i="5"/>
  <c r="H8021" i="5"/>
  <c r="H8022" i="5"/>
  <c r="H8023" i="5"/>
  <c r="H8024" i="5"/>
  <c r="H8025" i="5"/>
  <c r="H8026" i="5"/>
  <c r="H8027" i="5"/>
  <c r="H8028" i="5"/>
  <c r="H8029" i="5"/>
  <c r="H8030" i="5"/>
  <c r="H8031" i="5"/>
  <c r="H8032" i="5"/>
  <c r="H8033" i="5"/>
  <c r="H8034" i="5"/>
  <c r="H8035" i="5"/>
  <c r="H8036" i="5"/>
  <c r="H8037" i="5"/>
  <c r="H8038" i="5"/>
  <c r="H8039" i="5"/>
  <c r="H8040" i="5"/>
  <c r="H8041" i="5"/>
  <c r="H8042" i="5"/>
  <c r="H8043" i="5"/>
  <c r="H8044" i="5"/>
  <c r="H8045" i="5"/>
  <c r="H8046" i="5"/>
  <c r="H8047" i="5"/>
  <c r="H8048" i="5"/>
  <c r="H8049" i="5"/>
  <c r="H8050" i="5"/>
  <c r="H8051" i="5"/>
  <c r="H8052" i="5"/>
  <c r="H8053" i="5"/>
  <c r="H8054" i="5"/>
  <c r="H8055" i="5"/>
  <c r="H8056" i="5"/>
  <c r="H8057" i="5"/>
  <c r="H8058" i="5"/>
  <c r="H8059" i="5"/>
  <c r="H8060" i="5"/>
  <c r="H8061" i="5"/>
  <c r="H8062" i="5"/>
  <c r="H8063" i="5"/>
  <c r="H8064" i="5"/>
  <c r="H8065" i="5"/>
  <c r="H8066" i="5"/>
  <c r="H8067" i="5"/>
  <c r="H8068" i="5"/>
  <c r="H8069" i="5"/>
  <c r="H8070" i="5"/>
  <c r="H8071" i="5"/>
  <c r="H8072" i="5"/>
  <c r="H8073" i="5"/>
  <c r="H8074" i="5"/>
  <c r="H8075" i="5"/>
  <c r="H8076" i="5"/>
  <c r="H8077" i="5"/>
  <c r="H8078" i="5"/>
  <c r="H8079" i="5"/>
  <c r="H8080" i="5"/>
  <c r="H8081" i="5"/>
  <c r="H8082" i="5"/>
  <c r="H8083" i="5"/>
  <c r="H8084" i="5"/>
  <c r="H8085" i="5"/>
  <c r="H8086" i="5"/>
  <c r="H8087" i="5"/>
  <c r="H8088" i="5"/>
  <c r="H8089" i="5"/>
  <c r="H8090" i="5"/>
  <c r="H8091" i="5"/>
  <c r="H8092" i="5"/>
  <c r="H8093" i="5"/>
  <c r="H8094" i="5"/>
  <c r="H8095" i="5"/>
  <c r="H2029" i="5"/>
  <c r="H2030" i="5"/>
  <c r="H2031" i="5"/>
  <c r="H8096" i="5"/>
  <c r="H8097" i="5"/>
  <c r="H8098" i="5"/>
  <c r="H8099" i="5"/>
  <c r="H8100" i="5"/>
  <c r="H8101" i="5"/>
  <c r="H8102" i="5"/>
  <c r="H8103" i="5"/>
  <c r="H8104" i="5"/>
  <c r="H8105" i="5"/>
  <c r="H8106" i="5"/>
  <c r="H8107" i="5"/>
  <c r="H8108" i="5"/>
  <c r="H8109" i="5"/>
  <c r="H8110" i="5"/>
  <c r="H8111" i="5"/>
  <c r="H8112" i="5"/>
  <c r="H8113" i="5"/>
  <c r="H8114" i="5"/>
  <c r="H8115" i="5"/>
  <c r="H8116" i="5"/>
  <c r="H8117" i="5"/>
  <c r="H8118" i="5"/>
  <c r="H8119" i="5"/>
  <c r="H8120" i="5"/>
  <c r="H8121" i="5"/>
  <c r="H8122" i="5"/>
  <c r="H8123" i="5"/>
  <c r="H8124" i="5"/>
  <c r="H8125" i="5"/>
  <c r="H8126" i="5"/>
  <c r="H8127" i="5"/>
  <c r="H8128" i="5"/>
  <c r="H8129" i="5"/>
  <c r="H8130" i="5"/>
  <c r="H8131" i="5"/>
  <c r="H8132" i="5"/>
  <c r="H8133" i="5"/>
  <c r="H8134" i="5"/>
  <c r="H8135" i="5"/>
  <c r="H8136" i="5"/>
  <c r="H8137" i="5"/>
  <c r="H2032" i="5"/>
  <c r="H8138" i="5"/>
  <c r="H8139" i="5"/>
  <c r="H8140" i="5"/>
  <c r="H8141" i="5"/>
  <c r="H8142" i="5"/>
  <c r="H8143" i="5"/>
  <c r="H2033" i="5"/>
  <c r="H2034" i="5"/>
  <c r="H8144" i="5"/>
  <c r="H8145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8146" i="5"/>
  <c r="H8147" i="5"/>
  <c r="H8148" i="5"/>
  <c r="H8149" i="5"/>
  <c r="H8150" i="5"/>
  <c r="H8151" i="5"/>
  <c r="H8152" i="5"/>
  <c r="H8153" i="5"/>
  <c r="H8154" i="5"/>
  <c r="H8155" i="5"/>
  <c r="H8156" i="5"/>
  <c r="H8157" i="5"/>
  <c r="H8158" i="5"/>
  <c r="H8159" i="5"/>
  <c r="H8160" i="5"/>
  <c r="H8161" i="5"/>
  <c r="H8162" i="5"/>
  <c r="H8163" i="5"/>
  <c r="H8164" i="5"/>
  <c r="H8165" i="5"/>
  <c r="H8166" i="5"/>
  <c r="H8167" i="5"/>
  <c r="H8168" i="5"/>
  <c r="H8169" i="5"/>
  <c r="H8170" i="5"/>
  <c r="H8171" i="5"/>
  <c r="H8172" i="5"/>
  <c r="H8173" i="5"/>
  <c r="H2050" i="5"/>
  <c r="H2051" i="5"/>
  <c r="H11681" i="5"/>
  <c r="H11682" i="5"/>
  <c r="H11683" i="5"/>
  <c r="H11684" i="5"/>
  <c r="H11685" i="5"/>
  <c r="H11686" i="5"/>
  <c r="H11687" i="5"/>
  <c r="H11688" i="5"/>
  <c r="H11689" i="5"/>
  <c r="H11690" i="5"/>
  <c r="H8174" i="5"/>
  <c r="H8175" i="5"/>
  <c r="H8176" i="5"/>
  <c r="H8177" i="5"/>
  <c r="H8178" i="5"/>
  <c r="H8179" i="5"/>
  <c r="H8180" i="5"/>
  <c r="H8181" i="5"/>
  <c r="H8182" i="5"/>
  <c r="H8183" i="5"/>
  <c r="H8184" i="5"/>
  <c r="H8185" i="5"/>
  <c r="H8186" i="5"/>
  <c r="H8187" i="5"/>
  <c r="H8188" i="5"/>
  <c r="H8189" i="5"/>
  <c r="H8190" i="5"/>
  <c r="H8191" i="5"/>
  <c r="H8192" i="5"/>
  <c r="H8193" i="5"/>
  <c r="H8194" i="5"/>
  <c r="H8195" i="5"/>
  <c r="H8196" i="5"/>
  <c r="H8197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11114" i="5"/>
  <c r="H11115" i="5"/>
  <c r="H11116" i="5"/>
  <c r="H11117" i="5"/>
  <c r="H11118" i="5"/>
  <c r="H11119" i="5"/>
  <c r="H11120" i="5"/>
  <c r="H11121" i="5"/>
  <c r="H11122" i="5"/>
  <c r="H11123" i="5"/>
  <c r="H11124" i="5"/>
  <c r="H11125" i="5"/>
  <c r="H11126" i="5"/>
  <c r="H11127" i="5"/>
  <c r="H11128" i="5"/>
  <c r="H11129" i="5"/>
  <c r="H11130" i="5"/>
  <c r="H11131" i="5"/>
  <c r="H11132" i="5"/>
  <c r="H11133" i="5"/>
  <c r="H11134" i="5"/>
  <c r="H11135" i="5"/>
  <c r="H11136" i="5"/>
  <c r="H11137" i="5"/>
  <c r="H11138" i="5"/>
  <c r="H11139" i="5"/>
  <c r="H11140" i="5"/>
  <c r="H11141" i="5"/>
  <c r="H11142" i="5"/>
  <c r="H11143" i="5"/>
  <c r="H11144" i="5"/>
  <c r="H11145" i="5"/>
  <c r="H11146" i="5"/>
  <c r="H11147" i="5"/>
  <c r="H11148" i="5"/>
  <c r="H11149" i="5"/>
  <c r="H11150" i="5"/>
  <c r="H11151" i="5"/>
  <c r="H11152" i="5"/>
  <c r="H11153" i="5"/>
  <c r="H11154" i="5"/>
  <c r="H11155" i="5"/>
  <c r="H11156" i="5"/>
  <c r="H11157" i="5"/>
  <c r="H11158" i="5"/>
  <c r="H11159" i="5"/>
  <c r="H11160" i="5"/>
  <c r="H11161" i="5"/>
  <c r="H11162" i="5"/>
  <c r="H11163" i="5"/>
  <c r="H11164" i="5"/>
  <c r="H11165" i="5"/>
  <c r="H11166" i="5"/>
  <c r="H11167" i="5"/>
  <c r="H11168" i="5"/>
  <c r="H11169" i="5"/>
  <c r="H11170" i="5"/>
  <c r="H11171" i="5"/>
  <c r="H11172" i="5"/>
  <c r="H11173" i="5"/>
  <c r="H11174" i="5"/>
  <c r="H11175" i="5"/>
  <c r="H11176" i="5"/>
  <c r="H11177" i="5"/>
  <c r="H11178" i="5"/>
  <c r="H11179" i="5"/>
  <c r="H11180" i="5"/>
  <c r="H11181" i="5"/>
  <c r="H11182" i="5"/>
  <c r="H11183" i="5"/>
  <c r="H11184" i="5"/>
  <c r="H11185" i="5"/>
  <c r="H11186" i="5"/>
  <c r="H11187" i="5"/>
  <c r="H11188" i="5"/>
  <c r="H11189" i="5"/>
  <c r="H11190" i="5"/>
  <c r="H11191" i="5"/>
  <c r="H11192" i="5"/>
  <c r="H11193" i="5"/>
  <c r="H11194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11195" i="5"/>
  <c r="H11196" i="5"/>
  <c r="H11197" i="5"/>
  <c r="H11198" i="5"/>
  <c r="H11199" i="5"/>
  <c r="H11200" i="5"/>
  <c r="H11201" i="5"/>
  <c r="H11202" i="5"/>
  <c r="H11203" i="5"/>
  <c r="H11204" i="5"/>
  <c r="H11205" i="5"/>
  <c r="H11206" i="5"/>
  <c r="H11207" i="5"/>
  <c r="H11208" i="5"/>
  <c r="H11209" i="5"/>
  <c r="H11210" i="5"/>
  <c r="H11211" i="5"/>
  <c r="H11212" i="5"/>
  <c r="H11213" i="5"/>
  <c r="H11214" i="5"/>
  <c r="H11215" i="5"/>
  <c r="H11216" i="5"/>
  <c r="H11217" i="5"/>
  <c r="H11218" i="5"/>
  <c r="H11219" i="5"/>
  <c r="H11220" i="5"/>
  <c r="H11221" i="5"/>
  <c r="H11222" i="5"/>
  <c r="H11223" i="5"/>
  <c r="H11224" i="5"/>
  <c r="H11225" i="5"/>
  <c r="H11226" i="5"/>
  <c r="H11227" i="5"/>
  <c r="H11228" i="5"/>
  <c r="H11229" i="5"/>
  <c r="H11230" i="5"/>
  <c r="H11231" i="5"/>
  <c r="H11232" i="5"/>
  <c r="H11233" i="5"/>
  <c r="H11234" i="5"/>
  <c r="H11235" i="5"/>
  <c r="H11236" i="5"/>
  <c r="H11237" i="5"/>
  <c r="H11238" i="5"/>
  <c r="H11239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11240" i="5"/>
  <c r="H11241" i="5"/>
  <c r="H11242" i="5"/>
  <c r="H11243" i="5"/>
  <c r="H11244" i="5"/>
  <c r="H11245" i="5"/>
  <c r="H11246" i="5"/>
  <c r="H11247" i="5"/>
  <c r="H11248" i="5"/>
  <c r="H11249" i="5"/>
  <c r="H11250" i="5"/>
  <c r="H11251" i="5"/>
  <c r="H11252" i="5"/>
  <c r="H11253" i="5"/>
  <c r="H11254" i="5"/>
  <c r="H11255" i="5"/>
  <c r="H11256" i="5"/>
  <c r="H11257" i="5"/>
  <c r="H8198" i="5"/>
  <c r="H8199" i="5"/>
  <c r="H8200" i="5"/>
  <c r="H8201" i="5"/>
  <c r="H8202" i="5"/>
  <c r="H8203" i="5"/>
  <c r="H11258" i="5"/>
  <c r="H11259" i="5"/>
  <c r="H11260" i="5"/>
  <c r="H11261" i="5"/>
  <c r="H11262" i="5"/>
  <c r="H11263" i="5"/>
  <c r="H11264" i="5"/>
  <c r="H11265" i="5"/>
  <c r="H11266" i="5"/>
  <c r="H8204" i="5"/>
  <c r="H8205" i="5"/>
  <c r="H8206" i="5"/>
  <c r="H8207" i="5"/>
  <c r="H8208" i="5"/>
  <c r="H8209" i="5"/>
  <c r="H8210" i="5"/>
  <c r="H8211" i="5"/>
  <c r="H8212" i="5"/>
  <c r="H8213" i="5"/>
  <c r="H8214" i="5"/>
  <c r="H8215" i="5"/>
  <c r="H2191" i="5"/>
  <c r="H2192" i="5"/>
  <c r="H8216" i="5"/>
  <c r="H8217" i="5"/>
  <c r="H8218" i="5"/>
  <c r="H8219" i="5"/>
  <c r="H8220" i="5"/>
  <c r="H8221" i="5"/>
  <c r="H8222" i="5"/>
  <c r="H8223" i="5"/>
  <c r="H8224" i="5"/>
  <c r="H8225" i="5"/>
  <c r="H8226" i="5"/>
  <c r="H8227" i="5"/>
  <c r="H8228" i="5"/>
  <c r="H8229" i="5"/>
  <c r="H8230" i="5"/>
  <c r="H8231" i="5"/>
  <c r="H8232" i="5"/>
  <c r="H8233" i="5"/>
  <c r="H8234" i="5"/>
  <c r="H8235" i="5"/>
  <c r="H8236" i="5"/>
  <c r="H8237" i="5"/>
  <c r="H8238" i="5"/>
  <c r="H8239" i="5"/>
  <c r="H8240" i="5"/>
  <c r="H8241" i="5"/>
  <c r="H8242" i="5"/>
  <c r="H8243" i="5"/>
  <c r="H8244" i="5"/>
  <c r="H8245" i="5"/>
  <c r="H8246" i="5"/>
  <c r="H8247" i="5"/>
  <c r="H8248" i="5"/>
  <c r="H8249" i="5"/>
  <c r="H8250" i="5"/>
  <c r="H8251" i="5"/>
  <c r="H11267" i="5"/>
  <c r="H11268" i="5"/>
  <c r="H11269" i="5"/>
  <c r="H8252" i="5"/>
  <c r="H8253" i="5"/>
  <c r="H8254" i="5"/>
  <c r="H8255" i="5"/>
  <c r="H8256" i="5"/>
  <c r="H8257" i="5"/>
  <c r="H8258" i="5"/>
  <c r="H8259" i="5"/>
  <c r="H8260" i="5"/>
  <c r="H8261" i="5"/>
  <c r="H8262" i="5"/>
  <c r="H8263" i="5"/>
  <c r="H8264" i="5"/>
  <c r="H8265" i="5"/>
  <c r="H8266" i="5"/>
  <c r="H8267" i="5"/>
  <c r="H8268" i="5"/>
  <c r="H8269" i="5"/>
  <c r="H8270" i="5"/>
  <c r="H8271" i="5"/>
  <c r="H8272" i="5"/>
  <c r="H8273" i="5"/>
  <c r="H8274" i="5"/>
  <c r="H8275" i="5"/>
  <c r="H8276" i="5"/>
  <c r="H8277" i="5"/>
  <c r="H2193" i="5"/>
  <c r="H2194" i="5"/>
  <c r="H2195" i="5"/>
  <c r="H2196" i="5"/>
  <c r="H2197" i="5"/>
  <c r="H2198" i="5"/>
  <c r="H2199" i="5"/>
  <c r="H2200" i="5"/>
  <c r="H2201" i="5"/>
  <c r="H2202" i="5"/>
  <c r="H8278" i="5"/>
  <c r="H8279" i="5"/>
  <c r="H8280" i="5"/>
  <c r="H8281" i="5"/>
  <c r="H8282" i="5"/>
  <c r="H8283" i="5"/>
  <c r="H8284" i="5"/>
  <c r="H8285" i="5"/>
  <c r="H8286" i="5"/>
  <c r="H8287" i="5"/>
  <c r="H8288" i="5"/>
  <c r="H8289" i="5"/>
  <c r="H8290" i="5"/>
  <c r="H8291" i="5"/>
  <c r="H8292" i="5"/>
  <c r="H8293" i="5"/>
  <c r="H8294" i="5"/>
  <c r="H8295" i="5"/>
  <c r="H8296" i="5"/>
  <c r="H8297" i="5"/>
  <c r="H8298" i="5"/>
  <c r="H8299" i="5"/>
  <c r="H8300" i="5"/>
  <c r="H8301" i="5"/>
  <c r="H8302" i="5"/>
  <c r="H8303" i="5"/>
  <c r="H8304" i="5"/>
  <c r="H8305" i="5"/>
  <c r="H8306" i="5"/>
  <c r="H8307" i="5"/>
  <c r="H11270" i="5"/>
  <c r="H11271" i="5"/>
  <c r="H11272" i="5"/>
  <c r="H8308" i="5"/>
  <c r="H8309" i="5"/>
  <c r="H8310" i="5"/>
  <c r="H8311" i="5"/>
  <c r="H8312" i="5"/>
  <c r="H8313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8314" i="5"/>
  <c r="H8315" i="5"/>
  <c r="H8316" i="5"/>
  <c r="H8317" i="5"/>
  <c r="H8318" i="5"/>
  <c r="H8319" i="5"/>
  <c r="H8320" i="5"/>
  <c r="H8321" i="5"/>
  <c r="H8322" i="5"/>
  <c r="H8323" i="5"/>
  <c r="H8324" i="5"/>
  <c r="H8325" i="5"/>
  <c r="H8326" i="5"/>
  <c r="H8327" i="5"/>
  <c r="H8328" i="5"/>
  <c r="H8329" i="5"/>
  <c r="H8330" i="5"/>
  <c r="H8331" i="5"/>
  <c r="H8332" i="5"/>
  <c r="H8333" i="5"/>
  <c r="H8334" i="5"/>
  <c r="H8335" i="5"/>
  <c r="H8336" i="5"/>
  <c r="H8337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8338" i="5"/>
  <c r="H8339" i="5"/>
  <c r="H8340" i="5"/>
  <c r="H8341" i="5"/>
  <c r="H8342" i="5"/>
  <c r="H8343" i="5"/>
  <c r="H11273" i="5"/>
  <c r="H11274" i="5"/>
  <c r="H11275" i="5"/>
  <c r="H8344" i="5"/>
  <c r="H8345" i="5"/>
  <c r="H8346" i="5"/>
  <c r="H8347" i="5"/>
  <c r="H8348" i="5"/>
  <c r="H8349" i="5"/>
  <c r="H8350" i="5"/>
  <c r="H8351" i="5"/>
  <c r="H8352" i="5"/>
  <c r="H8353" i="5"/>
  <c r="H2286" i="5"/>
  <c r="H2287" i="5"/>
  <c r="H2288" i="5"/>
  <c r="H2289" i="5"/>
  <c r="H2290" i="5"/>
  <c r="H2291" i="5"/>
  <c r="H2292" i="5"/>
  <c r="H2293" i="5"/>
  <c r="H8354" i="5"/>
  <c r="H8355" i="5"/>
  <c r="H8356" i="5"/>
  <c r="H8357" i="5"/>
  <c r="H8358" i="5"/>
  <c r="H8359" i="5"/>
  <c r="H8360" i="5"/>
  <c r="H8361" i="5"/>
  <c r="H2294" i="5"/>
  <c r="H8362" i="5"/>
  <c r="H8363" i="5"/>
  <c r="H8364" i="5"/>
  <c r="H8365" i="5"/>
  <c r="H8366" i="5"/>
  <c r="H8367" i="5"/>
  <c r="H8368" i="5"/>
  <c r="H8369" i="5"/>
  <c r="H2295" i="5"/>
  <c r="H2296" i="5"/>
  <c r="H8370" i="5"/>
  <c r="H8371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8372" i="5"/>
  <c r="H8373" i="5"/>
  <c r="H2313" i="5"/>
  <c r="H8374" i="5"/>
  <c r="H8375" i="5"/>
  <c r="H2314" i="5"/>
  <c r="H8376" i="5"/>
  <c r="H8377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8378" i="5"/>
  <c r="H8379" i="5"/>
  <c r="H8380" i="5"/>
  <c r="H8381" i="5"/>
  <c r="H8382" i="5"/>
  <c r="H8383" i="5"/>
  <c r="H2329" i="5"/>
  <c r="H2330" i="5"/>
  <c r="H2331" i="5"/>
  <c r="H2332" i="5"/>
  <c r="H2333" i="5"/>
  <c r="H2334" i="5"/>
  <c r="H2335" i="5"/>
  <c r="H2336" i="5"/>
  <c r="H2337" i="5"/>
  <c r="H8384" i="5"/>
  <c r="H8385" i="5"/>
  <c r="H8386" i="5"/>
  <c r="H8387" i="5"/>
  <c r="H2338" i="5"/>
  <c r="H8388" i="5"/>
  <c r="H8389" i="5"/>
  <c r="H2339" i="5"/>
  <c r="H8390" i="5"/>
  <c r="H8391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8392" i="5"/>
  <c r="H8393" i="5"/>
  <c r="H8394" i="5"/>
  <c r="H8395" i="5"/>
  <c r="H8396" i="5"/>
  <c r="H8397" i="5"/>
  <c r="H8398" i="5"/>
  <c r="H8399" i="5"/>
  <c r="H8400" i="5"/>
  <c r="H8401" i="5"/>
  <c r="H2356" i="5"/>
  <c r="H2357" i="5"/>
  <c r="H8402" i="5"/>
  <c r="H8403" i="5"/>
  <c r="H8404" i="5"/>
  <c r="H8405" i="5"/>
  <c r="H8406" i="5"/>
  <c r="H8407" i="5"/>
  <c r="H8408" i="5"/>
  <c r="H8409" i="5"/>
  <c r="H8410" i="5"/>
  <c r="H8411" i="5"/>
  <c r="H8412" i="5"/>
  <c r="H8413" i="5"/>
  <c r="H11276" i="5"/>
  <c r="H11277" i="5"/>
  <c r="H11278" i="5"/>
  <c r="H11279" i="5"/>
  <c r="H11280" i="5"/>
  <c r="H11281" i="5"/>
  <c r="H11282" i="5"/>
  <c r="H11283" i="5"/>
  <c r="H11284" i="5"/>
  <c r="H11285" i="5"/>
  <c r="H11286" i="5"/>
  <c r="H11287" i="5"/>
  <c r="H8414" i="5"/>
  <c r="H8415" i="5"/>
  <c r="H8416" i="5"/>
  <c r="H8417" i="5"/>
  <c r="H8418" i="5"/>
  <c r="H8419" i="5"/>
  <c r="H2358" i="5"/>
  <c r="H2359" i="5"/>
  <c r="H11657" i="5"/>
  <c r="H11658" i="5"/>
  <c r="H11659" i="5"/>
  <c r="H11660" i="5"/>
  <c r="H11661" i="5"/>
  <c r="H11662" i="5"/>
  <c r="H11663" i="5"/>
  <c r="H11664" i="5"/>
  <c r="H8420" i="5"/>
  <c r="H8421" i="5"/>
  <c r="H8422" i="5"/>
  <c r="H8423" i="5"/>
  <c r="H2360" i="5"/>
  <c r="H2361" i="5"/>
  <c r="H2362" i="5"/>
  <c r="H2363" i="5"/>
  <c r="H2364" i="5"/>
  <c r="H2365" i="5"/>
  <c r="H2366" i="5"/>
  <c r="H2367" i="5"/>
  <c r="H2368" i="5"/>
  <c r="H2369" i="5"/>
  <c r="H8424" i="5"/>
  <c r="H8425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8426" i="5"/>
  <c r="H8427" i="5"/>
  <c r="H8428" i="5"/>
  <c r="H8429" i="5"/>
  <c r="H8430" i="5"/>
  <c r="H8431" i="5"/>
  <c r="H8432" i="5"/>
  <c r="H8433" i="5"/>
  <c r="H8434" i="5"/>
  <c r="H8435" i="5"/>
  <c r="H8436" i="5"/>
  <c r="H8437" i="5"/>
  <c r="H8438" i="5"/>
  <c r="H8439" i="5"/>
  <c r="H8440" i="5"/>
  <c r="H8441" i="5"/>
  <c r="H8442" i="5"/>
  <c r="H8443" i="5"/>
  <c r="H8444" i="5"/>
  <c r="H8445" i="5"/>
  <c r="H8446" i="5"/>
  <c r="H8447" i="5"/>
  <c r="H8448" i="5"/>
  <c r="H8449" i="5"/>
  <c r="H8450" i="5"/>
  <c r="H8451" i="5"/>
  <c r="H8452" i="5"/>
  <c r="H8453" i="5"/>
  <c r="H8454" i="5"/>
  <c r="H8455" i="5"/>
  <c r="H2384" i="5"/>
  <c r="H2385" i="5"/>
  <c r="H2386" i="5"/>
  <c r="H2387" i="5"/>
  <c r="H2388" i="5"/>
  <c r="H2389" i="5"/>
  <c r="H2390" i="5"/>
  <c r="H2391" i="5"/>
  <c r="H2392" i="5"/>
  <c r="H8456" i="5"/>
  <c r="H8457" i="5"/>
  <c r="H8458" i="5"/>
  <c r="H8459" i="5"/>
  <c r="H8460" i="5"/>
  <c r="H8461" i="5"/>
  <c r="H8462" i="5"/>
  <c r="H8463" i="5"/>
  <c r="H8464" i="5"/>
  <c r="H8465" i="5"/>
  <c r="H8466" i="5"/>
  <c r="H8467" i="5"/>
  <c r="H8468" i="5"/>
  <c r="H8469" i="5"/>
  <c r="H8470" i="5"/>
  <c r="H8471" i="5"/>
  <c r="H8472" i="5"/>
  <c r="H8473" i="5"/>
  <c r="H8474" i="5"/>
  <c r="H8475" i="5"/>
  <c r="H2393" i="5"/>
  <c r="H8476" i="5"/>
  <c r="H8477" i="5"/>
  <c r="H8478" i="5"/>
  <c r="H8479" i="5"/>
  <c r="H8480" i="5"/>
  <c r="H8481" i="5"/>
  <c r="H11288" i="5"/>
  <c r="H11289" i="5"/>
  <c r="H11290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8482" i="5"/>
  <c r="H8483" i="5"/>
  <c r="H8484" i="5"/>
  <c r="H8485" i="5"/>
  <c r="H8486" i="5"/>
  <c r="H8487" i="5"/>
  <c r="H8488" i="5"/>
  <c r="H8489" i="5"/>
  <c r="H8490" i="5"/>
  <c r="H8491" i="5"/>
  <c r="H8492" i="5"/>
  <c r="H8493" i="5"/>
  <c r="H8494" i="5"/>
  <c r="H8495" i="5"/>
  <c r="H8496" i="5"/>
  <c r="H8497" i="5"/>
  <c r="H8498" i="5"/>
  <c r="H8499" i="5"/>
  <c r="H8500" i="5"/>
  <c r="H8501" i="5"/>
  <c r="H8502" i="5"/>
  <c r="H8503" i="5"/>
  <c r="H8504" i="5"/>
  <c r="H8505" i="5"/>
  <c r="H8506" i="5"/>
  <c r="H8507" i="5"/>
  <c r="H8508" i="5"/>
  <c r="H8509" i="5"/>
  <c r="H8510" i="5"/>
  <c r="H8511" i="5"/>
  <c r="H8512" i="5"/>
  <c r="H8513" i="5"/>
  <c r="H8514" i="5"/>
  <c r="H8515" i="5"/>
  <c r="H8516" i="5"/>
  <c r="H8517" i="5"/>
  <c r="H8518" i="5"/>
  <c r="H8519" i="5"/>
  <c r="H8520" i="5"/>
  <c r="H8521" i="5"/>
  <c r="H8522" i="5"/>
  <c r="H8523" i="5"/>
  <c r="H8524" i="5"/>
  <c r="H8525" i="5"/>
  <c r="H8526" i="5"/>
  <c r="H8527" i="5"/>
  <c r="H8528" i="5"/>
  <c r="H8529" i="5"/>
  <c r="H8530" i="5"/>
  <c r="H8531" i="5"/>
  <c r="H8532" i="5"/>
  <c r="H8533" i="5"/>
  <c r="H8534" i="5"/>
  <c r="H8535" i="5"/>
  <c r="H8536" i="5"/>
  <c r="H8537" i="5"/>
  <c r="H8538" i="5"/>
  <c r="H8539" i="5"/>
  <c r="H2465" i="5"/>
  <c r="H2466" i="5"/>
  <c r="H8540" i="5"/>
  <c r="H8541" i="5"/>
  <c r="H8542" i="5"/>
  <c r="H8543" i="5"/>
  <c r="H2467" i="5"/>
  <c r="H2468" i="5"/>
  <c r="H2469" i="5"/>
  <c r="H2470" i="5"/>
  <c r="H2471" i="5"/>
  <c r="H8544" i="5"/>
  <c r="H8545" i="5"/>
  <c r="H2472" i="5"/>
  <c r="H2473" i="5"/>
  <c r="H2474" i="5"/>
  <c r="H8546" i="5"/>
  <c r="H8547" i="5"/>
  <c r="H8548" i="5"/>
  <c r="H8549" i="5"/>
  <c r="H2475" i="5"/>
  <c r="H2476" i="5"/>
  <c r="H8550" i="5"/>
  <c r="H8551" i="5"/>
  <c r="H11291" i="5"/>
  <c r="H11292" i="5"/>
  <c r="H11293" i="5"/>
  <c r="H8552" i="5"/>
  <c r="H8553" i="5"/>
  <c r="H2477" i="5"/>
  <c r="H8554" i="5"/>
  <c r="H8555" i="5"/>
  <c r="H2478" i="5"/>
  <c r="H8556" i="5"/>
  <c r="H8557" i="5"/>
  <c r="H8558" i="5"/>
  <c r="H8559" i="5"/>
  <c r="H8560" i="5"/>
  <c r="H8561" i="5"/>
  <c r="H8562" i="5"/>
  <c r="H8563" i="5"/>
  <c r="H2479" i="5"/>
  <c r="H8564" i="5"/>
  <c r="H8565" i="5"/>
  <c r="H8566" i="5"/>
  <c r="H8567" i="5"/>
  <c r="H2480" i="5"/>
  <c r="H8568" i="5"/>
  <c r="H8569" i="5"/>
  <c r="H8570" i="5"/>
  <c r="H8571" i="5"/>
  <c r="H8572" i="5"/>
  <c r="H8573" i="5"/>
  <c r="H8574" i="5"/>
  <c r="H8575" i="5"/>
  <c r="H8576" i="5"/>
  <c r="H8577" i="5"/>
  <c r="H8578" i="5"/>
  <c r="H8579" i="5"/>
  <c r="H8580" i="5"/>
  <c r="H8581" i="5"/>
  <c r="H8582" i="5"/>
  <c r="H8583" i="5"/>
  <c r="H8584" i="5"/>
  <c r="H8585" i="5"/>
  <c r="H2481" i="5"/>
  <c r="H8586" i="5"/>
  <c r="H8587" i="5"/>
  <c r="H2482" i="5"/>
  <c r="H2483" i="5"/>
  <c r="H2484" i="5"/>
  <c r="H2485" i="5"/>
  <c r="H2486" i="5"/>
  <c r="H8588" i="5"/>
  <c r="H8589" i="5"/>
  <c r="H2487" i="5"/>
  <c r="H8590" i="5"/>
  <c r="H8591" i="5"/>
  <c r="H8592" i="5"/>
  <c r="H8593" i="5"/>
  <c r="H8594" i="5"/>
  <c r="H8595" i="5"/>
  <c r="H8596" i="5"/>
  <c r="H859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8598" i="5"/>
  <c r="H8599" i="5"/>
  <c r="H8600" i="5"/>
  <c r="H8601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8602" i="5"/>
  <c r="H8603" i="5"/>
  <c r="H2550" i="5"/>
  <c r="H2551" i="5"/>
  <c r="H2552" i="5"/>
  <c r="H2553" i="5"/>
  <c r="H2554" i="5"/>
  <c r="H8604" i="5"/>
  <c r="H8605" i="5"/>
  <c r="H8606" i="5"/>
  <c r="H8607" i="5"/>
  <c r="H2555" i="5"/>
  <c r="H8608" i="5"/>
  <c r="H8609" i="5"/>
  <c r="H8610" i="5"/>
  <c r="H8611" i="5"/>
  <c r="H2556" i="5"/>
  <c r="H2557" i="5"/>
  <c r="H8612" i="5"/>
  <c r="H8613" i="5"/>
  <c r="H8614" i="5"/>
  <c r="H8615" i="5"/>
  <c r="H8616" i="5"/>
  <c r="H8617" i="5"/>
  <c r="H8618" i="5"/>
  <c r="H8619" i="5"/>
  <c r="H8620" i="5"/>
  <c r="H8621" i="5"/>
  <c r="H11294" i="5"/>
  <c r="H11295" i="5"/>
  <c r="H11296" i="5"/>
  <c r="H2558" i="5"/>
  <c r="H2559" i="5"/>
  <c r="H2560" i="5"/>
  <c r="H2561" i="5"/>
  <c r="H2562" i="5"/>
  <c r="H2563" i="5"/>
  <c r="H2564" i="5"/>
  <c r="H2565" i="5"/>
  <c r="H2566" i="5"/>
  <c r="H8622" i="5"/>
  <c r="H8623" i="5"/>
  <c r="H2567" i="5"/>
  <c r="H2568" i="5"/>
  <c r="H2569" i="5"/>
  <c r="H2570" i="5"/>
  <c r="H8624" i="5"/>
  <c r="H8625" i="5"/>
  <c r="H2571" i="5"/>
  <c r="H8626" i="5"/>
  <c r="H8627" i="5"/>
  <c r="H8628" i="5"/>
  <c r="H8629" i="5"/>
  <c r="H8630" i="5"/>
  <c r="H8631" i="5"/>
  <c r="H8632" i="5"/>
  <c r="H8633" i="5"/>
  <c r="H8634" i="5"/>
  <c r="H8635" i="5"/>
  <c r="H8636" i="5"/>
  <c r="H8637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8638" i="5"/>
  <c r="H8639" i="5"/>
  <c r="H8640" i="5"/>
  <c r="H8641" i="5"/>
  <c r="H2595" i="5"/>
  <c r="H2596" i="5"/>
  <c r="H2597" i="5"/>
  <c r="H8642" i="5"/>
  <c r="H8643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8644" i="5"/>
  <c r="H8645" i="5"/>
  <c r="H8646" i="5"/>
  <c r="H8647" i="5"/>
  <c r="H8648" i="5"/>
  <c r="H8649" i="5"/>
  <c r="H8650" i="5"/>
  <c r="H8651" i="5"/>
  <c r="H8652" i="5"/>
  <c r="H8653" i="5"/>
  <c r="H8654" i="5"/>
  <c r="H8655" i="5"/>
  <c r="H8656" i="5"/>
  <c r="H8657" i="5"/>
  <c r="H8658" i="5"/>
  <c r="H8659" i="5"/>
  <c r="H2612" i="5"/>
  <c r="H8660" i="5"/>
  <c r="H8661" i="5"/>
  <c r="H2613" i="5"/>
  <c r="H8662" i="5"/>
  <c r="H8663" i="5"/>
  <c r="H8664" i="5"/>
  <c r="H8665" i="5"/>
  <c r="H2614" i="5"/>
  <c r="H2615" i="5"/>
  <c r="H8666" i="5"/>
  <c r="H8667" i="5"/>
  <c r="H8668" i="5"/>
  <c r="H8669" i="5"/>
  <c r="H8670" i="5"/>
  <c r="H8671" i="5"/>
  <c r="H8672" i="5"/>
  <c r="H8673" i="5"/>
  <c r="H8674" i="5"/>
  <c r="H8675" i="5"/>
  <c r="H8676" i="5"/>
  <c r="H8677" i="5"/>
  <c r="H8678" i="5"/>
  <c r="H8679" i="5"/>
  <c r="H8680" i="5"/>
  <c r="H8681" i="5"/>
  <c r="H8682" i="5"/>
  <c r="H8683" i="5"/>
  <c r="H8684" i="5"/>
  <c r="H8685" i="5"/>
  <c r="H8686" i="5"/>
  <c r="H8687" i="5"/>
  <c r="H8688" i="5"/>
  <c r="H8689" i="5"/>
  <c r="H8690" i="5"/>
  <c r="H8691" i="5"/>
  <c r="H8692" i="5"/>
  <c r="H8693" i="5"/>
  <c r="H8694" i="5"/>
  <c r="H8695" i="5"/>
  <c r="H8696" i="5"/>
  <c r="H8697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8698" i="5"/>
  <c r="H8699" i="5"/>
  <c r="H11691" i="5"/>
  <c r="H11692" i="5"/>
  <c r="H11693" i="5"/>
  <c r="H11694" i="5"/>
  <c r="H11695" i="5"/>
  <c r="H2650" i="5"/>
  <c r="H2651" i="5"/>
  <c r="H8700" i="5"/>
  <c r="H8701" i="5"/>
  <c r="H2652" i="5"/>
  <c r="H2653" i="5"/>
  <c r="H8702" i="5"/>
  <c r="H870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8704" i="5"/>
  <c r="H8705" i="5"/>
  <c r="H8706" i="5"/>
  <c r="H8707" i="5"/>
  <c r="H11297" i="5"/>
  <c r="H11298" i="5"/>
  <c r="H11299" i="5"/>
  <c r="H8708" i="5"/>
  <c r="H8709" i="5"/>
  <c r="H8710" i="5"/>
  <c r="H8711" i="5"/>
  <c r="H8712" i="5"/>
  <c r="H8713" i="5"/>
  <c r="H8714" i="5"/>
  <c r="H8715" i="5"/>
  <c r="H8716" i="5"/>
  <c r="H8717" i="5"/>
  <c r="H8718" i="5"/>
  <c r="H8719" i="5"/>
  <c r="H8720" i="5"/>
  <c r="H8721" i="5"/>
  <c r="H8722" i="5"/>
  <c r="H8723" i="5"/>
  <c r="H8724" i="5"/>
  <c r="H8725" i="5"/>
  <c r="H2666" i="5"/>
  <c r="H2667" i="5"/>
  <c r="H2668" i="5"/>
  <c r="H8726" i="5"/>
  <c r="H8727" i="5"/>
  <c r="H8728" i="5"/>
  <c r="H8729" i="5"/>
  <c r="H8730" i="5"/>
  <c r="H8731" i="5"/>
  <c r="H8732" i="5"/>
  <c r="H8733" i="5"/>
  <c r="H8734" i="5"/>
  <c r="H8735" i="5"/>
  <c r="H8736" i="5"/>
  <c r="H8737" i="5"/>
  <c r="H8738" i="5"/>
  <c r="H8739" i="5"/>
  <c r="H8740" i="5"/>
  <c r="H8741" i="5"/>
  <c r="H8742" i="5"/>
  <c r="H8743" i="5"/>
  <c r="H8744" i="5"/>
  <c r="H8745" i="5"/>
  <c r="H8746" i="5"/>
  <c r="H8747" i="5"/>
  <c r="H8748" i="5"/>
  <c r="H8749" i="5"/>
  <c r="H8750" i="5"/>
  <c r="H8751" i="5"/>
  <c r="H8752" i="5"/>
  <c r="H8753" i="5"/>
  <c r="H8754" i="5"/>
  <c r="H8755" i="5"/>
  <c r="H8756" i="5"/>
  <c r="H8757" i="5"/>
  <c r="H8758" i="5"/>
  <c r="H8759" i="5"/>
  <c r="H8760" i="5"/>
  <c r="H8761" i="5"/>
  <c r="H8762" i="5"/>
  <c r="H8763" i="5"/>
  <c r="H8764" i="5"/>
  <c r="H8765" i="5"/>
  <c r="H8766" i="5"/>
  <c r="H8767" i="5"/>
  <c r="H8768" i="5"/>
  <c r="H8769" i="5"/>
  <c r="H8770" i="5"/>
  <c r="H8771" i="5"/>
  <c r="H8772" i="5"/>
  <c r="H8773" i="5"/>
  <c r="H8774" i="5"/>
  <c r="H8775" i="5"/>
  <c r="H8776" i="5"/>
  <c r="H8777" i="5"/>
  <c r="H8778" i="5"/>
  <c r="H8779" i="5"/>
  <c r="H8780" i="5"/>
  <c r="H8781" i="5"/>
  <c r="H8782" i="5"/>
  <c r="H8783" i="5"/>
  <c r="H8784" i="5"/>
  <c r="H8785" i="5"/>
  <c r="H8786" i="5"/>
  <c r="H8787" i="5"/>
  <c r="H8788" i="5"/>
  <c r="H8789" i="5"/>
  <c r="H8790" i="5"/>
  <c r="H8791" i="5"/>
  <c r="H8792" i="5"/>
  <c r="H8793" i="5"/>
  <c r="H8794" i="5"/>
  <c r="H8795" i="5"/>
  <c r="H8796" i="5"/>
  <c r="H8797" i="5"/>
  <c r="H8798" i="5"/>
  <c r="H8799" i="5"/>
  <c r="H8800" i="5"/>
  <c r="H8801" i="5"/>
  <c r="H8802" i="5"/>
  <c r="H8803" i="5"/>
  <c r="H8804" i="5"/>
  <c r="H8805" i="5"/>
  <c r="H8806" i="5"/>
  <c r="H8807" i="5"/>
  <c r="H8808" i="5"/>
  <c r="H8809" i="5"/>
  <c r="H8810" i="5"/>
  <c r="H8811" i="5"/>
  <c r="H8812" i="5"/>
  <c r="H8813" i="5"/>
  <c r="H8814" i="5"/>
  <c r="H8815" i="5"/>
  <c r="H8816" i="5"/>
  <c r="H8817" i="5"/>
  <c r="H8818" i="5"/>
  <c r="H8819" i="5"/>
  <c r="H8820" i="5"/>
  <c r="H8821" i="5"/>
  <c r="H8822" i="5"/>
  <c r="H8823" i="5"/>
  <c r="H8824" i="5"/>
  <c r="H8825" i="5"/>
  <c r="H8826" i="5"/>
  <c r="H8827" i="5"/>
  <c r="H8828" i="5"/>
  <c r="H8829" i="5"/>
  <c r="H8830" i="5"/>
  <c r="H8831" i="5"/>
  <c r="H8832" i="5"/>
  <c r="H8833" i="5"/>
  <c r="H8834" i="5"/>
  <c r="H8835" i="5"/>
  <c r="H8836" i="5"/>
  <c r="H8837" i="5"/>
  <c r="H8838" i="5"/>
  <c r="H8839" i="5"/>
  <c r="H8840" i="5"/>
  <c r="H8841" i="5"/>
  <c r="H8842" i="5"/>
  <c r="H8843" i="5"/>
  <c r="H8844" i="5"/>
  <c r="H8845" i="5"/>
  <c r="H8846" i="5"/>
  <c r="H8847" i="5"/>
  <c r="H8848" i="5"/>
  <c r="H8849" i="5"/>
  <c r="H8850" i="5"/>
  <c r="H8851" i="5"/>
  <c r="H8852" i="5"/>
  <c r="H8853" i="5"/>
  <c r="H8854" i="5"/>
  <c r="H8855" i="5"/>
  <c r="H8856" i="5"/>
  <c r="H8857" i="5"/>
  <c r="H8858" i="5"/>
  <c r="H8859" i="5"/>
  <c r="H8860" i="5"/>
  <c r="H8861" i="5"/>
  <c r="H8862" i="5"/>
  <c r="H8863" i="5"/>
  <c r="H2669" i="5"/>
  <c r="H8864" i="5"/>
  <c r="H8865" i="5"/>
  <c r="H8866" i="5"/>
  <c r="H8867" i="5"/>
  <c r="H8868" i="5"/>
  <c r="H8869" i="5"/>
  <c r="H2670" i="5"/>
  <c r="H11300" i="5"/>
  <c r="H11301" i="5"/>
  <c r="H11302" i="5"/>
  <c r="H8870" i="5"/>
  <c r="H8871" i="5"/>
  <c r="H2671" i="5"/>
  <c r="H8872" i="5"/>
  <c r="H8873" i="5"/>
  <c r="H8874" i="5"/>
  <c r="H8875" i="5"/>
  <c r="H8876" i="5"/>
  <c r="H8877" i="5"/>
  <c r="H2672" i="5"/>
  <c r="H2673" i="5"/>
  <c r="H2674" i="5"/>
  <c r="H2675" i="5"/>
  <c r="H8878" i="5"/>
  <c r="H8879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11303" i="5"/>
  <c r="H11304" i="5"/>
  <c r="H11305" i="5"/>
  <c r="H8880" i="5"/>
  <c r="H8881" i="5"/>
  <c r="H2688" i="5"/>
  <c r="H2689" i="5"/>
  <c r="H8882" i="5"/>
  <c r="H8883" i="5"/>
  <c r="H8884" i="5"/>
  <c r="H8885" i="5"/>
  <c r="H8886" i="5"/>
  <c r="H8887" i="5"/>
  <c r="H11306" i="5"/>
  <c r="H11307" i="5"/>
  <c r="H11308" i="5"/>
  <c r="H8888" i="5"/>
  <c r="H8889" i="5"/>
  <c r="H8890" i="5"/>
  <c r="H8891" i="5"/>
  <c r="H8892" i="5"/>
  <c r="H8893" i="5"/>
  <c r="H8894" i="5"/>
  <c r="H8895" i="5"/>
  <c r="H8896" i="5"/>
  <c r="H8897" i="5"/>
  <c r="H8898" i="5"/>
  <c r="H889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8900" i="5"/>
  <c r="H8901" i="5"/>
  <c r="H2702" i="5"/>
  <c r="H8902" i="5"/>
  <c r="H8903" i="5"/>
  <c r="H8904" i="5"/>
  <c r="H8905" i="5"/>
  <c r="H8906" i="5"/>
  <c r="H8907" i="5"/>
  <c r="H8908" i="5"/>
  <c r="H8909" i="5"/>
  <c r="H2703" i="5"/>
  <c r="H8910" i="5"/>
  <c r="H8911" i="5"/>
  <c r="H8912" i="5"/>
  <c r="H8913" i="5"/>
  <c r="H8914" i="5"/>
  <c r="H8915" i="5"/>
  <c r="H8916" i="5"/>
  <c r="H8917" i="5"/>
  <c r="H11309" i="5"/>
  <c r="H11310" i="5"/>
  <c r="H11311" i="5"/>
  <c r="H8918" i="5"/>
  <c r="H8919" i="5"/>
  <c r="H8920" i="5"/>
  <c r="H8921" i="5"/>
  <c r="H8922" i="5"/>
  <c r="H8923" i="5"/>
  <c r="H8924" i="5"/>
  <c r="H8925" i="5"/>
  <c r="H8926" i="5"/>
  <c r="H8927" i="5"/>
  <c r="H8928" i="5"/>
  <c r="H8929" i="5"/>
  <c r="H8930" i="5"/>
  <c r="H8931" i="5"/>
  <c r="H8932" i="5"/>
  <c r="H8933" i="5"/>
  <c r="H8934" i="5"/>
  <c r="H8935" i="5"/>
  <c r="H8936" i="5"/>
  <c r="H8937" i="5"/>
  <c r="H8938" i="5"/>
  <c r="H8939" i="5"/>
  <c r="H8940" i="5"/>
  <c r="H8941" i="5"/>
  <c r="H2704" i="5"/>
  <c r="H8942" i="5"/>
  <c r="H8943" i="5"/>
  <c r="H8944" i="5"/>
  <c r="H8945" i="5"/>
  <c r="H8946" i="5"/>
  <c r="H8947" i="5"/>
  <c r="H8948" i="5"/>
  <c r="H8949" i="5"/>
  <c r="H8950" i="5"/>
  <c r="H8951" i="5"/>
  <c r="H2705" i="5"/>
  <c r="H11312" i="5"/>
  <c r="H11313" i="5"/>
  <c r="H11314" i="5"/>
  <c r="H11315" i="5"/>
  <c r="H11316" i="5"/>
  <c r="H11317" i="5"/>
  <c r="H11318" i="5"/>
  <c r="H11319" i="5"/>
  <c r="H11320" i="5"/>
  <c r="H11321" i="5"/>
  <c r="H11322" i="5"/>
  <c r="H11323" i="5"/>
  <c r="H11324" i="5"/>
  <c r="H11325" i="5"/>
  <c r="H11326" i="5"/>
  <c r="H11327" i="5"/>
  <c r="H11328" i="5"/>
  <c r="H11329" i="5"/>
  <c r="H11330" i="5"/>
  <c r="H11331" i="5"/>
  <c r="H11332" i="5"/>
  <c r="H11333" i="5"/>
  <c r="H11334" i="5"/>
  <c r="H11335" i="5"/>
  <c r="H11336" i="5"/>
  <c r="H11337" i="5"/>
  <c r="H11338" i="5"/>
  <c r="H11339" i="5"/>
  <c r="H11340" i="5"/>
  <c r="H11341" i="5"/>
  <c r="H11342" i="5"/>
  <c r="H11343" i="5"/>
  <c r="H11344" i="5"/>
  <c r="H11345" i="5"/>
  <c r="H11346" i="5"/>
  <c r="H11347" i="5"/>
  <c r="H11348" i="5"/>
  <c r="H11349" i="5"/>
  <c r="H11350" i="5"/>
  <c r="H8952" i="5"/>
  <c r="H8953" i="5"/>
  <c r="H8954" i="5"/>
  <c r="H8955" i="5"/>
  <c r="H8956" i="5"/>
  <c r="H8957" i="5"/>
  <c r="H8958" i="5"/>
  <c r="H8959" i="5"/>
  <c r="H8960" i="5"/>
  <c r="H8961" i="5"/>
  <c r="H8962" i="5"/>
  <c r="H8963" i="5"/>
  <c r="H8964" i="5"/>
  <c r="H8965" i="5"/>
  <c r="H8966" i="5"/>
  <c r="H8967" i="5"/>
  <c r="H8968" i="5"/>
  <c r="H8969" i="5"/>
  <c r="H8970" i="5"/>
  <c r="H8971" i="5"/>
  <c r="H8972" i="5"/>
  <c r="H8973" i="5"/>
  <c r="H8974" i="5"/>
  <c r="H8975" i="5"/>
  <c r="H8976" i="5"/>
  <c r="H8977" i="5"/>
  <c r="H8978" i="5"/>
  <c r="H8979" i="5"/>
  <c r="H8980" i="5"/>
  <c r="H8981" i="5"/>
  <c r="H8982" i="5"/>
  <c r="H8983" i="5"/>
  <c r="H8984" i="5"/>
  <c r="H8985" i="5"/>
  <c r="H8986" i="5"/>
  <c r="H8987" i="5"/>
  <c r="H8988" i="5"/>
  <c r="H8989" i="5"/>
  <c r="H8990" i="5"/>
  <c r="H8991" i="5"/>
  <c r="H8992" i="5"/>
  <c r="H8993" i="5"/>
  <c r="H8994" i="5"/>
  <c r="H8995" i="5"/>
  <c r="H8996" i="5"/>
  <c r="H8997" i="5"/>
  <c r="H2706" i="5"/>
  <c r="H8998" i="5"/>
  <c r="H8999" i="5"/>
  <c r="H9000" i="5"/>
  <c r="H9001" i="5"/>
  <c r="H9002" i="5"/>
  <c r="H9003" i="5"/>
  <c r="H9004" i="5"/>
  <c r="H9005" i="5"/>
  <c r="H9006" i="5"/>
  <c r="H9007" i="5"/>
  <c r="H9008" i="5"/>
  <c r="H9009" i="5"/>
  <c r="H9010" i="5"/>
  <c r="H9011" i="5"/>
  <c r="H9012" i="5"/>
  <c r="H9013" i="5"/>
  <c r="H9014" i="5"/>
  <c r="H9015" i="5"/>
  <c r="H9016" i="5"/>
  <c r="H9017" i="5"/>
  <c r="H9018" i="5"/>
  <c r="H9019" i="5"/>
  <c r="H9020" i="5"/>
  <c r="H9021" i="5"/>
  <c r="H9022" i="5"/>
  <c r="H9023" i="5"/>
  <c r="H9024" i="5"/>
  <c r="H9025" i="5"/>
  <c r="H9026" i="5"/>
  <c r="H9027" i="5"/>
  <c r="H2707" i="5"/>
  <c r="H2708" i="5"/>
  <c r="H2709" i="5"/>
  <c r="H2710" i="5"/>
  <c r="H2711" i="5"/>
  <c r="H2712" i="5"/>
  <c r="H2713" i="5"/>
  <c r="H2714" i="5"/>
  <c r="H2715" i="5"/>
  <c r="H9028" i="5"/>
  <c r="H9029" i="5"/>
  <c r="H9030" i="5"/>
  <c r="H9031" i="5"/>
  <c r="H9032" i="5"/>
  <c r="H9033" i="5"/>
  <c r="H9034" i="5"/>
  <c r="H9035" i="5"/>
  <c r="H11351" i="5"/>
  <c r="H11352" i="5"/>
  <c r="H11353" i="5"/>
  <c r="H11354" i="5"/>
  <c r="H11355" i="5"/>
  <c r="H11356" i="5"/>
  <c r="H9036" i="5"/>
  <c r="H9037" i="5"/>
  <c r="H9038" i="5"/>
  <c r="H9039" i="5"/>
  <c r="H9040" i="5"/>
  <c r="H9041" i="5"/>
  <c r="H9042" i="5"/>
  <c r="H9043" i="5"/>
  <c r="H9044" i="5"/>
  <c r="H9045" i="5"/>
  <c r="H9046" i="5"/>
  <c r="H9047" i="5"/>
  <c r="H9048" i="5"/>
  <c r="H9049" i="5"/>
  <c r="H9050" i="5"/>
  <c r="H9051" i="5"/>
  <c r="H2716" i="5"/>
  <c r="H2717" i="5"/>
  <c r="H2718" i="5"/>
  <c r="H2719" i="5"/>
  <c r="H2720" i="5"/>
  <c r="H2721" i="5"/>
  <c r="H2722" i="5"/>
  <c r="H2723" i="5"/>
  <c r="H2724" i="5"/>
  <c r="H11357" i="5"/>
  <c r="H11358" i="5"/>
  <c r="H11359" i="5"/>
  <c r="H9052" i="5"/>
  <c r="H9053" i="5"/>
  <c r="H9054" i="5"/>
  <c r="H9055" i="5"/>
  <c r="H9056" i="5"/>
  <c r="H9057" i="5"/>
  <c r="H9058" i="5"/>
  <c r="H9059" i="5"/>
  <c r="H9060" i="5"/>
  <c r="H9061" i="5"/>
  <c r="H9062" i="5"/>
  <c r="H9063" i="5"/>
  <c r="H2725" i="5"/>
  <c r="H9064" i="5"/>
  <c r="H9065" i="5"/>
  <c r="H9066" i="5"/>
  <c r="H9067" i="5"/>
  <c r="H9068" i="5"/>
  <c r="H9069" i="5"/>
  <c r="H9070" i="5"/>
  <c r="H9071" i="5"/>
  <c r="H9072" i="5"/>
  <c r="H9073" i="5"/>
  <c r="H9074" i="5"/>
  <c r="H9075" i="5"/>
  <c r="H2726" i="5"/>
  <c r="H2727" i="5"/>
  <c r="H2728" i="5"/>
  <c r="H2729" i="5"/>
  <c r="H2730" i="5"/>
  <c r="H2731" i="5"/>
  <c r="H2732" i="5"/>
  <c r="H2733" i="5"/>
  <c r="H2734" i="5"/>
  <c r="H2735" i="5"/>
  <c r="H2736" i="5"/>
  <c r="H9076" i="5"/>
  <c r="H9077" i="5"/>
  <c r="H9078" i="5"/>
  <c r="H9079" i="5"/>
  <c r="H9080" i="5"/>
  <c r="H9081" i="5"/>
  <c r="H9082" i="5"/>
  <c r="H9083" i="5"/>
  <c r="H9084" i="5"/>
  <c r="H9085" i="5"/>
  <c r="H9086" i="5"/>
  <c r="H9087" i="5"/>
  <c r="H9088" i="5"/>
  <c r="H9089" i="5"/>
  <c r="H9090" i="5"/>
  <c r="H9091" i="5"/>
  <c r="H9092" i="5"/>
  <c r="H9093" i="5"/>
  <c r="H9094" i="5"/>
  <c r="H9095" i="5"/>
  <c r="H9096" i="5"/>
  <c r="H9097" i="5"/>
  <c r="H9098" i="5"/>
  <c r="H9099" i="5"/>
  <c r="H9100" i="5"/>
  <c r="H9101" i="5"/>
  <c r="H9102" i="5"/>
  <c r="H9103" i="5"/>
  <c r="H9104" i="5"/>
  <c r="H9105" i="5"/>
  <c r="H2737" i="5"/>
  <c r="H9106" i="5"/>
  <c r="H9107" i="5"/>
  <c r="H9108" i="5"/>
  <c r="H9109" i="5"/>
  <c r="H9110" i="5"/>
  <c r="H9111" i="5"/>
  <c r="H9112" i="5"/>
  <c r="H9113" i="5"/>
  <c r="H9114" i="5"/>
  <c r="H9115" i="5"/>
  <c r="H9116" i="5"/>
  <c r="H9117" i="5"/>
  <c r="H9118" i="5"/>
  <c r="H9119" i="5"/>
  <c r="H9120" i="5"/>
  <c r="H9121" i="5"/>
  <c r="H9122" i="5"/>
  <c r="H9123" i="5"/>
  <c r="H9124" i="5"/>
  <c r="H9125" i="5"/>
  <c r="H9126" i="5"/>
  <c r="H9127" i="5"/>
  <c r="H9128" i="5"/>
  <c r="H9129" i="5"/>
  <c r="H9130" i="5"/>
  <c r="H9131" i="5"/>
  <c r="H9132" i="5"/>
  <c r="H9133" i="5"/>
  <c r="H9134" i="5"/>
  <c r="H9135" i="5"/>
  <c r="H9136" i="5"/>
  <c r="H9137" i="5"/>
  <c r="H9138" i="5"/>
  <c r="H9139" i="5"/>
  <c r="H9140" i="5"/>
  <c r="H9141" i="5"/>
  <c r="H9142" i="5"/>
  <c r="H9143" i="5"/>
  <c r="H9144" i="5"/>
  <c r="H9145" i="5"/>
  <c r="H9146" i="5"/>
  <c r="H9147" i="5"/>
  <c r="H9148" i="5"/>
  <c r="H9149" i="5"/>
  <c r="H9150" i="5"/>
  <c r="H9151" i="5"/>
  <c r="H9152" i="5"/>
  <c r="H9153" i="5"/>
  <c r="H9154" i="5"/>
  <c r="H9155" i="5"/>
  <c r="H9156" i="5"/>
  <c r="H9157" i="5"/>
  <c r="H9158" i="5"/>
  <c r="H9159" i="5"/>
  <c r="H9160" i="5"/>
  <c r="H9161" i="5"/>
  <c r="H9162" i="5"/>
  <c r="H9163" i="5"/>
  <c r="H9164" i="5"/>
  <c r="H9165" i="5"/>
  <c r="H9166" i="5"/>
  <c r="H9167" i="5"/>
  <c r="H9168" i="5"/>
  <c r="H9169" i="5"/>
  <c r="H9170" i="5"/>
  <c r="H9171" i="5"/>
  <c r="H9172" i="5"/>
  <c r="H9173" i="5"/>
  <c r="H9174" i="5"/>
  <c r="H9175" i="5"/>
  <c r="H9176" i="5"/>
  <c r="H9177" i="5"/>
  <c r="H2738" i="5"/>
  <c r="H9178" i="5"/>
  <c r="H9179" i="5"/>
  <c r="H9180" i="5"/>
  <c r="H9181" i="5"/>
  <c r="H9182" i="5"/>
  <c r="H9183" i="5"/>
  <c r="H9184" i="5"/>
  <c r="H9185" i="5"/>
  <c r="H9186" i="5"/>
  <c r="H9187" i="5"/>
  <c r="H9188" i="5"/>
  <c r="H9189" i="5"/>
  <c r="H9190" i="5"/>
  <c r="H9191" i="5"/>
  <c r="H9192" i="5"/>
  <c r="H9193" i="5"/>
  <c r="H9194" i="5"/>
  <c r="H9195" i="5"/>
  <c r="H2739" i="5"/>
  <c r="H2740" i="5"/>
  <c r="H2741" i="5"/>
  <c r="H2742" i="5"/>
  <c r="H9196" i="5"/>
  <c r="H9197" i="5"/>
  <c r="H9198" i="5"/>
  <c r="H9199" i="5"/>
  <c r="H9200" i="5"/>
  <c r="H9201" i="5"/>
  <c r="H9202" i="5"/>
  <c r="H9203" i="5"/>
  <c r="H9204" i="5"/>
  <c r="H9205" i="5"/>
  <c r="H9206" i="5"/>
  <c r="H9207" i="5"/>
  <c r="H9208" i="5"/>
  <c r="H9209" i="5"/>
  <c r="H9210" i="5"/>
  <c r="H9211" i="5"/>
  <c r="H9212" i="5"/>
  <c r="H9213" i="5"/>
  <c r="H9214" i="5"/>
  <c r="H9215" i="5"/>
  <c r="H9216" i="5"/>
  <c r="H9217" i="5"/>
  <c r="H9218" i="5"/>
  <c r="H9219" i="5"/>
  <c r="H9220" i="5"/>
  <c r="H9221" i="5"/>
  <c r="H9222" i="5"/>
  <c r="H9223" i="5"/>
  <c r="H9224" i="5"/>
  <c r="H9225" i="5"/>
  <c r="H9226" i="5"/>
  <c r="H9227" i="5"/>
  <c r="H9228" i="5"/>
  <c r="H9229" i="5"/>
  <c r="H9230" i="5"/>
  <c r="H9231" i="5"/>
  <c r="H9232" i="5"/>
  <c r="H9233" i="5"/>
  <c r="H9234" i="5"/>
  <c r="H9235" i="5"/>
  <c r="H9236" i="5"/>
  <c r="H9237" i="5"/>
  <c r="H9238" i="5"/>
  <c r="H9239" i="5"/>
  <c r="H9240" i="5"/>
  <c r="H9241" i="5"/>
  <c r="H9242" i="5"/>
  <c r="H9243" i="5"/>
  <c r="H9244" i="5"/>
  <c r="H9245" i="5"/>
  <c r="H9246" i="5"/>
  <c r="H9247" i="5"/>
  <c r="H9248" i="5"/>
  <c r="H9249" i="5"/>
  <c r="H9250" i="5"/>
  <c r="H9251" i="5"/>
  <c r="H9252" i="5"/>
  <c r="H9253" i="5"/>
  <c r="H9254" i="5"/>
  <c r="H9255" i="5"/>
  <c r="H9256" i="5"/>
  <c r="H9257" i="5"/>
  <c r="H9258" i="5"/>
  <c r="H9259" i="5"/>
  <c r="H9260" i="5"/>
  <c r="H9261" i="5"/>
  <c r="H9262" i="5"/>
  <c r="H9263" i="5"/>
  <c r="H9264" i="5"/>
  <c r="H9265" i="5"/>
  <c r="H9266" i="5"/>
  <c r="H9267" i="5"/>
  <c r="H2743" i="5"/>
  <c r="H9268" i="5"/>
  <c r="H9269" i="5"/>
  <c r="H2744" i="5"/>
  <c r="H2745" i="5"/>
  <c r="H2746" i="5"/>
  <c r="H11360" i="5"/>
  <c r="H11361" i="5"/>
  <c r="H11362" i="5"/>
  <c r="H11363" i="5"/>
  <c r="H11364" i="5"/>
  <c r="H11365" i="5"/>
  <c r="H11366" i="5"/>
  <c r="H11367" i="5"/>
  <c r="H11368" i="5"/>
  <c r="H9270" i="5"/>
  <c r="H9271" i="5"/>
  <c r="H2747" i="5"/>
  <c r="H2748" i="5"/>
  <c r="H2749" i="5"/>
  <c r="H2750" i="5"/>
  <c r="H9272" i="5"/>
  <c r="H9273" i="5"/>
  <c r="H2751" i="5"/>
  <c r="H2752" i="5"/>
  <c r="H11369" i="5"/>
  <c r="H11370" i="5"/>
  <c r="H11371" i="5"/>
  <c r="H11372" i="5"/>
  <c r="H11373" i="5"/>
  <c r="H11374" i="5"/>
  <c r="H11375" i="5"/>
  <c r="H11376" i="5"/>
  <c r="H11377" i="5"/>
  <c r="H9274" i="5"/>
  <c r="H9275" i="5"/>
  <c r="H9276" i="5"/>
  <c r="H9277" i="5"/>
  <c r="H2753" i="5"/>
  <c r="H2754" i="5"/>
  <c r="H9278" i="5"/>
  <c r="H9279" i="5"/>
  <c r="H2755" i="5"/>
  <c r="H9280" i="5"/>
  <c r="H9281" i="5"/>
  <c r="H9282" i="5"/>
  <c r="H9283" i="5"/>
  <c r="H2756" i="5"/>
  <c r="H2757" i="5"/>
  <c r="H2758" i="5"/>
  <c r="H2759" i="5"/>
  <c r="H2760" i="5"/>
  <c r="H2761" i="5"/>
  <c r="H2762" i="5"/>
  <c r="H2763" i="5"/>
  <c r="H2764" i="5"/>
  <c r="H9284" i="5"/>
  <c r="H9285" i="5"/>
  <c r="H9286" i="5"/>
  <c r="H9287" i="5"/>
  <c r="H2765" i="5"/>
  <c r="H2766" i="5"/>
  <c r="H9288" i="5"/>
  <c r="H9289" i="5"/>
  <c r="H9290" i="5"/>
  <c r="H9291" i="5"/>
  <c r="H9292" i="5"/>
  <c r="H9293" i="5"/>
  <c r="H9294" i="5"/>
  <c r="H9295" i="5"/>
  <c r="H2767" i="5"/>
  <c r="H2768" i="5"/>
  <c r="H9296" i="5"/>
  <c r="H9297" i="5"/>
  <c r="H9298" i="5"/>
  <c r="H9299" i="5"/>
  <c r="H2769" i="5"/>
  <c r="H9300" i="5"/>
  <c r="H9301" i="5"/>
  <c r="H2770" i="5"/>
  <c r="H9302" i="5"/>
  <c r="H9303" i="5"/>
  <c r="H2771" i="5"/>
  <c r="H2772" i="5"/>
  <c r="H2773" i="5"/>
  <c r="H2774" i="5"/>
  <c r="H2775" i="5"/>
  <c r="H9304" i="5"/>
  <c r="H9305" i="5"/>
  <c r="H2776" i="5"/>
  <c r="H2777" i="5"/>
  <c r="H2778" i="5"/>
  <c r="H2779" i="5"/>
  <c r="H2780" i="5"/>
  <c r="H2781" i="5"/>
  <c r="H2782" i="5"/>
  <c r="H2783" i="5"/>
  <c r="H2784" i="5"/>
  <c r="H9306" i="5"/>
  <c r="H9307" i="5"/>
  <c r="H2785" i="5"/>
  <c r="H2786" i="5"/>
  <c r="H9308" i="5"/>
  <c r="H9309" i="5"/>
  <c r="H9310" i="5"/>
  <c r="H9311" i="5"/>
  <c r="H9312" i="5"/>
  <c r="H9313" i="5"/>
  <c r="H2787" i="5"/>
  <c r="H2788" i="5"/>
  <c r="H2789" i="5"/>
  <c r="H2790" i="5"/>
  <c r="H2791" i="5"/>
  <c r="H2792" i="5"/>
  <c r="H2793" i="5"/>
  <c r="H2794" i="5"/>
  <c r="H2795" i="5"/>
  <c r="H2796" i="5"/>
  <c r="H2797" i="5"/>
  <c r="H9314" i="5"/>
  <c r="H9315" i="5"/>
  <c r="H9316" i="5"/>
  <c r="H9317" i="5"/>
  <c r="H9318" i="5"/>
  <c r="H9319" i="5"/>
  <c r="H2798" i="5"/>
  <c r="H9320" i="5"/>
  <c r="H9321" i="5"/>
  <c r="H2799" i="5"/>
  <c r="H2800" i="5"/>
  <c r="H9322" i="5"/>
  <c r="H9323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11378" i="5"/>
  <c r="H11379" i="5"/>
  <c r="H11380" i="5"/>
  <c r="H11381" i="5"/>
  <c r="H11382" i="5"/>
  <c r="H11383" i="5"/>
  <c r="H11384" i="5"/>
  <c r="H11385" i="5"/>
  <c r="H11386" i="5"/>
  <c r="H11387" i="5"/>
  <c r="H11388" i="5"/>
  <c r="H11389" i="5"/>
  <c r="H9324" i="5"/>
  <c r="H9325" i="5"/>
  <c r="H2867" i="5"/>
  <c r="H2868" i="5"/>
  <c r="H9326" i="5"/>
  <c r="H9327" i="5"/>
  <c r="H9328" i="5"/>
  <c r="H9329" i="5"/>
  <c r="H9330" i="5"/>
  <c r="H9331" i="5"/>
  <c r="H9332" i="5"/>
  <c r="H9333" i="5"/>
  <c r="H9334" i="5"/>
  <c r="H9335" i="5"/>
  <c r="H9336" i="5"/>
  <c r="H9337" i="5"/>
  <c r="H9338" i="5"/>
  <c r="H9339" i="5"/>
  <c r="H9340" i="5"/>
  <c r="H9341" i="5"/>
  <c r="H9342" i="5"/>
  <c r="H9343" i="5"/>
  <c r="H9344" i="5"/>
  <c r="H9345" i="5"/>
  <c r="H9346" i="5"/>
  <c r="H9347" i="5"/>
  <c r="H9348" i="5"/>
  <c r="H9349" i="5"/>
  <c r="H9350" i="5"/>
  <c r="H9351" i="5"/>
  <c r="H9352" i="5"/>
  <c r="H9353" i="5"/>
  <c r="H9354" i="5"/>
  <c r="H9355" i="5"/>
  <c r="H9356" i="5"/>
  <c r="H9357" i="5"/>
  <c r="H9358" i="5"/>
  <c r="H9359" i="5"/>
  <c r="H9360" i="5"/>
  <c r="H9361" i="5"/>
  <c r="H2869" i="5"/>
  <c r="H2870" i="5"/>
  <c r="H9362" i="5"/>
  <c r="H9363" i="5"/>
  <c r="H9364" i="5"/>
  <c r="H9365" i="5"/>
  <c r="H4440" i="5"/>
  <c r="H9690" i="5"/>
  <c r="H9691" i="5"/>
  <c r="H11477" i="5"/>
  <c r="H11478" i="5"/>
  <c r="H11479" i="5"/>
  <c r="H4441" i="5"/>
  <c r="H9692" i="5"/>
  <c r="H9693" i="5"/>
  <c r="H9694" i="5"/>
  <c r="H9695" i="5"/>
  <c r="H9696" i="5"/>
  <c r="H9697" i="5"/>
  <c r="H9698" i="5"/>
  <c r="H9699" i="5"/>
  <c r="H9700" i="5"/>
  <c r="H9701" i="5"/>
  <c r="H4442" i="5"/>
  <c r="H4443" i="5"/>
  <c r="H9702" i="5"/>
  <c r="H9703" i="5"/>
  <c r="H4444" i="5"/>
  <c r="H9704" i="5"/>
  <c r="H9705" i="5"/>
  <c r="H4445" i="5"/>
  <c r="H4446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893" i="5"/>
  <c r="H2894" i="5"/>
  <c r="H2895" i="5"/>
  <c r="H2896" i="5"/>
  <c r="H2897" i="5"/>
  <c r="H2898" i="5"/>
  <c r="H2899" i="5"/>
  <c r="H2900" i="5"/>
  <c r="H2901" i="5"/>
  <c r="H2902" i="5"/>
  <c r="H2903" i="5"/>
  <c r="H2904" i="5"/>
  <c r="H2905" i="5"/>
  <c r="H2906" i="5"/>
  <c r="H2907" i="5"/>
  <c r="H2908" i="5"/>
  <c r="H2909" i="5"/>
  <c r="H2910" i="5"/>
  <c r="H2911" i="5"/>
  <c r="H2912" i="5"/>
  <c r="H2913" i="5"/>
  <c r="H2914" i="5"/>
  <c r="H2915" i="5"/>
  <c r="H2916" i="5"/>
  <c r="H2917" i="5"/>
  <c r="H2918" i="5"/>
  <c r="H2919" i="5"/>
  <c r="H2920" i="5"/>
  <c r="H2921" i="5"/>
  <c r="H2922" i="5"/>
  <c r="H9366" i="5"/>
  <c r="H9367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9368" i="5"/>
  <c r="H9369" i="5"/>
  <c r="H2940" i="5"/>
  <c r="H9370" i="5"/>
  <c r="H9371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9372" i="5"/>
  <c r="H9373" i="5"/>
  <c r="H2977" i="5"/>
  <c r="H2978" i="5"/>
  <c r="H2979" i="5"/>
  <c r="H2980" i="5"/>
  <c r="H2981" i="5"/>
  <c r="H2982" i="5"/>
  <c r="H2983" i="5"/>
  <c r="H2984" i="5"/>
  <c r="H2985" i="5"/>
  <c r="H2986" i="5"/>
  <c r="H2987" i="5"/>
  <c r="H9374" i="5"/>
  <c r="H9375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15" i="5"/>
  <c r="H3016" i="5"/>
  <c r="H3017" i="5"/>
  <c r="H3018" i="5"/>
  <c r="H3019" i="5"/>
  <c r="H3020" i="5"/>
  <c r="H3021" i="5"/>
  <c r="H3022" i="5"/>
  <c r="H3023" i="5"/>
  <c r="H3024" i="5"/>
  <c r="H3025" i="5"/>
  <c r="H3026" i="5"/>
  <c r="H3027" i="5"/>
  <c r="H3028" i="5"/>
  <c r="H3029" i="5"/>
  <c r="H3030" i="5"/>
  <c r="H3031" i="5"/>
  <c r="H3032" i="5"/>
  <c r="H3033" i="5"/>
  <c r="H303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55" i="5"/>
  <c r="H3056" i="5"/>
  <c r="H3057" i="5"/>
  <c r="H3058" i="5"/>
  <c r="H3059" i="5"/>
  <c r="H3060" i="5"/>
  <c r="H3061" i="5"/>
  <c r="H3062" i="5"/>
  <c r="H3063" i="5"/>
  <c r="H306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38" i="5"/>
  <c r="H3239" i="5"/>
  <c r="H3240" i="5"/>
  <c r="H3241" i="5"/>
  <c r="H3242" i="5"/>
  <c r="H3243" i="5"/>
  <c r="H3244" i="5"/>
  <c r="H3245" i="5"/>
  <c r="H3246" i="5"/>
  <c r="H324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9376" i="5"/>
  <c r="H937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11390" i="5"/>
  <c r="H11391" i="5"/>
  <c r="H11392" i="5"/>
  <c r="H9378" i="5"/>
  <c r="H9379" i="5"/>
  <c r="H3331" i="5"/>
  <c r="H3332" i="5"/>
  <c r="H3333" i="5"/>
  <c r="H3334" i="5"/>
  <c r="H3335" i="5"/>
  <c r="H3336" i="5"/>
  <c r="H11393" i="5"/>
  <c r="H11394" i="5"/>
  <c r="H11395" i="5"/>
  <c r="H3337" i="5"/>
  <c r="H3338" i="5"/>
  <c r="H3339" i="5"/>
  <c r="H3340" i="5"/>
  <c r="H11665" i="5"/>
  <c r="H11666" i="5"/>
  <c r="H11667" i="5"/>
  <c r="H11668" i="5"/>
  <c r="H11669" i="5"/>
  <c r="H11670" i="5"/>
  <c r="H11671" i="5"/>
  <c r="H11672" i="5"/>
  <c r="H11673" i="5"/>
  <c r="H11674" i="5"/>
  <c r="H11675" i="5"/>
  <c r="H11676" i="5"/>
  <c r="H3341" i="5"/>
  <c r="H11677" i="5"/>
  <c r="H11678" i="5"/>
  <c r="H11679" i="5"/>
  <c r="H11680" i="5"/>
  <c r="H9380" i="5"/>
  <c r="H9381" i="5"/>
  <c r="H11396" i="5"/>
  <c r="H11397" i="5"/>
  <c r="H11398" i="5"/>
  <c r="H9382" i="5"/>
  <c r="H9383" i="5"/>
  <c r="H9384" i="5"/>
  <c r="H9385" i="5"/>
  <c r="H9386" i="5"/>
  <c r="H9387" i="5"/>
  <c r="H9388" i="5"/>
  <c r="H9389" i="5"/>
  <c r="H9390" i="5"/>
  <c r="H9391" i="5"/>
  <c r="H9392" i="5"/>
  <c r="H9393" i="5"/>
  <c r="H9394" i="5"/>
  <c r="H9395" i="5"/>
  <c r="H9396" i="5"/>
  <c r="H9397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9398" i="5"/>
  <c r="H9399" i="5"/>
  <c r="H3354" i="5"/>
  <c r="H3355" i="5"/>
  <c r="H3356" i="5"/>
  <c r="H9400" i="5"/>
  <c r="H9401" i="5"/>
  <c r="H3357" i="5"/>
  <c r="H9402" i="5"/>
  <c r="H9403" i="5"/>
  <c r="H3358" i="5"/>
  <c r="H3359" i="5"/>
  <c r="H9404" i="5"/>
  <c r="H9405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9406" i="5"/>
  <c r="H9407" i="5"/>
  <c r="H9408" i="5"/>
  <c r="H9409" i="5"/>
  <c r="H3372" i="5"/>
  <c r="H3373" i="5"/>
  <c r="H3374" i="5"/>
  <c r="H3375" i="5"/>
  <c r="H9410" i="5"/>
  <c r="H9411" i="5"/>
  <c r="H9412" i="5"/>
  <c r="H9413" i="5"/>
  <c r="H3376" i="5"/>
  <c r="H3377" i="5"/>
  <c r="H9414" i="5"/>
  <c r="H9415" i="5"/>
  <c r="H9416" i="5"/>
  <c r="H9417" i="5"/>
  <c r="H9418" i="5"/>
  <c r="H9419" i="5"/>
  <c r="H9420" i="5"/>
  <c r="H9421" i="5"/>
  <c r="H9422" i="5"/>
  <c r="H9423" i="5"/>
  <c r="H9424" i="5"/>
  <c r="H9425" i="5"/>
  <c r="H9426" i="5"/>
  <c r="H9427" i="5"/>
  <c r="H9428" i="5"/>
  <c r="H9429" i="5"/>
  <c r="H9430" i="5"/>
  <c r="H9431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9432" i="5"/>
  <c r="H9433" i="5"/>
  <c r="H9434" i="5"/>
  <c r="H9435" i="5"/>
  <c r="H3417" i="5"/>
  <c r="H3418" i="5"/>
  <c r="H3419" i="5"/>
  <c r="H3420" i="5"/>
  <c r="H3421" i="5"/>
  <c r="H3422" i="5"/>
  <c r="H3423" i="5"/>
  <c r="H3424" i="5"/>
  <c r="H3425" i="5"/>
  <c r="H3426" i="5"/>
  <c r="H3427" i="5"/>
  <c r="H3428" i="5"/>
  <c r="H3429" i="5"/>
  <c r="H3430" i="5"/>
  <c r="H3431" i="5"/>
  <c r="H3432" i="5"/>
  <c r="H3433" i="5"/>
  <c r="H3434" i="5"/>
  <c r="H3435" i="5"/>
  <c r="H3436" i="5"/>
  <c r="H3437" i="5"/>
  <c r="H3438" i="5"/>
  <c r="H9436" i="5"/>
  <c r="H9437" i="5"/>
  <c r="H9438" i="5"/>
  <c r="H9439" i="5"/>
  <c r="H3439" i="5"/>
  <c r="H3440" i="5"/>
  <c r="H3441" i="5"/>
  <c r="H3442" i="5"/>
  <c r="H3443" i="5"/>
  <c r="H3444" i="5"/>
  <c r="H3445" i="5"/>
  <c r="H3446" i="5"/>
  <c r="H9440" i="5"/>
  <c r="H9441" i="5"/>
  <c r="H9442" i="5"/>
  <c r="H9443" i="5"/>
  <c r="H9444" i="5"/>
  <c r="H9445" i="5"/>
  <c r="H9446" i="5"/>
  <c r="H9447" i="5"/>
  <c r="H9448" i="5"/>
  <c r="H9449" i="5"/>
  <c r="H3447" i="5"/>
  <c r="H3448" i="5"/>
  <c r="H3449" i="5"/>
  <c r="H3450" i="5"/>
  <c r="H9450" i="5"/>
  <c r="H9451" i="5"/>
  <c r="H3451" i="5"/>
  <c r="H3452" i="5"/>
  <c r="H9452" i="5"/>
  <c r="H9453" i="5"/>
  <c r="H9454" i="5"/>
  <c r="H9455" i="5"/>
  <c r="H9456" i="5"/>
  <c r="H9457" i="5"/>
  <c r="H9458" i="5"/>
  <c r="H9459" i="5"/>
  <c r="H9460" i="5"/>
  <c r="H9461" i="5"/>
  <c r="H9462" i="5"/>
  <c r="H9463" i="5"/>
  <c r="H9464" i="5"/>
  <c r="H9465" i="5"/>
  <c r="H3453" i="5"/>
  <c r="H9466" i="5"/>
  <c r="H9467" i="5"/>
  <c r="H9468" i="5"/>
  <c r="H9469" i="5"/>
  <c r="H3454" i="5"/>
  <c r="H3455" i="5"/>
  <c r="H3456" i="5"/>
  <c r="H9470" i="5"/>
  <c r="H9471" i="5"/>
  <c r="H3457" i="5"/>
  <c r="H9472" i="5"/>
  <c r="H9473" i="5"/>
  <c r="H3458" i="5"/>
  <c r="H3459" i="5"/>
  <c r="H3460" i="5"/>
  <c r="H3461" i="5"/>
  <c r="H3462" i="5"/>
  <c r="H3463" i="5"/>
  <c r="H3464" i="5"/>
  <c r="H3465" i="5"/>
  <c r="H3466" i="5"/>
  <c r="H3467" i="5"/>
  <c r="H3468" i="5"/>
  <c r="H3469" i="5"/>
  <c r="H3470" i="5"/>
  <c r="H3471" i="5"/>
  <c r="H3472" i="5"/>
  <c r="H3473" i="5"/>
  <c r="H3474" i="5"/>
  <c r="H3475" i="5"/>
  <c r="H3476" i="5"/>
  <c r="H3477" i="5"/>
  <c r="H3478" i="5"/>
  <c r="H3479" i="5"/>
  <c r="H3480" i="5"/>
  <c r="H3481" i="5"/>
  <c r="H3482" i="5"/>
  <c r="H3483" i="5"/>
  <c r="H3484" i="5"/>
  <c r="H3485" i="5"/>
  <c r="H3486" i="5"/>
  <c r="H3487" i="5"/>
  <c r="H3488" i="5"/>
  <c r="H3489" i="5"/>
  <c r="H3490" i="5"/>
  <c r="H3491" i="5"/>
  <c r="H3492" i="5"/>
  <c r="H3493" i="5"/>
  <c r="H3494" i="5"/>
  <c r="H3495" i="5"/>
  <c r="H3496" i="5"/>
  <c r="H3497" i="5"/>
  <c r="H3498" i="5"/>
  <c r="H3499" i="5"/>
  <c r="H3500" i="5"/>
  <c r="H3501" i="5"/>
  <c r="H3502" i="5"/>
  <c r="H3503" i="5"/>
  <c r="H3504" i="5"/>
  <c r="H3505" i="5"/>
  <c r="H3506" i="5"/>
  <c r="H3507" i="5"/>
  <c r="H3508" i="5"/>
  <c r="H3509" i="5"/>
  <c r="H3510" i="5"/>
  <c r="H3511" i="5"/>
  <c r="H3512" i="5"/>
  <c r="H3513" i="5"/>
  <c r="H3514" i="5"/>
  <c r="H3515" i="5"/>
  <c r="H3516" i="5"/>
  <c r="H3517" i="5"/>
  <c r="H3518" i="5"/>
  <c r="H3519" i="5"/>
  <c r="H3520" i="5"/>
  <c r="H3521" i="5"/>
  <c r="H3522" i="5"/>
  <c r="H3523" i="5"/>
  <c r="H3524" i="5"/>
  <c r="H3525" i="5"/>
  <c r="H3526" i="5"/>
  <c r="H3527" i="5"/>
  <c r="H3528" i="5"/>
  <c r="H3529" i="5"/>
  <c r="H3530" i="5"/>
  <c r="H3531" i="5"/>
  <c r="H3532" i="5"/>
  <c r="H3533" i="5"/>
  <c r="H3534" i="5"/>
  <c r="H3535" i="5"/>
  <c r="H3536" i="5"/>
  <c r="H3537" i="5"/>
  <c r="H3538" i="5"/>
  <c r="H3539" i="5"/>
  <c r="H3540" i="5"/>
  <c r="H3541" i="5"/>
  <c r="H3542" i="5"/>
  <c r="H3543" i="5"/>
  <c r="H3544" i="5"/>
  <c r="H3545" i="5"/>
  <c r="H3546" i="5"/>
  <c r="H3547" i="5"/>
  <c r="H3548" i="5"/>
  <c r="H3549" i="5"/>
  <c r="H3550" i="5"/>
  <c r="H3551" i="5"/>
  <c r="H3552" i="5"/>
  <c r="H3553" i="5"/>
  <c r="H3554" i="5"/>
  <c r="H3555" i="5"/>
  <c r="H3556" i="5"/>
  <c r="H3557" i="5"/>
  <c r="H3558" i="5"/>
  <c r="H9474" i="5"/>
  <c r="H9475" i="5"/>
  <c r="H9476" i="5"/>
  <c r="H9477" i="5"/>
  <c r="H9478" i="5"/>
  <c r="H9479" i="5"/>
  <c r="H9480" i="5"/>
  <c r="H9481" i="5"/>
  <c r="H9482" i="5"/>
  <c r="H9483" i="5"/>
  <c r="H9484" i="5"/>
  <c r="H9485" i="5"/>
  <c r="H9486" i="5"/>
  <c r="H9487" i="5"/>
  <c r="H9488" i="5"/>
  <c r="H9489" i="5"/>
  <c r="H3559" i="5"/>
  <c r="H3560" i="5"/>
  <c r="H3561" i="5"/>
  <c r="H3562" i="5"/>
  <c r="H3563" i="5"/>
  <c r="H3564" i="5"/>
  <c r="H3565" i="5"/>
  <c r="H3566" i="5"/>
  <c r="H3567" i="5"/>
  <c r="H3568" i="5"/>
  <c r="H3569" i="5"/>
  <c r="H3570" i="5"/>
  <c r="H3571" i="5"/>
  <c r="H3572" i="5"/>
  <c r="H3573" i="5"/>
  <c r="H3574" i="5"/>
  <c r="H3575" i="5"/>
  <c r="H3576" i="5"/>
  <c r="H3577" i="5"/>
  <c r="H3578" i="5"/>
  <c r="H3579" i="5"/>
  <c r="H3580" i="5"/>
  <c r="H3581" i="5"/>
  <c r="H3582" i="5"/>
  <c r="H3583" i="5"/>
  <c r="H3584" i="5"/>
  <c r="H3585" i="5"/>
  <c r="H3586" i="5"/>
  <c r="H3587" i="5"/>
  <c r="H3588" i="5"/>
  <c r="H3589" i="5"/>
  <c r="H3590" i="5"/>
  <c r="H3591" i="5"/>
  <c r="H3592" i="5"/>
  <c r="H3593" i="5"/>
  <c r="H3594" i="5"/>
  <c r="H3595" i="5"/>
  <c r="H3596" i="5"/>
  <c r="H3597" i="5"/>
  <c r="H3598" i="5"/>
  <c r="H3599" i="5"/>
  <c r="H3600" i="5"/>
  <c r="H3601" i="5"/>
  <c r="H3602" i="5"/>
  <c r="H3603" i="5"/>
  <c r="H3604" i="5"/>
  <c r="H3605" i="5"/>
  <c r="H3606" i="5"/>
  <c r="H3607" i="5"/>
  <c r="H3608" i="5"/>
  <c r="H3609" i="5"/>
  <c r="H3610" i="5"/>
  <c r="H3611" i="5"/>
  <c r="H3612" i="5"/>
  <c r="H3613" i="5"/>
  <c r="H3614" i="5"/>
  <c r="H3615" i="5"/>
  <c r="H3616" i="5"/>
  <c r="H3617" i="5"/>
  <c r="H3618" i="5"/>
  <c r="H3619" i="5"/>
  <c r="H3620" i="5"/>
  <c r="H3621" i="5"/>
  <c r="H3622" i="5"/>
  <c r="H3623" i="5"/>
  <c r="H3624" i="5"/>
  <c r="H3625" i="5"/>
  <c r="H3626" i="5"/>
  <c r="H3627" i="5"/>
  <c r="H3628" i="5"/>
  <c r="H3629" i="5"/>
  <c r="H3630" i="5"/>
  <c r="H3631" i="5"/>
  <c r="H3632" i="5"/>
  <c r="H3633" i="5"/>
  <c r="H3634" i="5"/>
  <c r="H3635" i="5"/>
  <c r="H3636" i="5"/>
  <c r="H3637" i="5"/>
  <c r="H3638" i="5"/>
  <c r="H3639" i="5"/>
  <c r="H3640" i="5"/>
  <c r="H3641" i="5"/>
  <c r="H3642" i="5"/>
  <c r="H3643" i="5"/>
  <c r="H3644" i="5"/>
  <c r="H3645" i="5"/>
  <c r="H3646" i="5"/>
  <c r="H3647" i="5"/>
  <c r="H3648" i="5"/>
  <c r="H3649" i="5"/>
  <c r="H3650" i="5"/>
  <c r="H3651" i="5"/>
  <c r="H3652" i="5"/>
  <c r="H9490" i="5"/>
  <c r="H9491" i="5"/>
  <c r="H3653" i="5"/>
  <c r="H3654" i="5"/>
  <c r="H3655" i="5"/>
  <c r="H3656" i="5"/>
  <c r="H3657" i="5"/>
  <c r="H3658" i="5"/>
  <c r="H3659" i="5"/>
  <c r="H3660" i="5"/>
  <c r="H3661" i="5"/>
  <c r="H3662" i="5"/>
  <c r="H3663" i="5"/>
  <c r="H3664" i="5"/>
  <c r="H3665" i="5"/>
  <c r="H3666" i="5"/>
  <c r="H3667" i="5"/>
  <c r="H3668" i="5"/>
  <c r="H3669" i="5"/>
  <c r="H3670" i="5"/>
  <c r="H3671" i="5"/>
  <c r="H3672" i="5"/>
  <c r="H3673" i="5"/>
  <c r="H3674" i="5"/>
  <c r="H3675" i="5"/>
  <c r="H3676" i="5"/>
  <c r="H3677" i="5"/>
  <c r="H3678" i="5"/>
  <c r="H3679" i="5"/>
  <c r="H3680" i="5"/>
  <c r="H3681" i="5"/>
  <c r="H3682" i="5"/>
  <c r="H3683" i="5"/>
  <c r="H3684" i="5"/>
  <c r="H3685" i="5"/>
  <c r="H3686" i="5"/>
  <c r="H3687" i="5"/>
  <c r="H3688" i="5"/>
  <c r="H3689" i="5"/>
  <c r="H3690" i="5"/>
  <c r="H3691" i="5"/>
  <c r="H3692" i="5"/>
  <c r="H3693" i="5"/>
  <c r="H3694" i="5"/>
  <c r="H3695" i="5"/>
  <c r="H3696" i="5"/>
  <c r="H3697" i="5"/>
  <c r="H3698" i="5"/>
  <c r="H3699" i="5"/>
  <c r="H3700" i="5"/>
  <c r="H3701" i="5"/>
  <c r="H3702" i="5"/>
  <c r="H3703" i="5"/>
  <c r="H3704" i="5"/>
  <c r="H3705" i="5"/>
  <c r="H3706" i="5"/>
  <c r="H3707" i="5"/>
  <c r="H9492" i="5"/>
  <c r="H9493" i="5"/>
  <c r="H3708" i="5"/>
  <c r="H3709" i="5"/>
  <c r="H3710" i="5"/>
  <c r="H3711" i="5"/>
  <c r="H3712" i="5"/>
  <c r="H3713" i="5"/>
  <c r="H3714" i="5"/>
  <c r="H3715" i="5"/>
  <c r="H3716" i="5"/>
  <c r="H3717" i="5"/>
  <c r="H3718" i="5"/>
  <c r="H3719" i="5"/>
  <c r="H3720" i="5"/>
  <c r="H3721" i="5"/>
  <c r="H3722" i="5"/>
  <c r="H3723" i="5"/>
  <c r="H3724" i="5"/>
  <c r="H3725" i="5"/>
  <c r="H3726" i="5"/>
  <c r="H3727" i="5"/>
  <c r="H3728" i="5"/>
  <c r="H3729" i="5"/>
  <c r="H3730" i="5"/>
  <c r="H3731" i="5"/>
  <c r="H3732" i="5"/>
  <c r="H3733" i="5"/>
  <c r="H3734" i="5"/>
  <c r="H3735" i="5"/>
  <c r="H3736" i="5"/>
  <c r="H3737" i="5"/>
  <c r="H3738" i="5"/>
  <c r="H3739" i="5"/>
  <c r="H3740" i="5"/>
  <c r="H3741" i="5"/>
  <c r="H3742" i="5"/>
  <c r="H3743" i="5"/>
  <c r="H3744" i="5"/>
  <c r="H3745" i="5"/>
  <c r="H3746" i="5"/>
  <c r="H3747" i="5"/>
  <c r="H3748" i="5"/>
  <c r="H3749" i="5"/>
  <c r="H3750" i="5"/>
  <c r="H3751" i="5"/>
  <c r="H3752" i="5"/>
  <c r="H3753" i="5"/>
  <c r="H3754" i="5"/>
  <c r="H3755" i="5"/>
  <c r="H3756" i="5"/>
  <c r="H3757" i="5"/>
  <c r="H3758" i="5"/>
  <c r="H3759" i="5"/>
  <c r="H3760" i="5"/>
  <c r="H3761" i="5"/>
  <c r="H3762" i="5"/>
  <c r="H3763" i="5"/>
  <c r="H3764" i="5"/>
  <c r="H3765" i="5"/>
  <c r="H3766" i="5"/>
  <c r="H3767" i="5"/>
  <c r="H3768" i="5"/>
  <c r="H3769" i="5"/>
  <c r="H3770" i="5"/>
  <c r="H3771" i="5"/>
  <c r="H3772" i="5"/>
  <c r="H3773" i="5"/>
  <c r="H3774" i="5"/>
  <c r="H3775" i="5"/>
  <c r="H3776" i="5"/>
  <c r="H3777" i="5"/>
  <c r="H3778" i="5"/>
  <c r="H3779" i="5"/>
  <c r="H3780" i="5"/>
  <c r="H3781" i="5"/>
  <c r="H3782" i="5"/>
  <c r="H3783" i="5"/>
  <c r="H3784" i="5"/>
  <c r="H3785" i="5"/>
  <c r="H3786" i="5"/>
  <c r="H3787" i="5"/>
  <c r="H3788" i="5"/>
  <c r="H3789" i="5"/>
  <c r="H3790" i="5"/>
  <c r="H3791" i="5"/>
  <c r="H3792" i="5"/>
  <c r="H3793" i="5"/>
  <c r="H3794" i="5"/>
  <c r="H3795" i="5"/>
  <c r="H3796" i="5"/>
  <c r="H3797" i="5"/>
  <c r="H3798" i="5"/>
  <c r="H3799" i="5"/>
  <c r="H3800" i="5"/>
  <c r="H3801" i="5"/>
  <c r="H3802" i="5"/>
  <c r="H3803" i="5"/>
  <c r="H3804" i="5"/>
  <c r="H3805" i="5"/>
  <c r="H3806" i="5"/>
  <c r="H3807" i="5"/>
  <c r="H3808" i="5"/>
  <c r="H3809" i="5"/>
  <c r="H3810" i="5"/>
  <c r="H3811" i="5"/>
  <c r="H3812" i="5"/>
  <c r="H3813" i="5"/>
  <c r="H3814" i="5"/>
  <c r="H3815" i="5"/>
  <c r="H3816" i="5"/>
  <c r="H3817" i="5"/>
  <c r="H3818" i="5"/>
  <c r="H3819" i="5"/>
  <c r="H3820" i="5"/>
  <c r="H3821" i="5"/>
  <c r="H3822" i="5"/>
  <c r="H3823" i="5"/>
  <c r="H3824" i="5"/>
  <c r="H3825" i="5"/>
  <c r="H3826" i="5"/>
  <c r="H3827" i="5"/>
  <c r="H3828" i="5"/>
  <c r="H3829" i="5"/>
  <c r="H3830" i="5"/>
  <c r="H3831" i="5"/>
  <c r="H3832" i="5"/>
  <c r="H3833" i="5"/>
  <c r="H3834" i="5"/>
  <c r="H3835" i="5"/>
  <c r="H3836" i="5"/>
  <c r="H3837" i="5"/>
  <c r="H3838" i="5"/>
  <c r="H3839" i="5"/>
  <c r="H3840" i="5"/>
  <c r="H3841" i="5"/>
  <c r="H3842" i="5"/>
  <c r="H3843" i="5"/>
  <c r="H3844" i="5"/>
  <c r="H3845" i="5"/>
  <c r="H3846" i="5"/>
  <c r="H3847" i="5"/>
  <c r="H3848" i="5"/>
  <c r="H3849" i="5"/>
  <c r="H3850" i="5"/>
  <c r="H3851" i="5"/>
  <c r="H3852" i="5"/>
  <c r="H3853" i="5"/>
  <c r="H3854" i="5"/>
  <c r="H3855" i="5"/>
  <c r="H3856" i="5"/>
  <c r="H3857" i="5"/>
  <c r="H3858" i="5"/>
  <c r="H3859" i="5"/>
  <c r="H3860" i="5"/>
  <c r="H3861" i="5"/>
  <c r="H3862" i="5"/>
  <c r="H3863" i="5"/>
  <c r="H3864" i="5"/>
  <c r="H3865" i="5"/>
  <c r="H3866" i="5"/>
  <c r="H3867" i="5"/>
  <c r="H3868" i="5"/>
  <c r="H3869" i="5"/>
  <c r="H3870" i="5"/>
  <c r="H3871" i="5"/>
  <c r="H3872" i="5"/>
  <c r="H3873" i="5"/>
  <c r="H3874" i="5"/>
  <c r="H3875" i="5"/>
  <c r="H3876" i="5"/>
  <c r="H3877" i="5"/>
  <c r="H3878" i="5"/>
  <c r="H3879" i="5"/>
  <c r="H3880" i="5"/>
  <c r="H3881" i="5"/>
  <c r="H3882" i="5"/>
  <c r="H3883" i="5"/>
  <c r="H3884" i="5"/>
  <c r="H3885" i="5"/>
  <c r="H3886" i="5"/>
  <c r="H3887" i="5"/>
  <c r="H3888" i="5"/>
  <c r="H3889" i="5"/>
  <c r="H3890" i="5"/>
  <c r="H3891" i="5"/>
  <c r="H3892" i="5"/>
  <c r="H3893" i="5"/>
  <c r="H3894" i="5"/>
  <c r="H3895" i="5"/>
  <c r="H3896" i="5"/>
  <c r="H3897" i="5"/>
  <c r="H3898" i="5"/>
  <c r="H3899" i="5"/>
  <c r="H3900" i="5"/>
  <c r="H3901" i="5"/>
  <c r="H3902" i="5"/>
  <c r="H3903" i="5"/>
  <c r="H3904" i="5"/>
  <c r="H3905" i="5"/>
  <c r="H3906" i="5"/>
  <c r="H3907" i="5"/>
  <c r="H3908" i="5"/>
  <c r="H3909" i="5"/>
  <c r="H3910" i="5"/>
  <c r="H3911" i="5"/>
  <c r="H3912" i="5"/>
  <c r="H3913" i="5"/>
  <c r="H3914" i="5"/>
  <c r="H3915" i="5"/>
  <c r="H3916" i="5"/>
  <c r="H3917" i="5"/>
  <c r="H3918" i="5"/>
  <c r="H3919" i="5"/>
  <c r="H3920" i="5"/>
  <c r="H3921" i="5"/>
  <c r="H3922" i="5"/>
  <c r="H3923" i="5"/>
  <c r="H3924" i="5"/>
  <c r="H3925" i="5"/>
  <c r="H3926" i="5"/>
  <c r="H3927" i="5"/>
  <c r="H3928" i="5"/>
  <c r="H3929" i="5"/>
  <c r="H3930" i="5"/>
  <c r="H3931" i="5"/>
  <c r="H3932" i="5"/>
  <c r="H3933" i="5"/>
  <c r="H3934" i="5"/>
  <c r="H3935" i="5"/>
  <c r="H3936" i="5"/>
  <c r="H3937" i="5"/>
  <c r="H3938" i="5"/>
  <c r="H3939" i="5"/>
  <c r="H3940" i="5"/>
  <c r="H3941" i="5"/>
  <c r="H3942" i="5"/>
  <c r="H3943" i="5"/>
  <c r="H3944" i="5"/>
  <c r="H3945" i="5"/>
  <c r="H3946" i="5"/>
  <c r="H3947" i="5"/>
  <c r="H3948" i="5"/>
  <c r="H3949" i="5"/>
  <c r="H3950" i="5"/>
  <c r="H3951" i="5"/>
  <c r="H3952" i="5"/>
  <c r="H3953" i="5"/>
  <c r="H3954" i="5"/>
  <c r="H3955" i="5"/>
  <c r="H3956" i="5"/>
  <c r="H3957" i="5"/>
  <c r="H3958" i="5"/>
  <c r="H3959" i="5"/>
  <c r="H3960" i="5"/>
  <c r="H3961" i="5"/>
  <c r="H3962" i="5"/>
  <c r="H3963" i="5"/>
  <c r="H3964" i="5"/>
  <c r="H3965" i="5"/>
  <c r="H3966" i="5"/>
  <c r="H3967" i="5"/>
  <c r="H3968" i="5"/>
  <c r="H3969" i="5"/>
  <c r="H3970" i="5"/>
  <c r="H9494" i="5"/>
  <c r="H9495" i="5"/>
  <c r="H3971" i="5"/>
  <c r="H3972" i="5"/>
  <c r="H3973" i="5"/>
  <c r="H3974" i="5"/>
  <c r="H3975" i="5"/>
  <c r="H3976" i="5"/>
  <c r="H3977" i="5"/>
  <c r="H3978" i="5"/>
  <c r="H3979" i="5"/>
  <c r="H3980" i="5"/>
  <c r="H3981" i="5"/>
  <c r="H3982" i="5"/>
  <c r="H3983" i="5"/>
  <c r="H3984" i="5"/>
  <c r="H3985" i="5"/>
  <c r="H3986" i="5"/>
  <c r="H3987" i="5"/>
  <c r="H3988" i="5"/>
  <c r="H3989" i="5"/>
  <c r="H3990" i="5"/>
  <c r="H3991" i="5"/>
  <c r="H3992" i="5"/>
  <c r="H3993" i="5"/>
  <c r="H3994" i="5"/>
  <c r="H3995" i="5"/>
  <c r="H3996" i="5"/>
  <c r="H3997" i="5"/>
  <c r="H3998" i="5"/>
  <c r="H3999" i="5"/>
  <c r="H4000" i="5"/>
  <c r="H4001" i="5"/>
  <c r="H4002" i="5"/>
  <c r="H4003" i="5"/>
  <c r="H4004" i="5"/>
  <c r="H4005" i="5"/>
  <c r="H4006" i="5"/>
  <c r="H4007" i="5"/>
  <c r="H4008" i="5"/>
  <c r="H4009" i="5"/>
  <c r="H4010" i="5"/>
  <c r="H4011" i="5"/>
  <c r="H4012" i="5"/>
  <c r="H4013" i="5"/>
  <c r="H4014" i="5"/>
  <c r="H4015" i="5"/>
  <c r="H4016" i="5"/>
  <c r="H4017" i="5"/>
  <c r="H4018" i="5"/>
  <c r="H4019" i="5"/>
  <c r="H4020" i="5"/>
  <c r="H4021" i="5"/>
  <c r="H4022" i="5"/>
  <c r="H4023" i="5"/>
  <c r="H4024" i="5"/>
  <c r="H4025" i="5"/>
  <c r="H4026" i="5"/>
  <c r="H4027" i="5"/>
  <c r="H4028" i="5"/>
  <c r="H4029" i="5"/>
  <c r="H4030" i="5"/>
  <c r="H4031" i="5"/>
  <c r="H4032" i="5"/>
  <c r="H4033" i="5"/>
  <c r="H4034" i="5"/>
  <c r="H4035" i="5"/>
  <c r="H4036" i="5"/>
  <c r="H4037" i="5"/>
  <c r="H4038" i="5"/>
  <c r="H4039" i="5"/>
  <c r="H4040" i="5"/>
  <c r="H4041" i="5"/>
  <c r="H4042" i="5"/>
  <c r="H4043" i="5"/>
  <c r="H4044" i="5"/>
  <c r="H4045" i="5"/>
  <c r="H4046" i="5"/>
  <c r="H4047" i="5"/>
  <c r="H4048" i="5"/>
  <c r="H4049" i="5"/>
  <c r="H4050" i="5"/>
  <c r="H4051" i="5"/>
  <c r="H4052" i="5"/>
  <c r="H4053" i="5"/>
  <c r="H4054" i="5"/>
  <c r="H4055" i="5"/>
  <c r="H4056" i="5"/>
  <c r="H4057" i="5"/>
  <c r="H4058" i="5"/>
  <c r="H4059" i="5"/>
  <c r="H4060" i="5"/>
  <c r="H4061" i="5"/>
  <c r="H4062" i="5"/>
  <c r="H4063" i="5"/>
  <c r="H4064" i="5"/>
  <c r="H4065" i="5"/>
  <c r="H4066" i="5"/>
  <c r="H4067" i="5"/>
  <c r="H4068" i="5"/>
  <c r="H4069" i="5"/>
  <c r="H4070" i="5"/>
  <c r="H4071" i="5"/>
  <c r="H4072" i="5"/>
  <c r="H4073" i="5"/>
  <c r="H4074" i="5"/>
  <c r="H4075" i="5"/>
  <c r="H4076" i="5"/>
  <c r="H4077" i="5"/>
  <c r="H4078" i="5"/>
  <c r="H4079" i="5"/>
  <c r="H4080" i="5"/>
  <c r="H4081" i="5"/>
  <c r="H4082" i="5"/>
  <c r="H4083" i="5"/>
  <c r="H4084" i="5"/>
  <c r="H4085" i="5"/>
  <c r="H4086" i="5"/>
  <c r="H4087" i="5"/>
  <c r="H4088" i="5"/>
  <c r="H4089" i="5"/>
  <c r="H4090" i="5"/>
  <c r="H4091" i="5"/>
  <c r="H4092" i="5"/>
  <c r="H4093" i="5"/>
  <c r="H4094" i="5"/>
  <c r="H4095" i="5"/>
  <c r="H4096" i="5"/>
  <c r="H4097" i="5"/>
  <c r="H4098" i="5"/>
  <c r="H4099" i="5"/>
  <c r="H4100" i="5"/>
  <c r="H4101" i="5"/>
  <c r="H4102" i="5"/>
  <c r="H4103" i="5"/>
  <c r="H4104" i="5"/>
  <c r="H4105" i="5"/>
  <c r="H4106" i="5"/>
  <c r="H4107" i="5"/>
  <c r="H4108" i="5"/>
  <c r="H4109" i="5"/>
  <c r="H4110" i="5"/>
  <c r="H4111" i="5"/>
  <c r="H4112" i="5"/>
  <c r="H4113" i="5"/>
  <c r="H4114" i="5"/>
  <c r="H4115" i="5"/>
  <c r="H4116" i="5"/>
  <c r="H4117" i="5"/>
  <c r="H4118" i="5"/>
  <c r="H4119" i="5"/>
  <c r="H4120" i="5"/>
  <c r="H4121" i="5"/>
  <c r="H4122" i="5"/>
  <c r="H4123" i="5"/>
  <c r="H4124" i="5"/>
  <c r="H4125" i="5"/>
  <c r="H4126" i="5"/>
  <c r="H4127" i="5"/>
  <c r="H4128" i="5"/>
  <c r="H4129" i="5"/>
  <c r="H4130" i="5"/>
  <c r="H4131" i="5"/>
  <c r="H4132" i="5"/>
  <c r="H4133" i="5"/>
  <c r="H4134" i="5"/>
  <c r="H4135" i="5"/>
  <c r="H4136" i="5"/>
  <c r="H4137" i="5"/>
  <c r="H4138" i="5"/>
  <c r="H4139" i="5"/>
  <c r="H4140" i="5"/>
  <c r="H4141" i="5"/>
  <c r="H4142" i="5"/>
  <c r="H4143" i="5"/>
  <c r="H4144" i="5"/>
  <c r="H4145" i="5"/>
  <c r="H4146" i="5"/>
  <c r="H4147" i="5"/>
  <c r="H4148" i="5"/>
  <c r="H4149" i="5"/>
  <c r="H4150" i="5"/>
  <c r="H4151" i="5"/>
  <c r="H4152" i="5"/>
  <c r="H4153" i="5"/>
  <c r="H4154" i="5"/>
  <c r="H4155" i="5"/>
  <c r="H4156" i="5"/>
  <c r="H4157" i="5"/>
  <c r="H4158" i="5"/>
  <c r="H4159" i="5"/>
  <c r="H4160" i="5"/>
  <c r="H4161" i="5"/>
  <c r="H4162" i="5"/>
  <c r="H4163" i="5"/>
  <c r="H4164" i="5"/>
  <c r="H4165" i="5"/>
  <c r="H4166" i="5"/>
  <c r="H4167" i="5"/>
  <c r="H4168" i="5"/>
  <c r="H4169" i="5"/>
  <c r="H4170" i="5"/>
  <c r="H4171" i="5"/>
  <c r="H4172" i="5"/>
  <c r="H4173" i="5"/>
  <c r="H4174" i="5"/>
  <c r="H4175" i="5"/>
  <c r="H4176" i="5"/>
  <c r="H4177" i="5"/>
  <c r="H4178" i="5"/>
  <c r="H4179" i="5"/>
  <c r="H4180" i="5"/>
  <c r="H4181" i="5"/>
  <c r="H4182" i="5"/>
  <c r="H4183" i="5"/>
  <c r="H4184" i="5"/>
  <c r="H4185" i="5"/>
  <c r="H4186" i="5"/>
  <c r="H4187" i="5"/>
  <c r="H4188" i="5"/>
  <c r="H4189" i="5"/>
  <c r="H4190" i="5"/>
  <c r="H4191" i="5"/>
  <c r="H4192" i="5"/>
  <c r="H4193" i="5"/>
  <c r="H4194" i="5"/>
  <c r="H4195" i="5"/>
  <c r="H4196" i="5"/>
  <c r="H4197" i="5"/>
  <c r="H4198" i="5"/>
  <c r="H4199" i="5"/>
  <c r="H4200" i="5"/>
  <c r="H4201" i="5"/>
  <c r="H4202" i="5"/>
  <c r="H4203" i="5"/>
  <c r="H4204" i="5"/>
  <c r="H4205" i="5"/>
  <c r="H4206" i="5"/>
  <c r="H4207" i="5"/>
  <c r="H4208" i="5"/>
  <c r="H4209" i="5"/>
  <c r="H4210" i="5"/>
  <c r="H4211" i="5"/>
  <c r="H4212" i="5"/>
  <c r="H4213" i="5"/>
  <c r="H4214" i="5"/>
  <c r="H4215" i="5"/>
  <c r="H4216" i="5"/>
  <c r="H4217" i="5"/>
  <c r="H4218" i="5"/>
  <c r="H4219" i="5"/>
  <c r="H4220" i="5"/>
  <c r="H4221" i="5"/>
  <c r="H4222" i="5"/>
  <c r="H4223" i="5"/>
  <c r="H4224" i="5"/>
  <c r="H4225" i="5"/>
  <c r="H4226" i="5"/>
  <c r="H4227" i="5"/>
  <c r="H4228" i="5"/>
  <c r="H4229" i="5"/>
  <c r="H4230" i="5"/>
  <c r="H4231" i="5"/>
  <c r="H4232" i="5"/>
  <c r="H4233" i="5"/>
  <c r="H4234" i="5"/>
  <c r="H4235" i="5"/>
  <c r="H4236" i="5"/>
  <c r="H4237" i="5"/>
  <c r="H4238" i="5"/>
  <c r="H4239" i="5"/>
  <c r="H4240" i="5"/>
  <c r="H4241" i="5"/>
  <c r="H4242" i="5"/>
  <c r="H4243" i="5"/>
  <c r="H4244" i="5"/>
  <c r="H4245" i="5"/>
  <c r="H4246" i="5"/>
  <c r="H4247" i="5"/>
  <c r="H4248" i="5"/>
  <c r="H4249" i="5"/>
  <c r="H4250" i="5"/>
  <c r="H4251" i="5"/>
  <c r="H4252" i="5"/>
  <c r="H4253" i="5"/>
  <c r="H4254" i="5"/>
  <c r="H4255" i="5"/>
  <c r="H4256" i="5"/>
  <c r="H4257" i="5"/>
  <c r="H4258" i="5"/>
  <c r="H9496" i="5"/>
  <c r="H9497" i="5"/>
  <c r="H4259" i="5"/>
  <c r="H4260" i="5"/>
  <c r="H4261" i="5"/>
  <c r="H4262" i="5"/>
  <c r="H4263" i="5"/>
  <c r="H4264" i="5"/>
  <c r="H4265" i="5"/>
  <c r="H4266" i="5"/>
  <c r="H4267" i="5"/>
  <c r="H4268" i="5"/>
  <c r="H4269" i="5"/>
  <c r="H4270" i="5"/>
  <c r="H4271" i="5"/>
  <c r="H4272" i="5"/>
  <c r="H4273" i="5"/>
  <c r="H4274" i="5"/>
  <c r="H4275" i="5"/>
  <c r="H4276" i="5"/>
  <c r="H4277" i="5"/>
  <c r="H4278" i="5"/>
  <c r="H4279" i="5"/>
  <c r="H4280" i="5"/>
  <c r="H4281" i="5"/>
  <c r="H4282" i="5"/>
  <c r="H4283" i="5"/>
  <c r="H4284" i="5"/>
  <c r="H4285" i="5"/>
  <c r="H4286" i="5"/>
  <c r="H4287" i="5"/>
  <c r="H4288" i="5"/>
  <c r="H4289" i="5"/>
  <c r="H4290" i="5"/>
  <c r="H4291" i="5"/>
  <c r="H4292" i="5"/>
  <c r="H4293" i="5"/>
  <c r="H4294" i="5"/>
  <c r="H4295" i="5"/>
  <c r="H4296" i="5"/>
  <c r="H4297" i="5"/>
  <c r="H4298" i="5"/>
  <c r="H4299" i="5"/>
  <c r="H4300" i="5"/>
  <c r="H4301" i="5"/>
  <c r="H4302" i="5"/>
  <c r="H4303" i="5"/>
  <c r="H4304" i="5"/>
  <c r="H4305" i="5"/>
  <c r="H4306" i="5"/>
  <c r="H4307" i="5"/>
  <c r="H4308" i="5"/>
  <c r="H4309" i="5"/>
  <c r="H4310" i="5"/>
  <c r="H4311" i="5"/>
  <c r="H4312" i="5"/>
  <c r="H4313" i="5"/>
  <c r="H4314" i="5"/>
  <c r="H4315" i="5"/>
  <c r="H4316" i="5"/>
  <c r="H4317" i="5"/>
  <c r="H4318" i="5"/>
  <c r="H4319" i="5"/>
  <c r="H4320" i="5"/>
  <c r="H4321" i="5"/>
  <c r="H4322" i="5"/>
  <c r="H4323" i="5"/>
  <c r="H4324" i="5"/>
  <c r="H4325" i="5"/>
  <c r="H4326" i="5"/>
  <c r="H4327" i="5"/>
  <c r="H9498" i="5"/>
  <c r="H9499" i="5"/>
  <c r="H9500" i="5"/>
  <c r="H9501" i="5"/>
  <c r="H4328" i="5"/>
  <c r="H4329" i="5"/>
  <c r="H4330" i="5"/>
  <c r="H4331" i="5"/>
  <c r="H4332" i="5"/>
  <c r="H9502" i="5"/>
  <c r="H9503" i="5"/>
  <c r="H9504" i="5"/>
  <c r="H9505" i="5"/>
  <c r="H4333" i="5"/>
  <c r="H4334" i="5"/>
  <c r="H4335" i="5"/>
  <c r="H4336" i="5"/>
  <c r="H4337" i="5"/>
  <c r="H4338" i="5"/>
  <c r="H4339" i="5"/>
  <c r="H4340" i="5"/>
  <c r="H4341" i="5"/>
  <c r="H4342" i="5"/>
  <c r="H4343" i="5"/>
  <c r="H4344" i="5"/>
  <c r="H4345" i="5"/>
  <c r="H4346" i="5"/>
  <c r="H4347" i="5"/>
  <c r="H4348" i="5"/>
  <c r="H9506" i="5"/>
  <c r="H9507" i="5"/>
  <c r="H9508" i="5"/>
  <c r="H9509" i="5"/>
  <c r="H4349" i="5"/>
  <c r="H4350" i="5"/>
  <c r="H4351" i="5"/>
  <c r="H4352" i="5"/>
  <c r="H9510" i="5"/>
  <c r="H9511" i="5"/>
  <c r="H9512" i="5"/>
  <c r="H9513" i="5"/>
  <c r="H4353" i="5"/>
  <c r="H4354" i="5"/>
  <c r="H9514" i="5"/>
  <c r="H9515" i="5"/>
  <c r="H9516" i="5"/>
  <c r="H9517" i="5"/>
  <c r="H9518" i="5"/>
  <c r="H9519" i="5"/>
  <c r="H4355" i="5"/>
  <c r="H11399" i="5"/>
  <c r="H11400" i="5"/>
  <c r="H11401" i="5"/>
  <c r="H11402" i="5"/>
  <c r="H11403" i="5"/>
  <c r="H11404" i="5"/>
  <c r="H11405" i="5"/>
  <c r="H11406" i="5"/>
  <c r="H11407" i="5"/>
  <c r="H11408" i="5"/>
  <c r="H11409" i="5"/>
  <c r="H11410" i="5"/>
  <c r="H11411" i="5"/>
  <c r="H11412" i="5"/>
  <c r="H11413" i="5"/>
  <c r="H11414" i="5"/>
  <c r="H11415" i="5"/>
  <c r="H11416" i="5"/>
  <c r="H9520" i="5"/>
  <c r="H9521" i="5"/>
  <c r="H9522" i="5"/>
  <c r="H9523" i="5"/>
  <c r="H11417" i="5"/>
  <c r="H11418" i="5"/>
  <c r="H11419" i="5"/>
  <c r="H9524" i="5"/>
  <c r="H9525" i="5"/>
  <c r="H11420" i="5"/>
  <c r="H11421" i="5"/>
  <c r="H11422" i="5"/>
  <c r="H9526" i="5"/>
  <c r="H9527" i="5"/>
  <c r="H4356" i="5"/>
  <c r="H4357" i="5"/>
  <c r="H4358" i="5"/>
  <c r="H4359" i="5"/>
  <c r="H11423" i="5"/>
  <c r="H11424" i="5"/>
  <c r="H11425" i="5"/>
  <c r="H9528" i="5"/>
  <c r="H9529" i="5"/>
  <c r="H4360" i="5"/>
  <c r="H9530" i="5"/>
  <c r="H9531" i="5"/>
  <c r="H9532" i="5"/>
  <c r="H9533" i="5"/>
  <c r="H9534" i="5"/>
  <c r="H9535" i="5"/>
  <c r="H9536" i="5"/>
  <c r="H9537" i="5"/>
  <c r="H9538" i="5"/>
  <c r="H9539" i="5"/>
  <c r="H9540" i="5"/>
  <c r="H9541" i="5"/>
  <c r="H9542" i="5"/>
  <c r="H9543" i="5"/>
  <c r="H9544" i="5"/>
  <c r="H9545" i="5"/>
  <c r="H9546" i="5"/>
  <c r="H9547" i="5"/>
  <c r="H4361" i="5"/>
  <c r="H9548" i="5"/>
  <c r="H9549" i="5"/>
  <c r="H9550" i="5"/>
  <c r="H9551" i="5"/>
  <c r="H9552" i="5"/>
  <c r="H9553" i="5"/>
  <c r="H9554" i="5"/>
  <c r="H9555" i="5"/>
  <c r="H9556" i="5"/>
  <c r="H9557" i="5"/>
  <c r="H9558" i="5"/>
  <c r="H9559" i="5"/>
  <c r="H9560" i="5"/>
  <c r="H9561" i="5"/>
  <c r="H9562" i="5"/>
  <c r="H9563" i="5"/>
  <c r="H9564" i="5"/>
  <c r="H9565" i="5"/>
  <c r="H9566" i="5"/>
  <c r="H9567" i="5"/>
  <c r="H9568" i="5"/>
  <c r="H9569" i="5"/>
  <c r="H9570" i="5"/>
  <c r="H9571" i="5"/>
  <c r="H9572" i="5"/>
  <c r="H9573" i="5"/>
  <c r="H9574" i="5"/>
  <c r="H9575" i="5"/>
  <c r="H9576" i="5"/>
  <c r="H9577" i="5"/>
  <c r="H9578" i="5"/>
  <c r="H9579" i="5"/>
  <c r="H9580" i="5"/>
  <c r="H9581" i="5"/>
  <c r="H9582" i="5"/>
  <c r="H9583" i="5"/>
  <c r="H9584" i="5"/>
  <c r="H9585" i="5"/>
  <c r="H9586" i="5"/>
  <c r="H9587" i="5"/>
  <c r="H9588" i="5"/>
  <c r="H9589" i="5"/>
  <c r="H9590" i="5"/>
  <c r="H9591" i="5"/>
  <c r="H9592" i="5"/>
  <c r="H9593" i="5"/>
  <c r="H9594" i="5"/>
  <c r="H9595" i="5"/>
  <c r="H4362" i="5"/>
  <c r="H9596" i="5"/>
  <c r="H9597" i="5"/>
  <c r="H9598" i="5"/>
  <c r="H9599" i="5"/>
  <c r="H9600" i="5"/>
  <c r="H9601" i="5"/>
  <c r="H9602" i="5"/>
  <c r="H9603" i="5"/>
  <c r="H9604" i="5"/>
  <c r="H9605" i="5"/>
  <c r="H9606" i="5"/>
  <c r="H9607" i="5"/>
  <c r="H9608" i="5"/>
  <c r="H9609" i="5"/>
  <c r="H9610" i="5"/>
  <c r="H9611" i="5"/>
  <c r="H4363" i="5"/>
  <c r="H9612" i="5"/>
  <c r="H9613" i="5"/>
  <c r="H9614" i="5"/>
  <c r="H9615" i="5"/>
  <c r="H9616" i="5"/>
  <c r="H9617" i="5"/>
  <c r="H9618" i="5"/>
  <c r="H9619" i="5"/>
  <c r="H9620" i="5"/>
  <c r="H9621" i="5"/>
  <c r="H9622" i="5"/>
  <c r="H9623" i="5"/>
  <c r="H11426" i="5"/>
  <c r="H11427" i="5"/>
  <c r="H11428" i="5"/>
  <c r="H9624" i="5"/>
  <c r="H9625" i="5"/>
  <c r="H9626" i="5"/>
  <c r="H9627" i="5"/>
  <c r="H9628" i="5"/>
  <c r="H9629" i="5"/>
  <c r="H9630" i="5"/>
  <c r="H9631" i="5"/>
  <c r="H9632" i="5"/>
  <c r="H9633" i="5"/>
  <c r="H9634" i="5"/>
  <c r="H9635" i="5"/>
  <c r="H9636" i="5"/>
  <c r="H9637" i="5"/>
  <c r="H9638" i="5"/>
  <c r="H9639" i="5"/>
  <c r="H9640" i="5"/>
  <c r="H9641" i="5"/>
  <c r="H4364" i="5"/>
  <c r="H9642" i="5"/>
  <c r="H9643" i="5"/>
  <c r="H4365" i="5"/>
  <c r="H9644" i="5"/>
  <c r="H9645" i="5"/>
  <c r="H9646" i="5"/>
  <c r="H9647" i="5"/>
  <c r="H4366" i="5"/>
  <c r="H4367" i="5"/>
  <c r="H9648" i="5"/>
  <c r="H9649" i="5"/>
  <c r="H9650" i="5"/>
  <c r="H9651" i="5"/>
  <c r="H9652" i="5"/>
  <c r="H9653" i="5"/>
  <c r="H9654" i="5"/>
  <c r="H9655" i="5"/>
  <c r="H9656" i="5"/>
  <c r="H9657" i="5"/>
  <c r="H4368" i="5"/>
  <c r="H9658" i="5"/>
  <c r="H9659" i="5"/>
  <c r="H4369" i="5"/>
  <c r="H4370" i="5"/>
  <c r="H4371" i="5"/>
  <c r="H4372" i="5"/>
  <c r="H4373" i="5"/>
  <c r="H4374" i="5"/>
  <c r="H4375" i="5"/>
  <c r="H4376" i="5"/>
  <c r="H4377" i="5"/>
  <c r="H4378" i="5"/>
  <c r="H11429" i="5"/>
  <c r="H11430" i="5"/>
  <c r="H11431" i="5"/>
  <c r="H11432" i="5"/>
  <c r="H11433" i="5"/>
  <c r="H11434" i="5"/>
  <c r="H9660" i="5"/>
  <c r="H9661" i="5"/>
  <c r="H9662" i="5"/>
  <c r="H9663" i="5"/>
  <c r="H9664" i="5"/>
  <c r="H9665" i="5"/>
  <c r="H9666" i="5"/>
  <c r="H9667" i="5"/>
  <c r="H9668" i="5"/>
  <c r="H9669" i="5"/>
  <c r="H9670" i="5"/>
  <c r="H9671" i="5"/>
  <c r="H4379" i="5"/>
  <c r="H9672" i="5"/>
  <c r="H9673" i="5"/>
  <c r="H9674" i="5"/>
  <c r="H9675" i="5"/>
  <c r="H9676" i="5"/>
  <c r="H9677" i="5"/>
  <c r="H9678" i="5"/>
  <c r="H9679" i="5"/>
  <c r="H11435" i="5"/>
  <c r="H11436" i="5"/>
  <c r="H11437" i="5"/>
  <c r="H11438" i="5"/>
  <c r="H11439" i="5"/>
  <c r="H11440" i="5"/>
  <c r="H11441" i="5"/>
  <c r="H11442" i="5"/>
  <c r="H11443" i="5"/>
  <c r="H11444" i="5"/>
  <c r="H11445" i="5"/>
  <c r="H11446" i="5"/>
  <c r="H11447" i="5"/>
  <c r="H11448" i="5"/>
  <c r="H11449" i="5"/>
  <c r="H11450" i="5"/>
  <c r="H11451" i="5"/>
  <c r="H11452" i="5"/>
  <c r="H11453" i="5"/>
  <c r="H11454" i="5"/>
  <c r="H11455" i="5"/>
  <c r="H11456" i="5"/>
  <c r="H11457" i="5"/>
  <c r="H11458" i="5"/>
  <c r="H11459" i="5"/>
  <c r="H11460" i="5"/>
  <c r="H11461" i="5"/>
  <c r="H11462" i="5"/>
  <c r="H11463" i="5"/>
  <c r="H11464" i="5"/>
  <c r="H11465" i="5"/>
  <c r="H11466" i="5"/>
  <c r="H11467" i="5"/>
  <c r="H11468" i="5"/>
  <c r="H11469" i="5"/>
  <c r="H11470" i="5"/>
  <c r="H11471" i="5"/>
  <c r="H11472" i="5"/>
  <c r="H11473" i="5"/>
  <c r="H4380" i="5"/>
  <c r="H4381" i="5"/>
  <c r="H4382" i="5"/>
  <c r="H4383" i="5"/>
  <c r="H4384" i="5"/>
  <c r="H4385" i="5"/>
  <c r="H4386" i="5"/>
  <c r="H4387" i="5"/>
  <c r="H4388" i="5"/>
  <c r="H4389" i="5"/>
  <c r="H4390" i="5"/>
  <c r="H9680" i="5"/>
  <c r="H9681" i="5"/>
  <c r="H11474" i="5"/>
  <c r="H11475" i="5"/>
  <c r="H11476" i="5"/>
  <c r="H4391" i="5"/>
  <c r="H4392" i="5"/>
  <c r="H4393" i="5"/>
  <c r="H4394" i="5"/>
  <c r="H4395" i="5"/>
  <c r="H4396" i="5"/>
  <c r="H4397" i="5"/>
  <c r="H4398" i="5"/>
  <c r="H4399" i="5"/>
  <c r="H4400" i="5"/>
  <c r="H4401" i="5"/>
  <c r="H4402" i="5"/>
  <c r="H4403" i="5"/>
  <c r="H4404" i="5"/>
  <c r="H4405" i="5"/>
  <c r="H4406" i="5"/>
  <c r="H4407" i="5"/>
  <c r="H4408" i="5"/>
  <c r="H4409" i="5"/>
  <c r="H4410" i="5"/>
  <c r="H4411" i="5"/>
  <c r="H4412" i="5"/>
  <c r="H4413" i="5"/>
  <c r="H4414" i="5"/>
  <c r="H4415" i="5"/>
  <c r="H4416" i="5"/>
  <c r="H4417" i="5"/>
  <c r="H4418" i="5"/>
  <c r="H4419" i="5"/>
  <c r="H9682" i="5"/>
  <c r="H9683" i="5"/>
  <c r="H9684" i="5"/>
  <c r="H9685" i="5"/>
  <c r="H9686" i="5"/>
  <c r="H9687" i="5"/>
  <c r="H9688" i="5"/>
  <c r="H9689" i="5"/>
  <c r="H4420" i="5"/>
  <c r="H4421" i="5"/>
  <c r="H4422" i="5"/>
  <c r="H4423" i="5"/>
  <c r="H4424" i="5"/>
  <c r="H4425" i="5"/>
  <c r="H4426" i="5"/>
  <c r="H4427" i="5"/>
  <c r="H4428" i="5"/>
  <c r="H4429" i="5"/>
  <c r="H4430" i="5"/>
  <c r="H4431" i="5"/>
  <c r="H4432" i="5"/>
  <c r="H4433" i="5"/>
  <c r="H4434" i="5"/>
  <c r="H4435" i="5"/>
  <c r="H9706" i="5"/>
  <c r="H9707" i="5"/>
  <c r="H9708" i="5"/>
  <c r="H9709" i="5"/>
  <c r="H9710" i="5"/>
  <c r="H9711" i="5"/>
  <c r="H9712" i="5"/>
  <c r="H9713" i="5"/>
  <c r="H9714" i="5"/>
  <c r="H9715" i="5"/>
  <c r="H9716" i="5"/>
  <c r="H9717" i="5"/>
  <c r="H9718" i="5"/>
  <c r="H9719" i="5"/>
  <c r="H9720" i="5"/>
  <c r="H9721" i="5"/>
  <c r="H9722" i="5"/>
  <c r="H9723" i="5"/>
  <c r="H9724" i="5"/>
  <c r="H9725" i="5"/>
  <c r="H9726" i="5"/>
  <c r="H9727" i="5"/>
  <c r="H9728" i="5"/>
  <c r="H9729" i="5"/>
  <c r="H9730" i="5"/>
  <c r="H9731" i="5"/>
  <c r="H4447" i="5"/>
  <c r="H4448" i="5"/>
  <c r="H4449" i="5"/>
  <c r="H4450" i="5"/>
  <c r="H4451" i="5"/>
  <c r="H4452" i="5"/>
  <c r="H4453" i="5"/>
  <c r="H4454" i="5"/>
  <c r="H4455" i="5"/>
  <c r="H4456" i="5"/>
  <c r="H4457" i="5"/>
  <c r="H9732" i="5"/>
  <c r="H9733" i="5"/>
  <c r="H9734" i="5"/>
  <c r="H9735" i="5"/>
  <c r="H9736" i="5"/>
  <c r="H9737" i="5"/>
  <c r="H9738" i="5"/>
  <c r="H9739" i="5"/>
  <c r="H9740" i="5"/>
  <c r="H9741" i="5"/>
  <c r="H9742" i="5"/>
  <c r="H9743" i="5"/>
  <c r="H9744" i="5"/>
  <c r="H9745" i="5"/>
  <c r="H9746" i="5"/>
  <c r="H9747" i="5"/>
  <c r="H9748" i="5"/>
  <c r="H9749" i="5"/>
  <c r="H9750" i="5"/>
  <c r="H9751" i="5"/>
  <c r="H9752" i="5"/>
  <c r="H9753" i="5"/>
  <c r="H9754" i="5"/>
  <c r="H9755" i="5"/>
  <c r="H9756" i="5"/>
  <c r="H9757" i="5"/>
  <c r="H9758" i="5"/>
  <c r="H9759" i="5"/>
  <c r="H9760" i="5"/>
  <c r="H9761" i="5"/>
  <c r="H9762" i="5"/>
  <c r="H9763" i="5"/>
  <c r="H9764" i="5"/>
  <c r="H9765" i="5"/>
  <c r="H9766" i="5"/>
  <c r="H9767" i="5"/>
  <c r="H9768" i="5"/>
  <c r="H9769" i="5"/>
  <c r="H9770" i="5"/>
  <c r="H9771" i="5"/>
  <c r="H9772" i="5"/>
  <c r="H9773" i="5"/>
  <c r="H9774" i="5"/>
  <c r="H9775" i="5"/>
  <c r="H9776" i="5"/>
  <c r="H9777" i="5"/>
  <c r="H9778" i="5"/>
  <c r="H9779" i="5"/>
  <c r="H4458" i="5"/>
  <c r="H4459" i="5"/>
  <c r="H4460" i="5"/>
  <c r="H4461" i="5"/>
  <c r="H4462" i="5"/>
  <c r="H4463" i="5"/>
  <c r="H4464" i="5"/>
  <c r="H4465" i="5"/>
  <c r="H4466" i="5"/>
  <c r="H4467" i="5"/>
  <c r="H4468" i="5"/>
  <c r="H9780" i="5"/>
  <c r="H9781" i="5"/>
  <c r="H9782" i="5"/>
  <c r="H9783" i="5"/>
  <c r="H9784" i="5"/>
  <c r="H9785" i="5"/>
  <c r="H9786" i="5"/>
  <c r="H9787" i="5"/>
  <c r="H9788" i="5"/>
  <c r="H9789" i="5"/>
  <c r="H9790" i="5"/>
  <c r="H9791" i="5"/>
  <c r="H9792" i="5"/>
  <c r="H9793" i="5"/>
  <c r="H9794" i="5"/>
  <c r="H9795" i="5"/>
  <c r="H9796" i="5"/>
  <c r="H9797" i="5"/>
  <c r="H9798" i="5"/>
  <c r="H9799" i="5"/>
  <c r="H9800" i="5"/>
  <c r="H9801" i="5"/>
  <c r="H4469" i="5"/>
  <c r="H9802" i="5"/>
  <c r="H9803" i="5"/>
  <c r="H4470" i="5"/>
  <c r="H4471" i="5"/>
  <c r="H4472" i="5"/>
  <c r="H4473" i="5"/>
  <c r="H4474" i="5"/>
  <c r="H4475" i="5"/>
  <c r="H4476" i="5"/>
  <c r="H4477" i="5"/>
  <c r="H4478" i="5"/>
  <c r="H4479" i="5"/>
  <c r="H4480" i="5"/>
  <c r="H4481" i="5"/>
  <c r="H4482" i="5"/>
  <c r="H4483" i="5"/>
  <c r="H4484" i="5"/>
  <c r="H4485" i="5"/>
  <c r="H4486" i="5"/>
  <c r="H4487" i="5"/>
  <c r="H4488" i="5"/>
  <c r="H4489" i="5"/>
  <c r="H4490" i="5"/>
  <c r="H4491" i="5"/>
  <c r="H4492" i="5"/>
  <c r="H4493" i="5"/>
  <c r="H4494" i="5"/>
  <c r="H4495" i="5"/>
  <c r="H4496" i="5"/>
  <c r="H4497" i="5"/>
  <c r="H4498" i="5"/>
  <c r="H4499" i="5"/>
  <c r="H4500" i="5"/>
  <c r="H4501" i="5"/>
  <c r="H4502" i="5"/>
  <c r="H4503" i="5"/>
  <c r="H9804" i="5"/>
  <c r="H9805" i="5"/>
  <c r="H9806" i="5"/>
  <c r="H9807" i="5"/>
  <c r="H9808" i="5"/>
  <c r="H9809" i="5"/>
  <c r="H9810" i="5"/>
  <c r="H9811" i="5"/>
  <c r="H4504" i="5"/>
  <c r="H4505" i="5"/>
  <c r="H4506" i="5"/>
  <c r="H4507" i="5"/>
  <c r="H4508" i="5"/>
  <c r="H4509" i="5"/>
  <c r="H4510" i="5"/>
  <c r="H9812" i="5"/>
  <c r="H9813" i="5"/>
  <c r="H9814" i="5"/>
  <c r="H9815" i="5"/>
  <c r="H9816" i="5"/>
  <c r="H9817" i="5"/>
  <c r="H9818" i="5"/>
  <c r="H9819" i="5"/>
  <c r="H9820" i="5"/>
  <c r="H9821" i="5"/>
  <c r="H4511" i="5"/>
  <c r="H4512" i="5"/>
  <c r="H9822" i="5"/>
  <c r="H9823" i="5"/>
  <c r="H9824" i="5"/>
  <c r="H9825" i="5"/>
  <c r="H4513" i="5"/>
  <c r="H4514" i="5"/>
  <c r="H9826" i="5"/>
  <c r="H9827" i="5"/>
  <c r="H9828" i="5"/>
  <c r="H9829" i="5"/>
  <c r="H4515" i="5"/>
  <c r="H4516" i="5"/>
  <c r="H4517" i="5"/>
  <c r="H4518" i="5"/>
  <c r="H4519" i="5"/>
  <c r="H4520" i="5"/>
  <c r="H4521" i="5"/>
  <c r="H4522" i="5"/>
  <c r="H4523" i="5"/>
  <c r="H4524" i="5"/>
  <c r="H9830" i="5"/>
  <c r="H9831" i="5"/>
  <c r="H9832" i="5"/>
  <c r="H9833" i="5"/>
  <c r="H4525" i="5"/>
  <c r="H4526" i="5"/>
  <c r="H4527" i="5"/>
  <c r="H4528" i="5"/>
  <c r="H4529" i="5"/>
  <c r="H4530" i="5"/>
  <c r="H4531" i="5"/>
  <c r="H4532" i="5"/>
  <c r="H4533" i="5"/>
  <c r="H4534" i="5"/>
  <c r="H4535" i="5"/>
  <c r="H9834" i="5"/>
  <c r="H9835" i="5"/>
  <c r="H9836" i="5"/>
  <c r="H9837" i="5"/>
  <c r="H9838" i="5"/>
  <c r="H9839" i="5"/>
  <c r="H9840" i="5"/>
  <c r="H9841" i="5"/>
  <c r="H9842" i="5"/>
  <c r="H9843" i="5"/>
  <c r="H9844" i="5"/>
  <c r="H9845" i="5"/>
  <c r="H9846" i="5"/>
  <c r="H9847" i="5"/>
  <c r="H9848" i="5"/>
  <c r="H9849" i="5"/>
  <c r="H9850" i="5"/>
  <c r="H9851" i="5"/>
  <c r="H9852" i="5"/>
  <c r="H9853" i="5"/>
  <c r="H9854" i="5"/>
  <c r="H9855" i="5"/>
  <c r="H9856" i="5"/>
  <c r="H9857" i="5"/>
  <c r="H9858" i="5"/>
  <c r="H9859" i="5"/>
  <c r="H9860" i="5"/>
  <c r="H9861" i="5"/>
  <c r="H9862" i="5"/>
  <c r="H9863" i="5"/>
  <c r="H9864" i="5"/>
  <c r="H9865" i="5"/>
  <c r="H9866" i="5"/>
  <c r="H9867" i="5"/>
  <c r="H9868" i="5"/>
  <c r="H9869" i="5"/>
  <c r="H9870" i="5"/>
  <c r="H9871" i="5"/>
  <c r="H9872" i="5"/>
  <c r="H9873" i="5"/>
  <c r="H4536" i="5"/>
  <c r="H4537" i="5"/>
  <c r="H4538" i="5"/>
  <c r="H4539" i="5"/>
  <c r="H9874" i="5"/>
  <c r="H9875" i="5"/>
  <c r="H9876" i="5"/>
  <c r="H9877" i="5"/>
  <c r="H9878" i="5"/>
  <c r="H9879" i="5"/>
  <c r="H9880" i="5"/>
  <c r="H9881" i="5"/>
  <c r="H9882" i="5"/>
  <c r="H9883" i="5"/>
  <c r="H9884" i="5"/>
  <c r="H9885" i="5"/>
  <c r="H9886" i="5"/>
  <c r="H9887" i="5"/>
  <c r="H9888" i="5"/>
  <c r="H9889" i="5"/>
  <c r="H9890" i="5"/>
  <c r="H9891" i="5"/>
  <c r="H9892" i="5"/>
  <c r="H9893" i="5"/>
  <c r="H4540" i="5"/>
  <c r="H4541" i="5"/>
  <c r="H4542" i="5"/>
  <c r="H4543" i="5"/>
  <c r="H4544" i="5"/>
  <c r="H4545" i="5"/>
  <c r="H4546" i="5"/>
  <c r="H4547" i="5"/>
  <c r="H4548" i="5"/>
  <c r="H4549" i="5"/>
  <c r="H4550" i="5"/>
  <c r="H4551" i="5"/>
  <c r="H4552" i="5"/>
  <c r="H4553" i="5"/>
  <c r="H4554" i="5"/>
  <c r="H4555" i="5"/>
  <c r="H4556" i="5"/>
  <c r="H4557" i="5"/>
  <c r="H4558" i="5"/>
  <c r="H4559" i="5"/>
  <c r="H4560" i="5"/>
  <c r="H4561" i="5"/>
  <c r="H4562" i="5"/>
  <c r="H4563" i="5"/>
  <c r="H4564" i="5"/>
  <c r="H4565" i="5"/>
  <c r="H4566" i="5"/>
  <c r="H4567" i="5"/>
  <c r="H4568" i="5"/>
  <c r="H4569" i="5"/>
  <c r="H4570" i="5"/>
  <c r="H4571" i="5"/>
  <c r="H4572" i="5"/>
  <c r="H4573" i="5"/>
  <c r="H4574" i="5"/>
  <c r="H4575" i="5"/>
  <c r="H4576" i="5"/>
  <c r="H4577" i="5"/>
  <c r="H4578" i="5"/>
  <c r="H4579" i="5"/>
  <c r="H4580" i="5"/>
  <c r="H4581" i="5"/>
  <c r="H4582" i="5"/>
  <c r="H4583" i="5"/>
  <c r="H4584" i="5"/>
  <c r="H4585" i="5"/>
  <c r="H9894" i="5"/>
  <c r="H9895" i="5"/>
  <c r="H9896" i="5"/>
  <c r="H9897" i="5"/>
  <c r="H9898" i="5"/>
  <c r="H9899" i="5"/>
  <c r="H9900" i="5"/>
  <c r="H9901" i="5"/>
  <c r="H9902" i="5"/>
  <c r="H9903" i="5"/>
  <c r="H9904" i="5"/>
  <c r="H9905" i="5"/>
  <c r="H9906" i="5"/>
  <c r="H9907" i="5"/>
  <c r="H9908" i="5"/>
  <c r="H9909" i="5"/>
  <c r="H9910" i="5"/>
  <c r="H9911" i="5"/>
  <c r="H9912" i="5"/>
  <c r="H9913" i="5"/>
  <c r="H9914" i="5"/>
  <c r="H9915" i="5"/>
  <c r="H9916" i="5"/>
  <c r="H9917" i="5"/>
  <c r="H9918" i="5"/>
  <c r="H9919" i="5"/>
  <c r="H9920" i="5"/>
  <c r="H9921" i="5"/>
  <c r="H9922" i="5"/>
  <c r="H9923" i="5"/>
  <c r="H9924" i="5"/>
  <c r="H9925" i="5"/>
  <c r="H9926" i="5"/>
  <c r="H9927" i="5"/>
  <c r="H9928" i="5"/>
  <c r="H9929" i="5"/>
  <c r="H9930" i="5"/>
  <c r="H9931" i="5"/>
  <c r="H9932" i="5"/>
  <c r="H9933" i="5"/>
  <c r="H9934" i="5"/>
  <c r="H9935" i="5"/>
  <c r="H9936" i="5"/>
  <c r="H9937" i="5"/>
  <c r="H9938" i="5"/>
  <c r="H9939" i="5"/>
  <c r="H9940" i="5"/>
  <c r="H9941" i="5"/>
  <c r="H9942" i="5"/>
  <c r="H9943" i="5"/>
  <c r="H9944" i="5"/>
  <c r="H9945" i="5"/>
  <c r="H9946" i="5"/>
  <c r="H9947" i="5"/>
  <c r="H9948" i="5"/>
  <c r="H9949" i="5"/>
  <c r="H9950" i="5"/>
  <c r="H9951" i="5"/>
  <c r="H9952" i="5"/>
  <c r="H9953" i="5"/>
  <c r="H9954" i="5"/>
  <c r="H9955" i="5"/>
  <c r="H9956" i="5"/>
  <c r="H9957" i="5"/>
  <c r="H9958" i="5"/>
  <c r="H9959" i="5"/>
  <c r="H9960" i="5"/>
  <c r="H9961" i="5"/>
  <c r="H9962" i="5"/>
  <c r="H9963" i="5"/>
  <c r="H9964" i="5"/>
  <c r="H9965" i="5"/>
  <c r="H9966" i="5"/>
  <c r="H9967" i="5"/>
  <c r="H9968" i="5"/>
  <c r="H9969" i="5"/>
  <c r="H9970" i="5"/>
  <c r="H9971" i="5"/>
  <c r="H9972" i="5"/>
  <c r="H9973" i="5"/>
  <c r="H9974" i="5"/>
  <c r="H9975" i="5"/>
  <c r="H9976" i="5"/>
  <c r="H9977" i="5"/>
  <c r="H9978" i="5"/>
  <c r="H9979" i="5"/>
  <c r="H9980" i="5"/>
  <c r="H9981" i="5"/>
  <c r="H9982" i="5"/>
  <c r="H9983" i="5"/>
  <c r="H9984" i="5"/>
  <c r="H9985" i="5"/>
  <c r="H9986" i="5"/>
  <c r="H9987" i="5"/>
  <c r="H9988" i="5"/>
  <c r="H9989" i="5"/>
  <c r="H9990" i="5"/>
  <c r="H9991" i="5"/>
  <c r="H9992" i="5"/>
  <c r="H9993" i="5"/>
  <c r="H4586" i="5"/>
  <c r="H4587" i="5"/>
  <c r="H4588" i="5"/>
  <c r="H4589" i="5"/>
  <c r="H4590" i="5"/>
  <c r="H4591" i="5"/>
  <c r="H4592" i="5"/>
  <c r="H4593" i="5"/>
  <c r="H4594" i="5"/>
  <c r="H4595" i="5"/>
  <c r="H4596" i="5"/>
  <c r="H4597" i="5"/>
  <c r="H4598" i="5"/>
  <c r="H4599" i="5"/>
  <c r="H4600" i="5"/>
  <c r="H4601" i="5"/>
  <c r="H4602" i="5"/>
  <c r="H4603" i="5"/>
  <c r="H4604" i="5"/>
  <c r="H4605" i="5"/>
  <c r="H4606" i="5"/>
  <c r="H4607" i="5"/>
  <c r="H4608" i="5"/>
  <c r="H4609" i="5"/>
  <c r="H4610" i="5"/>
  <c r="H4611" i="5"/>
  <c r="H4612" i="5"/>
  <c r="H4613" i="5"/>
  <c r="H4614" i="5"/>
  <c r="H4615" i="5"/>
  <c r="H4616" i="5"/>
  <c r="H4617" i="5"/>
  <c r="H4618" i="5"/>
  <c r="H4619" i="5"/>
  <c r="H4620" i="5"/>
  <c r="H4621" i="5"/>
  <c r="H4622" i="5"/>
  <c r="H4623" i="5"/>
  <c r="H4624" i="5"/>
  <c r="H4625" i="5"/>
  <c r="H4626" i="5"/>
  <c r="H4627" i="5"/>
  <c r="H4628" i="5"/>
  <c r="H4629" i="5"/>
  <c r="H4630" i="5"/>
  <c r="H4631" i="5"/>
  <c r="H4632" i="5"/>
  <c r="H4633" i="5"/>
  <c r="H4634" i="5"/>
  <c r="H4635" i="5"/>
  <c r="H4636" i="5"/>
  <c r="H4637" i="5"/>
  <c r="H4638" i="5"/>
  <c r="H4639" i="5"/>
  <c r="H4640" i="5"/>
  <c r="H4641" i="5"/>
  <c r="H4642" i="5"/>
  <c r="H4643" i="5"/>
  <c r="H4644" i="5"/>
  <c r="H4645" i="5"/>
  <c r="H4646" i="5"/>
  <c r="H4647" i="5"/>
  <c r="H4648" i="5"/>
  <c r="H4649" i="5"/>
  <c r="H4650" i="5"/>
  <c r="H4651" i="5"/>
  <c r="H4652" i="5"/>
  <c r="H4653" i="5"/>
  <c r="H4654" i="5"/>
  <c r="H4655" i="5"/>
  <c r="H4656" i="5"/>
  <c r="H4657" i="5"/>
  <c r="H4658" i="5"/>
  <c r="H4659" i="5"/>
  <c r="H4660" i="5"/>
  <c r="H4661" i="5"/>
  <c r="H4662" i="5"/>
  <c r="H11480" i="5"/>
  <c r="H11481" i="5"/>
  <c r="H11482" i="5"/>
  <c r="H9994" i="5"/>
  <c r="H9995" i="5"/>
  <c r="H9996" i="5"/>
  <c r="H9997" i="5"/>
  <c r="H9998" i="5"/>
  <c r="H9999" i="5"/>
  <c r="H10000" i="5"/>
  <c r="H10001" i="5"/>
  <c r="H10002" i="5"/>
  <c r="H10003" i="5"/>
  <c r="H10004" i="5"/>
  <c r="H10005" i="5"/>
  <c r="H10006" i="5"/>
  <c r="H10007" i="5"/>
  <c r="H10008" i="5"/>
  <c r="H10009" i="5"/>
  <c r="H10010" i="5"/>
  <c r="H10011" i="5"/>
  <c r="H10012" i="5"/>
  <c r="H10013" i="5"/>
  <c r="H10014" i="5"/>
  <c r="H10015" i="5"/>
  <c r="H10016" i="5"/>
  <c r="H10017" i="5"/>
  <c r="H10018" i="5"/>
  <c r="H10019" i="5"/>
  <c r="H10020" i="5"/>
  <c r="H10021" i="5"/>
  <c r="H11483" i="5"/>
  <c r="H11484" i="5"/>
  <c r="H11485" i="5"/>
  <c r="H10022" i="5"/>
  <c r="H10023" i="5"/>
  <c r="H10024" i="5"/>
  <c r="H10025" i="5"/>
  <c r="H10026" i="5"/>
  <c r="H10027" i="5"/>
  <c r="H10028" i="5"/>
  <c r="H10029" i="5"/>
  <c r="H4663" i="5"/>
  <c r="H4664" i="5"/>
  <c r="H4665" i="5"/>
  <c r="H4666" i="5"/>
  <c r="H4667" i="5"/>
  <c r="H4668" i="5"/>
  <c r="H4669" i="5"/>
  <c r="H4670" i="5"/>
  <c r="H4671" i="5"/>
  <c r="H4672" i="5"/>
  <c r="H10030" i="5"/>
  <c r="H10031" i="5"/>
  <c r="H10032" i="5"/>
  <c r="H10033" i="5"/>
  <c r="H10034" i="5"/>
  <c r="H10035" i="5"/>
  <c r="H10036" i="5"/>
  <c r="H10037" i="5"/>
  <c r="H10038" i="5"/>
  <c r="H10039" i="5"/>
  <c r="H10040" i="5"/>
  <c r="H10041" i="5"/>
  <c r="H10042" i="5"/>
  <c r="H10043" i="5"/>
  <c r="H10044" i="5"/>
  <c r="H10045" i="5"/>
  <c r="H10046" i="5"/>
  <c r="H10047" i="5"/>
  <c r="H4673" i="5"/>
  <c r="H4674" i="5"/>
  <c r="H4675" i="5"/>
  <c r="H4676" i="5"/>
  <c r="H10048" i="5"/>
  <c r="H10049" i="5"/>
  <c r="H10050" i="5"/>
  <c r="H10051" i="5"/>
  <c r="H10052" i="5"/>
  <c r="H10053" i="5"/>
  <c r="H10054" i="5"/>
  <c r="H10055" i="5"/>
  <c r="H10056" i="5"/>
  <c r="H10057" i="5"/>
  <c r="H10058" i="5"/>
  <c r="H10059" i="5"/>
  <c r="H10060" i="5"/>
  <c r="H10061" i="5"/>
  <c r="H10062" i="5"/>
  <c r="H10063" i="5"/>
  <c r="H10064" i="5"/>
  <c r="H10065" i="5"/>
  <c r="H10066" i="5"/>
  <c r="H10067" i="5"/>
  <c r="H10068" i="5"/>
  <c r="H10069" i="5"/>
  <c r="H10070" i="5"/>
  <c r="H10071" i="5"/>
  <c r="H10072" i="5"/>
  <c r="H10073" i="5"/>
  <c r="H10074" i="5"/>
  <c r="H10075" i="5"/>
  <c r="H10076" i="5"/>
  <c r="H10077" i="5"/>
  <c r="H4677" i="5"/>
  <c r="H4678" i="5"/>
  <c r="H4679" i="5"/>
  <c r="H4680" i="5"/>
  <c r="H4681" i="5"/>
  <c r="H4682" i="5"/>
  <c r="H4683" i="5"/>
  <c r="H4684" i="5"/>
  <c r="H4685" i="5"/>
  <c r="H4686" i="5"/>
  <c r="H4687" i="5"/>
  <c r="H4688" i="5"/>
  <c r="H4689" i="5"/>
  <c r="H4690" i="5"/>
  <c r="H4691" i="5"/>
  <c r="H4692" i="5"/>
  <c r="H4693" i="5"/>
  <c r="H4694" i="5"/>
  <c r="H4695" i="5"/>
  <c r="H4696" i="5"/>
  <c r="H4697" i="5"/>
  <c r="H4698" i="5"/>
  <c r="H4699" i="5"/>
  <c r="H4700" i="5"/>
  <c r="H4701" i="5"/>
  <c r="H4702" i="5"/>
  <c r="H4703" i="5"/>
  <c r="H4704" i="5"/>
  <c r="H4705" i="5"/>
  <c r="H4706" i="5"/>
  <c r="H4707" i="5"/>
  <c r="H4708" i="5"/>
  <c r="H4709" i="5"/>
  <c r="H4710" i="5"/>
  <c r="H4711" i="5"/>
  <c r="H4712" i="5"/>
  <c r="H4713" i="5"/>
  <c r="H4714" i="5"/>
  <c r="H4715" i="5"/>
  <c r="H4716" i="5"/>
  <c r="H4717" i="5"/>
  <c r="H4718" i="5"/>
  <c r="H4719" i="5"/>
  <c r="H4720" i="5"/>
  <c r="H4721" i="5"/>
  <c r="H4722" i="5"/>
  <c r="H4723" i="5"/>
  <c r="H4724" i="5"/>
  <c r="H4725" i="5"/>
  <c r="H4726" i="5"/>
  <c r="H4727" i="5"/>
  <c r="H4728" i="5"/>
  <c r="H4729" i="5"/>
  <c r="H4730" i="5"/>
  <c r="H4731" i="5"/>
  <c r="H4732" i="5"/>
  <c r="H4733" i="5"/>
  <c r="H4734" i="5"/>
  <c r="H4735" i="5"/>
  <c r="H10078" i="5"/>
  <c r="H10079" i="5"/>
  <c r="H10080" i="5"/>
  <c r="H10081" i="5"/>
  <c r="H10082" i="5"/>
  <c r="H10083" i="5"/>
  <c r="H10084" i="5"/>
  <c r="H10085" i="5"/>
  <c r="H10086" i="5"/>
  <c r="H10087" i="5"/>
  <c r="H10088" i="5"/>
  <c r="H10089" i="5"/>
  <c r="H4736" i="5"/>
  <c r="H4737" i="5"/>
  <c r="H4738" i="5"/>
  <c r="H4739" i="5"/>
  <c r="H4740" i="5"/>
  <c r="H4741" i="5"/>
  <c r="H4742" i="5"/>
  <c r="H4743" i="5"/>
  <c r="H4744" i="5"/>
  <c r="H4745" i="5"/>
  <c r="H4746" i="5"/>
  <c r="H4747" i="5"/>
  <c r="H4748" i="5"/>
  <c r="H4749" i="5"/>
  <c r="H4750" i="5"/>
  <c r="H4751" i="5"/>
  <c r="H4752" i="5"/>
  <c r="H4753" i="5"/>
  <c r="H4754" i="5"/>
  <c r="H4755" i="5"/>
  <c r="H4756" i="5"/>
  <c r="H4757" i="5"/>
  <c r="H4758" i="5"/>
  <c r="H4759" i="5"/>
  <c r="H4760" i="5"/>
  <c r="H4761" i="5"/>
  <c r="H4762" i="5"/>
  <c r="H4763" i="5"/>
  <c r="H4764" i="5"/>
  <c r="H4765" i="5"/>
  <c r="H4766" i="5"/>
  <c r="H4767" i="5"/>
  <c r="H4768" i="5"/>
  <c r="H4769" i="5"/>
  <c r="H4770" i="5"/>
  <c r="H4771" i="5"/>
  <c r="H4772" i="5"/>
  <c r="H4773" i="5"/>
  <c r="H4774" i="5"/>
  <c r="H4775" i="5"/>
  <c r="H4776" i="5"/>
  <c r="H4777" i="5"/>
  <c r="H4778" i="5"/>
  <c r="H4779" i="5"/>
  <c r="H4780" i="5"/>
  <c r="H4781" i="5"/>
  <c r="H4782" i="5"/>
  <c r="H4783" i="5"/>
  <c r="H4784" i="5"/>
  <c r="H4785" i="5"/>
  <c r="H4786" i="5"/>
  <c r="H4787" i="5"/>
  <c r="H4788" i="5"/>
  <c r="H4789" i="5"/>
  <c r="H4790" i="5"/>
  <c r="H4791" i="5"/>
  <c r="H4792" i="5"/>
  <c r="H4793" i="5"/>
  <c r="H4794" i="5"/>
  <c r="H4795" i="5"/>
  <c r="H4796" i="5"/>
  <c r="H4797" i="5"/>
  <c r="H4798" i="5"/>
  <c r="H4799" i="5"/>
  <c r="H4800" i="5"/>
  <c r="H4801" i="5"/>
  <c r="H4802" i="5"/>
  <c r="H4803" i="5"/>
  <c r="H4804" i="5"/>
  <c r="H4805" i="5"/>
  <c r="H4806" i="5"/>
  <c r="H4807" i="5"/>
  <c r="H4808" i="5"/>
  <c r="H4809" i="5"/>
  <c r="H4810" i="5"/>
  <c r="H4811" i="5"/>
  <c r="H4812" i="5"/>
  <c r="H4813" i="5"/>
  <c r="H4814" i="5"/>
  <c r="H4815" i="5"/>
  <c r="H4816" i="5"/>
  <c r="H4817" i="5"/>
  <c r="H4818" i="5"/>
  <c r="H4819" i="5"/>
  <c r="H4820" i="5"/>
  <c r="H4821" i="5"/>
  <c r="H4822" i="5"/>
  <c r="H4823" i="5"/>
  <c r="H4824" i="5"/>
  <c r="H4825" i="5"/>
  <c r="H4826" i="5"/>
  <c r="H4827" i="5"/>
  <c r="H4828" i="5"/>
  <c r="H4829" i="5"/>
  <c r="H4830" i="5"/>
  <c r="H4831" i="5"/>
  <c r="H4832" i="5"/>
  <c r="H4833" i="5"/>
  <c r="H4834" i="5"/>
  <c r="H4835" i="5"/>
  <c r="H4836" i="5"/>
  <c r="H4837" i="5"/>
  <c r="H4838" i="5"/>
  <c r="H4839" i="5"/>
  <c r="H4840" i="5"/>
  <c r="H4841" i="5"/>
  <c r="H4842" i="5"/>
  <c r="H4843" i="5"/>
  <c r="H4844" i="5"/>
  <c r="H4845" i="5"/>
  <c r="H4846" i="5"/>
  <c r="H4847" i="5"/>
  <c r="H4848" i="5"/>
  <c r="H4849" i="5"/>
  <c r="H4850" i="5"/>
  <c r="H4851" i="5"/>
  <c r="H4852" i="5"/>
  <c r="H4853" i="5"/>
  <c r="H4854" i="5"/>
  <c r="H4855" i="5"/>
  <c r="H4856" i="5"/>
  <c r="H4857" i="5"/>
  <c r="H4858" i="5"/>
  <c r="H4859" i="5"/>
  <c r="H4860" i="5"/>
  <c r="H4861" i="5"/>
  <c r="H4862" i="5"/>
  <c r="H4863" i="5"/>
  <c r="H4864" i="5"/>
  <c r="H4865" i="5"/>
  <c r="H4866" i="5"/>
  <c r="H4867" i="5"/>
  <c r="H4868" i="5"/>
  <c r="H4869" i="5"/>
  <c r="H4870" i="5"/>
  <c r="H4871" i="5"/>
  <c r="H4872" i="5"/>
  <c r="H4873" i="5"/>
  <c r="H4874" i="5"/>
  <c r="H4875" i="5"/>
  <c r="H4876" i="5"/>
  <c r="H4877" i="5"/>
  <c r="H4878" i="5"/>
  <c r="H4879" i="5"/>
  <c r="H4880" i="5"/>
  <c r="H4881" i="5"/>
  <c r="H4882" i="5"/>
  <c r="H4883" i="5"/>
  <c r="H4884" i="5"/>
  <c r="H4885" i="5"/>
  <c r="H4886" i="5"/>
  <c r="H4887" i="5"/>
  <c r="H4888" i="5"/>
  <c r="H4889" i="5"/>
  <c r="H4890" i="5"/>
  <c r="H4891" i="5"/>
  <c r="H4892" i="5"/>
  <c r="H4893" i="5"/>
  <c r="H4894" i="5"/>
  <c r="H4895" i="5"/>
  <c r="H4896" i="5"/>
  <c r="H4897" i="5"/>
  <c r="H4898" i="5"/>
  <c r="H4899" i="5"/>
  <c r="H4900" i="5"/>
  <c r="H4901" i="5"/>
  <c r="H4902" i="5"/>
  <c r="H4903" i="5"/>
  <c r="H4904" i="5"/>
  <c r="H4905" i="5"/>
  <c r="H4906" i="5"/>
  <c r="H4907" i="5"/>
  <c r="H4908" i="5"/>
  <c r="H4909" i="5"/>
  <c r="H4910" i="5"/>
  <c r="H4911" i="5"/>
  <c r="H4912" i="5"/>
  <c r="H4913" i="5"/>
  <c r="H4914" i="5"/>
  <c r="H4915" i="5"/>
  <c r="H4916" i="5"/>
  <c r="H4917" i="5"/>
  <c r="H4918" i="5"/>
  <c r="H4919" i="5"/>
  <c r="H4920" i="5"/>
  <c r="H4921" i="5"/>
  <c r="H4922" i="5"/>
  <c r="H4923" i="5"/>
  <c r="H4924" i="5"/>
  <c r="H4925" i="5"/>
  <c r="H4926" i="5"/>
  <c r="H4927" i="5"/>
  <c r="H4928" i="5"/>
  <c r="H4929" i="5"/>
  <c r="H4930" i="5"/>
  <c r="H4931" i="5"/>
  <c r="H4932" i="5"/>
  <c r="H4933" i="5"/>
  <c r="H4934" i="5"/>
  <c r="H4935" i="5"/>
  <c r="H4936" i="5"/>
  <c r="H4937" i="5"/>
  <c r="H4938" i="5"/>
  <c r="H4939" i="5"/>
  <c r="H4940" i="5"/>
  <c r="H4941" i="5"/>
  <c r="H4942" i="5"/>
  <c r="H4943" i="5"/>
  <c r="H4944" i="5"/>
  <c r="H4945" i="5"/>
  <c r="H4946" i="5"/>
  <c r="H4947" i="5"/>
  <c r="H4948" i="5"/>
  <c r="H4949" i="5"/>
  <c r="H4950" i="5"/>
  <c r="H4951" i="5"/>
  <c r="H4952" i="5"/>
  <c r="H4953" i="5"/>
  <c r="H4954" i="5"/>
  <c r="H4955" i="5"/>
  <c r="H4956" i="5"/>
  <c r="H4957" i="5"/>
  <c r="H4958" i="5"/>
  <c r="H4959" i="5"/>
  <c r="H4960" i="5"/>
  <c r="H4961" i="5"/>
  <c r="H4962" i="5"/>
  <c r="H4963" i="5"/>
  <c r="H4964" i="5"/>
  <c r="H4965" i="5"/>
  <c r="H4966" i="5"/>
  <c r="H4967" i="5"/>
  <c r="H4968" i="5"/>
  <c r="H4969" i="5"/>
  <c r="H4970" i="5"/>
  <c r="H4971" i="5"/>
  <c r="H4972" i="5"/>
  <c r="H4973" i="5"/>
  <c r="H4974" i="5"/>
  <c r="H4975" i="5"/>
  <c r="H4976" i="5"/>
  <c r="H4977" i="5"/>
  <c r="H4978" i="5"/>
  <c r="H4979" i="5"/>
  <c r="H4980" i="5"/>
  <c r="H4981" i="5"/>
  <c r="H4982" i="5"/>
  <c r="H4983" i="5"/>
  <c r="H4984" i="5"/>
  <c r="H4985" i="5"/>
  <c r="H4986" i="5"/>
  <c r="H4987" i="5"/>
  <c r="H4988" i="5"/>
  <c r="H4989" i="5"/>
  <c r="H4990" i="5"/>
  <c r="H4991" i="5"/>
  <c r="H4992" i="5"/>
  <c r="H4993" i="5"/>
  <c r="H4994" i="5"/>
  <c r="H4995" i="5"/>
  <c r="H4996" i="5"/>
  <c r="H4997" i="5"/>
  <c r="H4998" i="5"/>
  <c r="H4999" i="5"/>
  <c r="H5000" i="5"/>
  <c r="H5001" i="5"/>
  <c r="H5002" i="5"/>
  <c r="H5003" i="5"/>
  <c r="H5004" i="5"/>
  <c r="H5005" i="5"/>
  <c r="H5006" i="5"/>
  <c r="H5007" i="5"/>
  <c r="H5008" i="5"/>
  <c r="H5009" i="5"/>
  <c r="H5010" i="5"/>
  <c r="H5011" i="5"/>
  <c r="H5012" i="5"/>
  <c r="H5013" i="5"/>
  <c r="H5014" i="5"/>
  <c r="H5015" i="5"/>
  <c r="H5016" i="5"/>
  <c r="H5017" i="5"/>
  <c r="H5018" i="5"/>
  <c r="H5019" i="5"/>
  <c r="H5020" i="5"/>
  <c r="H5021" i="5"/>
  <c r="H5022" i="5"/>
  <c r="H5023" i="5"/>
  <c r="H5024" i="5"/>
  <c r="H5025" i="5"/>
  <c r="H5026" i="5"/>
  <c r="H5027" i="5"/>
  <c r="H5028" i="5"/>
  <c r="H5029" i="5"/>
  <c r="H5030" i="5"/>
  <c r="H5031" i="5"/>
  <c r="H5032" i="5"/>
  <c r="H5033" i="5"/>
  <c r="H5034" i="5"/>
  <c r="H5035" i="5"/>
  <c r="H5036" i="5"/>
  <c r="H5037" i="5"/>
  <c r="H5038" i="5"/>
  <c r="H5039" i="5"/>
  <c r="H5040" i="5"/>
  <c r="H5041" i="5"/>
  <c r="H5042" i="5"/>
  <c r="H5043" i="5"/>
  <c r="H5044" i="5"/>
  <c r="H5045" i="5"/>
  <c r="H5046" i="5"/>
  <c r="H5047" i="5"/>
  <c r="H5048" i="5"/>
  <c r="H5049" i="5"/>
  <c r="H5050" i="5"/>
  <c r="H5051" i="5"/>
  <c r="H5052" i="5"/>
  <c r="H5053" i="5"/>
  <c r="H5054" i="5"/>
  <c r="H5055" i="5"/>
  <c r="H5056" i="5"/>
  <c r="H5057" i="5"/>
  <c r="H5058" i="5"/>
  <c r="H5059" i="5"/>
  <c r="H5060" i="5"/>
  <c r="H5061" i="5"/>
  <c r="H5062" i="5"/>
  <c r="H5063" i="5"/>
  <c r="H5064" i="5"/>
  <c r="H5065" i="5"/>
  <c r="H5066" i="5"/>
  <c r="H5067" i="5"/>
  <c r="H5068" i="5"/>
  <c r="H5069" i="5"/>
  <c r="H5070" i="5"/>
  <c r="H5071" i="5"/>
  <c r="H5072" i="5"/>
  <c r="H5073" i="5"/>
  <c r="H5074" i="5"/>
  <c r="H5075" i="5"/>
  <c r="H5076" i="5"/>
  <c r="H5077" i="5"/>
  <c r="H5078" i="5"/>
  <c r="H5079" i="5"/>
  <c r="H5080" i="5"/>
  <c r="H5081" i="5"/>
  <c r="H5082" i="5"/>
  <c r="H5083" i="5"/>
  <c r="H5084" i="5"/>
  <c r="H5085" i="5"/>
  <c r="H5086" i="5"/>
  <c r="H5087" i="5"/>
  <c r="H5088" i="5"/>
  <c r="H5089" i="5"/>
  <c r="H5090" i="5"/>
  <c r="H5091" i="5"/>
  <c r="H5092" i="5"/>
  <c r="H5093" i="5"/>
  <c r="H5094" i="5"/>
  <c r="H5095" i="5"/>
  <c r="H5096" i="5"/>
  <c r="H5097" i="5"/>
  <c r="H5098" i="5"/>
  <c r="H5099" i="5"/>
  <c r="H5100" i="5"/>
  <c r="H5101" i="5"/>
  <c r="H5102" i="5"/>
  <c r="H5103" i="5"/>
  <c r="H5104" i="5"/>
  <c r="H5105" i="5"/>
  <c r="H5106" i="5"/>
  <c r="H5107" i="5"/>
  <c r="H5108" i="5"/>
  <c r="H5109" i="5"/>
  <c r="H5110" i="5"/>
  <c r="H5111" i="5"/>
  <c r="H5112" i="5"/>
  <c r="H5113" i="5"/>
  <c r="H5114" i="5"/>
  <c r="H5115" i="5"/>
  <c r="H5116" i="5"/>
  <c r="H5117" i="5"/>
  <c r="H5118" i="5"/>
  <c r="H5119" i="5"/>
  <c r="H5120" i="5"/>
  <c r="H5121" i="5"/>
  <c r="H5122" i="5"/>
  <c r="H5123" i="5"/>
  <c r="H5124" i="5"/>
  <c r="H5125" i="5"/>
  <c r="H5126" i="5"/>
  <c r="H5127" i="5"/>
  <c r="H5128" i="5"/>
  <c r="H5129" i="5"/>
  <c r="H5130" i="5"/>
  <c r="H5131" i="5"/>
  <c r="H5132" i="5"/>
  <c r="H5133" i="5"/>
  <c r="H5134" i="5"/>
  <c r="H5135" i="5"/>
  <c r="H5136" i="5"/>
  <c r="H5137" i="5"/>
  <c r="H5138" i="5"/>
  <c r="H5139" i="5"/>
  <c r="H5140" i="5"/>
  <c r="H5141" i="5"/>
  <c r="H5142" i="5"/>
  <c r="H5143" i="5"/>
  <c r="H5144" i="5"/>
  <c r="H5145" i="5"/>
  <c r="H5146" i="5"/>
  <c r="H5147" i="5"/>
  <c r="H5148" i="5"/>
  <c r="H5149" i="5"/>
  <c r="H5150" i="5"/>
  <c r="H5151" i="5"/>
  <c r="H5152" i="5"/>
  <c r="H5153" i="5"/>
  <c r="H5154" i="5"/>
  <c r="H5155" i="5"/>
  <c r="H5156" i="5"/>
  <c r="H5157" i="5"/>
  <c r="H5158" i="5"/>
  <c r="H5159" i="5"/>
  <c r="H5160" i="5"/>
  <c r="H5161" i="5"/>
  <c r="H5162" i="5"/>
  <c r="H5163" i="5"/>
  <c r="H5164" i="5"/>
  <c r="H5165" i="5"/>
  <c r="H5166" i="5"/>
  <c r="H5167" i="5"/>
  <c r="H5168" i="5"/>
  <c r="H5169" i="5"/>
  <c r="H5170" i="5"/>
  <c r="H5171" i="5"/>
  <c r="H5172" i="5"/>
  <c r="H5173" i="5"/>
  <c r="H5174" i="5"/>
  <c r="H5175" i="5"/>
  <c r="H5176" i="5"/>
  <c r="H5177" i="5"/>
  <c r="H5178" i="5"/>
  <c r="H5179" i="5"/>
  <c r="H5180" i="5"/>
  <c r="H5181" i="5"/>
  <c r="H5182" i="5"/>
  <c r="H5183" i="5"/>
  <c r="H5184" i="5"/>
  <c r="H5185" i="5"/>
  <c r="H5186" i="5"/>
  <c r="H5187" i="5"/>
  <c r="H5188" i="5"/>
  <c r="H5189" i="5"/>
  <c r="H5190" i="5"/>
  <c r="H5191" i="5"/>
  <c r="H5192" i="5"/>
  <c r="H5193" i="5"/>
  <c r="H5194" i="5"/>
  <c r="H5195" i="5"/>
  <c r="H5196" i="5"/>
  <c r="H5197" i="5"/>
  <c r="H5198" i="5"/>
  <c r="H5199" i="5"/>
  <c r="H5200" i="5"/>
  <c r="H5201" i="5"/>
  <c r="H5202" i="5"/>
  <c r="H5203" i="5"/>
  <c r="H5204" i="5"/>
  <c r="H5205" i="5"/>
  <c r="H5206" i="5"/>
  <c r="H5207" i="5"/>
  <c r="H5208" i="5"/>
  <c r="H5209" i="5"/>
  <c r="H5210" i="5"/>
  <c r="H5211" i="5"/>
  <c r="H5212" i="5"/>
  <c r="H5213" i="5"/>
  <c r="H5214" i="5"/>
  <c r="H5215" i="5"/>
  <c r="H5216" i="5"/>
  <c r="H5217" i="5"/>
  <c r="H5218" i="5"/>
  <c r="H5219" i="5"/>
  <c r="H5220" i="5"/>
  <c r="H5221" i="5"/>
  <c r="H5222" i="5"/>
  <c r="H5223" i="5"/>
  <c r="H5224" i="5"/>
  <c r="H5225" i="5"/>
  <c r="H5226" i="5"/>
  <c r="H5227" i="5"/>
  <c r="H5228" i="5"/>
  <c r="H5229" i="5"/>
  <c r="H5230" i="5"/>
  <c r="H10090" i="5"/>
  <c r="H10091" i="5"/>
  <c r="H10092" i="5"/>
  <c r="H10093" i="5"/>
  <c r="H10094" i="5"/>
  <c r="H10095" i="5"/>
  <c r="H10096" i="5"/>
  <c r="H10097" i="5"/>
  <c r="H10098" i="5"/>
  <c r="H10099" i="5"/>
  <c r="H10100" i="5"/>
  <c r="H10101" i="5"/>
  <c r="H10102" i="5"/>
  <c r="H10103" i="5"/>
  <c r="H10104" i="5"/>
  <c r="H10105" i="5"/>
  <c r="H5231" i="5"/>
  <c r="H5232" i="5"/>
  <c r="H10106" i="5"/>
  <c r="H10107" i="5"/>
  <c r="H10108" i="5"/>
  <c r="H10109" i="5"/>
  <c r="H10110" i="5"/>
  <c r="H10111" i="5"/>
  <c r="H10112" i="5"/>
  <c r="H10113" i="5"/>
  <c r="H10114" i="5"/>
  <c r="H10115" i="5"/>
  <c r="H10116" i="5"/>
  <c r="H10117" i="5"/>
  <c r="H10118" i="5"/>
  <c r="H10119" i="5"/>
  <c r="H10120" i="5"/>
  <c r="H10121" i="5"/>
  <c r="H5233" i="5"/>
  <c r="H10122" i="5"/>
  <c r="H10123" i="5"/>
  <c r="H10124" i="5"/>
  <c r="H10125" i="5"/>
  <c r="H10126" i="5"/>
  <c r="H10127" i="5"/>
  <c r="H10128" i="5"/>
  <c r="H10129" i="5"/>
  <c r="H10130" i="5"/>
  <c r="H10131" i="5"/>
  <c r="H10132" i="5"/>
  <c r="H10133" i="5"/>
  <c r="H10134" i="5"/>
  <c r="H10135" i="5"/>
  <c r="H10136" i="5"/>
  <c r="H10137" i="5"/>
  <c r="H10138" i="5"/>
  <c r="H10139" i="5"/>
  <c r="H10140" i="5"/>
  <c r="H10141" i="5"/>
  <c r="H10142" i="5"/>
  <c r="H10143" i="5"/>
  <c r="H5234" i="5"/>
  <c r="H10144" i="5"/>
  <c r="H10145" i="5"/>
  <c r="H10146" i="5"/>
  <c r="H10147" i="5"/>
  <c r="H10148" i="5"/>
  <c r="H10149" i="5"/>
  <c r="H10150" i="5"/>
  <c r="H10151" i="5"/>
  <c r="H10152" i="5"/>
  <c r="H10153" i="5"/>
  <c r="H10154" i="5"/>
  <c r="H10155" i="5"/>
  <c r="H10156" i="5"/>
  <c r="H10157" i="5"/>
  <c r="H10158" i="5"/>
  <c r="H10159" i="5"/>
  <c r="H10160" i="5"/>
  <c r="H10161" i="5"/>
  <c r="H10162" i="5"/>
  <c r="H10163" i="5"/>
  <c r="H10164" i="5"/>
  <c r="H10165" i="5"/>
  <c r="H10166" i="5"/>
  <c r="H10167" i="5"/>
  <c r="H10168" i="5"/>
  <c r="H10169" i="5"/>
  <c r="H5235" i="5"/>
  <c r="H10170" i="5"/>
  <c r="H10171" i="5"/>
  <c r="H5236" i="5"/>
  <c r="H5237" i="5"/>
  <c r="H5238" i="5"/>
  <c r="H5239" i="5"/>
  <c r="H5240" i="5"/>
  <c r="H5241" i="5"/>
  <c r="H5242" i="5"/>
  <c r="H5243" i="5"/>
  <c r="H5244" i="5"/>
  <c r="H5245" i="5"/>
  <c r="H5246" i="5"/>
  <c r="H5247" i="5"/>
  <c r="H5248" i="5"/>
  <c r="H5249" i="5"/>
  <c r="H5250" i="5"/>
  <c r="H5251" i="5"/>
  <c r="H5252" i="5"/>
  <c r="H5253" i="5"/>
  <c r="H5254" i="5"/>
  <c r="H5255" i="5"/>
  <c r="H5256" i="5"/>
  <c r="H5257" i="5"/>
  <c r="H5258" i="5"/>
  <c r="H5259" i="5"/>
  <c r="H5260" i="5"/>
  <c r="H5261" i="5"/>
  <c r="H5262" i="5"/>
  <c r="H5263" i="5"/>
  <c r="H5264" i="5"/>
  <c r="H5265" i="5"/>
  <c r="H5266" i="5"/>
  <c r="H5267" i="5"/>
  <c r="H5268" i="5"/>
  <c r="H5269" i="5"/>
  <c r="H5270" i="5"/>
  <c r="H5271" i="5"/>
  <c r="H5272" i="5"/>
  <c r="H5273" i="5"/>
  <c r="H5274" i="5"/>
  <c r="H5275" i="5"/>
  <c r="H5276" i="5"/>
  <c r="H5277" i="5"/>
  <c r="H5278" i="5"/>
  <c r="H5279" i="5"/>
  <c r="H5280" i="5"/>
  <c r="H5281" i="5"/>
  <c r="H5282" i="5"/>
  <c r="H5283" i="5"/>
  <c r="H5284" i="5"/>
  <c r="H5285" i="5"/>
  <c r="H5286" i="5"/>
  <c r="H5287" i="5"/>
  <c r="H5288" i="5"/>
  <c r="H5289" i="5"/>
  <c r="H5290" i="5"/>
  <c r="H5291" i="5"/>
  <c r="H5292" i="5"/>
  <c r="H5293" i="5"/>
  <c r="H5294" i="5"/>
  <c r="H5295" i="5"/>
  <c r="H5296" i="5"/>
  <c r="H5297" i="5"/>
  <c r="H5298" i="5"/>
  <c r="H5299" i="5"/>
  <c r="H5300" i="5"/>
  <c r="H5301" i="5"/>
  <c r="H5302" i="5"/>
  <c r="H5303" i="5"/>
  <c r="H5304" i="5"/>
  <c r="H5305" i="5"/>
  <c r="H5306" i="5"/>
  <c r="H5307" i="5"/>
  <c r="H5308" i="5"/>
  <c r="H5309" i="5"/>
  <c r="H5310" i="5"/>
  <c r="H5311" i="5"/>
  <c r="H5312" i="5"/>
  <c r="H5313" i="5"/>
  <c r="H5314" i="5"/>
  <c r="H5315" i="5"/>
  <c r="H5316" i="5"/>
  <c r="H5317" i="5"/>
  <c r="H5318" i="5"/>
  <c r="H5319" i="5"/>
  <c r="H5320" i="5"/>
  <c r="H5321" i="5"/>
  <c r="H5322" i="5"/>
  <c r="H5323" i="5"/>
  <c r="H5324" i="5"/>
  <c r="H5325" i="5"/>
  <c r="H5326" i="5"/>
  <c r="H5327" i="5"/>
  <c r="H5328" i="5"/>
  <c r="H5329" i="5"/>
  <c r="H5330" i="5"/>
  <c r="H5331" i="5"/>
  <c r="H5332" i="5"/>
  <c r="H5333" i="5"/>
  <c r="H5334" i="5"/>
  <c r="H5335" i="5"/>
  <c r="H5336" i="5"/>
  <c r="H5337" i="5"/>
  <c r="H5338" i="5"/>
  <c r="H5339" i="5"/>
  <c r="H10172" i="5"/>
  <c r="H10173" i="5"/>
  <c r="H10174" i="5"/>
  <c r="H10175" i="5"/>
  <c r="H10176" i="5"/>
  <c r="H10177" i="5"/>
  <c r="H10178" i="5"/>
  <c r="H10179" i="5"/>
  <c r="H10180" i="5"/>
  <c r="H10181" i="5"/>
  <c r="H10182" i="5"/>
  <c r="H10183" i="5"/>
  <c r="H10184" i="5"/>
  <c r="H10185" i="5"/>
  <c r="H10186" i="5"/>
  <c r="H10187" i="5"/>
  <c r="H10188" i="5"/>
  <c r="H10189" i="5"/>
  <c r="H10190" i="5"/>
  <c r="H10191" i="5"/>
  <c r="H10192" i="5"/>
  <c r="H10193" i="5"/>
  <c r="H10194" i="5"/>
  <c r="H10195" i="5"/>
  <c r="H10196" i="5"/>
  <c r="H10197" i="5"/>
  <c r="H10198" i="5"/>
  <c r="H10199" i="5"/>
  <c r="H10200" i="5"/>
  <c r="H10201" i="5"/>
  <c r="H10202" i="5"/>
  <c r="H10203" i="5"/>
  <c r="H10204" i="5"/>
  <c r="H10205" i="5"/>
  <c r="H10206" i="5"/>
  <c r="H10207" i="5"/>
  <c r="H10208" i="5"/>
  <c r="H10209" i="5"/>
  <c r="H10210" i="5"/>
  <c r="H10211" i="5"/>
  <c r="H10212" i="5"/>
  <c r="H10213" i="5"/>
  <c r="H10214" i="5"/>
  <c r="H10215" i="5"/>
  <c r="H10216" i="5"/>
  <c r="H10217" i="5"/>
  <c r="H10218" i="5"/>
  <c r="H10219" i="5"/>
  <c r="H10220" i="5"/>
  <c r="H10221" i="5"/>
  <c r="H10222" i="5"/>
  <c r="H10223" i="5"/>
  <c r="H10224" i="5"/>
  <c r="H10225" i="5"/>
  <c r="H10226" i="5"/>
  <c r="H10227" i="5"/>
  <c r="H10228" i="5"/>
  <c r="H10229" i="5"/>
  <c r="H10230" i="5"/>
  <c r="H10231" i="5"/>
  <c r="H10232" i="5"/>
  <c r="H10233" i="5"/>
  <c r="H10234" i="5"/>
  <c r="H10235" i="5"/>
  <c r="H10236" i="5"/>
  <c r="H10237" i="5"/>
  <c r="H10238" i="5"/>
  <c r="H10239" i="5"/>
  <c r="H10240" i="5"/>
  <c r="H10241" i="5"/>
  <c r="H10242" i="5"/>
  <c r="H10243" i="5"/>
  <c r="H10244" i="5"/>
  <c r="H10245" i="5"/>
  <c r="H10246" i="5"/>
  <c r="H10247" i="5"/>
  <c r="H10248" i="5"/>
  <c r="H10249" i="5"/>
  <c r="H10250" i="5"/>
  <c r="H10251" i="5"/>
  <c r="H10252" i="5"/>
  <c r="H10253" i="5"/>
  <c r="H10254" i="5"/>
  <c r="H10255" i="5"/>
  <c r="H10256" i="5"/>
  <c r="H10257" i="5"/>
  <c r="H10258" i="5"/>
  <c r="H10259" i="5"/>
  <c r="H10260" i="5"/>
  <c r="H10261" i="5"/>
  <c r="H10262" i="5"/>
  <c r="H10263" i="5"/>
  <c r="H10264" i="5"/>
  <c r="H10265" i="5"/>
  <c r="H10266" i="5"/>
  <c r="H10267" i="5"/>
  <c r="H10268" i="5"/>
  <c r="H10269" i="5"/>
  <c r="H10270" i="5"/>
  <c r="H10271" i="5"/>
  <c r="H5340" i="5"/>
  <c r="H5341" i="5"/>
  <c r="H5342" i="5"/>
  <c r="H5343" i="5"/>
  <c r="H5344" i="5"/>
  <c r="H5345" i="5"/>
  <c r="H5346" i="5"/>
  <c r="H5347" i="5"/>
  <c r="H5348" i="5"/>
  <c r="H5349" i="5"/>
  <c r="H10272" i="5"/>
  <c r="H10273" i="5"/>
  <c r="H10274" i="5"/>
  <c r="H10275" i="5"/>
  <c r="H10276" i="5"/>
  <c r="H10277" i="5"/>
  <c r="H10278" i="5"/>
  <c r="H10279" i="5"/>
  <c r="H10280" i="5"/>
  <c r="H10281" i="5"/>
  <c r="H10282" i="5"/>
  <c r="H10283" i="5"/>
  <c r="H10284" i="5"/>
  <c r="H10285" i="5"/>
  <c r="H10286" i="5"/>
  <c r="H10287" i="5"/>
  <c r="H10288" i="5"/>
  <c r="H10289" i="5"/>
  <c r="H10290" i="5"/>
  <c r="H10291" i="5"/>
  <c r="H10292" i="5"/>
  <c r="H10293" i="5"/>
  <c r="H10294" i="5"/>
  <c r="H10295" i="5"/>
  <c r="H10296" i="5"/>
  <c r="H10297" i="5"/>
  <c r="H10298" i="5"/>
  <c r="H10299" i="5"/>
  <c r="H10300" i="5"/>
  <c r="H10301" i="5"/>
  <c r="H10302" i="5"/>
  <c r="H10303" i="5"/>
  <c r="H10304" i="5"/>
  <c r="H10305" i="5"/>
  <c r="H10306" i="5"/>
  <c r="H10307" i="5"/>
  <c r="H10308" i="5"/>
  <c r="H10309" i="5"/>
  <c r="H10310" i="5"/>
  <c r="H10311" i="5"/>
  <c r="H10312" i="5"/>
  <c r="H10313" i="5"/>
  <c r="H10314" i="5"/>
  <c r="H10315" i="5"/>
  <c r="H10316" i="5"/>
  <c r="H10317" i="5"/>
  <c r="H10318" i="5"/>
  <c r="H10319" i="5"/>
  <c r="H10320" i="5"/>
  <c r="H10321" i="5"/>
  <c r="H10322" i="5"/>
  <c r="H10323" i="5"/>
  <c r="H10324" i="5"/>
  <c r="H10325" i="5"/>
  <c r="H10326" i="5"/>
  <c r="H10327" i="5"/>
  <c r="H10328" i="5"/>
  <c r="H10329" i="5"/>
  <c r="H10330" i="5"/>
  <c r="H10331" i="5"/>
  <c r="H10332" i="5"/>
  <c r="H10333" i="5"/>
  <c r="H10334" i="5"/>
  <c r="H10335" i="5"/>
  <c r="H10336" i="5"/>
  <c r="H10337" i="5"/>
  <c r="H10338" i="5"/>
  <c r="H10339" i="5"/>
  <c r="H10340" i="5"/>
  <c r="H10341" i="5"/>
  <c r="H10342" i="5"/>
  <c r="H10343" i="5"/>
  <c r="H10344" i="5"/>
  <c r="H10345" i="5"/>
  <c r="H10346" i="5"/>
  <c r="H10347" i="5"/>
  <c r="H10348" i="5"/>
  <c r="H10349" i="5"/>
  <c r="H10350" i="5"/>
  <c r="H10351" i="5"/>
  <c r="H10352" i="5"/>
  <c r="H10353" i="5"/>
  <c r="H10354" i="5"/>
  <c r="H10355" i="5"/>
  <c r="H10356" i="5"/>
  <c r="H10357" i="5"/>
  <c r="H10358" i="5"/>
  <c r="H10359" i="5"/>
  <c r="H10360" i="5"/>
  <c r="H10361" i="5"/>
  <c r="H10362" i="5"/>
  <c r="H10363" i="5"/>
  <c r="H10364" i="5"/>
  <c r="H10365" i="5"/>
  <c r="H10366" i="5"/>
  <c r="H10367" i="5"/>
  <c r="H10368" i="5"/>
  <c r="H10369" i="5"/>
  <c r="H10370" i="5"/>
  <c r="H10371" i="5"/>
  <c r="H5350" i="5"/>
  <c r="H5351" i="5"/>
  <c r="H5352" i="5"/>
  <c r="H5353" i="5"/>
  <c r="H5354" i="5"/>
  <c r="H5355" i="5"/>
  <c r="H5356" i="5"/>
  <c r="H5357" i="5"/>
  <c r="H5358" i="5"/>
  <c r="H5359" i="5"/>
  <c r="H10372" i="5"/>
  <c r="H10373" i="5"/>
  <c r="H10374" i="5"/>
  <c r="H10375" i="5"/>
  <c r="H10376" i="5"/>
  <c r="H10377" i="5"/>
  <c r="H10378" i="5"/>
  <c r="H10379" i="5"/>
  <c r="H10380" i="5"/>
  <c r="H10381" i="5"/>
  <c r="H10382" i="5"/>
  <c r="H10383" i="5"/>
  <c r="H10384" i="5"/>
  <c r="H10385" i="5"/>
  <c r="H10386" i="5"/>
  <c r="H10387" i="5"/>
  <c r="H10388" i="5"/>
  <c r="H10389" i="5"/>
  <c r="H10390" i="5"/>
  <c r="H10391" i="5"/>
  <c r="H10392" i="5"/>
  <c r="H10393" i="5"/>
  <c r="H10394" i="5"/>
  <c r="H10395" i="5"/>
  <c r="H10396" i="5"/>
  <c r="H10397" i="5"/>
  <c r="H10398" i="5"/>
  <c r="H10399" i="5"/>
  <c r="H10400" i="5"/>
  <c r="H10401" i="5"/>
  <c r="H10402" i="5"/>
  <c r="H10403" i="5"/>
  <c r="H10404" i="5"/>
  <c r="H10405" i="5"/>
  <c r="H10406" i="5"/>
  <c r="H10407" i="5"/>
  <c r="H10408" i="5"/>
  <c r="H10409" i="5"/>
  <c r="H10410" i="5"/>
  <c r="H10411" i="5"/>
  <c r="H10412" i="5"/>
  <c r="H10413" i="5"/>
  <c r="H10414" i="5"/>
  <c r="H10415" i="5"/>
  <c r="H10416" i="5"/>
  <c r="H10417" i="5"/>
  <c r="H10418" i="5"/>
  <c r="H10419" i="5"/>
  <c r="H10420" i="5"/>
  <c r="H10421" i="5"/>
  <c r="H10422" i="5"/>
  <c r="H10423" i="5"/>
  <c r="H10424" i="5"/>
  <c r="H10425" i="5"/>
  <c r="H10426" i="5"/>
  <c r="H10427" i="5"/>
  <c r="H10428" i="5"/>
  <c r="H10429" i="5"/>
  <c r="H10430" i="5"/>
  <c r="H10431" i="5"/>
  <c r="H10432" i="5"/>
  <c r="H10433" i="5"/>
  <c r="H10434" i="5"/>
  <c r="H10435" i="5"/>
  <c r="H10436" i="5"/>
  <c r="H10437" i="5"/>
  <c r="H10438" i="5"/>
  <c r="H10439" i="5"/>
  <c r="H10440" i="5"/>
  <c r="H10441" i="5"/>
  <c r="H10442" i="5"/>
  <c r="H10443" i="5"/>
  <c r="H10444" i="5"/>
  <c r="H10445" i="5"/>
  <c r="H10446" i="5"/>
  <c r="H10447" i="5"/>
  <c r="H10448" i="5"/>
  <c r="H10449" i="5"/>
  <c r="H10450" i="5"/>
  <c r="H10451" i="5"/>
  <c r="H10452" i="5"/>
  <c r="H10453" i="5"/>
  <c r="H10454" i="5"/>
  <c r="H10455" i="5"/>
  <c r="H10456" i="5"/>
  <c r="H10457" i="5"/>
  <c r="H10458" i="5"/>
  <c r="H10459" i="5"/>
  <c r="H10460" i="5"/>
  <c r="H10461" i="5"/>
  <c r="H10462" i="5"/>
  <c r="H10463" i="5"/>
  <c r="H10464" i="5"/>
  <c r="H10465" i="5"/>
  <c r="H10466" i="5"/>
  <c r="H10467" i="5"/>
  <c r="H10468" i="5"/>
  <c r="H10469" i="5"/>
  <c r="H10470" i="5"/>
  <c r="H10471" i="5"/>
  <c r="H5360" i="5"/>
  <c r="H5361" i="5"/>
  <c r="H5362" i="5"/>
  <c r="H5363" i="5"/>
  <c r="H5364" i="5"/>
  <c r="H5365" i="5"/>
  <c r="H5366" i="5"/>
  <c r="H5367" i="5"/>
  <c r="H5368" i="5"/>
  <c r="H5369" i="5"/>
  <c r="H10472" i="5"/>
  <c r="H10473" i="5"/>
  <c r="H10474" i="5"/>
  <c r="H10475" i="5"/>
  <c r="H10476" i="5"/>
  <c r="H10477" i="5"/>
  <c r="H10478" i="5"/>
  <c r="H10479" i="5"/>
  <c r="H10480" i="5"/>
  <c r="H10481" i="5"/>
  <c r="H10482" i="5"/>
  <c r="H10483" i="5"/>
  <c r="H10484" i="5"/>
  <c r="H10485" i="5"/>
  <c r="H10486" i="5"/>
  <c r="H10487" i="5"/>
  <c r="H10488" i="5"/>
  <c r="H10489" i="5"/>
  <c r="H10490" i="5"/>
  <c r="H10491" i="5"/>
  <c r="H10492" i="5"/>
  <c r="H10493" i="5"/>
  <c r="H10494" i="5"/>
  <c r="H10495" i="5"/>
  <c r="H10496" i="5"/>
  <c r="H10497" i="5"/>
  <c r="H10498" i="5"/>
  <c r="H10499" i="5"/>
  <c r="H10500" i="5"/>
  <c r="H10501" i="5"/>
  <c r="H10502" i="5"/>
  <c r="H10503" i="5"/>
  <c r="H10504" i="5"/>
  <c r="H10505" i="5"/>
  <c r="H10506" i="5"/>
  <c r="H10507" i="5"/>
  <c r="H10508" i="5"/>
  <c r="H10509" i="5"/>
  <c r="H10510" i="5"/>
  <c r="H10511" i="5"/>
  <c r="H10512" i="5"/>
  <c r="H10513" i="5"/>
  <c r="H10514" i="5"/>
  <c r="H10515" i="5"/>
  <c r="H10516" i="5"/>
  <c r="H10517" i="5"/>
  <c r="H10518" i="5"/>
  <c r="H10519" i="5"/>
  <c r="H10520" i="5"/>
  <c r="H10521" i="5"/>
  <c r="H10522" i="5"/>
  <c r="H10523" i="5"/>
  <c r="H10524" i="5"/>
  <c r="H10525" i="5"/>
  <c r="H10526" i="5"/>
  <c r="H10527" i="5"/>
  <c r="H10528" i="5"/>
  <c r="H10529" i="5"/>
  <c r="H10530" i="5"/>
  <c r="H10531" i="5"/>
  <c r="H10532" i="5"/>
  <c r="H10533" i="5"/>
  <c r="H10534" i="5"/>
  <c r="H10535" i="5"/>
  <c r="H10536" i="5"/>
  <c r="H10537" i="5"/>
  <c r="H10538" i="5"/>
  <c r="H10539" i="5"/>
  <c r="H10540" i="5"/>
  <c r="H10541" i="5"/>
  <c r="H10542" i="5"/>
  <c r="H10543" i="5"/>
  <c r="H10544" i="5"/>
  <c r="H10545" i="5"/>
  <c r="H10546" i="5"/>
  <c r="H10547" i="5"/>
  <c r="H10548" i="5"/>
  <c r="H10549" i="5"/>
  <c r="H10550" i="5"/>
  <c r="H10551" i="5"/>
  <c r="H10552" i="5"/>
  <c r="H10553" i="5"/>
  <c r="H10554" i="5"/>
  <c r="H10555" i="5"/>
  <c r="H10556" i="5"/>
  <c r="H10557" i="5"/>
  <c r="H10558" i="5"/>
  <c r="H10559" i="5"/>
  <c r="H10560" i="5"/>
  <c r="H10561" i="5"/>
  <c r="H10562" i="5"/>
  <c r="H10563" i="5"/>
  <c r="H10564" i="5"/>
  <c r="H10565" i="5"/>
  <c r="H10566" i="5"/>
  <c r="H10567" i="5"/>
  <c r="H10568" i="5"/>
  <c r="H10569" i="5"/>
  <c r="H10570" i="5"/>
  <c r="H10571" i="5"/>
  <c r="H10572" i="5"/>
  <c r="H10573" i="5"/>
  <c r="H10574" i="5"/>
  <c r="H10575" i="5"/>
  <c r="H10576" i="5"/>
  <c r="H10577" i="5"/>
  <c r="H10578" i="5"/>
  <c r="H10579" i="5"/>
  <c r="H10580" i="5"/>
  <c r="H10581" i="5"/>
  <c r="H10582" i="5"/>
  <c r="H10583" i="5"/>
  <c r="H10584" i="5"/>
  <c r="H10585" i="5"/>
  <c r="H10586" i="5"/>
  <c r="H10587" i="5"/>
  <c r="H10588" i="5"/>
  <c r="H10589" i="5"/>
  <c r="H10590" i="5"/>
  <c r="H10591" i="5"/>
  <c r="H5370" i="5"/>
  <c r="H5371" i="5"/>
  <c r="H5372" i="5"/>
  <c r="H5373" i="5"/>
  <c r="H5374" i="5"/>
  <c r="H5375" i="5"/>
  <c r="H5376" i="5"/>
  <c r="H5377" i="5"/>
  <c r="H5378" i="5"/>
  <c r="H5379" i="5"/>
  <c r="H10592" i="5"/>
  <c r="H10593" i="5"/>
  <c r="H10594" i="5"/>
  <c r="H10595" i="5"/>
  <c r="H10596" i="5"/>
  <c r="H10597" i="5"/>
  <c r="H10598" i="5"/>
  <c r="H10599" i="5"/>
  <c r="H10600" i="5"/>
  <c r="H10601" i="5"/>
  <c r="H10602" i="5"/>
  <c r="H10603" i="5"/>
  <c r="H10604" i="5"/>
  <c r="H10605" i="5"/>
  <c r="H10606" i="5"/>
  <c r="H10607" i="5"/>
  <c r="H10608" i="5"/>
  <c r="H10609" i="5"/>
  <c r="H10610" i="5"/>
  <c r="H10611" i="5"/>
  <c r="H10612" i="5"/>
  <c r="H10613" i="5"/>
  <c r="H10614" i="5"/>
  <c r="H10615" i="5"/>
  <c r="H10616" i="5"/>
  <c r="H10617" i="5"/>
  <c r="H10618" i="5"/>
  <c r="H10619" i="5"/>
  <c r="H10620" i="5"/>
  <c r="H10621" i="5"/>
  <c r="H10622" i="5"/>
  <c r="H10623" i="5"/>
  <c r="H10624" i="5"/>
  <c r="H10625" i="5"/>
  <c r="H10626" i="5"/>
  <c r="H10627" i="5"/>
  <c r="H10628" i="5"/>
  <c r="H10629" i="5"/>
  <c r="H10630" i="5"/>
  <c r="H10631" i="5"/>
  <c r="H10632" i="5"/>
  <c r="H10633" i="5"/>
  <c r="H10634" i="5"/>
  <c r="H10635" i="5"/>
  <c r="H10636" i="5"/>
  <c r="H10637" i="5"/>
  <c r="H10638" i="5"/>
  <c r="H10639" i="5"/>
  <c r="H10640" i="5"/>
  <c r="H10641" i="5"/>
  <c r="H5380" i="5"/>
  <c r="H5381" i="5"/>
  <c r="H5382" i="5"/>
  <c r="H5383" i="5"/>
  <c r="H10642" i="5"/>
  <c r="H10643" i="5"/>
  <c r="H10644" i="5"/>
  <c r="H10645" i="5"/>
  <c r="H10646" i="5"/>
  <c r="H10647" i="5"/>
  <c r="H10648" i="5"/>
  <c r="H10649" i="5"/>
  <c r="H10650" i="5"/>
  <c r="H10651" i="5"/>
  <c r="H10652" i="5"/>
  <c r="H10653" i="5"/>
  <c r="H10654" i="5"/>
  <c r="H10655" i="5"/>
  <c r="H10656" i="5"/>
  <c r="H10657" i="5"/>
  <c r="H10658" i="5"/>
  <c r="H10659" i="5"/>
  <c r="H10660" i="5"/>
  <c r="H10661" i="5"/>
  <c r="H10662" i="5"/>
  <c r="H10663" i="5"/>
  <c r="H10664" i="5"/>
  <c r="H10665" i="5"/>
  <c r="H10666" i="5"/>
  <c r="H10667" i="5"/>
  <c r="H10668" i="5"/>
  <c r="H10669" i="5"/>
  <c r="H10670" i="5"/>
  <c r="H10671" i="5"/>
  <c r="H5384" i="5"/>
  <c r="H5385" i="5"/>
  <c r="H5386" i="5"/>
  <c r="H5387" i="5"/>
  <c r="H10672" i="5"/>
  <c r="H10673" i="5"/>
  <c r="H10674" i="5"/>
  <c r="H10675" i="5"/>
  <c r="H10676" i="5"/>
  <c r="H10677" i="5"/>
  <c r="H10678" i="5"/>
  <c r="H10679" i="5"/>
  <c r="H10680" i="5"/>
  <c r="H10681" i="5"/>
  <c r="H10682" i="5"/>
  <c r="H10683" i="5"/>
  <c r="H10684" i="5"/>
  <c r="H10685" i="5"/>
  <c r="H10686" i="5"/>
  <c r="H10687" i="5"/>
  <c r="H10688" i="5"/>
  <c r="H10689" i="5"/>
  <c r="H10690" i="5"/>
  <c r="H10691" i="5"/>
  <c r="H10692" i="5"/>
  <c r="H10693" i="5"/>
  <c r="H10694" i="5"/>
  <c r="H10695" i="5"/>
  <c r="H10696" i="5"/>
  <c r="H10697" i="5"/>
  <c r="H10698" i="5"/>
  <c r="H10699" i="5"/>
  <c r="H10700" i="5"/>
  <c r="H10701" i="5"/>
  <c r="H5388" i="5"/>
  <c r="H5389" i="5"/>
  <c r="H5390" i="5"/>
  <c r="H5391" i="5"/>
  <c r="H10702" i="5"/>
  <c r="H10703" i="5"/>
  <c r="H10704" i="5"/>
  <c r="H10705" i="5"/>
  <c r="H10706" i="5"/>
  <c r="H10707" i="5"/>
  <c r="H10708" i="5"/>
  <c r="H10709" i="5"/>
  <c r="H10710" i="5"/>
  <c r="H10711" i="5"/>
  <c r="H10712" i="5"/>
  <c r="H10713" i="5"/>
  <c r="H10714" i="5"/>
  <c r="H10715" i="5"/>
  <c r="H10716" i="5"/>
  <c r="H10717" i="5"/>
  <c r="H10718" i="5"/>
  <c r="H10719" i="5"/>
  <c r="H10720" i="5"/>
  <c r="H10721" i="5"/>
  <c r="H10722" i="5"/>
  <c r="H10723" i="5"/>
  <c r="H10724" i="5"/>
  <c r="H10725" i="5"/>
  <c r="H10726" i="5"/>
  <c r="H10727" i="5"/>
  <c r="H10728" i="5"/>
  <c r="H10729" i="5"/>
  <c r="H10730" i="5"/>
  <c r="H10731" i="5"/>
  <c r="H10732" i="5"/>
  <c r="H10733" i="5"/>
  <c r="H10734" i="5"/>
  <c r="H10735" i="5"/>
  <c r="H10736" i="5"/>
  <c r="H10737" i="5"/>
  <c r="H5392" i="5"/>
  <c r="H5393" i="5"/>
  <c r="H5394" i="5"/>
  <c r="H5395" i="5"/>
  <c r="H10738" i="5"/>
  <c r="H10739" i="5"/>
  <c r="H10740" i="5"/>
  <c r="H10741" i="5"/>
  <c r="H10742" i="5"/>
  <c r="H10743" i="5"/>
  <c r="H5396" i="5"/>
  <c r="H5397" i="5"/>
  <c r="H10744" i="5"/>
  <c r="H10745" i="5"/>
  <c r="H10746" i="5"/>
  <c r="H10747" i="5"/>
  <c r="H10748" i="5"/>
  <c r="H10749" i="5"/>
  <c r="H5398" i="5"/>
  <c r="H5399" i="5"/>
  <c r="H5400" i="5"/>
  <c r="H5401" i="5"/>
  <c r="H10750" i="5"/>
  <c r="H10751" i="5"/>
  <c r="H10752" i="5"/>
  <c r="H10753" i="5"/>
  <c r="H5402" i="5"/>
  <c r="H5403" i="5"/>
  <c r="H5404" i="5"/>
  <c r="H5405" i="5"/>
  <c r="H5406" i="5"/>
  <c r="H5407" i="5"/>
  <c r="H5408" i="5"/>
  <c r="H5409" i="5"/>
  <c r="H5410" i="5"/>
  <c r="H5411" i="5"/>
  <c r="H5412" i="5"/>
  <c r="H5413" i="5"/>
  <c r="H5414" i="5"/>
  <c r="H5415" i="5"/>
  <c r="H5416" i="5"/>
  <c r="H5417" i="5"/>
  <c r="H5418" i="5"/>
  <c r="H5419" i="5"/>
  <c r="H5420" i="5"/>
  <c r="H5421" i="5"/>
  <c r="H5422" i="5"/>
  <c r="H5423" i="5"/>
  <c r="H5424" i="5"/>
  <c r="H5425" i="5"/>
  <c r="H5426" i="5"/>
  <c r="H5427" i="5"/>
  <c r="H5428" i="5"/>
  <c r="H5429" i="5"/>
  <c r="H5430" i="5"/>
  <c r="H5431" i="5"/>
  <c r="H5432" i="5"/>
  <c r="H5433" i="5"/>
  <c r="H5434" i="5"/>
  <c r="H5435" i="5"/>
  <c r="H5436" i="5"/>
  <c r="H5437" i="5"/>
  <c r="H5438" i="5"/>
  <c r="H5439" i="5"/>
  <c r="H5440" i="5"/>
  <c r="H5441" i="5"/>
  <c r="H5442" i="5"/>
  <c r="H5443" i="5"/>
  <c r="H5444" i="5"/>
  <c r="H5445" i="5"/>
  <c r="H5446" i="5"/>
  <c r="H5447" i="5"/>
  <c r="H5448" i="5"/>
  <c r="H5449" i="5"/>
  <c r="H5450" i="5"/>
  <c r="H5451" i="5"/>
  <c r="H5452" i="5"/>
  <c r="H5453" i="5"/>
  <c r="H5454" i="5"/>
  <c r="H5455" i="5"/>
  <c r="H5456" i="5"/>
  <c r="H5457" i="5"/>
  <c r="H5458" i="5"/>
  <c r="H5459" i="5"/>
  <c r="H5460" i="5"/>
  <c r="H5461" i="5"/>
  <c r="H5462" i="5"/>
  <c r="H5463" i="5"/>
  <c r="H5464" i="5"/>
  <c r="H5465" i="5"/>
  <c r="H5466" i="5"/>
  <c r="H5467" i="5"/>
  <c r="H5468" i="5"/>
  <c r="H5469" i="5"/>
  <c r="H5470" i="5"/>
  <c r="H5471" i="5"/>
  <c r="H5472" i="5"/>
  <c r="H5473" i="5"/>
  <c r="H5474" i="5"/>
  <c r="H5475" i="5"/>
  <c r="H5476" i="5"/>
  <c r="H5477" i="5"/>
  <c r="H5478" i="5"/>
  <c r="H5479" i="5"/>
  <c r="H5480" i="5"/>
  <c r="H5481" i="5"/>
  <c r="H5482" i="5"/>
  <c r="H5483" i="5"/>
  <c r="H5484" i="5"/>
  <c r="H5485" i="5"/>
  <c r="H5486" i="5"/>
  <c r="H5487" i="5"/>
  <c r="H5488" i="5"/>
  <c r="H5489" i="5"/>
  <c r="H5490" i="5"/>
  <c r="H5491" i="5"/>
  <c r="H5492" i="5"/>
  <c r="H5493" i="5"/>
  <c r="H5494" i="5"/>
  <c r="H5495" i="5"/>
  <c r="H5496" i="5"/>
  <c r="H5497" i="5"/>
  <c r="H5498" i="5"/>
  <c r="H5499" i="5"/>
  <c r="H5500" i="5"/>
  <c r="H5501" i="5"/>
  <c r="H5502" i="5"/>
  <c r="H5503" i="5"/>
  <c r="H5504" i="5"/>
  <c r="H5505" i="5"/>
  <c r="H5506" i="5"/>
  <c r="H5507" i="5"/>
  <c r="H5508" i="5"/>
  <c r="H5509" i="5"/>
  <c r="H5510" i="5"/>
  <c r="H5511" i="5"/>
  <c r="H5512" i="5"/>
  <c r="H5513" i="5"/>
  <c r="H5514" i="5"/>
  <c r="H5515" i="5"/>
  <c r="H5516" i="5"/>
  <c r="H5517" i="5"/>
  <c r="H5518" i="5"/>
  <c r="H5519" i="5"/>
  <c r="H5520" i="5"/>
  <c r="H5521" i="5"/>
  <c r="H5522" i="5"/>
  <c r="H5523" i="5"/>
  <c r="H5524" i="5"/>
  <c r="H5525" i="5"/>
  <c r="H5526" i="5"/>
  <c r="H5527" i="5"/>
  <c r="H5528" i="5"/>
  <c r="H5529" i="5"/>
  <c r="H5530" i="5"/>
  <c r="H5531" i="5"/>
  <c r="H5532" i="5"/>
  <c r="H5533" i="5"/>
  <c r="H5534" i="5"/>
  <c r="H5535" i="5"/>
  <c r="H5536" i="5"/>
  <c r="H5537" i="5"/>
  <c r="H5538" i="5"/>
  <c r="H5539" i="5"/>
  <c r="H5540" i="5"/>
  <c r="H5541" i="5"/>
  <c r="H5542" i="5"/>
  <c r="H5543" i="5"/>
  <c r="H5544" i="5"/>
  <c r="H5545" i="5"/>
  <c r="H5546" i="5"/>
  <c r="H5547" i="5"/>
  <c r="H5548" i="5"/>
  <c r="H5549" i="5"/>
  <c r="H5550" i="5"/>
  <c r="H5551" i="5"/>
  <c r="H5552" i="5"/>
  <c r="H5553" i="5"/>
  <c r="H5554" i="5"/>
  <c r="H5555" i="5"/>
  <c r="H5556" i="5"/>
  <c r="H5557" i="5"/>
  <c r="H5558" i="5"/>
  <c r="H5559" i="5"/>
  <c r="H5560" i="5"/>
  <c r="H5561" i="5"/>
  <c r="H5562" i="5"/>
  <c r="H5563" i="5"/>
  <c r="H5564" i="5"/>
  <c r="H5565" i="5"/>
  <c r="H5566" i="5"/>
  <c r="H5567" i="5"/>
  <c r="H5568" i="5"/>
  <c r="H5569" i="5"/>
  <c r="H5570" i="5"/>
  <c r="H5571" i="5"/>
  <c r="H5572" i="5"/>
  <c r="H5573" i="5"/>
  <c r="H5574" i="5"/>
  <c r="H5575" i="5"/>
  <c r="H5576" i="5"/>
  <c r="H5577" i="5"/>
  <c r="H5578" i="5"/>
  <c r="H5579" i="5"/>
  <c r="H5580" i="5"/>
  <c r="H5581" i="5"/>
  <c r="H5582" i="5"/>
  <c r="H5583" i="5"/>
  <c r="H5584" i="5"/>
  <c r="H5585" i="5"/>
  <c r="H5586" i="5"/>
  <c r="H5587" i="5"/>
  <c r="H5588" i="5"/>
  <c r="H5589" i="5"/>
  <c r="H5590" i="5"/>
  <c r="H5591" i="5"/>
  <c r="H5592" i="5"/>
  <c r="H5593" i="5"/>
  <c r="H5594" i="5"/>
  <c r="H5595" i="5"/>
  <c r="H5596" i="5"/>
  <c r="H5597" i="5"/>
  <c r="H5598" i="5"/>
  <c r="H5599" i="5"/>
  <c r="H5600" i="5"/>
  <c r="H5601" i="5"/>
  <c r="H5602" i="5"/>
  <c r="H5603" i="5"/>
  <c r="H5604" i="5"/>
  <c r="H5605" i="5"/>
  <c r="H5606" i="5"/>
  <c r="H5607" i="5"/>
  <c r="H5608" i="5"/>
  <c r="H5609" i="5"/>
  <c r="H5610" i="5"/>
  <c r="H5611" i="5"/>
  <c r="H5612" i="5"/>
  <c r="H5613" i="5"/>
  <c r="H5614" i="5"/>
  <c r="H5615" i="5"/>
  <c r="H5616" i="5"/>
  <c r="H5617" i="5"/>
  <c r="H5618" i="5"/>
  <c r="H5619" i="5"/>
  <c r="H5620" i="5"/>
  <c r="H5621" i="5"/>
  <c r="H5622" i="5"/>
  <c r="H5623" i="5"/>
  <c r="H5624" i="5"/>
  <c r="H5625" i="5"/>
  <c r="H5626" i="5"/>
  <c r="H5627" i="5"/>
  <c r="H5628" i="5"/>
  <c r="H5629" i="5"/>
  <c r="H5630" i="5"/>
  <c r="H5631" i="5"/>
  <c r="H5632" i="5"/>
  <c r="H5633" i="5"/>
  <c r="H5634" i="5"/>
  <c r="H5635" i="5"/>
  <c r="H5636" i="5"/>
  <c r="H5637" i="5"/>
  <c r="H5638" i="5"/>
  <c r="H5639" i="5"/>
  <c r="H5640" i="5"/>
  <c r="H5641" i="5"/>
  <c r="H5642" i="5"/>
  <c r="H5643" i="5"/>
  <c r="H5644" i="5"/>
  <c r="H5645" i="5"/>
  <c r="H5646" i="5"/>
  <c r="H5647" i="5"/>
  <c r="H5648" i="5"/>
  <c r="H5649" i="5"/>
  <c r="H5650" i="5"/>
  <c r="H5651" i="5"/>
  <c r="H5652" i="5"/>
  <c r="H5653" i="5"/>
  <c r="H5654" i="5"/>
  <c r="H5655" i="5"/>
  <c r="H5656" i="5"/>
  <c r="H5657" i="5"/>
  <c r="H5658" i="5"/>
  <c r="H5659" i="5"/>
  <c r="H5660" i="5"/>
  <c r="H5661" i="5"/>
  <c r="H5662" i="5"/>
  <c r="H5663" i="5"/>
  <c r="H5664" i="5"/>
  <c r="H5665" i="5"/>
  <c r="H5666" i="5"/>
  <c r="H5667" i="5"/>
  <c r="H5668" i="5"/>
  <c r="H5669" i="5"/>
  <c r="H5670" i="5"/>
  <c r="H5671" i="5"/>
  <c r="H5672" i="5"/>
  <c r="H5673" i="5"/>
  <c r="H5674" i="5"/>
  <c r="H5675" i="5"/>
  <c r="H5676" i="5"/>
  <c r="H5677" i="5"/>
  <c r="H5678" i="5"/>
  <c r="H5679" i="5"/>
  <c r="H5680" i="5"/>
  <c r="H5681" i="5"/>
  <c r="H5682" i="5"/>
  <c r="H5683" i="5"/>
  <c r="H5684" i="5"/>
  <c r="H5685" i="5"/>
  <c r="H5686" i="5"/>
  <c r="H5687" i="5"/>
  <c r="H5688" i="5"/>
  <c r="H5689" i="5"/>
  <c r="H5690" i="5"/>
  <c r="H5691" i="5"/>
  <c r="H5692" i="5"/>
  <c r="H5693" i="5"/>
  <c r="H5694" i="5"/>
  <c r="H5695" i="5"/>
  <c r="H5696" i="5"/>
  <c r="H5697" i="5"/>
  <c r="H5698" i="5"/>
  <c r="H5699" i="5"/>
  <c r="H5700" i="5"/>
  <c r="H5701" i="5"/>
  <c r="H5702" i="5"/>
  <c r="H5703" i="5"/>
  <c r="H5704" i="5"/>
  <c r="H5705" i="5"/>
  <c r="H5706" i="5"/>
  <c r="H5707" i="5"/>
  <c r="H5708" i="5"/>
  <c r="H5709" i="5"/>
  <c r="H5710" i="5"/>
  <c r="H5711" i="5"/>
  <c r="H5712" i="5"/>
  <c r="H5713" i="5"/>
  <c r="H5714" i="5"/>
  <c r="H5715" i="5"/>
  <c r="H5716" i="5"/>
  <c r="H5717" i="5"/>
  <c r="H5718" i="5"/>
  <c r="H5719" i="5"/>
  <c r="H5720" i="5"/>
  <c r="H5721" i="5"/>
  <c r="H5722" i="5"/>
  <c r="H5723" i="5"/>
  <c r="H5724" i="5"/>
  <c r="H5725" i="5"/>
  <c r="H5726" i="5"/>
  <c r="H5727" i="5"/>
  <c r="H5728" i="5"/>
  <c r="H5729" i="5"/>
  <c r="H5730" i="5"/>
  <c r="H5731" i="5"/>
  <c r="H5732" i="5"/>
  <c r="H5733" i="5"/>
  <c r="H5734" i="5"/>
  <c r="H5735" i="5"/>
  <c r="H5736" i="5"/>
  <c r="H5737" i="5"/>
  <c r="H5738" i="5"/>
  <c r="H5739" i="5"/>
  <c r="H5740" i="5"/>
  <c r="H5741" i="5"/>
  <c r="H5742" i="5"/>
  <c r="H5743" i="5"/>
  <c r="H5744" i="5"/>
  <c r="H5745" i="5"/>
  <c r="H5746" i="5"/>
  <c r="H5747" i="5"/>
  <c r="H5748" i="5"/>
  <c r="H5749" i="5"/>
  <c r="H5750" i="5"/>
  <c r="H5751" i="5"/>
  <c r="H5752" i="5"/>
  <c r="H5753" i="5"/>
  <c r="H5754" i="5"/>
  <c r="H5755" i="5"/>
  <c r="H5756" i="5"/>
  <c r="H5757" i="5"/>
  <c r="H5758" i="5"/>
  <c r="H5759" i="5"/>
  <c r="H5760" i="5"/>
  <c r="H5761" i="5"/>
  <c r="H5762" i="5"/>
  <c r="H5763" i="5"/>
  <c r="H5764" i="5"/>
  <c r="H5765" i="5"/>
  <c r="H5766" i="5"/>
  <c r="H5767" i="5"/>
  <c r="H5768" i="5"/>
  <c r="H5769" i="5"/>
  <c r="H5770" i="5"/>
  <c r="H5771" i="5"/>
  <c r="H5772" i="5"/>
  <c r="H5773" i="5"/>
  <c r="H5774" i="5"/>
  <c r="H5775" i="5"/>
  <c r="H5776" i="5"/>
  <c r="H5777" i="5"/>
  <c r="H5778" i="5"/>
  <c r="H5779" i="5"/>
  <c r="H5780" i="5"/>
  <c r="H5781" i="5"/>
  <c r="H5782" i="5"/>
  <c r="H5783" i="5"/>
  <c r="H5784" i="5"/>
  <c r="H5785" i="5"/>
  <c r="H5786" i="5"/>
  <c r="H5787" i="5"/>
  <c r="H5788" i="5"/>
  <c r="H5789" i="5"/>
  <c r="H5790" i="5"/>
  <c r="H5791" i="5"/>
  <c r="H5792" i="5"/>
  <c r="H5793" i="5"/>
  <c r="H5794" i="5"/>
  <c r="H5795" i="5"/>
  <c r="H5796" i="5"/>
  <c r="H5797" i="5"/>
  <c r="H5798" i="5"/>
  <c r="H5799" i="5"/>
  <c r="H5800" i="5"/>
  <c r="H5801" i="5"/>
  <c r="H5802" i="5"/>
  <c r="H5803" i="5"/>
  <c r="H5804" i="5"/>
  <c r="H5805" i="5"/>
  <c r="H5806" i="5"/>
  <c r="H5807" i="5"/>
  <c r="H5808" i="5"/>
  <c r="H5809" i="5"/>
  <c r="H5810" i="5"/>
  <c r="H5811" i="5"/>
  <c r="H5812" i="5"/>
  <c r="H5813" i="5"/>
  <c r="H5814" i="5"/>
  <c r="H5815" i="5"/>
  <c r="H5816" i="5"/>
  <c r="H5817" i="5"/>
  <c r="H5818" i="5"/>
  <c r="H5819" i="5"/>
  <c r="H5820" i="5"/>
  <c r="H5821" i="5"/>
  <c r="H5822" i="5"/>
  <c r="H5823" i="5"/>
  <c r="H5824" i="5"/>
  <c r="H5825" i="5"/>
  <c r="H5826" i="5"/>
  <c r="H5827" i="5"/>
  <c r="H5828" i="5"/>
  <c r="H5829" i="5"/>
  <c r="H5830" i="5"/>
  <c r="H5831" i="5"/>
  <c r="H5832" i="5"/>
  <c r="H5833" i="5"/>
  <c r="H5834" i="5"/>
  <c r="H5835" i="5"/>
  <c r="H5836" i="5"/>
  <c r="H5837" i="5"/>
  <c r="H5838" i="5"/>
  <c r="H5839" i="5"/>
  <c r="H5840" i="5"/>
  <c r="H5841" i="5"/>
  <c r="H5842" i="5"/>
  <c r="H5843" i="5"/>
  <c r="H5844" i="5"/>
  <c r="H5845" i="5"/>
  <c r="H5846" i="5"/>
  <c r="H5847" i="5"/>
  <c r="H5848" i="5"/>
  <c r="H5849" i="5"/>
  <c r="H5850" i="5"/>
  <c r="H5851" i="5"/>
  <c r="H5852" i="5"/>
  <c r="H5853" i="5"/>
  <c r="H5854" i="5"/>
  <c r="H5855" i="5"/>
  <c r="H5856" i="5"/>
  <c r="H5857" i="5"/>
  <c r="H5858" i="5"/>
  <c r="H5859" i="5"/>
  <c r="H5860" i="5"/>
  <c r="H5861" i="5"/>
  <c r="H5862" i="5"/>
  <c r="H5863" i="5"/>
  <c r="H5864" i="5"/>
  <c r="H5865" i="5"/>
  <c r="H5866" i="5"/>
  <c r="H5867" i="5"/>
  <c r="H5868" i="5"/>
  <c r="H5869" i="5"/>
  <c r="H5870" i="5"/>
  <c r="H5871" i="5"/>
  <c r="H5872" i="5"/>
  <c r="H5873" i="5"/>
  <c r="H5874" i="5"/>
  <c r="H5875" i="5"/>
  <c r="H5876" i="5"/>
  <c r="H5877" i="5"/>
  <c r="H5878" i="5"/>
  <c r="H5879" i="5"/>
  <c r="H5880" i="5"/>
  <c r="H5881" i="5"/>
  <c r="H5882" i="5"/>
  <c r="H5883" i="5"/>
  <c r="H5884" i="5"/>
  <c r="H5885" i="5"/>
  <c r="H5886" i="5"/>
  <c r="H5887" i="5"/>
  <c r="H5888" i="5"/>
  <c r="H5889" i="5"/>
  <c r="H5890" i="5"/>
  <c r="H5891" i="5"/>
  <c r="H5892" i="5"/>
  <c r="H5893" i="5"/>
  <c r="H5894" i="5"/>
  <c r="H5895" i="5"/>
  <c r="H5896" i="5"/>
  <c r="H5897" i="5"/>
  <c r="H5898" i="5"/>
  <c r="H5899" i="5"/>
  <c r="H5900" i="5"/>
  <c r="H5901" i="5"/>
  <c r="H5902" i="5"/>
  <c r="H5903" i="5"/>
  <c r="H5904" i="5"/>
  <c r="H5905" i="5"/>
  <c r="H5906" i="5"/>
  <c r="H5907" i="5"/>
  <c r="H5908" i="5"/>
  <c r="H5909" i="5"/>
  <c r="H5910" i="5"/>
  <c r="H5911" i="5"/>
  <c r="H5912" i="5"/>
  <c r="H5913" i="5"/>
  <c r="H5914" i="5"/>
  <c r="H5915" i="5"/>
  <c r="H5916" i="5"/>
  <c r="H5917" i="5"/>
  <c r="H5918" i="5"/>
  <c r="H5919" i="5"/>
  <c r="H5920" i="5"/>
  <c r="H5921" i="5"/>
  <c r="H5922" i="5"/>
  <c r="H5923" i="5"/>
  <c r="H5924" i="5"/>
  <c r="H5925" i="5"/>
  <c r="H5926" i="5"/>
  <c r="H5927" i="5"/>
  <c r="H5928" i="5"/>
  <c r="H5929" i="5"/>
  <c r="H5930" i="5"/>
  <c r="H5931" i="5"/>
  <c r="H5932" i="5"/>
  <c r="H5933" i="5"/>
  <c r="H5934" i="5"/>
  <c r="H5935" i="5"/>
  <c r="H5936" i="5"/>
  <c r="H5937" i="5"/>
  <c r="H5938" i="5"/>
  <c r="H5939" i="5"/>
  <c r="H5940" i="5"/>
  <c r="H5941" i="5"/>
  <c r="H5942" i="5"/>
  <c r="H5943" i="5"/>
  <c r="H5944" i="5"/>
  <c r="H5945" i="5"/>
  <c r="H5946" i="5"/>
  <c r="H5947" i="5"/>
  <c r="H5948" i="5"/>
  <c r="H5949" i="5"/>
  <c r="H5950" i="5"/>
  <c r="H5951" i="5"/>
  <c r="H5952" i="5"/>
  <c r="H5953" i="5"/>
  <c r="H5954" i="5"/>
  <c r="H5955" i="5"/>
  <c r="H5956" i="5"/>
  <c r="H5957" i="5"/>
  <c r="H5958" i="5"/>
  <c r="H5959" i="5"/>
  <c r="H5960" i="5"/>
  <c r="H5961" i="5"/>
  <c r="H5962" i="5"/>
  <c r="H5963" i="5"/>
  <c r="H5964" i="5"/>
  <c r="H5965" i="5"/>
  <c r="H5966" i="5"/>
  <c r="H5967" i="5"/>
  <c r="H5968" i="5"/>
  <c r="H5969" i="5"/>
  <c r="H5970" i="5"/>
  <c r="H5971" i="5"/>
  <c r="H5972" i="5"/>
  <c r="H5973" i="5"/>
  <c r="H5974" i="5"/>
  <c r="H5975" i="5"/>
  <c r="H5976" i="5"/>
  <c r="H5977" i="5"/>
  <c r="H5978" i="5"/>
  <c r="H5979" i="5"/>
  <c r="H5980" i="5"/>
  <c r="H5981" i="5"/>
  <c r="H5982" i="5"/>
  <c r="H5983" i="5"/>
  <c r="H5984" i="5"/>
  <c r="H5985" i="5"/>
  <c r="H5986" i="5"/>
  <c r="H5987" i="5"/>
  <c r="H5988" i="5"/>
  <c r="H5989" i="5"/>
  <c r="H5990" i="5"/>
  <c r="H5991" i="5"/>
  <c r="H5992" i="5"/>
  <c r="H5993" i="5"/>
  <c r="H5994" i="5"/>
  <c r="H5995" i="5"/>
  <c r="H5996" i="5"/>
  <c r="H5997" i="5"/>
  <c r="H5998" i="5"/>
  <c r="H5999" i="5"/>
  <c r="H6000" i="5"/>
  <c r="H6001" i="5"/>
  <c r="H6002" i="5"/>
  <c r="H6003" i="5"/>
  <c r="H6004" i="5"/>
  <c r="H6005" i="5"/>
  <c r="H6006" i="5"/>
  <c r="H6007" i="5"/>
  <c r="H6008" i="5"/>
  <c r="H6009" i="5"/>
  <c r="H6010" i="5"/>
  <c r="H6011" i="5"/>
  <c r="H6012" i="5"/>
  <c r="H6013" i="5"/>
  <c r="H6014" i="5"/>
  <c r="H6015" i="5"/>
  <c r="H6016" i="5"/>
  <c r="H6017" i="5"/>
  <c r="H6018" i="5"/>
  <c r="H6019" i="5"/>
  <c r="H6020" i="5"/>
  <c r="H6021" i="5"/>
  <c r="H6022" i="5"/>
  <c r="H6023" i="5"/>
  <c r="H6024" i="5"/>
  <c r="H6025" i="5"/>
  <c r="H6026" i="5"/>
  <c r="H6027" i="5"/>
  <c r="H6028" i="5"/>
  <c r="H6029" i="5"/>
  <c r="H6030" i="5"/>
  <c r="H6031" i="5"/>
  <c r="H6032" i="5"/>
  <c r="H6033" i="5"/>
  <c r="H6034" i="5"/>
  <c r="H6035" i="5"/>
  <c r="H6036" i="5"/>
  <c r="H6037" i="5"/>
  <c r="H6038" i="5"/>
  <c r="H6039" i="5"/>
  <c r="H6040" i="5"/>
  <c r="H6041" i="5"/>
  <c r="H6042" i="5"/>
  <c r="H6043" i="5"/>
  <c r="H6044" i="5"/>
  <c r="H6045" i="5"/>
  <c r="H6046" i="5"/>
  <c r="H6047" i="5"/>
  <c r="H6048" i="5"/>
  <c r="H6049" i="5"/>
  <c r="H6050" i="5"/>
  <c r="H6051" i="5"/>
  <c r="H6052" i="5"/>
  <c r="H6053" i="5"/>
  <c r="H6054" i="5"/>
  <c r="H6055" i="5"/>
  <c r="H6056" i="5"/>
  <c r="H6057" i="5"/>
  <c r="H6058" i="5"/>
  <c r="H6059" i="5"/>
  <c r="H6060" i="5"/>
  <c r="H6061" i="5"/>
  <c r="H6062" i="5"/>
  <c r="H6063" i="5"/>
  <c r="H6064" i="5"/>
  <c r="H6065" i="5"/>
  <c r="H6066" i="5"/>
  <c r="H6067" i="5"/>
  <c r="H6068" i="5"/>
  <c r="H6069" i="5"/>
  <c r="H6070" i="5"/>
  <c r="H6071" i="5"/>
  <c r="H6072" i="5"/>
  <c r="H6073" i="5"/>
  <c r="H6074" i="5"/>
  <c r="H6075" i="5"/>
  <c r="H6076" i="5"/>
  <c r="H6077" i="5"/>
  <c r="H6078" i="5"/>
  <c r="H6079" i="5"/>
  <c r="H6080" i="5"/>
  <c r="H6081" i="5"/>
  <c r="H6082" i="5"/>
  <c r="H6083" i="5"/>
  <c r="H6084" i="5"/>
  <c r="H6085" i="5"/>
  <c r="H6086" i="5"/>
  <c r="H6087" i="5"/>
  <c r="H6088" i="5"/>
  <c r="H6089" i="5"/>
  <c r="H6090" i="5"/>
  <c r="H6091" i="5"/>
  <c r="H6092" i="5"/>
  <c r="H6093" i="5"/>
  <c r="H6094" i="5"/>
  <c r="H6095" i="5"/>
  <c r="H6096" i="5"/>
  <c r="H6097" i="5"/>
  <c r="H6098" i="5"/>
  <c r="H6099" i="5"/>
  <c r="H6100" i="5"/>
  <c r="H6101" i="5"/>
  <c r="H6102" i="5"/>
  <c r="H6103" i="5"/>
  <c r="H6104" i="5"/>
  <c r="H6105" i="5"/>
  <c r="H6106" i="5"/>
  <c r="H6107" i="5"/>
  <c r="H6108" i="5"/>
  <c r="H6109" i="5"/>
  <c r="H6110" i="5"/>
  <c r="H6111" i="5"/>
  <c r="H6112" i="5"/>
  <c r="H6113" i="5"/>
  <c r="H6114" i="5"/>
  <c r="H6115" i="5"/>
  <c r="H6116" i="5"/>
  <c r="H6117" i="5"/>
  <c r="H6118" i="5"/>
  <c r="H6119" i="5"/>
  <c r="H6120" i="5"/>
  <c r="H6121" i="5"/>
  <c r="H6122" i="5"/>
  <c r="H6123" i="5"/>
  <c r="H6124" i="5"/>
  <c r="H6125" i="5"/>
  <c r="H6126" i="5"/>
  <c r="H6127" i="5"/>
  <c r="H6128" i="5"/>
  <c r="H6129" i="5"/>
  <c r="H6130" i="5"/>
  <c r="H6131" i="5"/>
  <c r="H6132" i="5"/>
  <c r="H6133" i="5"/>
  <c r="H6134" i="5"/>
  <c r="H6135" i="5"/>
  <c r="H6136" i="5"/>
  <c r="H6137" i="5"/>
  <c r="H6138" i="5"/>
  <c r="H6139" i="5"/>
  <c r="H6140" i="5"/>
  <c r="H6141" i="5"/>
  <c r="H6142" i="5"/>
  <c r="H6143" i="5"/>
  <c r="H6144" i="5"/>
  <c r="H6145" i="5"/>
  <c r="H6146" i="5"/>
  <c r="H6147" i="5"/>
  <c r="H6148" i="5"/>
  <c r="H6149" i="5"/>
  <c r="H6150" i="5"/>
  <c r="H6151" i="5"/>
  <c r="H6152" i="5"/>
  <c r="H6153" i="5"/>
  <c r="H6154" i="5"/>
  <c r="H6155" i="5"/>
  <c r="H6156" i="5"/>
  <c r="H6157" i="5"/>
  <c r="H6158" i="5"/>
  <c r="H6159" i="5"/>
  <c r="H6160" i="5"/>
  <c r="H6161" i="5"/>
  <c r="H6162" i="5"/>
  <c r="H6163" i="5"/>
  <c r="H6164" i="5"/>
  <c r="H6165" i="5"/>
  <c r="H6166" i="5"/>
  <c r="H6167" i="5"/>
  <c r="H6168" i="5"/>
  <c r="H6169" i="5"/>
  <c r="H6170" i="5"/>
  <c r="H6171" i="5"/>
  <c r="H6172" i="5"/>
  <c r="H6173" i="5"/>
  <c r="H6174" i="5"/>
  <c r="H6175" i="5"/>
  <c r="H6176" i="5"/>
  <c r="H6177" i="5"/>
  <c r="H6178" i="5"/>
  <c r="H6179" i="5"/>
  <c r="H6180" i="5"/>
  <c r="H6181" i="5"/>
  <c r="H6182" i="5"/>
  <c r="H6183" i="5"/>
  <c r="H6184" i="5"/>
  <c r="H6185" i="5"/>
  <c r="H6186" i="5"/>
  <c r="H6187" i="5"/>
  <c r="H6188" i="5"/>
  <c r="H6189" i="5"/>
  <c r="H6190" i="5"/>
  <c r="H6191" i="5"/>
  <c r="H6192" i="5"/>
  <c r="H6193" i="5"/>
  <c r="H6194" i="5"/>
  <c r="H6195" i="5"/>
  <c r="H6196" i="5"/>
  <c r="H6197" i="5"/>
  <c r="H6198" i="5"/>
  <c r="H6199" i="5"/>
  <c r="H6200" i="5"/>
  <c r="H6201" i="5"/>
  <c r="H6202" i="5"/>
  <c r="H6203" i="5"/>
  <c r="H6204" i="5"/>
  <c r="H6205" i="5"/>
  <c r="H6206" i="5"/>
  <c r="H6207" i="5"/>
  <c r="H6208" i="5"/>
  <c r="H6209" i="5"/>
  <c r="H6210" i="5"/>
  <c r="H6211" i="5"/>
  <c r="H6212" i="5"/>
  <c r="H6213" i="5"/>
  <c r="H6214" i="5"/>
  <c r="H6215" i="5"/>
  <c r="H6216" i="5"/>
  <c r="H6217" i="5"/>
  <c r="H6218" i="5"/>
  <c r="H6219" i="5"/>
  <c r="H6220" i="5"/>
  <c r="H6221" i="5"/>
  <c r="H6222" i="5"/>
  <c r="H6223" i="5"/>
  <c r="H6224" i="5"/>
  <c r="H6225" i="5"/>
  <c r="H6226" i="5"/>
  <c r="H6227" i="5"/>
  <c r="H6228" i="5"/>
  <c r="H6229" i="5"/>
  <c r="H6230" i="5"/>
  <c r="H6231" i="5"/>
  <c r="H6232" i="5"/>
  <c r="H6233" i="5"/>
  <c r="H6234" i="5"/>
  <c r="H6235" i="5"/>
  <c r="H6236" i="5"/>
  <c r="H6237" i="5"/>
  <c r="H6238" i="5"/>
  <c r="H6239" i="5"/>
  <c r="H6240" i="5"/>
  <c r="H6241" i="5"/>
  <c r="H6242" i="5"/>
  <c r="H6243" i="5"/>
  <c r="H6244" i="5"/>
  <c r="H6245" i="5"/>
  <c r="H6246" i="5"/>
  <c r="H6247" i="5"/>
  <c r="H6248" i="5"/>
  <c r="H6249" i="5"/>
  <c r="H6250" i="5"/>
  <c r="H6251" i="5"/>
  <c r="H6252" i="5"/>
  <c r="H6253" i="5"/>
  <c r="H6254" i="5"/>
  <c r="H6255" i="5"/>
  <c r="H6256" i="5"/>
  <c r="H6257" i="5"/>
  <c r="H6258" i="5"/>
  <c r="H6259" i="5"/>
  <c r="H6260" i="5"/>
  <c r="H6261" i="5"/>
  <c r="H6262" i="5"/>
  <c r="H6263" i="5"/>
  <c r="H6264" i="5"/>
  <c r="H6265" i="5"/>
  <c r="H6266" i="5"/>
  <c r="H6267" i="5"/>
  <c r="H6268" i="5"/>
  <c r="H6269" i="5"/>
  <c r="H6270" i="5"/>
  <c r="H6271" i="5"/>
  <c r="H6272" i="5"/>
  <c r="H6273" i="5"/>
  <c r="H6274" i="5"/>
  <c r="H6275" i="5"/>
  <c r="H6276" i="5"/>
  <c r="H6277" i="5"/>
  <c r="H6278" i="5"/>
  <c r="H6279" i="5"/>
  <c r="H6280" i="5"/>
  <c r="H6281" i="5"/>
  <c r="H6282" i="5"/>
  <c r="H6283" i="5"/>
  <c r="H6284" i="5"/>
  <c r="H6285" i="5"/>
  <c r="H6286" i="5"/>
  <c r="H6287" i="5"/>
  <c r="H6288" i="5"/>
  <c r="H6289" i="5"/>
  <c r="H6290" i="5"/>
  <c r="H6291" i="5"/>
  <c r="H6292" i="5"/>
  <c r="H6293" i="5"/>
  <c r="H6294" i="5"/>
  <c r="H6295" i="5"/>
  <c r="H11486" i="5"/>
  <c r="H11487" i="5"/>
  <c r="H11488" i="5"/>
  <c r="H6296" i="5"/>
  <c r="H6297" i="5"/>
  <c r="H6298" i="5"/>
  <c r="H6299" i="5"/>
  <c r="H6300" i="5"/>
  <c r="H6301" i="5"/>
  <c r="H6302" i="5"/>
  <c r="H6303" i="5"/>
  <c r="H6304" i="5"/>
  <c r="H6305" i="5"/>
  <c r="H6306" i="5"/>
  <c r="H6307" i="5"/>
  <c r="H6308" i="5"/>
  <c r="H6309" i="5"/>
  <c r="H6310" i="5"/>
  <c r="H6311" i="5"/>
  <c r="H6312" i="5"/>
  <c r="H6313" i="5"/>
  <c r="H6314" i="5"/>
  <c r="H6315" i="5"/>
  <c r="H6316" i="5"/>
  <c r="H6317" i="5"/>
  <c r="H6318" i="5"/>
  <c r="H6319" i="5"/>
  <c r="H6320" i="5"/>
  <c r="H6321" i="5"/>
  <c r="H6322" i="5"/>
  <c r="H6323" i="5"/>
  <c r="H6324" i="5"/>
  <c r="H6325" i="5"/>
  <c r="H6326" i="5"/>
  <c r="H6327" i="5"/>
  <c r="H6328" i="5"/>
  <c r="H6329" i="5"/>
  <c r="H6330" i="5"/>
  <c r="H6331" i="5"/>
  <c r="H6332" i="5"/>
  <c r="H6333" i="5"/>
  <c r="H6334" i="5"/>
  <c r="H6335" i="5"/>
  <c r="H6336" i="5"/>
  <c r="H6337" i="5"/>
  <c r="H6338" i="5"/>
  <c r="H6339" i="5"/>
  <c r="H6340" i="5"/>
  <c r="H6341" i="5"/>
  <c r="H6342" i="5"/>
  <c r="H6343" i="5"/>
  <c r="H6344" i="5"/>
  <c r="H6345" i="5"/>
  <c r="H6346" i="5"/>
  <c r="H6347" i="5"/>
  <c r="H6348" i="5"/>
  <c r="H6349" i="5"/>
  <c r="H6350" i="5"/>
  <c r="H6351" i="5"/>
  <c r="H6352" i="5"/>
  <c r="H6353" i="5"/>
  <c r="H6354" i="5"/>
  <c r="H6355" i="5"/>
  <c r="H6356" i="5"/>
  <c r="H6357" i="5"/>
  <c r="H6358" i="5"/>
  <c r="H6359" i="5"/>
  <c r="H6360" i="5"/>
  <c r="H6361" i="5"/>
  <c r="H6362" i="5"/>
  <c r="H6363" i="5"/>
  <c r="H6364" i="5"/>
  <c r="H6365" i="5"/>
  <c r="H6366" i="5"/>
  <c r="H6367" i="5"/>
  <c r="H6368" i="5"/>
  <c r="H6369" i="5"/>
  <c r="H6370" i="5"/>
  <c r="H6371" i="5"/>
  <c r="H6372" i="5"/>
  <c r="H6373" i="5"/>
  <c r="H6374" i="5"/>
  <c r="H6375" i="5"/>
  <c r="H6376" i="5"/>
  <c r="H6377" i="5"/>
  <c r="H6378" i="5"/>
  <c r="H6379" i="5"/>
  <c r="H6380" i="5"/>
  <c r="H6381" i="5"/>
  <c r="H10754" i="5"/>
  <c r="H10755" i="5"/>
  <c r="H10756" i="5"/>
  <c r="H10757" i="5"/>
  <c r="H6382" i="5"/>
  <c r="H6383" i="5"/>
  <c r="H6384" i="5"/>
  <c r="H6385" i="5"/>
  <c r="H6386" i="5"/>
  <c r="H6387" i="5"/>
  <c r="H10758" i="5"/>
  <c r="H10759" i="5"/>
  <c r="H6388" i="5"/>
  <c r="H6389" i="5"/>
  <c r="H6390" i="5"/>
  <c r="H6391" i="5"/>
  <c r="H6392" i="5"/>
  <c r="H6393" i="5"/>
  <c r="H6394" i="5"/>
  <c r="H6395" i="5"/>
  <c r="H6396" i="5"/>
  <c r="H10760" i="5"/>
  <c r="H10761" i="5"/>
  <c r="H6397" i="5"/>
  <c r="H6398" i="5"/>
  <c r="H6399" i="5"/>
  <c r="H6400" i="5"/>
  <c r="H6401" i="5"/>
  <c r="H6402" i="5"/>
  <c r="H6403" i="5"/>
  <c r="H6404" i="5"/>
  <c r="H6405" i="5"/>
  <c r="H6406" i="5"/>
  <c r="H6407" i="5"/>
  <c r="H6408" i="5"/>
  <c r="H6409" i="5"/>
  <c r="H6410" i="5"/>
  <c r="H6411" i="5"/>
  <c r="H6412" i="5"/>
  <c r="H6413" i="5"/>
  <c r="H6414" i="5"/>
  <c r="H6415" i="5"/>
  <c r="H6416" i="5"/>
  <c r="H6417" i="5"/>
  <c r="H6418" i="5"/>
  <c r="H6419" i="5"/>
  <c r="H11489" i="5"/>
  <c r="H11490" i="5"/>
  <c r="H11491" i="5"/>
  <c r="H11492" i="5"/>
  <c r="H11493" i="5"/>
  <c r="H11494" i="5"/>
  <c r="H10762" i="5"/>
  <c r="H10763" i="5"/>
  <c r="H6420" i="5"/>
  <c r="H6421" i="5"/>
  <c r="H6422" i="5"/>
  <c r="H6423" i="5"/>
  <c r="H6424" i="5"/>
  <c r="H6425" i="5"/>
  <c r="H6426" i="5"/>
  <c r="H6427" i="5"/>
  <c r="H6428" i="5"/>
  <c r="H6429" i="5"/>
  <c r="H10764" i="5"/>
  <c r="H10765" i="5"/>
  <c r="H6430" i="5"/>
  <c r="H6431" i="5"/>
  <c r="H11696" i="5"/>
  <c r="H11697" i="5"/>
  <c r="H11698" i="5"/>
  <c r="H11699" i="5"/>
  <c r="H11700" i="5"/>
  <c r="H11495" i="5"/>
  <c r="H11496" i="5"/>
  <c r="H11497" i="5"/>
  <c r="H11498" i="5"/>
  <c r="H11499" i="5"/>
  <c r="H11500" i="5"/>
  <c r="H11501" i="5"/>
  <c r="H11502" i="5"/>
  <c r="H11503" i="5"/>
  <c r="H11504" i="5"/>
  <c r="H11505" i="5"/>
  <c r="H11506" i="5"/>
  <c r="H11507" i="5"/>
  <c r="H11508" i="5"/>
  <c r="H11509" i="5"/>
  <c r="H11510" i="5"/>
  <c r="H11511" i="5"/>
  <c r="H11512" i="5"/>
  <c r="H11513" i="5"/>
  <c r="H11514" i="5"/>
  <c r="H11515" i="5"/>
  <c r="H11516" i="5"/>
  <c r="H11517" i="5"/>
  <c r="H11518" i="5"/>
  <c r="H10766" i="5"/>
  <c r="H10767" i="5"/>
  <c r="H11519" i="5"/>
  <c r="H11520" i="5"/>
  <c r="H11521" i="5"/>
  <c r="H11522" i="5"/>
  <c r="H11523" i="5"/>
  <c r="H11524" i="5"/>
  <c r="H11525" i="5"/>
  <c r="H11526" i="5"/>
  <c r="H11527" i="5"/>
  <c r="H11528" i="5"/>
  <c r="H11529" i="5"/>
  <c r="H11530" i="5"/>
  <c r="H11531" i="5"/>
  <c r="H11532" i="5"/>
  <c r="H11533" i="5"/>
  <c r="H6432" i="5"/>
  <c r="H10768" i="5"/>
  <c r="H10769" i="5"/>
  <c r="H10770" i="5"/>
  <c r="H10771" i="5"/>
  <c r="H10772" i="5"/>
  <c r="H10773" i="5"/>
  <c r="H10774" i="5"/>
  <c r="H10775" i="5"/>
  <c r="H10776" i="5"/>
  <c r="H10777" i="5"/>
  <c r="H11534" i="5"/>
  <c r="H11535" i="5"/>
  <c r="H11536" i="5"/>
  <c r="H11537" i="5"/>
  <c r="H11538" i="5"/>
  <c r="H11539" i="5"/>
  <c r="H11540" i="5"/>
  <c r="H11541" i="5"/>
  <c r="H11542" i="5"/>
  <c r="H11543" i="5"/>
  <c r="H11544" i="5"/>
  <c r="H11545" i="5"/>
  <c r="H11546" i="5"/>
  <c r="H11547" i="5"/>
  <c r="H11548" i="5"/>
  <c r="H10778" i="5"/>
  <c r="H10779" i="5"/>
  <c r="H10780" i="5"/>
  <c r="H10781" i="5"/>
  <c r="H11549" i="5"/>
  <c r="H11550" i="5"/>
  <c r="H11551" i="5"/>
  <c r="H11552" i="5"/>
  <c r="H11553" i="5"/>
  <c r="H11554" i="5"/>
  <c r="H6433" i="5"/>
  <c r="H10782" i="5"/>
  <c r="H10783" i="5"/>
  <c r="H10784" i="5"/>
  <c r="H10785" i="5"/>
  <c r="H11555" i="5"/>
  <c r="H11556" i="5"/>
  <c r="H11557" i="5"/>
  <c r="H6434" i="5"/>
  <c r="H6435" i="5"/>
  <c r="H6436" i="5"/>
  <c r="H10786" i="5"/>
  <c r="H10787" i="5"/>
  <c r="H6437" i="5"/>
  <c r="H6438" i="5"/>
  <c r="H6439" i="5"/>
  <c r="H10788" i="5"/>
  <c r="H10789" i="5"/>
  <c r="H10790" i="5"/>
  <c r="H10791" i="5"/>
  <c r="H10792" i="5"/>
  <c r="H10793" i="5"/>
  <c r="H10794" i="5"/>
  <c r="H10795" i="5"/>
  <c r="H10796" i="5"/>
  <c r="H10797" i="5"/>
  <c r="H10798" i="5"/>
  <c r="H10799" i="5"/>
  <c r="H10800" i="5"/>
  <c r="H10801" i="5"/>
  <c r="H10802" i="5"/>
  <c r="H10803" i="5"/>
  <c r="H10804" i="5"/>
  <c r="H10805" i="5"/>
  <c r="H10806" i="5"/>
  <c r="H10807" i="5"/>
  <c r="H10808" i="5"/>
  <c r="H10809" i="5"/>
  <c r="H10810" i="5"/>
  <c r="H10811" i="5"/>
  <c r="H10812" i="5"/>
  <c r="H10813" i="5"/>
  <c r="H6440" i="5"/>
  <c r="H6441" i="5"/>
  <c r="H6442" i="5"/>
  <c r="H10814" i="5"/>
  <c r="H10815" i="5"/>
  <c r="H10816" i="5"/>
  <c r="H10817" i="5"/>
  <c r="H6443" i="5"/>
  <c r="H6444" i="5"/>
  <c r="H6445" i="5"/>
  <c r="H6446" i="5"/>
  <c r="H6447" i="5"/>
  <c r="H6448" i="5"/>
  <c r="H6449" i="5"/>
  <c r="H6450" i="5"/>
  <c r="H6451" i="5"/>
  <c r="H6452" i="5"/>
  <c r="H11558" i="5"/>
  <c r="H11559" i="5"/>
  <c r="H11560" i="5"/>
  <c r="H6453" i="5"/>
  <c r="H6454" i="5"/>
  <c r="H6455" i="5"/>
  <c r="H6456" i="5"/>
  <c r="H6457" i="5"/>
  <c r="H6458" i="5"/>
  <c r="H6459" i="5"/>
  <c r="H6460" i="5"/>
  <c r="H6461" i="5"/>
  <c r="H6462" i="5"/>
  <c r="H6463" i="5"/>
  <c r="H6464" i="5"/>
  <c r="H6465" i="5"/>
  <c r="H6466" i="5"/>
  <c r="H6467" i="5"/>
  <c r="H6468" i="5"/>
  <c r="H6469" i="5"/>
  <c r="H6470" i="5"/>
  <c r="H6471" i="5"/>
  <c r="H6472" i="5"/>
  <c r="H6473" i="5"/>
  <c r="H6474" i="5"/>
  <c r="H6475" i="5"/>
  <c r="H6476" i="5"/>
  <c r="H6477" i="5"/>
  <c r="H6478" i="5"/>
  <c r="H6479" i="5"/>
  <c r="H6480" i="5"/>
  <c r="H6481" i="5"/>
  <c r="H6482" i="5"/>
  <c r="H6483" i="5"/>
  <c r="H6484" i="5"/>
  <c r="H6485" i="5"/>
  <c r="H6486" i="5"/>
  <c r="H6487" i="5"/>
  <c r="H6488" i="5"/>
  <c r="H6489" i="5"/>
  <c r="H6490" i="5"/>
  <c r="H6491" i="5"/>
  <c r="H6492" i="5"/>
  <c r="H6493" i="5"/>
  <c r="H6494" i="5"/>
  <c r="H6495" i="5"/>
  <c r="H6496" i="5"/>
  <c r="H6497" i="5"/>
  <c r="H6498" i="5"/>
  <c r="H6499" i="5"/>
  <c r="H6500" i="5"/>
  <c r="H6501" i="5"/>
  <c r="H6502" i="5"/>
  <c r="H6503" i="5"/>
  <c r="H6504" i="5"/>
  <c r="H6505" i="5"/>
  <c r="H6506" i="5"/>
  <c r="H6507" i="5"/>
  <c r="H6508" i="5"/>
  <c r="H6509" i="5"/>
  <c r="H6510" i="5"/>
  <c r="H6511" i="5"/>
  <c r="H6512" i="5"/>
  <c r="H6513" i="5"/>
  <c r="H6514" i="5"/>
  <c r="H6515" i="5"/>
  <c r="H6516" i="5"/>
  <c r="H6517" i="5"/>
  <c r="H6518" i="5"/>
  <c r="H6519" i="5"/>
  <c r="H6520" i="5"/>
  <c r="H6521" i="5"/>
  <c r="H6522" i="5"/>
  <c r="H6523" i="5"/>
  <c r="H6524" i="5"/>
  <c r="H6525" i="5"/>
  <c r="H6526" i="5"/>
  <c r="H6527" i="5"/>
  <c r="H6528" i="5"/>
  <c r="H6529" i="5"/>
  <c r="H6530" i="5"/>
  <c r="H6531" i="5"/>
  <c r="H6532" i="5"/>
  <c r="H6533" i="5"/>
  <c r="H6534" i="5"/>
  <c r="H6535" i="5"/>
  <c r="H6536" i="5"/>
  <c r="H6537" i="5"/>
  <c r="H6538" i="5"/>
  <c r="H6539" i="5"/>
  <c r="H6540" i="5"/>
  <c r="H6541" i="5"/>
  <c r="H6542" i="5"/>
  <c r="H6543" i="5"/>
  <c r="H6544" i="5"/>
  <c r="H6545" i="5"/>
  <c r="H6546" i="5"/>
  <c r="H6547" i="5"/>
  <c r="H6548" i="5"/>
  <c r="H6549" i="5"/>
  <c r="H6550" i="5"/>
  <c r="H6551" i="5"/>
  <c r="H6552" i="5"/>
  <c r="H6553" i="5"/>
  <c r="H6554" i="5"/>
  <c r="H6555" i="5"/>
  <c r="H6556" i="5"/>
  <c r="H6557" i="5"/>
  <c r="H6558" i="5"/>
  <c r="H6559" i="5"/>
  <c r="H6560" i="5"/>
  <c r="H6561" i="5"/>
  <c r="H6562" i="5"/>
  <c r="H6563" i="5"/>
  <c r="H6564" i="5"/>
  <c r="H6565" i="5"/>
  <c r="H6566" i="5"/>
  <c r="H6567" i="5"/>
  <c r="H6568" i="5"/>
  <c r="H6569" i="5"/>
  <c r="H6570" i="5"/>
  <c r="H6571" i="5"/>
  <c r="H6572" i="5"/>
  <c r="H6573" i="5"/>
  <c r="H6574" i="5"/>
  <c r="H6575" i="5"/>
  <c r="H6576" i="5"/>
  <c r="H6577" i="5"/>
  <c r="H6578" i="5"/>
  <c r="H6579" i="5"/>
  <c r="H6580" i="5"/>
  <c r="H6581" i="5"/>
  <c r="H10818" i="5"/>
  <c r="H10819" i="5"/>
  <c r="H10820" i="5"/>
  <c r="H10821" i="5"/>
  <c r="H6582" i="5"/>
  <c r="H6583" i="5"/>
  <c r="H6584" i="5"/>
  <c r="H6585" i="5"/>
  <c r="H6586" i="5"/>
  <c r="H6587" i="5"/>
  <c r="H6588" i="5"/>
  <c r="H6589" i="5"/>
  <c r="H6590" i="5"/>
  <c r="H6591" i="5"/>
  <c r="H6592" i="5"/>
  <c r="H6593" i="5"/>
  <c r="H6594" i="5"/>
  <c r="H6595" i="5"/>
  <c r="H6596" i="5"/>
  <c r="H6597" i="5"/>
  <c r="H6598" i="5"/>
  <c r="H6599" i="5"/>
  <c r="H6600" i="5"/>
  <c r="H6601" i="5"/>
  <c r="H6602" i="5"/>
  <c r="H6603" i="5"/>
  <c r="H6604" i="5"/>
  <c r="H6605" i="5"/>
  <c r="H6606" i="5"/>
  <c r="H6607" i="5"/>
  <c r="H6608" i="5"/>
  <c r="H6609" i="5"/>
  <c r="H6610" i="5"/>
  <c r="H6611" i="5"/>
  <c r="H6612" i="5"/>
  <c r="H6613" i="5"/>
  <c r="H6614" i="5"/>
  <c r="H6615" i="5"/>
  <c r="H6616" i="5"/>
  <c r="H6617" i="5"/>
  <c r="H6618" i="5"/>
  <c r="H6619" i="5"/>
  <c r="H6620" i="5"/>
  <c r="H6621" i="5"/>
  <c r="H6622" i="5"/>
  <c r="H6623" i="5"/>
  <c r="H6624" i="5"/>
  <c r="H6625" i="5"/>
  <c r="H6626" i="5"/>
  <c r="H6627" i="5"/>
  <c r="H6628" i="5"/>
  <c r="H6629" i="5"/>
  <c r="H6630" i="5"/>
  <c r="H6631" i="5"/>
  <c r="H6632" i="5"/>
  <c r="H6633" i="5"/>
  <c r="H6634" i="5"/>
  <c r="H6635" i="5"/>
  <c r="H6636" i="5"/>
  <c r="H6637" i="5"/>
  <c r="H6638" i="5"/>
  <c r="H6639" i="5"/>
  <c r="H6640" i="5"/>
  <c r="H6641" i="5"/>
  <c r="H6642" i="5"/>
  <c r="H6643" i="5"/>
  <c r="H6644" i="5"/>
  <c r="H6645" i="5"/>
  <c r="H6646" i="5"/>
  <c r="H6647" i="5"/>
  <c r="H6648" i="5"/>
  <c r="H6649" i="5"/>
  <c r="H6650" i="5"/>
  <c r="H6651" i="5"/>
  <c r="H6652" i="5"/>
  <c r="H6653" i="5"/>
  <c r="H6654" i="5"/>
  <c r="H6655" i="5"/>
  <c r="H6656" i="5"/>
  <c r="H6657" i="5"/>
  <c r="H6658" i="5"/>
  <c r="H6659" i="5"/>
  <c r="H6660" i="5"/>
  <c r="H6661" i="5"/>
  <c r="H6662" i="5"/>
  <c r="H6663" i="5"/>
  <c r="H6664" i="5"/>
  <c r="H6665" i="5"/>
  <c r="H6666" i="5"/>
  <c r="H6667" i="5"/>
  <c r="H6668" i="5"/>
  <c r="H6669" i="5"/>
  <c r="H6670" i="5"/>
  <c r="H6671" i="5"/>
  <c r="H6672" i="5"/>
  <c r="H6673" i="5"/>
  <c r="H6674" i="5"/>
  <c r="H6675" i="5"/>
  <c r="H6676" i="5"/>
  <c r="H6677" i="5"/>
  <c r="H6678" i="5"/>
  <c r="H6679" i="5"/>
  <c r="H6680" i="5"/>
  <c r="H6681" i="5"/>
  <c r="H6682" i="5"/>
  <c r="H6683" i="5"/>
  <c r="H6684" i="5"/>
  <c r="H6685" i="5"/>
  <c r="H6686" i="5"/>
  <c r="H6687" i="5"/>
  <c r="H6688" i="5"/>
  <c r="H6689" i="5"/>
  <c r="H6690" i="5"/>
  <c r="H6691" i="5"/>
  <c r="H6692" i="5"/>
  <c r="H6693" i="5"/>
  <c r="H6694" i="5"/>
  <c r="H6695" i="5"/>
  <c r="H6696" i="5"/>
  <c r="H6697" i="5"/>
  <c r="H6698" i="5"/>
  <c r="H6699" i="5"/>
  <c r="H6700" i="5"/>
  <c r="H6701" i="5"/>
  <c r="H6702" i="5"/>
  <c r="H6703" i="5"/>
  <c r="H6704" i="5"/>
  <c r="H6705" i="5"/>
  <c r="H6706" i="5"/>
  <c r="H6707" i="5"/>
  <c r="H6708" i="5"/>
  <c r="H6709" i="5"/>
  <c r="H6710" i="5"/>
  <c r="H6711" i="5"/>
  <c r="H6712" i="5"/>
  <c r="H6713" i="5"/>
  <c r="H6714" i="5"/>
  <c r="H6715" i="5"/>
  <c r="H6716" i="5"/>
  <c r="H6717" i="5"/>
  <c r="H6718" i="5"/>
  <c r="H6719" i="5"/>
  <c r="H6720" i="5"/>
  <c r="H6721" i="5"/>
  <c r="H6722" i="5"/>
  <c r="H6723" i="5"/>
  <c r="H6724" i="5"/>
  <c r="H6725" i="5"/>
  <c r="H6726" i="5"/>
  <c r="H6727" i="5"/>
  <c r="H6728" i="5"/>
  <c r="H6729" i="5"/>
  <c r="H6730" i="5"/>
  <c r="H6731" i="5"/>
  <c r="H6732" i="5"/>
  <c r="H6733" i="5"/>
  <c r="H6734" i="5"/>
  <c r="H6735" i="5"/>
  <c r="H6736" i="5"/>
  <c r="H6737" i="5"/>
  <c r="H6738" i="5"/>
  <c r="H6739" i="5"/>
  <c r="H6740" i="5"/>
  <c r="H6741" i="5"/>
  <c r="H6742" i="5"/>
  <c r="H6743" i="5"/>
  <c r="H6744" i="5"/>
  <c r="H6745" i="5"/>
  <c r="H6746" i="5"/>
  <c r="H6747" i="5"/>
  <c r="H6748" i="5"/>
  <c r="H6749" i="5"/>
  <c r="H6750" i="5"/>
  <c r="H6751" i="5"/>
  <c r="H6752" i="5"/>
  <c r="H6753" i="5"/>
  <c r="H6754" i="5"/>
  <c r="H6755" i="5"/>
  <c r="H6756" i="5"/>
  <c r="H6757" i="5"/>
  <c r="H6758" i="5"/>
  <c r="H6759" i="5"/>
  <c r="H6760" i="5"/>
  <c r="H6761" i="5"/>
  <c r="H6762" i="5"/>
  <c r="H6763" i="5"/>
  <c r="H6764" i="5"/>
  <c r="H6765" i="5"/>
  <c r="H6766" i="5"/>
  <c r="H6767" i="5"/>
  <c r="H6768" i="5"/>
  <c r="H6769" i="5"/>
  <c r="H6770" i="5"/>
  <c r="H6771" i="5"/>
  <c r="H6772" i="5"/>
  <c r="H6773" i="5"/>
  <c r="H6774" i="5"/>
  <c r="H6775" i="5"/>
  <c r="H6776" i="5"/>
  <c r="H6777" i="5"/>
  <c r="H6778" i="5"/>
  <c r="H6779" i="5"/>
  <c r="H6780" i="5"/>
  <c r="H6781" i="5"/>
  <c r="H6782" i="5"/>
  <c r="H6783" i="5"/>
  <c r="H6784" i="5"/>
  <c r="H6785" i="5"/>
  <c r="H6786" i="5"/>
  <c r="H6787" i="5"/>
  <c r="H6788" i="5"/>
  <c r="H6789" i="5"/>
  <c r="H6790" i="5"/>
  <c r="H6791" i="5"/>
  <c r="H6792" i="5"/>
  <c r="H6793" i="5"/>
  <c r="H6794" i="5"/>
  <c r="H6795" i="5"/>
  <c r="H6796" i="5"/>
  <c r="H6797" i="5"/>
  <c r="H6798" i="5"/>
  <c r="H6799" i="5"/>
  <c r="H6800" i="5"/>
  <c r="H6801" i="5"/>
  <c r="H6802" i="5"/>
  <c r="H6803" i="5"/>
  <c r="H6804" i="5"/>
  <c r="H6805" i="5"/>
  <c r="H6806" i="5"/>
  <c r="H6807" i="5"/>
  <c r="H6808" i="5"/>
  <c r="H6809" i="5"/>
  <c r="H6810" i="5"/>
  <c r="H6811" i="5"/>
  <c r="H6812" i="5"/>
  <c r="H6813" i="5"/>
  <c r="H6814" i="5"/>
  <c r="H6815" i="5"/>
  <c r="H6816" i="5"/>
  <c r="H6817" i="5"/>
  <c r="H6818" i="5"/>
  <c r="H6819" i="5"/>
  <c r="H6820" i="5"/>
  <c r="H6821" i="5"/>
  <c r="H6822" i="5"/>
  <c r="H6823" i="5"/>
  <c r="H6824" i="5"/>
  <c r="H6825" i="5"/>
  <c r="H6826" i="5"/>
  <c r="H6827" i="5"/>
  <c r="H6828" i="5"/>
  <c r="H6829" i="5"/>
  <c r="H6830" i="5"/>
  <c r="H6831" i="5"/>
  <c r="H6832" i="5"/>
  <c r="H6833" i="5"/>
  <c r="H6834" i="5"/>
  <c r="H6835" i="5"/>
  <c r="H6836" i="5"/>
  <c r="H6837" i="5"/>
  <c r="H6838" i="5"/>
  <c r="H6839" i="5"/>
  <c r="H6840" i="5"/>
  <c r="H6841" i="5"/>
  <c r="H6842" i="5"/>
  <c r="H6843" i="5"/>
  <c r="H6844" i="5"/>
  <c r="H6845" i="5"/>
  <c r="H6846" i="5"/>
  <c r="H6847" i="5"/>
  <c r="H6848" i="5"/>
  <c r="H6849" i="5"/>
  <c r="H6850" i="5"/>
  <c r="H6851" i="5"/>
  <c r="H6852" i="5"/>
  <c r="H6853" i="5"/>
  <c r="H6854" i="5"/>
  <c r="H6855" i="5"/>
  <c r="H6856" i="5"/>
  <c r="H6857" i="5"/>
  <c r="H6858" i="5"/>
  <c r="H6859" i="5"/>
  <c r="H6860" i="5"/>
  <c r="H6861" i="5"/>
  <c r="H6862" i="5"/>
  <c r="H6863" i="5"/>
  <c r="H6864" i="5"/>
  <c r="H6865" i="5"/>
  <c r="H6866" i="5"/>
  <c r="H6867" i="5"/>
  <c r="H6868" i="5"/>
  <c r="H6869" i="5"/>
  <c r="H6870" i="5"/>
  <c r="H6871" i="5"/>
  <c r="H6872" i="5"/>
  <c r="H6873" i="5"/>
  <c r="H6874" i="5"/>
  <c r="H6875" i="5"/>
  <c r="H6876" i="5"/>
  <c r="H6877" i="5"/>
  <c r="H6878" i="5"/>
  <c r="H6879" i="5"/>
  <c r="H6880" i="5"/>
  <c r="H6881" i="5"/>
  <c r="H6882" i="5"/>
  <c r="H6883" i="5"/>
  <c r="H6884" i="5"/>
  <c r="H6885" i="5"/>
  <c r="H6886" i="5"/>
  <c r="H6887" i="5"/>
  <c r="H6888" i="5"/>
  <c r="H6889" i="5"/>
  <c r="H6890" i="5"/>
  <c r="H6891" i="5"/>
  <c r="H6892" i="5"/>
  <c r="H6893" i="5"/>
  <c r="H6894" i="5"/>
  <c r="H6895" i="5"/>
  <c r="H6896" i="5"/>
  <c r="H10822" i="5"/>
  <c r="H10823" i="5"/>
  <c r="H10824" i="5"/>
  <c r="H10825" i="5"/>
  <c r="H6897" i="5"/>
  <c r="H6898" i="5"/>
  <c r="H6899" i="5"/>
  <c r="H6900" i="5"/>
  <c r="H6901" i="5"/>
  <c r="H6902" i="5"/>
  <c r="H6903" i="5"/>
  <c r="H6904" i="5"/>
  <c r="H6905" i="5"/>
  <c r="H6906" i="5"/>
  <c r="H6907" i="5"/>
  <c r="H6908" i="5"/>
  <c r="H6909" i="5"/>
  <c r="H6910" i="5"/>
  <c r="H6911" i="5"/>
  <c r="H6912" i="5"/>
  <c r="H6913" i="5"/>
  <c r="H6914" i="5"/>
  <c r="H6915" i="5"/>
  <c r="H6916" i="5"/>
  <c r="H6917" i="5"/>
  <c r="H6918" i="5"/>
  <c r="H6919" i="5"/>
  <c r="H6920" i="5"/>
  <c r="H6921" i="5"/>
  <c r="H6922" i="5"/>
  <c r="H6923" i="5"/>
  <c r="H6924" i="5"/>
  <c r="H6925" i="5"/>
  <c r="H6926" i="5"/>
  <c r="H6927" i="5"/>
  <c r="H6928" i="5"/>
  <c r="H6929" i="5"/>
  <c r="H6930" i="5"/>
  <c r="H6931" i="5"/>
  <c r="H6932" i="5"/>
  <c r="H6933" i="5"/>
  <c r="H6934" i="5"/>
  <c r="H6935" i="5"/>
  <c r="H6936" i="5"/>
  <c r="H6937" i="5"/>
  <c r="H6938" i="5"/>
  <c r="H6939" i="5"/>
  <c r="H6940" i="5"/>
  <c r="H6941" i="5"/>
  <c r="H6942" i="5"/>
  <c r="H6943" i="5"/>
  <c r="H6944" i="5"/>
  <c r="H6945" i="5"/>
  <c r="H6946" i="5"/>
  <c r="H6947" i="5"/>
  <c r="H6948" i="5"/>
  <c r="H6949" i="5"/>
  <c r="H6950" i="5"/>
  <c r="H6951" i="5"/>
  <c r="H6952" i="5"/>
  <c r="H6953" i="5"/>
  <c r="H6954" i="5"/>
  <c r="H6955" i="5"/>
  <c r="H6956" i="5"/>
  <c r="H6957" i="5"/>
  <c r="H6958" i="5"/>
  <c r="H6959" i="5"/>
  <c r="H6960" i="5"/>
  <c r="H6961" i="5"/>
  <c r="H6962" i="5"/>
  <c r="H6963" i="5"/>
  <c r="H6964" i="5"/>
  <c r="H6965" i="5"/>
  <c r="H6966" i="5"/>
  <c r="H6967" i="5"/>
  <c r="H6968" i="5"/>
  <c r="H6969" i="5"/>
  <c r="H6970" i="5"/>
  <c r="H6971" i="5"/>
  <c r="H6972" i="5"/>
  <c r="H6973" i="5"/>
  <c r="H6974" i="5"/>
  <c r="H6975" i="5"/>
  <c r="H6976" i="5"/>
  <c r="H6977" i="5"/>
  <c r="H6978" i="5"/>
  <c r="H6979" i="5"/>
  <c r="H6980" i="5"/>
  <c r="H6981" i="5"/>
  <c r="H6982" i="5"/>
  <c r="H6983" i="5"/>
  <c r="H6984" i="5"/>
  <c r="H6985" i="5"/>
  <c r="H6986" i="5"/>
  <c r="H6987" i="5"/>
  <c r="H6988" i="5"/>
  <c r="H6989" i="5"/>
  <c r="H6990" i="5"/>
  <c r="H6991" i="5"/>
  <c r="H6992" i="5"/>
  <c r="H6993" i="5"/>
  <c r="H6994" i="5"/>
  <c r="H6995" i="5"/>
  <c r="H6996" i="5"/>
  <c r="H6997" i="5"/>
  <c r="H6998" i="5"/>
  <c r="H6999" i="5"/>
  <c r="H7000" i="5"/>
  <c r="H7001" i="5"/>
  <c r="H7002" i="5"/>
  <c r="H7003" i="5"/>
  <c r="H7004" i="5"/>
  <c r="H7005" i="5"/>
  <c r="H7006" i="5"/>
  <c r="H7007" i="5"/>
  <c r="H7008" i="5"/>
  <c r="H7009" i="5"/>
  <c r="H7010" i="5"/>
  <c r="H7011" i="5"/>
  <c r="H7012" i="5"/>
  <c r="H7013" i="5"/>
  <c r="H7014" i="5"/>
  <c r="H7015" i="5"/>
  <c r="H7016" i="5"/>
  <c r="H7017" i="5"/>
  <c r="H7018" i="5"/>
  <c r="H7019" i="5"/>
  <c r="H7020" i="5"/>
  <c r="H7021" i="5"/>
  <c r="H7022" i="5"/>
  <c r="H7023" i="5"/>
  <c r="H7024" i="5"/>
  <c r="H7025" i="5"/>
  <c r="H7026" i="5"/>
  <c r="H7027" i="5"/>
  <c r="H7028" i="5"/>
  <c r="H7029" i="5"/>
  <c r="H7030" i="5"/>
  <c r="H7031" i="5"/>
  <c r="H7032" i="5"/>
  <c r="H7033" i="5"/>
  <c r="H7034" i="5"/>
  <c r="H7035" i="5"/>
  <c r="H7036" i="5"/>
  <c r="H7037" i="5"/>
  <c r="H7038" i="5"/>
  <c r="H7039" i="5"/>
  <c r="H7040" i="5"/>
  <c r="H7041" i="5"/>
  <c r="H7042" i="5"/>
  <c r="H7043" i="5"/>
  <c r="H7044" i="5"/>
  <c r="H7045" i="5"/>
  <c r="H7046" i="5"/>
  <c r="H7047" i="5"/>
  <c r="H7048" i="5"/>
  <c r="H7049" i="5"/>
  <c r="H7050" i="5"/>
  <c r="H7051" i="5"/>
  <c r="H7052" i="5"/>
  <c r="H7053" i="5"/>
  <c r="H7054" i="5"/>
  <c r="H7055" i="5"/>
  <c r="H7056" i="5"/>
  <c r="H7057" i="5"/>
  <c r="H7058" i="5"/>
  <c r="H7059" i="5"/>
  <c r="H7060" i="5"/>
  <c r="H7061" i="5"/>
  <c r="H7062" i="5"/>
  <c r="H7063" i="5"/>
  <c r="H7064" i="5"/>
  <c r="H7065" i="5"/>
  <c r="H7066" i="5"/>
  <c r="H7067" i="5"/>
  <c r="H7068" i="5"/>
  <c r="H7069" i="5"/>
  <c r="H7070" i="5"/>
  <c r="H7071" i="5"/>
  <c r="H7072" i="5"/>
  <c r="H7073" i="5"/>
  <c r="H7074" i="5"/>
  <c r="H7075" i="5"/>
  <c r="H7076" i="5"/>
  <c r="H7077" i="5"/>
  <c r="H7078" i="5"/>
  <c r="H7079" i="5"/>
  <c r="H7080" i="5"/>
  <c r="H7081" i="5"/>
  <c r="H7082" i="5"/>
  <c r="H7083" i="5"/>
  <c r="H7084" i="5"/>
  <c r="H7085" i="5"/>
  <c r="H7086" i="5"/>
  <c r="H7087" i="5"/>
  <c r="I10826" i="5"/>
  <c r="I10827" i="5"/>
  <c r="I10828" i="5"/>
  <c r="I7088" i="5"/>
  <c r="I7089" i="5"/>
  <c r="I3" i="5"/>
  <c r="I7090" i="5"/>
  <c r="I7091" i="5"/>
  <c r="I4" i="5"/>
  <c r="I5" i="5"/>
  <c r="I6" i="5"/>
  <c r="I7" i="5"/>
  <c r="I7092" i="5"/>
  <c r="I7093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7094" i="5"/>
  <c r="I7095" i="5"/>
  <c r="I28" i="5"/>
  <c r="I7096" i="5"/>
  <c r="I7097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7098" i="5"/>
  <c r="I7099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100" i="5"/>
  <c r="I7101" i="5"/>
  <c r="I7102" i="5"/>
  <c r="I7103" i="5"/>
  <c r="I7104" i="5"/>
  <c r="I7105" i="5"/>
  <c r="I73" i="5"/>
  <c r="I74" i="5"/>
  <c r="I75" i="5"/>
  <c r="I76" i="5"/>
  <c r="I7106" i="5"/>
  <c r="I7107" i="5"/>
  <c r="I77" i="5"/>
  <c r="I78" i="5"/>
  <c r="I79" i="5"/>
  <c r="I80" i="5"/>
  <c r="I81" i="5"/>
  <c r="I82" i="5"/>
  <c r="I83" i="5"/>
  <c r="I84" i="5"/>
  <c r="I85" i="5"/>
  <c r="I7108" i="5"/>
  <c r="I7109" i="5"/>
  <c r="I86" i="5"/>
  <c r="I87" i="5"/>
  <c r="I88" i="5"/>
  <c r="I89" i="5"/>
  <c r="I90" i="5"/>
  <c r="I91" i="5"/>
  <c r="I92" i="5"/>
  <c r="I93" i="5"/>
  <c r="I94" i="5"/>
  <c r="I95" i="5"/>
  <c r="I96" i="5"/>
  <c r="I97" i="5"/>
  <c r="I7110" i="5"/>
  <c r="I7111" i="5"/>
  <c r="I98" i="5"/>
  <c r="I99" i="5"/>
  <c r="I100" i="5"/>
  <c r="I7112" i="5"/>
  <c r="I7113" i="5"/>
  <c r="I101" i="5"/>
  <c r="I7114" i="5"/>
  <c r="I7115" i="5"/>
  <c r="I7116" i="5"/>
  <c r="I7117" i="5"/>
  <c r="I102" i="5"/>
  <c r="I103" i="5"/>
  <c r="I7118" i="5"/>
  <c r="I7119" i="5"/>
  <c r="I7120" i="5"/>
  <c r="I7121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7122" i="5"/>
  <c r="I7123" i="5"/>
  <c r="I7124" i="5"/>
  <c r="I7125" i="5"/>
  <c r="I7126" i="5"/>
  <c r="I7127" i="5"/>
  <c r="I144" i="5"/>
  <c r="I7128" i="5"/>
  <c r="I7129" i="5"/>
  <c r="I7130" i="5"/>
  <c r="I7131" i="5"/>
  <c r="I145" i="5"/>
  <c r="I146" i="5"/>
  <c r="I147" i="5"/>
  <c r="I148" i="5"/>
  <c r="I149" i="5"/>
  <c r="I150" i="5"/>
  <c r="I7132" i="5"/>
  <c r="I7133" i="5"/>
  <c r="I7134" i="5"/>
  <c r="I7135" i="5"/>
  <c r="I151" i="5"/>
  <c r="I152" i="5"/>
  <c r="I7136" i="5"/>
  <c r="I7137" i="5"/>
  <c r="I153" i="5"/>
  <c r="I154" i="5"/>
  <c r="I155" i="5"/>
  <c r="I156" i="5"/>
  <c r="I157" i="5"/>
  <c r="I158" i="5"/>
  <c r="I7138" i="5"/>
  <c r="I7139" i="5"/>
  <c r="I159" i="5"/>
  <c r="I160" i="5"/>
  <c r="I10829" i="5"/>
  <c r="I10830" i="5"/>
  <c r="I10831" i="5"/>
  <c r="I161" i="5"/>
  <c r="I162" i="5"/>
  <c r="I163" i="5"/>
  <c r="I164" i="5"/>
  <c r="I165" i="5"/>
  <c r="I166" i="5"/>
  <c r="I7140" i="5"/>
  <c r="I7141" i="5"/>
  <c r="I7142" i="5"/>
  <c r="I7143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7144" i="5"/>
  <c r="I7145" i="5"/>
  <c r="I7146" i="5"/>
  <c r="I7147" i="5"/>
  <c r="I7148" i="5"/>
  <c r="I7149" i="5"/>
  <c r="I7150" i="5"/>
  <c r="I7151" i="5"/>
  <c r="I394" i="5"/>
  <c r="I7152" i="5"/>
  <c r="I7153" i="5"/>
  <c r="I7154" i="5"/>
  <c r="I7155" i="5"/>
  <c r="I395" i="5"/>
  <c r="I7156" i="5"/>
  <c r="I7157" i="5"/>
  <c r="I7158" i="5"/>
  <c r="I7159" i="5"/>
  <c r="I396" i="5"/>
  <c r="I397" i="5"/>
  <c r="I398" i="5"/>
  <c r="I399" i="5"/>
  <c r="I400" i="5"/>
  <c r="I401" i="5"/>
  <c r="I402" i="5"/>
  <c r="I403" i="5"/>
  <c r="I404" i="5"/>
  <c r="I7160" i="5"/>
  <c r="I7161" i="5"/>
  <c r="I7162" i="5"/>
  <c r="I7163" i="5"/>
  <c r="I7164" i="5"/>
  <c r="I7165" i="5"/>
  <c r="I7166" i="5"/>
  <c r="I7167" i="5"/>
  <c r="I7168" i="5"/>
  <c r="I7169" i="5"/>
  <c r="I7170" i="5"/>
  <c r="I7171" i="5"/>
  <c r="I7172" i="5"/>
  <c r="I7173" i="5"/>
  <c r="I7174" i="5"/>
  <c r="I7175" i="5"/>
  <c r="I405" i="5"/>
  <c r="I406" i="5"/>
  <c r="I407" i="5"/>
  <c r="I408" i="5"/>
  <c r="I409" i="5"/>
  <c r="I410" i="5"/>
  <c r="I411" i="5"/>
  <c r="I7176" i="5"/>
  <c r="I7177" i="5"/>
  <c r="I7178" i="5"/>
  <c r="I7179" i="5"/>
  <c r="I7180" i="5"/>
  <c r="I7181" i="5"/>
  <c r="I7182" i="5"/>
  <c r="I7183" i="5"/>
  <c r="I7184" i="5"/>
  <c r="I7185" i="5"/>
  <c r="I7186" i="5"/>
  <c r="I7187" i="5"/>
  <c r="I7188" i="5"/>
  <c r="I7189" i="5"/>
  <c r="I7190" i="5"/>
  <c r="I7191" i="5"/>
  <c r="I7192" i="5"/>
  <c r="I7193" i="5"/>
  <c r="I7194" i="5"/>
  <c r="I7195" i="5"/>
  <c r="I412" i="5"/>
  <c r="I7196" i="5"/>
  <c r="I7197" i="5"/>
  <c r="I7198" i="5"/>
  <c r="I7199" i="5"/>
  <c r="I7200" i="5"/>
  <c r="I7201" i="5"/>
  <c r="I413" i="5"/>
  <c r="I414" i="5"/>
  <c r="I415" i="5"/>
  <c r="I416" i="5"/>
  <c r="I417" i="5"/>
  <c r="I418" i="5"/>
  <c r="I7202" i="5"/>
  <c r="I7203" i="5"/>
  <c r="I7204" i="5"/>
  <c r="I7205" i="5"/>
  <c r="I7206" i="5"/>
  <c r="I7207" i="5"/>
  <c r="I7208" i="5"/>
  <c r="I7209" i="5"/>
  <c r="I7210" i="5"/>
  <c r="I7211" i="5"/>
  <c r="I7212" i="5"/>
  <c r="I7213" i="5"/>
  <c r="I7214" i="5"/>
  <c r="I7215" i="5"/>
  <c r="I7216" i="5"/>
  <c r="I7217" i="5"/>
  <c r="I7218" i="5"/>
  <c r="I7219" i="5"/>
  <c r="I419" i="5"/>
  <c r="I420" i="5"/>
  <c r="I421" i="5"/>
  <c r="I422" i="5"/>
  <c r="I423" i="5"/>
  <c r="I424" i="5"/>
  <c r="I7220" i="5"/>
  <c r="I7221" i="5"/>
  <c r="I425" i="5"/>
  <c r="I426" i="5"/>
  <c r="I427" i="5"/>
  <c r="I428" i="5"/>
  <c r="I429" i="5"/>
  <c r="I430" i="5"/>
  <c r="I431" i="5"/>
  <c r="I432" i="5"/>
  <c r="I433" i="5"/>
  <c r="I7222" i="5"/>
  <c r="I7223" i="5"/>
  <c r="I7224" i="5"/>
  <c r="I7225" i="5"/>
  <c r="I7226" i="5"/>
  <c r="I7227" i="5"/>
  <c r="I7228" i="5"/>
  <c r="I7229" i="5"/>
  <c r="I7230" i="5"/>
  <c r="I7231" i="5"/>
  <c r="I434" i="5"/>
  <c r="I435" i="5"/>
  <c r="I7232" i="5"/>
  <c r="I7233" i="5"/>
  <c r="I7234" i="5"/>
  <c r="I7235" i="5"/>
  <c r="I7236" i="5"/>
  <c r="I7237" i="5"/>
  <c r="I7238" i="5"/>
  <c r="I7239" i="5"/>
  <c r="I7240" i="5"/>
  <c r="I7241" i="5"/>
  <c r="I7242" i="5"/>
  <c r="I7243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244" i="5"/>
  <c r="I7245" i="5"/>
  <c r="I7246" i="5"/>
  <c r="I7247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7248" i="5"/>
  <c r="I7249" i="5"/>
  <c r="I800" i="5"/>
  <c r="I7250" i="5"/>
  <c r="I7251" i="5"/>
  <c r="I801" i="5"/>
  <c r="I7252" i="5"/>
  <c r="I7253" i="5"/>
  <c r="I802" i="5"/>
  <c r="I7254" i="5"/>
  <c r="I7255" i="5"/>
  <c r="I7256" i="5"/>
  <c r="I7257" i="5"/>
  <c r="I11561" i="5"/>
  <c r="I11562" i="5"/>
  <c r="I11563" i="5"/>
  <c r="I11564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7258" i="5"/>
  <c r="I7259" i="5"/>
  <c r="I10832" i="5"/>
  <c r="I10833" i="5"/>
  <c r="I10834" i="5"/>
  <c r="I7260" i="5"/>
  <c r="I7261" i="5"/>
  <c r="I10835" i="5"/>
  <c r="I10836" i="5"/>
  <c r="I10837" i="5"/>
  <c r="I10838" i="5"/>
  <c r="I10839" i="5"/>
  <c r="I10840" i="5"/>
  <c r="I7262" i="5"/>
  <c r="I7263" i="5"/>
  <c r="I7264" i="5"/>
  <c r="I7265" i="5"/>
  <c r="I7266" i="5"/>
  <c r="I7267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10841" i="5"/>
  <c r="I10842" i="5"/>
  <c r="I10843" i="5"/>
  <c r="I10844" i="5"/>
  <c r="I10845" i="5"/>
  <c r="I10846" i="5"/>
  <c r="I10847" i="5"/>
  <c r="I10848" i="5"/>
  <c r="I10849" i="5"/>
  <c r="I10850" i="5"/>
  <c r="I10851" i="5"/>
  <c r="I10852" i="5"/>
  <c r="I10853" i="5"/>
  <c r="I10854" i="5"/>
  <c r="I10855" i="5"/>
  <c r="I10856" i="5"/>
  <c r="I10857" i="5"/>
  <c r="I10858" i="5"/>
  <c r="I10859" i="5"/>
  <c r="I10860" i="5"/>
  <c r="I10861" i="5"/>
  <c r="I10862" i="5"/>
  <c r="I10863" i="5"/>
  <c r="I10864" i="5"/>
  <c r="I7268" i="5"/>
  <c r="I7269" i="5"/>
  <c r="I10865" i="5"/>
  <c r="I10866" i="5"/>
  <c r="I10867" i="5"/>
  <c r="I10868" i="5"/>
  <c r="I10869" i="5"/>
  <c r="I10870" i="5"/>
  <c r="I10871" i="5"/>
  <c r="I10872" i="5"/>
  <c r="I10873" i="5"/>
  <c r="I10874" i="5"/>
  <c r="I10875" i="5"/>
  <c r="I10876" i="5"/>
  <c r="I10877" i="5"/>
  <c r="I10878" i="5"/>
  <c r="I10879" i="5"/>
  <c r="I10880" i="5"/>
  <c r="I10881" i="5"/>
  <c r="I10882" i="5"/>
  <c r="I7270" i="5"/>
  <c r="I7271" i="5"/>
  <c r="I7272" i="5"/>
  <c r="I7273" i="5"/>
  <c r="I10883" i="5"/>
  <c r="I10884" i="5"/>
  <c r="I10885" i="5"/>
  <c r="I10886" i="5"/>
  <c r="I10887" i="5"/>
  <c r="I10888" i="5"/>
  <c r="I899" i="5"/>
  <c r="I10889" i="5"/>
  <c r="I10890" i="5"/>
  <c r="I10891" i="5"/>
  <c r="I900" i="5"/>
  <c r="I10892" i="5"/>
  <c r="I10893" i="5"/>
  <c r="I10894" i="5"/>
  <c r="I10895" i="5"/>
  <c r="I10896" i="5"/>
  <c r="I10897" i="5"/>
  <c r="I7274" i="5"/>
  <c r="I7275" i="5"/>
  <c r="I10898" i="5"/>
  <c r="I10899" i="5"/>
  <c r="I10900" i="5"/>
  <c r="I10901" i="5"/>
  <c r="I10902" i="5"/>
  <c r="I10903" i="5"/>
  <c r="I7276" i="5"/>
  <c r="I7277" i="5"/>
  <c r="I7278" i="5"/>
  <c r="I7279" i="5"/>
  <c r="I7280" i="5"/>
  <c r="I7281" i="5"/>
  <c r="I7282" i="5"/>
  <c r="I7283" i="5"/>
  <c r="I7284" i="5"/>
  <c r="I7285" i="5"/>
  <c r="I7286" i="5"/>
  <c r="I7287" i="5"/>
  <c r="I7288" i="5"/>
  <c r="I7289" i="5"/>
  <c r="I7290" i="5"/>
  <c r="I7291" i="5"/>
  <c r="I7292" i="5"/>
  <c r="I7293" i="5"/>
  <c r="I7294" i="5"/>
  <c r="I7295" i="5"/>
  <c r="I7296" i="5"/>
  <c r="I7297" i="5"/>
  <c r="I10904" i="5"/>
  <c r="I10905" i="5"/>
  <c r="I10906" i="5"/>
  <c r="I7298" i="5"/>
  <c r="I7299" i="5"/>
  <c r="I7300" i="5"/>
  <c r="I7301" i="5"/>
  <c r="I10907" i="5"/>
  <c r="I10908" i="5"/>
  <c r="I10909" i="5"/>
  <c r="I10910" i="5"/>
  <c r="I10911" i="5"/>
  <c r="I10912" i="5"/>
  <c r="I901" i="5"/>
  <c r="I7302" i="5"/>
  <c r="I7303" i="5"/>
  <c r="I7304" i="5"/>
  <c r="I7305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7306" i="5"/>
  <c r="I730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7308" i="5"/>
  <c r="I7309" i="5"/>
  <c r="I982" i="5"/>
  <c r="I983" i="5"/>
  <c r="I7310" i="5"/>
  <c r="I7311" i="5"/>
  <c r="I7312" i="5"/>
  <c r="I7313" i="5"/>
  <c r="I7314" i="5"/>
  <c r="I7315" i="5"/>
  <c r="I7316" i="5"/>
  <c r="I7317" i="5"/>
  <c r="I7318" i="5"/>
  <c r="I7319" i="5"/>
  <c r="I7320" i="5"/>
  <c r="I7321" i="5"/>
  <c r="I7322" i="5"/>
  <c r="I7323" i="5"/>
  <c r="I7324" i="5"/>
  <c r="I7325" i="5"/>
  <c r="I7326" i="5"/>
  <c r="I7327" i="5"/>
  <c r="I7328" i="5"/>
  <c r="I7329" i="5"/>
  <c r="I7330" i="5"/>
  <c r="I7331" i="5"/>
  <c r="I7332" i="5"/>
  <c r="I7333" i="5"/>
  <c r="I7334" i="5"/>
  <c r="I7335" i="5"/>
  <c r="I7336" i="5"/>
  <c r="I7337" i="5"/>
  <c r="I7338" i="5"/>
  <c r="I7339" i="5"/>
  <c r="I10913" i="5"/>
  <c r="I10914" i="5"/>
  <c r="I10915" i="5"/>
  <c r="I10916" i="5"/>
  <c r="I10917" i="5"/>
  <c r="I10918" i="5"/>
  <c r="I10919" i="5"/>
  <c r="I10920" i="5"/>
  <c r="I10921" i="5"/>
  <c r="I10922" i="5"/>
  <c r="I10923" i="5"/>
  <c r="I10924" i="5"/>
  <c r="I10925" i="5"/>
  <c r="I10926" i="5"/>
  <c r="I10927" i="5"/>
  <c r="I10928" i="5"/>
  <c r="I10929" i="5"/>
  <c r="I10930" i="5"/>
  <c r="I10931" i="5"/>
  <c r="I10932" i="5"/>
  <c r="I10933" i="5"/>
  <c r="I10934" i="5"/>
  <c r="I10935" i="5"/>
  <c r="I10936" i="5"/>
  <c r="I10937" i="5"/>
  <c r="I10938" i="5"/>
  <c r="I10939" i="5"/>
  <c r="I10940" i="5"/>
  <c r="I10941" i="5"/>
  <c r="I10942" i="5"/>
  <c r="I10943" i="5"/>
  <c r="I10944" i="5"/>
  <c r="I10945" i="5"/>
  <c r="I10946" i="5"/>
  <c r="I10947" i="5"/>
  <c r="I10948" i="5"/>
  <c r="I10949" i="5"/>
  <c r="I10950" i="5"/>
  <c r="I10951" i="5"/>
  <c r="I10952" i="5"/>
  <c r="I10953" i="5"/>
  <c r="I10954" i="5"/>
  <c r="I10955" i="5"/>
  <c r="I10956" i="5"/>
  <c r="I10957" i="5"/>
  <c r="I10958" i="5"/>
  <c r="I10959" i="5"/>
  <c r="I10960" i="5"/>
  <c r="I10961" i="5"/>
  <c r="I10962" i="5"/>
  <c r="I10963" i="5"/>
  <c r="I10964" i="5"/>
  <c r="I10965" i="5"/>
  <c r="I10966" i="5"/>
  <c r="I10967" i="5"/>
  <c r="I10968" i="5"/>
  <c r="I10969" i="5"/>
  <c r="I10970" i="5"/>
  <c r="I10971" i="5"/>
  <c r="I10972" i="5"/>
  <c r="I10973" i="5"/>
  <c r="I10974" i="5"/>
  <c r="I10975" i="5"/>
  <c r="I10976" i="5"/>
  <c r="I10977" i="5"/>
  <c r="I10978" i="5"/>
  <c r="I10979" i="5"/>
  <c r="I10980" i="5"/>
  <c r="I10981" i="5"/>
  <c r="I10982" i="5"/>
  <c r="I10983" i="5"/>
  <c r="I10984" i="5"/>
  <c r="I10985" i="5"/>
  <c r="I10986" i="5"/>
  <c r="I10987" i="5"/>
  <c r="I10988" i="5"/>
  <c r="I10989" i="5"/>
  <c r="I10990" i="5"/>
  <c r="I10991" i="5"/>
  <c r="I10992" i="5"/>
  <c r="I10993" i="5"/>
  <c r="I10994" i="5"/>
  <c r="I10995" i="5"/>
  <c r="I10996" i="5"/>
  <c r="I10997" i="5"/>
  <c r="I10998" i="5"/>
  <c r="I10999" i="5"/>
  <c r="I11000" i="5"/>
  <c r="I11001" i="5"/>
  <c r="I11002" i="5"/>
  <c r="I11003" i="5"/>
  <c r="I11004" i="5"/>
  <c r="I11005" i="5"/>
  <c r="I11006" i="5"/>
  <c r="I11007" i="5"/>
  <c r="I11008" i="5"/>
  <c r="I11009" i="5"/>
  <c r="I11010" i="5"/>
  <c r="I11011" i="5"/>
  <c r="I11012" i="5"/>
  <c r="I11013" i="5"/>
  <c r="I11014" i="5"/>
  <c r="I11015" i="5"/>
  <c r="I11016" i="5"/>
  <c r="I11017" i="5"/>
  <c r="I11018" i="5"/>
  <c r="I11019" i="5"/>
  <c r="I11020" i="5"/>
  <c r="I7340" i="5"/>
  <c r="I7341" i="5"/>
  <c r="I7342" i="5"/>
  <c r="I7343" i="5"/>
  <c r="I7344" i="5"/>
  <c r="I7345" i="5"/>
  <c r="I7346" i="5"/>
  <c r="I7347" i="5"/>
  <c r="I11021" i="5"/>
  <c r="I11022" i="5"/>
  <c r="I11023" i="5"/>
  <c r="I7348" i="5"/>
  <c r="I7349" i="5"/>
  <c r="I7350" i="5"/>
  <c r="I7351" i="5"/>
  <c r="I7352" i="5"/>
  <c r="I7353" i="5"/>
  <c r="I7354" i="5"/>
  <c r="I7355" i="5"/>
  <c r="I7356" i="5"/>
  <c r="I7357" i="5"/>
  <c r="I7358" i="5"/>
  <c r="I7359" i="5"/>
  <c r="I7360" i="5"/>
  <c r="I7361" i="5"/>
  <c r="I7362" i="5"/>
  <c r="I7363" i="5"/>
  <c r="I7364" i="5"/>
  <c r="I7365" i="5"/>
  <c r="I7366" i="5"/>
  <c r="I7367" i="5"/>
  <c r="I7368" i="5"/>
  <c r="I7369" i="5"/>
  <c r="I7370" i="5"/>
  <c r="I7371" i="5"/>
  <c r="I7372" i="5"/>
  <c r="I7373" i="5"/>
  <c r="I7374" i="5"/>
  <c r="I7375" i="5"/>
  <c r="I7376" i="5"/>
  <c r="I7377" i="5"/>
  <c r="I7378" i="5"/>
  <c r="I7379" i="5"/>
  <c r="I7380" i="5"/>
  <c r="I7381" i="5"/>
  <c r="I7382" i="5"/>
  <c r="I7383" i="5"/>
  <c r="I7384" i="5"/>
  <c r="I7385" i="5"/>
  <c r="I7386" i="5"/>
  <c r="I7387" i="5"/>
  <c r="I7388" i="5"/>
  <c r="I7389" i="5"/>
  <c r="I11024" i="5"/>
  <c r="I11025" i="5"/>
  <c r="I11026" i="5"/>
  <c r="I7390" i="5"/>
  <c r="I7391" i="5"/>
  <c r="I7392" i="5"/>
  <c r="I7393" i="5"/>
  <c r="I7394" i="5"/>
  <c r="I7395" i="5"/>
  <c r="I7396" i="5"/>
  <c r="I7397" i="5"/>
  <c r="I7398" i="5"/>
  <c r="I7399" i="5"/>
  <c r="I11027" i="5"/>
  <c r="I11028" i="5"/>
  <c r="I11029" i="5"/>
  <c r="I7400" i="5"/>
  <c r="I7401" i="5"/>
  <c r="I7402" i="5"/>
  <c r="I7403" i="5"/>
  <c r="I7404" i="5"/>
  <c r="I7405" i="5"/>
  <c r="I7406" i="5"/>
  <c r="I7407" i="5"/>
  <c r="I7408" i="5"/>
  <c r="I7409" i="5"/>
  <c r="I984" i="5"/>
  <c r="I985" i="5"/>
  <c r="I986" i="5"/>
  <c r="I987" i="5"/>
  <c r="I988" i="5"/>
  <c r="I989" i="5"/>
  <c r="I990" i="5"/>
  <c r="I7410" i="5"/>
  <c r="I7411" i="5"/>
  <c r="I991" i="5"/>
  <c r="I992" i="5"/>
  <c r="I993" i="5"/>
  <c r="I994" i="5"/>
  <c r="I995" i="5"/>
  <c r="I996" i="5"/>
  <c r="I997" i="5"/>
  <c r="I998" i="5"/>
  <c r="I11030" i="5"/>
  <c r="I11031" i="5"/>
  <c r="I11032" i="5"/>
  <c r="I11033" i="5"/>
  <c r="I11034" i="5"/>
  <c r="I11035" i="5"/>
  <c r="I7412" i="5"/>
  <c r="I7413" i="5"/>
  <c r="I7414" i="5"/>
  <c r="I7415" i="5"/>
  <c r="I7416" i="5"/>
  <c r="I7417" i="5"/>
  <c r="I7418" i="5"/>
  <c r="I7419" i="5"/>
  <c r="I7420" i="5"/>
  <c r="I7421" i="5"/>
  <c r="I7422" i="5"/>
  <c r="I7423" i="5"/>
  <c r="I7424" i="5"/>
  <c r="I7425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7426" i="5"/>
  <c r="I7427" i="5"/>
  <c r="I7428" i="5"/>
  <c r="I7429" i="5"/>
  <c r="I7430" i="5"/>
  <c r="I7431" i="5"/>
  <c r="I7432" i="5"/>
  <c r="I7433" i="5"/>
  <c r="I7434" i="5"/>
  <c r="I7435" i="5"/>
  <c r="I7436" i="5"/>
  <c r="I7437" i="5"/>
  <c r="I1028" i="5"/>
  <c r="I1029" i="5"/>
  <c r="I1030" i="5"/>
  <c r="I1031" i="5"/>
  <c r="I7438" i="5"/>
  <c r="I7439" i="5"/>
  <c r="I7440" i="5"/>
  <c r="I7441" i="5"/>
  <c r="I11701" i="5"/>
  <c r="I11702" i="5"/>
  <c r="I11703" i="5"/>
  <c r="I11704" i="5"/>
  <c r="I11705" i="5"/>
  <c r="I11706" i="5"/>
  <c r="I11707" i="5"/>
  <c r="I11708" i="5"/>
  <c r="I11709" i="5"/>
  <c r="I11710" i="5"/>
  <c r="I11711" i="5"/>
  <c r="I11712" i="5"/>
  <c r="I11713" i="5"/>
  <c r="I11714" i="5"/>
  <c r="I7442" i="5"/>
  <c r="I7443" i="5"/>
  <c r="I7444" i="5"/>
  <c r="I7445" i="5"/>
  <c r="I1032" i="5"/>
  <c r="I1033" i="5"/>
  <c r="I7446" i="5"/>
  <c r="I7447" i="5"/>
  <c r="I7448" i="5"/>
  <c r="I7449" i="5"/>
  <c r="I7450" i="5"/>
  <c r="I7451" i="5"/>
  <c r="I7452" i="5"/>
  <c r="I7453" i="5"/>
  <c r="I1034" i="5"/>
  <c r="I1035" i="5"/>
  <c r="I1036" i="5"/>
  <c r="I7454" i="5"/>
  <c r="I7455" i="5"/>
  <c r="I7456" i="5"/>
  <c r="I7457" i="5"/>
  <c r="I11036" i="5"/>
  <c r="I11037" i="5"/>
  <c r="I11038" i="5"/>
  <c r="I11039" i="5"/>
  <c r="I11040" i="5"/>
  <c r="I11041" i="5"/>
  <c r="I7458" i="5"/>
  <c r="I7459" i="5"/>
  <c r="I7460" i="5"/>
  <c r="I7461" i="5"/>
  <c r="I7462" i="5"/>
  <c r="I7463" i="5"/>
  <c r="I11715" i="5"/>
  <c r="I11716" i="5"/>
  <c r="I11717" i="5"/>
  <c r="I11718" i="5"/>
  <c r="I11719" i="5"/>
  <c r="I11720" i="5"/>
  <c r="I11721" i="5"/>
  <c r="I1037" i="5"/>
  <c r="I1038" i="5"/>
  <c r="I7464" i="5"/>
  <c r="I7465" i="5"/>
  <c r="I7466" i="5"/>
  <c r="I7467" i="5"/>
  <c r="I7468" i="5"/>
  <c r="I7469" i="5"/>
  <c r="I7470" i="5"/>
  <c r="I7471" i="5"/>
  <c r="I7472" i="5"/>
  <c r="I7473" i="5"/>
  <c r="I7474" i="5"/>
  <c r="I7475" i="5"/>
  <c r="I7476" i="5"/>
  <c r="I7477" i="5"/>
  <c r="I7478" i="5"/>
  <c r="I7479" i="5"/>
  <c r="I7480" i="5"/>
  <c r="I7481" i="5"/>
  <c r="I7482" i="5"/>
  <c r="I7483" i="5"/>
  <c r="I7484" i="5"/>
  <c r="I7485" i="5"/>
  <c r="I7486" i="5"/>
  <c r="I7487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7488" i="5"/>
  <c r="I7489" i="5"/>
  <c r="I7490" i="5"/>
  <c r="I7491" i="5"/>
  <c r="I11042" i="5"/>
  <c r="I11043" i="5"/>
  <c r="I11044" i="5"/>
  <c r="I11045" i="5"/>
  <c r="I11046" i="5"/>
  <c r="I11047" i="5"/>
  <c r="I11048" i="5"/>
  <c r="I11049" i="5"/>
  <c r="I11050" i="5"/>
  <c r="I11051" i="5"/>
  <c r="I11052" i="5"/>
  <c r="I11053" i="5"/>
  <c r="I1053" i="5"/>
  <c r="I1054" i="5"/>
  <c r="I7492" i="5"/>
  <c r="I7493" i="5"/>
  <c r="I7494" i="5"/>
  <c r="I7495" i="5"/>
  <c r="I1055" i="5"/>
  <c r="I1056" i="5"/>
  <c r="I1057" i="5"/>
  <c r="I1058" i="5"/>
  <c r="I1059" i="5"/>
  <c r="I1060" i="5"/>
  <c r="I1061" i="5"/>
  <c r="I1062" i="5"/>
  <c r="I1063" i="5"/>
  <c r="I1064" i="5"/>
  <c r="I1065" i="5"/>
  <c r="I7496" i="5"/>
  <c r="I7497" i="5"/>
  <c r="I7498" i="5"/>
  <c r="I7499" i="5"/>
  <c r="I7500" i="5"/>
  <c r="I7501" i="5"/>
  <c r="I7502" i="5"/>
  <c r="I7503" i="5"/>
  <c r="I7504" i="5"/>
  <c r="I7505" i="5"/>
  <c r="I7506" i="5"/>
  <c r="I7507" i="5"/>
  <c r="I1066" i="5"/>
  <c r="I1067" i="5"/>
  <c r="I11565" i="5"/>
  <c r="I11566" i="5"/>
  <c r="I11567" i="5"/>
  <c r="I11568" i="5"/>
  <c r="I11569" i="5"/>
  <c r="I11570" i="5"/>
  <c r="I11571" i="5"/>
  <c r="I11572" i="5"/>
  <c r="I7508" i="5"/>
  <c r="I7509" i="5"/>
  <c r="I7510" i="5"/>
  <c r="I7511" i="5"/>
  <c r="I7512" i="5"/>
  <c r="I7513" i="5"/>
  <c r="I7514" i="5"/>
  <c r="I7515" i="5"/>
  <c r="I1068" i="5"/>
  <c r="I1069" i="5"/>
  <c r="I1070" i="5"/>
  <c r="I1071" i="5"/>
  <c r="I1072" i="5"/>
  <c r="I11573" i="5"/>
  <c r="I11574" i="5"/>
  <c r="I11575" i="5"/>
  <c r="I11576" i="5"/>
  <c r="I11577" i="5"/>
  <c r="I11578" i="5"/>
  <c r="I11579" i="5"/>
  <c r="I11580" i="5"/>
  <c r="I11581" i="5"/>
  <c r="I11582" i="5"/>
  <c r="I11583" i="5"/>
  <c r="I11584" i="5"/>
  <c r="I11585" i="5"/>
  <c r="I11586" i="5"/>
  <c r="I11587" i="5"/>
  <c r="I11588" i="5"/>
  <c r="I11589" i="5"/>
  <c r="I11590" i="5"/>
  <c r="I11591" i="5"/>
  <c r="I11592" i="5"/>
  <c r="I11593" i="5"/>
  <c r="I11594" i="5"/>
  <c r="I11595" i="5"/>
  <c r="I11596" i="5"/>
  <c r="I11597" i="5"/>
  <c r="I11598" i="5"/>
  <c r="I11599" i="5"/>
  <c r="I11600" i="5"/>
  <c r="I11601" i="5"/>
  <c r="I11602" i="5"/>
  <c r="I11603" i="5"/>
  <c r="I11604" i="5"/>
  <c r="I7516" i="5"/>
  <c r="I7517" i="5"/>
  <c r="I7518" i="5"/>
  <c r="I7519" i="5"/>
  <c r="I7520" i="5"/>
  <c r="I7521" i="5"/>
  <c r="I7522" i="5"/>
  <c r="I7523" i="5"/>
  <c r="I11605" i="5"/>
  <c r="I11606" i="5"/>
  <c r="I11607" i="5"/>
  <c r="I11608" i="5"/>
  <c r="I11609" i="5"/>
  <c r="I11610" i="5"/>
  <c r="I11611" i="5"/>
  <c r="I11612" i="5"/>
  <c r="I1073" i="5"/>
  <c r="I1074" i="5"/>
  <c r="I1075" i="5"/>
  <c r="I1076" i="5"/>
  <c r="I11613" i="5"/>
  <c r="I11614" i="5"/>
  <c r="I11615" i="5"/>
  <c r="I11616" i="5"/>
  <c r="I11617" i="5"/>
  <c r="I11618" i="5"/>
  <c r="I11619" i="5"/>
  <c r="I11620" i="5"/>
  <c r="I11621" i="5"/>
  <c r="I11622" i="5"/>
  <c r="I11623" i="5"/>
  <c r="I11624" i="5"/>
  <c r="I11625" i="5"/>
  <c r="I11626" i="5"/>
  <c r="I11627" i="5"/>
  <c r="I11628" i="5"/>
  <c r="I11629" i="5"/>
  <c r="I11630" i="5"/>
  <c r="I11631" i="5"/>
  <c r="I11632" i="5"/>
  <c r="I11633" i="5"/>
  <c r="I11634" i="5"/>
  <c r="I11635" i="5"/>
  <c r="I1163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7524" i="5"/>
  <c r="I7525" i="5"/>
  <c r="I7526" i="5"/>
  <c r="I7527" i="5"/>
  <c r="I1103" i="5"/>
  <c r="I1104" i="5"/>
  <c r="I7528" i="5"/>
  <c r="I7529" i="5"/>
  <c r="I1105" i="5"/>
  <c r="I1106" i="5"/>
  <c r="I7530" i="5"/>
  <c r="I7531" i="5"/>
  <c r="I1107" i="5"/>
  <c r="I1108" i="5"/>
  <c r="I1109" i="5"/>
  <c r="I1110" i="5"/>
  <c r="I1111" i="5"/>
  <c r="I7532" i="5"/>
  <c r="I7533" i="5"/>
  <c r="I1112" i="5"/>
  <c r="I1113" i="5"/>
  <c r="I1114" i="5"/>
  <c r="I1115" i="5"/>
  <c r="I1116" i="5"/>
  <c r="I7534" i="5"/>
  <c r="I7535" i="5"/>
  <c r="I1117" i="5"/>
  <c r="I1118" i="5"/>
  <c r="I1119" i="5"/>
  <c r="I1120" i="5"/>
  <c r="I7536" i="5"/>
  <c r="I7537" i="5"/>
  <c r="I7538" i="5"/>
  <c r="I7539" i="5"/>
  <c r="I1121" i="5"/>
  <c r="I7540" i="5"/>
  <c r="I7541" i="5"/>
  <c r="I7542" i="5"/>
  <c r="I7543" i="5"/>
  <c r="I1122" i="5"/>
  <c r="I7544" i="5"/>
  <c r="I7545" i="5"/>
  <c r="I1123" i="5"/>
  <c r="I1124" i="5"/>
  <c r="I1125" i="5"/>
  <c r="I1126" i="5"/>
  <c r="I1127" i="5"/>
  <c r="I1128" i="5"/>
  <c r="I7546" i="5"/>
  <c r="I7547" i="5"/>
  <c r="I7548" i="5"/>
  <c r="I7549" i="5"/>
  <c r="I7550" i="5"/>
  <c r="I7551" i="5"/>
  <c r="I1129" i="5"/>
  <c r="I1130" i="5"/>
  <c r="I1131" i="5"/>
  <c r="I1132" i="5"/>
  <c r="I7552" i="5"/>
  <c r="I7553" i="5"/>
  <c r="I7554" i="5"/>
  <c r="I7555" i="5"/>
  <c r="I7556" i="5"/>
  <c r="I7557" i="5"/>
  <c r="I7558" i="5"/>
  <c r="I7559" i="5"/>
  <c r="I1133" i="5"/>
  <c r="I1134" i="5"/>
  <c r="I1135" i="5"/>
  <c r="I1136" i="5"/>
  <c r="I1137" i="5"/>
  <c r="I1138" i="5"/>
  <c r="I7560" i="5"/>
  <c r="I7561" i="5"/>
  <c r="I7562" i="5"/>
  <c r="I7563" i="5"/>
  <c r="I7564" i="5"/>
  <c r="I7565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7566" i="5"/>
  <c r="I7567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7568" i="5"/>
  <c r="I7569" i="5"/>
  <c r="I7570" i="5"/>
  <c r="I7571" i="5"/>
  <c r="I7572" i="5"/>
  <c r="I7573" i="5"/>
  <c r="I7574" i="5"/>
  <c r="I7575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7576" i="5"/>
  <c r="I7577" i="5"/>
  <c r="I7578" i="5"/>
  <c r="I7579" i="5"/>
  <c r="I7580" i="5"/>
  <c r="I7581" i="5"/>
  <c r="I7582" i="5"/>
  <c r="I7583" i="5"/>
  <c r="I7584" i="5"/>
  <c r="I7585" i="5"/>
  <c r="I7586" i="5"/>
  <c r="I7587" i="5"/>
  <c r="I7588" i="5"/>
  <c r="I7589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7590" i="5"/>
  <c r="I7591" i="5"/>
  <c r="I1373" i="5"/>
  <c r="I1374" i="5"/>
  <c r="I7592" i="5"/>
  <c r="I7593" i="5"/>
  <c r="I1375" i="5"/>
  <c r="I1376" i="5"/>
  <c r="I7594" i="5"/>
  <c r="I7595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7596" i="5"/>
  <c r="I7597" i="5"/>
  <c r="I4436" i="5"/>
  <c r="I4437" i="5"/>
  <c r="I4438" i="5"/>
  <c r="I4439" i="5"/>
  <c r="I1394" i="5"/>
  <c r="I7598" i="5"/>
  <c r="I7599" i="5"/>
  <c r="I7600" i="5"/>
  <c r="I7601" i="5"/>
  <c r="I7602" i="5"/>
  <c r="I7603" i="5"/>
  <c r="I7604" i="5"/>
  <c r="I7605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7606" i="5"/>
  <c r="I7607" i="5"/>
  <c r="I1425" i="5"/>
  <c r="I1426" i="5"/>
  <c r="I1427" i="5"/>
  <c r="I7608" i="5"/>
  <c r="I7609" i="5"/>
  <c r="I7610" i="5"/>
  <c r="I7611" i="5"/>
  <c r="I7612" i="5"/>
  <c r="I7613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7614" i="5"/>
  <c r="I7615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7616" i="5"/>
  <c r="I7617" i="5"/>
  <c r="I1462" i="5"/>
  <c r="I1463" i="5"/>
  <c r="I1464" i="5"/>
  <c r="I7618" i="5"/>
  <c r="I7619" i="5"/>
  <c r="I1465" i="5"/>
  <c r="I1466" i="5"/>
  <c r="I1467" i="5"/>
  <c r="I1468" i="5"/>
  <c r="I1469" i="5"/>
  <c r="I11054" i="5"/>
  <c r="I11055" i="5"/>
  <c r="I11056" i="5"/>
  <c r="I11057" i="5"/>
  <c r="I11058" i="5"/>
  <c r="I11059" i="5"/>
  <c r="I1470" i="5"/>
  <c r="I1471" i="5"/>
  <c r="I1472" i="5"/>
  <c r="I1473" i="5"/>
  <c r="I1474" i="5"/>
  <c r="I1475" i="5"/>
  <c r="I1476" i="5"/>
  <c r="I1477" i="5"/>
  <c r="I1478" i="5"/>
  <c r="I7620" i="5"/>
  <c r="I7621" i="5"/>
  <c r="I7622" i="5"/>
  <c r="I7623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7624" i="5"/>
  <c r="I7625" i="5"/>
  <c r="I7626" i="5"/>
  <c r="I7627" i="5"/>
  <c r="I7628" i="5"/>
  <c r="I7629" i="5"/>
  <c r="I7630" i="5"/>
  <c r="I7631" i="5"/>
  <c r="I7632" i="5"/>
  <c r="I7633" i="5"/>
  <c r="I1491" i="5"/>
  <c r="I1492" i="5"/>
  <c r="I1493" i="5"/>
  <c r="I1494" i="5"/>
  <c r="I1495" i="5"/>
  <c r="I11060" i="5"/>
  <c r="I11061" i="5"/>
  <c r="I11062" i="5"/>
  <c r="I1496" i="5"/>
  <c r="I1497" i="5"/>
  <c r="I1498" i="5"/>
  <c r="I1499" i="5"/>
  <c r="I7634" i="5"/>
  <c r="I7635" i="5"/>
  <c r="I11063" i="5"/>
  <c r="I11064" i="5"/>
  <c r="I11065" i="5"/>
  <c r="I11066" i="5"/>
  <c r="I11067" i="5"/>
  <c r="I11068" i="5"/>
  <c r="I1500" i="5"/>
  <c r="I1501" i="5"/>
  <c r="I11069" i="5"/>
  <c r="I11070" i="5"/>
  <c r="I11071" i="5"/>
  <c r="I11072" i="5"/>
  <c r="I11073" i="5"/>
  <c r="I11074" i="5"/>
  <c r="I11075" i="5"/>
  <c r="I11076" i="5"/>
  <c r="I11077" i="5"/>
  <c r="I1502" i="5"/>
  <c r="I1503" i="5"/>
  <c r="I1504" i="5"/>
  <c r="I1505" i="5"/>
  <c r="I7636" i="5"/>
  <c r="I7637" i="5"/>
  <c r="I7638" i="5"/>
  <c r="I7639" i="5"/>
  <c r="I1506" i="5"/>
  <c r="I1507" i="5"/>
  <c r="I1508" i="5"/>
  <c r="I1509" i="5"/>
  <c r="I1510" i="5"/>
  <c r="I1511" i="5"/>
  <c r="I1512" i="5"/>
  <c r="I7640" i="5"/>
  <c r="I7641" i="5"/>
  <c r="I7642" i="5"/>
  <c r="I7643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7644" i="5"/>
  <c r="I7645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7646" i="5"/>
  <c r="I7647" i="5"/>
  <c r="I1593" i="5"/>
  <c r="I1594" i="5"/>
  <c r="I1595" i="5"/>
  <c r="I1596" i="5"/>
  <c r="I1597" i="5"/>
  <c r="I7648" i="5"/>
  <c r="I7649" i="5"/>
  <c r="I7650" i="5"/>
  <c r="I7651" i="5"/>
  <c r="I7652" i="5"/>
  <c r="I7653" i="5"/>
  <c r="I1598" i="5"/>
  <c r="I7654" i="5"/>
  <c r="I7655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7656" i="5"/>
  <c r="I7657" i="5"/>
  <c r="I11078" i="5"/>
  <c r="I11079" i="5"/>
  <c r="I11080" i="5"/>
  <c r="I11081" i="5"/>
  <c r="I11082" i="5"/>
  <c r="I11083" i="5"/>
  <c r="I11084" i="5"/>
  <c r="I11085" i="5"/>
  <c r="I11086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1087" i="5"/>
  <c r="I11088" i="5"/>
  <c r="I11089" i="5"/>
  <c r="I11090" i="5"/>
  <c r="I11091" i="5"/>
  <c r="I11092" i="5"/>
  <c r="I11093" i="5"/>
  <c r="I11094" i="5"/>
  <c r="I11095" i="5"/>
  <c r="I1638" i="5"/>
  <c r="I1639" i="5"/>
  <c r="I1640" i="5"/>
  <c r="I1641" i="5"/>
  <c r="I1642" i="5"/>
  <c r="I1643" i="5"/>
  <c r="I1644" i="5"/>
  <c r="I1645" i="5"/>
  <c r="I7658" i="5"/>
  <c r="I7659" i="5"/>
  <c r="I1646" i="5"/>
  <c r="I7660" i="5"/>
  <c r="I7661" i="5"/>
  <c r="I7662" i="5"/>
  <c r="I7663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7664" i="5"/>
  <c r="I7665" i="5"/>
  <c r="I7666" i="5"/>
  <c r="I7667" i="5"/>
  <c r="I7668" i="5"/>
  <c r="I7669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7670" i="5"/>
  <c r="I7671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7672" i="5"/>
  <c r="I7673" i="5"/>
  <c r="I7674" i="5"/>
  <c r="I7675" i="5"/>
  <c r="I7676" i="5"/>
  <c r="I7677" i="5"/>
  <c r="I7678" i="5"/>
  <c r="I7679" i="5"/>
  <c r="I7680" i="5"/>
  <c r="I7681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7682" i="5"/>
  <c r="I7683" i="5"/>
  <c r="I7684" i="5"/>
  <c r="I7685" i="5"/>
  <c r="I1746" i="5"/>
  <c r="I1747" i="5"/>
  <c r="I1748" i="5"/>
  <c r="I1749" i="5"/>
  <c r="I1750" i="5"/>
  <c r="I1751" i="5"/>
  <c r="I1752" i="5"/>
  <c r="I7686" i="5"/>
  <c r="I7687" i="5"/>
  <c r="I7688" i="5"/>
  <c r="I7689" i="5"/>
  <c r="I7690" i="5"/>
  <c r="I7691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7692" i="5"/>
  <c r="I7693" i="5"/>
  <c r="I1785" i="5"/>
  <c r="I7694" i="5"/>
  <c r="I7695" i="5"/>
  <c r="I7696" i="5"/>
  <c r="I7697" i="5"/>
  <c r="I1786" i="5"/>
  <c r="I1787" i="5"/>
  <c r="I7698" i="5"/>
  <c r="I7699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7700" i="5"/>
  <c r="I7701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7702" i="5"/>
  <c r="I7703" i="5"/>
  <c r="I1831" i="5"/>
  <c r="I1832" i="5"/>
  <c r="I7704" i="5"/>
  <c r="I7705" i="5"/>
  <c r="I1833" i="5"/>
  <c r="I7706" i="5"/>
  <c r="I7707" i="5"/>
  <c r="I7708" i="5"/>
  <c r="I7709" i="5"/>
  <c r="I7710" i="5"/>
  <c r="I7711" i="5"/>
  <c r="I1834" i="5"/>
  <c r="I1835" i="5"/>
  <c r="I1836" i="5"/>
  <c r="I7712" i="5"/>
  <c r="I7713" i="5"/>
  <c r="I1837" i="5"/>
  <c r="I1838" i="5"/>
  <c r="I1839" i="5"/>
  <c r="I7714" i="5"/>
  <c r="I7715" i="5"/>
  <c r="I1840" i="5"/>
  <c r="I1841" i="5"/>
  <c r="I1842" i="5"/>
  <c r="I7716" i="5"/>
  <c r="I7717" i="5"/>
  <c r="I7718" i="5"/>
  <c r="I7719" i="5"/>
  <c r="I7720" i="5"/>
  <c r="I7721" i="5"/>
  <c r="I7722" i="5"/>
  <c r="I7723" i="5"/>
  <c r="I11096" i="5"/>
  <c r="I11097" i="5"/>
  <c r="I11098" i="5"/>
  <c r="I7724" i="5"/>
  <c r="I7725" i="5"/>
  <c r="I7726" i="5"/>
  <c r="I7727" i="5"/>
  <c r="I7728" i="5"/>
  <c r="I7729" i="5"/>
  <c r="I7730" i="5"/>
  <c r="I7731" i="5"/>
  <c r="I7732" i="5"/>
  <c r="I7733" i="5"/>
  <c r="I7734" i="5"/>
  <c r="I7735" i="5"/>
  <c r="I7736" i="5"/>
  <c r="I7737" i="5"/>
  <c r="I7738" i="5"/>
  <c r="I7739" i="5"/>
  <c r="I7740" i="5"/>
  <c r="I7741" i="5"/>
  <c r="I7742" i="5"/>
  <c r="I7743" i="5"/>
  <c r="I7744" i="5"/>
  <c r="I7745" i="5"/>
  <c r="I7746" i="5"/>
  <c r="I7747" i="5"/>
  <c r="I7748" i="5"/>
  <c r="I7749" i="5"/>
  <c r="I1843" i="5"/>
  <c r="I1844" i="5"/>
  <c r="I1845" i="5"/>
  <c r="I1846" i="5"/>
  <c r="I1847" i="5"/>
  <c r="I1848" i="5"/>
  <c r="I1849" i="5"/>
  <c r="I1850" i="5"/>
  <c r="I1851" i="5"/>
  <c r="I1852" i="5"/>
  <c r="I7750" i="5"/>
  <c r="I7751" i="5"/>
  <c r="I1853" i="5"/>
  <c r="I1854" i="5"/>
  <c r="I7752" i="5"/>
  <c r="I7753" i="5"/>
  <c r="I7754" i="5"/>
  <c r="I7755" i="5"/>
  <c r="I1855" i="5"/>
  <c r="I1856" i="5"/>
  <c r="I7756" i="5"/>
  <c r="I7757" i="5"/>
  <c r="I7758" i="5"/>
  <c r="I7759" i="5"/>
  <c r="I1857" i="5"/>
  <c r="I1858" i="5"/>
  <c r="I1859" i="5"/>
  <c r="I1860" i="5"/>
  <c r="I1861" i="5"/>
  <c r="I1862" i="5"/>
  <c r="I1863" i="5"/>
  <c r="I1864" i="5"/>
  <c r="I1865" i="5"/>
  <c r="I7760" i="5"/>
  <c r="I7761" i="5"/>
  <c r="I7762" i="5"/>
  <c r="I7763" i="5"/>
  <c r="I1866" i="5"/>
  <c r="I1867" i="5"/>
  <c r="I1868" i="5"/>
  <c r="I1869" i="5"/>
  <c r="I7764" i="5"/>
  <c r="I7765" i="5"/>
  <c r="I7766" i="5"/>
  <c r="I7767" i="5"/>
  <c r="I1870" i="5"/>
  <c r="I7768" i="5"/>
  <c r="I7769" i="5"/>
  <c r="I11099" i="5"/>
  <c r="I11100" i="5"/>
  <c r="I11101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7770" i="5"/>
  <c r="I7771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7772" i="5"/>
  <c r="I7773" i="5"/>
  <c r="I1941" i="5"/>
  <c r="I1942" i="5"/>
  <c r="I1943" i="5"/>
  <c r="I1944" i="5"/>
  <c r="I1945" i="5"/>
  <c r="I1946" i="5"/>
  <c r="I1947" i="5"/>
  <c r="I1948" i="5"/>
  <c r="I1949" i="5"/>
  <c r="I1950" i="5"/>
  <c r="I7774" i="5"/>
  <c r="I7775" i="5"/>
  <c r="I7776" i="5"/>
  <c r="I7777" i="5"/>
  <c r="I7778" i="5"/>
  <c r="I7779" i="5"/>
  <c r="I7780" i="5"/>
  <c r="I7781" i="5"/>
  <c r="I7782" i="5"/>
  <c r="I7783" i="5"/>
  <c r="I7784" i="5"/>
  <c r="I7785" i="5"/>
  <c r="I7786" i="5"/>
  <c r="I7787" i="5"/>
  <c r="I7788" i="5"/>
  <c r="I7789" i="5"/>
  <c r="I7790" i="5"/>
  <c r="I7791" i="5"/>
  <c r="I7792" i="5"/>
  <c r="I7793" i="5"/>
  <c r="I7794" i="5"/>
  <c r="I7795" i="5"/>
  <c r="I7796" i="5"/>
  <c r="I7797" i="5"/>
  <c r="I7798" i="5"/>
  <c r="I7799" i="5"/>
  <c r="I7800" i="5"/>
  <c r="I7801" i="5"/>
  <c r="I7802" i="5"/>
  <c r="I7803" i="5"/>
  <c r="I7804" i="5"/>
  <c r="I7805" i="5"/>
  <c r="I7806" i="5"/>
  <c r="I7807" i="5"/>
  <c r="I7808" i="5"/>
  <c r="I7809" i="5"/>
  <c r="I7810" i="5"/>
  <c r="I7811" i="5"/>
  <c r="I7812" i="5"/>
  <c r="I7813" i="5"/>
  <c r="I7814" i="5"/>
  <c r="I7815" i="5"/>
  <c r="I7816" i="5"/>
  <c r="I7817" i="5"/>
  <c r="I7818" i="5"/>
  <c r="I7819" i="5"/>
  <c r="I7820" i="5"/>
  <c r="I7821" i="5"/>
  <c r="I7822" i="5"/>
  <c r="I7823" i="5"/>
  <c r="I7824" i="5"/>
  <c r="I7825" i="5"/>
  <c r="I7826" i="5"/>
  <c r="I7827" i="5"/>
  <c r="I7828" i="5"/>
  <c r="I7829" i="5"/>
  <c r="I7830" i="5"/>
  <c r="I7831" i="5"/>
  <c r="I7832" i="5"/>
  <c r="I7833" i="5"/>
  <c r="I7834" i="5"/>
  <c r="I7835" i="5"/>
  <c r="I1951" i="5"/>
  <c r="I7836" i="5"/>
  <c r="I7837" i="5"/>
  <c r="I7838" i="5"/>
  <c r="I7839" i="5"/>
  <c r="I7840" i="5"/>
  <c r="I7841" i="5"/>
  <c r="I7842" i="5"/>
  <c r="I7843" i="5"/>
  <c r="I7844" i="5"/>
  <c r="I7845" i="5"/>
  <c r="I7846" i="5"/>
  <c r="I7847" i="5"/>
  <c r="I7848" i="5"/>
  <c r="I7849" i="5"/>
  <c r="I7850" i="5"/>
  <c r="I7851" i="5"/>
  <c r="I11637" i="5"/>
  <c r="I11638" i="5"/>
  <c r="I11639" i="5"/>
  <c r="I11640" i="5"/>
  <c r="I11641" i="5"/>
  <c r="I11642" i="5"/>
  <c r="I11643" i="5"/>
  <c r="I11644" i="5"/>
  <c r="I7852" i="5"/>
  <c r="I7853" i="5"/>
  <c r="I7854" i="5"/>
  <c r="I7855" i="5"/>
  <c r="I7856" i="5"/>
  <c r="I7857" i="5"/>
  <c r="I7858" i="5"/>
  <c r="I7859" i="5"/>
  <c r="I7860" i="5"/>
  <c r="I7861" i="5"/>
  <c r="I7862" i="5"/>
  <c r="I7863" i="5"/>
  <c r="I7864" i="5"/>
  <c r="I7865" i="5"/>
  <c r="I7866" i="5"/>
  <c r="I7867" i="5"/>
  <c r="I1952" i="5"/>
  <c r="I1953" i="5"/>
  <c r="I1954" i="5"/>
  <c r="I1955" i="5"/>
  <c r="I1956" i="5"/>
  <c r="I7868" i="5"/>
  <c r="I7869" i="5"/>
  <c r="I7870" i="5"/>
  <c r="I7871" i="5"/>
  <c r="I7872" i="5"/>
  <c r="I7873" i="5"/>
  <c r="I7874" i="5"/>
  <c r="I7875" i="5"/>
  <c r="I7876" i="5"/>
  <c r="I7877" i="5"/>
  <c r="I7878" i="5"/>
  <c r="I7879" i="5"/>
  <c r="I7880" i="5"/>
  <c r="I7881" i="5"/>
  <c r="I7882" i="5"/>
  <c r="I7883" i="5"/>
  <c r="I7884" i="5"/>
  <c r="I7885" i="5"/>
  <c r="I7886" i="5"/>
  <c r="I7887" i="5"/>
  <c r="I7888" i="5"/>
  <c r="I7889" i="5"/>
  <c r="I7890" i="5"/>
  <c r="I7891" i="5"/>
  <c r="I7892" i="5"/>
  <c r="I7893" i="5"/>
  <c r="I7894" i="5"/>
  <c r="I7895" i="5"/>
  <c r="I7896" i="5"/>
  <c r="I7897" i="5"/>
  <c r="I7898" i="5"/>
  <c r="I7899" i="5"/>
  <c r="I11645" i="5"/>
  <c r="I11646" i="5"/>
  <c r="I11647" i="5"/>
  <c r="I11648" i="5"/>
  <c r="I7900" i="5"/>
  <c r="I7901" i="5"/>
  <c r="I7902" i="5"/>
  <c r="I7903" i="5"/>
  <c r="I7904" i="5"/>
  <c r="I7905" i="5"/>
  <c r="I7906" i="5"/>
  <c r="I7907" i="5"/>
  <c r="I7908" i="5"/>
  <c r="I7909" i="5"/>
  <c r="I7910" i="5"/>
  <c r="I7911" i="5"/>
  <c r="I7912" i="5"/>
  <c r="I7913" i="5"/>
  <c r="I1957" i="5"/>
  <c r="I1958" i="5"/>
  <c r="I11649" i="5"/>
  <c r="I11650" i="5"/>
  <c r="I11651" i="5"/>
  <c r="I11652" i="5"/>
  <c r="I11653" i="5"/>
  <c r="I11654" i="5"/>
  <c r="I11655" i="5"/>
  <c r="I11656" i="5"/>
  <c r="I1959" i="5"/>
  <c r="I1960" i="5"/>
  <c r="I7914" i="5"/>
  <c r="I7915" i="5"/>
  <c r="I7916" i="5"/>
  <c r="I7917" i="5"/>
  <c r="I7918" i="5"/>
  <c r="I7919" i="5"/>
  <c r="I7920" i="5"/>
  <c r="I7921" i="5"/>
  <c r="I7922" i="5"/>
  <c r="I7923" i="5"/>
  <c r="I7924" i="5"/>
  <c r="I7925" i="5"/>
  <c r="I1961" i="5"/>
  <c r="I1962" i="5"/>
  <c r="I7926" i="5"/>
  <c r="I7927" i="5"/>
  <c r="I7928" i="5"/>
  <c r="I7929" i="5"/>
  <c r="I1963" i="5"/>
  <c r="I1964" i="5"/>
  <c r="I7930" i="5"/>
  <c r="I7931" i="5"/>
  <c r="I7932" i="5"/>
  <c r="I7933" i="5"/>
  <c r="I7934" i="5"/>
  <c r="I7935" i="5"/>
  <c r="I7936" i="5"/>
  <c r="I7937" i="5"/>
  <c r="I7938" i="5"/>
  <c r="I7939" i="5"/>
  <c r="I7940" i="5"/>
  <c r="I7941" i="5"/>
  <c r="I7942" i="5"/>
  <c r="I7943" i="5"/>
  <c r="I7944" i="5"/>
  <c r="I7945" i="5"/>
  <c r="I11102" i="5"/>
  <c r="I11103" i="5"/>
  <c r="I11104" i="5"/>
  <c r="I11105" i="5"/>
  <c r="I11106" i="5"/>
  <c r="I11107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7946" i="5"/>
  <c r="I7947" i="5"/>
  <c r="I7948" i="5"/>
  <c r="I7949" i="5"/>
  <c r="I1979" i="5"/>
  <c r="I1980" i="5"/>
  <c r="I1981" i="5"/>
  <c r="I1982" i="5"/>
  <c r="I7950" i="5"/>
  <c r="I7951" i="5"/>
  <c r="I1983" i="5"/>
  <c r="I1984" i="5"/>
  <c r="I1985" i="5"/>
  <c r="I7952" i="5"/>
  <c r="I7953" i="5"/>
  <c r="I7954" i="5"/>
  <c r="I7955" i="5"/>
  <c r="I7956" i="5"/>
  <c r="I7957" i="5"/>
  <c r="I1986" i="5"/>
  <c r="I1987" i="5"/>
  <c r="I1988" i="5"/>
  <c r="I7958" i="5"/>
  <c r="I7959" i="5"/>
  <c r="I1989" i="5"/>
  <c r="I7960" i="5"/>
  <c r="I7961" i="5"/>
  <c r="I7962" i="5"/>
  <c r="I7963" i="5"/>
  <c r="I1990" i="5"/>
  <c r="I1991" i="5"/>
  <c r="I1992" i="5"/>
  <c r="I1993" i="5"/>
  <c r="I7964" i="5"/>
  <c r="I7965" i="5"/>
  <c r="I7966" i="5"/>
  <c r="I7967" i="5"/>
  <c r="I11108" i="5"/>
  <c r="I11109" i="5"/>
  <c r="I11110" i="5"/>
  <c r="I11111" i="5"/>
  <c r="I11112" i="5"/>
  <c r="I11113" i="5"/>
  <c r="I7968" i="5"/>
  <c r="I7969" i="5"/>
  <c r="I7970" i="5"/>
  <c r="I7971" i="5"/>
  <c r="I7972" i="5"/>
  <c r="I7973" i="5"/>
  <c r="I7974" i="5"/>
  <c r="I7975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7976" i="5"/>
  <c r="I7977" i="5"/>
  <c r="I7978" i="5"/>
  <c r="I7979" i="5"/>
  <c r="I2020" i="5"/>
  <c r="I7980" i="5"/>
  <c r="I7981" i="5"/>
  <c r="I7982" i="5"/>
  <c r="I7983" i="5"/>
  <c r="I7984" i="5"/>
  <c r="I7985" i="5"/>
  <c r="I2021" i="5"/>
  <c r="I2022" i="5"/>
  <c r="I2023" i="5"/>
  <c r="I2024" i="5"/>
  <c r="I2025" i="5"/>
  <c r="I2026" i="5"/>
  <c r="I2027" i="5"/>
  <c r="I2028" i="5"/>
  <c r="I7986" i="5"/>
  <c r="I7987" i="5"/>
  <c r="I7988" i="5"/>
  <c r="I7989" i="5"/>
  <c r="I7990" i="5"/>
  <c r="I7991" i="5"/>
  <c r="I7992" i="5"/>
  <c r="I7993" i="5"/>
  <c r="I7994" i="5"/>
  <c r="I7995" i="5"/>
  <c r="I7996" i="5"/>
  <c r="I7997" i="5"/>
  <c r="I7998" i="5"/>
  <c r="I7999" i="5"/>
  <c r="I8000" i="5"/>
  <c r="I8001" i="5"/>
  <c r="I8002" i="5"/>
  <c r="I8003" i="5"/>
  <c r="I8004" i="5"/>
  <c r="I8005" i="5"/>
  <c r="I8006" i="5"/>
  <c r="I8007" i="5"/>
  <c r="I8008" i="5"/>
  <c r="I8009" i="5"/>
  <c r="I8010" i="5"/>
  <c r="I8011" i="5"/>
  <c r="I8012" i="5"/>
  <c r="I8013" i="5"/>
  <c r="I8014" i="5"/>
  <c r="I8015" i="5"/>
  <c r="I8016" i="5"/>
  <c r="I8017" i="5"/>
  <c r="I8018" i="5"/>
  <c r="I8019" i="5"/>
  <c r="I8020" i="5"/>
  <c r="I8021" i="5"/>
  <c r="I8022" i="5"/>
  <c r="I8023" i="5"/>
  <c r="I8024" i="5"/>
  <c r="I8025" i="5"/>
  <c r="I8026" i="5"/>
  <c r="I8027" i="5"/>
  <c r="I8028" i="5"/>
  <c r="I8029" i="5"/>
  <c r="I8030" i="5"/>
  <c r="I8031" i="5"/>
  <c r="I8032" i="5"/>
  <c r="I8033" i="5"/>
  <c r="I8034" i="5"/>
  <c r="I8035" i="5"/>
  <c r="I8036" i="5"/>
  <c r="I8037" i="5"/>
  <c r="I8038" i="5"/>
  <c r="I8039" i="5"/>
  <c r="I8040" i="5"/>
  <c r="I8041" i="5"/>
  <c r="I8042" i="5"/>
  <c r="I8043" i="5"/>
  <c r="I8044" i="5"/>
  <c r="I8045" i="5"/>
  <c r="I8046" i="5"/>
  <c r="I8047" i="5"/>
  <c r="I8048" i="5"/>
  <c r="I8049" i="5"/>
  <c r="I8050" i="5"/>
  <c r="I8051" i="5"/>
  <c r="I8052" i="5"/>
  <c r="I8053" i="5"/>
  <c r="I8054" i="5"/>
  <c r="I8055" i="5"/>
  <c r="I8056" i="5"/>
  <c r="I8057" i="5"/>
  <c r="I8058" i="5"/>
  <c r="I8059" i="5"/>
  <c r="I8060" i="5"/>
  <c r="I8061" i="5"/>
  <c r="I8062" i="5"/>
  <c r="I8063" i="5"/>
  <c r="I8064" i="5"/>
  <c r="I8065" i="5"/>
  <c r="I8066" i="5"/>
  <c r="I8067" i="5"/>
  <c r="I8068" i="5"/>
  <c r="I8069" i="5"/>
  <c r="I8070" i="5"/>
  <c r="I8071" i="5"/>
  <c r="I8072" i="5"/>
  <c r="I8073" i="5"/>
  <c r="I8074" i="5"/>
  <c r="I8075" i="5"/>
  <c r="I8076" i="5"/>
  <c r="I8077" i="5"/>
  <c r="I8078" i="5"/>
  <c r="I8079" i="5"/>
  <c r="I8080" i="5"/>
  <c r="I8081" i="5"/>
  <c r="I8082" i="5"/>
  <c r="I8083" i="5"/>
  <c r="I8084" i="5"/>
  <c r="I8085" i="5"/>
  <c r="I8086" i="5"/>
  <c r="I8087" i="5"/>
  <c r="I8088" i="5"/>
  <c r="I8089" i="5"/>
  <c r="I8090" i="5"/>
  <c r="I8091" i="5"/>
  <c r="I8092" i="5"/>
  <c r="I8093" i="5"/>
  <c r="I8094" i="5"/>
  <c r="I8095" i="5"/>
  <c r="I2029" i="5"/>
  <c r="I2030" i="5"/>
  <c r="I2031" i="5"/>
  <c r="I8096" i="5"/>
  <c r="I8097" i="5"/>
  <c r="I8098" i="5"/>
  <c r="I8099" i="5"/>
  <c r="I8100" i="5"/>
  <c r="I8101" i="5"/>
  <c r="I8102" i="5"/>
  <c r="I8103" i="5"/>
  <c r="I8104" i="5"/>
  <c r="I8105" i="5"/>
  <c r="I8106" i="5"/>
  <c r="I8107" i="5"/>
  <c r="I8108" i="5"/>
  <c r="I8109" i="5"/>
  <c r="I8110" i="5"/>
  <c r="I8111" i="5"/>
  <c r="I8112" i="5"/>
  <c r="I8113" i="5"/>
  <c r="I8114" i="5"/>
  <c r="I8115" i="5"/>
  <c r="I8116" i="5"/>
  <c r="I8117" i="5"/>
  <c r="I8118" i="5"/>
  <c r="I8119" i="5"/>
  <c r="I8120" i="5"/>
  <c r="I8121" i="5"/>
  <c r="I8122" i="5"/>
  <c r="I8123" i="5"/>
  <c r="I8124" i="5"/>
  <c r="I8125" i="5"/>
  <c r="I8126" i="5"/>
  <c r="I8127" i="5"/>
  <c r="I8128" i="5"/>
  <c r="I8129" i="5"/>
  <c r="I8130" i="5"/>
  <c r="I8131" i="5"/>
  <c r="I8132" i="5"/>
  <c r="I8133" i="5"/>
  <c r="I8134" i="5"/>
  <c r="I8135" i="5"/>
  <c r="I8136" i="5"/>
  <c r="I8137" i="5"/>
  <c r="I2032" i="5"/>
  <c r="I8138" i="5"/>
  <c r="I8139" i="5"/>
  <c r="I8140" i="5"/>
  <c r="I8141" i="5"/>
  <c r="I8142" i="5"/>
  <c r="I8143" i="5"/>
  <c r="I2033" i="5"/>
  <c r="I2034" i="5"/>
  <c r="I8144" i="5"/>
  <c r="I8145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8146" i="5"/>
  <c r="I8147" i="5"/>
  <c r="I8148" i="5"/>
  <c r="I8149" i="5"/>
  <c r="I8150" i="5"/>
  <c r="I8151" i="5"/>
  <c r="I8152" i="5"/>
  <c r="I8153" i="5"/>
  <c r="I8154" i="5"/>
  <c r="I8155" i="5"/>
  <c r="I8156" i="5"/>
  <c r="I8157" i="5"/>
  <c r="I8158" i="5"/>
  <c r="I8159" i="5"/>
  <c r="I8160" i="5"/>
  <c r="I8161" i="5"/>
  <c r="I8162" i="5"/>
  <c r="I8163" i="5"/>
  <c r="I8164" i="5"/>
  <c r="I8165" i="5"/>
  <c r="I8166" i="5"/>
  <c r="I8167" i="5"/>
  <c r="I8168" i="5"/>
  <c r="I8169" i="5"/>
  <c r="I8170" i="5"/>
  <c r="I8171" i="5"/>
  <c r="I8172" i="5"/>
  <c r="I8173" i="5"/>
  <c r="I2050" i="5"/>
  <c r="I2051" i="5"/>
  <c r="I11681" i="5"/>
  <c r="I11682" i="5"/>
  <c r="I11683" i="5"/>
  <c r="I11684" i="5"/>
  <c r="I11685" i="5"/>
  <c r="I11686" i="5"/>
  <c r="I11687" i="5"/>
  <c r="I11688" i="5"/>
  <c r="I11689" i="5"/>
  <c r="I11690" i="5"/>
  <c r="I8174" i="5"/>
  <c r="I8175" i="5"/>
  <c r="I8176" i="5"/>
  <c r="I8177" i="5"/>
  <c r="I8178" i="5"/>
  <c r="I8179" i="5"/>
  <c r="I8180" i="5"/>
  <c r="I8181" i="5"/>
  <c r="I8182" i="5"/>
  <c r="I8183" i="5"/>
  <c r="I8184" i="5"/>
  <c r="I8185" i="5"/>
  <c r="I8186" i="5"/>
  <c r="I8187" i="5"/>
  <c r="I8188" i="5"/>
  <c r="I8189" i="5"/>
  <c r="I8190" i="5"/>
  <c r="I8191" i="5"/>
  <c r="I8192" i="5"/>
  <c r="I8193" i="5"/>
  <c r="I8194" i="5"/>
  <c r="I8195" i="5"/>
  <c r="I8196" i="5"/>
  <c r="I8197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11114" i="5"/>
  <c r="I11115" i="5"/>
  <c r="I11116" i="5"/>
  <c r="I11117" i="5"/>
  <c r="I11118" i="5"/>
  <c r="I11119" i="5"/>
  <c r="I11120" i="5"/>
  <c r="I11121" i="5"/>
  <c r="I11122" i="5"/>
  <c r="I11123" i="5"/>
  <c r="I11124" i="5"/>
  <c r="I11125" i="5"/>
  <c r="I11126" i="5"/>
  <c r="I11127" i="5"/>
  <c r="I11128" i="5"/>
  <c r="I11129" i="5"/>
  <c r="I11130" i="5"/>
  <c r="I11131" i="5"/>
  <c r="I11132" i="5"/>
  <c r="I11133" i="5"/>
  <c r="I11134" i="5"/>
  <c r="I11135" i="5"/>
  <c r="I11136" i="5"/>
  <c r="I11137" i="5"/>
  <c r="I11138" i="5"/>
  <c r="I11139" i="5"/>
  <c r="I11140" i="5"/>
  <c r="I11141" i="5"/>
  <c r="I11142" i="5"/>
  <c r="I11143" i="5"/>
  <c r="I11144" i="5"/>
  <c r="I11145" i="5"/>
  <c r="I11146" i="5"/>
  <c r="I11147" i="5"/>
  <c r="I11148" i="5"/>
  <c r="I11149" i="5"/>
  <c r="I11150" i="5"/>
  <c r="I11151" i="5"/>
  <c r="I11152" i="5"/>
  <c r="I11153" i="5"/>
  <c r="I11154" i="5"/>
  <c r="I11155" i="5"/>
  <c r="I11156" i="5"/>
  <c r="I11157" i="5"/>
  <c r="I11158" i="5"/>
  <c r="I11159" i="5"/>
  <c r="I11160" i="5"/>
  <c r="I11161" i="5"/>
  <c r="I11162" i="5"/>
  <c r="I11163" i="5"/>
  <c r="I11164" i="5"/>
  <c r="I11165" i="5"/>
  <c r="I11166" i="5"/>
  <c r="I11167" i="5"/>
  <c r="I11168" i="5"/>
  <c r="I11169" i="5"/>
  <c r="I11170" i="5"/>
  <c r="I11171" i="5"/>
  <c r="I11172" i="5"/>
  <c r="I11173" i="5"/>
  <c r="I11174" i="5"/>
  <c r="I11175" i="5"/>
  <c r="I11176" i="5"/>
  <c r="I11177" i="5"/>
  <c r="I11178" i="5"/>
  <c r="I11179" i="5"/>
  <c r="I11180" i="5"/>
  <c r="I11181" i="5"/>
  <c r="I11182" i="5"/>
  <c r="I11183" i="5"/>
  <c r="I11184" i="5"/>
  <c r="I11185" i="5"/>
  <c r="I11186" i="5"/>
  <c r="I11187" i="5"/>
  <c r="I11188" i="5"/>
  <c r="I11189" i="5"/>
  <c r="I11190" i="5"/>
  <c r="I11191" i="5"/>
  <c r="I11192" i="5"/>
  <c r="I11193" i="5"/>
  <c r="I11194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11195" i="5"/>
  <c r="I11196" i="5"/>
  <c r="I11197" i="5"/>
  <c r="I11198" i="5"/>
  <c r="I11199" i="5"/>
  <c r="I11200" i="5"/>
  <c r="I11201" i="5"/>
  <c r="I11202" i="5"/>
  <c r="I11203" i="5"/>
  <c r="I11204" i="5"/>
  <c r="I11205" i="5"/>
  <c r="I11206" i="5"/>
  <c r="I11207" i="5"/>
  <c r="I11208" i="5"/>
  <c r="I11209" i="5"/>
  <c r="I11210" i="5"/>
  <c r="I11211" i="5"/>
  <c r="I11212" i="5"/>
  <c r="I11213" i="5"/>
  <c r="I11214" i="5"/>
  <c r="I11215" i="5"/>
  <c r="I11216" i="5"/>
  <c r="I11217" i="5"/>
  <c r="I11218" i="5"/>
  <c r="I11219" i="5"/>
  <c r="I11220" i="5"/>
  <c r="I11221" i="5"/>
  <c r="I11222" i="5"/>
  <c r="I11223" i="5"/>
  <c r="I11224" i="5"/>
  <c r="I11225" i="5"/>
  <c r="I11226" i="5"/>
  <c r="I11227" i="5"/>
  <c r="I11228" i="5"/>
  <c r="I11229" i="5"/>
  <c r="I11230" i="5"/>
  <c r="I11231" i="5"/>
  <c r="I11232" i="5"/>
  <c r="I11233" i="5"/>
  <c r="I11234" i="5"/>
  <c r="I11235" i="5"/>
  <c r="I11236" i="5"/>
  <c r="I11237" i="5"/>
  <c r="I11238" i="5"/>
  <c r="I11239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11240" i="5"/>
  <c r="I11241" i="5"/>
  <c r="I11242" i="5"/>
  <c r="I11243" i="5"/>
  <c r="I11244" i="5"/>
  <c r="I11245" i="5"/>
  <c r="I11246" i="5"/>
  <c r="I11247" i="5"/>
  <c r="I11248" i="5"/>
  <c r="I11249" i="5"/>
  <c r="I11250" i="5"/>
  <c r="I11251" i="5"/>
  <c r="I11252" i="5"/>
  <c r="I11253" i="5"/>
  <c r="I11254" i="5"/>
  <c r="I11255" i="5"/>
  <c r="I11256" i="5"/>
  <c r="I11257" i="5"/>
  <c r="I8198" i="5"/>
  <c r="I8199" i="5"/>
  <c r="I8200" i="5"/>
  <c r="I8201" i="5"/>
  <c r="I8202" i="5"/>
  <c r="I8203" i="5"/>
  <c r="I11258" i="5"/>
  <c r="I11259" i="5"/>
  <c r="I11260" i="5"/>
  <c r="I11261" i="5"/>
  <c r="I11262" i="5"/>
  <c r="I11263" i="5"/>
  <c r="I11264" i="5"/>
  <c r="I11265" i="5"/>
  <c r="I11266" i="5"/>
  <c r="I8204" i="5"/>
  <c r="I8205" i="5"/>
  <c r="I8206" i="5"/>
  <c r="I8207" i="5"/>
  <c r="I8208" i="5"/>
  <c r="I8209" i="5"/>
  <c r="I8210" i="5"/>
  <c r="I8211" i="5"/>
  <c r="I8212" i="5"/>
  <c r="I8213" i="5"/>
  <c r="I8214" i="5"/>
  <c r="I8215" i="5"/>
  <c r="I2191" i="5"/>
  <c r="I2192" i="5"/>
  <c r="I8216" i="5"/>
  <c r="I8217" i="5"/>
  <c r="I8218" i="5"/>
  <c r="I8219" i="5"/>
  <c r="I8220" i="5"/>
  <c r="I8221" i="5"/>
  <c r="I8222" i="5"/>
  <c r="I8223" i="5"/>
  <c r="I8224" i="5"/>
  <c r="I8225" i="5"/>
  <c r="I8226" i="5"/>
  <c r="I8227" i="5"/>
  <c r="I8228" i="5"/>
  <c r="I8229" i="5"/>
  <c r="I8230" i="5"/>
  <c r="I8231" i="5"/>
  <c r="I8232" i="5"/>
  <c r="I8233" i="5"/>
  <c r="I8234" i="5"/>
  <c r="I8235" i="5"/>
  <c r="I8236" i="5"/>
  <c r="I8237" i="5"/>
  <c r="I8238" i="5"/>
  <c r="I8239" i="5"/>
  <c r="I8240" i="5"/>
  <c r="I8241" i="5"/>
  <c r="I8242" i="5"/>
  <c r="I8243" i="5"/>
  <c r="I8244" i="5"/>
  <c r="I8245" i="5"/>
  <c r="I8246" i="5"/>
  <c r="I8247" i="5"/>
  <c r="I8248" i="5"/>
  <c r="I8249" i="5"/>
  <c r="I8250" i="5"/>
  <c r="I8251" i="5"/>
  <c r="I11267" i="5"/>
  <c r="I11268" i="5"/>
  <c r="I11269" i="5"/>
  <c r="I8252" i="5"/>
  <c r="I8253" i="5"/>
  <c r="I8254" i="5"/>
  <c r="I8255" i="5"/>
  <c r="I8256" i="5"/>
  <c r="I8257" i="5"/>
  <c r="I8258" i="5"/>
  <c r="I8259" i="5"/>
  <c r="I8260" i="5"/>
  <c r="I8261" i="5"/>
  <c r="I8262" i="5"/>
  <c r="I8263" i="5"/>
  <c r="I8264" i="5"/>
  <c r="I8265" i="5"/>
  <c r="I8266" i="5"/>
  <c r="I8267" i="5"/>
  <c r="I8268" i="5"/>
  <c r="I8269" i="5"/>
  <c r="I8270" i="5"/>
  <c r="I8271" i="5"/>
  <c r="I8272" i="5"/>
  <c r="I8273" i="5"/>
  <c r="I8274" i="5"/>
  <c r="I8275" i="5"/>
  <c r="I8276" i="5"/>
  <c r="I8277" i="5"/>
  <c r="I2193" i="5"/>
  <c r="I2194" i="5"/>
  <c r="I2195" i="5"/>
  <c r="I2196" i="5"/>
  <c r="I2197" i="5"/>
  <c r="I2198" i="5"/>
  <c r="I2199" i="5"/>
  <c r="I2200" i="5"/>
  <c r="I2201" i="5"/>
  <c r="I2202" i="5"/>
  <c r="I8278" i="5"/>
  <c r="I8279" i="5"/>
  <c r="I8280" i="5"/>
  <c r="I8281" i="5"/>
  <c r="I8282" i="5"/>
  <c r="I8283" i="5"/>
  <c r="I8284" i="5"/>
  <c r="I8285" i="5"/>
  <c r="I8286" i="5"/>
  <c r="I8287" i="5"/>
  <c r="I8288" i="5"/>
  <c r="I8289" i="5"/>
  <c r="I8290" i="5"/>
  <c r="I8291" i="5"/>
  <c r="I8292" i="5"/>
  <c r="I8293" i="5"/>
  <c r="I8294" i="5"/>
  <c r="I8295" i="5"/>
  <c r="I8296" i="5"/>
  <c r="I8297" i="5"/>
  <c r="I8298" i="5"/>
  <c r="I8299" i="5"/>
  <c r="I8300" i="5"/>
  <c r="I8301" i="5"/>
  <c r="I8302" i="5"/>
  <c r="I8303" i="5"/>
  <c r="I8304" i="5"/>
  <c r="I8305" i="5"/>
  <c r="I8306" i="5"/>
  <c r="I8307" i="5"/>
  <c r="I11270" i="5"/>
  <c r="I11271" i="5"/>
  <c r="I11272" i="5"/>
  <c r="I8308" i="5"/>
  <c r="I8309" i="5"/>
  <c r="I8310" i="5"/>
  <c r="I8311" i="5"/>
  <c r="I8312" i="5"/>
  <c r="I8313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8314" i="5"/>
  <c r="I8315" i="5"/>
  <c r="I8316" i="5"/>
  <c r="I8317" i="5"/>
  <c r="I8318" i="5"/>
  <c r="I8319" i="5"/>
  <c r="I8320" i="5"/>
  <c r="I8321" i="5"/>
  <c r="I8322" i="5"/>
  <c r="I8323" i="5"/>
  <c r="I8324" i="5"/>
  <c r="I8325" i="5"/>
  <c r="I8326" i="5"/>
  <c r="I8327" i="5"/>
  <c r="I8328" i="5"/>
  <c r="I8329" i="5"/>
  <c r="I8330" i="5"/>
  <c r="I8331" i="5"/>
  <c r="I8332" i="5"/>
  <c r="I8333" i="5"/>
  <c r="I8334" i="5"/>
  <c r="I8335" i="5"/>
  <c r="I8336" i="5"/>
  <c r="I8337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8338" i="5"/>
  <c r="I8339" i="5"/>
  <c r="I8340" i="5"/>
  <c r="I8341" i="5"/>
  <c r="I8342" i="5"/>
  <c r="I8343" i="5"/>
  <c r="I11273" i="5"/>
  <c r="I11274" i="5"/>
  <c r="I11275" i="5"/>
  <c r="I8344" i="5"/>
  <c r="I8345" i="5"/>
  <c r="I8346" i="5"/>
  <c r="I8347" i="5"/>
  <c r="I8348" i="5"/>
  <c r="I8349" i="5"/>
  <c r="I8350" i="5"/>
  <c r="I8351" i="5"/>
  <c r="I8352" i="5"/>
  <c r="I8353" i="5"/>
  <c r="I2286" i="5"/>
  <c r="I2287" i="5"/>
  <c r="I2288" i="5"/>
  <c r="I2289" i="5"/>
  <c r="I2290" i="5"/>
  <c r="I2291" i="5"/>
  <c r="I2292" i="5"/>
  <c r="I2293" i="5"/>
  <c r="I8354" i="5"/>
  <c r="I8355" i="5"/>
  <c r="I8356" i="5"/>
  <c r="I8357" i="5"/>
  <c r="I8358" i="5"/>
  <c r="I8359" i="5"/>
  <c r="I8360" i="5"/>
  <c r="I8361" i="5"/>
  <c r="I2294" i="5"/>
  <c r="I8362" i="5"/>
  <c r="I8363" i="5"/>
  <c r="I8364" i="5"/>
  <c r="I8365" i="5"/>
  <c r="I8366" i="5"/>
  <c r="I8367" i="5"/>
  <c r="I8368" i="5"/>
  <c r="I8369" i="5"/>
  <c r="I2295" i="5"/>
  <c r="I2296" i="5"/>
  <c r="I8370" i="5"/>
  <c r="I8371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8372" i="5"/>
  <c r="I8373" i="5"/>
  <c r="I2313" i="5"/>
  <c r="I8374" i="5"/>
  <c r="I8375" i="5"/>
  <c r="I2314" i="5"/>
  <c r="I8376" i="5"/>
  <c r="I8377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8378" i="5"/>
  <c r="I8379" i="5"/>
  <c r="I8380" i="5"/>
  <c r="I8381" i="5"/>
  <c r="I8382" i="5"/>
  <c r="I8383" i="5"/>
  <c r="I2329" i="5"/>
  <c r="I2330" i="5"/>
  <c r="I2331" i="5"/>
  <c r="I2332" i="5"/>
  <c r="I2333" i="5"/>
  <c r="I2334" i="5"/>
  <c r="I2335" i="5"/>
  <c r="I2336" i="5"/>
  <c r="I2337" i="5"/>
  <c r="I8384" i="5"/>
  <c r="I8385" i="5"/>
  <c r="I8386" i="5"/>
  <c r="I8387" i="5"/>
  <c r="I2338" i="5"/>
  <c r="I8388" i="5"/>
  <c r="I8389" i="5"/>
  <c r="I2339" i="5"/>
  <c r="I8390" i="5"/>
  <c r="I8391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8392" i="5"/>
  <c r="I8393" i="5"/>
  <c r="I8394" i="5"/>
  <c r="I8395" i="5"/>
  <c r="I8396" i="5"/>
  <c r="I8397" i="5"/>
  <c r="I8398" i="5"/>
  <c r="I8399" i="5"/>
  <c r="I8400" i="5"/>
  <c r="I8401" i="5"/>
  <c r="I2356" i="5"/>
  <c r="I2357" i="5"/>
  <c r="I8402" i="5"/>
  <c r="I8403" i="5"/>
  <c r="I8404" i="5"/>
  <c r="I8405" i="5"/>
  <c r="I8406" i="5"/>
  <c r="I8407" i="5"/>
  <c r="I8408" i="5"/>
  <c r="I8409" i="5"/>
  <c r="I8410" i="5"/>
  <c r="I8411" i="5"/>
  <c r="I8412" i="5"/>
  <c r="I8413" i="5"/>
  <c r="I11276" i="5"/>
  <c r="I11277" i="5"/>
  <c r="I11278" i="5"/>
  <c r="I11279" i="5"/>
  <c r="I11280" i="5"/>
  <c r="I11281" i="5"/>
  <c r="I11282" i="5"/>
  <c r="I11283" i="5"/>
  <c r="I11284" i="5"/>
  <c r="I11285" i="5"/>
  <c r="I11286" i="5"/>
  <c r="I11287" i="5"/>
  <c r="I8414" i="5"/>
  <c r="I8415" i="5"/>
  <c r="I8416" i="5"/>
  <c r="I8417" i="5"/>
  <c r="I8418" i="5"/>
  <c r="I8419" i="5"/>
  <c r="I2358" i="5"/>
  <c r="I2359" i="5"/>
  <c r="I11657" i="5"/>
  <c r="I11658" i="5"/>
  <c r="I11659" i="5"/>
  <c r="I11660" i="5"/>
  <c r="I11661" i="5"/>
  <c r="I11662" i="5"/>
  <c r="I11663" i="5"/>
  <c r="I11664" i="5"/>
  <c r="I8420" i="5"/>
  <c r="I8421" i="5"/>
  <c r="I8422" i="5"/>
  <c r="I8423" i="5"/>
  <c r="I2360" i="5"/>
  <c r="I2361" i="5"/>
  <c r="I2362" i="5"/>
  <c r="I2363" i="5"/>
  <c r="I2364" i="5"/>
  <c r="I2365" i="5"/>
  <c r="I2366" i="5"/>
  <c r="I2367" i="5"/>
  <c r="I2368" i="5"/>
  <c r="I2369" i="5"/>
  <c r="I8424" i="5"/>
  <c r="I8425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8426" i="5"/>
  <c r="I8427" i="5"/>
  <c r="I8428" i="5"/>
  <c r="I8429" i="5"/>
  <c r="I8430" i="5"/>
  <c r="I8431" i="5"/>
  <c r="I8432" i="5"/>
  <c r="I8433" i="5"/>
  <c r="I8434" i="5"/>
  <c r="I8435" i="5"/>
  <c r="I8436" i="5"/>
  <c r="I8437" i="5"/>
  <c r="I8438" i="5"/>
  <c r="I8439" i="5"/>
  <c r="I8440" i="5"/>
  <c r="I8441" i="5"/>
  <c r="I8442" i="5"/>
  <c r="I8443" i="5"/>
  <c r="I8444" i="5"/>
  <c r="I8445" i="5"/>
  <c r="I8446" i="5"/>
  <c r="I8447" i="5"/>
  <c r="I8448" i="5"/>
  <c r="I8449" i="5"/>
  <c r="I8450" i="5"/>
  <c r="I8451" i="5"/>
  <c r="I8452" i="5"/>
  <c r="I8453" i="5"/>
  <c r="I8454" i="5"/>
  <c r="I8455" i="5"/>
  <c r="I2384" i="5"/>
  <c r="I2385" i="5"/>
  <c r="I2386" i="5"/>
  <c r="I2387" i="5"/>
  <c r="I2388" i="5"/>
  <c r="I2389" i="5"/>
  <c r="I2390" i="5"/>
  <c r="I2391" i="5"/>
  <c r="I2392" i="5"/>
  <c r="I8456" i="5"/>
  <c r="I8457" i="5"/>
  <c r="I8458" i="5"/>
  <c r="I8459" i="5"/>
  <c r="I8460" i="5"/>
  <c r="I8461" i="5"/>
  <c r="I8462" i="5"/>
  <c r="I8463" i="5"/>
  <c r="I8464" i="5"/>
  <c r="I8465" i="5"/>
  <c r="I8466" i="5"/>
  <c r="I8467" i="5"/>
  <c r="I8468" i="5"/>
  <c r="I8469" i="5"/>
  <c r="I8470" i="5"/>
  <c r="I8471" i="5"/>
  <c r="I8472" i="5"/>
  <c r="I8473" i="5"/>
  <c r="I8474" i="5"/>
  <c r="I8475" i="5"/>
  <c r="I2393" i="5"/>
  <c r="I8476" i="5"/>
  <c r="I8477" i="5"/>
  <c r="I8478" i="5"/>
  <c r="I8479" i="5"/>
  <c r="I8480" i="5"/>
  <c r="I8481" i="5"/>
  <c r="I11288" i="5"/>
  <c r="I11289" i="5"/>
  <c r="I11290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8482" i="5"/>
  <c r="I8483" i="5"/>
  <c r="I8484" i="5"/>
  <c r="I8485" i="5"/>
  <c r="I8486" i="5"/>
  <c r="I8487" i="5"/>
  <c r="I8488" i="5"/>
  <c r="I8489" i="5"/>
  <c r="I8490" i="5"/>
  <c r="I8491" i="5"/>
  <c r="I8492" i="5"/>
  <c r="I8493" i="5"/>
  <c r="I8494" i="5"/>
  <c r="I8495" i="5"/>
  <c r="I8496" i="5"/>
  <c r="I8497" i="5"/>
  <c r="I8498" i="5"/>
  <c r="I8499" i="5"/>
  <c r="I8500" i="5"/>
  <c r="I8501" i="5"/>
  <c r="I8502" i="5"/>
  <c r="I8503" i="5"/>
  <c r="I8504" i="5"/>
  <c r="I8505" i="5"/>
  <c r="I8506" i="5"/>
  <c r="I8507" i="5"/>
  <c r="I8508" i="5"/>
  <c r="I8509" i="5"/>
  <c r="I8510" i="5"/>
  <c r="I8511" i="5"/>
  <c r="I8512" i="5"/>
  <c r="I8513" i="5"/>
  <c r="I8514" i="5"/>
  <c r="I8515" i="5"/>
  <c r="I8516" i="5"/>
  <c r="I8517" i="5"/>
  <c r="I8518" i="5"/>
  <c r="I8519" i="5"/>
  <c r="I8520" i="5"/>
  <c r="I8521" i="5"/>
  <c r="I8522" i="5"/>
  <c r="I8523" i="5"/>
  <c r="I8524" i="5"/>
  <c r="I8525" i="5"/>
  <c r="I8526" i="5"/>
  <c r="I8527" i="5"/>
  <c r="I8528" i="5"/>
  <c r="I8529" i="5"/>
  <c r="I8530" i="5"/>
  <c r="I8531" i="5"/>
  <c r="I8532" i="5"/>
  <c r="I8533" i="5"/>
  <c r="I8534" i="5"/>
  <c r="I8535" i="5"/>
  <c r="I8536" i="5"/>
  <c r="I8537" i="5"/>
  <c r="I8538" i="5"/>
  <c r="I8539" i="5"/>
  <c r="I2465" i="5"/>
  <c r="I2466" i="5"/>
  <c r="I8540" i="5"/>
  <c r="I8541" i="5"/>
  <c r="I8542" i="5"/>
  <c r="I8543" i="5"/>
  <c r="I2467" i="5"/>
  <c r="I2468" i="5"/>
  <c r="I2469" i="5"/>
  <c r="I2470" i="5"/>
  <c r="I2471" i="5"/>
  <c r="I8544" i="5"/>
  <c r="I8545" i="5"/>
  <c r="I2472" i="5"/>
  <c r="I2473" i="5"/>
  <c r="I2474" i="5"/>
  <c r="I8546" i="5"/>
  <c r="I8547" i="5"/>
  <c r="I8548" i="5"/>
  <c r="I8549" i="5"/>
  <c r="I2475" i="5"/>
  <c r="I2476" i="5"/>
  <c r="I8550" i="5"/>
  <c r="I8551" i="5"/>
  <c r="I11291" i="5"/>
  <c r="I11292" i="5"/>
  <c r="I11293" i="5"/>
  <c r="I8552" i="5"/>
  <c r="I8553" i="5"/>
  <c r="I2477" i="5"/>
  <c r="I8554" i="5"/>
  <c r="I8555" i="5"/>
  <c r="I2478" i="5"/>
  <c r="I8556" i="5"/>
  <c r="I8557" i="5"/>
  <c r="I8558" i="5"/>
  <c r="I8559" i="5"/>
  <c r="I8560" i="5"/>
  <c r="I8561" i="5"/>
  <c r="I8562" i="5"/>
  <c r="I8563" i="5"/>
  <c r="I2479" i="5"/>
  <c r="I8564" i="5"/>
  <c r="I8565" i="5"/>
  <c r="I8566" i="5"/>
  <c r="I8567" i="5"/>
  <c r="I2480" i="5"/>
  <c r="I8568" i="5"/>
  <c r="I8569" i="5"/>
  <c r="I8570" i="5"/>
  <c r="I8571" i="5"/>
  <c r="I8572" i="5"/>
  <c r="I8573" i="5"/>
  <c r="I8574" i="5"/>
  <c r="I8575" i="5"/>
  <c r="I8576" i="5"/>
  <c r="I8577" i="5"/>
  <c r="I8578" i="5"/>
  <c r="I8579" i="5"/>
  <c r="I8580" i="5"/>
  <c r="I8581" i="5"/>
  <c r="I8582" i="5"/>
  <c r="I8583" i="5"/>
  <c r="I8584" i="5"/>
  <c r="I8585" i="5"/>
  <c r="I2481" i="5"/>
  <c r="I8586" i="5"/>
  <c r="I8587" i="5"/>
  <c r="I2482" i="5"/>
  <c r="I2483" i="5"/>
  <c r="I2484" i="5"/>
  <c r="I2485" i="5"/>
  <c r="I2486" i="5"/>
  <c r="I8588" i="5"/>
  <c r="I8589" i="5"/>
  <c r="I2487" i="5"/>
  <c r="I8590" i="5"/>
  <c r="I8591" i="5"/>
  <c r="I8592" i="5"/>
  <c r="I8593" i="5"/>
  <c r="I8594" i="5"/>
  <c r="I8595" i="5"/>
  <c r="I8596" i="5"/>
  <c r="I859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8598" i="5"/>
  <c r="I8599" i="5"/>
  <c r="I8600" i="5"/>
  <c r="I8601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8602" i="5"/>
  <c r="I8603" i="5"/>
  <c r="I2550" i="5"/>
  <c r="I2551" i="5"/>
  <c r="I2552" i="5"/>
  <c r="I2553" i="5"/>
  <c r="I2554" i="5"/>
  <c r="I8604" i="5"/>
  <c r="I8605" i="5"/>
  <c r="I8606" i="5"/>
  <c r="I8607" i="5"/>
  <c r="I2555" i="5"/>
  <c r="I8608" i="5"/>
  <c r="I8609" i="5"/>
  <c r="I8610" i="5"/>
  <c r="I8611" i="5"/>
  <c r="I2556" i="5"/>
  <c r="I2557" i="5"/>
  <c r="I8612" i="5"/>
  <c r="I8613" i="5"/>
  <c r="I8614" i="5"/>
  <c r="I8615" i="5"/>
  <c r="I8616" i="5"/>
  <c r="I8617" i="5"/>
  <c r="I8618" i="5"/>
  <c r="I8619" i="5"/>
  <c r="I8620" i="5"/>
  <c r="I8621" i="5"/>
  <c r="I11294" i="5"/>
  <c r="I11295" i="5"/>
  <c r="I11296" i="5"/>
  <c r="I2558" i="5"/>
  <c r="I2559" i="5"/>
  <c r="I2560" i="5"/>
  <c r="I2561" i="5"/>
  <c r="I2562" i="5"/>
  <c r="I2563" i="5"/>
  <c r="I2564" i="5"/>
  <c r="I2565" i="5"/>
  <c r="I2566" i="5"/>
  <c r="I8622" i="5"/>
  <c r="I8623" i="5"/>
  <c r="I2567" i="5"/>
  <c r="I2568" i="5"/>
  <c r="I2569" i="5"/>
  <c r="I2570" i="5"/>
  <c r="I8624" i="5"/>
  <c r="I8625" i="5"/>
  <c r="I2571" i="5"/>
  <c r="I8626" i="5"/>
  <c r="I8627" i="5"/>
  <c r="I8628" i="5"/>
  <c r="I8629" i="5"/>
  <c r="I8630" i="5"/>
  <c r="I8631" i="5"/>
  <c r="I8632" i="5"/>
  <c r="I8633" i="5"/>
  <c r="I8634" i="5"/>
  <c r="I8635" i="5"/>
  <c r="I8636" i="5"/>
  <c r="I8637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8638" i="5"/>
  <c r="I8639" i="5"/>
  <c r="I8640" i="5"/>
  <c r="I8641" i="5"/>
  <c r="I2595" i="5"/>
  <c r="I2596" i="5"/>
  <c r="I2597" i="5"/>
  <c r="I8642" i="5"/>
  <c r="I8643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8644" i="5"/>
  <c r="I8645" i="5"/>
  <c r="I8646" i="5"/>
  <c r="I8647" i="5"/>
  <c r="I8648" i="5"/>
  <c r="I8649" i="5"/>
  <c r="I8650" i="5"/>
  <c r="I8651" i="5"/>
  <c r="I8652" i="5"/>
  <c r="I8653" i="5"/>
  <c r="I8654" i="5"/>
  <c r="I8655" i="5"/>
  <c r="I8656" i="5"/>
  <c r="I8657" i="5"/>
  <c r="I8658" i="5"/>
  <c r="I8659" i="5"/>
  <c r="I2612" i="5"/>
  <c r="I8660" i="5"/>
  <c r="I8661" i="5"/>
  <c r="I2613" i="5"/>
  <c r="I8662" i="5"/>
  <c r="I8663" i="5"/>
  <c r="I8664" i="5"/>
  <c r="I8665" i="5"/>
  <c r="I2614" i="5"/>
  <c r="I2615" i="5"/>
  <c r="I8666" i="5"/>
  <c r="I8667" i="5"/>
  <c r="I8668" i="5"/>
  <c r="I8669" i="5"/>
  <c r="I8670" i="5"/>
  <c r="I8671" i="5"/>
  <c r="I8672" i="5"/>
  <c r="I8673" i="5"/>
  <c r="I8674" i="5"/>
  <c r="I8675" i="5"/>
  <c r="I8676" i="5"/>
  <c r="I8677" i="5"/>
  <c r="I8678" i="5"/>
  <c r="I8679" i="5"/>
  <c r="I8680" i="5"/>
  <c r="I8681" i="5"/>
  <c r="I8682" i="5"/>
  <c r="I8683" i="5"/>
  <c r="I8684" i="5"/>
  <c r="I8685" i="5"/>
  <c r="I8686" i="5"/>
  <c r="I8687" i="5"/>
  <c r="I8688" i="5"/>
  <c r="I8689" i="5"/>
  <c r="I8690" i="5"/>
  <c r="I8691" i="5"/>
  <c r="I8692" i="5"/>
  <c r="I8693" i="5"/>
  <c r="I8694" i="5"/>
  <c r="I8695" i="5"/>
  <c r="I8696" i="5"/>
  <c r="I8697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8698" i="5"/>
  <c r="I8699" i="5"/>
  <c r="I11691" i="5"/>
  <c r="I11692" i="5"/>
  <c r="I11693" i="5"/>
  <c r="I11694" i="5"/>
  <c r="I11695" i="5"/>
  <c r="I2650" i="5"/>
  <c r="I2651" i="5"/>
  <c r="I8700" i="5"/>
  <c r="I8701" i="5"/>
  <c r="I2652" i="5"/>
  <c r="I2653" i="5"/>
  <c r="I8702" i="5"/>
  <c r="I870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8704" i="5"/>
  <c r="I8705" i="5"/>
  <c r="I8706" i="5"/>
  <c r="I8707" i="5"/>
  <c r="I11297" i="5"/>
  <c r="I11298" i="5"/>
  <c r="I11299" i="5"/>
  <c r="I8708" i="5"/>
  <c r="I8709" i="5"/>
  <c r="I8710" i="5"/>
  <c r="I8711" i="5"/>
  <c r="I8712" i="5"/>
  <c r="I8713" i="5"/>
  <c r="I8714" i="5"/>
  <c r="I8715" i="5"/>
  <c r="I8716" i="5"/>
  <c r="I8717" i="5"/>
  <c r="I8718" i="5"/>
  <c r="I8719" i="5"/>
  <c r="I8720" i="5"/>
  <c r="I8721" i="5"/>
  <c r="I8722" i="5"/>
  <c r="I8723" i="5"/>
  <c r="I8724" i="5"/>
  <c r="I8725" i="5"/>
  <c r="I2666" i="5"/>
  <c r="I2667" i="5"/>
  <c r="I2668" i="5"/>
  <c r="I8726" i="5"/>
  <c r="I8727" i="5"/>
  <c r="I8728" i="5"/>
  <c r="I8729" i="5"/>
  <c r="I8730" i="5"/>
  <c r="I8731" i="5"/>
  <c r="I8732" i="5"/>
  <c r="I8733" i="5"/>
  <c r="I8734" i="5"/>
  <c r="I8735" i="5"/>
  <c r="I8736" i="5"/>
  <c r="I8737" i="5"/>
  <c r="I8738" i="5"/>
  <c r="I8739" i="5"/>
  <c r="I8740" i="5"/>
  <c r="I8741" i="5"/>
  <c r="I8742" i="5"/>
  <c r="I8743" i="5"/>
  <c r="I8744" i="5"/>
  <c r="I8745" i="5"/>
  <c r="I8746" i="5"/>
  <c r="I8747" i="5"/>
  <c r="I8748" i="5"/>
  <c r="I8749" i="5"/>
  <c r="I8750" i="5"/>
  <c r="I8751" i="5"/>
  <c r="I8752" i="5"/>
  <c r="I8753" i="5"/>
  <c r="I8754" i="5"/>
  <c r="I8755" i="5"/>
  <c r="I8756" i="5"/>
  <c r="I8757" i="5"/>
  <c r="I8758" i="5"/>
  <c r="I8759" i="5"/>
  <c r="I8760" i="5"/>
  <c r="I8761" i="5"/>
  <c r="I8762" i="5"/>
  <c r="I8763" i="5"/>
  <c r="I8764" i="5"/>
  <c r="I8765" i="5"/>
  <c r="I8766" i="5"/>
  <c r="I8767" i="5"/>
  <c r="I8768" i="5"/>
  <c r="I8769" i="5"/>
  <c r="I8770" i="5"/>
  <c r="I8771" i="5"/>
  <c r="I8772" i="5"/>
  <c r="I8773" i="5"/>
  <c r="I8774" i="5"/>
  <c r="I8775" i="5"/>
  <c r="I8776" i="5"/>
  <c r="I8777" i="5"/>
  <c r="I8778" i="5"/>
  <c r="I8779" i="5"/>
  <c r="I8780" i="5"/>
  <c r="I8781" i="5"/>
  <c r="I8782" i="5"/>
  <c r="I8783" i="5"/>
  <c r="I8784" i="5"/>
  <c r="I8785" i="5"/>
  <c r="I8786" i="5"/>
  <c r="I8787" i="5"/>
  <c r="I8788" i="5"/>
  <c r="I8789" i="5"/>
  <c r="I8790" i="5"/>
  <c r="I8791" i="5"/>
  <c r="I8792" i="5"/>
  <c r="I8793" i="5"/>
  <c r="I8794" i="5"/>
  <c r="I8795" i="5"/>
  <c r="I8796" i="5"/>
  <c r="I8797" i="5"/>
  <c r="I8798" i="5"/>
  <c r="I8799" i="5"/>
  <c r="I8800" i="5"/>
  <c r="I8801" i="5"/>
  <c r="I8802" i="5"/>
  <c r="I8803" i="5"/>
  <c r="I8804" i="5"/>
  <c r="I8805" i="5"/>
  <c r="I8806" i="5"/>
  <c r="I8807" i="5"/>
  <c r="I8808" i="5"/>
  <c r="I8809" i="5"/>
  <c r="I8810" i="5"/>
  <c r="I8811" i="5"/>
  <c r="I8812" i="5"/>
  <c r="I8813" i="5"/>
  <c r="I8814" i="5"/>
  <c r="I8815" i="5"/>
  <c r="I8816" i="5"/>
  <c r="I8817" i="5"/>
  <c r="I8818" i="5"/>
  <c r="I8819" i="5"/>
  <c r="I8820" i="5"/>
  <c r="I8821" i="5"/>
  <c r="I8822" i="5"/>
  <c r="I8823" i="5"/>
  <c r="I8824" i="5"/>
  <c r="I8825" i="5"/>
  <c r="I8826" i="5"/>
  <c r="I8827" i="5"/>
  <c r="I8828" i="5"/>
  <c r="I8829" i="5"/>
  <c r="I8830" i="5"/>
  <c r="I8831" i="5"/>
  <c r="I8832" i="5"/>
  <c r="I8833" i="5"/>
  <c r="I8834" i="5"/>
  <c r="I8835" i="5"/>
  <c r="I8836" i="5"/>
  <c r="I8837" i="5"/>
  <c r="I8838" i="5"/>
  <c r="I8839" i="5"/>
  <c r="I8840" i="5"/>
  <c r="I8841" i="5"/>
  <c r="I8842" i="5"/>
  <c r="I8843" i="5"/>
  <c r="I8844" i="5"/>
  <c r="I8845" i="5"/>
  <c r="I8846" i="5"/>
  <c r="I8847" i="5"/>
  <c r="I8848" i="5"/>
  <c r="I8849" i="5"/>
  <c r="I8850" i="5"/>
  <c r="I8851" i="5"/>
  <c r="I8852" i="5"/>
  <c r="I8853" i="5"/>
  <c r="I8854" i="5"/>
  <c r="I8855" i="5"/>
  <c r="I8856" i="5"/>
  <c r="I8857" i="5"/>
  <c r="I8858" i="5"/>
  <c r="I8859" i="5"/>
  <c r="I8860" i="5"/>
  <c r="I8861" i="5"/>
  <c r="I8862" i="5"/>
  <c r="I8863" i="5"/>
  <c r="I2669" i="5"/>
  <c r="I8864" i="5"/>
  <c r="I8865" i="5"/>
  <c r="I8866" i="5"/>
  <c r="I8867" i="5"/>
  <c r="I8868" i="5"/>
  <c r="I8869" i="5"/>
  <c r="I2670" i="5"/>
  <c r="I11300" i="5"/>
  <c r="I11301" i="5"/>
  <c r="I11302" i="5"/>
  <c r="I8870" i="5"/>
  <c r="I8871" i="5"/>
  <c r="I2671" i="5"/>
  <c r="I8872" i="5"/>
  <c r="I8873" i="5"/>
  <c r="I8874" i="5"/>
  <c r="I8875" i="5"/>
  <c r="I8876" i="5"/>
  <c r="I8877" i="5"/>
  <c r="I2672" i="5"/>
  <c r="I2673" i="5"/>
  <c r="I2674" i="5"/>
  <c r="I2675" i="5"/>
  <c r="I8878" i="5"/>
  <c r="I8879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11303" i="5"/>
  <c r="I11304" i="5"/>
  <c r="I11305" i="5"/>
  <c r="I8880" i="5"/>
  <c r="I8881" i="5"/>
  <c r="I2688" i="5"/>
  <c r="I2689" i="5"/>
  <c r="I8882" i="5"/>
  <c r="I8883" i="5"/>
  <c r="I8884" i="5"/>
  <c r="I8885" i="5"/>
  <c r="I8886" i="5"/>
  <c r="I8887" i="5"/>
  <c r="I11306" i="5"/>
  <c r="I11307" i="5"/>
  <c r="I11308" i="5"/>
  <c r="I8888" i="5"/>
  <c r="I8889" i="5"/>
  <c r="I8890" i="5"/>
  <c r="I8891" i="5"/>
  <c r="I8892" i="5"/>
  <c r="I8893" i="5"/>
  <c r="I8894" i="5"/>
  <c r="I8895" i="5"/>
  <c r="I8896" i="5"/>
  <c r="I8897" i="5"/>
  <c r="I8898" i="5"/>
  <c r="I889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8900" i="5"/>
  <c r="I8901" i="5"/>
  <c r="I2702" i="5"/>
  <c r="I8902" i="5"/>
  <c r="I8903" i="5"/>
  <c r="I8904" i="5"/>
  <c r="I8905" i="5"/>
  <c r="I8906" i="5"/>
  <c r="I8907" i="5"/>
  <c r="I8908" i="5"/>
  <c r="I8909" i="5"/>
  <c r="I2703" i="5"/>
  <c r="I8910" i="5"/>
  <c r="I8911" i="5"/>
  <c r="I8912" i="5"/>
  <c r="I8913" i="5"/>
  <c r="I8914" i="5"/>
  <c r="I8915" i="5"/>
  <c r="I8916" i="5"/>
  <c r="I8917" i="5"/>
  <c r="I11309" i="5"/>
  <c r="I11310" i="5"/>
  <c r="I11311" i="5"/>
  <c r="I8918" i="5"/>
  <c r="I8919" i="5"/>
  <c r="I8920" i="5"/>
  <c r="I8921" i="5"/>
  <c r="I8922" i="5"/>
  <c r="I8923" i="5"/>
  <c r="I8924" i="5"/>
  <c r="I8925" i="5"/>
  <c r="I8926" i="5"/>
  <c r="I8927" i="5"/>
  <c r="I8928" i="5"/>
  <c r="I8929" i="5"/>
  <c r="I8930" i="5"/>
  <c r="I8931" i="5"/>
  <c r="I8932" i="5"/>
  <c r="I8933" i="5"/>
  <c r="I8934" i="5"/>
  <c r="I8935" i="5"/>
  <c r="I8936" i="5"/>
  <c r="I8937" i="5"/>
  <c r="I8938" i="5"/>
  <c r="I8939" i="5"/>
  <c r="I8940" i="5"/>
  <c r="I8941" i="5"/>
  <c r="I2704" i="5"/>
  <c r="I8942" i="5"/>
  <c r="I8943" i="5"/>
  <c r="I8944" i="5"/>
  <c r="I8945" i="5"/>
  <c r="I8946" i="5"/>
  <c r="I8947" i="5"/>
  <c r="I8948" i="5"/>
  <c r="I8949" i="5"/>
  <c r="I8950" i="5"/>
  <c r="I8951" i="5"/>
  <c r="I2705" i="5"/>
  <c r="I11312" i="5"/>
  <c r="I11313" i="5"/>
  <c r="I11314" i="5"/>
  <c r="I11315" i="5"/>
  <c r="I11316" i="5"/>
  <c r="I11317" i="5"/>
  <c r="I11318" i="5"/>
  <c r="I11319" i="5"/>
  <c r="I11320" i="5"/>
  <c r="I11321" i="5"/>
  <c r="I11322" i="5"/>
  <c r="I11323" i="5"/>
  <c r="I11324" i="5"/>
  <c r="I11325" i="5"/>
  <c r="I11326" i="5"/>
  <c r="I11327" i="5"/>
  <c r="I11328" i="5"/>
  <c r="I11329" i="5"/>
  <c r="I11330" i="5"/>
  <c r="I11331" i="5"/>
  <c r="I11332" i="5"/>
  <c r="I11333" i="5"/>
  <c r="I11334" i="5"/>
  <c r="I11335" i="5"/>
  <c r="I11336" i="5"/>
  <c r="I11337" i="5"/>
  <c r="I11338" i="5"/>
  <c r="I11339" i="5"/>
  <c r="I11340" i="5"/>
  <c r="I11341" i="5"/>
  <c r="I11342" i="5"/>
  <c r="I11343" i="5"/>
  <c r="I11344" i="5"/>
  <c r="I11345" i="5"/>
  <c r="I11346" i="5"/>
  <c r="I11347" i="5"/>
  <c r="I11348" i="5"/>
  <c r="I11349" i="5"/>
  <c r="I11350" i="5"/>
  <c r="I8952" i="5"/>
  <c r="I8953" i="5"/>
  <c r="I8954" i="5"/>
  <c r="I8955" i="5"/>
  <c r="I8956" i="5"/>
  <c r="I8957" i="5"/>
  <c r="I8958" i="5"/>
  <c r="I8959" i="5"/>
  <c r="I8960" i="5"/>
  <c r="I8961" i="5"/>
  <c r="I8962" i="5"/>
  <c r="I8963" i="5"/>
  <c r="I8964" i="5"/>
  <c r="I8965" i="5"/>
  <c r="I8966" i="5"/>
  <c r="I8967" i="5"/>
  <c r="I8968" i="5"/>
  <c r="I8969" i="5"/>
  <c r="I8970" i="5"/>
  <c r="I8971" i="5"/>
  <c r="I8972" i="5"/>
  <c r="I8973" i="5"/>
  <c r="I8974" i="5"/>
  <c r="I8975" i="5"/>
  <c r="I8976" i="5"/>
  <c r="I8977" i="5"/>
  <c r="I8978" i="5"/>
  <c r="I8979" i="5"/>
  <c r="I8980" i="5"/>
  <c r="I8981" i="5"/>
  <c r="I8982" i="5"/>
  <c r="I8983" i="5"/>
  <c r="I8984" i="5"/>
  <c r="I8985" i="5"/>
  <c r="I8986" i="5"/>
  <c r="I8987" i="5"/>
  <c r="I8988" i="5"/>
  <c r="I8989" i="5"/>
  <c r="I8990" i="5"/>
  <c r="I8991" i="5"/>
  <c r="I8992" i="5"/>
  <c r="I8993" i="5"/>
  <c r="I8994" i="5"/>
  <c r="I8995" i="5"/>
  <c r="I8996" i="5"/>
  <c r="I8997" i="5"/>
  <c r="I2706" i="5"/>
  <c r="I8998" i="5"/>
  <c r="I8999" i="5"/>
  <c r="I9000" i="5"/>
  <c r="I9001" i="5"/>
  <c r="I9002" i="5"/>
  <c r="I9003" i="5"/>
  <c r="I9004" i="5"/>
  <c r="I9005" i="5"/>
  <c r="I9006" i="5"/>
  <c r="I9007" i="5"/>
  <c r="I9008" i="5"/>
  <c r="I9009" i="5"/>
  <c r="I9010" i="5"/>
  <c r="I9011" i="5"/>
  <c r="I9012" i="5"/>
  <c r="I9013" i="5"/>
  <c r="I9014" i="5"/>
  <c r="I9015" i="5"/>
  <c r="I9016" i="5"/>
  <c r="I9017" i="5"/>
  <c r="I9018" i="5"/>
  <c r="I9019" i="5"/>
  <c r="I9020" i="5"/>
  <c r="I9021" i="5"/>
  <c r="I9022" i="5"/>
  <c r="I9023" i="5"/>
  <c r="I9024" i="5"/>
  <c r="I9025" i="5"/>
  <c r="I9026" i="5"/>
  <c r="I9027" i="5"/>
  <c r="I2707" i="5"/>
  <c r="I2708" i="5"/>
  <c r="I2709" i="5"/>
  <c r="I2710" i="5"/>
  <c r="I2711" i="5"/>
  <c r="I2712" i="5"/>
  <c r="I2713" i="5"/>
  <c r="I2714" i="5"/>
  <c r="I2715" i="5"/>
  <c r="I9028" i="5"/>
  <c r="I9029" i="5"/>
  <c r="I9030" i="5"/>
  <c r="I9031" i="5"/>
  <c r="I9032" i="5"/>
  <c r="I9033" i="5"/>
  <c r="I9034" i="5"/>
  <c r="I9035" i="5"/>
  <c r="I11351" i="5"/>
  <c r="I11352" i="5"/>
  <c r="I11353" i="5"/>
  <c r="I11354" i="5"/>
  <c r="I11355" i="5"/>
  <c r="I11356" i="5"/>
  <c r="I9036" i="5"/>
  <c r="I9037" i="5"/>
  <c r="I9038" i="5"/>
  <c r="I9039" i="5"/>
  <c r="I9040" i="5"/>
  <c r="I9041" i="5"/>
  <c r="I9042" i="5"/>
  <c r="I9043" i="5"/>
  <c r="I9044" i="5"/>
  <c r="I9045" i="5"/>
  <c r="I9046" i="5"/>
  <c r="I9047" i="5"/>
  <c r="I9048" i="5"/>
  <c r="I9049" i="5"/>
  <c r="I9050" i="5"/>
  <c r="I9051" i="5"/>
  <c r="I2716" i="5"/>
  <c r="I2717" i="5"/>
  <c r="I2718" i="5"/>
  <c r="I2719" i="5"/>
  <c r="I2720" i="5"/>
  <c r="I2721" i="5"/>
  <c r="I2722" i="5"/>
  <c r="I2723" i="5"/>
  <c r="I2724" i="5"/>
  <c r="I11357" i="5"/>
  <c r="I11358" i="5"/>
  <c r="I11359" i="5"/>
  <c r="I9052" i="5"/>
  <c r="I9053" i="5"/>
  <c r="I9054" i="5"/>
  <c r="I9055" i="5"/>
  <c r="I9056" i="5"/>
  <c r="I9057" i="5"/>
  <c r="I9058" i="5"/>
  <c r="I9059" i="5"/>
  <c r="I9060" i="5"/>
  <c r="I9061" i="5"/>
  <c r="I9062" i="5"/>
  <c r="I9063" i="5"/>
  <c r="I2725" i="5"/>
  <c r="I9064" i="5"/>
  <c r="I9065" i="5"/>
  <c r="I9066" i="5"/>
  <c r="I9067" i="5"/>
  <c r="I9068" i="5"/>
  <c r="I9069" i="5"/>
  <c r="I9070" i="5"/>
  <c r="I9071" i="5"/>
  <c r="I9072" i="5"/>
  <c r="I9073" i="5"/>
  <c r="I9074" i="5"/>
  <c r="I9075" i="5"/>
  <c r="I2726" i="5"/>
  <c r="I2727" i="5"/>
  <c r="I2728" i="5"/>
  <c r="I2729" i="5"/>
  <c r="I2730" i="5"/>
  <c r="I2731" i="5"/>
  <c r="I2732" i="5"/>
  <c r="I2733" i="5"/>
  <c r="I2734" i="5"/>
  <c r="I2735" i="5"/>
  <c r="I2736" i="5"/>
  <c r="I9076" i="5"/>
  <c r="I9077" i="5"/>
  <c r="I9078" i="5"/>
  <c r="I9079" i="5"/>
  <c r="I9080" i="5"/>
  <c r="I9081" i="5"/>
  <c r="I9082" i="5"/>
  <c r="I9083" i="5"/>
  <c r="I9084" i="5"/>
  <c r="I9085" i="5"/>
  <c r="I9086" i="5"/>
  <c r="I9087" i="5"/>
  <c r="I9088" i="5"/>
  <c r="I9089" i="5"/>
  <c r="I9090" i="5"/>
  <c r="I9091" i="5"/>
  <c r="I9092" i="5"/>
  <c r="I9093" i="5"/>
  <c r="I9094" i="5"/>
  <c r="I9095" i="5"/>
  <c r="I9096" i="5"/>
  <c r="I9097" i="5"/>
  <c r="I9098" i="5"/>
  <c r="I9099" i="5"/>
  <c r="I9100" i="5"/>
  <c r="I9101" i="5"/>
  <c r="I9102" i="5"/>
  <c r="I9103" i="5"/>
  <c r="I9104" i="5"/>
  <c r="I9105" i="5"/>
  <c r="I2737" i="5"/>
  <c r="I9106" i="5"/>
  <c r="I9107" i="5"/>
  <c r="I9108" i="5"/>
  <c r="I9109" i="5"/>
  <c r="I9110" i="5"/>
  <c r="I9111" i="5"/>
  <c r="I9112" i="5"/>
  <c r="I9113" i="5"/>
  <c r="I9114" i="5"/>
  <c r="I9115" i="5"/>
  <c r="I9116" i="5"/>
  <c r="I9117" i="5"/>
  <c r="I9118" i="5"/>
  <c r="I9119" i="5"/>
  <c r="I9120" i="5"/>
  <c r="I9121" i="5"/>
  <c r="I9122" i="5"/>
  <c r="I9123" i="5"/>
  <c r="I9124" i="5"/>
  <c r="I9125" i="5"/>
  <c r="I9126" i="5"/>
  <c r="I9127" i="5"/>
  <c r="I9128" i="5"/>
  <c r="I9129" i="5"/>
  <c r="I9130" i="5"/>
  <c r="I9131" i="5"/>
  <c r="I9132" i="5"/>
  <c r="I9133" i="5"/>
  <c r="I9134" i="5"/>
  <c r="I9135" i="5"/>
  <c r="I9136" i="5"/>
  <c r="I9137" i="5"/>
  <c r="I9138" i="5"/>
  <c r="I9139" i="5"/>
  <c r="I9140" i="5"/>
  <c r="I9141" i="5"/>
  <c r="I9142" i="5"/>
  <c r="I9143" i="5"/>
  <c r="I9144" i="5"/>
  <c r="I9145" i="5"/>
  <c r="I9146" i="5"/>
  <c r="I9147" i="5"/>
  <c r="I9148" i="5"/>
  <c r="I9149" i="5"/>
  <c r="I9150" i="5"/>
  <c r="I9151" i="5"/>
  <c r="I9152" i="5"/>
  <c r="I9153" i="5"/>
  <c r="I9154" i="5"/>
  <c r="I9155" i="5"/>
  <c r="I9156" i="5"/>
  <c r="I9157" i="5"/>
  <c r="I9158" i="5"/>
  <c r="I9159" i="5"/>
  <c r="I9160" i="5"/>
  <c r="I9161" i="5"/>
  <c r="I9162" i="5"/>
  <c r="I9163" i="5"/>
  <c r="I9164" i="5"/>
  <c r="I9165" i="5"/>
  <c r="I9166" i="5"/>
  <c r="I9167" i="5"/>
  <c r="I9168" i="5"/>
  <c r="I9169" i="5"/>
  <c r="I9170" i="5"/>
  <c r="I9171" i="5"/>
  <c r="I9172" i="5"/>
  <c r="I9173" i="5"/>
  <c r="I9174" i="5"/>
  <c r="I9175" i="5"/>
  <c r="I9176" i="5"/>
  <c r="I9177" i="5"/>
  <c r="I2738" i="5"/>
  <c r="I9178" i="5"/>
  <c r="I9179" i="5"/>
  <c r="I9180" i="5"/>
  <c r="I9181" i="5"/>
  <c r="I9182" i="5"/>
  <c r="I9183" i="5"/>
  <c r="I9184" i="5"/>
  <c r="I9185" i="5"/>
  <c r="I9186" i="5"/>
  <c r="I9187" i="5"/>
  <c r="I9188" i="5"/>
  <c r="I9189" i="5"/>
  <c r="I9190" i="5"/>
  <c r="I9191" i="5"/>
  <c r="I9192" i="5"/>
  <c r="I9193" i="5"/>
  <c r="I9194" i="5"/>
  <c r="I9195" i="5"/>
  <c r="I2739" i="5"/>
  <c r="I2740" i="5"/>
  <c r="I2741" i="5"/>
  <c r="I2742" i="5"/>
  <c r="I9196" i="5"/>
  <c r="I9197" i="5"/>
  <c r="I9198" i="5"/>
  <c r="I9199" i="5"/>
  <c r="I9200" i="5"/>
  <c r="I9201" i="5"/>
  <c r="I9202" i="5"/>
  <c r="I9203" i="5"/>
  <c r="I9204" i="5"/>
  <c r="I9205" i="5"/>
  <c r="I9206" i="5"/>
  <c r="I9207" i="5"/>
  <c r="I9208" i="5"/>
  <c r="I9209" i="5"/>
  <c r="I9210" i="5"/>
  <c r="I9211" i="5"/>
  <c r="I9212" i="5"/>
  <c r="I9213" i="5"/>
  <c r="I9214" i="5"/>
  <c r="I9215" i="5"/>
  <c r="I9216" i="5"/>
  <c r="I9217" i="5"/>
  <c r="I9218" i="5"/>
  <c r="I9219" i="5"/>
  <c r="I9220" i="5"/>
  <c r="I9221" i="5"/>
  <c r="I9222" i="5"/>
  <c r="I9223" i="5"/>
  <c r="I9224" i="5"/>
  <c r="I9225" i="5"/>
  <c r="I9226" i="5"/>
  <c r="I9227" i="5"/>
  <c r="I9228" i="5"/>
  <c r="I9229" i="5"/>
  <c r="I9230" i="5"/>
  <c r="I9231" i="5"/>
  <c r="I9232" i="5"/>
  <c r="I9233" i="5"/>
  <c r="I9234" i="5"/>
  <c r="I9235" i="5"/>
  <c r="I9236" i="5"/>
  <c r="I9237" i="5"/>
  <c r="I9238" i="5"/>
  <c r="I9239" i="5"/>
  <c r="I9240" i="5"/>
  <c r="I9241" i="5"/>
  <c r="I9242" i="5"/>
  <c r="I9243" i="5"/>
  <c r="I9244" i="5"/>
  <c r="I9245" i="5"/>
  <c r="I9246" i="5"/>
  <c r="I9247" i="5"/>
  <c r="I9248" i="5"/>
  <c r="I9249" i="5"/>
  <c r="I9250" i="5"/>
  <c r="I9251" i="5"/>
  <c r="I9252" i="5"/>
  <c r="I9253" i="5"/>
  <c r="I9254" i="5"/>
  <c r="I9255" i="5"/>
  <c r="I9256" i="5"/>
  <c r="I9257" i="5"/>
  <c r="I9258" i="5"/>
  <c r="I9259" i="5"/>
  <c r="I9260" i="5"/>
  <c r="I9261" i="5"/>
  <c r="I9262" i="5"/>
  <c r="I9263" i="5"/>
  <c r="I9264" i="5"/>
  <c r="I9265" i="5"/>
  <c r="I9266" i="5"/>
  <c r="I9267" i="5"/>
  <c r="I2743" i="5"/>
  <c r="I9268" i="5"/>
  <c r="I9269" i="5"/>
  <c r="I2744" i="5"/>
  <c r="I2745" i="5"/>
  <c r="I2746" i="5"/>
  <c r="I11360" i="5"/>
  <c r="I11361" i="5"/>
  <c r="I11362" i="5"/>
  <c r="I11363" i="5"/>
  <c r="I11364" i="5"/>
  <c r="I11365" i="5"/>
  <c r="I11366" i="5"/>
  <c r="I11367" i="5"/>
  <c r="I11368" i="5"/>
  <c r="I9270" i="5"/>
  <c r="I9271" i="5"/>
  <c r="I2747" i="5"/>
  <c r="I2748" i="5"/>
  <c r="I2749" i="5"/>
  <c r="I2750" i="5"/>
  <c r="I9272" i="5"/>
  <c r="I9273" i="5"/>
  <c r="I2751" i="5"/>
  <c r="I2752" i="5"/>
  <c r="I11369" i="5"/>
  <c r="I11370" i="5"/>
  <c r="I11371" i="5"/>
  <c r="I11372" i="5"/>
  <c r="I11373" i="5"/>
  <c r="I11374" i="5"/>
  <c r="I11375" i="5"/>
  <c r="I11376" i="5"/>
  <c r="I11377" i="5"/>
  <c r="I9274" i="5"/>
  <c r="I9275" i="5"/>
  <c r="I9276" i="5"/>
  <c r="I9277" i="5"/>
  <c r="I2753" i="5"/>
  <c r="I2754" i="5"/>
  <c r="I9278" i="5"/>
  <c r="I9279" i="5"/>
  <c r="I2755" i="5"/>
  <c r="I9280" i="5"/>
  <c r="I9281" i="5"/>
  <c r="I9282" i="5"/>
  <c r="I9283" i="5"/>
  <c r="I2756" i="5"/>
  <c r="I2757" i="5"/>
  <c r="I2758" i="5"/>
  <c r="I2759" i="5"/>
  <c r="I2760" i="5"/>
  <c r="I2761" i="5"/>
  <c r="I2762" i="5"/>
  <c r="I2763" i="5"/>
  <c r="I2764" i="5"/>
  <c r="I9284" i="5"/>
  <c r="I9285" i="5"/>
  <c r="I9286" i="5"/>
  <c r="I9287" i="5"/>
  <c r="I2765" i="5"/>
  <c r="I2766" i="5"/>
  <c r="I9288" i="5"/>
  <c r="I9289" i="5"/>
  <c r="I9290" i="5"/>
  <c r="I9291" i="5"/>
  <c r="I9292" i="5"/>
  <c r="I9293" i="5"/>
  <c r="I9294" i="5"/>
  <c r="I9295" i="5"/>
  <c r="I2767" i="5"/>
  <c r="I2768" i="5"/>
  <c r="I9296" i="5"/>
  <c r="I9297" i="5"/>
  <c r="I9298" i="5"/>
  <c r="I9299" i="5"/>
  <c r="I2769" i="5"/>
  <c r="I9300" i="5"/>
  <c r="I9301" i="5"/>
  <c r="I2770" i="5"/>
  <c r="I9302" i="5"/>
  <c r="I9303" i="5"/>
  <c r="I2771" i="5"/>
  <c r="I2772" i="5"/>
  <c r="I2773" i="5"/>
  <c r="I2774" i="5"/>
  <c r="I2775" i="5"/>
  <c r="I9304" i="5"/>
  <c r="I9305" i="5"/>
  <c r="I2776" i="5"/>
  <c r="I2777" i="5"/>
  <c r="I2778" i="5"/>
  <c r="I2779" i="5"/>
  <c r="I2780" i="5"/>
  <c r="I2781" i="5"/>
  <c r="I2782" i="5"/>
  <c r="I2783" i="5"/>
  <c r="I2784" i="5"/>
  <c r="I9306" i="5"/>
  <c r="I9307" i="5"/>
  <c r="I2785" i="5"/>
  <c r="I2786" i="5"/>
  <c r="I9308" i="5"/>
  <c r="I9309" i="5"/>
  <c r="I9310" i="5"/>
  <c r="I9311" i="5"/>
  <c r="I9312" i="5"/>
  <c r="I9313" i="5"/>
  <c r="I2787" i="5"/>
  <c r="I2788" i="5"/>
  <c r="I2789" i="5"/>
  <c r="I2790" i="5"/>
  <c r="I2791" i="5"/>
  <c r="I2792" i="5"/>
  <c r="I2793" i="5"/>
  <c r="I2794" i="5"/>
  <c r="I2795" i="5"/>
  <c r="I2796" i="5"/>
  <c r="I2797" i="5"/>
  <c r="I9314" i="5"/>
  <c r="I9315" i="5"/>
  <c r="I9316" i="5"/>
  <c r="I9317" i="5"/>
  <c r="I9318" i="5"/>
  <c r="I9319" i="5"/>
  <c r="I2798" i="5"/>
  <c r="I9320" i="5"/>
  <c r="I9321" i="5"/>
  <c r="I2799" i="5"/>
  <c r="I2800" i="5"/>
  <c r="I9322" i="5"/>
  <c r="I9323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11378" i="5"/>
  <c r="I11379" i="5"/>
  <c r="I11380" i="5"/>
  <c r="I11381" i="5"/>
  <c r="I11382" i="5"/>
  <c r="I11383" i="5"/>
  <c r="I11384" i="5"/>
  <c r="I11385" i="5"/>
  <c r="I11386" i="5"/>
  <c r="I11387" i="5"/>
  <c r="I11388" i="5"/>
  <c r="I11389" i="5"/>
  <c r="I9324" i="5"/>
  <c r="I9325" i="5"/>
  <c r="I2867" i="5"/>
  <c r="I2868" i="5"/>
  <c r="I9326" i="5"/>
  <c r="I9327" i="5"/>
  <c r="I9328" i="5"/>
  <c r="I9329" i="5"/>
  <c r="I9330" i="5"/>
  <c r="I9331" i="5"/>
  <c r="I9332" i="5"/>
  <c r="I9333" i="5"/>
  <c r="I9334" i="5"/>
  <c r="I9335" i="5"/>
  <c r="I9336" i="5"/>
  <c r="I9337" i="5"/>
  <c r="I9338" i="5"/>
  <c r="I9339" i="5"/>
  <c r="I9340" i="5"/>
  <c r="I9341" i="5"/>
  <c r="I9342" i="5"/>
  <c r="I9343" i="5"/>
  <c r="I9344" i="5"/>
  <c r="I9345" i="5"/>
  <c r="I9346" i="5"/>
  <c r="I9347" i="5"/>
  <c r="I9348" i="5"/>
  <c r="I9349" i="5"/>
  <c r="I9350" i="5"/>
  <c r="I9351" i="5"/>
  <c r="I9352" i="5"/>
  <c r="I9353" i="5"/>
  <c r="I9354" i="5"/>
  <c r="I9355" i="5"/>
  <c r="I9356" i="5"/>
  <c r="I9357" i="5"/>
  <c r="I9358" i="5"/>
  <c r="I9359" i="5"/>
  <c r="I9360" i="5"/>
  <c r="I9361" i="5"/>
  <c r="I2869" i="5"/>
  <c r="I2870" i="5"/>
  <c r="I9362" i="5"/>
  <c r="I9363" i="5"/>
  <c r="I9364" i="5"/>
  <c r="I9365" i="5"/>
  <c r="I4440" i="5"/>
  <c r="I9690" i="5"/>
  <c r="I9691" i="5"/>
  <c r="I11477" i="5"/>
  <c r="I11478" i="5"/>
  <c r="I11479" i="5"/>
  <c r="I4441" i="5"/>
  <c r="I9692" i="5"/>
  <c r="I9693" i="5"/>
  <c r="I9694" i="5"/>
  <c r="I9695" i="5"/>
  <c r="I9696" i="5"/>
  <c r="I9697" i="5"/>
  <c r="I9698" i="5"/>
  <c r="I9699" i="5"/>
  <c r="I9700" i="5"/>
  <c r="I9701" i="5"/>
  <c r="I4442" i="5"/>
  <c r="I4443" i="5"/>
  <c r="I9702" i="5"/>
  <c r="I9703" i="5"/>
  <c r="I4444" i="5"/>
  <c r="I9704" i="5"/>
  <c r="I9705" i="5"/>
  <c r="I4445" i="5"/>
  <c r="I4446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9366" i="5"/>
  <c r="I9367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9368" i="5"/>
  <c r="I9369" i="5"/>
  <c r="I2940" i="5"/>
  <c r="I9370" i="5"/>
  <c r="I9371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9372" i="5"/>
  <c r="I9373" i="5"/>
  <c r="I2977" i="5"/>
  <c r="I2978" i="5"/>
  <c r="I2979" i="5"/>
  <c r="I2980" i="5"/>
  <c r="I2981" i="5"/>
  <c r="I2982" i="5"/>
  <c r="I2983" i="5"/>
  <c r="I2984" i="5"/>
  <c r="I2985" i="5"/>
  <c r="I2986" i="5"/>
  <c r="I2987" i="5"/>
  <c r="I9374" i="5"/>
  <c r="I9375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9376" i="5"/>
  <c r="I937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11390" i="5"/>
  <c r="I11391" i="5"/>
  <c r="I11392" i="5"/>
  <c r="I9378" i="5"/>
  <c r="I9379" i="5"/>
  <c r="I3331" i="5"/>
  <c r="I3332" i="5"/>
  <c r="I3333" i="5"/>
  <c r="I3334" i="5"/>
  <c r="I3335" i="5"/>
  <c r="I3336" i="5"/>
  <c r="I11393" i="5"/>
  <c r="I11394" i="5"/>
  <c r="I11395" i="5"/>
  <c r="I3337" i="5"/>
  <c r="I3338" i="5"/>
  <c r="I3339" i="5"/>
  <c r="I3340" i="5"/>
  <c r="I11665" i="5"/>
  <c r="I11666" i="5"/>
  <c r="I11667" i="5"/>
  <c r="I11668" i="5"/>
  <c r="I11669" i="5"/>
  <c r="I11670" i="5"/>
  <c r="I11671" i="5"/>
  <c r="I11672" i="5"/>
  <c r="I11673" i="5"/>
  <c r="I11674" i="5"/>
  <c r="I11675" i="5"/>
  <c r="I11676" i="5"/>
  <c r="I3341" i="5"/>
  <c r="I11677" i="5"/>
  <c r="I11678" i="5"/>
  <c r="I11679" i="5"/>
  <c r="I11680" i="5"/>
  <c r="I9380" i="5"/>
  <c r="I9381" i="5"/>
  <c r="I11396" i="5"/>
  <c r="I11397" i="5"/>
  <c r="I11398" i="5"/>
  <c r="I9382" i="5"/>
  <c r="I9383" i="5"/>
  <c r="I9384" i="5"/>
  <c r="I9385" i="5"/>
  <c r="I9386" i="5"/>
  <c r="I9387" i="5"/>
  <c r="I9388" i="5"/>
  <c r="I9389" i="5"/>
  <c r="I9390" i="5"/>
  <c r="I9391" i="5"/>
  <c r="I9392" i="5"/>
  <c r="I9393" i="5"/>
  <c r="I9394" i="5"/>
  <c r="I9395" i="5"/>
  <c r="I9396" i="5"/>
  <c r="I9397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9398" i="5"/>
  <c r="I9399" i="5"/>
  <c r="I3354" i="5"/>
  <c r="I3355" i="5"/>
  <c r="I3356" i="5"/>
  <c r="I9400" i="5"/>
  <c r="I9401" i="5"/>
  <c r="I3357" i="5"/>
  <c r="I9402" i="5"/>
  <c r="I9403" i="5"/>
  <c r="I3358" i="5"/>
  <c r="I3359" i="5"/>
  <c r="I9404" i="5"/>
  <c r="I9405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9406" i="5"/>
  <c r="I9407" i="5"/>
  <c r="I9408" i="5"/>
  <c r="I9409" i="5"/>
  <c r="I3372" i="5"/>
  <c r="I3373" i="5"/>
  <c r="I3374" i="5"/>
  <c r="I3375" i="5"/>
  <c r="I9410" i="5"/>
  <c r="I9411" i="5"/>
  <c r="I9412" i="5"/>
  <c r="I9413" i="5"/>
  <c r="I3376" i="5"/>
  <c r="I3377" i="5"/>
  <c r="I9414" i="5"/>
  <c r="I9415" i="5"/>
  <c r="I9416" i="5"/>
  <c r="I9417" i="5"/>
  <c r="I9418" i="5"/>
  <c r="I9419" i="5"/>
  <c r="I9420" i="5"/>
  <c r="I9421" i="5"/>
  <c r="I9422" i="5"/>
  <c r="I9423" i="5"/>
  <c r="I9424" i="5"/>
  <c r="I9425" i="5"/>
  <c r="I9426" i="5"/>
  <c r="I9427" i="5"/>
  <c r="I9428" i="5"/>
  <c r="I9429" i="5"/>
  <c r="I9430" i="5"/>
  <c r="I9431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9432" i="5"/>
  <c r="I9433" i="5"/>
  <c r="I9434" i="5"/>
  <c r="I9435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9436" i="5"/>
  <c r="I9437" i="5"/>
  <c r="I9438" i="5"/>
  <c r="I9439" i="5"/>
  <c r="I3439" i="5"/>
  <c r="I3440" i="5"/>
  <c r="I3441" i="5"/>
  <c r="I3442" i="5"/>
  <c r="I3443" i="5"/>
  <c r="I3444" i="5"/>
  <c r="I3445" i="5"/>
  <c r="I3446" i="5"/>
  <c r="I9440" i="5"/>
  <c r="I9441" i="5"/>
  <c r="I9442" i="5"/>
  <c r="I9443" i="5"/>
  <c r="I9444" i="5"/>
  <c r="I9445" i="5"/>
  <c r="I9446" i="5"/>
  <c r="I9447" i="5"/>
  <c r="I9448" i="5"/>
  <c r="I9449" i="5"/>
  <c r="I3447" i="5"/>
  <c r="I3448" i="5"/>
  <c r="I3449" i="5"/>
  <c r="I3450" i="5"/>
  <c r="I9450" i="5"/>
  <c r="I9451" i="5"/>
  <c r="I3451" i="5"/>
  <c r="I3452" i="5"/>
  <c r="I9452" i="5"/>
  <c r="I9453" i="5"/>
  <c r="I9454" i="5"/>
  <c r="I9455" i="5"/>
  <c r="I9456" i="5"/>
  <c r="I9457" i="5"/>
  <c r="I9458" i="5"/>
  <c r="I9459" i="5"/>
  <c r="I9460" i="5"/>
  <c r="I9461" i="5"/>
  <c r="I9462" i="5"/>
  <c r="I9463" i="5"/>
  <c r="I9464" i="5"/>
  <c r="I9465" i="5"/>
  <c r="I3453" i="5"/>
  <c r="I9466" i="5"/>
  <c r="I9467" i="5"/>
  <c r="I9468" i="5"/>
  <c r="I9469" i="5"/>
  <c r="I3454" i="5"/>
  <c r="I3455" i="5"/>
  <c r="I3456" i="5"/>
  <c r="I9470" i="5"/>
  <c r="I9471" i="5"/>
  <c r="I3457" i="5"/>
  <c r="I9472" i="5"/>
  <c r="I9473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9474" i="5"/>
  <c r="I9475" i="5"/>
  <c r="I9476" i="5"/>
  <c r="I9477" i="5"/>
  <c r="I9478" i="5"/>
  <c r="I9479" i="5"/>
  <c r="I9480" i="5"/>
  <c r="I9481" i="5"/>
  <c r="I9482" i="5"/>
  <c r="I9483" i="5"/>
  <c r="I9484" i="5"/>
  <c r="I9485" i="5"/>
  <c r="I9486" i="5"/>
  <c r="I9487" i="5"/>
  <c r="I9488" i="5"/>
  <c r="I9489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9490" i="5"/>
  <c r="I9491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9492" i="5"/>
  <c r="I9493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9494" i="5"/>
  <c r="I9495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9496" i="5"/>
  <c r="I9497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9498" i="5"/>
  <c r="I9499" i="5"/>
  <c r="I9500" i="5"/>
  <c r="I9501" i="5"/>
  <c r="I4328" i="5"/>
  <c r="I4329" i="5"/>
  <c r="I4330" i="5"/>
  <c r="I4331" i="5"/>
  <c r="I4332" i="5"/>
  <c r="I9502" i="5"/>
  <c r="I9503" i="5"/>
  <c r="I9504" i="5"/>
  <c r="I9505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9506" i="5"/>
  <c r="I9507" i="5"/>
  <c r="I9508" i="5"/>
  <c r="I9509" i="5"/>
  <c r="I4349" i="5"/>
  <c r="I4350" i="5"/>
  <c r="I4351" i="5"/>
  <c r="I4352" i="5"/>
  <c r="I9510" i="5"/>
  <c r="I9511" i="5"/>
  <c r="I9512" i="5"/>
  <c r="I9513" i="5"/>
  <c r="I4353" i="5"/>
  <c r="I4354" i="5"/>
  <c r="I9514" i="5"/>
  <c r="I9515" i="5"/>
  <c r="I9516" i="5"/>
  <c r="I9517" i="5"/>
  <c r="I9518" i="5"/>
  <c r="I9519" i="5"/>
  <c r="I4355" i="5"/>
  <c r="I11399" i="5"/>
  <c r="I11400" i="5"/>
  <c r="I11401" i="5"/>
  <c r="I11402" i="5"/>
  <c r="I11403" i="5"/>
  <c r="I11404" i="5"/>
  <c r="I11405" i="5"/>
  <c r="I11406" i="5"/>
  <c r="I11407" i="5"/>
  <c r="I11408" i="5"/>
  <c r="I11409" i="5"/>
  <c r="I11410" i="5"/>
  <c r="I11411" i="5"/>
  <c r="I11412" i="5"/>
  <c r="I11413" i="5"/>
  <c r="I11414" i="5"/>
  <c r="I11415" i="5"/>
  <c r="I11416" i="5"/>
  <c r="I9520" i="5"/>
  <c r="I9521" i="5"/>
  <c r="I9522" i="5"/>
  <c r="I9523" i="5"/>
  <c r="I11417" i="5"/>
  <c r="I11418" i="5"/>
  <c r="I11419" i="5"/>
  <c r="I9524" i="5"/>
  <c r="I9525" i="5"/>
  <c r="I11420" i="5"/>
  <c r="I11421" i="5"/>
  <c r="I11422" i="5"/>
  <c r="I9526" i="5"/>
  <c r="I9527" i="5"/>
  <c r="I4356" i="5"/>
  <c r="I4357" i="5"/>
  <c r="I4358" i="5"/>
  <c r="I4359" i="5"/>
  <c r="I11423" i="5"/>
  <c r="I11424" i="5"/>
  <c r="I11425" i="5"/>
  <c r="I9528" i="5"/>
  <c r="I9529" i="5"/>
  <c r="I4360" i="5"/>
  <c r="I9530" i="5"/>
  <c r="I9531" i="5"/>
  <c r="I9532" i="5"/>
  <c r="I9533" i="5"/>
  <c r="I9534" i="5"/>
  <c r="I9535" i="5"/>
  <c r="I9536" i="5"/>
  <c r="I9537" i="5"/>
  <c r="I9538" i="5"/>
  <c r="I9539" i="5"/>
  <c r="I9540" i="5"/>
  <c r="I9541" i="5"/>
  <c r="I9542" i="5"/>
  <c r="I9543" i="5"/>
  <c r="I9544" i="5"/>
  <c r="I9545" i="5"/>
  <c r="I9546" i="5"/>
  <c r="I9547" i="5"/>
  <c r="I4361" i="5"/>
  <c r="I9548" i="5"/>
  <c r="I9549" i="5"/>
  <c r="I9550" i="5"/>
  <c r="I9551" i="5"/>
  <c r="I9552" i="5"/>
  <c r="I9553" i="5"/>
  <c r="I9554" i="5"/>
  <c r="I9555" i="5"/>
  <c r="I9556" i="5"/>
  <c r="I9557" i="5"/>
  <c r="I9558" i="5"/>
  <c r="I9559" i="5"/>
  <c r="I9560" i="5"/>
  <c r="I9561" i="5"/>
  <c r="I9562" i="5"/>
  <c r="I9563" i="5"/>
  <c r="I9564" i="5"/>
  <c r="I9565" i="5"/>
  <c r="I9566" i="5"/>
  <c r="I9567" i="5"/>
  <c r="I9568" i="5"/>
  <c r="I9569" i="5"/>
  <c r="I9570" i="5"/>
  <c r="I9571" i="5"/>
  <c r="I9572" i="5"/>
  <c r="I9573" i="5"/>
  <c r="I9574" i="5"/>
  <c r="I9575" i="5"/>
  <c r="I9576" i="5"/>
  <c r="I9577" i="5"/>
  <c r="I9578" i="5"/>
  <c r="I9579" i="5"/>
  <c r="I9580" i="5"/>
  <c r="I9581" i="5"/>
  <c r="I9582" i="5"/>
  <c r="I9583" i="5"/>
  <c r="I9584" i="5"/>
  <c r="I9585" i="5"/>
  <c r="I9586" i="5"/>
  <c r="I9587" i="5"/>
  <c r="I9588" i="5"/>
  <c r="I9589" i="5"/>
  <c r="I9590" i="5"/>
  <c r="I9591" i="5"/>
  <c r="I9592" i="5"/>
  <c r="I9593" i="5"/>
  <c r="I9594" i="5"/>
  <c r="I9595" i="5"/>
  <c r="I4362" i="5"/>
  <c r="I9596" i="5"/>
  <c r="I9597" i="5"/>
  <c r="I9598" i="5"/>
  <c r="I9599" i="5"/>
  <c r="I9600" i="5"/>
  <c r="I9601" i="5"/>
  <c r="I9602" i="5"/>
  <c r="I9603" i="5"/>
  <c r="I9604" i="5"/>
  <c r="I9605" i="5"/>
  <c r="I9606" i="5"/>
  <c r="I9607" i="5"/>
  <c r="I9608" i="5"/>
  <c r="I9609" i="5"/>
  <c r="I9610" i="5"/>
  <c r="I9611" i="5"/>
  <c r="I4363" i="5"/>
  <c r="I9612" i="5"/>
  <c r="I9613" i="5"/>
  <c r="I9614" i="5"/>
  <c r="I9615" i="5"/>
  <c r="I9616" i="5"/>
  <c r="I9617" i="5"/>
  <c r="I9618" i="5"/>
  <c r="I9619" i="5"/>
  <c r="I9620" i="5"/>
  <c r="I9621" i="5"/>
  <c r="I9622" i="5"/>
  <c r="I9623" i="5"/>
  <c r="I11426" i="5"/>
  <c r="I11427" i="5"/>
  <c r="I11428" i="5"/>
  <c r="I9624" i="5"/>
  <c r="I9625" i="5"/>
  <c r="I9626" i="5"/>
  <c r="I9627" i="5"/>
  <c r="I9628" i="5"/>
  <c r="I9629" i="5"/>
  <c r="I9630" i="5"/>
  <c r="I9631" i="5"/>
  <c r="I9632" i="5"/>
  <c r="I9633" i="5"/>
  <c r="I9634" i="5"/>
  <c r="I9635" i="5"/>
  <c r="I9636" i="5"/>
  <c r="I9637" i="5"/>
  <c r="I9638" i="5"/>
  <c r="I9639" i="5"/>
  <c r="I9640" i="5"/>
  <c r="I9641" i="5"/>
  <c r="I4364" i="5"/>
  <c r="I9642" i="5"/>
  <c r="I9643" i="5"/>
  <c r="I4365" i="5"/>
  <c r="I9644" i="5"/>
  <c r="I9645" i="5"/>
  <c r="I9646" i="5"/>
  <c r="I9647" i="5"/>
  <c r="I4366" i="5"/>
  <c r="I4367" i="5"/>
  <c r="I9648" i="5"/>
  <c r="I9649" i="5"/>
  <c r="I9650" i="5"/>
  <c r="I9651" i="5"/>
  <c r="I9652" i="5"/>
  <c r="I9653" i="5"/>
  <c r="I9654" i="5"/>
  <c r="I9655" i="5"/>
  <c r="I9656" i="5"/>
  <c r="I9657" i="5"/>
  <c r="I4368" i="5"/>
  <c r="I9658" i="5"/>
  <c r="I9659" i="5"/>
  <c r="I4369" i="5"/>
  <c r="I4370" i="5"/>
  <c r="I4371" i="5"/>
  <c r="I4372" i="5"/>
  <c r="I4373" i="5"/>
  <c r="I4374" i="5"/>
  <c r="I4375" i="5"/>
  <c r="I4376" i="5"/>
  <c r="I4377" i="5"/>
  <c r="I4378" i="5"/>
  <c r="I11429" i="5"/>
  <c r="I11430" i="5"/>
  <c r="I11431" i="5"/>
  <c r="I11432" i="5"/>
  <c r="I11433" i="5"/>
  <c r="I11434" i="5"/>
  <c r="I9660" i="5"/>
  <c r="I9661" i="5"/>
  <c r="I9662" i="5"/>
  <c r="I9663" i="5"/>
  <c r="I9664" i="5"/>
  <c r="I9665" i="5"/>
  <c r="I9666" i="5"/>
  <c r="I9667" i="5"/>
  <c r="I9668" i="5"/>
  <c r="I9669" i="5"/>
  <c r="I9670" i="5"/>
  <c r="I9671" i="5"/>
  <c r="I4379" i="5"/>
  <c r="I9672" i="5"/>
  <c r="I9673" i="5"/>
  <c r="I9674" i="5"/>
  <c r="I9675" i="5"/>
  <c r="I9676" i="5"/>
  <c r="I9677" i="5"/>
  <c r="I9678" i="5"/>
  <c r="I9679" i="5"/>
  <c r="I11435" i="5"/>
  <c r="I11436" i="5"/>
  <c r="I11437" i="5"/>
  <c r="I11438" i="5"/>
  <c r="I11439" i="5"/>
  <c r="I11440" i="5"/>
  <c r="I11441" i="5"/>
  <c r="I11442" i="5"/>
  <c r="I11443" i="5"/>
  <c r="I11444" i="5"/>
  <c r="I11445" i="5"/>
  <c r="I11446" i="5"/>
  <c r="I11447" i="5"/>
  <c r="I11448" i="5"/>
  <c r="I11449" i="5"/>
  <c r="I11450" i="5"/>
  <c r="I11451" i="5"/>
  <c r="I11452" i="5"/>
  <c r="I11453" i="5"/>
  <c r="I11454" i="5"/>
  <c r="I11455" i="5"/>
  <c r="I11456" i="5"/>
  <c r="I11457" i="5"/>
  <c r="I11458" i="5"/>
  <c r="I11459" i="5"/>
  <c r="I11460" i="5"/>
  <c r="I11461" i="5"/>
  <c r="I11462" i="5"/>
  <c r="I11463" i="5"/>
  <c r="I11464" i="5"/>
  <c r="I11465" i="5"/>
  <c r="I11466" i="5"/>
  <c r="I11467" i="5"/>
  <c r="I11468" i="5"/>
  <c r="I11469" i="5"/>
  <c r="I11470" i="5"/>
  <c r="I11471" i="5"/>
  <c r="I11472" i="5"/>
  <c r="I11473" i="5"/>
  <c r="I4380" i="5"/>
  <c r="I4381" i="5"/>
  <c r="I4382" i="5"/>
  <c r="I4383" i="5"/>
  <c r="I4384" i="5"/>
  <c r="I4385" i="5"/>
  <c r="I4386" i="5"/>
  <c r="I4387" i="5"/>
  <c r="I4388" i="5"/>
  <c r="I4389" i="5"/>
  <c r="I4390" i="5"/>
  <c r="I9680" i="5"/>
  <c r="I9681" i="5"/>
  <c r="I11474" i="5"/>
  <c r="I11475" i="5"/>
  <c r="I11476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9682" i="5"/>
  <c r="I9683" i="5"/>
  <c r="I9684" i="5"/>
  <c r="I9685" i="5"/>
  <c r="I9686" i="5"/>
  <c r="I9687" i="5"/>
  <c r="I9688" i="5"/>
  <c r="I968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9706" i="5"/>
  <c r="I9707" i="5"/>
  <c r="I9708" i="5"/>
  <c r="I9709" i="5"/>
  <c r="I9710" i="5"/>
  <c r="I9711" i="5"/>
  <c r="I9712" i="5"/>
  <c r="I9713" i="5"/>
  <c r="I9714" i="5"/>
  <c r="I9715" i="5"/>
  <c r="I9716" i="5"/>
  <c r="I9717" i="5"/>
  <c r="I9718" i="5"/>
  <c r="I9719" i="5"/>
  <c r="I9720" i="5"/>
  <c r="I9721" i="5"/>
  <c r="I9722" i="5"/>
  <c r="I9723" i="5"/>
  <c r="I9724" i="5"/>
  <c r="I9725" i="5"/>
  <c r="I9726" i="5"/>
  <c r="I9727" i="5"/>
  <c r="I9728" i="5"/>
  <c r="I9729" i="5"/>
  <c r="I9730" i="5"/>
  <c r="I9731" i="5"/>
  <c r="I4447" i="5"/>
  <c r="I4448" i="5"/>
  <c r="I4449" i="5"/>
  <c r="I4450" i="5"/>
  <c r="I4451" i="5"/>
  <c r="I4452" i="5"/>
  <c r="I4453" i="5"/>
  <c r="I4454" i="5"/>
  <c r="I4455" i="5"/>
  <c r="I4456" i="5"/>
  <c r="I4457" i="5"/>
  <c r="I9732" i="5"/>
  <c r="I9733" i="5"/>
  <c r="I9734" i="5"/>
  <c r="I9735" i="5"/>
  <c r="I9736" i="5"/>
  <c r="I9737" i="5"/>
  <c r="I9738" i="5"/>
  <c r="I9739" i="5"/>
  <c r="I9740" i="5"/>
  <c r="I9741" i="5"/>
  <c r="I9742" i="5"/>
  <c r="I9743" i="5"/>
  <c r="I9744" i="5"/>
  <c r="I9745" i="5"/>
  <c r="I9746" i="5"/>
  <c r="I9747" i="5"/>
  <c r="I9748" i="5"/>
  <c r="I9749" i="5"/>
  <c r="I9750" i="5"/>
  <c r="I9751" i="5"/>
  <c r="I9752" i="5"/>
  <c r="I9753" i="5"/>
  <c r="I9754" i="5"/>
  <c r="I9755" i="5"/>
  <c r="I9756" i="5"/>
  <c r="I9757" i="5"/>
  <c r="I9758" i="5"/>
  <c r="I9759" i="5"/>
  <c r="I9760" i="5"/>
  <c r="I9761" i="5"/>
  <c r="I9762" i="5"/>
  <c r="I9763" i="5"/>
  <c r="I9764" i="5"/>
  <c r="I9765" i="5"/>
  <c r="I9766" i="5"/>
  <c r="I9767" i="5"/>
  <c r="I9768" i="5"/>
  <c r="I9769" i="5"/>
  <c r="I9770" i="5"/>
  <c r="I9771" i="5"/>
  <c r="I9772" i="5"/>
  <c r="I9773" i="5"/>
  <c r="I9774" i="5"/>
  <c r="I9775" i="5"/>
  <c r="I9776" i="5"/>
  <c r="I9777" i="5"/>
  <c r="I9778" i="5"/>
  <c r="I9779" i="5"/>
  <c r="I4458" i="5"/>
  <c r="I4459" i="5"/>
  <c r="I4460" i="5"/>
  <c r="I4461" i="5"/>
  <c r="I4462" i="5"/>
  <c r="I4463" i="5"/>
  <c r="I4464" i="5"/>
  <c r="I4465" i="5"/>
  <c r="I4466" i="5"/>
  <c r="I4467" i="5"/>
  <c r="I4468" i="5"/>
  <c r="I9780" i="5"/>
  <c r="I9781" i="5"/>
  <c r="I9782" i="5"/>
  <c r="I9783" i="5"/>
  <c r="I9784" i="5"/>
  <c r="I9785" i="5"/>
  <c r="I9786" i="5"/>
  <c r="I9787" i="5"/>
  <c r="I9788" i="5"/>
  <c r="I9789" i="5"/>
  <c r="I9790" i="5"/>
  <c r="I9791" i="5"/>
  <c r="I9792" i="5"/>
  <c r="I9793" i="5"/>
  <c r="I9794" i="5"/>
  <c r="I9795" i="5"/>
  <c r="I9796" i="5"/>
  <c r="I9797" i="5"/>
  <c r="I9798" i="5"/>
  <c r="I9799" i="5"/>
  <c r="I9800" i="5"/>
  <c r="I9801" i="5"/>
  <c r="I4469" i="5"/>
  <c r="I9802" i="5"/>
  <c r="I9803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9804" i="5"/>
  <c r="I9805" i="5"/>
  <c r="I9806" i="5"/>
  <c r="I9807" i="5"/>
  <c r="I9808" i="5"/>
  <c r="I9809" i="5"/>
  <c r="I9810" i="5"/>
  <c r="I9811" i="5"/>
  <c r="I4504" i="5"/>
  <c r="I4505" i="5"/>
  <c r="I4506" i="5"/>
  <c r="I4507" i="5"/>
  <c r="I4508" i="5"/>
  <c r="I4509" i="5"/>
  <c r="I4510" i="5"/>
  <c r="I9812" i="5"/>
  <c r="I9813" i="5"/>
  <c r="I9814" i="5"/>
  <c r="I9815" i="5"/>
  <c r="I9816" i="5"/>
  <c r="I9817" i="5"/>
  <c r="I9818" i="5"/>
  <c r="I9819" i="5"/>
  <c r="I9820" i="5"/>
  <c r="I9821" i="5"/>
  <c r="I4511" i="5"/>
  <c r="I4512" i="5"/>
  <c r="I9822" i="5"/>
  <c r="I9823" i="5"/>
  <c r="I9824" i="5"/>
  <c r="I9825" i="5"/>
  <c r="I4513" i="5"/>
  <c r="I4514" i="5"/>
  <c r="I9826" i="5"/>
  <c r="I9827" i="5"/>
  <c r="I9828" i="5"/>
  <c r="I9829" i="5"/>
  <c r="I4515" i="5"/>
  <c r="I4516" i="5"/>
  <c r="I4517" i="5"/>
  <c r="I4518" i="5"/>
  <c r="I4519" i="5"/>
  <c r="I4520" i="5"/>
  <c r="I4521" i="5"/>
  <c r="I4522" i="5"/>
  <c r="I4523" i="5"/>
  <c r="I4524" i="5"/>
  <c r="I9830" i="5"/>
  <c r="I9831" i="5"/>
  <c r="I9832" i="5"/>
  <c r="I9833" i="5"/>
  <c r="I4525" i="5"/>
  <c r="I4526" i="5"/>
  <c r="I4527" i="5"/>
  <c r="I4528" i="5"/>
  <c r="I4529" i="5"/>
  <c r="I4530" i="5"/>
  <c r="I4531" i="5"/>
  <c r="I4532" i="5"/>
  <c r="I4533" i="5"/>
  <c r="I4534" i="5"/>
  <c r="I4535" i="5"/>
  <c r="I9834" i="5"/>
  <c r="I9835" i="5"/>
  <c r="I9836" i="5"/>
  <c r="I9837" i="5"/>
  <c r="I9838" i="5"/>
  <c r="I9839" i="5"/>
  <c r="I9840" i="5"/>
  <c r="I9841" i="5"/>
  <c r="I9842" i="5"/>
  <c r="I9843" i="5"/>
  <c r="I9844" i="5"/>
  <c r="I9845" i="5"/>
  <c r="I9846" i="5"/>
  <c r="I9847" i="5"/>
  <c r="I9848" i="5"/>
  <c r="I9849" i="5"/>
  <c r="I9850" i="5"/>
  <c r="I9851" i="5"/>
  <c r="I9852" i="5"/>
  <c r="I9853" i="5"/>
  <c r="I9854" i="5"/>
  <c r="I9855" i="5"/>
  <c r="I9856" i="5"/>
  <c r="I9857" i="5"/>
  <c r="I9858" i="5"/>
  <c r="I9859" i="5"/>
  <c r="I9860" i="5"/>
  <c r="I9861" i="5"/>
  <c r="I9862" i="5"/>
  <c r="I9863" i="5"/>
  <c r="I9864" i="5"/>
  <c r="I9865" i="5"/>
  <c r="I9866" i="5"/>
  <c r="I9867" i="5"/>
  <c r="I9868" i="5"/>
  <c r="I9869" i="5"/>
  <c r="I9870" i="5"/>
  <c r="I9871" i="5"/>
  <c r="I9872" i="5"/>
  <c r="I9873" i="5"/>
  <c r="I4536" i="5"/>
  <c r="I4537" i="5"/>
  <c r="I4538" i="5"/>
  <c r="I4539" i="5"/>
  <c r="I9874" i="5"/>
  <c r="I9875" i="5"/>
  <c r="I9876" i="5"/>
  <c r="I9877" i="5"/>
  <c r="I9878" i="5"/>
  <c r="I9879" i="5"/>
  <c r="I9880" i="5"/>
  <c r="I9881" i="5"/>
  <c r="I9882" i="5"/>
  <c r="I9883" i="5"/>
  <c r="I9884" i="5"/>
  <c r="I9885" i="5"/>
  <c r="I9886" i="5"/>
  <c r="I9887" i="5"/>
  <c r="I9888" i="5"/>
  <c r="I9889" i="5"/>
  <c r="I9890" i="5"/>
  <c r="I9891" i="5"/>
  <c r="I9892" i="5"/>
  <c r="I9893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9894" i="5"/>
  <c r="I9895" i="5"/>
  <c r="I9896" i="5"/>
  <c r="I9897" i="5"/>
  <c r="I9898" i="5"/>
  <c r="I9899" i="5"/>
  <c r="I9900" i="5"/>
  <c r="I9901" i="5"/>
  <c r="I9902" i="5"/>
  <c r="I9903" i="5"/>
  <c r="I9904" i="5"/>
  <c r="I9905" i="5"/>
  <c r="I9906" i="5"/>
  <c r="I9907" i="5"/>
  <c r="I9908" i="5"/>
  <c r="I9909" i="5"/>
  <c r="I9910" i="5"/>
  <c r="I9911" i="5"/>
  <c r="I9912" i="5"/>
  <c r="I9913" i="5"/>
  <c r="I9914" i="5"/>
  <c r="I9915" i="5"/>
  <c r="I9916" i="5"/>
  <c r="I9917" i="5"/>
  <c r="I9918" i="5"/>
  <c r="I9919" i="5"/>
  <c r="I9920" i="5"/>
  <c r="I9921" i="5"/>
  <c r="I9922" i="5"/>
  <c r="I9923" i="5"/>
  <c r="I9924" i="5"/>
  <c r="I9925" i="5"/>
  <c r="I9926" i="5"/>
  <c r="I9927" i="5"/>
  <c r="I9928" i="5"/>
  <c r="I9929" i="5"/>
  <c r="I9930" i="5"/>
  <c r="I9931" i="5"/>
  <c r="I9932" i="5"/>
  <c r="I9933" i="5"/>
  <c r="I9934" i="5"/>
  <c r="I9935" i="5"/>
  <c r="I9936" i="5"/>
  <c r="I9937" i="5"/>
  <c r="I9938" i="5"/>
  <c r="I9939" i="5"/>
  <c r="I9940" i="5"/>
  <c r="I9941" i="5"/>
  <c r="I9942" i="5"/>
  <c r="I9943" i="5"/>
  <c r="I9944" i="5"/>
  <c r="I9945" i="5"/>
  <c r="I9946" i="5"/>
  <c r="I9947" i="5"/>
  <c r="I9948" i="5"/>
  <c r="I9949" i="5"/>
  <c r="I9950" i="5"/>
  <c r="I9951" i="5"/>
  <c r="I9952" i="5"/>
  <c r="I9953" i="5"/>
  <c r="I9954" i="5"/>
  <c r="I9955" i="5"/>
  <c r="I9956" i="5"/>
  <c r="I9957" i="5"/>
  <c r="I9958" i="5"/>
  <c r="I9959" i="5"/>
  <c r="I9960" i="5"/>
  <c r="I9961" i="5"/>
  <c r="I9962" i="5"/>
  <c r="I9963" i="5"/>
  <c r="I9964" i="5"/>
  <c r="I9965" i="5"/>
  <c r="I9966" i="5"/>
  <c r="I9967" i="5"/>
  <c r="I9968" i="5"/>
  <c r="I9969" i="5"/>
  <c r="I9970" i="5"/>
  <c r="I9971" i="5"/>
  <c r="I9972" i="5"/>
  <c r="I9973" i="5"/>
  <c r="I9974" i="5"/>
  <c r="I9975" i="5"/>
  <c r="I9976" i="5"/>
  <c r="I9977" i="5"/>
  <c r="I9978" i="5"/>
  <c r="I9979" i="5"/>
  <c r="I9980" i="5"/>
  <c r="I9981" i="5"/>
  <c r="I9982" i="5"/>
  <c r="I9983" i="5"/>
  <c r="I9984" i="5"/>
  <c r="I9985" i="5"/>
  <c r="I9986" i="5"/>
  <c r="I9987" i="5"/>
  <c r="I9988" i="5"/>
  <c r="I9989" i="5"/>
  <c r="I9990" i="5"/>
  <c r="I9991" i="5"/>
  <c r="I9992" i="5"/>
  <c r="I9993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11480" i="5"/>
  <c r="I11481" i="5"/>
  <c r="I11482" i="5"/>
  <c r="I9994" i="5"/>
  <c r="I9995" i="5"/>
  <c r="I9996" i="5"/>
  <c r="I9997" i="5"/>
  <c r="I9998" i="5"/>
  <c r="I9999" i="5"/>
  <c r="I10000" i="5"/>
  <c r="I10001" i="5"/>
  <c r="I10002" i="5"/>
  <c r="I10003" i="5"/>
  <c r="I10004" i="5"/>
  <c r="I10005" i="5"/>
  <c r="I10006" i="5"/>
  <c r="I10007" i="5"/>
  <c r="I10008" i="5"/>
  <c r="I10009" i="5"/>
  <c r="I10010" i="5"/>
  <c r="I10011" i="5"/>
  <c r="I10012" i="5"/>
  <c r="I10013" i="5"/>
  <c r="I10014" i="5"/>
  <c r="I10015" i="5"/>
  <c r="I10016" i="5"/>
  <c r="I10017" i="5"/>
  <c r="I10018" i="5"/>
  <c r="I10019" i="5"/>
  <c r="I10020" i="5"/>
  <c r="I10021" i="5"/>
  <c r="I11483" i="5"/>
  <c r="I11484" i="5"/>
  <c r="I11485" i="5"/>
  <c r="I10022" i="5"/>
  <c r="I10023" i="5"/>
  <c r="I10024" i="5"/>
  <c r="I10025" i="5"/>
  <c r="I10026" i="5"/>
  <c r="I10027" i="5"/>
  <c r="I10028" i="5"/>
  <c r="I10029" i="5"/>
  <c r="I4663" i="5"/>
  <c r="I4664" i="5"/>
  <c r="I4665" i="5"/>
  <c r="I4666" i="5"/>
  <c r="I4667" i="5"/>
  <c r="I4668" i="5"/>
  <c r="I4669" i="5"/>
  <c r="I4670" i="5"/>
  <c r="I4671" i="5"/>
  <c r="I4672" i="5"/>
  <c r="I10030" i="5"/>
  <c r="I10031" i="5"/>
  <c r="I10032" i="5"/>
  <c r="I10033" i="5"/>
  <c r="I10034" i="5"/>
  <c r="I10035" i="5"/>
  <c r="I10036" i="5"/>
  <c r="I10037" i="5"/>
  <c r="I10038" i="5"/>
  <c r="I10039" i="5"/>
  <c r="I10040" i="5"/>
  <c r="I10041" i="5"/>
  <c r="I10042" i="5"/>
  <c r="I10043" i="5"/>
  <c r="I10044" i="5"/>
  <c r="I10045" i="5"/>
  <c r="I10046" i="5"/>
  <c r="I10047" i="5"/>
  <c r="I4673" i="5"/>
  <c r="I4674" i="5"/>
  <c r="I4675" i="5"/>
  <c r="I4676" i="5"/>
  <c r="I10048" i="5"/>
  <c r="I10049" i="5"/>
  <c r="I10050" i="5"/>
  <c r="I10051" i="5"/>
  <c r="I10052" i="5"/>
  <c r="I10053" i="5"/>
  <c r="I10054" i="5"/>
  <c r="I10055" i="5"/>
  <c r="I10056" i="5"/>
  <c r="I10057" i="5"/>
  <c r="I10058" i="5"/>
  <c r="I10059" i="5"/>
  <c r="I10060" i="5"/>
  <c r="I10061" i="5"/>
  <c r="I10062" i="5"/>
  <c r="I10063" i="5"/>
  <c r="I10064" i="5"/>
  <c r="I10065" i="5"/>
  <c r="I10066" i="5"/>
  <c r="I10067" i="5"/>
  <c r="I10068" i="5"/>
  <c r="I10069" i="5"/>
  <c r="I10070" i="5"/>
  <c r="I10071" i="5"/>
  <c r="I10072" i="5"/>
  <c r="I10073" i="5"/>
  <c r="I10074" i="5"/>
  <c r="I10075" i="5"/>
  <c r="I10076" i="5"/>
  <c r="I10077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10078" i="5"/>
  <c r="I10079" i="5"/>
  <c r="I10080" i="5"/>
  <c r="I10081" i="5"/>
  <c r="I10082" i="5"/>
  <c r="I10083" i="5"/>
  <c r="I10084" i="5"/>
  <c r="I10085" i="5"/>
  <c r="I10086" i="5"/>
  <c r="I10087" i="5"/>
  <c r="I10088" i="5"/>
  <c r="I10089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10090" i="5"/>
  <c r="I10091" i="5"/>
  <c r="I10092" i="5"/>
  <c r="I10093" i="5"/>
  <c r="I10094" i="5"/>
  <c r="I10095" i="5"/>
  <c r="I10096" i="5"/>
  <c r="I10097" i="5"/>
  <c r="I10098" i="5"/>
  <c r="I10099" i="5"/>
  <c r="I10100" i="5"/>
  <c r="I10101" i="5"/>
  <c r="I10102" i="5"/>
  <c r="I10103" i="5"/>
  <c r="I10104" i="5"/>
  <c r="I10105" i="5"/>
  <c r="I5231" i="5"/>
  <c r="I5232" i="5"/>
  <c r="I10106" i="5"/>
  <c r="I10107" i="5"/>
  <c r="I10108" i="5"/>
  <c r="I10109" i="5"/>
  <c r="I10110" i="5"/>
  <c r="I10111" i="5"/>
  <c r="I10112" i="5"/>
  <c r="I10113" i="5"/>
  <c r="I10114" i="5"/>
  <c r="I10115" i="5"/>
  <c r="I10116" i="5"/>
  <c r="I10117" i="5"/>
  <c r="I10118" i="5"/>
  <c r="I10119" i="5"/>
  <c r="I10120" i="5"/>
  <c r="I10121" i="5"/>
  <c r="I5233" i="5"/>
  <c r="I10122" i="5"/>
  <c r="I10123" i="5"/>
  <c r="I10124" i="5"/>
  <c r="I10125" i="5"/>
  <c r="I10126" i="5"/>
  <c r="I10127" i="5"/>
  <c r="I10128" i="5"/>
  <c r="I10129" i="5"/>
  <c r="I10130" i="5"/>
  <c r="I10131" i="5"/>
  <c r="I10132" i="5"/>
  <c r="I10133" i="5"/>
  <c r="I10134" i="5"/>
  <c r="I10135" i="5"/>
  <c r="I10136" i="5"/>
  <c r="I10137" i="5"/>
  <c r="I10138" i="5"/>
  <c r="I10139" i="5"/>
  <c r="I10140" i="5"/>
  <c r="I10141" i="5"/>
  <c r="I10142" i="5"/>
  <c r="I10143" i="5"/>
  <c r="I5234" i="5"/>
  <c r="I10144" i="5"/>
  <c r="I10145" i="5"/>
  <c r="I10146" i="5"/>
  <c r="I10147" i="5"/>
  <c r="I10148" i="5"/>
  <c r="I10149" i="5"/>
  <c r="I10150" i="5"/>
  <c r="I10151" i="5"/>
  <c r="I10152" i="5"/>
  <c r="I10153" i="5"/>
  <c r="I10154" i="5"/>
  <c r="I10155" i="5"/>
  <c r="I10156" i="5"/>
  <c r="I10157" i="5"/>
  <c r="I10158" i="5"/>
  <c r="I10159" i="5"/>
  <c r="I10160" i="5"/>
  <c r="I10161" i="5"/>
  <c r="I10162" i="5"/>
  <c r="I10163" i="5"/>
  <c r="I10164" i="5"/>
  <c r="I10165" i="5"/>
  <c r="I10166" i="5"/>
  <c r="I10167" i="5"/>
  <c r="I10168" i="5"/>
  <c r="I10169" i="5"/>
  <c r="I5235" i="5"/>
  <c r="I10170" i="5"/>
  <c r="I10171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10172" i="5"/>
  <c r="I10173" i="5"/>
  <c r="I10174" i="5"/>
  <c r="I10175" i="5"/>
  <c r="I10176" i="5"/>
  <c r="I10177" i="5"/>
  <c r="I10178" i="5"/>
  <c r="I10179" i="5"/>
  <c r="I10180" i="5"/>
  <c r="I10181" i="5"/>
  <c r="I10182" i="5"/>
  <c r="I10183" i="5"/>
  <c r="I10184" i="5"/>
  <c r="I10185" i="5"/>
  <c r="I10186" i="5"/>
  <c r="I10187" i="5"/>
  <c r="I10188" i="5"/>
  <c r="I10189" i="5"/>
  <c r="I10190" i="5"/>
  <c r="I10191" i="5"/>
  <c r="I10192" i="5"/>
  <c r="I10193" i="5"/>
  <c r="I10194" i="5"/>
  <c r="I10195" i="5"/>
  <c r="I10196" i="5"/>
  <c r="I10197" i="5"/>
  <c r="I10198" i="5"/>
  <c r="I10199" i="5"/>
  <c r="I10200" i="5"/>
  <c r="I10201" i="5"/>
  <c r="I10202" i="5"/>
  <c r="I10203" i="5"/>
  <c r="I10204" i="5"/>
  <c r="I10205" i="5"/>
  <c r="I10206" i="5"/>
  <c r="I10207" i="5"/>
  <c r="I10208" i="5"/>
  <c r="I10209" i="5"/>
  <c r="I10210" i="5"/>
  <c r="I10211" i="5"/>
  <c r="I10212" i="5"/>
  <c r="I10213" i="5"/>
  <c r="I10214" i="5"/>
  <c r="I10215" i="5"/>
  <c r="I10216" i="5"/>
  <c r="I10217" i="5"/>
  <c r="I10218" i="5"/>
  <c r="I10219" i="5"/>
  <c r="I10220" i="5"/>
  <c r="I10221" i="5"/>
  <c r="I10222" i="5"/>
  <c r="I10223" i="5"/>
  <c r="I10224" i="5"/>
  <c r="I10225" i="5"/>
  <c r="I10226" i="5"/>
  <c r="I10227" i="5"/>
  <c r="I10228" i="5"/>
  <c r="I10229" i="5"/>
  <c r="I10230" i="5"/>
  <c r="I10231" i="5"/>
  <c r="I10232" i="5"/>
  <c r="I10233" i="5"/>
  <c r="I10234" i="5"/>
  <c r="I10235" i="5"/>
  <c r="I10236" i="5"/>
  <c r="I10237" i="5"/>
  <c r="I10238" i="5"/>
  <c r="I10239" i="5"/>
  <c r="I10240" i="5"/>
  <c r="I10241" i="5"/>
  <c r="I10242" i="5"/>
  <c r="I10243" i="5"/>
  <c r="I10244" i="5"/>
  <c r="I10245" i="5"/>
  <c r="I10246" i="5"/>
  <c r="I10247" i="5"/>
  <c r="I10248" i="5"/>
  <c r="I10249" i="5"/>
  <c r="I10250" i="5"/>
  <c r="I10251" i="5"/>
  <c r="I10252" i="5"/>
  <c r="I10253" i="5"/>
  <c r="I10254" i="5"/>
  <c r="I10255" i="5"/>
  <c r="I10256" i="5"/>
  <c r="I10257" i="5"/>
  <c r="I10258" i="5"/>
  <c r="I10259" i="5"/>
  <c r="I10260" i="5"/>
  <c r="I10261" i="5"/>
  <c r="I10262" i="5"/>
  <c r="I10263" i="5"/>
  <c r="I10264" i="5"/>
  <c r="I10265" i="5"/>
  <c r="I10266" i="5"/>
  <c r="I10267" i="5"/>
  <c r="I10268" i="5"/>
  <c r="I10269" i="5"/>
  <c r="I10270" i="5"/>
  <c r="I10271" i="5"/>
  <c r="I5340" i="5"/>
  <c r="I5341" i="5"/>
  <c r="I5342" i="5"/>
  <c r="I5343" i="5"/>
  <c r="I5344" i="5"/>
  <c r="I5345" i="5"/>
  <c r="I5346" i="5"/>
  <c r="I5347" i="5"/>
  <c r="I5348" i="5"/>
  <c r="I5349" i="5"/>
  <c r="I10272" i="5"/>
  <c r="I10273" i="5"/>
  <c r="I10274" i="5"/>
  <c r="I10275" i="5"/>
  <c r="I10276" i="5"/>
  <c r="I10277" i="5"/>
  <c r="I10278" i="5"/>
  <c r="I10279" i="5"/>
  <c r="I10280" i="5"/>
  <c r="I10281" i="5"/>
  <c r="I10282" i="5"/>
  <c r="I10283" i="5"/>
  <c r="I10284" i="5"/>
  <c r="I10285" i="5"/>
  <c r="I10286" i="5"/>
  <c r="I10287" i="5"/>
  <c r="I10288" i="5"/>
  <c r="I10289" i="5"/>
  <c r="I10290" i="5"/>
  <c r="I10291" i="5"/>
  <c r="I10292" i="5"/>
  <c r="I10293" i="5"/>
  <c r="I10294" i="5"/>
  <c r="I10295" i="5"/>
  <c r="I10296" i="5"/>
  <c r="I10297" i="5"/>
  <c r="I10298" i="5"/>
  <c r="I10299" i="5"/>
  <c r="I10300" i="5"/>
  <c r="I10301" i="5"/>
  <c r="I10302" i="5"/>
  <c r="I10303" i="5"/>
  <c r="I10304" i="5"/>
  <c r="I10305" i="5"/>
  <c r="I10306" i="5"/>
  <c r="I10307" i="5"/>
  <c r="I10308" i="5"/>
  <c r="I10309" i="5"/>
  <c r="I10310" i="5"/>
  <c r="I10311" i="5"/>
  <c r="I10312" i="5"/>
  <c r="I10313" i="5"/>
  <c r="I10314" i="5"/>
  <c r="I10315" i="5"/>
  <c r="I10316" i="5"/>
  <c r="I10317" i="5"/>
  <c r="I10318" i="5"/>
  <c r="I10319" i="5"/>
  <c r="I10320" i="5"/>
  <c r="I10321" i="5"/>
  <c r="I10322" i="5"/>
  <c r="I10323" i="5"/>
  <c r="I10324" i="5"/>
  <c r="I10325" i="5"/>
  <c r="I10326" i="5"/>
  <c r="I10327" i="5"/>
  <c r="I10328" i="5"/>
  <c r="I10329" i="5"/>
  <c r="I10330" i="5"/>
  <c r="I10331" i="5"/>
  <c r="I10332" i="5"/>
  <c r="I10333" i="5"/>
  <c r="I10334" i="5"/>
  <c r="I10335" i="5"/>
  <c r="I10336" i="5"/>
  <c r="I10337" i="5"/>
  <c r="I10338" i="5"/>
  <c r="I10339" i="5"/>
  <c r="I10340" i="5"/>
  <c r="I10341" i="5"/>
  <c r="I10342" i="5"/>
  <c r="I10343" i="5"/>
  <c r="I10344" i="5"/>
  <c r="I10345" i="5"/>
  <c r="I10346" i="5"/>
  <c r="I10347" i="5"/>
  <c r="I10348" i="5"/>
  <c r="I10349" i="5"/>
  <c r="I10350" i="5"/>
  <c r="I10351" i="5"/>
  <c r="I10352" i="5"/>
  <c r="I10353" i="5"/>
  <c r="I10354" i="5"/>
  <c r="I10355" i="5"/>
  <c r="I10356" i="5"/>
  <c r="I10357" i="5"/>
  <c r="I10358" i="5"/>
  <c r="I10359" i="5"/>
  <c r="I10360" i="5"/>
  <c r="I10361" i="5"/>
  <c r="I10362" i="5"/>
  <c r="I10363" i="5"/>
  <c r="I10364" i="5"/>
  <c r="I10365" i="5"/>
  <c r="I10366" i="5"/>
  <c r="I10367" i="5"/>
  <c r="I10368" i="5"/>
  <c r="I10369" i="5"/>
  <c r="I10370" i="5"/>
  <c r="I10371" i="5"/>
  <c r="I5350" i="5"/>
  <c r="I5351" i="5"/>
  <c r="I5352" i="5"/>
  <c r="I5353" i="5"/>
  <c r="I5354" i="5"/>
  <c r="I5355" i="5"/>
  <c r="I5356" i="5"/>
  <c r="I5357" i="5"/>
  <c r="I5358" i="5"/>
  <c r="I5359" i="5"/>
  <c r="I10372" i="5"/>
  <c r="I10373" i="5"/>
  <c r="I10374" i="5"/>
  <c r="I10375" i="5"/>
  <c r="I10376" i="5"/>
  <c r="I10377" i="5"/>
  <c r="I10378" i="5"/>
  <c r="I10379" i="5"/>
  <c r="I10380" i="5"/>
  <c r="I10381" i="5"/>
  <c r="I10382" i="5"/>
  <c r="I10383" i="5"/>
  <c r="I10384" i="5"/>
  <c r="I10385" i="5"/>
  <c r="I10386" i="5"/>
  <c r="I10387" i="5"/>
  <c r="I10388" i="5"/>
  <c r="I10389" i="5"/>
  <c r="I10390" i="5"/>
  <c r="I10391" i="5"/>
  <c r="I10392" i="5"/>
  <c r="I10393" i="5"/>
  <c r="I10394" i="5"/>
  <c r="I10395" i="5"/>
  <c r="I10396" i="5"/>
  <c r="I10397" i="5"/>
  <c r="I10398" i="5"/>
  <c r="I10399" i="5"/>
  <c r="I10400" i="5"/>
  <c r="I10401" i="5"/>
  <c r="I10402" i="5"/>
  <c r="I10403" i="5"/>
  <c r="I10404" i="5"/>
  <c r="I10405" i="5"/>
  <c r="I10406" i="5"/>
  <c r="I10407" i="5"/>
  <c r="I10408" i="5"/>
  <c r="I10409" i="5"/>
  <c r="I10410" i="5"/>
  <c r="I10411" i="5"/>
  <c r="I10412" i="5"/>
  <c r="I10413" i="5"/>
  <c r="I10414" i="5"/>
  <c r="I10415" i="5"/>
  <c r="I10416" i="5"/>
  <c r="I10417" i="5"/>
  <c r="I10418" i="5"/>
  <c r="I10419" i="5"/>
  <c r="I10420" i="5"/>
  <c r="I10421" i="5"/>
  <c r="I10422" i="5"/>
  <c r="I10423" i="5"/>
  <c r="I10424" i="5"/>
  <c r="I10425" i="5"/>
  <c r="I10426" i="5"/>
  <c r="I10427" i="5"/>
  <c r="I10428" i="5"/>
  <c r="I10429" i="5"/>
  <c r="I10430" i="5"/>
  <c r="I10431" i="5"/>
  <c r="I10432" i="5"/>
  <c r="I10433" i="5"/>
  <c r="I10434" i="5"/>
  <c r="I10435" i="5"/>
  <c r="I10436" i="5"/>
  <c r="I10437" i="5"/>
  <c r="I10438" i="5"/>
  <c r="I10439" i="5"/>
  <c r="I10440" i="5"/>
  <c r="I10441" i="5"/>
  <c r="I10442" i="5"/>
  <c r="I10443" i="5"/>
  <c r="I10444" i="5"/>
  <c r="I10445" i="5"/>
  <c r="I10446" i="5"/>
  <c r="I10447" i="5"/>
  <c r="I10448" i="5"/>
  <c r="I10449" i="5"/>
  <c r="I10450" i="5"/>
  <c r="I10451" i="5"/>
  <c r="I10452" i="5"/>
  <c r="I10453" i="5"/>
  <c r="I10454" i="5"/>
  <c r="I10455" i="5"/>
  <c r="I10456" i="5"/>
  <c r="I10457" i="5"/>
  <c r="I10458" i="5"/>
  <c r="I10459" i="5"/>
  <c r="I10460" i="5"/>
  <c r="I10461" i="5"/>
  <c r="I10462" i="5"/>
  <c r="I10463" i="5"/>
  <c r="I10464" i="5"/>
  <c r="I10465" i="5"/>
  <c r="I10466" i="5"/>
  <c r="I10467" i="5"/>
  <c r="I10468" i="5"/>
  <c r="I10469" i="5"/>
  <c r="I10470" i="5"/>
  <c r="I10471" i="5"/>
  <c r="I5360" i="5"/>
  <c r="I5361" i="5"/>
  <c r="I5362" i="5"/>
  <c r="I5363" i="5"/>
  <c r="I5364" i="5"/>
  <c r="I5365" i="5"/>
  <c r="I5366" i="5"/>
  <c r="I5367" i="5"/>
  <c r="I5368" i="5"/>
  <c r="I5369" i="5"/>
  <c r="I10472" i="5"/>
  <c r="I10473" i="5"/>
  <c r="I10474" i="5"/>
  <c r="I10475" i="5"/>
  <c r="I10476" i="5"/>
  <c r="I10477" i="5"/>
  <c r="I10478" i="5"/>
  <c r="I10479" i="5"/>
  <c r="I10480" i="5"/>
  <c r="I10481" i="5"/>
  <c r="I10482" i="5"/>
  <c r="I10483" i="5"/>
  <c r="I10484" i="5"/>
  <c r="I10485" i="5"/>
  <c r="I10486" i="5"/>
  <c r="I10487" i="5"/>
  <c r="I10488" i="5"/>
  <c r="I10489" i="5"/>
  <c r="I10490" i="5"/>
  <c r="I10491" i="5"/>
  <c r="I10492" i="5"/>
  <c r="I10493" i="5"/>
  <c r="I10494" i="5"/>
  <c r="I10495" i="5"/>
  <c r="I10496" i="5"/>
  <c r="I10497" i="5"/>
  <c r="I10498" i="5"/>
  <c r="I10499" i="5"/>
  <c r="I10500" i="5"/>
  <c r="I10501" i="5"/>
  <c r="I10502" i="5"/>
  <c r="I10503" i="5"/>
  <c r="I10504" i="5"/>
  <c r="I10505" i="5"/>
  <c r="I10506" i="5"/>
  <c r="I10507" i="5"/>
  <c r="I10508" i="5"/>
  <c r="I10509" i="5"/>
  <c r="I10510" i="5"/>
  <c r="I10511" i="5"/>
  <c r="I10512" i="5"/>
  <c r="I10513" i="5"/>
  <c r="I10514" i="5"/>
  <c r="I10515" i="5"/>
  <c r="I10516" i="5"/>
  <c r="I10517" i="5"/>
  <c r="I10518" i="5"/>
  <c r="I10519" i="5"/>
  <c r="I10520" i="5"/>
  <c r="I10521" i="5"/>
  <c r="I10522" i="5"/>
  <c r="I10523" i="5"/>
  <c r="I10524" i="5"/>
  <c r="I10525" i="5"/>
  <c r="I10526" i="5"/>
  <c r="I10527" i="5"/>
  <c r="I10528" i="5"/>
  <c r="I10529" i="5"/>
  <c r="I10530" i="5"/>
  <c r="I10531" i="5"/>
  <c r="I10532" i="5"/>
  <c r="I10533" i="5"/>
  <c r="I10534" i="5"/>
  <c r="I10535" i="5"/>
  <c r="I10536" i="5"/>
  <c r="I10537" i="5"/>
  <c r="I10538" i="5"/>
  <c r="I10539" i="5"/>
  <c r="I10540" i="5"/>
  <c r="I10541" i="5"/>
  <c r="I10542" i="5"/>
  <c r="I10543" i="5"/>
  <c r="I10544" i="5"/>
  <c r="I10545" i="5"/>
  <c r="I10546" i="5"/>
  <c r="I10547" i="5"/>
  <c r="I10548" i="5"/>
  <c r="I10549" i="5"/>
  <c r="I10550" i="5"/>
  <c r="I10551" i="5"/>
  <c r="I10552" i="5"/>
  <c r="I10553" i="5"/>
  <c r="I10554" i="5"/>
  <c r="I10555" i="5"/>
  <c r="I10556" i="5"/>
  <c r="I10557" i="5"/>
  <c r="I10558" i="5"/>
  <c r="I10559" i="5"/>
  <c r="I10560" i="5"/>
  <c r="I10561" i="5"/>
  <c r="I10562" i="5"/>
  <c r="I10563" i="5"/>
  <c r="I10564" i="5"/>
  <c r="I10565" i="5"/>
  <c r="I10566" i="5"/>
  <c r="I10567" i="5"/>
  <c r="I10568" i="5"/>
  <c r="I10569" i="5"/>
  <c r="I10570" i="5"/>
  <c r="I10571" i="5"/>
  <c r="I10572" i="5"/>
  <c r="I10573" i="5"/>
  <c r="I10574" i="5"/>
  <c r="I10575" i="5"/>
  <c r="I10576" i="5"/>
  <c r="I10577" i="5"/>
  <c r="I10578" i="5"/>
  <c r="I10579" i="5"/>
  <c r="I10580" i="5"/>
  <c r="I10581" i="5"/>
  <c r="I10582" i="5"/>
  <c r="I10583" i="5"/>
  <c r="I10584" i="5"/>
  <c r="I10585" i="5"/>
  <c r="I10586" i="5"/>
  <c r="I10587" i="5"/>
  <c r="I10588" i="5"/>
  <c r="I10589" i="5"/>
  <c r="I10590" i="5"/>
  <c r="I10591" i="5"/>
  <c r="I5370" i="5"/>
  <c r="I5371" i="5"/>
  <c r="I5372" i="5"/>
  <c r="I5373" i="5"/>
  <c r="I5374" i="5"/>
  <c r="I5375" i="5"/>
  <c r="I5376" i="5"/>
  <c r="I5377" i="5"/>
  <c r="I5378" i="5"/>
  <c r="I5379" i="5"/>
  <c r="I10592" i="5"/>
  <c r="I10593" i="5"/>
  <c r="I10594" i="5"/>
  <c r="I10595" i="5"/>
  <c r="I10596" i="5"/>
  <c r="I10597" i="5"/>
  <c r="I10598" i="5"/>
  <c r="I10599" i="5"/>
  <c r="I10600" i="5"/>
  <c r="I10601" i="5"/>
  <c r="I10602" i="5"/>
  <c r="I10603" i="5"/>
  <c r="I10604" i="5"/>
  <c r="I10605" i="5"/>
  <c r="I10606" i="5"/>
  <c r="I10607" i="5"/>
  <c r="I10608" i="5"/>
  <c r="I10609" i="5"/>
  <c r="I10610" i="5"/>
  <c r="I10611" i="5"/>
  <c r="I10612" i="5"/>
  <c r="I10613" i="5"/>
  <c r="I10614" i="5"/>
  <c r="I10615" i="5"/>
  <c r="I10616" i="5"/>
  <c r="I10617" i="5"/>
  <c r="I10618" i="5"/>
  <c r="I10619" i="5"/>
  <c r="I10620" i="5"/>
  <c r="I10621" i="5"/>
  <c r="I10622" i="5"/>
  <c r="I10623" i="5"/>
  <c r="I10624" i="5"/>
  <c r="I10625" i="5"/>
  <c r="I10626" i="5"/>
  <c r="I10627" i="5"/>
  <c r="I10628" i="5"/>
  <c r="I10629" i="5"/>
  <c r="I10630" i="5"/>
  <c r="I10631" i="5"/>
  <c r="I10632" i="5"/>
  <c r="I10633" i="5"/>
  <c r="I10634" i="5"/>
  <c r="I10635" i="5"/>
  <c r="I10636" i="5"/>
  <c r="I10637" i="5"/>
  <c r="I10638" i="5"/>
  <c r="I10639" i="5"/>
  <c r="I10640" i="5"/>
  <c r="I10641" i="5"/>
  <c r="I5380" i="5"/>
  <c r="I5381" i="5"/>
  <c r="I5382" i="5"/>
  <c r="I5383" i="5"/>
  <c r="I10642" i="5"/>
  <c r="I10643" i="5"/>
  <c r="I10644" i="5"/>
  <c r="I10645" i="5"/>
  <c r="I10646" i="5"/>
  <c r="I10647" i="5"/>
  <c r="I10648" i="5"/>
  <c r="I10649" i="5"/>
  <c r="I10650" i="5"/>
  <c r="I10651" i="5"/>
  <c r="I10652" i="5"/>
  <c r="I10653" i="5"/>
  <c r="I10654" i="5"/>
  <c r="I10655" i="5"/>
  <c r="I10656" i="5"/>
  <c r="I10657" i="5"/>
  <c r="I10658" i="5"/>
  <c r="I10659" i="5"/>
  <c r="I10660" i="5"/>
  <c r="I10661" i="5"/>
  <c r="I10662" i="5"/>
  <c r="I10663" i="5"/>
  <c r="I10664" i="5"/>
  <c r="I10665" i="5"/>
  <c r="I10666" i="5"/>
  <c r="I10667" i="5"/>
  <c r="I10668" i="5"/>
  <c r="I10669" i="5"/>
  <c r="I10670" i="5"/>
  <c r="I10671" i="5"/>
  <c r="I5384" i="5"/>
  <c r="I5385" i="5"/>
  <c r="I5386" i="5"/>
  <c r="I5387" i="5"/>
  <c r="I10672" i="5"/>
  <c r="I10673" i="5"/>
  <c r="I10674" i="5"/>
  <c r="I10675" i="5"/>
  <c r="I10676" i="5"/>
  <c r="I10677" i="5"/>
  <c r="I10678" i="5"/>
  <c r="I10679" i="5"/>
  <c r="I10680" i="5"/>
  <c r="I10681" i="5"/>
  <c r="I10682" i="5"/>
  <c r="I10683" i="5"/>
  <c r="I10684" i="5"/>
  <c r="I10685" i="5"/>
  <c r="I10686" i="5"/>
  <c r="I10687" i="5"/>
  <c r="I10688" i="5"/>
  <c r="I10689" i="5"/>
  <c r="I10690" i="5"/>
  <c r="I10691" i="5"/>
  <c r="I10692" i="5"/>
  <c r="I10693" i="5"/>
  <c r="I10694" i="5"/>
  <c r="I10695" i="5"/>
  <c r="I10696" i="5"/>
  <c r="I10697" i="5"/>
  <c r="I10698" i="5"/>
  <c r="I10699" i="5"/>
  <c r="I10700" i="5"/>
  <c r="I10701" i="5"/>
  <c r="I5388" i="5"/>
  <c r="I5389" i="5"/>
  <c r="I5390" i="5"/>
  <c r="I5391" i="5"/>
  <c r="I10702" i="5"/>
  <c r="I10703" i="5"/>
  <c r="I10704" i="5"/>
  <c r="I10705" i="5"/>
  <c r="I10706" i="5"/>
  <c r="I10707" i="5"/>
  <c r="I10708" i="5"/>
  <c r="I10709" i="5"/>
  <c r="I10710" i="5"/>
  <c r="I10711" i="5"/>
  <c r="I10712" i="5"/>
  <c r="I10713" i="5"/>
  <c r="I10714" i="5"/>
  <c r="I10715" i="5"/>
  <c r="I10716" i="5"/>
  <c r="I10717" i="5"/>
  <c r="I10718" i="5"/>
  <c r="I10719" i="5"/>
  <c r="I10720" i="5"/>
  <c r="I10721" i="5"/>
  <c r="I10722" i="5"/>
  <c r="I10723" i="5"/>
  <c r="I10724" i="5"/>
  <c r="I10725" i="5"/>
  <c r="I10726" i="5"/>
  <c r="I10727" i="5"/>
  <c r="I10728" i="5"/>
  <c r="I10729" i="5"/>
  <c r="I10730" i="5"/>
  <c r="I10731" i="5"/>
  <c r="I10732" i="5"/>
  <c r="I10733" i="5"/>
  <c r="I10734" i="5"/>
  <c r="I10735" i="5"/>
  <c r="I10736" i="5"/>
  <c r="I10737" i="5"/>
  <c r="I5392" i="5"/>
  <c r="I5393" i="5"/>
  <c r="I5394" i="5"/>
  <c r="I5395" i="5"/>
  <c r="I10738" i="5"/>
  <c r="I10739" i="5"/>
  <c r="I10740" i="5"/>
  <c r="I10741" i="5"/>
  <c r="I10742" i="5"/>
  <c r="I10743" i="5"/>
  <c r="I5396" i="5"/>
  <c r="I5397" i="5"/>
  <c r="I10744" i="5"/>
  <c r="I10745" i="5"/>
  <c r="I10746" i="5"/>
  <c r="I10747" i="5"/>
  <c r="I10748" i="5"/>
  <c r="I10749" i="5"/>
  <c r="I5398" i="5"/>
  <c r="I5399" i="5"/>
  <c r="I5400" i="5"/>
  <c r="I5401" i="5"/>
  <c r="I10750" i="5"/>
  <c r="I10751" i="5"/>
  <c r="I10752" i="5"/>
  <c r="I10753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I5538" i="5"/>
  <c r="I5539" i="5"/>
  <c r="I5540" i="5"/>
  <c r="I5541" i="5"/>
  <c r="I5542" i="5"/>
  <c r="I5543" i="5"/>
  <c r="I5544" i="5"/>
  <c r="I5545" i="5"/>
  <c r="I5546" i="5"/>
  <c r="I5547" i="5"/>
  <c r="I5548" i="5"/>
  <c r="I5549" i="5"/>
  <c r="I5550" i="5"/>
  <c r="I5551" i="5"/>
  <c r="I5552" i="5"/>
  <c r="I5553" i="5"/>
  <c r="I5554" i="5"/>
  <c r="I5555" i="5"/>
  <c r="I5556" i="5"/>
  <c r="I5557" i="5"/>
  <c r="I5558" i="5"/>
  <c r="I5559" i="5"/>
  <c r="I5560" i="5"/>
  <c r="I5561" i="5"/>
  <c r="I5562" i="5"/>
  <c r="I5563" i="5"/>
  <c r="I5564" i="5"/>
  <c r="I5565" i="5"/>
  <c r="I5566" i="5"/>
  <c r="I5567" i="5"/>
  <c r="I5568" i="5"/>
  <c r="I5569" i="5"/>
  <c r="I5570" i="5"/>
  <c r="I5571" i="5"/>
  <c r="I5572" i="5"/>
  <c r="I5573" i="5"/>
  <c r="I5574" i="5"/>
  <c r="I5575" i="5"/>
  <c r="I5576" i="5"/>
  <c r="I5577" i="5"/>
  <c r="I5578" i="5"/>
  <c r="I5579" i="5"/>
  <c r="I5580" i="5"/>
  <c r="I5581" i="5"/>
  <c r="I5582" i="5"/>
  <c r="I5583" i="5"/>
  <c r="I5584" i="5"/>
  <c r="I5585" i="5"/>
  <c r="I5586" i="5"/>
  <c r="I5587" i="5"/>
  <c r="I5588" i="5"/>
  <c r="I5589" i="5"/>
  <c r="I5590" i="5"/>
  <c r="I5591" i="5"/>
  <c r="I5592" i="5"/>
  <c r="I5593" i="5"/>
  <c r="I5594" i="5"/>
  <c r="I5595" i="5"/>
  <c r="I5596" i="5"/>
  <c r="I5597" i="5"/>
  <c r="I5598" i="5"/>
  <c r="I5599" i="5"/>
  <c r="I5600" i="5"/>
  <c r="I5601" i="5"/>
  <c r="I5602" i="5"/>
  <c r="I5603" i="5"/>
  <c r="I5604" i="5"/>
  <c r="I5605" i="5"/>
  <c r="I5606" i="5"/>
  <c r="I5607" i="5"/>
  <c r="I5608" i="5"/>
  <c r="I5609" i="5"/>
  <c r="I5610" i="5"/>
  <c r="I5611" i="5"/>
  <c r="I5612" i="5"/>
  <c r="I5613" i="5"/>
  <c r="I5614" i="5"/>
  <c r="I5615" i="5"/>
  <c r="I5616" i="5"/>
  <c r="I5617" i="5"/>
  <c r="I5618" i="5"/>
  <c r="I5619" i="5"/>
  <c r="I5620" i="5"/>
  <c r="I5621" i="5"/>
  <c r="I5622" i="5"/>
  <c r="I5623" i="5"/>
  <c r="I5624" i="5"/>
  <c r="I5625" i="5"/>
  <c r="I5626" i="5"/>
  <c r="I5627" i="5"/>
  <c r="I5628" i="5"/>
  <c r="I5629" i="5"/>
  <c r="I5630" i="5"/>
  <c r="I5631" i="5"/>
  <c r="I5632" i="5"/>
  <c r="I5633" i="5"/>
  <c r="I5634" i="5"/>
  <c r="I5635" i="5"/>
  <c r="I5636" i="5"/>
  <c r="I5637" i="5"/>
  <c r="I5638" i="5"/>
  <c r="I5639" i="5"/>
  <c r="I5640" i="5"/>
  <c r="I5641" i="5"/>
  <c r="I5642" i="5"/>
  <c r="I5643" i="5"/>
  <c r="I5644" i="5"/>
  <c r="I5645" i="5"/>
  <c r="I5646" i="5"/>
  <c r="I5647" i="5"/>
  <c r="I5648" i="5"/>
  <c r="I5649" i="5"/>
  <c r="I5650" i="5"/>
  <c r="I5651" i="5"/>
  <c r="I5652" i="5"/>
  <c r="I5653" i="5"/>
  <c r="I5654" i="5"/>
  <c r="I5655" i="5"/>
  <c r="I5656" i="5"/>
  <c r="I5657" i="5"/>
  <c r="I5658" i="5"/>
  <c r="I5659" i="5"/>
  <c r="I5660" i="5"/>
  <c r="I5661" i="5"/>
  <c r="I5662" i="5"/>
  <c r="I5663" i="5"/>
  <c r="I5664" i="5"/>
  <c r="I5665" i="5"/>
  <c r="I5666" i="5"/>
  <c r="I5667" i="5"/>
  <c r="I5668" i="5"/>
  <c r="I5669" i="5"/>
  <c r="I5670" i="5"/>
  <c r="I5671" i="5"/>
  <c r="I5672" i="5"/>
  <c r="I5673" i="5"/>
  <c r="I5674" i="5"/>
  <c r="I5675" i="5"/>
  <c r="I5676" i="5"/>
  <c r="I5677" i="5"/>
  <c r="I5678" i="5"/>
  <c r="I5679" i="5"/>
  <c r="I5680" i="5"/>
  <c r="I5681" i="5"/>
  <c r="I5682" i="5"/>
  <c r="I5683" i="5"/>
  <c r="I5684" i="5"/>
  <c r="I5685" i="5"/>
  <c r="I5686" i="5"/>
  <c r="I5687" i="5"/>
  <c r="I5688" i="5"/>
  <c r="I5689" i="5"/>
  <c r="I5690" i="5"/>
  <c r="I5691" i="5"/>
  <c r="I5692" i="5"/>
  <c r="I5693" i="5"/>
  <c r="I5694" i="5"/>
  <c r="I5695" i="5"/>
  <c r="I5696" i="5"/>
  <c r="I5697" i="5"/>
  <c r="I5698" i="5"/>
  <c r="I5699" i="5"/>
  <c r="I5700" i="5"/>
  <c r="I5701" i="5"/>
  <c r="I5702" i="5"/>
  <c r="I5703" i="5"/>
  <c r="I5704" i="5"/>
  <c r="I5705" i="5"/>
  <c r="I5706" i="5"/>
  <c r="I5707" i="5"/>
  <c r="I5708" i="5"/>
  <c r="I5709" i="5"/>
  <c r="I5710" i="5"/>
  <c r="I5711" i="5"/>
  <c r="I5712" i="5"/>
  <c r="I5713" i="5"/>
  <c r="I5714" i="5"/>
  <c r="I5715" i="5"/>
  <c r="I5716" i="5"/>
  <c r="I5717" i="5"/>
  <c r="I5718" i="5"/>
  <c r="I5719" i="5"/>
  <c r="I5720" i="5"/>
  <c r="I5721" i="5"/>
  <c r="I5722" i="5"/>
  <c r="I5723" i="5"/>
  <c r="I5724" i="5"/>
  <c r="I5725" i="5"/>
  <c r="I5726" i="5"/>
  <c r="I5727" i="5"/>
  <c r="I5728" i="5"/>
  <c r="I5729" i="5"/>
  <c r="I5730" i="5"/>
  <c r="I5731" i="5"/>
  <c r="I5732" i="5"/>
  <c r="I5733" i="5"/>
  <c r="I5734" i="5"/>
  <c r="I5735" i="5"/>
  <c r="I5736" i="5"/>
  <c r="I5737" i="5"/>
  <c r="I5738" i="5"/>
  <c r="I5739" i="5"/>
  <c r="I5740" i="5"/>
  <c r="I5741" i="5"/>
  <c r="I5742" i="5"/>
  <c r="I5743" i="5"/>
  <c r="I5744" i="5"/>
  <c r="I5745" i="5"/>
  <c r="I5746" i="5"/>
  <c r="I5747" i="5"/>
  <c r="I5748" i="5"/>
  <c r="I5749" i="5"/>
  <c r="I5750" i="5"/>
  <c r="I5751" i="5"/>
  <c r="I5752" i="5"/>
  <c r="I5753" i="5"/>
  <c r="I5754" i="5"/>
  <c r="I5755" i="5"/>
  <c r="I5756" i="5"/>
  <c r="I5757" i="5"/>
  <c r="I5758" i="5"/>
  <c r="I5759" i="5"/>
  <c r="I5760" i="5"/>
  <c r="I5761" i="5"/>
  <c r="I5762" i="5"/>
  <c r="I5763" i="5"/>
  <c r="I5764" i="5"/>
  <c r="I5765" i="5"/>
  <c r="I5766" i="5"/>
  <c r="I5767" i="5"/>
  <c r="I5768" i="5"/>
  <c r="I5769" i="5"/>
  <c r="I5770" i="5"/>
  <c r="I5771" i="5"/>
  <c r="I5772" i="5"/>
  <c r="I5773" i="5"/>
  <c r="I5774" i="5"/>
  <c r="I5775" i="5"/>
  <c r="I5776" i="5"/>
  <c r="I5777" i="5"/>
  <c r="I5778" i="5"/>
  <c r="I5779" i="5"/>
  <c r="I5780" i="5"/>
  <c r="I5781" i="5"/>
  <c r="I5782" i="5"/>
  <c r="I5783" i="5"/>
  <c r="I5784" i="5"/>
  <c r="I5785" i="5"/>
  <c r="I5786" i="5"/>
  <c r="I5787" i="5"/>
  <c r="I5788" i="5"/>
  <c r="I5789" i="5"/>
  <c r="I5790" i="5"/>
  <c r="I5791" i="5"/>
  <c r="I5792" i="5"/>
  <c r="I5793" i="5"/>
  <c r="I5794" i="5"/>
  <c r="I5795" i="5"/>
  <c r="I5796" i="5"/>
  <c r="I5797" i="5"/>
  <c r="I5798" i="5"/>
  <c r="I5799" i="5"/>
  <c r="I5800" i="5"/>
  <c r="I5801" i="5"/>
  <c r="I5802" i="5"/>
  <c r="I5803" i="5"/>
  <c r="I5804" i="5"/>
  <c r="I5805" i="5"/>
  <c r="I5806" i="5"/>
  <c r="I5807" i="5"/>
  <c r="I5808" i="5"/>
  <c r="I5809" i="5"/>
  <c r="I5810" i="5"/>
  <c r="I5811" i="5"/>
  <c r="I5812" i="5"/>
  <c r="I5813" i="5"/>
  <c r="I5814" i="5"/>
  <c r="I5815" i="5"/>
  <c r="I5816" i="5"/>
  <c r="I5817" i="5"/>
  <c r="I5818" i="5"/>
  <c r="I5819" i="5"/>
  <c r="I5820" i="5"/>
  <c r="I5821" i="5"/>
  <c r="I5822" i="5"/>
  <c r="I5823" i="5"/>
  <c r="I5824" i="5"/>
  <c r="I5825" i="5"/>
  <c r="I5826" i="5"/>
  <c r="I5827" i="5"/>
  <c r="I5828" i="5"/>
  <c r="I5829" i="5"/>
  <c r="I5830" i="5"/>
  <c r="I5831" i="5"/>
  <c r="I5832" i="5"/>
  <c r="I5833" i="5"/>
  <c r="I5834" i="5"/>
  <c r="I5835" i="5"/>
  <c r="I5836" i="5"/>
  <c r="I5837" i="5"/>
  <c r="I5838" i="5"/>
  <c r="I5839" i="5"/>
  <c r="I5840" i="5"/>
  <c r="I5841" i="5"/>
  <c r="I5842" i="5"/>
  <c r="I5843" i="5"/>
  <c r="I5844" i="5"/>
  <c r="I5845" i="5"/>
  <c r="I5846" i="5"/>
  <c r="I5847" i="5"/>
  <c r="I5848" i="5"/>
  <c r="I5849" i="5"/>
  <c r="I5850" i="5"/>
  <c r="I5851" i="5"/>
  <c r="I5852" i="5"/>
  <c r="I5853" i="5"/>
  <c r="I5854" i="5"/>
  <c r="I5855" i="5"/>
  <c r="I5856" i="5"/>
  <c r="I5857" i="5"/>
  <c r="I5858" i="5"/>
  <c r="I5859" i="5"/>
  <c r="I5860" i="5"/>
  <c r="I5861" i="5"/>
  <c r="I5862" i="5"/>
  <c r="I5863" i="5"/>
  <c r="I5864" i="5"/>
  <c r="I5865" i="5"/>
  <c r="I5866" i="5"/>
  <c r="I5867" i="5"/>
  <c r="I5868" i="5"/>
  <c r="I5869" i="5"/>
  <c r="I5870" i="5"/>
  <c r="I5871" i="5"/>
  <c r="I5872" i="5"/>
  <c r="I5873" i="5"/>
  <c r="I5874" i="5"/>
  <c r="I5875" i="5"/>
  <c r="I5876" i="5"/>
  <c r="I5877" i="5"/>
  <c r="I5878" i="5"/>
  <c r="I5879" i="5"/>
  <c r="I5880" i="5"/>
  <c r="I5881" i="5"/>
  <c r="I5882" i="5"/>
  <c r="I5883" i="5"/>
  <c r="I5884" i="5"/>
  <c r="I5885" i="5"/>
  <c r="I5886" i="5"/>
  <c r="I5887" i="5"/>
  <c r="I5888" i="5"/>
  <c r="I5889" i="5"/>
  <c r="I5890" i="5"/>
  <c r="I5891" i="5"/>
  <c r="I5892" i="5"/>
  <c r="I5893" i="5"/>
  <c r="I5894" i="5"/>
  <c r="I5895" i="5"/>
  <c r="I5896" i="5"/>
  <c r="I5897" i="5"/>
  <c r="I5898" i="5"/>
  <c r="I5899" i="5"/>
  <c r="I5900" i="5"/>
  <c r="I5901" i="5"/>
  <c r="I5902" i="5"/>
  <c r="I5903" i="5"/>
  <c r="I5904" i="5"/>
  <c r="I5905" i="5"/>
  <c r="I5906" i="5"/>
  <c r="I5907" i="5"/>
  <c r="I5908" i="5"/>
  <c r="I5909" i="5"/>
  <c r="I5910" i="5"/>
  <c r="I5911" i="5"/>
  <c r="I5912" i="5"/>
  <c r="I5913" i="5"/>
  <c r="I5914" i="5"/>
  <c r="I5915" i="5"/>
  <c r="I5916" i="5"/>
  <c r="I5917" i="5"/>
  <c r="I5918" i="5"/>
  <c r="I5919" i="5"/>
  <c r="I5920" i="5"/>
  <c r="I5921" i="5"/>
  <c r="I5922" i="5"/>
  <c r="I5923" i="5"/>
  <c r="I5924" i="5"/>
  <c r="I5925" i="5"/>
  <c r="I5926" i="5"/>
  <c r="I5927" i="5"/>
  <c r="I5928" i="5"/>
  <c r="I5929" i="5"/>
  <c r="I5930" i="5"/>
  <c r="I5931" i="5"/>
  <c r="I5932" i="5"/>
  <c r="I5933" i="5"/>
  <c r="I5934" i="5"/>
  <c r="I5935" i="5"/>
  <c r="I5936" i="5"/>
  <c r="I5937" i="5"/>
  <c r="I5938" i="5"/>
  <c r="I5939" i="5"/>
  <c r="I5940" i="5"/>
  <c r="I5941" i="5"/>
  <c r="I5942" i="5"/>
  <c r="I5943" i="5"/>
  <c r="I5944" i="5"/>
  <c r="I5945" i="5"/>
  <c r="I5946" i="5"/>
  <c r="I5947" i="5"/>
  <c r="I5948" i="5"/>
  <c r="I5949" i="5"/>
  <c r="I5950" i="5"/>
  <c r="I5951" i="5"/>
  <c r="I5952" i="5"/>
  <c r="I5953" i="5"/>
  <c r="I5954" i="5"/>
  <c r="I5955" i="5"/>
  <c r="I5956" i="5"/>
  <c r="I5957" i="5"/>
  <c r="I5958" i="5"/>
  <c r="I5959" i="5"/>
  <c r="I5960" i="5"/>
  <c r="I5961" i="5"/>
  <c r="I5962" i="5"/>
  <c r="I5963" i="5"/>
  <c r="I5964" i="5"/>
  <c r="I5965" i="5"/>
  <c r="I5966" i="5"/>
  <c r="I5967" i="5"/>
  <c r="I5968" i="5"/>
  <c r="I5969" i="5"/>
  <c r="I5970" i="5"/>
  <c r="I5971" i="5"/>
  <c r="I5972" i="5"/>
  <c r="I5973" i="5"/>
  <c r="I5974" i="5"/>
  <c r="I5975" i="5"/>
  <c r="I5976" i="5"/>
  <c r="I5977" i="5"/>
  <c r="I5978" i="5"/>
  <c r="I5979" i="5"/>
  <c r="I5980" i="5"/>
  <c r="I5981" i="5"/>
  <c r="I5982" i="5"/>
  <c r="I5983" i="5"/>
  <c r="I5984" i="5"/>
  <c r="I5985" i="5"/>
  <c r="I5986" i="5"/>
  <c r="I5987" i="5"/>
  <c r="I5988" i="5"/>
  <c r="I5989" i="5"/>
  <c r="I5990" i="5"/>
  <c r="I5991" i="5"/>
  <c r="I5992" i="5"/>
  <c r="I5993" i="5"/>
  <c r="I5994" i="5"/>
  <c r="I5995" i="5"/>
  <c r="I5996" i="5"/>
  <c r="I5997" i="5"/>
  <c r="I5998" i="5"/>
  <c r="I5999" i="5"/>
  <c r="I6000" i="5"/>
  <c r="I6001" i="5"/>
  <c r="I6002" i="5"/>
  <c r="I6003" i="5"/>
  <c r="I6004" i="5"/>
  <c r="I6005" i="5"/>
  <c r="I6006" i="5"/>
  <c r="I6007" i="5"/>
  <c r="I6008" i="5"/>
  <c r="I6009" i="5"/>
  <c r="I6010" i="5"/>
  <c r="I6011" i="5"/>
  <c r="I6012" i="5"/>
  <c r="I6013" i="5"/>
  <c r="I6014" i="5"/>
  <c r="I6015" i="5"/>
  <c r="I6016" i="5"/>
  <c r="I6017" i="5"/>
  <c r="I6018" i="5"/>
  <c r="I6019" i="5"/>
  <c r="I6020" i="5"/>
  <c r="I6021" i="5"/>
  <c r="I6022" i="5"/>
  <c r="I6023" i="5"/>
  <c r="I6024" i="5"/>
  <c r="I6025" i="5"/>
  <c r="I6026" i="5"/>
  <c r="I6027" i="5"/>
  <c r="I6028" i="5"/>
  <c r="I6029" i="5"/>
  <c r="I6030" i="5"/>
  <c r="I6031" i="5"/>
  <c r="I6032" i="5"/>
  <c r="I6033" i="5"/>
  <c r="I6034" i="5"/>
  <c r="I6035" i="5"/>
  <c r="I6036" i="5"/>
  <c r="I6037" i="5"/>
  <c r="I6038" i="5"/>
  <c r="I6039" i="5"/>
  <c r="I6040" i="5"/>
  <c r="I6041" i="5"/>
  <c r="I6042" i="5"/>
  <c r="I6043" i="5"/>
  <c r="I6044" i="5"/>
  <c r="I6045" i="5"/>
  <c r="I6046" i="5"/>
  <c r="I6047" i="5"/>
  <c r="I6048" i="5"/>
  <c r="I6049" i="5"/>
  <c r="I6050" i="5"/>
  <c r="I6051" i="5"/>
  <c r="I6052" i="5"/>
  <c r="I6053" i="5"/>
  <c r="I6054" i="5"/>
  <c r="I6055" i="5"/>
  <c r="I6056" i="5"/>
  <c r="I6057" i="5"/>
  <c r="I6058" i="5"/>
  <c r="I6059" i="5"/>
  <c r="I6060" i="5"/>
  <c r="I6061" i="5"/>
  <c r="I6062" i="5"/>
  <c r="I6063" i="5"/>
  <c r="I6064" i="5"/>
  <c r="I6065" i="5"/>
  <c r="I6066" i="5"/>
  <c r="I6067" i="5"/>
  <c r="I6068" i="5"/>
  <c r="I6069" i="5"/>
  <c r="I6070" i="5"/>
  <c r="I6071" i="5"/>
  <c r="I6072" i="5"/>
  <c r="I6073" i="5"/>
  <c r="I6074" i="5"/>
  <c r="I6075" i="5"/>
  <c r="I6076" i="5"/>
  <c r="I6077" i="5"/>
  <c r="I6078" i="5"/>
  <c r="I6079" i="5"/>
  <c r="I6080" i="5"/>
  <c r="I6081" i="5"/>
  <c r="I6082" i="5"/>
  <c r="I6083" i="5"/>
  <c r="I6084" i="5"/>
  <c r="I6085" i="5"/>
  <c r="I6086" i="5"/>
  <c r="I6087" i="5"/>
  <c r="I6088" i="5"/>
  <c r="I6089" i="5"/>
  <c r="I6090" i="5"/>
  <c r="I6091" i="5"/>
  <c r="I6092" i="5"/>
  <c r="I6093" i="5"/>
  <c r="I6094" i="5"/>
  <c r="I6095" i="5"/>
  <c r="I6096" i="5"/>
  <c r="I6097" i="5"/>
  <c r="I6098" i="5"/>
  <c r="I6099" i="5"/>
  <c r="I6100" i="5"/>
  <c r="I6101" i="5"/>
  <c r="I6102" i="5"/>
  <c r="I6103" i="5"/>
  <c r="I6104" i="5"/>
  <c r="I6105" i="5"/>
  <c r="I6106" i="5"/>
  <c r="I6107" i="5"/>
  <c r="I6108" i="5"/>
  <c r="I6109" i="5"/>
  <c r="I6110" i="5"/>
  <c r="I6111" i="5"/>
  <c r="I6112" i="5"/>
  <c r="I6113" i="5"/>
  <c r="I6114" i="5"/>
  <c r="I6115" i="5"/>
  <c r="I6116" i="5"/>
  <c r="I6117" i="5"/>
  <c r="I6118" i="5"/>
  <c r="I6119" i="5"/>
  <c r="I6120" i="5"/>
  <c r="I6121" i="5"/>
  <c r="I6122" i="5"/>
  <c r="I6123" i="5"/>
  <c r="I6124" i="5"/>
  <c r="I6125" i="5"/>
  <c r="I6126" i="5"/>
  <c r="I6127" i="5"/>
  <c r="I6128" i="5"/>
  <c r="I6129" i="5"/>
  <c r="I6130" i="5"/>
  <c r="I6131" i="5"/>
  <c r="I6132" i="5"/>
  <c r="I6133" i="5"/>
  <c r="I6134" i="5"/>
  <c r="I6135" i="5"/>
  <c r="I6136" i="5"/>
  <c r="I6137" i="5"/>
  <c r="I6138" i="5"/>
  <c r="I6139" i="5"/>
  <c r="I6140" i="5"/>
  <c r="I6141" i="5"/>
  <c r="I6142" i="5"/>
  <c r="I6143" i="5"/>
  <c r="I6144" i="5"/>
  <c r="I6145" i="5"/>
  <c r="I6146" i="5"/>
  <c r="I6147" i="5"/>
  <c r="I6148" i="5"/>
  <c r="I6149" i="5"/>
  <c r="I6150" i="5"/>
  <c r="I6151" i="5"/>
  <c r="I6152" i="5"/>
  <c r="I6153" i="5"/>
  <c r="I6154" i="5"/>
  <c r="I6155" i="5"/>
  <c r="I6156" i="5"/>
  <c r="I6157" i="5"/>
  <c r="I6158" i="5"/>
  <c r="I6159" i="5"/>
  <c r="I6160" i="5"/>
  <c r="I6161" i="5"/>
  <c r="I6162" i="5"/>
  <c r="I6163" i="5"/>
  <c r="I6164" i="5"/>
  <c r="I6165" i="5"/>
  <c r="I6166" i="5"/>
  <c r="I6167" i="5"/>
  <c r="I6168" i="5"/>
  <c r="I6169" i="5"/>
  <c r="I6170" i="5"/>
  <c r="I6171" i="5"/>
  <c r="I6172" i="5"/>
  <c r="I6173" i="5"/>
  <c r="I6174" i="5"/>
  <c r="I6175" i="5"/>
  <c r="I6176" i="5"/>
  <c r="I6177" i="5"/>
  <c r="I6178" i="5"/>
  <c r="I6179" i="5"/>
  <c r="I6180" i="5"/>
  <c r="I6181" i="5"/>
  <c r="I6182" i="5"/>
  <c r="I6183" i="5"/>
  <c r="I6184" i="5"/>
  <c r="I6185" i="5"/>
  <c r="I6186" i="5"/>
  <c r="I6187" i="5"/>
  <c r="I6188" i="5"/>
  <c r="I6189" i="5"/>
  <c r="I6190" i="5"/>
  <c r="I6191" i="5"/>
  <c r="I6192" i="5"/>
  <c r="I6193" i="5"/>
  <c r="I6194" i="5"/>
  <c r="I6195" i="5"/>
  <c r="I6196" i="5"/>
  <c r="I6197" i="5"/>
  <c r="I6198" i="5"/>
  <c r="I6199" i="5"/>
  <c r="I6200" i="5"/>
  <c r="I6201" i="5"/>
  <c r="I6202" i="5"/>
  <c r="I6203" i="5"/>
  <c r="I6204" i="5"/>
  <c r="I6205" i="5"/>
  <c r="I6206" i="5"/>
  <c r="I6207" i="5"/>
  <c r="I6208" i="5"/>
  <c r="I6209" i="5"/>
  <c r="I6210" i="5"/>
  <c r="I6211" i="5"/>
  <c r="I6212" i="5"/>
  <c r="I6213" i="5"/>
  <c r="I6214" i="5"/>
  <c r="I6215" i="5"/>
  <c r="I6216" i="5"/>
  <c r="I6217" i="5"/>
  <c r="I6218" i="5"/>
  <c r="I6219" i="5"/>
  <c r="I6220" i="5"/>
  <c r="I6221" i="5"/>
  <c r="I6222" i="5"/>
  <c r="I6223" i="5"/>
  <c r="I6224" i="5"/>
  <c r="I6225" i="5"/>
  <c r="I6226" i="5"/>
  <c r="I6227" i="5"/>
  <c r="I6228" i="5"/>
  <c r="I6229" i="5"/>
  <c r="I6230" i="5"/>
  <c r="I6231" i="5"/>
  <c r="I6232" i="5"/>
  <c r="I6233" i="5"/>
  <c r="I6234" i="5"/>
  <c r="I6235" i="5"/>
  <c r="I6236" i="5"/>
  <c r="I6237" i="5"/>
  <c r="I6238" i="5"/>
  <c r="I6239" i="5"/>
  <c r="I6240" i="5"/>
  <c r="I6241" i="5"/>
  <c r="I6242" i="5"/>
  <c r="I6243" i="5"/>
  <c r="I6244" i="5"/>
  <c r="I6245" i="5"/>
  <c r="I6246" i="5"/>
  <c r="I6247" i="5"/>
  <c r="I6248" i="5"/>
  <c r="I6249" i="5"/>
  <c r="I6250" i="5"/>
  <c r="I6251" i="5"/>
  <c r="I6252" i="5"/>
  <c r="I6253" i="5"/>
  <c r="I6254" i="5"/>
  <c r="I6255" i="5"/>
  <c r="I6256" i="5"/>
  <c r="I6257" i="5"/>
  <c r="I6258" i="5"/>
  <c r="I6259" i="5"/>
  <c r="I6260" i="5"/>
  <c r="I6261" i="5"/>
  <c r="I6262" i="5"/>
  <c r="I6263" i="5"/>
  <c r="I6264" i="5"/>
  <c r="I6265" i="5"/>
  <c r="I6266" i="5"/>
  <c r="I6267" i="5"/>
  <c r="I6268" i="5"/>
  <c r="I6269" i="5"/>
  <c r="I6270" i="5"/>
  <c r="I6271" i="5"/>
  <c r="I6272" i="5"/>
  <c r="I6273" i="5"/>
  <c r="I6274" i="5"/>
  <c r="I6275" i="5"/>
  <c r="I6276" i="5"/>
  <c r="I6277" i="5"/>
  <c r="I6278" i="5"/>
  <c r="I6279" i="5"/>
  <c r="I6280" i="5"/>
  <c r="I6281" i="5"/>
  <c r="I6282" i="5"/>
  <c r="I6283" i="5"/>
  <c r="I6284" i="5"/>
  <c r="I6285" i="5"/>
  <c r="I6286" i="5"/>
  <c r="I6287" i="5"/>
  <c r="I6288" i="5"/>
  <c r="I6289" i="5"/>
  <c r="I6290" i="5"/>
  <c r="I6291" i="5"/>
  <c r="I6292" i="5"/>
  <c r="I6293" i="5"/>
  <c r="I6294" i="5"/>
  <c r="I6295" i="5"/>
  <c r="I11486" i="5"/>
  <c r="I11487" i="5"/>
  <c r="I11488" i="5"/>
  <c r="I6296" i="5"/>
  <c r="I6297" i="5"/>
  <c r="I6298" i="5"/>
  <c r="I6299" i="5"/>
  <c r="I6300" i="5"/>
  <c r="I6301" i="5"/>
  <c r="I6302" i="5"/>
  <c r="I6303" i="5"/>
  <c r="I6304" i="5"/>
  <c r="I6305" i="5"/>
  <c r="I6306" i="5"/>
  <c r="I6307" i="5"/>
  <c r="I6308" i="5"/>
  <c r="I6309" i="5"/>
  <c r="I6310" i="5"/>
  <c r="I6311" i="5"/>
  <c r="I6312" i="5"/>
  <c r="I6313" i="5"/>
  <c r="I6314" i="5"/>
  <c r="I6315" i="5"/>
  <c r="I6316" i="5"/>
  <c r="I6317" i="5"/>
  <c r="I6318" i="5"/>
  <c r="I6319" i="5"/>
  <c r="I6320" i="5"/>
  <c r="I6321" i="5"/>
  <c r="I6322" i="5"/>
  <c r="I6323" i="5"/>
  <c r="I6324" i="5"/>
  <c r="I6325" i="5"/>
  <c r="I6326" i="5"/>
  <c r="I6327" i="5"/>
  <c r="I6328" i="5"/>
  <c r="I6329" i="5"/>
  <c r="I6330" i="5"/>
  <c r="I6331" i="5"/>
  <c r="I6332" i="5"/>
  <c r="I6333" i="5"/>
  <c r="I6334" i="5"/>
  <c r="I6335" i="5"/>
  <c r="I6336" i="5"/>
  <c r="I6337" i="5"/>
  <c r="I6338" i="5"/>
  <c r="I6339" i="5"/>
  <c r="I6340" i="5"/>
  <c r="I6341" i="5"/>
  <c r="I6342" i="5"/>
  <c r="I6343" i="5"/>
  <c r="I6344" i="5"/>
  <c r="I6345" i="5"/>
  <c r="I6346" i="5"/>
  <c r="I6347" i="5"/>
  <c r="I6348" i="5"/>
  <c r="I6349" i="5"/>
  <c r="I6350" i="5"/>
  <c r="I6351" i="5"/>
  <c r="I6352" i="5"/>
  <c r="I6353" i="5"/>
  <c r="I6354" i="5"/>
  <c r="I6355" i="5"/>
  <c r="I6356" i="5"/>
  <c r="I6357" i="5"/>
  <c r="I6358" i="5"/>
  <c r="I6359" i="5"/>
  <c r="I6360" i="5"/>
  <c r="I6361" i="5"/>
  <c r="I6362" i="5"/>
  <c r="I6363" i="5"/>
  <c r="I6364" i="5"/>
  <c r="I6365" i="5"/>
  <c r="I6366" i="5"/>
  <c r="I6367" i="5"/>
  <c r="I6368" i="5"/>
  <c r="I6369" i="5"/>
  <c r="I6370" i="5"/>
  <c r="I6371" i="5"/>
  <c r="I6372" i="5"/>
  <c r="I6373" i="5"/>
  <c r="I6374" i="5"/>
  <c r="I6375" i="5"/>
  <c r="I6376" i="5"/>
  <c r="I6377" i="5"/>
  <c r="I6378" i="5"/>
  <c r="I6379" i="5"/>
  <c r="I6380" i="5"/>
  <c r="I6381" i="5"/>
  <c r="I10754" i="5"/>
  <c r="I10755" i="5"/>
  <c r="I10756" i="5"/>
  <c r="I10757" i="5"/>
  <c r="I6382" i="5"/>
  <c r="I6383" i="5"/>
  <c r="I6384" i="5"/>
  <c r="I6385" i="5"/>
  <c r="I6386" i="5"/>
  <c r="I6387" i="5"/>
  <c r="I10758" i="5"/>
  <c r="I10759" i="5"/>
  <c r="I6388" i="5"/>
  <c r="I6389" i="5"/>
  <c r="I6390" i="5"/>
  <c r="I6391" i="5"/>
  <c r="I6392" i="5"/>
  <c r="I6393" i="5"/>
  <c r="I6394" i="5"/>
  <c r="I6395" i="5"/>
  <c r="I6396" i="5"/>
  <c r="I10760" i="5"/>
  <c r="I10761" i="5"/>
  <c r="I6397" i="5"/>
  <c r="I6398" i="5"/>
  <c r="I6399" i="5"/>
  <c r="I6400" i="5"/>
  <c r="I6401" i="5"/>
  <c r="I6402" i="5"/>
  <c r="I6403" i="5"/>
  <c r="I6404" i="5"/>
  <c r="I6405" i="5"/>
  <c r="I6406" i="5"/>
  <c r="I6407" i="5"/>
  <c r="I6408" i="5"/>
  <c r="I6409" i="5"/>
  <c r="I6410" i="5"/>
  <c r="I6411" i="5"/>
  <c r="I6412" i="5"/>
  <c r="I6413" i="5"/>
  <c r="I6414" i="5"/>
  <c r="I6415" i="5"/>
  <c r="I6416" i="5"/>
  <c r="I6417" i="5"/>
  <c r="I6418" i="5"/>
  <c r="I6419" i="5"/>
  <c r="I11489" i="5"/>
  <c r="I11490" i="5"/>
  <c r="I11491" i="5"/>
  <c r="I11492" i="5"/>
  <c r="I11493" i="5"/>
  <c r="I11494" i="5"/>
  <c r="I10762" i="5"/>
  <c r="I10763" i="5"/>
  <c r="I6420" i="5"/>
  <c r="I6421" i="5"/>
  <c r="I6422" i="5"/>
  <c r="I6423" i="5"/>
  <c r="I6424" i="5"/>
  <c r="I6425" i="5"/>
  <c r="I6426" i="5"/>
  <c r="I6427" i="5"/>
  <c r="I6428" i="5"/>
  <c r="I6429" i="5"/>
  <c r="I10764" i="5"/>
  <c r="I10765" i="5"/>
  <c r="I6430" i="5"/>
  <c r="I6431" i="5"/>
  <c r="I11696" i="5"/>
  <c r="I11697" i="5"/>
  <c r="I11698" i="5"/>
  <c r="I11699" i="5"/>
  <c r="I11700" i="5"/>
  <c r="I11495" i="5"/>
  <c r="I11496" i="5"/>
  <c r="I11497" i="5"/>
  <c r="I11498" i="5"/>
  <c r="I11499" i="5"/>
  <c r="I11500" i="5"/>
  <c r="I11501" i="5"/>
  <c r="I11502" i="5"/>
  <c r="I11503" i="5"/>
  <c r="I11504" i="5"/>
  <c r="I11505" i="5"/>
  <c r="I11506" i="5"/>
  <c r="I11507" i="5"/>
  <c r="I11508" i="5"/>
  <c r="I11509" i="5"/>
  <c r="I11510" i="5"/>
  <c r="I11511" i="5"/>
  <c r="I11512" i="5"/>
  <c r="I11513" i="5"/>
  <c r="I11514" i="5"/>
  <c r="I11515" i="5"/>
  <c r="I11516" i="5"/>
  <c r="I11517" i="5"/>
  <c r="I11518" i="5"/>
  <c r="I10766" i="5"/>
  <c r="I10767" i="5"/>
  <c r="I11519" i="5"/>
  <c r="I11520" i="5"/>
  <c r="I11521" i="5"/>
  <c r="I11522" i="5"/>
  <c r="I11523" i="5"/>
  <c r="I11524" i="5"/>
  <c r="I11525" i="5"/>
  <c r="I11526" i="5"/>
  <c r="I11527" i="5"/>
  <c r="I11528" i="5"/>
  <c r="I11529" i="5"/>
  <c r="I11530" i="5"/>
  <c r="I11531" i="5"/>
  <c r="I11532" i="5"/>
  <c r="I11533" i="5"/>
  <c r="I6432" i="5"/>
  <c r="I10768" i="5"/>
  <c r="I10769" i="5"/>
  <c r="I10770" i="5"/>
  <c r="I10771" i="5"/>
  <c r="I10772" i="5"/>
  <c r="I10773" i="5"/>
  <c r="I10774" i="5"/>
  <c r="I10775" i="5"/>
  <c r="I10776" i="5"/>
  <c r="I10777" i="5"/>
  <c r="I11534" i="5"/>
  <c r="I11535" i="5"/>
  <c r="I11536" i="5"/>
  <c r="I11537" i="5"/>
  <c r="I11538" i="5"/>
  <c r="I11539" i="5"/>
  <c r="I11540" i="5"/>
  <c r="I11541" i="5"/>
  <c r="I11542" i="5"/>
  <c r="I11543" i="5"/>
  <c r="I11544" i="5"/>
  <c r="I11545" i="5"/>
  <c r="I11546" i="5"/>
  <c r="I11547" i="5"/>
  <c r="I11548" i="5"/>
  <c r="I10778" i="5"/>
  <c r="I10779" i="5"/>
  <c r="I10780" i="5"/>
  <c r="I10781" i="5"/>
  <c r="I11549" i="5"/>
  <c r="I11550" i="5"/>
  <c r="I11551" i="5"/>
  <c r="I11552" i="5"/>
  <c r="I11553" i="5"/>
  <c r="I11554" i="5"/>
  <c r="I6433" i="5"/>
  <c r="I10782" i="5"/>
  <c r="I10783" i="5"/>
  <c r="I10784" i="5"/>
  <c r="I10785" i="5"/>
  <c r="I11555" i="5"/>
  <c r="I11556" i="5"/>
  <c r="I11557" i="5"/>
  <c r="I6434" i="5"/>
  <c r="I6435" i="5"/>
  <c r="I6436" i="5"/>
  <c r="I10786" i="5"/>
  <c r="I10787" i="5"/>
  <c r="I6437" i="5"/>
  <c r="I6438" i="5"/>
  <c r="I6439" i="5"/>
  <c r="I10788" i="5"/>
  <c r="I10789" i="5"/>
  <c r="I10790" i="5"/>
  <c r="I10791" i="5"/>
  <c r="I10792" i="5"/>
  <c r="I10793" i="5"/>
  <c r="I10794" i="5"/>
  <c r="I10795" i="5"/>
  <c r="I10796" i="5"/>
  <c r="I10797" i="5"/>
  <c r="I10798" i="5"/>
  <c r="I10799" i="5"/>
  <c r="I10800" i="5"/>
  <c r="I10801" i="5"/>
  <c r="I10802" i="5"/>
  <c r="I10803" i="5"/>
  <c r="I10804" i="5"/>
  <c r="I10805" i="5"/>
  <c r="I10806" i="5"/>
  <c r="I10807" i="5"/>
  <c r="I10808" i="5"/>
  <c r="I10809" i="5"/>
  <c r="I10810" i="5"/>
  <c r="I10811" i="5"/>
  <c r="I10812" i="5"/>
  <c r="I10813" i="5"/>
  <c r="I6440" i="5"/>
  <c r="I6441" i="5"/>
  <c r="I6442" i="5"/>
  <c r="I10814" i="5"/>
  <c r="I10815" i="5"/>
  <c r="I10816" i="5"/>
  <c r="I10817" i="5"/>
  <c r="I6443" i="5"/>
  <c r="I6444" i="5"/>
  <c r="I6445" i="5"/>
  <c r="I6446" i="5"/>
  <c r="I6447" i="5"/>
  <c r="I6448" i="5"/>
  <c r="I6449" i="5"/>
  <c r="I6450" i="5"/>
  <c r="I6451" i="5"/>
  <c r="I6452" i="5"/>
  <c r="I11558" i="5"/>
  <c r="I11559" i="5"/>
  <c r="I11560" i="5"/>
  <c r="I6453" i="5"/>
  <c r="I6454" i="5"/>
  <c r="I6455" i="5"/>
  <c r="I6456" i="5"/>
  <c r="I6457" i="5"/>
  <c r="I6458" i="5"/>
  <c r="I6459" i="5"/>
  <c r="I6460" i="5"/>
  <c r="I6461" i="5"/>
  <c r="I6462" i="5"/>
  <c r="I6463" i="5"/>
  <c r="I6464" i="5"/>
  <c r="I6465" i="5"/>
  <c r="I6466" i="5"/>
  <c r="I6467" i="5"/>
  <c r="I6468" i="5"/>
  <c r="I6469" i="5"/>
  <c r="I6470" i="5"/>
  <c r="I6471" i="5"/>
  <c r="I6472" i="5"/>
  <c r="I6473" i="5"/>
  <c r="I6474" i="5"/>
  <c r="I6475" i="5"/>
  <c r="I6476" i="5"/>
  <c r="I6477" i="5"/>
  <c r="I6478" i="5"/>
  <c r="I6479" i="5"/>
  <c r="I6480" i="5"/>
  <c r="I6481" i="5"/>
  <c r="I6482" i="5"/>
  <c r="I6483" i="5"/>
  <c r="I6484" i="5"/>
  <c r="I6485" i="5"/>
  <c r="I6486" i="5"/>
  <c r="I6487" i="5"/>
  <c r="I6488" i="5"/>
  <c r="I6489" i="5"/>
  <c r="I6490" i="5"/>
  <c r="I6491" i="5"/>
  <c r="I6492" i="5"/>
  <c r="I6493" i="5"/>
  <c r="I6494" i="5"/>
  <c r="I6495" i="5"/>
  <c r="I6496" i="5"/>
  <c r="I6497" i="5"/>
  <c r="I6498" i="5"/>
  <c r="I6499" i="5"/>
  <c r="I6500" i="5"/>
  <c r="I6501" i="5"/>
  <c r="I6502" i="5"/>
  <c r="I6503" i="5"/>
  <c r="I6504" i="5"/>
  <c r="I6505" i="5"/>
  <c r="I6506" i="5"/>
  <c r="I6507" i="5"/>
  <c r="I6508" i="5"/>
  <c r="I6509" i="5"/>
  <c r="I6510" i="5"/>
  <c r="I6511" i="5"/>
  <c r="I6512" i="5"/>
  <c r="I6513" i="5"/>
  <c r="I6514" i="5"/>
  <c r="I6515" i="5"/>
  <c r="I6516" i="5"/>
  <c r="I6517" i="5"/>
  <c r="I6518" i="5"/>
  <c r="I6519" i="5"/>
  <c r="I6520" i="5"/>
  <c r="I6521" i="5"/>
  <c r="I6522" i="5"/>
  <c r="I6523" i="5"/>
  <c r="I6524" i="5"/>
  <c r="I6525" i="5"/>
  <c r="I6526" i="5"/>
  <c r="I6527" i="5"/>
  <c r="I6528" i="5"/>
  <c r="I6529" i="5"/>
  <c r="I6530" i="5"/>
  <c r="I6531" i="5"/>
  <c r="I6532" i="5"/>
  <c r="I6533" i="5"/>
  <c r="I6534" i="5"/>
  <c r="I6535" i="5"/>
  <c r="I6536" i="5"/>
  <c r="I6537" i="5"/>
  <c r="I6538" i="5"/>
  <c r="I6539" i="5"/>
  <c r="I6540" i="5"/>
  <c r="I6541" i="5"/>
  <c r="I6542" i="5"/>
  <c r="I6543" i="5"/>
  <c r="I6544" i="5"/>
  <c r="I6545" i="5"/>
  <c r="I6546" i="5"/>
  <c r="I6547" i="5"/>
  <c r="I6548" i="5"/>
  <c r="I6549" i="5"/>
  <c r="I6550" i="5"/>
  <c r="I6551" i="5"/>
  <c r="I6552" i="5"/>
  <c r="I6553" i="5"/>
  <c r="I6554" i="5"/>
  <c r="I6555" i="5"/>
  <c r="I6556" i="5"/>
  <c r="I6557" i="5"/>
  <c r="I6558" i="5"/>
  <c r="I6559" i="5"/>
  <c r="I6560" i="5"/>
  <c r="I6561" i="5"/>
  <c r="I6562" i="5"/>
  <c r="I6563" i="5"/>
  <c r="I6564" i="5"/>
  <c r="I6565" i="5"/>
  <c r="I6566" i="5"/>
  <c r="I6567" i="5"/>
  <c r="I6568" i="5"/>
  <c r="I6569" i="5"/>
  <c r="I6570" i="5"/>
  <c r="I6571" i="5"/>
  <c r="I6572" i="5"/>
  <c r="I6573" i="5"/>
  <c r="I6574" i="5"/>
  <c r="I6575" i="5"/>
  <c r="I6576" i="5"/>
  <c r="I6577" i="5"/>
  <c r="I6578" i="5"/>
  <c r="I6579" i="5"/>
  <c r="I6580" i="5"/>
  <c r="I6581" i="5"/>
  <c r="I10818" i="5"/>
  <c r="I10819" i="5"/>
  <c r="I10820" i="5"/>
  <c r="I10821" i="5"/>
  <c r="I6582" i="5"/>
  <c r="I6583" i="5"/>
  <c r="I6584" i="5"/>
  <c r="I6585" i="5"/>
  <c r="I6586" i="5"/>
  <c r="I6587" i="5"/>
  <c r="I6588" i="5"/>
  <c r="I6589" i="5"/>
  <c r="I6590" i="5"/>
  <c r="I6591" i="5"/>
  <c r="I6592" i="5"/>
  <c r="I6593" i="5"/>
  <c r="I6594" i="5"/>
  <c r="I6595" i="5"/>
  <c r="I6596" i="5"/>
  <c r="I6597" i="5"/>
  <c r="I6598" i="5"/>
  <c r="I6599" i="5"/>
  <c r="I6600" i="5"/>
  <c r="I6601" i="5"/>
  <c r="I6602" i="5"/>
  <c r="I6603" i="5"/>
  <c r="I6604" i="5"/>
  <c r="I6605" i="5"/>
  <c r="I6606" i="5"/>
  <c r="I6607" i="5"/>
  <c r="I6608" i="5"/>
  <c r="I6609" i="5"/>
  <c r="I6610" i="5"/>
  <c r="I6611" i="5"/>
  <c r="I6612" i="5"/>
  <c r="I6613" i="5"/>
  <c r="I6614" i="5"/>
  <c r="I6615" i="5"/>
  <c r="I6616" i="5"/>
  <c r="I6617" i="5"/>
  <c r="I6618" i="5"/>
  <c r="I6619" i="5"/>
  <c r="I6620" i="5"/>
  <c r="I6621" i="5"/>
  <c r="I6622" i="5"/>
  <c r="I6623" i="5"/>
  <c r="I6624" i="5"/>
  <c r="I6625" i="5"/>
  <c r="I6626" i="5"/>
  <c r="I6627" i="5"/>
  <c r="I6628" i="5"/>
  <c r="I6629" i="5"/>
  <c r="I6630" i="5"/>
  <c r="I6631" i="5"/>
  <c r="I6632" i="5"/>
  <c r="I6633" i="5"/>
  <c r="I6634" i="5"/>
  <c r="I6635" i="5"/>
  <c r="I6636" i="5"/>
  <c r="I6637" i="5"/>
  <c r="I6638" i="5"/>
  <c r="I6639" i="5"/>
  <c r="I6640" i="5"/>
  <c r="I6641" i="5"/>
  <c r="I6642" i="5"/>
  <c r="I6643" i="5"/>
  <c r="I6644" i="5"/>
  <c r="I6645" i="5"/>
  <c r="I6646" i="5"/>
  <c r="I6647" i="5"/>
  <c r="I6648" i="5"/>
  <c r="I6649" i="5"/>
  <c r="I6650" i="5"/>
  <c r="I6651" i="5"/>
  <c r="I6652" i="5"/>
  <c r="I6653" i="5"/>
  <c r="I6654" i="5"/>
  <c r="I6655" i="5"/>
  <c r="I6656" i="5"/>
  <c r="I6657" i="5"/>
  <c r="I6658" i="5"/>
  <c r="I6659" i="5"/>
  <c r="I6660" i="5"/>
  <c r="I6661" i="5"/>
  <c r="I6662" i="5"/>
  <c r="I6663" i="5"/>
  <c r="I6664" i="5"/>
  <c r="I6665" i="5"/>
  <c r="I6666" i="5"/>
  <c r="I6667" i="5"/>
  <c r="I6668" i="5"/>
  <c r="I6669" i="5"/>
  <c r="I6670" i="5"/>
  <c r="I6671" i="5"/>
  <c r="I6672" i="5"/>
  <c r="I6673" i="5"/>
  <c r="I6674" i="5"/>
  <c r="I6675" i="5"/>
  <c r="I6676" i="5"/>
  <c r="I6677" i="5"/>
  <c r="I6678" i="5"/>
  <c r="I6679" i="5"/>
  <c r="I6680" i="5"/>
  <c r="I6681" i="5"/>
  <c r="I6682" i="5"/>
  <c r="I6683" i="5"/>
  <c r="I6684" i="5"/>
  <c r="I6685" i="5"/>
  <c r="I6686" i="5"/>
  <c r="I6687" i="5"/>
  <c r="I6688" i="5"/>
  <c r="I6689" i="5"/>
  <c r="I6690" i="5"/>
  <c r="I6691" i="5"/>
  <c r="I6692" i="5"/>
  <c r="I6693" i="5"/>
  <c r="I6694" i="5"/>
  <c r="I6695" i="5"/>
  <c r="I6696" i="5"/>
  <c r="I6697" i="5"/>
  <c r="I6698" i="5"/>
  <c r="I6699" i="5"/>
  <c r="I6700" i="5"/>
  <c r="I6701" i="5"/>
  <c r="I6702" i="5"/>
  <c r="I6703" i="5"/>
  <c r="I6704" i="5"/>
  <c r="I6705" i="5"/>
  <c r="I6706" i="5"/>
  <c r="I6707" i="5"/>
  <c r="I6708" i="5"/>
  <c r="I6709" i="5"/>
  <c r="I6710" i="5"/>
  <c r="I6711" i="5"/>
  <c r="I6712" i="5"/>
  <c r="I6713" i="5"/>
  <c r="I6714" i="5"/>
  <c r="I6715" i="5"/>
  <c r="I6716" i="5"/>
  <c r="I6717" i="5"/>
  <c r="I6718" i="5"/>
  <c r="I6719" i="5"/>
  <c r="I6720" i="5"/>
  <c r="I6721" i="5"/>
  <c r="I6722" i="5"/>
  <c r="I6723" i="5"/>
  <c r="I6724" i="5"/>
  <c r="I6725" i="5"/>
  <c r="I6726" i="5"/>
  <c r="I6727" i="5"/>
  <c r="I6728" i="5"/>
  <c r="I6729" i="5"/>
  <c r="I6730" i="5"/>
  <c r="I6731" i="5"/>
  <c r="I6732" i="5"/>
  <c r="I6733" i="5"/>
  <c r="I6734" i="5"/>
  <c r="I6735" i="5"/>
  <c r="I6736" i="5"/>
  <c r="I6737" i="5"/>
  <c r="I6738" i="5"/>
  <c r="I6739" i="5"/>
  <c r="I6740" i="5"/>
  <c r="I6741" i="5"/>
  <c r="I6742" i="5"/>
  <c r="I6743" i="5"/>
  <c r="I6744" i="5"/>
  <c r="I6745" i="5"/>
  <c r="I6746" i="5"/>
  <c r="I6747" i="5"/>
  <c r="I6748" i="5"/>
  <c r="I6749" i="5"/>
  <c r="I6750" i="5"/>
  <c r="I6751" i="5"/>
  <c r="I6752" i="5"/>
  <c r="I6753" i="5"/>
  <c r="I6754" i="5"/>
  <c r="I6755" i="5"/>
  <c r="I6756" i="5"/>
  <c r="I6757" i="5"/>
  <c r="I6758" i="5"/>
  <c r="I6759" i="5"/>
  <c r="I6760" i="5"/>
  <c r="I6761" i="5"/>
  <c r="I6762" i="5"/>
  <c r="I6763" i="5"/>
  <c r="I6764" i="5"/>
  <c r="I6765" i="5"/>
  <c r="I6766" i="5"/>
  <c r="I6767" i="5"/>
  <c r="I6768" i="5"/>
  <c r="I6769" i="5"/>
  <c r="I6770" i="5"/>
  <c r="I6771" i="5"/>
  <c r="I6772" i="5"/>
  <c r="I6773" i="5"/>
  <c r="I6774" i="5"/>
  <c r="I6775" i="5"/>
  <c r="I6776" i="5"/>
  <c r="I6777" i="5"/>
  <c r="I6778" i="5"/>
  <c r="I6779" i="5"/>
  <c r="I6780" i="5"/>
  <c r="I6781" i="5"/>
  <c r="I6782" i="5"/>
  <c r="I6783" i="5"/>
  <c r="I6784" i="5"/>
  <c r="I6785" i="5"/>
  <c r="I6786" i="5"/>
  <c r="I6787" i="5"/>
  <c r="I6788" i="5"/>
  <c r="I6789" i="5"/>
  <c r="I6790" i="5"/>
  <c r="I6791" i="5"/>
  <c r="I6792" i="5"/>
  <c r="I6793" i="5"/>
  <c r="I6794" i="5"/>
  <c r="I6795" i="5"/>
  <c r="I6796" i="5"/>
  <c r="I6797" i="5"/>
  <c r="I6798" i="5"/>
  <c r="I6799" i="5"/>
  <c r="I6800" i="5"/>
  <c r="I6801" i="5"/>
  <c r="I6802" i="5"/>
  <c r="I6803" i="5"/>
  <c r="I6804" i="5"/>
  <c r="I6805" i="5"/>
  <c r="I6806" i="5"/>
  <c r="I6807" i="5"/>
  <c r="I6808" i="5"/>
  <c r="I6809" i="5"/>
  <c r="I6810" i="5"/>
  <c r="I6811" i="5"/>
  <c r="I6812" i="5"/>
  <c r="I6813" i="5"/>
  <c r="I6814" i="5"/>
  <c r="I6815" i="5"/>
  <c r="I6816" i="5"/>
  <c r="I6817" i="5"/>
  <c r="I6818" i="5"/>
  <c r="I6819" i="5"/>
  <c r="I6820" i="5"/>
  <c r="I6821" i="5"/>
  <c r="I6822" i="5"/>
  <c r="I6823" i="5"/>
  <c r="I6824" i="5"/>
  <c r="I6825" i="5"/>
  <c r="I6826" i="5"/>
  <c r="I6827" i="5"/>
  <c r="I6828" i="5"/>
  <c r="I6829" i="5"/>
  <c r="I6830" i="5"/>
  <c r="I6831" i="5"/>
  <c r="I6832" i="5"/>
  <c r="I6833" i="5"/>
  <c r="I6834" i="5"/>
  <c r="I6835" i="5"/>
  <c r="I6836" i="5"/>
  <c r="I6837" i="5"/>
  <c r="I6838" i="5"/>
  <c r="I6839" i="5"/>
  <c r="I6840" i="5"/>
  <c r="I6841" i="5"/>
  <c r="I6842" i="5"/>
  <c r="I6843" i="5"/>
  <c r="I6844" i="5"/>
  <c r="I6845" i="5"/>
  <c r="I6846" i="5"/>
  <c r="I6847" i="5"/>
  <c r="I6848" i="5"/>
  <c r="I6849" i="5"/>
  <c r="I6850" i="5"/>
  <c r="I6851" i="5"/>
  <c r="I6852" i="5"/>
  <c r="I6853" i="5"/>
  <c r="I6854" i="5"/>
  <c r="I6855" i="5"/>
  <c r="I6856" i="5"/>
  <c r="I6857" i="5"/>
  <c r="I6858" i="5"/>
  <c r="I6859" i="5"/>
  <c r="I6860" i="5"/>
  <c r="I6861" i="5"/>
  <c r="I6862" i="5"/>
  <c r="I6863" i="5"/>
  <c r="I6864" i="5"/>
  <c r="I6865" i="5"/>
  <c r="I6866" i="5"/>
  <c r="I6867" i="5"/>
  <c r="I6868" i="5"/>
  <c r="I6869" i="5"/>
  <c r="I6870" i="5"/>
  <c r="I6871" i="5"/>
  <c r="I6872" i="5"/>
  <c r="I6873" i="5"/>
  <c r="I6874" i="5"/>
  <c r="I6875" i="5"/>
  <c r="I6876" i="5"/>
  <c r="I6877" i="5"/>
  <c r="I6878" i="5"/>
  <c r="I6879" i="5"/>
  <c r="I6880" i="5"/>
  <c r="I6881" i="5"/>
  <c r="I6882" i="5"/>
  <c r="I6883" i="5"/>
  <c r="I6884" i="5"/>
  <c r="I6885" i="5"/>
  <c r="I6886" i="5"/>
  <c r="I6887" i="5"/>
  <c r="I6888" i="5"/>
  <c r="I6889" i="5"/>
  <c r="I6890" i="5"/>
  <c r="I6891" i="5"/>
  <c r="I6892" i="5"/>
  <c r="I6893" i="5"/>
  <c r="I6894" i="5"/>
  <c r="I6895" i="5"/>
  <c r="I6896" i="5"/>
  <c r="I10822" i="5"/>
  <c r="I10823" i="5"/>
  <c r="I10824" i="5"/>
  <c r="I10825" i="5"/>
  <c r="I6897" i="5"/>
  <c r="I6898" i="5"/>
  <c r="I6899" i="5"/>
  <c r="I6900" i="5"/>
  <c r="I6901" i="5"/>
  <c r="I6902" i="5"/>
  <c r="I6903" i="5"/>
  <c r="I6904" i="5"/>
  <c r="I6905" i="5"/>
  <c r="I6906" i="5"/>
  <c r="I6907" i="5"/>
  <c r="I6908" i="5"/>
  <c r="I6909" i="5"/>
  <c r="I6910" i="5"/>
  <c r="I6911" i="5"/>
  <c r="I6912" i="5"/>
  <c r="I6913" i="5"/>
  <c r="I6914" i="5"/>
  <c r="I6915" i="5"/>
  <c r="I6916" i="5"/>
  <c r="I6917" i="5"/>
  <c r="I6918" i="5"/>
  <c r="I6919" i="5"/>
  <c r="I6920" i="5"/>
  <c r="I6921" i="5"/>
  <c r="I6922" i="5"/>
  <c r="I6923" i="5"/>
  <c r="I6924" i="5"/>
  <c r="I6925" i="5"/>
  <c r="I6926" i="5"/>
  <c r="I6927" i="5"/>
  <c r="I6928" i="5"/>
  <c r="I6929" i="5"/>
  <c r="I6930" i="5"/>
  <c r="I6931" i="5"/>
  <c r="I6932" i="5"/>
  <c r="I6933" i="5"/>
  <c r="I6934" i="5"/>
  <c r="I6935" i="5"/>
  <c r="I6936" i="5"/>
  <c r="I6937" i="5"/>
  <c r="I6938" i="5"/>
  <c r="I6939" i="5"/>
  <c r="I6940" i="5"/>
  <c r="I6941" i="5"/>
  <c r="I6942" i="5"/>
  <c r="I6943" i="5"/>
  <c r="I6944" i="5"/>
  <c r="I6945" i="5"/>
  <c r="I6946" i="5"/>
  <c r="I6947" i="5"/>
  <c r="I6948" i="5"/>
  <c r="I6949" i="5"/>
  <c r="I6950" i="5"/>
  <c r="I6951" i="5"/>
  <c r="I6952" i="5"/>
  <c r="I6953" i="5"/>
  <c r="I6954" i="5"/>
  <c r="I6955" i="5"/>
  <c r="I6956" i="5"/>
  <c r="I6957" i="5"/>
  <c r="I6958" i="5"/>
  <c r="I6959" i="5"/>
  <c r="I6960" i="5"/>
  <c r="I6961" i="5"/>
  <c r="I6962" i="5"/>
  <c r="I6963" i="5"/>
  <c r="I6964" i="5"/>
  <c r="I6965" i="5"/>
  <c r="I6966" i="5"/>
  <c r="I6967" i="5"/>
  <c r="I6968" i="5"/>
  <c r="I6969" i="5"/>
  <c r="I6970" i="5"/>
  <c r="I6971" i="5"/>
  <c r="I6972" i="5"/>
  <c r="I6973" i="5"/>
  <c r="I6974" i="5"/>
  <c r="I6975" i="5"/>
  <c r="I6976" i="5"/>
  <c r="I6977" i="5"/>
  <c r="I6978" i="5"/>
  <c r="I6979" i="5"/>
  <c r="I6980" i="5"/>
  <c r="I6981" i="5"/>
  <c r="I6982" i="5"/>
  <c r="I6983" i="5"/>
  <c r="I6984" i="5"/>
  <c r="I6985" i="5"/>
  <c r="I6986" i="5"/>
  <c r="I6987" i="5"/>
  <c r="I6988" i="5"/>
  <c r="I6989" i="5"/>
  <c r="I6990" i="5"/>
  <c r="I6991" i="5"/>
  <c r="I6992" i="5"/>
  <c r="I6993" i="5"/>
  <c r="I6994" i="5"/>
  <c r="I6995" i="5"/>
  <c r="I6996" i="5"/>
  <c r="I6997" i="5"/>
  <c r="I6998" i="5"/>
  <c r="I6999" i="5"/>
  <c r="I7000" i="5"/>
  <c r="I7001" i="5"/>
  <c r="I7002" i="5"/>
  <c r="I7003" i="5"/>
  <c r="I7004" i="5"/>
  <c r="I7005" i="5"/>
  <c r="I7006" i="5"/>
  <c r="I7007" i="5"/>
  <c r="I7008" i="5"/>
  <c r="I7009" i="5"/>
  <c r="I7010" i="5"/>
  <c r="I7011" i="5"/>
  <c r="I7012" i="5"/>
  <c r="I7013" i="5"/>
  <c r="I7014" i="5"/>
  <c r="I7015" i="5"/>
  <c r="I7016" i="5"/>
  <c r="I7017" i="5"/>
  <c r="I7018" i="5"/>
  <c r="I7019" i="5"/>
  <c r="I7020" i="5"/>
  <c r="I7021" i="5"/>
  <c r="I7022" i="5"/>
  <c r="I7023" i="5"/>
  <c r="I7024" i="5"/>
  <c r="I7025" i="5"/>
  <c r="I7026" i="5"/>
  <c r="I7027" i="5"/>
  <c r="I7028" i="5"/>
  <c r="I7029" i="5"/>
  <c r="I7030" i="5"/>
  <c r="I7031" i="5"/>
  <c r="I7032" i="5"/>
  <c r="I7033" i="5"/>
  <c r="I7034" i="5"/>
  <c r="I7035" i="5"/>
  <c r="I7036" i="5"/>
  <c r="I7037" i="5"/>
  <c r="I7038" i="5"/>
  <c r="I7039" i="5"/>
  <c r="I7040" i="5"/>
  <c r="I7041" i="5"/>
  <c r="I7042" i="5"/>
  <c r="I7043" i="5"/>
  <c r="I7044" i="5"/>
  <c r="I7045" i="5"/>
  <c r="I7046" i="5"/>
  <c r="I7047" i="5"/>
  <c r="I7048" i="5"/>
  <c r="I7049" i="5"/>
  <c r="I7050" i="5"/>
  <c r="I7051" i="5"/>
  <c r="I7052" i="5"/>
  <c r="I7053" i="5"/>
  <c r="I7054" i="5"/>
  <c r="I7055" i="5"/>
  <c r="I7056" i="5"/>
  <c r="I7057" i="5"/>
  <c r="I7058" i="5"/>
  <c r="I7059" i="5"/>
  <c r="I7060" i="5"/>
  <c r="I7061" i="5"/>
  <c r="I7062" i="5"/>
  <c r="I7063" i="5"/>
  <c r="I7064" i="5"/>
  <c r="I7065" i="5"/>
  <c r="I7066" i="5"/>
  <c r="I7067" i="5"/>
  <c r="I7068" i="5"/>
  <c r="I7069" i="5"/>
  <c r="I7070" i="5"/>
  <c r="I7071" i="5"/>
  <c r="I7072" i="5"/>
  <c r="I7073" i="5"/>
  <c r="I7074" i="5"/>
  <c r="I7075" i="5"/>
  <c r="I7076" i="5"/>
  <c r="I7077" i="5"/>
  <c r="I7078" i="5"/>
  <c r="I7079" i="5"/>
  <c r="I7080" i="5"/>
  <c r="I7081" i="5"/>
  <c r="I7082" i="5"/>
  <c r="I7083" i="5"/>
  <c r="I7084" i="5"/>
  <c r="I7085" i="5"/>
  <c r="I7086" i="5"/>
  <c r="I7087" i="5"/>
  <c r="I2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E06D17-FDF6-47A7-8BDD-9519241C7D03}" keepAlive="1" name="Query - Query1" description="Connection to the 'Query1' query in the workbook." type="5" refreshedVersion="8" background="1" saveData="1">
    <dbPr connection="Provider=Microsoft.Mashup.OleDb.1;Data Source=$Workbook$;Location=Query1;Extended Properties=&quot;&quot;" command="SELECT * FROM [Query1]"/>
  </connection>
</connections>
</file>

<file path=xl/sharedStrings.xml><?xml version="1.0" encoding="utf-8"?>
<sst xmlns="http://schemas.openxmlformats.org/spreadsheetml/2006/main" count="70960" uniqueCount="48343">
  <si>
    <t>66208004</t>
  </si>
  <si>
    <t>10973</t>
  </si>
  <si>
    <t/>
  </si>
  <si>
    <t>66211004</t>
  </si>
  <si>
    <t>9340</t>
  </si>
  <si>
    <t>66202100</t>
  </si>
  <si>
    <t>10972</t>
  </si>
  <si>
    <t>66202101</t>
  </si>
  <si>
    <t>9579</t>
  </si>
  <si>
    <t>66202106</t>
  </si>
  <si>
    <t>9580</t>
  </si>
  <si>
    <t>G0000605</t>
  </si>
  <si>
    <t>8812</t>
  </si>
  <si>
    <t>G0000606</t>
  </si>
  <si>
    <t>8241</t>
  </si>
  <si>
    <t>G0000607</t>
  </si>
  <si>
    <t>8242</t>
  </si>
  <si>
    <t>790026CK</t>
  </si>
  <si>
    <t>14555</t>
  </si>
  <si>
    <t>790026FK</t>
  </si>
  <si>
    <t>17833</t>
  </si>
  <si>
    <t>790026MK</t>
  </si>
  <si>
    <t>17152</t>
  </si>
  <si>
    <t>790026PK</t>
  </si>
  <si>
    <t>17834</t>
  </si>
  <si>
    <t>790026SK</t>
  </si>
  <si>
    <t>17153</t>
  </si>
  <si>
    <t>790026UK</t>
  </si>
  <si>
    <t>17835</t>
  </si>
  <si>
    <t>790043CK</t>
  </si>
  <si>
    <t>14556</t>
  </si>
  <si>
    <t>790043FK</t>
  </si>
  <si>
    <t>14557</t>
  </si>
  <si>
    <t>790043MK</t>
  </si>
  <si>
    <t>17836</t>
  </si>
  <si>
    <t>790043PK</t>
  </si>
  <si>
    <t>17837</t>
  </si>
  <si>
    <t>790043SK</t>
  </si>
  <si>
    <t>17154</t>
  </si>
  <si>
    <t>790043UK</t>
  </si>
  <si>
    <t>12161</t>
  </si>
  <si>
    <t>790155MK</t>
  </si>
  <si>
    <t>14558</t>
  </si>
  <si>
    <t>790155SK</t>
  </si>
  <si>
    <t>12162</t>
  </si>
  <si>
    <t>G0000267</t>
  </si>
  <si>
    <t>8771</t>
  </si>
  <si>
    <t>G0000323</t>
  </si>
  <si>
    <t>10198</t>
  </si>
  <si>
    <t>G0000376</t>
  </si>
  <si>
    <t>13439</t>
  </si>
  <si>
    <t>G0003478</t>
  </si>
  <si>
    <t>21906</t>
  </si>
  <si>
    <t>G0006727</t>
  </si>
  <si>
    <t>25627</t>
  </si>
  <si>
    <t>G0020363</t>
  </si>
  <si>
    <t>29029</t>
  </si>
  <si>
    <t>P6021610</t>
  </si>
  <si>
    <t>21894</t>
  </si>
  <si>
    <t>P0710410</t>
  </si>
  <si>
    <t>2297</t>
  </si>
  <si>
    <t>G0000358</t>
  </si>
  <si>
    <t>8194</t>
  </si>
  <si>
    <t>G0000454</t>
  </si>
  <si>
    <t>10537</t>
  </si>
  <si>
    <t>G0005709</t>
  </si>
  <si>
    <t>22094</t>
  </si>
  <si>
    <t>G0005710</t>
  </si>
  <si>
    <t>22478</t>
  </si>
  <si>
    <t>G0005769</t>
  </si>
  <si>
    <t>22497</t>
  </si>
  <si>
    <t>G0005770</t>
  </si>
  <si>
    <t>22937</t>
  </si>
  <si>
    <t>G0005771</t>
  </si>
  <si>
    <t>10220</t>
  </si>
  <si>
    <t>G0005772</t>
  </si>
  <si>
    <t>15874</t>
  </si>
  <si>
    <t>G0005773</t>
  </si>
  <si>
    <t>22498</t>
  </si>
  <si>
    <t>G0005774</t>
  </si>
  <si>
    <t>22938</t>
  </si>
  <si>
    <t>G0005775</t>
  </si>
  <si>
    <t>22939</t>
  </si>
  <si>
    <t>G0005804</t>
  </si>
  <si>
    <t>15879</t>
  </si>
  <si>
    <t>G0005805</t>
  </si>
  <si>
    <t>15880</t>
  </si>
  <si>
    <t>G0005807</t>
  </si>
  <si>
    <t>22941</t>
  </si>
  <si>
    <t>P0120610</t>
  </si>
  <si>
    <t>12138</t>
  </si>
  <si>
    <t>G0000113</t>
  </si>
  <si>
    <t>13406</t>
  </si>
  <si>
    <t>G0000117</t>
  </si>
  <si>
    <t>13407</t>
  </si>
  <si>
    <t>G0000118</t>
  </si>
  <si>
    <t>10611</t>
  </si>
  <si>
    <t>G0000127</t>
  </si>
  <si>
    <t>16166</t>
  </si>
  <si>
    <t>G0000128</t>
  </si>
  <si>
    <t>10181</t>
  </si>
  <si>
    <t>G0000131</t>
  </si>
  <si>
    <t>16167</t>
  </si>
  <si>
    <t>G0000132</t>
  </si>
  <si>
    <t>16168</t>
  </si>
  <si>
    <t>G0000141</t>
  </si>
  <si>
    <t>16171</t>
  </si>
  <si>
    <t>G0000144</t>
  </si>
  <si>
    <t>13408</t>
  </si>
  <si>
    <t>G0000414</t>
  </si>
  <si>
    <t>8791</t>
  </si>
  <si>
    <t>G0000415</t>
  </si>
  <si>
    <t>8203</t>
  </si>
  <si>
    <t>G0000416</t>
  </si>
  <si>
    <t>8792</t>
  </si>
  <si>
    <t>G0000417</t>
  </si>
  <si>
    <t>9898</t>
  </si>
  <si>
    <t>G0000435</t>
  </si>
  <si>
    <t>10533</t>
  </si>
  <si>
    <t>G0000436</t>
  </si>
  <si>
    <t>10534</t>
  </si>
  <si>
    <t>G0000437</t>
  </si>
  <si>
    <t>8204</t>
  </si>
  <si>
    <t>G0000438</t>
  </si>
  <si>
    <t>8205</t>
  </si>
  <si>
    <t>G0000439</t>
  </si>
  <si>
    <t>8795</t>
  </si>
  <si>
    <t>G0000440</t>
  </si>
  <si>
    <t>8206</t>
  </si>
  <si>
    <t>G0000443</t>
  </si>
  <si>
    <t>8208</t>
  </si>
  <si>
    <t>G0005712</t>
  </si>
  <si>
    <t>13512</t>
  </si>
  <si>
    <t>G0005713</t>
  </si>
  <si>
    <t>13513</t>
  </si>
  <si>
    <t>G0005714</t>
  </si>
  <si>
    <t>22480</t>
  </si>
  <si>
    <t>G0005715</t>
  </si>
  <si>
    <t>22095</t>
  </si>
  <si>
    <t>G0005716</t>
  </si>
  <si>
    <t>13514</t>
  </si>
  <si>
    <t>G0005717</t>
  </si>
  <si>
    <t>22928</t>
  </si>
  <si>
    <t>G0005718</t>
  </si>
  <si>
    <t>22481</t>
  </si>
  <si>
    <t>G0005719</t>
  </si>
  <si>
    <t>13515</t>
  </si>
  <si>
    <t>G0005720</t>
  </si>
  <si>
    <t>22482</t>
  </si>
  <si>
    <t>G0005721</t>
  </si>
  <si>
    <t>22483</t>
  </si>
  <si>
    <t>G0005722</t>
  </si>
  <si>
    <t>13516</t>
  </si>
  <si>
    <t>G0005723</t>
  </si>
  <si>
    <t>13517</t>
  </si>
  <si>
    <t>G0005724</t>
  </si>
  <si>
    <t>22484</t>
  </si>
  <si>
    <t>G0005725</t>
  </si>
  <si>
    <t>22096</t>
  </si>
  <si>
    <t>G0005726</t>
  </si>
  <si>
    <t>13518</t>
  </si>
  <si>
    <t>G0005727</t>
  </si>
  <si>
    <t>22929</t>
  </si>
  <si>
    <t>G0005728</t>
  </si>
  <si>
    <t>22485</t>
  </si>
  <si>
    <t>G0005729</t>
  </si>
  <si>
    <t>13519</t>
  </si>
  <si>
    <t>G0005730</t>
  </si>
  <si>
    <t>22930</t>
  </si>
  <si>
    <t>G0005731</t>
  </si>
  <si>
    <t>13520</t>
  </si>
  <si>
    <t>G0005732</t>
  </si>
  <si>
    <t>22486</t>
  </si>
  <si>
    <t>G0005733</t>
  </si>
  <si>
    <t>22487</t>
  </si>
  <si>
    <t>G0005734</t>
  </si>
  <si>
    <t>13521</t>
  </si>
  <si>
    <t>G0005735</t>
  </si>
  <si>
    <t>22931</t>
  </si>
  <si>
    <t>G0005736</t>
  </si>
  <si>
    <t>22488</t>
  </si>
  <si>
    <t>G0005737</t>
  </si>
  <si>
    <t>22097</t>
  </si>
  <si>
    <t>G0005738</t>
  </si>
  <si>
    <t>13522</t>
  </si>
  <si>
    <t>G0007893</t>
  </si>
  <si>
    <t>27489</t>
  </si>
  <si>
    <t>G6003004</t>
  </si>
  <si>
    <t>17624</t>
  </si>
  <si>
    <t>O0005146</t>
  </si>
  <si>
    <t>11060</t>
  </si>
  <si>
    <t>P0281010</t>
  </si>
  <si>
    <t>20496</t>
  </si>
  <si>
    <t>P0281510</t>
  </si>
  <si>
    <t>13092</t>
  </si>
  <si>
    <t>P0281710</t>
  </si>
  <si>
    <t>13093</t>
  </si>
  <si>
    <t>G7006016</t>
  </si>
  <si>
    <t>12471</t>
  </si>
  <si>
    <t>N54100</t>
  </si>
  <si>
    <t>12057</t>
  </si>
  <si>
    <t>PYRAMID SET 5000 BEL 9010</t>
  </si>
  <si>
    <t>N54102</t>
  </si>
  <si>
    <t>11041</t>
  </si>
  <si>
    <t>PYRAMID VENT 5000 BEL 9010</t>
  </si>
  <si>
    <t>N54112</t>
  </si>
  <si>
    <t>9443</t>
  </si>
  <si>
    <t>PYRAMID SET 2500 BEL 9010</t>
  </si>
  <si>
    <t>N54118</t>
  </si>
  <si>
    <t>11045</t>
  </si>
  <si>
    <t>PYRAMID SET 5000 RAL 9005</t>
  </si>
  <si>
    <t>N54125</t>
  </si>
  <si>
    <t>11049</t>
  </si>
  <si>
    <t>PYRAMID SET 2500 RAL 9005</t>
  </si>
  <si>
    <t>N54126</t>
  </si>
  <si>
    <t>9449</t>
  </si>
  <si>
    <t>PYRAMID VENT 5000 RAL 9005</t>
  </si>
  <si>
    <t>N54130</t>
  </si>
  <si>
    <t>11051</t>
  </si>
  <si>
    <t>PYRAMID SET 2500 RAL 7016</t>
  </si>
  <si>
    <t>N54131</t>
  </si>
  <si>
    <t>14031</t>
  </si>
  <si>
    <t>PYRAMID SET 5000 RAL 7016</t>
  </si>
  <si>
    <t>N54132</t>
  </si>
  <si>
    <t>9452</t>
  </si>
  <si>
    <t>PYRAMID VENT 5000 RAL 7016</t>
  </si>
  <si>
    <t>N54100GW</t>
  </si>
  <si>
    <t>12058</t>
  </si>
  <si>
    <t>N54102GW</t>
  </si>
  <si>
    <t>12059</t>
  </si>
  <si>
    <t>N54112GW</t>
  </si>
  <si>
    <t>9444</t>
  </si>
  <si>
    <t>N54118GW</t>
  </si>
  <si>
    <t>12063</t>
  </si>
  <si>
    <t>N54125GW</t>
  </si>
  <si>
    <t>12065</t>
  </si>
  <si>
    <t>N54126GW</t>
  </si>
  <si>
    <t>12066</t>
  </si>
  <si>
    <t>N54128</t>
  </si>
  <si>
    <t>14029</t>
  </si>
  <si>
    <t>N54128GW</t>
  </si>
  <si>
    <t>14030</t>
  </si>
  <si>
    <t>N54130GW</t>
  </si>
  <si>
    <t>9450</t>
  </si>
  <si>
    <t>N54131GW</t>
  </si>
  <si>
    <t>9451</t>
  </si>
  <si>
    <t>N54132GW</t>
  </si>
  <si>
    <t>11052</t>
  </si>
  <si>
    <t>N54140</t>
  </si>
  <si>
    <t>14035</t>
  </si>
  <si>
    <t>N54140GW</t>
  </si>
  <si>
    <t>9454</t>
  </si>
  <si>
    <t>N54141</t>
  </si>
  <si>
    <t>9455</t>
  </si>
  <si>
    <t>N54141GW</t>
  </si>
  <si>
    <t>12070</t>
  </si>
  <si>
    <t>P7015410</t>
  </si>
  <si>
    <t>24515</t>
  </si>
  <si>
    <t>P7015460</t>
  </si>
  <si>
    <t>24609</t>
  </si>
  <si>
    <t>P7015470</t>
  </si>
  <si>
    <t>25184</t>
  </si>
  <si>
    <t>P7015472</t>
  </si>
  <si>
    <t>24516</t>
  </si>
  <si>
    <t>P7015473</t>
  </si>
  <si>
    <t>24611</t>
  </si>
  <si>
    <t>P7015486</t>
  </si>
  <si>
    <t>24612</t>
  </si>
  <si>
    <t>P7016110</t>
  </si>
  <si>
    <t>25185</t>
  </si>
  <si>
    <t>P7016160</t>
  </si>
  <si>
    <t>24613</t>
  </si>
  <si>
    <t>P7016170</t>
  </si>
  <si>
    <t>24517</t>
  </si>
  <si>
    <t>P7016172</t>
  </si>
  <si>
    <t>26640</t>
  </si>
  <si>
    <t>P7016173</t>
  </si>
  <si>
    <t>25186</t>
  </si>
  <si>
    <t>P7016186</t>
  </si>
  <si>
    <t>26641</t>
  </si>
  <si>
    <t>L8000004</t>
  </si>
  <si>
    <t>18319</t>
  </si>
  <si>
    <t>L8000005</t>
  </si>
  <si>
    <t>20402</t>
  </si>
  <si>
    <t>G7005009</t>
  </si>
  <si>
    <t>12507</t>
  </si>
  <si>
    <t>G7010001</t>
  </si>
  <si>
    <t>15486</t>
  </si>
  <si>
    <t>G7010002</t>
  </si>
  <si>
    <t>12489</t>
  </si>
  <si>
    <t>G7010011</t>
  </si>
  <si>
    <t>14360</t>
  </si>
  <si>
    <t>G7010012</t>
  </si>
  <si>
    <t>12528</t>
  </si>
  <si>
    <t>G7010021</t>
  </si>
  <si>
    <t>15488</t>
  </si>
  <si>
    <t>G7010022</t>
  </si>
  <si>
    <t>14361</t>
  </si>
  <si>
    <t>G7010031</t>
  </si>
  <si>
    <t>15491</t>
  </si>
  <si>
    <t>G7010032</t>
  </si>
  <si>
    <t>12491</t>
  </si>
  <si>
    <t>G7010041</t>
  </si>
  <si>
    <t>12530</t>
  </si>
  <si>
    <t>G7010042</t>
  </si>
  <si>
    <t>12492</t>
  </si>
  <si>
    <t>G7010051</t>
  </si>
  <si>
    <t>12532</t>
  </si>
  <si>
    <t>G7010052</t>
  </si>
  <si>
    <t>12493</t>
  </si>
  <si>
    <t>G7010075</t>
  </si>
  <si>
    <t>12495</t>
  </si>
  <si>
    <t>G7010076</t>
  </si>
  <si>
    <t>12535</t>
  </si>
  <si>
    <t>G7010121</t>
  </si>
  <si>
    <t>12496</t>
  </si>
  <si>
    <t>G7010122</t>
  </si>
  <si>
    <t>14364</t>
  </si>
  <si>
    <t>G7004030</t>
  </si>
  <si>
    <t>12505</t>
  </si>
  <si>
    <t>G7010003</t>
  </si>
  <si>
    <t>15487</t>
  </si>
  <si>
    <t>G7010023</t>
  </si>
  <si>
    <t>15489</t>
  </si>
  <si>
    <t>G7010033</t>
  </si>
  <si>
    <t>19075</t>
  </si>
  <si>
    <t>G7010061</t>
  </si>
  <si>
    <t>14362</t>
  </si>
  <si>
    <t>G7010062</t>
  </si>
  <si>
    <t>12534</t>
  </si>
  <si>
    <t>G7010065</t>
  </si>
  <si>
    <t>12494</t>
  </si>
  <si>
    <t>G7010161</t>
  </si>
  <si>
    <t>12537</t>
  </si>
  <si>
    <t>G7010162</t>
  </si>
  <si>
    <t>19076</t>
  </si>
  <si>
    <t>G7010165</t>
  </si>
  <si>
    <t>19077</t>
  </si>
  <si>
    <t>P7016972</t>
  </si>
  <si>
    <t>26642</t>
  </si>
  <si>
    <t>P7016979</t>
  </si>
  <si>
    <t>24520</t>
  </si>
  <si>
    <t>N54111</t>
  </si>
  <si>
    <t>14022</t>
  </si>
  <si>
    <t>N54113</t>
  </si>
  <si>
    <t>12060</t>
  </si>
  <si>
    <t>N54114</t>
  </si>
  <si>
    <t>11043</t>
  </si>
  <si>
    <t>N54115</t>
  </si>
  <si>
    <t>12061</t>
  </si>
  <si>
    <t>N54116</t>
  </si>
  <si>
    <t>12062</t>
  </si>
  <si>
    <t>N54117</t>
  </si>
  <si>
    <t>14023</t>
  </si>
  <si>
    <t>N54119</t>
  </si>
  <si>
    <t>14024</t>
  </si>
  <si>
    <t>N54120</t>
  </si>
  <si>
    <t>14025</t>
  </si>
  <si>
    <t>N54121</t>
  </si>
  <si>
    <t>11046</t>
  </si>
  <si>
    <t>N54122</t>
  </si>
  <si>
    <t>12064</t>
  </si>
  <si>
    <t>N54123</t>
  </si>
  <si>
    <t>9448</t>
  </si>
  <si>
    <t>N54124</t>
  </si>
  <si>
    <t>14027</t>
  </si>
  <si>
    <t>N54134</t>
  </si>
  <si>
    <t>11053</t>
  </si>
  <si>
    <t>N54135</t>
  </si>
  <si>
    <t>14032</t>
  </si>
  <si>
    <t>N54136</t>
  </si>
  <si>
    <t>12068</t>
  </si>
  <si>
    <t>N54137</t>
  </si>
  <si>
    <t>14033</t>
  </si>
  <si>
    <t>N54138</t>
  </si>
  <si>
    <t>11055</t>
  </si>
  <si>
    <t>N54139</t>
  </si>
  <si>
    <t>14034</t>
  </si>
  <si>
    <t>G7007077</t>
  </si>
  <si>
    <t>15482</t>
  </si>
  <si>
    <t>G7007078</t>
  </si>
  <si>
    <t>12524</t>
  </si>
  <si>
    <t>N54113GW</t>
  </si>
  <si>
    <t>9445</t>
  </si>
  <si>
    <t>N54114GW</t>
  </si>
  <si>
    <t>11044</t>
  </si>
  <si>
    <t>N54116GW</t>
  </si>
  <si>
    <t>9446</t>
  </si>
  <si>
    <t>N54117GW</t>
  </si>
  <si>
    <t>9447</t>
  </si>
  <si>
    <t>N54120GW</t>
  </si>
  <si>
    <t>14026</t>
  </si>
  <si>
    <t>N54121GW</t>
  </si>
  <si>
    <t>11047</t>
  </si>
  <si>
    <t>N54123GW</t>
  </si>
  <si>
    <t>11048</t>
  </si>
  <si>
    <t>N54124GW</t>
  </si>
  <si>
    <t>14028</t>
  </si>
  <si>
    <t>N54134GW</t>
  </si>
  <si>
    <t>12067</t>
  </si>
  <si>
    <t>N54135GW</t>
  </si>
  <si>
    <t>11054</t>
  </si>
  <si>
    <t>N54136GW</t>
  </si>
  <si>
    <t>12069</t>
  </si>
  <si>
    <t>N54137GW</t>
  </si>
  <si>
    <t>9453</t>
  </si>
  <si>
    <t>00078711</t>
  </si>
  <si>
    <t>17385</t>
  </si>
  <si>
    <t>00078716</t>
  </si>
  <si>
    <t>17386</t>
  </si>
  <si>
    <t>00078718</t>
  </si>
  <si>
    <t>17387</t>
  </si>
  <si>
    <t>00078721</t>
  </si>
  <si>
    <t>17388</t>
  </si>
  <si>
    <t>00078726</t>
  </si>
  <si>
    <t>9113</t>
  </si>
  <si>
    <t>00078728</t>
  </si>
  <si>
    <t>9114</t>
  </si>
  <si>
    <t>00078731</t>
  </si>
  <si>
    <t>10451</t>
  </si>
  <si>
    <t>00078736</t>
  </si>
  <si>
    <t>17389</t>
  </si>
  <si>
    <t>00078738</t>
  </si>
  <si>
    <t>10452</t>
  </si>
  <si>
    <t>00078741</t>
  </si>
  <si>
    <t>9115</t>
  </si>
  <si>
    <t>00078746</t>
  </si>
  <si>
    <t>11959</t>
  </si>
  <si>
    <t>00078748</t>
  </si>
  <si>
    <t>9116</t>
  </si>
  <si>
    <t>P7006060</t>
  </si>
  <si>
    <t>24500</t>
  </si>
  <si>
    <t>00048911</t>
  </si>
  <si>
    <t>9106</t>
  </si>
  <si>
    <t>00048916</t>
  </si>
  <si>
    <t>11949</t>
  </si>
  <si>
    <t>00048918</t>
  </si>
  <si>
    <t>11950</t>
  </si>
  <si>
    <t>00048921</t>
  </si>
  <si>
    <t>11951</t>
  </si>
  <si>
    <t>00048926</t>
  </si>
  <si>
    <t>10447</t>
  </si>
  <si>
    <t>00048928</t>
  </si>
  <si>
    <t>10448</t>
  </si>
  <si>
    <t>00048931</t>
  </si>
  <si>
    <t>17379</t>
  </si>
  <si>
    <t>00048936</t>
  </si>
  <si>
    <t>9107</t>
  </si>
  <si>
    <t>00048938</t>
  </si>
  <si>
    <t>11952</t>
  </si>
  <si>
    <t>00048941</t>
  </si>
  <si>
    <t>11953</t>
  </si>
  <si>
    <t>00048946</t>
  </si>
  <si>
    <t>10449</t>
  </si>
  <si>
    <t>00048948</t>
  </si>
  <si>
    <t>17380</t>
  </si>
  <si>
    <t>00048811</t>
  </si>
  <si>
    <t>9102</t>
  </si>
  <si>
    <t>00048816</t>
  </si>
  <si>
    <t>17375</t>
  </si>
  <si>
    <t>00048818</t>
  </si>
  <si>
    <t>10445</t>
  </si>
  <si>
    <t>00048821</t>
  </si>
  <si>
    <t>9103</t>
  </si>
  <si>
    <t>00048826</t>
  </si>
  <si>
    <t>9104</t>
  </si>
  <si>
    <t>00048828</t>
  </si>
  <si>
    <t>17376</t>
  </si>
  <si>
    <t>00048831</t>
  </si>
  <si>
    <t>17377</t>
  </si>
  <si>
    <t>00048836</t>
  </si>
  <si>
    <t>10446</t>
  </si>
  <si>
    <t>00048838</t>
  </si>
  <si>
    <t>11947</t>
  </si>
  <si>
    <t>00048841</t>
  </si>
  <si>
    <t>11948</t>
  </si>
  <si>
    <t>00048846</t>
  </si>
  <si>
    <t>9105</t>
  </si>
  <si>
    <t>00048848</t>
  </si>
  <si>
    <t>17378</t>
  </si>
  <si>
    <t>00048511</t>
  </si>
  <si>
    <t>11944</t>
  </si>
  <si>
    <t>00048516</t>
  </si>
  <si>
    <t>9099</t>
  </si>
  <si>
    <t>00048518</t>
  </si>
  <si>
    <t>10441</t>
  </si>
  <si>
    <t>00048521</t>
  </si>
  <si>
    <t>10442</t>
  </si>
  <si>
    <t>00048526</t>
  </si>
  <si>
    <t>11945</t>
  </si>
  <si>
    <t>00048528</t>
  </si>
  <si>
    <t>17373</t>
  </si>
  <si>
    <t>00048531</t>
  </si>
  <si>
    <t>11946</t>
  </si>
  <si>
    <t>00048536</t>
  </si>
  <si>
    <t>9100</t>
  </si>
  <si>
    <t>00048538</t>
  </si>
  <si>
    <t>10443</t>
  </si>
  <si>
    <t>00048541</t>
  </si>
  <si>
    <t>17374</t>
  </si>
  <si>
    <t>00048546</t>
  </si>
  <si>
    <t>10444</t>
  </si>
  <si>
    <t>00048548</t>
  </si>
  <si>
    <t>9101</t>
  </si>
  <si>
    <t>00047811</t>
  </si>
  <si>
    <t>11937</t>
  </si>
  <si>
    <t>00047816</t>
  </si>
  <si>
    <t>11938</t>
  </si>
  <si>
    <t>00047818</t>
  </si>
  <si>
    <t>17371</t>
  </si>
  <si>
    <t>00047821</t>
  </si>
  <si>
    <t>11939</t>
  </si>
  <si>
    <t>00047826</t>
  </si>
  <si>
    <t>11940</t>
  </si>
  <si>
    <t>00047828</t>
  </si>
  <si>
    <t>10438</t>
  </si>
  <si>
    <t>00047831</t>
  </si>
  <si>
    <t>11941</t>
  </si>
  <si>
    <t>00047836</t>
  </si>
  <si>
    <t>10439</t>
  </si>
  <si>
    <t>00047838</t>
  </si>
  <si>
    <t>17372</t>
  </si>
  <si>
    <t>00047841</t>
  </si>
  <si>
    <t>11942</t>
  </si>
  <si>
    <t>00047846</t>
  </si>
  <si>
    <t>11943</t>
  </si>
  <si>
    <t>00047848</t>
  </si>
  <si>
    <t>10440</t>
  </si>
  <si>
    <t>00047111</t>
  </si>
  <si>
    <t>11934</t>
  </si>
  <si>
    <t>00047116</t>
  </si>
  <si>
    <t>10433</t>
  </si>
  <si>
    <t>00047118</t>
  </si>
  <si>
    <t>9095</t>
  </si>
  <si>
    <t>00047121</t>
  </si>
  <si>
    <t>11935</t>
  </si>
  <si>
    <t>00047126</t>
  </si>
  <si>
    <t>10434</t>
  </si>
  <si>
    <t>00047128</t>
  </si>
  <si>
    <t>9096</t>
  </si>
  <si>
    <t>00047131</t>
  </si>
  <si>
    <t>10435</t>
  </si>
  <si>
    <t>00047136</t>
  </si>
  <si>
    <t>10436</t>
  </si>
  <si>
    <t>00047138</t>
  </si>
  <si>
    <t>9097</t>
  </si>
  <si>
    <t>00047141</t>
  </si>
  <si>
    <t>11936</t>
  </si>
  <si>
    <t>00047146</t>
  </si>
  <si>
    <t>10437</t>
  </si>
  <si>
    <t>00047148</t>
  </si>
  <si>
    <t>9098</t>
  </si>
  <si>
    <t>G0003585</t>
  </si>
  <si>
    <t>13303</t>
  </si>
  <si>
    <t>G0004160</t>
  </si>
  <si>
    <t>21937</t>
  </si>
  <si>
    <t>G0004161</t>
  </si>
  <si>
    <t>21938</t>
  </si>
  <si>
    <t>G0004164</t>
  </si>
  <si>
    <t>22018</t>
  </si>
  <si>
    <t>S0020001</t>
  </si>
  <si>
    <t>26112</t>
  </si>
  <si>
    <t>S0020002</t>
  </si>
  <si>
    <t>24880</t>
  </si>
  <si>
    <t>S0020003</t>
  </si>
  <si>
    <t>26113</t>
  </si>
  <si>
    <t>S0020004</t>
  </si>
  <si>
    <t>25658</t>
  </si>
  <si>
    <t>P7006010</t>
  </si>
  <si>
    <t>26627</t>
  </si>
  <si>
    <t>00258660</t>
  </si>
  <si>
    <t>11964</t>
  </si>
  <si>
    <t>72487216</t>
  </si>
  <si>
    <t>17104</t>
  </si>
  <si>
    <t>72487226</t>
  </si>
  <si>
    <t>17105</t>
  </si>
  <si>
    <t>77135288</t>
  </si>
  <si>
    <t>14553</t>
  </si>
  <si>
    <t>78750058</t>
  </si>
  <si>
    <t>17150</t>
  </si>
  <si>
    <t>00247116</t>
  </si>
  <si>
    <t>11963</t>
  </si>
  <si>
    <t>00247118</t>
  </si>
  <si>
    <t>10454</t>
  </si>
  <si>
    <t>00247126</t>
  </si>
  <si>
    <t>10455</t>
  </si>
  <si>
    <t>00247128</t>
  </si>
  <si>
    <t>17390</t>
  </si>
  <si>
    <t>G0006421</t>
  </si>
  <si>
    <t>26217</t>
  </si>
  <si>
    <t>G0006422</t>
  </si>
  <si>
    <t>25743</t>
  </si>
  <si>
    <t>G0006426</t>
  </si>
  <si>
    <t>26218</t>
  </si>
  <si>
    <t>G0006427</t>
  </si>
  <si>
    <t>25848</t>
  </si>
  <si>
    <t>G0006442</t>
  </si>
  <si>
    <t>25853</t>
  </si>
  <si>
    <t>G0006443</t>
  </si>
  <si>
    <t>25854</t>
  </si>
  <si>
    <t>G7002118</t>
  </si>
  <si>
    <t>14845</t>
  </si>
  <si>
    <t>G7002119</t>
  </si>
  <si>
    <t>12428</t>
  </si>
  <si>
    <t>G7002120</t>
  </si>
  <si>
    <t>13705</t>
  </si>
  <si>
    <t>G7002121</t>
  </si>
  <si>
    <t>14846</t>
  </si>
  <si>
    <t>G7002123</t>
  </si>
  <si>
    <t>13706</t>
  </si>
  <si>
    <t>G7002125</t>
  </si>
  <si>
    <t>13707</t>
  </si>
  <si>
    <t>G7005005</t>
  </si>
  <si>
    <t>15467</t>
  </si>
  <si>
    <t>00248616</t>
  </si>
  <si>
    <t>17391</t>
  </si>
  <si>
    <t>00248618</t>
  </si>
  <si>
    <t>17392</t>
  </si>
  <si>
    <t>00248626</t>
  </si>
  <si>
    <t>9124</t>
  </si>
  <si>
    <t>00248628</t>
  </si>
  <si>
    <t>9125</t>
  </si>
  <si>
    <t>00358600</t>
  </si>
  <si>
    <t>11965</t>
  </si>
  <si>
    <t>07871116</t>
  </si>
  <si>
    <t>10580</t>
  </si>
  <si>
    <t>07871118</t>
  </si>
  <si>
    <t>10154</t>
  </si>
  <si>
    <t>07871216</t>
  </si>
  <si>
    <t>10581</t>
  </si>
  <si>
    <t>07871218</t>
  </si>
  <si>
    <t>17484</t>
  </si>
  <si>
    <t>G7002114</t>
  </si>
  <si>
    <t>13704</t>
  </si>
  <si>
    <t>G7002115</t>
  </si>
  <si>
    <t>12352</t>
  </si>
  <si>
    <t>G7002116</t>
  </si>
  <si>
    <t>12426</t>
  </si>
  <si>
    <t>G7002117</t>
  </si>
  <si>
    <t>12427</t>
  </si>
  <si>
    <t>P0235030</t>
  </si>
  <si>
    <t>19249</t>
  </si>
  <si>
    <t>P0540130</t>
  </si>
  <si>
    <t>20076</t>
  </si>
  <si>
    <t>78824718</t>
  </si>
  <si>
    <t>17151</t>
  </si>
  <si>
    <t>SET 788P/2 471/2 BEL9010 REHAU</t>
  </si>
  <si>
    <t>78824719</t>
  </si>
  <si>
    <t>14554</t>
  </si>
  <si>
    <t>SET 788P/2 471/2 RAL8019 REHAU</t>
  </si>
  <si>
    <t>G0003549</t>
  </si>
  <si>
    <t>16335</t>
  </si>
  <si>
    <t>G9002389</t>
  </si>
  <si>
    <t>10205</t>
  </si>
  <si>
    <t>G0002402</t>
  </si>
  <si>
    <t>10057</t>
  </si>
  <si>
    <t>G0002770</t>
  </si>
  <si>
    <t>10070</t>
  </si>
  <si>
    <t>G0003116</t>
  </si>
  <si>
    <t>8624</t>
  </si>
  <si>
    <t>G0003117</t>
  </si>
  <si>
    <t>16430</t>
  </si>
  <si>
    <t>G0003118</t>
  </si>
  <si>
    <t>8625</t>
  </si>
  <si>
    <t>G0003296</t>
  </si>
  <si>
    <t>16305</t>
  </si>
  <si>
    <t>G0004546</t>
  </si>
  <si>
    <t>22050</t>
  </si>
  <si>
    <t>G0002041</t>
  </si>
  <si>
    <t>879</t>
  </si>
  <si>
    <t>G0002172</t>
  </si>
  <si>
    <t>909</t>
  </si>
  <si>
    <t>G6000903</t>
  </si>
  <si>
    <t>1189</t>
  </si>
  <si>
    <t>85200543</t>
  </si>
  <si>
    <t>14691</t>
  </si>
  <si>
    <t>85200544</t>
  </si>
  <si>
    <t>14692</t>
  </si>
  <si>
    <t>85200545</t>
  </si>
  <si>
    <t>11515</t>
  </si>
  <si>
    <t>G0001510</t>
  </si>
  <si>
    <t>11766</t>
  </si>
  <si>
    <t>G0003124</t>
  </si>
  <si>
    <t>8627</t>
  </si>
  <si>
    <t>G0003240</t>
  </si>
  <si>
    <t>13974</t>
  </si>
  <si>
    <t>G0003271</t>
  </si>
  <si>
    <t>16303</t>
  </si>
  <si>
    <t>P0020610</t>
  </si>
  <si>
    <t>12115</t>
  </si>
  <si>
    <t>P0106030</t>
  </si>
  <si>
    <t>8523</t>
  </si>
  <si>
    <t>P0112730</t>
  </si>
  <si>
    <t>8527</t>
  </si>
  <si>
    <t>P0114030</t>
  </si>
  <si>
    <t>12137</t>
  </si>
  <si>
    <t>P0114130</t>
  </si>
  <si>
    <t>8531</t>
  </si>
  <si>
    <t>P0518310</t>
  </si>
  <si>
    <t>15995</t>
  </si>
  <si>
    <t>P0518410</t>
  </si>
  <si>
    <t>22226</t>
  </si>
  <si>
    <t>P1025130</t>
  </si>
  <si>
    <t>22845</t>
  </si>
  <si>
    <t>P1027030</t>
  </si>
  <si>
    <t>21368</t>
  </si>
  <si>
    <t>G0003121</t>
  </si>
  <si>
    <t>13966</t>
  </si>
  <si>
    <t>G0003130</t>
  </si>
  <si>
    <t>10089</t>
  </si>
  <si>
    <t>06524511</t>
  </si>
  <si>
    <t>9821</t>
  </si>
  <si>
    <t>06524516</t>
  </si>
  <si>
    <t>9822</t>
  </si>
  <si>
    <t>06524517</t>
  </si>
  <si>
    <t>10577</t>
  </si>
  <si>
    <t>06524521</t>
  </si>
  <si>
    <t>17481</t>
  </si>
  <si>
    <t>06524526</t>
  </si>
  <si>
    <t>17482</t>
  </si>
  <si>
    <t>06524527</t>
  </si>
  <si>
    <t>10149</t>
  </si>
  <si>
    <t>06524531</t>
  </si>
  <si>
    <t>10150</t>
  </si>
  <si>
    <t>06524535</t>
  </si>
  <si>
    <t>9823</t>
  </si>
  <si>
    <t>06524536</t>
  </si>
  <si>
    <t>10151</t>
  </si>
  <si>
    <t>06524537</t>
  </si>
  <si>
    <t>9824</t>
  </si>
  <si>
    <t>06534411</t>
  </si>
  <si>
    <t>17483</t>
  </si>
  <si>
    <t>06534421</t>
  </si>
  <si>
    <t>9825</t>
  </si>
  <si>
    <t>06534431</t>
  </si>
  <si>
    <t>10578</t>
  </si>
  <si>
    <t>06534441</t>
  </si>
  <si>
    <t>10152</t>
  </si>
  <si>
    <t>06534451</t>
  </si>
  <si>
    <t>10153</t>
  </si>
  <si>
    <t>06534461</t>
  </si>
  <si>
    <t>10579</t>
  </si>
  <si>
    <t>00061261</t>
  </si>
  <si>
    <t>17384</t>
  </si>
  <si>
    <t>00061480</t>
  </si>
  <si>
    <t>11957</t>
  </si>
  <si>
    <t>00063270</t>
  </si>
  <si>
    <t>11958</t>
  </si>
  <si>
    <t>00613221</t>
  </si>
  <si>
    <t>10474</t>
  </si>
  <si>
    <t>00613222</t>
  </si>
  <si>
    <t>9145</t>
  </si>
  <si>
    <t>61320713</t>
  </si>
  <si>
    <t>8365</t>
  </si>
  <si>
    <t>9117</t>
  </si>
  <si>
    <t>00090596</t>
  </si>
  <si>
    <t>11960</t>
  </si>
  <si>
    <t>00090597</t>
  </si>
  <si>
    <t>9118</t>
  </si>
  <si>
    <t>00090991</t>
  </si>
  <si>
    <t>9119</t>
  </si>
  <si>
    <t>00090996</t>
  </si>
  <si>
    <t>10453</t>
  </si>
  <si>
    <t>00090997</t>
  </si>
  <si>
    <t>9120</t>
  </si>
  <si>
    <t>00091191</t>
  </si>
  <si>
    <t>11961</t>
  </si>
  <si>
    <t>00091196</t>
  </si>
  <si>
    <t>9121</t>
  </si>
  <si>
    <t>00091197</t>
  </si>
  <si>
    <t>9122</t>
  </si>
  <si>
    <t>00613310</t>
  </si>
  <si>
    <t>13908</t>
  </si>
  <si>
    <t>00613311</t>
  </si>
  <si>
    <t>10475</t>
  </si>
  <si>
    <t>00613315</t>
  </si>
  <si>
    <t>10476</t>
  </si>
  <si>
    <t>00613316</t>
  </si>
  <si>
    <t>13909</t>
  </si>
  <si>
    <t>00613330</t>
  </si>
  <si>
    <t>13910</t>
  </si>
  <si>
    <t>00613331</t>
  </si>
  <si>
    <t>10477</t>
  </si>
  <si>
    <t>00613340</t>
  </si>
  <si>
    <t>17410</t>
  </si>
  <si>
    <t>00613342</t>
  </si>
  <si>
    <t>13911</t>
  </si>
  <si>
    <t>00613350</t>
  </si>
  <si>
    <t>10478</t>
  </si>
  <si>
    <t>00613352</t>
  </si>
  <si>
    <t>17411</t>
  </si>
  <si>
    <t>06131315</t>
  </si>
  <si>
    <t>10573</t>
  </si>
  <si>
    <t>06131320</t>
  </si>
  <si>
    <t>10574</t>
  </si>
  <si>
    <t>06131321</t>
  </si>
  <si>
    <t>9811</t>
  </si>
  <si>
    <t>06131324</t>
  </si>
  <si>
    <t>9812</t>
  </si>
  <si>
    <t>06131328</t>
  </si>
  <si>
    <t>10575</t>
  </si>
  <si>
    <t>00613219</t>
  </si>
  <si>
    <t>10473</t>
  </si>
  <si>
    <t>00613209</t>
  </si>
  <si>
    <t>9144</t>
  </si>
  <si>
    <t>00613239</t>
  </si>
  <si>
    <t>17409</t>
  </si>
  <si>
    <t>00642621</t>
  </si>
  <si>
    <t>17412</t>
  </si>
  <si>
    <t>00642626</t>
  </si>
  <si>
    <t>13915</t>
  </si>
  <si>
    <t>00642823</t>
  </si>
  <si>
    <t>17413</t>
  </si>
  <si>
    <t>00642824</t>
  </si>
  <si>
    <t>13916</t>
  </si>
  <si>
    <t>00642825</t>
  </si>
  <si>
    <t>13917</t>
  </si>
  <si>
    <t>00642826</t>
  </si>
  <si>
    <t>13918</t>
  </si>
  <si>
    <t>00006111</t>
  </si>
  <si>
    <t>10424</t>
  </si>
  <si>
    <t>00006211</t>
  </si>
  <si>
    <t>10425</t>
  </si>
  <si>
    <t>00006212</t>
  </si>
  <si>
    <t>11924</t>
  </si>
  <si>
    <t>00006213</t>
  </si>
  <si>
    <t>17360</t>
  </si>
  <si>
    <t>00006214</t>
  </si>
  <si>
    <t>10426</t>
  </si>
  <si>
    <t>00613207</t>
  </si>
  <si>
    <t>17408</t>
  </si>
  <si>
    <t>00613237</t>
  </si>
  <si>
    <t>13907</t>
  </si>
  <si>
    <t>61310116</t>
  </si>
  <si>
    <t>8728</t>
  </si>
  <si>
    <t>61310117</t>
  </si>
  <si>
    <t>16278</t>
  </si>
  <si>
    <t>00060290</t>
  </si>
  <si>
    <t>9108</t>
  </si>
  <si>
    <t>00060291</t>
  </si>
  <si>
    <t>9109</t>
  </si>
  <si>
    <t>00060292</t>
  </si>
  <si>
    <t>17382</t>
  </si>
  <si>
    <t>00060293</t>
  </si>
  <si>
    <t>10450</t>
  </si>
  <si>
    <t>00060340</t>
  </si>
  <si>
    <t>11954</t>
  </si>
  <si>
    <t>00060341</t>
  </si>
  <si>
    <t>9110</t>
  </si>
  <si>
    <t>00060390</t>
  </si>
  <si>
    <t>9111</t>
  </si>
  <si>
    <t>00060391</t>
  </si>
  <si>
    <t>17383</t>
  </si>
  <si>
    <t>00060400</t>
  </si>
  <si>
    <t>11955</t>
  </si>
  <si>
    <t>00060401</t>
  </si>
  <si>
    <t>11956</t>
  </si>
  <si>
    <t>00060490</t>
  </si>
  <si>
    <t>9112</t>
  </si>
  <si>
    <t>00642010</t>
  </si>
  <si>
    <t>13913</t>
  </si>
  <si>
    <t>00642030</t>
  </si>
  <si>
    <t>13914</t>
  </si>
  <si>
    <t>87163126</t>
  </si>
  <si>
    <t>13773</t>
  </si>
  <si>
    <t>87163128</t>
  </si>
  <si>
    <t>11547</t>
  </si>
  <si>
    <t>87163226</t>
  </si>
  <si>
    <t>16672</t>
  </si>
  <si>
    <t>87163228</t>
  </si>
  <si>
    <t>13774</t>
  </si>
  <si>
    <t>G0006498</t>
  </si>
  <si>
    <t>25862</t>
  </si>
  <si>
    <t>G0006499</t>
  </si>
  <si>
    <t>26045</t>
  </si>
  <si>
    <t>G0006511</t>
  </si>
  <si>
    <t>25864</t>
  </si>
  <si>
    <t>E0001108</t>
  </si>
  <si>
    <t>22788</t>
  </si>
  <si>
    <t>G0003382</t>
  </si>
  <si>
    <t>8647</t>
  </si>
  <si>
    <t>G0003469</t>
  </si>
  <si>
    <t>21905</t>
  </si>
  <si>
    <t>G0006500</t>
  </si>
  <si>
    <t>26046</t>
  </si>
  <si>
    <t>G0016005</t>
  </si>
  <si>
    <t>27637</t>
  </si>
  <si>
    <t>G0016006</t>
  </si>
  <si>
    <t>28167</t>
  </si>
  <si>
    <t>G0017044</t>
  </si>
  <si>
    <t>28987</t>
  </si>
  <si>
    <t>G0003506</t>
  </si>
  <si>
    <t>13297</t>
  </si>
  <si>
    <t>S0000052</t>
  </si>
  <si>
    <t>24720</t>
  </si>
  <si>
    <t>S0000054</t>
  </si>
  <si>
    <t>25270</t>
  </si>
  <si>
    <t>S0000132</t>
  </si>
  <si>
    <t>25276</t>
  </si>
  <si>
    <t>S0000133</t>
  </si>
  <si>
    <t>27071</t>
  </si>
  <si>
    <t>P0347510</t>
  </si>
  <si>
    <t>13124</t>
  </si>
  <si>
    <t>P0347610</t>
  </si>
  <si>
    <t>19289</t>
  </si>
  <si>
    <t>P0004010</t>
  </si>
  <si>
    <t>9474</t>
  </si>
  <si>
    <t>S0000970</t>
  </si>
  <si>
    <t>27214</t>
  </si>
  <si>
    <t>BINNENDEEL IVV AIR/COMF SB9010</t>
  </si>
  <si>
    <t>S0000971</t>
  </si>
  <si>
    <t>24757</t>
  </si>
  <si>
    <t>BINNENDEEL IVV AIR/COMF SA9001</t>
  </si>
  <si>
    <t>S0000981</t>
  </si>
  <si>
    <t>24840</t>
  </si>
  <si>
    <t>BINNENDEEL IVV AIR/COMF TE9005</t>
  </si>
  <si>
    <t>S0000995</t>
  </si>
  <si>
    <t>25304</t>
  </si>
  <si>
    <t>BINNENDEEL IVV AIR/COMF SA9016</t>
  </si>
  <si>
    <t>S0001300</t>
  </si>
  <si>
    <t>27219</t>
  </si>
  <si>
    <t>BINNEND+OPVULPR IVV 30 V2 F1</t>
  </si>
  <si>
    <t>S0001301</t>
  </si>
  <si>
    <t>25311</t>
  </si>
  <si>
    <t>BINNEND+OPVULPR 30 V2 BEL9010</t>
  </si>
  <si>
    <t>S0001302</t>
  </si>
  <si>
    <t>27220</t>
  </si>
  <si>
    <t>BINNEND+OPVULPR 30 V2 RAL9001</t>
  </si>
  <si>
    <t>S0001303</t>
  </si>
  <si>
    <t>27221</t>
  </si>
  <si>
    <t>BINNEND+OPVULPR 30 V2 TEX9005</t>
  </si>
  <si>
    <t>S0001304</t>
  </si>
  <si>
    <t>24766</t>
  </si>
  <si>
    <t>BINNEND+OPVULPR 30 V2 RAL9016</t>
  </si>
  <si>
    <t>S0001305</t>
  </si>
  <si>
    <t>24843</t>
  </si>
  <si>
    <t>BINNEND+OPVULPR IVV 60 V2 F1</t>
  </si>
  <si>
    <t>S0001306</t>
  </si>
  <si>
    <t>25312</t>
  </si>
  <si>
    <t>BINNEND+OPVULPR 60 V2 BEL9010</t>
  </si>
  <si>
    <t>S0001307</t>
  </si>
  <si>
    <t>27222</t>
  </si>
  <si>
    <t>BINNEND+OPVULPR 60 V2 RAL9001</t>
  </si>
  <si>
    <t>S0001308</t>
  </si>
  <si>
    <t>25313</t>
  </si>
  <si>
    <t>BINNEND+OPVULPR 60 V2 TEX9005</t>
  </si>
  <si>
    <t>S0001309</t>
  </si>
  <si>
    <t>25314</t>
  </si>
  <si>
    <t>BINNEND+OPVULPR 60 V2 RAL9016</t>
  </si>
  <si>
    <t>S0001310</t>
  </si>
  <si>
    <t>25315</t>
  </si>
  <si>
    <t>BINNEND+OPVULPR IVV 90 V2 F1</t>
  </si>
  <si>
    <t>S0001311</t>
  </si>
  <si>
    <t>27223</t>
  </si>
  <si>
    <t>BINNEND+OPVULPR 90 V2 BEL9010</t>
  </si>
  <si>
    <t>S0001312</t>
  </si>
  <si>
    <t>25316</t>
  </si>
  <si>
    <t>BINNEND+OPVULPR 90 V2 SAT9001</t>
  </si>
  <si>
    <t>S0001313</t>
  </si>
  <si>
    <t>25317</t>
  </si>
  <si>
    <t>BINNEND+OPVULPR 90 V2 TEX9005</t>
  </si>
  <si>
    <t>S0001314</t>
  </si>
  <si>
    <t>24844</t>
  </si>
  <si>
    <t>BINNEND+OPVULPR 90 V2 RAL9016</t>
  </si>
  <si>
    <t>P0342510</t>
  </si>
  <si>
    <t>20517</t>
  </si>
  <si>
    <t>P0342610</t>
  </si>
  <si>
    <t>20518</t>
  </si>
  <si>
    <t>P0342710</t>
  </si>
  <si>
    <t>20519</t>
  </si>
  <si>
    <t>P0342810</t>
  </si>
  <si>
    <t>19279</t>
  </si>
  <si>
    <t>P0342910</t>
  </si>
  <si>
    <t>13109</t>
  </si>
  <si>
    <t>P0343010</t>
  </si>
  <si>
    <t>19280</t>
  </si>
  <si>
    <t>P0343110</t>
  </si>
  <si>
    <t>13110</t>
  </si>
  <si>
    <t>P0343210</t>
  </si>
  <si>
    <t>19281</t>
  </si>
  <si>
    <t>P0343310</t>
  </si>
  <si>
    <t>15322</t>
  </si>
  <si>
    <t>P0343410</t>
  </si>
  <si>
    <t>13111</t>
  </si>
  <si>
    <t>P0342010</t>
  </si>
  <si>
    <t>15316</t>
  </si>
  <si>
    <t>P0342110</t>
  </si>
  <si>
    <t>15317</t>
  </si>
  <si>
    <t>P0342210</t>
  </si>
  <si>
    <t>15318</t>
  </si>
  <si>
    <t>S0000360</t>
  </si>
  <si>
    <t>24742</t>
  </si>
  <si>
    <t>S0000370</t>
  </si>
  <si>
    <t>25288</t>
  </si>
  <si>
    <t>S0000371</t>
  </si>
  <si>
    <t>25289</t>
  </si>
  <si>
    <t>S0000373</t>
  </si>
  <si>
    <t>24744</t>
  </si>
  <si>
    <t>S0000376</t>
  </si>
  <si>
    <t>25290</t>
  </si>
  <si>
    <t>S0000381</t>
  </si>
  <si>
    <t>24827</t>
  </si>
  <si>
    <t>S0000395</t>
  </si>
  <si>
    <t>24828</t>
  </si>
  <si>
    <t>S0000760</t>
  </si>
  <si>
    <t>25299</t>
  </si>
  <si>
    <t>S0000770</t>
  </si>
  <si>
    <t>24836</t>
  </si>
  <si>
    <t>S0000771</t>
  </si>
  <si>
    <t>24837</t>
  </si>
  <si>
    <t>S0000773</t>
  </si>
  <si>
    <t>25300</t>
  </si>
  <si>
    <t>S0000776</t>
  </si>
  <si>
    <t>25301</t>
  </si>
  <si>
    <t>S0000781</t>
  </si>
  <si>
    <t>24754</t>
  </si>
  <si>
    <t>S0000795</t>
  </si>
  <si>
    <t>24755</t>
  </si>
  <si>
    <t>85200307</t>
  </si>
  <si>
    <t>17208</t>
  </si>
  <si>
    <t>85200308</t>
  </si>
  <si>
    <t>17209</t>
  </si>
  <si>
    <t>85200309</t>
  </si>
  <si>
    <t>14630</t>
  </si>
  <si>
    <t>85200310</t>
  </si>
  <si>
    <t>14631</t>
  </si>
  <si>
    <t>85200312</t>
  </si>
  <si>
    <t>14633</t>
  </si>
  <si>
    <t>85200313</t>
  </si>
  <si>
    <t>18117</t>
  </si>
  <si>
    <t>85200316</t>
  </si>
  <si>
    <t>12224</t>
  </si>
  <si>
    <t>KPST LOCK L IVV AC NL</t>
  </si>
  <si>
    <t>85200317</t>
  </si>
  <si>
    <t>14634</t>
  </si>
  <si>
    <t>KPST LOCK R IVV AC NL</t>
  </si>
  <si>
    <t>85200318</t>
  </si>
  <si>
    <t>14635</t>
  </si>
  <si>
    <t>CLIPS KAP IVV AIR COMF NL</t>
  </si>
  <si>
    <t>85200319</t>
  </si>
  <si>
    <t>12225</t>
  </si>
  <si>
    <t>PEPP S IVV AIR HF V2</t>
  </si>
  <si>
    <t>85200320</t>
  </si>
  <si>
    <t>17210</t>
  </si>
  <si>
    <t>KS L+R D4,2 RO3 IVV AC NL ZW</t>
  </si>
  <si>
    <t>85200321</t>
  </si>
  <si>
    <t>17211</t>
  </si>
  <si>
    <t>KS L+R D4,3 RO5 IVV AC NL ZW</t>
  </si>
  <si>
    <t>85200322</t>
  </si>
  <si>
    <t>17212</t>
  </si>
  <si>
    <t>KS L+R D4,5 RO3,5 IVV AC NL ZW</t>
  </si>
  <si>
    <t>85200323</t>
  </si>
  <si>
    <t>12226</t>
  </si>
  <si>
    <t>KS L+R D10,2 RO3 IVV AC NL ZW</t>
  </si>
  <si>
    <t>85200324</t>
  </si>
  <si>
    <t>14636</t>
  </si>
  <si>
    <t>KS L+R D10,7 RO3,5 IVVAC NL ZW</t>
  </si>
  <si>
    <t>85200325</t>
  </si>
  <si>
    <t>12227</t>
  </si>
  <si>
    <t>KS L+R D12 RO3 IVV AC NL ZW</t>
  </si>
  <si>
    <t>85200326</t>
  </si>
  <si>
    <t>14637</t>
  </si>
  <si>
    <t>KS L+R D12,1 RO3,5 IVVAC NL ZW</t>
  </si>
  <si>
    <t>85200327</t>
  </si>
  <si>
    <t>17213</t>
  </si>
  <si>
    <t>KS L+R D12,2 RO5 IVV AC NL ZW</t>
  </si>
  <si>
    <t>85200328</t>
  </si>
  <si>
    <t>17214</t>
  </si>
  <si>
    <t>KS L+R D14 RO3,5 IVV AC NL ZW</t>
  </si>
  <si>
    <t>85200329</t>
  </si>
  <si>
    <t>14638</t>
  </si>
  <si>
    <t>KS L+R D15,4 RO3,5 IVVAC NL ZW</t>
  </si>
  <si>
    <t>85200330</t>
  </si>
  <si>
    <t>17215</t>
  </si>
  <si>
    <t>KS L+R D15,5 PVC IVV AC NL WI</t>
  </si>
  <si>
    <t>85200331</t>
  </si>
  <si>
    <t>17216</t>
  </si>
  <si>
    <t>KS L+R D17,5 PVC IVV AC NL WI</t>
  </si>
  <si>
    <t>85200332</t>
  </si>
  <si>
    <t>14639</t>
  </si>
  <si>
    <t>KS L+R D15,5 PVC IVV AC NL GR</t>
  </si>
  <si>
    <t>85200333</t>
  </si>
  <si>
    <t>18119</t>
  </si>
  <si>
    <t>KS L+R D15,5 PVC IVV AC NL CR</t>
  </si>
  <si>
    <t>85200334</t>
  </si>
  <si>
    <t>12228</t>
  </si>
  <si>
    <t>KS L+R D17,5 PVC IVV AC NL GR</t>
  </si>
  <si>
    <t>85200335</t>
  </si>
  <si>
    <t>18120</t>
  </si>
  <si>
    <t>KS L+R D17,5 PVC IVV AC NL CR</t>
  </si>
  <si>
    <t>85200336</t>
  </si>
  <si>
    <t>12229</t>
  </si>
  <si>
    <t>KS L+R D4,2 RO3 IVV AC NL CR</t>
  </si>
  <si>
    <t>85200337</t>
  </si>
  <si>
    <t>17217</t>
  </si>
  <si>
    <t>KS L+R D4,3 RO5 IVV AC NL CR</t>
  </si>
  <si>
    <t>85200338</t>
  </si>
  <si>
    <t>17218</t>
  </si>
  <si>
    <t>KS L+R D4,5 RO3,5 IVV AC NL CR</t>
  </si>
  <si>
    <t>85200339</t>
  </si>
  <si>
    <t>14640</t>
  </si>
  <si>
    <t>KS L+R D10,2 RO3 IVV AC NL CR</t>
  </si>
  <si>
    <t>85200340</t>
  </si>
  <si>
    <t>18121</t>
  </si>
  <si>
    <t>KS L+R D10,7 RO3,5 IVVAC NL CR</t>
  </si>
  <si>
    <t>85200341</t>
  </si>
  <si>
    <t>18122</t>
  </si>
  <si>
    <t>KS L+R D12 RO3 IVV AC NL CR</t>
  </si>
  <si>
    <t>85200342</t>
  </si>
  <si>
    <t>17219</t>
  </si>
  <si>
    <t>KS L+R D12,1 RO3,5 IVVAC NL CR</t>
  </si>
  <si>
    <t>85200343</t>
  </si>
  <si>
    <t>12230</t>
  </si>
  <si>
    <t>KS L+R D12,2 RO5 IVV AC NL CR</t>
  </si>
  <si>
    <t>85200344</t>
  </si>
  <si>
    <t>14641</t>
  </si>
  <si>
    <t>KS L+R D14 RO3,5 IVV AC NL CR</t>
  </si>
  <si>
    <t>85200345</t>
  </si>
  <si>
    <t>12231</t>
  </si>
  <si>
    <t>KS L+R D15,4 RO3,5 IVVAC NL CR</t>
  </si>
  <si>
    <t>85200346</t>
  </si>
  <si>
    <t>14642</t>
  </si>
  <si>
    <t>KS L+R D15,5 PVC IVV AC NL ZW</t>
  </si>
  <si>
    <t>85200347</t>
  </si>
  <si>
    <t>18123</t>
  </si>
  <si>
    <t>KS L+R D17,5 PVC IVV AC NL ZW</t>
  </si>
  <si>
    <t>G0008598</t>
  </si>
  <si>
    <t>26530</t>
  </si>
  <si>
    <t>V0000139</t>
  </si>
  <si>
    <t>18760</t>
  </si>
  <si>
    <t>V0000140</t>
  </si>
  <si>
    <t>20582</t>
  </si>
  <si>
    <t>V0000141</t>
  </si>
  <si>
    <t>21491</t>
  </si>
  <si>
    <t>V0000142</t>
  </si>
  <si>
    <t>20583</t>
  </si>
  <si>
    <t>P0346580</t>
  </si>
  <si>
    <t>15326</t>
  </si>
  <si>
    <t>P0346584</t>
  </si>
  <si>
    <t>19283</t>
  </si>
  <si>
    <t>P0346590</t>
  </si>
  <si>
    <t>20527</t>
  </si>
  <si>
    <t>P0346594</t>
  </si>
  <si>
    <t>15327</t>
  </si>
  <si>
    <t>P0346680</t>
  </si>
  <si>
    <t>20528</t>
  </si>
  <si>
    <t>P0346684</t>
  </si>
  <si>
    <t>20529</t>
  </si>
  <si>
    <t>P0346690</t>
  </si>
  <si>
    <t>13119</t>
  </si>
  <si>
    <t>P0346694</t>
  </si>
  <si>
    <t>19285</t>
  </si>
  <si>
    <t>P0349980</t>
  </si>
  <si>
    <t>19295</t>
  </si>
  <si>
    <t>P0349984</t>
  </si>
  <si>
    <t>13141</t>
  </si>
  <si>
    <t>P0349990</t>
  </si>
  <si>
    <t>13144</t>
  </si>
  <si>
    <t>P0349994</t>
  </si>
  <si>
    <t>15348</t>
  </si>
  <si>
    <t>85200209</t>
  </si>
  <si>
    <t>12198</t>
  </si>
  <si>
    <t>85200210</t>
  </si>
  <si>
    <t>12199</t>
  </si>
  <si>
    <t>85200211</t>
  </si>
  <si>
    <t>12200</t>
  </si>
  <si>
    <t>85200212</t>
  </si>
  <si>
    <t>18097</t>
  </si>
  <si>
    <t>85200213</t>
  </si>
  <si>
    <t>12201</t>
  </si>
  <si>
    <t>85200219</t>
  </si>
  <si>
    <t>18099</t>
  </si>
  <si>
    <t>85200220</t>
  </si>
  <si>
    <t>17194</t>
  </si>
  <si>
    <t>85200234</t>
  </si>
  <si>
    <t>14606</t>
  </si>
  <si>
    <t>85200272</t>
  </si>
  <si>
    <t>12216</t>
  </si>
  <si>
    <t>85200276</t>
  </si>
  <si>
    <t>14622</t>
  </si>
  <si>
    <t>85200277</t>
  </si>
  <si>
    <t>18107</t>
  </si>
  <si>
    <t>85200303</t>
  </si>
  <si>
    <t>18115</t>
  </si>
  <si>
    <t>G0008354</t>
  </si>
  <si>
    <t>27492</t>
  </si>
  <si>
    <t>G0008378</t>
  </si>
  <si>
    <t>26492</t>
  </si>
  <si>
    <t>G0008387</t>
  </si>
  <si>
    <t>26493</t>
  </si>
  <si>
    <t>G0008476</t>
  </si>
  <si>
    <t>26505</t>
  </si>
  <si>
    <t>G0008477</t>
  </si>
  <si>
    <t>28825</t>
  </si>
  <si>
    <t>G0008478</t>
  </si>
  <si>
    <t>28826</t>
  </si>
  <si>
    <t>G0008556</t>
  </si>
  <si>
    <t>28345</t>
  </si>
  <si>
    <t>S0000093</t>
  </si>
  <si>
    <t>25272</t>
  </si>
  <si>
    <t>85200263</t>
  </si>
  <si>
    <t>14617</t>
  </si>
  <si>
    <t>85200264</t>
  </si>
  <si>
    <t>17202</t>
  </si>
  <si>
    <t>85200265</t>
  </si>
  <si>
    <t>14618</t>
  </si>
  <si>
    <t>85200266</t>
  </si>
  <si>
    <t>17203</t>
  </si>
  <si>
    <t>C.BIT TX20 IVV AIR COMF SCHUCO</t>
  </si>
  <si>
    <t>85200267</t>
  </si>
  <si>
    <t>12214</t>
  </si>
  <si>
    <t>DEBIETBEPERKER IVV SCHUCO/24</t>
  </si>
  <si>
    <t>85200268</t>
  </si>
  <si>
    <t>18106</t>
  </si>
  <si>
    <t>KOORD+HENDEL IVV SCHUCO 1M</t>
  </si>
  <si>
    <t>85200269</t>
  </si>
  <si>
    <t>12215</t>
  </si>
  <si>
    <t>85200270</t>
  </si>
  <si>
    <t>14619</t>
  </si>
  <si>
    <t>85200273</t>
  </si>
  <si>
    <t>14620</t>
  </si>
  <si>
    <t>85200274</t>
  </si>
  <si>
    <t>17204</t>
  </si>
  <si>
    <t>85200275</t>
  </si>
  <si>
    <t>14621</t>
  </si>
  <si>
    <t>85200304</t>
  </si>
  <si>
    <t>12223</t>
  </si>
  <si>
    <t>SPR 50-82 IVV4 AC 22MM/120</t>
  </si>
  <si>
    <t>85200305</t>
  </si>
  <si>
    <t>18116</t>
  </si>
  <si>
    <t>SPR 83-112 IVV4 AC 22MM/120</t>
  </si>
  <si>
    <t>85200306</t>
  </si>
  <si>
    <t>14629</t>
  </si>
  <si>
    <t>SPR 113-142 IVV4 AC 22MM/120</t>
  </si>
  <si>
    <t>85200315</t>
  </si>
  <si>
    <t>18118</t>
  </si>
  <si>
    <t>B0000719</t>
  </si>
  <si>
    <t>19375</t>
  </si>
  <si>
    <t>E0000845</t>
  </si>
  <si>
    <t>15527</t>
  </si>
  <si>
    <t>E0000846</t>
  </si>
  <si>
    <t>15528</t>
  </si>
  <si>
    <t>E0000847</t>
  </si>
  <si>
    <t>21474</t>
  </si>
  <si>
    <t>E0000848</t>
  </si>
  <si>
    <t>19794</t>
  </si>
  <si>
    <t>E0000849</t>
  </si>
  <si>
    <t>22769</t>
  </si>
  <si>
    <t>E0000881</t>
  </si>
  <si>
    <t>15529</t>
  </si>
  <si>
    <t>E0000882</t>
  </si>
  <si>
    <t>19797</t>
  </si>
  <si>
    <t>E0000883</t>
  </si>
  <si>
    <t>19798</t>
  </si>
  <si>
    <t>E0000884</t>
  </si>
  <si>
    <t>22771</t>
  </si>
  <si>
    <t>E0000894</t>
  </si>
  <si>
    <t>19800</t>
  </si>
  <si>
    <t>E0000897</t>
  </si>
  <si>
    <t>15534</t>
  </si>
  <si>
    <t>E0000908</t>
  </si>
  <si>
    <t>22773</t>
  </si>
  <si>
    <t>E0000909</t>
  </si>
  <si>
    <t>21478</t>
  </si>
  <si>
    <t>E0162566</t>
  </si>
  <si>
    <t>22164</t>
  </si>
  <si>
    <t>G0008466</t>
  </si>
  <si>
    <t>28824</t>
  </si>
  <si>
    <t>KPST IVV AIR COMF MID LI R8019</t>
  </si>
  <si>
    <t>G0008482</t>
  </si>
  <si>
    <t>27513</t>
  </si>
  <si>
    <t>G0008521</t>
  </si>
  <si>
    <t>28837</t>
  </si>
  <si>
    <t>G0008529</t>
  </si>
  <si>
    <t>28838</t>
  </si>
  <si>
    <t>G0008548</t>
  </si>
  <si>
    <t>28842</t>
  </si>
  <si>
    <t>G0008549</t>
  </si>
  <si>
    <t>26516</t>
  </si>
  <si>
    <t>G0008551</t>
  </si>
  <si>
    <t>28344</t>
  </si>
  <si>
    <t>G0008706</t>
  </si>
  <si>
    <t>27559</t>
  </si>
  <si>
    <t>G0008707</t>
  </si>
  <si>
    <t>28865</t>
  </si>
  <si>
    <t>G0008708</t>
  </si>
  <si>
    <t>28099</t>
  </si>
  <si>
    <t>G0008709</t>
  </si>
  <si>
    <t>28100</t>
  </si>
  <si>
    <t>P0349010</t>
  </si>
  <si>
    <t>13126</t>
  </si>
  <si>
    <t>P0349810</t>
  </si>
  <si>
    <t>19293</t>
  </si>
  <si>
    <t>V0002096</t>
  </si>
  <si>
    <t>18941</t>
  </si>
  <si>
    <t>V0002101</t>
  </si>
  <si>
    <t>18691</t>
  </si>
  <si>
    <t>85200183</t>
  </si>
  <si>
    <t>14592</t>
  </si>
  <si>
    <t>85200184</t>
  </si>
  <si>
    <t>17187</t>
  </si>
  <si>
    <t>85200185</t>
  </si>
  <si>
    <t>17188</t>
  </si>
  <si>
    <t>85200186</t>
  </si>
  <si>
    <t>14593</t>
  </si>
  <si>
    <t>85200187</t>
  </si>
  <si>
    <t>12192</t>
  </si>
  <si>
    <t>85200188</t>
  </si>
  <si>
    <t>14594</t>
  </si>
  <si>
    <t>85200189</t>
  </si>
  <si>
    <t>12193</t>
  </si>
  <si>
    <t>85200190</t>
  </si>
  <si>
    <t>18094</t>
  </si>
  <si>
    <t>85200191</t>
  </si>
  <si>
    <t>12194</t>
  </si>
  <si>
    <t>85200192</t>
  </si>
  <si>
    <t>12195</t>
  </si>
  <si>
    <t>85200193</t>
  </si>
  <si>
    <t>17189</t>
  </si>
  <si>
    <t>85200194</t>
  </si>
  <si>
    <t>18095</t>
  </si>
  <si>
    <t>85200195</t>
  </si>
  <si>
    <t>18096</t>
  </si>
  <si>
    <t>85200196</t>
  </si>
  <si>
    <t>17190</t>
  </si>
  <si>
    <t>85200197</t>
  </si>
  <si>
    <t>14595</t>
  </si>
  <si>
    <t>85200198</t>
  </si>
  <si>
    <t>17191</t>
  </si>
  <si>
    <t>85200199</t>
  </si>
  <si>
    <t>14596</t>
  </si>
  <si>
    <t>85200200</t>
  </si>
  <si>
    <t>14597</t>
  </si>
  <si>
    <t>85200201</t>
  </si>
  <si>
    <t>12196</t>
  </si>
  <si>
    <t>85200202</t>
  </si>
  <si>
    <t>12197</t>
  </si>
  <si>
    <t>85200203</t>
  </si>
  <si>
    <t>14598</t>
  </si>
  <si>
    <t>85200204</t>
  </si>
  <si>
    <t>17192</t>
  </si>
  <si>
    <t>85200216</t>
  </si>
  <si>
    <t>14600</t>
  </si>
  <si>
    <t>85200222</t>
  </si>
  <si>
    <t>12203</t>
  </si>
  <si>
    <t>85200223</t>
  </si>
  <si>
    <t>14602</t>
  </si>
  <si>
    <t>85200224</t>
  </si>
  <si>
    <t>17195</t>
  </si>
  <si>
    <t>85200225</t>
  </si>
  <si>
    <t>14603</t>
  </si>
  <si>
    <t>85200226</t>
  </si>
  <si>
    <t>17196</t>
  </si>
  <si>
    <t>85200227</t>
  </si>
  <si>
    <t>12204</t>
  </si>
  <si>
    <t>85200228</t>
  </si>
  <si>
    <t>18100</t>
  </si>
  <si>
    <t>85200229</t>
  </si>
  <si>
    <t>12205</t>
  </si>
  <si>
    <t>85200235</t>
  </si>
  <si>
    <t>14607</t>
  </si>
  <si>
    <t>85200236</t>
  </si>
  <si>
    <t>14608</t>
  </si>
  <si>
    <t>85200239</t>
  </si>
  <si>
    <t>12207</t>
  </si>
  <si>
    <t>85200240</t>
  </si>
  <si>
    <t>17197</t>
  </si>
  <si>
    <t>85200241</t>
  </si>
  <si>
    <t>14609</t>
  </si>
  <si>
    <t>85200242</t>
  </si>
  <si>
    <t>14610</t>
  </si>
  <si>
    <t>85200243</t>
  </si>
  <si>
    <t>17198</t>
  </si>
  <si>
    <t>85200244</t>
  </si>
  <si>
    <t>18102</t>
  </si>
  <si>
    <t>85200245</t>
  </si>
  <si>
    <t>17199</t>
  </si>
  <si>
    <t>85200246</t>
  </si>
  <si>
    <t>17200</t>
  </si>
  <si>
    <t>85200247</t>
  </si>
  <si>
    <t>12208</t>
  </si>
  <si>
    <t>85200248</t>
  </si>
  <si>
    <t>18103</t>
  </si>
  <si>
    <t>85200249</t>
  </si>
  <si>
    <t>14611</t>
  </si>
  <si>
    <t>85200250</t>
  </si>
  <si>
    <t>14612</t>
  </si>
  <si>
    <t>85200278</t>
  </si>
  <si>
    <t>18108</t>
  </si>
  <si>
    <t>85200279</t>
  </si>
  <si>
    <t>12217</t>
  </si>
  <si>
    <t>85200280</t>
  </si>
  <si>
    <t>12218</t>
  </si>
  <si>
    <t>85200281</t>
  </si>
  <si>
    <t>18109</t>
  </si>
  <si>
    <t>85200282</t>
  </si>
  <si>
    <t>17205</t>
  </si>
  <si>
    <t>85200283</t>
  </si>
  <si>
    <t>18110</t>
  </si>
  <si>
    <t>85200284</t>
  </si>
  <si>
    <t>12219</t>
  </si>
  <si>
    <t>85200285</t>
  </si>
  <si>
    <t>18111</t>
  </si>
  <si>
    <t>85200286</t>
  </si>
  <si>
    <t>12220</t>
  </si>
  <si>
    <t>85200287</t>
  </si>
  <si>
    <t>17206</t>
  </si>
  <si>
    <t>85200288</t>
  </si>
  <si>
    <t>14623</t>
  </si>
  <si>
    <t>85200289</t>
  </si>
  <si>
    <t>18112</t>
  </si>
  <si>
    <t>85200290</t>
  </si>
  <si>
    <t>14624</t>
  </si>
  <si>
    <t>85200291</t>
  </si>
  <si>
    <t>12221</t>
  </si>
  <si>
    <t>85200292</t>
  </si>
  <si>
    <t>18113</t>
  </si>
  <si>
    <t>85200293</t>
  </si>
  <si>
    <t>14625</t>
  </si>
  <si>
    <t>85200294</t>
  </si>
  <si>
    <t>14626</t>
  </si>
  <si>
    <t>85200295</t>
  </si>
  <si>
    <t>14627</t>
  </si>
  <si>
    <t>85200296</t>
  </si>
  <si>
    <t>14628</t>
  </si>
  <si>
    <t>85200297</t>
  </si>
  <si>
    <t>18114</t>
  </si>
  <si>
    <t>85200298</t>
  </si>
  <si>
    <t>17207</t>
  </si>
  <si>
    <t>85200299</t>
  </si>
  <si>
    <t>12222</t>
  </si>
  <si>
    <t>85200159</t>
  </si>
  <si>
    <t>14590</t>
  </si>
  <si>
    <t>85200160</t>
  </si>
  <si>
    <t>18093</t>
  </si>
  <si>
    <t>85200161</t>
  </si>
  <si>
    <t>14591</t>
  </si>
  <si>
    <t>85200162</t>
  </si>
  <si>
    <t>12191</t>
  </si>
  <si>
    <t>85200214</t>
  </si>
  <si>
    <t>14599</t>
  </si>
  <si>
    <t>85200215</t>
  </si>
  <si>
    <t>12202</t>
  </si>
  <si>
    <t>85200217</t>
  </si>
  <si>
    <t>18098</t>
  </si>
  <si>
    <t>85200218</t>
  </si>
  <si>
    <t>17193</t>
  </si>
  <si>
    <t>85200230</t>
  </si>
  <si>
    <t>14604</t>
  </si>
  <si>
    <t>85200231</t>
  </si>
  <si>
    <t>12206</t>
  </si>
  <si>
    <t>85200232</t>
  </si>
  <si>
    <t>18101</t>
  </si>
  <si>
    <t>85200233</t>
  </si>
  <si>
    <t>14605</t>
  </si>
  <si>
    <t>85200251</t>
  </si>
  <si>
    <t>12209</t>
  </si>
  <si>
    <t>85200252</t>
  </si>
  <si>
    <t>18104</t>
  </si>
  <si>
    <t>85200253</t>
  </si>
  <si>
    <t>12210</t>
  </si>
  <si>
    <t>85200254</t>
  </si>
  <si>
    <t>14613</t>
  </si>
  <si>
    <t>85200255</t>
  </si>
  <si>
    <t>12211</t>
  </si>
  <si>
    <t>85200256</t>
  </si>
  <si>
    <t>14614</t>
  </si>
  <si>
    <t>85200257</t>
  </si>
  <si>
    <t>18105</t>
  </si>
  <si>
    <t>85200258</t>
  </si>
  <si>
    <t>17201</t>
  </si>
  <si>
    <t>85200259</t>
  </si>
  <si>
    <t>12212</t>
  </si>
  <si>
    <t>85200260</t>
  </si>
  <si>
    <t>14615</t>
  </si>
  <si>
    <t>85200261</t>
  </si>
  <si>
    <t>14616</t>
  </si>
  <si>
    <t>85200262</t>
  </si>
  <si>
    <t>12213</t>
  </si>
  <si>
    <t>G0008426</t>
  </si>
  <si>
    <t>27501</t>
  </si>
  <si>
    <t>G0008427</t>
  </si>
  <si>
    <t>28326</t>
  </si>
  <si>
    <t>G0008513</t>
  </si>
  <si>
    <t>27526</t>
  </si>
  <si>
    <t>G7006015</t>
  </si>
  <si>
    <t>15468</t>
  </si>
  <si>
    <t>G7001010</t>
  </si>
  <si>
    <t>13702</t>
  </si>
  <si>
    <t>G7002001</t>
  </si>
  <si>
    <t>12350</t>
  </si>
  <si>
    <t>G7003012</t>
  </si>
  <si>
    <t>12463</t>
  </si>
  <si>
    <t>G7003035</t>
  </si>
  <si>
    <t>13732</t>
  </si>
  <si>
    <t>G7004008</t>
  </si>
  <si>
    <t>12469</t>
  </si>
  <si>
    <t>G7004025</t>
  </si>
  <si>
    <t>12470</t>
  </si>
  <si>
    <t>P0710210</t>
  </si>
  <si>
    <t>22310</t>
  </si>
  <si>
    <t>P7003810</t>
  </si>
  <si>
    <t>26618</t>
  </si>
  <si>
    <t>P7004110</t>
  </si>
  <si>
    <t>24493</t>
  </si>
  <si>
    <t>P7004310</t>
  </si>
  <si>
    <t>26622</t>
  </si>
  <si>
    <t>P7004510</t>
  </si>
  <si>
    <t>25163</t>
  </si>
  <si>
    <t>P7005410</t>
  </si>
  <si>
    <t>24499</t>
  </si>
  <si>
    <t>P7010210</t>
  </si>
  <si>
    <t>25179</t>
  </si>
  <si>
    <t>P7014110</t>
  </si>
  <si>
    <t>26637</t>
  </si>
  <si>
    <t>P7016910</t>
  </si>
  <si>
    <t>24614</t>
  </si>
  <si>
    <t>P7017710</t>
  </si>
  <si>
    <t>24615</t>
  </si>
  <si>
    <t>P8024010</t>
  </si>
  <si>
    <t>25233</t>
  </si>
  <si>
    <t>P8058010</t>
  </si>
  <si>
    <t>2626</t>
  </si>
  <si>
    <t>AK00108</t>
  </si>
  <si>
    <t>12880</t>
  </si>
  <si>
    <t>AK00111</t>
  </si>
  <si>
    <t>12881</t>
  </si>
  <si>
    <t>G0013021</t>
  </si>
  <si>
    <t>1041</t>
  </si>
  <si>
    <t>INV30CRE</t>
  </si>
  <si>
    <t>16709</t>
  </si>
  <si>
    <t>P7002730</t>
  </si>
  <si>
    <t>24586</t>
  </si>
  <si>
    <t>G0004180</t>
  </si>
  <si>
    <t>22405</t>
  </si>
  <si>
    <t>G8001002</t>
  </si>
  <si>
    <t>12544</t>
  </si>
  <si>
    <t>G8001003</t>
  </si>
  <si>
    <t>19082</t>
  </si>
  <si>
    <t>G7002033</t>
  </si>
  <si>
    <t>13703</t>
  </si>
  <si>
    <t>G7002255</t>
  </si>
  <si>
    <t>13715</t>
  </si>
  <si>
    <t>G7002372</t>
  </si>
  <si>
    <t>13716</t>
  </si>
  <si>
    <t>G7002373</t>
  </si>
  <si>
    <t>12357</t>
  </si>
  <si>
    <t>FLA30NAT</t>
  </si>
  <si>
    <t>16161</t>
  </si>
  <si>
    <t>FLATAIR ZR 30 NAT 6000 MM</t>
  </si>
  <si>
    <t>FLA30WIT</t>
  </si>
  <si>
    <t>13395</t>
  </si>
  <si>
    <t>P7500110</t>
  </si>
  <si>
    <t>26989</t>
  </si>
  <si>
    <t>P7500210</t>
  </si>
  <si>
    <t>26990</t>
  </si>
  <si>
    <t>P7500310</t>
  </si>
  <si>
    <t>26991</t>
  </si>
  <si>
    <t>E8001036</t>
  </si>
  <si>
    <t>19913</t>
  </si>
  <si>
    <t>G0001950</t>
  </si>
  <si>
    <t>8953</t>
  </si>
  <si>
    <t>G0001970</t>
  </si>
  <si>
    <t>16146</t>
  </si>
  <si>
    <t>G0001975</t>
  </si>
  <si>
    <t>11837</t>
  </si>
  <si>
    <t>G0003380</t>
  </si>
  <si>
    <t>8646</t>
  </si>
  <si>
    <t>G0003457</t>
  </si>
  <si>
    <t>13292</t>
  </si>
  <si>
    <t>P0521110</t>
  </si>
  <si>
    <t>19959</t>
  </si>
  <si>
    <t>P0708460</t>
  </si>
  <si>
    <t>20978</t>
  </si>
  <si>
    <t>V0000023</t>
  </si>
  <si>
    <t>18738</t>
  </si>
  <si>
    <t>V0003321</t>
  </si>
  <si>
    <t>20716</t>
  </si>
  <si>
    <t>V0003322</t>
  </si>
  <si>
    <t>21626</t>
  </si>
  <si>
    <t>V0003323</t>
  </si>
  <si>
    <t>21627</t>
  </si>
  <si>
    <t>E0000672</t>
  </si>
  <si>
    <t>649</t>
  </si>
  <si>
    <t>E0010125</t>
  </si>
  <si>
    <t>688</t>
  </si>
  <si>
    <t>V8000524</t>
  </si>
  <si>
    <t>4631</t>
  </si>
  <si>
    <t>00001328</t>
  </si>
  <si>
    <t>10412</t>
  </si>
  <si>
    <t>G0003933</t>
  </si>
  <si>
    <t>13322</t>
  </si>
  <si>
    <t>G0003934</t>
  </si>
  <si>
    <t>22386</t>
  </si>
  <si>
    <t>G0003937</t>
  </si>
  <si>
    <t>13323</t>
  </si>
  <si>
    <t>G0003938</t>
  </si>
  <si>
    <t>21924</t>
  </si>
  <si>
    <t>G0003951</t>
  </si>
  <si>
    <t>22387</t>
  </si>
  <si>
    <t>G0003952</t>
  </si>
  <si>
    <t>22388</t>
  </si>
  <si>
    <t>G0003953</t>
  </si>
  <si>
    <t>22389</t>
  </si>
  <si>
    <t>G0003954</t>
  </si>
  <si>
    <t>13324</t>
  </si>
  <si>
    <t>G0006070</t>
  </si>
  <si>
    <t>25565</t>
  </si>
  <si>
    <t>G0006071</t>
  </si>
  <si>
    <t>25729</t>
  </si>
  <si>
    <t>G0006212</t>
  </si>
  <si>
    <t>25733</t>
  </si>
  <si>
    <t>G0006220</t>
  </si>
  <si>
    <t>26202</t>
  </si>
  <si>
    <t>G0006221</t>
  </si>
  <si>
    <t>25570</t>
  </si>
  <si>
    <t>G0006222</t>
  </si>
  <si>
    <t>25571</t>
  </si>
  <si>
    <t>G0006223</t>
  </si>
  <si>
    <t>26203</t>
  </si>
  <si>
    <t>G0006224</t>
  </si>
  <si>
    <t>25572</t>
  </si>
  <si>
    <t>G0006225</t>
  </si>
  <si>
    <t>25573</t>
  </si>
  <si>
    <t>G0006226</t>
  </si>
  <si>
    <t>25734</t>
  </si>
  <si>
    <t>G0006227</t>
  </si>
  <si>
    <t>25735</t>
  </si>
  <si>
    <t>G0006228</t>
  </si>
  <si>
    <t>25574</t>
  </si>
  <si>
    <t>G0006229</t>
  </si>
  <si>
    <t>25575</t>
  </si>
  <si>
    <t>G0006485</t>
  </si>
  <si>
    <t>26224</t>
  </si>
  <si>
    <t>G0006486</t>
  </si>
  <si>
    <t>25600</t>
  </si>
  <si>
    <t>G0006487</t>
  </si>
  <si>
    <t>26043</t>
  </si>
  <si>
    <t>G0006488</t>
  </si>
  <si>
    <t>25601</t>
  </si>
  <si>
    <t>G0006489</t>
  </si>
  <si>
    <t>26225</t>
  </si>
  <si>
    <t>G0006490</t>
  </si>
  <si>
    <t>25602</t>
  </si>
  <si>
    <t>G0006491</t>
  </si>
  <si>
    <t>25860</t>
  </si>
  <si>
    <t>G0006492</t>
  </si>
  <si>
    <t>25603</t>
  </si>
  <si>
    <t>G0006493</t>
  </si>
  <si>
    <t>25604</t>
  </si>
  <si>
    <t>G0006494</t>
  </si>
  <si>
    <t>25605</t>
  </si>
  <si>
    <t>G0006495</t>
  </si>
  <si>
    <t>26044</t>
  </si>
  <si>
    <t>G0006496</t>
  </si>
  <si>
    <t>25861</t>
  </si>
  <si>
    <t>G0006512</t>
  </si>
  <si>
    <t>26227</t>
  </si>
  <si>
    <t>G0006513</t>
  </si>
  <si>
    <t>26228</t>
  </si>
  <si>
    <t>G0006514</t>
  </si>
  <si>
    <t>26048</t>
  </si>
  <si>
    <t>G0006515</t>
  </si>
  <si>
    <t>25608</t>
  </si>
  <si>
    <t>G0006516</t>
  </si>
  <si>
    <t>25865</t>
  </si>
  <si>
    <t>G0006517</t>
  </si>
  <si>
    <t>26229</t>
  </si>
  <si>
    <t>G0006518</t>
  </si>
  <si>
    <t>26049</t>
  </si>
  <si>
    <t>G0006519</t>
  </si>
  <si>
    <t>25609</t>
  </si>
  <si>
    <t>G0006520</t>
  </si>
  <si>
    <t>26230</t>
  </si>
  <si>
    <t>G0006521</t>
  </si>
  <si>
    <t>25866</t>
  </si>
  <si>
    <t>G0006522</t>
  </si>
  <si>
    <t>25867</t>
  </si>
  <si>
    <t>G0006523</t>
  </si>
  <si>
    <t>26231</t>
  </si>
  <si>
    <t>G0006524</t>
  </si>
  <si>
    <t>26232</t>
  </si>
  <si>
    <t>G0006525</t>
  </si>
  <si>
    <t>26050</t>
  </si>
  <si>
    <t>G0006526</t>
  </si>
  <si>
    <t>25610</t>
  </si>
  <si>
    <t>G0006527</t>
  </si>
  <si>
    <t>25868</t>
  </si>
  <si>
    <t>G0006528</t>
  </si>
  <si>
    <t>26233</t>
  </si>
  <si>
    <t>G0006529</t>
  </si>
  <si>
    <t>26051</t>
  </si>
  <si>
    <t>G0006530</t>
  </si>
  <si>
    <t>26234</t>
  </si>
  <si>
    <t>G0006531</t>
  </si>
  <si>
    <t>25869</t>
  </si>
  <si>
    <t>G0006532</t>
  </si>
  <si>
    <t>25870</t>
  </si>
  <si>
    <t>G0006533</t>
  </si>
  <si>
    <t>26235</t>
  </si>
  <si>
    <t>G0006534</t>
  </si>
  <si>
    <t>26052</t>
  </si>
  <si>
    <t>G0006535</t>
  </si>
  <si>
    <t>26053</t>
  </si>
  <si>
    <t>G0006536</t>
  </si>
  <si>
    <t>25871</t>
  </si>
  <si>
    <t>G0006537</t>
  </si>
  <si>
    <t>25872</t>
  </si>
  <si>
    <t>G0006538</t>
  </si>
  <si>
    <t>26054</t>
  </si>
  <si>
    <t>G0006539</t>
  </si>
  <si>
    <t>26055</t>
  </si>
  <si>
    <t>G0006642</t>
  </si>
  <si>
    <t>26057</t>
  </si>
  <si>
    <t>G0006643</t>
  </si>
  <si>
    <t>26240</t>
  </si>
  <si>
    <t>G0006644</t>
  </si>
  <si>
    <t>26241</t>
  </si>
  <si>
    <t>G0006645</t>
  </si>
  <si>
    <t>26242</t>
  </si>
  <si>
    <t>G0016590</t>
  </si>
  <si>
    <t>28470</t>
  </si>
  <si>
    <t>G0016592</t>
  </si>
  <si>
    <t>28471</t>
  </si>
  <si>
    <t>G0016594</t>
  </si>
  <si>
    <t>28953</t>
  </si>
  <si>
    <t>G0016596</t>
  </si>
  <si>
    <t>28472</t>
  </si>
  <si>
    <t>G0016598</t>
  </si>
  <si>
    <t>28954</t>
  </si>
  <si>
    <t>G0016600</t>
  </si>
  <si>
    <t>27658</t>
  </si>
  <si>
    <t>G0016602</t>
  </si>
  <si>
    <t>28181</t>
  </si>
  <si>
    <t>G0016604</t>
  </si>
  <si>
    <t>28473</t>
  </si>
  <si>
    <t>G0016693</t>
  </si>
  <si>
    <t>28480</t>
  </si>
  <si>
    <t>G0016694</t>
  </si>
  <si>
    <t>28965</t>
  </si>
  <si>
    <t>P0522060</t>
  </si>
  <si>
    <t>15999</t>
  </si>
  <si>
    <t>P0522070</t>
  </si>
  <si>
    <t>22229</t>
  </si>
  <si>
    <t>P0522071</t>
  </si>
  <si>
    <t>22230</t>
  </si>
  <si>
    <t>P0522072</t>
  </si>
  <si>
    <t>19961</t>
  </si>
  <si>
    <t>00001212</t>
  </si>
  <si>
    <t>10410</t>
  </si>
  <si>
    <t>00012608</t>
  </si>
  <si>
    <t>9083</t>
  </si>
  <si>
    <t>00012708</t>
  </si>
  <si>
    <t>9084</t>
  </si>
  <si>
    <t>00613302</t>
  </si>
  <si>
    <t>9146</t>
  </si>
  <si>
    <t>00811311</t>
  </si>
  <si>
    <t>10479</t>
  </si>
  <si>
    <t>00811316</t>
  </si>
  <si>
    <t>10480</t>
  </si>
  <si>
    <t>13410001</t>
  </si>
  <si>
    <t>9828</t>
  </si>
  <si>
    <t>13410002</t>
  </si>
  <si>
    <t>10583</t>
  </si>
  <si>
    <t>13410006</t>
  </si>
  <si>
    <t>10584</t>
  </si>
  <si>
    <t>13410008</t>
  </si>
  <si>
    <t>9829</t>
  </si>
  <si>
    <t>13510006</t>
  </si>
  <si>
    <t>10155</t>
  </si>
  <si>
    <t>15000006</t>
  </si>
  <si>
    <t>10585</t>
  </si>
  <si>
    <t>G0000771</t>
  </si>
  <si>
    <t>8985</t>
  </si>
  <si>
    <t>G0003416</t>
  </si>
  <si>
    <t>16323</t>
  </si>
  <si>
    <t>G0003958</t>
  </si>
  <si>
    <t>22007</t>
  </si>
  <si>
    <t>G0006005</t>
  </si>
  <si>
    <t>25552</t>
  </si>
  <si>
    <t>G0006452</t>
  </si>
  <si>
    <t>25855</t>
  </si>
  <si>
    <t>G0006453</t>
  </si>
  <si>
    <t>25590</t>
  </si>
  <si>
    <t>G0006454</t>
  </si>
  <si>
    <t>25591</t>
  </si>
  <si>
    <t>G0006456</t>
  </si>
  <si>
    <t>26223</t>
  </si>
  <si>
    <t>G0006457</t>
  </si>
  <si>
    <t>25592</t>
  </si>
  <si>
    <t>G0006458</t>
  </si>
  <si>
    <t>25856</t>
  </si>
  <si>
    <t>G0006459</t>
  </si>
  <si>
    <t>26038</t>
  </si>
  <si>
    <t>G0006460</t>
  </si>
  <si>
    <t>25593</t>
  </si>
  <si>
    <t>G0006461</t>
  </si>
  <si>
    <t>25857</t>
  </si>
  <si>
    <t>G0006462</t>
  </si>
  <si>
    <t>25594</t>
  </si>
  <si>
    <t>G0016232</t>
  </si>
  <si>
    <t>28454</t>
  </si>
  <si>
    <t>G0016233</t>
  </si>
  <si>
    <t>28941</t>
  </si>
  <si>
    <t>P0522010</t>
  </si>
  <si>
    <t>19960</t>
  </si>
  <si>
    <t>P7008810</t>
  </si>
  <si>
    <t>26634</t>
  </si>
  <si>
    <t>99150006</t>
  </si>
  <si>
    <t>16491</t>
  </si>
  <si>
    <t>99150007</t>
  </si>
  <si>
    <t>16492</t>
  </si>
  <si>
    <t>99150008</t>
  </si>
  <si>
    <t>12858</t>
  </si>
  <si>
    <t>99150009</t>
  </si>
  <si>
    <t>12859</t>
  </si>
  <si>
    <t>G0003241</t>
  </si>
  <si>
    <t>16294</t>
  </si>
  <si>
    <t>G0003242</t>
  </si>
  <si>
    <t>16295</t>
  </si>
  <si>
    <t>G0003372</t>
  </si>
  <si>
    <t>16315</t>
  </si>
  <si>
    <t>G0003374</t>
  </si>
  <si>
    <t>21896</t>
  </si>
  <si>
    <t>60000004</t>
  </si>
  <si>
    <t>8359</t>
  </si>
  <si>
    <t>R-VENT 100</t>
  </si>
  <si>
    <t>60000005</t>
  </si>
  <si>
    <t>8360</t>
  </si>
  <si>
    <t>99150000</t>
  </si>
  <si>
    <t>16490</t>
  </si>
  <si>
    <t>POLLUX TYPE 05 - 79MM X 1200MM</t>
  </si>
  <si>
    <t>99150002</t>
  </si>
  <si>
    <t>13815</t>
  </si>
  <si>
    <t>POLLUX TYPE 02 - 47MM X 1000MM</t>
  </si>
  <si>
    <t>E8001039</t>
  </si>
  <si>
    <t>23919</t>
  </si>
  <si>
    <t>E8001042</t>
  </si>
  <si>
    <t>10165</t>
  </si>
  <si>
    <t>G0001820</t>
  </si>
  <si>
    <t>8940</t>
  </si>
  <si>
    <t>G0003266</t>
  </si>
  <si>
    <t>8637</t>
  </si>
  <si>
    <t>G0003348</t>
  </si>
  <si>
    <t>8643</t>
  </si>
  <si>
    <t>G0003359</t>
  </si>
  <si>
    <t>8644</t>
  </si>
  <si>
    <t>G0003371</t>
  </si>
  <si>
    <t>16314</t>
  </si>
  <si>
    <t>G0003373</t>
  </si>
  <si>
    <t>13284</t>
  </si>
  <si>
    <t>G0003387</t>
  </si>
  <si>
    <t>16317</t>
  </si>
  <si>
    <t>G0003583</t>
  </si>
  <si>
    <t>16337</t>
  </si>
  <si>
    <t>G0006002</t>
  </si>
  <si>
    <t>15916</t>
  </si>
  <si>
    <t>G0006003</t>
  </si>
  <si>
    <t>15917</t>
  </si>
  <si>
    <t>P0126030</t>
  </si>
  <si>
    <t>14113</t>
  </si>
  <si>
    <t>P0126910</t>
  </si>
  <si>
    <t>12280</t>
  </si>
  <si>
    <t>P0126960</t>
  </si>
  <si>
    <t>14119</t>
  </si>
  <si>
    <t>P0127010</t>
  </si>
  <si>
    <t>8560</t>
  </si>
  <si>
    <t>P0158530</t>
  </si>
  <si>
    <t>9592</t>
  </si>
  <si>
    <t>P0159110</t>
  </si>
  <si>
    <t>9593</t>
  </si>
  <si>
    <t>P0206510</t>
  </si>
  <si>
    <t>13067</t>
  </si>
  <si>
    <t>P0206530</t>
  </si>
  <si>
    <t>19243</t>
  </si>
  <si>
    <t>P0207510</t>
  </si>
  <si>
    <t>15290</t>
  </si>
  <si>
    <t>P0208510</t>
  </si>
  <si>
    <t>13069</t>
  </si>
  <si>
    <t>P0208530</t>
  </si>
  <si>
    <t>13070</t>
  </si>
  <si>
    <t>P0208560</t>
  </si>
  <si>
    <t>13071</t>
  </si>
  <si>
    <t>P0208561</t>
  </si>
  <si>
    <t>20473</t>
  </si>
  <si>
    <t>P0240530</t>
  </si>
  <si>
    <t>19253</t>
  </si>
  <si>
    <t>P0242030</t>
  </si>
  <si>
    <t>19256</t>
  </si>
  <si>
    <t>P0520010</t>
  </si>
  <si>
    <t>15996</t>
  </si>
  <si>
    <t>P0541010</t>
  </si>
  <si>
    <t>22235</t>
  </si>
  <si>
    <t>V0000888</t>
  </si>
  <si>
    <t>20602</t>
  </si>
  <si>
    <t>E8001005</t>
  </si>
  <si>
    <t>750</t>
  </si>
  <si>
    <t>V0002021</t>
  </si>
  <si>
    <t>2729</t>
  </si>
  <si>
    <t>V8000067</t>
  </si>
  <si>
    <t>2963</t>
  </si>
  <si>
    <t>85241700</t>
  </si>
  <si>
    <t>13750</t>
  </si>
  <si>
    <t>G0005746</t>
  </si>
  <si>
    <t>22491</t>
  </si>
  <si>
    <t>95300000</t>
  </si>
  <si>
    <t>16484</t>
  </si>
  <si>
    <t>G0001493</t>
  </si>
  <si>
    <t>16104</t>
  </si>
  <si>
    <t>85200364</t>
  </si>
  <si>
    <t>12236</t>
  </si>
  <si>
    <t>85200365</t>
  </si>
  <si>
    <t>12237</t>
  </si>
  <si>
    <t>85200366</t>
  </si>
  <si>
    <t>14648</t>
  </si>
  <si>
    <t>85200367</t>
  </si>
  <si>
    <t>17224</t>
  </si>
  <si>
    <t>85200368</t>
  </si>
  <si>
    <t>17225</t>
  </si>
  <si>
    <t>85200369</t>
  </si>
  <si>
    <t>14649</t>
  </si>
  <si>
    <t>85200370</t>
  </si>
  <si>
    <t>11457</t>
  </si>
  <si>
    <t>85200371</t>
  </si>
  <si>
    <t>11458</t>
  </si>
  <si>
    <t>85200372</t>
  </si>
  <si>
    <t>14650</t>
  </si>
  <si>
    <t>85200373</t>
  </si>
  <si>
    <t>12238</t>
  </si>
  <si>
    <t>85200374</t>
  </si>
  <si>
    <t>12239</t>
  </si>
  <si>
    <t>DEBIETPL VV</t>
  </si>
  <si>
    <t>E0000743</t>
  </si>
  <si>
    <t>19682</t>
  </si>
  <si>
    <t>E8001035</t>
  </si>
  <si>
    <t>19912</t>
  </si>
  <si>
    <t>85200348</t>
  </si>
  <si>
    <t>18124</t>
  </si>
  <si>
    <t>85200349</t>
  </si>
  <si>
    <t>17220</t>
  </si>
  <si>
    <t>85200350</t>
  </si>
  <si>
    <t>14643</t>
  </si>
  <si>
    <t>85200351</t>
  </si>
  <si>
    <t>14644</t>
  </si>
  <si>
    <t>85200352</t>
  </si>
  <si>
    <t>14645</t>
  </si>
  <si>
    <t>85200353</t>
  </si>
  <si>
    <t>18125</t>
  </si>
  <si>
    <t>85200354</t>
  </si>
  <si>
    <t>12232</t>
  </si>
  <si>
    <t>85200355</t>
  </si>
  <si>
    <t>18126</t>
  </si>
  <si>
    <t>85200356</t>
  </si>
  <si>
    <t>12233</t>
  </si>
  <si>
    <t>85200357</t>
  </si>
  <si>
    <t>14646</t>
  </si>
  <si>
    <t>85200358</t>
  </si>
  <si>
    <t>14647</t>
  </si>
  <si>
    <t>85200359</t>
  </si>
  <si>
    <t>12234</t>
  </si>
  <si>
    <t>85200360</t>
  </si>
  <si>
    <t>17221</t>
  </si>
  <si>
    <t>85200361</t>
  </si>
  <si>
    <t>17222</t>
  </si>
  <si>
    <t>85200362</t>
  </si>
  <si>
    <t>17223</t>
  </si>
  <si>
    <t>85200363</t>
  </si>
  <si>
    <t>12235</t>
  </si>
  <si>
    <t>85200375</t>
  </si>
  <si>
    <t>12240</t>
  </si>
  <si>
    <t>85200376</t>
  </si>
  <si>
    <t>14651</t>
  </si>
  <si>
    <t>85200377</t>
  </si>
  <si>
    <t>11459</t>
  </si>
  <si>
    <t>85200379</t>
  </si>
  <si>
    <t>14652</t>
  </si>
  <si>
    <t>85200380</t>
  </si>
  <si>
    <t>14653</t>
  </si>
  <si>
    <t>85200381</t>
  </si>
  <si>
    <t>14654</t>
  </si>
  <si>
    <t>85200382</t>
  </si>
  <si>
    <t>12241</t>
  </si>
  <si>
    <t>85200383</t>
  </si>
  <si>
    <t>11461</t>
  </si>
  <si>
    <t>85200384</t>
  </si>
  <si>
    <t>18127</t>
  </si>
  <si>
    <t>85200385</t>
  </si>
  <si>
    <t>11462</t>
  </si>
  <si>
    <t>85200386</t>
  </si>
  <si>
    <t>18128</t>
  </si>
  <si>
    <t>85200400</t>
  </si>
  <si>
    <t>11463</t>
  </si>
  <si>
    <t>85200401</t>
  </si>
  <si>
    <t>11464</t>
  </si>
  <si>
    <t>85200402</t>
  </si>
  <si>
    <t>12242</t>
  </si>
  <si>
    <t>85200403</t>
  </si>
  <si>
    <t>14655</t>
  </si>
  <si>
    <t>85200404</t>
  </si>
  <si>
    <t>11465</t>
  </si>
  <si>
    <t>85200405</t>
  </si>
  <si>
    <t>11466</t>
  </si>
  <si>
    <t>85200406</t>
  </si>
  <si>
    <t>14656</t>
  </si>
  <si>
    <t>85200407</t>
  </si>
  <si>
    <t>18129</t>
  </si>
  <si>
    <t>85200408</t>
  </si>
  <si>
    <t>11467</t>
  </si>
  <si>
    <t>85200409</t>
  </si>
  <si>
    <t>18130</t>
  </si>
  <si>
    <t>85200410</t>
  </si>
  <si>
    <t>14657</t>
  </si>
  <si>
    <t>85200411</t>
  </si>
  <si>
    <t>14658</t>
  </si>
  <si>
    <t>85200412</t>
  </si>
  <si>
    <t>18131</t>
  </si>
  <si>
    <t>85200413</t>
  </si>
  <si>
    <t>14659</t>
  </si>
  <si>
    <t>85200414</t>
  </si>
  <si>
    <t>14660</t>
  </si>
  <si>
    <t>85200415</t>
  </si>
  <si>
    <t>11468</t>
  </si>
  <si>
    <t>85200416</t>
  </si>
  <si>
    <t>12243</t>
  </si>
  <si>
    <t>85200417</t>
  </si>
  <si>
    <t>11469</t>
  </si>
  <si>
    <t>85200418</t>
  </si>
  <si>
    <t>14661</t>
  </si>
  <si>
    <t>85200419</t>
  </si>
  <si>
    <t>11470</t>
  </si>
  <si>
    <t>85200420</t>
  </si>
  <si>
    <t>11471</t>
  </si>
  <si>
    <t>85200421</t>
  </si>
  <si>
    <t>11472</t>
  </si>
  <si>
    <t>85200422</t>
  </si>
  <si>
    <t>12244</t>
  </si>
  <si>
    <t>85200423</t>
  </si>
  <si>
    <t>11473</t>
  </si>
  <si>
    <t>85200424</t>
  </si>
  <si>
    <t>11474</t>
  </si>
  <si>
    <t>85200425</t>
  </si>
  <si>
    <t>18132</t>
  </si>
  <si>
    <t>85200426</t>
  </si>
  <si>
    <t>11475</t>
  </si>
  <si>
    <t>85200427</t>
  </si>
  <si>
    <t>12245</t>
  </si>
  <si>
    <t>85200428</t>
  </si>
  <si>
    <t>11476</t>
  </si>
  <si>
    <t>85200429</t>
  </si>
  <si>
    <t>12246</t>
  </si>
  <si>
    <t>85200430</t>
  </si>
  <si>
    <t>11477</t>
  </si>
  <si>
    <t>85200431</t>
  </si>
  <si>
    <t>11478</t>
  </si>
  <si>
    <t>85200432</t>
  </si>
  <si>
    <t>18133</t>
  </si>
  <si>
    <t>85200433</t>
  </si>
  <si>
    <t>14662</t>
  </si>
  <si>
    <t>85200434</t>
  </si>
  <si>
    <t>14663</t>
  </si>
  <si>
    <t>85200435</t>
  </si>
  <si>
    <t>11479</t>
  </si>
  <si>
    <t>85200436</t>
  </si>
  <si>
    <t>14664</t>
  </si>
  <si>
    <t>85200437</t>
  </si>
  <si>
    <t>18134</t>
  </si>
  <si>
    <t>85200438</t>
  </si>
  <si>
    <t>14665</t>
  </si>
  <si>
    <t>85200439</t>
  </si>
  <si>
    <t>18135</t>
  </si>
  <si>
    <t>85200440</t>
  </si>
  <si>
    <t>18136</t>
  </si>
  <si>
    <t>85200441</t>
  </si>
  <si>
    <t>18137</t>
  </si>
  <si>
    <t>85200442</t>
  </si>
  <si>
    <t>12247</t>
  </si>
  <si>
    <t>85200443</t>
  </si>
  <si>
    <t>11480</t>
  </si>
  <si>
    <t>85200444</t>
  </si>
  <si>
    <t>11481</t>
  </si>
  <si>
    <t>85200445</t>
  </si>
  <si>
    <t>18138</t>
  </si>
  <si>
    <t>85200446</t>
  </si>
  <si>
    <t>11482</t>
  </si>
  <si>
    <t>85200447</t>
  </si>
  <si>
    <t>12248</t>
  </si>
  <si>
    <t>85200448</t>
  </si>
  <si>
    <t>18139</t>
  </si>
  <si>
    <t>85200449</t>
  </si>
  <si>
    <t>12249</t>
  </si>
  <si>
    <t>85200450</t>
  </si>
  <si>
    <t>14666</t>
  </si>
  <si>
    <t>85200451</t>
  </si>
  <si>
    <t>14667</t>
  </si>
  <si>
    <t>85200452</t>
  </si>
  <si>
    <t>18140</t>
  </si>
  <si>
    <t>85200453</t>
  </si>
  <si>
    <t>14668</t>
  </si>
  <si>
    <t>85200454</t>
  </si>
  <si>
    <t>14669</t>
  </si>
  <si>
    <t>85200455</t>
  </si>
  <si>
    <t>11483</t>
  </si>
  <si>
    <t>85200456</t>
  </si>
  <si>
    <t>14670</t>
  </si>
  <si>
    <t>85200457</t>
  </si>
  <si>
    <t>18141</t>
  </si>
  <si>
    <t>85200458</t>
  </si>
  <si>
    <t>14671</t>
  </si>
  <si>
    <t>85200459</t>
  </si>
  <si>
    <t>18142</t>
  </si>
  <si>
    <t>85200460</t>
  </si>
  <si>
    <t>11484</t>
  </si>
  <si>
    <t>85200461</t>
  </si>
  <si>
    <t>11485</t>
  </si>
  <si>
    <t>85200462</t>
  </si>
  <si>
    <t>12250</t>
  </si>
  <si>
    <t>85200463</t>
  </si>
  <si>
    <t>11486</t>
  </si>
  <si>
    <t>85200464</t>
  </si>
  <si>
    <t>11487</t>
  </si>
  <si>
    <t>85200465</t>
  </si>
  <si>
    <t>18143</t>
  </si>
  <si>
    <t>85200466</t>
  </si>
  <si>
    <t>11488</t>
  </si>
  <si>
    <t>85200467</t>
  </si>
  <si>
    <t>12251</t>
  </si>
  <si>
    <t>85200468</t>
  </si>
  <si>
    <t>11489</t>
  </si>
  <si>
    <t>85200469</t>
  </si>
  <si>
    <t>18144</t>
  </si>
  <si>
    <t>85200470</t>
  </si>
  <si>
    <t>11490</t>
  </si>
  <si>
    <t>85200471</t>
  </si>
  <si>
    <t>11491</t>
  </si>
  <si>
    <t>85200472</t>
  </si>
  <si>
    <t>12252</t>
  </si>
  <si>
    <t>85200473</t>
  </si>
  <si>
    <t>11492</t>
  </si>
  <si>
    <t>85200474</t>
  </si>
  <si>
    <t>11493</t>
  </si>
  <si>
    <t>85200475</t>
  </si>
  <si>
    <t>11494</t>
  </si>
  <si>
    <t>85200476</t>
  </si>
  <si>
    <t>14672</t>
  </si>
  <si>
    <t>85200477</t>
  </si>
  <si>
    <t>18145</t>
  </si>
  <si>
    <t>85200478</t>
  </si>
  <si>
    <t>11495</t>
  </si>
  <si>
    <t>85200479</t>
  </si>
  <si>
    <t>18146</t>
  </si>
  <si>
    <t>85200480</t>
  </si>
  <si>
    <t>14673</t>
  </si>
  <si>
    <t>85200481</t>
  </si>
  <si>
    <t>14674</t>
  </si>
  <si>
    <t>85200482</t>
  </si>
  <si>
    <t>11496</t>
  </si>
  <si>
    <t>85200483</t>
  </si>
  <si>
    <t>12253</t>
  </si>
  <si>
    <t>85200484</t>
  </si>
  <si>
    <t>12254</t>
  </si>
  <si>
    <t>85200485</t>
  </si>
  <si>
    <t>14675</t>
  </si>
  <si>
    <t>85200486</t>
  </si>
  <si>
    <t>12255</t>
  </si>
  <si>
    <t>85200487</t>
  </si>
  <si>
    <t>11497</t>
  </si>
  <si>
    <t>85200488</t>
  </si>
  <si>
    <t>12256</t>
  </si>
  <si>
    <t>85200489</t>
  </si>
  <si>
    <t>11498</t>
  </si>
  <si>
    <t>85200490</t>
  </si>
  <si>
    <t>11499</t>
  </si>
  <si>
    <t>85200491</t>
  </si>
  <si>
    <t>11500</t>
  </si>
  <si>
    <t>85200492</t>
  </si>
  <si>
    <t>18147</t>
  </si>
  <si>
    <t>85200493</t>
  </si>
  <si>
    <t>14676</t>
  </si>
  <si>
    <t>85200494</t>
  </si>
  <si>
    <t>14677</t>
  </si>
  <si>
    <t>85200495</t>
  </si>
  <si>
    <t>11501</t>
  </si>
  <si>
    <t>85200496</t>
  </si>
  <si>
    <t>14678</t>
  </si>
  <si>
    <t>85200497</t>
  </si>
  <si>
    <t>18148</t>
  </si>
  <si>
    <t>85200498</t>
  </si>
  <si>
    <t>14679</t>
  </si>
  <si>
    <t>85200499</t>
  </si>
  <si>
    <t>18149</t>
  </si>
  <si>
    <t>85200500</t>
  </si>
  <si>
    <t>11502</t>
  </si>
  <si>
    <t>85200501</t>
  </si>
  <si>
    <t>18150</t>
  </si>
  <si>
    <t>85200502</t>
  </si>
  <si>
    <t>11503</t>
  </si>
  <si>
    <t>85200503</t>
  </si>
  <si>
    <t>14680</t>
  </si>
  <si>
    <t>85200504</t>
  </si>
  <si>
    <t>12257</t>
  </si>
  <si>
    <t>85200505</t>
  </si>
  <si>
    <t>14681</t>
  </si>
  <si>
    <t>85200506</t>
  </si>
  <si>
    <t>18151</t>
  </si>
  <si>
    <t>85200507</t>
  </si>
  <si>
    <t>11504</t>
  </si>
  <si>
    <t>85200508</t>
  </si>
  <si>
    <t>12258</t>
  </si>
  <si>
    <t>85200509</t>
  </si>
  <si>
    <t>14682</t>
  </si>
  <si>
    <t>85200510</t>
  </si>
  <si>
    <t>14683</t>
  </si>
  <si>
    <t>85200511</t>
  </si>
  <si>
    <t>11505</t>
  </si>
  <si>
    <t>85200512</t>
  </si>
  <si>
    <t>14684</t>
  </si>
  <si>
    <t>85200513</t>
  </si>
  <si>
    <t>12259</t>
  </si>
  <si>
    <t>85200514</t>
  </si>
  <si>
    <t>18152</t>
  </si>
  <si>
    <t>85200515</t>
  </si>
  <si>
    <t>14685</t>
  </si>
  <si>
    <t>85200516</t>
  </si>
  <si>
    <t>18153</t>
  </si>
  <si>
    <t>85200517</t>
  </si>
  <si>
    <t>14686</t>
  </si>
  <si>
    <t>85200518</t>
  </si>
  <si>
    <t>18154</t>
  </si>
  <si>
    <t>85200519</t>
  </si>
  <si>
    <t>14687</t>
  </si>
  <si>
    <t>85200520</t>
  </si>
  <si>
    <t>11506</t>
  </si>
  <si>
    <t>85200521</t>
  </si>
  <si>
    <t>18155</t>
  </si>
  <si>
    <t>85200522</t>
  </si>
  <si>
    <t>11507</t>
  </si>
  <si>
    <t>85200523</t>
  </si>
  <si>
    <t>14688</t>
  </si>
  <si>
    <t>85200524</t>
  </si>
  <si>
    <t>12260</t>
  </si>
  <si>
    <t>85200525</t>
  </si>
  <si>
    <t>11508</t>
  </si>
  <si>
    <t>85200526</t>
  </si>
  <si>
    <t>12379</t>
  </si>
  <si>
    <t>85200527</t>
  </si>
  <si>
    <t>11509</t>
  </si>
  <si>
    <t>85200528</t>
  </si>
  <si>
    <t>12380</t>
  </si>
  <si>
    <t>85200529</t>
  </si>
  <si>
    <t>11510</t>
  </si>
  <si>
    <t>85200530</t>
  </si>
  <si>
    <t>11511</t>
  </si>
  <si>
    <t>85200531</t>
  </si>
  <si>
    <t>11512</t>
  </si>
  <si>
    <t>85200532</t>
  </si>
  <si>
    <t>11513</t>
  </si>
  <si>
    <t>85200533</t>
  </si>
  <si>
    <t>12381</t>
  </si>
  <si>
    <t>85200534</t>
  </si>
  <si>
    <t>12382</t>
  </si>
  <si>
    <t>85200535</t>
  </si>
  <si>
    <t>14689</t>
  </si>
  <si>
    <t>85200536</t>
  </si>
  <si>
    <t>13734</t>
  </si>
  <si>
    <t>85200537</t>
  </si>
  <si>
    <t>11514</t>
  </si>
  <si>
    <t>85200538</t>
  </si>
  <si>
    <t>12383</t>
  </si>
  <si>
    <t>85200539</t>
  </si>
  <si>
    <t>14690</t>
  </si>
  <si>
    <t>G0016586</t>
  </si>
  <si>
    <t>28952</t>
  </si>
  <si>
    <t>G0016587</t>
  </si>
  <si>
    <t>28467</t>
  </si>
  <si>
    <t>G0016588</t>
  </si>
  <si>
    <t>28468</t>
  </si>
  <si>
    <t>G0016589</t>
  </si>
  <si>
    <t>28469</t>
  </si>
  <si>
    <t>G7000009</t>
  </si>
  <si>
    <t>13701</t>
  </si>
  <si>
    <t>G7002154</t>
  </si>
  <si>
    <t>12353</t>
  </si>
  <si>
    <t>G7002168</t>
  </si>
  <si>
    <t>12354</t>
  </si>
  <si>
    <t>G7002169</t>
  </si>
  <si>
    <t>14850</t>
  </si>
  <si>
    <t>G7002170</t>
  </si>
  <si>
    <t>13712</t>
  </si>
  <si>
    <t>G7002171</t>
  </si>
  <si>
    <t>14851</t>
  </si>
  <si>
    <t>G7002172</t>
  </si>
  <si>
    <t>12431</t>
  </si>
  <si>
    <t>G7002173</t>
  </si>
  <si>
    <t>13713</t>
  </si>
  <si>
    <t>G7002251</t>
  </si>
  <si>
    <t>12432</t>
  </si>
  <si>
    <t>G7002252</t>
  </si>
  <si>
    <t>14852</t>
  </si>
  <si>
    <t>G7002253</t>
  </si>
  <si>
    <t>13714</t>
  </si>
  <si>
    <t>G7002254</t>
  </si>
  <si>
    <t>14853</t>
  </si>
  <si>
    <t>G7002283</t>
  </si>
  <si>
    <t>12433</t>
  </si>
  <si>
    <t>G7002284</t>
  </si>
  <si>
    <t>14854</t>
  </si>
  <si>
    <t>G7002300</t>
  </si>
  <si>
    <t>12435</t>
  </si>
  <si>
    <t>G7002301</t>
  </si>
  <si>
    <t>14855</t>
  </si>
  <si>
    <t>G7002374</t>
  </si>
  <si>
    <t>12436</t>
  </si>
  <si>
    <t>G7002375</t>
  </si>
  <si>
    <t>12358</t>
  </si>
  <si>
    <t>G7002376</t>
  </si>
  <si>
    <t>13717</t>
  </si>
  <si>
    <t>G7002377</t>
  </si>
  <si>
    <t>13718</t>
  </si>
  <si>
    <t>G7002382</t>
  </si>
  <si>
    <t>12359</t>
  </si>
  <si>
    <t>G7002383</t>
  </si>
  <si>
    <t>14856</t>
  </si>
  <si>
    <t>G7002384</t>
  </si>
  <si>
    <t>13719</t>
  </si>
  <si>
    <t>G7002385</t>
  </si>
  <si>
    <t>14857</t>
  </si>
  <si>
    <t>G7002386</t>
  </si>
  <si>
    <t>12360</t>
  </si>
  <si>
    <t>G7002387</t>
  </si>
  <si>
    <t>12361</t>
  </si>
  <si>
    <t>G7002388</t>
  </si>
  <si>
    <t>12437</t>
  </si>
  <si>
    <t>G7002389</t>
  </si>
  <si>
    <t>14858</t>
  </si>
  <si>
    <t>G7002390</t>
  </si>
  <si>
    <t>13720</t>
  </si>
  <si>
    <t>G7002391</t>
  </si>
  <si>
    <t>12438</t>
  </si>
  <si>
    <t>G7002400</t>
  </si>
  <si>
    <t>12362</t>
  </si>
  <si>
    <t>G7002401</t>
  </si>
  <si>
    <t>12363</t>
  </si>
  <si>
    <t>G7002408</t>
  </si>
  <si>
    <t>12439</t>
  </si>
  <si>
    <t>G7002409</t>
  </si>
  <si>
    <t>12364</t>
  </si>
  <si>
    <t>G7002410</t>
  </si>
  <si>
    <t>12440</t>
  </si>
  <si>
    <t>G7002411</t>
  </si>
  <si>
    <t>12441</t>
  </si>
  <si>
    <t>G7002432</t>
  </si>
  <si>
    <t>12446</t>
  </si>
  <si>
    <t>G7002433</t>
  </si>
  <si>
    <t>12370</t>
  </si>
  <si>
    <t>G7002450</t>
  </si>
  <si>
    <t>13724</t>
  </si>
  <si>
    <t>G7002451</t>
  </si>
  <si>
    <t>13725</t>
  </si>
  <si>
    <t>G7002452</t>
  </si>
  <si>
    <t>12452</t>
  </si>
  <si>
    <t>G7002453</t>
  </si>
  <si>
    <t>12371</t>
  </si>
  <si>
    <t>G7002477</t>
  </si>
  <si>
    <t>12377</t>
  </si>
  <si>
    <t>G7002478</t>
  </si>
  <si>
    <t>13727</t>
  </si>
  <si>
    <t>G7002479</t>
  </si>
  <si>
    <t>15456</t>
  </si>
  <si>
    <t>G7002480</t>
  </si>
  <si>
    <t>12458</t>
  </si>
  <si>
    <t>G7001008</t>
  </si>
  <si>
    <t>12349</t>
  </si>
  <si>
    <t>G7002157</t>
  </si>
  <si>
    <t>13708</t>
  </si>
  <si>
    <t>G7002161</t>
  </si>
  <si>
    <t>14847</t>
  </si>
  <si>
    <t>G7002162</t>
  </si>
  <si>
    <t>12429</t>
  </si>
  <si>
    <t>G7002166</t>
  </si>
  <si>
    <t>14848</t>
  </si>
  <si>
    <t>G7002167</t>
  </si>
  <si>
    <t>14849</t>
  </si>
  <si>
    <t>G7002287</t>
  </si>
  <si>
    <t>12434</t>
  </si>
  <si>
    <t>G7002288</t>
  </si>
  <si>
    <t>12356</t>
  </si>
  <si>
    <t>G7002469</t>
  </si>
  <si>
    <t>15453</t>
  </si>
  <si>
    <t>G7002471</t>
  </si>
  <si>
    <t>15454</t>
  </si>
  <si>
    <t>G7007001</t>
  </si>
  <si>
    <t>12513</t>
  </si>
  <si>
    <t>G7007002</t>
  </si>
  <si>
    <t>12514</t>
  </si>
  <si>
    <t>G7007003</t>
  </si>
  <si>
    <t>12472</t>
  </si>
  <si>
    <t>G7007004</t>
  </si>
  <si>
    <t>14348</t>
  </si>
  <si>
    <t>G7007005</t>
  </si>
  <si>
    <t>14349</t>
  </si>
  <si>
    <t>G7007006</t>
  </si>
  <si>
    <t>15470</t>
  </si>
  <si>
    <t>G7007007</t>
  </si>
  <si>
    <t>14350</t>
  </si>
  <si>
    <t>G7007008</t>
  </si>
  <si>
    <t>12473</t>
  </si>
  <si>
    <t>G7007009</t>
  </si>
  <si>
    <t>14351</t>
  </si>
  <si>
    <t>G7007010</t>
  </si>
  <si>
    <t>15471</t>
  </si>
  <si>
    <t>G7007011</t>
  </si>
  <si>
    <t>12474</t>
  </si>
  <si>
    <t>G7007012</t>
  </si>
  <si>
    <t>12475</t>
  </si>
  <si>
    <t>G7007013</t>
  </si>
  <si>
    <t>12515</t>
  </si>
  <si>
    <t>G7007022</t>
  </si>
  <si>
    <t>12477</t>
  </si>
  <si>
    <t>G7007025</t>
  </si>
  <si>
    <t>15476</t>
  </si>
  <si>
    <t>G8002721</t>
  </si>
  <si>
    <t>16611</t>
  </si>
  <si>
    <t>G8002727</t>
  </si>
  <si>
    <t>19105</t>
  </si>
  <si>
    <t>G8002728</t>
  </si>
  <si>
    <t>19106</t>
  </si>
  <si>
    <t>G8002729</t>
  </si>
  <si>
    <t>14382</t>
  </si>
  <si>
    <t>G8002730</t>
  </si>
  <si>
    <t>12564</t>
  </si>
  <si>
    <t>G8002731</t>
  </si>
  <si>
    <t>12565</t>
  </si>
  <si>
    <t>G8002736</t>
  </si>
  <si>
    <t>12568</t>
  </si>
  <si>
    <t>G8002737</t>
  </si>
  <si>
    <t>14383</t>
  </si>
  <si>
    <t>G8002738</t>
  </si>
  <si>
    <t>14384</t>
  </si>
  <si>
    <t>G8002739</t>
  </si>
  <si>
    <t>19107</t>
  </si>
  <si>
    <t>G8002740</t>
  </si>
  <si>
    <t>14385</t>
  </si>
  <si>
    <t>G8002800</t>
  </si>
  <si>
    <t>16617</t>
  </si>
  <si>
    <t>G9002388</t>
  </si>
  <si>
    <t>19147</t>
  </si>
  <si>
    <t>P7006410</t>
  </si>
  <si>
    <t>24501</t>
  </si>
  <si>
    <t>P7013010</t>
  </si>
  <si>
    <t>24607</t>
  </si>
  <si>
    <t>P7013210</t>
  </si>
  <si>
    <t>24510</t>
  </si>
  <si>
    <t>P7013410</t>
  </si>
  <si>
    <t>24511</t>
  </si>
  <si>
    <t>P7500610</t>
  </si>
  <si>
    <t>25217</t>
  </si>
  <si>
    <t>G7007023</t>
  </si>
  <si>
    <t>2137</t>
  </si>
  <si>
    <t>P7004331</t>
  </si>
  <si>
    <t>24593</t>
  </si>
  <si>
    <t>P7114370</t>
  </si>
  <si>
    <t>24661</t>
  </si>
  <si>
    <t>P7114371</t>
  </si>
  <si>
    <t>26988</t>
  </si>
  <si>
    <t>G7002505</t>
  </si>
  <si>
    <t>12378</t>
  </si>
  <si>
    <t>P7007510</t>
  </si>
  <si>
    <t>24506</t>
  </si>
  <si>
    <t>G0002341</t>
  </si>
  <si>
    <t>11859</t>
  </si>
  <si>
    <t>G8003146</t>
  </si>
  <si>
    <t>14400</t>
  </si>
  <si>
    <t>EM024100</t>
  </si>
  <si>
    <t>13390</t>
  </si>
  <si>
    <t>EM024106</t>
  </si>
  <si>
    <t>13392</t>
  </si>
  <si>
    <t>EM028100</t>
  </si>
  <si>
    <t>10603</t>
  </si>
  <si>
    <t>THM90/28 6000mm Bruut</t>
  </si>
  <si>
    <t>P0240030</t>
  </si>
  <si>
    <t>19250</t>
  </si>
  <si>
    <t>P0240230</t>
  </si>
  <si>
    <t>13080</t>
  </si>
  <si>
    <t>P0240730</t>
  </si>
  <si>
    <t>13081</t>
  </si>
  <si>
    <t>P0242230</t>
  </si>
  <si>
    <t>20489</t>
  </si>
  <si>
    <t>P0242330</t>
  </si>
  <si>
    <t>15300</t>
  </si>
  <si>
    <t>P0242430</t>
  </si>
  <si>
    <t>15303</t>
  </si>
  <si>
    <t>09500000</t>
  </si>
  <si>
    <t>9827</t>
  </si>
  <si>
    <t>95200106</t>
  </si>
  <si>
    <t>11566</t>
  </si>
  <si>
    <t>95200108</t>
  </si>
  <si>
    <t>13800</t>
  </si>
  <si>
    <t>95201106</t>
  </si>
  <si>
    <t>16696</t>
  </si>
  <si>
    <t>95201108</t>
  </si>
  <si>
    <t>16697</t>
  </si>
  <si>
    <t>95202106</t>
  </si>
  <si>
    <t>19020</t>
  </si>
  <si>
    <t>95202108</t>
  </si>
  <si>
    <t>16698</t>
  </si>
  <si>
    <t>95240106</t>
  </si>
  <si>
    <t>16699</t>
  </si>
  <si>
    <t>95240108</t>
  </si>
  <si>
    <t>19021</t>
  </si>
  <si>
    <t>95241106</t>
  </si>
  <si>
    <t>13801</t>
  </si>
  <si>
    <t>95241108</t>
  </si>
  <si>
    <t>16480</t>
  </si>
  <si>
    <t>95242106</t>
  </si>
  <si>
    <t>16700</t>
  </si>
  <si>
    <t>95242108</t>
  </si>
  <si>
    <t>12731</t>
  </si>
  <si>
    <t>95281106</t>
  </si>
  <si>
    <t>16482</t>
  </si>
  <si>
    <t>95281108</t>
  </si>
  <si>
    <t>19023</t>
  </si>
  <si>
    <t>95282106</t>
  </si>
  <si>
    <t>19024</t>
  </si>
  <si>
    <t>95282108</t>
  </si>
  <si>
    <t>16483</t>
  </si>
  <si>
    <t>95331106</t>
  </si>
  <si>
    <t>19025</t>
  </si>
  <si>
    <t>95331108</t>
  </si>
  <si>
    <t>12732</t>
  </si>
  <si>
    <t>96201106</t>
  </si>
  <si>
    <t>13802</t>
  </si>
  <si>
    <t>96201108</t>
  </si>
  <si>
    <t>16485</t>
  </si>
  <si>
    <t>96241106</t>
  </si>
  <si>
    <t>13803</t>
  </si>
  <si>
    <t>96241108</t>
  </si>
  <si>
    <t>13804</t>
  </si>
  <si>
    <t>96281106</t>
  </si>
  <si>
    <t>19026</t>
  </si>
  <si>
    <t>96281108</t>
  </si>
  <si>
    <t>19027</t>
  </si>
  <si>
    <t>97201216</t>
  </si>
  <si>
    <t>12733</t>
  </si>
  <si>
    <t>97201218</t>
  </si>
  <si>
    <t>13805</t>
  </si>
  <si>
    <t>97201226</t>
  </si>
  <si>
    <t>13806</t>
  </si>
  <si>
    <t>97201228</t>
  </si>
  <si>
    <t>16486</t>
  </si>
  <si>
    <t>97241216</t>
  </si>
  <si>
    <t>12734</t>
  </si>
  <si>
    <t>97241218</t>
  </si>
  <si>
    <t>12735</t>
  </si>
  <si>
    <t>97241226</t>
  </si>
  <si>
    <t>13807</t>
  </si>
  <si>
    <t>97241228</t>
  </si>
  <si>
    <t>13808</t>
  </si>
  <si>
    <t>97281216</t>
  </si>
  <si>
    <t>12853</t>
  </si>
  <si>
    <t>97281218</t>
  </si>
  <si>
    <t>16487</t>
  </si>
  <si>
    <t>97281226</t>
  </si>
  <si>
    <t>13809</t>
  </si>
  <si>
    <t>97281228</t>
  </si>
  <si>
    <t>19028</t>
  </si>
  <si>
    <t>97331216</t>
  </si>
  <si>
    <t>19029</t>
  </si>
  <si>
    <t>97331218</t>
  </si>
  <si>
    <t>13810</t>
  </si>
  <si>
    <t>97331226</t>
  </si>
  <si>
    <t>19030</t>
  </si>
  <si>
    <t>97331228</t>
  </si>
  <si>
    <t>13811</t>
  </si>
  <si>
    <t>98201216</t>
  </si>
  <si>
    <t>12854</t>
  </si>
  <si>
    <t>98201218</t>
  </si>
  <si>
    <t>13812</t>
  </si>
  <si>
    <t>98201226</t>
  </si>
  <si>
    <t>13813</t>
  </si>
  <si>
    <t>98201228</t>
  </si>
  <si>
    <t>16488</t>
  </si>
  <si>
    <t>98241216</t>
  </si>
  <si>
    <t>19031</t>
  </si>
  <si>
    <t>98241218</t>
  </si>
  <si>
    <t>19032</t>
  </si>
  <si>
    <t>98241226</t>
  </si>
  <si>
    <t>12855</t>
  </si>
  <si>
    <t>98241228</t>
  </si>
  <si>
    <t>12856</t>
  </si>
  <si>
    <t>98281216</t>
  </si>
  <si>
    <t>12857</t>
  </si>
  <si>
    <t>98281218</t>
  </si>
  <si>
    <t>16489</t>
  </si>
  <si>
    <t>98281226</t>
  </si>
  <si>
    <t>13814</t>
  </si>
  <si>
    <t>98281228</t>
  </si>
  <si>
    <t>19033</t>
  </si>
  <si>
    <t>G0900600</t>
  </si>
  <si>
    <t>29529</t>
  </si>
  <si>
    <t>G0900601</t>
  </si>
  <si>
    <t>29530</t>
  </si>
  <si>
    <t>G0900602</t>
  </si>
  <si>
    <t>27943</t>
  </si>
  <si>
    <t>G0900603</t>
  </si>
  <si>
    <t>29227</t>
  </si>
  <si>
    <t>G0900610</t>
  </si>
  <si>
    <t>28741</t>
  </si>
  <si>
    <t>G0900611</t>
  </si>
  <si>
    <t>28742</t>
  </si>
  <si>
    <t>G0900612</t>
  </si>
  <si>
    <t>29230</t>
  </si>
  <si>
    <t>G0900613</t>
  </si>
  <si>
    <t>29533</t>
  </si>
  <si>
    <t>G0900614</t>
  </si>
  <si>
    <t>27945</t>
  </si>
  <si>
    <t>G0900615</t>
  </si>
  <si>
    <t>29534</t>
  </si>
  <si>
    <t>G0900616</t>
  </si>
  <si>
    <t>29535</t>
  </si>
  <si>
    <t>G0900617</t>
  </si>
  <si>
    <t>27946</t>
  </si>
  <si>
    <t>G0900630</t>
  </si>
  <si>
    <t>28744</t>
  </si>
  <si>
    <t>G0900631</t>
  </si>
  <si>
    <t>28745</t>
  </si>
  <si>
    <t>G0910600</t>
  </si>
  <si>
    <t>9933</t>
  </si>
  <si>
    <t>G0910601</t>
  </si>
  <si>
    <t>11885</t>
  </si>
  <si>
    <t>G0910602</t>
  </si>
  <si>
    <t>9934</t>
  </si>
  <si>
    <t>G0910603</t>
  </si>
  <si>
    <t>10634</t>
  </si>
  <si>
    <t>G0910610</t>
  </si>
  <si>
    <t>10637</t>
  </si>
  <si>
    <t>G0910611</t>
  </si>
  <si>
    <t>11377</t>
  </si>
  <si>
    <t>G0910612</t>
  </si>
  <si>
    <t>10638</t>
  </si>
  <si>
    <t>G0910613</t>
  </si>
  <si>
    <t>11887</t>
  </si>
  <si>
    <t>G0910614</t>
  </si>
  <si>
    <t>11888</t>
  </si>
  <si>
    <t>G0910615</t>
  </si>
  <si>
    <t>10639</t>
  </si>
  <si>
    <t>G0910616</t>
  </si>
  <si>
    <t>11378</t>
  </si>
  <si>
    <t>G0910617</t>
  </si>
  <si>
    <t>10640</t>
  </si>
  <si>
    <t>G0910630</t>
  </si>
  <si>
    <t>10642</t>
  </si>
  <si>
    <t>G0910631</t>
  </si>
  <si>
    <t>11379</t>
  </si>
  <si>
    <t>95242101</t>
  </si>
  <si>
    <t>16481</t>
  </si>
  <si>
    <t>G0006386</t>
  </si>
  <si>
    <t>25740</t>
  </si>
  <si>
    <t>85241300</t>
  </si>
  <si>
    <t>14693</t>
  </si>
  <si>
    <t>P0337010</t>
  </si>
  <si>
    <t>19268</t>
  </si>
  <si>
    <t>46000015</t>
  </si>
  <si>
    <t>16245</t>
  </si>
  <si>
    <t>46000022</t>
  </si>
  <si>
    <t>8320</t>
  </si>
  <si>
    <t>46000030</t>
  </si>
  <si>
    <t>10855</t>
  </si>
  <si>
    <t>85241301</t>
  </si>
  <si>
    <t>12386</t>
  </si>
  <si>
    <t>85241302</t>
  </si>
  <si>
    <t>14694</t>
  </si>
  <si>
    <t>85241303</t>
  </si>
  <si>
    <t>13737</t>
  </si>
  <si>
    <t>85241304</t>
  </si>
  <si>
    <t>12387</t>
  </si>
  <si>
    <t>85241305</t>
  </si>
  <si>
    <t>11516</t>
  </si>
  <si>
    <t>85241306</t>
  </si>
  <si>
    <t>12388</t>
  </si>
  <si>
    <t>85241307</t>
  </si>
  <si>
    <t>11517</t>
  </si>
  <si>
    <t>85241308</t>
  </si>
  <si>
    <t>13738</t>
  </si>
  <si>
    <t>85241309</t>
  </si>
  <si>
    <t>12389</t>
  </si>
  <si>
    <t>85241310</t>
  </si>
  <si>
    <t>12390</t>
  </si>
  <si>
    <t>85241311</t>
  </si>
  <si>
    <t>13739</t>
  </si>
  <si>
    <t>85241312</t>
  </si>
  <si>
    <t>13740</t>
  </si>
  <si>
    <t>85241313</t>
  </si>
  <si>
    <t>11518</t>
  </si>
  <si>
    <t>85241314</t>
  </si>
  <si>
    <t>13741</t>
  </si>
  <si>
    <t>85241315</t>
  </si>
  <si>
    <t>14864</t>
  </si>
  <si>
    <t>85241316</t>
  </si>
  <si>
    <t>13742</t>
  </si>
  <si>
    <t>G0006351</t>
  </si>
  <si>
    <t>25581</t>
  </si>
  <si>
    <t>G0006352</t>
  </si>
  <si>
    <t>26024</t>
  </si>
  <si>
    <t>G0016582</t>
  </si>
  <si>
    <t>28180</t>
  </si>
  <si>
    <t>G0016583</t>
  </si>
  <si>
    <t>28951</t>
  </si>
  <si>
    <t>G0016584</t>
  </si>
  <si>
    <t>27656</t>
  </si>
  <si>
    <t>G0016585</t>
  </si>
  <si>
    <t>27657</t>
  </si>
  <si>
    <t>G7002414</t>
  </si>
  <si>
    <t>12442</t>
  </si>
  <si>
    <t>G7002415</t>
  </si>
  <si>
    <t>14859</t>
  </si>
  <si>
    <t>G7002416</t>
  </si>
  <si>
    <t>12443</t>
  </si>
  <si>
    <t>G7002417</t>
  </si>
  <si>
    <t>14860</t>
  </si>
  <si>
    <t>G7002440</t>
  </si>
  <si>
    <t>12450</t>
  </si>
  <si>
    <t>G7002441</t>
  </si>
  <si>
    <t>12451</t>
  </si>
  <si>
    <t>G7002442</t>
  </si>
  <si>
    <t>15449</t>
  </si>
  <si>
    <t>G7002443</t>
  </si>
  <si>
    <t>13723</t>
  </si>
  <si>
    <t>G7002444</t>
  </si>
  <si>
    <t>15450</t>
  </si>
  <si>
    <t>G7002445</t>
  </si>
  <si>
    <t>15451</t>
  </si>
  <si>
    <t>G7002454</t>
  </si>
  <si>
    <t>12453</t>
  </si>
  <si>
    <t>G7002455</t>
  </si>
  <si>
    <t>12454</t>
  </si>
  <si>
    <t>G7002456</t>
  </si>
  <si>
    <t>13726</t>
  </si>
  <si>
    <t>G7002457</t>
  </si>
  <si>
    <t>12455</t>
  </si>
  <si>
    <t>G0006350</t>
  </si>
  <si>
    <t>26023</t>
  </si>
  <si>
    <t>G0006353</t>
  </si>
  <si>
    <t>26025</t>
  </si>
  <si>
    <t>G0006354</t>
  </si>
  <si>
    <t>25582</t>
  </si>
  <si>
    <t>G0006355</t>
  </si>
  <si>
    <t>26208</t>
  </si>
  <si>
    <t>G0006360</t>
  </si>
  <si>
    <t>26026</t>
  </si>
  <si>
    <t>G0006361</t>
  </si>
  <si>
    <t>25583</t>
  </si>
  <si>
    <t>G0006362</t>
  </si>
  <si>
    <t>26027</t>
  </si>
  <si>
    <t>G0006363</t>
  </si>
  <si>
    <t>26028</t>
  </si>
  <si>
    <t>G0006364</t>
  </si>
  <si>
    <t>26029</t>
  </si>
  <si>
    <t>G0006365</t>
  </si>
  <si>
    <t>26209</t>
  </si>
  <si>
    <t>G0006366</t>
  </si>
  <si>
    <t>26210</t>
  </si>
  <si>
    <t>G0006367</t>
  </si>
  <si>
    <t>25584</t>
  </si>
  <si>
    <t>G0006368</t>
  </si>
  <si>
    <t>26211</t>
  </si>
  <si>
    <t>G0006369</t>
  </si>
  <si>
    <t>26212</t>
  </si>
  <si>
    <t>G0006388</t>
  </si>
  <si>
    <t>25741</t>
  </si>
  <si>
    <t>G0006389</t>
  </si>
  <si>
    <t>25742</t>
  </si>
  <si>
    <t>G0006390</t>
  </si>
  <si>
    <t>26034</t>
  </si>
  <si>
    <t>G0006391</t>
  </si>
  <si>
    <t>25586</t>
  </si>
  <si>
    <t>G0006392</t>
  </si>
  <si>
    <t>26035</t>
  </si>
  <si>
    <t>G0006393</t>
  </si>
  <si>
    <t>26036</t>
  </si>
  <si>
    <t>G0006394</t>
  </si>
  <si>
    <t>26037</t>
  </si>
  <si>
    <t>G0006395</t>
  </si>
  <si>
    <t>26215</t>
  </si>
  <si>
    <t>G0006658</t>
  </si>
  <si>
    <t>25875</t>
  </si>
  <si>
    <t>G7002434</t>
  </si>
  <si>
    <t>12447</t>
  </si>
  <si>
    <t>G7002435</t>
  </si>
  <si>
    <t>12448</t>
  </si>
  <si>
    <t>G7002436</t>
  </si>
  <si>
    <t>13721</t>
  </si>
  <si>
    <t>G7002437</t>
  </si>
  <si>
    <t>12449</t>
  </si>
  <si>
    <t>G7002438</t>
  </si>
  <si>
    <t>15448</t>
  </si>
  <si>
    <t>G7002439</t>
  </si>
  <si>
    <t>13722</t>
  </si>
  <si>
    <t>G7002462</t>
  </si>
  <si>
    <t>12372</t>
  </si>
  <si>
    <t>G7002463</t>
  </si>
  <si>
    <t>12456</t>
  </si>
  <si>
    <t>G7002464</t>
  </si>
  <si>
    <t>12373</t>
  </si>
  <si>
    <t>G7002465</t>
  </si>
  <si>
    <t>12374</t>
  </si>
  <si>
    <t>G7002466</t>
  </si>
  <si>
    <t>15452</t>
  </si>
  <si>
    <t>G7002467</t>
  </si>
  <si>
    <t>12375</t>
  </si>
  <si>
    <t>G7002472</t>
  </si>
  <si>
    <t>12376</t>
  </si>
  <si>
    <t>G7002473</t>
  </si>
  <si>
    <t>12457</t>
  </si>
  <si>
    <t>G7002476</t>
  </si>
  <si>
    <t>15455</t>
  </si>
  <si>
    <t>G7002506</t>
  </si>
  <si>
    <t>13728</t>
  </si>
  <si>
    <t>G7003061</t>
  </si>
  <si>
    <t>15464</t>
  </si>
  <si>
    <t>85241317</t>
  </si>
  <si>
    <t>14865</t>
  </si>
  <si>
    <t>85241318</t>
  </si>
  <si>
    <t>11519</t>
  </si>
  <si>
    <t>85241319</t>
  </si>
  <si>
    <t>13743</t>
  </si>
  <si>
    <t>85241320</t>
  </si>
  <si>
    <t>12391</t>
  </si>
  <si>
    <t>85241321</t>
  </si>
  <si>
    <t>13744</t>
  </si>
  <si>
    <t>85241322</t>
  </si>
  <si>
    <t>13745</t>
  </si>
  <si>
    <t>85241323</t>
  </si>
  <si>
    <t>11520</t>
  </si>
  <si>
    <t>85241324</t>
  </si>
  <si>
    <t>13746</t>
  </si>
  <si>
    <t>85241325</t>
  </si>
  <si>
    <t>14866</t>
  </si>
  <si>
    <t>85241326</t>
  </si>
  <si>
    <t>13747</t>
  </si>
  <si>
    <t>85241327</t>
  </si>
  <si>
    <t>14867</t>
  </si>
  <si>
    <t>85241328</t>
  </si>
  <si>
    <t>11521</t>
  </si>
  <si>
    <t>85241329</t>
  </si>
  <si>
    <t>13748</t>
  </si>
  <si>
    <t>85241330</t>
  </si>
  <si>
    <t>12392</t>
  </si>
  <si>
    <t>85241331</t>
  </si>
  <si>
    <t>11522</t>
  </si>
  <si>
    <t>85241332</t>
  </si>
  <si>
    <t>13749</t>
  </si>
  <si>
    <t>G7003060</t>
  </si>
  <si>
    <t>12466</t>
  </si>
  <si>
    <t>G7003062</t>
  </si>
  <si>
    <t>14343</t>
  </si>
  <si>
    <t>G7003063</t>
  </si>
  <si>
    <t>12467</t>
  </si>
  <si>
    <t>G7003064</t>
  </si>
  <si>
    <t>15465</t>
  </si>
  <si>
    <t>P7004330</t>
  </si>
  <si>
    <t>26623</t>
  </si>
  <si>
    <t>P7004360</t>
  </si>
  <si>
    <t>26624</t>
  </si>
  <si>
    <t>P7004370</t>
  </si>
  <si>
    <t>24497</t>
  </si>
  <si>
    <t>G7003057</t>
  </si>
  <si>
    <t>13733</t>
  </si>
  <si>
    <t>G8002525</t>
  </si>
  <si>
    <t>14373</t>
  </si>
  <si>
    <t>G8002526</t>
  </si>
  <si>
    <t>19092</t>
  </si>
  <si>
    <t>G8002527</t>
  </si>
  <si>
    <t>19093</t>
  </si>
  <si>
    <t>G8002528</t>
  </si>
  <si>
    <t>14374</t>
  </si>
  <si>
    <t>G8005001</t>
  </si>
  <si>
    <t>19128</t>
  </si>
  <si>
    <t>MAD26CRE</t>
  </si>
  <si>
    <t>9430</t>
  </si>
  <si>
    <t>MAD26NAT</t>
  </si>
  <si>
    <t>11028</t>
  </si>
  <si>
    <t>MAD26WIT</t>
  </si>
  <si>
    <t>14011</t>
  </si>
  <si>
    <t>MAD30CRE</t>
  </si>
  <si>
    <t>9431</t>
  </si>
  <si>
    <t>MAD30NAT</t>
  </si>
  <si>
    <t>14012</t>
  </si>
  <si>
    <t>MAD30WIT</t>
  </si>
  <si>
    <t>9432</t>
  </si>
  <si>
    <t>MAD32CRE</t>
  </si>
  <si>
    <t>14013</t>
  </si>
  <si>
    <t>MAD32NAT</t>
  </si>
  <si>
    <t>14014</t>
  </si>
  <si>
    <t>MAD32WIT</t>
  </si>
  <si>
    <t>9433</t>
  </si>
  <si>
    <t>MAD36CRE</t>
  </si>
  <si>
    <t>12049</t>
  </si>
  <si>
    <t>MAD36NAT</t>
  </si>
  <si>
    <t>11029</t>
  </si>
  <si>
    <t>MAD36WIT</t>
  </si>
  <si>
    <t>12050</t>
  </si>
  <si>
    <t>MAD42WIT</t>
  </si>
  <si>
    <t>14015</t>
  </si>
  <si>
    <t>MAD46CRE</t>
  </si>
  <si>
    <t>11030</t>
  </si>
  <si>
    <t>MAD46NAT</t>
  </si>
  <si>
    <t>14016</t>
  </si>
  <si>
    <t>MAD48CRE</t>
  </si>
  <si>
    <t>11031</t>
  </si>
  <si>
    <t>MAD52CRE</t>
  </si>
  <si>
    <t>12051</t>
  </si>
  <si>
    <t>MAD52NAT</t>
  </si>
  <si>
    <t>9438</t>
  </si>
  <si>
    <t>MAD52WIT</t>
  </si>
  <si>
    <t>11033</t>
  </si>
  <si>
    <t>P8005710</t>
  </si>
  <si>
    <t>24677</t>
  </si>
  <si>
    <t>P8005810</t>
  </si>
  <si>
    <t>24679</t>
  </si>
  <si>
    <t>G8002517</t>
  </si>
  <si>
    <t>16603</t>
  </si>
  <si>
    <t>G8002518</t>
  </si>
  <si>
    <t>12552</t>
  </si>
  <si>
    <t>G8002519</t>
  </si>
  <si>
    <t>16604</t>
  </si>
  <si>
    <t>G8002520</t>
  </si>
  <si>
    <t>12553</t>
  </si>
  <si>
    <t>G8001009</t>
  </si>
  <si>
    <t>12545</t>
  </si>
  <si>
    <t>AK10001N</t>
  </si>
  <si>
    <t>12882</t>
  </si>
  <si>
    <t>AK10002N</t>
  </si>
  <si>
    <t>16522</t>
  </si>
  <si>
    <t>AK10003N</t>
  </si>
  <si>
    <t>12883</t>
  </si>
  <si>
    <t>AK10008N</t>
  </si>
  <si>
    <t>13849</t>
  </si>
  <si>
    <t>AK10009N</t>
  </si>
  <si>
    <t>12884</t>
  </si>
  <si>
    <t>AK10010N</t>
  </si>
  <si>
    <t>16523</t>
  </si>
  <si>
    <t>AK10011N</t>
  </si>
  <si>
    <t>12026</t>
  </si>
  <si>
    <t>AK10015N</t>
  </si>
  <si>
    <t>12885</t>
  </si>
  <si>
    <t>AK10016N</t>
  </si>
  <si>
    <t>13850</t>
  </si>
  <si>
    <t>AK10017N</t>
  </si>
  <si>
    <t>19055</t>
  </si>
  <si>
    <t>AK10018N</t>
  </si>
  <si>
    <t>19056</t>
  </si>
  <si>
    <t>AK10019N</t>
  </si>
  <si>
    <t>12027</t>
  </si>
  <si>
    <t>AK10022N</t>
  </si>
  <si>
    <t>19057</t>
  </si>
  <si>
    <t>AK10023N</t>
  </si>
  <si>
    <t>13851</t>
  </si>
  <si>
    <t>AK10024N</t>
  </si>
  <si>
    <t>19058</t>
  </si>
  <si>
    <t>AK10027N</t>
  </si>
  <si>
    <t>12028</t>
  </si>
  <si>
    <t>AK10028N</t>
  </si>
  <si>
    <t>12029</t>
  </si>
  <si>
    <t>AK10029N</t>
  </si>
  <si>
    <t>13852</t>
  </si>
  <si>
    <t>AK10030N</t>
  </si>
  <si>
    <t>19059</t>
  </si>
  <si>
    <t>AK10031N</t>
  </si>
  <si>
    <t>19060</t>
  </si>
  <si>
    <t>P8910010</t>
  </si>
  <si>
    <t>24796</t>
  </si>
  <si>
    <t>ZR KLEP MA/FLEX/M.COUST</t>
  </si>
  <si>
    <t>P8100660</t>
  </si>
  <si>
    <t>24710</t>
  </si>
  <si>
    <t>P8100670</t>
  </si>
  <si>
    <t>25264</t>
  </si>
  <si>
    <t>P8100671</t>
  </si>
  <si>
    <t>24711</t>
  </si>
  <si>
    <t>G8000020</t>
  </si>
  <si>
    <t>12729</t>
  </si>
  <si>
    <t>MAC26CRE</t>
  </si>
  <si>
    <t>20281</t>
  </si>
  <si>
    <t>MAC26NAT</t>
  </si>
  <si>
    <t>20416</t>
  </si>
  <si>
    <t>MAC26WIT</t>
  </si>
  <si>
    <t>18457</t>
  </si>
  <si>
    <t>MAC30CRE</t>
  </si>
  <si>
    <t>18458</t>
  </si>
  <si>
    <t>MAC30NAT</t>
  </si>
  <si>
    <t>20282</t>
  </si>
  <si>
    <t>MAC30WIT</t>
  </si>
  <si>
    <t>18332</t>
  </si>
  <si>
    <t>MAC32CRE</t>
  </si>
  <si>
    <t>18459</t>
  </si>
  <si>
    <t>MAC32NAT</t>
  </si>
  <si>
    <t>18333</t>
  </si>
  <si>
    <t>MAC32WIT</t>
  </si>
  <si>
    <t>9427</t>
  </si>
  <si>
    <t>MAC36CRE</t>
  </si>
  <si>
    <t>12047</t>
  </si>
  <si>
    <t>MAC36NAT</t>
  </si>
  <si>
    <t>14009</t>
  </si>
  <si>
    <t>MAC36WIT</t>
  </si>
  <si>
    <t>9428</t>
  </si>
  <si>
    <t>MAC42CRE</t>
  </si>
  <si>
    <t>11025</t>
  </si>
  <si>
    <t>MAC46CRE</t>
  </si>
  <si>
    <t>9429</t>
  </si>
  <si>
    <t>MAC46NAT</t>
  </si>
  <si>
    <t>14010</t>
  </si>
  <si>
    <t>MAC52NAT</t>
  </si>
  <si>
    <t>12048</t>
  </si>
  <si>
    <t>MAC52WIT</t>
  </si>
  <si>
    <t>11027</t>
  </si>
  <si>
    <t>P8000110</t>
  </si>
  <si>
    <t>24662</t>
  </si>
  <si>
    <t>P8000210</t>
  </si>
  <si>
    <t>26993</t>
  </si>
  <si>
    <t>P8000610</t>
  </si>
  <si>
    <t>26995</t>
  </si>
  <si>
    <t>P8065610</t>
  </si>
  <si>
    <t>25263</t>
  </si>
  <si>
    <t>AK22001N</t>
  </si>
  <si>
    <t>19068</t>
  </si>
  <si>
    <t>AK22002N</t>
  </si>
  <si>
    <t>12887</t>
  </si>
  <si>
    <t>AK22003N</t>
  </si>
  <si>
    <t>12032</t>
  </si>
  <si>
    <t>AK22004N</t>
  </si>
  <si>
    <t>19069</t>
  </si>
  <si>
    <t>AK22009N</t>
  </si>
  <si>
    <t>12888</t>
  </si>
  <si>
    <t>MULTI AIR CL 30 ZR CREME</t>
  </si>
  <si>
    <t>AK22010N</t>
  </si>
  <si>
    <t>12033</t>
  </si>
  <si>
    <t>AK22011N</t>
  </si>
  <si>
    <t>13859</t>
  </si>
  <si>
    <t>AK22012N</t>
  </si>
  <si>
    <t>12034</t>
  </si>
  <si>
    <t>AK22013N</t>
  </si>
  <si>
    <t>12889</t>
  </si>
  <si>
    <t>MULTI AIR CL 32 ZR CREME</t>
  </si>
  <si>
    <t>AK22014N</t>
  </si>
  <si>
    <t>13860</t>
  </si>
  <si>
    <t>AK22015N</t>
  </si>
  <si>
    <t>13861</t>
  </si>
  <si>
    <t>AK22016N</t>
  </si>
  <si>
    <t>13862</t>
  </si>
  <si>
    <t>AK22017N</t>
  </si>
  <si>
    <t>12035</t>
  </si>
  <si>
    <t>MULTI AIR CL 36 ZR CREME</t>
  </si>
  <si>
    <t>AK22018N</t>
  </si>
  <si>
    <t>19070</t>
  </si>
  <si>
    <t>MULTI AIR CL 36 ZR GRIJS</t>
  </si>
  <si>
    <t>AK22019N</t>
  </si>
  <si>
    <t>12036</t>
  </si>
  <si>
    <t>AK22020N</t>
  </si>
  <si>
    <t>12037</t>
  </si>
  <si>
    <t>AK00121</t>
  </si>
  <si>
    <t>13848</t>
  </si>
  <si>
    <t>G8002537</t>
  </si>
  <si>
    <t>14375</t>
  </si>
  <si>
    <t>G8002633</t>
  </si>
  <si>
    <t>12555</t>
  </si>
  <si>
    <t>AK22900</t>
  </si>
  <si>
    <t>12038</t>
  </si>
  <si>
    <t>G8002475</t>
  </si>
  <si>
    <t>14371</t>
  </si>
  <si>
    <t>G8002476</t>
  </si>
  <si>
    <t>16598</t>
  </si>
  <si>
    <t>G8002477</t>
  </si>
  <si>
    <t>12548</t>
  </si>
  <si>
    <t>G8002538</t>
  </si>
  <si>
    <t>19095</t>
  </si>
  <si>
    <t>G8002539</t>
  </si>
  <si>
    <t>14376</t>
  </si>
  <si>
    <t>G8002540</t>
  </si>
  <si>
    <t>19096</t>
  </si>
  <si>
    <t>G8002250</t>
  </si>
  <si>
    <t>16594</t>
  </si>
  <si>
    <t>G8002251</t>
  </si>
  <si>
    <t>12547</t>
  </si>
  <si>
    <t>G8002252</t>
  </si>
  <si>
    <t>19083</t>
  </si>
  <si>
    <t>G8002253</t>
  </si>
  <si>
    <t>14368</t>
  </si>
  <si>
    <t>G8002254</t>
  </si>
  <si>
    <t>14369</t>
  </si>
  <si>
    <t>G8002255</t>
  </si>
  <si>
    <t>19084</t>
  </si>
  <si>
    <t>G8002256</t>
  </si>
  <si>
    <t>14370</t>
  </si>
  <si>
    <t>G8002257</t>
  </si>
  <si>
    <t>16595</t>
  </si>
  <si>
    <t>G8002529</t>
  </si>
  <si>
    <t>19094</t>
  </si>
  <si>
    <t>SET SCHUIF+KLIKSTUK JR150 WIT</t>
  </si>
  <si>
    <t>G8002530</t>
  </si>
  <si>
    <t>16605</t>
  </si>
  <si>
    <t>G8002643</t>
  </si>
  <si>
    <t>14377</t>
  </si>
  <si>
    <t>G8002644</t>
  </si>
  <si>
    <t>12556</t>
  </si>
  <si>
    <t>G8002645</t>
  </si>
  <si>
    <t>19097</t>
  </si>
  <si>
    <t>G8002646</t>
  </si>
  <si>
    <t>12557</t>
  </si>
  <si>
    <t>G8002647</t>
  </si>
  <si>
    <t>12558</t>
  </si>
  <si>
    <t>P8040330</t>
  </si>
  <si>
    <t>25242</t>
  </si>
  <si>
    <t>P8040360</t>
  </si>
  <si>
    <t>24691</t>
  </si>
  <si>
    <t>P8040370</t>
  </si>
  <si>
    <t>24781</t>
  </si>
  <si>
    <t>P8040371</t>
  </si>
  <si>
    <t>25243</t>
  </si>
  <si>
    <t>G8002488</t>
  </si>
  <si>
    <t>16599</t>
  </si>
  <si>
    <t>G8002491</t>
  </si>
  <si>
    <t>19087</t>
  </si>
  <si>
    <t>JRN26CRE</t>
  </si>
  <si>
    <t>20141</t>
  </si>
  <si>
    <t>JRN26NAT</t>
  </si>
  <si>
    <t>16710</t>
  </si>
  <si>
    <t>JRN26WIT</t>
  </si>
  <si>
    <t>16711</t>
  </si>
  <si>
    <t>JRN30CRE</t>
  </si>
  <si>
    <t>16712</t>
  </si>
  <si>
    <t>JRN30NAT</t>
  </si>
  <si>
    <t>19205</t>
  </si>
  <si>
    <t>JRN30WIT</t>
  </si>
  <si>
    <t>20144</t>
  </si>
  <si>
    <t>JRN34NAT</t>
  </si>
  <si>
    <t>16807</t>
  </si>
  <si>
    <t>JRN34WIT</t>
  </si>
  <si>
    <t>19543</t>
  </si>
  <si>
    <t>JRN38CRE</t>
  </si>
  <si>
    <t>16715</t>
  </si>
  <si>
    <t>JRN38NAT</t>
  </si>
  <si>
    <t>19544</t>
  </si>
  <si>
    <t>JRN38WIT</t>
  </si>
  <si>
    <t>16810</t>
  </si>
  <si>
    <t>P8040310</t>
  </si>
  <si>
    <t>27020</t>
  </si>
  <si>
    <t>P8943010</t>
  </si>
  <si>
    <t>27053</t>
  </si>
  <si>
    <t>P8041710</t>
  </si>
  <si>
    <t>24782</t>
  </si>
  <si>
    <t>AK19029N</t>
  </si>
  <si>
    <t>12030</t>
  </si>
  <si>
    <t>AK19030N</t>
  </si>
  <si>
    <t>19061</t>
  </si>
  <si>
    <t>AK19031N</t>
  </si>
  <si>
    <t>19062</t>
  </si>
  <si>
    <t>AK19032N</t>
  </si>
  <si>
    <t>13853</t>
  </si>
  <si>
    <t>AK19033N</t>
  </si>
  <si>
    <t>19063</t>
  </si>
  <si>
    <t>AK19034N</t>
  </si>
  <si>
    <t>13854</t>
  </si>
  <si>
    <t>AK19035N</t>
  </si>
  <si>
    <t>13855</t>
  </si>
  <si>
    <t>AK19036N</t>
  </si>
  <si>
    <t>12031</t>
  </si>
  <si>
    <t>AK19037N</t>
  </si>
  <si>
    <t>13856</t>
  </si>
  <si>
    <t>AK19038N</t>
  </si>
  <si>
    <t>13857</t>
  </si>
  <si>
    <t>AK19039N</t>
  </si>
  <si>
    <t>19064</t>
  </si>
  <si>
    <t>AK19040N</t>
  </si>
  <si>
    <t>12886</t>
  </si>
  <si>
    <t>AK19049N</t>
  </si>
  <si>
    <t>19065</t>
  </si>
  <si>
    <t>AK19050N</t>
  </si>
  <si>
    <t>19066</t>
  </si>
  <si>
    <t>AK19051N</t>
  </si>
  <si>
    <t>19067</t>
  </si>
  <si>
    <t>AK19052N</t>
  </si>
  <si>
    <t>13858</t>
  </si>
  <si>
    <t>JRD26NAT</t>
  </si>
  <si>
    <t>19202</t>
  </si>
  <si>
    <t>JRN26CRN</t>
  </si>
  <si>
    <t>19203</t>
  </si>
  <si>
    <t>JRN26NAN</t>
  </si>
  <si>
    <t>16805</t>
  </si>
  <si>
    <t>JRN26WIN</t>
  </si>
  <si>
    <t>20142</t>
  </si>
  <si>
    <t>JRN30CRN</t>
  </si>
  <si>
    <t>19204</t>
  </si>
  <si>
    <t>JRN30NAN</t>
  </si>
  <si>
    <t>20143</t>
  </si>
  <si>
    <t>JRN30WIN</t>
  </si>
  <si>
    <t>16713</t>
  </si>
  <si>
    <t>JRN34CRN</t>
  </si>
  <si>
    <t>16806</t>
  </si>
  <si>
    <t>JRN34NAN</t>
  </si>
  <si>
    <t>16714</t>
  </si>
  <si>
    <t>JRN34WIN</t>
  </si>
  <si>
    <t>19542</t>
  </si>
  <si>
    <t>JRN38CRN</t>
  </si>
  <si>
    <t>16808</t>
  </si>
  <si>
    <t>JRN38NAN</t>
  </si>
  <si>
    <t>20145</t>
  </si>
  <si>
    <t>JRN38WIN</t>
  </si>
  <si>
    <t>16809</t>
  </si>
  <si>
    <t>G8002648</t>
  </si>
  <si>
    <t>16606</t>
  </si>
  <si>
    <t>G8002016</t>
  </si>
  <si>
    <t>14367</t>
  </si>
  <si>
    <t>G8002019</t>
  </si>
  <si>
    <t>12546</t>
  </si>
  <si>
    <t>JRC12NAT</t>
  </si>
  <si>
    <t>16804</t>
  </si>
  <si>
    <t>AK01900</t>
  </si>
  <si>
    <t>16519</t>
  </si>
  <si>
    <t>G8006057</t>
  </si>
  <si>
    <t>14416</t>
  </si>
  <si>
    <t>G8005004</t>
  </si>
  <si>
    <t>12583</t>
  </si>
  <si>
    <t>G8023181</t>
  </si>
  <si>
    <t>12602</t>
  </si>
  <si>
    <t>G7003048</t>
  </si>
  <si>
    <t>15460</t>
  </si>
  <si>
    <t>P8921010</t>
  </si>
  <si>
    <t>24797</t>
  </si>
  <si>
    <t>P8923010</t>
  </si>
  <si>
    <t>24798</t>
  </si>
  <si>
    <t>G0000497</t>
  </si>
  <si>
    <t>8802</t>
  </si>
  <si>
    <t>G0000562</t>
  </si>
  <si>
    <t>9217</t>
  </si>
  <si>
    <t>87411713</t>
  </si>
  <si>
    <t>14892</t>
  </si>
  <si>
    <t>87411723</t>
  </si>
  <si>
    <t>13775</t>
  </si>
  <si>
    <t>87414712</t>
  </si>
  <si>
    <t>11548</t>
  </si>
  <si>
    <t>87414722</t>
  </si>
  <si>
    <t>13776</t>
  </si>
  <si>
    <t>87416716</t>
  </si>
  <si>
    <t>13777</t>
  </si>
  <si>
    <t>87416726</t>
  </si>
  <si>
    <t>11549</t>
  </si>
  <si>
    <t>87420127</t>
  </si>
  <si>
    <t>11550</t>
  </si>
  <si>
    <t>87420129</t>
  </si>
  <si>
    <t>16673</t>
  </si>
  <si>
    <t>87420133</t>
  </si>
  <si>
    <t>14893</t>
  </si>
  <si>
    <t>87420134</t>
  </si>
  <si>
    <t>16674</t>
  </si>
  <si>
    <t>87420135</t>
  </si>
  <si>
    <t>14894</t>
  </si>
  <si>
    <t>87420136</t>
  </si>
  <si>
    <t>16675</t>
  </si>
  <si>
    <t>87420137</t>
  </si>
  <si>
    <t>14895</t>
  </si>
  <si>
    <t>87420138</t>
  </si>
  <si>
    <t>11551</t>
  </si>
  <si>
    <t>87420139</t>
  </si>
  <si>
    <t>13778</t>
  </si>
  <si>
    <t>87420140</t>
  </si>
  <si>
    <t>16676</t>
  </si>
  <si>
    <t>87424127</t>
  </si>
  <si>
    <t>13781</t>
  </si>
  <si>
    <t>87424129</t>
  </si>
  <si>
    <t>14897</t>
  </si>
  <si>
    <t>87424133</t>
  </si>
  <si>
    <t>16679</t>
  </si>
  <si>
    <t>87424134</t>
  </si>
  <si>
    <t>13782</t>
  </si>
  <si>
    <t>87424135</t>
  </si>
  <si>
    <t>16680</t>
  </si>
  <si>
    <t>87424136</t>
  </si>
  <si>
    <t>13783</t>
  </si>
  <si>
    <t>87424137</t>
  </si>
  <si>
    <t>14898</t>
  </si>
  <si>
    <t>87424138</t>
  </si>
  <si>
    <t>11552</t>
  </si>
  <si>
    <t>87424139</t>
  </si>
  <si>
    <t>13784</t>
  </si>
  <si>
    <t>87424140</t>
  </si>
  <si>
    <t>14899</t>
  </si>
  <si>
    <t>87428127</t>
  </si>
  <si>
    <t>11553</t>
  </si>
  <si>
    <t>87428129</t>
  </si>
  <si>
    <t>13785</t>
  </si>
  <si>
    <t>87428133</t>
  </si>
  <si>
    <t>13786</t>
  </si>
  <si>
    <t>87428134</t>
  </si>
  <si>
    <t>11554</t>
  </si>
  <si>
    <t>87428135</t>
  </si>
  <si>
    <t>11555</t>
  </si>
  <si>
    <t>87428136</t>
  </si>
  <si>
    <t>11556</t>
  </si>
  <si>
    <t>87428137</t>
  </si>
  <si>
    <t>16682</t>
  </si>
  <si>
    <t>87428138</t>
  </si>
  <si>
    <t>16683</t>
  </si>
  <si>
    <t>87428139</t>
  </si>
  <si>
    <t>14900</t>
  </si>
  <si>
    <t>87428140</t>
  </si>
  <si>
    <t>13787</t>
  </si>
  <si>
    <t>87432127</t>
  </si>
  <si>
    <t>16684</t>
  </si>
  <si>
    <t>87432129</t>
  </si>
  <si>
    <t>14901</t>
  </si>
  <si>
    <t>87432133</t>
  </si>
  <si>
    <t>16685</t>
  </si>
  <si>
    <t>87432134</t>
  </si>
  <si>
    <t>11557</t>
  </si>
  <si>
    <t>87432135</t>
  </si>
  <si>
    <t>14902</t>
  </si>
  <si>
    <t>87432137</t>
  </si>
  <si>
    <t>13788</t>
  </si>
  <si>
    <t>87432138</t>
  </si>
  <si>
    <t>14903</t>
  </si>
  <si>
    <t>87432139</t>
  </si>
  <si>
    <t>16686</t>
  </si>
  <si>
    <t>87432140</t>
  </si>
  <si>
    <t>14904</t>
  </si>
  <si>
    <t>87432238</t>
  </si>
  <si>
    <t>19007</t>
  </si>
  <si>
    <t>87436127</t>
  </si>
  <si>
    <t>13789</t>
  </si>
  <si>
    <t>87436129</t>
  </si>
  <si>
    <t>13790</t>
  </si>
  <si>
    <t>87436133</t>
  </si>
  <si>
    <t>11558</t>
  </si>
  <si>
    <t>87436134</t>
  </si>
  <si>
    <t>16687</t>
  </si>
  <si>
    <t>87436135</t>
  </si>
  <si>
    <t>13791</t>
  </si>
  <si>
    <t>87436136</t>
  </si>
  <si>
    <t>11559</t>
  </si>
  <si>
    <t>87436137</t>
  </si>
  <si>
    <t>19008</t>
  </si>
  <si>
    <t>87436138</t>
  </si>
  <si>
    <t>16688</t>
  </si>
  <si>
    <t>87436139</t>
  </si>
  <si>
    <t>11560</t>
  </si>
  <si>
    <t>87436140</t>
  </si>
  <si>
    <t>13792</t>
  </si>
  <si>
    <t>87440127</t>
  </si>
  <si>
    <t>16689</t>
  </si>
  <si>
    <t>87440129</t>
  </si>
  <si>
    <t>19009</t>
  </si>
  <si>
    <t>87440133</t>
  </si>
  <si>
    <t>11561</t>
  </si>
  <si>
    <t>87440134</t>
  </si>
  <si>
    <t>19010</t>
  </si>
  <si>
    <t>87440135</t>
  </si>
  <si>
    <t>19011</t>
  </si>
  <si>
    <t>87440137</t>
  </si>
  <si>
    <t>13793</t>
  </si>
  <si>
    <t>87440138</t>
  </si>
  <si>
    <t>11562</t>
  </si>
  <si>
    <t>87440139</t>
  </si>
  <si>
    <t>19012</t>
  </si>
  <si>
    <t>87440140</t>
  </si>
  <si>
    <t>11563</t>
  </si>
  <si>
    <t>87440238</t>
  </si>
  <si>
    <t>16690</t>
  </si>
  <si>
    <t>87444127</t>
  </si>
  <si>
    <t>13794</t>
  </si>
  <si>
    <t>87444129</t>
  </si>
  <si>
    <t>19013</t>
  </si>
  <si>
    <t>87444133</t>
  </si>
  <si>
    <t>16691</t>
  </si>
  <si>
    <t>87444134</t>
  </si>
  <si>
    <t>13795</t>
  </si>
  <si>
    <t>87444135</t>
  </si>
  <si>
    <t>13796</t>
  </si>
  <si>
    <t>87444136</t>
  </si>
  <si>
    <t>16692</t>
  </si>
  <si>
    <t>87444137</t>
  </si>
  <si>
    <t>19014</t>
  </si>
  <si>
    <t>87444138</t>
  </si>
  <si>
    <t>13797</t>
  </si>
  <si>
    <t>87444139</t>
  </si>
  <si>
    <t>13798</t>
  </si>
  <si>
    <t>87444140</t>
  </si>
  <si>
    <t>16693</t>
  </si>
  <si>
    <t>G0002140</t>
  </si>
  <si>
    <t>8582</t>
  </si>
  <si>
    <t>G0003275</t>
  </si>
  <si>
    <t>8638</t>
  </si>
  <si>
    <t>G0006664</t>
  </si>
  <si>
    <t>25877</t>
  </si>
  <si>
    <t>G0900766</t>
  </si>
  <si>
    <t>27957</t>
  </si>
  <si>
    <t>G0900767</t>
  </si>
  <si>
    <t>28748</t>
  </si>
  <si>
    <t>G0900768</t>
  </si>
  <si>
    <t>28749</t>
  </si>
  <si>
    <t>G0900770</t>
  </si>
  <si>
    <t>29237</t>
  </si>
  <si>
    <t>G0900771</t>
  </si>
  <si>
    <t>29238</t>
  </si>
  <si>
    <t>G0900772</t>
  </si>
  <si>
    <t>28750</t>
  </si>
  <si>
    <t>G0900773</t>
  </si>
  <si>
    <t>29239</t>
  </si>
  <si>
    <t>G0900775</t>
  </si>
  <si>
    <t>28751</t>
  </si>
  <si>
    <t>G0900776</t>
  </si>
  <si>
    <t>29240</t>
  </si>
  <si>
    <t>G0900777</t>
  </si>
  <si>
    <t>27958</t>
  </si>
  <si>
    <t>G0900778</t>
  </si>
  <si>
    <t>27959</t>
  </si>
  <si>
    <t>G0900780</t>
  </si>
  <si>
    <t>29541</t>
  </si>
  <si>
    <t>G0900781</t>
  </si>
  <si>
    <t>29542</t>
  </si>
  <si>
    <t>G0900782</t>
  </si>
  <si>
    <t>27960</t>
  </si>
  <si>
    <t>G0900783</t>
  </si>
  <si>
    <t>29241</t>
  </si>
  <si>
    <t>G0901765</t>
  </si>
  <si>
    <t>29552</t>
  </si>
  <si>
    <t>G0901766</t>
  </si>
  <si>
    <t>29250</t>
  </si>
  <si>
    <t>G0901767</t>
  </si>
  <si>
    <t>29251</t>
  </si>
  <si>
    <t>G0901768</t>
  </si>
  <si>
    <t>29252</t>
  </si>
  <si>
    <t>G0901770</t>
  </si>
  <si>
    <t>29553</t>
  </si>
  <si>
    <t>G0901771</t>
  </si>
  <si>
    <t>29253</t>
  </si>
  <si>
    <t>G0901772</t>
  </si>
  <si>
    <t>29254</t>
  </si>
  <si>
    <t>G0901773</t>
  </si>
  <si>
    <t>29255</t>
  </si>
  <si>
    <t>G0901775</t>
  </si>
  <si>
    <t>29256</t>
  </si>
  <si>
    <t>G0901776</t>
  </si>
  <si>
    <t>29257</t>
  </si>
  <si>
    <t>G0901777</t>
  </si>
  <si>
    <t>27969</t>
  </si>
  <si>
    <t>G0901778</t>
  </si>
  <si>
    <t>27970</t>
  </si>
  <si>
    <t>G0901780</t>
  </si>
  <si>
    <t>27971</t>
  </si>
  <si>
    <t>G0901781</t>
  </si>
  <si>
    <t>28757</t>
  </si>
  <si>
    <t>G0901782</t>
  </si>
  <si>
    <t>28758</t>
  </si>
  <si>
    <t>G0901783</t>
  </si>
  <si>
    <t>28759</t>
  </si>
  <si>
    <t>G0901785</t>
  </si>
  <si>
    <t>28760</t>
  </si>
  <si>
    <t>G0901786</t>
  </si>
  <si>
    <t>28761</t>
  </si>
  <si>
    <t>G0901787</t>
  </si>
  <si>
    <t>29554</t>
  </si>
  <si>
    <t>G0901788</t>
  </si>
  <si>
    <t>29555</t>
  </si>
  <si>
    <t>G0902770</t>
  </si>
  <si>
    <t>10695</t>
  </si>
  <si>
    <t>G0902771</t>
  </si>
  <si>
    <t>9636</t>
  </si>
  <si>
    <t>G0902772</t>
  </si>
  <si>
    <t>9637</t>
  </si>
  <si>
    <t>G0902773</t>
  </si>
  <si>
    <t>9638</t>
  </si>
  <si>
    <t>G0903770</t>
  </si>
  <si>
    <t>9645</t>
  </si>
  <si>
    <t>G0903771</t>
  </si>
  <si>
    <t>9848</t>
  </si>
  <si>
    <t>G0903772</t>
  </si>
  <si>
    <t>9849</t>
  </si>
  <si>
    <t>G0903773</t>
  </si>
  <si>
    <t>9850</t>
  </si>
  <si>
    <t>G0904715</t>
  </si>
  <si>
    <t>9651</t>
  </si>
  <si>
    <t>G0904716</t>
  </si>
  <si>
    <t>9856</t>
  </si>
  <si>
    <t>G0904717</t>
  </si>
  <si>
    <t>9857</t>
  </si>
  <si>
    <t>G0904720</t>
  </si>
  <si>
    <t>9654</t>
  </si>
  <si>
    <t>G0904721</t>
  </si>
  <si>
    <t>9655</t>
  </si>
  <si>
    <t>G0904722</t>
  </si>
  <si>
    <t>10357</t>
  </si>
  <si>
    <t>G0904730</t>
  </si>
  <si>
    <t>10703</t>
  </si>
  <si>
    <t>G0904731</t>
  </si>
  <si>
    <t>10704</t>
  </si>
  <si>
    <t>G0904732</t>
  </si>
  <si>
    <t>10358</t>
  </si>
  <si>
    <t>G0904745</t>
  </si>
  <si>
    <t>9859</t>
  </si>
  <si>
    <t>G0904746</t>
  </si>
  <si>
    <t>10706</t>
  </si>
  <si>
    <t>G0904747</t>
  </si>
  <si>
    <t>10707</t>
  </si>
  <si>
    <t>G0904750</t>
  </si>
  <si>
    <t>10362</t>
  </si>
  <si>
    <t>G0904751</t>
  </si>
  <si>
    <t>10363</t>
  </si>
  <si>
    <t>G0904752</t>
  </si>
  <si>
    <t>9860</t>
  </si>
  <si>
    <t>G0904755</t>
  </si>
  <si>
    <t>10708</t>
  </si>
  <si>
    <t>G0904756</t>
  </si>
  <si>
    <t>10364</t>
  </si>
  <si>
    <t>G0904757</t>
  </si>
  <si>
    <t>10365</t>
  </si>
  <si>
    <t>G0904760</t>
  </si>
  <si>
    <t>9658</t>
  </si>
  <si>
    <t>G0904761</t>
  </si>
  <si>
    <t>9659</t>
  </si>
  <si>
    <t>G0904762</t>
  </si>
  <si>
    <t>9861</t>
  </si>
  <si>
    <t>G0904765</t>
  </si>
  <si>
    <t>10709</t>
  </si>
  <si>
    <t>G0904766</t>
  </si>
  <si>
    <t>9660</t>
  </si>
  <si>
    <t>G0904767</t>
  </si>
  <si>
    <t>10366</t>
  </si>
  <si>
    <t>G0904770</t>
  </si>
  <si>
    <t>9661</t>
  </si>
  <si>
    <t>G0904771</t>
  </si>
  <si>
    <t>9662</t>
  </si>
  <si>
    <t>G0904772</t>
  </si>
  <si>
    <t>10367</t>
  </si>
  <si>
    <t>G0904775</t>
  </si>
  <si>
    <t>9862</t>
  </si>
  <si>
    <t>G0904776</t>
  </si>
  <si>
    <t>10710</t>
  </si>
  <si>
    <t>G0904777</t>
  </si>
  <si>
    <t>9663</t>
  </si>
  <si>
    <t>G0904780</t>
  </si>
  <si>
    <t>9664</t>
  </si>
  <si>
    <t>G0904781</t>
  </si>
  <si>
    <t>9665</t>
  </si>
  <si>
    <t>G0904782</t>
  </si>
  <si>
    <t>9863</t>
  </si>
  <si>
    <t>G0904785</t>
  </si>
  <si>
    <t>10711</t>
  </si>
  <si>
    <t>G0904786</t>
  </si>
  <si>
    <t>9666</t>
  </si>
  <si>
    <t>G0904787</t>
  </si>
  <si>
    <t>10368</t>
  </si>
  <si>
    <t>G0904790</t>
  </si>
  <si>
    <t>9864</t>
  </si>
  <si>
    <t>G0904791</t>
  </si>
  <si>
    <t>9865</t>
  </si>
  <si>
    <t>G0904792</t>
  </si>
  <si>
    <t>9667</t>
  </si>
  <si>
    <t>G0904795</t>
  </si>
  <si>
    <t>10369</t>
  </si>
  <si>
    <t>G0904796</t>
  </si>
  <si>
    <t>9866</t>
  </si>
  <si>
    <t>G0904797</t>
  </si>
  <si>
    <t>10712</t>
  </si>
  <si>
    <t>G0905715</t>
  </si>
  <si>
    <t>10715</t>
  </si>
  <si>
    <t>G0905716</t>
  </si>
  <si>
    <t>9871</t>
  </si>
  <si>
    <t>G0905717</t>
  </si>
  <si>
    <t>9671</t>
  </si>
  <si>
    <t>G0905720</t>
  </si>
  <si>
    <t>9872</t>
  </si>
  <si>
    <t>G0905721</t>
  </si>
  <si>
    <t>9873</t>
  </si>
  <si>
    <t>G0905722</t>
  </si>
  <si>
    <t>9672</t>
  </si>
  <si>
    <t>G0905730</t>
  </si>
  <si>
    <t>9673</t>
  </si>
  <si>
    <t>G0905731</t>
  </si>
  <si>
    <t>9674</t>
  </si>
  <si>
    <t>G0905732</t>
  </si>
  <si>
    <t>9874</t>
  </si>
  <si>
    <t>G0905745</t>
  </si>
  <si>
    <t>10375</t>
  </si>
  <si>
    <t>G0905746</t>
  </si>
  <si>
    <t>9675</t>
  </si>
  <si>
    <t>G0905747</t>
  </si>
  <si>
    <t>9875</t>
  </si>
  <si>
    <t>G0905750</t>
  </si>
  <si>
    <t>9676</t>
  </si>
  <si>
    <t>G0905751</t>
  </si>
  <si>
    <t>9677</t>
  </si>
  <si>
    <t>G0905752</t>
  </si>
  <si>
    <t>9876</t>
  </si>
  <si>
    <t>G0905755</t>
  </si>
  <si>
    <t>10716</t>
  </si>
  <si>
    <t>G0905756</t>
  </si>
  <si>
    <t>9877</t>
  </si>
  <si>
    <t>G0905757</t>
  </si>
  <si>
    <t>10717</t>
  </si>
  <si>
    <t>G0905760</t>
  </si>
  <si>
    <t>10376</t>
  </si>
  <si>
    <t>G0905761</t>
  </si>
  <si>
    <t>10377</t>
  </si>
  <si>
    <t>G0905762</t>
  </si>
  <si>
    <t>9878</t>
  </si>
  <si>
    <t>G0905765</t>
  </si>
  <si>
    <t>10718</t>
  </si>
  <si>
    <t>G0905766</t>
  </si>
  <si>
    <t>9879</t>
  </si>
  <si>
    <t>G0905767</t>
  </si>
  <si>
    <t>9678</t>
  </si>
  <si>
    <t>G0905770</t>
  </si>
  <si>
    <t>10719</t>
  </si>
  <si>
    <t>G0905771</t>
  </si>
  <si>
    <t>10720</t>
  </si>
  <si>
    <t>G0905772</t>
  </si>
  <si>
    <t>9679</t>
  </si>
  <si>
    <t>G0905775</t>
  </si>
  <si>
    <t>10378</t>
  </si>
  <si>
    <t>G0905776</t>
  </si>
  <si>
    <t>9680</t>
  </si>
  <si>
    <t>G0905777</t>
  </si>
  <si>
    <t>9880</t>
  </si>
  <si>
    <t>G0905780</t>
  </si>
  <si>
    <t>9681</t>
  </si>
  <si>
    <t>G0905781</t>
  </si>
  <si>
    <t>9682</t>
  </si>
  <si>
    <t>G0905782</t>
  </si>
  <si>
    <t>9881</t>
  </si>
  <si>
    <t>G0905785</t>
  </si>
  <si>
    <t>10721</t>
  </si>
  <si>
    <t>G0905786</t>
  </si>
  <si>
    <t>9882</t>
  </si>
  <si>
    <t>G0905787</t>
  </si>
  <si>
    <t>9683</t>
  </si>
  <si>
    <t>G0905790</t>
  </si>
  <si>
    <t>10379</t>
  </si>
  <si>
    <t>G0905791</t>
  </si>
  <si>
    <t>10380</t>
  </si>
  <si>
    <t>G0905792</t>
  </si>
  <si>
    <t>10722</t>
  </si>
  <si>
    <t>G0905795</t>
  </si>
  <si>
    <t>9684</t>
  </si>
  <si>
    <t>G0905796</t>
  </si>
  <si>
    <t>10723</t>
  </si>
  <si>
    <t>G0905797</t>
  </si>
  <si>
    <t>10381</t>
  </si>
  <si>
    <t>G0906750</t>
  </si>
  <si>
    <t>10387</t>
  </si>
  <si>
    <t>G0906751</t>
  </si>
  <si>
    <t>10388</t>
  </si>
  <si>
    <t>G0906752</t>
  </si>
  <si>
    <t>10725</t>
  </si>
  <si>
    <t>G0906760</t>
  </si>
  <si>
    <t>10389</t>
  </si>
  <si>
    <t>G0906761</t>
  </si>
  <si>
    <t>10390</t>
  </si>
  <si>
    <t>G0906762</t>
  </si>
  <si>
    <t>9884</t>
  </si>
  <si>
    <t>G0906770</t>
  </si>
  <si>
    <t>10726</t>
  </si>
  <si>
    <t>G0906771</t>
  </si>
  <si>
    <t>10727</t>
  </si>
  <si>
    <t>G0906780</t>
  </si>
  <si>
    <t>9885</t>
  </si>
  <si>
    <t>G0906781</t>
  </si>
  <si>
    <t>9886</t>
  </si>
  <si>
    <t>G0906782</t>
  </si>
  <si>
    <t>9692</t>
  </si>
  <si>
    <t>G0907750</t>
  </si>
  <si>
    <t>11871</t>
  </si>
  <si>
    <t>G0907751</t>
  </si>
  <si>
    <t>11872</t>
  </si>
  <si>
    <t>G0907752</t>
  </si>
  <si>
    <t>9060</t>
  </si>
  <si>
    <t>G0907760</t>
  </si>
  <si>
    <t>9061</t>
  </si>
  <si>
    <t>G0907761</t>
  </si>
  <si>
    <t>9062</t>
  </si>
  <si>
    <t>G0907770</t>
  </si>
  <si>
    <t>9908</t>
  </si>
  <si>
    <t>G0907771</t>
  </si>
  <si>
    <t>9909</t>
  </si>
  <si>
    <t>G0907780</t>
  </si>
  <si>
    <t>11363</t>
  </si>
  <si>
    <t>G0907781</t>
  </si>
  <si>
    <t>11364</t>
  </si>
  <si>
    <t>G0907782</t>
  </si>
  <si>
    <t>10401</t>
  </si>
  <si>
    <t>P0167210</t>
  </si>
  <si>
    <t>11177</t>
  </si>
  <si>
    <t>16220601</t>
  </si>
  <si>
    <t>16213</t>
  </si>
  <si>
    <t>16220612</t>
  </si>
  <si>
    <t>17488</t>
  </si>
  <si>
    <t>16220622</t>
  </si>
  <si>
    <t>16214</t>
  </si>
  <si>
    <t>16220801</t>
  </si>
  <si>
    <t>17489</t>
  </si>
  <si>
    <t>16220812</t>
  </si>
  <si>
    <t>16215</t>
  </si>
  <si>
    <t>16220822</t>
  </si>
  <si>
    <t>17490</t>
  </si>
  <si>
    <t>16224601</t>
  </si>
  <si>
    <t>10588</t>
  </si>
  <si>
    <t>16224612</t>
  </si>
  <si>
    <t>10589</t>
  </si>
  <si>
    <t>16224622</t>
  </si>
  <si>
    <t>10161</t>
  </si>
  <si>
    <t>16224801</t>
  </si>
  <si>
    <t>10162</t>
  </si>
  <si>
    <t>16224812</t>
  </si>
  <si>
    <t>10163</t>
  </si>
  <si>
    <t>16224822</t>
  </si>
  <si>
    <t>10590</t>
  </si>
  <si>
    <t>16228601</t>
  </si>
  <si>
    <t>17491</t>
  </si>
  <si>
    <t>16228612</t>
  </si>
  <si>
    <t>17492</t>
  </si>
  <si>
    <t>16228622</t>
  </si>
  <si>
    <t>10164</t>
  </si>
  <si>
    <t>16228801</t>
  </si>
  <si>
    <t>8298</t>
  </si>
  <si>
    <t>16228812</t>
  </si>
  <si>
    <t>17493</t>
  </si>
  <si>
    <t>16228822</t>
  </si>
  <si>
    <t>16216</t>
  </si>
  <si>
    <t>06300006</t>
  </si>
  <si>
    <t>17478</t>
  </si>
  <si>
    <t>06300008</t>
  </si>
  <si>
    <t>9815</t>
  </si>
  <si>
    <t>16020601</t>
  </si>
  <si>
    <t>17486</t>
  </si>
  <si>
    <t>16020602</t>
  </si>
  <si>
    <t>10156</t>
  </si>
  <si>
    <t>16020801</t>
  </si>
  <si>
    <t>10586</t>
  </si>
  <si>
    <t>16020802</t>
  </si>
  <si>
    <t>10157</t>
  </si>
  <si>
    <t>16024601</t>
  </si>
  <si>
    <t>10158</t>
  </si>
  <si>
    <t>16024602</t>
  </si>
  <si>
    <t>9830</t>
  </si>
  <si>
    <t>16024801</t>
  </si>
  <si>
    <t>9831</t>
  </si>
  <si>
    <t>16024802</t>
  </si>
  <si>
    <t>17487</t>
  </si>
  <si>
    <t>16028601</t>
  </si>
  <si>
    <t>10159</t>
  </si>
  <si>
    <t>16028602</t>
  </si>
  <si>
    <t>9832</t>
  </si>
  <si>
    <t>16028801</t>
  </si>
  <si>
    <t>10160</t>
  </si>
  <si>
    <t>16028802</t>
  </si>
  <si>
    <t>10587</t>
  </si>
  <si>
    <t>06100000</t>
  </si>
  <si>
    <t>10572</t>
  </si>
  <si>
    <t>06132510</t>
  </si>
  <si>
    <t>10576</t>
  </si>
  <si>
    <t>06200000</t>
  </si>
  <si>
    <t>10145</t>
  </si>
  <si>
    <t>G0007112</t>
  </si>
  <si>
    <t>26257</t>
  </si>
  <si>
    <t>P0234830</t>
  </si>
  <si>
    <t>13078</t>
  </si>
  <si>
    <t>G0007152</t>
  </si>
  <si>
    <t>25901</t>
  </si>
  <si>
    <t>76050700</t>
  </si>
  <si>
    <t>14529</t>
  </si>
  <si>
    <t>76050701</t>
  </si>
  <si>
    <t>14530</t>
  </si>
  <si>
    <t>76050704</t>
  </si>
  <si>
    <t>17811</t>
  </si>
  <si>
    <t>76050705</t>
  </si>
  <si>
    <t>17125</t>
  </si>
  <si>
    <t>76050706</t>
  </si>
  <si>
    <t>14531</t>
  </si>
  <si>
    <t>76050710</t>
  </si>
  <si>
    <t>17126</t>
  </si>
  <si>
    <t>FILTER G3 260MM END TW (2/SET)</t>
  </si>
  <si>
    <t>76050711</t>
  </si>
  <si>
    <t>17127</t>
  </si>
  <si>
    <t>FILTER F7 260MM END TW (2/SET)</t>
  </si>
  <si>
    <t>76050712</t>
  </si>
  <si>
    <t>17128</t>
  </si>
  <si>
    <t>FILTER G3 385MM END TW (2/SET)</t>
  </si>
  <si>
    <t>76050713</t>
  </si>
  <si>
    <t>17815</t>
  </si>
  <si>
    <t>FILTER F7 385MM END TW (2/SET)</t>
  </si>
  <si>
    <t>76050714</t>
  </si>
  <si>
    <t>12022</t>
  </si>
  <si>
    <t>76050716</t>
  </si>
  <si>
    <t>17129</t>
  </si>
  <si>
    <t>76050717</t>
  </si>
  <si>
    <t>17816</t>
  </si>
  <si>
    <t>76050718</t>
  </si>
  <si>
    <t>17817</t>
  </si>
  <si>
    <t>76050741</t>
  </si>
  <si>
    <t>17133</t>
  </si>
  <si>
    <t>76050707</t>
  </si>
  <si>
    <t>17812</t>
  </si>
  <si>
    <t>76050708</t>
  </si>
  <si>
    <t>17813</t>
  </si>
  <si>
    <t>76050709</t>
  </si>
  <si>
    <t>17814</t>
  </si>
  <si>
    <t>76050728</t>
  </si>
  <si>
    <t>12023</t>
  </si>
  <si>
    <t>76050729</t>
  </si>
  <si>
    <t>14532</t>
  </si>
  <si>
    <t>76050730</t>
  </si>
  <si>
    <t>14533</t>
  </si>
  <si>
    <t>76050731</t>
  </si>
  <si>
    <t>14534</t>
  </si>
  <si>
    <t>76050732</t>
  </si>
  <si>
    <t>14535</t>
  </si>
  <si>
    <t>76050733</t>
  </si>
  <si>
    <t>17130</t>
  </si>
  <si>
    <t>76050734</t>
  </si>
  <si>
    <t>17818</t>
  </si>
  <si>
    <t>CMC VENTOTHERM TWIST</t>
  </si>
  <si>
    <t>76050735</t>
  </si>
  <si>
    <t>14536</t>
  </si>
  <si>
    <t>76050738</t>
  </si>
  <si>
    <t>17131</t>
  </si>
  <si>
    <t>76050742</t>
  </si>
  <si>
    <t>17134</t>
  </si>
  <si>
    <t>CMC VENTOTHERM TWIST BREEZE</t>
  </si>
  <si>
    <t>G0013605</t>
  </si>
  <si>
    <t>28149</t>
  </si>
  <si>
    <t>G0013874</t>
  </si>
  <si>
    <t>28926</t>
  </si>
  <si>
    <t>G0013875</t>
  </si>
  <si>
    <t>28435</t>
  </si>
  <si>
    <t>G0013880</t>
  </si>
  <si>
    <t>28153</t>
  </si>
  <si>
    <t>G0013885</t>
  </si>
  <si>
    <t>28928</t>
  </si>
  <si>
    <t>G0013893</t>
  </si>
  <si>
    <t>28436</t>
  </si>
  <si>
    <t>G0013894</t>
  </si>
  <si>
    <t>28437</t>
  </si>
  <si>
    <t>G0013907</t>
  </si>
  <si>
    <t>28929</t>
  </si>
  <si>
    <t>G0013909</t>
  </si>
  <si>
    <t>28154</t>
  </si>
  <si>
    <t>G0013910</t>
  </si>
  <si>
    <t>27617</t>
  </si>
  <si>
    <t>G0013917</t>
  </si>
  <si>
    <t>28439</t>
  </si>
  <si>
    <t>G0013919</t>
  </si>
  <si>
    <t>27618</t>
  </si>
  <si>
    <t>G0013938</t>
  </si>
  <si>
    <t>28932</t>
  </si>
  <si>
    <t>G0033007</t>
  </si>
  <si>
    <t>28561</t>
  </si>
  <si>
    <t>H0033007</t>
  </si>
  <si>
    <t>19158</t>
  </si>
  <si>
    <t>G0000291</t>
  </si>
  <si>
    <t>10197</t>
  </si>
  <si>
    <t>G0013521</t>
  </si>
  <si>
    <t>28919</t>
  </si>
  <si>
    <t>G0013782</t>
  </si>
  <si>
    <t>28921</t>
  </si>
  <si>
    <t>G0013931</t>
  </si>
  <si>
    <t>27620</t>
  </si>
  <si>
    <t>G0013932</t>
  </si>
  <si>
    <t>28931</t>
  </si>
  <si>
    <t>G0013935</t>
  </si>
  <si>
    <t>27621</t>
  </si>
  <si>
    <t>G0013936</t>
  </si>
  <si>
    <t>28158</t>
  </si>
  <si>
    <t>G0013939</t>
  </si>
  <si>
    <t>28444</t>
  </si>
  <si>
    <t>SEALING KS ENDURA TW</t>
  </si>
  <si>
    <t>G0013947</t>
  </si>
  <si>
    <t>27622</t>
  </si>
  <si>
    <t>G0013949</t>
  </si>
  <si>
    <t>28933</t>
  </si>
  <si>
    <t>H0013874</t>
  </si>
  <si>
    <t>12738</t>
  </si>
  <si>
    <t>H0013875</t>
  </si>
  <si>
    <t>19156</t>
  </si>
  <si>
    <t>P0132579</t>
  </si>
  <si>
    <t>11159</t>
  </si>
  <si>
    <t>P0133010</t>
  </si>
  <si>
    <t>11160</t>
  </si>
  <si>
    <t>P0133110</t>
  </si>
  <si>
    <t>12296</t>
  </si>
  <si>
    <t>P0133210</t>
  </si>
  <si>
    <t>12297</t>
  </si>
  <si>
    <t>P0133430</t>
  </si>
  <si>
    <t>11161</t>
  </si>
  <si>
    <t>S0013918</t>
  </si>
  <si>
    <t>24875</t>
  </si>
  <si>
    <t>S0013919</t>
  </si>
  <si>
    <t>25653</t>
  </si>
  <si>
    <t>VT 2x2 FANS + FLAT CABLE</t>
  </si>
  <si>
    <t>S0013920</t>
  </si>
  <si>
    <t>26105</t>
  </si>
  <si>
    <t>S0013921</t>
  </si>
  <si>
    <t>25654</t>
  </si>
  <si>
    <t>S0013922</t>
  </si>
  <si>
    <t>25655</t>
  </si>
  <si>
    <t>S0013923</t>
  </si>
  <si>
    <t>24876</t>
  </si>
  <si>
    <t>S0013934</t>
  </si>
  <si>
    <t>25656</t>
  </si>
  <si>
    <t>S0013935</t>
  </si>
  <si>
    <t>26106</t>
  </si>
  <si>
    <t>S0013936</t>
  </si>
  <si>
    <t>26107</t>
  </si>
  <si>
    <t>S0013937</t>
  </si>
  <si>
    <t>27251</t>
  </si>
  <si>
    <t>S0013938</t>
  </si>
  <si>
    <t>27252</t>
  </si>
  <si>
    <t>S0013939</t>
  </si>
  <si>
    <t>24877</t>
  </si>
  <si>
    <t>S0013958</t>
  </si>
  <si>
    <t>26108</t>
  </si>
  <si>
    <t>17010005</t>
  </si>
  <si>
    <t>8299</t>
  </si>
  <si>
    <t>KPST SET THK170 L+R ZWART</t>
  </si>
  <si>
    <t>G0016824</t>
  </si>
  <si>
    <t>28487</t>
  </si>
  <si>
    <t>88500006</t>
  </si>
  <si>
    <t>19015</t>
  </si>
  <si>
    <t>Retrofit Motorset OXYVENT</t>
  </si>
  <si>
    <t>00004524</t>
  </si>
  <si>
    <t>9081</t>
  </si>
  <si>
    <t>00004528</t>
  </si>
  <si>
    <t>10423</t>
  </si>
  <si>
    <t>G0001390</t>
  </si>
  <si>
    <t>9048</t>
  </si>
  <si>
    <t>G0001419</t>
  </si>
  <si>
    <t>11758</t>
  </si>
  <si>
    <t>G0001495</t>
  </si>
  <si>
    <t>16105</t>
  </si>
  <si>
    <t>G0003257</t>
  </si>
  <si>
    <t>13975</t>
  </si>
  <si>
    <t>G0003393</t>
  </si>
  <si>
    <t>16319</t>
  </si>
  <si>
    <t>G0006049</t>
  </si>
  <si>
    <t>25559</t>
  </si>
  <si>
    <t>P8041810</t>
  </si>
  <si>
    <t>27024</t>
  </si>
  <si>
    <t>G0001116</t>
  </si>
  <si>
    <t>8855</t>
  </si>
  <si>
    <t>85200546</t>
  </si>
  <si>
    <t>12385</t>
  </si>
  <si>
    <t>G0001113</t>
  </si>
  <si>
    <t>10307</t>
  </si>
  <si>
    <t>Material</t>
  </si>
  <si>
    <t>SP HB3.0 PRINT + CO2</t>
  </si>
  <si>
    <t>00000059</t>
  </si>
  <si>
    <t>2000227</t>
  </si>
  <si>
    <t>00000064</t>
  </si>
  <si>
    <t>2000163</t>
  </si>
  <si>
    <t>00000065</t>
  </si>
  <si>
    <t>2000385</t>
  </si>
  <si>
    <t>00000221</t>
  </si>
  <si>
    <t>9052</t>
  </si>
  <si>
    <t>00000232</t>
  </si>
  <si>
    <t>9053</t>
  </si>
  <si>
    <t>00000241</t>
  </si>
  <si>
    <t>9054</t>
  </si>
  <si>
    <t>00000418</t>
  </si>
  <si>
    <t>9073</t>
  </si>
  <si>
    <t>00000419</t>
  </si>
  <si>
    <t>9055</t>
  </si>
  <si>
    <t>00000429</t>
  </si>
  <si>
    <t>9056</t>
  </si>
  <si>
    <t>00001213</t>
  </si>
  <si>
    <t>9057</t>
  </si>
  <si>
    <t>00001214</t>
  </si>
  <si>
    <t>10411</t>
  </si>
  <si>
    <t>00001215</t>
  </si>
  <si>
    <t>17344</t>
  </si>
  <si>
    <t>00001428</t>
  </si>
  <si>
    <t>17345</t>
  </si>
  <si>
    <t>00001429</t>
  </si>
  <si>
    <t>11908</t>
  </si>
  <si>
    <t>00001902</t>
  </si>
  <si>
    <t>17346</t>
  </si>
  <si>
    <t>00001903</t>
  </si>
  <si>
    <t>10413</t>
  </si>
  <si>
    <t>00001904</t>
  </si>
  <si>
    <t>11909</t>
  </si>
  <si>
    <t>00001905</t>
  </si>
  <si>
    <t>17347</t>
  </si>
  <si>
    <t>00001906</t>
  </si>
  <si>
    <t>10414</t>
  </si>
  <si>
    <t>00004173</t>
  </si>
  <si>
    <t>11910</t>
  </si>
  <si>
    <t>00004174</t>
  </si>
  <si>
    <t>9075</t>
  </si>
  <si>
    <t>00004179</t>
  </si>
  <si>
    <t>17348</t>
  </si>
  <si>
    <t>00004180</t>
  </si>
  <si>
    <t>11911</t>
  </si>
  <si>
    <t>00004181</t>
  </si>
  <si>
    <t>11912</t>
  </si>
  <si>
    <t>00004182</t>
  </si>
  <si>
    <t>17349</t>
  </si>
  <si>
    <t>00004183</t>
  </si>
  <si>
    <t>11913</t>
  </si>
  <si>
    <t>00004184</t>
  </si>
  <si>
    <t>17350</t>
  </si>
  <si>
    <t>00004185</t>
  </si>
  <si>
    <t>9076</t>
  </si>
  <si>
    <t>00004186</t>
  </si>
  <si>
    <t>17351</t>
  </si>
  <si>
    <t>00004187</t>
  </si>
  <si>
    <t>17352</t>
  </si>
  <si>
    <t>00004188</t>
  </si>
  <si>
    <t>9077</t>
  </si>
  <si>
    <t>00004189</t>
  </si>
  <si>
    <t>10415</t>
  </si>
  <si>
    <t>00004190</t>
  </si>
  <si>
    <t>17353</t>
  </si>
  <si>
    <t>00004192</t>
  </si>
  <si>
    <t>11914</t>
  </si>
  <si>
    <t>00004193</t>
  </si>
  <si>
    <t>17354</t>
  </si>
  <si>
    <t>00004194</t>
  </si>
  <si>
    <t>11915</t>
  </si>
  <si>
    <t>00004195</t>
  </si>
  <si>
    <t>10416</t>
  </si>
  <si>
    <t>00004196</t>
  </si>
  <si>
    <t>10417</t>
  </si>
  <si>
    <t>00004197</t>
  </si>
  <si>
    <t>11916</t>
  </si>
  <si>
    <t>00004198</t>
  </si>
  <si>
    <t>10418</t>
  </si>
  <si>
    <t>00004199</t>
  </si>
  <si>
    <t>11917</t>
  </si>
  <si>
    <t>00004200</t>
  </si>
  <si>
    <t>11918</t>
  </si>
  <si>
    <t>00004201</t>
  </si>
  <si>
    <t>11919</t>
  </si>
  <si>
    <t>00004202</t>
  </si>
  <si>
    <t>9078</t>
  </si>
  <si>
    <t>00004203</t>
  </si>
  <si>
    <t>11920</t>
  </si>
  <si>
    <t>00004204</t>
  </si>
  <si>
    <t>11921</t>
  </si>
  <si>
    <t>00004205</t>
  </si>
  <si>
    <t>11922</t>
  </si>
  <si>
    <t>00004206</t>
  </si>
  <si>
    <t>10419</t>
  </si>
  <si>
    <t>00004207</t>
  </si>
  <si>
    <t>9079</t>
  </si>
  <si>
    <t>00004208</t>
  </si>
  <si>
    <t>17355</t>
  </si>
  <si>
    <t>00004209</t>
  </si>
  <si>
    <t>17356</t>
  </si>
  <si>
    <t>00004211</t>
  </si>
  <si>
    <t>17357</t>
  </si>
  <si>
    <t>00004212</t>
  </si>
  <si>
    <t>10420</t>
  </si>
  <si>
    <t>00004215</t>
  </si>
  <si>
    <t>17358</t>
  </si>
  <si>
    <t>00004216</t>
  </si>
  <si>
    <t>9080</t>
  </si>
  <si>
    <t>00004217</t>
  </si>
  <si>
    <t>10421</t>
  </si>
  <si>
    <t>00004218</t>
  </si>
  <si>
    <t>10422</t>
  </si>
  <si>
    <t>00004611</t>
  </si>
  <si>
    <t>17359</t>
  </si>
  <si>
    <t>00004615</t>
  </si>
  <si>
    <t>11923</t>
  </si>
  <si>
    <t>00004616</t>
  </si>
  <si>
    <t>9082</t>
  </si>
  <si>
    <t>00041111</t>
  </si>
  <si>
    <t>11925</t>
  </si>
  <si>
    <t>00041122</t>
  </si>
  <si>
    <t>9085</t>
  </si>
  <si>
    <t>00041132</t>
  </si>
  <si>
    <t>17361</t>
  </si>
  <si>
    <t>00041133</t>
  </si>
  <si>
    <t>10427</t>
  </si>
  <si>
    <t>00041142</t>
  </si>
  <si>
    <t>17362</t>
  </si>
  <si>
    <t>00041143</t>
  </si>
  <si>
    <t>10428</t>
  </si>
  <si>
    <t>00041144</t>
  </si>
  <si>
    <t>9086</t>
  </si>
  <si>
    <t>00041153</t>
  </si>
  <si>
    <t>9087</t>
  </si>
  <si>
    <t>00041154</t>
  </si>
  <si>
    <t>10429</t>
  </si>
  <si>
    <t>00041155</t>
  </si>
  <si>
    <t>11926</t>
  </si>
  <si>
    <t>00041163</t>
  </si>
  <si>
    <t>11927</t>
  </si>
  <si>
    <t>00041164</t>
  </si>
  <si>
    <t>9088</t>
  </si>
  <si>
    <t>00041166</t>
  </si>
  <si>
    <t>17363</t>
  </si>
  <si>
    <t>00041170</t>
  </si>
  <si>
    <t>10430</t>
  </si>
  <si>
    <t>00041177</t>
  </si>
  <si>
    <t>17364</t>
  </si>
  <si>
    <t>00041185</t>
  </si>
  <si>
    <t>00041186</t>
  </si>
  <si>
    <t>00041197</t>
  </si>
  <si>
    <t>11928</t>
  </si>
  <si>
    <t>00041222</t>
  </si>
  <si>
    <t>11929</t>
  </si>
  <si>
    <t>00041233</t>
  </si>
  <si>
    <t>9089</t>
  </si>
  <si>
    <t>00041243</t>
  </si>
  <si>
    <t>9090</t>
  </si>
  <si>
    <t>00041253</t>
  </si>
  <si>
    <t>11930</t>
  </si>
  <si>
    <t>00041264</t>
  </si>
  <si>
    <t>9091</t>
  </si>
  <si>
    <t>00042190</t>
  </si>
  <si>
    <t>17365</t>
  </si>
  <si>
    <t>00042195</t>
  </si>
  <si>
    <t>9092</t>
  </si>
  <si>
    <t>00043122</t>
  </si>
  <si>
    <t>11931</t>
  </si>
  <si>
    <t>00043133</t>
  </si>
  <si>
    <t>11932</t>
  </si>
  <si>
    <t>00043144</t>
  </si>
  <si>
    <t>17366</t>
  </si>
  <si>
    <t>00043155</t>
  </si>
  <si>
    <t>17367</t>
  </si>
  <si>
    <t>00046110</t>
  </si>
  <si>
    <t>17368</t>
  </si>
  <si>
    <t>00046121</t>
  </si>
  <si>
    <t>17369</t>
  </si>
  <si>
    <t>00046142</t>
  </si>
  <si>
    <t>9093</t>
  </si>
  <si>
    <t>00046143</t>
  </si>
  <si>
    <t>17370</t>
  </si>
  <si>
    <t>00046153</t>
  </si>
  <si>
    <t>9094</t>
  </si>
  <si>
    <t>00046164</t>
  </si>
  <si>
    <t>11933</t>
  </si>
  <si>
    <t>00051133</t>
  </si>
  <si>
    <t>17381</t>
  </si>
  <si>
    <t>00090591</t>
  </si>
  <si>
    <t>00152144</t>
  </si>
  <si>
    <t>11962</t>
  </si>
  <si>
    <t>00152155</t>
  </si>
  <si>
    <t>9123</t>
  </si>
  <si>
    <t>00258600</t>
  </si>
  <si>
    <t>10456</t>
  </si>
  <si>
    <t>00394040</t>
  </si>
  <si>
    <t>9126</t>
  </si>
  <si>
    <t>00394060</t>
  </si>
  <si>
    <t>10457</t>
  </si>
  <si>
    <t>00394061</t>
  </si>
  <si>
    <t>11966</t>
  </si>
  <si>
    <t>00394066</t>
  </si>
  <si>
    <t>9127</t>
  </si>
  <si>
    <t>00403211</t>
  </si>
  <si>
    <t>9128</t>
  </si>
  <si>
    <t>00403216</t>
  </si>
  <si>
    <t>11967</t>
  </si>
  <si>
    <t>00403221</t>
  </si>
  <si>
    <t>11968</t>
  </si>
  <si>
    <t>00403226</t>
  </si>
  <si>
    <t>10458</t>
  </si>
  <si>
    <t>00403246</t>
  </si>
  <si>
    <t>9129</t>
  </si>
  <si>
    <t>00403251</t>
  </si>
  <si>
    <t>10459</t>
  </si>
  <si>
    <t>00411105</t>
  </si>
  <si>
    <t>17393</t>
  </si>
  <si>
    <t>00411220</t>
  </si>
  <si>
    <t>9130</t>
  </si>
  <si>
    <t>00411223</t>
  </si>
  <si>
    <t>10460</t>
  </si>
  <si>
    <t>00411226</t>
  </si>
  <si>
    <t>11969</t>
  </si>
  <si>
    <t>00411229</t>
  </si>
  <si>
    <t>9131</t>
  </si>
  <si>
    <t>00411320</t>
  </si>
  <si>
    <t>11970</t>
  </si>
  <si>
    <t>00411330</t>
  </si>
  <si>
    <t>11971</t>
  </si>
  <si>
    <t>00411420</t>
  </si>
  <si>
    <t>17394</t>
  </si>
  <si>
    <t>00411426</t>
  </si>
  <si>
    <t>9132</t>
  </si>
  <si>
    <t>00411430</t>
  </si>
  <si>
    <t>10461</t>
  </si>
  <si>
    <t>00411436</t>
  </si>
  <si>
    <t>17395</t>
  </si>
  <si>
    <t>00411440</t>
  </si>
  <si>
    <t>17396</t>
  </si>
  <si>
    <t>00411446</t>
  </si>
  <si>
    <t>9133</t>
  </si>
  <si>
    <t>00411530</t>
  </si>
  <si>
    <t>17397</t>
  </si>
  <si>
    <t>00411540</t>
  </si>
  <si>
    <t>17398</t>
  </si>
  <si>
    <t>00411550</t>
  </si>
  <si>
    <t>11972</t>
  </si>
  <si>
    <t>00411630</t>
  </si>
  <si>
    <t>10462</t>
  </si>
  <si>
    <t>00411640</t>
  </si>
  <si>
    <t>17399</t>
  </si>
  <si>
    <t>00411660</t>
  </si>
  <si>
    <t>9134</t>
  </si>
  <si>
    <t>00411770</t>
  </si>
  <si>
    <t>11973</t>
  </si>
  <si>
    <t>00411980</t>
  </si>
  <si>
    <t>9135</t>
  </si>
  <si>
    <t>00431110</t>
  </si>
  <si>
    <t>17400</t>
  </si>
  <si>
    <t>00431111</t>
  </si>
  <si>
    <t>10465</t>
  </si>
  <si>
    <t>00431113</t>
  </si>
  <si>
    <t>11974</t>
  </si>
  <si>
    <t>00431116</t>
  </si>
  <si>
    <t>13902</t>
  </si>
  <si>
    <t>00431119</t>
  </si>
  <si>
    <t>10466</t>
  </si>
  <si>
    <t>00431220</t>
  </si>
  <si>
    <t>9136</t>
  </si>
  <si>
    <t>00431223</t>
  </si>
  <si>
    <t>10467</t>
  </si>
  <si>
    <t>00431226</t>
  </si>
  <si>
    <t>10468</t>
  </si>
  <si>
    <t>00431229</t>
  </si>
  <si>
    <t>17401</t>
  </si>
  <si>
    <t>00431330</t>
  </si>
  <si>
    <t>10469</t>
  </si>
  <si>
    <t>00431336</t>
  </si>
  <si>
    <t>9137</t>
  </si>
  <si>
    <t>00431440</t>
  </si>
  <si>
    <t>9138</t>
  </si>
  <si>
    <t>00431550</t>
  </si>
  <si>
    <t>13903</t>
  </si>
  <si>
    <t>00431556</t>
  </si>
  <si>
    <t>13904</t>
  </si>
  <si>
    <t>00433328</t>
  </si>
  <si>
    <t>17402</t>
  </si>
  <si>
    <t>00433428</t>
  </si>
  <si>
    <t>10470</t>
  </si>
  <si>
    <t>00433528</t>
  </si>
  <si>
    <t>10471</t>
  </si>
  <si>
    <t>00461210</t>
  </si>
  <si>
    <t>10472</t>
  </si>
  <si>
    <t>00461420</t>
  </si>
  <si>
    <t>17403</t>
  </si>
  <si>
    <t>00461426</t>
  </si>
  <si>
    <t>9139</t>
  </si>
  <si>
    <t>00461427</t>
  </si>
  <si>
    <t>17404</t>
  </si>
  <si>
    <t>00462010</t>
  </si>
  <si>
    <t>00462011</t>
  </si>
  <si>
    <t>00462901</t>
  </si>
  <si>
    <t>13905</t>
  </si>
  <si>
    <t>00462902</t>
  </si>
  <si>
    <t>9140</t>
  </si>
  <si>
    <t>00465133</t>
  </si>
  <si>
    <t>9141</t>
  </si>
  <si>
    <t>00465152</t>
  </si>
  <si>
    <t>9142</t>
  </si>
  <si>
    <t>00471151</t>
  </si>
  <si>
    <t>00471501</t>
  </si>
  <si>
    <t>00471751</t>
  </si>
  <si>
    <t>00613220</t>
  </si>
  <si>
    <t>13906</t>
  </si>
  <si>
    <t>01046111</t>
  </si>
  <si>
    <t>10481</t>
  </si>
  <si>
    <t>01046116</t>
  </si>
  <si>
    <t>10482</t>
  </si>
  <si>
    <t>01046118</t>
  </si>
  <si>
    <t>13919</t>
  </si>
  <si>
    <t>01046211</t>
  </si>
  <si>
    <t>17414</t>
  </si>
  <si>
    <t>01046216</t>
  </si>
  <si>
    <t>13920</t>
  </si>
  <si>
    <t>02370300</t>
  </si>
  <si>
    <t>02370301</t>
  </si>
  <si>
    <t>02660100</t>
  </si>
  <si>
    <t>03006011</t>
  </si>
  <si>
    <t>10483</t>
  </si>
  <si>
    <t>03006111</t>
  </si>
  <si>
    <t>10484</t>
  </si>
  <si>
    <t>03810041</t>
  </si>
  <si>
    <t>13922</t>
  </si>
  <si>
    <t>03810046</t>
  </si>
  <si>
    <t>9147</t>
  </si>
  <si>
    <t>03810047</t>
  </si>
  <si>
    <t>9148</t>
  </si>
  <si>
    <t>03810051</t>
  </si>
  <si>
    <t>9149</t>
  </si>
  <si>
    <t>03810056</t>
  </si>
  <si>
    <t>17415</t>
  </si>
  <si>
    <t>03810057</t>
  </si>
  <si>
    <t>9150</t>
  </si>
  <si>
    <t>03810201</t>
  </si>
  <si>
    <t>17416</t>
  </si>
  <si>
    <t>03810206</t>
  </si>
  <si>
    <t>10485</t>
  </si>
  <si>
    <t>03811002</t>
  </si>
  <si>
    <t>13923</t>
  </si>
  <si>
    <t>03811003</t>
  </si>
  <si>
    <t>17417</t>
  </si>
  <si>
    <t>03811005</t>
  </si>
  <si>
    <t>13924</t>
  </si>
  <si>
    <t>03811011</t>
  </si>
  <si>
    <t>13925</t>
  </si>
  <si>
    <t>03811012</t>
  </si>
  <si>
    <t>17418</t>
  </si>
  <si>
    <t>03811013</t>
  </si>
  <si>
    <t>13926</t>
  </si>
  <si>
    <t>03811014</t>
  </si>
  <si>
    <t>10486</t>
  </si>
  <si>
    <t>03811015</t>
  </si>
  <si>
    <t>17419</t>
  </si>
  <si>
    <t>03811016</t>
  </si>
  <si>
    <t>9151</t>
  </si>
  <si>
    <t>03811021</t>
  </si>
  <si>
    <t>10487</t>
  </si>
  <si>
    <t>03811022</t>
  </si>
  <si>
    <t>9152</t>
  </si>
  <si>
    <t>03811023</t>
  </si>
  <si>
    <t>10488</t>
  </si>
  <si>
    <t>03811024</t>
  </si>
  <si>
    <t>17420</t>
  </si>
  <si>
    <t>03811025</t>
  </si>
  <si>
    <t>9153</t>
  </si>
  <si>
    <t>03811026</t>
  </si>
  <si>
    <t>13927</t>
  </si>
  <si>
    <t>03811027</t>
  </si>
  <si>
    <t>17421</t>
  </si>
  <si>
    <t>03811028</t>
  </si>
  <si>
    <t>17422</t>
  </si>
  <si>
    <t>03811029</t>
  </si>
  <si>
    <t>13928</t>
  </si>
  <si>
    <t>03811031</t>
  </si>
  <si>
    <t>9154</t>
  </si>
  <si>
    <t>03811036</t>
  </si>
  <si>
    <t>17423</t>
  </si>
  <si>
    <t>03811037</t>
  </si>
  <si>
    <t>9155</t>
  </si>
  <si>
    <t>03811041</t>
  </si>
  <si>
    <t>13929</t>
  </si>
  <si>
    <t>03811042</t>
  </si>
  <si>
    <t>17424</t>
  </si>
  <si>
    <t>03811046</t>
  </si>
  <si>
    <t>9156</t>
  </si>
  <si>
    <t>03811047</t>
  </si>
  <si>
    <t>13930</t>
  </si>
  <si>
    <t>03811051</t>
  </si>
  <si>
    <t>9157</t>
  </si>
  <si>
    <t>03811056</t>
  </si>
  <si>
    <t>17425</t>
  </si>
  <si>
    <t>03811057</t>
  </si>
  <si>
    <t>9158</t>
  </si>
  <si>
    <t>03811059</t>
  </si>
  <si>
    <t>10489</t>
  </si>
  <si>
    <t>03811061</t>
  </si>
  <si>
    <t>10490</t>
  </si>
  <si>
    <t>03811066</t>
  </si>
  <si>
    <t>13931</t>
  </si>
  <si>
    <t>03811101</t>
  </si>
  <si>
    <t>9159</t>
  </si>
  <si>
    <t>03811106</t>
  </si>
  <si>
    <t>10491</t>
  </si>
  <si>
    <t>03811201</t>
  </si>
  <si>
    <t>9160</t>
  </si>
  <si>
    <t>03812031</t>
  </si>
  <si>
    <t>10492</t>
  </si>
  <si>
    <t>03812036</t>
  </si>
  <si>
    <t>13932</t>
  </si>
  <si>
    <t>03812041</t>
  </si>
  <si>
    <t>13933</t>
  </si>
  <si>
    <t>03812046</t>
  </si>
  <si>
    <t>9161</t>
  </si>
  <si>
    <t>03812047</t>
  </si>
  <si>
    <t>9162</t>
  </si>
  <si>
    <t>03812051</t>
  </si>
  <si>
    <t>10493</t>
  </si>
  <si>
    <t>03812056</t>
  </si>
  <si>
    <t>13934</t>
  </si>
  <si>
    <t>03812057</t>
  </si>
  <si>
    <t>10494</t>
  </si>
  <si>
    <t>03812061</t>
  </si>
  <si>
    <t>17426</t>
  </si>
  <si>
    <t>03812066</t>
  </si>
  <si>
    <t>10495</t>
  </si>
  <si>
    <t>03812067</t>
  </si>
  <si>
    <t>10496</t>
  </si>
  <si>
    <t>03812101</t>
  </si>
  <si>
    <t>9163</t>
  </si>
  <si>
    <t>03812106</t>
  </si>
  <si>
    <t>10497</t>
  </si>
  <si>
    <t>03812201</t>
  </si>
  <si>
    <t>17427</t>
  </si>
  <si>
    <t>03812206</t>
  </si>
  <si>
    <t>13935</t>
  </si>
  <si>
    <t>03813051</t>
  </si>
  <si>
    <t>17428</t>
  </si>
  <si>
    <t>03813056</t>
  </si>
  <si>
    <t>10498</t>
  </si>
  <si>
    <t>03813101</t>
  </si>
  <si>
    <t>10499</t>
  </si>
  <si>
    <t>03813106</t>
  </si>
  <si>
    <t>9164</t>
  </si>
  <si>
    <t>03813201</t>
  </si>
  <si>
    <t>17429</t>
  </si>
  <si>
    <t>03813206</t>
  </si>
  <si>
    <t>13936</t>
  </si>
  <si>
    <t>03815051</t>
  </si>
  <si>
    <t>9165</t>
  </si>
  <si>
    <t>03815056</t>
  </si>
  <si>
    <t>17430</t>
  </si>
  <si>
    <t>03815201</t>
  </si>
  <si>
    <t>9166</t>
  </si>
  <si>
    <t>03815206</t>
  </si>
  <si>
    <t>10500</t>
  </si>
  <si>
    <t>03815351</t>
  </si>
  <si>
    <t>10501</t>
  </si>
  <si>
    <t>03815355</t>
  </si>
  <si>
    <t>13937</t>
  </si>
  <si>
    <t>03940230</t>
  </si>
  <si>
    <t>03940231</t>
  </si>
  <si>
    <t>03940260</t>
  </si>
  <si>
    <t>03940261</t>
  </si>
  <si>
    <t>03940820</t>
  </si>
  <si>
    <t>03940821</t>
  </si>
  <si>
    <t>03940850</t>
  </si>
  <si>
    <t>03940851</t>
  </si>
  <si>
    <t>03941031</t>
  </si>
  <si>
    <t>04111000</t>
  </si>
  <si>
    <t>10502</t>
  </si>
  <si>
    <t>04111001</t>
  </si>
  <si>
    <t>13938</t>
  </si>
  <si>
    <t>04111003</t>
  </si>
  <si>
    <t>04111004</t>
  </si>
  <si>
    <t>04111010</t>
  </si>
  <si>
    <t>9167</t>
  </si>
  <si>
    <t>04111011</t>
  </si>
  <si>
    <t>17431</t>
  </si>
  <si>
    <t>04111040</t>
  </si>
  <si>
    <t>17432</t>
  </si>
  <si>
    <t>04111042</t>
  </si>
  <si>
    <t>10503</t>
  </si>
  <si>
    <t>04111060</t>
  </si>
  <si>
    <t>10504</t>
  </si>
  <si>
    <t>04111071</t>
  </si>
  <si>
    <t>10505</t>
  </si>
  <si>
    <t>04111100</t>
  </si>
  <si>
    <t>13940</t>
  </si>
  <si>
    <t>04111101</t>
  </si>
  <si>
    <t>9169</t>
  </si>
  <si>
    <t>04111110</t>
  </si>
  <si>
    <t>17433</t>
  </si>
  <si>
    <t>04111111</t>
  </si>
  <si>
    <t>10506</t>
  </si>
  <si>
    <t>04111121</t>
  </si>
  <si>
    <t>04111390</t>
  </si>
  <si>
    <t>17435</t>
  </si>
  <si>
    <t>04111552</t>
  </si>
  <si>
    <t>17436</t>
  </si>
  <si>
    <t>04121090</t>
  </si>
  <si>
    <t>9171</t>
  </si>
  <si>
    <t>04121091</t>
  </si>
  <si>
    <t>9172</t>
  </si>
  <si>
    <t>04121190</t>
  </si>
  <si>
    <t>10091</t>
  </si>
  <si>
    <t>04121191</t>
  </si>
  <si>
    <t>13941</t>
  </si>
  <si>
    <t>04121280</t>
  </si>
  <si>
    <t>17437</t>
  </si>
  <si>
    <t>04121282</t>
  </si>
  <si>
    <t>10507</t>
  </si>
  <si>
    <t>04124160</t>
  </si>
  <si>
    <t>13942</t>
  </si>
  <si>
    <t>04124161</t>
  </si>
  <si>
    <t>10092</t>
  </si>
  <si>
    <t>04124260</t>
  </si>
  <si>
    <t>10093</t>
  </si>
  <si>
    <t>04124261</t>
  </si>
  <si>
    <t>10094</t>
  </si>
  <si>
    <t>04130060</t>
  </si>
  <si>
    <t>13943</t>
  </si>
  <si>
    <t>04130061</t>
  </si>
  <si>
    <t>10095</t>
  </si>
  <si>
    <t>04130360</t>
  </si>
  <si>
    <t>10096</t>
  </si>
  <si>
    <t>04130361</t>
  </si>
  <si>
    <t>13944</t>
  </si>
  <si>
    <t>04141060</t>
  </si>
  <si>
    <t>10508</t>
  </si>
  <si>
    <t>04141061</t>
  </si>
  <si>
    <t>17438</t>
  </si>
  <si>
    <t>04151000</t>
  </si>
  <si>
    <t>13945</t>
  </si>
  <si>
    <t>04151001</t>
  </si>
  <si>
    <t>10097</t>
  </si>
  <si>
    <t>04151010</t>
  </si>
  <si>
    <t>17439</t>
  </si>
  <si>
    <t>04151011</t>
  </si>
  <si>
    <t>10509</t>
  </si>
  <si>
    <t>04151100</t>
  </si>
  <si>
    <t>10098</t>
  </si>
  <si>
    <t>04151101</t>
  </si>
  <si>
    <t>10099</t>
  </si>
  <si>
    <t>04151110</t>
  </si>
  <si>
    <t>10510</t>
  </si>
  <si>
    <t>04151111</t>
  </si>
  <si>
    <t>10511</t>
  </si>
  <si>
    <t>04152810</t>
  </si>
  <si>
    <t>10512</t>
  </si>
  <si>
    <t>04152811</t>
  </si>
  <si>
    <t>10513</t>
  </si>
  <si>
    <t>04152830</t>
  </si>
  <si>
    <t>13946</t>
  </si>
  <si>
    <t>04152831</t>
  </si>
  <si>
    <t>04153210</t>
  </si>
  <si>
    <t>10100</t>
  </si>
  <si>
    <t>04153211</t>
  </si>
  <si>
    <t>10101</t>
  </si>
  <si>
    <t>04153230</t>
  </si>
  <si>
    <t>10514</t>
  </si>
  <si>
    <t>04153231</t>
  </si>
  <si>
    <t>04211000</t>
  </si>
  <si>
    <t>10515</t>
  </si>
  <si>
    <t>04211001</t>
  </si>
  <si>
    <t>10516</t>
  </si>
  <si>
    <t>04211010</t>
  </si>
  <si>
    <t>10102</t>
  </si>
  <si>
    <t>04211011</t>
  </si>
  <si>
    <t>17440</t>
  </si>
  <si>
    <t>04211020</t>
  </si>
  <si>
    <t>13947</t>
  </si>
  <si>
    <t>04211021</t>
  </si>
  <si>
    <t>13948</t>
  </si>
  <si>
    <t>04211040</t>
  </si>
  <si>
    <t>17441</t>
  </si>
  <si>
    <t>04211050</t>
  </si>
  <si>
    <t>13949</t>
  </si>
  <si>
    <t>04211090</t>
  </si>
  <si>
    <t>10517</t>
  </si>
  <si>
    <t>04211091</t>
  </si>
  <si>
    <t>10518</t>
  </si>
  <si>
    <t>04211100</t>
  </si>
  <si>
    <t>17442</t>
  </si>
  <si>
    <t>04211101</t>
  </si>
  <si>
    <t>17443</t>
  </si>
  <si>
    <t>04211110</t>
  </si>
  <si>
    <t>13950</t>
  </si>
  <si>
    <t>04211111</t>
  </si>
  <si>
    <t>13951</t>
  </si>
  <si>
    <t>04211120</t>
  </si>
  <si>
    <t>9063</t>
  </si>
  <si>
    <t>04211121</t>
  </si>
  <si>
    <t>9064</t>
  </si>
  <si>
    <t>04211130</t>
  </si>
  <si>
    <t>10103</t>
  </si>
  <si>
    <t>04211131</t>
  </si>
  <si>
    <t>10104</t>
  </si>
  <si>
    <t>04211140</t>
  </si>
  <si>
    <t>13952</t>
  </si>
  <si>
    <t>04211141</t>
  </si>
  <si>
    <t>13444</t>
  </si>
  <si>
    <t>04211150</t>
  </si>
  <si>
    <t>9065</t>
  </si>
  <si>
    <t>04211151</t>
  </si>
  <si>
    <t>9066</t>
  </si>
  <si>
    <t>04211160</t>
  </si>
  <si>
    <t>13445</t>
  </si>
  <si>
    <t>04211161</t>
  </si>
  <si>
    <t>13446</t>
  </si>
  <si>
    <t>04211180</t>
  </si>
  <si>
    <t>17444</t>
  </si>
  <si>
    <t>04211181</t>
  </si>
  <si>
    <t>17445</t>
  </si>
  <si>
    <t>04211190</t>
  </si>
  <si>
    <t>10105</t>
  </si>
  <si>
    <t>04211191</t>
  </si>
  <si>
    <t>10106</t>
  </si>
  <si>
    <t>04242810</t>
  </si>
  <si>
    <t>17446</t>
  </si>
  <si>
    <t>04242811</t>
  </si>
  <si>
    <t>17447</t>
  </si>
  <si>
    <t>04242830</t>
  </si>
  <si>
    <t>17448</t>
  </si>
  <si>
    <t>04242831</t>
  </si>
  <si>
    <t>17449</t>
  </si>
  <si>
    <t>04251010</t>
  </si>
  <si>
    <t>17450</t>
  </si>
  <si>
    <t>04251011</t>
  </si>
  <si>
    <t>9067</t>
  </si>
  <si>
    <t>04251040</t>
  </si>
  <si>
    <t>04251050</t>
  </si>
  <si>
    <t>10108</t>
  </si>
  <si>
    <t>04251070</t>
  </si>
  <si>
    <t>10109</t>
  </si>
  <si>
    <t>04252010</t>
  </si>
  <si>
    <t>17452</t>
  </si>
  <si>
    <t>04252011</t>
  </si>
  <si>
    <t>10110</t>
  </si>
  <si>
    <t>04312610</t>
  </si>
  <si>
    <t>10111</t>
  </si>
  <si>
    <t>04312611</t>
  </si>
  <si>
    <t>17453</t>
  </si>
  <si>
    <t>04312620</t>
  </si>
  <si>
    <t>13447</t>
  </si>
  <si>
    <t>04312621</t>
  </si>
  <si>
    <t>13448</t>
  </si>
  <si>
    <t>04312630</t>
  </si>
  <si>
    <t>9068</t>
  </si>
  <si>
    <t>04312631</t>
  </si>
  <si>
    <t>13449</t>
  </si>
  <si>
    <t>04312640</t>
  </si>
  <si>
    <t>10112</t>
  </si>
  <si>
    <t>04312641</t>
  </si>
  <si>
    <t>17454</t>
  </si>
  <si>
    <t>04331730</t>
  </si>
  <si>
    <t>9069</t>
  </si>
  <si>
    <t>04331731</t>
  </si>
  <si>
    <t>10113</t>
  </si>
  <si>
    <t>04331733</t>
  </si>
  <si>
    <t>13450</t>
  </si>
  <si>
    <t>04331736</t>
  </si>
  <si>
    <t>9070</t>
  </si>
  <si>
    <t>04331737</t>
  </si>
  <si>
    <t>13451</t>
  </si>
  <si>
    <t>04331739</t>
  </si>
  <si>
    <t>17455</t>
  </si>
  <si>
    <t>04332100</t>
  </si>
  <si>
    <t>17456</t>
  </si>
  <si>
    <t>04332101</t>
  </si>
  <si>
    <t>10114</t>
  </si>
  <si>
    <t>04332103</t>
  </si>
  <si>
    <t>13452</t>
  </si>
  <si>
    <t>04332106</t>
  </si>
  <si>
    <t>9071</t>
  </si>
  <si>
    <t>04332107</t>
  </si>
  <si>
    <t>10545</t>
  </si>
  <si>
    <t>04332109</t>
  </si>
  <si>
    <t>10546</t>
  </si>
  <si>
    <t>04332460</t>
  </si>
  <si>
    <t>13453</t>
  </si>
  <si>
    <t>04332461</t>
  </si>
  <si>
    <t>13454</t>
  </si>
  <si>
    <t>04332466</t>
  </si>
  <si>
    <t>13455</t>
  </si>
  <si>
    <t>04332467</t>
  </si>
  <si>
    <t>10115</t>
  </si>
  <si>
    <t>04333280</t>
  </si>
  <si>
    <t>10116</t>
  </si>
  <si>
    <t>04334280</t>
  </si>
  <si>
    <t>17457</t>
  </si>
  <si>
    <t>04335280</t>
  </si>
  <si>
    <t>10117</t>
  </si>
  <si>
    <t>04340001</t>
  </si>
  <si>
    <t>10547</t>
  </si>
  <si>
    <t>434RD DIA 100 RAL 9006</t>
  </si>
  <si>
    <t>04340003</t>
  </si>
  <si>
    <t>10548</t>
  </si>
  <si>
    <t>434RD DIA 100 STR 7016</t>
  </si>
  <si>
    <t>04340006</t>
  </si>
  <si>
    <t>13456</t>
  </si>
  <si>
    <t>434RD DIA 100 BEL 9010</t>
  </si>
  <si>
    <t>04340007</t>
  </si>
  <si>
    <t>10549</t>
  </si>
  <si>
    <t>434RD DIA 100 RAL 8019</t>
  </si>
  <si>
    <t>04340009</t>
  </si>
  <si>
    <t>17458</t>
  </si>
  <si>
    <t>434RD DIA 100 STR 9005</t>
  </si>
  <si>
    <t>04341001</t>
  </si>
  <si>
    <t>10118</t>
  </si>
  <si>
    <t>434RE DIA 100 RAL 9006</t>
  </si>
  <si>
    <t>04341003</t>
  </si>
  <si>
    <t>10119</t>
  </si>
  <si>
    <t>434RE DIA 100 STR 7016</t>
  </si>
  <si>
    <t>04341006</t>
  </si>
  <si>
    <t>13457</t>
  </si>
  <si>
    <t>434RE DIA 100 BEL 9010</t>
  </si>
  <si>
    <t>04341007</t>
  </si>
  <si>
    <t>10120</t>
  </si>
  <si>
    <t>434RE DIA 100 RAL 8019</t>
  </si>
  <si>
    <t>04341008</t>
  </si>
  <si>
    <t>13458</t>
  </si>
  <si>
    <t>434RE DIA 100 RAL 7016</t>
  </si>
  <si>
    <t>04341009</t>
  </si>
  <si>
    <t>10121</t>
  </si>
  <si>
    <t>434RE DIA 100 STR 9005</t>
  </si>
  <si>
    <t>04341101</t>
  </si>
  <si>
    <t>10122</t>
  </si>
  <si>
    <t>434RD DIA 125 RAL 9006</t>
  </si>
  <si>
    <t>04341103</t>
  </si>
  <si>
    <t>10550</t>
  </si>
  <si>
    <t>434RD DIA 125 STR 7016</t>
  </si>
  <si>
    <t>04341106</t>
  </si>
  <si>
    <t>10551</t>
  </si>
  <si>
    <t>434RD DIA 125 BEL 9010</t>
  </si>
  <si>
    <t>04341107</t>
  </si>
  <si>
    <t>13459</t>
  </si>
  <si>
    <t>434RD DIA 125 RAL 8019</t>
  </si>
  <si>
    <t>04341109</t>
  </si>
  <si>
    <t>13460</t>
  </si>
  <si>
    <t>434RD DIA 125 STR 9005</t>
  </si>
  <si>
    <t>04341251</t>
  </si>
  <si>
    <t>13461</t>
  </si>
  <si>
    <t>434RE DIA 125 RAL 9006</t>
  </si>
  <si>
    <t>04341253</t>
  </si>
  <si>
    <t>10123</t>
  </si>
  <si>
    <t>434RE DIA 125 STR 7016</t>
  </si>
  <si>
    <t>04341256</t>
  </si>
  <si>
    <t>17459</t>
  </si>
  <si>
    <t>434RE DIA 125 BEL 9010</t>
  </si>
  <si>
    <t>04341257</t>
  </si>
  <si>
    <t>10552</t>
  </si>
  <si>
    <t>434RE DIA 125 RAL 8019</t>
  </si>
  <si>
    <t>04341258</t>
  </si>
  <si>
    <t>10553</t>
  </si>
  <si>
    <t>434RE DIA 125 RAL 7016</t>
  </si>
  <si>
    <t>04341259</t>
  </si>
  <si>
    <t>13462</t>
  </si>
  <si>
    <t>434RE DIA 125 STR 9005</t>
  </si>
  <si>
    <t>04341501</t>
  </si>
  <si>
    <t>10554</t>
  </si>
  <si>
    <t>434RE DIA 150 RAL 9006</t>
  </si>
  <si>
    <t>04341503</t>
  </si>
  <si>
    <t>17460</t>
  </si>
  <si>
    <t>434RE DIA 150 STR 7016</t>
  </si>
  <si>
    <t>04341506</t>
  </si>
  <si>
    <t>10124</t>
  </si>
  <si>
    <t>434RE DIA 150 BEL 9010</t>
  </si>
  <si>
    <t>04341507</t>
  </si>
  <si>
    <t>13463</t>
  </si>
  <si>
    <t>434RE DIA 150 RAL 8019</t>
  </si>
  <si>
    <t>04341509</t>
  </si>
  <si>
    <t>13464</t>
  </si>
  <si>
    <t>434RE DIA 150 STR 9005</t>
  </si>
  <si>
    <t>04341601</t>
  </si>
  <si>
    <t>13465</t>
  </si>
  <si>
    <t>434RE DIA 160 RAL 9006</t>
  </si>
  <si>
    <t>04341606</t>
  </si>
  <si>
    <t>10125</t>
  </si>
  <si>
    <t>434RE DIA 160 BEL 9010</t>
  </si>
  <si>
    <t>04341607</t>
  </si>
  <si>
    <t>10126</t>
  </si>
  <si>
    <t>434RE DIA 160 RAL 8019</t>
  </si>
  <si>
    <t>04341609</t>
  </si>
  <si>
    <t>10127</t>
  </si>
  <si>
    <t>434RE DIA 160 STR 9005</t>
  </si>
  <si>
    <t>04342001</t>
  </si>
  <si>
    <t>13466</t>
  </si>
  <si>
    <t>434RE DIA 200 RAL 9006</t>
  </si>
  <si>
    <t>04342006</t>
  </si>
  <si>
    <t>10555</t>
  </si>
  <si>
    <t>434RE DIA 200 BEL 9010</t>
  </si>
  <si>
    <t>04342007</t>
  </si>
  <si>
    <t>9800</t>
  </si>
  <si>
    <t>434RE DIA 200 RAL 8019</t>
  </si>
  <si>
    <t>04342009</t>
  </si>
  <si>
    <t>9801</t>
  </si>
  <si>
    <t>434RE DIA 200 STR 9005</t>
  </si>
  <si>
    <t>04350803</t>
  </si>
  <si>
    <t>17461</t>
  </si>
  <si>
    <t>04351003</t>
  </si>
  <si>
    <t>10128</t>
  </si>
  <si>
    <t>04351150</t>
  </si>
  <si>
    <t>10129</t>
  </si>
  <si>
    <t>04351151</t>
  </si>
  <si>
    <t>9802</t>
  </si>
  <si>
    <t>04351156</t>
  </si>
  <si>
    <t>17462</t>
  </si>
  <si>
    <t>04351157</t>
  </si>
  <si>
    <t>10130</t>
  </si>
  <si>
    <t>04351159</t>
  </si>
  <si>
    <t>17463</t>
  </si>
  <si>
    <t>435R DIA 120 STR 9005</t>
  </si>
  <si>
    <t>04351203</t>
  </si>
  <si>
    <t>17464</t>
  </si>
  <si>
    <t>04351450</t>
  </si>
  <si>
    <t>17465</t>
  </si>
  <si>
    <t>04351451</t>
  </si>
  <si>
    <t>10556</t>
  </si>
  <si>
    <t>04351456</t>
  </si>
  <si>
    <t>17466</t>
  </si>
  <si>
    <t>04351457</t>
  </si>
  <si>
    <t>10557</t>
  </si>
  <si>
    <t>04351503</t>
  </si>
  <si>
    <t>17467</t>
  </si>
  <si>
    <t>04351900</t>
  </si>
  <si>
    <t>17468</t>
  </si>
  <si>
    <t>04351901</t>
  </si>
  <si>
    <t>10558</t>
  </si>
  <si>
    <t>04351903</t>
  </si>
  <si>
    <t>10131</t>
  </si>
  <si>
    <t>04351906</t>
  </si>
  <si>
    <t>10559</t>
  </si>
  <si>
    <t>04351907</t>
  </si>
  <si>
    <t>10132</t>
  </si>
  <si>
    <t>04351909</t>
  </si>
  <si>
    <t>17469</t>
  </si>
  <si>
    <t>435R DIA 190 STR 9005</t>
  </si>
  <si>
    <t>04352001</t>
  </si>
  <si>
    <t>10133</t>
  </si>
  <si>
    <t>04352002</t>
  </si>
  <si>
    <t>17470</t>
  </si>
  <si>
    <t>04352003</t>
  </si>
  <si>
    <t>9803</t>
  </si>
  <si>
    <t>04352004</t>
  </si>
  <si>
    <t>17471</t>
  </si>
  <si>
    <t>04352005</t>
  </si>
  <si>
    <t>10134</t>
  </si>
  <si>
    <t>04352006</t>
  </si>
  <si>
    <t>10560</t>
  </si>
  <si>
    <t>04352009</t>
  </si>
  <si>
    <t>10561</t>
  </si>
  <si>
    <t>435R DIA 80 STR 9005</t>
  </si>
  <si>
    <t>04352164</t>
  </si>
  <si>
    <t>10135</t>
  </si>
  <si>
    <t>04352166</t>
  </si>
  <si>
    <t>10562</t>
  </si>
  <si>
    <t>04352167</t>
  </si>
  <si>
    <t>10136</t>
  </si>
  <si>
    <t>04352169</t>
  </si>
  <si>
    <t>10563</t>
  </si>
  <si>
    <t>435R DIA 100 STR 9005</t>
  </si>
  <si>
    <t>04352172</t>
  </si>
  <si>
    <t>10137</t>
  </si>
  <si>
    <t>04352177</t>
  </si>
  <si>
    <t>10564</t>
  </si>
  <si>
    <t>04352179</t>
  </si>
  <si>
    <t>10138</t>
  </si>
  <si>
    <t>435R DIA 150 STR 9005</t>
  </si>
  <si>
    <t>04352182</t>
  </si>
  <si>
    <t>9804</t>
  </si>
  <si>
    <t>04352187</t>
  </si>
  <si>
    <t>10565</t>
  </si>
  <si>
    <t>04352450</t>
  </si>
  <si>
    <t>10139</t>
  </si>
  <si>
    <t>04352451</t>
  </si>
  <si>
    <t>10140</t>
  </si>
  <si>
    <t>04352453</t>
  </si>
  <si>
    <t>17472</t>
  </si>
  <si>
    <t>04352456</t>
  </si>
  <si>
    <t>10141</t>
  </si>
  <si>
    <t>04352457</t>
  </si>
  <si>
    <t>10142</t>
  </si>
  <si>
    <t>04352459</t>
  </si>
  <si>
    <t>10566</t>
  </si>
  <si>
    <t>435R DIA 250 STR 9005</t>
  </si>
  <si>
    <t>04511010</t>
  </si>
  <si>
    <t>10143</t>
  </si>
  <si>
    <t>04511011</t>
  </si>
  <si>
    <t>10567</t>
  </si>
  <si>
    <t>04511020</t>
  </si>
  <si>
    <t>17473</t>
  </si>
  <si>
    <t>04511021</t>
  </si>
  <si>
    <t>10568</t>
  </si>
  <si>
    <t>04572070</t>
  </si>
  <si>
    <t>17474</t>
  </si>
  <si>
    <t>04572071</t>
  </si>
  <si>
    <t>9805</t>
  </si>
  <si>
    <t>04642421</t>
  </si>
  <si>
    <t>9806</t>
  </si>
  <si>
    <t>04642422</t>
  </si>
  <si>
    <t>17475</t>
  </si>
  <si>
    <t>04704960</t>
  </si>
  <si>
    <t>17476</t>
  </si>
  <si>
    <t>04801120</t>
  </si>
  <si>
    <t>9807</t>
  </si>
  <si>
    <t>04801121</t>
  </si>
  <si>
    <t>9808</t>
  </si>
  <si>
    <t>04831100</t>
  </si>
  <si>
    <t>17477</t>
  </si>
  <si>
    <t>04831101</t>
  </si>
  <si>
    <t>10144</t>
  </si>
  <si>
    <t>04831110</t>
  </si>
  <si>
    <t>9809</t>
  </si>
  <si>
    <t>04831111</t>
  </si>
  <si>
    <t>10570</t>
  </si>
  <si>
    <t>06300016</t>
  </si>
  <si>
    <t>06300018</t>
  </si>
  <si>
    <t>06331001</t>
  </si>
  <si>
    <t>9816</t>
  </si>
  <si>
    <t>06331008</t>
  </si>
  <si>
    <t>9817</t>
  </si>
  <si>
    <t>06331251</t>
  </si>
  <si>
    <t>9818</t>
  </si>
  <si>
    <t>06331258</t>
  </si>
  <si>
    <t>9819</t>
  </si>
  <si>
    <t>06331501</t>
  </si>
  <si>
    <t>10147</t>
  </si>
  <si>
    <t>06331508</t>
  </si>
  <si>
    <t>9820</t>
  </si>
  <si>
    <t>06381001</t>
  </si>
  <si>
    <t>17479</t>
  </si>
  <si>
    <t>06381251</t>
  </si>
  <si>
    <t>10148</t>
  </si>
  <si>
    <t>06381501</t>
  </si>
  <si>
    <t>17480</t>
  </si>
  <si>
    <t>21551556</t>
  </si>
  <si>
    <t>10591</t>
  </si>
  <si>
    <t>21951956</t>
  </si>
  <si>
    <t>17494</t>
  </si>
  <si>
    <t>21951957</t>
  </si>
  <si>
    <t>16217</t>
  </si>
  <si>
    <t>22099908</t>
  </si>
  <si>
    <t>16218</t>
  </si>
  <si>
    <t>22100001</t>
  </si>
  <si>
    <t>517</t>
  </si>
  <si>
    <t>22100003</t>
  </si>
  <si>
    <t>518</t>
  </si>
  <si>
    <t>22100005</t>
  </si>
  <si>
    <t>10592</t>
  </si>
  <si>
    <t>22151506</t>
  </si>
  <si>
    <t>8300</t>
  </si>
  <si>
    <t>22151507</t>
  </si>
  <si>
    <t>17495</t>
  </si>
  <si>
    <t>22451956</t>
  </si>
  <si>
    <t>10593</t>
  </si>
  <si>
    <t>22451957</t>
  </si>
  <si>
    <t>16220</t>
  </si>
  <si>
    <t>22515116</t>
  </si>
  <si>
    <t>23002001</t>
  </si>
  <si>
    <t>16222</t>
  </si>
  <si>
    <t>23002006</t>
  </si>
  <si>
    <t>17496</t>
  </si>
  <si>
    <t>23148910</t>
  </si>
  <si>
    <t>16223</t>
  </si>
  <si>
    <t>23148920</t>
  </si>
  <si>
    <t>16080</t>
  </si>
  <si>
    <t>30004611</t>
  </si>
  <si>
    <t>16224</t>
  </si>
  <si>
    <t>30004616</t>
  </si>
  <si>
    <t>10594</t>
  </si>
  <si>
    <t>30004617</t>
  </si>
  <si>
    <t>16225</t>
  </si>
  <si>
    <t>30403211</t>
  </si>
  <si>
    <t>10595</t>
  </si>
  <si>
    <t>30403216</t>
  </si>
  <si>
    <t>10596</t>
  </si>
  <si>
    <t>30403221</t>
  </si>
  <si>
    <t>10597</t>
  </si>
  <si>
    <t>30403226</t>
  </si>
  <si>
    <t>8679</t>
  </si>
  <si>
    <t>30411228</t>
  </si>
  <si>
    <t>8301</t>
  </si>
  <si>
    <t>SKIN NR.411 (200X200) RAL 7016</t>
  </si>
  <si>
    <t>30411229</t>
  </si>
  <si>
    <t>16081</t>
  </si>
  <si>
    <t>SKIN NR.411 (200X200) STR 9005</t>
  </si>
  <si>
    <t>30431111</t>
  </si>
  <si>
    <t>16082</t>
  </si>
  <si>
    <t>30431113</t>
  </si>
  <si>
    <t>8680</t>
  </si>
  <si>
    <t>SKIN NR.431 (165X165) STR 7016</t>
  </si>
  <si>
    <t>30431116</t>
  </si>
  <si>
    <t>8681</t>
  </si>
  <si>
    <t>30431117</t>
  </si>
  <si>
    <t>8682</t>
  </si>
  <si>
    <t>30431119</t>
  </si>
  <si>
    <t>8302</t>
  </si>
  <si>
    <t>SKIN NR.431 (165X165) STR 9005</t>
  </si>
  <si>
    <t>30431221</t>
  </si>
  <si>
    <t>16226</t>
  </si>
  <si>
    <t>30431223</t>
  </si>
  <si>
    <t>16227</t>
  </si>
  <si>
    <t>SKIN NR.431 (225X225) STR 7016</t>
  </si>
  <si>
    <t>30431226</t>
  </si>
  <si>
    <t>8683</t>
  </si>
  <si>
    <t>30431227</t>
  </si>
  <si>
    <t>8684</t>
  </si>
  <si>
    <t>30431228</t>
  </si>
  <si>
    <t>8303</t>
  </si>
  <si>
    <t>30431229</t>
  </si>
  <si>
    <t>8685</t>
  </si>
  <si>
    <t>SKIN NR.431 (225X225) STR 9005</t>
  </si>
  <si>
    <t>30606231</t>
  </si>
  <si>
    <t>16083</t>
  </si>
  <si>
    <t>30606236</t>
  </si>
  <si>
    <t>8304</t>
  </si>
  <si>
    <t>30606238</t>
  </si>
  <si>
    <t>16084</t>
  </si>
  <si>
    <t>30606239</t>
  </si>
  <si>
    <t>8305</t>
  </si>
  <si>
    <t>SKIN NR.606 (200X300) TEX 9005</t>
  </si>
  <si>
    <t>30901600</t>
  </si>
  <si>
    <t>30904600</t>
  </si>
  <si>
    <t>8306</t>
  </si>
  <si>
    <t>30904601</t>
  </si>
  <si>
    <t>8307</t>
  </si>
  <si>
    <t>31001003</t>
  </si>
  <si>
    <t>31001004</t>
  </si>
  <si>
    <t>33811031</t>
  </si>
  <si>
    <t>16229</t>
  </si>
  <si>
    <t>33811036</t>
  </si>
  <si>
    <t>16230</t>
  </si>
  <si>
    <t>33811037</t>
  </si>
  <si>
    <t>16086</t>
  </si>
  <si>
    <t>33811041</t>
  </si>
  <si>
    <t>8687</t>
  </si>
  <si>
    <t>33811046</t>
  </si>
  <si>
    <t>8688</t>
  </si>
  <si>
    <t>33811047</t>
  </si>
  <si>
    <t>16087</t>
  </si>
  <si>
    <t>33811049</t>
  </si>
  <si>
    <t>8689</t>
  </si>
  <si>
    <t>33811051</t>
  </si>
  <si>
    <t>16231</t>
  </si>
  <si>
    <t>33811056</t>
  </si>
  <si>
    <t>16232</t>
  </si>
  <si>
    <t>33811057</t>
  </si>
  <si>
    <t>8690</t>
  </si>
  <si>
    <t>33811059</t>
  </si>
  <si>
    <t>16233</t>
  </si>
  <si>
    <t>34331731</t>
  </si>
  <si>
    <t>16234</t>
  </si>
  <si>
    <t>34331733</t>
  </si>
  <si>
    <t>16088</t>
  </si>
  <si>
    <t>SKIN NR.433/S(173X173) STR7016</t>
  </si>
  <si>
    <t>34331736</t>
  </si>
  <si>
    <t>16089</t>
  </si>
  <si>
    <t>34331737</t>
  </si>
  <si>
    <t>16090</t>
  </si>
  <si>
    <t>34331739</t>
  </si>
  <si>
    <t>16235</t>
  </si>
  <si>
    <t>SKIN NR.433/S(173X173) STR9005</t>
  </si>
  <si>
    <t>34332101</t>
  </si>
  <si>
    <t>16091</t>
  </si>
  <si>
    <t>34332103</t>
  </si>
  <si>
    <t>8308</t>
  </si>
  <si>
    <t>SKIN NR.433/S(210X210) STR7016</t>
  </si>
  <si>
    <t>34332106</t>
  </si>
  <si>
    <t>16236</t>
  </si>
  <si>
    <t>34332107</t>
  </si>
  <si>
    <t>8309</t>
  </si>
  <si>
    <t>34332109</t>
  </si>
  <si>
    <t>8310</t>
  </si>
  <si>
    <t>SKIN NR.433/S(210X210) STR9005</t>
  </si>
  <si>
    <t>41012060</t>
  </si>
  <si>
    <t>41012061</t>
  </si>
  <si>
    <t>41016060</t>
  </si>
  <si>
    <t>41016061</t>
  </si>
  <si>
    <t>41103009</t>
  </si>
  <si>
    <t>8311</t>
  </si>
  <si>
    <t>41104009</t>
  </si>
  <si>
    <t>16092</t>
  </si>
  <si>
    <t>41110031</t>
  </si>
  <si>
    <t>41110060</t>
  </si>
  <si>
    <t>8312</t>
  </si>
  <si>
    <t>41110061</t>
  </si>
  <si>
    <t>41110131</t>
  </si>
  <si>
    <t>41110160</t>
  </si>
  <si>
    <t>8313</t>
  </si>
  <si>
    <t>41110161</t>
  </si>
  <si>
    <t>41118060</t>
  </si>
  <si>
    <t>16093</t>
  </si>
  <si>
    <t>41118061</t>
  </si>
  <si>
    <t>41118160</t>
  </si>
  <si>
    <t>8691</t>
  </si>
  <si>
    <t>41118161</t>
  </si>
  <si>
    <t>41201661</t>
  </si>
  <si>
    <t>44415151</t>
  </si>
  <si>
    <t>8692</t>
  </si>
  <si>
    <t>44415156</t>
  </si>
  <si>
    <t>8693</t>
  </si>
  <si>
    <t>44415201</t>
  </si>
  <si>
    <t>8694</t>
  </si>
  <si>
    <t>44415206</t>
  </si>
  <si>
    <t>8695</t>
  </si>
  <si>
    <t>44420101</t>
  </si>
  <si>
    <t>10850</t>
  </si>
  <si>
    <t>44420106</t>
  </si>
  <si>
    <t>8696</t>
  </si>
  <si>
    <t>44420201</t>
  </si>
  <si>
    <t>16238</t>
  </si>
  <si>
    <t>44420206</t>
  </si>
  <si>
    <t>10851</t>
  </si>
  <si>
    <t>44420251</t>
  </si>
  <si>
    <t>10852</t>
  </si>
  <si>
    <t>44420256</t>
  </si>
  <si>
    <t>8315</t>
  </si>
  <si>
    <t>44425101</t>
  </si>
  <si>
    <t>16239</t>
  </si>
  <si>
    <t>44425106</t>
  </si>
  <si>
    <t>8316</t>
  </si>
  <si>
    <t>44425251</t>
  </si>
  <si>
    <t>8317</t>
  </si>
  <si>
    <t>44425256</t>
  </si>
  <si>
    <t>8697</t>
  </si>
  <si>
    <t>44430101</t>
  </si>
  <si>
    <t>16240</t>
  </si>
  <si>
    <t>44430106</t>
  </si>
  <si>
    <t>16241</t>
  </si>
  <si>
    <t>44430107</t>
  </si>
  <si>
    <t>10853</t>
  </si>
  <si>
    <t>44430301</t>
  </si>
  <si>
    <t>10854</t>
  </si>
  <si>
    <t>44430306</t>
  </si>
  <si>
    <t>8698</t>
  </si>
  <si>
    <t>44440101</t>
  </si>
  <si>
    <t>16242</t>
  </si>
  <si>
    <t>44440106</t>
  </si>
  <si>
    <t>8318</t>
  </si>
  <si>
    <t>45412806</t>
  </si>
  <si>
    <t>8701</t>
  </si>
  <si>
    <t>45412808</t>
  </si>
  <si>
    <t>16244</t>
  </si>
  <si>
    <t>46822926</t>
  </si>
  <si>
    <t>8321</t>
  </si>
  <si>
    <t>46823826</t>
  </si>
  <si>
    <t>10856</t>
  </si>
  <si>
    <t>46824326</t>
  </si>
  <si>
    <t>10857</t>
  </si>
  <si>
    <t>46824526</t>
  </si>
  <si>
    <t>8322</t>
  </si>
  <si>
    <t>46973001</t>
  </si>
  <si>
    <t>16246</t>
  </si>
  <si>
    <t>46973002</t>
  </si>
  <si>
    <t>10858</t>
  </si>
  <si>
    <t>46973003</t>
  </si>
  <si>
    <t>8702</t>
  </si>
  <si>
    <t>46973004</t>
  </si>
  <si>
    <t>16247</t>
  </si>
  <si>
    <t>46983001</t>
  </si>
  <si>
    <t>8323</t>
  </si>
  <si>
    <t>46983002</t>
  </si>
  <si>
    <t>8324</t>
  </si>
  <si>
    <t>46983003</t>
  </si>
  <si>
    <t>8703</t>
  </si>
  <si>
    <t>46983004</t>
  </si>
  <si>
    <t>10859</t>
  </si>
  <si>
    <t>46993001</t>
  </si>
  <si>
    <t>16248</t>
  </si>
  <si>
    <t>46993002</t>
  </si>
  <si>
    <t>16249</t>
  </si>
  <si>
    <t>46993003</t>
  </si>
  <si>
    <t>10860</t>
  </si>
  <si>
    <t>46993004</t>
  </si>
  <si>
    <t>8704</t>
  </si>
  <si>
    <t>47610006</t>
  </si>
  <si>
    <t>8325</t>
  </si>
  <si>
    <t>49000042</t>
  </si>
  <si>
    <t>8326</t>
  </si>
  <si>
    <t>49000044</t>
  </si>
  <si>
    <t>16250</t>
  </si>
  <si>
    <t>49000045</t>
  </si>
  <si>
    <t>10861</t>
  </si>
  <si>
    <t>49000046</t>
  </si>
  <si>
    <t>8705</t>
  </si>
  <si>
    <t>49000047</t>
  </si>
  <si>
    <t>8327</t>
  </si>
  <si>
    <t>49000049</t>
  </si>
  <si>
    <t>8706</t>
  </si>
  <si>
    <t>49000050</t>
  </si>
  <si>
    <t>519</t>
  </si>
  <si>
    <t>49000051</t>
  </si>
  <si>
    <t>10862</t>
  </si>
  <si>
    <t>49000052</t>
  </si>
  <si>
    <t>4579</t>
  </si>
  <si>
    <t>49000080</t>
  </si>
  <si>
    <t>8328</t>
  </si>
  <si>
    <t>49999901</t>
  </si>
  <si>
    <t>10863</t>
  </si>
  <si>
    <t>51501501</t>
  </si>
  <si>
    <t>16251</t>
  </si>
  <si>
    <t>51501503</t>
  </si>
  <si>
    <t>8707</t>
  </si>
  <si>
    <t>51501506</t>
  </si>
  <si>
    <t>16252</t>
  </si>
  <si>
    <t>51501507</t>
  </si>
  <si>
    <t>10864</t>
  </si>
  <si>
    <t>51501509</t>
  </si>
  <si>
    <t>8329</t>
  </si>
  <si>
    <t>51502001</t>
  </si>
  <si>
    <t>16253</t>
  </si>
  <si>
    <t>51502006</t>
  </si>
  <si>
    <t>16254</t>
  </si>
  <si>
    <t>51502007</t>
  </si>
  <si>
    <t>10865</t>
  </si>
  <si>
    <t>52001001</t>
  </si>
  <si>
    <t>8330</t>
  </si>
  <si>
    <t>52001003</t>
  </si>
  <si>
    <t>8708</t>
  </si>
  <si>
    <t>52001006</t>
  </si>
  <si>
    <t>16255</t>
  </si>
  <si>
    <t>52001007</t>
  </si>
  <si>
    <t>10866</t>
  </si>
  <si>
    <t>52001008</t>
  </si>
  <si>
    <t>8709</t>
  </si>
  <si>
    <t>52001009</t>
  </si>
  <si>
    <t>16256</t>
  </si>
  <si>
    <t>52002001</t>
  </si>
  <si>
    <t>8331</t>
  </si>
  <si>
    <t>52002003</t>
  </si>
  <si>
    <t>16257</t>
  </si>
  <si>
    <t>52002006</t>
  </si>
  <si>
    <t>8332</t>
  </si>
  <si>
    <t>52002007</t>
  </si>
  <si>
    <t>8710</t>
  </si>
  <si>
    <t>52002009</t>
  </si>
  <si>
    <t>8333</t>
  </si>
  <si>
    <t>52002501</t>
  </si>
  <si>
    <t>16258</t>
  </si>
  <si>
    <t>52002503</t>
  </si>
  <si>
    <t>16259</t>
  </si>
  <si>
    <t>52002506</t>
  </si>
  <si>
    <t>8334</t>
  </si>
  <si>
    <t>52002507</t>
  </si>
  <si>
    <t>16260</t>
  </si>
  <si>
    <t>52002508</t>
  </si>
  <si>
    <t>8711</t>
  </si>
  <si>
    <t>52002509</t>
  </si>
  <si>
    <t>8712</t>
  </si>
  <si>
    <t>52501001</t>
  </si>
  <si>
    <t>16261</t>
  </si>
  <si>
    <t>52501006</t>
  </si>
  <si>
    <t>10867</t>
  </si>
  <si>
    <t>52501007</t>
  </si>
  <si>
    <t>10868</t>
  </si>
  <si>
    <t>52502501</t>
  </si>
  <si>
    <t>16262</t>
  </si>
  <si>
    <t>52502506</t>
  </si>
  <si>
    <t>8713</t>
  </si>
  <si>
    <t>52502507</t>
  </si>
  <si>
    <t>10869</t>
  </si>
  <si>
    <t>53001001</t>
  </si>
  <si>
    <t>8335</t>
  </si>
  <si>
    <t>53001006</t>
  </si>
  <si>
    <t>8336</t>
  </si>
  <si>
    <t>53001007</t>
  </si>
  <si>
    <t>16263</t>
  </si>
  <si>
    <t>53003001</t>
  </si>
  <si>
    <t>10870</t>
  </si>
  <si>
    <t>53003003</t>
  </si>
  <si>
    <t>8337</t>
  </si>
  <si>
    <t>53003006</t>
  </si>
  <si>
    <t>8338</t>
  </si>
  <si>
    <t>53003007</t>
  </si>
  <si>
    <t>8339</t>
  </si>
  <si>
    <t>53003008</t>
  </si>
  <si>
    <t>16264</t>
  </si>
  <si>
    <t>53003009</t>
  </si>
  <si>
    <t>8714</t>
  </si>
  <si>
    <t>54001001</t>
  </si>
  <si>
    <t>8715</t>
  </si>
  <si>
    <t>54001006</t>
  </si>
  <si>
    <t>10871</t>
  </si>
  <si>
    <t>54001007</t>
  </si>
  <si>
    <t>16265</t>
  </si>
  <si>
    <t>54004001</t>
  </si>
  <si>
    <t>16266</t>
  </si>
  <si>
    <t>54004006</t>
  </si>
  <si>
    <t>8716</t>
  </si>
  <si>
    <t>54004007</t>
  </si>
  <si>
    <t>8340</t>
  </si>
  <si>
    <t>54037101</t>
  </si>
  <si>
    <t>8341</t>
  </si>
  <si>
    <t>54037106</t>
  </si>
  <si>
    <t>8342</t>
  </si>
  <si>
    <t>54037107</t>
  </si>
  <si>
    <t>16267</t>
  </si>
  <si>
    <t>55005001</t>
  </si>
  <si>
    <t>8343</t>
  </si>
  <si>
    <t>55005006</t>
  </si>
  <si>
    <t>10872</t>
  </si>
  <si>
    <t>55005007</t>
  </si>
  <si>
    <t>8344</t>
  </si>
  <si>
    <t>56200004</t>
  </si>
  <si>
    <t>16268</t>
  </si>
  <si>
    <t>56200005</t>
  </si>
  <si>
    <t>16269</t>
  </si>
  <si>
    <t>56361001</t>
  </si>
  <si>
    <t>8717</t>
  </si>
  <si>
    <t>56361251</t>
  </si>
  <si>
    <t>8345</t>
  </si>
  <si>
    <t>56361501</t>
  </si>
  <si>
    <t>10873</t>
  </si>
  <si>
    <t>56411001</t>
  </si>
  <si>
    <t>8346</t>
  </si>
  <si>
    <t>56411251</t>
  </si>
  <si>
    <t>8718</t>
  </si>
  <si>
    <t>56411501</t>
  </si>
  <si>
    <t>8347</t>
  </si>
  <si>
    <t>57321544</t>
  </si>
  <si>
    <t>10874</t>
  </si>
  <si>
    <t>57321546</t>
  </si>
  <si>
    <t>8348</t>
  </si>
  <si>
    <t>57321547</t>
  </si>
  <si>
    <t>8349</t>
  </si>
  <si>
    <t>57321874</t>
  </si>
  <si>
    <t>8350</t>
  </si>
  <si>
    <t>57321876</t>
  </si>
  <si>
    <t>8351</t>
  </si>
  <si>
    <t>57321877</t>
  </si>
  <si>
    <t>8352</t>
  </si>
  <si>
    <t>57322504</t>
  </si>
  <si>
    <t>8719</t>
  </si>
  <si>
    <t>57322506</t>
  </si>
  <si>
    <t>10875</t>
  </si>
  <si>
    <t>57322507</t>
  </si>
  <si>
    <t>10876</t>
  </si>
  <si>
    <t>57331544</t>
  </si>
  <si>
    <t>10877</t>
  </si>
  <si>
    <t>57331546</t>
  </si>
  <si>
    <t>10878</t>
  </si>
  <si>
    <t>57331547</t>
  </si>
  <si>
    <t>16270</t>
  </si>
  <si>
    <t>57331874</t>
  </si>
  <si>
    <t>8720</t>
  </si>
  <si>
    <t>57331876</t>
  </si>
  <si>
    <t>16271</t>
  </si>
  <si>
    <t>57331877</t>
  </si>
  <si>
    <t>8353</t>
  </si>
  <si>
    <t>57351006</t>
  </si>
  <si>
    <t>10879</t>
  </si>
  <si>
    <t>57360806</t>
  </si>
  <si>
    <t>16272</t>
  </si>
  <si>
    <t>57361006</t>
  </si>
  <si>
    <t>10880</t>
  </si>
  <si>
    <t>57361008</t>
  </si>
  <si>
    <t>8721</t>
  </si>
  <si>
    <t>57361256</t>
  </si>
  <si>
    <t>16273</t>
  </si>
  <si>
    <t>57361258</t>
  </si>
  <si>
    <t>8722</t>
  </si>
  <si>
    <t>57361506</t>
  </si>
  <si>
    <t>8723</t>
  </si>
  <si>
    <t>57362006</t>
  </si>
  <si>
    <t>16274</t>
  </si>
  <si>
    <t>57411004</t>
  </si>
  <si>
    <t>8354</t>
  </si>
  <si>
    <t>57411006</t>
  </si>
  <si>
    <t>16275</t>
  </si>
  <si>
    <t>SKIN PVC NR.741(100-&gt;130)</t>
  </si>
  <si>
    <t>57411007</t>
  </si>
  <si>
    <t>8355</t>
  </si>
  <si>
    <t>57421004</t>
  </si>
  <si>
    <t>10881</t>
  </si>
  <si>
    <t>57421006</t>
  </si>
  <si>
    <t>8356</t>
  </si>
  <si>
    <t>SKIN PVC NR.742(100-&gt;130)</t>
  </si>
  <si>
    <t>57421007</t>
  </si>
  <si>
    <t>8357</t>
  </si>
  <si>
    <t>57610006</t>
  </si>
  <si>
    <t>8358</t>
  </si>
  <si>
    <t>57610007</t>
  </si>
  <si>
    <t>8724</t>
  </si>
  <si>
    <t>57610008</t>
  </si>
  <si>
    <t>10882</t>
  </si>
  <si>
    <t>60000001</t>
  </si>
  <si>
    <t>8725</t>
  </si>
  <si>
    <t>60000002</t>
  </si>
  <si>
    <t>10883</t>
  </si>
  <si>
    <t>60000003</t>
  </si>
  <si>
    <t>10884</t>
  </si>
  <si>
    <t>61200008</t>
  </si>
  <si>
    <t>10886</t>
  </si>
  <si>
    <t>61200035</t>
  </si>
  <si>
    <t>8363</t>
  </si>
  <si>
    <t>61501500</t>
  </si>
  <si>
    <t>8366</t>
  </si>
  <si>
    <t>61501501</t>
  </si>
  <si>
    <t>9374</t>
  </si>
  <si>
    <t>61501503</t>
  </si>
  <si>
    <t>16279</t>
  </si>
  <si>
    <t>61501506</t>
  </si>
  <si>
    <t>10890</t>
  </si>
  <si>
    <t>61501507</t>
  </si>
  <si>
    <t>16280</t>
  </si>
  <si>
    <t>61502001</t>
  </si>
  <si>
    <t>10891</t>
  </si>
  <si>
    <t>61502006</t>
  </si>
  <si>
    <t>16281</t>
  </si>
  <si>
    <t>61502007</t>
  </si>
  <si>
    <t>8729</t>
  </si>
  <si>
    <t>62001001</t>
  </si>
  <si>
    <t>9375</t>
  </si>
  <si>
    <t>62001006</t>
  </si>
  <si>
    <t>8730</t>
  </si>
  <si>
    <t>62002000</t>
  </si>
  <si>
    <t>9376</t>
  </si>
  <si>
    <t>62002001</t>
  </si>
  <si>
    <t>10892</t>
  </si>
  <si>
    <t>62002003</t>
  </si>
  <si>
    <t>16282</t>
  </si>
  <si>
    <t>62002006</t>
  </si>
  <si>
    <t>16283</t>
  </si>
  <si>
    <t>62002007</t>
  </si>
  <si>
    <t>8731</t>
  </si>
  <si>
    <t>62002501</t>
  </si>
  <si>
    <t>8732</t>
  </si>
  <si>
    <t>62002506</t>
  </si>
  <si>
    <t>16284</t>
  </si>
  <si>
    <t>62002507</t>
  </si>
  <si>
    <t>9377</t>
  </si>
  <si>
    <t>62501001</t>
  </si>
  <si>
    <t>16285</t>
  </si>
  <si>
    <t>62501006</t>
  </si>
  <si>
    <t>9378</t>
  </si>
  <si>
    <t>62501007</t>
  </si>
  <si>
    <t>16286</t>
  </si>
  <si>
    <t>62502501</t>
  </si>
  <si>
    <t>16287</t>
  </si>
  <si>
    <t>62502506</t>
  </si>
  <si>
    <t>16288</t>
  </si>
  <si>
    <t>62502507</t>
  </si>
  <si>
    <t>9483</t>
  </si>
  <si>
    <t>63001001</t>
  </si>
  <si>
    <t>8733</t>
  </si>
  <si>
    <t>63001006</t>
  </si>
  <si>
    <t>9484</t>
  </si>
  <si>
    <t>63001007</t>
  </si>
  <si>
    <t>9379</t>
  </si>
  <si>
    <t>63003001</t>
  </si>
  <si>
    <t>9381</t>
  </si>
  <si>
    <t>63003006</t>
  </si>
  <si>
    <t>10893</t>
  </si>
  <si>
    <t>63003007</t>
  </si>
  <si>
    <t>8735</t>
  </si>
  <si>
    <t>64001001</t>
  </si>
  <si>
    <t>9485</t>
  </si>
  <si>
    <t>64001006</t>
  </si>
  <si>
    <t>9382</t>
  </si>
  <si>
    <t>64001007</t>
  </si>
  <si>
    <t>8736</t>
  </si>
  <si>
    <t>64004001</t>
  </si>
  <si>
    <t>9383</t>
  </si>
  <si>
    <t>64004006</t>
  </si>
  <si>
    <t>10894</t>
  </si>
  <si>
    <t>64004007</t>
  </si>
  <si>
    <t>8737</t>
  </si>
  <si>
    <t>65005001</t>
  </si>
  <si>
    <t>8738</t>
  </si>
  <si>
    <t>65005006</t>
  </si>
  <si>
    <t>8739</t>
  </si>
  <si>
    <t>65005007</t>
  </si>
  <si>
    <t>9384</t>
  </si>
  <si>
    <t>65840036</t>
  </si>
  <si>
    <t>65870016</t>
  </si>
  <si>
    <t>65870036</t>
  </si>
  <si>
    <t>65870046</t>
  </si>
  <si>
    <t>66000003</t>
  </si>
  <si>
    <t>10896</t>
  </si>
  <si>
    <t>WAVES CO2</t>
  </si>
  <si>
    <t>66000004</t>
  </si>
  <si>
    <t>9486</t>
  </si>
  <si>
    <t>WAVES</t>
  </si>
  <si>
    <t>66000005</t>
  </si>
  <si>
    <t>10897</t>
  </si>
  <si>
    <t>66000006</t>
  </si>
  <si>
    <t>WAVES SMART FAN CO2+VOC DEV</t>
  </si>
  <si>
    <t>66000008</t>
  </si>
  <si>
    <t>WAVES SMART FAN VOC DEV</t>
  </si>
  <si>
    <t>66000010</t>
  </si>
  <si>
    <t>11664</t>
  </si>
  <si>
    <t>SENSE</t>
  </si>
  <si>
    <t>66000018</t>
  </si>
  <si>
    <t>8742</t>
  </si>
  <si>
    <t>SENSE FIJNSTOF</t>
  </si>
  <si>
    <t>66000020</t>
  </si>
  <si>
    <t>9489</t>
  </si>
  <si>
    <t>SENSE KUL</t>
  </si>
  <si>
    <t>66000022</t>
  </si>
  <si>
    <t>10898</t>
  </si>
  <si>
    <t>SENSE FIJNSTOF DEV</t>
  </si>
  <si>
    <t>66000023</t>
  </si>
  <si>
    <t>11665</t>
  </si>
  <si>
    <t>SENSE FIJNSTOF STG</t>
  </si>
  <si>
    <t>66000024</t>
  </si>
  <si>
    <t>10899</t>
  </si>
  <si>
    <t>SENSE UK/IRL</t>
  </si>
  <si>
    <t>66000026</t>
  </si>
  <si>
    <t>10900</t>
  </si>
  <si>
    <t>WAVES 110V</t>
  </si>
  <si>
    <t>66000027</t>
  </si>
  <si>
    <t>11666</t>
  </si>
  <si>
    <t>SENSE GO</t>
  </si>
  <si>
    <t>66000028</t>
  </si>
  <si>
    <t>10901</t>
  </si>
  <si>
    <t>FPF RUIMTESENSOR 1X SENSE</t>
  </si>
  <si>
    <t>66000029</t>
  </si>
  <si>
    <t>11667</t>
  </si>
  <si>
    <t>66000031</t>
  </si>
  <si>
    <t>11668</t>
  </si>
  <si>
    <t>KIT FPF RUIMTESENSOR 1X SENSE</t>
  </si>
  <si>
    <t>66000032</t>
  </si>
  <si>
    <t>9490</t>
  </si>
  <si>
    <t>KIT FPF RUIMTESENSOR 2X SENSE</t>
  </si>
  <si>
    <t>66000033</t>
  </si>
  <si>
    <t>10902</t>
  </si>
  <si>
    <t>KIT FPF RUIMTESENSOR 3X SENSE</t>
  </si>
  <si>
    <t>66000034</t>
  </si>
  <si>
    <t>9491</t>
  </si>
  <si>
    <t>KIT FPF RUIMTESENSOR 4X SENSE</t>
  </si>
  <si>
    <t>66000035</t>
  </si>
  <si>
    <t>10903</t>
  </si>
  <si>
    <t>KIT FPF RUIMTESENSOR 5X SENSE</t>
  </si>
  <si>
    <t>66000036</t>
  </si>
  <si>
    <t>9492</t>
  </si>
  <si>
    <t>KIT FPF RUIMTESENSOR 6X SENSE</t>
  </si>
  <si>
    <t>66000037</t>
  </si>
  <si>
    <t>10904</t>
  </si>
  <si>
    <t>SP COVER PLATE WAVES</t>
  </si>
  <si>
    <t>66000038</t>
  </si>
  <si>
    <t>9493</t>
  </si>
  <si>
    <t>KIT FPF RUIMTESENSOR 7X SENSE</t>
  </si>
  <si>
    <t>66000039</t>
  </si>
  <si>
    <t>10905</t>
  </si>
  <si>
    <t>KIT FPF RUIMTESENSOR 8X SENSE</t>
  </si>
  <si>
    <t>66002129</t>
  </si>
  <si>
    <t>66013005</t>
  </si>
  <si>
    <t>66013032</t>
  </si>
  <si>
    <t>11671</t>
  </si>
  <si>
    <t>OPBOUWDOOS NIKO ORIGINAL WHITE</t>
  </si>
  <si>
    <t>66014001</t>
  </si>
  <si>
    <t>8745</t>
  </si>
  <si>
    <t>66014005</t>
  </si>
  <si>
    <t>11672</t>
  </si>
  <si>
    <t>66014006</t>
  </si>
  <si>
    <t>8746</t>
  </si>
  <si>
    <t>66014009</t>
  </si>
  <si>
    <t>8747</t>
  </si>
  <si>
    <t>66014014</t>
  </si>
  <si>
    <t>8748</t>
  </si>
  <si>
    <t>66014020</t>
  </si>
  <si>
    <t>10906</t>
  </si>
  <si>
    <t>EXTRACTIEMOND S75 KIT</t>
  </si>
  <si>
    <t>66014030</t>
  </si>
  <si>
    <t>8749</t>
  </si>
  <si>
    <t>KIT PH75 KEUKEN/BADK XTRAVENT</t>
  </si>
  <si>
    <t>66014040</t>
  </si>
  <si>
    <t>8750</t>
  </si>
  <si>
    <t>KIT PT25 TOILET XTRAVENT</t>
  </si>
  <si>
    <t>66014050</t>
  </si>
  <si>
    <t>11673</t>
  </si>
  <si>
    <t>KIT H50 WASPLAATS XTRAVENT</t>
  </si>
  <si>
    <t>66014052</t>
  </si>
  <si>
    <t>9494</t>
  </si>
  <si>
    <t>REDUCTIERING D125&gt;80</t>
  </si>
  <si>
    <t>66014062</t>
  </si>
  <si>
    <t>9495</t>
  </si>
  <si>
    <t>66014090</t>
  </si>
  <si>
    <t>8751</t>
  </si>
  <si>
    <t>VOEDINGSKAART PH75 + PT25</t>
  </si>
  <si>
    <t>66014091</t>
  </si>
  <si>
    <t>11674</t>
  </si>
  <si>
    <t>66014095</t>
  </si>
  <si>
    <t>8752</t>
  </si>
  <si>
    <t>D.DAKDOORVOER LEIEN DAK ZWART</t>
  </si>
  <si>
    <t>66014096</t>
  </si>
  <si>
    <t>11675</t>
  </si>
  <si>
    <t>D.DAKDOORVOER PANNENDAK ZWART</t>
  </si>
  <si>
    <t>66014097</t>
  </si>
  <si>
    <t>8753</t>
  </si>
  <si>
    <t>D.DAKDOORVOER PANNENDAK TERRA</t>
  </si>
  <si>
    <t>66014100</t>
  </si>
  <si>
    <t>11676</t>
  </si>
  <si>
    <t>66014101</t>
  </si>
  <si>
    <t>11677</t>
  </si>
  <si>
    <t>66014103</t>
  </si>
  <si>
    <t>8754</t>
  </si>
  <si>
    <t>66014104</t>
  </si>
  <si>
    <t>10907</t>
  </si>
  <si>
    <t>FLEX ALUDEC-245 D125 (10M)</t>
  </si>
  <si>
    <t>66014106</t>
  </si>
  <si>
    <t>8755</t>
  </si>
  <si>
    <t>FLEX ISODEC25 D150 (10M)</t>
  </si>
  <si>
    <t>66014107</t>
  </si>
  <si>
    <t>10908</t>
  </si>
  <si>
    <t>FLEX ALUDEC-245 D150 (10M)</t>
  </si>
  <si>
    <t>66014110</t>
  </si>
  <si>
    <t>11678</t>
  </si>
  <si>
    <t>66014111</t>
  </si>
  <si>
    <t>11679</t>
  </si>
  <si>
    <t>66014115</t>
  </si>
  <si>
    <t>10909</t>
  </si>
  <si>
    <t>66014121</t>
  </si>
  <si>
    <t>11680</t>
  </si>
  <si>
    <t>66014122</t>
  </si>
  <si>
    <t>10910</t>
  </si>
  <si>
    <t>66014123</t>
  </si>
  <si>
    <t>9496</t>
  </si>
  <si>
    <t>66014125</t>
  </si>
  <si>
    <t>10911</t>
  </si>
  <si>
    <t>66014126</t>
  </si>
  <si>
    <t>8756</t>
  </si>
  <si>
    <t>FLEX ACOUDEC D125 (1M)</t>
  </si>
  <si>
    <t>66014127</t>
  </si>
  <si>
    <t>10912</t>
  </si>
  <si>
    <t>FLEX ACOUDEC25 D150 (1M)</t>
  </si>
  <si>
    <t>66014128</t>
  </si>
  <si>
    <t>11681</t>
  </si>
  <si>
    <t>FLEX ACOUDEC25 D160 (1M)</t>
  </si>
  <si>
    <t>66014129</t>
  </si>
  <si>
    <t>10913</t>
  </si>
  <si>
    <t>66014133</t>
  </si>
  <si>
    <t>11682</t>
  </si>
  <si>
    <t>66014134</t>
  </si>
  <si>
    <t>8757</t>
  </si>
  <si>
    <t>FLEX ACOUDEC25 D125 (0,5M) 5M</t>
  </si>
  <si>
    <t>66014135</t>
  </si>
  <si>
    <t>8758</t>
  </si>
  <si>
    <t>66014136</t>
  </si>
  <si>
    <t>9497</t>
  </si>
  <si>
    <t>FLEX ACOUDEC25 D160 (0,5M)</t>
  </si>
  <si>
    <t>66014138</t>
  </si>
  <si>
    <t>11683</t>
  </si>
  <si>
    <t>66014139</t>
  </si>
  <si>
    <t>8759</t>
  </si>
  <si>
    <t>FLEX ACOUDEC D180 (1,0M)</t>
  </si>
  <si>
    <t>66014140</t>
  </si>
  <si>
    <t>10914</t>
  </si>
  <si>
    <t>FLEX ACOUDEC25 D200 (0,5M)</t>
  </si>
  <si>
    <t>66014141</t>
  </si>
  <si>
    <t>10915</t>
  </si>
  <si>
    <t>FLEX ACOUDEC25 D200 (1,0M)</t>
  </si>
  <si>
    <t>66014142</t>
  </si>
  <si>
    <t>FLEXIBEL ISODEC DIA 82MM 5M</t>
  </si>
  <si>
    <t>66014143</t>
  </si>
  <si>
    <t>FLEXIBEL ISODEC DIA 127MM 5M</t>
  </si>
  <si>
    <t>66014144</t>
  </si>
  <si>
    <t>FLEXIBEL ISODEC DIA 162MM 5M</t>
  </si>
  <si>
    <t>66014150</t>
  </si>
  <si>
    <t>9500</t>
  </si>
  <si>
    <t>D.DAKDOORVOER FLEX RENSON</t>
  </si>
  <si>
    <t>66014151</t>
  </si>
  <si>
    <t>9501</t>
  </si>
  <si>
    <t>D.DAKDOORVOER FLEX XL RENSON</t>
  </si>
  <si>
    <t>66014152</t>
  </si>
  <si>
    <t>10916</t>
  </si>
  <si>
    <t>66014153</t>
  </si>
  <si>
    <t>8760</t>
  </si>
  <si>
    <t>66014154</t>
  </si>
  <si>
    <t>10917</t>
  </si>
  <si>
    <t>66014200</t>
  </si>
  <si>
    <t>9502</t>
  </si>
  <si>
    <t>66014201</t>
  </si>
  <si>
    <t>8761</t>
  </si>
  <si>
    <t>GEVELDOORV D150 ZWART DIY</t>
  </si>
  <si>
    <t>66014202</t>
  </si>
  <si>
    <t>11685</t>
  </si>
  <si>
    <t>66014203</t>
  </si>
  <si>
    <t>10918</t>
  </si>
  <si>
    <t>VENTIELAANSLUITING D125 DIY</t>
  </si>
  <si>
    <t>66014204</t>
  </si>
  <si>
    <t>11686</t>
  </si>
  <si>
    <t>66014205</t>
  </si>
  <si>
    <t>11687</t>
  </si>
  <si>
    <t>66014206</t>
  </si>
  <si>
    <t>11688</t>
  </si>
  <si>
    <t>SNELSLUITING KOPPELSTUK DIY</t>
  </si>
  <si>
    <t>66014208</t>
  </si>
  <si>
    <t>9503</t>
  </si>
  <si>
    <t>66014209</t>
  </si>
  <si>
    <t>8762</t>
  </si>
  <si>
    <t>STIJGLEIDING 3M D125 DIY</t>
  </si>
  <si>
    <t>66014210</t>
  </si>
  <si>
    <t>11689</t>
  </si>
  <si>
    <t>66014212</t>
  </si>
  <si>
    <t>10919</t>
  </si>
  <si>
    <t>STIJGLEIDING 1.5M D125 DIY</t>
  </si>
  <si>
    <t>66014214</t>
  </si>
  <si>
    <t>11690</t>
  </si>
  <si>
    <t>66014215</t>
  </si>
  <si>
    <t>11691</t>
  </si>
  <si>
    <t>66014216</t>
  </si>
  <si>
    <t>10920</t>
  </si>
  <si>
    <t>66014250</t>
  </si>
  <si>
    <t>9504</t>
  </si>
  <si>
    <t>66014251</t>
  </si>
  <si>
    <t>8763</t>
  </si>
  <si>
    <t>66014260</t>
  </si>
  <si>
    <t>9505</t>
  </si>
  <si>
    <t>66014261</t>
  </si>
  <si>
    <t>8764</t>
  </si>
  <si>
    <t>66014262</t>
  </si>
  <si>
    <t>11692</t>
  </si>
  <si>
    <t>66014263</t>
  </si>
  <si>
    <t>11693</t>
  </si>
  <si>
    <t>66015202</t>
  </si>
  <si>
    <t>8765</t>
  </si>
  <si>
    <t>66015205</t>
  </si>
  <si>
    <t>8766</t>
  </si>
  <si>
    <t>66016436</t>
  </si>
  <si>
    <t>SP HB1 PRINT</t>
  </si>
  <si>
    <t>66016440</t>
  </si>
  <si>
    <t>66016442</t>
  </si>
  <si>
    <t>9506</t>
  </si>
  <si>
    <t>66016446</t>
  </si>
  <si>
    <t>11695</t>
  </si>
  <si>
    <t>66016451</t>
  </si>
  <si>
    <t>10921</t>
  </si>
  <si>
    <t>66016454</t>
  </si>
  <si>
    <t>11696</t>
  </si>
  <si>
    <t>66016455</t>
  </si>
  <si>
    <t>8768</t>
  </si>
  <si>
    <t>66016461</t>
  </si>
  <si>
    <t>9507</t>
  </si>
  <si>
    <t>66016490</t>
  </si>
  <si>
    <t>9508</t>
  </si>
  <si>
    <t>XVK4 MET 10P-KABEL + FICHE</t>
  </si>
  <si>
    <t>66017045</t>
  </si>
  <si>
    <t>9509</t>
  </si>
  <si>
    <t>SP HB2 ASSY MOTORPL</t>
  </si>
  <si>
    <t>66018802</t>
  </si>
  <si>
    <t>9510</t>
  </si>
  <si>
    <t>66018805</t>
  </si>
  <si>
    <t>66023305</t>
  </si>
  <si>
    <t>66026001</t>
  </si>
  <si>
    <t>9511</t>
  </si>
  <si>
    <t>HSC M RH+VOC 125/125 10V</t>
  </si>
  <si>
    <t>66026003</t>
  </si>
  <si>
    <t>9275</t>
  </si>
  <si>
    <t>HSC M RH+VOC 125/125 MODBUS</t>
  </si>
  <si>
    <t>66026005</t>
  </si>
  <si>
    <t>11697</t>
  </si>
  <si>
    <t>HSC M RH+VOC 200/400 10V</t>
  </si>
  <si>
    <t>66026007</t>
  </si>
  <si>
    <t>9512</t>
  </si>
  <si>
    <t>HSC M RH+VOC 200/400 MODBUS</t>
  </si>
  <si>
    <t>66026009</t>
  </si>
  <si>
    <t>9513</t>
  </si>
  <si>
    <t>HSC M RH+VOC 250/600 10V</t>
  </si>
  <si>
    <t>66026011</t>
  </si>
  <si>
    <t>9276</t>
  </si>
  <si>
    <t>HSC M RH+VOC 250/600 MODBUS</t>
  </si>
  <si>
    <t>66026012</t>
  </si>
  <si>
    <t>9514</t>
  </si>
  <si>
    <t>HSC S 125/125 10V</t>
  </si>
  <si>
    <t>66026013</t>
  </si>
  <si>
    <t>10922</t>
  </si>
  <si>
    <t>HSC S 200/400 10V</t>
  </si>
  <si>
    <t>66026014</t>
  </si>
  <si>
    <t>10923</t>
  </si>
  <si>
    <t>HSC S 250/600 10V</t>
  </si>
  <si>
    <t>66026018</t>
  </si>
  <si>
    <t>9515</t>
  </si>
  <si>
    <t>66026019</t>
  </si>
  <si>
    <t>9277</t>
  </si>
  <si>
    <t>66026020</t>
  </si>
  <si>
    <t>10924</t>
  </si>
  <si>
    <t>66026021</t>
  </si>
  <si>
    <t>9278</t>
  </si>
  <si>
    <t>66026025</t>
  </si>
  <si>
    <t>11698</t>
  </si>
  <si>
    <t>66026026</t>
  </si>
  <si>
    <t>11699</t>
  </si>
  <si>
    <t>66026027</t>
  </si>
  <si>
    <t>9516</t>
  </si>
  <si>
    <t>HSC M C02+RH 125/125 MODBUS</t>
  </si>
  <si>
    <t>66026028</t>
  </si>
  <si>
    <t>11700</t>
  </si>
  <si>
    <t>HSC M CO2+RH 200/400 10V</t>
  </si>
  <si>
    <t>66026029</t>
  </si>
  <si>
    <t>9517</t>
  </si>
  <si>
    <t>HSC M C02+RH 200/400 MODBUS</t>
  </si>
  <si>
    <t>66026030</t>
  </si>
  <si>
    <t>10925</t>
  </si>
  <si>
    <t>HSC M CO2+RH 250/600 10V</t>
  </si>
  <si>
    <t>66026031</t>
  </si>
  <si>
    <t>9279</t>
  </si>
  <si>
    <t>HSC M CO2+RH 250/600 MODBUS</t>
  </si>
  <si>
    <t>66026098</t>
  </si>
  <si>
    <t>11701</t>
  </si>
  <si>
    <t>HSC M CO2+RH 125/125 10V</t>
  </si>
  <si>
    <t>66026099</t>
  </si>
  <si>
    <t>9518</t>
  </si>
  <si>
    <t>HSC M CO2+RH 125/125 10V ZDEMP</t>
  </si>
  <si>
    <t>66026101</t>
  </si>
  <si>
    <t>11702</t>
  </si>
  <si>
    <t>HSC M RH+VOC 125/125 10V ZDEMP</t>
  </si>
  <si>
    <t>66026112</t>
  </si>
  <si>
    <t>10926</t>
  </si>
  <si>
    <t>HSC S 125/125 10V ZDEMP</t>
  </si>
  <si>
    <t>66026113</t>
  </si>
  <si>
    <t>9519</t>
  </si>
  <si>
    <t>HSC M CO2+RH 125/125 ZD MODBUS</t>
  </si>
  <si>
    <t>66031400</t>
  </si>
  <si>
    <t>9280</t>
  </si>
  <si>
    <t>66031402</t>
  </si>
  <si>
    <t>9520</t>
  </si>
  <si>
    <t>66031403</t>
  </si>
  <si>
    <t>9521</t>
  </si>
  <si>
    <t>66031500</t>
  </si>
  <si>
    <t>9522</t>
  </si>
  <si>
    <t>66031501</t>
  </si>
  <si>
    <t>9281</t>
  </si>
  <si>
    <t>SP HB1-2 VENTILATOR</t>
  </si>
  <si>
    <t>66031507</t>
  </si>
  <si>
    <t>FLAT TIE HOLDER</t>
  </si>
  <si>
    <t>66031508</t>
  </si>
  <si>
    <t>11704</t>
  </si>
  <si>
    <t>X WURTH 3663 FE10P TH3.81 /5ST</t>
  </si>
  <si>
    <t>66031509</t>
  </si>
  <si>
    <t>9523</t>
  </si>
  <si>
    <t>X WURTH 351 FE 3P TH5.08 /5ST</t>
  </si>
  <si>
    <t>66031510</t>
  </si>
  <si>
    <t>10927</t>
  </si>
  <si>
    <t>SP HB2 VERBINDINGSKABEL PRINT</t>
  </si>
  <si>
    <t>66031512</t>
  </si>
  <si>
    <t>9524</t>
  </si>
  <si>
    <t>MONTAGEBASIS HBII COMPACT</t>
  </si>
  <si>
    <t>66031514</t>
  </si>
  <si>
    <t>10928</t>
  </si>
  <si>
    <t>SLAKKENHUIS HBII COMPACT</t>
  </si>
  <si>
    <t>66031515</t>
  </si>
  <si>
    <t>10929</t>
  </si>
  <si>
    <t>SP HB2 FRONTAFDEKPLAAT</t>
  </si>
  <si>
    <t>66031525</t>
  </si>
  <si>
    <t>9525</t>
  </si>
  <si>
    <t>SP HB1-2 STAPMOTOR KEUKEN</t>
  </si>
  <si>
    <t>66031526</t>
  </si>
  <si>
    <t>11705</t>
  </si>
  <si>
    <t>SP HB2 PRINT REGELKLEP VOC</t>
  </si>
  <si>
    <t>66031527</t>
  </si>
  <si>
    <t>11706</t>
  </si>
  <si>
    <t>66031530</t>
  </si>
  <si>
    <t>11707</t>
  </si>
  <si>
    <t>SP HB1-2 KLEPBLAD BLAUW</t>
  </si>
  <si>
    <t>66031534</t>
  </si>
  <si>
    <t>11708</t>
  </si>
  <si>
    <t>66031535</t>
  </si>
  <si>
    <t>11709</t>
  </si>
  <si>
    <t>SP HB2 STAPMOTOR BADK+WC</t>
  </si>
  <si>
    <t>66031536</t>
  </si>
  <si>
    <t>9282</t>
  </si>
  <si>
    <t>SP HB2 PRINT REGELKLP (RH+VOC)</t>
  </si>
  <si>
    <t>66031538</t>
  </si>
  <si>
    <t>10930</t>
  </si>
  <si>
    <t>66031545</t>
  </si>
  <si>
    <t>11710</t>
  </si>
  <si>
    <t>66031546</t>
  </si>
  <si>
    <t>9283</t>
  </si>
  <si>
    <t>SP HB2 PRINT REGELKLEP (RH)</t>
  </si>
  <si>
    <t>66031547</t>
  </si>
  <si>
    <t>10931</t>
  </si>
  <si>
    <t>66031549</t>
  </si>
  <si>
    <t>11711</t>
  </si>
  <si>
    <t>PRINT REGELKLEP 8DIP (GN SENS)</t>
  </si>
  <si>
    <t>66031550</t>
  </si>
  <si>
    <t>11712</t>
  </si>
  <si>
    <t>SP HB2 STAPMOTOR KOOK</t>
  </si>
  <si>
    <t>66031551</t>
  </si>
  <si>
    <t>9526</t>
  </si>
  <si>
    <t>66031554</t>
  </si>
  <si>
    <t>10932</t>
  </si>
  <si>
    <t>SP HB2 STAPMOTOR SLAAPKAMER</t>
  </si>
  <si>
    <t>66031560</t>
  </si>
  <si>
    <t>9284</t>
  </si>
  <si>
    <t>PRINT RJ45 INTERF.CEN.UNIT NEW</t>
  </si>
  <si>
    <t>66031561</t>
  </si>
  <si>
    <t>11713</t>
  </si>
  <si>
    <t>STUURPRINT CENTRALE UNIT TYPE3</t>
  </si>
  <si>
    <t>66031563</t>
  </si>
  <si>
    <t>11714</t>
  </si>
  <si>
    <t>66031564</t>
  </si>
  <si>
    <t>9285</t>
  </si>
  <si>
    <t>STAPPENMOTOR TOILET + ETIKET</t>
  </si>
  <si>
    <t>66031569</t>
  </si>
  <si>
    <t>9286</t>
  </si>
  <si>
    <t>66031570</t>
  </si>
  <si>
    <t>9287</t>
  </si>
  <si>
    <t>SP HB2-HYGRO+ HOOFDPRINT_V1</t>
  </si>
  <si>
    <t>66031571</t>
  </si>
  <si>
    <t>11715</t>
  </si>
  <si>
    <t>SD-CARD HB HYGRO+ KIT SANTE</t>
  </si>
  <si>
    <t>66031573</t>
  </si>
  <si>
    <t>11716</t>
  </si>
  <si>
    <t>SP HB2 SD-CARD</t>
  </si>
  <si>
    <t>66031576</t>
  </si>
  <si>
    <t>11717</t>
  </si>
  <si>
    <t>66031578</t>
  </si>
  <si>
    <t>9527</t>
  </si>
  <si>
    <t>66031579</t>
  </si>
  <si>
    <t>9288</t>
  </si>
  <si>
    <t>REGELKLEP125 SLAAPKAMERS CO2</t>
  </si>
  <si>
    <t>66031580</t>
  </si>
  <si>
    <t>9289</t>
  </si>
  <si>
    <t>REGELKLEP125 SLAAPKAMER CO2</t>
  </si>
  <si>
    <t>66031584</t>
  </si>
  <si>
    <t>9528</t>
  </si>
  <si>
    <t>SP HB2-HYGRO+ HOOFDPRINT_V2</t>
  </si>
  <si>
    <t>66031593</t>
  </si>
  <si>
    <t>STUURPRINT CENTRALE UNIT TYPE2</t>
  </si>
  <si>
    <t>66031594</t>
  </si>
  <si>
    <t>9290</t>
  </si>
  <si>
    <t>66031605</t>
  </si>
  <si>
    <t>10933</t>
  </si>
  <si>
    <t>BEUGEL D125</t>
  </si>
  <si>
    <t>66031606</t>
  </si>
  <si>
    <t>10934</t>
  </si>
  <si>
    <t>BEUGEL D80</t>
  </si>
  <si>
    <t>66031620</t>
  </si>
  <si>
    <t>9529</t>
  </si>
  <si>
    <t>66031621</t>
  </si>
  <si>
    <t>11719</t>
  </si>
  <si>
    <t>66031622</t>
  </si>
  <si>
    <t>9291</t>
  </si>
  <si>
    <t>66031623</t>
  </si>
  <si>
    <t>11720</t>
  </si>
  <si>
    <t>66031624</t>
  </si>
  <si>
    <t>10935</t>
  </si>
  <si>
    <t>EXTRACTIER D80 REGELBAAR ZW</t>
  </si>
  <si>
    <t>66031625</t>
  </si>
  <si>
    <t>10936</t>
  </si>
  <si>
    <t>EXTRACTIER D125 REGELBAAR ZW</t>
  </si>
  <si>
    <t>66031626</t>
  </si>
  <si>
    <t>11721</t>
  </si>
  <si>
    <t>EXTRACTIER D80 ZW</t>
  </si>
  <si>
    <t>66031627</t>
  </si>
  <si>
    <t>9292</t>
  </si>
  <si>
    <t>EXTRACTIER D125 ZW</t>
  </si>
  <si>
    <t>66031628</t>
  </si>
  <si>
    <t>9293</t>
  </si>
  <si>
    <t>66031629</t>
  </si>
  <si>
    <t>9294</t>
  </si>
  <si>
    <t>66031630</t>
  </si>
  <si>
    <t>11722</t>
  </si>
  <si>
    <t>66031631</t>
  </si>
  <si>
    <t>10937</t>
  </si>
  <si>
    <t>66031632</t>
  </si>
  <si>
    <t>9530</t>
  </si>
  <si>
    <t>66031633</t>
  </si>
  <si>
    <t>10938</t>
  </si>
  <si>
    <t>66031634</t>
  </si>
  <si>
    <t>9295</t>
  </si>
  <si>
    <t>66031635</t>
  </si>
  <si>
    <t>9296</t>
  </si>
  <si>
    <t>66031636</t>
  </si>
  <si>
    <t>9297</t>
  </si>
  <si>
    <t>66031637</t>
  </si>
  <si>
    <t>11723</t>
  </si>
  <si>
    <t>66031638</t>
  </si>
  <si>
    <t>11724</t>
  </si>
  <si>
    <t>66031639</t>
  </si>
  <si>
    <t>9531</t>
  </si>
  <si>
    <t>66031642</t>
  </si>
  <si>
    <t>9532</t>
  </si>
  <si>
    <t>66031643</t>
  </si>
  <si>
    <t>10939</t>
  </si>
  <si>
    <t>66031646</t>
  </si>
  <si>
    <t>9298</t>
  </si>
  <si>
    <t>EXTRACTIER D125 REGELBAAR PURO</t>
  </si>
  <si>
    <t>66031647</t>
  </si>
  <si>
    <t>11725</t>
  </si>
  <si>
    <t>EXTRACTIER D100 REGELBAAR PURO</t>
  </si>
  <si>
    <t>66031648</t>
  </si>
  <si>
    <t>9533</t>
  </si>
  <si>
    <t>EXTRACTIER D80 REGELBAAR PURO</t>
  </si>
  <si>
    <t>66031675</t>
  </si>
  <si>
    <t>11726</t>
  </si>
  <si>
    <t>EXTRACTIER D80 WIT</t>
  </si>
  <si>
    <t>66031676</t>
  </si>
  <si>
    <t>11727</t>
  </si>
  <si>
    <t>EXTRACTIER D125 WIT</t>
  </si>
  <si>
    <t>66031686</t>
  </si>
  <si>
    <t>11728</t>
  </si>
  <si>
    <t>EXTRACTIER D125 REGELBAAR WIT</t>
  </si>
  <si>
    <t>66031687</t>
  </si>
  <si>
    <t>9299</t>
  </si>
  <si>
    <t>EXTRACTIER D80 REGELBAAR WIT</t>
  </si>
  <si>
    <t>66031708</t>
  </si>
  <si>
    <t>11729</t>
  </si>
  <si>
    <t>66031714</t>
  </si>
  <si>
    <t>66031716</t>
  </si>
  <si>
    <t>66031717</t>
  </si>
  <si>
    <t>11730</t>
  </si>
  <si>
    <t>66031718</t>
  </si>
  <si>
    <t>9300</t>
  </si>
  <si>
    <t>66031720</t>
  </si>
  <si>
    <t>11731</t>
  </si>
  <si>
    <t>66031762</t>
  </si>
  <si>
    <t>10941</t>
  </si>
  <si>
    <t>66031763</t>
  </si>
  <si>
    <t>9301</t>
  </si>
  <si>
    <t>66031784</t>
  </si>
  <si>
    <t>FAN UNIT HB2</t>
  </si>
  <si>
    <t>66031788</t>
  </si>
  <si>
    <t>9535</t>
  </si>
  <si>
    <t>66031789</t>
  </si>
  <si>
    <t>66031802</t>
  </si>
  <si>
    <t>SC_1224 BUVA</t>
  </si>
  <si>
    <t>66031803</t>
  </si>
  <si>
    <t>SC_230 BUVA</t>
  </si>
  <si>
    <t>66031807</t>
  </si>
  <si>
    <t>10945</t>
  </si>
  <si>
    <t>SC_230 RENSON</t>
  </si>
  <si>
    <t>66031815</t>
  </si>
  <si>
    <t>SMC_1224_2 BUVA</t>
  </si>
  <si>
    <t>66031824</t>
  </si>
  <si>
    <t>66031828</t>
  </si>
  <si>
    <t>9304</t>
  </si>
  <si>
    <t>66031830</t>
  </si>
  <si>
    <t>11733</t>
  </si>
  <si>
    <t>TOUCHDISPLAY CO2 HBII (230V)</t>
  </si>
  <si>
    <t>66031834</t>
  </si>
  <si>
    <t>TOUCHDISPLAY CO2 HB HYGRO+</t>
  </si>
  <si>
    <t>66031840</t>
  </si>
  <si>
    <t>11734</t>
  </si>
  <si>
    <t>SP CUBE PRINT T2</t>
  </si>
  <si>
    <t>66031900</t>
  </si>
  <si>
    <t>66031901</t>
  </si>
  <si>
    <t>66031902</t>
  </si>
  <si>
    <t>66031903</t>
  </si>
  <si>
    <t>9538</t>
  </si>
  <si>
    <t>66031904</t>
  </si>
  <si>
    <t>66031906</t>
  </si>
  <si>
    <t>10948</t>
  </si>
  <si>
    <t>66031908</t>
  </si>
  <si>
    <t>66031910</t>
  </si>
  <si>
    <t>66031912</t>
  </si>
  <si>
    <t>HB II DE/EN</t>
  </si>
  <si>
    <t>66031913</t>
  </si>
  <si>
    <t>66031923</t>
  </si>
  <si>
    <t>9541</t>
  </si>
  <si>
    <t>SP HB2 KNX RF-PLUGIN</t>
  </si>
  <si>
    <t>66031930</t>
  </si>
  <si>
    <t>66031931</t>
  </si>
  <si>
    <t>66031932</t>
  </si>
  <si>
    <t>66031940</t>
  </si>
  <si>
    <t>66031941</t>
  </si>
  <si>
    <t>66031955</t>
  </si>
  <si>
    <t>66031963</t>
  </si>
  <si>
    <t>66031964</t>
  </si>
  <si>
    <t>9310</t>
  </si>
  <si>
    <t>66031970</t>
  </si>
  <si>
    <t>11736</t>
  </si>
  <si>
    <t>KIT HB SMARTZONE XVK4</t>
  </si>
  <si>
    <t>66031980</t>
  </si>
  <si>
    <t>66031990</t>
  </si>
  <si>
    <t>66031991</t>
  </si>
  <si>
    <t>66031992</t>
  </si>
  <si>
    <t>9311</t>
  </si>
  <si>
    <t>66031994</t>
  </si>
  <si>
    <t>66031995</t>
  </si>
  <si>
    <t>66031997</t>
  </si>
  <si>
    <t>66032000</t>
  </si>
  <si>
    <t>11739</t>
  </si>
  <si>
    <t>66032004</t>
  </si>
  <si>
    <t>9544</t>
  </si>
  <si>
    <t>66032005</t>
  </si>
  <si>
    <t>11740</t>
  </si>
  <si>
    <t>66032020</t>
  </si>
  <si>
    <t>11741</t>
  </si>
  <si>
    <t>KIT FAN UNIT ECOMOD COMP</t>
  </si>
  <si>
    <t>66032021</t>
  </si>
  <si>
    <t>11742</t>
  </si>
  <si>
    <t>MOTORPLAAT ECOMODUS COMPACT</t>
  </si>
  <si>
    <t>66032101</t>
  </si>
  <si>
    <t>11743</t>
  </si>
  <si>
    <t>SP CBASE PRINT</t>
  </si>
  <si>
    <t>66032102</t>
  </si>
  <si>
    <t>11744</t>
  </si>
  <si>
    <t>66032116</t>
  </si>
  <si>
    <t>11745</t>
  </si>
  <si>
    <t>66032119</t>
  </si>
  <si>
    <t>9545</t>
  </si>
  <si>
    <t>SP CBASE VENT OP MONTAGEPL</t>
  </si>
  <si>
    <t>66032120</t>
  </si>
  <si>
    <t>9546</t>
  </si>
  <si>
    <t>66032202</t>
  </si>
  <si>
    <t>9313</t>
  </si>
  <si>
    <t>TOUCHDISPLAY CO2 CUBE (230V)</t>
  </si>
  <si>
    <t>66032203</t>
  </si>
  <si>
    <t>11746</t>
  </si>
  <si>
    <t>TOUCHDISPLAY CUBE (230V)</t>
  </si>
  <si>
    <t>66032212</t>
  </si>
  <si>
    <t>10954</t>
  </si>
  <si>
    <t>66032213</t>
  </si>
  <si>
    <t>KLEP QSTREAM 2.0</t>
  </si>
  <si>
    <t>66032215</t>
  </si>
  <si>
    <t>KIT QSTREAM 2.0_V2 WIFI COMPCT</t>
  </si>
  <si>
    <t>66032219</t>
  </si>
  <si>
    <t>OPTIEPAKKET WIFI PCB</t>
  </si>
  <si>
    <t>66032222</t>
  </si>
  <si>
    <t>QUALI SENSOR QSTREAM 2.0</t>
  </si>
  <si>
    <t>66032223</t>
  </si>
  <si>
    <t>11747</t>
  </si>
  <si>
    <t>66032224</t>
  </si>
  <si>
    <t>9315</t>
  </si>
  <si>
    <t>66032260</t>
  </si>
  <si>
    <t>9550</t>
  </si>
  <si>
    <t>66032302</t>
  </si>
  <si>
    <t>11748</t>
  </si>
  <si>
    <t>66032303</t>
  </si>
  <si>
    <t>9316</t>
  </si>
  <si>
    <t>66032304</t>
  </si>
  <si>
    <t>10955</t>
  </si>
  <si>
    <t>66032305</t>
  </si>
  <si>
    <t>11749</t>
  </si>
  <si>
    <t>66032802</t>
  </si>
  <si>
    <t>10956</t>
  </si>
  <si>
    <t>66032803</t>
  </si>
  <si>
    <t>66032808</t>
  </si>
  <si>
    <t>9552</t>
  </si>
  <si>
    <t>66032809</t>
  </si>
  <si>
    <t>11750</t>
  </si>
  <si>
    <t>66032811</t>
  </si>
  <si>
    <t>11751</t>
  </si>
  <si>
    <t>66032819</t>
  </si>
  <si>
    <t>9553</t>
  </si>
  <si>
    <t>66032842</t>
  </si>
  <si>
    <t>11752</t>
  </si>
  <si>
    <t>66032848</t>
  </si>
  <si>
    <t>9317</t>
  </si>
  <si>
    <t>66032849</t>
  </si>
  <si>
    <t>9554</t>
  </si>
  <si>
    <t>ODORMATIC AQUITO V2</t>
  </si>
  <si>
    <t>66033201</t>
  </si>
  <si>
    <t>9555</t>
  </si>
  <si>
    <t>66033203</t>
  </si>
  <si>
    <t>9318</t>
  </si>
  <si>
    <t>66033204</t>
  </si>
  <si>
    <t>11753</t>
  </si>
  <si>
    <t>66033205</t>
  </si>
  <si>
    <t>11754</t>
  </si>
  <si>
    <t>66033208</t>
  </si>
  <si>
    <t>9319</t>
  </si>
  <si>
    <t>66033209</t>
  </si>
  <si>
    <t>11755</t>
  </si>
  <si>
    <t>66033210</t>
  </si>
  <si>
    <t>10957</t>
  </si>
  <si>
    <t>KIT HEALTHBOX HYGRO+_V2</t>
  </si>
  <si>
    <t>66033211</t>
  </si>
  <si>
    <t>11756</t>
  </si>
  <si>
    <t>66033212</t>
  </si>
  <si>
    <t>66033500</t>
  </si>
  <si>
    <t>9557</t>
  </si>
  <si>
    <t>66033501</t>
  </si>
  <si>
    <t>KLEP HB2 KOOK MTW</t>
  </si>
  <si>
    <t>66033502</t>
  </si>
  <si>
    <t>10958</t>
  </si>
  <si>
    <t>66033503</t>
  </si>
  <si>
    <t>10959</t>
  </si>
  <si>
    <t>KLEP HB2 TOILET MTW</t>
  </si>
  <si>
    <t>66033504</t>
  </si>
  <si>
    <t>KLEP HB2 SLAAPKS MTW</t>
  </si>
  <si>
    <t>66033505</t>
  </si>
  <si>
    <t>KLEP HB2 SLAAPK MTW</t>
  </si>
  <si>
    <t>66033506</t>
  </si>
  <si>
    <t>9561</t>
  </si>
  <si>
    <t>66034150</t>
  </si>
  <si>
    <t>66034190</t>
  </si>
  <si>
    <t>KIT QSTREAM 1.0 HYGRO COMPACT</t>
  </si>
  <si>
    <t>66034200</t>
  </si>
  <si>
    <t>17058</t>
  </si>
  <si>
    <t>66034201</t>
  </si>
  <si>
    <t>17059</t>
  </si>
  <si>
    <t>66034202</t>
  </si>
  <si>
    <t>9320</t>
  </si>
  <si>
    <t>C-BASE KIT</t>
  </si>
  <si>
    <t>66034220</t>
  </si>
  <si>
    <t>10961</t>
  </si>
  <si>
    <t>66034230</t>
  </si>
  <si>
    <t>10962</t>
  </si>
  <si>
    <t>66034300</t>
  </si>
  <si>
    <t>9321</t>
  </si>
  <si>
    <t>KIT CUBE</t>
  </si>
  <si>
    <t>66034301</t>
  </si>
  <si>
    <t>17060</t>
  </si>
  <si>
    <t>KIT CUBE UK</t>
  </si>
  <si>
    <t>66035100</t>
  </si>
  <si>
    <t>QSTREAM HYGRO TRUUK COMPACT</t>
  </si>
  <si>
    <t>66060101</t>
  </si>
  <si>
    <t>KIT HEALTHBOX 3.0 SMARTZONE</t>
  </si>
  <si>
    <t>66060102</t>
  </si>
  <si>
    <t>17062</t>
  </si>
  <si>
    <t>KIT HEALTHBOX 3.0_2</t>
  </si>
  <si>
    <t>66060103</t>
  </si>
  <si>
    <t>17063</t>
  </si>
  <si>
    <t>66060104</t>
  </si>
  <si>
    <t>10963</t>
  </si>
  <si>
    <t>66060105</t>
  </si>
  <si>
    <t>10964</t>
  </si>
  <si>
    <t>KIT HEALTHBOX 3.0</t>
  </si>
  <si>
    <t>66060106</t>
  </si>
  <si>
    <t>17064</t>
  </si>
  <si>
    <t>66060107</t>
  </si>
  <si>
    <t>17065</t>
  </si>
  <si>
    <t>66060108</t>
  </si>
  <si>
    <t>17066</t>
  </si>
  <si>
    <t>PROJECT KIT HB3.0 SMARTZONE</t>
  </si>
  <si>
    <t>66060110</t>
  </si>
  <si>
    <t>9322</t>
  </si>
  <si>
    <t>PROJECT KIT HB3.0</t>
  </si>
  <si>
    <t>66060111</t>
  </si>
  <si>
    <t>17067</t>
  </si>
  <si>
    <t>HEALTHBOX 3.0 BEURSMODEL</t>
  </si>
  <si>
    <t>66060112</t>
  </si>
  <si>
    <t>17068</t>
  </si>
  <si>
    <t>66060113</t>
  </si>
  <si>
    <t>9564</t>
  </si>
  <si>
    <t>66060114</t>
  </si>
  <si>
    <t>17069</t>
  </si>
  <si>
    <t>KIT HEALTHBOX 3.0 SMARTDETECT</t>
  </si>
  <si>
    <t>66060115</t>
  </si>
  <si>
    <t>17070</t>
  </si>
  <si>
    <t>PROJECT KIT HB3.0 SMARTDETECT</t>
  </si>
  <si>
    <t>66060117</t>
  </si>
  <si>
    <t>9565</t>
  </si>
  <si>
    <t>WI-FI DONGLE</t>
  </si>
  <si>
    <t>66060118</t>
  </si>
  <si>
    <t>9566</t>
  </si>
  <si>
    <t>T-STUK/COLLECTOR HB3.0</t>
  </si>
  <si>
    <t>66060119</t>
  </si>
  <si>
    <t>17071</t>
  </si>
  <si>
    <t>PRINT T-STUK/COLLECTOR HB3.0</t>
  </si>
  <si>
    <t>66060125</t>
  </si>
  <si>
    <t>9567</t>
  </si>
  <si>
    <t>KIT PROJECT HB3.0 WASPLAATS</t>
  </si>
  <si>
    <t>66060126</t>
  </si>
  <si>
    <t>9568</t>
  </si>
  <si>
    <t>KIT PROJECT HB3.0 BADKAMER</t>
  </si>
  <si>
    <t>66060127</t>
  </si>
  <si>
    <t>9323</t>
  </si>
  <si>
    <t>KIT PROJECT HB3.0 TOILET</t>
  </si>
  <si>
    <t>66060128</t>
  </si>
  <si>
    <t>9324</t>
  </si>
  <si>
    <t>KIT PROJECT HB3.0 KEUKEN</t>
  </si>
  <si>
    <t>66060129</t>
  </si>
  <si>
    <t>9569</t>
  </si>
  <si>
    <t>KIT PROJECT HB3.0 SLAAPKAMER</t>
  </si>
  <si>
    <t>66060130</t>
  </si>
  <si>
    <t>9570</t>
  </si>
  <si>
    <t>KIT WASPLAATS HB3.0 HYGRO+</t>
  </si>
  <si>
    <t>66060131</t>
  </si>
  <si>
    <t>17072</t>
  </si>
  <si>
    <t>KIT BADKAMER HB3.0 HYGRO+</t>
  </si>
  <si>
    <t>66060132</t>
  </si>
  <si>
    <t>17073</t>
  </si>
  <si>
    <t>KIT TOILET HB3.0 HYGRO+</t>
  </si>
  <si>
    <t>66060133</t>
  </si>
  <si>
    <t>17074</t>
  </si>
  <si>
    <t>66060134</t>
  </si>
  <si>
    <t>10965</t>
  </si>
  <si>
    <t>66060135</t>
  </si>
  <si>
    <t>10966</t>
  </si>
  <si>
    <t>66060140</t>
  </si>
  <si>
    <t>9325</t>
  </si>
  <si>
    <t>66060141</t>
  </si>
  <si>
    <t>66060142</t>
  </si>
  <si>
    <t>9572</t>
  </si>
  <si>
    <t>66060143</t>
  </si>
  <si>
    <t>9573</t>
  </si>
  <si>
    <t>66060144</t>
  </si>
  <si>
    <t>17075</t>
  </si>
  <si>
    <t>66060145</t>
  </si>
  <si>
    <t>17076</t>
  </si>
  <si>
    <t>66060146</t>
  </si>
  <si>
    <t>9574</t>
  </si>
  <si>
    <t>66060147</t>
  </si>
  <si>
    <t>9575</t>
  </si>
  <si>
    <t>66060148</t>
  </si>
  <si>
    <t>9576</t>
  </si>
  <si>
    <t>66060149</t>
  </si>
  <si>
    <t>17077</t>
  </si>
  <si>
    <t>66060150</t>
  </si>
  <si>
    <t>10967</t>
  </si>
  <si>
    <t>66060151</t>
  </si>
  <si>
    <t>9326</t>
  </si>
  <si>
    <t>66060152</t>
  </si>
  <si>
    <t>9327</t>
  </si>
  <si>
    <t>66060153</t>
  </si>
  <si>
    <t>9328</t>
  </si>
  <si>
    <t>66060155</t>
  </si>
  <si>
    <t>9577</t>
  </si>
  <si>
    <t>66060156</t>
  </si>
  <si>
    <t>9329</t>
  </si>
  <si>
    <t>66060158</t>
  </si>
  <si>
    <t>9330</t>
  </si>
  <si>
    <t>66060159</t>
  </si>
  <si>
    <t>9578</t>
  </si>
  <si>
    <t>66060160</t>
  </si>
  <si>
    <t>10968</t>
  </si>
  <si>
    <t>66060161</t>
  </si>
  <si>
    <t>9331</t>
  </si>
  <si>
    <t>66060162</t>
  </si>
  <si>
    <t>66060163</t>
  </si>
  <si>
    <t>9333</t>
  </si>
  <si>
    <t>66060164</t>
  </si>
  <si>
    <t>9334</t>
  </si>
  <si>
    <t>66060165</t>
  </si>
  <si>
    <t>9335</t>
  </si>
  <si>
    <t>66060166</t>
  </si>
  <si>
    <t>9336</t>
  </si>
  <si>
    <t>SP CO2 SENSOR</t>
  </si>
  <si>
    <t>66060500</t>
  </si>
  <si>
    <t>10969</t>
  </si>
  <si>
    <t>66060501</t>
  </si>
  <si>
    <t>9337</t>
  </si>
  <si>
    <t>66060502</t>
  </si>
  <si>
    <t>17078</t>
  </si>
  <si>
    <t>66080002</t>
  </si>
  <si>
    <t>10971</t>
  </si>
  <si>
    <t>OVERZETKAP SMARTVALVE RAL9001</t>
  </si>
  <si>
    <t>66080004</t>
  </si>
  <si>
    <t>9338</t>
  </si>
  <si>
    <t>ADAPTOR SMARTVALVE 12VDC-18W</t>
  </si>
  <si>
    <t>66114053</t>
  </si>
  <si>
    <t>9339</t>
  </si>
  <si>
    <t>66381001</t>
  </si>
  <si>
    <t>10974</t>
  </si>
  <si>
    <t>66381008</t>
  </si>
  <si>
    <t>17757</t>
  </si>
  <si>
    <t>66381251</t>
  </si>
  <si>
    <t>17758</t>
  </si>
  <si>
    <t>66381258</t>
  </si>
  <si>
    <t>17759</t>
  </si>
  <si>
    <t>66381501</t>
  </si>
  <si>
    <t>10975</t>
  </si>
  <si>
    <t>66381508</t>
  </si>
  <si>
    <t>9341</t>
  </si>
  <si>
    <t>66411001</t>
  </si>
  <si>
    <t>9342</t>
  </si>
  <si>
    <t>66411008</t>
  </si>
  <si>
    <t>10976</t>
  </si>
  <si>
    <t>66411251</t>
  </si>
  <si>
    <t>10977</t>
  </si>
  <si>
    <t>66411258</t>
  </si>
  <si>
    <t>9343</t>
  </si>
  <si>
    <t>66411501</t>
  </si>
  <si>
    <t>17760</t>
  </si>
  <si>
    <t>66411508</t>
  </si>
  <si>
    <t>9344</t>
  </si>
  <si>
    <t>66500010</t>
  </si>
  <si>
    <t>66614053</t>
  </si>
  <si>
    <t>17080</t>
  </si>
  <si>
    <t>66714053</t>
  </si>
  <si>
    <t>9345</t>
  </si>
  <si>
    <t>67101006</t>
  </si>
  <si>
    <t>17761</t>
  </si>
  <si>
    <t>67102006</t>
  </si>
  <si>
    <t>17081</t>
  </si>
  <si>
    <t>67102106</t>
  </si>
  <si>
    <t>17082</t>
  </si>
  <si>
    <t>67103006</t>
  </si>
  <si>
    <t>17083</t>
  </si>
  <si>
    <t>67103106</t>
  </si>
  <si>
    <t>10978</t>
  </si>
  <si>
    <t>67113001</t>
  </si>
  <si>
    <t>9346</t>
  </si>
  <si>
    <t>67121006</t>
  </si>
  <si>
    <t>17084</t>
  </si>
  <si>
    <t>67121106</t>
  </si>
  <si>
    <t>10979</t>
  </si>
  <si>
    <t>67122006</t>
  </si>
  <si>
    <t>9347</t>
  </si>
  <si>
    <t>67122106</t>
  </si>
  <si>
    <t>10980</t>
  </si>
  <si>
    <t>67123006</t>
  </si>
  <si>
    <t>17085</t>
  </si>
  <si>
    <t>67131006</t>
  </si>
  <si>
    <t>10981</t>
  </si>
  <si>
    <t>67132006</t>
  </si>
  <si>
    <t>17086</t>
  </si>
  <si>
    <t>67201006</t>
  </si>
  <si>
    <t>17087</t>
  </si>
  <si>
    <t>67201106</t>
  </si>
  <si>
    <t>10982</t>
  </si>
  <si>
    <t>67202006</t>
  </si>
  <si>
    <t>10983</t>
  </si>
  <si>
    <t>67202106</t>
  </si>
  <si>
    <t>9348</t>
  </si>
  <si>
    <t>67203106</t>
  </si>
  <si>
    <t>10984</t>
  </si>
  <si>
    <t>67213001</t>
  </si>
  <si>
    <t>67221006</t>
  </si>
  <si>
    <t>10985</t>
  </si>
  <si>
    <t>67223006</t>
  </si>
  <si>
    <t>17762</t>
  </si>
  <si>
    <t>67231006</t>
  </si>
  <si>
    <t>17088</t>
  </si>
  <si>
    <t>67401006</t>
  </si>
  <si>
    <t>10986</t>
  </si>
  <si>
    <t>67402006</t>
  </si>
  <si>
    <t>17089</t>
  </si>
  <si>
    <t>67403006</t>
  </si>
  <si>
    <t>9350</t>
  </si>
  <si>
    <t>67501006</t>
  </si>
  <si>
    <t>17763</t>
  </si>
  <si>
    <t>67501106</t>
  </si>
  <si>
    <t>10987</t>
  </si>
  <si>
    <t>67502006</t>
  </si>
  <si>
    <t>17764</t>
  </si>
  <si>
    <t>67502106</t>
  </si>
  <si>
    <t>17765</t>
  </si>
  <si>
    <t>67503006</t>
  </si>
  <si>
    <t>69100001</t>
  </si>
  <si>
    <t>9351</t>
  </si>
  <si>
    <t>69100002</t>
  </si>
  <si>
    <t>17090</t>
  </si>
  <si>
    <t>69100003</t>
  </si>
  <si>
    <t>17766</t>
  </si>
  <si>
    <t>69101106</t>
  </si>
  <si>
    <t>17767</t>
  </si>
  <si>
    <t>69102106</t>
  </si>
  <si>
    <t>10989</t>
  </si>
  <si>
    <t>69103006</t>
  </si>
  <si>
    <t>17768</t>
  </si>
  <si>
    <t>69103106</t>
  </si>
  <si>
    <t>10990</t>
  </si>
  <si>
    <t>69111001</t>
  </si>
  <si>
    <t>17091</t>
  </si>
  <si>
    <t>WAVES GO BODY 100MM</t>
  </si>
  <si>
    <t>69112001</t>
  </si>
  <si>
    <t>17769</t>
  </si>
  <si>
    <t>WAVES GO BODY Ø125</t>
  </si>
  <si>
    <t>69200001</t>
  </si>
  <si>
    <t>9352</t>
  </si>
  <si>
    <t>69200002</t>
  </si>
  <si>
    <t>17092</t>
  </si>
  <si>
    <t>69200003</t>
  </si>
  <si>
    <t>10991</t>
  </si>
  <si>
    <t>69201106</t>
  </si>
  <si>
    <t>10992</t>
  </si>
  <si>
    <t>69202106</t>
  </si>
  <si>
    <t>9353</t>
  </si>
  <si>
    <t>69203006</t>
  </si>
  <si>
    <t>69203106</t>
  </si>
  <si>
    <t>9354</t>
  </si>
  <si>
    <t>69211001</t>
  </si>
  <si>
    <t>9355</t>
  </si>
  <si>
    <t>69212001</t>
  </si>
  <si>
    <t>17770</t>
  </si>
  <si>
    <t>WAVES GO BODY Ø125 TIMER</t>
  </si>
  <si>
    <t>69402106</t>
  </si>
  <si>
    <t>17094</t>
  </si>
  <si>
    <t>69403006</t>
  </si>
  <si>
    <t>9356</t>
  </si>
  <si>
    <t>69411001</t>
  </si>
  <si>
    <t>9357</t>
  </si>
  <si>
    <t>69412001</t>
  </si>
  <si>
    <t>17095</t>
  </si>
  <si>
    <t>WAVES GO BODY Ø125 TIMER+RH</t>
  </si>
  <si>
    <t>70001006</t>
  </si>
  <si>
    <t>10993</t>
  </si>
  <si>
    <t>70001256</t>
  </si>
  <si>
    <t>10994</t>
  </si>
  <si>
    <t>70001506</t>
  </si>
  <si>
    <t>9358</t>
  </si>
  <si>
    <t>70011006</t>
  </si>
  <si>
    <t>17771</t>
  </si>
  <si>
    <t>70011256</t>
  </si>
  <si>
    <t>17096</t>
  </si>
  <si>
    <t>70011506</t>
  </si>
  <si>
    <t>17772</t>
  </si>
  <si>
    <t>70031006</t>
  </si>
  <si>
    <t>9359</t>
  </si>
  <si>
    <t>70031256</t>
  </si>
  <si>
    <t>10995</t>
  </si>
  <si>
    <t>70031506</t>
  </si>
  <si>
    <t>11993</t>
  </si>
  <si>
    <t>70061006</t>
  </si>
  <si>
    <t>11994</t>
  </si>
  <si>
    <t>70061256</t>
  </si>
  <si>
    <t>17097</t>
  </si>
  <si>
    <t>70061506</t>
  </si>
  <si>
    <t>17098</t>
  </si>
  <si>
    <t>70071006</t>
  </si>
  <si>
    <t>10996</t>
  </si>
  <si>
    <t>70071256</t>
  </si>
  <si>
    <t>10997</t>
  </si>
  <si>
    <t>70071506</t>
  </si>
  <si>
    <t>17773</t>
  </si>
  <si>
    <t>70080006</t>
  </si>
  <si>
    <t>10998</t>
  </si>
  <si>
    <t>70080007</t>
  </si>
  <si>
    <t>17099</t>
  </si>
  <si>
    <t>70080008</t>
  </si>
  <si>
    <t>8137</t>
  </si>
  <si>
    <t>70110006</t>
  </si>
  <si>
    <t>10999</t>
  </si>
  <si>
    <t>70111256</t>
  </si>
  <si>
    <t>17774</t>
  </si>
  <si>
    <t>70151106</t>
  </si>
  <si>
    <t>8169</t>
  </si>
  <si>
    <t>70152046</t>
  </si>
  <si>
    <t>11000</t>
  </si>
  <si>
    <t>70152206</t>
  </si>
  <si>
    <t>8170</t>
  </si>
  <si>
    <t>70161106</t>
  </si>
  <si>
    <t>17775</t>
  </si>
  <si>
    <t>70162046</t>
  </si>
  <si>
    <t>8171</t>
  </si>
  <si>
    <t>70162206</t>
  </si>
  <si>
    <t>11001</t>
  </si>
  <si>
    <t>70171006</t>
  </si>
  <si>
    <t>11995</t>
  </si>
  <si>
    <t>70171256</t>
  </si>
  <si>
    <t>17776</t>
  </si>
  <si>
    <t>70171506</t>
  </si>
  <si>
    <t>11002</t>
  </si>
  <si>
    <t>70172206</t>
  </si>
  <si>
    <t>17777</t>
  </si>
  <si>
    <t>70211006</t>
  </si>
  <si>
    <t>8172</t>
  </si>
  <si>
    <t>70211256</t>
  </si>
  <si>
    <t>11003</t>
  </si>
  <si>
    <t>70211506</t>
  </si>
  <si>
    <t>8173</t>
  </si>
  <si>
    <t>70231106</t>
  </si>
  <si>
    <t>11004</t>
  </si>
  <si>
    <t>70232046</t>
  </si>
  <si>
    <t>17778</t>
  </si>
  <si>
    <t>70232206</t>
  </si>
  <si>
    <t>8174</t>
  </si>
  <si>
    <t>70250011</t>
  </si>
  <si>
    <t>11005</t>
  </si>
  <si>
    <t>70250021</t>
  </si>
  <si>
    <t>11996</t>
  </si>
  <si>
    <t>70250031</t>
  </si>
  <si>
    <t>17779</t>
  </si>
  <si>
    <t>70281106</t>
  </si>
  <si>
    <t>11997</t>
  </si>
  <si>
    <t>70282046</t>
  </si>
  <si>
    <t>17100</t>
  </si>
  <si>
    <t>70282206</t>
  </si>
  <si>
    <t>17101</t>
  </si>
  <si>
    <t>70311006</t>
  </si>
  <si>
    <t>17780</t>
  </si>
  <si>
    <t>70311256</t>
  </si>
  <si>
    <t>11998</t>
  </si>
  <si>
    <t>70311506</t>
  </si>
  <si>
    <t>11006</t>
  </si>
  <si>
    <t>70321106</t>
  </si>
  <si>
    <t>11007</t>
  </si>
  <si>
    <t>71501501</t>
  </si>
  <si>
    <t>17781</t>
  </si>
  <si>
    <t>71501503</t>
  </si>
  <si>
    <t>11008</t>
  </si>
  <si>
    <t>SKIN NR.437 (150X150) STR 7016</t>
  </si>
  <si>
    <t>71501506</t>
  </si>
  <si>
    <t>11009</t>
  </si>
  <si>
    <t>71501507</t>
  </si>
  <si>
    <t>17102</t>
  </si>
  <si>
    <t>71501509</t>
  </si>
  <si>
    <t>17782</t>
  </si>
  <si>
    <t>SKIN NR.437 (150X150) STR 9005</t>
  </si>
  <si>
    <t>72001001</t>
  </si>
  <si>
    <t>17103</t>
  </si>
  <si>
    <t>72001006</t>
  </si>
  <si>
    <t>11999</t>
  </si>
  <si>
    <t>72002001</t>
  </si>
  <si>
    <t>12000</t>
  </si>
  <si>
    <t>72002003</t>
  </si>
  <si>
    <t>17783</t>
  </si>
  <si>
    <t>SKIN NR.437 (200X200) STR 7016</t>
  </si>
  <si>
    <t>72002006</t>
  </si>
  <si>
    <t>11010</t>
  </si>
  <si>
    <t>72002007</t>
  </si>
  <si>
    <t>12001</t>
  </si>
  <si>
    <t>72002009</t>
  </si>
  <si>
    <t>11011</t>
  </si>
  <si>
    <t>SKIN NR.437 (200X200) STR 9005</t>
  </si>
  <si>
    <t>72002501</t>
  </si>
  <si>
    <t>17784</t>
  </si>
  <si>
    <t>72002506</t>
  </si>
  <si>
    <t>12002</t>
  </si>
  <si>
    <t>72002507</t>
  </si>
  <si>
    <t>17785</t>
  </si>
  <si>
    <t>73003001</t>
  </si>
  <si>
    <t>17106</t>
  </si>
  <si>
    <t>73003006</t>
  </si>
  <si>
    <t>11012</t>
  </si>
  <si>
    <t>73003007</t>
  </si>
  <si>
    <t>17107</t>
  </si>
  <si>
    <t>76015000</t>
  </si>
  <si>
    <t>12003</t>
  </si>
  <si>
    <t>XTRAVENT DOMO 300</t>
  </si>
  <si>
    <t>76015001</t>
  </si>
  <si>
    <t>12004</t>
  </si>
  <si>
    <t>76015005</t>
  </si>
  <si>
    <t>11013</t>
  </si>
  <si>
    <t>76015007</t>
  </si>
  <si>
    <t>17786</t>
  </si>
  <si>
    <t>FILTER F7 XTRAVENT DOMO</t>
  </si>
  <si>
    <t>76015008</t>
  </si>
  <si>
    <t>17787</t>
  </si>
  <si>
    <t>FILTER G3 XTRAVENT DOMO</t>
  </si>
  <si>
    <t>76015009</t>
  </si>
  <si>
    <t>11014</t>
  </si>
  <si>
    <t>76015010</t>
  </si>
  <si>
    <t>12005</t>
  </si>
  <si>
    <t>76015012</t>
  </si>
  <si>
    <t>17788</t>
  </si>
  <si>
    <t>76015013</t>
  </si>
  <si>
    <t>12006</t>
  </si>
  <si>
    <t>76015014</t>
  </si>
  <si>
    <t>17108</t>
  </si>
  <si>
    <t>76015015</t>
  </si>
  <si>
    <t>11015</t>
  </si>
  <si>
    <t>76015016</t>
  </si>
  <si>
    <t>12007</t>
  </si>
  <si>
    <t>76015017</t>
  </si>
  <si>
    <t>17109</t>
  </si>
  <si>
    <t>76015019</t>
  </si>
  <si>
    <t>11016</t>
  </si>
  <si>
    <t>76015020</t>
  </si>
  <si>
    <t>17789</t>
  </si>
  <si>
    <t>76015021</t>
  </si>
  <si>
    <t>17110</t>
  </si>
  <si>
    <t>76015022</t>
  </si>
  <si>
    <t>17111</t>
  </si>
  <si>
    <t>76015023</t>
  </si>
  <si>
    <t>17790</t>
  </si>
  <si>
    <t>76015024</t>
  </si>
  <si>
    <t>11017</t>
  </si>
  <si>
    <t>76015025</t>
  </si>
  <si>
    <t>12008</t>
  </si>
  <si>
    <t>76015031</t>
  </si>
  <si>
    <t>17112</t>
  </si>
  <si>
    <t>PROMANTE LIJM 310ML</t>
  </si>
  <si>
    <t>76015033</t>
  </si>
  <si>
    <t>17791</t>
  </si>
  <si>
    <t>FLUX+ 225 FLAT</t>
  </si>
  <si>
    <t>76015034</t>
  </si>
  <si>
    <t>11018</t>
  </si>
  <si>
    <t>FLUX+ 275 FLAT</t>
  </si>
  <si>
    <t>76015036</t>
  </si>
  <si>
    <t>17792</t>
  </si>
  <si>
    <t>76015037</t>
  </si>
  <si>
    <t>11019</t>
  </si>
  <si>
    <t>76015041</t>
  </si>
  <si>
    <t>11020</t>
  </si>
  <si>
    <t>76015042</t>
  </si>
  <si>
    <t>11021</t>
  </si>
  <si>
    <t>EASYDUCT BUIS EPS D160 1M</t>
  </si>
  <si>
    <t>76015043</t>
  </si>
  <si>
    <t>17113</t>
  </si>
  <si>
    <t>76015044</t>
  </si>
  <si>
    <t>12009</t>
  </si>
  <si>
    <t>EASYDUCT MOF EPS D160</t>
  </si>
  <si>
    <t>76015045</t>
  </si>
  <si>
    <t>17793</t>
  </si>
  <si>
    <t>76015046</t>
  </si>
  <si>
    <t>17114</t>
  </si>
  <si>
    <t>KIT FPF FILTER URBAN (F7/G4)</t>
  </si>
  <si>
    <t>76015047</t>
  </si>
  <si>
    <t>12010</t>
  </si>
  <si>
    <t>76015048</t>
  </si>
  <si>
    <t>76015049</t>
  </si>
  <si>
    <t>17794</t>
  </si>
  <si>
    <t>76015050</t>
  </si>
  <si>
    <t>17115</t>
  </si>
  <si>
    <t>KIT ED FILTER URBAN (F7/G4)</t>
  </si>
  <si>
    <t>76015062</t>
  </si>
  <si>
    <t>14521</t>
  </si>
  <si>
    <t>76015064</t>
  </si>
  <si>
    <t>14522</t>
  </si>
  <si>
    <t>76015065</t>
  </si>
  <si>
    <t>17798</t>
  </si>
  <si>
    <t>76015067</t>
  </si>
  <si>
    <t>14523</t>
  </si>
  <si>
    <t>KIT ED FILTER CARBON (CB/G4)</t>
  </si>
  <si>
    <t>76015650</t>
  </si>
  <si>
    <t>17800</t>
  </si>
  <si>
    <t>76015651</t>
  </si>
  <si>
    <t>17119</t>
  </si>
  <si>
    <t>76015652</t>
  </si>
  <si>
    <t>12012</t>
  </si>
  <si>
    <t>CARBON FILTERCASSETTE</t>
  </si>
  <si>
    <t>76050001</t>
  </si>
  <si>
    <t>12013</t>
  </si>
  <si>
    <t>76050002</t>
  </si>
  <si>
    <t>17120</t>
  </si>
  <si>
    <t>76050003</t>
  </si>
  <si>
    <t>12014</t>
  </si>
  <si>
    <t>76050004</t>
  </si>
  <si>
    <t>17801</t>
  </si>
  <si>
    <t>76050006</t>
  </si>
  <si>
    <t>76050301</t>
  </si>
  <si>
    <t>17121</t>
  </si>
  <si>
    <t>76050303</t>
  </si>
  <si>
    <t>17802</t>
  </si>
  <si>
    <t>RV-KIT TOILET (D80)</t>
  </si>
  <si>
    <t>76050308</t>
  </si>
  <si>
    <t>17803</t>
  </si>
  <si>
    <t>76050311</t>
  </si>
  <si>
    <t>17122</t>
  </si>
  <si>
    <t>76050312</t>
  </si>
  <si>
    <t>14525</t>
  </si>
  <si>
    <t>76050313</t>
  </si>
  <si>
    <t>12015</t>
  </si>
  <si>
    <t>76050314</t>
  </si>
  <si>
    <t>17123</t>
  </si>
  <si>
    <t>76050315</t>
  </si>
  <si>
    <t>17804</t>
  </si>
  <si>
    <t>76050316</t>
  </si>
  <si>
    <t>12016</t>
  </si>
  <si>
    <t>76050317</t>
  </si>
  <si>
    <t>14526</t>
  </si>
  <si>
    <t>76050318</t>
  </si>
  <si>
    <t>17805</t>
  </si>
  <si>
    <t>76050321</t>
  </si>
  <si>
    <t>17806</t>
  </si>
  <si>
    <t>76050322</t>
  </si>
  <si>
    <t>17124</t>
  </si>
  <si>
    <t>76050331</t>
  </si>
  <si>
    <t>TOUCHDISPLAY ED CO2 (SLAVE)</t>
  </si>
  <si>
    <t>76050332</t>
  </si>
  <si>
    <t>12017</t>
  </si>
  <si>
    <t>TOUCHDISPLAY ED CO2 V2(MASTER)</t>
  </si>
  <si>
    <t>76050333</t>
  </si>
  <si>
    <t>17807</t>
  </si>
  <si>
    <t>TOUCHDISPLAY ED CO2 V2(SLAVE)</t>
  </si>
  <si>
    <t>76050400</t>
  </si>
  <si>
    <t>12018</t>
  </si>
  <si>
    <t>76050401</t>
  </si>
  <si>
    <t>12019</t>
  </si>
  <si>
    <t>76050402</t>
  </si>
  <si>
    <t>17808</t>
  </si>
  <si>
    <t>76050403</t>
  </si>
  <si>
    <t>17809</t>
  </si>
  <si>
    <t>76050404</t>
  </si>
  <si>
    <t>14528</t>
  </si>
  <si>
    <t>SQAIR EXTRACTIEVENTIEL BASIC</t>
  </si>
  <si>
    <t>76050405</t>
  </si>
  <si>
    <t>17810</t>
  </si>
  <si>
    <t>76050406</t>
  </si>
  <si>
    <t>12020</t>
  </si>
  <si>
    <t>FILTER SQAIR PULSIE LUXE+BASIC</t>
  </si>
  <si>
    <t>76050558</t>
  </si>
  <si>
    <t>12021</t>
  </si>
  <si>
    <t>MONTAGESOKKEL ENDURA DELTA</t>
  </si>
  <si>
    <t>76050719</t>
  </si>
  <si>
    <t>15</t>
  </si>
  <si>
    <t>76050720</t>
  </si>
  <si>
    <t>18</t>
  </si>
  <si>
    <t>76050721</t>
  </si>
  <si>
    <t>520</t>
  </si>
  <si>
    <t>76050800</t>
  </si>
  <si>
    <t>17819</t>
  </si>
  <si>
    <t>ED 330 T4 SHT IAQ</t>
  </si>
  <si>
    <t>76050801</t>
  </si>
  <si>
    <t>17820</t>
  </si>
  <si>
    <t>ED 330 T4 PH SHT IAQ</t>
  </si>
  <si>
    <t>76050802</t>
  </si>
  <si>
    <t>14537</t>
  </si>
  <si>
    <t>ED 330 T2/B2 SHT IAQ</t>
  </si>
  <si>
    <t>76050803</t>
  </si>
  <si>
    <t>14538</t>
  </si>
  <si>
    <t>ED 330 T2/B2 PH SHT IAQ</t>
  </si>
  <si>
    <t>76050804</t>
  </si>
  <si>
    <t>17821</t>
  </si>
  <si>
    <t>ED 380 T4 SHT IAQ CO2</t>
  </si>
  <si>
    <t>76050805</t>
  </si>
  <si>
    <t>17822</t>
  </si>
  <si>
    <t>ED 380 T4 PH SHT IAQ CO2</t>
  </si>
  <si>
    <t>76050806</t>
  </si>
  <si>
    <t>17823</t>
  </si>
  <si>
    <t>ED 380 T2/B2 SHT IAQ CO2</t>
  </si>
  <si>
    <t>76050807</t>
  </si>
  <si>
    <t>12024</t>
  </si>
  <si>
    <t>ED 380 T2/B2 PH SHT IAQ CO2</t>
  </si>
  <si>
    <t>76050808</t>
  </si>
  <si>
    <t>12025</t>
  </si>
  <si>
    <t>ED 450 T4 SHT IAQ CO2</t>
  </si>
  <si>
    <t>76050809</t>
  </si>
  <si>
    <t>14539</t>
  </si>
  <si>
    <t>ED 450 T4 PH SHT IAQ CO2</t>
  </si>
  <si>
    <t>76050810</t>
  </si>
  <si>
    <t>17824</t>
  </si>
  <si>
    <t>ED 450 T2/B2 SHT IAQ CO2</t>
  </si>
  <si>
    <t>76050811</t>
  </si>
  <si>
    <t>17825</t>
  </si>
  <si>
    <t>ED 450 T2/B2 PH SHT IAQ CO2</t>
  </si>
  <si>
    <t>76050812</t>
  </si>
  <si>
    <t>17135</t>
  </si>
  <si>
    <t>76050813</t>
  </si>
  <si>
    <t>14540</t>
  </si>
  <si>
    <t>76050814</t>
  </si>
  <si>
    <t>12142</t>
  </si>
  <si>
    <t>76050815</t>
  </si>
  <si>
    <t>12143</t>
  </si>
  <si>
    <t>76050816</t>
  </si>
  <si>
    <t>17826</t>
  </si>
  <si>
    <t>76050817</t>
  </si>
  <si>
    <t>14541</t>
  </si>
  <si>
    <t>76050818</t>
  </si>
  <si>
    <t>14542</t>
  </si>
  <si>
    <t>76050819</t>
  </si>
  <si>
    <t>17136</t>
  </si>
  <si>
    <t>76050820</t>
  </si>
  <si>
    <t>12144</t>
  </si>
  <si>
    <t>76050821</t>
  </si>
  <si>
    <t>12145</t>
  </si>
  <si>
    <t>76050822</t>
  </si>
  <si>
    <t>17827</t>
  </si>
  <si>
    <t>76050823</t>
  </si>
  <si>
    <t>17137</t>
  </si>
  <si>
    <t>76050824</t>
  </si>
  <si>
    <t>14543</t>
  </si>
  <si>
    <t>76050825</t>
  </si>
  <si>
    <t>14544</t>
  </si>
  <si>
    <t>76050826</t>
  </si>
  <si>
    <t>14545</t>
  </si>
  <si>
    <t>76050827</t>
  </si>
  <si>
    <t>17138</t>
  </si>
  <si>
    <t>76050828</t>
  </si>
  <si>
    <t>17139</t>
  </si>
  <si>
    <t>76050829</t>
  </si>
  <si>
    <t>17828</t>
  </si>
  <si>
    <t>76050830</t>
  </si>
  <si>
    <t>17140</t>
  </si>
  <si>
    <t>76050831</t>
  </si>
  <si>
    <t>17141</t>
  </si>
  <si>
    <t>76050832</t>
  </si>
  <si>
    <t>14546</t>
  </si>
  <si>
    <t>76050833</t>
  </si>
  <si>
    <t>14547</t>
  </si>
  <si>
    <t>76050834</t>
  </si>
  <si>
    <t>17829</t>
  </si>
  <si>
    <t>76050835</t>
  </si>
  <si>
    <t>17830</t>
  </si>
  <si>
    <t>76050837</t>
  </si>
  <si>
    <t>12146</t>
  </si>
  <si>
    <t>76050838</t>
  </si>
  <si>
    <t>12147</t>
  </si>
  <si>
    <t>76050839</t>
  </si>
  <si>
    <t>14548</t>
  </si>
  <si>
    <t>76050840</t>
  </si>
  <si>
    <t>12148</t>
  </si>
  <si>
    <t>76050841</t>
  </si>
  <si>
    <t>12149</t>
  </si>
  <si>
    <t>76050842</t>
  </si>
  <si>
    <t>17142</t>
  </si>
  <si>
    <t>76050844</t>
  </si>
  <si>
    <t>12150</t>
  </si>
  <si>
    <t>SOD ED380T4 SHT IAQ L</t>
  </si>
  <si>
    <t>76050845</t>
  </si>
  <si>
    <t>12151</t>
  </si>
  <si>
    <t>SOD ED380T4 PH SHT IAQ L</t>
  </si>
  <si>
    <t>76050846</t>
  </si>
  <si>
    <t>12152</t>
  </si>
  <si>
    <t>SOD ED380T2/B2 SHT IAQ L</t>
  </si>
  <si>
    <t>76050847</t>
  </si>
  <si>
    <t>14549</t>
  </si>
  <si>
    <t>SOD ED380T2/B2 PH SHT IAQ L</t>
  </si>
  <si>
    <t>76050848</t>
  </si>
  <si>
    <t>14550</t>
  </si>
  <si>
    <t>SOD ED450T4 SHT IAQ L</t>
  </si>
  <si>
    <t>76050849</t>
  </si>
  <si>
    <t>17143</t>
  </si>
  <si>
    <t>SOD ED450T4 PH SHT IAQ L</t>
  </si>
  <si>
    <t>76050850</t>
  </si>
  <si>
    <t>12153</t>
  </si>
  <si>
    <t>SOD ED450T2/B2 SHT IAQ L</t>
  </si>
  <si>
    <t>76050851</t>
  </si>
  <si>
    <t>12154</t>
  </si>
  <si>
    <t>SOD ED450T2/B2 PH SHT IAQ L</t>
  </si>
  <si>
    <t>76050853</t>
  </si>
  <si>
    <t>17145</t>
  </si>
  <si>
    <t>76050854</t>
  </si>
  <si>
    <t>12155</t>
  </si>
  <si>
    <t>76050855</t>
  </si>
  <si>
    <t>12156</t>
  </si>
  <si>
    <t>ED 330 T4 PH SHT IAQ ENTH</t>
  </si>
  <si>
    <t>76050856</t>
  </si>
  <si>
    <t>12157</t>
  </si>
  <si>
    <t>ED 380 T4 PH SHT IAQ ENTH</t>
  </si>
  <si>
    <t>76050857</t>
  </si>
  <si>
    <t>14551</t>
  </si>
  <si>
    <t>ED 450 T4 PH SHT IAQ ENTH</t>
  </si>
  <si>
    <t>76050858</t>
  </si>
  <si>
    <t>14552</t>
  </si>
  <si>
    <t>SOD ED380 T4 PH SHT IAQ ENTH</t>
  </si>
  <si>
    <t>76050859</t>
  </si>
  <si>
    <t>17146</t>
  </si>
  <si>
    <t>SOD ED450T4 PH SHT IAQ L ENTH</t>
  </si>
  <si>
    <t>76050865</t>
  </si>
  <si>
    <t>17147</t>
  </si>
  <si>
    <t>76050866</t>
  </si>
  <si>
    <t>17148</t>
  </si>
  <si>
    <t>76050867</t>
  </si>
  <si>
    <t>17831</t>
  </si>
  <si>
    <t>76050868</t>
  </si>
  <si>
    <t>17832</t>
  </si>
  <si>
    <t>76050869</t>
  </si>
  <si>
    <t>12158</t>
  </si>
  <si>
    <t>AEROO AIRBLOCKER</t>
  </si>
  <si>
    <t>76050870</t>
  </si>
  <si>
    <t>17149</t>
  </si>
  <si>
    <t>76050890</t>
  </si>
  <si>
    <t>12159</t>
  </si>
  <si>
    <t>SP WTW_ZERN EC-EX6 366/500-2,1</t>
  </si>
  <si>
    <t>78824716</t>
  </si>
  <si>
    <t>80805015</t>
  </si>
  <si>
    <t>SEMIDEC 1500 MM DIA 80 50µM</t>
  </si>
  <si>
    <t>80805030</t>
  </si>
  <si>
    <t>SEMIDEC 3000 MM DIA 80 50µM</t>
  </si>
  <si>
    <t>80905015</t>
  </si>
  <si>
    <t>SEMIDEC 1500 MM DIA 90 50µM</t>
  </si>
  <si>
    <t>80905030</t>
  </si>
  <si>
    <t>SEMIDEC 3000 MM DIA 90 50µM</t>
  </si>
  <si>
    <t>81000001</t>
  </si>
  <si>
    <t>14560</t>
  </si>
  <si>
    <t>81000002</t>
  </si>
  <si>
    <t>12163</t>
  </si>
  <si>
    <t>81000003</t>
  </si>
  <si>
    <t>14561</t>
  </si>
  <si>
    <t>81000004</t>
  </si>
  <si>
    <t>12164</t>
  </si>
  <si>
    <t>81000005</t>
  </si>
  <si>
    <t>18066</t>
  </si>
  <si>
    <t>81000006</t>
  </si>
  <si>
    <t>14562</t>
  </si>
  <si>
    <t>81000007</t>
  </si>
  <si>
    <t>17156</t>
  </si>
  <si>
    <t>81000015</t>
  </si>
  <si>
    <t>17157</t>
  </si>
  <si>
    <t>SEMIDEC 1500 MM DIA 100</t>
  </si>
  <si>
    <t>81000030</t>
  </si>
  <si>
    <t>17158</t>
  </si>
  <si>
    <t>SEMIDEC 3000 MM DIA 100</t>
  </si>
  <si>
    <t>81005015</t>
  </si>
  <si>
    <t>SEMIDEC 1500 MM DIA 100 50µM</t>
  </si>
  <si>
    <t>81005030</t>
  </si>
  <si>
    <t>SEMIDEC 3000 MM DIA 100 50µM</t>
  </si>
  <si>
    <t>81100015</t>
  </si>
  <si>
    <t>17159</t>
  </si>
  <si>
    <t>SEMIDEC 1500 MM DIA 110</t>
  </si>
  <si>
    <t>81100030</t>
  </si>
  <si>
    <t>14564</t>
  </si>
  <si>
    <t>SEMIDEC 3000 MM DIA 110</t>
  </si>
  <si>
    <t>81105015</t>
  </si>
  <si>
    <t>SEMIDEC 1500 MM DIA 110 50µM</t>
  </si>
  <si>
    <t>81105030</t>
  </si>
  <si>
    <t>SEMIDEC 3000 MM DIA 110 50µM</t>
  </si>
  <si>
    <t>81250015</t>
  </si>
  <si>
    <t>17160</t>
  </si>
  <si>
    <t>SEMIDEC 1500 MM DIA 125</t>
  </si>
  <si>
    <t>81250030</t>
  </si>
  <si>
    <t>18068</t>
  </si>
  <si>
    <t>SEMIDEC 3000 MM DIA 125</t>
  </si>
  <si>
    <t>81255015</t>
  </si>
  <si>
    <t>SEMIDEC 1500 MM DIA 125 50µM</t>
  </si>
  <si>
    <t>81255030</t>
  </si>
  <si>
    <t>SEMIDEC 3000 MM DIA 125 50µM</t>
  </si>
  <si>
    <t>81300015</t>
  </si>
  <si>
    <t>12167</t>
  </si>
  <si>
    <t>SEMIDEC 1500 MM DIA 130</t>
  </si>
  <si>
    <t>81300030</t>
  </si>
  <si>
    <t>12168</t>
  </si>
  <si>
    <t>SEMIDEC 3000 MM DIA 130</t>
  </si>
  <si>
    <t>81305015</t>
  </si>
  <si>
    <t>SEMIDEC 1500 MM DIA 130 50µM</t>
  </si>
  <si>
    <t>81305030</t>
  </si>
  <si>
    <t>SEMIDEC 3000 MM DIA 130 50µM</t>
  </si>
  <si>
    <t>81500015</t>
  </si>
  <si>
    <t>17163</t>
  </si>
  <si>
    <t>SEMIDEC 1500 MM DIA 150</t>
  </si>
  <si>
    <t>81500030</t>
  </si>
  <si>
    <t>14566</t>
  </si>
  <si>
    <t>SEMIDEC 3000 MM DIA 150</t>
  </si>
  <si>
    <t>81501501</t>
  </si>
  <si>
    <t>81505015</t>
  </si>
  <si>
    <t>SEMIDEC 1500 MM DIA 150 50µM</t>
  </si>
  <si>
    <t>81505030</t>
  </si>
  <si>
    <t>SEMIDEC 3000 MM DIA 150 50µM</t>
  </si>
  <si>
    <t>82002001</t>
  </si>
  <si>
    <t>14567</t>
  </si>
  <si>
    <t>82002501</t>
  </si>
  <si>
    <t>12169</t>
  </si>
  <si>
    <t>85200029</t>
  </si>
  <si>
    <t>14568</t>
  </si>
  <si>
    <t>KS-SET IVV EVO BUIT L+R ZWART</t>
  </si>
  <si>
    <t>85200030</t>
  </si>
  <si>
    <t>17166</t>
  </si>
  <si>
    <t>KS-SET IVV EVO BUIT L+R R7016</t>
  </si>
  <si>
    <t>85200032</t>
  </si>
  <si>
    <t>14569</t>
  </si>
  <si>
    <t>KS-SET IVV EVO BUIT L+R R7021</t>
  </si>
  <si>
    <t>85200037</t>
  </si>
  <si>
    <t>12170</t>
  </si>
  <si>
    <t>KS-SET IVV EVO BUIT L+R R7039</t>
  </si>
  <si>
    <t>85200038</t>
  </si>
  <si>
    <t>14570</t>
  </si>
  <si>
    <t>KS-SET IVV EVO BUIT L+R R8019</t>
  </si>
  <si>
    <t>85200039</t>
  </si>
  <si>
    <t>14571</t>
  </si>
  <si>
    <t>KS-SET IVV EVO BUIT L+R R9007</t>
  </si>
  <si>
    <t>85200040</t>
  </si>
  <si>
    <t>18071</t>
  </si>
  <si>
    <t>KS-SET IVV EVO BUIT L+R WIT</t>
  </si>
  <si>
    <t>85200041</t>
  </si>
  <si>
    <t>14572</t>
  </si>
  <si>
    <t>KS-SET IVV EVO BUIT L+R R9006</t>
  </si>
  <si>
    <t>85200042</t>
  </si>
  <si>
    <t>17167</t>
  </si>
  <si>
    <t>KS-SET IVV EVO BUIT L+R R7035</t>
  </si>
  <si>
    <t>85200043</t>
  </si>
  <si>
    <t>14573</t>
  </si>
  <si>
    <t>KS-SET IVV EVO BINN L+R ZWART</t>
  </si>
  <si>
    <t>85200044</t>
  </si>
  <si>
    <t>18072</t>
  </si>
  <si>
    <t>KS-SET IVV EVO BINN L+R R7016</t>
  </si>
  <si>
    <t>85200046</t>
  </si>
  <si>
    <t>18073</t>
  </si>
  <si>
    <t>KS-SET IVV EVO BINN L+R R7021</t>
  </si>
  <si>
    <t>85200051</t>
  </si>
  <si>
    <t>18074</t>
  </si>
  <si>
    <t>KS-SET IVV EVO BINN L+R R7039</t>
  </si>
  <si>
    <t>85200052</t>
  </si>
  <si>
    <t>14574</t>
  </si>
  <si>
    <t>KS-SET IVV EVO BINN L+R R8019</t>
  </si>
  <si>
    <t>85200053</t>
  </si>
  <si>
    <t>18075</t>
  </si>
  <si>
    <t>KS-SET IVV EVO BINN L+R R9007</t>
  </si>
  <si>
    <t>85200054</t>
  </si>
  <si>
    <t>17168</t>
  </si>
  <si>
    <t>KS-SET IVV EVO BINN L+R WIT</t>
  </si>
  <si>
    <t>85200055</t>
  </si>
  <si>
    <t>18076</t>
  </si>
  <si>
    <t>KS-SET IVV EVO BINN L+R R9006</t>
  </si>
  <si>
    <t>85200056</t>
  </si>
  <si>
    <t>14575</t>
  </si>
  <si>
    <t>KS-SET IVV EVO BINN L+R R7035</t>
  </si>
  <si>
    <t>85200057</t>
  </si>
  <si>
    <t>12171</t>
  </si>
  <si>
    <t>KPST IVV EVO BUIT RE ZWART</t>
  </si>
  <si>
    <t>85200058</t>
  </si>
  <si>
    <t>14576</t>
  </si>
  <si>
    <t>KPST IVV EVO BUIT RE R7016</t>
  </si>
  <si>
    <t>85200060</t>
  </si>
  <si>
    <t>17169</t>
  </si>
  <si>
    <t>KPST IVV EVO BUIT RE R7021</t>
  </si>
  <si>
    <t>85200061</t>
  </si>
  <si>
    <t>12172</t>
  </si>
  <si>
    <t>KPST IVV EVO BUIT RE R9001</t>
  </si>
  <si>
    <t>85200065</t>
  </si>
  <si>
    <t>12173</t>
  </si>
  <si>
    <t>KPST IVV EVO BUIT RE R7039</t>
  </si>
  <si>
    <t>85200066</t>
  </si>
  <si>
    <t>17170</t>
  </si>
  <si>
    <t>KPST IVV EVO BUIT RE R8019</t>
  </si>
  <si>
    <t>85200067</t>
  </si>
  <si>
    <t>12174</t>
  </si>
  <si>
    <t>KPST IVV EVO BUIT RE R9007</t>
  </si>
  <si>
    <t>85200068</t>
  </si>
  <si>
    <t>17171</t>
  </si>
  <si>
    <t>KPST IVV EVO BUIT RE WIT</t>
  </si>
  <si>
    <t>85200069</t>
  </si>
  <si>
    <t>14577</t>
  </si>
  <si>
    <t>KPST IVV EVO BUIT RE R9006</t>
  </si>
  <si>
    <t>85200070</t>
  </si>
  <si>
    <t>17172</t>
  </si>
  <si>
    <t>KPST IVV EVO BUIT RE R7035</t>
  </si>
  <si>
    <t>85200071</t>
  </si>
  <si>
    <t>12175</t>
  </si>
  <si>
    <t>KPST IVV EVO BUIT LI ZWART</t>
  </si>
  <si>
    <t>85200072</t>
  </si>
  <si>
    <t>14578</t>
  </si>
  <si>
    <t>KPST IVV EVO BUIT LI R7016</t>
  </si>
  <si>
    <t>85200074</t>
  </si>
  <si>
    <t>18077</t>
  </si>
  <si>
    <t>KPST IVV EVO BUIT LI R7021</t>
  </si>
  <si>
    <t>85200075</t>
  </si>
  <si>
    <t>12176</t>
  </si>
  <si>
    <t>KPST IVV EVO BUIT LI R9001</t>
  </si>
  <si>
    <t>85200079</t>
  </si>
  <si>
    <t>14579</t>
  </si>
  <si>
    <t>KPST IVV EVO BUIT LI R7039</t>
  </si>
  <si>
    <t>85200080</t>
  </si>
  <si>
    <t>14580</t>
  </si>
  <si>
    <t>KPST IVV EVO BUIT LI R8019</t>
  </si>
  <si>
    <t>85200081</t>
  </si>
  <si>
    <t>17173</t>
  </si>
  <si>
    <t>KPST IVV EVO BUIT LI R9007</t>
  </si>
  <si>
    <t>85200082</t>
  </si>
  <si>
    <t>12177</t>
  </si>
  <si>
    <t>KPST IVV EVO BUIT LI WIT</t>
  </si>
  <si>
    <t>85200083</t>
  </si>
  <si>
    <t>18078</t>
  </si>
  <si>
    <t>KPST IVV EVO BUIT LI R9006</t>
  </si>
  <si>
    <t>85200084</t>
  </si>
  <si>
    <t>14581</t>
  </si>
  <si>
    <t>KPST IVV EVO BUIT LI R7035</t>
  </si>
  <si>
    <t>85200085</t>
  </si>
  <si>
    <t>18079</t>
  </si>
  <si>
    <t>KPST IVV EVO BINN RE ZWART</t>
  </si>
  <si>
    <t>85200086</t>
  </si>
  <si>
    <t>14582</t>
  </si>
  <si>
    <t>KPST IVV EVO BINN RE R7016</t>
  </si>
  <si>
    <t>85200088</t>
  </si>
  <si>
    <t>12178</t>
  </si>
  <si>
    <t>KPST IVV EVO BINN RE R7021</t>
  </si>
  <si>
    <t>85200089</t>
  </si>
  <si>
    <t>18080</t>
  </si>
  <si>
    <t>KPST IVV EVO BINN RE R9001</t>
  </si>
  <si>
    <t>85200093</t>
  </si>
  <si>
    <t>12179</t>
  </si>
  <si>
    <t>KPST IVV EVO BINN RE R7039</t>
  </si>
  <si>
    <t>85200094</t>
  </si>
  <si>
    <t>17174</t>
  </si>
  <si>
    <t>KPST IVV EVO BINN RE R8019</t>
  </si>
  <si>
    <t>85200095</t>
  </si>
  <si>
    <t>12180</t>
  </si>
  <si>
    <t>KPST IVV EVO BINN RE R9007</t>
  </si>
  <si>
    <t>85200096</t>
  </si>
  <si>
    <t>17175</t>
  </si>
  <si>
    <t>KPST IVV EVO BINN RE WIT</t>
  </si>
  <si>
    <t>85200097</t>
  </si>
  <si>
    <t>12181</t>
  </si>
  <si>
    <t>KPST IVV EVO BINN RE R9006</t>
  </si>
  <si>
    <t>85200098</t>
  </si>
  <si>
    <t>14583</t>
  </si>
  <si>
    <t>KPST IVV EVO BINN RE R7035</t>
  </si>
  <si>
    <t>85200099</t>
  </si>
  <si>
    <t>14584</t>
  </si>
  <si>
    <t>KPST IVV EVO BINN LI ZWART</t>
  </si>
  <si>
    <t>85200100</t>
  </si>
  <si>
    <t>18081</t>
  </si>
  <si>
    <t>KPST IVV EVO BINN LI R7016</t>
  </si>
  <si>
    <t>85200102</t>
  </si>
  <si>
    <t>12182</t>
  </si>
  <si>
    <t>KPST IVV EVO BINN LI R7021</t>
  </si>
  <si>
    <t>85200103</t>
  </si>
  <si>
    <t>18082</t>
  </si>
  <si>
    <t>KPST IVV EVO BINN LI R9001</t>
  </si>
  <si>
    <t>85200107</t>
  </si>
  <si>
    <t>14585</t>
  </si>
  <si>
    <t>KPST IVV EVO BINN LI R7039</t>
  </si>
  <si>
    <t>85200108</t>
  </si>
  <si>
    <t>17176</t>
  </si>
  <si>
    <t>KPST IVV EVO BINN LI R8019</t>
  </si>
  <si>
    <t>85200109</t>
  </si>
  <si>
    <t>14586</t>
  </si>
  <si>
    <t>KPST IVV EVO BINN LI R9007</t>
  </si>
  <si>
    <t>85200110</t>
  </si>
  <si>
    <t>17177</t>
  </si>
  <si>
    <t>KPST IVV EVO BINN LI WIT</t>
  </si>
  <si>
    <t>85200111</t>
  </si>
  <si>
    <t>12183</t>
  </si>
  <si>
    <t>KPST IVV EVO BINN LI R9006</t>
  </si>
  <si>
    <t>85200112</t>
  </si>
  <si>
    <t>18083</t>
  </si>
  <si>
    <t>KPST IVV EVO BINN LI R7035</t>
  </si>
  <si>
    <t>85200113</t>
  </si>
  <si>
    <t>17178</t>
  </si>
  <si>
    <t>KPST IVV EVO M30 RE ZWART</t>
  </si>
  <si>
    <t>85200114</t>
  </si>
  <si>
    <t>18084</t>
  </si>
  <si>
    <t>KPST IVV EVO M30 LI ZWART</t>
  </si>
  <si>
    <t>85200115</t>
  </si>
  <si>
    <t>18085</t>
  </si>
  <si>
    <t>KS-SET IVV EVO M30 L+R ZWART</t>
  </si>
  <si>
    <t>85200116</t>
  </si>
  <si>
    <t>17179</t>
  </si>
  <si>
    <t>KPST IVV EVO M15 RE GRIJS</t>
  </si>
  <si>
    <t>85200117</t>
  </si>
  <si>
    <t>12184</t>
  </si>
  <si>
    <t>KPST IVV EVO M15 LI GRIJS</t>
  </si>
  <si>
    <t>85200118</t>
  </si>
  <si>
    <t>14587</t>
  </si>
  <si>
    <t>KS-SET IVV EVO M15 L+R GRIJS</t>
  </si>
  <si>
    <t>85200124</t>
  </si>
  <si>
    <t>12185</t>
  </si>
  <si>
    <t>ZIJKLEMSTUK INV EVO ZWART</t>
  </si>
  <si>
    <t>85200125</t>
  </si>
  <si>
    <t>12186</t>
  </si>
  <si>
    <t>DEBIETBEPERKERS INV EVO</t>
  </si>
  <si>
    <t>85200127</t>
  </si>
  <si>
    <t>14588</t>
  </si>
  <si>
    <t>85200128</t>
  </si>
  <si>
    <t>17180</t>
  </si>
  <si>
    <t>85200129</t>
  </si>
  <si>
    <t>17181</t>
  </si>
  <si>
    <t>85200130</t>
  </si>
  <si>
    <t>18086</t>
  </si>
  <si>
    <t>85200131</t>
  </si>
  <si>
    <t>12187</t>
  </si>
  <si>
    <t>85200133</t>
  </si>
  <si>
    <t>17182</t>
  </si>
  <si>
    <t>85200134</t>
  </si>
  <si>
    <t>18087</t>
  </si>
  <si>
    <t>85200143</t>
  </si>
  <si>
    <t>12188</t>
  </si>
  <si>
    <t>85200144</t>
  </si>
  <si>
    <t>12189</t>
  </si>
  <si>
    <t>85200146</t>
  </si>
  <si>
    <t>18088</t>
  </si>
  <si>
    <t>85200147</t>
  </si>
  <si>
    <t>17183</t>
  </si>
  <si>
    <t>85200148</t>
  </si>
  <si>
    <t>18089</t>
  </si>
  <si>
    <t>85200149</t>
  </si>
  <si>
    <t>17184</t>
  </si>
  <si>
    <t>85200150</t>
  </si>
  <si>
    <t>17185</t>
  </si>
  <si>
    <t>MNST EXT UITBR INV 30MM</t>
  </si>
  <si>
    <t>85200151</t>
  </si>
  <si>
    <t>12190</t>
  </si>
  <si>
    <t>MNST EXT UITBR INV 45MM</t>
  </si>
  <si>
    <t>85200152</t>
  </si>
  <si>
    <t>18090</t>
  </si>
  <si>
    <t>MNST EXT UITBR INV 60MM</t>
  </si>
  <si>
    <t>85200153</t>
  </si>
  <si>
    <t>17186</t>
  </si>
  <si>
    <t>MNST EXT UITBR INV 75MM</t>
  </si>
  <si>
    <t>85200154</t>
  </si>
  <si>
    <t>18091</t>
  </si>
  <si>
    <t>MNST EXT UITBR INV 90MM</t>
  </si>
  <si>
    <t>85200155</t>
  </si>
  <si>
    <t>18092</t>
  </si>
  <si>
    <t>85200158</t>
  </si>
  <si>
    <t>14589</t>
  </si>
  <si>
    <t>85200221</t>
  </si>
  <si>
    <t>14601</t>
  </si>
  <si>
    <t>85200311</t>
  </si>
  <si>
    <t>MOTORSET IVV AC</t>
  </si>
  <si>
    <t>85200378</t>
  </si>
  <si>
    <t>11460</t>
  </si>
  <si>
    <t>85200540</t>
  </si>
  <si>
    <t>13735</t>
  </si>
  <si>
    <t>85200541</t>
  </si>
  <si>
    <t>12384</t>
  </si>
  <si>
    <t>85200542</t>
  </si>
  <si>
    <t>13736</t>
  </si>
  <si>
    <t>86000001</t>
  </si>
  <si>
    <t>14868</t>
  </si>
  <si>
    <t>86000002</t>
  </si>
  <si>
    <t>14869</t>
  </si>
  <si>
    <t>86000003</t>
  </si>
  <si>
    <t>11523</t>
  </si>
  <si>
    <t>86000004</t>
  </si>
  <si>
    <t>11524</t>
  </si>
  <si>
    <t>86000005</t>
  </si>
  <si>
    <t>13751</t>
  </si>
  <si>
    <t>86000006</t>
  </si>
  <si>
    <t>12393</t>
  </si>
  <si>
    <t>86000009</t>
  </si>
  <si>
    <t>13752</t>
  </si>
  <si>
    <t>86000011</t>
  </si>
  <si>
    <t>12394</t>
  </si>
  <si>
    <t>86000015</t>
  </si>
  <si>
    <t>11525</t>
  </si>
  <si>
    <t>86000018</t>
  </si>
  <si>
    <t>11526</t>
  </si>
  <si>
    <t>5K NTC SENSOR</t>
  </si>
  <si>
    <t>86000024</t>
  </si>
  <si>
    <t>11527</t>
  </si>
  <si>
    <t>86000027</t>
  </si>
  <si>
    <t>14870</t>
  </si>
  <si>
    <t>86000028</t>
  </si>
  <si>
    <t>13753</t>
  </si>
  <si>
    <t>86000029</t>
  </si>
  <si>
    <t>13754</t>
  </si>
  <si>
    <t>86000030</t>
  </si>
  <si>
    <t>11528</t>
  </si>
  <si>
    <t>86000031</t>
  </si>
  <si>
    <t>13755</t>
  </si>
  <si>
    <t>86000032</t>
  </si>
  <si>
    <t>13756</t>
  </si>
  <si>
    <t>86000033</t>
  </si>
  <si>
    <t>13757</t>
  </si>
  <si>
    <t>86000034</t>
  </si>
  <si>
    <t>13758</t>
  </si>
  <si>
    <t>86000035</t>
  </si>
  <si>
    <t>14871</t>
  </si>
  <si>
    <t>86000036</t>
  </si>
  <si>
    <t>11529</t>
  </si>
  <si>
    <t>SP REACTOR 8KW</t>
  </si>
  <si>
    <t>86000037</t>
  </si>
  <si>
    <t>13759</t>
  </si>
  <si>
    <t>SP REACTOR 15-22KW</t>
  </si>
  <si>
    <t>86000038</t>
  </si>
  <si>
    <t>12395</t>
  </si>
  <si>
    <t>86000039</t>
  </si>
  <si>
    <t>12396</t>
  </si>
  <si>
    <t>86000040</t>
  </si>
  <si>
    <t>11530</t>
  </si>
  <si>
    <t>86000041</t>
  </si>
  <si>
    <t>12397</t>
  </si>
  <si>
    <t>86000042</t>
  </si>
  <si>
    <t>12398</t>
  </si>
  <si>
    <t>86000043</t>
  </si>
  <si>
    <t>12399</t>
  </si>
  <si>
    <t>86000044</t>
  </si>
  <si>
    <t>12400</t>
  </si>
  <si>
    <t>86000045</t>
  </si>
  <si>
    <t>11531</t>
  </si>
  <si>
    <t>86000046</t>
  </si>
  <si>
    <t>11532</t>
  </si>
  <si>
    <t>86000047</t>
  </si>
  <si>
    <t>13760</t>
  </si>
  <si>
    <t>86000048</t>
  </si>
  <si>
    <t>14872</t>
  </si>
  <si>
    <t>86000049</t>
  </si>
  <si>
    <t>14873</t>
  </si>
  <si>
    <t>86000050</t>
  </si>
  <si>
    <t>13761</t>
  </si>
  <si>
    <t>86000051</t>
  </si>
  <si>
    <t>14874</t>
  </si>
  <si>
    <t>86000052</t>
  </si>
  <si>
    <t>14875</t>
  </si>
  <si>
    <t>86000053</t>
  </si>
  <si>
    <t>14876</t>
  </si>
  <si>
    <t>86000054</t>
  </si>
  <si>
    <t>14877</t>
  </si>
  <si>
    <t>SP FILTER 8-15KW</t>
  </si>
  <si>
    <t>86000055</t>
  </si>
  <si>
    <t>13762</t>
  </si>
  <si>
    <t>SP FILTER 22KW</t>
  </si>
  <si>
    <t>86000056</t>
  </si>
  <si>
    <t>13763</t>
  </si>
  <si>
    <t>SP COMPRESSOR+ACCESS 8KW</t>
  </si>
  <si>
    <t>86000057</t>
  </si>
  <si>
    <t>14878</t>
  </si>
  <si>
    <t>SP COMPRESSOR+ACCESS 15KW</t>
  </si>
  <si>
    <t>86000058</t>
  </si>
  <si>
    <t>11533</t>
  </si>
  <si>
    <t>SP COMPRESSOR+ACCESS 22KW</t>
  </si>
  <si>
    <t>86000059</t>
  </si>
  <si>
    <t>11534</t>
  </si>
  <si>
    <t>86000060</t>
  </si>
  <si>
    <t>16665</t>
  </si>
  <si>
    <t>86000061</t>
  </si>
  <si>
    <t>14879</t>
  </si>
  <si>
    <t>86000062</t>
  </si>
  <si>
    <t>14880</t>
  </si>
  <si>
    <t>86000063</t>
  </si>
  <si>
    <t>11535</t>
  </si>
  <si>
    <t>SP BHB21</t>
  </si>
  <si>
    <t>86000064</t>
  </si>
  <si>
    <t>11536</t>
  </si>
  <si>
    <t>86000065</t>
  </si>
  <si>
    <t>13764</t>
  </si>
  <si>
    <t>SP PC4003-G</t>
  </si>
  <si>
    <t>86000066</t>
  </si>
  <si>
    <t>16666</t>
  </si>
  <si>
    <t>86000067</t>
  </si>
  <si>
    <t>14881</t>
  </si>
  <si>
    <t>86000068</t>
  </si>
  <si>
    <t>11537</t>
  </si>
  <si>
    <t>86000069</t>
  </si>
  <si>
    <t>11538</t>
  </si>
  <si>
    <t>86000070</t>
  </si>
  <si>
    <t>13765</t>
  </si>
  <si>
    <t>86000071</t>
  </si>
  <si>
    <t>14882</t>
  </si>
  <si>
    <t>SP ZL0001-G 15 3F-22KW</t>
  </si>
  <si>
    <t>86000072</t>
  </si>
  <si>
    <t>14883</t>
  </si>
  <si>
    <t>86000073</t>
  </si>
  <si>
    <t>14884</t>
  </si>
  <si>
    <t>86000074</t>
  </si>
  <si>
    <t>14885</t>
  </si>
  <si>
    <t>86000075</t>
  </si>
  <si>
    <t>13766</t>
  </si>
  <si>
    <t>86000076</t>
  </si>
  <si>
    <t>13767</t>
  </si>
  <si>
    <t>86000077</t>
  </si>
  <si>
    <t>16667</t>
  </si>
  <si>
    <t>86000078</t>
  </si>
  <si>
    <t>11539</t>
  </si>
  <si>
    <t>86000079</t>
  </si>
  <si>
    <t>11540</t>
  </si>
  <si>
    <t>86000080</t>
  </si>
  <si>
    <t>16668</t>
  </si>
  <si>
    <t>86000081</t>
  </si>
  <si>
    <t>11541</t>
  </si>
  <si>
    <t>86000082</t>
  </si>
  <si>
    <t>11542</t>
  </si>
  <si>
    <t>86000083</t>
  </si>
  <si>
    <t>11543</t>
  </si>
  <si>
    <t>86000084</t>
  </si>
  <si>
    <t>11544</t>
  </si>
  <si>
    <t>86000085</t>
  </si>
  <si>
    <t>16669</t>
  </si>
  <si>
    <t>86000086</t>
  </si>
  <si>
    <t>16670</t>
  </si>
  <si>
    <t>86000087</t>
  </si>
  <si>
    <t>14886</t>
  </si>
  <si>
    <t>86000088</t>
  </si>
  <si>
    <t>13768</t>
  </si>
  <si>
    <t>86000089</t>
  </si>
  <si>
    <t>13769</t>
  </si>
  <si>
    <t>SP ECODESIGN STICKER 8KW</t>
  </si>
  <si>
    <t>86000090</t>
  </si>
  <si>
    <t>13770</t>
  </si>
  <si>
    <t>SP ECODESIGN STICKER 15KW 1F</t>
  </si>
  <si>
    <t>86000091</t>
  </si>
  <si>
    <t>14887</t>
  </si>
  <si>
    <t>SP ECODESIGN STICKER 15KW 3F</t>
  </si>
  <si>
    <t>86000092</t>
  </si>
  <si>
    <t>14888</t>
  </si>
  <si>
    <t>SP ECODESIGN STICKER 22KW</t>
  </si>
  <si>
    <t>86000093</t>
  </si>
  <si>
    <t>14889</t>
  </si>
  <si>
    <t>86000094</t>
  </si>
  <si>
    <t>14890</t>
  </si>
  <si>
    <t>86000095</t>
  </si>
  <si>
    <t>13771</t>
  </si>
  <si>
    <t>86000096</t>
  </si>
  <si>
    <t>13772</t>
  </si>
  <si>
    <t>86000097</t>
  </si>
  <si>
    <t>SP TANK SENSOR 10K</t>
  </si>
  <si>
    <t>86000098</t>
  </si>
  <si>
    <t>11545</t>
  </si>
  <si>
    <t>86000099</t>
  </si>
  <si>
    <t>11546</t>
  </si>
  <si>
    <t>86000100</t>
  </si>
  <si>
    <t>14891</t>
  </si>
  <si>
    <t>87100116</t>
  </si>
  <si>
    <t>87100118</t>
  </si>
  <si>
    <t>87100128</t>
  </si>
  <si>
    <t>87100216</t>
  </si>
  <si>
    <t>87100218</t>
  </si>
  <si>
    <t>87100228</t>
  </si>
  <si>
    <t>87326112</t>
  </si>
  <si>
    <t>87326116</t>
  </si>
  <si>
    <t>87326118</t>
  </si>
  <si>
    <t>87326119</t>
  </si>
  <si>
    <t>87326122</t>
  </si>
  <si>
    <t>87326126</t>
  </si>
  <si>
    <t>87326128</t>
  </si>
  <si>
    <t>87326129</t>
  </si>
  <si>
    <t>87330112</t>
  </si>
  <si>
    <t>87330116</t>
  </si>
  <si>
    <t>87330118</t>
  </si>
  <si>
    <t>87330119</t>
  </si>
  <si>
    <t>87330122</t>
  </si>
  <si>
    <t>87330126</t>
  </si>
  <si>
    <t>87330128</t>
  </si>
  <si>
    <t>87330129</t>
  </si>
  <si>
    <t>87334112</t>
  </si>
  <si>
    <t>87334116</t>
  </si>
  <si>
    <t>87334118</t>
  </si>
  <si>
    <t>87334122</t>
  </si>
  <si>
    <t>87334126</t>
  </si>
  <si>
    <t>87334128</t>
  </si>
  <si>
    <t>87334129</t>
  </si>
  <si>
    <t>87338112</t>
  </si>
  <si>
    <t>87338116</t>
  </si>
  <si>
    <t>87338118</t>
  </si>
  <si>
    <t>87338119</t>
  </si>
  <si>
    <t>87338122</t>
  </si>
  <si>
    <t>87338126</t>
  </si>
  <si>
    <t>87338128</t>
  </si>
  <si>
    <t>87338129</t>
  </si>
  <si>
    <t>87342112</t>
  </si>
  <si>
    <t>87342116</t>
  </si>
  <si>
    <t>87342118</t>
  </si>
  <si>
    <t>87342119</t>
  </si>
  <si>
    <t>87342122</t>
  </si>
  <si>
    <t>87342126</t>
  </si>
  <si>
    <t>87342128</t>
  </si>
  <si>
    <t>87342129</t>
  </si>
  <si>
    <t>87346115</t>
  </si>
  <si>
    <t>87346116</t>
  </si>
  <si>
    <t>87346118</t>
  </si>
  <si>
    <t>87346119</t>
  </si>
  <si>
    <t>87346125</t>
  </si>
  <si>
    <t>87346126</t>
  </si>
  <si>
    <t>87346128</t>
  </si>
  <si>
    <t>87346129</t>
  </si>
  <si>
    <t>87350115</t>
  </si>
  <si>
    <t>87350116</t>
  </si>
  <si>
    <t>87350118</t>
  </si>
  <si>
    <t>87350119</t>
  </si>
  <si>
    <t>87350125</t>
  </si>
  <si>
    <t>87350126</t>
  </si>
  <si>
    <t>87350128</t>
  </si>
  <si>
    <t>87350129</t>
  </si>
  <si>
    <t>87421715</t>
  </si>
  <si>
    <t>16677</t>
  </si>
  <si>
    <t>87421718</t>
  </si>
  <si>
    <t>13779</t>
  </si>
  <si>
    <t>87421725</t>
  </si>
  <si>
    <t>14896</t>
  </si>
  <si>
    <t>87421728</t>
  </si>
  <si>
    <t>16678</t>
  </si>
  <si>
    <t>87424106</t>
  </si>
  <si>
    <t>13780</t>
  </si>
  <si>
    <t>AR75/24 LNG R9010</t>
  </si>
  <si>
    <t>87428106</t>
  </si>
  <si>
    <t>16681</t>
  </si>
  <si>
    <t>AR75/28 LNG R9010</t>
  </si>
  <si>
    <t>88000015</t>
  </si>
  <si>
    <t>16694</t>
  </si>
  <si>
    <t>88000030</t>
  </si>
  <si>
    <t>11564</t>
  </si>
  <si>
    <t>SEMIDEC 3000 MM DIA 80</t>
  </si>
  <si>
    <t>88500007</t>
  </si>
  <si>
    <t>16695</t>
  </si>
  <si>
    <t>OXYVENT - SPACER 12</t>
  </si>
  <si>
    <t>89000015</t>
  </si>
  <si>
    <t>11565</t>
  </si>
  <si>
    <t>SEMIDEC 1500 MM DIA 90</t>
  </si>
  <si>
    <t>89000030</t>
  </si>
  <si>
    <t>19016</t>
  </si>
  <si>
    <t>SEMIDEC 3000 MM DIA 90</t>
  </si>
  <si>
    <t>91501501</t>
  </si>
  <si>
    <t>19017</t>
  </si>
  <si>
    <t>92002001</t>
  </si>
  <si>
    <t>19018</t>
  </si>
  <si>
    <t>92002501</t>
  </si>
  <si>
    <t>13799</t>
  </si>
  <si>
    <t>92501001</t>
  </si>
  <si>
    <t>19019</t>
  </si>
  <si>
    <t>95241101</t>
  </si>
  <si>
    <t>A1022119</t>
  </si>
  <si>
    <t>19034</t>
  </si>
  <si>
    <t>A1022160</t>
  </si>
  <si>
    <t>12860</t>
  </si>
  <si>
    <t>A1022272</t>
  </si>
  <si>
    <t>13816</t>
  </si>
  <si>
    <t>A1022276</t>
  </si>
  <si>
    <t>13817</t>
  </si>
  <si>
    <t>A1022469</t>
  </si>
  <si>
    <t>12861</t>
  </si>
  <si>
    <t>A1031325</t>
  </si>
  <si>
    <t>16493</t>
  </si>
  <si>
    <t>A1185992</t>
  </si>
  <si>
    <t>12862</t>
  </si>
  <si>
    <t>AB319201</t>
  </si>
  <si>
    <t>AB3246Z1</t>
  </si>
  <si>
    <t>SMARTPANEL 2.M BCLPH BRUT</t>
  </si>
  <si>
    <t>AK23001</t>
  </si>
  <si>
    <t>12040</t>
  </si>
  <si>
    <t>AK23002</t>
  </si>
  <si>
    <t>19071</t>
  </si>
  <si>
    <t>AK23003</t>
  </si>
  <si>
    <t>12041</t>
  </si>
  <si>
    <t>AK23004</t>
  </si>
  <si>
    <t>12042</t>
  </si>
  <si>
    <t>AK23101</t>
  </si>
  <si>
    <t>12043</t>
  </si>
  <si>
    <t>AK23102</t>
  </si>
  <si>
    <t>19073</t>
  </si>
  <si>
    <t>AK23103</t>
  </si>
  <si>
    <t>12044</t>
  </si>
  <si>
    <t>AK23104</t>
  </si>
  <si>
    <t>12045</t>
  </si>
  <si>
    <t>AK23201</t>
  </si>
  <si>
    <t>12891</t>
  </si>
  <si>
    <t>AK23202</t>
  </si>
  <si>
    <t>13863</t>
  </si>
  <si>
    <t>AK23203</t>
  </si>
  <si>
    <t>12892</t>
  </si>
  <si>
    <t>AK23204</t>
  </si>
  <si>
    <t>12893</t>
  </si>
  <si>
    <t>AK23301</t>
  </si>
  <si>
    <t>12894</t>
  </si>
  <si>
    <t>AK23302</t>
  </si>
  <si>
    <t>12895</t>
  </si>
  <si>
    <t>AK23303</t>
  </si>
  <si>
    <t>13864</t>
  </si>
  <si>
    <t>AK23304</t>
  </si>
  <si>
    <t>12896</t>
  </si>
  <si>
    <t>AK24001</t>
  </si>
  <si>
    <t>19074</t>
  </si>
  <si>
    <t>AK24002</t>
  </si>
  <si>
    <t>12898</t>
  </si>
  <si>
    <t>AK24003</t>
  </si>
  <si>
    <t>13865</t>
  </si>
  <si>
    <t>AK24004</t>
  </si>
  <si>
    <t>12899</t>
  </si>
  <si>
    <t>AK24005</t>
  </si>
  <si>
    <t>13866</t>
  </si>
  <si>
    <t>AK24006</t>
  </si>
  <si>
    <t>13867</t>
  </si>
  <si>
    <t>AK24007</t>
  </si>
  <si>
    <t>13868</t>
  </si>
  <si>
    <t>AK24008</t>
  </si>
  <si>
    <t>15384</t>
  </si>
  <si>
    <t>AK24009</t>
  </si>
  <si>
    <t>12752</t>
  </si>
  <si>
    <t>AK24010</t>
  </si>
  <si>
    <t>13869</t>
  </si>
  <si>
    <t>AK25001</t>
  </si>
  <si>
    <t>15385</t>
  </si>
  <si>
    <t>AK25002</t>
  </si>
  <si>
    <t>12900</t>
  </si>
  <si>
    <t>AK25003</t>
  </si>
  <si>
    <t>13870</t>
  </si>
  <si>
    <t>AK25004</t>
  </si>
  <si>
    <t>13871</t>
  </si>
  <si>
    <t>AZW11</t>
  </si>
  <si>
    <t>3564</t>
  </si>
  <si>
    <t>AZW12</t>
  </si>
  <si>
    <t>3565</t>
  </si>
  <si>
    <t>AZW13</t>
  </si>
  <si>
    <t>3566</t>
  </si>
  <si>
    <t>AZW14</t>
  </si>
  <si>
    <t>3567</t>
  </si>
  <si>
    <t>B0000040</t>
  </si>
  <si>
    <t>6788</t>
  </si>
  <si>
    <t>B0000044</t>
  </si>
  <si>
    <t>2000717</t>
  </si>
  <si>
    <t>B0000081</t>
  </si>
  <si>
    <t>2000942</t>
  </si>
  <si>
    <t>B0000099</t>
  </si>
  <si>
    <t>2000539</t>
  </si>
  <si>
    <t>B0000115</t>
  </si>
  <si>
    <t>2000943</t>
  </si>
  <si>
    <t>B0000140</t>
  </si>
  <si>
    <t>2000944</t>
  </si>
  <si>
    <t>B0000143</t>
  </si>
  <si>
    <t>2000945</t>
  </si>
  <si>
    <t>B0000144</t>
  </si>
  <si>
    <t>2000946</t>
  </si>
  <si>
    <t>B0000150</t>
  </si>
  <si>
    <t>2000947</t>
  </si>
  <si>
    <t>B0000157</t>
  </si>
  <si>
    <t>2000948</t>
  </si>
  <si>
    <t>B0000170</t>
  </si>
  <si>
    <t>2000949</t>
  </si>
  <si>
    <t>B0000175</t>
  </si>
  <si>
    <t>2000482</t>
  </si>
  <si>
    <t>B0000179</t>
  </si>
  <si>
    <t>2000720</t>
  </si>
  <si>
    <t>B0000180</t>
  </si>
  <si>
    <t>2000950</t>
  </si>
  <si>
    <t>B0000182</t>
  </si>
  <si>
    <t>2000721</t>
  </si>
  <si>
    <t>POWERBANK</t>
  </si>
  <si>
    <t>B0000183</t>
  </si>
  <si>
    <t>2000951</t>
  </si>
  <si>
    <t>B0000185</t>
  </si>
  <si>
    <t>2000483</t>
  </si>
  <si>
    <t>B0000197</t>
  </si>
  <si>
    <t>2000487</t>
  </si>
  <si>
    <t>B0000203</t>
  </si>
  <si>
    <t>2000724</t>
  </si>
  <si>
    <t>B0000232</t>
  </si>
  <si>
    <t>2000956</t>
  </si>
  <si>
    <t>B0000235</t>
  </si>
  <si>
    <t>2000729</t>
  </si>
  <si>
    <t>B0000237</t>
  </si>
  <si>
    <t>2000490</t>
  </si>
  <si>
    <t>B0000244</t>
  </si>
  <si>
    <t>2000549</t>
  </si>
  <si>
    <t>B0000248</t>
  </si>
  <si>
    <t>2000551</t>
  </si>
  <si>
    <t>B0000264</t>
  </si>
  <si>
    <t>2000553</t>
  </si>
  <si>
    <t>B0000270</t>
  </si>
  <si>
    <t>2000960</t>
  </si>
  <si>
    <t>B0000271</t>
  </si>
  <si>
    <t>2000554</t>
  </si>
  <si>
    <t>B0000273</t>
  </si>
  <si>
    <t>2000494</t>
  </si>
  <si>
    <t>B0000301</t>
  </si>
  <si>
    <t>2000555</t>
  </si>
  <si>
    <t>B0000302</t>
  </si>
  <si>
    <t>2000556</t>
  </si>
  <si>
    <t>B0000303</t>
  </si>
  <si>
    <t>2000735</t>
  </si>
  <si>
    <t>B0000304</t>
  </si>
  <si>
    <t>2000736</t>
  </si>
  <si>
    <t>B0000305</t>
  </si>
  <si>
    <t>2000557</t>
  </si>
  <si>
    <t>B0000306</t>
  </si>
  <si>
    <t>2000495</t>
  </si>
  <si>
    <t>B0000307</t>
  </si>
  <si>
    <t>2000496</t>
  </si>
  <si>
    <t>B0000308</t>
  </si>
  <si>
    <t>2000961</t>
  </si>
  <si>
    <t>B0000309</t>
  </si>
  <si>
    <t>2000497</t>
  </si>
  <si>
    <t>B0000312</t>
  </si>
  <si>
    <t>2000747</t>
  </si>
  <si>
    <t>B0000313</t>
  </si>
  <si>
    <t>2000498</t>
  </si>
  <si>
    <t>B0000314</t>
  </si>
  <si>
    <t>2000499</t>
  </si>
  <si>
    <t>B0000315</t>
  </si>
  <si>
    <t>2000558</t>
  </si>
  <si>
    <t>B0000316</t>
  </si>
  <si>
    <t>2000500</t>
  </si>
  <si>
    <t>B0000317</t>
  </si>
  <si>
    <t>2000962</t>
  </si>
  <si>
    <t>B0000318</t>
  </si>
  <si>
    <t>2000559</t>
  </si>
  <si>
    <t>B0000319</t>
  </si>
  <si>
    <t>2000963</t>
  </si>
  <si>
    <t>B0000320</t>
  </si>
  <si>
    <t>2000560</t>
  </si>
  <si>
    <t>B0000321</t>
  </si>
  <si>
    <t>2000561</t>
  </si>
  <si>
    <t>B0000322</t>
  </si>
  <si>
    <t>2000562</t>
  </si>
  <si>
    <t>B0000323</t>
  </si>
  <si>
    <t>2000748</t>
  </si>
  <si>
    <t>B0000324</t>
  </si>
  <si>
    <t>2000749</t>
  </si>
  <si>
    <t>B0000325</t>
  </si>
  <si>
    <t>2000964</t>
  </si>
  <si>
    <t>B0000326</t>
  </si>
  <si>
    <t>2000750</t>
  </si>
  <si>
    <t>B0000327</t>
  </si>
  <si>
    <t>2000501</t>
  </si>
  <si>
    <t>B0000332</t>
  </si>
  <si>
    <t>2000753</t>
  </si>
  <si>
    <t>B0000333</t>
  </si>
  <si>
    <t>2000503</t>
  </si>
  <si>
    <t>B0000334</t>
  </si>
  <si>
    <t>2000504</t>
  </si>
  <si>
    <t>B0000335</t>
  </si>
  <si>
    <t>2000754</t>
  </si>
  <si>
    <t>B0000336</t>
  </si>
  <si>
    <t>2000966</t>
  </si>
  <si>
    <t>B0000338</t>
  </si>
  <si>
    <t>2000563</t>
  </si>
  <si>
    <t>B0000339</t>
  </si>
  <si>
    <t>2000968</t>
  </si>
  <si>
    <t>B0000340</t>
  </si>
  <si>
    <t>2000564</t>
  </si>
  <si>
    <t>B0000341</t>
  </si>
  <si>
    <t>2000565</t>
  </si>
  <si>
    <t>B0000342</t>
  </si>
  <si>
    <t>2000566</t>
  </si>
  <si>
    <t>B0000343</t>
  </si>
  <si>
    <t>2000755</t>
  </si>
  <si>
    <t>B0000344</t>
  </si>
  <si>
    <t>2000756</t>
  </si>
  <si>
    <t>B0000345</t>
  </si>
  <si>
    <t>2000567</t>
  </si>
  <si>
    <t>B0000346</t>
  </si>
  <si>
    <t>2000505</t>
  </si>
  <si>
    <t>B0000347</t>
  </si>
  <si>
    <t>2000506</t>
  </si>
  <si>
    <t>B0000348</t>
  </si>
  <si>
    <t>2000969</t>
  </si>
  <si>
    <t>B0000349</t>
  </si>
  <si>
    <t>2000507</t>
  </si>
  <si>
    <t>B0000350</t>
  </si>
  <si>
    <t>2000568</t>
  </si>
  <si>
    <t>B0000351</t>
  </si>
  <si>
    <t>2000569</t>
  </si>
  <si>
    <t>B0000352</t>
  </si>
  <si>
    <t>2000570</t>
  </si>
  <si>
    <t>B0000353</t>
  </si>
  <si>
    <t>2000757</t>
  </si>
  <si>
    <t>B0000354</t>
  </si>
  <si>
    <t>2000758</t>
  </si>
  <si>
    <t>B0000355</t>
  </si>
  <si>
    <t>2000970</t>
  </si>
  <si>
    <t>B0000356</t>
  </si>
  <si>
    <t>2000759</t>
  </si>
  <si>
    <t>B0000357</t>
  </si>
  <si>
    <t>2000508</t>
  </si>
  <si>
    <t>B0000358</t>
  </si>
  <si>
    <t>2000971</t>
  </si>
  <si>
    <t>B0000359</t>
  </si>
  <si>
    <t>2000509</t>
  </si>
  <si>
    <t>B0000360</t>
  </si>
  <si>
    <t>2000571</t>
  </si>
  <si>
    <t>B0000361</t>
  </si>
  <si>
    <t>2000572</t>
  </si>
  <si>
    <t>B0000362</t>
  </si>
  <si>
    <t>2000573</t>
  </si>
  <si>
    <t>B0000363</t>
  </si>
  <si>
    <t>2000510</t>
  </si>
  <si>
    <t>B0000364</t>
  </si>
  <si>
    <t>2000511</t>
  </si>
  <si>
    <t>B0000365</t>
  </si>
  <si>
    <t>2000574</t>
  </si>
  <si>
    <t>B0000366</t>
  </si>
  <si>
    <t>2000512</t>
  </si>
  <si>
    <t>B0000367</t>
  </si>
  <si>
    <t>2000513</t>
  </si>
  <si>
    <t>B0000368</t>
  </si>
  <si>
    <t>2000972</t>
  </si>
  <si>
    <t>B0000369</t>
  </si>
  <si>
    <t>2000514</t>
  </si>
  <si>
    <t>B0000370</t>
  </si>
  <si>
    <t>2000760</t>
  </si>
  <si>
    <t>B0000371</t>
  </si>
  <si>
    <t>2000761</t>
  </si>
  <si>
    <t>B0000372</t>
  </si>
  <si>
    <t>2000762</t>
  </si>
  <si>
    <t>B0000373</t>
  </si>
  <si>
    <t>2000515</t>
  </si>
  <si>
    <t>B0000374</t>
  </si>
  <si>
    <t>2000516</t>
  </si>
  <si>
    <t>B0000375</t>
  </si>
  <si>
    <t>2000575</t>
  </si>
  <si>
    <t>B0000376</t>
  </si>
  <si>
    <t>2000517</t>
  </si>
  <si>
    <t>B0000377</t>
  </si>
  <si>
    <t>2000973</t>
  </si>
  <si>
    <t>B0000378</t>
  </si>
  <si>
    <t>2000974</t>
  </si>
  <si>
    <t>B0000379</t>
  </si>
  <si>
    <t>2000518</t>
  </si>
  <si>
    <t>B0000380</t>
  </si>
  <si>
    <t>2000576</t>
  </si>
  <si>
    <t>B0000381</t>
  </si>
  <si>
    <t>2000577</t>
  </si>
  <si>
    <t>B0000382</t>
  </si>
  <si>
    <t>2000578</t>
  </si>
  <si>
    <t>B0000383</t>
  </si>
  <si>
    <t>2000763</t>
  </si>
  <si>
    <t>B0000384</t>
  </si>
  <si>
    <t>2000764</t>
  </si>
  <si>
    <t>B0000385</t>
  </si>
  <si>
    <t>2000579</t>
  </si>
  <si>
    <t>B0000386</t>
  </si>
  <si>
    <t>2000519</t>
  </si>
  <si>
    <t>B0000387</t>
  </si>
  <si>
    <t>2000520</t>
  </si>
  <si>
    <t>B0000388</t>
  </si>
  <si>
    <t>2000975</t>
  </si>
  <si>
    <t>B0000389</t>
  </si>
  <si>
    <t>2000521</t>
  </si>
  <si>
    <t>B0000390</t>
  </si>
  <si>
    <t>2000976</t>
  </si>
  <si>
    <t>B0000391</t>
  </si>
  <si>
    <t>2000977</t>
  </si>
  <si>
    <t>B0000392</t>
  </si>
  <si>
    <t>2000978</t>
  </si>
  <si>
    <t>B0000393</t>
  </si>
  <si>
    <t>2000580</t>
  </si>
  <si>
    <t>B0000394</t>
  </si>
  <si>
    <t>2000581</t>
  </si>
  <si>
    <t>B0000395</t>
  </si>
  <si>
    <t>2000979</t>
  </si>
  <si>
    <t>B0000396</t>
  </si>
  <si>
    <t>2000765</t>
  </si>
  <si>
    <t>B0000397</t>
  </si>
  <si>
    <t>2000766</t>
  </si>
  <si>
    <t>B0000398</t>
  </si>
  <si>
    <t>2000522</t>
  </si>
  <si>
    <t>B0000399</t>
  </si>
  <si>
    <t>2000767</t>
  </si>
  <si>
    <t>B0000401</t>
  </si>
  <si>
    <t>2000980</t>
  </si>
  <si>
    <t>B0000402</t>
  </si>
  <si>
    <t>2000582</t>
  </si>
  <si>
    <t>B0000403</t>
  </si>
  <si>
    <t>2000981</t>
  </si>
  <si>
    <t>B0000404</t>
  </si>
  <si>
    <t>2000523</t>
  </si>
  <si>
    <t>B0000410</t>
  </si>
  <si>
    <t>2000982</t>
  </si>
  <si>
    <t>B0000411</t>
  </si>
  <si>
    <t>2000983</t>
  </si>
  <si>
    <t>B0000412</t>
  </si>
  <si>
    <t>2000768</t>
  </si>
  <si>
    <t>B0000413</t>
  </si>
  <si>
    <t>2000583</t>
  </si>
  <si>
    <t>B0000414</t>
  </si>
  <si>
    <t>2000984</t>
  </si>
  <si>
    <t>B0000415</t>
  </si>
  <si>
    <t>2000769</t>
  </si>
  <si>
    <t>B0000420</t>
  </si>
  <si>
    <t>2000770</t>
  </si>
  <si>
    <t>B0000421</t>
  </si>
  <si>
    <t>2000524</t>
  </si>
  <si>
    <t>B0000422</t>
  </si>
  <si>
    <t>2000584</t>
  </si>
  <si>
    <t>B0000423</t>
  </si>
  <si>
    <t>2000985</t>
  </si>
  <si>
    <t>B0000424</t>
  </si>
  <si>
    <t>2000525</t>
  </si>
  <si>
    <t>B0000425</t>
  </si>
  <si>
    <t>2000986</t>
  </si>
  <si>
    <t>B0000426</t>
  </si>
  <si>
    <t>2000585</t>
  </si>
  <si>
    <t>B0000499</t>
  </si>
  <si>
    <t>3384</t>
  </si>
  <si>
    <t>B0000507</t>
  </si>
  <si>
    <t>12803</t>
  </si>
  <si>
    <t>B0000561</t>
  </si>
  <si>
    <t>12959</t>
  </si>
  <si>
    <t>B0000564</t>
  </si>
  <si>
    <t>6518</t>
  </si>
  <si>
    <t>B0000574</t>
  </si>
  <si>
    <t>3385</t>
  </si>
  <si>
    <t>B0000594</t>
  </si>
  <si>
    <t>12804</t>
  </si>
  <si>
    <t>B0000595</t>
  </si>
  <si>
    <t>15445</t>
  </si>
  <si>
    <t>B0000601</t>
  </si>
  <si>
    <t>15446</t>
  </si>
  <si>
    <t>B0000625</t>
  </si>
  <si>
    <t>2000987</t>
  </si>
  <si>
    <t>B0000627</t>
  </si>
  <si>
    <t>12964</t>
  </si>
  <si>
    <t>B0000660</t>
  </si>
  <si>
    <t>14203</t>
  </si>
  <si>
    <t>B0000661</t>
  </si>
  <si>
    <t>12966</t>
  </si>
  <si>
    <t>B0000706</t>
  </si>
  <si>
    <t>2000526</t>
  </si>
  <si>
    <t>B0000707</t>
  </si>
  <si>
    <t>2000614</t>
  </si>
  <si>
    <t>B0000708</t>
  </si>
  <si>
    <t>2000771</t>
  </si>
  <si>
    <t>B0000709</t>
  </si>
  <si>
    <t>2000527</t>
  </si>
  <si>
    <t>B0000710</t>
  </si>
  <si>
    <t>2000528</t>
  </si>
  <si>
    <t>B0000716</t>
  </si>
  <si>
    <t>19374</t>
  </si>
  <si>
    <t>B0000718</t>
  </si>
  <si>
    <t>3386</t>
  </si>
  <si>
    <t>B0000734</t>
  </si>
  <si>
    <t>2000772</t>
  </si>
  <si>
    <t>B0000790</t>
  </si>
  <si>
    <t>13524</t>
  </si>
  <si>
    <t>B0000792</t>
  </si>
  <si>
    <t>13525</t>
  </si>
  <si>
    <t>B0000797</t>
  </si>
  <si>
    <t>2001257</t>
  </si>
  <si>
    <t>B0000808</t>
  </si>
  <si>
    <t>14209</t>
  </si>
  <si>
    <t>B0000809</t>
  </si>
  <si>
    <t>2000529</t>
  </si>
  <si>
    <t>B0000833</t>
  </si>
  <si>
    <t>2000615</t>
  </si>
  <si>
    <t>B0000834</t>
  </si>
  <si>
    <t>2000616</t>
  </si>
  <si>
    <t>B0000841</t>
  </si>
  <si>
    <t>2000773</t>
  </si>
  <si>
    <t>B0000842</t>
  </si>
  <si>
    <t>2001258</t>
  </si>
  <si>
    <t>B0000849</t>
  </si>
  <si>
    <t>2000530</t>
  </si>
  <si>
    <t>B0000899</t>
  </si>
  <si>
    <t>2000774</t>
  </si>
  <si>
    <t>B0000915</t>
  </si>
  <si>
    <t>2001259</t>
  </si>
  <si>
    <t>B0000917</t>
  </si>
  <si>
    <t>2000617</t>
  </si>
  <si>
    <t>B0001202</t>
  </si>
  <si>
    <t>2000538</t>
  </si>
  <si>
    <t>B0001314</t>
  </si>
  <si>
    <t>12834</t>
  </si>
  <si>
    <t>B0001322</t>
  </si>
  <si>
    <t>12838</t>
  </si>
  <si>
    <t>B0001323</t>
  </si>
  <si>
    <t>14988</t>
  </si>
  <si>
    <t>B0001324</t>
  </si>
  <si>
    <t>5373</t>
  </si>
  <si>
    <t>B0002011</t>
  </si>
  <si>
    <t>2000586</t>
  </si>
  <si>
    <t>B0025501</t>
  </si>
  <si>
    <t>19439</t>
  </si>
  <si>
    <t>B3000562</t>
  </si>
  <si>
    <t>19453</t>
  </si>
  <si>
    <t>B3000610</t>
  </si>
  <si>
    <t>19454</t>
  </si>
  <si>
    <t>B6000098</t>
  </si>
  <si>
    <t>5596</t>
  </si>
  <si>
    <t>D6110017</t>
  </si>
  <si>
    <t>13027</t>
  </si>
  <si>
    <t>D6110027</t>
  </si>
  <si>
    <t>15047</t>
  </si>
  <si>
    <t>D6110077</t>
  </si>
  <si>
    <t>19470</t>
  </si>
  <si>
    <t>D6110087</t>
  </si>
  <si>
    <t>19472</t>
  </si>
  <si>
    <t>D6110097</t>
  </si>
  <si>
    <t>13030</t>
  </si>
  <si>
    <t>D6110117</t>
  </si>
  <si>
    <t>14318</t>
  </si>
  <si>
    <t>D6110137</t>
  </si>
  <si>
    <t>19473</t>
  </si>
  <si>
    <t>D6110156</t>
  </si>
  <si>
    <t>14319</t>
  </si>
  <si>
    <t>D6110177</t>
  </si>
  <si>
    <t>14320</t>
  </si>
  <si>
    <t>D6110257</t>
  </si>
  <si>
    <t>14321</t>
  </si>
  <si>
    <t>D6110267</t>
  </si>
  <si>
    <t>14322</t>
  </si>
  <si>
    <t>D6110287</t>
  </si>
  <si>
    <t>14324</t>
  </si>
  <si>
    <t>D6110297</t>
  </si>
  <si>
    <t>14325</t>
  </si>
  <si>
    <t>D6110317</t>
  </si>
  <si>
    <t>13033</t>
  </si>
  <si>
    <t>D6110497</t>
  </si>
  <si>
    <t>15055</t>
  </si>
  <si>
    <t>D6110526</t>
  </si>
  <si>
    <t>14327</t>
  </si>
  <si>
    <t>D6110535</t>
  </si>
  <si>
    <t>15057</t>
  </si>
  <si>
    <t>D6110537</t>
  </si>
  <si>
    <t>13035</t>
  </si>
  <si>
    <t>D6110546</t>
  </si>
  <si>
    <t>19475</t>
  </si>
  <si>
    <t>D6110547</t>
  </si>
  <si>
    <t>19476</t>
  </si>
  <si>
    <t>D6110555</t>
  </si>
  <si>
    <t>14329</t>
  </si>
  <si>
    <t>D6110557</t>
  </si>
  <si>
    <t>19478</t>
  </si>
  <si>
    <t>D6110566</t>
  </si>
  <si>
    <t>15165</t>
  </si>
  <si>
    <t>D6110567</t>
  </si>
  <si>
    <t>19480</t>
  </si>
  <si>
    <t>D6110597</t>
  </si>
  <si>
    <t>19482</t>
  </si>
  <si>
    <t>D6110607</t>
  </si>
  <si>
    <t>19483</t>
  </si>
  <si>
    <t>D6110616</t>
  </si>
  <si>
    <t>14331</t>
  </si>
  <si>
    <t>D6110617</t>
  </si>
  <si>
    <t>13037</t>
  </si>
  <si>
    <t>D6110627</t>
  </si>
  <si>
    <t>19484</t>
  </si>
  <si>
    <t>D6110646</t>
  </si>
  <si>
    <t>15168</t>
  </si>
  <si>
    <t>D6110647</t>
  </si>
  <si>
    <t>18337</t>
  </si>
  <si>
    <t>D6110657</t>
  </si>
  <si>
    <t>18339</t>
  </si>
  <si>
    <t>D6110667</t>
  </si>
  <si>
    <t>18340</t>
  </si>
  <si>
    <t>D6110677</t>
  </si>
  <si>
    <t>18341</t>
  </si>
  <si>
    <t>D6110686</t>
  </si>
  <si>
    <t>14335</t>
  </si>
  <si>
    <t>D6110687</t>
  </si>
  <si>
    <t>18343</t>
  </si>
  <si>
    <t>D6110697</t>
  </si>
  <si>
    <t>18345</t>
  </si>
  <si>
    <t>D6110707</t>
  </si>
  <si>
    <t>19485</t>
  </si>
  <si>
    <t>D6110717</t>
  </si>
  <si>
    <t>19487</t>
  </si>
  <si>
    <t>D6110736</t>
  </si>
  <si>
    <t>19488</t>
  </si>
  <si>
    <t>D6110737</t>
  </si>
  <si>
    <t>14339</t>
  </si>
  <si>
    <t>D6110746</t>
  </si>
  <si>
    <t>15172</t>
  </si>
  <si>
    <t>D6110756</t>
  </si>
  <si>
    <t>15173</t>
  </si>
  <si>
    <t>D6110767</t>
  </si>
  <si>
    <t>19489</t>
  </si>
  <si>
    <t>D6111676</t>
  </si>
  <si>
    <t>15178</t>
  </si>
  <si>
    <t>D6111677</t>
  </si>
  <si>
    <t>19492</t>
  </si>
  <si>
    <t>D6111727</t>
  </si>
  <si>
    <t>19493</t>
  </si>
  <si>
    <t>D6120047</t>
  </si>
  <si>
    <t>18352</t>
  </si>
  <si>
    <t>D6120106</t>
  </si>
  <si>
    <t>19495</t>
  </si>
  <si>
    <t>D6120107</t>
  </si>
  <si>
    <t>18354</t>
  </si>
  <si>
    <t>D6130227</t>
  </si>
  <si>
    <t>18359</t>
  </si>
  <si>
    <t>D6130277</t>
  </si>
  <si>
    <t>15711</t>
  </si>
  <si>
    <t>D6130297</t>
  </si>
  <si>
    <t>15189</t>
  </si>
  <si>
    <t>D6130307</t>
  </si>
  <si>
    <t>15190</t>
  </si>
  <si>
    <t>D6141006</t>
  </si>
  <si>
    <t>19502</t>
  </si>
  <si>
    <t>D6141066</t>
  </si>
  <si>
    <t>18364</t>
  </si>
  <si>
    <t>D6141086</t>
  </si>
  <si>
    <t>15713</t>
  </si>
  <si>
    <t>D6141096</t>
  </si>
  <si>
    <t>18365</t>
  </si>
  <si>
    <t>D6180021</t>
  </si>
  <si>
    <t>19510</t>
  </si>
  <si>
    <t>D6180041</t>
  </si>
  <si>
    <t>18370</t>
  </si>
  <si>
    <t>D6180051</t>
  </si>
  <si>
    <t>18371</t>
  </si>
  <si>
    <t>D6180061</t>
  </si>
  <si>
    <t>18372</t>
  </si>
  <si>
    <t>D6180071</t>
  </si>
  <si>
    <t>18373</t>
  </si>
  <si>
    <t>D6180081</t>
  </si>
  <si>
    <t>18374</t>
  </si>
  <si>
    <t>D6180091</t>
  </si>
  <si>
    <t>18375</t>
  </si>
  <si>
    <t>D6180101</t>
  </si>
  <si>
    <t>15716</t>
  </si>
  <si>
    <t>D6510161</t>
  </si>
  <si>
    <t>19519</t>
  </si>
  <si>
    <t>D6510292</t>
  </si>
  <si>
    <t>15204</t>
  </si>
  <si>
    <t>D6510431</t>
  </si>
  <si>
    <t>18386</t>
  </si>
  <si>
    <t>D6515052</t>
  </si>
  <si>
    <t>19525</t>
  </si>
  <si>
    <t>D6520452</t>
  </si>
  <si>
    <t>15732</t>
  </si>
  <si>
    <t>D6520512</t>
  </si>
  <si>
    <t>15214</t>
  </si>
  <si>
    <t>D6521192</t>
  </si>
  <si>
    <t>15221</t>
  </si>
  <si>
    <t>D6521343</t>
  </si>
  <si>
    <t>15229</t>
  </si>
  <si>
    <t>D6530031</t>
  </si>
  <si>
    <t>15230</t>
  </si>
  <si>
    <t>D6530081</t>
  </si>
  <si>
    <t>18507</t>
  </si>
  <si>
    <t>D6530101</t>
  </si>
  <si>
    <t>18508</t>
  </si>
  <si>
    <t>D6541002</t>
  </si>
  <si>
    <t>19539</t>
  </si>
  <si>
    <t>D6541012</t>
  </si>
  <si>
    <t>18510</t>
  </si>
  <si>
    <t>D6541022</t>
  </si>
  <si>
    <t>15231</t>
  </si>
  <si>
    <t>D6541032</t>
  </si>
  <si>
    <t>19541</t>
  </si>
  <si>
    <t>D6541102</t>
  </si>
  <si>
    <t>15232</t>
  </si>
  <si>
    <t>D6541142</t>
  </si>
  <si>
    <t>18513</t>
  </si>
  <si>
    <t>D6570551</t>
  </si>
  <si>
    <t>15235</t>
  </si>
  <si>
    <t>D6800552</t>
  </si>
  <si>
    <t>15246</t>
  </si>
  <si>
    <t>D6903021</t>
  </si>
  <si>
    <t>15751</t>
  </si>
  <si>
    <t>D6910031</t>
  </si>
  <si>
    <t>15249</t>
  </si>
  <si>
    <t>E0000001</t>
  </si>
  <si>
    <t>593</t>
  </si>
  <si>
    <t>E0000121</t>
  </si>
  <si>
    <t>20776</t>
  </si>
  <si>
    <t>E0000122</t>
  </si>
  <si>
    <t>18562</t>
  </si>
  <si>
    <t>E0000129</t>
  </si>
  <si>
    <t>2001488</t>
  </si>
  <si>
    <t>E0000142</t>
  </si>
  <si>
    <t>20779</t>
  </si>
  <si>
    <t>E0000146</t>
  </si>
  <si>
    <t>601</t>
  </si>
  <si>
    <t>E0000147</t>
  </si>
  <si>
    <t>602</t>
  </si>
  <si>
    <t>E0000148</t>
  </si>
  <si>
    <t>603</t>
  </si>
  <si>
    <t>E0000149</t>
  </si>
  <si>
    <t>604</t>
  </si>
  <si>
    <t>E0000158</t>
  </si>
  <si>
    <t>605</t>
  </si>
  <si>
    <t>E0000159</t>
  </si>
  <si>
    <t>606</t>
  </si>
  <si>
    <t>E0000200</t>
  </si>
  <si>
    <t>20786</t>
  </si>
  <si>
    <t>E0000201</t>
  </si>
  <si>
    <t>20787</t>
  </si>
  <si>
    <t>E0000203</t>
  </si>
  <si>
    <t>21416</t>
  </si>
  <si>
    <t>E0000205</t>
  </si>
  <si>
    <t>18569</t>
  </si>
  <si>
    <t>E0000210</t>
  </si>
  <si>
    <t>620</t>
  </si>
  <si>
    <t>E0000211</t>
  </si>
  <si>
    <t>4671</t>
  </si>
  <si>
    <t>E0000214</t>
  </si>
  <si>
    <t>2001236</t>
  </si>
  <si>
    <t>E0000221</t>
  </si>
  <si>
    <t>2001325</t>
  </si>
  <si>
    <t>E0000245</t>
  </si>
  <si>
    <t>19760</t>
  </si>
  <si>
    <t>E0000247</t>
  </si>
  <si>
    <t>19761</t>
  </si>
  <si>
    <t>E0000250</t>
  </si>
  <si>
    <t>3531</t>
  </si>
  <si>
    <t>E0000252</t>
  </si>
  <si>
    <t>623</t>
  </si>
  <si>
    <t>E0000255</t>
  </si>
  <si>
    <t>22713</t>
  </si>
  <si>
    <t>E0000262</t>
  </si>
  <si>
    <t>624</t>
  </si>
  <si>
    <t>E0000263</t>
  </si>
  <si>
    <t>19762</t>
  </si>
  <si>
    <t>E0000277</t>
  </si>
  <si>
    <t>18574</t>
  </si>
  <si>
    <t>E0000278</t>
  </si>
  <si>
    <t>18575</t>
  </si>
  <si>
    <t>E0000282</t>
  </si>
  <si>
    <t>4714</t>
  </si>
  <si>
    <t>E0000291</t>
  </si>
  <si>
    <t>21422</t>
  </si>
  <si>
    <t>E0000410</t>
  </si>
  <si>
    <t>21431</t>
  </si>
  <si>
    <t>E0000423</t>
  </si>
  <si>
    <t>4715</t>
  </si>
  <si>
    <t>E0000427</t>
  </si>
  <si>
    <t>4723</t>
  </si>
  <si>
    <t>E0000428</t>
  </si>
  <si>
    <t>626</t>
  </si>
  <si>
    <t>E0000429</t>
  </si>
  <si>
    <t>22726</t>
  </si>
  <si>
    <t>E0000430</t>
  </si>
  <si>
    <t>627</t>
  </si>
  <si>
    <t>E0000431</t>
  </si>
  <si>
    <t>628</t>
  </si>
  <si>
    <t>E0000438</t>
  </si>
  <si>
    <t>5456</t>
  </si>
  <si>
    <t>E0000443</t>
  </si>
  <si>
    <t>18583</t>
  </si>
  <si>
    <t>E0000454</t>
  </si>
  <si>
    <t>6756</t>
  </si>
  <si>
    <t>E0000457</t>
  </si>
  <si>
    <t>22727</t>
  </si>
  <si>
    <t>E0000501</t>
  </si>
  <si>
    <t>18584</t>
  </si>
  <si>
    <t>E0000502</t>
  </si>
  <si>
    <t>18585</t>
  </si>
  <si>
    <t>E0000510</t>
  </si>
  <si>
    <t>643</t>
  </si>
  <si>
    <t>E0000560</t>
  </si>
  <si>
    <t>21434</t>
  </si>
  <si>
    <t>E0000586</t>
  </si>
  <si>
    <t>6704</t>
  </si>
  <si>
    <t>E0000649</t>
  </si>
  <si>
    <t>15506</t>
  </si>
  <si>
    <t>E0000651</t>
  </si>
  <si>
    <t>5658</t>
  </si>
  <si>
    <t>E0000662</t>
  </si>
  <si>
    <t>15507</t>
  </si>
  <si>
    <t>E0000663</t>
  </si>
  <si>
    <t>15508</t>
  </si>
  <si>
    <t>E0000667</t>
  </si>
  <si>
    <t>2001500</t>
  </si>
  <si>
    <t>E0000679</t>
  </si>
  <si>
    <t>2001319</t>
  </si>
  <si>
    <t>E0000699</t>
  </si>
  <si>
    <t>15509</t>
  </si>
  <si>
    <t>E0000700</t>
  </si>
  <si>
    <t>22746</t>
  </si>
  <si>
    <t>E0000708</t>
  </si>
  <si>
    <t>21449</t>
  </si>
  <si>
    <t>E0000720</t>
  </si>
  <si>
    <t>15510</t>
  </si>
  <si>
    <t>E0000730</t>
  </si>
  <si>
    <t>22747</t>
  </si>
  <si>
    <t>E0000736</t>
  </si>
  <si>
    <t>2001501</t>
  </si>
  <si>
    <t>E0000737</t>
  </si>
  <si>
    <t>2001320</t>
  </si>
  <si>
    <t>E0000740</t>
  </si>
  <si>
    <t>19680</t>
  </si>
  <si>
    <t>E0000750</t>
  </si>
  <si>
    <t>21452</t>
  </si>
  <si>
    <t>E0000765</t>
  </si>
  <si>
    <t>22754</t>
  </si>
  <si>
    <t>E0000770</t>
  </si>
  <si>
    <t>15516</t>
  </si>
  <si>
    <t>E0000780</t>
  </si>
  <si>
    <t>22758</t>
  </si>
  <si>
    <t>E0000785</t>
  </si>
  <si>
    <t>22760</t>
  </si>
  <si>
    <t>E0000790</t>
  </si>
  <si>
    <t>21462</t>
  </si>
  <si>
    <t>E0000791</t>
  </si>
  <si>
    <t>2001509</t>
  </si>
  <si>
    <t>E0000795</t>
  </si>
  <si>
    <t>19787</t>
  </si>
  <si>
    <t>E0000838</t>
  </si>
  <si>
    <t>2001587</t>
  </si>
  <si>
    <t>E0000839</t>
  </si>
  <si>
    <t>2001003</t>
  </si>
  <si>
    <t>E0000875</t>
  </si>
  <si>
    <t>19795</t>
  </si>
  <si>
    <t>E0000876</t>
  </si>
  <si>
    <t>21475</t>
  </si>
  <si>
    <t>E0000877</t>
  </si>
  <si>
    <t>19796</t>
  </si>
  <si>
    <t>E0000878</t>
  </si>
  <si>
    <t>22770</t>
  </si>
  <si>
    <t>E0000885</t>
  </si>
  <si>
    <t>15530</t>
  </si>
  <si>
    <t>E0000886</t>
  </si>
  <si>
    <t>15531</t>
  </si>
  <si>
    <t>E0000887</t>
  </si>
  <si>
    <t>21476</t>
  </si>
  <si>
    <t>E0000888</t>
  </si>
  <si>
    <t>19799</t>
  </si>
  <si>
    <t>E0000889</t>
  </si>
  <si>
    <t>15532</t>
  </si>
  <si>
    <t>E0000890</t>
  </si>
  <si>
    <t>15533</t>
  </si>
  <si>
    <t>E0000891</t>
  </si>
  <si>
    <t>22772</t>
  </si>
  <si>
    <t>E0000899</t>
  </si>
  <si>
    <t>5031</t>
  </si>
  <si>
    <t>E0000900</t>
  </si>
  <si>
    <t>19801</t>
  </si>
  <si>
    <t>E0000902</t>
  </si>
  <si>
    <t>4716</t>
  </si>
  <si>
    <t>E0001007</t>
  </si>
  <si>
    <t>4710</t>
  </si>
  <si>
    <t>E0001009</t>
  </si>
  <si>
    <t>19804</t>
  </si>
  <si>
    <t>E0001010</t>
  </si>
  <si>
    <t>4712</t>
  </si>
  <si>
    <t>E0001011</t>
  </si>
  <si>
    <t>4711</t>
  </si>
  <si>
    <t>E0001016</t>
  </si>
  <si>
    <t>21482</t>
  </si>
  <si>
    <t>E0001017</t>
  </si>
  <si>
    <t>655</t>
  </si>
  <si>
    <t>E0001020</t>
  </si>
  <si>
    <t>21483</t>
  </si>
  <si>
    <t>E0001024</t>
  </si>
  <si>
    <t>22778</t>
  </si>
  <si>
    <t>E0001030</t>
  </si>
  <si>
    <t>21484</t>
  </si>
  <si>
    <t>E0001036</t>
  </si>
  <si>
    <t>5131</t>
  </si>
  <si>
    <t>E0001042</t>
  </si>
  <si>
    <t>5132</t>
  </si>
  <si>
    <t>E0001045</t>
  </si>
  <si>
    <t>3575</t>
  </si>
  <si>
    <t>E0001046</t>
  </si>
  <si>
    <t>21776</t>
  </si>
  <si>
    <t>E0001050</t>
  </si>
  <si>
    <t>656</t>
  </si>
  <si>
    <t>E0001051</t>
  </si>
  <si>
    <t>657</t>
  </si>
  <si>
    <t>E0001064</t>
  </si>
  <si>
    <t>15543</t>
  </si>
  <si>
    <t>E0001065</t>
  </si>
  <si>
    <t>21779</t>
  </si>
  <si>
    <t>E0001066</t>
  </si>
  <si>
    <t>15544</t>
  </si>
  <si>
    <t>E0001074</t>
  </si>
  <si>
    <t>15545</t>
  </si>
  <si>
    <t>E0001075</t>
  </si>
  <si>
    <t>19813</t>
  </si>
  <si>
    <t>E0001081</t>
  </si>
  <si>
    <t>22785</t>
  </si>
  <si>
    <t>E0001084</t>
  </si>
  <si>
    <t>21780</t>
  </si>
  <si>
    <t>E0001085</t>
  </si>
  <si>
    <t>22787</t>
  </si>
  <si>
    <t>E0001086</t>
  </si>
  <si>
    <t>22116</t>
  </si>
  <si>
    <t>E0001087</t>
  </si>
  <si>
    <t>15546</t>
  </si>
  <si>
    <t>E0001088</t>
  </si>
  <si>
    <t>19814</t>
  </si>
  <si>
    <t>E0001094</t>
  </si>
  <si>
    <t>5933</t>
  </si>
  <si>
    <t>E0001095</t>
  </si>
  <si>
    <t>5868</t>
  </si>
  <si>
    <t>E0001123</t>
  </si>
  <si>
    <t>19815</t>
  </si>
  <si>
    <t>E0001134</t>
  </si>
  <si>
    <t>2001595</t>
  </si>
  <si>
    <t>E0001136</t>
  </si>
  <si>
    <t>2001596</t>
  </si>
  <si>
    <t>E0001137</t>
  </si>
  <si>
    <t>2001543</t>
  </si>
  <si>
    <t>E0001138</t>
  </si>
  <si>
    <t>2001597</t>
  </si>
  <si>
    <t>E0001139</t>
  </si>
  <si>
    <t>2001598</t>
  </si>
  <si>
    <t>E0001140</t>
  </si>
  <si>
    <t>2001599</t>
  </si>
  <si>
    <t>E0001141</t>
  </si>
  <si>
    <t>2001600</t>
  </si>
  <si>
    <t>E0001153</t>
  </si>
  <si>
    <t>E0001163</t>
  </si>
  <si>
    <t>2001602</t>
  </si>
  <si>
    <t>E0001167</t>
  </si>
  <si>
    <t>2001545</t>
  </si>
  <si>
    <t>E0001168</t>
  </si>
  <si>
    <t>2001009</t>
  </si>
  <si>
    <t>E0001170</t>
  </si>
  <si>
    <t>2001337</t>
  </si>
  <si>
    <t>E0001171</t>
  </si>
  <si>
    <t>2001338</t>
  </si>
  <si>
    <t>E0001172</t>
  </si>
  <si>
    <t>2001339</t>
  </si>
  <si>
    <t>E0001174</t>
  </si>
  <si>
    <t>2001012</t>
  </si>
  <si>
    <t>E0001179</t>
  </si>
  <si>
    <t>2001015</t>
  </si>
  <si>
    <t>E0001181</t>
  </si>
  <si>
    <t>2001604</t>
  </si>
  <si>
    <t>E0001183</t>
  </si>
  <si>
    <t>2001547</t>
  </si>
  <si>
    <t>E0001198</t>
  </si>
  <si>
    <t>2001608</t>
  </si>
  <si>
    <t>E0001200</t>
  </si>
  <si>
    <t>15561</t>
  </si>
  <si>
    <t>E0001207</t>
  </si>
  <si>
    <t>19823</t>
  </si>
  <si>
    <t>E0001225</t>
  </si>
  <si>
    <t>19825</t>
  </si>
  <si>
    <t>E0001227</t>
  </si>
  <si>
    <t>19827</t>
  </si>
  <si>
    <t>E0001237</t>
  </si>
  <si>
    <t>2001345</t>
  </si>
  <si>
    <t>E0001423</t>
  </si>
  <si>
    <t>19839</t>
  </si>
  <si>
    <t>E0001425</t>
  </si>
  <si>
    <t>19840</t>
  </si>
  <si>
    <t>E0001426</t>
  </si>
  <si>
    <t>663</t>
  </si>
  <si>
    <t>E0001429</t>
  </si>
  <si>
    <t>15570</t>
  </si>
  <si>
    <t>E0001438</t>
  </si>
  <si>
    <t>19841</t>
  </si>
  <si>
    <t>E0001439</t>
  </si>
  <si>
    <t>664</t>
  </si>
  <si>
    <t>E0001440</t>
  </si>
  <si>
    <t>665</t>
  </si>
  <si>
    <t>E0001441</t>
  </si>
  <si>
    <t>666</t>
  </si>
  <si>
    <t>E0001442</t>
  </si>
  <si>
    <t>667</t>
  </si>
  <si>
    <t>E0001443</t>
  </si>
  <si>
    <t>668</t>
  </si>
  <si>
    <t>E0001444</t>
  </si>
  <si>
    <t>669</t>
  </si>
  <si>
    <t>E0001445</t>
  </si>
  <si>
    <t>670</t>
  </si>
  <si>
    <t>E0001446</t>
  </si>
  <si>
    <t>671</t>
  </si>
  <si>
    <t>E0001447</t>
  </si>
  <si>
    <t>672</t>
  </si>
  <si>
    <t>E0001500</t>
  </si>
  <si>
    <t>22138</t>
  </si>
  <si>
    <t>E0001520</t>
  </si>
  <si>
    <t>673</t>
  </si>
  <si>
    <t>E0001530</t>
  </si>
  <si>
    <t>674</t>
  </si>
  <si>
    <t>E0001531</t>
  </si>
  <si>
    <t>22139</t>
  </si>
  <si>
    <t>E0001540</t>
  </si>
  <si>
    <t>675</t>
  </si>
  <si>
    <t>E0001550</t>
  </si>
  <si>
    <t>676</t>
  </si>
  <si>
    <t>E0001551</t>
  </si>
  <si>
    <t>23865</t>
  </si>
  <si>
    <t>E0001562</t>
  </si>
  <si>
    <t>22145</t>
  </si>
  <si>
    <t>E0001568</t>
  </si>
  <si>
    <t>678</t>
  </si>
  <si>
    <t>E0001570</t>
  </si>
  <si>
    <t>679</t>
  </si>
  <si>
    <t>E0001580</t>
  </si>
  <si>
    <t>23870</t>
  </si>
  <si>
    <t>E0001722</t>
  </si>
  <si>
    <t>2001025</t>
  </si>
  <si>
    <t>E0001723</t>
  </si>
  <si>
    <t>2001559</t>
  </si>
  <si>
    <t>E0001724</t>
  </si>
  <si>
    <t>2001619</t>
  </si>
  <si>
    <t>E0001725</t>
  </si>
  <si>
    <t>2001355</t>
  </si>
  <si>
    <t>E0002010</t>
  </si>
  <si>
    <t>19879</t>
  </si>
  <si>
    <t>E0002021</t>
  </si>
  <si>
    <t>19880</t>
  </si>
  <si>
    <t>E0002205</t>
  </si>
  <si>
    <t>680</t>
  </si>
  <si>
    <t>E0002989</t>
  </si>
  <si>
    <t>19857</t>
  </si>
  <si>
    <t>E0002990</t>
  </si>
  <si>
    <t>5090</t>
  </si>
  <si>
    <t>E0002991</t>
  </si>
  <si>
    <t>5091</t>
  </si>
  <si>
    <t>E0002992</t>
  </si>
  <si>
    <t>19858</t>
  </si>
  <si>
    <t>E0002993</t>
  </si>
  <si>
    <t>23876</t>
  </si>
  <si>
    <t>E0003007</t>
  </si>
  <si>
    <t>22153</t>
  </si>
  <si>
    <t>E0003009</t>
  </si>
  <si>
    <t>19881</t>
  </si>
  <si>
    <t>E0003012</t>
  </si>
  <si>
    <t>19859</t>
  </si>
  <si>
    <t>E0003500</t>
  </si>
  <si>
    <t>681</t>
  </si>
  <si>
    <t>E0003501</t>
  </si>
  <si>
    <t>682</t>
  </si>
  <si>
    <t>E0010020</t>
  </si>
  <si>
    <t>683</t>
  </si>
  <si>
    <t>E0010030</t>
  </si>
  <si>
    <t>684</t>
  </si>
  <si>
    <t>E0010040</t>
  </si>
  <si>
    <t>685</t>
  </si>
  <si>
    <t>E0010050</t>
  </si>
  <si>
    <t>686</t>
  </si>
  <si>
    <t>E0010110</t>
  </si>
  <si>
    <t>687</t>
  </si>
  <si>
    <t>E0010115</t>
  </si>
  <si>
    <t>19882</t>
  </si>
  <si>
    <t>E0010120</t>
  </si>
  <si>
    <t>19883</t>
  </si>
  <si>
    <t>E0010130</t>
  </si>
  <si>
    <t>689</t>
  </si>
  <si>
    <t>E0010132</t>
  </si>
  <si>
    <t>6634</t>
  </si>
  <si>
    <t>E0010135</t>
  </si>
  <si>
    <t>691</t>
  </si>
  <si>
    <t>E0010140</t>
  </si>
  <si>
    <t>19861</t>
  </si>
  <si>
    <t>E0010145</t>
  </si>
  <si>
    <t>692</t>
  </si>
  <si>
    <t>E0025500</t>
  </si>
  <si>
    <t>4672</t>
  </si>
  <si>
    <t>E0025502</t>
  </si>
  <si>
    <t>4674</t>
  </si>
  <si>
    <t>E0025504</t>
  </si>
  <si>
    <t>22160</t>
  </si>
  <si>
    <t>E0025505</t>
  </si>
  <si>
    <t>19887</t>
  </si>
  <si>
    <t>E0025506</t>
  </si>
  <si>
    <t>4673</t>
  </si>
  <si>
    <t>E0030123</t>
  </si>
  <si>
    <t>2001560</t>
  </si>
  <si>
    <t>E0030210</t>
  </si>
  <si>
    <t>22162</t>
  </si>
  <si>
    <t>E3000263</t>
  </si>
  <si>
    <t>22177</t>
  </si>
  <si>
    <t>E3100028</t>
  </si>
  <si>
    <t>22184</t>
  </si>
  <si>
    <t>E3100029</t>
  </si>
  <si>
    <t>22185</t>
  </si>
  <si>
    <t>E3100033</t>
  </si>
  <si>
    <t>15492</t>
  </si>
  <si>
    <t>E3100035</t>
  </si>
  <si>
    <t>20015</t>
  </si>
  <si>
    <t>E3100038</t>
  </si>
  <si>
    <t>15493</t>
  </si>
  <si>
    <t>E3100039</t>
  </si>
  <si>
    <t>23894</t>
  </si>
  <si>
    <t>E3100040</t>
  </si>
  <si>
    <t>23895</t>
  </si>
  <si>
    <t>E3100051</t>
  </si>
  <si>
    <t>20017</t>
  </si>
  <si>
    <t>E3100052</t>
  </si>
  <si>
    <t>22186</t>
  </si>
  <si>
    <t>E3100053</t>
  </si>
  <si>
    <t>20018</t>
  </si>
  <si>
    <t>E5206500</t>
  </si>
  <si>
    <t>20019</t>
  </si>
  <si>
    <t>E6000011</t>
  </si>
  <si>
    <t>22188</t>
  </si>
  <si>
    <t>E6000015</t>
  </si>
  <si>
    <t>706</t>
  </si>
  <si>
    <t>E6000019</t>
  </si>
  <si>
    <t>22189</t>
  </si>
  <si>
    <t>E6000024</t>
  </si>
  <si>
    <t>708</t>
  </si>
  <si>
    <t>E6000025</t>
  </si>
  <si>
    <t>709</t>
  </si>
  <si>
    <t>E6000033</t>
  </si>
  <si>
    <t>15495</t>
  </si>
  <si>
    <t>E6000050</t>
  </si>
  <si>
    <t>711</t>
  </si>
  <si>
    <t>E6000052</t>
  </si>
  <si>
    <t>712</t>
  </si>
  <si>
    <t>E6000053</t>
  </si>
  <si>
    <t>713</t>
  </si>
  <si>
    <t>E6000054</t>
  </si>
  <si>
    <t>15497</t>
  </si>
  <si>
    <t>E6000057</t>
  </si>
  <si>
    <t>714</t>
  </si>
  <si>
    <t>E6000058</t>
  </si>
  <si>
    <t>15499</t>
  </si>
  <si>
    <t>E6000059</t>
  </si>
  <si>
    <t>22190</t>
  </si>
  <si>
    <t>E6000062</t>
  </si>
  <si>
    <t>23899</t>
  </si>
  <si>
    <t>E6000063</t>
  </si>
  <si>
    <t>15500</t>
  </si>
  <si>
    <t>E6000069</t>
  </si>
  <si>
    <t>715</t>
  </si>
  <si>
    <t>E6000072</t>
  </si>
  <si>
    <t>717</t>
  </si>
  <si>
    <t>E6000073</t>
  </si>
  <si>
    <t>718</t>
  </si>
  <si>
    <t>E6000075</t>
  </si>
  <si>
    <t>22191</t>
  </si>
  <si>
    <t>E6000084</t>
  </si>
  <si>
    <t>20024</t>
  </si>
  <si>
    <t>E6000088</t>
  </si>
  <si>
    <t>4500</t>
  </si>
  <si>
    <t>E6000089</t>
  </si>
  <si>
    <t>23900</t>
  </si>
  <si>
    <t>E6000090</t>
  </si>
  <si>
    <t>15501</t>
  </si>
  <si>
    <t>E6000135</t>
  </si>
  <si>
    <t>23906</t>
  </si>
  <si>
    <t>E6000161</t>
  </si>
  <si>
    <t>4939</t>
  </si>
  <si>
    <t>E6002001</t>
  </si>
  <si>
    <t>20031</t>
  </si>
  <si>
    <t>E7001008</t>
  </si>
  <si>
    <t>20032</t>
  </si>
  <si>
    <t>E8001040</t>
  </si>
  <si>
    <t>13385</t>
  </si>
  <si>
    <t>E8001043</t>
  </si>
  <si>
    <t>10012</t>
  </si>
  <si>
    <t>E8001045</t>
  </si>
  <si>
    <t>10598</t>
  </si>
  <si>
    <t>E8001051</t>
  </si>
  <si>
    <t>751</t>
  </si>
  <si>
    <t>E8001065</t>
  </si>
  <si>
    <t>10167</t>
  </si>
  <si>
    <t>E8001066</t>
  </si>
  <si>
    <t>13386</t>
  </si>
  <si>
    <t>E8001067</t>
  </si>
  <si>
    <t>13387</t>
  </si>
  <si>
    <t>E8001068</t>
  </si>
  <si>
    <t>10168</t>
  </si>
  <si>
    <t>EM024101</t>
  </si>
  <si>
    <t>EM028101</t>
  </si>
  <si>
    <t>FLE26CRE</t>
  </si>
  <si>
    <t>10170</t>
  </si>
  <si>
    <t>FLE38CRE</t>
  </si>
  <si>
    <t>10171</t>
  </si>
  <si>
    <t>FLE38NAT</t>
  </si>
  <si>
    <t>10172</t>
  </si>
  <si>
    <t>FLE38WIT</t>
  </si>
  <si>
    <t>10605</t>
  </si>
  <si>
    <t>G0000029</t>
  </si>
  <si>
    <t>G0000035</t>
  </si>
  <si>
    <t>13396</t>
  </si>
  <si>
    <t>G0000040</t>
  </si>
  <si>
    <t>752</t>
  </si>
  <si>
    <t>G0000056</t>
  </si>
  <si>
    <t>13398</t>
  </si>
  <si>
    <t>G0000057</t>
  </si>
  <si>
    <t>10607</t>
  </si>
  <si>
    <t>G0000062</t>
  </si>
  <si>
    <t>16162</t>
  </si>
  <si>
    <t>G0000089</t>
  </si>
  <si>
    <t>13402</t>
  </si>
  <si>
    <t>G0000091</t>
  </si>
  <si>
    <t>10175</t>
  </si>
  <si>
    <t>G0000093</t>
  </si>
  <si>
    <t>16163</t>
  </si>
  <si>
    <t>G0000096</t>
  </si>
  <si>
    <t>10608</t>
  </si>
  <si>
    <t>G0000097</t>
  </si>
  <si>
    <t>10176</t>
  </si>
  <si>
    <t>G0000098</t>
  </si>
  <si>
    <t>13403</t>
  </si>
  <si>
    <t>G0000099</t>
  </si>
  <si>
    <t>16164</t>
  </si>
  <si>
    <t>G0000111</t>
  </si>
  <si>
    <t>13404</t>
  </si>
  <si>
    <t>G0000112</t>
  </si>
  <si>
    <t>13405</t>
  </si>
  <si>
    <t>G0000121</t>
  </si>
  <si>
    <t>10179</t>
  </si>
  <si>
    <t>G0000122</t>
  </si>
  <si>
    <t>10180</t>
  </si>
  <si>
    <t>G0000123</t>
  </si>
  <si>
    <t>16165</t>
  </si>
  <si>
    <t>G0000124</t>
  </si>
  <si>
    <t>10612</t>
  </si>
  <si>
    <t>G0000152</t>
  </si>
  <si>
    <t>16172</t>
  </si>
  <si>
    <t>G0000153</t>
  </si>
  <si>
    <t>10614</t>
  </si>
  <si>
    <t>G0000154</t>
  </si>
  <si>
    <t>13409</t>
  </si>
  <si>
    <t>G0000155</t>
  </si>
  <si>
    <t>2000224</t>
  </si>
  <si>
    <t>G0000158</t>
  </si>
  <si>
    <t>16173</t>
  </si>
  <si>
    <t>G0000163</t>
  </si>
  <si>
    <t>753</t>
  </si>
  <si>
    <t>G0000164</t>
  </si>
  <si>
    <t>754</t>
  </si>
  <si>
    <t>G0000165</t>
  </si>
  <si>
    <t>10615</t>
  </si>
  <si>
    <t>G0000166</t>
  </si>
  <si>
    <t>10616</t>
  </si>
  <si>
    <t>G0000167</t>
  </si>
  <si>
    <t>13410</t>
  </si>
  <si>
    <t>G0000168</t>
  </si>
  <si>
    <t>13411</t>
  </si>
  <si>
    <t>G0000169</t>
  </si>
  <si>
    <t>10617</t>
  </si>
  <si>
    <t>G0000171</t>
  </si>
  <si>
    <t>13412</t>
  </si>
  <si>
    <t>G0000172</t>
  </si>
  <si>
    <t>13413</t>
  </si>
  <si>
    <t>G0000178</t>
  </si>
  <si>
    <t>13414</t>
  </si>
  <si>
    <t>G0000179</t>
  </si>
  <si>
    <t>13415</t>
  </si>
  <si>
    <t>G0000186</t>
  </si>
  <si>
    <t>16174</t>
  </si>
  <si>
    <t>G0000187</t>
  </si>
  <si>
    <t>10618</t>
  </si>
  <si>
    <t>G0000191</t>
  </si>
  <si>
    <t>10184</t>
  </si>
  <si>
    <t>G0000192</t>
  </si>
  <si>
    <t>10185</t>
  </si>
  <si>
    <t>G0000193</t>
  </si>
  <si>
    <t>10186</t>
  </si>
  <si>
    <t>G0000194</t>
  </si>
  <si>
    <t>10619</t>
  </si>
  <si>
    <t>G0000210</t>
  </si>
  <si>
    <t>755</t>
  </si>
  <si>
    <t>G0000213</t>
  </si>
  <si>
    <t>5336</t>
  </si>
  <si>
    <t>G0000219</t>
  </si>
  <si>
    <t>13418</t>
  </si>
  <si>
    <t>G0000220</t>
  </si>
  <si>
    <t>16177</t>
  </si>
  <si>
    <t>G0000221</t>
  </si>
  <si>
    <t>16178</t>
  </si>
  <si>
    <t>G0000223</t>
  </si>
  <si>
    <t>10188</t>
  </si>
  <si>
    <t>G0000224</t>
  </si>
  <si>
    <t>10189</t>
  </si>
  <si>
    <t>G0000225</t>
  </si>
  <si>
    <t>16179</t>
  </si>
  <si>
    <t>G0000226</t>
  </si>
  <si>
    <t>10190</t>
  </si>
  <si>
    <t>G0000227</t>
  </si>
  <si>
    <t>13420</t>
  </si>
  <si>
    <t>G0000228</t>
  </si>
  <si>
    <t>13421</t>
  </si>
  <si>
    <t>G0000229</t>
  </si>
  <si>
    <t>16180</t>
  </si>
  <si>
    <t>G0000230</t>
  </si>
  <si>
    <t>16181</t>
  </si>
  <si>
    <t>G0000231</t>
  </si>
  <si>
    <t>8769</t>
  </si>
  <si>
    <t>G0000240</t>
  </si>
  <si>
    <t>756</t>
  </si>
  <si>
    <t>G0000269</t>
  </si>
  <si>
    <t>758</t>
  </si>
  <si>
    <t>G0000270</t>
  </si>
  <si>
    <t>5788</t>
  </si>
  <si>
    <t>G0000278</t>
  </si>
  <si>
    <t>10622</t>
  </si>
  <si>
    <t>G0000302</t>
  </si>
  <si>
    <t>13422</t>
  </si>
  <si>
    <t>G0000308</t>
  </si>
  <si>
    <t>5334</t>
  </si>
  <si>
    <t>G0000319</t>
  </si>
  <si>
    <t>759</t>
  </si>
  <si>
    <t>G0000320</t>
  </si>
  <si>
    <t>760</t>
  </si>
  <si>
    <t>G0000325</t>
  </si>
  <si>
    <t>762</t>
  </si>
  <si>
    <t>G0000357</t>
  </si>
  <si>
    <t>8782</t>
  </si>
  <si>
    <t>G0000382</t>
  </si>
  <si>
    <t>10526</t>
  </si>
  <si>
    <t>G0000383</t>
  </si>
  <si>
    <t>8199</t>
  </si>
  <si>
    <t>G0000385</t>
  </si>
  <si>
    <t>10527</t>
  </si>
  <si>
    <t>G0000386</t>
  </si>
  <si>
    <t>8788</t>
  </si>
  <si>
    <t>G0000388</t>
  </si>
  <si>
    <t>8200</t>
  </si>
  <si>
    <t>G0000389</t>
  </si>
  <si>
    <t>10528</t>
  </si>
  <si>
    <t>G0000391</t>
  </si>
  <si>
    <t>10529</t>
  </si>
  <si>
    <t>G0000409</t>
  </si>
  <si>
    <t>8789</t>
  </si>
  <si>
    <t>G0000434</t>
  </si>
  <si>
    <t>9900</t>
  </si>
  <si>
    <t>G0000453</t>
  </si>
  <si>
    <t>8209</t>
  </si>
  <si>
    <t>G0000455</t>
  </si>
  <si>
    <t>10538</t>
  </si>
  <si>
    <t>G0000456</t>
  </si>
  <si>
    <t>10539</t>
  </si>
  <si>
    <t>G0000461</t>
  </si>
  <si>
    <t>9902</t>
  </si>
  <si>
    <t>G0000462</t>
  </si>
  <si>
    <t>8798</t>
  </si>
  <si>
    <t>G0000464</t>
  </si>
  <si>
    <t>8799</t>
  </si>
  <si>
    <t>G0000468</t>
  </si>
  <si>
    <t>10543</t>
  </si>
  <si>
    <t>G0000469</t>
  </si>
  <si>
    <t>9903</t>
  </si>
  <si>
    <t>G0000482</t>
  </si>
  <si>
    <t>8800</t>
  </si>
  <si>
    <t>G0000488</t>
  </si>
  <si>
    <t>10544</t>
  </si>
  <si>
    <t>G0000489</t>
  </si>
  <si>
    <t>8212</t>
  </si>
  <si>
    <t>G0000498</t>
  </si>
  <si>
    <t>8803</t>
  </si>
  <si>
    <t>G0000502</t>
  </si>
  <si>
    <t>8225</t>
  </si>
  <si>
    <t>G0000503</t>
  </si>
  <si>
    <t>8214</t>
  </si>
  <si>
    <t>G0000504</t>
  </si>
  <si>
    <t>8804</t>
  </si>
  <si>
    <t>G0000516</t>
  </si>
  <si>
    <t>2000136</t>
  </si>
  <si>
    <t>G0000518</t>
  </si>
  <si>
    <t>2000072</t>
  </si>
  <si>
    <t>G0000519</t>
  </si>
  <si>
    <t>2000073</t>
  </si>
  <si>
    <t>G0000531</t>
  </si>
  <si>
    <t>8230</t>
  </si>
  <si>
    <t>G0000533</t>
  </si>
  <si>
    <t>768</t>
  </si>
  <si>
    <t>G0000541</t>
  </si>
  <si>
    <t>2000074</t>
  </si>
  <si>
    <t>G0000542</t>
  </si>
  <si>
    <t>2000075</t>
  </si>
  <si>
    <t>G0000543</t>
  </si>
  <si>
    <t>2000070</t>
  </si>
  <si>
    <t>G0000544</t>
  </si>
  <si>
    <t>2000137</t>
  </si>
  <si>
    <t>G0000545</t>
  </si>
  <si>
    <t>2000071</t>
  </si>
  <si>
    <t>G0000546</t>
  </si>
  <si>
    <t>4801</t>
  </si>
  <si>
    <t>G0000556</t>
  </si>
  <si>
    <t>8966</t>
  </si>
  <si>
    <t>G0000557</t>
  </si>
  <si>
    <t>8220</t>
  </si>
  <si>
    <t>G0000558</t>
  </si>
  <si>
    <t>8967</t>
  </si>
  <si>
    <t>G0000564</t>
  </si>
  <si>
    <t>2000154</t>
  </si>
  <si>
    <t>G0000573</t>
  </si>
  <si>
    <t>8235</t>
  </si>
  <si>
    <t>G0000574</t>
  </si>
  <si>
    <t>8236</t>
  </si>
  <si>
    <t>G0000575</t>
  </si>
  <si>
    <t>8237</t>
  </si>
  <si>
    <t>G0000576</t>
  </si>
  <si>
    <t>9218</t>
  </si>
  <si>
    <t>G0000579</t>
  </si>
  <si>
    <t>769</t>
  </si>
  <si>
    <t>G0000580</t>
  </si>
  <si>
    <t>3579</t>
  </si>
  <si>
    <t>G0000581</t>
  </si>
  <si>
    <t>770</t>
  </si>
  <si>
    <t>G0000582</t>
  </si>
  <si>
    <t>771</t>
  </si>
  <si>
    <t>G0000584</t>
  </si>
  <si>
    <t>773</t>
  </si>
  <si>
    <t>G0000585</t>
  </si>
  <si>
    <t>774</t>
  </si>
  <si>
    <t>G0000586</t>
  </si>
  <si>
    <t>775</t>
  </si>
  <si>
    <t>G0000587</t>
  </si>
  <si>
    <t>776</t>
  </si>
  <si>
    <t>G0000588</t>
  </si>
  <si>
    <t>777</t>
  </si>
  <si>
    <t>G0000589</t>
  </si>
  <si>
    <t>4695</t>
  </si>
  <si>
    <t>G0000590</t>
  </si>
  <si>
    <t>4696</t>
  </si>
  <si>
    <t>G0000592</t>
  </si>
  <si>
    <t>778</t>
  </si>
  <si>
    <t>G0000608</t>
  </si>
  <si>
    <t>9220</t>
  </si>
  <si>
    <t>G0000628</t>
  </si>
  <si>
    <t>9225</t>
  </si>
  <si>
    <t>G0000638</t>
  </si>
  <si>
    <t>9227</t>
  </si>
  <si>
    <t>G0000759</t>
  </si>
  <si>
    <t>8983</t>
  </si>
  <si>
    <t>G0000772</t>
  </si>
  <si>
    <t>8259</t>
  </si>
  <si>
    <t>G0000810</t>
  </si>
  <si>
    <t>780</t>
  </si>
  <si>
    <t>G0000811</t>
  </si>
  <si>
    <t>781</t>
  </si>
  <si>
    <t>G0000814</t>
  </si>
  <si>
    <t>4678</t>
  </si>
  <si>
    <t>G0000817</t>
  </si>
  <si>
    <t>4680</t>
  </si>
  <si>
    <t>G0000819</t>
  </si>
  <si>
    <t>4679</t>
  </si>
  <si>
    <t>G0000821</t>
  </si>
  <si>
    <t>4684</t>
  </si>
  <si>
    <t>G0000824</t>
  </si>
  <si>
    <t>4686</t>
  </si>
  <si>
    <t>G0000826</t>
  </si>
  <si>
    <t>4685</t>
  </si>
  <si>
    <t>G0000827</t>
  </si>
  <si>
    <t>8824</t>
  </si>
  <si>
    <t>G0000829</t>
  </si>
  <si>
    <t>790</t>
  </si>
  <si>
    <t>G0000830</t>
  </si>
  <si>
    <t>9243</t>
  </si>
  <si>
    <t>G0000836</t>
  </si>
  <si>
    <t>2000138</t>
  </si>
  <si>
    <t>G0000837</t>
  </si>
  <si>
    <t>2000139</t>
  </si>
  <si>
    <t>G0000839</t>
  </si>
  <si>
    <t>2000077</t>
  </si>
  <si>
    <t>G0000842</t>
  </si>
  <si>
    <t>8987</t>
  </si>
  <si>
    <t>G0000845</t>
  </si>
  <si>
    <t>8261</t>
  </si>
  <si>
    <t>G0000846</t>
  </si>
  <si>
    <t>9245</t>
  </si>
  <si>
    <t>G0000880</t>
  </si>
  <si>
    <t>2000155</t>
  </si>
  <si>
    <t>G0000881</t>
  </si>
  <si>
    <t>2000156</t>
  </si>
  <si>
    <t>G0000883</t>
  </si>
  <si>
    <t>2000157</t>
  </si>
  <si>
    <t>G0000901</t>
  </si>
  <si>
    <t>8997</t>
  </si>
  <si>
    <t>G0000902</t>
  </si>
  <si>
    <t>8841</t>
  </si>
  <si>
    <t>G0000950</t>
  </si>
  <si>
    <t>3436</t>
  </si>
  <si>
    <t>G0000951</t>
  </si>
  <si>
    <t>815</t>
  </si>
  <si>
    <t>G0000952</t>
  </si>
  <si>
    <t>816</t>
  </si>
  <si>
    <t>G0000953</t>
  </si>
  <si>
    <t>817</t>
  </si>
  <si>
    <t>G0000954</t>
  </si>
  <si>
    <t>818</t>
  </si>
  <si>
    <t>G0000955</t>
  </si>
  <si>
    <t>819</t>
  </si>
  <si>
    <t>G0000956</t>
  </si>
  <si>
    <t>820</t>
  </si>
  <si>
    <t>G0000957</t>
  </si>
  <si>
    <t>821</t>
  </si>
  <si>
    <t>G0000958</t>
  </si>
  <si>
    <t>822</t>
  </si>
  <si>
    <t>G0000965</t>
  </si>
  <si>
    <t>7159</t>
  </si>
  <si>
    <t>G0000985</t>
  </si>
  <si>
    <t>2000168</t>
  </si>
  <si>
    <t>G0000986</t>
  </si>
  <si>
    <t>2000158</t>
  </si>
  <si>
    <t>G0000987</t>
  </si>
  <si>
    <t>2000078</t>
  </si>
  <si>
    <t>G0001004</t>
  </si>
  <si>
    <t>8275</t>
  </si>
  <si>
    <t>G0001005</t>
  </si>
  <si>
    <t>9260</t>
  </si>
  <si>
    <t>G0001007</t>
  </si>
  <si>
    <t>8845</t>
  </si>
  <si>
    <t>G0001008</t>
  </si>
  <si>
    <t>9004</t>
  </si>
  <si>
    <t>G0001009</t>
  </si>
  <si>
    <t>8846</t>
  </si>
  <si>
    <t>G0001010</t>
  </si>
  <si>
    <t>6853</t>
  </si>
  <si>
    <t>G0001011</t>
  </si>
  <si>
    <t>6821</t>
  </si>
  <si>
    <t>G0001012</t>
  </si>
  <si>
    <t>8276</t>
  </si>
  <si>
    <t>G0001013</t>
  </si>
  <si>
    <t>8277</t>
  </si>
  <si>
    <t>G0001014</t>
  </si>
  <si>
    <t>9261</t>
  </si>
  <si>
    <t>G0001031</t>
  </si>
  <si>
    <t>9007</t>
  </si>
  <si>
    <t>G0001038</t>
  </si>
  <si>
    <t>9008</t>
  </si>
  <si>
    <t>G0001039</t>
  </si>
  <si>
    <t>9266</t>
  </si>
  <si>
    <t>G0001042</t>
  </si>
  <si>
    <t>4794</t>
  </si>
  <si>
    <t>G0001056</t>
  </si>
  <si>
    <t>9011</t>
  </si>
  <si>
    <t>G0001062</t>
  </si>
  <si>
    <t>9014</t>
  </si>
  <si>
    <t>G0001071</t>
  </si>
  <si>
    <t>2000170</t>
  </si>
  <si>
    <t>G0001087</t>
  </si>
  <si>
    <t>10301</t>
  </si>
  <si>
    <t>G0001088</t>
  </si>
  <si>
    <t>7928</t>
  </si>
  <si>
    <t>G0001090</t>
  </si>
  <si>
    <t>9179</t>
  </si>
  <si>
    <t>G0001102</t>
  </si>
  <si>
    <t>9181</t>
  </si>
  <si>
    <t>G0001103</t>
  </si>
  <si>
    <t>9182</t>
  </si>
  <si>
    <t>G0001106</t>
  </si>
  <si>
    <t>9017</t>
  </si>
  <si>
    <t>G0001107</t>
  </si>
  <si>
    <t>9183</t>
  </si>
  <si>
    <t>G0001108</t>
  </si>
  <si>
    <t>9184</t>
  </si>
  <si>
    <t>G0001111</t>
  </si>
  <si>
    <t>10305</t>
  </si>
  <si>
    <t>G0001112</t>
  </si>
  <si>
    <t>10306</t>
  </si>
  <si>
    <t>G0001115</t>
  </si>
  <si>
    <t>8854</t>
  </si>
  <si>
    <t>G0001117</t>
  </si>
  <si>
    <t>9018</t>
  </si>
  <si>
    <t>G0001125</t>
  </si>
  <si>
    <t>10310</t>
  </si>
  <si>
    <t>G0001126</t>
  </si>
  <si>
    <t>10311</t>
  </si>
  <si>
    <t>G0001127</t>
  </si>
  <si>
    <t>9021</t>
  </si>
  <si>
    <t>G0001129</t>
  </si>
  <si>
    <t>10312</t>
  </si>
  <si>
    <t>G0001130</t>
  </si>
  <si>
    <t>9186</t>
  </si>
  <si>
    <t>G0001139</t>
  </si>
  <si>
    <t>9190</t>
  </si>
  <si>
    <t>G0001141</t>
  </si>
  <si>
    <t>9025</t>
  </si>
  <si>
    <t>G0001155</t>
  </si>
  <si>
    <t>8858</t>
  </si>
  <si>
    <t>G0001156</t>
  </si>
  <si>
    <t>8859</t>
  </si>
  <si>
    <t>G0001157</t>
  </si>
  <si>
    <t>10317</t>
  </si>
  <si>
    <t>G0001158</t>
  </si>
  <si>
    <t>10318</t>
  </si>
  <si>
    <t>G0001164</t>
  </si>
  <si>
    <t>2000161</t>
  </si>
  <si>
    <t>G0001170</t>
  </si>
  <si>
    <t>9029</t>
  </si>
  <si>
    <t>G0001172</t>
  </si>
  <si>
    <t>10319</t>
  </si>
  <si>
    <t>G0001173</t>
  </si>
  <si>
    <t>9031</t>
  </si>
  <si>
    <t>G0001174</t>
  </si>
  <si>
    <t>HSC MODBUS SERVICE TOOL</t>
  </si>
  <si>
    <t>G0001177</t>
  </si>
  <si>
    <t>846</t>
  </si>
  <si>
    <t>G0001186</t>
  </si>
  <si>
    <t>16185</t>
  </si>
  <si>
    <t>G0001190</t>
  </si>
  <si>
    <t>7160</t>
  </si>
  <si>
    <t>G0001207</t>
  </si>
  <si>
    <t>2000225</t>
  </si>
  <si>
    <t>G0001208</t>
  </si>
  <si>
    <t>2000162</t>
  </si>
  <si>
    <t>G0001291</t>
  </si>
  <si>
    <t>9196</t>
  </si>
  <si>
    <t>G0001292</t>
  </si>
  <si>
    <t>10324</t>
  </si>
  <si>
    <t>G0001293</t>
  </si>
  <si>
    <t>9197</t>
  </si>
  <si>
    <t>G0001348</t>
  </si>
  <si>
    <t>9201</t>
  </si>
  <si>
    <t>G0001349</t>
  </si>
  <si>
    <t>9040</t>
  </si>
  <si>
    <t>G0001352</t>
  </si>
  <si>
    <t>16194</t>
  </si>
  <si>
    <t>G0001353</t>
  </si>
  <si>
    <t>10329</t>
  </si>
  <si>
    <t>G0001354</t>
  </si>
  <si>
    <t>9041</t>
  </si>
  <si>
    <t>G0001355</t>
  </si>
  <si>
    <t>16195</t>
  </si>
  <si>
    <t>G0001356</t>
  </si>
  <si>
    <t>9042</t>
  </si>
  <si>
    <t>G0001357</t>
  </si>
  <si>
    <t>9204</t>
  </si>
  <si>
    <t>G0001358</t>
  </si>
  <si>
    <t>9043</t>
  </si>
  <si>
    <t>G0001359</t>
  </si>
  <si>
    <t>10330</t>
  </si>
  <si>
    <t>G0001360</t>
  </si>
  <si>
    <t>9044</t>
  </si>
  <si>
    <t>G0001361</t>
  </si>
  <si>
    <t>9045</t>
  </si>
  <si>
    <t>G0001362</t>
  </si>
  <si>
    <t>9205</t>
  </si>
  <si>
    <t>G0001363</t>
  </si>
  <si>
    <t>2000226</t>
  </si>
  <si>
    <t>G0001371</t>
  </si>
  <si>
    <t>4581</t>
  </si>
  <si>
    <t>G0001372</t>
  </si>
  <si>
    <t>4582</t>
  </si>
  <si>
    <t>G0001373</t>
  </si>
  <si>
    <t>855</t>
  </si>
  <si>
    <t>G0001375</t>
  </si>
  <si>
    <t>856</t>
  </si>
  <si>
    <t>G0001382</t>
  </si>
  <si>
    <t>3588</t>
  </si>
  <si>
    <t>G0001456</t>
  </si>
  <si>
    <t>9606</t>
  </si>
  <si>
    <t>G0001458</t>
  </si>
  <si>
    <t>16098</t>
  </si>
  <si>
    <t>G0001459</t>
  </si>
  <si>
    <t>16099</t>
  </si>
  <si>
    <t>G0001478</t>
  </si>
  <si>
    <t>16102</t>
  </si>
  <si>
    <t>G0001479</t>
  </si>
  <si>
    <t>11764</t>
  </si>
  <si>
    <t>G0001489</t>
  </si>
  <si>
    <t>16103</t>
  </si>
  <si>
    <t>G0001530</t>
  </si>
  <si>
    <t>9613</t>
  </si>
  <si>
    <t>G0001537</t>
  </si>
  <si>
    <t>16109</t>
  </si>
  <si>
    <t>G0001538</t>
  </si>
  <si>
    <t>16110</t>
  </si>
  <si>
    <t>G0001543</t>
  </si>
  <si>
    <t>4681</t>
  </si>
  <si>
    <t>G0001544</t>
  </si>
  <si>
    <t>4683</t>
  </si>
  <si>
    <t>G0001545</t>
  </si>
  <si>
    <t>4682</t>
  </si>
  <si>
    <t>G0001546</t>
  </si>
  <si>
    <t>4687</t>
  </si>
  <si>
    <t>G0001548</t>
  </si>
  <si>
    <t>4688</t>
  </si>
  <si>
    <t>G0001582</t>
  </si>
  <si>
    <t>2002068</t>
  </si>
  <si>
    <t>G0001583</t>
  </si>
  <si>
    <t>2000359</t>
  </si>
  <si>
    <t>G0001603</t>
  </si>
  <si>
    <t>2000360</t>
  </si>
  <si>
    <t>G0001604</t>
  </si>
  <si>
    <t>2000185</t>
  </si>
  <si>
    <t>G0001605</t>
  </si>
  <si>
    <t>2000361</t>
  </si>
  <si>
    <t>G0001611</t>
  </si>
  <si>
    <t>2000362</t>
  </si>
  <si>
    <t>G0001612</t>
  </si>
  <si>
    <t>2001031</t>
  </si>
  <si>
    <t>G0001616</t>
  </si>
  <si>
    <t>2000186</t>
  </si>
  <si>
    <t>G0001617</t>
  </si>
  <si>
    <t>2000363</t>
  </si>
  <si>
    <t>G0001618</t>
  </si>
  <si>
    <t>2000364</t>
  </si>
  <si>
    <t>G0001619</t>
  </si>
  <si>
    <t>2000187</t>
  </si>
  <si>
    <t>G0001620</t>
  </si>
  <si>
    <t>16117</t>
  </si>
  <si>
    <t>G0001621</t>
  </si>
  <si>
    <t>2000188</t>
  </si>
  <si>
    <t>G0001622</t>
  </si>
  <si>
    <t>2000365</t>
  </si>
  <si>
    <t>G0001623</t>
  </si>
  <si>
    <t>2001033</t>
  </si>
  <si>
    <t>G0001624</t>
  </si>
  <si>
    <t>2000366</t>
  </si>
  <si>
    <t>G0001626</t>
  </si>
  <si>
    <t>9621</t>
  </si>
  <si>
    <t>G0001627</t>
  </si>
  <si>
    <t>9587</t>
  </si>
  <si>
    <t>G0001630</t>
  </si>
  <si>
    <t>11799</t>
  </si>
  <si>
    <t>G0001634</t>
  </si>
  <si>
    <t>2000189</t>
  </si>
  <si>
    <t>G0001640</t>
  </si>
  <si>
    <t>16122</t>
  </si>
  <si>
    <t>G0001641</t>
  </si>
  <si>
    <t>2000190</t>
  </si>
  <si>
    <t>G0001642</t>
  </si>
  <si>
    <t>2000368</t>
  </si>
  <si>
    <t>G0001650</t>
  </si>
  <si>
    <t>8923</t>
  </si>
  <si>
    <t>G0001651</t>
  </si>
  <si>
    <t>2000370</t>
  </si>
  <si>
    <t>G0001658</t>
  </si>
  <si>
    <t>11805</t>
  </si>
  <si>
    <t>G0001659</t>
  </si>
  <si>
    <t>2000219</t>
  </si>
  <si>
    <t>G0001660</t>
  </si>
  <si>
    <t>10015</t>
  </si>
  <si>
    <t>G0001661</t>
  </si>
  <si>
    <t>2001037</t>
  </si>
  <si>
    <t>G0001670</t>
  </si>
  <si>
    <t>8927</t>
  </si>
  <si>
    <t>G0001675</t>
  </si>
  <si>
    <t>2001040</t>
  </si>
  <si>
    <t>G0001711</t>
  </si>
  <si>
    <t>16133</t>
  </si>
  <si>
    <t>G0001774</t>
  </si>
  <si>
    <t>2000374</t>
  </si>
  <si>
    <t>G0001775</t>
  </si>
  <si>
    <t>2000147</t>
  </si>
  <si>
    <t>G0001796</t>
  </si>
  <si>
    <t>10022</t>
  </si>
  <si>
    <t>G0001799</t>
  </si>
  <si>
    <t>10023</t>
  </si>
  <si>
    <t>G0001801</t>
  </si>
  <si>
    <t>11819</t>
  </si>
  <si>
    <t>G0001804</t>
  </si>
  <si>
    <t>11820</t>
  </si>
  <si>
    <t>G0001808</t>
  </si>
  <si>
    <t>10024</t>
  </si>
  <si>
    <t>G0001821</t>
  </si>
  <si>
    <t>2000148</t>
  </si>
  <si>
    <t>G0001827</t>
  </si>
  <si>
    <t>2002069</t>
  </si>
  <si>
    <t>G0001838</t>
  </si>
  <si>
    <t>10025</t>
  </si>
  <si>
    <t>G0001841</t>
  </si>
  <si>
    <t>2001042</t>
  </si>
  <si>
    <t>G0001842</t>
  </si>
  <si>
    <t>2000377</t>
  </si>
  <si>
    <t>G0001843</t>
  </si>
  <si>
    <t>2000149</t>
  </si>
  <si>
    <t>G0001867</t>
  </si>
  <si>
    <t>2001043</t>
  </si>
  <si>
    <t>G0001890</t>
  </si>
  <si>
    <t>11828</t>
  </si>
  <si>
    <t>G0001891</t>
  </si>
  <si>
    <t>11829</t>
  </si>
  <si>
    <t>G0001908</t>
  </si>
  <si>
    <t>2000378</t>
  </si>
  <si>
    <t>G0001909</t>
  </si>
  <si>
    <t>2000150</t>
  </si>
  <si>
    <t>G0001928</t>
  </si>
  <si>
    <t>16143</t>
  </si>
  <si>
    <t>G0001966</t>
  </si>
  <si>
    <t>16144</t>
  </si>
  <si>
    <t>G0001969</t>
  </si>
  <si>
    <t>16145</t>
  </si>
  <si>
    <t>G0002003</t>
  </si>
  <si>
    <t>16149</t>
  </si>
  <si>
    <t>G0002004</t>
  </si>
  <si>
    <t>874</t>
  </si>
  <si>
    <t>G0002006</t>
  </si>
  <si>
    <t>11839</t>
  </si>
  <si>
    <t>G0002008</t>
  </si>
  <si>
    <t>10036</t>
  </si>
  <si>
    <t>G0002011</t>
  </si>
  <si>
    <t>10037</t>
  </si>
  <si>
    <t>G0002012</t>
  </si>
  <si>
    <t>16150</t>
  </si>
  <si>
    <t>G0002014</t>
  </si>
  <si>
    <t>11840</t>
  </si>
  <si>
    <t>G0002022</t>
  </si>
  <si>
    <t>2000383</t>
  </si>
  <si>
    <t>G0002036</t>
  </si>
  <si>
    <t>877</t>
  </si>
  <si>
    <t>G0002037</t>
  </si>
  <si>
    <t>4677</t>
  </si>
  <si>
    <t>G0002042</t>
  </si>
  <si>
    <t>880</t>
  </si>
  <si>
    <t>G0002043</t>
  </si>
  <si>
    <t>5789</t>
  </si>
  <si>
    <t>G0002045</t>
  </si>
  <si>
    <t>881</t>
  </si>
  <si>
    <t>G0002050</t>
  </si>
  <si>
    <t>11842</t>
  </si>
  <si>
    <t>G0002051</t>
  </si>
  <si>
    <t>882</t>
  </si>
  <si>
    <t>G0002054</t>
  </si>
  <si>
    <t>16153</t>
  </si>
  <si>
    <t>G0002055</t>
  </si>
  <si>
    <t>10040</t>
  </si>
  <si>
    <t>G0002056</t>
  </si>
  <si>
    <t>10041</t>
  </si>
  <si>
    <t>G0002057</t>
  </si>
  <si>
    <t>11843</t>
  </si>
  <si>
    <t>G0002058</t>
  </si>
  <si>
    <t>8957</t>
  </si>
  <si>
    <t>G0002059</t>
  </si>
  <si>
    <t>883</t>
  </si>
  <si>
    <t>G0002068</t>
  </si>
  <si>
    <t>11845</t>
  </si>
  <si>
    <t>G0002072</t>
  </si>
  <si>
    <t>2002070</t>
  </si>
  <si>
    <t>G0002087</t>
  </si>
  <si>
    <t>884</t>
  </si>
  <si>
    <t>G0002089</t>
  </si>
  <si>
    <t>10045</t>
  </si>
  <si>
    <t>G0002090</t>
  </si>
  <si>
    <t>8963</t>
  </si>
  <si>
    <t>G0002092</t>
  </si>
  <si>
    <t>11847</t>
  </si>
  <si>
    <t>G0002094</t>
  </si>
  <si>
    <t>885</t>
  </si>
  <si>
    <t>G0002098</t>
  </si>
  <si>
    <t>5790</t>
  </si>
  <si>
    <t>G0002099</t>
  </si>
  <si>
    <t>886</t>
  </si>
  <si>
    <t>G0002100</t>
  </si>
  <si>
    <t>11848</t>
  </si>
  <si>
    <t>G0002103</t>
  </si>
  <si>
    <t>887</t>
  </si>
  <si>
    <t>G0002104</t>
  </si>
  <si>
    <t>888</t>
  </si>
  <si>
    <t>G0002105</t>
  </si>
  <si>
    <t>8964</t>
  </si>
  <si>
    <t>G0002106</t>
  </si>
  <si>
    <t>8580</t>
  </si>
  <si>
    <t>G0002108</t>
  </si>
  <si>
    <t>16157</t>
  </si>
  <si>
    <t>G0002109</t>
  </si>
  <si>
    <t>8581</t>
  </si>
  <si>
    <t>G0002113</t>
  </si>
  <si>
    <t>889</t>
  </si>
  <si>
    <t>G0002116</t>
  </si>
  <si>
    <t>11849</t>
  </si>
  <si>
    <t>G0002117</t>
  </si>
  <si>
    <t>5791</t>
  </si>
  <si>
    <t>G0002118</t>
  </si>
  <si>
    <t>5358</t>
  </si>
  <si>
    <t>G0002122</t>
  </si>
  <si>
    <t>5343</t>
  </si>
  <si>
    <t>G0002126</t>
  </si>
  <si>
    <t>10046</t>
  </si>
  <si>
    <t>G0002133</t>
  </si>
  <si>
    <t>6104</t>
  </si>
  <si>
    <t>G0002134</t>
  </si>
  <si>
    <t>890</t>
  </si>
  <si>
    <t>G0002137</t>
  </si>
  <si>
    <t>4676</t>
  </si>
  <si>
    <t>G0002139</t>
  </si>
  <si>
    <t>892</t>
  </si>
  <si>
    <t>G0002141</t>
  </si>
  <si>
    <t>893</t>
  </si>
  <si>
    <t>G0002145</t>
  </si>
  <si>
    <t>895</t>
  </si>
  <si>
    <t>G0002146</t>
  </si>
  <si>
    <t>896</t>
  </si>
  <si>
    <t>G0002149</t>
  </si>
  <si>
    <t>897</t>
  </si>
  <si>
    <t>G0002162</t>
  </si>
  <si>
    <t>903</t>
  </si>
  <si>
    <t>G0002166</t>
  </si>
  <si>
    <t>5792</t>
  </si>
  <si>
    <t>G0002169</t>
  </si>
  <si>
    <t>907</t>
  </si>
  <si>
    <t>G0002171</t>
  </si>
  <si>
    <t>908</t>
  </si>
  <si>
    <t>G0002175</t>
  </si>
  <si>
    <t>911</t>
  </si>
  <si>
    <t>G0002176</t>
  </si>
  <si>
    <t>912</t>
  </si>
  <si>
    <t>G0002179</t>
  </si>
  <si>
    <t>915</t>
  </si>
  <si>
    <t>G0002183</t>
  </si>
  <si>
    <t>8585</t>
  </si>
  <si>
    <t>G0002187</t>
  </si>
  <si>
    <t>918</t>
  </si>
  <si>
    <t>G0002188</t>
  </si>
  <si>
    <t>5337</t>
  </si>
  <si>
    <t>G0002189</t>
  </si>
  <si>
    <t>919</t>
  </si>
  <si>
    <t>G0002190</t>
  </si>
  <si>
    <t>920</t>
  </si>
  <si>
    <t>G0002191</t>
  </si>
  <si>
    <t>18280</t>
  </si>
  <si>
    <t>G0002197</t>
  </si>
  <si>
    <t>5351</t>
  </si>
  <si>
    <t>G0002200</t>
  </si>
  <si>
    <t>5342</t>
  </si>
  <si>
    <t>G0002205</t>
  </si>
  <si>
    <t>11850</t>
  </si>
  <si>
    <t>G0002206</t>
  </si>
  <si>
    <t>8586</t>
  </si>
  <si>
    <t>G0002207</t>
  </si>
  <si>
    <t>18282</t>
  </si>
  <si>
    <t>G0002208</t>
  </si>
  <si>
    <t>11851</t>
  </si>
  <si>
    <t>G0002212</t>
  </si>
  <si>
    <t>5622</t>
  </si>
  <si>
    <t>G0002213</t>
  </si>
  <si>
    <t>11853</t>
  </si>
  <si>
    <t>G0002217</t>
  </si>
  <si>
    <t>5793</t>
  </si>
  <si>
    <t>G0002220</t>
  </si>
  <si>
    <t>8587</t>
  </si>
  <si>
    <t>G0002225</t>
  </si>
  <si>
    <t>5794</t>
  </si>
  <si>
    <t>G0002226</t>
  </si>
  <si>
    <t>11855</t>
  </si>
  <si>
    <t>G0002227</t>
  </si>
  <si>
    <t>5795</t>
  </si>
  <si>
    <t>G0002228</t>
  </si>
  <si>
    <t>5796</t>
  </si>
  <si>
    <t>G0002231</t>
  </si>
  <si>
    <t>5797</t>
  </si>
  <si>
    <t>G0002232</t>
  </si>
  <si>
    <t>922</t>
  </si>
  <si>
    <t>G0002236</t>
  </si>
  <si>
    <t>8588</t>
  </si>
  <si>
    <t>G0002239</t>
  </si>
  <si>
    <t>10050</t>
  </si>
  <si>
    <t>G0002241</t>
  </si>
  <si>
    <t>923</t>
  </si>
  <si>
    <t>G0002250</t>
  </si>
  <si>
    <t>924</t>
  </si>
  <si>
    <t>G0002251</t>
  </si>
  <si>
    <t>925</t>
  </si>
  <si>
    <t>G0002252</t>
  </si>
  <si>
    <t>926</t>
  </si>
  <si>
    <t>G0002253</t>
  </si>
  <si>
    <t>5346</t>
  </si>
  <si>
    <t>G0002256</t>
  </si>
  <si>
    <t>5345</t>
  </si>
  <si>
    <t>G0002257</t>
  </si>
  <si>
    <t>927</t>
  </si>
  <si>
    <t>G0002258</t>
  </si>
  <si>
    <t>5347</t>
  </si>
  <si>
    <t>G0002260</t>
  </si>
  <si>
    <t>8589</t>
  </si>
  <si>
    <t>G0002261</t>
  </si>
  <si>
    <t>928</t>
  </si>
  <si>
    <t>G0002262</t>
  </si>
  <si>
    <t>5340</t>
  </si>
  <si>
    <t>G0002265</t>
  </si>
  <si>
    <t>929</t>
  </si>
  <si>
    <t>G0002267</t>
  </si>
  <si>
    <t>8590</t>
  </si>
  <si>
    <t>G0002268</t>
  </si>
  <si>
    <t>18285</t>
  </si>
  <si>
    <t>G0002281</t>
  </si>
  <si>
    <t>933</t>
  </si>
  <si>
    <t>G0002285</t>
  </si>
  <si>
    <t>5408</t>
  </si>
  <si>
    <t>G0002294</t>
  </si>
  <si>
    <t>2000108</t>
  </si>
  <si>
    <t>G0002299</t>
  </si>
  <si>
    <t>18287</t>
  </si>
  <si>
    <t>G0002314</t>
  </si>
  <si>
    <t>18288</t>
  </si>
  <si>
    <t>G0002315</t>
  </si>
  <si>
    <t>2000109</t>
  </si>
  <si>
    <t>G0002316</t>
  </si>
  <si>
    <t>2000110</t>
  </si>
  <si>
    <t>G0002317</t>
  </si>
  <si>
    <t>934</t>
  </si>
  <si>
    <t>G0002318</t>
  </si>
  <si>
    <t>5352</t>
  </si>
  <si>
    <t>G0002319</t>
  </si>
  <si>
    <t>5353</t>
  </si>
  <si>
    <t>G0002321</t>
  </si>
  <si>
    <t>10055</t>
  </si>
  <si>
    <t>G0002322</t>
  </si>
  <si>
    <t>11857</t>
  </si>
  <si>
    <t>G0002329</t>
  </si>
  <si>
    <t>8595</t>
  </si>
  <si>
    <t>G0002333</t>
  </si>
  <si>
    <t>11858</t>
  </si>
  <si>
    <t>G0002345</t>
  </si>
  <si>
    <t>LOGO RENSON LINARTE</t>
  </si>
  <si>
    <t>G0002362</t>
  </si>
  <si>
    <t>11860</t>
  </si>
  <si>
    <t>G0002364</t>
  </si>
  <si>
    <t>935</t>
  </si>
  <si>
    <t>G0002365</t>
  </si>
  <si>
    <t>18292</t>
  </si>
  <si>
    <t>G0002366</t>
  </si>
  <si>
    <t>18293</t>
  </si>
  <si>
    <t>G0002367</t>
  </si>
  <si>
    <t>16388</t>
  </si>
  <si>
    <t>G0002368</t>
  </si>
  <si>
    <t>16389</t>
  </si>
  <si>
    <t>G0002371</t>
  </si>
  <si>
    <t>936</t>
  </si>
  <si>
    <t>G0002372</t>
  </si>
  <si>
    <t>11862</t>
  </si>
  <si>
    <t>G0002373</t>
  </si>
  <si>
    <t>6016</t>
  </si>
  <si>
    <t>G0002376</t>
  </si>
  <si>
    <t>937</t>
  </si>
  <si>
    <t>G0002377</t>
  </si>
  <si>
    <t>938</t>
  </si>
  <si>
    <t>G0002378</t>
  </si>
  <si>
    <t>939</t>
  </si>
  <si>
    <t>G0002379</t>
  </si>
  <si>
    <t>940</t>
  </si>
  <si>
    <t>G0002380</t>
  </si>
  <si>
    <t>16390</t>
  </si>
  <si>
    <t>G0002383</t>
  </si>
  <si>
    <t>5290</t>
  </si>
  <si>
    <t>G0002384</t>
  </si>
  <si>
    <t>16391</t>
  </si>
  <si>
    <t>G0002390</t>
  </si>
  <si>
    <t>941</t>
  </si>
  <si>
    <t>G0002401</t>
  </si>
  <si>
    <t>16392</t>
  </si>
  <si>
    <t>G0002405</t>
  </si>
  <si>
    <t>943</t>
  </si>
  <si>
    <t>G0002407</t>
  </si>
  <si>
    <t>8480</t>
  </si>
  <si>
    <t>G0002415</t>
  </si>
  <si>
    <t>944</t>
  </si>
  <si>
    <t>G0002450</t>
  </si>
  <si>
    <t>945</t>
  </si>
  <si>
    <t>G0002465</t>
  </si>
  <si>
    <t>946</t>
  </si>
  <si>
    <t>G0002466</t>
  </si>
  <si>
    <t>947</t>
  </si>
  <si>
    <t>G0002467</t>
  </si>
  <si>
    <t>16396</t>
  </si>
  <si>
    <t>G0002472</t>
  </si>
  <si>
    <t>6140</t>
  </si>
  <si>
    <t>G0002476</t>
  </si>
  <si>
    <t>2000106</t>
  </si>
  <si>
    <t>G0002491</t>
  </si>
  <si>
    <t>10060</t>
  </si>
  <si>
    <t>G0002507</t>
  </si>
  <si>
    <t>948</t>
  </si>
  <si>
    <t>G0002509</t>
  </si>
  <si>
    <t>5335</t>
  </si>
  <si>
    <t>G0002511</t>
  </si>
  <si>
    <t>5740</t>
  </si>
  <si>
    <t>G0002518</t>
  </si>
  <si>
    <t>950</t>
  </si>
  <si>
    <t>G0002521</t>
  </si>
  <si>
    <t>3477</t>
  </si>
  <si>
    <t>G0002522</t>
  </si>
  <si>
    <t>951</t>
  </si>
  <si>
    <t>G0002523</t>
  </si>
  <si>
    <t>16397</t>
  </si>
  <si>
    <t>G0002525</t>
  </si>
  <si>
    <t>10061</t>
  </si>
  <si>
    <t>G0002526</t>
  </si>
  <si>
    <t>8484</t>
  </si>
  <si>
    <t>G0002561</t>
  </si>
  <si>
    <t>952</t>
  </si>
  <si>
    <t>G0002562</t>
  </si>
  <si>
    <t>953</t>
  </si>
  <si>
    <t>G0002564</t>
  </si>
  <si>
    <t>954</t>
  </si>
  <si>
    <t>G0002565</t>
  </si>
  <si>
    <t>10066</t>
  </si>
  <si>
    <t>G0002566</t>
  </si>
  <si>
    <t>5360</t>
  </si>
  <si>
    <t>G0002567</t>
  </si>
  <si>
    <t>955</t>
  </si>
  <si>
    <t>G0002568</t>
  </si>
  <si>
    <t>5806</t>
  </si>
  <si>
    <t>G0002571</t>
  </si>
  <si>
    <t>16399</t>
  </si>
  <si>
    <t>G0002572</t>
  </si>
  <si>
    <t>16400</t>
  </si>
  <si>
    <t>G0002573</t>
  </si>
  <si>
    <t>16401</t>
  </si>
  <si>
    <t>G0002589</t>
  </si>
  <si>
    <t>5807</t>
  </si>
  <si>
    <t>G0002591</t>
  </si>
  <si>
    <t>5808</t>
  </si>
  <si>
    <t>G0002592</t>
  </si>
  <si>
    <t>5809</t>
  </si>
  <si>
    <t>G0002593</t>
  </si>
  <si>
    <t>956</t>
  </si>
  <si>
    <t>G0002647</t>
  </si>
  <si>
    <t>5816</t>
  </si>
  <si>
    <t>G0002648</t>
  </si>
  <si>
    <t>6859</t>
  </si>
  <si>
    <t>G0002649</t>
  </si>
  <si>
    <t>10067</t>
  </si>
  <si>
    <t>G0002653</t>
  </si>
  <si>
    <t>8486</t>
  </si>
  <si>
    <t>G0002654</t>
  </si>
  <si>
    <t>16403</t>
  </si>
  <si>
    <t>G0002682</t>
  </si>
  <si>
    <t>957</t>
  </si>
  <si>
    <t>G0002686</t>
  </si>
  <si>
    <t>958</t>
  </si>
  <si>
    <t>G0002702</t>
  </si>
  <si>
    <t>8489</t>
  </si>
  <si>
    <t>G0002724</t>
  </si>
  <si>
    <t>10068</t>
  </si>
  <si>
    <t>G0002730</t>
  </si>
  <si>
    <t>16407</t>
  </si>
  <si>
    <t>G0002731</t>
  </si>
  <si>
    <t>5821</t>
  </si>
  <si>
    <t>G0002732</t>
  </si>
  <si>
    <t>10069</t>
  </si>
  <si>
    <t>G0002733</t>
  </si>
  <si>
    <t>8603</t>
  </si>
  <si>
    <t>G0002734</t>
  </si>
  <si>
    <t>16408</t>
  </si>
  <si>
    <t>G0002751</t>
  </si>
  <si>
    <t>2000107</t>
  </si>
  <si>
    <t>G0002780</t>
  </si>
  <si>
    <t>960</t>
  </si>
  <si>
    <t>G0002781</t>
  </si>
  <si>
    <t>961</t>
  </si>
  <si>
    <t>G0002782</t>
  </si>
  <si>
    <t>962</t>
  </si>
  <si>
    <t>G0002783</t>
  </si>
  <si>
    <t>963</t>
  </si>
  <si>
    <t>G0002789</t>
  </si>
  <si>
    <t>8604</t>
  </si>
  <si>
    <t>G0002790</t>
  </si>
  <si>
    <t>10072</t>
  </si>
  <si>
    <t>G0002791</t>
  </si>
  <si>
    <t>964</t>
  </si>
  <si>
    <t>G0002794</t>
  </si>
  <si>
    <t>6409</t>
  </si>
  <si>
    <t>G0002796</t>
  </si>
  <si>
    <t>7077</t>
  </si>
  <si>
    <t>G0002797</t>
  </si>
  <si>
    <t>8493</t>
  </si>
  <si>
    <t>G0002798</t>
  </si>
  <si>
    <t>16409</t>
  </si>
  <si>
    <t>G0002799</t>
  </si>
  <si>
    <t>16410</t>
  </si>
  <si>
    <t>G0002802</t>
  </si>
  <si>
    <t>5344</t>
  </si>
  <si>
    <t>G0002823</t>
  </si>
  <si>
    <t>16411</t>
  </si>
  <si>
    <t>G0002840</t>
  </si>
  <si>
    <t>967</t>
  </si>
  <si>
    <t>G0002842</t>
  </si>
  <si>
    <t>16412</t>
  </si>
  <si>
    <t>G0002846</t>
  </si>
  <si>
    <t>968</t>
  </si>
  <si>
    <t>G0002850</t>
  </si>
  <si>
    <t>8606</t>
  </si>
  <si>
    <t>G0002851</t>
  </si>
  <si>
    <t>969</t>
  </si>
  <si>
    <t>G0002874</t>
  </si>
  <si>
    <t>970</t>
  </si>
  <si>
    <t>G0002875</t>
  </si>
  <si>
    <t>13953</t>
  </si>
  <si>
    <t>G0002877</t>
  </si>
  <si>
    <t>971</t>
  </si>
  <si>
    <t>G0002878</t>
  </si>
  <si>
    <t>6844</t>
  </si>
  <si>
    <t>G0002879</t>
  </si>
  <si>
    <t>972</t>
  </si>
  <si>
    <t>G0002887</t>
  </si>
  <si>
    <t>5822</t>
  </si>
  <si>
    <t>G0002888</t>
  </si>
  <si>
    <t>5348</t>
  </si>
  <si>
    <t>G0002889</t>
  </si>
  <si>
    <t>974</t>
  </si>
  <si>
    <t>G0002890</t>
  </si>
  <si>
    <t>975</t>
  </si>
  <si>
    <t>G0002891</t>
  </si>
  <si>
    <t>976</t>
  </si>
  <si>
    <t>G0002892</t>
  </si>
  <si>
    <t>5359</t>
  </si>
  <si>
    <t>G0002893</t>
  </si>
  <si>
    <t>5823</t>
  </si>
  <si>
    <t>G0002894</t>
  </si>
  <si>
    <t>977</t>
  </si>
  <si>
    <t>G0002896</t>
  </si>
  <si>
    <t>5824</t>
  </si>
  <si>
    <t>G0002898</t>
  </si>
  <si>
    <t>978</t>
  </si>
  <si>
    <t>G0002902</t>
  </si>
  <si>
    <t>8607</t>
  </si>
  <si>
    <t>G0002903</t>
  </si>
  <si>
    <t>8608</t>
  </si>
  <si>
    <t>G0002905</t>
  </si>
  <si>
    <t>10074</t>
  </si>
  <si>
    <t>G0002908</t>
  </si>
  <si>
    <t>5349</t>
  </si>
  <si>
    <t>G0002909</t>
  </si>
  <si>
    <t>16415</t>
  </si>
  <si>
    <t>G0002913</t>
  </si>
  <si>
    <t>16416</t>
  </si>
  <si>
    <t>G0002914</t>
  </si>
  <si>
    <t>8609</t>
  </si>
  <si>
    <t>G0002918</t>
  </si>
  <si>
    <t>10075</t>
  </si>
  <si>
    <t>G0002920</t>
  </si>
  <si>
    <t>16417</t>
  </si>
  <si>
    <t>G0002922</t>
  </si>
  <si>
    <t>10077</t>
  </si>
  <si>
    <t>G0002923</t>
  </si>
  <si>
    <t>10078</t>
  </si>
  <si>
    <t>G0002924</t>
  </si>
  <si>
    <t>16418</t>
  </si>
  <si>
    <t>G0002927</t>
  </si>
  <si>
    <t>10079</t>
  </si>
  <si>
    <t>G0002928</t>
  </si>
  <si>
    <t>8611</t>
  </si>
  <si>
    <t>G0002941</t>
  </si>
  <si>
    <t>13955</t>
  </si>
  <si>
    <t>G0002943</t>
  </si>
  <si>
    <t>979</t>
  </si>
  <si>
    <t>G0002976</t>
  </si>
  <si>
    <t>7082</t>
  </si>
  <si>
    <t>G0002984</t>
  </si>
  <si>
    <t>8615</t>
  </si>
  <si>
    <t>G0002990</t>
  </si>
  <si>
    <t>16422</t>
  </si>
  <si>
    <t>G0002991</t>
  </si>
  <si>
    <t>10081</t>
  </si>
  <si>
    <t>G0002992</t>
  </si>
  <si>
    <t>10082</t>
  </si>
  <si>
    <t>G0003028</t>
  </si>
  <si>
    <t>13958</t>
  </si>
  <si>
    <t>G0003030</t>
  </si>
  <si>
    <t>8618</t>
  </si>
  <si>
    <t>G0003031</t>
  </si>
  <si>
    <t>8619</t>
  </si>
  <si>
    <t>G0003032</t>
  </si>
  <si>
    <t>16424</t>
  </si>
  <si>
    <t>G0003033</t>
  </si>
  <si>
    <t>16425</t>
  </si>
  <si>
    <t>G0003036</t>
  </si>
  <si>
    <t>8620</t>
  </si>
  <si>
    <t>G0003037</t>
  </si>
  <si>
    <t>8621</t>
  </si>
  <si>
    <t>G0003049</t>
  </si>
  <si>
    <t>5189</t>
  </si>
  <si>
    <t>G0003051</t>
  </si>
  <si>
    <t>13960</t>
  </si>
  <si>
    <t>G0003052</t>
  </si>
  <si>
    <t>2000223</t>
  </si>
  <si>
    <t>G0003076</t>
  </si>
  <si>
    <t>10085</t>
  </si>
  <si>
    <t>G0003090</t>
  </si>
  <si>
    <t>16428</t>
  </si>
  <si>
    <t>G0003120</t>
  </si>
  <si>
    <t>13965</t>
  </si>
  <si>
    <t>G0003165</t>
  </si>
  <si>
    <t>13969</t>
  </si>
  <si>
    <t>G0003186</t>
  </si>
  <si>
    <t>16438</t>
  </si>
  <si>
    <t>G0003187</t>
  </si>
  <si>
    <t>13970</t>
  </si>
  <si>
    <t>G0003188</t>
  </si>
  <si>
    <t>16439</t>
  </si>
  <si>
    <t>G0003244</t>
  </si>
  <si>
    <t>16296</t>
  </si>
  <si>
    <t>G0003251</t>
  </si>
  <si>
    <t>982</t>
  </si>
  <si>
    <t>G0003252</t>
  </si>
  <si>
    <t>8635</t>
  </si>
  <si>
    <t>G0003254</t>
  </si>
  <si>
    <t>16298</t>
  </si>
  <si>
    <t>G0003269</t>
  </si>
  <si>
    <t>16302</t>
  </si>
  <si>
    <t>G0003285</t>
  </si>
  <si>
    <t>13977</t>
  </si>
  <si>
    <t>G0003310</t>
  </si>
  <si>
    <t>16306</t>
  </si>
  <si>
    <t>G0003311</t>
  </si>
  <si>
    <t>8641</t>
  </si>
  <si>
    <t>G0003312</t>
  </si>
  <si>
    <t>16307</t>
  </si>
  <si>
    <t>G0003313</t>
  </si>
  <si>
    <t>16447</t>
  </si>
  <si>
    <t>G0003314</t>
  </si>
  <si>
    <t>16308</t>
  </si>
  <si>
    <t>G0003350</t>
  </si>
  <si>
    <t>16310</t>
  </si>
  <si>
    <t>G0003353</t>
  </si>
  <si>
    <t>13282</t>
  </si>
  <si>
    <t>G0003354</t>
  </si>
  <si>
    <t>13988</t>
  </si>
  <si>
    <t>G0003358</t>
  </si>
  <si>
    <t>13283</t>
  </si>
  <si>
    <t>G0003360</t>
  </si>
  <si>
    <t>983</t>
  </si>
  <si>
    <t>G0003370</t>
  </si>
  <si>
    <t>16313</t>
  </si>
  <si>
    <t>G0003377</t>
  </si>
  <si>
    <t>21897</t>
  </si>
  <si>
    <t>G0003409</t>
  </si>
  <si>
    <t>13290</t>
  </si>
  <si>
    <t>G0003411</t>
  </si>
  <si>
    <t>8653</t>
  </si>
  <si>
    <t>G0003421</t>
  </si>
  <si>
    <t>13291</t>
  </si>
  <si>
    <t>G0003450</t>
  </si>
  <si>
    <t>985</t>
  </si>
  <si>
    <t>G0003456</t>
  </si>
  <si>
    <t>16325</t>
  </si>
  <si>
    <t>G0003488</t>
  </si>
  <si>
    <t>16327</t>
  </si>
  <si>
    <t>G0003490</t>
  </si>
  <si>
    <t>13294</t>
  </si>
  <si>
    <t>G0003491</t>
  </si>
  <si>
    <t>21907</t>
  </si>
  <si>
    <t>G0003492</t>
  </si>
  <si>
    <t>13295</t>
  </si>
  <si>
    <t>G0003496</t>
  </si>
  <si>
    <t>986</t>
  </si>
  <si>
    <t>G0003519</t>
  </si>
  <si>
    <t>21869</t>
  </si>
  <si>
    <t>G0003531</t>
  </si>
  <si>
    <t>16331</t>
  </si>
  <si>
    <t>G0003532</t>
  </si>
  <si>
    <t>16332</t>
  </si>
  <si>
    <t>G0003533</t>
  </si>
  <si>
    <t>16333</t>
  </si>
  <si>
    <t>G0003534</t>
  </si>
  <si>
    <t>7932</t>
  </si>
  <si>
    <t>G0003542</t>
  </si>
  <si>
    <t>13301</t>
  </si>
  <si>
    <t>G0003543</t>
  </si>
  <si>
    <t>13302</t>
  </si>
  <si>
    <t>G0003544</t>
  </si>
  <si>
    <t>21871</t>
  </si>
  <si>
    <t>G0003558</t>
  </si>
  <si>
    <t>21872</t>
  </si>
  <si>
    <t>G0003584</t>
  </si>
  <si>
    <t>21911</t>
  </si>
  <si>
    <t>G0003744</t>
  </si>
  <si>
    <t>2001525</t>
  </si>
  <si>
    <t>G0003748</t>
  </si>
  <si>
    <t>2001526</t>
  </si>
  <si>
    <t>G0003788</t>
  </si>
  <si>
    <t>22382</t>
  </si>
  <si>
    <t>G0003830</t>
  </si>
  <si>
    <t>22001</t>
  </si>
  <si>
    <t>G0003831</t>
  </si>
  <si>
    <t>22002</t>
  </si>
  <si>
    <t>G0003832</t>
  </si>
  <si>
    <t>22003</t>
  </si>
  <si>
    <t>G0003959</t>
  </si>
  <si>
    <t>22008</t>
  </si>
  <si>
    <t>G0003973</t>
  </si>
  <si>
    <t>22393</t>
  </si>
  <si>
    <t>G0004020</t>
  </si>
  <si>
    <t>22012</t>
  </si>
  <si>
    <t>G0004038</t>
  </si>
  <si>
    <t>2001539</t>
  </si>
  <si>
    <t>G0004039</t>
  </si>
  <si>
    <t>2001533</t>
  </si>
  <si>
    <t>G0004120</t>
  </si>
  <si>
    <t>22401</t>
  </si>
  <si>
    <t>G0004121</t>
  </si>
  <si>
    <t>999</t>
  </si>
  <si>
    <t>G0004123</t>
  </si>
  <si>
    <t>1000</t>
  </si>
  <si>
    <t>G0004165</t>
  </si>
  <si>
    <t>22019</t>
  </si>
  <si>
    <t>G0004192</t>
  </si>
  <si>
    <t>13332</t>
  </si>
  <si>
    <t>G0004294</t>
  </si>
  <si>
    <t>22406</t>
  </si>
  <si>
    <t>G0004295</t>
  </si>
  <si>
    <t>6206</t>
  </si>
  <si>
    <t>G0004298</t>
  </si>
  <si>
    <t>4968</t>
  </si>
  <si>
    <t>G0004299</t>
  </si>
  <si>
    <t>22407</t>
  </si>
  <si>
    <t>G0004302</t>
  </si>
  <si>
    <t>7934</t>
  </si>
  <si>
    <t>G0004350</t>
  </si>
  <si>
    <t>22408</t>
  </si>
  <si>
    <t>G0004351</t>
  </si>
  <si>
    <t>22023</t>
  </si>
  <si>
    <t>G0004352</t>
  </si>
  <si>
    <t>22409</t>
  </si>
  <si>
    <t>G0004353</t>
  </si>
  <si>
    <t>22024</t>
  </si>
  <si>
    <t>G0004354</t>
  </si>
  <si>
    <t>22025</t>
  </si>
  <si>
    <t>G0004355</t>
  </si>
  <si>
    <t>13338</t>
  </si>
  <si>
    <t>G0004356</t>
  </si>
  <si>
    <t>21941</t>
  </si>
  <si>
    <t>G0004357</t>
  </si>
  <si>
    <t>22410</t>
  </si>
  <si>
    <t>G0004358</t>
  </si>
  <si>
    <t>13339</t>
  </si>
  <si>
    <t>G0004359</t>
  </si>
  <si>
    <t>13340</t>
  </si>
  <si>
    <t>G0004360</t>
  </si>
  <si>
    <t>22411</t>
  </si>
  <si>
    <t>G0004361</t>
  </si>
  <si>
    <t>22026</t>
  </si>
  <si>
    <t>G0004362</t>
  </si>
  <si>
    <t>22412</t>
  </si>
  <si>
    <t>G0004363</t>
  </si>
  <si>
    <t>22027</t>
  </si>
  <si>
    <t>G0004364</t>
  </si>
  <si>
    <t>22413</t>
  </si>
  <si>
    <t>G0004365</t>
  </si>
  <si>
    <t>13341</t>
  </si>
  <si>
    <t>G0004366</t>
  </si>
  <si>
    <t>13342</t>
  </si>
  <si>
    <t>G0004367</t>
  </si>
  <si>
    <t>21942</t>
  </si>
  <si>
    <t>G0004368</t>
  </si>
  <si>
    <t>22028</t>
  </si>
  <si>
    <t>G0004370</t>
  </si>
  <si>
    <t>22029</t>
  </si>
  <si>
    <t>G0004372</t>
  </si>
  <si>
    <t>22030</t>
  </si>
  <si>
    <t>G0004373</t>
  </si>
  <si>
    <t>13343</t>
  </si>
  <si>
    <t>G0004374</t>
  </si>
  <si>
    <t>13344</t>
  </si>
  <si>
    <t>G0004375</t>
  </si>
  <si>
    <t>21943</t>
  </si>
  <si>
    <t>G0004376</t>
  </si>
  <si>
    <t>22414</t>
  </si>
  <si>
    <t>G0004380</t>
  </si>
  <si>
    <t>22031</t>
  </si>
  <si>
    <t>G0004381</t>
  </si>
  <si>
    <t>13345</t>
  </si>
  <si>
    <t>G0004382</t>
  </si>
  <si>
    <t>22032</t>
  </si>
  <si>
    <t>G0004383</t>
  </si>
  <si>
    <t>13346</t>
  </si>
  <si>
    <t>G0004386</t>
  </si>
  <si>
    <t>21945</t>
  </si>
  <si>
    <t>G0004388</t>
  </si>
  <si>
    <t>5176</t>
  </si>
  <si>
    <t>G0004391</t>
  </si>
  <si>
    <t>22416</t>
  </si>
  <si>
    <t>G0004392</t>
  </si>
  <si>
    <t>21948</t>
  </si>
  <si>
    <t>G0004393</t>
  </si>
  <si>
    <t>22417</t>
  </si>
  <si>
    <t>G0004394</t>
  </si>
  <si>
    <t>21949</t>
  </si>
  <si>
    <t>G0004395</t>
  </si>
  <si>
    <t>22034</t>
  </si>
  <si>
    <t>G0004401</t>
  </si>
  <si>
    <t>22037</t>
  </si>
  <si>
    <t>G0004403</t>
  </si>
  <si>
    <t>22421</t>
  </si>
  <si>
    <t>G0004406</t>
  </si>
  <si>
    <t>22422</t>
  </si>
  <si>
    <t>G0004413</t>
  </si>
  <si>
    <t>13349</t>
  </si>
  <si>
    <t>G0004414</t>
  </si>
  <si>
    <t>6170</t>
  </si>
  <si>
    <t>G0004416</t>
  </si>
  <si>
    <t>6169</t>
  </si>
  <si>
    <t>G0004462</t>
  </si>
  <si>
    <t>21953</t>
  </si>
  <si>
    <t>G0004496</t>
  </si>
  <si>
    <t>21961</t>
  </si>
  <si>
    <t>G0004595</t>
  </si>
  <si>
    <t>22432</t>
  </si>
  <si>
    <t>G0004720</t>
  </si>
  <si>
    <t>13471</t>
  </si>
  <si>
    <t>G0004721</t>
  </si>
  <si>
    <t>13472</t>
  </si>
  <si>
    <t>G0004751</t>
  </si>
  <si>
    <t>13476</t>
  </si>
  <si>
    <t>G0004752</t>
  </si>
  <si>
    <t>21971</t>
  </si>
  <si>
    <t>G0004756</t>
  </si>
  <si>
    <t>22448</t>
  </si>
  <si>
    <t>G0004757</t>
  </si>
  <si>
    <t>13477</t>
  </si>
  <si>
    <t>G0004765</t>
  </si>
  <si>
    <t>21972</t>
  </si>
  <si>
    <t>G0004777</t>
  </si>
  <si>
    <t>21975</t>
  </si>
  <si>
    <t>G0004778</t>
  </si>
  <si>
    <t>21976</t>
  </si>
  <si>
    <t>G0004790</t>
  </si>
  <si>
    <t>22453</t>
  </si>
  <si>
    <t>G0004791</t>
  </si>
  <si>
    <t>6820</t>
  </si>
  <si>
    <t>G0004792</t>
  </si>
  <si>
    <t>6849</t>
  </si>
  <si>
    <t>G0004793</t>
  </si>
  <si>
    <t>21977</t>
  </si>
  <si>
    <t>G0004795</t>
  </si>
  <si>
    <t>13484</t>
  </si>
  <si>
    <t>G0004796</t>
  </si>
  <si>
    <t>21978</t>
  </si>
  <si>
    <t>G0004836</t>
  </si>
  <si>
    <t>22075</t>
  </si>
  <si>
    <t>G0005001</t>
  </si>
  <si>
    <t>22080</t>
  </si>
  <si>
    <t>G0005002</t>
  </si>
  <si>
    <t>21992</t>
  </si>
  <si>
    <t>G0005018</t>
  </si>
  <si>
    <t>22463</t>
  </si>
  <si>
    <t>G0005040</t>
  </si>
  <si>
    <t>22084</t>
  </si>
  <si>
    <t>G0005041</t>
  </si>
  <si>
    <t>22085</t>
  </si>
  <si>
    <t>G0005042</t>
  </si>
  <si>
    <t>13497</t>
  </si>
  <si>
    <t>G0005043</t>
  </si>
  <si>
    <t>22086</t>
  </si>
  <si>
    <t>G0005044</t>
  </si>
  <si>
    <t>21995</t>
  </si>
  <si>
    <t>G0005047</t>
  </si>
  <si>
    <t>22465</t>
  </si>
  <si>
    <t>G0005048</t>
  </si>
  <si>
    <t>13498</t>
  </si>
  <si>
    <t>G0005700</t>
  </si>
  <si>
    <t>22925</t>
  </si>
  <si>
    <t>G0005701</t>
  </si>
  <si>
    <t>22926</t>
  </si>
  <si>
    <t>G0005702</t>
  </si>
  <si>
    <t>22092</t>
  </si>
  <si>
    <t>G0005703</t>
  </si>
  <si>
    <t>22093</t>
  </si>
  <si>
    <t>G0005704</t>
  </si>
  <si>
    <t>22927</t>
  </si>
  <si>
    <t>G0005739</t>
  </si>
  <si>
    <t>22489</t>
  </si>
  <si>
    <t>G0005740</t>
  </si>
  <si>
    <t>22932</t>
  </si>
  <si>
    <t>G0005741</t>
  </si>
  <si>
    <t>10216</t>
  </si>
  <si>
    <t>G0005742</t>
  </si>
  <si>
    <t>22490</t>
  </si>
  <si>
    <t>G0005747</t>
  </si>
  <si>
    <t>15871</t>
  </si>
  <si>
    <t>G0005748</t>
  </si>
  <si>
    <t>10217</t>
  </si>
  <si>
    <t>G0005749</t>
  </si>
  <si>
    <t>22492</t>
  </si>
  <si>
    <t>G0005750</t>
  </si>
  <si>
    <t>22493</t>
  </si>
  <si>
    <t>G0005751</t>
  </si>
  <si>
    <t>22494</t>
  </si>
  <si>
    <t>G0005754</t>
  </si>
  <si>
    <t>22495</t>
  </si>
  <si>
    <t>G0005755</t>
  </si>
  <si>
    <t>15872</t>
  </si>
  <si>
    <t>G0005759</t>
  </si>
  <si>
    <t>10218</t>
  </si>
  <si>
    <t>G0005762</t>
  </si>
  <si>
    <t>22934</t>
  </si>
  <si>
    <t>G0005763</t>
  </si>
  <si>
    <t>22935</t>
  </si>
  <si>
    <t>G0005765</t>
  </si>
  <si>
    <t>10219</t>
  </si>
  <si>
    <t>G0005766</t>
  </si>
  <si>
    <t>22936</t>
  </si>
  <si>
    <t>G0005767</t>
  </si>
  <si>
    <t>22496</t>
  </si>
  <si>
    <t>G0005768</t>
  </si>
  <si>
    <t>15873</t>
  </si>
  <si>
    <t>G0005776</t>
  </si>
  <si>
    <t>15875</t>
  </si>
  <si>
    <t>G0005777</t>
  </si>
  <si>
    <t>10221</t>
  </si>
  <si>
    <t>G0005778</t>
  </si>
  <si>
    <t>10222</t>
  </si>
  <si>
    <t>G0005779</t>
  </si>
  <si>
    <t>15876</t>
  </si>
  <si>
    <t>G0005780</t>
  </si>
  <si>
    <t>15877</t>
  </si>
  <si>
    <t>G0005808</t>
  </si>
  <si>
    <t>10228</t>
  </si>
  <si>
    <t>G0005815</t>
  </si>
  <si>
    <t>10229</t>
  </si>
  <si>
    <t>G0006006</t>
  </si>
  <si>
    <t>26190</t>
  </si>
  <si>
    <t>G0006056</t>
  </si>
  <si>
    <t>1040</t>
  </si>
  <si>
    <t>G0006067</t>
  </si>
  <si>
    <t>2001688</t>
  </si>
  <si>
    <t>G0006173</t>
  </si>
  <si>
    <t>2001697</t>
  </si>
  <si>
    <t>G0006174</t>
  </si>
  <si>
    <t>2001834</t>
  </si>
  <si>
    <t>G0006175</t>
  </si>
  <si>
    <t>2001835</t>
  </si>
  <si>
    <t>G0006176</t>
  </si>
  <si>
    <t>2001836</t>
  </si>
  <si>
    <t>G0006270</t>
  </si>
  <si>
    <t>25576</t>
  </si>
  <si>
    <t>G0006271</t>
  </si>
  <si>
    <t>26204</t>
  </si>
  <si>
    <t>G0006280</t>
  </si>
  <si>
    <t>26017</t>
  </si>
  <si>
    <t>G0006281</t>
  </si>
  <si>
    <t>26206</t>
  </si>
  <si>
    <t>G0006291</t>
  </si>
  <si>
    <t>26020</t>
  </si>
  <si>
    <t>G0006292</t>
  </si>
  <si>
    <t>26021</t>
  </si>
  <si>
    <t>G0006387</t>
  </si>
  <si>
    <t>26033</t>
  </si>
  <si>
    <t>G0006470</t>
  </si>
  <si>
    <t>25595</t>
  </si>
  <si>
    <t>G0006471</t>
  </si>
  <si>
    <t>25858</t>
  </si>
  <si>
    <t>G0006472</t>
  </si>
  <si>
    <t>25596</t>
  </si>
  <si>
    <t>G0006473</t>
  </si>
  <si>
    <t>26039</t>
  </si>
  <si>
    <t>G0006474</t>
  </si>
  <si>
    <t>25597</t>
  </si>
  <si>
    <t>G0006475</t>
  </si>
  <si>
    <t>26040</t>
  </si>
  <si>
    <t>G0006476</t>
  </si>
  <si>
    <t>25859</t>
  </si>
  <si>
    <t>G0006477</t>
  </si>
  <si>
    <t>25598</t>
  </si>
  <si>
    <t>G0006478</t>
  </si>
  <si>
    <t>25599</t>
  </si>
  <si>
    <t>G0006479</t>
  </si>
  <si>
    <t>26041</t>
  </si>
  <si>
    <t>G0006484</t>
  </si>
  <si>
    <t>26042</t>
  </si>
  <si>
    <t>G0006646</t>
  </si>
  <si>
    <t>25613</t>
  </si>
  <si>
    <t>G0006659</t>
  </si>
  <si>
    <t>26058</t>
  </si>
  <si>
    <t>G0006710</t>
  </si>
  <si>
    <t>26063</t>
  </si>
  <si>
    <t>G0006802</t>
  </si>
  <si>
    <t>25892</t>
  </si>
  <si>
    <t>G0007006</t>
  </si>
  <si>
    <t>26250</t>
  </si>
  <si>
    <t>G0007008</t>
  </si>
  <si>
    <t>26072</t>
  </si>
  <si>
    <t>G0007013</t>
  </si>
  <si>
    <t>3752</t>
  </si>
  <si>
    <t>G0007014</t>
  </si>
  <si>
    <t>25894</t>
  </si>
  <si>
    <t>G0007015</t>
  </si>
  <si>
    <t>26251</t>
  </si>
  <si>
    <t>G0007310</t>
  </si>
  <si>
    <t>26080</t>
  </si>
  <si>
    <t>G0007311</t>
  </si>
  <si>
    <t>26081</t>
  </si>
  <si>
    <t>G0007312</t>
  </si>
  <si>
    <t>27093</t>
  </si>
  <si>
    <t>G0007402</t>
  </si>
  <si>
    <t>2001837</t>
  </si>
  <si>
    <t>G0007403</t>
  </si>
  <si>
    <t>2001838</t>
  </si>
  <si>
    <t>G0007404</t>
  </si>
  <si>
    <t>2001839</t>
  </si>
  <si>
    <t>G0007405</t>
  </si>
  <si>
    <t>2001742</t>
  </si>
  <si>
    <t>G0007406</t>
  </si>
  <si>
    <t>2001920</t>
  </si>
  <si>
    <t>G0007407</t>
  </si>
  <si>
    <t>2001840</t>
  </si>
  <si>
    <t>G0007408</t>
  </si>
  <si>
    <t>2001921</t>
  </si>
  <si>
    <t>G0007409</t>
  </si>
  <si>
    <t>2001743</t>
  </si>
  <si>
    <t>G0007410</t>
  </si>
  <si>
    <t>2001699</t>
  </si>
  <si>
    <t>G0007411</t>
  </si>
  <si>
    <t>2001744</t>
  </si>
  <si>
    <t>G0007412</t>
  </si>
  <si>
    <t>2001700</t>
  </si>
  <si>
    <t>G0007413</t>
  </si>
  <si>
    <t>2001701</t>
  </si>
  <si>
    <t>G0007414</t>
  </si>
  <si>
    <t>2001702</t>
  </si>
  <si>
    <t>G0007415</t>
  </si>
  <si>
    <t>2001922</t>
  </si>
  <si>
    <t>G0007416</t>
  </si>
  <si>
    <t>2001745</t>
  </si>
  <si>
    <t>G0007417</t>
  </si>
  <si>
    <t>2001703</t>
  </si>
  <si>
    <t>G0007418</t>
  </si>
  <si>
    <t>2001704</t>
  </si>
  <si>
    <t>G0007419</t>
  </si>
  <si>
    <t>2001923</t>
  </si>
  <si>
    <t>G0007420</t>
  </si>
  <si>
    <t>2001705</t>
  </si>
  <si>
    <t>G0007421</t>
  </si>
  <si>
    <t>2001746</t>
  </si>
  <si>
    <t>G0007422</t>
  </si>
  <si>
    <t>2001706</t>
  </si>
  <si>
    <t>G0007423</t>
  </si>
  <si>
    <t>2001707</t>
  </si>
  <si>
    <t>G0007424</t>
  </si>
  <si>
    <t>2001708</t>
  </si>
  <si>
    <t>G0007425</t>
  </si>
  <si>
    <t>2001924</t>
  </si>
  <si>
    <t>G0007426</t>
  </si>
  <si>
    <t>2001747</t>
  </si>
  <si>
    <t>G0007427</t>
  </si>
  <si>
    <t>2001709</t>
  </si>
  <si>
    <t>G0007428</t>
  </si>
  <si>
    <t>2001748</t>
  </si>
  <si>
    <t>G0007429</t>
  </si>
  <si>
    <t>2001925</t>
  </si>
  <si>
    <t>G0007430</t>
  </si>
  <si>
    <t>2001749</t>
  </si>
  <si>
    <t>G0007431</t>
  </si>
  <si>
    <t>2001841</t>
  </si>
  <si>
    <t>G0007432</t>
  </si>
  <si>
    <t>2001750</t>
  </si>
  <si>
    <t>G0007433</t>
  </si>
  <si>
    <t>2001751</t>
  </si>
  <si>
    <t>G0007434</t>
  </si>
  <si>
    <t>2001752</t>
  </si>
  <si>
    <t>G0007435</t>
  </si>
  <si>
    <t>2001710</t>
  </si>
  <si>
    <t>G0007436</t>
  </si>
  <si>
    <t>2001842</t>
  </si>
  <si>
    <t>G0007437</t>
  </si>
  <si>
    <t>2001753</t>
  </si>
  <si>
    <t>G0007438</t>
  </si>
  <si>
    <t>2001754</t>
  </si>
  <si>
    <t>G0007439</t>
  </si>
  <si>
    <t>2001711</t>
  </si>
  <si>
    <t>G0007440</t>
  </si>
  <si>
    <t>2001755</t>
  </si>
  <si>
    <t>G0007441</t>
  </si>
  <si>
    <t>2001843</t>
  </si>
  <si>
    <t>G0007442</t>
  </si>
  <si>
    <t>2001756</t>
  </si>
  <si>
    <t>G0007443</t>
  </si>
  <si>
    <t>2001757</t>
  </si>
  <si>
    <t>G0007444</t>
  </si>
  <si>
    <t>2001758</t>
  </si>
  <si>
    <t>G0007445</t>
  </si>
  <si>
    <t>2001712</t>
  </si>
  <si>
    <t>G0007446</t>
  </si>
  <si>
    <t>2001844</t>
  </si>
  <si>
    <t>G0007447</t>
  </si>
  <si>
    <t>2001759</t>
  </si>
  <si>
    <t>G0007448</t>
  </si>
  <si>
    <t>2001845</t>
  </si>
  <si>
    <t>G0007449</t>
  </si>
  <si>
    <t>2001713</t>
  </si>
  <si>
    <t>G0007450</t>
  </si>
  <si>
    <t>2001714</t>
  </si>
  <si>
    <t>G0007451</t>
  </si>
  <si>
    <t>2001715</t>
  </si>
  <si>
    <t>G0007452</t>
  </si>
  <si>
    <t>2001926</t>
  </si>
  <si>
    <t>G0007453</t>
  </si>
  <si>
    <t>2001927</t>
  </si>
  <si>
    <t>G0007454</t>
  </si>
  <si>
    <t>2001928</t>
  </si>
  <si>
    <t>G0007455</t>
  </si>
  <si>
    <t>2001846</t>
  </si>
  <si>
    <t>G0007456</t>
  </si>
  <si>
    <t>2001716</t>
  </si>
  <si>
    <t>G0007457</t>
  </si>
  <si>
    <t>2001929</t>
  </si>
  <si>
    <t>G0007458</t>
  </si>
  <si>
    <t>2001717</t>
  </si>
  <si>
    <t>G0007459</t>
  </si>
  <si>
    <t>2001847</t>
  </si>
  <si>
    <t>G0007460</t>
  </si>
  <si>
    <t>2001718</t>
  </si>
  <si>
    <t>G0007461</t>
  </si>
  <si>
    <t>2001760</t>
  </si>
  <si>
    <t>G0007462</t>
  </si>
  <si>
    <t>2001719</t>
  </si>
  <si>
    <t>G0007463</t>
  </si>
  <si>
    <t>2001720</t>
  </si>
  <si>
    <t>G0007464</t>
  </si>
  <si>
    <t>2001721</t>
  </si>
  <si>
    <t>G0007465</t>
  </si>
  <si>
    <t>2001930</t>
  </si>
  <si>
    <t>G0007466</t>
  </si>
  <si>
    <t>2001761</t>
  </si>
  <si>
    <t>G0007467</t>
  </si>
  <si>
    <t>2001722</t>
  </si>
  <si>
    <t>G0007468</t>
  </si>
  <si>
    <t>2001762</t>
  </si>
  <si>
    <t>G0007469</t>
  </si>
  <si>
    <t>2001931</t>
  </si>
  <si>
    <t>G0007470</t>
  </si>
  <si>
    <t>2001763</t>
  </si>
  <si>
    <t>G0007471</t>
  </si>
  <si>
    <t>2001764</t>
  </si>
  <si>
    <t>G0007472</t>
  </si>
  <si>
    <t>2001765</t>
  </si>
  <si>
    <t>G0007473</t>
  </si>
  <si>
    <t>2001723</t>
  </si>
  <si>
    <t>G0007475</t>
  </si>
  <si>
    <t>2001724</t>
  </si>
  <si>
    <t>G0007476</t>
  </si>
  <si>
    <t>2001848</t>
  </si>
  <si>
    <t>G0007477</t>
  </si>
  <si>
    <t>2001725</t>
  </si>
  <si>
    <t>G0007478</t>
  </si>
  <si>
    <t>2001766</t>
  </si>
  <si>
    <t>G0007479</t>
  </si>
  <si>
    <t>2001726</t>
  </si>
  <si>
    <t>G0007480</t>
  </si>
  <si>
    <t>2001849</t>
  </si>
  <si>
    <t>G0007481</t>
  </si>
  <si>
    <t>2001850</t>
  </si>
  <si>
    <t>G0007482</t>
  </si>
  <si>
    <t>2001767</t>
  </si>
  <si>
    <t>G0007483</t>
  </si>
  <si>
    <t>2001768</t>
  </si>
  <si>
    <t>G0007484</t>
  </si>
  <si>
    <t>2001769</t>
  </si>
  <si>
    <t>G0007485</t>
  </si>
  <si>
    <t>2001727</t>
  </si>
  <si>
    <t>G0007486</t>
  </si>
  <si>
    <t>2001851</t>
  </si>
  <si>
    <t>G0007487</t>
  </si>
  <si>
    <t>2001770</t>
  </si>
  <si>
    <t>G0007488</t>
  </si>
  <si>
    <t>2001852</t>
  </si>
  <si>
    <t>G0007489</t>
  </si>
  <si>
    <t>2001728</t>
  </si>
  <si>
    <t>G0007490</t>
  </si>
  <si>
    <t>2001853</t>
  </si>
  <si>
    <t>G0007491</t>
  </si>
  <si>
    <t>2001932</t>
  </si>
  <si>
    <t>G0007500</t>
  </si>
  <si>
    <t>26282</t>
  </si>
  <si>
    <t>G0007501</t>
  </si>
  <si>
    <t>25785</t>
  </si>
  <si>
    <t>G0007502</t>
  </si>
  <si>
    <t>25931</t>
  </si>
  <si>
    <t>G0007503</t>
  </si>
  <si>
    <t>26283</t>
  </si>
  <si>
    <t>G0007641</t>
  </si>
  <si>
    <t>2001867</t>
  </si>
  <si>
    <t>G0007645</t>
  </si>
  <si>
    <t>2001869</t>
  </si>
  <si>
    <t>G0007650</t>
  </si>
  <si>
    <t>2001785</t>
  </si>
  <si>
    <t>G0007653</t>
  </si>
  <si>
    <t>2001786</t>
  </si>
  <si>
    <t>G0007654</t>
  </si>
  <si>
    <t>2001787</t>
  </si>
  <si>
    <t>G0007655</t>
  </si>
  <si>
    <t>2001739</t>
  </si>
  <si>
    <t>G0007656</t>
  </si>
  <si>
    <t>2001944</t>
  </si>
  <si>
    <t>G0007659</t>
  </si>
  <si>
    <t>2001740</t>
  </si>
  <si>
    <t>G0007661</t>
  </si>
  <si>
    <t>2001789</t>
  </si>
  <si>
    <t>G0007663</t>
  </si>
  <si>
    <t>2001790</t>
  </si>
  <si>
    <t>G0007665</t>
  </si>
  <si>
    <t>2001741</t>
  </si>
  <si>
    <t>G0007674</t>
  </si>
  <si>
    <t>2001947</t>
  </si>
  <si>
    <t>G0007675</t>
  </si>
  <si>
    <t>2001794</t>
  </si>
  <si>
    <t>G0007678</t>
  </si>
  <si>
    <t>2002001</t>
  </si>
  <si>
    <t>G0007681</t>
  </si>
  <si>
    <t>2001875</t>
  </si>
  <si>
    <t>G0007682</t>
  </si>
  <si>
    <t>2001797</t>
  </si>
  <si>
    <t>G0007683</t>
  </si>
  <si>
    <t>2001949</t>
  </si>
  <si>
    <t>G0007684</t>
  </si>
  <si>
    <t>2001950</t>
  </si>
  <si>
    <t>G0007686</t>
  </si>
  <si>
    <t>2001798</t>
  </si>
  <si>
    <t>G0007694</t>
  </si>
  <si>
    <t>2002002</t>
  </si>
  <si>
    <t>G0007722</t>
  </si>
  <si>
    <t>2002007</t>
  </si>
  <si>
    <t>G0007723</t>
  </si>
  <si>
    <t>2001887</t>
  </si>
  <si>
    <t>G0007846</t>
  </si>
  <si>
    <t>28008</t>
  </si>
  <si>
    <t>G0007847</t>
  </si>
  <si>
    <t>26341</t>
  </si>
  <si>
    <t>G0007848</t>
  </si>
  <si>
    <t>26342</t>
  </si>
  <si>
    <t>G0007849</t>
  </si>
  <si>
    <t>26343</t>
  </si>
  <si>
    <t>G0007850</t>
  </si>
  <si>
    <t>26344</t>
  </si>
  <si>
    <t>G0007851</t>
  </si>
  <si>
    <t>26345</t>
  </si>
  <si>
    <t>G0007852</t>
  </si>
  <si>
    <t>26346</t>
  </si>
  <si>
    <t>G0007853</t>
  </si>
  <si>
    <t>28009</t>
  </si>
  <si>
    <t>G0007854</t>
  </si>
  <si>
    <t>26347</t>
  </si>
  <si>
    <t>G0007855</t>
  </si>
  <si>
    <t>26348</t>
  </si>
  <si>
    <t>G0007856</t>
  </si>
  <si>
    <t>27173</t>
  </si>
  <si>
    <t>G0007857</t>
  </si>
  <si>
    <t>27476</t>
  </si>
  <si>
    <t>G0007858</t>
  </si>
  <si>
    <t>27477</t>
  </si>
  <si>
    <t>G0007859</t>
  </si>
  <si>
    <t>27478</t>
  </si>
  <si>
    <t>G0007860</t>
  </si>
  <si>
    <t>26349</t>
  </si>
  <si>
    <t>G0007861</t>
  </si>
  <si>
    <t>26350</t>
  </si>
  <si>
    <t>G0007862</t>
  </si>
  <si>
    <t>26351</t>
  </si>
  <si>
    <t>G0007863</t>
  </si>
  <si>
    <t>26352</t>
  </si>
  <si>
    <t>G0007864</t>
  </si>
  <si>
    <t>27174</t>
  </si>
  <si>
    <t>G0007865</t>
  </si>
  <si>
    <t>27175</t>
  </si>
  <si>
    <t>G0007866</t>
  </si>
  <si>
    <t>27479</t>
  </si>
  <si>
    <t>G0007867</t>
  </si>
  <si>
    <t>27480</t>
  </si>
  <si>
    <t>G0007868</t>
  </si>
  <si>
    <t>28010</t>
  </si>
  <si>
    <t>G0007869</t>
  </si>
  <si>
    <t>28011</t>
  </si>
  <si>
    <t>G0007870</t>
  </si>
  <si>
    <t>27176</t>
  </si>
  <si>
    <t>G0007871</t>
  </si>
  <si>
    <t>27177</t>
  </si>
  <si>
    <t>G0007872</t>
  </si>
  <si>
    <t>27178</t>
  </si>
  <si>
    <t>G0007873</t>
  </si>
  <si>
    <t>27179</t>
  </si>
  <si>
    <t>G0007874</t>
  </si>
  <si>
    <t>27180</t>
  </si>
  <si>
    <t>G0007875</t>
  </si>
  <si>
    <t>27181</t>
  </si>
  <si>
    <t>G0007876</t>
  </si>
  <si>
    <t>28804</t>
  </si>
  <si>
    <t>G0007877</t>
  </si>
  <si>
    <t>28805</t>
  </si>
  <si>
    <t>G0007878</t>
  </si>
  <si>
    <t>26477</t>
  </si>
  <si>
    <t>G0007879</t>
  </si>
  <si>
    <t>26478</t>
  </si>
  <si>
    <t>G0007880</t>
  </si>
  <si>
    <t>27481</t>
  </si>
  <si>
    <t>G0007881</t>
  </si>
  <si>
    <t>27482</t>
  </si>
  <si>
    <t>G0007882</t>
  </si>
  <si>
    <t>27483</t>
  </si>
  <si>
    <t>G0007883</t>
  </si>
  <si>
    <t>27182</t>
  </si>
  <si>
    <t>G0007884</t>
  </si>
  <si>
    <t>27484</t>
  </si>
  <si>
    <t>G0007885</t>
  </si>
  <si>
    <t>27485</t>
  </si>
  <si>
    <t>G0007886</t>
  </si>
  <si>
    <t>28806</t>
  </si>
  <si>
    <t>G0007887</t>
  </si>
  <si>
    <t>26479</t>
  </si>
  <si>
    <t>G0007888</t>
  </si>
  <si>
    <t>26480</t>
  </si>
  <si>
    <t>G0007889</t>
  </si>
  <si>
    <t>26481</t>
  </si>
  <si>
    <t>G0007890</t>
  </si>
  <si>
    <t>27486</t>
  </si>
  <si>
    <t>G0007891</t>
  </si>
  <si>
    <t>27487</t>
  </si>
  <si>
    <t>G0007892</t>
  </si>
  <si>
    <t>27488</t>
  </si>
  <si>
    <t>G0007894</t>
  </si>
  <si>
    <t>28807</t>
  </si>
  <si>
    <t>G0007895</t>
  </si>
  <si>
    <t>28808</t>
  </si>
  <si>
    <t>G0007896</t>
  </si>
  <si>
    <t>26482</t>
  </si>
  <si>
    <t>G0007897</t>
  </si>
  <si>
    <t>26483</t>
  </si>
  <si>
    <t>G0007898</t>
  </si>
  <si>
    <t>27183</t>
  </si>
  <si>
    <t>G0007899</t>
  </si>
  <si>
    <t>27184</t>
  </si>
  <si>
    <t>G0007900</t>
  </si>
  <si>
    <t>27185</t>
  </si>
  <si>
    <t>G0008353</t>
  </si>
  <si>
    <t>26484</t>
  </si>
  <si>
    <t>DAMPER SR VALVE IVV AIR</t>
  </si>
  <si>
    <t>G0008380</t>
  </si>
  <si>
    <t>27495</t>
  </si>
  <si>
    <t>G0008438</t>
  </si>
  <si>
    <t>G0008439</t>
  </si>
  <si>
    <t>G0008442</t>
  </si>
  <si>
    <t>27503</t>
  </si>
  <si>
    <t>G0008552</t>
  </si>
  <si>
    <t>G0008553</t>
  </si>
  <si>
    <t>G0008554</t>
  </si>
  <si>
    <t>2001894</t>
  </si>
  <si>
    <t>G0008557</t>
  </si>
  <si>
    <t>2002023</t>
  </si>
  <si>
    <t>G0008567</t>
  </si>
  <si>
    <t>28347</t>
  </si>
  <si>
    <t>G0008568</t>
  </si>
  <si>
    <t>28845</t>
  </si>
  <si>
    <t>G0008569</t>
  </si>
  <si>
    <t>26524</t>
  </si>
  <si>
    <t>G0008570</t>
  </si>
  <si>
    <t>28846</t>
  </si>
  <si>
    <t>G0008571</t>
  </si>
  <si>
    <t>28348</t>
  </si>
  <si>
    <t>G0008614</t>
  </si>
  <si>
    <t>2002051</t>
  </si>
  <si>
    <t>G0009919</t>
  </si>
  <si>
    <t>28891</t>
  </si>
  <si>
    <t>G0012991</t>
  </si>
  <si>
    <t>28127</t>
  </si>
  <si>
    <t>G0013027</t>
  </si>
  <si>
    <t>G0013043</t>
  </si>
  <si>
    <t>27585</t>
  </si>
  <si>
    <t>G0013049</t>
  </si>
  <si>
    <t>27586</t>
  </si>
  <si>
    <t>G0013081</t>
  </si>
  <si>
    <t>27587</t>
  </si>
  <si>
    <t>G0013110</t>
  </si>
  <si>
    <t>28406</t>
  </si>
  <si>
    <t>G0013111</t>
  </si>
  <si>
    <t>28129</t>
  </si>
  <si>
    <t>G0013112</t>
  </si>
  <si>
    <t>27589</t>
  </si>
  <si>
    <t>G0013113</t>
  </si>
  <si>
    <t>28130</t>
  </si>
  <si>
    <t>G0013114</t>
  </si>
  <si>
    <t>28901</t>
  </si>
  <si>
    <t>G0013116</t>
  </si>
  <si>
    <t>28131</t>
  </si>
  <si>
    <t>G0013117</t>
  </si>
  <si>
    <t>27590</t>
  </si>
  <si>
    <t>G0013118</t>
  </si>
  <si>
    <t>28407</t>
  </si>
  <si>
    <t>G0013119</t>
  </si>
  <si>
    <t>27591</t>
  </si>
  <si>
    <t>G0013120</t>
  </si>
  <si>
    <t>28132</t>
  </si>
  <si>
    <t>G0013121</t>
  </si>
  <si>
    <t>28133</t>
  </si>
  <si>
    <t>G0013122</t>
  </si>
  <si>
    <t>27592</t>
  </si>
  <si>
    <t>G0013123</t>
  </si>
  <si>
    <t>28902</t>
  </si>
  <si>
    <t>G0013124</t>
  </si>
  <si>
    <t>27593</t>
  </si>
  <si>
    <t>G0013125</t>
  </si>
  <si>
    <t>28408</t>
  </si>
  <si>
    <t>G0013126</t>
  </si>
  <si>
    <t>28134</t>
  </si>
  <si>
    <t>G0013127</t>
  </si>
  <si>
    <t>27594</t>
  </si>
  <si>
    <t>G0013128</t>
  </si>
  <si>
    <t>28409</t>
  </si>
  <si>
    <t>G0013130</t>
  </si>
  <si>
    <t>28903</t>
  </si>
  <si>
    <t>G0013131</t>
  </si>
  <si>
    <t>28904</t>
  </si>
  <si>
    <t>G0013132</t>
  </si>
  <si>
    <t>28410</t>
  </si>
  <si>
    <t>BETONDOORVOER 0,25M D125</t>
  </si>
  <si>
    <t>G0013133</t>
  </si>
  <si>
    <t>27595</t>
  </si>
  <si>
    <t>BETONDOORVOER 0,25M D80</t>
  </si>
  <si>
    <t>G0013134</t>
  </si>
  <si>
    <t>27596</t>
  </si>
  <si>
    <t>G0013135</t>
  </si>
  <si>
    <t>28135</t>
  </si>
  <si>
    <t>G0013136</t>
  </si>
  <si>
    <t>28905</t>
  </si>
  <si>
    <t>G0013137</t>
  </si>
  <si>
    <t>28411</t>
  </si>
  <si>
    <t>G0013139</t>
  </si>
  <si>
    <t>28412</t>
  </si>
  <si>
    <t>G0013140</t>
  </si>
  <si>
    <t>27597</t>
  </si>
  <si>
    <t>G0013141</t>
  </si>
  <si>
    <t>28413</t>
  </si>
  <si>
    <t>G0013143</t>
  </si>
  <si>
    <t>28136</t>
  </si>
  <si>
    <t>G0013145</t>
  </si>
  <si>
    <t>27598</t>
  </si>
  <si>
    <t>G0013146</t>
  </si>
  <si>
    <t>28414</t>
  </si>
  <si>
    <t>G0013147</t>
  </si>
  <si>
    <t>28906</t>
  </si>
  <si>
    <t>G0013165</t>
  </si>
  <si>
    <t>27599</t>
  </si>
  <si>
    <t>G0013224</t>
  </si>
  <si>
    <t>28416</t>
  </si>
  <si>
    <t>G0013225</t>
  </si>
  <si>
    <t>28417</t>
  </si>
  <si>
    <t>G0013226</t>
  </si>
  <si>
    <t>28141</t>
  </si>
  <si>
    <t>G0013227</t>
  </si>
  <si>
    <t>27601</t>
  </si>
  <si>
    <t>G0013228</t>
  </si>
  <si>
    <t>27602</t>
  </si>
  <si>
    <t>G0013229</t>
  </si>
  <si>
    <t>28910</t>
  </si>
  <si>
    <t>G0013230</t>
  </si>
  <si>
    <t>28911</t>
  </si>
  <si>
    <t>G0013231</t>
  </si>
  <si>
    <t>28912</t>
  </si>
  <si>
    <t>G0013232</t>
  </si>
  <si>
    <t>28913</t>
  </si>
  <si>
    <t>G0013233</t>
  </si>
  <si>
    <t>28914</t>
  </si>
  <si>
    <t>G0013234</t>
  </si>
  <si>
    <t>28142</t>
  </si>
  <si>
    <t>G0013235</t>
  </si>
  <si>
    <t>28143</t>
  </si>
  <si>
    <t>EF DUCT CAP R90</t>
  </si>
  <si>
    <t>G0013236</t>
  </si>
  <si>
    <t>28915</t>
  </si>
  <si>
    <t>EF PLENUM CAP R90</t>
  </si>
  <si>
    <t>G0013237</t>
  </si>
  <si>
    <t>28418</t>
  </si>
  <si>
    <t>G0013238</t>
  </si>
  <si>
    <t>28419</t>
  </si>
  <si>
    <t>G0013239</t>
  </si>
  <si>
    <t>27603</t>
  </si>
  <si>
    <t>G0013240</t>
  </si>
  <si>
    <t>28420</t>
  </si>
  <si>
    <t>G0013241</t>
  </si>
  <si>
    <t>28421</t>
  </si>
  <si>
    <t>G0013242</t>
  </si>
  <si>
    <t>27604</t>
  </si>
  <si>
    <t>G0013243</t>
  </si>
  <si>
    <t>28422</t>
  </si>
  <si>
    <t>G0013244</t>
  </si>
  <si>
    <t>27605</t>
  </si>
  <si>
    <t>G0013314</t>
  </si>
  <si>
    <t>28917</t>
  </si>
  <si>
    <t>G0013421</t>
  </si>
  <si>
    <t>28424</t>
  </si>
  <si>
    <t>G0013561</t>
  </si>
  <si>
    <t>28425</t>
  </si>
  <si>
    <t>G0013562</t>
  </si>
  <si>
    <t>28426</t>
  </si>
  <si>
    <t>G0013601</t>
  </si>
  <si>
    <t>28148</t>
  </si>
  <si>
    <t>ENDURA 300 LITER</t>
  </si>
  <si>
    <t>G0013602</t>
  </si>
  <si>
    <t>27610</t>
  </si>
  <si>
    <t>G0013603</t>
  </si>
  <si>
    <t>28427</t>
  </si>
  <si>
    <t>G0013612</t>
  </si>
  <si>
    <t>28428</t>
  </si>
  <si>
    <t>G0013736</t>
  </si>
  <si>
    <t>27611</t>
  </si>
  <si>
    <t>G0013750</t>
  </si>
  <si>
    <t>28429</t>
  </si>
  <si>
    <t>G0013781</t>
  </si>
  <si>
    <t>28430</t>
  </si>
  <si>
    <t>G0013790</t>
  </si>
  <si>
    <t>27612</t>
  </si>
  <si>
    <t>G0013830</t>
  </si>
  <si>
    <t>28152</t>
  </si>
  <si>
    <t>G0013831</t>
  </si>
  <si>
    <t>28923</t>
  </si>
  <si>
    <t>G0013832</t>
  </si>
  <si>
    <t>28434</t>
  </si>
  <si>
    <t>G0013865</t>
  </si>
  <si>
    <t>27615</t>
  </si>
  <si>
    <t>G0013968</t>
  </si>
  <si>
    <t>27626</t>
  </si>
  <si>
    <t>SP ENDURA COMPRESSOR KIT</t>
  </si>
  <si>
    <t>G0013973</t>
  </si>
  <si>
    <t>27627</t>
  </si>
  <si>
    <t>G0014410</t>
  </si>
  <si>
    <t>27632</t>
  </si>
  <si>
    <t>G0014800</t>
  </si>
  <si>
    <t>28165</t>
  </si>
  <si>
    <t>G0014803</t>
  </si>
  <si>
    <t>27635</t>
  </si>
  <si>
    <t>G0016441</t>
  </si>
  <si>
    <t>1042</t>
  </si>
  <si>
    <t>G0016663</t>
  </si>
  <si>
    <t>1043</t>
  </si>
  <si>
    <t>G0016665</t>
  </si>
  <si>
    <t>28183</t>
  </si>
  <si>
    <t>G0016666</t>
  </si>
  <si>
    <t>28956</t>
  </si>
  <si>
    <t>G0016667</t>
  </si>
  <si>
    <t>27660</t>
  </si>
  <si>
    <t>G0016668</t>
  </si>
  <si>
    <t>28957</t>
  </si>
  <si>
    <t>G0016669</t>
  </si>
  <si>
    <t>28474</t>
  </si>
  <si>
    <t>G0016670</t>
  </si>
  <si>
    <t>28958</t>
  </si>
  <si>
    <t>G0016671</t>
  </si>
  <si>
    <t>28959</t>
  </si>
  <si>
    <t>G0016672</t>
  </si>
  <si>
    <t>27661</t>
  </si>
  <si>
    <t>G0016673</t>
  </si>
  <si>
    <t>28475</t>
  </si>
  <si>
    <t>G0016675</t>
  </si>
  <si>
    <t>28184</t>
  </si>
  <si>
    <t>G0016677</t>
  </si>
  <si>
    <t>28476</t>
  </si>
  <si>
    <t>G0016679</t>
  </si>
  <si>
    <t>28477</t>
  </si>
  <si>
    <t>G0016709</t>
  </si>
  <si>
    <t>27667</t>
  </si>
  <si>
    <t>G0016710</t>
  </si>
  <si>
    <t>1044</t>
  </si>
  <si>
    <t>G0016713</t>
  </si>
  <si>
    <t>28194</t>
  </si>
  <si>
    <t>G0016793</t>
  </si>
  <si>
    <t>27670</t>
  </si>
  <si>
    <t>G0016807</t>
  </si>
  <si>
    <t>28968</t>
  </si>
  <si>
    <t>G0016822</t>
  </si>
  <si>
    <t>28969</t>
  </si>
  <si>
    <t>G0016823</t>
  </si>
  <si>
    <t>28486</t>
  </si>
  <si>
    <t>G0016825</t>
  </si>
  <si>
    <t>28970</t>
  </si>
  <si>
    <t>G0016831</t>
  </si>
  <si>
    <t>28972</t>
  </si>
  <si>
    <t>G0016832</t>
  </si>
  <si>
    <t>28973</t>
  </si>
  <si>
    <t>G0016833</t>
  </si>
  <si>
    <t>28489</t>
  </si>
  <si>
    <t>G0016834</t>
  </si>
  <si>
    <t>28490</t>
  </si>
  <si>
    <t>G0016836</t>
  </si>
  <si>
    <t>7001</t>
  </si>
  <si>
    <t>G0016859</t>
  </si>
  <si>
    <t>28198</t>
  </si>
  <si>
    <t>G0016913</t>
  </si>
  <si>
    <t>28495</t>
  </si>
  <si>
    <t>G0016914</t>
  </si>
  <si>
    <t>28979</t>
  </si>
  <si>
    <t>G0016924</t>
  </si>
  <si>
    <t>1045</t>
  </si>
  <si>
    <t>G0016935</t>
  </si>
  <si>
    <t>28983</t>
  </si>
  <si>
    <t>G0016936</t>
  </si>
  <si>
    <t>28209</t>
  </si>
  <si>
    <t>G0016938</t>
  </si>
  <si>
    <t>28210</t>
  </si>
  <si>
    <t>G0017030</t>
  </si>
  <si>
    <t>29269</t>
  </si>
  <si>
    <t>G0017031</t>
  </si>
  <si>
    <t>27688</t>
  </si>
  <si>
    <t>G0017035</t>
  </si>
  <si>
    <t>29270</t>
  </si>
  <si>
    <t>G0017037</t>
  </si>
  <si>
    <t>27689</t>
  </si>
  <si>
    <t>G0017038</t>
  </si>
  <si>
    <t>28986</t>
  </si>
  <si>
    <t>G0017051</t>
  </si>
  <si>
    <t>29274</t>
  </si>
  <si>
    <t>G0017070</t>
  </si>
  <si>
    <t>29275</t>
  </si>
  <si>
    <t>G0017071</t>
  </si>
  <si>
    <t>27692</t>
  </si>
  <si>
    <t>G0017072</t>
  </si>
  <si>
    <t>27693</t>
  </si>
  <si>
    <t>G0017073</t>
  </si>
  <si>
    <t>29276</t>
  </si>
  <si>
    <t>G0017074</t>
  </si>
  <si>
    <t>28990</t>
  </si>
  <si>
    <t>G0017075</t>
  </si>
  <si>
    <t>29277</t>
  </si>
  <si>
    <t>G0017076</t>
  </si>
  <si>
    <t>28991</t>
  </si>
  <si>
    <t>G0017082</t>
  </si>
  <si>
    <t>28992</t>
  </si>
  <si>
    <t>G0017083</t>
  </si>
  <si>
    <t>28505</t>
  </si>
  <si>
    <t>G0017089</t>
  </si>
  <si>
    <t>27695</t>
  </si>
  <si>
    <t>G0017090</t>
  </si>
  <si>
    <t>2002042</t>
  </si>
  <si>
    <t>G0017108</t>
  </si>
  <si>
    <t>2002057</t>
  </si>
  <si>
    <t>G0017110</t>
  </si>
  <si>
    <t>2002043</t>
  </si>
  <si>
    <t>G0017117</t>
  </si>
  <si>
    <t>29280</t>
  </si>
  <si>
    <t>G0017118</t>
  </si>
  <si>
    <t>28509</t>
  </si>
  <si>
    <t>G0017119</t>
  </si>
  <si>
    <t>28510</t>
  </si>
  <si>
    <t>G0017120</t>
  </si>
  <si>
    <t>28511</t>
  </si>
  <si>
    <t>G0017166</t>
  </si>
  <si>
    <t>28995</t>
  </si>
  <si>
    <t>G0017360</t>
  </si>
  <si>
    <t>29285</t>
  </si>
  <si>
    <t>G0017362</t>
  </si>
  <si>
    <t>28997</t>
  </si>
  <si>
    <t>G0017363</t>
  </si>
  <si>
    <t>29287</t>
  </si>
  <si>
    <t>G0017385</t>
  </si>
  <si>
    <t>2002026</t>
  </si>
  <si>
    <t>G0017392</t>
  </si>
  <si>
    <t>2002058</t>
  </si>
  <si>
    <t>G0017395</t>
  </si>
  <si>
    <t>2002053</t>
  </si>
  <si>
    <t>G0017397</t>
  </si>
  <si>
    <t>2002044</t>
  </si>
  <si>
    <t>G0017457</t>
  </si>
  <si>
    <t>27716</t>
  </si>
  <si>
    <t>G0017463</t>
  </si>
  <si>
    <t>29010</t>
  </si>
  <si>
    <t>G0017471</t>
  </si>
  <si>
    <t>28527</t>
  </si>
  <si>
    <t>G0017485</t>
  </si>
  <si>
    <t>28528</t>
  </si>
  <si>
    <t>RENSON CO2 MONITOR</t>
  </si>
  <si>
    <t>G0017490</t>
  </si>
  <si>
    <t>2002054</t>
  </si>
  <si>
    <t>G0017502</t>
  </si>
  <si>
    <t>2002027</t>
  </si>
  <si>
    <t>G0017520</t>
  </si>
  <si>
    <t>2002064</t>
  </si>
  <si>
    <t>G0017557</t>
  </si>
  <si>
    <t>2002029</t>
  </si>
  <si>
    <t>G0017585</t>
  </si>
  <si>
    <t>2002056</t>
  </si>
  <si>
    <t>G0017586</t>
  </si>
  <si>
    <t>2002066</t>
  </si>
  <si>
    <t>G0017587</t>
  </si>
  <si>
    <t>2002067</t>
  </si>
  <si>
    <t>G0019000</t>
  </si>
  <si>
    <t>4883</t>
  </si>
  <si>
    <t>G0019001</t>
  </si>
  <si>
    <t>7935</t>
  </si>
  <si>
    <t>G0019003</t>
  </si>
  <si>
    <t>4884</t>
  </si>
  <si>
    <t>G0019004</t>
  </si>
  <si>
    <t>4885</t>
  </si>
  <si>
    <t>G0019005</t>
  </si>
  <si>
    <t>4886</t>
  </si>
  <si>
    <t>G0019006</t>
  </si>
  <si>
    <t>4887</t>
  </si>
  <si>
    <t>G0019007</t>
  </si>
  <si>
    <t>4888</t>
  </si>
  <si>
    <t>G0019008</t>
  </si>
  <si>
    <t>4889</t>
  </si>
  <si>
    <t>G0019009</t>
  </si>
  <si>
    <t>4890</t>
  </si>
  <si>
    <t>G0019010</t>
  </si>
  <si>
    <t>4891</t>
  </si>
  <si>
    <t>G0019011</t>
  </si>
  <si>
    <t>4892</t>
  </si>
  <si>
    <t>G0019012</t>
  </si>
  <si>
    <t>5561</t>
  </si>
  <si>
    <t>G0019013</t>
  </si>
  <si>
    <t>4893</t>
  </si>
  <si>
    <t>G0019014</t>
  </si>
  <si>
    <t>7936</t>
  </si>
  <si>
    <t>G0019015</t>
  </si>
  <si>
    <t>7937</t>
  </si>
  <si>
    <t>G0019016</t>
  </si>
  <si>
    <t>7938</t>
  </si>
  <si>
    <t>G0019017</t>
  </si>
  <si>
    <t>7939</t>
  </si>
  <si>
    <t>G0019018</t>
  </si>
  <si>
    <t>28534</t>
  </si>
  <si>
    <t>G0019019</t>
  </si>
  <si>
    <t>29314</t>
  </si>
  <si>
    <t>G0019020</t>
  </si>
  <si>
    <t>4894</t>
  </si>
  <si>
    <t>G0019021</t>
  </si>
  <si>
    <t>4895</t>
  </si>
  <si>
    <t>G0019022</t>
  </si>
  <si>
    <t>4896</t>
  </si>
  <si>
    <t>G0019023</t>
  </si>
  <si>
    <t>4897</t>
  </si>
  <si>
    <t>G0019024</t>
  </si>
  <si>
    <t>4898</t>
  </si>
  <si>
    <t>G0019025</t>
  </si>
  <si>
    <t>4899</t>
  </si>
  <si>
    <t>G0019026</t>
  </si>
  <si>
    <t>4900</t>
  </si>
  <si>
    <t>G0019027</t>
  </si>
  <si>
    <t>4902</t>
  </si>
  <si>
    <t>G0019028</t>
  </si>
  <si>
    <t>4903</t>
  </si>
  <si>
    <t>G0019029</t>
  </si>
  <si>
    <t>27728</t>
  </si>
  <si>
    <t>G0019030</t>
  </si>
  <si>
    <t>27729</t>
  </si>
  <si>
    <t>G0019032</t>
  </si>
  <si>
    <t>28535</t>
  </si>
  <si>
    <t>G0019041</t>
  </si>
  <si>
    <t>27731</t>
  </si>
  <si>
    <t>G0019042</t>
  </si>
  <si>
    <t>28536</t>
  </si>
  <si>
    <t>G0019044</t>
  </si>
  <si>
    <t>27732</t>
  </si>
  <si>
    <t>G0019091</t>
  </si>
  <si>
    <t>7948</t>
  </si>
  <si>
    <t>G0019833</t>
  </si>
  <si>
    <t>28543</t>
  </si>
  <si>
    <t>G0019834</t>
  </si>
  <si>
    <t>29322</t>
  </si>
  <si>
    <t>G0019837</t>
  </si>
  <si>
    <t>1048</t>
  </si>
  <si>
    <t>G0019838</t>
  </si>
  <si>
    <t>28544</t>
  </si>
  <si>
    <t>G0019840</t>
  </si>
  <si>
    <t>1049</t>
  </si>
  <si>
    <t>G0019841</t>
  </si>
  <si>
    <t>29324</t>
  </si>
  <si>
    <t>G0019842</t>
  </si>
  <si>
    <t>27739</t>
  </si>
  <si>
    <t>G0025508</t>
  </si>
  <si>
    <t>28553</t>
  </si>
  <si>
    <t>G0025509</t>
  </si>
  <si>
    <t>27750</t>
  </si>
  <si>
    <t>G0031758</t>
  </si>
  <si>
    <t>29039</t>
  </si>
  <si>
    <t>G0031771</t>
  </si>
  <si>
    <t>28560</t>
  </si>
  <si>
    <t>G0031843</t>
  </si>
  <si>
    <t>29040</t>
  </si>
  <si>
    <t>G0035065</t>
  </si>
  <si>
    <t>28562</t>
  </si>
  <si>
    <t>G0050000</t>
  </si>
  <si>
    <t>27754</t>
  </si>
  <si>
    <t>G0050001</t>
  </si>
  <si>
    <t>29340</t>
  </si>
  <si>
    <t>G0050002</t>
  </si>
  <si>
    <t>29341</t>
  </si>
  <si>
    <t>G0050003</t>
  </si>
  <si>
    <t>28563</t>
  </si>
  <si>
    <t>G0050004</t>
  </si>
  <si>
    <t>29342</t>
  </si>
  <si>
    <t>G0050005</t>
  </si>
  <si>
    <t>29041</t>
  </si>
  <si>
    <t>G0050006</t>
  </si>
  <si>
    <t>27755</t>
  </si>
  <si>
    <t>G0050007</t>
  </si>
  <si>
    <t>29343</t>
  </si>
  <si>
    <t>G0050008</t>
  </si>
  <si>
    <t>28564</t>
  </si>
  <si>
    <t>G0050010</t>
  </si>
  <si>
    <t>29344</t>
  </si>
  <si>
    <t>G0050012</t>
  </si>
  <si>
    <t>27756</t>
  </si>
  <si>
    <t>G0050014</t>
  </si>
  <si>
    <t>27757</t>
  </si>
  <si>
    <t>G0050016</t>
  </si>
  <si>
    <t>28565</t>
  </si>
  <si>
    <t>G0050018</t>
  </si>
  <si>
    <t>29042</t>
  </si>
  <si>
    <t>G0050020</t>
  </si>
  <si>
    <t>29043</t>
  </si>
  <si>
    <t>G0050022</t>
  </si>
  <si>
    <t>29345</t>
  </si>
  <si>
    <t>G0050024</t>
  </si>
  <si>
    <t>28566</t>
  </si>
  <si>
    <t>G0050026</t>
  </si>
  <si>
    <t>29044</t>
  </si>
  <si>
    <t>G0050030</t>
  </si>
  <si>
    <t>27758</t>
  </si>
  <si>
    <t>G0050031</t>
  </si>
  <si>
    <t>29346</t>
  </si>
  <si>
    <t>G0050032</t>
  </si>
  <si>
    <t>29347</t>
  </si>
  <si>
    <t>G0050033</t>
  </si>
  <si>
    <t>28567</t>
  </si>
  <si>
    <t>G0050034</t>
  </si>
  <si>
    <t>29348</t>
  </si>
  <si>
    <t>G0050035</t>
  </si>
  <si>
    <t>29045</t>
  </si>
  <si>
    <t>G0050036</t>
  </si>
  <si>
    <t>27759</t>
  </si>
  <si>
    <t>G0050037</t>
  </si>
  <si>
    <t>29046</t>
  </si>
  <si>
    <t>G0050038</t>
  </si>
  <si>
    <t>28568</t>
  </si>
  <si>
    <t>G0050040</t>
  </si>
  <si>
    <t>27760</t>
  </si>
  <si>
    <t>G0050042</t>
  </si>
  <si>
    <t>29047</t>
  </si>
  <si>
    <t>G0050044</t>
  </si>
  <si>
    <t>29349</t>
  </si>
  <si>
    <t>G0050046</t>
  </si>
  <si>
    <t>27761</t>
  </si>
  <si>
    <t>G0050048</t>
  </si>
  <si>
    <t>28569</t>
  </si>
  <si>
    <t>G0050050</t>
  </si>
  <si>
    <t>27762</t>
  </si>
  <si>
    <t>G0050052</t>
  </si>
  <si>
    <t>29048</t>
  </si>
  <si>
    <t>G0050054</t>
  </si>
  <si>
    <t>29350</t>
  </si>
  <si>
    <t>G0050056</t>
  </si>
  <si>
    <t>27763</t>
  </si>
  <si>
    <t>G0050060</t>
  </si>
  <si>
    <t>29351</t>
  </si>
  <si>
    <t>G0050061</t>
  </si>
  <si>
    <t>27764</t>
  </si>
  <si>
    <t>G0050062</t>
  </si>
  <si>
    <t>27765</t>
  </si>
  <si>
    <t>G0050063</t>
  </si>
  <si>
    <t>29049</t>
  </si>
  <si>
    <t>G0050064</t>
  </si>
  <si>
    <t>27766</t>
  </si>
  <si>
    <t>G0050065</t>
  </si>
  <si>
    <t>28570</t>
  </si>
  <si>
    <t>G0050066</t>
  </si>
  <si>
    <t>29352</t>
  </si>
  <si>
    <t>G0050067</t>
  </si>
  <si>
    <t>28571</t>
  </si>
  <si>
    <t>G0050068</t>
  </si>
  <si>
    <t>29050</t>
  </si>
  <si>
    <t>G0050070</t>
  </si>
  <si>
    <t>29353</t>
  </si>
  <si>
    <t>G0050072</t>
  </si>
  <si>
    <t>28572</t>
  </si>
  <si>
    <t>G0050074</t>
  </si>
  <si>
    <t>27767</t>
  </si>
  <si>
    <t>G0050076</t>
  </si>
  <si>
    <t>29354</t>
  </si>
  <si>
    <t>G0050078</t>
  </si>
  <si>
    <t>27768</t>
  </si>
  <si>
    <t>G0050080</t>
  </si>
  <si>
    <t>28573</t>
  </si>
  <si>
    <t>G0050082</t>
  </si>
  <si>
    <t>29051</t>
  </si>
  <si>
    <t>G0050084</t>
  </si>
  <si>
    <t>29052</t>
  </si>
  <si>
    <t>G0050086</t>
  </si>
  <si>
    <t>28574</t>
  </si>
  <si>
    <t>G0050090</t>
  </si>
  <si>
    <t>29053</t>
  </si>
  <si>
    <t>G0050091</t>
  </si>
  <si>
    <t>28575</t>
  </si>
  <si>
    <t>G0050092</t>
  </si>
  <si>
    <t>28576</t>
  </si>
  <si>
    <t>G0050093</t>
  </si>
  <si>
    <t>27769</t>
  </si>
  <si>
    <t>G0050094</t>
  </si>
  <si>
    <t>28577</t>
  </si>
  <si>
    <t>G0050095</t>
  </si>
  <si>
    <t>29355</t>
  </si>
  <si>
    <t>G0050096</t>
  </si>
  <si>
    <t>29054</t>
  </si>
  <si>
    <t>G0050097</t>
  </si>
  <si>
    <t>28578</t>
  </si>
  <si>
    <t>G0050098</t>
  </si>
  <si>
    <t>27770</t>
  </si>
  <si>
    <t>G0050100</t>
  </si>
  <si>
    <t>28579</t>
  </si>
  <si>
    <t>G0050102</t>
  </si>
  <si>
    <t>28580</t>
  </si>
  <si>
    <t>G0050104</t>
  </si>
  <si>
    <t>28581</t>
  </si>
  <si>
    <t>G0050106</t>
  </si>
  <si>
    <t>29356</t>
  </si>
  <si>
    <t>G0050108</t>
  </si>
  <si>
    <t>29357</t>
  </si>
  <si>
    <t>G0050110</t>
  </si>
  <si>
    <t>29055</t>
  </si>
  <si>
    <t>G0050112</t>
  </si>
  <si>
    <t>29056</t>
  </si>
  <si>
    <t>G0050114</t>
  </si>
  <si>
    <t>29358</t>
  </si>
  <si>
    <t>G0050116</t>
  </si>
  <si>
    <t>27771</t>
  </si>
  <si>
    <t>G0050300</t>
  </si>
  <si>
    <t>29069</t>
  </si>
  <si>
    <t>G0050304</t>
  </si>
  <si>
    <t>27783</t>
  </si>
  <si>
    <t>G0050500</t>
  </si>
  <si>
    <t>29375</t>
  </si>
  <si>
    <t>G0050501</t>
  </si>
  <si>
    <t>29376</t>
  </si>
  <si>
    <t>G0050502</t>
  </si>
  <si>
    <t>29377</t>
  </si>
  <si>
    <t>G0050504</t>
  </si>
  <si>
    <t>27785</t>
  </si>
  <si>
    <t>G0050505</t>
  </si>
  <si>
    <t>27786</t>
  </si>
  <si>
    <t>G0050507</t>
  </si>
  <si>
    <t>29071</t>
  </si>
  <si>
    <t>G0050508</t>
  </si>
  <si>
    <t>29072</t>
  </si>
  <si>
    <t>G0050509</t>
  </si>
  <si>
    <t>27787</t>
  </si>
  <si>
    <t>G0050510</t>
  </si>
  <si>
    <t>29073</t>
  </si>
  <si>
    <t>G0050511</t>
  </si>
  <si>
    <t>29074</t>
  </si>
  <si>
    <t>G0101235</t>
  </si>
  <si>
    <t>28595</t>
  </si>
  <si>
    <t>G0201313</t>
  </si>
  <si>
    <t>29078</t>
  </si>
  <si>
    <t>G0201314</t>
  </si>
  <si>
    <t>1051</t>
  </si>
  <si>
    <t>G0201316</t>
  </si>
  <si>
    <t>29378</t>
  </si>
  <si>
    <t>G0201323</t>
  </si>
  <si>
    <t>29080</t>
  </si>
  <si>
    <t>G0201940</t>
  </si>
  <si>
    <t>29384</t>
  </si>
  <si>
    <t>G0201984</t>
  </si>
  <si>
    <t>29396</t>
  </si>
  <si>
    <t>G0201993</t>
  </si>
  <si>
    <t>27803</t>
  </si>
  <si>
    <t>G0202016</t>
  </si>
  <si>
    <t>5825</t>
  </si>
  <si>
    <t>G0202033</t>
  </si>
  <si>
    <t>28615</t>
  </si>
  <si>
    <t>G0202056</t>
  </si>
  <si>
    <t>29107</t>
  </si>
  <si>
    <t>G0203417</t>
  </si>
  <si>
    <t>7949</t>
  </si>
  <si>
    <t>G0203421</t>
  </si>
  <si>
    <t>6375</t>
  </si>
  <si>
    <t>G0210173</t>
  </si>
  <si>
    <t>29152</t>
  </si>
  <si>
    <t>G0737001</t>
  </si>
  <si>
    <t>7950</t>
  </si>
  <si>
    <t>G0737002</t>
  </si>
  <si>
    <t>7951</t>
  </si>
  <si>
    <t>G0737003</t>
  </si>
  <si>
    <t>28665</t>
  </si>
  <si>
    <t>G0737004</t>
  </si>
  <si>
    <t>29154</t>
  </si>
  <si>
    <t>G0737005</t>
  </si>
  <si>
    <t>29460</t>
  </si>
  <si>
    <t>G0737006</t>
  </si>
  <si>
    <t>28666</t>
  </si>
  <si>
    <t>G0737007</t>
  </si>
  <si>
    <t>27870</t>
  </si>
  <si>
    <t>G0737008</t>
  </si>
  <si>
    <t>27871</t>
  </si>
  <si>
    <t>G0737009</t>
  </si>
  <si>
    <t>27872</t>
  </si>
  <si>
    <t>G0737010</t>
  </si>
  <si>
    <t>7952</t>
  </si>
  <si>
    <t>G0737011</t>
  </si>
  <si>
    <t>27873</t>
  </si>
  <si>
    <t>G0800145</t>
  </si>
  <si>
    <t>29155</t>
  </si>
  <si>
    <t>G0800146</t>
  </si>
  <si>
    <t>28667</t>
  </si>
  <si>
    <t>G0800155</t>
  </si>
  <si>
    <t>28668</t>
  </si>
  <si>
    <t>G0800170</t>
  </si>
  <si>
    <t>29158</t>
  </si>
  <si>
    <t>G0800177</t>
  </si>
  <si>
    <t>6851</t>
  </si>
  <si>
    <t>G0800179</t>
  </si>
  <si>
    <t>27874</t>
  </si>
  <si>
    <t>G0800405</t>
  </si>
  <si>
    <t>28674</t>
  </si>
  <si>
    <t>G0800410</t>
  </si>
  <si>
    <t>29162</t>
  </si>
  <si>
    <t>G0800411</t>
  </si>
  <si>
    <t>27876</t>
  </si>
  <si>
    <t>G0800412</t>
  </si>
  <si>
    <t>29463</t>
  </si>
  <si>
    <t>G0800523</t>
  </si>
  <si>
    <t>27879</t>
  </si>
  <si>
    <t>G0800524</t>
  </si>
  <si>
    <t>28676</t>
  </si>
  <si>
    <t>G0801151</t>
  </si>
  <si>
    <t>28679</t>
  </si>
  <si>
    <t>G0801177</t>
  </si>
  <si>
    <t>27884</t>
  </si>
  <si>
    <t>G0801179</t>
  </si>
  <si>
    <t>27885</t>
  </si>
  <si>
    <t>G0806000</t>
  </si>
  <si>
    <t>28681</t>
  </si>
  <si>
    <t>G0806001</t>
  </si>
  <si>
    <t>28682</t>
  </si>
  <si>
    <t>G0806002</t>
  </si>
  <si>
    <t>27887</t>
  </si>
  <si>
    <t>G0806003</t>
  </si>
  <si>
    <t>29166</t>
  </si>
  <si>
    <t>G0806004</t>
  </si>
  <si>
    <t>29167</t>
  </si>
  <si>
    <t>G0806005</t>
  </si>
  <si>
    <t>29468</t>
  </si>
  <si>
    <t>G0806008</t>
  </si>
  <si>
    <t>29469</t>
  </si>
  <si>
    <t>G0806020</t>
  </si>
  <si>
    <t>29470</t>
  </si>
  <si>
    <t>G0806021</t>
  </si>
  <si>
    <t>29471</t>
  </si>
  <si>
    <t>G0807002</t>
  </si>
  <si>
    <t>28684</t>
  </si>
  <si>
    <t>G0807007</t>
  </si>
  <si>
    <t>27889</t>
  </si>
  <si>
    <t>G0807008</t>
  </si>
  <si>
    <t>27890</t>
  </si>
  <si>
    <t>G0807013</t>
  </si>
  <si>
    <t>28685</t>
  </si>
  <si>
    <t>G0807015</t>
  </si>
  <si>
    <t>27891</t>
  </si>
  <si>
    <t>G0807016</t>
  </si>
  <si>
    <t>29169</t>
  </si>
  <si>
    <t>G0807017</t>
  </si>
  <si>
    <t>27892</t>
  </si>
  <si>
    <t>G0807018</t>
  </si>
  <si>
    <t>27893</t>
  </si>
  <si>
    <t>G0807019</t>
  </si>
  <si>
    <t>29170</t>
  </si>
  <si>
    <t>G0807020</t>
  </si>
  <si>
    <t>28686</t>
  </si>
  <si>
    <t>G0807021</t>
  </si>
  <si>
    <t>28687</t>
  </si>
  <si>
    <t>G0807022</t>
  </si>
  <si>
    <t>27894</t>
  </si>
  <si>
    <t>G0807023</t>
  </si>
  <si>
    <t>29171</t>
  </si>
  <si>
    <t>G0807030</t>
  </si>
  <si>
    <t>28688</t>
  </si>
  <si>
    <t>G0807031</t>
  </si>
  <si>
    <t>28689</t>
  </si>
  <si>
    <t>G0807032</t>
  </si>
  <si>
    <t>29172</t>
  </si>
  <si>
    <t>G0807035</t>
  </si>
  <si>
    <t>28690</t>
  </si>
  <si>
    <t>G0807036</t>
  </si>
  <si>
    <t>28691</t>
  </si>
  <si>
    <t>G0807037</t>
  </si>
  <si>
    <t>29473</t>
  </si>
  <si>
    <t>G0807044</t>
  </si>
  <si>
    <t>27895</t>
  </si>
  <si>
    <t>G0807045</t>
  </si>
  <si>
    <t>27896</t>
  </si>
  <si>
    <t>G0807046</t>
  </si>
  <si>
    <t>29173</t>
  </si>
  <si>
    <t>G0807047</t>
  </si>
  <si>
    <t>28692</t>
  </si>
  <si>
    <t>G0807050</t>
  </si>
  <si>
    <t>28693</t>
  </si>
  <si>
    <t>G0807080</t>
  </si>
  <si>
    <t>28694</t>
  </si>
  <si>
    <t>G0807081</t>
  </si>
  <si>
    <t>28695</t>
  </si>
  <si>
    <t>G0807082</t>
  </si>
  <si>
    <t>29174</t>
  </si>
  <si>
    <t>G0807090</t>
  </si>
  <si>
    <t>29175</t>
  </si>
  <si>
    <t>G0807091</t>
  </si>
  <si>
    <t>29176</t>
  </si>
  <si>
    <t>G0807100</t>
  </si>
  <si>
    <t>27897</t>
  </si>
  <si>
    <t>G0807101</t>
  </si>
  <si>
    <t>28696</t>
  </si>
  <si>
    <t>G0807102</t>
  </si>
  <si>
    <t>27898</t>
  </si>
  <si>
    <t>G0807107</t>
  </si>
  <si>
    <t>27899</t>
  </si>
  <si>
    <t>G0807108</t>
  </si>
  <si>
    <t>29474</t>
  </si>
  <si>
    <t>G0807135</t>
  </si>
  <si>
    <t>1058</t>
  </si>
  <si>
    <t>G0807140</t>
  </si>
  <si>
    <t>7083</t>
  </si>
  <si>
    <t>G0807142</t>
  </si>
  <si>
    <t>28697</t>
  </si>
  <si>
    <t>G0807143</t>
  </si>
  <si>
    <t>29177</t>
  </si>
  <si>
    <t>G0807144</t>
  </si>
  <si>
    <t>29476</t>
  </si>
  <si>
    <t>G0807151</t>
  </si>
  <si>
    <t>27901</t>
  </si>
  <si>
    <t>G0807152</t>
  </si>
  <si>
    <t>29178</t>
  </si>
  <si>
    <t>G0807153</t>
  </si>
  <si>
    <t>28698</t>
  </si>
  <si>
    <t>G0807154</t>
  </si>
  <si>
    <t>27902</t>
  </si>
  <si>
    <t>G0807155</t>
  </si>
  <si>
    <t>29477</t>
  </si>
  <si>
    <t>G0807156</t>
  </si>
  <si>
    <t>27903</t>
  </si>
  <si>
    <t>G0807800</t>
  </si>
  <si>
    <t>29478</t>
  </si>
  <si>
    <t>G0807801</t>
  </si>
  <si>
    <t>29479</t>
  </si>
  <si>
    <t>G0807802</t>
  </si>
  <si>
    <t>29480</t>
  </si>
  <si>
    <t>G0808001</t>
  </si>
  <si>
    <t>29181</t>
  </si>
  <si>
    <t>G0808002</t>
  </si>
  <si>
    <t>28700</t>
  </si>
  <si>
    <t>G0808003</t>
  </si>
  <si>
    <t>28701</t>
  </si>
  <si>
    <t>G0808005</t>
  </si>
  <si>
    <t>29183</t>
  </si>
  <si>
    <t>G0808006</t>
  </si>
  <si>
    <t>29184</t>
  </si>
  <si>
    <t>G0808010</t>
  </si>
  <si>
    <t>1060</t>
  </si>
  <si>
    <t>G0808011</t>
  </si>
  <si>
    <t>29485</t>
  </si>
  <si>
    <t>G0808014</t>
  </si>
  <si>
    <t>29185</t>
  </si>
  <si>
    <t>G0808015</t>
  </si>
  <si>
    <t>29186</t>
  </si>
  <si>
    <t>G0808016</t>
  </si>
  <si>
    <t>29486</t>
  </si>
  <si>
    <t>G0808017</t>
  </si>
  <si>
    <t>27907</t>
  </si>
  <si>
    <t>G0808018</t>
  </si>
  <si>
    <t>27908</t>
  </si>
  <si>
    <t>G0808019</t>
  </si>
  <si>
    <t>29487</t>
  </si>
  <si>
    <t>G0808020</t>
  </si>
  <si>
    <t>29488</t>
  </si>
  <si>
    <t>G0808021</t>
  </si>
  <si>
    <t>29489</t>
  </si>
  <si>
    <t>G0808022</t>
  </si>
  <si>
    <t>28703</t>
  </si>
  <si>
    <t>G0818016</t>
  </si>
  <si>
    <t>G0818017</t>
  </si>
  <si>
    <t>G0900001</t>
  </si>
  <si>
    <t>27910</t>
  </si>
  <si>
    <t>G0900005</t>
  </si>
  <si>
    <t>29191</t>
  </si>
  <si>
    <t>G0900010</t>
  </si>
  <si>
    <t>29195</t>
  </si>
  <si>
    <t>G0900018</t>
  </si>
  <si>
    <t>29492</t>
  </si>
  <si>
    <t>G0900021</t>
  </si>
  <si>
    <t>29197</t>
  </si>
  <si>
    <t>G0900022</t>
  </si>
  <si>
    <t>29198</t>
  </si>
  <si>
    <t>G0900025</t>
  </si>
  <si>
    <t>29493</t>
  </si>
  <si>
    <t>G0900028</t>
  </si>
  <si>
    <t>29200</t>
  </si>
  <si>
    <t>G0900054</t>
  </si>
  <si>
    <t>27913</t>
  </si>
  <si>
    <t>G0900058</t>
  </si>
  <si>
    <t>27916</t>
  </si>
  <si>
    <t>G0900062</t>
  </si>
  <si>
    <t>1063</t>
  </si>
  <si>
    <t>G0900063</t>
  </si>
  <si>
    <t>29499</t>
  </si>
  <si>
    <t>G0900069</t>
  </si>
  <si>
    <t>28708</t>
  </si>
  <si>
    <t>G0900070</t>
  </si>
  <si>
    <t>29500</t>
  </si>
  <si>
    <t>G0900072</t>
  </si>
  <si>
    <t>28709</t>
  </si>
  <si>
    <t>G0900073</t>
  </si>
  <si>
    <t>28710</t>
  </si>
  <si>
    <t>G0900074</t>
  </si>
  <si>
    <t>28711</t>
  </si>
  <si>
    <t>G0900075</t>
  </si>
  <si>
    <t>27918</t>
  </si>
  <si>
    <t>G0900076</t>
  </si>
  <si>
    <t>28712</t>
  </si>
  <si>
    <t>G0900077</t>
  </si>
  <si>
    <t>29501</t>
  </si>
  <si>
    <t>G0900078</t>
  </si>
  <si>
    <t>28713</t>
  </si>
  <si>
    <t>G0900079</t>
  </si>
  <si>
    <t>27919</t>
  </si>
  <si>
    <t>G0900080</t>
  </si>
  <si>
    <t>28714</t>
  </si>
  <si>
    <t>G0900082</t>
  </si>
  <si>
    <t>27920</t>
  </si>
  <si>
    <t>G0900085</t>
  </si>
  <si>
    <t>29203</t>
  </si>
  <si>
    <t>G0900088</t>
  </si>
  <si>
    <t>27921</t>
  </si>
  <si>
    <t>G0900094</t>
  </si>
  <si>
    <t>29205</t>
  </si>
  <si>
    <t>G0900095</t>
  </si>
  <si>
    <t>29502</t>
  </si>
  <si>
    <t>G0900096</t>
  </si>
  <si>
    <t>29206</t>
  </si>
  <si>
    <t>G0900115</t>
  </si>
  <si>
    <t>29507</t>
  </si>
  <si>
    <t>G0900116</t>
  </si>
  <si>
    <t>29209</t>
  </si>
  <si>
    <t>G0900119</t>
  </si>
  <si>
    <t>27928</t>
  </si>
  <si>
    <t>G0900124</t>
  </si>
  <si>
    <t>29511</t>
  </si>
  <si>
    <t>G0900128</t>
  </si>
  <si>
    <t>29512</t>
  </si>
  <si>
    <t>G0900129</t>
  </si>
  <si>
    <t>28721</t>
  </si>
  <si>
    <t>G0900145</t>
  </si>
  <si>
    <t>27929</t>
  </si>
  <si>
    <t>G0900146</t>
  </si>
  <si>
    <t>29513</t>
  </si>
  <si>
    <t>G0900147</t>
  </si>
  <si>
    <t>28722</t>
  </si>
  <si>
    <t>G0900156</t>
  </si>
  <si>
    <t>28723</t>
  </si>
  <si>
    <t>G0900159</t>
  </si>
  <si>
    <t>29514</t>
  </si>
  <si>
    <t>G0900168</t>
  </si>
  <si>
    <t>28724</t>
  </si>
  <si>
    <t>G0900169</t>
  </si>
  <si>
    <t>27930</t>
  </si>
  <si>
    <t>G0900170</t>
  </si>
  <si>
    <t>29211</t>
  </si>
  <si>
    <t>G0900190</t>
  </si>
  <si>
    <t>28726</t>
  </si>
  <si>
    <t>G0900191</t>
  </si>
  <si>
    <t>29515</t>
  </si>
  <si>
    <t>G0900192</t>
  </si>
  <si>
    <t>28727</t>
  </si>
  <si>
    <t>G0900193</t>
  </si>
  <si>
    <t>29213</t>
  </si>
  <si>
    <t>G0900226</t>
  </si>
  <si>
    <t>28731</t>
  </si>
  <si>
    <t>G0900227</t>
  </si>
  <si>
    <t>27936</t>
  </si>
  <si>
    <t>G0900228</t>
  </si>
  <si>
    <t>29521</t>
  </si>
  <si>
    <t>G0900229</t>
  </si>
  <si>
    <t>29522</t>
  </si>
  <si>
    <t>G0900230</t>
  </si>
  <si>
    <t>28732</t>
  </si>
  <si>
    <t>G0900234</t>
  </si>
  <si>
    <t>27937</t>
  </si>
  <si>
    <t>G0900235</t>
  </si>
  <si>
    <t>28733</t>
  </si>
  <si>
    <t>G0900236</t>
  </si>
  <si>
    <t>27938</t>
  </si>
  <si>
    <t>G0900237</t>
  </si>
  <si>
    <t>29220</t>
  </si>
  <si>
    <t>G0900238</t>
  </si>
  <si>
    <t>28734</t>
  </si>
  <si>
    <t>G0900239</t>
  </si>
  <si>
    <t>28735</t>
  </si>
  <si>
    <t>G0900264</t>
  </si>
  <si>
    <t>27941</t>
  </si>
  <si>
    <t>G0900291</t>
  </si>
  <si>
    <t>29223</t>
  </si>
  <si>
    <t>G0900353</t>
  </si>
  <si>
    <t>29526</t>
  </si>
  <si>
    <t>G0900571</t>
  </si>
  <si>
    <t>28739</t>
  </si>
  <si>
    <t>G0900686</t>
  </si>
  <si>
    <t>27948</t>
  </si>
  <si>
    <t>G0900691</t>
  </si>
  <si>
    <t>29537</t>
  </si>
  <si>
    <t>G0900692</t>
  </si>
  <si>
    <t>27949</t>
  </si>
  <si>
    <t>G0900755</t>
  </si>
  <si>
    <t>G0900756</t>
  </si>
  <si>
    <t>G0900757</t>
  </si>
  <si>
    <t>G0900758</t>
  </si>
  <si>
    <t>G0900765</t>
  </si>
  <si>
    <t>G0900785</t>
  </si>
  <si>
    <t>G0900786</t>
  </si>
  <si>
    <t>G0900787</t>
  </si>
  <si>
    <t>G0900788</t>
  </si>
  <si>
    <t>G0901146</t>
  </si>
  <si>
    <t>28753</t>
  </si>
  <si>
    <t>G0901147</t>
  </si>
  <si>
    <t>29245</t>
  </si>
  <si>
    <t>G0901755</t>
  </si>
  <si>
    <t>G0901756</t>
  </si>
  <si>
    <t>G0901757</t>
  </si>
  <si>
    <t>G0901758</t>
  </si>
  <si>
    <t>G0902752</t>
  </si>
  <si>
    <t>G0902780</t>
  </si>
  <si>
    <t>G0902781</t>
  </si>
  <si>
    <t>G0902782</t>
  </si>
  <si>
    <t>G0902783</t>
  </si>
  <si>
    <t>G0903750</t>
  </si>
  <si>
    <t>G0903780</t>
  </si>
  <si>
    <t>G0903781</t>
  </si>
  <si>
    <t>G0903782</t>
  </si>
  <si>
    <t>G0903783</t>
  </si>
  <si>
    <t>G0906380</t>
  </si>
  <si>
    <t>G0906381</t>
  </si>
  <si>
    <t>10385</t>
  </si>
  <si>
    <t>G0906382</t>
  </si>
  <si>
    <t>G0906383</t>
  </si>
  <si>
    <t>G0906384</t>
  </si>
  <si>
    <t>G0906385</t>
  </si>
  <si>
    <t>G0908000</t>
  </si>
  <si>
    <t>11365</t>
  </si>
  <si>
    <t>G0908001</t>
  </si>
  <si>
    <t>9910</t>
  </si>
  <si>
    <t>G0908002</t>
  </si>
  <si>
    <t>9911</t>
  </si>
  <si>
    <t>G0908003</t>
  </si>
  <si>
    <t>9912</t>
  </si>
  <si>
    <t>G0908004</t>
  </si>
  <si>
    <t>10402</t>
  </si>
  <si>
    <t>G0908005</t>
  </si>
  <si>
    <t>10403</t>
  </si>
  <si>
    <t>G0908006</t>
  </si>
  <si>
    <t>9913</t>
  </si>
  <si>
    <t>G0908007</t>
  </si>
  <si>
    <t>9914</t>
  </si>
  <si>
    <t>G0908008</t>
  </si>
  <si>
    <t>9915</t>
  </si>
  <si>
    <t>G0908009</t>
  </si>
  <si>
    <t>10404</t>
  </si>
  <si>
    <t>G0908010</t>
  </si>
  <si>
    <t>9916</t>
  </si>
  <si>
    <t>G0908011</t>
  </si>
  <si>
    <t>9917</t>
  </si>
  <si>
    <t>G0908012</t>
  </si>
  <si>
    <t>10405</t>
  </si>
  <si>
    <t>G0908013</t>
  </si>
  <si>
    <t>10406</t>
  </si>
  <si>
    <t>G0908014</t>
  </si>
  <si>
    <t>10407</t>
  </si>
  <si>
    <t>G0908015</t>
  </si>
  <si>
    <t>10408</t>
  </si>
  <si>
    <t>G0908016</t>
  </si>
  <si>
    <t>10624</t>
  </si>
  <si>
    <t>G0908017</t>
  </si>
  <si>
    <t>10625</t>
  </si>
  <si>
    <t>G0908018</t>
  </si>
  <si>
    <t>10626</t>
  </si>
  <si>
    <t>G0908019</t>
  </si>
  <si>
    <t>10627</t>
  </si>
  <si>
    <t>G0908020</t>
  </si>
  <si>
    <t>10628</t>
  </si>
  <si>
    <t>G0908021</t>
  </si>
  <si>
    <t>11873</t>
  </si>
  <si>
    <t>G0908022</t>
  </si>
  <si>
    <t>11874</t>
  </si>
  <si>
    <t>G0908023</t>
  </si>
  <si>
    <t>11875</t>
  </si>
  <si>
    <t>G0908024</t>
  </si>
  <si>
    <t>11366</t>
  </si>
  <si>
    <t>G0908025</t>
  </si>
  <si>
    <t>11367</t>
  </si>
  <si>
    <t>G0908026</t>
  </si>
  <si>
    <t>11876</t>
  </si>
  <si>
    <t>G0908027</t>
  </si>
  <si>
    <t>11877</t>
  </si>
  <si>
    <t>G0908028</t>
  </si>
  <si>
    <t>11878</t>
  </si>
  <si>
    <t>G0908031</t>
  </si>
  <si>
    <t>11368</t>
  </si>
  <si>
    <t>G0908033</t>
  </si>
  <si>
    <t>11369</t>
  </si>
  <si>
    <t>G0908034</t>
  </si>
  <si>
    <t>9918</t>
  </si>
  <si>
    <t>G0908035</t>
  </si>
  <si>
    <t>9919</t>
  </si>
  <si>
    <t>G0908036</t>
  </si>
  <si>
    <t>9920</t>
  </si>
  <si>
    <t>G0908037</t>
  </si>
  <si>
    <t>11370</t>
  </si>
  <si>
    <t>G0908038</t>
  </si>
  <si>
    <t>11371</t>
  </si>
  <si>
    <t>G0908039</t>
  </si>
  <si>
    <t>9921</t>
  </si>
  <si>
    <t>G0908040</t>
  </si>
  <si>
    <t>9922</t>
  </si>
  <si>
    <t>G0908041</t>
  </si>
  <si>
    <t>10629</t>
  </si>
  <si>
    <t>G0908042</t>
  </si>
  <si>
    <t>11879</t>
  </si>
  <si>
    <t>G0908043</t>
  </si>
  <si>
    <t>10630</t>
  </si>
  <si>
    <t>G0908044</t>
  </si>
  <si>
    <t>11880</t>
  </si>
  <si>
    <t>G0908045</t>
  </si>
  <si>
    <t>11881</t>
  </si>
  <si>
    <t>G0908046</t>
  </si>
  <si>
    <t>11882</t>
  </si>
  <si>
    <t>G0908047</t>
  </si>
  <si>
    <t>10631</t>
  </si>
  <si>
    <t>G0908048</t>
  </si>
  <si>
    <t>10632</t>
  </si>
  <si>
    <t>G0908049</t>
  </si>
  <si>
    <t>11883</t>
  </si>
  <si>
    <t>G0908050</t>
  </si>
  <si>
    <t>11372</t>
  </si>
  <si>
    <t>G0908051</t>
  </si>
  <si>
    <t>11373</t>
  </si>
  <si>
    <t>G0908052</t>
  </si>
  <si>
    <t>9923</t>
  </si>
  <si>
    <t>G0908053</t>
  </si>
  <si>
    <t>9924</t>
  </si>
  <si>
    <t>G0908054</t>
  </si>
  <si>
    <t>9925</t>
  </si>
  <si>
    <t>G0908055</t>
  </si>
  <si>
    <t>9926</t>
  </si>
  <si>
    <t>G0908056</t>
  </si>
  <si>
    <t>9927</t>
  </si>
  <si>
    <t>G0908057</t>
  </si>
  <si>
    <t>9928</t>
  </si>
  <si>
    <t>G0908058</t>
  </si>
  <si>
    <t>9929</t>
  </si>
  <si>
    <t>G0908059</t>
  </si>
  <si>
    <t>9930</t>
  </si>
  <si>
    <t>G0910021</t>
  </si>
  <si>
    <t>11884</t>
  </si>
  <si>
    <t>G0910022</t>
  </si>
  <si>
    <t>11374</t>
  </si>
  <si>
    <t>G0910604</t>
  </si>
  <si>
    <t>10635</t>
  </si>
  <si>
    <t>G0910606</t>
  </si>
  <si>
    <t>11886</t>
  </si>
  <si>
    <t>G0910608</t>
  </si>
  <si>
    <t>11376</t>
  </si>
  <si>
    <t>G0910618</t>
  </si>
  <si>
    <t>9936</t>
  </si>
  <si>
    <t>G0910624</t>
  </si>
  <si>
    <t>10641</t>
  </si>
  <si>
    <t>G0916110</t>
  </si>
  <si>
    <t>11890</t>
  </si>
  <si>
    <t>G0932717</t>
  </si>
  <si>
    <t>11894</t>
  </si>
  <si>
    <t>G0950106</t>
  </si>
  <si>
    <t>10646</t>
  </si>
  <si>
    <t>G2000001</t>
  </si>
  <si>
    <t>11396</t>
  </si>
  <si>
    <t>G2000002</t>
  </si>
  <si>
    <t>9770</t>
  </si>
  <si>
    <t>G2000003</t>
  </si>
  <si>
    <t>9949</t>
  </si>
  <si>
    <t>G2000004</t>
  </si>
  <si>
    <t>9950</t>
  </si>
  <si>
    <t>G2000008</t>
  </si>
  <si>
    <t>11398</t>
  </si>
  <si>
    <t>G2000010</t>
  </si>
  <si>
    <t>9771</t>
  </si>
  <si>
    <t>G2000011</t>
  </si>
  <si>
    <t>10653</t>
  </si>
  <si>
    <t>G2000014</t>
  </si>
  <si>
    <t>9773</t>
  </si>
  <si>
    <t>G2000016</t>
  </si>
  <si>
    <t>10654</t>
  </si>
  <si>
    <t>G2000017</t>
  </si>
  <si>
    <t>11399</t>
  </si>
  <si>
    <t>G2000018</t>
  </si>
  <si>
    <t>10655</t>
  </si>
  <si>
    <t>G2000019</t>
  </si>
  <si>
    <t>9953</t>
  </si>
  <si>
    <t>G2000020</t>
  </si>
  <si>
    <t>9954</t>
  </si>
  <si>
    <t>G2000021</t>
  </si>
  <si>
    <t>11400</t>
  </si>
  <si>
    <t>G2000023</t>
  </si>
  <si>
    <t>10656</t>
  </si>
  <si>
    <t>G2000024</t>
  </si>
  <si>
    <t>10657</t>
  </si>
  <si>
    <t>G2000025</t>
  </si>
  <si>
    <t>9955</t>
  </si>
  <si>
    <t>G2000026</t>
  </si>
  <si>
    <t>9956</t>
  </si>
  <si>
    <t>G2000027</t>
  </si>
  <si>
    <t>10658</t>
  </si>
  <si>
    <t>G2000028</t>
  </si>
  <si>
    <t>11402</t>
  </si>
  <si>
    <t>G2000030</t>
  </si>
  <si>
    <t>9957</t>
  </si>
  <si>
    <t>G2000031</t>
  </si>
  <si>
    <t>11403</t>
  </si>
  <si>
    <t>G2000032</t>
  </si>
  <si>
    <t>9776</t>
  </si>
  <si>
    <t>G2000035</t>
  </si>
  <si>
    <t>11404</t>
  </si>
  <si>
    <t>G2000038</t>
  </si>
  <si>
    <t>1068</t>
  </si>
  <si>
    <t>G2000039</t>
  </si>
  <si>
    <t>9777</t>
  </si>
  <si>
    <t>G2000040</t>
  </si>
  <si>
    <t>11406</t>
  </si>
  <si>
    <t>G2000041</t>
  </si>
  <si>
    <t>11407</t>
  </si>
  <si>
    <t>G2000042</t>
  </si>
  <si>
    <t>9778</t>
  </si>
  <si>
    <t>G2000043</t>
  </si>
  <si>
    <t>9960</t>
  </si>
  <si>
    <t>G2000044</t>
  </si>
  <si>
    <t>9961</t>
  </si>
  <si>
    <t>G2000045</t>
  </si>
  <si>
    <t>11408</t>
  </si>
  <si>
    <t>G2000046</t>
  </si>
  <si>
    <t>11409</t>
  </si>
  <si>
    <t>G2000047</t>
  </si>
  <si>
    <t>9962</t>
  </si>
  <si>
    <t>G2000048</t>
  </si>
  <si>
    <t>9779</t>
  </si>
  <si>
    <t>G2000049</t>
  </si>
  <si>
    <t>10659</t>
  </si>
  <si>
    <t>G2000050</t>
  </si>
  <si>
    <t>11410</t>
  </si>
  <si>
    <t>G2000052</t>
  </si>
  <si>
    <t>9780</t>
  </si>
  <si>
    <t>G2000055</t>
  </si>
  <si>
    <t>11411</t>
  </si>
  <si>
    <t>G2000056</t>
  </si>
  <si>
    <t>7953</t>
  </si>
  <si>
    <t>G2000066</t>
  </si>
  <si>
    <t>10660</t>
  </si>
  <si>
    <t>G2000077</t>
  </si>
  <si>
    <t>2002071</t>
  </si>
  <si>
    <t>G2000080</t>
  </si>
  <si>
    <t>11412</t>
  </si>
  <si>
    <t>G2000082</t>
  </si>
  <si>
    <t>10664</t>
  </si>
  <si>
    <t>G2000085</t>
  </si>
  <si>
    <t>2000195</t>
  </si>
  <si>
    <t>G2000086</t>
  </si>
  <si>
    <t>G3000058</t>
  </si>
  <si>
    <t>2000230</t>
  </si>
  <si>
    <t>G3000059</t>
  </si>
  <si>
    <t>2000231</t>
  </si>
  <si>
    <t>G3000066</t>
  </si>
  <si>
    <t>2000321</t>
  </si>
  <si>
    <t>G3000109</t>
  </si>
  <si>
    <t>2000199</t>
  </si>
  <si>
    <t>G3002100</t>
  </si>
  <si>
    <t>11416</t>
  </si>
  <si>
    <t>G3002103</t>
  </si>
  <si>
    <t>6674</t>
  </si>
  <si>
    <t>G3002688</t>
  </si>
  <si>
    <t>9784</t>
  </si>
  <si>
    <t>G3002689</t>
  </si>
  <si>
    <t>1071</t>
  </si>
  <si>
    <t>G3002690</t>
  </si>
  <si>
    <t>1072</t>
  </si>
  <si>
    <t>G3002692</t>
  </si>
  <si>
    <t>9785</t>
  </si>
  <si>
    <t>G3002713</t>
  </si>
  <si>
    <t>11417</t>
  </si>
  <si>
    <t>G3002980</t>
  </si>
  <si>
    <t>1073</t>
  </si>
  <si>
    <t>G3011227</t>
  </si>
  <si>
    <t>10670</t>
  </si>
  <si>
    <t>G3011488</t>
  </si>
  <si>
    <t>8367</t>
  </si>
  <si>
    <t>G3016055</t>
  </si>
  <si>
    <t>8370</t>
  </si>
  <si>
    <t>G3016144</t>
  </si>
  <si>
    <t>9976</t>
  </si>
  <si>
    <t>G3016145</t>
  </si>
  <si>
    <t>9977</t>
  </si>
  <si>
    <t>G3016146</t>
  </si>
  <si>
    <t>9797</t>
  </si>
  <si>
    <t>G3018031</t>
  </si>
  <si>
    <t>7956</t>
  </si>
  <si>
    <t>G3018042</t>
  </si>
  <si>
    <t>9798</t>
  </si>
  <si>
    <t>G3018121</t>
  </si>
  <si>
    <t>9978</t>
  </si>
  <si>
    <t>G3018132</t>
  </si>
  <si>
    <t>7959</t>
  </si>
  <si>
    <t>G3018137</t>
  </si>
  <si>
    <t>8372</t>
  </si>
  <si>
    <t>G3018182</t>
  </si>
  <si>
    <t>9980</t>
  </si>
  <si>
    <t>G3018190</t>
  </si>
  <si>
    <t>9981</t>
  </si>
  <si>
    <t>G3018202</t>
  </si>
  <si>
    <t>10676</t>
  </si>
  <si>
    <t>G3018225</t>
  </si>
  <si>
    <t>7960</t>
  </si>
  <si>
    <t>G3018236</t>
  </si>
  <si>
    <t>10677</t>
  </si>
  <si>
    <t>G3018238</t>
  </si>
  <si>
    <t>13364</t>
  </si>
  <si>
    <t>G3018253</t>
  </si>
  <si>
    <t>13365</t>
  </si>
  <si>
    <t>G3018257</t>
  </si>
  <si>
    <t>10678</t>
  </si>
  <si>
    <t>G3018258</t>
  </si>
  <si>
    <t>10679</t>
  </si>
  <si>
    <t>G3018315</t>
  </si>
  <si>
    <t>13366</t>
  </si>
  <si>
    <t>G3018399</t>
  </si>
  <si>
    <t>13367</t>
  </si>
  <si>
    <t>G3018405</t>
  </si>
  <si>
    <t>7961</t>
  </si>
  <si>
    <t>G3018407</t>
  </si>
  <si>
    <t>7962</t>
  </si>
  <si>
    <t>G3018456</t>
  </si>
  <si>
    <t>8373</t>
  </si>
  <si>
    <t>G3018463</t>
  </si>
  <si>
    <t>10681</t>
  </si>
  <si>
    <t>G3018467</t>
  </si>
  <si>
    <t>8374</t>
  </si>
  <si>
    <t>G3018473</t>
  </si>
  <si>
    <t>7963</t>
  </si>
  <si>
    <t>G3018492</t>
  </si>
  <si>
    <t>13370</t>
  </si>
  <si>
    <t>G3018493</t>
  </si>
  <si>
    <t>13371</t>
  </si>
  <si>
    <t>G3103010</t>
  </si>
  <si>
    <t>10683</t>
  </si>
  <si>
    <t>G3103011</t>
  </si>
  <si>
    <t>1077</t>
  </si>
  <si>
    <t>G3103015</t>
  </si>
  <si>
    <t>9986</t>
  </si>
  <si>
    <t>G3103026</t>
  </si>
  <si>
    <t>5331</t>
  </si>
  <si>
    <t>G3104109</t>
  </si>
  <si>
    <t>8379</t>
  </si>
  <si>
    <t>G3105047</t>
  </si>
  <si>
    <t>13378</t>
  </si>
  <si>
    <t>G3105048</t>
  </si>
  <si>
    <t>9991</t>
  </si>
  <si>
    <t>G3106012</t>
  </si>
  <si>
    <t>2000322</t>
  </si>
  <si>
    <t>G3106013</t>
  </si>
  <si>
    <t>2000200</t>
  </si>
  <si>
    <t>G3106014</t>
  </si>
  <si>
    <t>2000607</t>
  </si>
  <si>
    <t>G3106015</t>
  </si>
  <si>
    <t>2000201</t>
  </si>
  <si>
    <t>G3106016</t>
  </si>
  <si>
    <t>2000323</t>
  </si>
  <si>
    <t>G3106019</t>
  </si>
  <si>
    <t>2000324</t>
  </si>
  <si>
    <t>G3106021</t>
  </si>
  <si>
    <t>2000325</t>
  </si>
  <si>
    <t>G3106022</t>
  </si>
  <si>
    <t>2000326</t>
  </si>
  <si>
    <t>G3106023</t>
  </si>
  <si>
    <t>2000204</t>
  </si>
  <si>
    <t>G3106024</t>
  </si>
  <si>
    <t>2000608</t>
  </si>
  <si>
    <t>G3106025</t>
  </si>
  <si>
    <t>2000205</t>
  </si>
  <si>
    <t>G3106026</t>
  </si>
  <si>
    <t>2000327</t>
  </si>
  <si>
    <t>G3106027</t>
  </si>
  <si>
    <t>2000609</t>
  </si>
  <si>
    <t>G3106030</t>
  </si>
  <si>
    <t>2000091</t>
  </si>
  <si>
    <t>G3106032</t>
  </si>
  <si>
    <t>2000330</t>
  </si>
  <si>
    <t>G3106033</t>
  </si>
  <si>
    <t>2000092</t>
  </si>
  <si>
    <t>G3106034</t>
  </si>
  <si>
    <t>2000610</t>
  </si>
  <si>
    <t>G3106035</t>
  </si>
  <si>
    <t>2000093</t>
  </si>
  <si>
    <t>G3106036</t>
  </si>
  <si>
    <t>2000331</t>
  </si>
  <si>
    <t>G3106037</t>
  </si>
  <si>
    <t>2000611</t>
  </si>
  <si>
    <t>G3106040</t>
  </si>
  <si>
    <t>2000094</t>
  </si>
  <si>
    <t>G3106042</t>
  </si>
  <si>
    <t>2000333</t>
  </si>
  <si>
    <t>G3106043</t>
  </si>
  <si>
    <t>2000207</t>
  </si>
  <si>
    <t>G3106044</t>
  </si>
  <si>
    <t>2000612</t>
  </si>
  <si>
    <t>G3106045</t>
  </si>
  <si>
    <t>2000208</t>
  </si>
  <si>
    <t>G3106046</t>
  </si>
  <si>
    <t>2000334</t>
  </si>
  <si>
    <t>G3106047</t>
  </si>
  <si>
    <t>2001072</t>
  </si>
  <si>
    <t>G3106050</t>
  </si>
  <si>
    <t>2001073</t>
  </si>
  <si>
    <t>G3106052</t>
  </si>
  <si>
    <t>2000096</t>
  </si>
  <si>
    <t>G3106054</t>
  </si>
  <si>
    <t>2000209</t>
  </si>
  <si>
    <t>G3106055</t>
  </si>
  <si>
    <t>2001075</t>
  </si>
  <si>
    <t>G3106056</t>
  </si>
  <si>
    <t>2000097</t>
  </si>
  <si>
    <t>G3106057</t>
  </si>
  <si>
    <t>2000210</t>
  </si>
  <si>
    <t>G3106058</t>
  </si>
  <si>
    <t>2001076</t>
  </si>
  <si>
    <t>G3106059</t>
  </si>
  <si>
    <t>2000098</t>
  </si>
  <si>
    <t>G3106060</t>
  </si>
  <si>
    <t>2000099</t>
  </si>
  <si>
    <t>G3106061</t>
  </si>
  <si>
    <t>2000211</t>
  </si>
  <si>
    <t>G3106062</t>
  </si>
  <si>
    <t>2000212</t>
  </si>
  <si>
    <t>G3106063</t>
  </si>
  <si>
    <t>2000100</t>
  </si>
  <si>
    <t>G3106064</t>
  </si>
  <si>
    <t>2001077</t>
  </si>
  <si>
    <t>G3106065</t>
  </si>
  <si>
    <t>2000115</t>
  </si>
  <si>
    <t>G3106066</t>
  </si>
  <si>
    <t>2000213</t>
  </si>
  <si>
    <t>G3106067</t>
  </si>
  <si>
    <t>2001078</t>
  </si>
  <si>
    <t>G3106068</t>
  </si>
  <si>
    <t>2000116</t>
  </si>
  <si>
    <t>G3106069</t>
  </si>
  <si>
    <t>2000214</t>
  </si>
  <si>
    <t>G3106070</t>
  </si>
  <si>
    <t>2000117</t>
  </si>
  <si>
    <t>G3106071</t>
  </si>
  <si>
    <t>2000215</t>
  </si>
  <si>
    <t>G3106072</t>
  </si>
  <si>
    <t>2000216</t>
  </si>
  <si>
    <t>G3106073</t>
  </si>
  <si>
    <t>2000118</t>
  </si>
  <si>
    <t>G3106074</t>
  </si>
  <si>
    <t>2001079</t>
  </si>
  <si>
    <t>G3106075</t>
  </si>
  <si>
    <t>2000119</t>
  </si>
  <si>
    <t>G3106076</t>
  </si>
  <si>
    <t>2000217</t>
  </si>
  <si>
    <t>G3106077</t>
  </si>
  <si>
    <t>2001080</t>
  </si>
  <si>
    <t>G3106078</t>
  </si>
  <si>
    <t>2000120</t>
  </si>
  <si>
    <t>G3106079</t>
  </si>
  <si>
    <t>2000218</t>
  </si>
  <si>
    <t>G3106080</t>
  </si>
  <si>
    <t>2000336</t>
  </si>
  <si>
    <t>G3106081</t>
  </si>
  <si>
    <t>2000121</t>
  </si>
  <si>
    <t>G3106082</t>
  </si>
  <si>
    <t>2000122</t>
  </si>
  <si>
    <t>G3106083</t>
  </si>
  <si>
    <t>2000337</t>
  </si>
  <si>
    <t>G3106084</t>
  </si>
  <si>
    <t>2001048</t>
  </si>
  <si>
    <t>G3106085</t>
  </si>
  <si>
    <t>2000338</t>
  </si>
  <si>
    <t>G3106086</t>
  </si>
  <si>
    <t>2000123</t>
  </si>
  <si>
    <t>G3106087</t>
  </si>
  <si>
    <t>2001049</t>
  </si>
  <si>
    <t>G3106088</t>
  </si>
  <si>
    <t>2000339</t>
  </si>
  <si>
    <t>G3106089</t>
  </si>
  <si>
    <t>2001081</t>
  </si>
  <si>
    <t>G3106090</t>
  </si>
  <si>
    <t>2000340</t>
  </si>
  <si>
    <t>G3106091</t>
  </si>
  <si>
    <t>2000124</t>
  </si>
  <si>
    <t>G3106092</t>
  </si>
  <si>
    <t>2000125</t>
  </si>
  <si>
    <t>G3106093</t>
  </si>
  <si>
    <t>2000341</t>
  </si>
  <si>
    <t>G3106094</t>
  </si>
  <si>
    <t>2001050</t>
  </si>
  <si>
    <t>G3106095</t>
  </si>
  <si>
    <t>2000342</t>
  </si>
  <si>
    <t>G3106096</t>
  </si>
  <si>
    <t>2000126</t>
  </si>
  <si>
    <t>G3106097</t>
  </si>
  <si>
    <t>2001051</t>
  </si>
  <si>
    <t>G3106098</t>
  </si>
  <si>
    <t>2000343</t>
  </si>
  <si>
    <t>G3106099</t>
  </si>
  <si>
    <t>2001082</t>
  </si>
  <si>
    <t>G3106100</t>
  </si>
  <si>
    <t>2001083</t>
  </si>
  <si>
    <t>G3106101</t>
  </si>
  <si>
    <t>2001084</t>
  </si>
  <si>
    <t>G3106102</t>
  </si>
  <si>
    <t>2001052</t>
  </si>
  <si>
    <t>G3106103</t>
  </si>
  <si>
    <t>2001085</t>
  </si>
  <si>
    <t>G3106104</t>
  </si>
  <si>
    <t>2000344</t>
  </si>
  <si>
    <t>G3106105</t>
  </si>
  <si>
    <t>2001086</t>
  </si>
  <si>
    <t>G3106106</t>
  </si>
  <si>
    <t>2000345</t>
  </si>
  <si>
    <t>G3106107</t>
  </si>
  <si>
    <t>2000127</t>
  </si>
  <si>
    <t>G3106108</t>
  </si>
  <si>
    <t>2000346</t>
  </si>
  <si>
    <t>G3106109</t>
  </si>
  <si>
    <t>2000128</t>
  </si>
  <si>
    <t>G3106110</t>
  </si>
  <si>
    <t>2001053</t>
  </si>
  <si>
    <t>G3106111</t>
  </si>
  <si>
    <t>2001054</t>
  </si>
  <si>
    <t>G3106112</t>
  </si>
  <si>
    <t>2001087</t>
  </si>
  <si>
    <t>G3106113</t>
  </si>
  <si>
    <t>2000129</t>
  </si>
  <si>
    <t>G3106118</t>
  </si>
  <si>
    <t>2001088</t>
  </si>
  <si>
    <t>G3106129</t>
  </si>
  <si>
    <t>2000348</t>
  </si>
  <si>
    <t>G4100001</t>
  </si>
  <si>
    <t>8678</t>
  </si>
  <si>
    <t>G4100003</t>
  </si>
  <si>
    <t>11449</t>
  </si>
  <si>
    <t>G4100004</t>
  </si>
  <si>
    <t>11450</t>
  </si>
  <si>
    <t>G4100010</t>
  </si>
  <si>
    <t>16468</t>
  </si>
  <si>
    <t>G4100011</t>
  </si>
  <si>
    <t>11451</t>
  </si>
  <si>
    <t>G4100013</t>
  </si>
  <si>
    <t>2000172</t>
  </si>
  <si>
    <t>G4100014</t>
  </si>
  <si>
    <t>2000173</t>
  </si>
  <si>
    <t>G4100015</t>
  </si>
  <si>
    <t>2000349</t>
  </si>
  <si>
    <t>G4100016</t>
  </si>
  <si>
    <t>2000350</t>
  </si>
  <si>
    <t>G4100024</t>
  </si>
  <si>
    <t>2000174</t>
  </si>
  <si>
    <t>G4200005</t>
  </si>
  <si>
    <t>11455</t>
  </si>
  <si>
    <t>G4300001</t>
  </si>
  <si>
    <t>9365</t>
  </si>
  <si>
    <t>G4400002</t>
  </si>
  <si>
    <t>2001057</t>
  </si>
  <si>
    <t>G4400003</t>
  </si>
  <si>
    <t>2000351</t>
  </si>
  <si>
    <t>G4400004</t>
  </si>
  <si>
    <t>2001091</t>
  </si>
  <si>
    <t>G4400005</t>
  </si>
  <si>
    <t>2000176</t>
  </si>
  <si>
    <t>G4400006</t>
  </si>
  <si>
    <t>2000079</t>
  </si>
  <si>
    <t>G4500000</t>
  </si>
  <si>
    <t>2000081</t>
  </si>
  <si>
    <t>G4500002</t>
  </si>
  <si>
    <t>2001093</t>
  </si>
  <si>
    <t>G4500003</t>
  </si>
  <si>
    <t>2001058</t>
  </si>
  <si>
    <t>G4500005</t>
  </si>
  <si>
    <t>2000177</t>
  </si>
  <si>
    <t>G4500007</t>
  </si>
  <si>
    <t>2001094</t>
  </si>
  <si>
    <t>G4500008</t>
  </si>
  <si>
    <t>2000178</t>
  </si>
  <si>
    <t>G4500009</t>
  </si>
  <si>
    <t>2000082</t>
  </si>
  <si>
    <t>G4500010</t>
  </si>
  <si>
    <t>2000179</t>
  </si>
  <si>
    <t>G4500013</t>
  </si>
  <si>
    <t>2001095</t>
  </si>
  <si>
    <t>G4500014</t>
  </si>
  <si>
    <t>2000180</t>
  </si>
  <si>
    <t>G4500015</t>
  </si>
  <si>
    <t>2001059</t>
  </si>
  <si>
    <t>G4500016</t>
  </si>
  <si>
    <t>2000181</t>
  </si>
  <si>
    <t>G4500017</t>
  </si>
  <si>
    <t>2001060</t>
  </si>
  <si>
    <t>G4500018</t>
  </si>
  <si>
    <t>2000083</t>
  </si>
  <si>
    <t>G4500019</t>
  </si>
  <si>
    <t>2000182</t>
  </si>
  <si>
    <t>G4500020</t>
  </si>
  <si>
    <t>2000183</t>
  </si>
  <si>
    <t>G4500022</t>
  </si>
  <si>
    <t>2000352</t>
  </si>
  <si>
    <t>G4500025</t>
  </si>
  <si>
    <t>2001061</t>
  </si>
  <si>
    <t>G4500026</t>
  </si>
  <si>
    <t>2001096</t>
  </si>
  <si>
    <t>G4500027</t>
  </si>
  <si>
    <t>2000353</t>
  </si>
  <si>
    <t>G4500028</t>
  </si>
  <si>
    <t>2001062</t>
  </si>
  <si>
    <t>G4500029</t>
  </si>
  <si>
    <t>2001097</t>
  </si>
  <si>
    <t>G4500030</t>
  </si>
  <si>
    <t>2000101</t>
  </si>
  <si>
    <t>G4500031</t>
  </si>
  <si>
    <t>2001098</t>
  </si>
  <si>
    <t>G4500032</t>
  </si>
  <si>
    <t>2001063</t>
  </si>
  <si>
    <t>G4500038</t>
  </si>
  <si>
    <t>2001064</t>
  </si>
  <si>
    <t>G4500039</t>
  </si>
  <si>
    <t>2000102</t>
  </si>
  <si>
    <t>G4500050</t>
  </si>
  <si>
    <t>2000084</t>
  </si>
  <si>
    <t>G4500051</t>
  </si>
  <si>
    <t>2001065</t>
  </si>
  <si>
    <t>G4500052</t>
  </si>
  <si>
    <t>2001100</t>
  </si>
  <si>
    <t>G4500053</t>
  </si>
  <si>
    <t>2001066</t>
  </si>
  <si>
    <t>G4500054</t>
  </si>
  <si>
    <t>2001067</t>
  </si>
  <si>
    <t>G4500056</t>
  </si>
  <si>
    <t>2001068</t>
  </si>
  <si>
    <t>G4500057</t>
  </si>
  <si>
    <t>2000085</t>
  </si>
  <si>
    <t>G4500058</t>
  </si>
  <si>
    <t>2001101</t>
  </si>
  <si>
    <t>G4500059</t>
  </si>
  <si>
    <t>2000086</t>
  </si>
  <si>
    <t>G4500060</t>
  </si>
  <si>
    <t>2000087</t>
  </si>
  <si>
    <t>G4500061</t>
  </si>
  <si>
    <t>2000088</t>
  </si>
  <si>
    <t>G4500066</t>
  </si>
  <si>
    <t>2000089</t>
  </si>
  <si>
    <t>G4500067</t>
  </si>
  <si>
    <t>2000232</t>
  </si>
  <si>
    <t>G4500068</t>
  </si>
  <si>
    <t>2000104</t>
  </si>
  <si>
    <t>G4500069</t>
  </si>
  <si>
    <t>2000740</t>
  </si>
  <si>
    <t>G4500070</t>
  </si>
  <si>
    <t>2000741</t>
  </si>
  <si>
    <t>G4500071</t>
  </si>
  <si>
    <t>2001069</t>
  </si>
  <si>
    <t>G6000025</t>
  </si>
  <si>
    <t>10738</t>
  </si>
  <si>
    <t>G6000030</t>
  </si>
  <si>
    <t>10739</t>
  </si>
  <si>
    <t>G6000037</t>
  </si>
  <si>
    <t>8404</t>
  </si>
  <si>
    <t>G6000040</t>
  </si>
  <si>
    <t>10741</t>
  </si>
  <si>
    <t>G6000041</t>
  </si>
  <si>
    <t>13992</t>
  </si>
  <si>
    <t>G6000042</t>
  </si>
  <si>
    <t>10742</t>
  </si>
  <si>
    <t>G6000043</t>
  </si>
  <si>
    <t>16366</t>
  </si>
  <si>
    <t>G6000044</t>
  </si>
  <si>
    <t>8405</t>
  </si>
  <si>
    <t>G6000045</t>
  </si>
  <si>
    <t>10743</t>
  </si>
  <si>
    <t>G6000050</t>
  </si>
  <si>
    <t>10746</t>
  </si>
  <si>
    <t>G6000058</t>
  </si>
  <si>
    <t>13994</t>
  </si>
  <si>
    <t>G6000060</t>
  </si>
  <si>
    <t>3758</t>
  </si>
  <si>
    <t>G6000064</t>
  </si>
  <si>
    <t>10747</t>
  </si>
  <si>
    <t>G6000066</t>
  </si>
  <si>
    <t>16368</t>
  </si>
  <si>
    <t>G6000067</t>
  </si>
  <si>
    <t>13995</t>
  </si>
  <si>
    <t>G6000070</t>
  </si>
  <si>
    <t>1096</t>
  </si>
  <si>
    <t>G6000076</t>
  </si>
  <si>
    <t>2001070</t>
  </si>
  <si>
    <t>G6000077</t>
  </si>
  <si>
    <t>13998</t>
  </si>
  <si>
    <t>G6000090</t>
  </si>
  <si>
    <t>1100</t>
  </si>
  <si>
    <t>G6000104</t>
  </si>
  <si>
    <t>8408</t>
  </si>
  <si>
    <t>G6000105</t>
  </si>
  <si>
    <t>8409</t>
  </si>
  <si>
    <t>G6000108</t>
  </si>
  <si>
    <t>8410</t>
  </si>
  <si>
    <t>G6000112</t>
  </si>
  <si>
    <t>16371</t>
  </si>
  <si>
    <t>G6000113</t>
  </si>
  <si>
    <t>1103</t>
  </si>
  <si>
    <t>G6000114</t>
  </si>
  <si>
    <t>14000</t>
  </si>
  <si>
    <t>G6000115</t>
  </si>
  <si>
    <t>10749</t>
  </si>
  <si>
    <t>G6000127</t>
  </si>
  <si>
    <t>14002</t>
  </si>
  <si>
    <t>G6000129</t>
  </si>
  <si>
    <t>16372</t>
  </si>
  <si>
    <t>G6000134</t>
  </si>
  <si>
    <t>8411</t>
  </si>
  <si>
    <t>G6000159</t>
  </si>
  <si>
    <t>8416</t>
  </si>
  <si>
    <t>G6000167</t>
  </si>
  <si>
    <t>8419</t>
  </si>
  <si>
    <t>G6000170</t>
  </si>
  <si>
    <t>8420</t>
  </si>
  <si>
    <t>G6000172</t>
  </si>
  <si>
    <t>8421</t>
  </si>
  <si>
    <t>G6000173</t>
  </si>
  <si>
    <t>10754</t>
  </si>
  <si>
    <t>G6000179</t>
  </si>
  <si>
    <t>1117</t>
  </si>
  <si>
    <t>G6000180</t>
  </si>
  <si>
    <t>1118</t>
  </si>
  <si>
    <t>G6000181</t>
  </si>
  <si>
    <t>1119</t>
  </si>
  <si>
    <t>G6000182</t>
  </si>
  <si>
    <t>1120</t>
  </si>
  <si>
    <t>G6000183</t>
  </si>
  <si>
    <t>1121</t>
  </si>
  <si>
    <t>G6000184</t>
  </si>
  <si>
    <t>1122</t>
  </si>
  <si>
    <t>G6000185</t>
  </si>
  <si>
    <t>1123</t>
  </si>
  <si>
    <t>G6000186</t>
  </si>
  <si>
    <t>1124</t>
  </si>
  <si>
    <t>G6000187</t>
  </si>
  <si>
    <t>1125</t>
  </si>
  <si>
    <t>G6000188</t>
  </si>
  <si>
    <t>1126</t>
  </si>
  <si>
    <t>G6000190</t>
  </si>
  <si>
    <t>10755</t>
  </si>
  <si>
    <t>G6000191</t>
  </si>
  <si>
    <t>10756</t>
  </si>
  <si>
    <t>G6000194</t>
  </si>
  <si>
    <t>16374</t>
  </si>
  <si>
    <t>G6000210</t>
  </si>
  <si>
    <t>8423</t>
  </si>
  <si>
    <t>G6000211</t>
  </si>
  <si>
    <t>8424</t>
  </si>
  <si>
    <t>G6000214</t>
  </si>
  <si>
    <t>8425</t>
  </si>
  <si>
    <t>G6000215</t>
  </si>
  <si>
    <t>8426</t>
  </si>
  <si>
    <t>G6000229</t>
  </si>
  <si>
    <t>16382</t>
  </si>
  <si>
    <t>G6000230</t>
  </si>
  <si>
    <t>8877</t>
  </si>
  <si>
    <t>G6000232</t>
  </si>
  <si>
    <t>8428</t>
  </si>
  <si>
    <t>G6000233</t>
  </si>
  <si>
    <t>10764</t>
  </si>
  <si>
    <t>G6000235</t>
  </si>
  <si>
    <t>8879</t>
  </si>
  <si>
    <t>G6000238</t>
  </si>
  <si>
    <t>8880</t>
  </si>
  <si>
    <t>G6000246</t>
  </si>
  <si>
    <t>1128</t>
  </si>
  <si>
    <t>G6000247</t>
  </si>
  <si>
    <t>1129</t>
  </si>
  <si>
    <t>G6000248</t>
  </si>
  <si>
    <t>8881</t>
  </si>
  <si>
    <t>G6000258</t>
  </si>
  <si>
    <t>8883</t>
  </si>
  <si>
    <t>G6000260</t>
  </si>
  <si>
    <t>8431</t>
  </si>
  <si>
    <t>G6000265</t>
  </si>
  <si>
    <t>8433</t>
  </si>
  <si>
    <t>G6000266</t>
  </si>
  <si>
    <t>10766</t>
  </si>
  <si>
    <t>G6000274</t>
  </si>
  <si>
    <t>1133</t>
  </si>
  <si>
    <t>G6000276</t>
  </si>
  <si>
    <t>1135</t>
  </si>
  <si>
    <t>G6000284</t>
  </si>
  <si>
    <t>8434</t>
  </si>
  <si>
    <t>G6000285</t>
  </si>
  <si>
    <t>17497</t>
  </si>
  <si>
    <t>G6000287</t>
  </si>
  <si>
    <t>8435</t>
  </si>
  <si>
    <t>G6000288</t>
  </si>
  <si>
    <t>5827</t>
  </si>
  <si>
    <t>G6000289</t>
  </si>
  <si>
    <t>10767</t>
  </si>
  <si>
    <t>G6000291</t>
  </si>
  <si>
    <t>10768</t>
  </si>
  <si>
    <t>G6000292</t>
  </si>
  <si>
    <t>17498</t>
  </si>
  <si>
    <t>G6000293</t>
  </si>
  <si>
    <t>8436</t>
  </si>
  <si>
    <t>G6000294</t>
  </si>
  <si>
    <t>8885</t>
  </si>
  <si>
    <t>G6000308</t>
  </si>
  <si>
    <t>8438</t>
  </si>
  <si>
    <t>G6000310</t>
  </si>
  <si>
    <t>8439</t>
  </si>
  <si>
    <t>G6000312</t>
  </si>
  <si>
    <t>8892</t>
  </si>
  <si>
    <t>G6000315</t>
  </si>
  <si>
    <t>8441</t>
  </si>
  <si>
    <t>G6000324</t>
  </si>
  <si>
    <t>8895</t>
  </si>
  <si>
    <t>G6000325</t>
  </si>
  <si>
    <t>8896</t>
  </si>
  <si>
    <t>G6000328</t>
  </si>
  <si>
    <t>17501</t>
  </si>
  <si>
    <t>G6000329</t>
  </si>
  <si>
    <t>8898</t>
  </si>
  <si>
    <t>G6000336</t>
  </si>
  <si>
    <t>8902</t>
  </si>
  <si>
    <t>G6000338</t>
  </si>
  <si>
    <t>8444</t>
  </si>
  <si>
    <t>G6000341</t>
  </si>
  <si>
    <t>17502</t>
  </si>
  <si>
    <t>G6000342</t>
  </si>
  <si>
    <t>10772</t>
  </si>
  <si>
    <t>G6000347</t>
  </si>
  <si>
    <t>3413</t>
  </si>
  <si>
    <t>G6000349</t>
  </si>
  <si>
    <t>8906</t>
  </si>
  <si>
    <t>G6000350</t>
  </si>
  <si>
    <t>17504</t>
  </si>
  <si>
    <t>G6000381</t>
  </si>
  <si>
    <t>17507</t>
  </si>
  <si>
    <t>G6000396</t>
  </si>
  <si>
    <t>10775</t>
  </si>
  <si>
    <t>G6000412</t>
  </si>
  <si>
    <t>8912</t>
  </si>
  <si>
    <t>G6000418</t>
  </si>
  <si>
    <t>1143</t>
  </si>
  <si>
    <t>G6000425</t>
  </si>
  <si>
    <t>17515</t>
  </si>
  <si>
    <t>G6000428</t>
  </si>
  <si>
    <t>10781</t>
  </si>
  <si>
    <t>G6000429</t>
  </si>
  <si>
    <t>8913</t>
  </si>
  <si>
    <t>G6000431</t>
  </si>
  <si>
    <t>17516</t>
  </si>
  <si>
    <t>G6000433</t>
  </si>
  <si>
    <t>10782</t>
  </si>
  <si>
    <t>G6000435</t>
  </si>
  <si>
    <t>1145</t>
  </si>
  <si>
    <t>G6000436</t>
  </si>
  <si>
    <t>17517</t>
  </si>
  <si>
    <t>G6000437</t>
  </si>
  <si>
    <t>3445</t>
  </si>
  <si>
    <t>G6000438</t>
  </si>
  <si>
    <t>10783</t>
  </si>
  <si>
    <t>G6000439</t>
  </si>
  <si>
    <t>17518</t>
  </si>
  <si>
    <t>G6000440</t>
  </si>
  <si>
    <t>8453</t>
  </si>
  <si>
    <t>G6000441</t>
  </si>
  <si>
    <t>17519</t>
  </si>
  <si>
    <t>G6000442</t>
  </si>
  <si>
    <t>10784</t>
  </si>
  <si>
    <t>G6000448</t>
  </si>
  <si>
    <t>10785</t>
  </si>
  <si>
    <t>G6000449</t>
  </si>
  <si>
    <t>17520</t>
  </si>
  <si>
    <t>G6000458</t>
  </si>
  <si>
    <t>10786</t>
  </si>
  <si>
    <t>G6000474</t>
  </si>
  <si>
    <t>4503</t>
  </si>
  <si>
    <t>G6000483</t>
  </si>
  <si>
    <t>8914</t>
  </si>
  <si>
    <t>G6000488</t>
  </si>
  <si>
    <t>8915</t>
  </si>
  <si>
    <t>G6000494</t>
  </si>
  <si>
    <t>4589</t>
  </si>
  <si>
    <t>G6000496</t>
  </si>
  <si>
    <t>8916</t>
  </si>
  <si>
    <t>G6000497</t>
  </si>
  <si>
    <t>17522</t>
  </si>
  <si>
    <t>G6000514</t>
  </si>
  <si>
    <t>1149</t>
  </si>
  <si>
    <t>G6000526</t>
  </si>
  <si>
    <t>10789</t>
  </si>
  <si>
    <t>G6000543</t>
  </si>
  <si>
    <t>8455</t>
  </si>
  <si>
    <t>G6000544</t>
  </si>
  <si>
    <t>8456</t>
  </si>
  <si>
    <t>G6000559</t>
  </si>
  <si>
    <t>8457</t>
  </si>
  <si>
    <t>G6000573</t>
  </si>
  <si>
    <t>8917</t>
  </si>
  <si>
    <t>G6000574</t>
  </si>
  <si>
    <t>17523</t>
  </si>
  <si>
    <t>G6000601</t>
  </si>
  <si>
    <t>8459</t>
  </si>
  <si>
    <t>G6000607</t>
  </si>
  <si>
    <t>1150</t>
  </si>
  <si>
    <t>G6000608</t>
  </si>
  <si>
    <t>17524</t>
  </si>
  <si>
    <t>G6000609</t>
  </si>
  <si>
    <t>8918</t>
  </si>
  <si>
    <t>G6000611</t>
  </si>
  <si>
    <t>8919</t>
  </si>
  <si>
    <t>G6000613</t>
  </si>
  <si>
    <t>1151</t>
  </si>
  <si>
    <t>G6000614</t>
  </si>
  <si>
    <t>8460</t>
  </si>
  <si>
    <t>G6000616</t>
  </si>
  <si>
    <t>10790</t>
  </si>
  <si>
    <t>G6000621</t>
  </si>
  <si>
    <t>1152</t>
  </si>
  <si>
    <t>G6000622</t>
  </si>
  <si>
    <t>1153</t>
  </si>
  <si>
    <t>G6000623</t>
  </si>
  <si>
    <t>5357</t>
  </si>
  <si>
    <t>G6000625</t>
  </si>
  <si>
    <t>3765</t>
  </si>
  <si>
    <t>G6000631</t>
  </si>
  <si>
    <t>10791</t>
  </si>
  <si>
    <t>G6000635</t>
  </si>
  <si>
    <t>10792</t>
  </si>
  <si>
    <t>G6000639</t>
  </si>
  <si>
    <t>15599</t>
  </si>
  <si>
    <t>G6000640</t>
  </si>
  <si>
    <t>15600</t>
  </si>
  <si>
    <t>G6000645</t>
  </si>
  <si>
    <t>10793</t>
  </si>
  <si>
    <t>G6000647</t>
  </si>
  <si>
    <t>10794</t>
  </si>
  <si>
    <t>G6000658</t>
  </si>
  <si>
    <t>8461</t>
  </si>
  <si>
    <t>G6000659</t>
  </si>
  <si>
    <t>1157</t>
  </si>
  <si>
    <t>G6000662</t>
  </si>
  <si>
    <t>1158</t>
  </si>
  <si>
    <t>G6000663</t>
  </si>
  <si>
    <t>8462</t>
  </si>
  <si>
    <t>G6000665</t>
  </si>
  <si>
    <t>1160</t>
  </si>
  <si>
    <t>G6000678</t>
  </si>
  <si>
    <t>15601</t>
  </si>
  <si>
    <t>G6000681</t>
  </si>
  <si>
    <t>15602</t>
  </si>
  <si>
    <t>G6000683</t>
  </si>
  <si>
    <t>17526</t>
  </si>
  <si>
    <t>G6000688</t>
  </si>
  <si>
    <t>8463</t>
  </si>
  <si>
    <t>G6000692</t>
  </si>
  <si>
    <t>1162</t>
  </si>
  <si>
    <t>G6000694</t>
  </si>
  <si>
    <t>1163</t>
  </si>
  <si>
    <t>G6000696</t>
  </si>
  <si>
    <t>1164</t>
  </si>
  <si>
    <t>G6000698</t>
  </si>
  <si>
    <t>15603</t>
  </si>
  <si>
    <t>G6000699</t>
  </si>
  <si>
    <t>10795</t>
  </si>
  <si>
    <t>G6000700</t>
  </si>
  <si>
    <t>8464</t>
  </si>
  <si>
    <t>G6000704</t>
  </si>
  <si>
    <t>1166</t>
  </si>
  <si>
    <t>G6000705</t>
  </si>
  <si>
    <t>1167</t>
  </si>
  <si>
    <t>G6000707</t>
  </si>
  <si>
    <t>8465</t>
  </si>
  <si>
    <t>G6000709</t>
  </si>
  <si>
    <t>1169</t>
  </si>
  <si>
    <t>G6000712</t>
  </si>
  <si>
    <t>1170</t>
  </si>
  <si>
    <t>G6000713</t>
  </si>
  <si>
    <t>1171</t>
  </si>
  <si>
    <t>G6000715</t>
  </si>
  <si>
    <t>1172</t>
  </si>
  <si>
    <t>G6000716</t>
  </si>
  <si>
    <t>1173</t>
  </si>
  <si>
    <t>G6000717</t>
  </si>
  <si>
    <t>6717</t>
  </si>
  <si>
    <t>G6000722</t>
  </si>
  <si>
    <t>1174</t>
  </si>
  <si>
    <t>G6000725</t>
  </si>
  <si>
    <t>8466</t>
  </si>
  <si>
    <t>G6000726</t>
  </si>
  <si>
    <t>1175</t>
  </si>
  <si>
    <t>G6000727</t>
  </si>
  <si>
    <t>3766</t>
  </si>
  <si>
    <t>G6000729</t>
  </si>
  <si>
    <t>1176</t>
  </si>
  <si>
    <t>G6000731</t>
  </si>
  <si>
    <t>1177</t>
  </si>
  <si>
    <t>G6000732</t>
  </si>
  <si>
    <t>10796</t>
  </si>
  <si>
    <t>G6000735</t>
  </si>
  <si>
    <t>10797</t>
  </si>
  <si>
    <t>G6000736</t>
  </si>
  <si>
    <t>10798</t>
  </si>
  <si>
    <t>G6000738</t>
  </si>
  <si>
    <t>17527</t>
  </si>
  <si>
    <t>G6000739</t>
  </si>
  <si>
    <t>1178</t>
  </si>
  <si>
    <t>G6000740</t>
  </si>
  <si>
    <t>8467</t>
  </si>
  <si>
    <t>G6000749</t>
  </si>
  <si>
    <t>3767</t>
  </si>
  <si>
    <t>G6000750</t>
  </si>
  <si>
    <t>8468</t>
  </si>
  <si>
    <t>G6000751</t>
  </si>
  <si>
    <t>1181</t>
  </si>
  <si>
    <t>G6000753</t>
  </si>
  <si>
    <t>1182</t>
  </si>
  <si>
    <t>G6000762</t>
  </si>
  <si>
    <t>5179</t>
  </si>
  <si>
    <t>G6000770</t>
  </si>
  <si>
    <t>15604</t>
  </si>
  <si>
    <t>G6000795</t>
  </si>
  <si>
    <t>8469</t>
  </si>
  <si>
    <t>G6000797</t>
  </si>
  <si>
    <t>17528</t>
  </si>
  <si>
    <t>G6000799</t>
  </si>
  <si>
    <t>15605</t>
  </si>
  <si>
    <t>G6000800</t>
  </si>
  <si>
    <t>8470</t>
  </si>
  <si>
    <t>G6000801</t>
  </si>
  <si>
    <t>10799</t>
  </si>
  <si>
    <t>G6000803</t>
  </si>
  <si>
    <t>1183</t>
  </si>
  <si>
    <t>G6000849</t>
  </si>
  <si>
    <t>15607</t>
  </si>
  <si>
    <t>G6000852</t>
  </si>
  <si>
    <t>1185</t>
  </si>
  <si>
    <t>G6000865</t>
  </si>
  <si>
    <t>8473</t>
  </si>
  <si>
    <t>G6000867</t>
  </si>
  <si>
    <t>15609</t>
  </si>
  <si>
    <t>G6000873</t>
  </si>
  <si>
    <t>1187</t>
  </si>
  <si>
    <t>G6000885</t>
  </si>
  <si>
    <t>17529</t>
  </si>
  <si>
    <t>G6000887</t>
  </si>
  <si>
    <t>5366</t>
  </si>
  <si>
    <t>G6000901</t>
  </si>
  <si>
    <t>8475</t>
  </si>
  <si>
    <t>G6000902</t>
  </si>
  <si>
    <t>1188</t>
  </si>
  <si>
    <t>G6000905</t>
  </si>
  <si>
    <t>10800</t>
  </si>
  <si>
    <t>G6000910</t>
  </si>
  <si>
    <t>1190</t>
  </si>
  <si>
    <t>G6000911</t>
  </si>
  <si>
    <t>1191</t>
  </si>
  <si>
    <t>G6000915</t>
  </si>
  <si>
    <t>17530</t>
  </si>
  <si>
    <t>G6000921</t>
  </si>
  <si>
    <t>1192</t>
  </si>
  <si>
    <t>G6000922</t>
  </si>
  <si>
    <t>10803</t>
  </si>
  <si>
    <t>G6000923</t>
  </si>
  <si>
    <t>1193</t>
  </si>
  <si>
    <t>G6000924</t>
  </si>
  <si>
    <t>1194</t>
  </si>
  <si>
    <t>G6000927</t>
  </si>
  <si>
    <t>1195</t>
  </si>
  <si>
    <t>G6000930</t>
  </si>
  <si>
    <t>8476</t>
  </si>
  <si>
    <t>G6000933</t>
  </si>
  <si>
    <t>1197</t>
  </si>
  <si>
    <t>G6000940</t>
  </si>
  <si>
    <t>1200</t>
  </si>
  <si>
    <t>G6000942</t>
  </si>
  <si>
    <t>1202</t>
  </si>
  <si>
    <t>G6000945</t>
  </si>
  <si>
    <t>1203</t>
  </si>
  <si>
    <t>G6000946</t>
  </si>
  <si>
    <t>1204</t>
  </si>
  <si>
    <t>G6000947</t>
  </si>
  <si>
    <t>15611</t>
  </si>
  <si>
    <t>G6000948</t>
  </si>
  <si>
    <t>10806</t>
  </si>
  <si>
    <t>G6000949</t>
  </si>
  <si>
    <t>17531</t>
  </si>
  <si>
    <t>G6000951</t>
  </si>
  <si>
    <t>10808</t>
  </si>
  <si>
    <t>G6000952</t>
  </si>
  <si>
    <t>15612</t>
  </si>
  <si>
    <t>G6000960</t>
  </si>
  <si>
    <t>1205</t>
  </si>
  <si>
    <t>G6000961</t>
  </si>
  <si>
    <t>1206</t>
  </si>
  <si>
    <t>G6000963</t>
  </si>
  <si>
    <t>1208</t>
  </si>
  <si>
    <t>G6000964</t>
  </si>
  <si>
    <t>8477</t>
  </si>
  <si>
    <t>G6000970</t>
  </si>
  <si>
    <t>1209</t>
  </si>
  <si>
    <t>G6000972</t>
  </si>
  <si>
    <t>1210</t>
  </si>
  <si>
    <t>G6000990</t>
  </si>
  <si>
    <t>17534</t>
  </si>
  <si>
    <t>G6000994</t>
  </si>
  <si>
    <t>1212</t>
  </si>
  <si>
    <t>G6000995</t>
  </si>
  <si>
    <t>1213</t>
  </si>
  <si>
    <t>G6000997</t>
  </si>
  <si>
    <t>1215</t>
  </si>
  <si>
    <t>G6001000</t>
  </si>
  <si>
    <t>8478</t>
  </si>
  <si>
    <t>G6001002</t>
  </si>
  <si>
    <t>6397</t>
  </si>
  <si>
    <t>G6001004</t>
  </si>
  <si>
    <t>10813</t>
  </si>
  <si>
    <t>G6001006</t>
  </si>
  <si>
    <t>8479</t>
  </si>
  <si>
    <t>G6001007</t>
  </si>
  <si>
    <t>10814</t>
  </si>
  <si>
    <t>G6001008</t>
  </si>
  <si>
    <t>6410</t>
  </si>
  <si>
    <t>G6001010</t>
  </si>
  <si>
    <t>15614</t>
  </si>
  <si>
    <t>G6001011</t>
  </si>
  <si>
    <t>17536</t>
  </si>
  <si>
    <t>G6001014</t>
  </si>
  <si>
    <t>17537</t>
  </si>
  <si>
    <t>G6001015</t>
  </si>
  <si>
    <t>15615</t>
  </si>
  <si>
    <t>G6001020</t>
  </si>
  <si>
    <t>17538</t>
  </si>
  <si>
    <t>G6001021</t>
  </si>
  <si>
    <t>17539</t>
  </si>
  <si>
    <t>G6001023</t>
  </si>
  <si>
    <t>10815</t>
  </si>
  <si>
    <t>G6001024</t>
  </si>
  <si>
    <t>9385</t>
  </si>
  <si>
    <t>G6001025</t>
  </si>
  <si>
    <t>17540</t>
  </si>
  <si>
    <t>G6001027</t>
  </si>
  <si>
    <t>9386</t>
  </si>
  <si>
    <t>G6001028</t>
  </si>
  <si>
    <t>17541</t>
  </si>
  <si>
    <t>G6001030</t>
  </si>
  <si>
    <t>9387</t>
  </si>
  <si>
    <t>G6001031</t>
  </si>
  <si>
    <t>10816</t>
  </si>
  <si>
    <t>G6001032</t>
  </si>
  <si>
    <t>9388</t>
  </si>
  <si>
    <t>G6001038</t>
  </si>
  <si>
    <t>9391</t>
  </si>
  <si>
    <t>G6001039</t>
  </si>
  <si>
    <t>10818</t>
  </si>
  <si>
    <t>G6001040</t>
  </si>
  <si>
    <t>17542</t>
  </si>
  <si>
    <t>G6001041</t>
  </si>
  <si>
    <t>9392</t>
  </si>
  <si>
    <t>G6001043</t>
  </si>
  <si>
    <t>10819</t>
  </si>
  <si>
    <t>G6001048</t>
  </si>
  <si>
    <t>17544</t>
  </si>
  <si>
    <t>G6001049</t>
  </si>
  <si>
    <t>9395</t>
  </si>
  <si>
    <t>G6001050</t>
  </si>
  <si>
    <t>15617</t>
  </si>
  <si>
    <t>G6001051</t>
  </si>
  <si>
    <t>15618</t>
  </si>
  <si>
    <t>G6001052</t>
  </si>
  <si>
    <t>15619</t>
  </si>
  <si>
    <t>G6001059</t>
  </si>
  <si>
    <t>17547</t>
  </si>
  <si>
    <t>G6001075</t>
  </si>
  <si>
    <t>17550</t>
  </si>
  <si>
    <t>G6001077</t>
  </si>
  <si>
    <t>9398</t>
  </si>
  <si>
    <t>G6001081</t>
  </si>
  <si>
    <t>15629</t>
  </si>
  <si>
    <t>G6001082</t>
  </si>
  <si>
    <t>10824</t>
  </si>
  <si>
    <t>G6001084</t>
  </si>
  <si>
    <t>15630</t>
  </si>
  <si>
    <t>G6001088</t>
  </si>
  <si>
    <t>15631</t>
  </si>
  <si>
    <t>G6001089</t>
  </si>
  <si>
    <t>17553</t>
  </si>
  <si>
    <t>G6001090</t>
  </si>
  <si>
    <t>9400</t>
  </si>
  <si>
    <t>G6001091</t>
  </si>
  <si>
    <t>10825</t>
  </si>
  <si>
    <t>G6001092</t>
  </si>
  <si>
    <t>9401</t>
  </si>
  <si>
    <t>G6001093</t>
  </si>
  <si>
    <t>15632</t>
  </si>
  <si>
    <t>G6001094</t>
  </si>
  <si>
    <t>10826</t>
  </si>
  <si>
    <t>G6001095</t>
  </si>
  <si>
    <t>9402</t>
  </si>
  <si>
    <t>G6001096</t>
  </si>
  <si>
    <t>9403</t>
  </si>
  <si>
    <t>G6001097</t>
  </si>
  <si>
    <t>10827</t>
  </si>
  <si>
    <t>G6001098</t>
  </si>
  <si>
    <t>10828</t>
  </si>
  <si>
    <t>G6001106</t>
  </si>
  <si>
    <t>10830</t>
  </si>
  <si>
    <t>G6001108</t>
  </si>
  <si>
    <t>17555</t>
  </si>
  <si>
    <t>G6001129</t>
  </si>
  <si>
    <t>15640</t>
  </si>
  <si>
    <t>G6001130</t>
  </si>
  <si>
    <t>9409</t>
  </si>
  <si>
    <t>G6001161</t>
  </si>
  <si>
    <t>15641</t>
  </si>
  <si>
    <t>G6001162</t>
  </si>
  <si>
    <t>10836</t>
  </si>
  <si>
    <t>G6001203</t>
  </si>
  <si>
    <t>9413</t>
  </si>
  <si>
    <t>G6001300</t>
  </si>
  <si>
    <t>17569</t>
  </si>
  <si>
    <t>G6001704</t>
  </si>
  <si>
    <t>1223</t>
  </si>
  <si>
    <t>G6001715</t>
  </si>
  <si>
    <t>5644</t>
  </si>
  <si>
    <t>G6001716</t>
  </si>
  <si>
    <t>10838</t>
  </si>
  <si>
    <t>G6001719</t>
  </si>
  <si>
    <t>1224</t>
  </si>
  <si>
    <t>G6001724</t>
  </si>
  <si>
    <t>1225</t>
  </si>
  <si>
    <t>G6001725</t>
  </si>
  <si>
    <t>9414</t>
  </si>
  <si>
    <t>G6001726</t>
  </si>
  <si>
    <t>1226</t>
  </si>
  <si>
    <t>G6001727</t>
  </si>
  <si>
    <t>1227</t>
  </si>
  <si>
    <t>G6001730</t>
  </si>
  <si>
    <t>10839</t>
  </si>
  <si>
    <t>G6001732</t>
  </si>
  <si>
    <t>1229</t>
  </si>
  <si>
    <t>G6001735</t>
  </si>
  <si>
    <t>1231</t>
  </si>
  <si>
    <t>G6001736</t>
  </si>
  <si>
    <t>1232</t>
  </si>
  <si>
    <t>G6001737</t>
  </si>
  <si>
    <t>1233</t>
  </si>
  <si>
    <t>G6001740</t>
  </si>
  <si>
    <t>3846</t>
  </si>
  <si>
    <t>G6001741</t>
  </si>
  <si>
    <t>1235</t>
  </si>
  <si>
    <t>G6001749</t>
  </si>
  <si>
    <t>1239</t>
  </si>
  <si>
    <t>G6001750</t>
  </si>
  <si>
    <t>1240</t>
  </si>
  <si>
    <t>G6001753</t>
  </si>
  <si>
    <t>1241</t>
  </si>
  <si>
    <t>G6001760</t>
  </si>
  <si>
    <t>1247</t>
  </si>
  <si>
    <t>G6001761</t>
  </si>
  <si>
    <t>1248</t>
  </si>
  <si>
    <t>G6001762</t>
  </si>
  <si>
    <t>9415</t>
  </si>
  <si>
    <t>G6001780</t>
  </si>
  <si>
    <t>1250</t>
  </si>
  <si>
    <t>G6001781</t>
  </si>
  <si>
    <t>9416</t>
  </si>
  <si>
    <t>G6001782</t>
  </si>
  <si>
    <t>1251</t>
  </si>
  <si>
    <t>G6001783</t>
  </si>
  <si>
    <t>10840</t>
  </si>
  <si>
    <t>G6001794</t>
  </si>
  <si>
    <t>15644</t>
  </si>
  <si>
    <t>G6001795</t>
  </si>
  <si>
    <t>5217</t>
  </si>
  <si>
    <t>G6001796</t>
  </si>
  <si>
    <t>17572</t>
  </si>
  <si>
    <t>G6002005</t>
  </si>
  <si>
    <t>9417</t>
  </si>
  <si>
    <t>G6002007</t>
  </si>
  <si>
    <t>10841</t>
  </si>
  <si>
    <t>G6002008</t>
  </si>
  <si>
    <t>17573</t>
  </si>
  <si>
    <t>G6002009</t>
  </si>
  <si>
    <t>9418</t>
  </si>
  <si>
    <t>G6002010</t>
  </si>
  <si>
    <t>17574</t>
  </si>
  <si>
    <t>G6002011</t>
  </si>
  <si>
    <t>15645</t>
  </si>
  <si>
    <t>G6002012</t>
  </si>
  <si>
    <t>17575</t>
  </si>
  <si>
    <t>G6002013</t>
  </si>
  <si>
    <t>10842</t>
  </si>
  <si>
    <t>G6002014</t>
  </si>
  <si>
    <t>9419</t>
  </si>
  <si>
    <t>G6002017</t>
  </si>
  <si>
    <t>17576</t>
  </si>
  <si>
    <t>G6002019</t>
  </si>
  <si>
    <t>10843</t>
  </si>
  <si>
    <t>G6002022</t>
  </si>
  <si>
    <t>9420</t>
  </si>
  <si>
    <t>G6002023</t>
  </si>
  <si>
    <t>15646</t>
  </si>
  <si>
    <t>G6002025</t>
  </si>
  <si>
    <t>17577</t>
  </si>
  <si>
    <t>G6002026</t>
  </si>
  <si>
    <t>9421</t>
  </si>
  <si>
    <t>G6002031</t>
  </si>
  <si>
    <t>10844</t>
  </si>
  <si>
    <t>G6002032</t>
  </si>
  <si>
    <t>15647</t>
  </si>
  <si>
    <t>G6002035</t>
  </si>
  <si>
    <t>10845</t>
  </si>
  <si>
    <t>G6002036</t>
  </si>
  <si>
    <t>15648</t>
  </si>
  <si>
    <t>G6002042</t>
  </si>
  <si>
    <t>17578</t>
  </si>
  <si>
    <t>G6002043</t>
  </si>
  <si>
    <t>10846</t>
  </si>
  <si>
    <t>G6002044</t>
  </si>
  <si>
    <t>9422</t>
  </si>
  <si>
    <t>G6002045</t>
  </si>
  <si>
    <t>15649</t>
  </si>
  <si>
    <t>G6002054</t>
  </si>
  <si>
    <t>17579</t>
  </si>
  <si>
    <t>G6002058</t>
  </si>
  <si>
    <t>9423</t>
  </si>
  <si>
    <t>G6002059</t>
  </si>
  <si>
    <t>10847</t>
  </si>
  <si>
    <t>G6002060</t>
  </si>
  <si>
    <t>9424</t>
  </si>
  <si>
    <t>G6002061</t>
  </si>
  <si>
    <t>17580</t>
  </si>
  <si>
    <t>G6002062</t>
  </si>
  <si>
    <t>9425</t>
  </si>
  <si>
    <t>G6002063</t>
  </si>
  <si>
    <t>15650</t>
  </si>
  <si>
    <t>G6002067</t>
  </si>
  <si>
    <t>9426</t>
  </si>
  <si>
    <t>G6002068</t>
  </si>
  <si>
    <t>15651</t>
  </si>
  <si>
    <t>G6002080</t>
  </si>
  <si>
    <t>17581</t>
  </si>
  <si>
    <t>G6002085</t>
  </si>
  <si>
    <t>15652</t>
  </si>
  <si>
    <t>G6002086</t>
  </si>
  <si>
    <t>17582</t>
  </si>
  <si>
    <t>G6002088</t>
  </si>
  <si>
    <t>10848</t>
  </si>
  <si>
    <t>G6002089</t>
  </si>
  <si>
    <t>10849</t>
  </si>
  <si>
    <t>G6002090</t>
  </si>
  <si>
    <t>1271</t>
  </si>
  <si>
    <t>G6002093</t>
  </si>
  <si>
    <t>3847</t>
  </si>
  <si>
    <t>G6002096</t>
  </si>
  <si>
    <t>8654</t>
  </si>
  <si>
    <t>G6002099</t>
  </si>
  <si>
    <t>17583</t>
  </si>
  <si>
    <t>G6002103</t>
  </si>
  <si>
    <t>15653</t>
  </si>
  <si>
    <t>G6002106</t>
  </si>
  <si>
    <t>17584</t>
  </si>
  <si>
    <t>G6002110</t>
  </si>
  <si>
    <t>15654</t>
  </si>
  <si>
    <t>G6002111</t>
  </si>
  <si>
    <t>1272</t>
  </si>
  <si>
    <t>G6002113</t>
  </si>
  <si>
    <t>17585</t>
  </si>
  <si>
    <t>G6002114</t>
  </si>
  <si>
    <t>1273</t>
  </si>
  <si>
    <t>G6002116</t>
  </si>
  <si>
    <t>11190</t>
  </si>
  <si>
    <t>G6002118</t>
  </si>
  <si>
    <t>15655</t>
  </si>
  <si>
    <t>G6002131</t>
  </si>
  <si>
    <t>15656</t>
  </si>
  <si>
    <t>G6002133</t>
  </si>
  <si>
    <t>1274</t>
  </si>
  <si>
    <t>G6002138</t>
  </si>
  <si>
    <t>11191</t>
  </si>
  <si>
    <t>G6002142</t>
  </si>
  <si>
    <t>17586</t>
  </si>
  <si>
    <t>G6002143</t>
  </si>
  <si>
    <t>8656</t>
  </si>
  <si>
    <t>G6002144</t>
  </si>
  <si>
    <t>15657</t>
  </si>
  <si>
    <t>G6002145</t>
  </si>
  <si>
    <t>11192</t>
  </si>
  <si>
    <t>G6002146</t>
  </si>
  <si>
    <t>11193</t>
  </si>
  <si>
    <t>G6002147</t>
  </si>
  <si>
    <t>8657</t>
  </si>
  <si>
    <t>G6002148</t>
  </si>
  <si>
    <t>15658</t>
  </si>
  <si>
    <t>G6002149</t>
  </si>
  <si>
    <t>11194</t>
  </si>
  <si>
    <t>G6002150</t>
  </si>
  <si>
    <t>11195</t>
  </si>
  <si>
    <t>G6002153</t>
  </si>
  <si>
    <t>17587</t>
  </si>
  <si>
    <t>G6002154</t>
  </si>
  <si>
    <t>11196</t>
  </si>
  <si>
    <t>G6002155</t>
  </si>
  <si>
    <t>8658</t>
  </si>
  <si>
    <t>G6002156</t>
  </si>
  <si>
    <t>9699</t>
  </si>
  <si>
    <t>G6002159</t>
  </si>
  <si>
    <t>9700</t>
  </si>
  <si>
    <t>G6002160</t>
  </si>
  <si>
    <t>17588</t>
  </si>
  <si>
    <t>G6002161</t>
  </si>
  <si>
    <t>9701</t>
  </si>
  <si>
    <t>G6002162</t>
  </si>
  <si>
    <t>9702</t>
  </si>
  <si>
    <t>G6002163</t>
  </si>
  <si>
    <t>11197</t>
  </si>
  <si>
    <t>G6002229</t>
  </si>
  <si>
    <t>11198</t>
  </si>
  <si>
    <t>G6002231</t>
  </si>
  <si>
    <t>17590</t>
  </si>
  <si>
    <t>G6002500</t>
  </si>
  <si>
    <t>9703</t>
  </si>
  <si>
    <t>G6002502</t>
  </si>
  <si>
    <t>9704</t>
  </si>
  <si>
    <t>G6002503</t>
  </si>
  <si>
    <t>15659</t>
  </si>
  <si>
    <t>G6002504</t>
  </si>
  <si>
    <t>11199</t>
  </si>
  <si>
    <t>G6002505</t>
  </si>
  <si>
    <t>15660</t>
  </si>
  <si>
    <t>G6002506</t>
  </si>
  <si>
    <t>11200</t>
  </si>
  <si>
    <t>G6002507</t>
  </si>
  <si>
    <t>11201</t>
  </si>
  <si>
    <t>G6002508</t>
  </si>
  <si>
    <t>9705</t>
  </si>
  <si>
    <t>G6002509</t>
  </si>
  <si>
    <t>17591</t>
  </si>
  <si>
    <t>G6002511</t>
  </si>
  <si>
    <t>11202</t>
  </si>
  <si>
    <t>G6002512</t>
  </si>
  <si>
    <t>15661</t>
  </si>
  <si>
    <t>G6002517</t>
  </si>
  <si>
    <t>17592</t>
  </si>
  <si>
    <t>G6002523</t>
  </si>
  <si>
    <t>11203</t>
  </si>
  <si>
    <t>G6002524</t>
  </si>
  <si>
    <t>9706</t>
  </si>
  <si>
    <t>G6002525</t>
  </si>
  <si>
    <t>1275</t>
  </si>
  <si>
    <t>G6002533</t>
  </si>
  <si>
    <t>1276</t>
  </si>
  <si>
    <t>G6002535</t>
  </si>
  <si>
    <t>17593</t>
  </si>
  <si>
    <t>G6002537</t>
  </si>
  <si>
    <t>15662</t>
  </si>
  <si>
    <t>G6002538</t>
  </si>
  <si>
    <t>11204</t>
  </si>
  <si>
    <t>G6002542</t>
  </si>
  <si>
    <t>15663</t>
  </si>
  <si>
    <t>G6002545</t>
  </si>
  <si>
    <t>9707</t>
  </si>
  <si>
    <t>G6002547</t>
  </si>
  <si>
    <t>17594</t>
  </si>
  <si>
    <t>G6002564</t>
  </si>
  <si>
    <t>1277</t>
  </si>
  <si>
    <t>G6002577</t>
  </si>
  <si>
    <t>9708</t>
  </si>
  <si>
    <t>G6002579</t>
  </si>
  <si>
    <t>15665</t>
  </si>
  <si>
    <t>G6002580</t>
  </si>
  <si>
    <t>15666</t>
  </si>
  <si>
    <t>G6002581</t>
  </si>
  <si>
    <t>11205</t>
  </si>
  <si>
    <t>G6002583</t>
  </si>
  <si>
    <t>9709</t>
  </si>
  <si>
    <t>G6002584</t>
  </si>
  <si>
    <t>17595</t>
  </si>
  <si>
    <t>G6002590</t>
  </si>
  <si>
    <t>17596</t>
  </si>
  <si>
    <t>G6002596</t>
  </si>
  <si>
    <t>9710</t>
  </si>
  <si>
    <t>G6002597</t>
  </si>
  <si>
    <t>1278</t>
  </si>
  <si>
    <t>G6002608</t>
  </si>
  <si>
    <t>17597</t>
  </si>
  <si>
    <t>G6002617</t>
  </si>
  <si>
    <t>17598</t>
  </si>
  <si>
    <t>G6002619</t>
  </si>
  <si>
    <t>11207</t>
  </si>
  <si>
    <t>G6002654</t>
  </si>
  <si>
    <t>9712</t>
  </si>
  <si>
    <t>G6002659</t>
  </si>
  <si>
    <t>11208</t>
  </si>
  <si>
    <t>G6002660</t>
  </si>
  <si>
    <t>17599</t>
  </si>
  <si>
    <t>G6002661</t>
  </si>
  <si>
    <t>9713</t>
  </si>
  <si>
    <t>G6002663</t>
  </si>
  <si>
    <t>17600</t>
  </si>
  <si>
    <t>G6002666</t>
  </si>
  <si>
    <t>11209</t>
  </si>
  <si>
    <t>G6002667</t>
  </si>
  <si>
    <t>9714</t>
  </si>
  <si>
    <t>G6002669</t>
  </si>
  <si>
    <t>17601</t>
  </si>
  <si>
    <t>G6002679</t>
  </si>
  <si>
    <t>15668</t>
  </si>
  <si>
    <t>G6002680</t>
  </si>
  <si>
    <t>G6002685</t>
  </si>
  <si>
    <t>17602</t>
  </si>
  <si>
    <t>G6002699</t>
  </si>
  <si>
    <t>15669</t>
  </si>
  <si>
    <t>G6002704</t>
  </si>
  <si>
    <t>9715</t>
  </si>
  <si>
    <t>G6002711</t>
  </si>
  <si>
    <t>9716</t>
  </si>
  <si>
    <t>G6002719</t>
  </si>
  <si>
    <t>11210</t>
  </si>
  <si>
    <t>G6002720</t>
  </si>
  <si>
    <t>17604</t>
  </si>
  <si>
    <t>G6002721</t>
  </si>
  <si>
    <t>11211</t>
  </si>
  <si>
    <t>G6002722</t>
  </si>
  <si>
    <t>11212</t>
  </si>
  <si>
    <t>G6002724</t>
  </si>
  <si>
    <t>17605</t>
  </si>
  <si>
    <t>G6002729</t>
  </si>
  <si>
    <t>1282</t>
  </si>
  <si>
    <t>G6002731</t>
  </si>
  <si>
    <t>17606</t>
  </si>
  <si>
    <t>G6002739</t>
  </si>
  <si>
    <t>9717</t>
  </si>
  <si>
    <t>G6002743</t>
  </si>
  <si>
    <t>11213</t>
  </si>
  <si>
    <t>G6002744</t>
  </si>
  <si>
    <t>15670</t>
  </si>
  <si>
    <t>G6002745</t>
  </si>
  <si>
    <t>17607</t>
  </si>
  <si>
    <t>G6002750</t>
  </si>
  <si>
    <t>11214</t>
  </si>
  <si>
    <t>G6002751</t>
  </si>
  <si>
    <t>9719</t>
  </si>
  <si>
    <t>G6002755</t>
  </si>
  <si>
    <t>15672</t>
  </si>
  <si>
    <t>G6002756</t>
  </si>
  <si>
    <t>17608</t>
  </si>
  <si>
    <t>G6002759</t>
  </si>
  <si>
    <t>1283</t>
  </si>
  <si>
    <t>G6002773</t>
  </si>
  <si>
    <t>15673</t>
  </si>
  <si>
    <t>G6002774</t>
  </si>
  <si>
    <t>1284</t>
  </si>
  <si>
    <t>G6002776</t>
  </si>
  <si>
    <t>9720</t>
  </si>
  <si>
    <t>G6002779</t>
  </si>
  <si>
    <t>1285</t>
  </si>
  <si>
    <t>G6002780</t>
  </si>
  <si>
    <t>16811</t>
  </si>
  <si>
    <t>G6002782</t>
  </si>
  <si>
    <t>17609</t>
  </si>
  <si>
    <t>G6002788</t>
  </si>
  <si>
    <t>16812</t>
  </si>
  <si>
    <t>G6002795</t>
  </si>
  <si>
    <t>1286</t>
  </si>
  <si>
    <t>G6002796</t>
  </si>
  <si>
    <t>1287</t>
  </si>
  <si>
    <t>G6002799</t>
  </si>
  <si>
    <t>1288</t>
  </si>
  <si>
    <t>G6002801</t>
  </si>
  <si>
    <t>11217</t>
  </si>
  <si>
    <t>G6002803</t>
  </si>
  <si>
    <t>17610</t>
  </si>
  <si>
    <t>G6002806</t>
  </si>
  <si>
    <t>11218</t>
  </si>
  <si>
    <t>G6002824</t>
  </si>
  <si>
    <t>9721</t>
  </si>
  <si>
    <t>G6002832</t>
  </si>
  <si>
    <t>11219</t>
  </si>
  <si>
    <t>G6002836</t>
  </si>
  <si>
    <t>16813</t>
  </si>
  <si>
    <t>G6002837</t>
  </si>
  <si>
    <t>17611</t>
  </si>
  <si>
    <t>G6002839</t>
  </si>
  <si>
    <t>1289</t>
  </si>
  <si>
    <t>G6002841</t>
  </si>
  <si>
    <t>17612</t>
  </si>
  <si>
    <t>G6002844</t>
  </si>
  <si>
    <t>17613</t>
  </si>
  <si>
    <t>G6002845</t>
  </si>
  <si>
    <t>16814</t>
  </si>
  <si>
    <t>G6002846</t>
  </si>
  <si>
    <t>17614</t>
  </si>
  <si>
    <t>G6002847</t>
  </si>
  <si>
    <t>11221</t>
  </si>
  <si>
    <t>G6002851</t>
  </si>
  <si>
    <t>16815</t>
  </si>
  <si>
    <t>G6002852</t>
  </si>
  <si>
    <t>11222</t>
  </si>
  <si>
    <t>G6002853</t>
  </si>
  <si>
    <t>9722</t>
  </si>
  <si>
    <t>G6002854</t>
  </si>
  <si>
    <t>16816</t>
  </si>
  <si>
    <t>G6002856</t>
  </si>
  <si>
    <t>16817</t>
  </si>
  <si>
    <t>G6002857</t>
  </si>
  <si>
    <t>1290</t>
  </si>
  <si>
    <t>G6002858</t>
  </si>
  <si>
    <t>16818</t>
  </si>
  <si>
    <t>G6002859</t>
  </si>
  <si>
    <t>16819</t>
  </si>
  <si>
    <t>G6002871</t>
  </si>
  <si>
    <t>9723</t>
  </si>
  <si>
    <t>G6002907</t>
  </si>
  <si>
    <t>11223</t>
  </si>
  <si>
    <t>G6002909</t>
  </si>
  <si>
    <t>16820</t>
  </si>
  <si>
    <t>G6002913</t>
  </si>
  <si>
    <t>11225</t>
  </si>
  <si>
    <t>G6002914</t>
  </si>
  <si>
    <t>17615</t>
  </si>
  <si>
    <t>G6002916</t>
  </si>
  <si>
    <t>16821</t>
  </si>
  <si>
    <t>G6002925</t>
  </si>
  <si>
    <t>9725</t>
  </si>
  <si>
    <t>G6002947</t>
  </si>
  <si>
    <t>17616</t>
  </si>
  <si>
    <t>G6002952</t>
  </si>
  <si>
    <t>11226</t>
  </si>
  <si>
    <t>G6002953</t>
  </si>
  <si>
    <t>9726</t>
  </si>
  <si>
    <t>G6002956</t>
  </si>
  <si>
    <t>16822</t>
  </si>
  <si>
    <t>G6002957</t>
  </si>
  <si>
    <t>16823</t>
  </si>
  <si>
    <t>G6002960</t>
  </si>
  <si>
    <t>16824</t>
  </si>
  <si>
    <t>G6002962</t>
  </si>
  <si>
    <t>17617</t>
  </si>
  <si>
    <t>G6002964</t>
  </si>
  <si>
    <t>9727</t>
  </si>
  <si>
    <t>G6002969</t>
  </si>
  <si>
    <t>11228</t>
  </si>
  <si>
    <t>G6002971</t>
  </si>
  <si>
    <t>3850</t>
  </si>
  <si>
    <t>G6002972</t>
  </si>
  <si>
    <t>17619</t>
  </si>
  <si>
    <t>G6002973</t>
  </si>
  <si>
    <t>16826</t>
  </si>
  <si>
    <t>G6002974</t>
  </si>
  <si>
    <t>9731</t>
  </si>
  <si>
    <t>G6002980</t>
  </si>
  <si>
    <t>11230</t>
  </si>
  <si>
    <t>G6002981</t>
  </si>
  <si>
    <t>11231</t>
  </si>
  <si>
    <t>G6002985</t>
  </si>
  <si>
    <t>17622</t>
  </si>
  <si>
    <t>G6002986</t>
  </si>
  <si>
    <t>16827</t>
  </si>
  <si>
    <t>G6002989</t>
  </si>
  <si>
    <t>17623</t>
  </si>
  <si>
    <t>G6002990</t>
  </si>
  <si>
    <t>16828</t>
  </si>
  <si>
    <t>G6003001</t>
  </si>
  <si>
    <t>11232</t>
  </si>
  <si>
    <t>G6003005</t>
  </si>
  <si>
    <t>9734</t>
  </si>
  <si>
    <t>G6003015</t>
  </si>
  <si>
    <t>16912</t>
  </si>
  <si>
    <t>G6003019</t>
  </si>
  <si>
    <t>16913</t>
  </si>
  <si>
    <t>G6003022</t>
  </si>
  <si>
    <t>9738</t>
  </si>
  <si>
    <t>G6003028</t>
  </si>
  <si>
    <t>16914</t>
  </si>
  <si>
    <t>G6003030</t>
  </si>
  <si>
    <t>11233</t>
  </si>
  <si>
    <t>G6003031</t>
  </si>
  <si>
    <t>9739</t>
  </si>
  <si>
    <t>G6003032</t>
  </si>
  <si>
    <t>11234</t>
  </si>
  <si>
    <t>G6003033</t>
  </si>
  <si>
    <t>17627</t>
  </si>
  <si>
    <t>G6003035</t>
  </si>
  <si>
    <t>9740</t>
  </si>
  <si>
    <t>G6003036</t>
  </si>
  <si>
    <t>11235</t>
  </si>
  <si>
    <t>G6003037</t>
  </si>
  <si>
    <t>11236</t>
  </si>
  <si>
    <t>G6003038</t>
  </si>
  <si>
    <t>17628</t>
  </si>
  <si>
    <t>G6003045</t>
  </si>
  <si>
    <t>11237</t>
  </si>
  <si>
    <t>G6003046</t>
  </si>
  <si>
    <t>17630</t>
  </si>
  <si>
    <t>G6003047</t>
  </si>
  <si>
    <t>17631</t>
  </si>
  <si>
    <t>G6003048</t>
  </si>
  <si>
    <t>11238</t>
  </si>
  <si>
    <t>G6003054</t>
  </si>
  <si>
    <t>9741</t>
  </si>
  <si>
    <t>G6003058</t>
  </si>
  <si>
    <t>11239</t>
  </si>
  <si>
    <t>G6003076</t>
  </si>
  <si>
    <t>1291</t>
  </si>
  <si>
    <t>G6003092</t>
  </si>
  <si>
    <t>16916</t>
  </si>
  <si>
    <t>G6003094</t>
  </si>
  <si>
    <t>17632</t>
  </si>
  <si>
    <t>G6003096</t>
  </si>
  <si>
    <t>16917</t>
  </si>
  <si>
    <t>G6003112</t>
  </si>
  <si>
    <t>17633</t>
  </si>
  <si>
    <t>G6003114</t>
  </si>
  <si>
    <t>16918</t>
  </si>
  <si>
    <t>G6003115</t>
  </si>
  <si>
    <t>16919</t>
  </si>
  <si>
    <t>G6003118</t>
  </si>
  <si>
    <t>16920</t>
  </si>
  <si>
    <t>G6003121</t>
  </si>
  <si>
    <t>17634</t>
  </si>
  <si>
    <t>G6003123</t>
  </si>
  <si>
    <t>9742</t>
  </si>
  <si>
    <t>G6003134</t>
  </si>
  <si>
    <t>9743</t>
  </si>
  <si>
    <t>G6003144</t>
  </si>
  <si>
    <t>16921</t>
  </si>
  <si>
    <t>G6003148</t>
  </si>
  <si>
    <t>16922</t>
  </si>
  <si>
    <t>G6003154</t>
  </si>
  <si>
    <t>16923</t>
  </si>
  <si>
    <t>G6003164</t>
  </si>
  <si>
    <t>11240</t>
  </si>
  <si>
    <t>G6003165</t>
  </si>
  <si>
    <t>11241</t>
  </si>
  <si>
    <t>G6003168</t>
  </si>
  <si>
    <t>3854</t>
  </si>
  <si>
    <t>G6003174</t>
  </si>
  <si>
    <t>16924</t>
  </si>
  <si>
    <t>G6003175</t>
  </si>
  <si>
    <t>3855</t>
  </si>
  <si>
    <t>G6003178</t>
  </si>
  <si>
    <t>16925</t>
  </si>
  <si>
    <t>G6003184</t>
  </si>
  <si>
    <t>3856</t>
  </si>
  <si>
    <t>G6003185</t>
  </si>
  <si>
    <t>1298</t>
  </si>
  <si>
    <t>G6003186</t>
  </si>
  <si>
    <t>1299</t>
  </si>
  <si>
    <t>G6003187</t>
  </si>
  <si>
    <t>11242</t>
  </si>
  <si>
    <t>G6003188</t>
  </si>
  <si>
    <t>9744</t>
  </si>
  <si>
    <t>G6003190</t>
  </si>
  <si>
    <t>9745</t>
  </si>
  <si>
    <t>G6003193</t>
  </si>
  <si>
    <t>16926</t>
  </si>
  <si>
    <t>G6003194</t>
  </si>
  <si>
    <t>11243</t>
  </si>
  <si>
    <t>G6003195</t>
  </si>
  <si>
    <t>9746</t>
  </si>
  <si>
    <t>G6003196</t>
  </si>
  <si>
    <t>16927</t>
  </si>
  <si>
    <t>G6003198</t>
  </si>
  <si>
    <t>11244</t>
  </si>
  <si>
    <t>G6003216</t>
  </si>
  <si>
    <t>11245</t>
  </si>
  <si>
    <t>G6003218</t>
  </si>
  <si>
    <t>17635</t>
  </si>
  <si>
    <t>G6003221</t>
  </si>
  <si>
    <t>11246</t>
  </si>
  <si>
    <t>G6003222</t>
  </si>
  <si>
    <t>16928</t>
  </si>
  <si>
    <t>G6003224</t>
  </si>
  <si>
    <t>11247</t>
  </si>
  <si>
    <t>G6003227</t>
  </si>
  <si>
    <t>9747</t>
  </si>
  <si>
    <t>G6003232</t>
  </si>
  <si>
    <t>3859</t>
  </si>
  <si>
    <t>G6003233</t>
  </si>
  <si>
    <t>5728</t>
  </si>
  <si>
    <t>G6003234</t>
  </si>
  <si>
    <t>16930</t>
  </si>
  <si>
    <t>G6003235</t>
  </si>
  <si>
    <t>11248</t>
  </si>
  <si>
    <t>G6003236</t>
  </si>
  <si>
    <t>16931</t>
  </si>
  <si>
    <t>G6003241</t>
  </si>
  <si>
    <t>17636</t>
  </si>
  <si>
    <t>G6003242</t>
  </si>
  <si>
    <t>1304</t>
  </si>
  <si>
    <t>G6003243</t>
  </si>
  <si>
    <t>16932</t>
  </si>
  <si>
    <t>G6003276</t>
  </si>
  <si>
    <t>11253</t>
  </si>
  <si>
    <t>G6003278</t>
  </si>
  <si>
    <t>17648</t>
  </si>
  <si>
    <t>G6003279</t>
  </si>
  <si>
    <t>9760</t>
  </si>
  <si>
    <t>G6003280</t>
  </si>
  <si>
    <t>6167</t>
  </si>
  <si>
    <t>G6003281</t>
  </si>
  <si>
    <t>16935</t>
  </si>
  <si>
    <t>G6003284</t>
  </si>
  <si>
    <t>16936</t>
  </si>
  <si>
    <t>G6003292</t>
  </si>
  <si>
    <t>9763</t>
  </si>
  <si>
    <t>G6003293</t>
  </si>
  <si>
    <t>3860</t>
  </si>
  <si>
    <t>G6003298</t>
  </si>
  <si>
    <t>11256</t>
  </si>
  <si>
    <t>G6003306</t>
  </si>
  <si>
    <t>16943</t>
  </si>
  <si>
    <t>G6003333</t>
  </si>
  <si>
    <t>G6003334</t>
  </si>
  <si>
    <t>G6003500</t>
  </si>
  <si>
    <t>15064</t>
  </si>
  <si>
    <t>G6003502</t>
  </si>
  <si>
    <t>15065</t>
  </si>
  <si>
    <t>G6003504</t>
  </si>
  <si>
    <t>17657</t>
  </si>
  <si>
    <t>G6003506</t>
  </si>
  <si>
    <t>15067</t>
  </si>
  <si>
    <t>G6003507</t>
  </si>
  <si>
    <t>G6003508</t>
  </si>
  <si>
    <t>17659</t>
  </si>
  <si>
    <t>G6003509</t>
  </si>
  <si>
    <t>16951</t>
  </si>
  <si>
    <t>G6003513</t>
  </si>
  <si>
    <t>16954</t>
  </si>
  <si>
    <t>G6003521</t>
  </si>
  <si>
    <t>15070</t>
  </si>
  <si>
    <t>G6003522</t>
  </si>
  <si>
    <t>17661</t>
  </si>
  <si>
    <t>G6003523</t>
  </si>
  <si>
    <t>16955</t>
  </si>
  <si>
    <t>G6003526</t>
  </si>
  <si>
    <t>16956</t>
  </si>
  <si>
    <t>G6003527</t>
  </si>
  <si>
    <t>16957</t>
  </si>
  <si>
    <t>G6003528</t>
  </si>
  <si>
    <t>11264</t>
  </si>
  <si>
    <t>G6003530</t>
  </si>
  <si>
    <t>1309</t>
  </si>
  <si>
    <t>G6003532</t>
  </si>
  <si>
    <t>15071</t>
  </si>
  <si>
    <t>G6003537</t>
  </si>
  <si>
    <t>16958</t>
  </si>
  <si>
    <t>G6003538</t>
  </si>
  <si>
    <t>16959</t>
  </si>
  <si>
    <t>G6003539</t>
  </si>
  <si>
    <t>11265</t>
  </si>
  <si>
    <t>G6003540</t>
  </si>
  <si>
    <t>13198</t>
  </si>
  <si>
    <t>G6003542</t>
  </si>
  <si>
    <t>13199</t>
  </si>
  <si>
    <t>G6003543</t>
  </si>
  <si>
    <t>13200</t>
  </si>
  <si>
    <t>G6003544</t>
  </si>
  <si>
    <t>15072</t>
  </si>
  <si>
    <t>G6003545</t>
  </si>
  <si>
    <t>3861</t>
  </si>
  <si>
    <t>G6003546</t>
  </si>
  <si>
    <t>13201</t>
  </si>
  <si>
    <t>G6003547</t>
  </si>
  <si>
    <t>15073</t>
  </si>
  <si>
    <t>G6003548</t>
  </si>
  <si>
    <t>15074</t>
  </si>
  <si>
    <t>G6003549</t>
  </si>
  <si>
    <t>1311</t>
  </si>
  <si>
    <t>G6003550</t>
  </si>
  <si>
    <t>16960</t>
  </si>
  <si>
    <t>G6003551</t>
  </si>
  <si>
    <t>17662</t>
  </si>
  <si>
    <t>G6003552</t>
  </si>
  <si>
    <t>16961</t>
  </si>
  <si>
    <t>G6003553</t>
  </si>
  <si>
    <t>13202</t>
  </si>
  <si>
    <t>G6003554</t>
  </si>
  <si>
    <t>13203</t>
  </si>
  <si>
    <t>G6003555</t>
  </si>
  <si>
    <t>16962</t>
  </si>
  <si>
    <t>G6003556</t>
  </si>
  <si>
    <t>13204</t>
  </si>
  <si>
    <t>G6003557</t>
  </si>
  <si>
    <t>1312</t>
  </si>
  <si>
    <t>G6003559</t>
  </si>
  <si>
    <t>17663</t>
  </si>
  <si>
    <t>G6003560</t>
  </si>
  <si>
    <t>13205</t>
  </si>
  <si>
    <t>G6003563</t>
  </si>
  <si>
    <t>13206</t>
  </si>
  <si>
    <t>G6003569</t>
  </si>
  <si>
    <t>17665</t>
  </si>
  <si>
    <t>G6003570</t>
  </si>
  <si>
    <t>16963</t>
  </si>
  <si>
    <t>G6003571</t>
  </si>
  <si>
    <t>17666</t>
  </si>
  <si>
    <t>G6003572</t>
  </si>
  <si>
    <t>16964</t>
  </si>
  <si>
    <t>G6003573</t>
  </si>
  <si>
    <t>13208</t>
  </si>
  <si>
    <t>G6003576</t>
  </si>
  <si>
    <t>13210</t>
  </si>
  <si>
    <t>G6003577</t>
  </si>
  <si>
    <t>1313</t>
  </si>
  <si>
    <t>G6003584</t>
  </si>
  <si>
    <t>17668</t>
  </si>
  <si>
    <t>G6003589</t>
  </si>
  <si>
    <t>13211</t>
  </si>
  <si>
    <t>G6003591</t>
  </si>
  <si>
    <t>1314</t>
  </si>
  <si>
    <t>G6003593</t>
  </si>
  <si>
    <t>15078</t>
  </si>
  <si>
    <t>G6003594</t>
  </si>
  <si>
    <t>17672</t>
  </si>
  <si>
    <t>G6003597</t>
  </si>
  <si>
    <t>17673</t>
  </si>
  <si>
    <t>G6003620</t>
  </si>
  <si>
    <t>17675</t>
  </si>
  <si>
    <t>G6003625</t>
  </si>
  <si>
    <t>13213</t>
  </si>
  <si>
    <t>G6003626</t>
  </si>
  <si>
    <t>5167</t>
  </si>
  <si>
    <t>G6003627</t>
  </si>
  <si>
    <t>17676</t>
  </si>
  <si>
    <t>G6003629</t>
  </si>
  <si>
    <t>16967</t>
  </si>
  <si>
    <t>G6003631</t>
  </si>
  <si>
    <t>13214</t>
  </si>
  <si>
    <t>G6003632</t>
  </si>
  <si>
    <t>13215</t>
  </si>
  <si>
    <t>G6003703</t>
  </si>
  <si>
    <t>17679</t>
  </si>
  <si>
    <t>G6003705</t>
  </si>
  <si>
    <t>16971</t>
  </si>
  <si>
    <t>G6004000</t>
  </si>
  <si>
    <t>13217</t>
  </si>
  <si>
    <t>G6004010</t>
  </si>
  <si>
    <t>15084</t>
  </si>
  <si>
    <t>G6004020</t>
  </si>
  <si>
    <t>16972</t>
  </si>
  <si>
    <t>G6004030</t>
  </si>
  <si>
    <t>15085</t>
  </si>
  <si>
    <t>G6004040</t>
  </si>
  <si>
    <t>16973</t>
  </si>
  <si>
    <t>G6004050</t>
  </si>
  <si>
    <t>16974</t>
  </si>
  <si>
    <t>G6004060</t>
  </si>
  <si>
    <t>13218</t>
  </si>
  <si>
    <t>G6004070</t>
  </si>
  <si>
    <t>16975</t>
  </si>
  <si>
    <t>G6004080</t>
  </si>
  <si>
    <t>16976</t>
  </si>
  <si>
    <t>G6004081</t>
  </si>
  <si>
    <t>13219</t>
  </si>
  <si>
    <t>G6004090</t>
  </si>
  <si>
    <t>15086</t>
  </si>
  <si>
    <t>G6004091</t>
  </si>
  <si>
    <t>17680</t>
  </si>
  <si>
    <t>G6004100</t>
  </si>
  <si>
    <t>15087</t>
  </si>
  <si>
    <t>G6004101</t>
  </si>
  <si>
    <t>13220</t>
  </si>
  <si>
    <t>G6004110</t>
  </si>
  <si>
    <t>16977</t>
  </si>
  <si>
    <t>G6004120</t>
  </si>
  <si>
    <t>15088</t>
  </si>
  <si>
    <t>G6004170</t>
  </si>
  <si>
    <t>13221</t>
  </si>
  <si>
    <t>G6004182</t>
  </si>
  <si>
    <t>13222</t>
  </si>
  <si>
    <t>G6004187</t>
  </si>
  <si>
    <t>16978</t>
  </si>
  <si>
    <t>G6004270</t>
  </si>
  <si>
    <t>17681</t>
  </si>
  <si>
    <t>G6004280</t>
  </si>
  <si>
    <t>17682</t>
  </si>
  <si>
    <t>G6004283</t>
  </si>
  <si>
    <t>1316</t>
  </si>
  <si>
    <t>G6004284</t>
  </si>
  <si>
    <t>1317</t>
  </si>
  <si>
    <t>G6004490</t>
  </si>
  <si>
    <t>17683</t>
  </si>
  <si>
    <t>G6004511</t>
  </si>
  <si>
    <t>16979</t>
  </si>
  <si>
    <t>G6004516</t>
  </si>
  <si>
    <t>15089</t>
  </si>
  <si>
    <t>G6004526</t>
  </si>
  <si>
    <t>17684</t>
  </si>
  <si>
    <t>G6004530</t>
  </si>
  <si>
    <t>1318</t>
  </si>
  <si>
    <t>G6004531</t>
  </si>
  <si>
    <t>16980</t>
  </si>
  <si>
    <t>G6004532</t>
  </si>
  <si>
    <t>13224</t>
  </si>
  <si>
    <t>G6004542</t>
  </si>
  <si>
    <t>15091</t>
  </si>
  <si>
    <t>G6004631</t>
  </si>
  <si>
    <t>15092</t>
  </si>
  <si>
    <t>G6004671</t>
  </si>
  <si>
    <t>17685</t>
  </si>
  <si>
    <t>G6004737</t>
  </si>
  <si>
    <t>13225</t>
  </si>
  <si>
    <t>G6004740</t>
  </si>
  <si>
    <t>16981</t>
  </si>
  <si>
    <t>G6004810</t>
  </si>
  <si>
    <t>17686</t>
  </si>
  <si>
    <t>G6004820</t>
  </si>
  <si>
    <t>13226</t>
  </si>
  <si>
    <t>G6004830</t>
  </si>
  <si>
    <t>17687</t>
  </si>
  <si>
    <t>G6004840</t>
  </si>
  <si>
    <t>13227</t>
  </si>
  <si>
    <t>G6004900</t>
  </si>
  <si>
    <t>15093</t>
  </si>
  <si>
    <t>G6004930</t>
  </si>
  <si>
    <t>16982</t>
  </si>
  <si>
    <t>G6004940</t>
  </si>
  <si>
    <t>15094</t>
  </si>
  <si>
    <t>G6004941</t>
  </si>
  <si>
    <t>15095</t>
  </si>
  <si>
    <t>G6004970</t>
  </si>
  <si>
    <t>13228</t>
  </si>
  <si>
    <t>G6004980</t>
  </si>
  <si>
    <t>15096</t>
  </si>
  <si>
    <t>G6005020</t>
  </si>
  <si>
    <t>15097</t>
  </si>
  <si>
    <t>G6005025</t>
  </si>
  <si>
    <t>13229</t>
  </si>
  <si>
    <t>G6005291</t>
  </si>
  <si>
    <t>15098</t>
  </si>
  <si>
    <t>G6005350</t>
  </si>
  <si>
    <t>16983</t>
  </si>
  <si>
    <t>G6005700</t>
  </si>
  <si>
    <t>16984</t>
  </si>
  <si>
    <t>G6005701</t>
  </si>
  <si>
    <t>13230</t>
  </si>
  <si>
    <t>G6005702</t>
  </si>
  <si>
    <t>17688</t>
  </si>
  <si>
    <t>G6005705</t>
  </si>
  <si>
    <t>16985</t>
  </si>
  <si>
    <t>G6005706</t>
  </si>
  <si>
    <t>17689</t>
  </si>
  <si>
    <t>G6005740</t>
  </si>
  <si>
    <t>13232</t>
  </si>
  <si>
    <t>G6005750</t>
  </si>
  <si>
    <t>17691</t>
  </si>
  <si>
    <t>G6005791</t>
  </si>
  <si>
    <t>16986</t>
  </si>
  <si>
    <t>G6005792</t>
  </si>
  <si>
    <t>13233</t>
  </si>
  <si>
    <t>G6005793</t>
  </si>
  <si>
    <t>13234</t>
  </si>
  <si>
    <t>G6005850</t>
  </si>
  <si>
    <t>17693</t>
  </si>
  <si>
    <t>G6005880</t>
  </si>
  <si>
    <t>15100</t>
  </si>
  <si>
    <t>G6005890</t>
  </si>
  <si>
    <t>15101</t>
  </si>
  <si>
    <t>G6005900</t>
  </si>
  <si>
    <t>15102</t>
  </si>
  <si>
    <t>G6005910</t>
  </si>
  <si>
    <t>13235</t>
  </si>
  <si>
    <t>G6005980</t>
  </si>
  <si>
    <t>13236</t>
  </si>
  <si>
    <t>G6006060</t>
  </si>
  <si>
    <t>16987</t>
  </si>
  <si>
    <t>G6006130</t>
  </si>
  <si>
    <t>17694</t>
  </si>
  <si>
    <t>G6006340</t>
  </si>
  <si>
    <t>16988</t>
  </si>
  <si>
    <t>G6006360</t>
  </si>
  <si>
    <t>17695</t>
  </si>
  <si>
    <t>G6006370</t>
  </si>
  <si>
    <t>15103</t>
  </si>
  <si>
    <t>G6006450</t>
  </si>
  <si>
    <t>16989</t>
  </si>
  <si>
    <t>G6006590</t>
  </si>
  <si>
    <t>17696</t>
  </si>
  <si>
    <t>G6006600</t>
  </si>
  <si>
    <t>13237</t>
  </si>
  <si>
    <t>G6006610</t>
  </si>
  <si>
    <t>13238</t>
  </si>
  <si>
    <t>G6006620</t>
  </si>
  <si>
    <t>16990</t>
  </si>
  <si>
    <t>G6006630</t>
  </si>
  <si>
    <t>16991</t>
  </si>
  <si>
    <t>G6006640</t>
  </si>
  <si>
    <t>16992</t>
  </si>
  <si>
    <t>G6006730</t>
  </si>
  <si>
    <t>17697</t>
  </si>
  <si>
    <t>G6006750</t>
  </si>
  <si>
    <t>15104</t>
  </si>
  <si>
    <t>G6006760</t>
  </si>
  <si>
    <t>15105</t>
  </si>
  <si>
    <t>G6006762</t>
  </si>
  <si>
    <t>13239</t>
  </si>
  <si>
    <t>G6006763</t>
  </si>
  <si>
    <t>17698</t>
  </si>
  <si>
    <t>G6006765</t>
  </si>
  <si>
    <t>13240</t>
  </si>
  <si>
    <t>G6006770</t>
  </si>
  <si>
    <t>3865</t>
  </si>
  <si>
    <t>G6006775</t>
  </si>
  <si>
    <t>1320</t>
  </si>
  <si>
    <t>G6006780</t>
  </si>
  <si>
    <t>13241</t>
  </si>
  <si>
    <t>G6006790</t>
  </si>
  <si>
    <t>15107</t>
  </si>
  <si>
    <t>G6006800</t>
  </si>
  <si>
    <t>15108</t>
  </si>
  <si>
    <t>G6006810</t>
  </si>
  <si>
    <t>15109</t>
  </si>
  <si>
    <t>G6006860</t>
  </si>
  <si>
    <t>16994</t>
  </si>
  <si>
    <t>G6006960</t>
  </si>
  <si>
    <t>13242</t>
  </si>
  <si>
    <t>G6006970</t>
  </si>
  <si>
    <t>13243</t>
  </si>
  <si>
    <t>G6006990</t>
  </si>
  <si>
    <t>13244</t>
  </si>
  <si>
    <t>G6007310</t>
  </si>
  <si>
    <t>16995</t>
  </si>
  <si>
    <t>G6007330</t>
  </si>
  <si>
    <t>16996</t>
  </si>
  <si>
    <t>G6007550</t>
  </si>
  <si>
    <t>16997</t>
  </si>
  <si>
    <t>G6007960</t>
  </si>
  <si>
    <t>16998</t>
  </si>
  <si>
    <t>G6007989</t>
  </si>
  <si>
    <t>15110</t>
  </si>
  <si>
    <t>G6008701</t>
  </si>
  <si>
    <t>17699</t>
  </si>
  <si>
    <t>G6008706</t>
  </si>
  <si>
    <t>13246</t>
  </si>
  <si>
    <t>G6008984</t>
  </si>
  <si>
    <t>BUS TERMIN PLUG SET GEN3 REN</t>
  </si>
  <si>
    <t>G6008985</t>
  </si>
  <si>
    <t>BUS CABLE 3T 11CM GEN3 REN</t>
  </si>
  <si>
    <t>G6008986</t>
  </si>
  <si>
    <t>BUS CABLE 6T 16CM GEN3 REN</t>
  </si>
  <si>
    <t>G6008987</t>
  </si>
  <si>
    <t>BUS CABLE DIN-DN 50CM GEN3 REN</t>
  </si>
  <si>
    <t>G6009000</t>
  </si>
  <si>
    <t>17701</t>
  </si>
  <si>
    <t>G6009010</t>
  </si>
  <si>
    <t>15121</t>
  </si>
  <si>
    <t>G6009040</t>
  </si>
  <si>
    <t>17702</t>
  </si>
  <si>
    <t>G6009070</t>
  </si>
  <si>
    <t>13253</t>
  </si>
  <si>
    <t>G6009080</t>
  </si>
  <si>
    <t>17703</t>
  </si>
  <si>
    <t>G6009090</t>
  </si>
  <si>
    <t>17704</t>
  </si>
  <si>
    <t>G6009100</t>
  </si>
  <si>
    <t>15122</t>
  </si>
  <si>
    <t>G6009110</t>
  </si>
  <si>
    <t>13254</t>
  </si>
  <si>
    <t>G6009120</t>
  </si>
  <si>
    <t>17705</t>
  </si>
  <si>
    <t>G6009140</t>
  </si>
  <si>
    <t>15123</t>
  </si>
  <si>
    <t>G6009170</t>
  </si>
  <si>
    <t>17006</t>
  </si>
  <si>
    <t>G6009180</t>
  </si>
  <si>
    <t>15124</t>
  </si>
  <si>
    <t>G6009220</t>
  </si>
  <si>
    <t>15125</t>
  </si>
  <si>
    <t>G6009240</t>
  </si>
  <si>
    <t>1321</t>
  </si>
  <si>
    <t>G6009270</t>
  </si>
  <si>
    <t>17007</t>
  </si>
  <si>
    <t>G6009290</t>
  </si>
  <si>
    <t>15126</t>
  </si>
  <si>
    <t>G6009440</t>
  </si>
  <si>
    <t>17008</t>
  </si>
  <si>
    <t>G6009679</t>
  </si>
  <si>
    <t>17009</t>
  </si>
  <si>
    <t>G6009680</t>
  </si>
  <si>
    <t>13255</t>
  </si>
  <si>
    <t>G6009690</t>
  </si>
  <si>
    <t>3866</t>
  </si>
  <si>
    <t>G6009693</t>
  </si>
  <si>
    <t>17010</t>
  </si>
  <si>
    <t>G6009694</t>
  </si>
  <si>
    <t>17011</t>
  </si>
  <si>
    <t>G6009695</t>
  </si>
  <si>
    <t>17706</t>
  </si>
  <si>
    <t>G6009697</t>
  </si>
  <si>
    <t>13256</t>
  </si>
  <si>
    <t>G6009701</t>
  </si>
  <si>
    <t>3867</t>
  </si>
  <si>
    <t>G6009702</t>
  </si>
  <si>
    <t>13257</t>
  </si>
  <si>
    <t>G6009703</t>
  </si>
  <si>
    <t>15127</t>
  </si>
  <si>
    <t>G6009710</t>
  </si>
  <si>
    <t>15128</t>
  </si>
  <si>
    <t>G6009751</t>
  </si>
  <si>
    <t>13258</t>
  </si>
  <si>
    <t>G6009752</t>
  </si>
  <si>
    <t>15129</t>
  </si>
  <si>
    <t>G6009753</t>
  </si>
  <si>
    <t>17707</t>
  </si>
  <si>
    <t>G6009760</t>
  </si>
  <si>
    <t>17708</t>
  </si>
  <si>
    <t>G6009770</t>
  </si>
  <si>
    <t>13259</t>
  </si>
  <si>
    <t>G6009790</t>
  </si>
  <si>
    <t>17709</t>
  </si>
  <si>
    <t>G6009840</t>
  </si>
  <si>
    <t>1322</t>
  </si>
  <si>
    <t>G6009842</t>
  </si>
  <si>
    <t>17015</t>
  </si>
  <si>
    <t>G6009843</t>
  </si>
  <si>
    <t>15130</t>
  </si>
  <si>
    <t>G6009844</t>
  </si>
  <si>
    <t>17710</t>
  </si>
  <si>
    <t>G6009880</t>
  </si>
  <si>
    <t>17711</t>
  </si>
  <si>
    <t>G6009966</t>
  </si>
  <si>
    <t>13263</t>
  </si>
  <si>
    <t>G6009967</t>
  </si>
  <si>
    <t>17019</t>
  </si>
  <si>
    <t>G6009968</t>
  </si>
  <si>
    <t>17020</t>
  </si>
  <si>
    <t>G6009979</t>
  </si>
  <si>
    <t>13264</t>
  </si>
  <si>
    <t>G6009983</t>
  </si>
  <si>
    <t>15132</t>
  </si>
  <si>
    <t>G6009985</t>
  </si>
  <si>
    <t>17021</t>
  </si>
  <si>
    <t>G6009986</t>
  </si>
  <si>
    <t>13265</t>
  </si>
  <si>
    <t>G6009988</t>
  </si>
  <si>
    <t>17023</t>
  </si>
  <si>
    <t>G6009989</t>
  </si>
  <si>
    <t>17712</t>
  </si>
  <si>
    <t>G6009992</t>
  </si>
  <si>
    <t>17024</t>
  </si>
  <si>
    <t>G6009993</t>
  </si>
  <si>
    <t>15133</t>
  </si>
  <si>
    <t>G6009994</t>
  </si>
  <si>
    <t>13266</t>
  </si>
  <si>
    <t>G6009995</t>
  </si>
  <si>
    <t>17025</t>
  </si>
  <si>
    <t>G6009997</t>
  </si>
  <si>
    <t>17026</t>
  </si>
  <si>
    <t>G6010001</t>
  </si>
  <si>
    <t>1323</t>
  </si>
  <si>
    <t>G6010019</t>
  </si>
  <si>
    <t>15134</t>
  </si>
  <si>
    <t>G6010029</t>
  </si>
  <si>
    <t>17027</t>
  </si>
  <si>
    <t>G6010031</t>
  </si>
  <si>
    <t>1324</t>
  </si>
  <si>
    <t>G6010032</t>
  </si>
  <si>
    <t>15135</t>
  </si>
  <si>
    <t>G6010033</t>
  </si>
  <si>
    <t>13268</t>
  </si>
  <si>
    <t>G6010034</t>
  </si>
  <si>
    <t>13269</t>
  </si>
  <si>
    <t>G6010037</t>
  </si>
  <si>
    <t>17714</t>
  </si>
  <si>
    <t>G6010038</t>
  </si>
  <si>
    <t>15136</t>
  </si>
  <si>
    <t>G6010039</t>
  </si>
  <si>
    <t>17715</t>
  </si>
  <si>
    <t>G6010040</t>
  </si>
  <si>
    <t>17716</t>
  </si>
  <si>
    <t>G6010041</t>
  </si>
  <si>
    <t>17028</t>
  </si>
  <si>
    <t>G6010043</t>
  </si>
  <si>
    <t>17029</t>
  </si>
  <si>
    <t>G6010044</t>
  </si>
  <si>
    <t>17030</t>
  </si>
  <si>
    <t>G6010045</t>
  </si>
  <si>
    <t>17717</t>
  </si>
  <si>
    <t>G6010050</t>
  </si>
  <si>
    <t>17719</t>
  </si>
  <si>
    <t>G6010052</t>
  </si>
  <si>
    <t>15137</t>
  </si>
  <si>
    <t>G6010056</t>
  </si>
  <si>
    <t>15138</t>
  </si>
  <si>
    <t>G6010060</t>
  </si>
  <si>
    <t>15139</t>
  </si>
  <si>
    <t>G6010071</t>
  </si>
  <si>
    <t>15140</t>
  </si>
  <si>
    <t>G6010072</t>
  </si>
  <si>
    <t>17721</t>
  </si>
  <si>
    <t>G6010073</t>
  </si>
  <si>
    <t>15141</t>
  </si>
  <si>
    <t>G6010074</t>
  </si>
  <si>
    <t>15142</t>
  </si>
  <si>
    <t>G6010078</t>
  </si>
  <si>
    <t>17722</t>
  </si>
  <si>
    <t>G6010079</t>
  </si>
  <si>
    <t>13270</t>
  </si>
  <si>
    <t>G6010080</t>
  </si>
  <si>
    <t>15143</t>
  </si>
  <si>
    <t>G6010081</t>
  </si>
  <si>
    <t>17723</t>
  </si>
  <si>
    <t>G6010085</t>
  </si>
  <si>
    <t>15144</t>
  </si>
  <si>
    <t>G6010086</t>
  </si>
  <si>
    <t>13271</t>
  </si>
  <si>
    <t>G6010087</t>
  </si>
  <si>
    <t>15145</t>
  </si>
  <si>
    <t>G6010088</t>
  </si>
  <si>
    <t>13272</t>
  </si>
  <si>
    <t>G6010089</t>
  </si>
  <si>
    <t>15146</t>
  </si>
  <si>
    <t>G6010091</t>
  </si>
  <si>
    <t>13274</t>
  </si>
  <si>
    <t>G6010092</t>
  </si>
  <si>
    <t>17724</t>
  </si>
  <si>
    <t>G6010093</t>
  </si>
  <si>
    <t>15147</t>
  </si>
  <si>
    <t>G6010094</t>
  </si>
  <si>
    <t>15148</t>
  </si>
  <si>
    <t>G6010095</t>
  </si>
  <si>
    <t>17032</t>
  </si>
  <si>
    <t>G6010096</t>
  </si>
  <si>
    <t>17725</t>
  </si>
  <si>
    <t>G6010097</t>
  </si>
  <si>
    <t>17033</t>
  </si>
  <si>
    <t>G6010098</t>
  </si>
  <si>
    <t>17726</t>
  </si>
  <si>
    <t>G6010099</t>
  </si>
  <si>
    <t>17034</t>
  </si>
  <si>
    <t>G6010100</t>
  </si>
  <si>
    <t>13275</t>
  </si>
  <si>
    <t>G6010102</t>
  </si>
  <si>
    <t>13276</t>
  </si>
  <si>
    <t>G6010103</t>
  </si>
  <si>
    <t>17727</t>
  </si>
  <si>
    <t>G6010104</t>
  </si>
  <si>
    <t>15149</t>
  </si>
  <si>
    <t>G6010105</t>
  </si>
  <si>
    <t>15150</t>
  </si>
  <si>
    <t>G6010106</t>
  </si>
  <si>
    <t>17035</t>
  </si>
  <si>
    <t>G6010107</t>
  </si>
  <si>
    <t>15151</t>
  </si>
  <si>
    <t>G6010108</t>
  </si>
  <si>
    <t>13277</t>
  </si>
  <si>
    <t>G6010109</t>
  </si>
  <si>
    <t>15152</t>
  </si>
  <si>
    <t>G6010110</t>
  </si>
  <si>
    <t>17728</t>
  </si>
  <si>
    <t>G6010111</t>
  </si>
  <si>
    <t>15153</t>
  </si>
  <si>
    <t>G6010112</t>
  </si>
  <si>
    <t>17729</t>
  </si>
  <si>
    <t>G6010114</t>
  </si>
  <si>
    <t>13278</t>
  </si>
  <si>
    <t>G6010115</t>
  </si>
  <si>
    <t>17036</t>
  </si>
  <si>
    <t>G6010116</t>
  </si>
  <si>
    <t>15154</t>
  </si>
  <si>
    <t>G6010124</t>
  </si>
  <si>
    <t>17730</t>
  </si>
  <si>
    <t>G6010126</t>
  </si>
  <si>
    <t>13279</t>
  </si>
  <si>
    <t>G6010127</t>
  </si>
  <si>
    <t>15155</t>
  </si>
  <si>
    <t>G6010128</t>
  </si>
  <si>
    <t>10245</t>
  </si>
  <si>
    <t>G6010130</t>
  </si>
  <si>
    <t>10246</t>
  </si>
  <si>
    <t>G6010134</t>
  </si>
  <si>
    <t>15156</t>
  </si>
  <si>
    <t>G6010135</t>
  </si>
  <si>
    <t>10247</t>
  </si>
  <si>
    <t>G6010138</t>
  </si>
  <si>
    <t>10248</t>
  </si>
  <si>
    <t>G6010140</t>
  </si>
  <si>
    <t>10249</t>
  </si>
  <si>
    <t>G6010141</t>
  </si>
  <si>
    <t>17734</t>
  </si>
  <si>
    <t>G6010142</t>
  </si>
  <si>
    <t>17037</t>
  </si>
  <si>
    <t>G6010148</t>
  </si>
  <si>
    <t>17039</t>
  </si>
  <si>
    <t>G6010156</t>
  </si>
  <si>
    <t>17041</t>
  </si>
  <si>
    <t>G6010157</t>
  </si>
  <si>
    <t>10254</t>
  </si>
  <si>
    <t>G6010159</t>
  </si>
  <si>
    <t>15161</t>
  </si>
  <si>
    <t>G6010161</t>
  </si>
  <si>
    <t>10255</t>
  </si>
  <si>
    <t>G6010162</t>
  </si>
  <si>
    <t>17737</t>
  </si>
  <si>
    <t>G6010163</t>
  </si>
  <si>
    <t>10256</t>
  </si>
  <si>
    <t>G6010167</t>
  </si>
  <si>
    <t>17739</t>
  </si>
  <si>
    <t>G6010170</t>
  </si>
  <si>
    <t>1325</t>
  </si>
  <si>
    <t>G6010171</t>
  </si>
  <si>
    <t>10257</t>
  </si>
  <si>
    <t>G6010173</t>
  </si>
  <si>
    <t>17044</t>
  </si>
  <si>
    <t>G6010174</t>
  </si>
  <si>
    <t>17045</t>
  </si>
  <si>
    <t>G6010175</t>
  </si>
  <si>
    <t>17741</t>
  </si>
  <si>
    <t>G6010176</t>
  </si>
  <si>
    <t>15163</t>
  </si>
  <si>
    <t>G6010177</t>
  </si>
  <si>
    <t>17742</t>
  </si>
  <si>
    <t>G6010178</t>
  </si>
  <si>
    <t>15164</t>
  </si>
  <si>
    <t>G6010179</t>
  </si>
  <si>
    <t>1326</t>
  </si>
  <si>
    <t>G6010186</t>
  </si>
  <si>
    <t>17743</t>
  </si>
  <si>
    <t>G6010187</t>
  </si>
  <si>
    <t>17047</t>
  </si>
  <si>
    <t>G6010188</t>
  </si>
  <si>
    <t>17048</t>
  </si>
  <si>
    <t>G6010189</t>
  </si>
  <si>
    <t>10259</t>
  </si>
  <si>
    <t>G6010190</t>
  </si>
  <si>
    <t>15586</t>
  </si>
  <si>
    <t>G6010198</t>
  </si>
  <si>
    <t>15588</t>
  </si>
  <si>
    <t>G6010199</t>
  </si>
  <si>
    <t>17744</t>
  </si>
  <si>
    <t>G6010200</t>
  </si>
  <si>
    <t>17050</t>
  </si>
  <si>
    <t>G6010207</t>
  </si>
  <si>
    <t>17051</t>
  </si>
  <si>
    <t>G6010209</t>
  </si>
  <si>
    <t>15589</t>
  </si>
  <si>
    <t>G6010210</t>
  </si>
  <si>
    <t>17745</t>
  </si>
  <si>
    <t>G6010220</t>
  </si>
  <si>
    <t>10260</t>
  </si>
  <si>
    <t>G6010230</t>
  </si>
  <si>
    <t>17052</t>
  </si>
  <si>
    <t>G6010231</t>
  </si>
  <si>
    <t>17746</t>
  </si>
  <si>
    <t>G6010232</t>
  </si>
  <si>
    <t>10261</t>
  </si>
  <si>
    <t>G6010233</t>
  </si>
  <si>
    <t>17053</t>
  </si>
  <si>
    <t>G6010234</t>
  </si>
  <si>
    <t>15590</t>
  </si>
  <si>
    <t>G6010235</t>
  </si>
  <si>
    <t>15591</t>
  </si>
  <si>
    <t>G6010236</t>
  </si>
  <si>
    <t>17747</t>
  </si>
  <si>
    <t>G6010240</t>
  </si>
  <si>
    <t>17055</t>
  </si>
  <si>
    <t>G6010250</t>
  </si>
  <si>
    <t>17056</t>
  </si>
  <si>
    <t>G6010260</t>
  </si>
  <si>
    <t>15592</t>
  </si>
  <si>
    <t>G6010270</t>
  </si>
  <si>
    <t>15593</t>
  </si>
  <si>
    <t>G6010280</t>
  </si>
  <si>
    <t>17748</t>
  </si>
  <si>
    <t>G6010290</t>
  </si>
  <si>
    <t>10262</t>
  </si>
  <si>
    <t>G6010306</t>
  </si>
  <si>
    <t>17057</t>
  </si>
  <si>
    <t>G6010333</t>
  </si>
  <si>
    <t>10266</t>
  </si>
  <si>
    <t>G6010334</t>
  </si>
  <si>
    <t>10267</t>
  </si>
  <si>
    <t>G6010336</t>
  </si>
  <si>
    <t>17228</t>
  </si>
  <si>
    <t>G6010342</t>
  </si>
  <si>
    <t>17752</t>
  </si>
  <si>
    <t>G6010346</t>
  </si>
  <si>
    <t>17229</t>
  </si>
  <si>
    <t>G6010355</t>
  </si>
  <si>
    <t>17754</t>
  </si>
  <si>
    <t>G6010440</t>
  </si>
  <si>
    <t>10268</t>
  </si>
  <si>
    <t>G6010441</t>
  </si>
  <si>
    <t>15597</t>
  </si>
  <si>
    <t>G6010442</t>
  </si>
  <si>
    <t>17755</t>
  </si>
  <si>
    <t>G6010444</t>
  </si>
  <si>
    <t>17756</t>
  </si>
  <si>
    <t>G6010449</t>
  </si>
  <si>
    <t>10269</t>
  </si>
  <si>
    <t>G6010452</t>
  </si>
  <si>
    <t>18156</t>
  </si>
  <si>
    <t>G6010503</t>
  </si>
  <si>
    <t>17234</t>
  </si>
  <si>
    <t>G6010504</t>
  </si>
  <si>
    <t>18157</t>
  </si>
  <si>
    <t>G6010505</t>
  </si>
  <si>
    <t>1332</t>
  </si>
  <si>
    <t>G6010507</t>
  </si>
  <si>
    <t>18158</t>
  </si>
  <si>
    <t>G6010520</t>
  </si>
  <si>
    <t>18160</t>
  </si>
  <si>
    <t>G6012010</t>
  </si>
  <si>
    <t>1333</t>
  </si>
  <si>
    <t>G6012760</t>
  </si>
  <si>
    <t>16829</t>
  </si>
  <si>
    <t>G6012761</t>
  </si>
  <si>
    <t>18161</t>
  </si>
  <si>
    <t>G6012762</t>
  </si>
  <si>
    <t>17235</t>
  </si>
  <si>
    <t>G6012763</t>
  </si>
  <si>
    <t>16830</t>
  </si>
  <si>
    <t>G6013000</t>
  </si>
  <si>
    <t>16831</t>
  </si>
  <si>
    <t>G6013001</t>
  </si>
  <si>
    <t>16832</t>
  </si>
  <si>
    <t>G6013004</t>
  </si>
  <si>
    <t>18162</t>
  </si>
  <si>
    <t>G6013005</t>
  </si>
  <si>
    <t>18163</t>
  </si>
  <si>
    <t>G6013006</t>
  </si>
  <si>
    <t>10271</t>
  </si>
  <si>
    <t>G6013007</t>
  </si>
  <si>
    <t>17236</t>
  </si>
  <si>
    <t>G6013008</t>
  </si>
  <si>
    <t>18164</t>
  </si>
  <si>
    <t>G6014000</t>
  </si>
  <si>
    <t>16833</t>
  </si>
  <si>
    <t>G6014001</t>
  </si>
  <si>
    <t>1340</t>
  </si>
  <si>
    <t>G6014003</t>
  </si>
  <si>
    <t>10272</t>
  </si>
  <si>
    <t>G6014004</t>
  </si>
  <si>
    <t>18165</t>
  </si>
  <si>
    <t>G6014005</t>
  </si>
  <si>
    <t>10273</t>
  </si>
  <si>
    <t>G6014100</t>
  </si>
  <si>
    <t>16834</t>
  </si>
  <si>
    <t>G6014101</t>
  </si>
  <si>
    <t>16835</t>
  </si>
  <si>
    <t>G6014102</t>
  </si>
  <si>
    <t>16836</t>
  </si>
  <si>
    <t>G6014110</t>
  </si>
  <si>
    <t>17237</t>
  </si>
  <si>
    <t>G6014111</t>
  </si>
  <si>
    <t>17238</t>
  </si>
  <si>
    <t>G6014112</t>
  </si>
  <si>
    <t>17239</t>
  </si>
  <si>
    <t>G6014115</t>
  </si>
  <si>
    <t>17240</t>
  </si>
  <si>
    <t>G6014118</t>
  </si>
  <si>
    <t>10274</t>
  </si>
  <si>
    <t>G6014130</t>
  </si>
  <si>
    <t>17241</t>
  </si>
  <si>
    <t>G6014131</t>
  </si>
  <si>
    <t>17242</t>
  </si>
  <si>
    <t>G6014134</t>
  </si>
  <si>
    <t>17243</t>
  </si>
  <si>
    <t>G6015050</t>
  </si>
  <si>
    <t>1345</t>
  </si>
  <si>
    <t>G6020020</t>
  </si>
  <si>
    <t>16837</t>
  </si>
  <si>
    <t>G6020025</t>
  </si>
  <si>
    <t>17244</t>
  </si>
  <si>
    <t>G6020026</t>
  </si>
  <si>
    <t>17245</t>
  </si>
  <si>
    <t>G6020027</t>
  </si>
  <si>
    <t>16838</t>
  </si>
  <si>
    <t>G6020028</t>
  </si>
  <si>
    <t>18167</t>
  </si>
  <si>
    <t>G6020029</t>
  </si>
  <si>
    <t>18168</t>
  </si>
  <si>
    <t>G6020030</t>
  </si>
  <si>
    <t>16839</t>
  </si>
  <si>
    <t>G6020035</t>
  </si>
  <si>
    <t>17246</t>
  </si>
  <si>
    <t>G6020036</t>
  </si>
  <si>
    <t>18169</t>
  </si>
  <si>
    <t>G6020037</t>
  </si>
  <si>
    <t>10276</t>
  </si>
  <si>
    <t>G6020038</t>
  </si>
  <si>
    <t>16840</t>
  </si>
  <si>
    <t>G6020039</t>
  </si>
  <si>
    <t>16841</t>
  </si>
  <si>
    <t>G6020040</t>
  </si>
  <si>
    <t>10277</t>
  </si>
  <si>
    <t>G6020041</t>
  </si>
  <si>
    <t>17247</t>
  </si>
  <si>
    <t>G6020043</t>
  </si>
  <si>
    <t>16842</t>
  </si>
  <si>
    <t>G6020044</t>
  </si>
  <si>
    <t>18170</t>
  </si>
  <si>
    <t>G6020045</t>
  </si>
  <si>
    <t>18171</t>
  </si>
  <si>
    <t>G6020046</t>
  </si>
  <si>
    <t>18172</t>
  </si>
  <si>
    <t>G6020047</t>
  </si>
  <si>
    <t>10278</t>
  </si>
  <si>
    <t>G6020048</t>
  </si>
  <si>
    <t>16843</t>
  </si>
  <si>
    <t>G6020049</t>
  </si>
  <si>
    <t>16844</t>
  </si>
  <si>
    <t>G6020050</t>
  </si>
  <si>
    <t>10279</t>
  </si>
  <si>
    <t>G6020054</t>
  </si>
  <si>
    <t>18174</t>
  </si>
  <si>
    <t>G6020060</t>
  </si>
  <si>
    <t>17250</t>
  </si>
  <si>
    <t>G6020064</t>
  </si>
  <si>
    <t>16847</t>
  </si>
  <si>
    <t>G6020070</t>
  </si>
  <si>
    <t>18180</t>
  </si>
  <si>
    <t>G6020074</t>
  </si>
  <si>
    <t>10283</t>
  </si>
  <si>
    <t>G6020080</t>
  </si>
  <si>
    <t>10286</t>
  </si>
  <si>
    <t>G6020084</t>
  </si>
  <si>
    <t>18182</t>
  </si>
  <si>
    <t>G6020090</t>
  </si>
  <si>
    <t>18184</t>
  </si>
  <si>
    <t>G6020094</t>
  </si>
  <si>
    <t>10287</t>
  </si>
  <si>
    <t>G6020095</t>
  </si>
  <si>
    <t>10288</t>
  </si>
  <si>
    <t>G6020096</t>
  </si>
  <si>
    <t>3869</t>
  </si>
  <si>
    <t>G6020097</t>
  </si>
  <si>
    <t>3870</t>
  </si>
  <si>
    <t>G6020098</t>
  </si>
  <si>
    <t>18185</t>
  </si>
  <si>
    <t>G6020099</t>
  </si>
  <si>
    <t>18186</t>
  </si>
  <si>
    <t>G6020100</t>
  </si>
  <si>
    <t>16855</t>
  </si>
  <si>
    <t>G6020101</t>
  </si>
  <si>
    <t>16856</t>
  </si>
  <si>
    <t>G6020103</t>
  </si>
  <si>
    <t>3871</t>
  </si>
  <si>
    <t>G6020104</t>
  </si>
  <si>
    <t>18187</t>
  </si>
  <si>
    <t>G6020106</t>
  </si>
  <si>
    <t>17256</t>
  </si>
  <si>
    <t>G6020107</t>
  </si>
  <si>
    <t>3872</t>
  </si>
  <si>
    <t>G6020108</t>
  </si>
  <si>
    <t>3873</t>
  </si>
  <si>
    <t>G6020110</t>
  </si>
  <si>
    <t>17257</t>
  </si>
  <si>
    <t>G6020111</t>
  </si>
  <si>
    <t>17258</t>
  </si>
  <si>
    <t>G6020115</t>
  </si>
  <si>
    <t>1350</t>
  </si>
  <si>
    <t>G6020116</t>
  </si>
  <si>
    <t>3874</t>
  </si>
  <si>
    <t>G6020117</t>
  </si>
  <si>
    <t>18188</t>
  </si>
  <si>
    <t>G6020119</t>
  </si>
  <si>
    <t>1351</t>
  </si>
  <si>
    <t>G6020120</t>
  </si>
  <si>
    <t>16857</t>
  </si>
  <si>
    <t>G6020121</t>
  </si>
  <si>
    <t>16858</t>
  </si>
  <si>
    <t>G6020122</t>
  </si>
  <si>
    <t>16859</t>
  </si>
  <si>
    <t>G6020123</t>
  </si>
  <si>
    <t>16860</t>
  </si>
  <si>
    <t>G6020124</t>
  </si>
  <si>
    <t>18189</t>
  </si>
  <si>
    <t>G6020125</t>
  </si>
  <si>
    <t>4505</t>
  </si>
  <si>
    <t>G6020128</t>
  </si>
  <si>
    <t>16861</t>
  </si>
  <si>
    <t>G6020129</t>
  </si>
  <si>
    <t>16862</t>
  </si>
  <si>
    <t>G6020130</t>
  </si>
  <si>
    <t>16863</t>
  </si>
  <si>
    <t>G6020131</t>
  </si>
  <si>
    <t>16864</t>
  </si>
  <si>
    <t>G6020132</t>
  </si>
  <si>
    <t>16865</t>
  </si>
  <si>
    <t>G6020135</t>
  </si>
  <si>
    <t>17259</t>
  </si>
  <si>
    <t>G6020140</t>
  </si>
  <si>
    <t>10289</t>
  </si>
  <si>
    <t>G6020141</t>
  </si>
  <si>
    <t>10290</t>
  </si>
  <si>
    <t>G6020142</t>
  </si>
  <si>
    <t>10291</t>
  </si>
  <si>
    <t>G6020143</t>
  </si>
  <si>
    <t>16866</t>
  </si>
  <si>
    <t>G6020144</t>
  </si>
  <si>
    <t>16867</t>
  </si>
  <si>
    <t>G6020146</t>
  </si>
  <si>
    <t>18190</t>
  </si>
  <si>
    <t>G6020149</t>
  </si>
  <si>
    <t>10293</t>
  </si>
  <si>
    <t>G6020151</t>
  </si>
  <si>
    <t>10294</t>
  </si>
  <si>
    <t>G6020212</t>
  </si>
  <si>
    <t>1352</t>
  </si>
  <si>
    <t>G6020213</t>
  </si>
  <si>
    <t>1353</t>
  </si>
  <si>
    <t>G6020225</t>
  </si>
  <si>
    <t>1356</t>
  </si>
  <si>
    <t>G6020226</t>
  </si>
  <si>
    <t>1357</t>
  </si>
  <si>
    <t>G6020227</t>
  </si>
  <si>
    <t>1358</t>
  </si>
  <si>
    <t>G6020228</t>
  </si>
  <si>
    <t>1359</t>
  </si>
  <si>
    <t>G6020231</t>
  </si>
  <si>
    <t>1360</t>
  </si>
  <si>
    <t>G6020232</t>
  </si>
  <si>
    <t>1361</t>
  </si>
  <si>
    <t>G6020234</t>
  </si>
  <si>
    <t>1363</t>
  </si>
  <si>
    <t>G6020236</t>
  </si>
  <si>
    <t>1364</t>
  </si>
  <si>
    <t>G6020240</t>
  </si>
  <si>
    <t>1365</t>
  </si>
  <si>
    <t>G6020245</t>
  </si>
  <si>
    <t>1366</t>
  </si>
  <si>
    <t>G6020246</t>
  </si>
  <si>
    <t>1367</t>
  </si>
  <si>
    <t>G6020253</t>
  </si>
  <si>
    <t>3890</t>
  </si>
  <si>
    <t>G6020254</t>
  </si>
  <si>
    <t>1368</t>
  </si>
  <si>
    <t>G6020257</t>
  </si>
  <si>
    <t>1370</t>
  </si>
  <si>
    <t>G6020266</t>
  </si>
  <si>
    <t>1372</t>
  </si>
  <si>
    <t>G6020267</t>
  </si>
  <si>
    <t>1373</t>
  </si>
  <si>
    <t>G6020283</t>
  </si>
  <si>
    <t>1374</t>
  </si>
  <si>
    <t>G6020297</t>
  </si>
  <si>
    <t>1377</t>
  </si>
  <si>
    <t>G6020299</t>
  </si>
  <si>
    <t>1378</t>
  </si>
  <si>
    <t>G6020300</t>
  </si>
  <si>
    <t>16869</t>
  </si>
  <si>
    <t>G6020301</t>
  </si>
  <si>
    <t>10296</t>
  </si>
  <si>
    <t>G6020302</t>
  </si>
  <si>
    <t>18195</t>
  </si>
  <si>
    <t>G6020303</t>
  </si>
  <si>
    <t>10297</t>
  </si>
  <si>
    <t>G6020304</t>
  </si>
  <si>
    <t>1379</t>
  </si>
  <si>
    <t>G6020305</t>
  </si>
  <si>
    <t>1380</t>
  </si>
  <si>
    <t>G6020308</t>
  </si>
  <si>
    <t>10298</t>
  </si>
  <si>
    <t>G6020309</t>
  </si>
  <si>
    <t>16870</t>
  </si>
  <si>
    <t>G6020347</t>
  </si>
  <si>
    <t>18196</t>
  </si>
  <si>
    <t>G6020348</t>
  </si>
  <si>
    <t>17264</t>
  </si>
  <si>
    <t>G6020357</t>
  </si>
  <si>
    <t>18197</t>
  </si>
  <si>
    <t>G6020358</t>
  </si>
  <si>
    <t>17265</t>
  </si>
  <si>
    <t>G6020363</t>
  </si>
  <si>
    <t>18198</t>
  </si>
  <si>
    <t>G6020364</t>
  </si>
  <si>
    <t>17266</t>
  </si>
  <si>
    <t>G6020365</t>
  </si>
  <si>
    <t>16871</t>
  </si>
  <si>
    <t>G6020366</t>
  </si>
  <si>
    <t>1381</t>
  </si>
  <si>
    <t>G6020374</t>
  </si>
  <si>
    <t>18199</t>
  </si>
  <si>
    <t>G6020375</t>
  </si>
  <si>
    <t>1382</t>
  </si>
  <si>
    <t>G6020376</t>
  </si>
  <si>
    <t>1383</t>
  </si>
  <si>
    <t>G6020381</t>
  </si>
  <si>
    <t>17268</t>
  </si>
  <si>
    <t>G6020382</t>
  </si>
  <si>
    <t>10299</t>
  </si>
  <si>
    <t>G6020383</t>
  </si>
  <si>
    <t>1384</t>
  </si>
  <si>
    <t>G6020384</t>
  </si>
  <si>
    <t>10300</t>
  </si>
  <si>
    <t>G6020385</t>
  </si>
  <si>
    <t>16872</t>
  </si>
  <si>
    <t>G6020389</t>
  </si>
  <si>
    <t>14430</t>
  </si>
  <si>
    <t>G6020391</t>
  </si>
  <si>
    <t>16873</t>
  </si>
  <si>
    <t>G6020397</t>
  </si>
  <si>
    <t>1386</t>
  </si>
  <si>
    <t>G6020398</t>
  </si>
  <si>
    <t>16874</t>
  </si>
  <si>
    <t>G6020399</t>
  </si>
  <si>
    <t>18200</t>
  </si>
  <si>
    <t>G6020400</t>
  </si>
  <si>
    <t>4506</t>
  </si>
  <si>
    <t>G6020406</t>
  </si>
  <si>
    <t>49</t>
  </si>
  <si>
    <t>G6020412</t>
  </si>
  <si>
    <t>3914</t>
  </si>
  <si>
    <t>G6020480</t>
  </si>
  <si>
    <t>1399</t>
  </si>
  <si>
    <t>G6020493</t>
  </si>
  <si>
    <t>1405</t>
  </si>
  <si>
    <t>G6020544</t>
  </si>
  <si>
    <t>1412</t>
  </si>
  <si>
    <t>G6020556</t>
  </si>
  <si>
    <t>18201</t>
  </si>
  <si>
    <t>G6020574</t>
  </si>
  <si>
    <t>1414</t>
  </si>
  <si>
    <t>G6020577</t>
  </si>
  <si>
    <t>1415</t>
  </si>
  <si>
    <t>G6020593</t>
  </si>
  <si>
    <t>17270</t>
  </si>
  <si>
    <t>G6020602</t>
  </si>
  <si>
    <t>18202</t>
  </si>
  <si>
    <t>G6020608</t>
  </si>
  <si>
    <t>1419</t>
  </si>
  <si>
    <t>G6020613</t>
  </si>
  <si>
    <t>3975</t>
  </si>
  <si>
    <t>G6020619</t>
  </si>
  <si>
    <t>1420</t>
  </si>
  <si>
    <t>G6020620</t>
  </si>
  <si>
    <t>17271</t>
  </si>
  <si>
    <t>G6020742</t>
  </si>
  <si>
    <t>1436</t>
  </si>
  <si>
    <t>G6020743</t>
  </si>
  <si>
    <t>1437</t>
  </si>
  <si>
    <t>G6020744</t>
  </si>
  <si>
    <t>1438</t>
  </si>
  <si>
    <t>G6020745</t>
  </si>
  <si>
    <t>1439</t>
  </si>
  <si>
    <t>G6020746</t>
  </si>
  <si>
    <t>1440</t>
  </si>
  <si>
    <t>G6020747</t>
  </si>
  <si>
    <t>1441</t>
  </si>
  <si>
    <t>G6020766</t>
  </si>
  <si>
    <t>1447</t>
  </si>
  <si>
    <t>G6020768</t>
  </si>
  <si>
    <t>1448</t>
  </si>
  <si>
    <t>G6020808</t>
  </si>
  <si>
    <t>18203</t>
  </si>
  <si>
    <t>G6020809</t>
  </si>
  <si>
    <t>18204</t>
  </si>
  <si>
    <t>G6020810</t>
  </si>
  <si>
    <t>16875</t>
  </si>
  <si>
    <t>G6020811</t>
  </si>
  <si>
    <t>16876</t>
  </si>
  <si>
    <t>G6020812</t>
  </si>
  <si>
    <t>16877</t>
  </si>
  <si>
    <t>G6020813</t>
  </si>
  <si>
    <t>14431</t>
  </si>
  <si>
    <t>G6020814</t>
  </si>
  <si>
    <t>16878</t>
  </si>
  <si>
    <t>G6020815</t>
  </si>
  <si>
    <t>17272</t>
  </si>
  <si>
    <t>G6020816</t>
  </si>
  <si>
    <t>14432</t>
  </si>
  <si>
    <t>G6020817</t>
  </si>
  <si>
    <t>17273</t>
  </si>
  <si>
    <t>G6020820</t>
  </si>
  <si>
    <t>17274</t>
  </si>
  <si>
    <t>G6020821</t>
  </si>
  <si>
    <t>17275</t>
  </si>
  <si>
    <t>G6020828</t>
  </si>
  <si>
    <t>17276</t>
  </si>
  <si>
    <t>G6020830</t>
  </si>
  <si>
    <t>1458</t>
  </si>
  <si>
    <t>G6020831</t>
  </si>
  <si>
    <t>1459</t>
  </si>
  <si>
    <t>G6020832</t>
  </si>
  <si>
    <t>1460</t>
  </si>
  <si>
    <t>G6020833</t>
  </si>
  <si>
    <t>1461</t>
  </si>
  <si>
    <t>G6020834</t>
  </si>
  <si>
    <t>1462</t>
  </si>
  <si>
    <t>G6020835</t>
  </si>
  <si>
    <t>1463</t>
  </si>
  <si>
    <t>G6020836</t>
  </si>
  <si>
    <t>1464</t>
  </si>
  <si>
    <t>G6020837</t>
  </si>
  <si>
    <t>1465</t>
  </si>
  <si>
    <t>G6020838</t>
  </si>
  <si>
    <t>1466</t>
  </si>
  <si>
    <t>G6020839</t>
  </si>
  <si>
    <t>1467</t>
  </si>
  <si>
    <t>G6020840</t>
  </si>
  <si>
    <t>1468</t>
  </si>
  <si>
    <t>G6020841</t>
  </si>
  <si>
    <t>18205</t>
  </si>
  <si>
    <t>G6020842</t>
  </si>
  <si>
    <t>1469</t>
  </si>
  <si>
    <t>G6020844</t>
  </si>
  <si>
    <t>1470</t>
  </si>
  <si>
    <t>G6020845</t>
  </si>
  <si>
    <t>1471</t>
  </si>
  <si>
    <t>G6020851</t>
  </si>
  <si>
    <t>18209</t>
  </si>
  <si>
    <t>G6020852</t>
  </si>
  <si>
    <t>18210</t>
  </si>
  <si>
    <t>G6020853</t>
  </si>
  <si>
    <t>16880</t>
  </si>
  <si>
    <t>G6020854</t>
  </si>
  <si>
    <t>17277</t>
  </si>
  <si>
    <t>G6020855</t>
  </si>
  <si>
    <t>14434</t>
  </si>
  <si>
    <t>G6020856</t>
  </si>
  <si>
    <t>5305</t>
  </si>
  <si>
    <t>G6020857</t>
  </si>
  <si>
    <t>5306</t>
  </si>
  <si>
    <t>G6020858</t>
  </si>
  <si>
    <t>18211</t>
  </si>
  <si>
    <t>G6020859</t>
  </si>
  <si>
    <t>18212</t>
  </si>
  <si>
    <t>G6020860</t>
  </si>
  <si>
    <t>16881</t>
  </si>
  <si>
    <t>G6020861</t>
  </si>
  <si>
    <t>16882</t>
  </si>
  <si>
    <t>G6020862</t>
  </si>
  <si>
    <t>16883</t>
  </si>
  <si>
    <t>G6020863</t>
  </si>
  <si>
    <t>17278</t>
  </si>
  <si>
    <t>G6020864</t>
  </si>
  <si>
    <t>16884</t>
  </si>
  <si>
    <t>G6020865</t>
  </si>
  <si>
    <t>17279</t>
  </si>
  <si>
    <t>G6020866</t>
  </si>
  <si>
    <t>1472</t>
  </si>
  <si>
    <t>G6020870</t>
  </si>
  <si>
    <t>1473</t>
  </si>
  <si>
    <t>G6020877</t>
  </si>
  <si>
    <t>18213</t>
  </si>
  <si>
    <t>G6020878</t>
  </si>
  <si>
    <t>14435</t>
  </si>
  <si>
    <t>G6020881</t>
  </si>
  <si>
    <t>16885</t>
  </si>
  <si>
    <t>G6020882</t>
  </si>
  <si>
    <t>16886</t>
  </si>
  <si>
    <t>G6020883</t>
  </si>
  <si>
    <t>14436</t>
  </si>
  <si>
    <t>G6020884</t>
  </si>
  <si>
    <t>18214</t>
  </si>
  <si>
    <t>G6020929</t>
  </si>
  <si>
    <t>1498</t>
  </si>
  <si>
    <t>G6020944</t>
  </si>
  <si>
    <t>1501</t>
  </si>
  <si>
    <t>G6021024</t>
  </si>
  <si>
    <t>1543</t>
  </si>
  <si>
    <t>G6021025</t>
  </si>
  <si>
    <t>1544</t>
  </si>
  <si>
    <t>G6021077</t>
  </si>
  <si>
    <t>1579</t>
  </si>
  <si>
    <t>G6021145</t>
  </si>
  <si>
    <t>1619</t>
  </si>
  <si>
    <t>G6021146</t>
  </si>
  <si>
    <t>16887</t>
  </si>
  <si>
    <t>G6021183</t>
  </si>
  <si>
    <t>1641</t>
  </si>
  <si>
    <t>G6021186</t>
  </si>
  <si>
    <t>1643</t>
  </si>
  <si>
    <t>G6021187</t>
  </si>
  <si>
    <t>1644</t>
  </si>
  <si>
    <t>G6021188</t>
  </si>
  <si>
    <t>1645</t>
  </si>
  <si>
    <t>G6021189</t>
  </si>
  <si>
    <t>1646</t>
  </si>
  <si>
    <t>G6021190</t>
  </si>
  <si>
    <t>1647</t>
  </si>
  <si>
    <t>G6021192</t>
  </si>
  <si>
    <t>1649</t>
  </si>
  <si>
    <t>G6021193</t>
  </si>
  <si>
    <t>14437</t>
  </si>
  <si>
    <t>G6021194</t>
  </si>
  <si>
    <t>17280</t>
  </si>
  <si>
    <t>G6021197</t>
  </si>
  <si>
    <t>16888</t>
  </si>
  <si>
    <t>G6021206</t>
  </si>
  <si>
    <t>18216</t>
  </si>
  <si>
    <t>G6021294</t>
  </si>
  <si>
    <t>17281</t>
  </si>
  <si>
    <t>G6021316</t>
  </si>
  <si>
    <t>1722</t>
  </si>
  <si>
    <t>G6021452</t>
  </si>
  <si>
    <t>1782</t>
  </si>
  <si>
    <t>G6021535</t>
  </si>
  <si>
    <t>18219</t>
  </si>
  <si>
    <t>G6021541</t>
  </si>
  <si>
    <t>17286</t>
  </si>
  <si>
    <t>G6021546</t>
  </si>
  <si>
    <t>17287</t>
  </si>
  <si>
    <t>G6021761</t>
  </si>
  <si>
    <t>16896</t>
  </si>
  <si>
    <t>G6021871</t>
  </si>
  <si>
    <t>1796</t>
  </si>
  <si>
    <t>G6022302</t>
  </si>
  <si>
    <t>14445</t>
  </si>
  <si>
    <t>G6022309</t>
  </si>
  <si>
    <t>17288</t>
  </si>
  <si>
    <t>G6023203</t>
  </si>
  <si>
    <t>1897</t>
  </si>
  <si>
    <t>G6023539</t>
  </si>
  <si>
    <t>18232</t>
  </si>
  <si>
    <t>G6023562</t>
  </si>
  <si>
    <t>1925</t>
  </si>
  <si>
    <t>G6024058</t>
  </si>
  <si>
    <t>5552</t>
  </si>
  <si>
    <t>G6024076</t>
  </si>
  <si>
    <t>16900</t>
  </si>
  <si>
    <t>G6024086</t>
  </si>
  <si>
    <t>1953</t>
  </si>
  <si>
    <t>G6024212</t>
  </si>
  <si>
    <t>1966</t>
  </si>
  <si>
    <t>G6024756</t>
  </si>
  <si>
    <t>18233</t>
  </si>
  <si>
    <t>G6024757</t>
  </si>
  <si>
    <t>17296</t>
  </si>
  <si>
    <t>G6024758</t>
  </si>
  <si>
    <t>17297</t>
  </si>
  <si>
    <t>G6024759</t>
  </si>
  <si>
    <t>16903</t>
  </si>
  <si>
    <t>G6024761</t>
  </si>
  <si>
    <t>5304</t>
  </si>
  <si>
    <t>G6024762</t>
  </si>
  <si>
    <t>5303</t>
  </si>
  <si>
    <t>G6024763</t>
  </si>
  <si>
    <t>2002</t>
  </si>
  <si>
    <t>G6024764</t>
  </si>
  <si>
    <t>17298</t>
  </si>
  <si>
    <t>G6024765</t>
  </si>
  <si>
    <t>17299</t>
  </si>
  <si>
    <t>G6024766</t>
  </si>
  <si>
    <t>18234</t>
  </si>
  <si>
    <t>G6024767</t>
  </si>
  <si>
    <t>14452</t>
  </si>
  <si>
    <t>G6024768</t>
  </si>
  <si>
    <t>14453</t>
  </si>
  <si>
    <t>G6024769</t>
  </si>
  <si>
    <t>16904</t>
  </si>
  <si>
    <t>G6024770</t>
  </si>
  <si>
    <t>14454</t>
  </si>
  <si>
    <t>G6024772</t>
  </si>
  <si>
    <t>18235</t>
  </si>
  <si>
    <t>G6024775</t>
  </si>
  <si>
    <t>16905</t>
  </si>
  <si>
    <t>G6024795</t>
  </si>
  <si>
    <t>14456</t>
  </si>
  <si>
    <t>G6024801</t>
  </si>
  <si>
    <t>14457</t>
  </si>
  <si>
    <t>G6024802</t>
  </si>
  <si>
    <t>18238</t>
  </si>
  <si>
    <t>G6024806</t>
  </si>
  <si>
    <t>16906</t>
  </si>
  <si>
    <t>G6024807</t>
  </si>
  <si>
    <t>16907</t>
  </si>
  <si>
    <t>G6024811</t>
  </si>
  <si>
    <t>18240</t>
  </si>
  <si>
    <t>G6024812</t>
  </si>
  <si>
    <t>17303</t>
  </si>
  <si>
    <t>G6024815</t>
  </si>
  <si>
    <t>16908</t>
  </si>
  <si>
    <t>G6024816</t>
  </si>
  <si>
    <t>17304</t>
  </si>
  <si>
    <t>G6024817</t>
  </si>
  <si>
    <t>17305</t>
  </si>
  <si>
    <t>G6024818</t>
  </si>
  <si>
    <t>17306</t>
  </si>
  <si>
    <t>G6024821</t>
  </si>
  <si>
    <t>14459</t>
  </si>
  <si>
    <t>G6024822</t>
  </si>
  <si>
    <t>17839</t>
  </si>
  <si>
    <t>G6025019</t>
  </si>
  <si>
    <t>17309</t>
  </si>
  <si>
    <t>G6025020</t>
  </si>
  <si>
    <t>14460</t>
  </si>
  <si>
    <t>G6025021</t>
  </si>
  <si>
    <t>14461</t>
  </si>
  <si>
    <t>G6025022</t>
  </si>
  <si>
    <t>14462</t>
  </si>
  <si>
    <t>G6025025</t>
  </si>
  <si>
    <t>18242</t>
  </si>
  <si>
    <t>G6025027</t>
  </si>
  <si>
    <t>17310</t>
  </si>
  <si>
    <t>G6025028</t>
  </si>
  <si>
    <t>14463</t>
  </si>
  <si>
    <t>G6025029</t>
  </si>
  <si>
    <t>17311</t>
  </si>
  <si>
    <t>G6025030</t>
  </si>
  <si>
    <t>18243</t>
  </si>
  <si>
    <t>G6025032</t>
  </si>
  <si>
    <t>18244</t>
  </si>
  <si>
    <t>G6025033</t>
  </si>
  <si>
    <t>14464</t>
  </si>
  <si>
    <t>G6025220</t>
  </si>
  <si>
    <t>17314</t>
  </si>
  <si>
    <t>G6026008</t>
  </si>
  <si>
    <t>14465</t>
  </si>
  <si>
    <t>G6026009</t>
  </si>
  <si>
    <t>17316</t>
  </si>
  <si>
    <t>G6026010</t>
  </si>
  <si>
    <t>17317</t>
  </si>
  <si>
    <t>G6026012</t>
  </si>
  <si>
    <t>17318</t>
  </si>
  <si>
    <t>G6026013</t>
  </si>
  <si>
    <t>17841</t>
  </si>
  <si>
    <t>G6026015</t>
  </si>
  <si>
    <t>17842</t>
  </si>
  <si>
    <t>G6026016</t>
  </si>
  <si>
    <t>14466</t>
  </si>
  <si>
    <t>G6026024</t>
  </si>
  <si>
    <t>17843</t>
  </si>
  <si>
    <t>G6026025</t>
  </si>
  <si>
    <t>17844</t>
  </si>
  <si>
    <t>G6026029</t>
  </si>
  <si>
    <t>18246</t>
  </si>
  <si>
    <t>G6026031</t>
  </si>
  <si>
    <t>17320</t>
  </si>
  <si>
    <t>G6026033</t>
  </si>
  <si>
    <t>17845</t>
  </si>
  <si>
    <t>G6026034</t>
  </si>
  <si>
    <t>18247</t>
  </si>
  <si>
    <t>G6026035</t>
  </si>
  <si>
    <t>17846</t>
  </si>
  <si>
    <t>G6026036</t>
  </si>
  <si>
    <t>17321</t>
  </si>
  <si>
    <t>G6026037</t>
  </si>
  <si>
    <t>18248</t>
  </si>
  <si>
    <t>G6026038</t>
  </si>
  <si>
    <t>17322</t>
  </si>
  <si>
    <t>G6026042</t>
  </si>
  <si>
    <t>17323</t>
  </si>
  <si>
    <t>G6026043</t>
  </si>
  <si>
    <t>17847</t>
  </si>
  <si>
    <t>G6026044</t>
  </si>
  <si>
    <t>17848</t>
  </si>
  <si>
    <t>G6026045</t>
  </si>
  <si>
    <t>14468</t>
  </si>
  <si>
    <t>G6026047</t>
  </si>
  <si>
    <t>18249</t>
  </si>
  <si>
    <t>G6026048</t>
  </si>
  <si>
    <t>17324</t>
  </si>
  <si>
    <t>G6026050</t>
  </si>
  <si>
    <t>18250</t>
  </si>
  <si>
    <t>G6026051</t>
  </si>
  <si>
    <t>18251</t>
  </si>
  <si>
    <t>G6026052</t>
  </si>
  <si>
    <t>18252</t>
  </si>
  <si>
    <t>G6026054</t>
  </si>
  <si>
    <t>17849</t>
  </si>
  <si>
    <t>G6026055</t>
  </si>
  <si>
    <t>14469</t>
  </si>
  <si>
    <t>G6026056</t>
  </si>
  <si>
    <t>18253</t>
  </si>
  <si>
    <t>G6026057</t>
  </si>
  <si>
    <t>17850</t>
  </si>
  <si>
    <t>G6026062</t>
  </si>
  <si>
    <t>18256</t>
  </si>
  <si>
    <t>G6026064</t>
  </si>
  <si>
    <t>14470</t>
  </si>
  <si>
    <t>G6026065</t>
  </si>
  <si>
    <t>17325</t>
  </si>
  <si>
    <t>G6026068</t>
  </si>
  <si>
    <t>18257</t>
  </si>
  <si>
    <t>G6026075</t>
  </si>
  <si>
    <t>17327</t>
  </si>
  <si>
    <t>G6026077</t>
  </si>
  <si>
    <t>6033</t>
  </si>
  <si>
    <t>G6026078</t>
  </si>
  <si>
    <t>17855</t>
  </si>
  <si>
    <t>G6026079</t>
  </si>
  <si>
    <t>17856</t>
  </si>
  <si>
    <t>G6026080</t>
  </si>
  <si>
    <t>14471</t>
  </si>
  <si>
    <t>G6026081</t>
  </si>
  <si>
    <t>14472</t>
  </si>
  <si>
    <t>G6026083</t>
  </si>
  <si>
    <t>17328</t>
  </si>
  <si>
    <t>G6026084</t>
  </si>
  <si>
    <t>17329</t>
  </si>
  <si>
    <t>G6026085</t>
  </si>
  <si>
    <t>18258</t>
  </si>
  <si>
    <t>G6026092</t>
  </si>
  <si>
    <t>18261</t>
  </si>
  <si>
    <t>G6026101</t>
  </si>
  <si>
    <t>17330</t>
  </si>
  <si>
    <t>G6026102</t>
  </si>
  <si>
    <t>17331</t>
  </si>
  <si>
    <t>G6026107</t>
  </si>
  <si>
    <t>14475</t>
  </si>
  <si>
    <t>G6026110</t>
  </si>
  <si>
    <t>17332</t>
  </si>
  <si>
    <t>G6026121</t>
  </si>
  <si>
    <t>18263</t>
  </si>
  <si>
    <t>G6026122</t>
  </si>
  <si>
    <t>18264</t>
  </si>
  <si>
    <t>G6026140</t>
  </si>
  <si>
    <t>18265</t>
  </si>
  <si>
    <t>G6026149</t>
  </si>
  <si>
    <t>17859</t>
  </si>
  <si>
    <t>G6026155</t>
  </si>
  <si>
    <t>18266</t>
  </si>
  <si>
    <t>G6026156</t>
  </si>
  <si>
    <t>18267</t>
  </si>
  <si>
    <t>G6026161</t>
  </si>
  <si>
    <t>17861</t>
  </si>
  <si>
    <t>G6026164</t>
  </si>
  <si>
    <t>14477</t>
  </si>
  <si>
    <t>G6026165</t>
  </si>
  <si>
    <t>18268</t>
  </si>
  <si>
    <t>G6026166</t>
  </si>
  <si>
    <t>18269</t>
  </si>
  <si>
    <t>G6026167</t>
  </si>
  <si>
    <t>18270</t>
  </si>
  <si>
    <t>G6026170</t>
  </si>
  <si>
    <t>17862</t>
  </si>
  <si>
    <t>G6026171</t>
  </si>
  <si>
    <t>17863</t>
  </si>
  <si>
    <t>G6026172</t>
  </si>
  <si>
    <t>17864</t>
  </si>
  <si>
    <t>G6026179</t>
  </si>
  <si>
    <t>14478</t>
  </si>
  <si>
    <t>G6026180</t>
  </si>
  <si>
    <t>14479</t>
  </si>
  <si>
    <t>G6026184</t>
  </si>
  <si>
    <t>17336</t>
  </si>
  <si>
    <t>G6026185</t>
  </si>
  <si>
    <t>17865</t>
  </si>
  <si>
    <t>G6026187</t>
  </si>
  <si>
    <t>17867</t>
  </si>
  <si>
    <t>G6026188</t>
  </si>
  <si>
    <t>18271</t>
  </si>
  <si>
    <t>G6026199</t>
  </si>
  <si>
    <t>14483</t>
  </si>
  <si>
    <t>G6026200</t>
  </si>
  <si>
    <t>17338</t>
  </si>
  <si>
    <t>G6026300</t>
  </si>
  <si>
    <t>17341</t>
  </si>
  <si>
    <t>G6026301</t>
  </si>
  <si>
    <t>14485</t>
  </si>
  <si>
    <t>G6026302</t>
  </si>
  <si>
    <t>14486</t>
  </si>
  <si>
    <t>G6026303</t>
  </si>
  <si>
    <t>17342</t>
  </si>
  <si>
    <t>G6026304</t>
  </si>
  <si>
    <t>17871</t>
  </si>
  <si>
    <t>G6026305</t>
  </si>
  <si>
    <t>17343</t>
  </si>
  <si>
    <t>G6026307</t>
  </si>
  <si>
    <t>17872</t>
  </si>
  <si>
    <t>G6026308</t>
  </si>
  <si>
    <t>17955</t>
  </si>
  <si>
    <t>G6026309</t>
  </si>
  <si>
    <t>17956</t>
  </si>
  <si>
    <t>G6026310</t>
  </si>
  <si>
    <t>18276</t>
  </si>
  <si>
    <t>G6026311</t>
  </si>
  <si>
    <t>14487</t>
  </si>
  <si>
    <t>G6026312</t>
  </si>
  <si>
    <t>14488</t>
  </si>
  <si>
    <t>G6026317</t>
  </si>
  <si>
    <t>14489</t>
  </si>
  <si>
    <t>G6026334</t>
  </si>
  <si>
    <t>17875</t>
  </si>
  <si>
    <t>G6026335</t>
  </si>
  <si>
    <t>12612</t>
  </si>
  <si>
    <t>G6026516</t>
  </si>
  <si>
    <t>12621</t>
  </si>
  <si>
    <t>G6026518</t>
  </si>
  <si>
    <t>17968</t>
  </si>
  <si>
    <t>G6026519</t>
  </si>
  <si>
    <t>17879</t>
  </si>
  <si>
    <t>G6026527</t>
  </si>
  <si>
    <t>17969</t>
  </si>
  <si>
    <t>G6027007</t>
  </si>
  <si>
    <t>14498</t>
  </si>
  <si>
    <t>G6030247</t>
  </si>
  <si>
    <t>2115</t>
  </si>
  <si>
    <t>G6030255</t>
  </si>
  <si>
    <t>2116</t>
  </si>
  <si>
    <t>G6030258</t>
  </si>
  <si>
    <t>2117</t>
  </si>
  <si>
    <t>G6030264</t>
  </si>
  <si>
    <t>2119</t>
  </si>
  <si>
    <t>G6030512</t>
  </si>
  <si>
    <t>17980</t>
  </si>
  <si>
    <t>G6030513</t>
  </si>
  <si>
    <t>17981</t>
  </si>
  <si>
    <t>G6030515</t>
  </si>
  <si>
    <t>12626</t>
  </si>
  <si>
    <t>G6034710</t>
  </si>
  <si>
    <t>2121</t>
  </si>
  <si>
    <t>G6040225</t>
  </si>
  <si>
    <t>2122</t>
  </si>
  <si>
    <t>G6040226</t>
  </si>
  <si>
    <t>2123</t>
  </si>
  <si>
    <t>G6040250</t>
  </si>
  <si>
    <t>4119</t>
  </si>
  <si>
    <t>G6040377</t>
  </si>
  <si>
    <t>14503</t>
  </si>
  <si>
    <t>G6045380</t>
  </si>
  <si>
    <t>14504</t>
  </si>
  <si>
    <t>G6045390</t>
  </si>
  <si>
    <t>14506</t>
  </si>
  <si>
    <t>G6045500</t>
  </si>
  <si>
    <t>17885</t>
  </si>
  <si>
    <t>G6045503</t>
  </si>
  <si>
    <t>14507</t>
  </si>
  <si>
    <t>G6045580</t>
  </si>
  <si>
    <t>17982</t>
  </si>
  <si>
    <t>G6045590</t>
  </si>
  <si>
    <t>2128</t>
  </si>
  <si>
    <t>G6070011</t>
  </si>
  <si>
    <t>12633</t>
  </si>
  <si>
    <t>G6070012</t>
  </si>
  <si>
    <t>12634</t>
  </si>
  <si>
    <t>G6070013</t>
  </si>
  <si>
    <t>14518</t>
  </si>
  <si>
    <t>G6070027</t>
  </si>
  <si>
    <t>12635</t>
  </si>
  <si>
    <t>G6070041</t>
  </si>
  <si>
    <t>4512</t>
  </si>
  <si>
    <t>G6070043</t>
  </si>
  <si>
    <t>5180</t>
  </si>
  <si>
    <t>G6070044</t>
  </si>
  <si>
    <t>17992</t>
  </si>
  <si>
    <t>G6070060</t>
  </si>
  <si>
    <t>17994</t>
  </si>
  <si>
    <t>G6070087</t>
  </si>
  <si>
    <t>14700</t>
  </si>
  <si>
    <t>G6070088</t>
  </si>
  <si>
    <t>17996</t>
  </si>
  <si>
    <t>G6070089</t>
  </si>
  <si>
    <t>12639</t>
  </si>
  <si>
    <t>G6070091</t>
  </si>
  <si>
    <t>17897</t>
  </si>
  <si>
    <t>G6070093</t>
  </si>
  <si>
    <t>17997</t>
  </si>
  <si>
    <t>G6070095</t>
  </si>
  <si>
    <t>12640</t>
  </si>
  <si>
    <t>G6070099</t>
  </si>
  <si>
    <t>17898</t>
  </si>
  <si>
    <t>G6070100</t>
  </si>
  <si>
    <t>17899</t>
  </si>
  <si>
    <t>G6070101</t>
  </si>
  <si>
    <t>14701</t>
  </si>
  <si>
    <t>G6070102</t>
  </si>
  <si>
    <t>14702</t>
  </si>
  <si>
    <t>G6070103</t>
  </si>
  <si>
    <t>12641</t>
  </si>
  <si>
    <t>G6070107</t>
  </si>
  <si>
    <t>12642</t>
  </si>
  <si>
    <t>G6070120</t>
  </si>
  <si>
    <t>17901</t>
  </si>
  <si>
    <t>G6070121</t>
  </si>
  <si>
    <t>14704</t>
  </si>
  <si>
    <t>G6070122</t>
  </si>
  <si>
    <t>14705</t>
  </si>
  <si>
    <t>G6070123</t>
  </si>
  <si>
    <t>17998</t>
  </si>
  <si>
    <t>G6070124</t>
  </si>
  <si>
    <t>12644</t>
  </si>
  <si>
    <t>G6070125</t>
  </si>
  <si>
    <t>12645</t>
  </si>
  <si>
    <t>G6070126</t>
  </si>
  <si>
    <t>14706</t>
  </si>
  <si>
    <t>G6070128</t>
  </si>
  <si>
    <t>18000</t>
  </si>
  <si>
    <t>G6070130</t>
  </si>
  <si>
    <t>17902</t>
  </si>
  <si>
    <t>G6070131</t>
  </si>
  <si>
    <t>18001</t>
  </si>
  <si>
    <t>G6070133</t>
  </si>
  <si>
    <t>12646</t>
  </si>
  <si>
    <t>G6070134</t>
  </si>
  <si>
    <t>17903</t>
  </si>
  <si>
    <t>G6070135</t>
  </si>
  <si>
    <t>17904</t>
  </si>
  <si>
    <t>G6070136</t>
  </si>
  <si>
    <t>18003</t>
  </si>
  <si>
    <t>G6070137</t>
  </si>
  <si>
    <t>12647</t>
  </si>
  <si>
    <t>G6070138</t>
  </si>
  <si>
    <t>12648</t>
  </si>
  <si>
    <t>G6070142</t>
  </si>
  <si>
    <t>18004</t>
  </si>
  <si>
    <t>G6070143</t>
  </si>
  <si>
    <t>12649</t>
  </si>
  <si>
    <t>G6070144</t>
  </si>
  <si>
    <t>17905</t>
  </si>
  <si>
    <t>G6070152</t>
  </si>
  <si>
    <t>18006</t>
  </si>
  <si>
    <t>G6070153</t>
  </si>
  <si>
    <t>12651</t>
  </si>
  <si>
    <t>G6070154</t>
  </si>
  <si>
    <t>17906</t>
  </si>
  <si>
    <t>G6070155</t>
  </si>
  <si>
    <t>17907</t>
  </si>
  <si>
    <t>G6070156</t>
  </si>
  <si>
    <t>18007</t>
  </si>
  <si>
    <t>G6070157</t>
  </si>
  <si>
    <t>12652</t>
  </si>
  <si>
    <t>G6070158</t>
  </si>
  <si>
    <t>12653</t>
  </si>
  <si>
    <t>G6070159</t>
  </si>
  <si>
    <t>17908</t>
  </si>
  <si>
    <t>G6070160</t>
  </si>
  <si>
    <t>18008</t>
  </si>
  <si>
    <t>G6070161</t>
  </si>
  <si>
    <t>17909</t>
  </si>
  <si>
    <t>G6070162</t>
  </si>
  <si>
    <t>17910</t>
  </si>
  <si>
    <t>G6070163</t>
  </si>
  <si>
    <t>14707</t>
  </si>
  <si>
    <t>G6070164</t>
  </si>
  <si>
    <t>2129</t>
  </si>
  <si>
    <t>G6070165</t>
  </si>
  <si>
    <t>18009</t>
  </si>
  <si>
    <t>G6070166</t>
  </si>
  <si>
    <t>12654</t>
  </si>
  <si>
    <t>G6070170</t>
  </si>
  <si>
    <t>12655</t>
  </si>
  <si>
    <t>G6070172</t>
  </si>
  <si>
    <t>17912</t>
  </si>
  <si>
    <t>G6070173</t>
  </si>
  <si>
    <t>14711</t>
  </si>
  <si>
    <t>G6070178</t>
  </si>
  <si>
    <t>14713</t>
  </si>
  <si>
    <t>G6070179</t>
  </si>
  <si>
    <t>18012</t>
  </si>
  <si>
    <t>G6070180</t>
  </si>
  <si>
    <t>14714</t>
  </si>
  <si>
    <t>G6070189</t>
  </si>
  <si>
    <t>4121</t>
  </si>
  <si>
    <t>G6070191</t>
  </si>
  <si>
    <t>17914</t>
  </si>
  <si>
    <t>G6070192</t>
  </si>
  <si>
    <t>17915</t>
  </si>
  <si>
    <t>G6070193</t>
  </si>
  <si>
    <t>18013</t>
  </si>
  <si>
    <t>G6070194</t>
  </si>
  <si>
    <t>18014</t>
  </si>
  <si>
    <t>G6070195</t>
  </si>
  <si>
    <t>18015</t>
  </si>
  <si>
    <t>G6070196</t>
  </si>
  <si>
    <t>17916</t>
  </si>
  <si>
    <t>G6070197</t>
  </si>
  <si>
    <t>18016</t>
  </si>
  <si>
    <t>G6070198</t>
  </si>
  <si>
    <t>18017</t>
  </si>
  <si>
    <t>G6070201</t>
  </si>
  <si>
    <t>18020</t>
  </si>
  <si>
    <t>G6070202</t>
  </si>
  <si>
    <t>18021</t>
  </si>
  <si>
    <t>G6070208</t>
  </si>
  <si>
    <t>18023</t>
  </si>
  <si>
    <t>G6070209</t>
  </si>
  <si>
    <t>18024</t>
  </si>
  <si>
    <t>G6070211</t>
  </si>
  <si>
    <t>17920</t>
  </si>
  <si>
    <t>G6070212</t>
  </si>
  <si>
    <t>17921</t>
  </si>
  <si>
    <t>G6070213</t>
  </si>
  <si>
    <t>18025</t>
  </si>
  <si>
    <t>G6070214</t>
  </si>
  <si>
    <t>18026</t>
  </si>
  <si>
    <t>G6070215</t>
  </si>
  <si>
    <t>17922</t>
  </si>
  <si>
    <t>G6070216</t>
  </si>
  <si>
    <t>17923</t>
  </si>
  <si>
    <t>G6070217</t>
  </si>
  <si>
    <t>18027</t>
  </si>
  <si>
    <t>G6070220</t>
  </si>
  <si>
    <t>18028</t>
  </si>
  <si>
    <t>G6070222</t>
  </si>
  <si>
    <t>18030</t>
  </si>
  <si>
    <t>G6071013</t>
  </si>
  <si>
    <t>17926</t>
  </si>
  <si>
    <t>G6071014</t>
  </si>
  <si>
    <t>17927</t>
  </si>
  <si>
    <t>G6071015</t>
  </si>
  <si>
    <t>5181</t>
  </si>
  <si>
    <t>G6071016</t>
  </si>
  <si>
    <t>18031</t>
  </si>
  <si>
    <t>G6071017</t>
  </si>
  <si>
    <t>17928</t>
  </si>
  <si>
    <t>G6071033</t>
  </si>
  <si>
    <t>18034</t>
  </si>
  <si>
    <t>G6071034</t>
  </si>
  <si>
    <t>18035</t>
  </si>
  <si>
    <t>G6071050</t>
  </si>
  <si>
    <t>14720</t>
  </si>
  <si>
    <t>G6071051</t>
  </si>
  <si>
    <t>18038</t>
  </si>
  <si>
    <t>G6071052</t>
  </si>
  <si>
    <t>12660</t>
  </si>
  <si>
    <t>G6071054</t>
  </si>
  <si>
    <t>17935</t>
  </si>
  <si>
    <t>G6071056</t>
  </si>
  <si>
    <t>18039</t>
  </si>
  <si>
    <t>G6071058</t>
  </si>
  <si>
    <t>18040</t>
  </si>
  <si>
    <t>G6071060</t>
  </si>
  <si>
    <t>17937</t>
  </si>
  <si>
    <t>G6071062</t>
  </si>
  <si>
    <t>18041</t>
  </si>
  <si>
    <t>G6071069</t>
  </si>
  <si>
    <t>17938</t>
  </si>
  <si>
    <t>G6071070</t>
  </si>
  <si>
    <t>18042</t>
  </si>
  <si>
    <t>G6071072</t>
  </si>
  <si>
    <t>12663</t>
  </si>
  <si>
    <t>G6071073</t>
  </si>
  <si>
    <t>14724</t>
  </si>
  <si>
    <t>G6071074</t>
  </si>
  <si>
    <t>14725</t>
  </si>
  <si>
    <t>G6071076</t>
  </si>
  <si>
    <t>12664</t>
  </si>
  <si>
    <t>G6071077</t>
  </si>
  <si>
    <t>14726</t>
  </si>
  <si>
    <t>G6071078</t>
  </si>
  <si>
    <t>18043</t>
  </si>
  <si>
    <t>G6071079</t>
  </si>
  <si>
    <t>18044</t>
  </si>
  <si>
    <t>G6071080</t>
  </si>
  <si>
    <t>14727</t>
  </si>
  <si>
    <t>G6071081</t>
  </si>
  <si>
    <t>14728</t>
  </si>
  <si>
    <t>G6071082</t>
  </si>
  <si>
    <t>18045</t>
  </si>
  <si>
    <t>G6071083</t>
  </si>
  <si>
    <t>12665</t>
  </si>
  <si>
    <t>G6071084</t>
  </si>
  <si>
    <t>12666</t>
  </si>
  <si>
    <t>G6071085</t>
  </si>
  <si>
    <t>14729</t>
  </si>
  <si>
    <t>G6071086</t>
  </si>
  <si>
    <t>14730</t>
  </si>
  <si>
    <t>G6071087</t>
  </si>
  <si>
    <t>17939</t>
  </si>
  <si>
    <t>G6071090</t>
  </si>
  <si>
    <t>17941</t>
  </si>
  <si>
    <t>G6071091</t>
  </si>
  <si>
    <t>17942</t>
  </si>
  <si>
    <t>G6071092</t>
  </si>
  <si>
    <t>14732</t>
  </si>
  <si>
    <t>G6071093</t>
  </si>
  <si>
    <t>18046</t>
  </si>
  <si>
    <t>G6071094</t>
  </si>
  <si>
    <t>18047</t>
  </si>
  <si>
    <t>G6071095</t>
  </si>
  <si>
    <t>17943</t>
  </si>
  <si>
    <t>G6071096</t>
  </si>
  <si>
    <t>17944</t>
  </si>
  <si>
    <t>G6071097</t>
  </si>
  <si>
    <t>18048</t>
  </si>
  <si>
    <t>G6071098</t>
  </si>
  <si>
    <t>17945</t>
  </si>
  <si>
    <t>G6071099</t>
  </si>
  <si>
    <t>12667</t>
  </si>
  <si>
    <t>G6071105</t>
  </si>
  <si>
    <t>12670</t>
  </si>
  <si>
    <t>G6071106</t>
  </si>
  <si>
    <t>17947</t>
  </si>
  <si>
    <t>G6071107</t>
  </si>
  <si>
    <t>18051</t>
  </si>
  <si>
    <t>G6071108</t>
  </si>
  <si>
    <t>18052</t>
  </si>
  <si>
    <t>G6071109</t>
  </si>
  <si>
    <t>12671</t>
  </si>
  <si>
    <t>G6071112</t>
  </si>
  <si>
    <t>18053</t>
  </si>
  <si>
    <t>G6071113</t>
  </si>
  <si>
    <t>17949</t>
  </si>
  <si>
    <t>G6071115</t>
  </si>
  <si>
    <t>14735</t>
  </si>
  <si>
    <t>G6071117</t>
  </si>
  <si>
    <t>17950</t>
  </si>
  <si>
    <t>G6071118</t>
  </si>
  <si>
    <t>17951</t>
  </si>
  <si>
    <t>G6071121</t>
  </si>
  <si>
    <t>5645</t>
  </si>
  <si>
    <t>G6071128</t>
  </si>
  <si>
    <t>14741</t>
  </si>
  <si>
    <t>G6071130</t>
  </si>
  <si>
    <t>18055</t>
  </si>
  <si>
    <t>G6071132</t>
  </si>
  <si>
    <t>17952</t>
  </si>
  <si>
    <t>G6071133</t>
  </si>
  <si>
    <t>18056</t>
  </si>
  <si>
    <t>G6071135</t>
  </si>
  <si>
    <t>12675</t>
  </si>
  <si>
    <t>G6071136</t>
  </si>
  <si>
    <t>17953</t>
  </si>
  <si>
    <t>G6071146</t>
  </si>
  <si>
    <t>12678</t>
  </si>
  <si>
    <t>G6071147</t>
  </si>
  <si>
    <t>14745</t>
  </si>
  <si>
    <t>G6071151</t>
  </si>
  <si>
    <t>7123</t>
  </si>
  <si>
    <t>G6071154</t>
  </si>
  <si>
    <t>14746</t>
  </si>
  <si>
    <t>G6071155</t>
  </si>
  <si>
    <t>14747</t>
  </si>
  <si>
    <t>G6071165</t>
  </si>
  <si>
    <t>16530</t>
  </si>
  <si>
    <t>G6071166</t>
  </si>
  <si>
    <t>14749</t>
  </si>
  <si>
    <t>G6120305</t>
  </si>
  <si>
    <t>14751</t>
  </si>
  <si>
    <t>G6300001</t>
  </si>
  <si>
    <t>2000240</t>
  </si>
  <si>
    <t>G6300010</t>
  </si>
  <si>
    <t>2000440</t>
  </si>
  <si>
    <t>G6300023</t>
  </si>
  <si>
    <t>2000441</t>
  </si>
  <si>
    <t>G6300030</t>
  </si>
  <si>
    <t>2000805</t>
  </si>
  <si>
    <t>G6300041</t>
  </si>
  <si>
    <t>2000442</t>
  </si>
  <si>
    <t>G6300043</t>
  </si>
  <si>
    <t>2001103</t>
  </si>
  <si>
    <t>G6300046</t>
  </si>
  <si>
    <t>2002072</t>
  </si>
  <si>
    <t>G6300050</t>
  </si>
  <si>
    <t>2000443</t>
  </si>
  <si>
    <t>G6300051</t>
  </si>
  <si>
    <t>2001105</t>
  </si>
  <si>
    <t>G6300070</t>
  </si>
  <si>
    <t>2000242</t>
  </si>
  <si>
    <t>G6300072</t>
  </si>
  <si>
    <t>2000243</t>
  </si>
  <si>
    <t>G6300073</t>
  </si>
  <si>
    <t>2000807</t>
  </si>
  <si>
    <t>G6300074</t>
  </si>
  <si>
    <t>2000808</t>
  </si>
  <si>
    <t>G6300076</t>
  </si>
  <si>
    <t>2000444</t>
  </si>
  <si>
    <t>G6300078</t>
  </si>
  <si>
    <t>2001106</t>
  </si>
  <si>
    <t>G6300081</t>
  </si>
  <si>
    <t>2000809</t>
  </si>
  <si>
    <t>G6300091</t>
  </si>
  <si>
    <t>2000245</t>
  </si>
  <si>
    <t>G6300093</t>
  </si>
  <si>
    <t>2000445</t>
  </si>
  <si>
    <t>G6300094</t>
  </si>
  <si>
    <t>2000446</t>
  </si>
  <si>
    <t>G6300100</t>
  </si>
  <si>
    <t>2000246</t>
  </si>
  <si>
    <t>G6300101</t>
  </si>
  <si>
    <t>2000447</t>
  </si>
  <si>
    <t>G6300102</t>
  </si>
  <si>
    <t>2000448</t>
  </si>
  <si>
    <t>G6300106</t>
  </si>
  <si>
    <t>12692</t>
  </si>
  <si>
    <t>G6300125</t>
  </si>
  <si>
    <t>2000811</t>
  </si>
  <si>
    <t>G6300138</t>
  </si>
  <si>
    <t>2000452</t>
  </si>
  <si>
    <t>G6300139</t>
  </si>
  <si>
    <t>2000453</t>
  </si>
  <si>
    <t>G6300145</t>
  </si>
  <si>
    <t>2000248</t>
  </si>
  <si>
    <t>G6300155</t>
  </si>
  <si>
    <t>2001108</t>
  </si>
  <si>
    <t>G6300156</t>
  </si>
  <si>
    <t>2000813</t>
  </si>
  <si>
    <t>G6300157</t>
  </si>
  <si>
    <t>2001109</t>
  </si>
  <si>
    <t>G6300160</t>
  </si>
  <si>
    <t>2002073</t>
  </si>
  <si>
    <t>G6300164</t>
  </si>
  <si>
    <t>2001110</t>
  </si>
  <si>
    <t>G6300165</t>
  </si>
  <si>
    <t>2000457</t>
  </si>
  <si>
    <t>G6300166</t>
  </si>
  <si>
    <t>2000814</t>
  </si>
  <si>
    <t>G6300167</t>
  </si>
  <si>
    <t>2000458</t>
  </si>
  <si>
    <t>G6300187</t>
  </si>
  <si>
    <t>2000818</t>
  </si>
  <si>
    <t>G6300188</t>
  </si>
  <si>
    <t>2000252</t>
  </si>
  <si>
    <t>G6300189</t>
  </si>
  <si>
    <t>2000253</t>
  </si>
  <si>
    <t>G6300190</t>
  </si>
  <si>
    <t>2000819</t>
  </si>
  <si>
    <t>G6300191</t>
  </si>
  <si>
    <t>2000254</t>
  </si>
  <si>
    <t>G6300192</t>
  </si>
  <si>
    <t>2000255</t>
  </si>
  <si>
    <t>G6300193</t>
  </si>
  <si>
    <t>2000256</t>
  </si>
  <si>
    <t>G6300211</t>
  </si>
  <si>
    <t>2001113</t>
  </si>
  <si>
    <t>G6300220</t>
  </si>
  <si>
    <t>2001114</t>
  </si>
  <si>
    <t>G6300231</t>
  </si>
  <si>
    <t>2000821</t>
  </si>
  <si>
    <t>G6300242</t>
  </si>
  <si>
    <t>2000459</t>
  </si>
  <si>
    <t>G6300252</t>
  </si>
  <si>
    <t>2001118</t>
  </si>
  <si>
    <t>G6300254</t>
  </si>
  <si>
    <t>2000259</t>
  </si>
  <si>
    <t>G6300259</t>
  </si>
  <si>
    <t>2000823</t>
  </si>
  <si>
    <t>G6300270</t>
  </si>
  <si>
    <t>2000260</t>
  </si>
  <si>
    <t>G6300288</t>
  </si>
  <si>
    <t>2002074</t>
  </si>
  <si>
    <t>G6300290</t>
  </si>
  <si>
    <t>2001120</t>
  </si>
  <si>
    <t>G6300319</t>
  </si>
  <si>
    <t>2001121</t>
  </si>
  <si>
    <t>G6300328</t>
  </si>
  <si>
    <t>2001122</t>
  </si>
  <si>
    <t>G6300329</t>
  </si>
  <si>
    <t>2000825</t>
  </si>
  <si>
    <t>G6300330</t>
  </si>
  <si>
    <t>2000826</t>
  </si>
  <si>
    <t>G6300331</t>
  </si>
  <si>
    <t>2000827</t>
  </si>
  <si>
    <t>G6300332</t>
  </si>
  <si>
    <t>2000262</t>
  </si>
  <si>
    <t>G6300333</t>
  </si>
  <si>
    <t>2000462</t>
  </si>
  <si>
    <t>G6300335</t>
  </si>
  <si>
    <t>2001124</t>
  </si>
  <si>
    <t>G6300336</t>
  </si>
  <si>
    <t>2000828</t>
  </si>
  <si>
    <t>G6300339</t>
  </si>
  <si>
    <t>2000263</t>
  </si>
  <si>
    <t>G6300341</t>
  </si>
  <si>
    <t>2000264</t>
  </si>
  <si>
    <t>G6300356</t>
  </si>
  <si>
    <t>2000463</t>
  </si>
  <si>
    <t>G6300364</t>
  </si>
  <si>
    <t>2000829</t>
  </si>
  <si>
    <t>G6300366</t>
  </si>
  <si>
    <t>2000464</t>
  </si>
  <si>
    <t>G6300368</t>
  </si>
  <si>
    <t>2000265</t>
  </si>
  <si>
    <t>G6300373</t>
  </si>
  <si>
    <t>2001125</t>
  </si>
  <si>
    <t>G6300379</t>
  </si>
  <si>
    <t>2000466</t>
  </si>
  <si>
    <t>G6300382</t>
  </si>
  <si>
    <t>2000831</t>
  </si>
  <si>
    <t>G6300383</t>
  </si>
  <si>
    <t>2000268</t>
  </si>
  <si>
    <t>G6300386</t>
  </si>
  <si>
    <t>2001128</t>
  </si>
  <si>
    <t>G6300387</t>
  </si>
  <si>
    <t>2001129</t>
  </si>
  <si>
    <t>G6300388</t>
  </si>
  <si>
    <t>2001130</t>
  </si>
  <si>
    <t>G6300389</t>
  </si>
  <si>
    <t>2000832</t>
  </si>
  <si>
    <t>G6300395</t>
  </si>
  <si>
    <t>2000467</t>
  </si>
  <si>
    <t>G6300396</t>
  </si>
  <si>
    <t>2000833</t>
  </si>
  <si>
    <t>G6300397</t>
  </si>
  <si>
    <t>2001131</t>
  </si>
  <si>
    <t>G6300398</t>
  </si>
  <si>
    <t>2001132</t>
  </si>
  <si>
    <t>G6300399</t>
  </si>
  <si>
    <t>2000834</t>
  </si>
  <si>
    <t>G6300400</t>
  </si>
  <si>
    <t>2000468</t>
  </si>
  <si>
    <t>G6300406</t>
  </si>
  <si>
    <t>2001134</t>
  </si>
  <si>
    <t>G6300421</t>
  </si>
  <si>
    <t>2001136</t>
  </si>
  <si>
    <t>G6300422</t>
  </si>
  <si>
    <t>2000841</t>
  </si>
  <si>
    <t>G6300423</t>
  </si>
  <si>
    <t>2000842</t>
  </si>
  <si>
    <t>G6300424</t>
  </si>
  <si>
    <t>2000274</t>
  </si>
  <si>
    <t>G6300425</t>
  </si>
  <si>
    <t>2000275</t>
  </si>
  <si>
    <t>G6300426</t>
  </si>
  <si>
    <t>2000475</t>
  </si>
  <si>
    <t>G6300427</t>
  </si>
  <si>
    <t>2000276</t>
  </si>
  <si>
    <t>G6300428</t>
  </si>
  <si>
    <t>2000277</t>
  </si>
  <si>
    <t>G6300429</t>
  </si>
  <si>
    <t>2001137</t>
  </si>
  <si>
    <t>G6300430</t>
  </si>
  <si>
    <t>2000476</t>
  </si>
  <si>
    <t>G6300431</t>
  </si>
  <si>
    <t>2001138</t>
  </si>
  <si>
    <t>G6300432</t>
  </si>
  <si>
    <t>2000278</t>
  </si>
  <si>
    <t>G6300433</t>
  </si>
  <si>
    <t>2000843</t>
  </si>
  <si>
    <t>G6300434</t>
  </si>
  <si>
    <t>2000477</t>
  </si>
  <si>
    <t>G6300435</t>
  </si>
  <si>
    <t>2000478</t>
  </si>
  <si>
    <t>G6300436</t>
  </si>
  <si>
    <t>2001139</t>
  </si>
  <si>
    <t>G6301003</t>
  </si>
  <si>
    <t>2000479</t>
  </si>
  <si>
    <t>G6301004</t>
  </si>
  <si>
    <t>2001140</t>
  </si>
  <si>
    <t>G6301006</t>
  </si>
  <si>
    <t>2000279</t>
  </si>
  <si>
    <t>G6301007</t>
  </si>
  <si>
    <t>2001141</t>
  </si>
  <si>
    <t>G6301008</t>
  </si>
  <si>
    <t>2000280</t>
  </si>
  <si>
    <t>G6301009</t>
  </si>
  <si>
    <t>2000281</t>
  </si>
  <si>
    <t>G6301010</t>
  </si>
  <si>
    <t>2001142</t>
  </si>
  <si>
    <t>G6301011</t>
  </si>
  <si>
    <t>2000282</t>
  </si>
  <si>
    <t>G6301013</t>
  </si>
  <si>
    <t>2000664</t>
  </si>
  <si>
    <t>G6301015</t>
  </si>
  <si>
    <t>2000665</t>
  </si>
  <si>
    <t>G6301016</t>
  </si>
  <si>
    <t>2000283</t>
  </si>
  <si>
    <t>G6301017</t>
  </si>
  <si>
    <t>2001143</t>
  </si>
  <si>
    <t>G6301018</t>
  </si>
  <si>
    <t>2000284</t>
  </si>
  <si>
    <t>G6301019</t>
  </si>
  <si>
    <t>2000285</t>
  </si>
  <si>
    <t>G6301020</t>
  </si>
  <si>
    <t>2000286</t>
  </si>
  <si>
    <t>G6301022</t>
  </si>
  <si>
    <t>2000287</t>
  </si>
  <si>
    <t>G6301024</t>
  </si>
  <si>
    <t>2000666</t>
  </si>
  <si>
    <t>G6301035</t>
  </si>
  <si>
    <t>2000288</t>
  </si>
  <si>
    <t>G6301036</t>
  </si>
  <si>
    <t>2000844</t>
  </si>
  <si>
    <t>G6301037</t>
  </si>
  <si>
    <t>2000667</t>
  </si>
  <si>
    <t>G6301038</t>
  </si>
  <si>
    <t>2000845</t>
  </si>
  <si>
    <t>G6301040</t>
  </si>
  <si>
    <t>2000668</t>
  </si>
  <si>
    <t>G6301043</t>
  </si>
  <si>
    <t>2000846</t>
  </si>
  <si>
    <t>G6301045</t>
  </si>
  <si>
    <t>2000847</t>
  </si>
  <si>
    <t>G6301046</t>
  </si>
  <si>
    <t>2001144</t>
  </si>
  <si>
    <t>G6301049</t>
  </si>
  <si>
    <t>2001145</t>
  </si>
  <si>
    <t>G6301050</t>
  </si>
  <si>
    <t>2001146</t>
  </si>
  <si>
    <t>G6301063</t>
  </si>
  <si>
    <t>2000848</t>
  </si>
  <si>
    <t>G6301064</t>
  </si>
  <si>
    <t>2000289</t>
  </si>
  <si>
    <t>G6301066</t>
  </si>
  <si>
    <t>2001147</t>
  </si>
  <si>
    <t>G6301068</t>
  </si>
  <si>
    <t>2001148</t>
  </si>
  <si>
    <t>G6301070</t>
  </si>
  <si>
    <t>2000669</t>
  </si>
  <si>
    <t>G6301074</t>
  </si>
  <si>
    <t>2000670</t>
  </si>
  <si>
    <t>G6301075</t>
  </si>
  <si>
    <t>2000849</t>
  </si>
  <si>
    <t>G6301076</t>
  </si>
  <si>
    <t>2001149</t>
  </si>
  <si>
    <t>G6302003</t>
  </si>
  <si>
    <t>2000850</t>
  </si>
  <si>
    <t>G6302004</t>
  </si>
  <si>
    <t>2000290</t>
  </si>
  <si>
    <t>G6302005</t>
  </si>
  <si>
    <t>2000851</t>
  </si>
  <si>
    <t>G6302010</t>
  </si>
  <si>
    <t>2000852</t>
  </si>
  <si>
    <t>G6302013</t>
  </si>
  <si>
    <t>2001151</t>
  </si>
  <si>
    <t>G6302016</t>
  </si>
  <si>
    <t>2000672</t>
  </si>
  <si>
    <t>G6302018</t>
  </si>
  <si>
    <t>2000673</t>
  </si>
  <si>
    <t>G6302019</t>
  </si>
  <si>
    <t>2000674</t>
  </si>
  <si>
    <t>G6302020</t>
  </si>
  <si>
    <t>2000291</t>
  </si>
  <si>
    <t>G6302022</t>
  </si>
  <si>
    <t>2000292</t>
  </si>
  <si>
    <t>G6302023</t>
  </si>
  <si>
    <t>2000855</t>
  </si>
  <si>
    <t>G6302024</t>
  </si>
  <si>
    <t>2000293</t>
  </si>
  <si>
    <t>G6302025</t>
  </si>
  <si>
    <t>2000856</t>
  </si>
  <si>
    <t>G6302026</t>
  </si>
  <si>
    <t>2000675</t>
  </si>
  <si>
    <t>G6302027</t>
  </si>
  <si>
    <t>2000857</t>
  </si>
  <si>
    <t>G6302028</t>
  </si>
  <si>
    <t>2001152</t>
  </si>
  <si>
    <t>G6302029</t>
  </si>
  <si>
    <t>2000386</t>
  </si>
  <si>
    <t>G6302030</t>
  </si>
  <si>
    <t>2000294</t>
  </si>
  <si>
    <t>G6302031</t>
  </si>
  <si>
    <t>2000676</t>
  </si>
  <si>
    <t>G6302033</t>
  </si>
  <si>
    <t>2000387</t>
  </si>
  <si>
    <t>G6302036</t>
  </si>
  <si>
    <t>2000677</t>
  </si>
  <si>
    <t>G6302037</t>
  </si>
  <si>
    <t>2000858</t>
  </si>
  <si>
    <t>G6302039</t>
  </si>
  <si>
    <t>2000388</t>
  </si>
  <si>
    <t>G6302040</t>
  </si>
  <si>
    <t>2000389</t>
  </si>
  <si>
    <t>G6302041</t>
  </si>
  <si>
    <t>2000295</t>
  </si>
  <si>
    <t>G6302042</t>
  </si>
  <si>
    <t>2000390</t>
  </si>
  <si>
    <t>G6302055</t>
  </si>
  <si>
    <t>2000678</t>
  </si>
  <si>
    <t>G6302056</t>
  </si>
  <si>
    <t>2000859</t>
  </si>
  <si>
    <t>G6302060</t>
  </si>
  <si>
    <t>2000391</t>
  </si>
  <si>
    <t>G6302061</t>
  </si>
  <si>
    <t>2000860</t>
  </si>
  <si>
    <t>G6302066</t>
  </si>
  <si>
    <t>2000861</t>
  </si>
  <si>
    <t>G6302067</t>
  </si>
  <si>
    <t>2000681</t>
  </si>
  <si>
    <t>G6302070</t>
  </si>
  <si>
    <t>2000862</t>
  </si>
  <si>
    <t>G6302074</t>
  </si>
  <si>
    <t>2000863</t>
  </si>
  <si>
    <t>G6302100</t>
  </si>
  <si>
    <t>2000864</t>
  </si>
  <si>
    <t>G6303000</t>
  </si>
  <si>
    <t>2000300</t>
  </si>
  <si>
    <t>G6303001</t>
  </si>
  <si>
    <t>2000301</t>
  </si>
  <si>
    <t>G6303003</t>
  </si>
  <si>
    <t>2000682</t>
  </si>
  <si>
    <t>G6303004</t>
  </si>
  <si>
    <t>2000394</t>
  </si>
  <si>
    <t>G6303005</t>
  </si>
  <si>
    <t>2000683</t>
  </si>
  <si>
    <t>G6303006</t>
  </si>
  <si>
    <t>2000684</t>
  </si>
  <si>
    <t>G6303008</t>
  </si>
  <si>
    <t>2000302</t>
  </si>
  <si>
    <t>G6303009</t>
  </si>
  <si>
    <t>2000303</t>
  </si>
  <si>
    <t>G6303010</t>
  </si>
  <si>
    <t>2000685</t>
  </si>
  <si>
    <t>G6303011</t>
  </si>
  <si>
    <t>2000686</t>
  </si>
  <si>
    <t>G6303012</t>
  </si>
  <si>
    <t>2000687</t>
  </si>
  <si>
    <t>G6303013</t>
  </si>
  <si>
    <t>2000395</t>
  </si>
  <si>
    <t>G6303015</t>
  </si>
  <si>
    <t>2000396</t>
  </si>
  <si>
    <t>G6303016</t>
  </si>
  <si>
    <t>2000865</t>
  </si>
  <si>
    <t>G6303021</t>
  </si>
  <si>
    <t>2000866</t>
  </si>
  <si>
    <t>G6303023</t>
  </si>
  <si>
    <t>2000688</t>
  </si>
  <si>
    <t>G6303024</t>
  </si>
  <si>
    <t>2000397</t>
  </si>
  <si>
    <t>G6303025</t>
  </si>
  <si>
    <t>2000304</t>
  </si>
  <si>
    <t>G6303026</t>
  </si>
  <si>
    <t>2000689</t>
  </si>
  <si>
    <t>G6303027</t>
  </si>
  <si>
    <t>2000690</t>
  </si>
  <si>
    <t>G6303028</t>
  </si>
  <si>
    <t>2000305</t>
  </si>
  <si>
    <t>G6303029</t>
  </si>
  <si>
    <t>2000306</t>
  </si>
  <si>
    <t>G6303030</t>
  </si>
  <si>
    <t>2000867</t>
  </si>
  <si>
    <t>G6303031</t>
  </si>
  <si>
    <t>2000868</t>
  </si>
  <si>
    <t>G6303033</t>
  </si>
  <si>
    <t>2000307</t>
  </si>
  <si>
    <t>G6303034</t>
  </si>
  <si>
    <t>2000398</t>
  </si>
  <si>
    <t>G6303036</t>
  </si>
  <si>
    <t>2000308</t>
  </si>
  <si>
    <t>G6303041</t>
  </si>
  <si>
    <t>2000691</t>
  </si>
  <si>
    <t>G6303042</t>
  </si>
  <si>
    <t>2000692</t>
  </si>
  <si>
    <t>G6303043</t>
  </si>
  <si>
    <t>2000399</t>
  </si>
  <si>
    <t>G6303044</t>
  </si>
  <si>
    <t>2000309</t>
  </si>
  <si>
    <t>G6303500</t>
  </si>
  <si>
    <t>2000401</t>
  </si>
  <si>
    <t>G6303501</t>
  </si>
  <si>
    <t>2000870</t>
  </si>
  <si>
    <t>G6303502</t>
  </si>
  <si>
    <t>2000693</t>
  </si>
  <si>
    <t>G6303503</t>
  </si>
  <si>
    <t>2000310</t>
  </si>
  <si>
    <t>G6303504</t>
  </si>
  <si>
    <t>2000871</t>
  </si>
  <si>
    <t>G6303505</t>
  </si>
  <si>
    <t>2000311</t>
  </si>
  <si>
    <t>G6303506</t>
  </si>
  <si>
    <t>2000413</t>
  </si>
  <si>
    <t>G6303507</t>
  </si>
  <si>
    <t>2000312</t>
  </si>
  <si>
    <t>G6303508</t>
  </si>
  <si>
    <t>2000694</t>
  </si>
  <si>
    <t>G6303509</t>
  </si>
  <si>
    <t>2000414</t>
  </si>
  <si>
    <t>G6303510</t>
  </si>
  <si>
    <t>2000313</t>
  </si>
  <si>
    <t>G6303511</t>
  </si>
  <si>
    <t>2000314</t>
  </si>
  <si>
    <t>G6303512</t>
  </si>
  <si>
    <t>2000872</t>
  </si>
  <si>
    <t>G6303517</t>
  </si>
  <si>
    <t>2000415</t>
  </si>
  <si>
    <t>G6303518</t>
  </si>
  <si>
    <t>2000416</t>
  </si>
  <si>
    <t>G6303519</t>
  </si>
  <si>
    <t>2000873</t>
  </si>
  <si>
    <t>G6303520</t>
  </si>
  <si>
    <t>2000417</t>
  </si>
  <si>
    <t>G6303521</t>
  </si>
  <si>
    <t>2000874</t>
  </si>
  <si>
    <t>G6303522</t>
  </si>
  <si>
    <t>2000695</t>
  </si>
  <si>
    <t>G6303750</t>
  </si>
  <si>
    <t>2000696</t>
  </si>
  <si>
    <t>G6303751</t>
  </si>
  <si>
    <t>2000315</t>
  </si>
  <si>
    <t>G6303752</t>
  </si>
  <si>
    <t>2000875</t>
  </si>
  <si>
    <t>G6303753</t>
  </si>
  <si>
    <t>2000418</t>
  </si>
  <si>
    <t>G6303754</t>
  </si>
  <si>
    <t>2000876</t>
  </si>
  <si>
    <t>G6303755</t>
  </si>
  <si>
    <t>2000316</t>
  </si>
  <si>
    <t>G6303756</t>
  </si>
  <si>
    <t>2000697</t>
  </si>
  <si>
    <t>G6303757</t>
  </si>
  <si>
    <t>2000419</t>
  </si>
  <si>
    <t>G6303758</t>
  </si>
  <si>
    <t>2000877</t>
  </si>
  <si>
    <t>G6303759</t>
  </si>
  <si>
    <t>2000878</t>
  </si>
  <si>
    <t>G6303760</t>
  </si>
  <si>
    <t>2000698</t>
  </si>
  <si>
    <t>G6303761</t>
  </si>
  <si>
    <t>2000879</t>
  </si>
  <si>
    <t>G6303762</t>
  </si>
  <si>
    <t>2000420</t>
  </si>
  <si>
    <t>G6303763</t>
  </si>
  <si>
    <t>2000699</t>
  </si>
  <si>
    <t>G6303764</t>
  </si>
  <si>
    <t>2000421</t>
  </si>
  <si>
    <t>G6303765</t>
  </si>
  <si>
    <t>2000880</t>
  </si>
  <si>
    <t>G6303766</t>
  </si>
  <si>
    <t>2000317</t>
  </si>
  <si>
    <t>G6303902</t>
  </si>
  <si>
    <t>2000700</t>
  </si>
  <si>
    <t>G6303904</t>
  </si>
  <si>
    <t>2000422</t>
  </si>
  <si>
    <t>G6303905</t>
  </si>
  <si>
    <t>2000881</t>
  </si>
  <si>
    <t>G6303906</t>
  </si>
  <si>
    <t>2000423</t>
  </si>
  <si>
    <t>G6303951</t>
  </si>
  <si>
    <t>2000425</t>
  </si>
  <si>
    <t>G6303960</t>
  </si>
  <si>
    <t>2000703</t>
  </si>
  <si>
    <t>G6305000</t>
  </si>
  <si>
    <t>2000884</t>
  </si>
  <si>
    <t>G6500002</t>
  </si>
  <si>
    <t>2134</t>
  </si>
  <si>
    <t>G6500003</t>
  </si>
  <si>
    <t>2135</t>
  </si>
  <si>
    <t>G7002032</t>
  </si>
  <si>
    <t>12351</t>
  </si>
  <si>
    <t>G7002508</t>
  </si>
  <si>
    <t>12497</t>
  </si>
  <si>
    <t>G7002513</t>
  </si>
  <si>
    <t>12460</t>
  </si>
  <si>
    <t>G7003001</t>
  </si>
  <si>
    <t>2136</t>
  </si>
  <si>
    <t>G7003003</t>
  </si>
  <si>
    <t>G7003006</t>
  </si>
  <si>
    <t>12499</t>
  </si>
  <si>
    <t>G7003009</t>
  </si>
  <si>
    <t>12462</t>
  </si>
  <si>
    <t>G7003011</t>
  </si>
  <si>
    <t>12500</t>
  </si>
  <si>
    <t>G7003044</t>
  </si>
  <si>
    <t>15459</t>
  </si>
  <si>
    <t>G7003049</t>
  </si>
  <si>
    <t>15461</t>
  </si>
  <si>
    <t>G7003055</t>
  </si>
  <si>
    <t>15463</t>
  </si>
  <si>
    <t>G7003056</t>
  </si>
  <si>
    <t>12465</t>
  </si>
  <si>
    <t>G7003058</t>
  </si>
  <si>
    <t>12503</t>
  </si>
  <si>
    <t>G7003066</t>
  </si>
  <si>
    <t>14344</t>
  </si>
  <si>
    <t>G7006026</t>
  </si>
  <si>
    <t>15469</t>
  </si>
  <si>
    <t>G7007082</t>
  </si>
  <si>
    <t>14355</t>
  </si>
  <si>
    <t>G8000002</t>
  </si>
  <si>
    <t>2000437</t>
  </si>
  <si>
    <t>G8000008</t>
  </si>
  <si>
    <t>2000480</t>
  </si>
  <si>
    <t>G8000011</t>
  </si>
  <si>
    <t>2000438</t>
  </si>
  <si>
    <t>G8000012</t>
  </si>
  <si>
    <t>2000481</t>
  </si>
  <si>
    <t>G8000013</t>
  </si>
  <si>
    <t>2000801</t>
  </si>
  <si>
    <t>G8000026</t>
  </si>
  <si>
    <t>2000439</t>
  </si>
  <si>
    <t>G8000028</t>
  </si>
  <si>
    <t>2001153</t>
  </si>
  <si>
    <t>G8000029</t>
  </si>
  <si>
    <t>2001255</t>
  </si>
  <si>
    <t>G8000030</t>
  </si>
  <si>
    <t>2001256</t>
  </si>
  <si>
    <t>G8002492</t>
  </si>
  <si>
    <t>G8002493</t>
  </si>
  <si>
    <t>G8002494</t>
  </si>
  <si>
    <t>G8002495</t>
  </si>
  <si>
    <t>G8002496</t>
  </si>
  <si>
    <t>G8002497</t>
  </si>
  <si>
    <t>G8002498</t>
  </si>
  <si>
    <t>G8002499</t>
  </si>
  <si>
    <t>G8002505</t>
  </si>
  <si>
    <t>16602</t>
  </si>
  <si>
    <t>G8002506</t>
  </si>
  <si>
    <t>12550</t>
  </si>
  <si>
    <t>G8002545</t>
  </si>
  <si>
    <t>12554</t>
  </si>
  <si>
    <t>G8003002</t>
  </si>
  <si>
    <t>5341</t>
  </si>
  <si>
    <t>G8003006</t>
  </si>
  <si>
    <t>2138</t>
  </si>
  <si>
    <t>G8005007</t>
  </si>
  <si>
    <t>12585</t>
  </si>
  <si>
    <t>G8006028</t>
  </si>
  <si>
    <t>16644</t>
  </si>
  <si>
    <t>G8006029</t>
  </si>
  <si>
    <t>5717</t>
  </si>
  <si>
    <t>G8006050</t>
  </si>
  <si>
    <t>5338</t>
  </si>
  <si>
    <t>G8006058</t>
  </si>
  <si>
    <t>19130</t>
  </si>
  <si>
    <t>G8006059</t>
  </si>
  <si>
    <t>12587</t>
  </si>
  <si>
    <t>G8010009</t>
  </si>
  <si>
    <t>14422</t>
  </si>
  <si>
    <t>G8010026</t>
  </si>
  <si>
    <t>12592</t>
  </si>
  <si>
    <t>G8010031</t>
  </si>
  <si>
    <t>12593</t>
  </si>
  <si>
    <t>G8010036</t>
  </si>
  <si>
    <t>14423</t>
  </si>
  <si>
    <t>PERILEXSTEKKER INCL.1,5M SNOER</t>
  </si>
  <si>
    <t>G8010039</t>
  </si>
  <si>
    <t>14424</t>
  </si>
  <si>
    <t>G8010064</t>
  </si>
  <si>
    <t>14425</t>
  </si>
  <si>
    <t>G8010065</t>
  </si>
  <si>
    <t>12594</t>
  </si>
  <si>
    <t>G8010066</t>
  </si>
  <si>
    <t>19136</t>
  </si>
  <si>
    <t>G8010067</t>
  </si>
  <si>
    <t>14426</t>
  </si>
  <si>
    <t>G8010082</t>
  </si>
  <si>
    <t>19137</t>
  </si>
  <si>
    <t>G8010083</t>
  </si>
  <si>
    <t>16649</t>
  </si>
  <si>
    <t>G8010091</t>
  </si>
  <si>
    <t>19138</t>
  </si>
  <si>
    <t>G8010107</t>
  </si>
  <si>
    <t>14427</t>
  </si>
  <si>
    <t>G8010108</t>
  </si>
  <si>
    <t>14428</t>
  </si>
  <si>
    <t>G8010117</t>
  </si>
  <si>
    <t>19139</t>
  </si>
  <si>
    <t>SP OXYGREEN LIGHT V2 RH SENSOR</t>
  </si>
  <si>
    <t>G8010118</t>
  </si>
  <si>
    <t>19140</t>
  </si>
  <si>
    <t>SP OXYGREEN LIGHT V2 PRINT</t>
  </si>
  <si>
    <t>G8010119</t>
  </si>
  <si>
    <t>12595</t>
  </si>
  <si>
    <t>SP FAN</t>
  </si>
  <si>
    <t>G8011012</t>
  </si>
  <si>
    <t>12596</t>
  </si>
  <si>
    <t>G8011017</t>
  </si>
  <si>
    <t>16650</t>
  </si>
  <si>
    <t>G8011021</t>
  </si>
  <si>
    <t>16651</t>
  </si>
  <si>
    <t>G8011036</t>
  </si>
  <si>
    <t>12597</t>
  </si>
  <si>
    <t>G8011044</t>
  </si>
  <si>
    <t>19141</t>
  </si>
  <si>
    <t>G8011046</t>
  </si>
  <si>
    <t>19142</t>
  </si>
  <si>
    <t>OXYGREEN LIGHT V2</t>
  </si>
  <si>
    <t>G8011047</t>
  </si>
  <si>
    <t>19143</t>
  </si>
  <si>
    <t>G8011048</t>
  </si>
  <si>
    <t>14429</t>
  </si>
  <si>
    <t>G8011049</t>
  </si>
  <si>
    <t>12598</t>
  </si>
  <si>
    <t>G8023071</t>
  </si>
  <si>
    <t>10202</t>
  </si>
  <si>
    <t>G8023081</t>
  </si>
  <si>
    <t>19145</t>
  </si>
  <si>
    <t>G8023091</t>
  </si>
  <si>
    <t>19146</t>
  </si>
  <si>
    <t>G8023092</t>
  </si>
  <si>
    <t>10203</t>
  </si>
  <si>
    <t>G8023093</t>
  </si>
  <si>
    <t>16654</t>
  </si>
  <si>
    <t>G8023094</t>
  </si>
  <si>
    <t>12601</t>
  </si>
  <si>
    <t>G8024011</t>
  </si>
  <si>
    <t>12603</t>
  </si>
  <si>
    <t>G8024021</t>
  </si>
  <si>
    <t>16655</t>
  </si>
  <si>
    <t>G8025051</t>
  </si>
  <si>
    <t>10204</t>
  </si>
  <si>
    <t>GH010629</t>
  </si>
  <si>
    <t>19148</t>
  </si>
  <si>
    <t>GH016861</t>
  </si>
  <si>
    <t>12606</t>
  </si>
  <si>
    <t>GH017023</t>
  </si>
  <si>
    <t>12607</t>
  </si>
  <si>
    <t>GH017027</t>
  </si>
  <si>
    <t>10206</t>
  </si>
  <si>
    <t>GH017119</t>
  </si>
  <si>
    <t>16659</t>
  </si>
  <si>
    <t>GH019653</t>
  </si>
  <si>
    <t>16660</t>
  </si>
  <si>
    <t>GH019669</t>
  </si>
  <si>
    <t>10207</t>
  </si>
  <si>
    <t>H0001106</t>
  </si>
  <si>
    <t>12610</t>
  </si>
  <si>
    <t>H0003244</t>
  </si>
  <si>
    <t>16662</t>
  </si>
  <si>
    <t>H0012524</t>
  </si>
  <si>
    <t>10210</t>
  </si>
  <si>
    <t>H0808015</t>
  </si>
  <si>
    <t>12742</t>
  </si>
  <si>
    <t>H0900119</t>
  </si>
  <si>
    <t>19160</t>
  </si>
  <si>
    <t>H6001107</t>
  </si>
  <si>
    <t>19164</t>
  </si>
  <si>
    <t>H6001109</t>
  </si>
  <si>
    <t>20113</t>
  </si>
  <si>
    <t>H6020300</t>
  </si>
  <si>
    <t>16778</t>
  </si>
  <si>
    <t>H6020303</t>
  </si>
  <si>
    <t>13552</t>
  </si>
  <si>
    <t>H6020313</t>
  </si>
  <si>
    <t>19170</t>
  </si>
  <si>
    <t>H6020320</t>
  </si>
  <si>
    <t>13553</t>
  </si>
  <si>
    <t>H6020321</t>
  </si>
  <si>
    <t>13554</t>
  </si>
  <si>
    <t>H6020808</t>
  </si>
  <si>
    <t>16783</t>
  </si>
  <si>
    <t>H6020809</t>
  </si>
  <si>
    <t>20119</t>
  </si>
  <si>
    <t>H6020810</t>
  </si>
  <si>
    <t>13556</t>
  </si>
  <si>
    <t>H6020811</t>
  </si>
  <si>
    <t>13557</t>
  </si>
  <si>
    <t>H6020814</t>
  </si>
  <si>
    <t>19174</t>
  </si>
  <si>
    <t>H6020815</t>
  </si>
  <si>
    <t>16784</t>
  </si>
  <si>
    <t>H6020816</t>
  </si>
  <si>
    <t>20120</t>
  </si>
  <si>
    <t>H6020817</t>
  </si>
  <si>
    <t>19175</t>
  </si>
  <si>
    <t>H6020818</t>
  </si>
  <si>
    <t>16785</t>
  </si>
  <si>
    <t>H6020819</t>
  </si>
  <si>
    <t>13558</t>
  </si>
  <si>
    <t>H6020871</t>
  </si>
  <si>
    <t>16787</t>
  </si>
  <si>
    <t>H6020873</t>
  </si>
  <si>
    <t>19180</t>
  </si>
  <si>
    <t>H6020876</t>
  </si>
  <si>
    <t>19181</t>
  </si>
  <si>
    <t>H6020877</t>
  </si>
  <si>
    <t>20124</t>
  </si>
  <si>
    <t>H6020878</t>
  </si>
  <si>
    <t>19182</t>
  </si>
  <si>
    <t>H6020881</t>
  </si>
  <si>
    <t>13561</t>
  </si>
  <si>
    <t>H6020883</t>
  </si>
  <si>
    <t>20125</t>
  </si>
  <si>
    <t>H6020886</t>
  </si>
  <si>
    <t>20126</t>
  </si>
  <si>
    <t>H6026166</t>
  </si>
  <si>
    <t>16789</t>
  </si>
  <si>
    <t>H6026167</t>
  </si>
  <si>
    <t>13566</t>
  </si>
  <si>
    <t>H6026168</t>
  </si>
  <si>
    <t>13567</t>
  </si>
  <si>
    <t>H6026184</t>
  </si>
  <si>
    <t>13568</t>
  </si>
  <si>
    <t>H6026321</t>
  </si>
  <si>
    <t>13572</t>
  </si>
  <si>
    <t>H6026519</t>
  </si>
  <si>
    <t>20130</t>
  </si>
  <si>
    <t>H6095220</t>
  </si>
  <si>
    <t>16799</t>
  </si>
  <si>
    <t>JRD32CRE</t>
  </si>
  <si>
    <t>L0000001</t>
  </si>
  <si>
    <t>2001155</t>
  </si>
  <si>
    <t>L0000003</t>
  </si>
  <si>
    <t>2001156</t>
  </si>
  <si>
    <t>L0000005</t>
  </si>
  <si>
    <t>2170</t>
  </si>
  <si>
    <t>L0000008</t>
  </si>
  <si>
    <t>2001278</t>
  </si>
  <si>
    <t>L0000009</t>
  </si>
  <si>
    <t>2000619</t>
  </si>
  <si>
    <t>L0000081</t>
  </si>
  <si>
    <t>2001363</t>
  </si>
  <si>
    <t>L0000099</t>
  </si>
  <si>
    <t>2000620</t>
  </si>
  <si>
    <t>L0000100</t>
  </si>
  <si>
    <t>2000621</t>
  </si>
  <si>
    <t>L0000101</t>
  </si>
  <si>
    <t>2001279</t>
  </si>
  <si>
    <t>L0000107</t>
  </si>
  <si>
    <t>2001280</t>
  </si>
  <si>
    <t>L0000108</t>
  </si>
  <si>
    <t>2000622</t>
  </si>
  <si>
    <t>L0000113</t>
  </si>
  <si>
    <t>2001158</t>
  </si>
  <si>
    <t>L0000123</t>
  </si>
  <si>
    <t>2001282</t>
  </si>
  <si>
    <t>L0000140</t>
  </si>
  <si>
    <t>2001365</t>
  </si>
  <si>
    <t>L0000144</t>
  </si>
  <si>
    <t>2001366</t>
  </si>
  <si>
    <t>L0000146</t>
  </si>
  <si>
    <t>2001283</t>
  </si>
  <si>
    <t>L0000147</t>
  </si>
  <si>
    <t>2000624</t>
  </si>
  <si>
    <t>L0000148</t>
  </si>
  <si>
    <t>2001367</t>
  </si>
  <si>
    <t>L0000149</t>
  </si>
  <si>
    <t>2001368</t>
  </si>
  <si>
    <t>L0000153</t>
  </si>
  <si>
    <t>2001369</t>
  </si>
  <si>
    <t>L0000154</t>
  </si>
  <si>
    <t>2001159</t>
  </si>
  <si>
    <t>L0000155</t>
  </si>
  <si>
    <t>2001284</t>
  </si>
  <si>
    <t>L0000156</t>
  </si>
  <si>
    <t>2000625</t>
  </si>
  <si>
    <t>L0000157</t>
  </si>
  <si>
    <t>2001370</t>
  </si>
  <si>
    <t>L0000158</t>
  </si>
  <si>
    <t>2001160</t>
  </si>
  <si>
    <t>L0000159</t>
  </si>
  <si>
    <t>2001161</t>
  </si>
  <si>
    <t>L0000186</t>
  </si>
  <si>
    <t>2001162</t>
  </si>
  <si>
    <t>L0000187</t>
  </si>
  <si>
    <t>2001163</t>
  </si>
  <si>
    <t>L0000188</t>
  </si>
  <si>
    <t>2000626</t>
  </si>
  <si>
    <t>L0000189</t>
  </si>
  <si>
    <t>2001285</t>
  </si>
  <si>
    <t>L0000191</t>
  </si>
  <si>
    <t>2000627</t>
  </si>
  <si>
    <t>L0000202</t>
  </si>
  <si>
    <t>2001371</t>
  </si>
  <si>
    <t>L0000210</t>
  </si>
  <si>
    <t>2001164</t>
  </si>
  <si>
    <t>L0000211</t>
  </si>
  <si>
    <t>2001165</t>
  </si>
  <si>
    <t>L0000212</t>
  </si>
  <si>
    <t>2000628</t>
  </si>
  <si>
    <t>L0000213</t>
  </si>
  <si>
    <t>2001286</t>
  </si>
  <si>
    <t>L0000224</t>
  </si>
  <si>
    <t>2001287</t>
  </si>
  <si>
    <t>L0000238</t>
  </si>
  <si>
    <t>2001166</t>
  </si>
  <si>
    <t>L0000245</t>
  </si>
  <si>
    <t>2001167</t>
  </si>
  <si>
    <t>L0000248</t>
  </si>
  <si>
    <t>2001372</t>
  </si>
  <si>
    <t>L0000249</t>
  </si>
  <si>
    <t>2001288</t>
  </si>
  <si>
    <t>L0000251</t>
  </si>
  <si>
    <t>2001373</t>
  </si>
  <si>
    <t>L0000270</t>
  </si>
  <si>
    <t>2001289</t>
  </si>
  <si>
    <t>L0000278</t>
  </si>
  <si>
    <t>2001374</t>
  </si>
  <si>
    <t>L0000279</t>
  </si>
  <si>
    <t>2001290</t>
  </si>
  <si>
    <t>L0000280</t>
  </si>
  <si>
    <t>2001168</t>
  </si>
  <si>
    <t>L0000306</t>
  </si>
  <si>
    <t>2001291</t>
  </si>
  <si>
    <t>L0000307</t>
  </si>
  <si>
    <t>2000629</t>
  </si>
  <si>
    <t>L0000308</t>
  </si>
  <si>
    <t>2001375</t>
  </si>
  <si>
    <t>L0000309</t>
  </si>
  <si>
    <t>2001376</t>
  </si>
  <si>
    <t>L0000311</t>
  </si>
  <si>
    <t>2001377</t>
  </si>
  <si>
    <t>L0000312</t>
  </si>
  <si>
    <t>2001378</t>
  </si>
  <si>
    <t>L0000314</t>
  </si>
  <si>
    <t>2001169</t>
  </si>
  <si>
    <t>L0000315</t>
  </si>
  <si>
    <t>2000630</t>
  </si>
  <si>
    <t>L0000330</t>
  </si>
  <si>
    <t>2001292</t>
  </si>
  <si>
    <t>L0000331</t>
  </si>
  <si>
    <t>2000631</t>
  </si>
  <si>
    <t>L0000332</t>
  </si>
  <si>
    <t>2000632</t>
  </si>
  <si>
    <t>L0000333</t>
  </si>
  <si>
    <t>2001379</t>
  </si>
  <si>
    <t>L0000341</t>
  </si>
  <si>
    <t>2001293</t>
  </si>
  <si>
    <t>L0000342</t>
  </si>
  <si>
    <t>2001294</t>
  </si>
  <si>
    <t>L0000346</t>
  </si>
  <si>
    <t>2000633</t>
  </si>
  <si>
    <t>L0000347</t>
  </si>
  <si>
    <t>2001380</t>
  </si>
  <si>
    <t>L0000348</t>
  </si>
  <si>
    <t>2001170</t>
  </si>
  <si>
    <t>L0000349</t>
  </si>
  <si>
    <t>2001171</t>
  </si>
  <si>
    <t>L0000357</t>
  </si>
  <si>
    <t>2001172</t>
  </si>
  <si>
    <t>L0000360</t>
  </si>
  <si>
    <t>2001295</t>
  </si>
  <si>
    <t>L0000361</t>
  </si>
  <si>
    <t>2001381</t>
  </si>
  <si>
    <t>L0000365</t>
  </si>
  <si>
    <t>2000634</t>
  </si>
  <si>
    <t>L0000366</t>
  </si>
  <si>
    <t>2001173</t>
  </si>
  <si>
    <t>L0000367</t>
  </si>
  <si>
    <t>2001296</t>
  </si>
  <si>
    <t>L0000368</t>
  </si>
  <si>
    <t>2000635</t>
  </si>
  <si>
    <t>L0000375</t>
  </si>
  <si>
    <t>2001382</t>
  </si>
  <si>
    <t>L0000377</t>
  </si>
  <si>
    <t>2000636</t>
  </si>
  <si>
    <t>L0000384</t>
  </si>
  <si>
    <t>2001175</t>
  </si>
  <si>
    <t>L0000385</t>
  </si>
  <si>
    <t>2000637</t>
  </si>
  <si>
    <t>L0000386</t>
  </si>
  <si>
    <t>L0000387</t>
  </si>
  <si>
    <t>2001297</t>
  </si>
  <si>
    <t>L0000388</t>
  </si>
  <si>
    <t>2001385</t>
  </si>
  <si>
    <t>L0000408</t>
  </si>
  <si>
    <t>2000638</t>
  </si>
  <si>
    <t>L0000415</t>
  </si>
  <si>
    <t>2001178</t>
  </si>
  <si>
    <t>L0000456</t>
  </si>
  <si>
    <t>2001388</t>
  </si>
  <si>
    <t>L0000457</t>
  </si>
  <si>
    <t>2001389</t>
  </si>
  <si>
    <t>L0000511</t>
  </si>
  <si>
    <t>2001304</t>
  </si>
  <si>
    <t>L0000513</t>
  </si>
  <si>
    <t>2001390</t>
  </si>
  <si>
    <t>L0000517</t>
  </si>
  <si>
    <t>2000643</t>
  </si>
  <si>
    <t>L0000572</t>
  </si>
  <si>
    <t>2000645</t>
  </si>
  <si>
    <t>L0000573</t>
  </si>
  <si>
    <t>2001183</t>
  </si>
  <si>
    <t>L0000574</t>
  </si>
  <si>
    <t>2000646</t>
  </si>
  <si>
    <t>L0000576</t>
  </si>
  <si>
    <t>2001391</t>
  </si>
  <si>
    <t>L0000577</t>
  </si>
  <si>
    <t>2001185</t>
  </si>
  <si>
    <t>L0000578</t>
  </si>
  <si>
    <t>2001186</t>
  </si>
  <si>
    <t>L0000579</t>
  </si>
  <si>
    <t>2001306</t>
  </si>
  <si>
    <t>L0000580</t>
  </si>
  <si>
    <t>2001187</t>
  </si>
  <si>
    <t>L0000581</t>
  </si>
  <si>
    <t>2001307</t>
  </si>
  <si>
    <t>L0000582</t>
  </si>
  <si>
    <t>2001308</t>
  </si>
  <si>
    <t>L0000583</t>
  </si>
  <si>
    <t>2001392</t>
  </si>
  <si>
    <t>L0000615</t>
  </si>
  <si>
    <t>2000651</t>
  </si>
  <si>
    <t>L0000620</t>
  </si>
  <si>
    <t>2000652</t>
  </si>
  <si>
    <t>L0000621</t>
  </si>
  <si>
    <t>2000653</t>
  </si>
  <si>
    <t>L0000624</t>
  </si>
  <si>
    <t>2001189</t>
  </si>
  <si>
    <t>L0000636</t>
  </si>
  <si>
    <t>19589</t>
  </si>
  <si>
    <t>L0000641</t>
  </si>
  <si>
    <t>2001397</t>
  </si>
  <si>
    <t>L0000643</t>
  </si>
  <si>
    <t>2001398</t>
  </si>
  <si>
    <t>L0000644</t>
  </si>
  <si>
    <t>2001310</t>
  </si>
  <si>
    <t>L0000645</t>
  </si>
  <si>
    <t>2001190</t>
  </si>
  <si>
    <t>L0000646</t>
  </si>
  <si>
    <t>2001399</t>
  </si>
  <si>
    <t>L0000647</t>
  </si>
  <si>
    <t>2001311</t>
  </si>
  <si>
    <t>L0000648</t>
  </si>
  <si>
    <t>2001191</t>
  </si>
  <si>
    <t>L0000649</t>
  </si>
  <si>
    <t>2001312</t>
  </si>
  <si>
    <t>L0000650</t>
  </si>
  <si>
    <t>2001192</t>
  </si>
  <si>
    <t>L0000651</t>
  </si>
  <si>
    <t>2001193</t>
  </si>
  <si>
    <t>L1000266</t>
  </si>
  <si>
    <t>2001194</t>
  </si>
  <si>
    <t>L1000267</t>
  </si>
  <si>
    <t>2001400</t>
  </si>
  <si>
    <t>L1000269</t>
  </si>
  <si>
    <t>2001401</t>
  </si>
  <si>
    <t>L1000270</t>
  </si>
  <si>
    <t>2001402</t>
  </si>
  <si>
    <t>L1000271</t>
  </si>
  <si>
    <t>2001313</t>
  </si>
  <si>
    <t>L1000272</t>
  </si>
  <si>
    <t>2001314</t>
  </si>
  <si>
    <t>L1000273</t>
  </si>
  <si>
    <t>2001315</t>
  </si>
  <si>
    <t>L1000274</t>
  </si>
  <si>
    <t>2001445</t>
  </si>
  <si>
    <t>L1000277</t>
  </si>
  <si>
    <t>2001446</t>
  </si>
  <si>
    <t>L1000278</t>
  </si>
  <si>
    <t>2001195</t>
  </si>
  <si>
    <t>L1000279</t>
  </si>
  <si>
    <t>2000892</t>
  </si>
  <si>
    <t>L1000280</t>
  </si>
  <si>
    <t>2000656</t>
  </si>
  <si>
    <t>L1000281</t>
  </si>
  <si>
    <t>2001403</t>
  </si>
  <si>
    <t>L1000383</t>
  </si>
  <si>
    <t>2001404</t>
  </si>
  <si>
    <t>L1000384</t>
  </si>
  <si>
    <t>2001447</t>
  </si>
  <si>
    <t>L1000820</t>
  </si>
  <si>
    <t>2000893</t>
  </si>
  <si>
    <t>L1000821</t>
  </si>
  <si>
    <t>2001405</t>
  </si>
  <si>
    <t>L1000827</t>
  </si>
  <si>
    <t>2001406</t>
  </si>
  <si>
    <t>L1000829</t>
  </si>
  <si>
    <t>2001448</t>
  </si>
  <si>
    <t>L1000831</t>
  </si>
  <si>
    <t>2001449</t>
  </si>
  <si>
    <t>L1000833</t>
  </si>
  <si>
    <t>2001407</t>
  </si>
  <si>
    <t>L1000835</t>
  </si>
  <si>
    <t>2000657</t>
  </si>
  <si>
    <t>L1000836</t>
  </si>
  <si>
    <t>2000658</t>
  </si>
  <si>
    <t>L1000837</t>
  </si>
  <si>
    <t>2001450</t>
  </si>
  <si>
    <t>L1000838</t>
  </si>
  <si>
    <t>2001408</t>
  </si>
  <si>
    <t>L1000839</t>
  </si>
  <si>
    <t>2001409</t>
  </si>
  <si>
    <t>L1000840</t>
  </si>
  <si>
    <t>2001451</t>
  </si>
  <si>
    <t>L1000841</t>
  </si>
  <si>
    <t>2000894</t>
  </si>
  <si>
    <t>L1000842</t>
  </si>
  <si>
    <t>2001452</t>
  </si>
  <si>
    <t>L1000843</t>
  </si>
  <si>
    <t>2000659</t>
  </si>
  <si>
    <t>L1000844</t>
  </si>
  <si>
    <t>2001410</t>
  </si>
  <si>
    <t>L1000845</t>
  </si>
  <si>
    <t>2000895</t>
  </si>
  <si>
    <t>L1000846</t>
  </si>
  <si>
    <t>2000896</t>
  </si>
  <si>
    <t>L1001603</t>
  </si>
  <si>
    <t>13630</t>
  </si>
  <si>
    <t>L1002025</t>
  </si>
  <si>
    <t>20204</t>
  </si>
  <si>
    <t>L1002026</t>
  </si>
  <si>
    <t>20205</t>
  </si>
  <si>
    <t>L1009001</t>
  </si>
  <si>
    <t>2000660</t>
  </si>
  <si>
    <t>L1009002</t>
  </si>
  <si>
    <t>2001411</t>
  </si>
  <si>
    <t>L1009011</t>
  </si>
  <si>
    <t>2000897</t>
  </si>
  <si>
    <t>L1009012</t>
  </si>
  <si>
    <t>2000661</t>
  </si>
  <si>
    <t>L1009020</t>
  </si>
  <si>
    <t>2001412</t>
  </si>
  <si>
    <t>L1009022</t>
  </si>
  <si>
    <t>2000898</t>
  </si>
  <si>
    <t>L2000461</t>
  </si>
  <si>
    <t>2000662</t>
  </si>
  <si>
    <t>L2000556</t>
  </si>
  <si>
    <t>2001453</t>
  </si>
  <si>
    <t>L2000557</t>
  </si>
  <si>
    <t>2001413</t>
  </si>
  <si>
    <t>L2000565</t>
  </si>
  <si>
    <t>20354</t>
  </si>
  <si>
    <t>L2000566</t>
  </si>
  <si>
    <t>13640</t>
  </si>
  <si>
    <t>L2000568</t>
  </si>
  <si>
    <t>13641</t>
  </si>
  <si>
    <t>L2000569</t>
  </si>
  <si>
    <t>13642</t>
  </si>
  <si>
    <t>L2000583</t>
  </si>
  <si>
    <t>4144</t>
  </si>
  <si>
    <t>L2000663</t>
  </si>
  <si>
    <t>14919</t>
  </si>
  <si>
    <t>L2000664</t>
  </si>
  <si>
    <t>20355</t>
  </si>
  <si>
    <t>L2000806</t>
  </si>
  <si>
    <t>20356</t>
  </si>
  <si>
    <t>L2000875</t>
  </si>
  <si>
    <t>13649</t>
  </si>
  <si>
    <t>L2000876</t>
  </si>
  <si>
    <t>15364</t>
  </si>
  <si>
    <t>L2000933</t>
  </si>
  <si>
    <t>20214</t>
  </si>
  <si>
    <t>L2000934</t>
  </si>
  <si>
    <t>20215</t>
  </si>
  <si>
    <t>L2000935</t>
  </si>
  <si>
    <t>20216</t>
  </si>
  <si>
    <t>L2000936</t>
  </si>
  <si>
    <t>20359</t>
  </si>
  <si>
    <t>L2000937</t>
  </si>
  <si>
    <t>15366</t>
  </si>
  <si>
    <t>L2000938</t>
  </si>
  <si>
    <t>20360</t>
  </si>
  <si>
    <t>L2000939</t>
  </si>
  <si>
    <t>20361</t>
  </si>
  <si>
    <t>L2000940</t>
  </si>
  <si>
    <t>20362</t>
  </si>
  <si>
    <t>L2000950</t>
  </si>
  <si>
    <t>15367</t>
  </si>
  <si>
    <t>L2000951</t>
  </si>
  <si>
    <t>20218</t>
  </si>
  <si>
    <t>L2001077</t>
  </si>
  <si>
    <t>15369</t>
  </si>
  <si>
    <t>L2001100</t>
  </si>
  <si>
    <t>2001414</t>
  </si>
  <si>
    <t>L2001131</t>
  </si>
  <si>
    <t>2001454</t>
  </si>
  <si>
    <t>L2001160</t>
  </si>
  <si>
    <t>2001415</t>
  </si>
  <si>
    <t>L2001161</t>
  </si>
  <si>
    <t>2001455</t>
  </si>
  <si>
    <t>L2001199</t>
  </si>
  <si>
    <t>2000933</t>
  </si>
  <si>
    <t>L2001216</t>
  </si>
  <si>
    <t>2000900</t>
  </si>
  <si>
    <t>L2001219</t>
  </si>
  <si>
    <t>2001416</t>
  </si>
  <si>
    <t>L2001240</t>
  </si>
  <si>
    <t>20224</t>
  </si>
  <si>
    <t>L2001241</t>
  </si>
  <si>
    <t>14925</t>
  </si>
  <si>
    <t>L2001242</t>
  </si>
  <si>
    <t>20225</t>
  </si>
  <si>
    <t>L2001244</t>
  </si>
  <si>
    <t>14926</t>
  </si>
  <si>
    <t>L2001420</t>
  </si>
  <si>
    <t>2000901</t>
  </si>
  <si>
    <t>L2001421</t>
  </si>
  <si>
    <t>2001456</t>
  </si>
  <si>
    <t>L2001422</t>
  </si>
  <si>
    <t>2000936</t>
  </si>
  <si>
    <t>L2001423</t>
  </si>
  <si>
    <t>2000937</t>
  </si>
  <si>
    <t>L2001424</t>
  </si>
  <si>
    <t>2001457</t>
  </si>
  <si>
    <t>L2003107</t>
  </si>
  <si>
    <t>2000902</t>
  </si>
  <si>
    <t>L2003108</t>
  </si>
  <si>
    <t>2001458</t>
  </si>
  <si>
    <t>L2005711</t>
  </si>
  <si>
    <t>2000938</t>
  </si>
  <si>
    <t>L2005712</t>
  </si>
  <si>
    <t>2000939</t>
  </si>
  <si>
    <t>L2005713</t>
  </si>
  <si>
    <t>2001417</t>
  </si>
  <si>
    <t>L2005714</t>
  </si>
  <si>
    <t>2000940</t>
  </si>
  <si>
    <t>L2005715</t>
  </si>
  <si>
    <t>2002075</t>
  </si>
  <si>
    <t>L2005716</t>
  </si>
  <si>
    <t>2001418</t>
  </si>
  <si>
    <t>L2005717</t>
  </si>
  <si>
    <t>2000903</t>
  </si>
  <si>
    <t>L2005721</t>
  </si>
  <si>
    <t>2000904</t>
  </si>
  <si>
    <t>L2005722</t>
  </si>
  <si>
    <t>2000905</t>
  </si>
  <si>
    <t>L2005723</t>
  </si>
  <si>
    <t>2001459</t>
  </si>
  <si>
    <t>L2005724</t>
  </si>
  <si>
    <t>2002076</t>
  </si>
  <si>
    <t>L2005725</t>
  </si>
  <si>
    <t>2001419</t>
  </si>
  <si>
    <t>L2009022</t>
  </si>
  <si>
    <t>2000941</t>
  </si>
  <si>
    <t>L2009023</t>
  </si>
  <si>
    <t>2001420</t>
  </si>
  <si>
    <t>L2009024</t>
  </si>
  <si>
    <t>2001460</t>
  </si>
  <si>
    <t>L2009025</t>
  </si>
  <si>
    <t>2000906</t>
  </si>
  <si>
    <t>L2009919</t>
  </si>
  <si>
    <t>2001421</t>
  </si>
  <si>
    <t>L2009920</t>
  </si>
  <si>
    <t>L2207803</t>
  </si>
  <si>
    <t>2001422</t>
  </si>
  <si>
    <t>L3003351</t>
  </si>
  <si>
    <t>2001423</t>
  </si>
  <si>
    <t>L3005075</t>
  </si>
  <si>
    <t>2001461</t>
  </si>
  <si>
    <t>L3005076</t>
  </si>
  <si>
    <t>2001462</t>
  </si>
  <si>
    <t>L3005225</t>
  </si>
  <si>
    <t>2000908</t>
  </si>
  <si>
    <t>L6000050</t>
  </si>
  <si>
    <t>2001426</t>
  </si>
  <si>
    <t>L6000069</t>
  </si>
  <si>
    <t>18294</t>
  </si>
  <si>
    <t>L6000080</t>
  </si>
  <si>
    <t>2000909</t>
  </si>
  <si>
    <t>L6000081</t>
  </si>
  <si>
    <t>14943</t>
  </si>
  <si>
    <t>L6000082</t>
  </si>
  <si>
    <t>20379</t>
  </si>
  <si>
    <t>L6000120</t>
  </si>
  <si>
    <t>18298</t>
  </si>
  <si>
    <t>L6000156</t>
  </si>
  <si>
    <t>20381</t>
  </si>
  <si>
    <t>L6000163</t>
  </si>
  <si>
    <t>2001464</t>
  </si>
  <si>
    <t>L6000164</t>
  </si>
  <si>
    <t>2001205</t>
  </si>
  <si>
    <t>L6000165</t>
  </si>
  <si>
    <t>2001427</t>
  </si>
  <si>
    <t>L6000166</t>
  </si>
  <si>
    <t>2001206</t>
  </si>
  <si>
    <t>L6000167</t>
  </si>
  <si>
    <t>2000910</t>
  </si>
  <si>
    <t>L6000168</t>
  </si>
  <si>
    <t>2000911</t>
  </si>
  <si>
    <t>L6000169</t>
  </si>
  <si>
    <t>2000912</t>
  </si>
  <si>
    <t>L6000170</t>
  </si>
  <si>
    <t>2001428</t>
  </si>
  <si>
    <t>L6000171</t>
  </si>
  <si>
    <t>2001429</t>
  </si>
  <si>
    <t>L6000172</t>
  </si>
  <si>
    <t>2001207</t>
  </si>
  <si>
    <t>L6000177</t>
  </si>
  <si>
    <t>2001465</t>
  </si>
  <si>
    <t>L6000199</t>
  </si>
  <si>
    <t>20385</t>
  </si>
  <si>
    <t>L6000200</t>
  </si>
  <si>
    <t>14947</t>
  </si>
  <si>
    <t>L6000201</t>
  </si>
  <si>
    <t>20386</t>
  </si>
  <si>
    <t>L6000210</t>
  </si>
  <si>
    <t>20245</t>
  </si>
  <si>
    <t>L6000211</t>
  </si>
  <si>
    <t>20387</t>
  </si>
  <si>
    <t>L6000212</t>
  </si>
  <si>
    <t>14948</t>
  </si>
  <si>
    <t>L6000213</t>
  </si>
  <si>
    <t>20246</t>
  </si>
  <si>
    <t>L7000404</t>
  </si>
  <si>
    <t>20248</t>
  </si>
  <si>
    <t>L7000811</t>
  </si>
  <si>
    <t>14952</t>
  </si>
  <si>
    <t>L7001204</t>
  </si>
  <si>
    <t>2001208</t>
  </si>
  <si>
    <t>L7002101</t>
  </si>
  <si>
    <t>20393</t>
  </si>
  <si>
    <t>L7002305</t>
  </si>
  <si>
    <t>2000913</t>
  </si>
  <si>
    <t>L7002307</t>
  </si>
  <si>
    <t>2001430</t>
  </si>
  <si>
    <t>L7002314</t>
  </si>
  <si>
    <t>2001210</t>
  </si>
  <si>
    <t>L7005002</t>
  </si>
  <si>
    <t>20399</t>
  </si>
  <si>
    <t>L7005015</t>
  </si>
  <si>
    <t>2001431</t>
  </si>
  <si>
    <t>L7007039</t>
  </si>
  <si>
    <t>2001432</t>
  </si>
  <si>
    <t>L7007079</t>
  </si>
  <si>
    <t>2001466</t>
  </si>
  <si>
    <t>L7007083</t>
  </si>
  <si>
    <t>2001433</t>
  </si>
  <si>
    <t>L7007096</t>
  </si>
  <si>
    <t>2001211</t>
  </si>
  <si>
    <t>L7007102</t>
  </si>
  <si>
    <t>2001212</t>
  </si>
  <si>
    <t>L7007109</t>
  </si>
  <si>
    <t>20261</t>
  </si>
  <si>
    <t>L7007148</t>
  </si>
  <si>
    <t>2000916</t>
  </si>
  <si>
    <t>L7007159</t>
  </si>
  <si>
    <t>2001434</t>
  </si>
  <si>
    <t>L7007172</t>
  </si>
  <si>
    <t>2001435</t>
  </si>
  <si>
    <t>L7007184</t>
  </si>
  <si>
    <t>2002077</t>
  </si>
  <si>
    <t>L7007204</t>
  </si>
  <si>
    <t>2001438</t>
  </si>
  <si>
    <t>L7007316</t>
  </si>
  <si>
    <t>2000918</t>
  </si>
  <si>
    <t>L7007317</t>
  </si>
  <si>
    <t>2001213</t>
  </si>
  <si>
    <t>L8000000</t>
  </si>
  <si>
    <t>18317</t>
  </si>
  <si>
    <t>L8000001</t>
  </si>
  <si>
    <t>20401</t>
  </si>
  <si>
    <t>L8000002</t>
  </si>
  <si>
    <t>14964</t>
  </si>
  <si>
    <t>L8000003</t>
  </si>
  <si>
    <t>18318</t>
  </si>
  <si>
    <t>L8000101</t>
  </si>
  <si>
    <t>14965</t>
  </si>
  <si>
    <t>L8000401</t>
  </si>
  <si>
    <t>20269</t>
  </si>
  <si>
    <t>L8000746</t>
  </si>
  <si>
    <t>20273</t>
  </si>
  <si>
    <t>L8000773</t>
  </si>
  <si>
    <t>2001439</t>
  </si>
  <si>
    <t>L8004004</t>
  </si>
  <si>
    <t>20275</t>
  </si>
  <si>
    <t>L8004006</t>
  </si>
  <si>
    <t>14974</t>
  </si>
  <si>
    <t>L9001032</t>
  </si>
  <si>
    <t>18325</t>
  </si>
  <si>
    <t>MAD42CRE</t>
  </si>
  <si>
    <t>9434</t>
  </si>
  <si>
    <t>MAD42NAT</t>
  </si>
  <si>
    <t>9435</t>
  </si>
  <si>
    <t>MAD46WIT</t>
  </si>
  <si>
    <t>9436</t>
  </si>
  <si>
    <t>MAD48NAT</t>
  </si>
  <si>
    <t>9437</t>
  </si>
  <si>
    <t>MAD48WIT</t>
  </si>
  <si>
    <t>11032</t>
  </si>
  <si>
    <t>MCO30CRE</t>
  </si>
  <si>
    <t>9439</t>
  </si>
  <si>
    <t>MCO30NAT</t>
  </si>
  <si>
    <t>12052</t>
  </si>
  <si>
    <t>MCO30WIT</t>
  </si>
  <si>
    <t>12053</t>
  </si>
  <si>
    <t>MCO34CRE</t>
  </si>
  <si>
    <t>14017</t>
  </si>
  <si>
    <t>MCO34NAT</t>
  </si>
  <si>
    <t>12054</t>
  </si>
  <si>
    <t>MCO38CRE</t>
  </si>
  <si>
    <t>11034</t>
  </si>
  <si>
    <t>MCO38WIT</t>
  </si>
  <si>
    <t>14018</t>
  </si>
  <si>
    <t>MCO42CRE</t>
  </si>
  <si>
    <t>11035</t>
  </si>
  <si>
    <t>MCO42NAT</t>
  </si>
  <si>
    <t>11036</t>
  </si>
  <si>
    <t>MCO42WIT</t>
  </si>
  <si>
    <t>11037</t>
  </si>
  <si>
    <t>MCOKACRE</t>
  </si>
  <si>
    <t>11038</t>
  </si>
  <si>
    <t>MCOKAWIT</t>
  </si>
  <si>
    <t>11039</t>
  </si>
  <si>
    <t>O0000004</t>
  </si>
  <si>
    <t>12071</t>
  </si>
  <si>
    <t>O0000005</t>
  </si>
  <si>
    <t>12072</t>
  </si>
  <si>
    <t>O0000006</t>
  </si>
  <si>
    <t>14037</t>
  </si>
  <si>
    <t>O0000007</t>
  </si>
  <si>
    <t>11056</t>
  </si>
  <si>
    <t>O0005105</t>
  </si>
  <si>
    <t>2210</t>
  </si>
  <si>
    <t>O0005107</t>
  </si>
  <si>
    <t>2211</t>
  </si>
  <si>
    <t>O0005117</t>
  </si>
  <si>
    <t>2213</t>
  </si>
  <si>
    <t>O0005119</t>
  </si>
  <si>
    <t>2214</t>
  </si>
  <si>
    <t>O0005201</t>
  </si>
  <si>
    <t>12076</t>
  </si>
  <si>
    <t>O0005205</t>
  </si>
  <si>
    <t>2220</t>
  </si>
  <si>
    <t>O0005206</t>
  </si>
  <si>
    <t>12077</t>
  </si>
  <si>
    <t>O0005207</t>
  </si>
  <si>
    <t>9460</t>
  </si>
  <si>
    <t>O0150003</t>
  </si>
  <si>
    <t>11066</t>
  </si>
  <si>
    <t>O0150017</t>
  </si>
  <si>
    <t>12083</t>
  </si>
  <si>
    <t>O0150018</t>
  </si>
  <si>
    <t>9465</t>
  </si>
  <si>
    <t>O0150021</t>
  </si>
  <si>
    <t>9468</t>
  </si>
  <si>
    <t>O0150023</t>
  </si>
  <si>
    <t>9469</t>
  </si>
  <si>
    <t>P0000410</t>
  </si>
  <si>
    <t>12085</t>
  </si>
  <si>
    <t>P0001210</t>
  </si>
  <si>
    <t>14053</t>
  </si>
  <si>
    <t>P0002015</t>
  </si>
  <si>
    <t>14055</t>
  </si>
  <si>
    <t>P0004210</t>
  </si>
  <si>
    <t>12094</t>
  </si>
  <si>
    <t>P0004213</t>
  </si>
  <si>
    <t>11081</t>
  </si>
  <si>
    <t>P0004310</t>
  </si>
  <si>
    <t>2226</t>
  </si>
  <si>
    <t>P0004410</t>
  </si>
  <si>
    <t>2227</t>
  </si>
  <si>
    <t>P0004510</t>
  </si>
  <si>
    <t>2228</t>
  </si>
  <si>
    <t>P0004710</t>
  </si>
  <si>
    <t>14060</t>
  </si>
  <si>
    <t>P0005110</t>
  </si>
  <si>
    <t>14064</t>
  </si>
  <si>
    <t>P0005160</t>
  </si>
  <si>
    <t>11083</t>
  </si>
  <si>
    <t>P0006810</t>
  </si>
  <si>
    <t>2230</t>
  </si>
  <si>
    <t>P0006813</t>
  </si>
  <si>
    <t>12097</t>
  </si>
  <si>
    <t>P0007910</t>
  </si>
  <si>
    <t>7162</t>
  </si>
  <si>
    <t>P0008310</t>
  </si>
  <si>
    <t>11087</t>
  </si>
  <si>
    <t>P0008410</t>
  </si>
  <si>
    <t>9481</t>
  </si>
  <si>
    <t>P0008510</t>
  </si>
  <si>
    <t>11090</t>
  </si>
  <si>
    <t>P0028010</t>
  </si>
  <si>
    <t>2232</t>
  </si>
  <si>
    <t>P0028011</t>
  </si>
  <si>
    <t>14083</t>
  </si>
  <si>
    <t>P0028012</t>
  </si>
  <si>
    <t>14084</t>
  </si>
  <si>
    <t>P0028013</t>
  </si>
  <si>
    <t>2233</t>
  </si>
  <si>
    <t>P0028014</t>
  </si>
  <si>
    <t>2234</t>
  </si>
  <si>
    <t>P0028016</t>
  </si>
  <si>
    <t>8510</t>
  </si>
  <si>
    <t>P0028110</t>
  </si>
  <si>
    <t>4667</t>
  </si>
  <si>
    <t>P0028111</t>
  </si>
  <si>
    <t>8511</t>
  </si>
  <si>
    <t>P0028112</t>
  </si>
  <si>
    <t>14085</t>
  </si>
  <si>
    <t>P0028113</t>
  </si>
  <si>
    <t>12116</t>
  </si>
  <si>
    <t>P0028210</t>
  </si>
  <si>
    <t>4659</t>
  </si>
  <si>
    <t>P0028213</t>
  </si>
  <si>
    <t>12117</t>
  </si>
  <si>
    <t>P0028310</t>
  </si>
  <si>
    <t>4657</t>
  </si>
  <si>
    <t>P0028313</t>
  </si>
  <si>
    <t>11101</t>
  </si>
  <si>
    <t>P0028410</t>
  </si>
  <si>
    <t>4658</t>
  </si>
  <si>
    <t>P0028413</t>
  </si>
  <si>
    <t>12118</t>
  </si>
  <si>
    <t>P0028610</t>
  </si>
  <si>
    <t>8512</t>
  </si>
  <si>
    <t>P0028613</t>
  </si>
  <si>
    <t>14086</t>
  </si>
  <si>
    <t>P0028710</t>
  </si>
  <si>
    <t>12120</t>
  </si>
  <si>
    <t>P0028713</t>
  </si>
  <si>
    <t>11104</t>
  </si>
  <si>
    <t>P0028810</t>
  </si>
  <si>
    <t>11105</t>
  </si>
  <si>
    <t>P0028813</t>
  </si>
  <si>
    <t>12121</t>
  </si>
  <si>
    <t>P0028910</t>
  </si>
  <si>
    <t>11106</t>
  </si>
  <si>
    <t>P0028913</t>
  </si>
  <si>
    <t>11107</t>
  </si>
  <si>
    <t>P0029610</t>
  </si>
  <si>
    <t>8513</t>
  </si>
  <si>
    <t>P0029613</t>
  </si>
  <si>
    <t>12122</t>
  </si>
  <si>
    <t>P0029710</t>
  </si>
  <si>
    <t>8514</t>
  </si>
  <si>
    <t>P0029713</t>
  </si>
  <si>
    <t>12123</t>
  </si>
  <si>
    <t>P0112830</t>
  </si>
  <si>
    <t>8529</t>
  </si>
  <si>
    <t>P0113030</t>
  </si>
  <si>
    <t>11118</t>
  </si>
  <si>
    <t>P0120410</t>
  </si>
  <si>
    <t>11123</t>
  </si>
  <si>
    <t>P0120510</t>
  </si>
  <si>
    <t>8533</t>
  </si>
  <si>
    <t>P0120930</t>
  </si>
  <si>
    <t>14098</t>
  </si>
  <si>
    <t>P0121110</t>
  </si>
  <si>
    <t>12140</t>
  </si>
  <si>
    <t>P0122010</t>
  </si>
  <si>
    <t>12141</t>
  </si>
  <si>
    <t>P0122310</t>
  </si>
  <si>
    <t>12261</t>
  </si>
  <si>
    <t>P0122430</t>
  </si>
  <si>
    <t>11124</t>
  </si>
  <si>
    <t>P0122510</t>
  </si>
  <si>
    <t>8536</t>
  </si>
  <si>
    <t>P0122610</t>
  </si>
  <si>
    <t>8537</t>
  </si>
  <si>
    <t>P0122710</t>
  </si>
  <si>
    <t>8539</t>
  </si>
  <si>
    <t>P0122714</t>
  </si>
  <si>
    <t>14102</t>
  </si>
  <si>
    <t>P0124930</t>
  </si>
  <si>
    <t>6484</t>
  </si>
  <si>
    <t>P0125231</t>
  </si>
  <si>
    <t>14105</t>
  </si>
  <si>
    <t>P0125541</t>
  </si>
  <si>
    <t>8547</t>
  </si>
  <si>
    <t>P0125641</t>
  </si>
  <si>
    <t>14108</t>
  </si>
  <si>
    <t>P0125741</t>
  </si>
  <si>
    <t>11130</t>
  </si>
  <si>
    <t>P0125841</t>
  </si>
  <si>
    <t>14110</t>
  </si>
  <si>
    <t>P0126530</t>
  </si>
  <si>
    <t>12276</t>
  </si>
  <si>
    <t>P0126610</t>
  </si>
  <si>
    <t>12277</t>
  </si>
  <si>
    <t>P0126710</t>
  </si>
  <si>
    <t>11134</t>
  </si>
  <si>
    <t>P0128210</t>
  </si>
  <si>
    <t>8565</t>
  </si>
  <si>
    <t>P0128310</t>
  </si>
  <si>
    <t>11147</t>
  </si>
  <si>
    <t>P0157530</t>
  </si>
  <si>
    <t>14130</t>
  </si>
  <si>
    <t>P0157630</t>
  </si>
  <si>
    <t>8577</t>
  </si>
  <si>
    <t>P0157730</t>
  </si>
  <si>
    <t>14131</t>
  </si>
  <si>
    <t>P0157830</t>
  </si>
  <si>
    <t>8578</t>
  </si>
  <si>
    <t>P0174710</t>
  </si>
  <si>
    <t>11178</t>
  </si>
  <si>
    <t>P0180130</t>
  </si>
  <si>
    <t>12315</t>
  </si>
  <si>
    <t>P0180131</t>
  </si>
  <si>
    <t>11182</t>
  </si>
  <si>
    <t>P0196510</t>
  </si>
  <si>
    <t>12327</t>
  </si>
  <si>
    <t>P0196570</t>
  </si>
  <si>
    <t>12328</t>
  </si>
  <si>
    <t>P0196710</t>
  </si>
  <si>
    <t>11189</t>
  </si>
  <si>
    <t>P0198210</t>
  </si>
  <si>
    <t>15269</t>
  </si>
  <si>
    <t>P0198510</t>
  </si>
  <si>
    <t>14154</t>
  </si>
  <si>
    <t>P0201110</t>
  </si>
  <si>
    <t>14155</t>
  </si>
  <si>
    <t>P0201130</t>
  </si>
  <si>
    <t>19213</t>
  </si>
  <si>
    <t>P0201160</t>
  </si>
  <si>
    <t>19214</t>
  </si>
  <si>
    <t>P0201161</t>
  </si>
  <si>
    <t>19215</t>
  </si>
  <si>
    <t>P0201410</t>
  </si>
  <si>
    <t>15270</t>
  </si>
  <si>
    <t>P0201460</t>
  </si>
  <si>
    <t>12335</t>
  </si>
  <si>
    <t>P0201570</t>
  </si>
  <si>
    <t>14158</t>
  </si>
  <si>
    <t>P0201660</t>
  </si>
  <si>
    <t>19219</t>
  </si>
  <si>
    <t>P0201670</t>
  </si>
  <si>
    <t>13039</t>
  </si>
  <si>
    <t>P0201714</t>
  </si>
  <si>
    <t>13041</t>
  </si>
  <si>
    <t>P0201715</t>
  </si>
  <si>
    <t>19220</t>
  </si>
  <si>
    <t>P0201764</t>
  </si>
  <si>
    <t>15272</t>
  </si>
  <si>
    <t>P0201765</t>
  </si>
  <si>
    <t>13042</t>
  </si>
  <si>
    <t>P0201810</t>
  </si>
  <si>
    <t>14162</t>
  </si>
  <si>
    <t>P0201814</t>
  </si>
  <si>
    <t>13043</t>
  </si>
  <si>
    <t>P0201916</t>
  </si>
  <si>
    <t>2257</t>
  </si>
  <si>
    <t>P0202110</t>
  </si>
  <si>
    <t>6486</t>
  </si>
  <si>
    <t>P0202130</t>
  </si>
  <si>
    <t>19222</t>
  </si>
  <si>
    <t>P0202160</t>
  </si>
  <si>
    <t>19223</t>
  </si>
  <si>
    <t>P0202161</t>
  </si>
  <si>
    <t>19224</t>
  </si>
  <si>
    <t>P0202210</t>
  </si>
  <si>
    <t>14164</t>
  </si>
  <si>
    <t>P0202213</t>
  </si>
  <si>
    <t>19225</t>
  </si>
  <si>
    <t>P0202260</t>
  </si>
  <si>
    <t>19226</t>
  </si>
  <si>
    <t>P0202263</t>
  </si>
  <si>
    <t>15275</t>
  </si>
  <si>
    <t>P0202310</t>
  </si>
  <si>
    <t>15276</t>
  </si>
  <si>
    <t>P0202313</t>
  </si>
  <si>
    <t>13044</t>
  </si>
  <si>
    <t>P0202360</t>
  </si>
  <si>
    <t>14165</t>
  </si>
  <si>
    <t>P0202363</t>
  </si>
  <si>
    <t>19227</t>
  </si>
  <si>
    <t>P0202410</t>
  </si>
  <si>
    <t>5273</t>
  </si>
  <si>
    <t>P0202466</t>
  </si>
  <si>
    <t>13045</t>
  </si>
  <si>
    <t>P0202610</t>
  </si>
  <si>
    <t>5275</t>
  </si>
  <si>
    <t>P0202614</t>
  </si>
  <si>
    <t>5278</t>
  </si>
  <si>
    <t>P0202615</t>
  </si>
  <si>
    <t>5277</t>
  </si>
  <si>
    <t>P0202630</t>
  </si>
  <si>
    <t>13047</t>
  </si>
  <si>
    <t>P0202634</t>
  </si>
  <si>
    <t>14166</t>
  </si>
  <si>
    <t>P0202635</t>
  </si>
  <si>
    <t>13048</t>
  </si>
  <si>
    <t>P0202660</t>
  </si>
  <si>
    <t>13049</t>
  </si>
  <si>
    <t>P0202661</t>
  </si>
  <si>
    <t>14167</t>
  </si>
  <si>
    <t>P0202662</t>
  </si>
  <si>
    <t>15277</t>
  </si>
  <si>
    <t>P0202663</t>
  </si>
  <si>
    <t>14168</t>
  </si>
  <si>
    <t>P0202664</t>
  </si>
  <si>
    <t>14169</t>
  </si>
  <si>
    <t>P0202665</t>
  </si>
  <si>
    <t>13050</t>
  </si>
  <si>
    <t>P0202710</t>
  </si>
  <si>
    <t>14170</t>
  </si>
  <si>
    <t>P0202713</t>
  </si>
  <si>
    <t>15278</t>
  </si>
  <si>
    <t>P0202760</t>
  </si>
  <si>
    <t>13051</t>
  </si>
  <si>
    <t>P0202763</t>
  </si>
  <si>
    <t>14171</t>
  </si>
  <si>
    <t>P0202810</t>
  </si>
  <si>
    <t>19229</t>
  </si>
  <si>
    <t>P0202813</t>
  </si>
  <si>
    <t>15279</t>
  </si>
  <si>
    <t>P0202910</t>
  </si>
  <si>
    <t>19230</t>
  </si>
  <si>
    <t>P0202914</t>
  </si>
  <si>
    <t>14172</t>
  </si>
  <si>
    <t>P0202915</t>
  </si>
  <si>
    <t>19231</t>
  </si>
  <si>
    <t>P0202930</t>
  </si>
  <si>
    <t>15280</t>
  </si>
  <si>
    <t>P0202934</t>
  </si>
  <si>
    <t>13052</t>
  </si>
  <si>
    <t>P0202935</t>
  </si>
  <si>
    <t>15281</t>
  </si>
  <si>
    <t>P0202960</t>
  </si>
  <si>
    <t>14173</t>
  </si>
  <si>
    <t>P0202961</t>
  </si>
  <si>
    <t>19232</t>
  </si>
  <si>
    <t>P0202962</t>
  </si>
  <si>
    <t>13053</t>
  </si>
  <si>
    <t>P0202963</t>
  </si>
  <si>
    <t>19233</t>
  </si>
  <si>
    <t>P0202964</t>
  </si>
  <si>
    <t>13054</t>
  </si>
  <si>
    <t>P0202965</t>
  </si>
  <si>
    <t>15282</t>
  </si>
  <si>
    <t>P0203010</t>
  </si>
  <si>
    <t>13055</t>
  </si>
  <si>
    <t>P0203013</t>
  </si>
  <si>
    <t>15283</t>
  </si>
  <si>
    <t>P0203014</t>
  </si>
  <si>
    <t>14174</t>
  </si>
  <si>
    <t>P0203015</t>
  </si>
  <si>
    <t>20463</t>
  </si>
  <si>
    <t>P0203060</t>
  </si>
  <si>
    <t>20464</t>
  </si>
  <si>
    <t>P0203063</t>
  </si>
  <si>
    <t>19234</t>
  </si>
  <si>
    <t>P0203064</t>
  </si>
  <si>
    <t>15284</t>
  </si>
  <si>
    <t>P0203065</t>
  </si>
  <si>
    <t>15285</t>
  </si>
  <si>
    <t>P0203110</t>
  </si>
  <si>
    <t>13056</t>
  </si>
  <si>
    <t>P0203113</t>
  </si>
  <si>
    <t>20465</t>
  </si>
  <si>
    <t>P0203210</t>
  </si>
  <si>
    <t>20468</t>
  </si>
  <si>
    <t>P0203213</t>
  </si>
  <si>
    <t>19235</t>
  </si>
  <si>
    <t>P0203260</t>
  </si>
  <si>
    <t>20469</t>
  </si>
  <si>
    <t>P0203310</t>
  </si>
  <si>
    <t>13058</t>
  </si>
  <si>
    <t>P0203313</t>
  </si>
  <si>
    <t>19236</t>
  </si>
  <si>
    <t>P0203363</t>
  </si>
  <si>
    <t>13059</t>
  </si>
  <si>
    <t>P0203434</t>
  </si>
  <si>
    <t>15286</t>
  </si>
  <si>
    <t>P0203461</t>
  </si>
  <si>
    <t>15287</t>
  </si>
  <si>
    <t>P0203465</t>
  </si>
  <si>
    <t>13063</t>
  </si>
  <si>
    <t>P0230010</t>
  </si>
  <si>
    <t>20475</t>
  </si>
  <si>
    <t>P0230070</t>
  </si>
  <si>
    <t>20476</t>
  </si>
  <si>
    <t>P0230110</t>
  </si>
  <si>
    <t>20477</t>
  </si>
  <si>
    <t>P0230170</t>
  </si>
  <si>
    <t>13072</t>
  </si>
  <si>
    <t>P0230210</t>
  </si>
  <si>
    <t>13073</t>
  </si>
  <si>
    <t>P0230270</t>
  </si>
  <si>
    <t>13074</t>
  </si>
  <si>
    <t>P0230310</t>
  </si>
  <si>
    <t>13075</t>
  </si>
  <si>
    <t>P0230370</t>
  </si>
  <si>
    <t>13076</t>
  </si>
  <si>
    <t>P0230410</t>
  </si>
  <si>
    <t>13077</t>
  </si>
  <si>
    <t>P0230510</t>
  </si>
  <si>
    <t>19245</t>
  </si>
  <si>
    <t>P0230730</t>
  </si>
  <si>
    <t>19246</t>
  </si>
  <si>
    <t>P0230810</t>
  </si>
  <si>
    <t>20478</t>
  </si>
  <si>
    <t>P0230910</t>
  </si>
  <si>
    <t>15291</t>
  </si>
  <si>
    <t>P0349310</t>
  </si>
  <si>
    <t>13128</t>
  </si>
  <si>
    <t>P0349314</t>
  </si>
  <si>
    <t>19290</t>
  </si>
  <si>
    <t>P0349330</t>
  </si>
  <si>
    <t>19291</t>
  </si>
  <si>
    <t>P0349334</t>
  </si>
  <si>
    <t>15334</t>
  </si>
  <si>
    <t>P0349370</t>
  </si>
  <si>
    <t>15335</t>
  </si>
  <si>
    <t>P0349374</t>
  </si>
  <si>
    <t>13130</t>
  </si>
  <si>
    <t>P0349930</t>
  </si>
  <si>
    <t>13140</t>
  </si>
  <si>
    <t>P0349934</t>
  </si>
  <si>
    <t>15345</t>
  </si>
  <si>
    <t>P0405910</t>
  </si>
  <si>
    <t>19318</t>
  </si>
  <si>
    <t>P0406910</t>
  </si>
  <si>
    <t>15359</t>
  </si>
  <si>
    <t>P0406969</t>
  </si>
  <si>
    <t>13164</t>
  </si>
  <si>
    <t>P0410214</t>
  </si>
  <si>
    <t>20570</t>
  </si>
  <si>
    <t>P0410215</t>
  </si>
  <si>
    <t>18395</t>
  </si>
  <si>
    <t>P0410216</t>
  </si>
  <si>
    <t>19329</t>
  </si>
  <si>
    <t>P0410264</t>
  </si>
  <si>
    <t>13171</t>
  </si>
  <si>
    <t>P0410265</t>
  </si>
  <si>
    <t>20571</t>
  </si>
  <si>
    <t>P0410266</t>
  </si>
  <si>
    <t>18396</t>
  </si>
  <si>
    <t>P0410410</t>
  </si>
  <si>
    <t>20572</t>
  </si>
  <si>
    <t>P0410430</t>
  </si>
  <si>
    <t>20573</t>
  </si>
  <si>
    <t>P0410460</t>
  </si>
  <si>
    <t>20574</t>
  </si>
  <si>
    <t>P0410461</t>
  </si>
  <si>
    <t>20671</t>
  </si>
  <si>
    <t>P0410614</t>
  </si>
  <si>
    <t>18398</t>
  </si>
  <si>
    <t>P0410615</t>
  </si>
  <si>
    <t>18399</t>
  </si>
  <si>
    <t>P0410616</t>
  </si>
  <si>
    <t>13173</t>
  </si>
  <si>
    <t>P0410664</t>
  </si>
  <si>
    <t>18400</t>
  </si>
  <si>
    <t>P0410665</t>
  </si>
  <si>
    <t>20673</t>
  </si>
  <si>
    <t>P0410666</t>
  </si>
  <si>
    <t>13174</t>
  </si>
  <si>
    <t>P0410714</t>
  </si>
  <si>
    <t>19330</t>
  </si>
  <si>
    <t>P0410715</t>
  </si>
  <si>
    <t>13175</t>
  </si>
  <si>
    <t>P0410716</t>
  </si>
  <si>
    <t>19331</t>
  </si>
  <si>
    <t>P0410764</t>
  </si>
  <si>
    <t>18401</t>
  </si>
  <si>
    <t>P0410765</t>
  </si>
  <si>
    <t>19332</t>
  </si>
  <si>
    <t>P0410766</t>
  </si>
  <si>
    <t>18402</t>
  </si>
  <si>
    <t>P0410914</t>
  </si>
  <si>
    <t>18404</t>
  </si>
  <si>
    <t>P0410915</t>
  </si>
  <si>
    <t>19333</t>
  </si>
  <si>
    <t>P0410916</t>
  </si>
  <si>
    <t>19334</t>
  </si>
  <si>
    <t>P0410964</t>
  </si>
  <si>
    <t>20675</t>
  </si>
  <si>
    <t>P0410965</t>
  </si>
  <si>
    <t>18405</t>
  </si>
  <si>
    <t>P0410966</t>
  </si>
  <si>
    <t>18406</t>
  </si>
  <si>
    <t>P0411110</t>
  </si>
  <si>
    <t>19335</t>
  </si>
  <si>
    <t>P0411210</t>
  </si>
  <si>
    <t>19336</t>
  </si>
  <si>
    <t>P0412110</t>
  </si>
  <si>
    <t>13177</t>
  </si>
  <si>
    <t>P0412160</t>
  </si>
  <si>
    <t>19339</t>
  </si>
  <si>
    <t>P0412310</t>
  </si>
  <si>
    <t>6807</t>
  </si>
  <si>
    <t>P0412360</t>
  </si>
  <si>
    <t>18409</t>
  </si>
  <si>
    <t>P0413010</t>
  </si>
  <si>
    <t>19340</t>
  </si>
  <si>
    <t>P0413030</t>
  </si>
  <si>
    <t>13178</t>
  </si>
  <si>
    <t>P0413060</t>
  </si>
  <si>
    <t>20680</t>
  </si>
  <si>
    <t>P0413061</t>
  </si>
  <si>
    <t>13179</t>
  </si>
  <si>
    <t>P0413210</t>
  </si>
  <si>
    <t>19341</t>
  </si>
  <si>
    <t>P0413260</t>
  </si>
  <si>
    <t>20681</t>
  </si>
  <si>
    <t>P0413410</t>
  </si>
  <si>
    <t>19342</t>
  </si>
  <si>
    <t>P0413413</t>
  </si>
  <si>
    <t>18410</t>
  </si>
  <si>
    <t>P0413460</t>
  </si>
  <si>
    <t>20682</t>
  </si>
  <si>
    <t>P0414010</t>
  </si>
  <si>
    <t>13180</t>
  </si>
  <si>
    <t>P0414060</t>
  </si>
  <si>
    <t>19343</t>
  </si>
  <si>
    <t>P0415410</t>
  </si>
  <si>
    <t>2264</t>
  </si>
  <si>
    <t>P0415710</t>
  </si>
  <si>
    <t>4669</t>
  </si>
  <si>
    <t>P0415910</t>
  </si>
  <si>
    <t>20685</t>
  </si>
  <si>
    <t>P0415913</t>
  </si>
  <si>
    <t>20686</t>
  </si>
  <si>
    <t>P0416510</t>
  </si>
  <si>
    <t>18414</t>
  </si>
  <si>
    <t>P0416601</t>
  </si>
  <si>
    <t>457</t>
  </si>
  <si>
    <t>P0416602</t>
  </si>
  <si>
    <t>458</t>
  </si>
  <si>
    <t>P0416603</t>
  </si>
  <si>
    <t>459</t>
  </si>
  <si>
    <t>P0416604</t>
  </si>
  <si>
    <t>460</t>
  </si>
  <si>
    <t>P0416624</t>
  </si>
  <si>
    <t>19345</t>
  </si>
  <si>
    <t>P0416910</t>
  </si>
  <si>
    <t>13186</t>
  </si>
  <si>
    <t>P0416911</t>
  </si>
  <si>
    <t>19346</t>
  </si>
  <si>
    <t>P0416912</t>
  </si>
  <si>
    <t>13187</t>
  </si>
  <si>
    <t>P0416913</t>
  </si>
  <si>
    <t>2280</t>
  </si>
  <si>
    <t>P0416914</t>
  </si>
  <si>
    <t>20690</t>
  </si>
  <si>
    <t>P0417310</t>
  </si>
  <si>
    <t>2283</t>
  </si>
  <si>
    <t>P0417313</t>
  </si>
  <si>
    <t>20693</t>
  </si>
  <si>
    <t>P0417410</t>
  </si>
  <si>
    <t>2284</t>
  </si>
  <si>
    <t>P0417411</t>
  </si>
  <si>
    <t>20694</t>
  </si>
  <si>
    <t>P0417412</t>
  </si>
  <si>
    <t>19347</t>
  </si>
  <si>
    <t>P0417413</t>
  </si>
  <si>
    <t>2285</t>
  </si>
  <si>
    <t>P0417414</t>
  </si>
  <si>
    <t>2286</t>
  </si>
  <si>
    <t>P0417810</t>
  </si>
  <si>
    <t>2288</t>
  </si>
  <si>
    <t>P0417813</t>
  </si>
  <si>
    <t>13188</t>
  </si>
  <si>
    <t>P0417910</t>
  </si>
  <si>
    <t>4670</t>
  </si>
  <si>
    <t>P0417913</t>
  </si>
  <si>
    <t>19348</t>
  </si>
  <si>
    <t>P0418110</t>
  </si>
  <si>
    <t>2290</t>
  </si>
  <si>
    <t>P0418113</t>
  </si>
  <si>
    <t>19352</t>
  </si>
  <si>
    <t>P0418310</t>
  </si>
  <si>
    <t>18419</t>
  </si>
  <si>
    <t>P0418362</t>
  </si>
  <si>
    <t>19353</t>
  </si>
  <si>
    <t>P0418363</t>
  </si>
  <si>
    <t>13192</t>
  </si>
  <si>
    <t>P0418368</t>
  </si>
  <si>
    <t>18421</t>
  </si>
  <si>
    <t>P0418369</t>
  </si>
  <si>
    <t>462</t>
  </si>
  <si>
    <t>P0418710</t>
  </si>
  <si>
    <t>4668</t>
  </si>
  <si>
    <t>P0418713</t>
  </si>
  <si>
    <t>18423</t>
  </si>
  <si>
    <t>P0419510</t>
  </si>
  <si>
    <t>13195</t>
  </si>
  <si>
    <t>P0419530</t>
  </si>
  <si>
    <t>19358</t>
  </si>
  <si>
    <t>P0419560</t>
  </si>
  <si>
    <t>13196</t>
  </si>
  <si>
    <t>P0419561</t>
  </si>
  <si>
    <t>13197</t>
  </si>
  <si>
    <t>P0420014</t>
  </si>
  <si>
    <t>15679</t>
  </si>
  <si>
    <t>P0420015</t>
  </si>
  <si>
    <t>15680</t>
  </si>
  <si>
    <t>P0420016</t>
  </si>
  <si>
    <t>19360</t>
  </si>
  <si>
    <t>P0420114</t>
  </si>
  <si>
    <t>15681</t>
  </si>
  <si>
    <t>P0420115</t>
  </si>
  <si>
    <t>16772</t>
  </si>
  <si>
    <t>P0420116</t>
  </si>
  <si>
    <t>19361</t>
  </si>
  <si>
    <t>P0420214</t>
  </si>
  <si>
    <t>18428</t>
  </si>
  <si>
    <t>P0420215</t>
  </si>
  <si>
    <t>19366</t>
  </si>
  <si>
    <t>P0420216</t>
  </si>
  <si>
    <t>19916</t>
  </si>
  <si>
    <t>P0420314</t>
  </si>
  <si>
    <t>19917</t>
  </si>
  <si>
    <t>P0420315</t>
  </si>
  <si>
    <t>19918</t>
  </si>
  <si>
    <t>P0420316</t>
  </si>
  <si>
    <t>19368</t>
  </si>
  <si>
    <t>P0421010</t>
  </si>
  <si>
    <t>22811</t>
  </si>
  <si>
    <t>P0421060</t>
  </si>
  <si>
    <t>15686</t>
  </si>
  <si>
    <t>P0421110</t>
  </si>
  <si>
    <t>18432</t>
  </si>
  <si>
    <t>P0421160</t>
  </si>
  <si>
    <t>19919</t>
  </si>
  <si>
    <t>P0421214</t>
  </si>
  <si>
    <t>22812</t>
  </si>
  <si>
    <t>P0421215</t>
  </si>
  <si>
    <t>15687</t>
  </si>
  <si>
    <t>P0421216</t>
  </si>
  <si>
    <t>19921</t>
  </si>
  <si>
    <t>P0421264</t>
  </si>
  <si>
    <t>18433</t>
  </si>
  <si>
    <t>P0421265</t>
  </si>
  <si>
    <t>22813</t>
  </si>
  <si>
    <t>P0421266</t>
  </si>
  <si>
    <t>22814</t>
  </si>
  <si>
    <t>P0421514</t>
  </si>
  <si>
    <t>15688</t>
  </si>
  <si>
    <t>P0421515</t>
  </si>
  <si>
    <t>19922</t>
  </si>
  <si>
    <t>P0421516</t>
  </si>
  <si>
    <t>15689</t>
  </si>
  <si>
    <t>P0422010</t>
  </si>
  <si>
    <t>18435</t>
  </si>
  <si>
    <t>P0422214</t>
  </si>
  <si>
    <t>19924</t>
  </si>
  <si>
    <t>P0422215</t>
  </si>
  <si>
    <t>6495</t>
  </si>
  <si>
    <t>P0422216</t>
  </si>
  <si>
    <t>6496</t>
  </si>
  <si>
    <t>P0422314</t>
  </si>
  <si>
    <t>6497</t>
  </si>
  <si>
    <t>P0422315</t>
  </si>
  <si>
    <t>19926</t>
  </si>
  <si>
    <t>P0422316</t>
  </si>
  <si>
    <t>22819</t>
  </si>
  <si>
    <t>P0422414</t>
  </si>
  <si>
    <t>22822</t>
  </si>
  <si>
    <t>P0422415</t>
  </si>
  <si>
    <t>18441</t>
  </si>
  <si>
    <t>P0422416</t>
  </si>
  <si>
    <t>6499</t>
  </si>
  <si>
    <t>P0425210</t>
  </si>
  <si>
    <t>18445</t>
  </si>
  <si>
    <t>P0425211</t>
  </si>
  <si>
    <t>19931</t>
  </si>
  <si>
    <t>P0425212</t>
  </si>
  <si>
    <t>15699</t>
  </si>
  <si>
    <t>P0425213</t>
  </si>
  <si>
    <t>15700</t>
  </si>
  <si>
    <t>P0425214</t>
  </si>
  <si>
    <t>22826</t>
  </si>
  <si>
    <t>P0425310</t>
  </si>
  <si>
    <t>20044</t>
  </si>
  <si>
    <t>P0425410</t>
  </si>
  <si>
    <t>19932</t>
  </si>
  <si>
    <t>P0425510</t>
  </si>
  <si>
    <t>5302</t>
  </si>
  <si>
    <t>P0425610</t>
  </si>
  <si>
    <t>22828</t>
  </si>
  <si>
    <t>P0425710</t>
  </si>
  <si>
    <t>22829</t>
  </si>
  <si>
    <t>P0425910</t>
  </si>
  <si>
    <t>20046</t>
  </si>
  <si>
    <t>P0432514</t>
  </si>
  <si>
    <t>19938</t>
  </si>
  <si>
    <t>P0432515</t>
  </si>
  <si>
    <t>15705</t>
  </si>
  <si>
    <t>P0432516</t>
  </si>
  <si>
    <t>22832</t>
  </si>
  <si>
    <t>P0433010</t>
  </si>
  <si>
    <t>6502</t>
  </si>
  <si>
    <t>P0433014</t>
  </si>
  <si>
    <t>6522</t>
  </si>
  <si>
    <t>P0433015</t>
  </si>
  <si>
    <t>6503</t>
  </si>
  <si>
    <t>P0433016</t>
  </si>
  <si>
    <t>6505</t>
  </si>
  <si>
    <t>P0436510</t>
  </si>
  <si>
    <t>20057</t>
  </si>
  <si>
    <t>P0440314</t>
  </si>
  <si>
    <t>22212</t>
  </si>
  <si>
    <t>P0440315</t>
  </si>
  <si>
    <t>22213</t>
  </si>
  <si>
    <t>P0440316</t>
  </si>
  <si>
    <t>22214</t>
  </si>
  <si>
    <t>P0440364</t>
  </si>
  <si>
    <t>19951</t>
  </si>
  <si>
    <t>P0440365</t>
  </si>
  <si>
    <t>19952</t>
  </si>
  <si>
    <t>P0440366</t>
  </si>
  <si>
    <t>22215</t>
  </si>
  <si>
    <t>P0440616</t>
  </si>
  <si>
    <t>20061</t>
  </si>
  <si>
    <t>P0441010</t>
  </si>
  <si>
    <t>4882</t>
  </si>
  <si>
    <t>P0441013</t>
  </si>
  <si>
    <t>8025</t>
  </si>
  <si>
    <t>P0441051</t>
  </si>
  <si>
    <t>5608</t>
  </si>
  <si>
    <t>P0441052</t>
  </si>
  <si>
    <t>5609</t>
  </si>
  <si>
    <t>P0441053</t>
  </si>
  <si>
    <t>5610</t>
  </si>
  <si>
    <t>P0441060</t>
  </si>
  <si>
    <t>22218</t>
  </si>
  <si>
    <t>P0441110</t>
  </si>
  <si>
    <t>4917</t>
  </si>
  <si>
    <t>P0442010</t>
  </si>
  <si>
    <t>19954</t>
  </si>
  <si>
    <t>P0521010</t>
  </si>
  <si>
    <t>15998</t>
  </si>
  <si>
    <t>P0521210</t>
  </si>
  <si>
    <t>22228</t>
  </si>
  <si>
    <t>P0540710</t>
  </si>
  <si>
    <t>20077</t>
  </si>
  <si>
    <t>P0540760</t>
  </si>
  <si>
    <t>16004</t>
  </si>
  <si>
    <t>P0541030</t>
  </si>
  <si>
    <t>19964</t>
  </si>
  <si>
    <t>P0543630</t>
  </si>
  <si>
    <t>16006</t>
  </si>
  <si>
    <t>P0545010</t>
  </si>
  <si>
    <t>20080</t>
  </si>
  <si>
    <t>P0545030</t>
  </si>
  <si>
    <t>20081</t>
  </si>
  <si>
    <t>P0545070</t>
  </si>
  <si>
    <t>19965</t>
  </si>
  <si>
    <t>P0545510</t>
  </si>
  <si>
    <t>22236</t>
  </si>
  <si>
    <t>P0545531</t>
  </si>
  <si>
    <t>463</t>
  </si>
  <si>
    <t>P0546010</t>
  </si>
  <si>
    <t>20082</t>
  </si>
  <si>
    <t>P0546030</t>
  </si>
  <si>
    <t>19966</t>
  </si>
  <si>
    <t>P0573279</t>
  </si>
  <si>
    <t>22245</t>
  </si>
  <si>
    <t>P0702110</t>
  </si>
  <si>
    <t>20099</t>
  </si>
  <si>
    <t>P0702170</t>
  </si>
  <si>
    <t>16029</t>
  </si>
  <si>
    <t>P0702171</t>
  </si>
  <si>
    <t>16030</t>
  </si>
  <si>
    <t>P0702370</t>
  </si>
  <si>
    <t>16034</t>
  </si>
  <si>
    <t>P0702371</t>
  </si>
  <si>
    <t>16035</t>
  </si>
  <si>
    <t>P0702413</t>
  </si>
  <si>
    <t>16036</t>
  </si>
  <si>
    <t>P0702430</t>
  </si>
  <si>
    <t>16037</t>
  </si>
  <si>
    <t>P0702433</t>
  </si>
  <si>
    <t>22261</t>
  </si>
  <si>
    <t>P0702470</t>
  </si>
  <si>
    <t>16038</t>
  </si>
  <si>
    <t>P0702471</t>
  </si>
  <si>
    <t>16039</t>
  </si>
  <si>
    <t>P0702970</t>
  </si>
  <si>
    <t>22263</t>
  </si>
  <si>
    <t>P0702971</t>
  </si>
  <si>
    <t>22264</t>
  </si>
  <si>
    <t>P0703114</t>
  </si>
  <si>
    <t>16043</t>
  </si>
  <si>
    <t>P0703115</t>
  </si>
  <si>
    <t>19992</t>
  </si>
  <si>
    <t>P0703116</t>
  </si>
  <si>
    <t>20108</t>
  </si>
  <si>
    <t>P0703134</t>
  </si>
  <si>
    <t>20109</t>
  </si>
  <si>
    <t>P0703135</t>
  </si>
  <si>
    <t>16044</t>
  </si>
  <si>
    <t>P0703136</t>
  </si>
  <si>
    <t>19993</t>
  </si>
  <si>
    <t>P0703144</t>
  </si>
  <si>
    <t>20110</t>
  </si>
  <si>
    <t>P0703145</t>
  </si>
  <si>
    <t>20788</t>
  </si>
  <si>
    <t>P0703146</t>
  </si>
  <si>
    <t>19994</t>
  </si>
  <si>
    <t>P0703161</t>
  </si>
  <si>
    <t>16046</t>
  </si>
  <si>
    <t>P0703162</t>
  </si>
  <si>
    <t>22267</t>
  </si>
  <si>
    <t>P0703163</t>
  </si>
  <si>
    <t>20789</t>
  </si>
  <si>
    <t>P0703164</t>
  </si>
  <si>
    <t>19995</t>
  </si>
  <si>
    <t>P0703165</t>
  </si>
  <si>
    <t>22268</t>
  </si>
  <si>
    <t>P0703166</t>
  </si>
  <si>
    <t>20790</t>
  </si>
  <si>
    <t>P0703171</t>
  </si>
  <si>
    <t>16047</t>
  </si>
  <si>
    <t>P0703172</t>
  </si>
  <si>
    <t>22269</t>
  </si>
  <si>
    <t>P0703173</t>
  </si>
  <si>
    <t>20791</t>
  </si>
  <si>
    <t>P0703210</t>
  </si>
  <si>
    <t>22270</t>
  </si>
  <si>
    <t>P0703230</t>
  </si>
  <si>
    <t>19996</t>
  </si>
  <si>
    <t>P0703710</t>
  </si>
  <si>
    <t>16049</t>
  </si>
  <si>
    <t>P0703714</t>
  </si>
  <si>
    <t>20798</t>
  </si>
  <si>
    <t>P0703715</t>
  </si>
  <si>
    <t>20799</t>
  </si>
  <si>
    <t>P0703764</t>
  </si>
  <si>
    <t>20800</t>
  </si>
  <si>
    <t>P0703765</t>
  </si>
  <si>
    <t>20801</t>
  </si>
  <si>
    <t>P0703810</t>
  </si>
  <si>
    <t>16050</t>
  </si>
  <si>
    <t>P0703860</t>
  </si>
  <si>
    <t>16051</t>
  </si>
  <si>
    <t>P0704410</t>
  </si>
  <si>
    <t>16057</t>
  </si>
  <si>
    <t>P0704610</t>
  </si>
  <si>
    <t>16059</t>
  </si>
  <si>
    <t>P0704630</t>
  </si>
  <si>
    <t>20957</t>
  </si>
  <si>
    <t>P0704810</t>
  </si>
  <si>
    <t>20807</t>
  </si>
  <si>
    <t>P0704860</t>
  </si>
  <si>
    <t>20808</t>
  </si>
  <si>
    <t>P0704910</t>
  </si>
  <si>
    <t>16060</t>
  </si>
  <si>
    <t>P0704960</t>
  </si>
  <si>
    <t>16061</t>
  </si>
  <si>
    <t>P0705110</t>
  </si>
  <si>
    <t>20960</t>
  </si>
  <si>
    <t>P0706860</t>
  </si>
  <si>
    <t>20811</t>
  </si>
  <si>
    <t>P0706910</t>
  </si>
  <si>
    <t>20814</t>
  </si>
  <si>
    <t>P0706960</t>
  </si>
  <si>
    <t>22287</t>
  </si>
  <si>
    <t>P0707130</t>
  </si>
  <si>
    <t>20817</t>
  </si>
  <si>
    <t>P0707160</t>
  </si>
  <si>
    <t>16069</t>
  </si>
  <si>
    <t>P0707171</t>
  </si>
  <si>
    <t>20968</t>
  </si>
  <si>
    <t>P0707514</t>
  </si>
  <si>
    <t>23250</t>
  </si>
  <si>
    <t>P0707515</t>
  </si>
  <si>
    <t>20969</t>
  </si>
  <si>
    <t>P0707564</t>
  </si>
  <si>
    <t>20971</t>
  </si>
  <si>
    <t>P0707565</t>
  </si>
  <si>
    <t>22291</t>
  </si>
  <si>
    <t>P0707660</t>
  </si>
  <si>
    <t>23251</t>
  </si>
  <si>
    <t>P0707710</t>
  </si>
  <si>
    <t>22293</t>
  </si>
  <si>
    <t>P0707760</t>
  </si>
  <si>
    <t>20821</t>
  </si>
  <si>
    <t>P0707810</t>
  </si>
  <si>
    <t>22294</t>
  </si>
  <si>
    <t>P0708010</t>
  </si>
  <si>
    <t>20973</t>
  </si>
  <si>
    <t>P0708110</t>
  </si>
  <si>
    <t>20976</t>
  </si>
  <si>
    <t>P0708160</t>
  </si>
  <si>
    <t>22300</t>
  </si>
  <si>
    <t>P0708310</t>
  </si>
  <si>
    <t>22303</t>
  </si>
  <si>
    <t>P0708330</t>
  </si>
  <si>
    <t>20824</t>
  </si>
  <si>
    <t>P0710010</t>
  </si>
  <si>
    <t>4620</t>
  </si>
  <si>
    <t>P0710060</t>
  </si>
  <si>
    <t>20983</t>
  </si>
  <si>
    <t>P0710310</t>
  </si>
  <si>
    <t>2295</t>
  </si>
  <si>
    <t>P0710360</t>
  </si>
  <si>
    <t>22311</t>
  </si>
  <si>
    <t>P0710610</t>
  </si>
  <si>
    <t>4173</t>
  </si>
  <si>
    <t>P0711210</t>
  </si>
  <si>
    <t>4174</t>
  </si>
  <si>
    <t>P0711260</t>
  </si>
  <si>
    <t>22314</t>
  </si>
  <si>
    <t>P0711360</t>
  </si>
  <si>
    <t>8026</t>
  </si>
  <si>
    <t>P0711363</t>
  </si>
  <si>
    <t>8027</t>
  </si>
  <si>
    <t>P0711510</t>
  </si>
  <si>
    <t>2301</t>
  </si>
  <si>
    <t>P0711513</t>
  </si>
  <si>
    <t>22315</t>
  </si>
  <si>
    <t>P0711610</t>
  </si>
  <si>
    <t>23257</t>
  </si>
  <si>
    <t>P0712010</t>
  </si>
  <si>
    <t>2302</t>
  </si>
  <si>
    <t>P0712110</t>
  </si>
  <si>
    <t>23261</t>
  </si>
  <si>
    <t>P0712113</t>
  </si>
  <si>
    <t>23262</t>
  </si>
  <si>
    <t>P0712410</t>
  </si>
  <si>
    <t>23264</t>
  </si>
  <si>
    <t>P0712413</t>
  </si>
  <si>
    <t>20835</t>
  </si>
  <si>
    <t>P0713510</t>
  </si>
  <si>
    <t>4176</t>
  </si>
  <si>
    <t>P0713710</t>
  </si>
  <si>
    <t>2309</t>
  </si>
  <si>
    <t>P0713760</t>
  </si>
  <si>
    <t>22319</t>
  </si>
  <si>
    <t>P0713810</t>
  </si>
  <si>
    <t>4629</t>
  </si>
  <si>
    <t>P0713813</t>
  </si>
  <si>
    <t>22320</t>
  </si>
  <si>
    <t>P0714010</t>
  </si>
  <si>
    <t>2312</t>
  </si>
  <si>
    <t>P0714610</t>
  </si>
  <si>
    <t>22323</t>
  </si>
  <si>
    <t>P0714710</t>
  </si>
  <si>
    <t>6556</t>
  </si>
  <si>
    <t>P0715010</t>
  </si>
  <si>
    <t>2313</t>
  </si>
  <si>
    <t>P0715110</t>
  </si>
  <si>
    <t>4178</t>
  </si>
  <si>
    <t>P0715160</t>
  </si>
  <si>
    <t>20994</t>
  </si>
  <si>
    <t>P0715210</t>
  </si>
  <si>
    <t>2314</t>
  </si>
  <si>
    <t>P0715610</t>
  </si>
  <si>
    <t>6116</t>
  </si>
  <si>
    <t>P0715613</t>
  </si>
  <si>
    <t>23269</t>
  </si>
  <si>
    <t>P0718610</t>
  </si>
  <si>
    <t>20999</t>
  </si>
  <si>
    <t>P0719010</t>
  </si>
  <si>
    <t>21000</t>
  </si>
  <si>
    <t>P0719060</t>
  </si>
  <si>
    <t>23276</t>
  </si>
  <si>
    <t>P0719210</t>
  </si>
  <si>
    <t>2323</t>
  </si>
  <si>
    <t>P0720010</t>
  </si>
  <si>
    <t>22334</t>
  </si>
  <si>
    <t>P0720060</t>
  </si>
  <si>
    <t>20852</t>
  </si>
  <si>
    <t>P0720110</t>
  </si>
  <si>
    <t>23277</t>
  </si>
  <si>
    <t>P0720160</t>
  </si>
  <si>
    <t>21001</t>
  </si>
  <si>
    <t>P0720510</t>
  </si>
  <si>
    <t>20853</t>
  </si>
  <si>
    <t>P0720610</t>
  </si>
  <si>
    <t>22338</t>
  </si>
  <si>
    <t>P0720810</t>
  </si>
  <si>
    <t>23280</t>
  </si>
  <si>
    <t>P0722710</t>
  </si>
  <si>
    <t>21006</t>
  </si>
  <si>
    <t>P0723070</t>
  </si>
  <si>
    <t>23287</t>
  </si>
  <si>
    <t>P0723414</t>
  </si>
  <si>
    <t>21009</t>
  </si>
  <si>
    <t>P0723415</t>
  </si>
  <si>
    <t>20856</t>
  </si>
  <si>
    <t>P0723464</t>
  </si>
  <si>
    <t>21010</t>
  </si>
  <si>
    <t>P0723465</t>
  </si>
  <si>
    <t>20857</t>
  </si>
  <si>
    <t>P0723810</t>
  </si>
  <si>
    <t>21011</t>
  </si>
  <si>
    <t>P0723814</t>
  </si>
  <si>
    <t>21012</t>
  </si>
  <si>
    <t>P0723815</t>
  </si>
  <si>
    <t>22340</t>
  </si>
  <si>
    <t>P0723816</t>
  </si>
  <si>
    <t>24142</t>
  </si>
  <si>
    <t>P0723864</t>
  </si>
  <si>
    <t>21013</t>
  </si>
  <si>
    <t>P0723865</t>
  </si>
  <si>
    <t>20858</t>
  </si>
  <si>
    <t>P0723866</t>
  </si>
  <si>
    <t>24143</t>
  </si>
  <si>
    <t>P0727514</t>
  </si>
  <si>
    <t>24145</t>
  </si>
  <si>
    <t>P0727515</t>
  </si>
  <si>
    <t>21015</t>
  </si>
  <si>
    <t>P0727564</t>
  </si>
  <si>
    <t>21017</t>
  </si>
  <si>
    <t>P0727565</t>
  </si>
  <si>
    <t>22343</t>
  </si>
  <si>
    <t>P0727710</t>
  </si>
  <si>
    <t>21018</t>
  </si>
  <si>
    <t>P0727760</t>
  </si>
  <si>
    <t>22345</t>
  </si>
  <si>
    <t>P0728710</t>
  </si>
  <si>
    <t>21019</t>
  </si>
  <si>
    <t>P0728714</t>
  </si>
  <si>
    <t>15785</t>
  </si>
  <si>
    <t>P0728715</t>
  </si>
  <si>
    <t>15786</t>
  </si>
  <si>
    <t>P0728764</t>
  </si>
  <si>
    <t>22346</t>
  </si>
  <si>
    <t>P0728765</t>
  </si>
  <si>
    <t>22347</t>
  </si>
  <si>
    <t>P0729214</t>
  </si>
  <si>
    <t>24147</t>
  </si>
  <si>
    <t>P0729215</t>
  </si>
  <si>
    <t>15787</t>
  </si>
  <si>
    <t>P0729216</t>
  </si>
  <si>
    <t>20864</t>
  </si>
  <si>
    <t>P0729264</t>
  </si>
  <si>
    <t>20865</t>
  </si>
  <si>
    <t>P0729265</t>
  </si>
  <si>
    <t>24148</t>
  </si>
  <si>
    <t>P0729266</t>
  </si>
  <si>
    <t>22348</t>
  </si>
  <si>
    <t>P0729414</t>
  </si>
  <si>
    <t>24149</t>
  </si>
  <si>
    <t>P0729415</t>
  </si>
  <si>
    <t>24150</t>
  </si>
  <si>
    <t>P0729416</t>
  </si>
  <si>
    <t>15788</t>
  </si>
  <si>
    <t>P0729464</t>
  </si>
  <si>
    <t>20867</t>
  </si>
  <si>
    <t>P0729465</t>
  </si>
  <si>
    <t>20868</t>
  </si>
  <si>
    <t>P0729466</t>
  </si>
  <si>
    <t>15789</t>
  </si>
  <si>
    <t>P0729515</t>
  </si>
  <si>
    <t>6511</t>
  </si>
  <si>
    <t>P0729764</t>
  </si>
  <si>
    <t>22350</t>
  </si>
  <si>
    <t>P0729765</t>
  </si>
  <si>
    <t>22351</t>
  </si>
  <si>
    <t>P0729914</t>
  </si>
  <si>
    <t>24152</t>
  </si>
  <si>
    <t>P0729915</t>
  </si>
  <si>
    <t>15791</t>
  </si>
  <si>
    <t>P0729916</t>
  </si>
  <si>
    <t>24153</t>
  </si>
  <si>
    <t>P0729964</t>
  </si>
  <si>
    <t>20870</t>
  </si>
  <si>
    <t>P0729965</t>
  </si>
  <si>
    <t>15792</t>
  </si>
  <si>
    <t>P0729966</t>
  </si>
  <si>
    <t>20871</t>
  </si>
  <si>
    <t>P0730410</t>
  </si>
  <si>
    <t>22352</t>
  </si>
  <si>
    <t>P0730510</t>
  </si>
  <si>
    <t>15793</t>
  </si>
  <si>
    <t>P0730610</t>
  </si>
  <si>
    <t>24154</t>
  </si>
  <si>
    <t>P0730710</t>
  </si>
  <si>
    <t>15794</t>
  </si>
  <si>
    <t>P0730810</t>
  </si>
  <si>
    <t>20872</t>
  </si>
  <si>
    <t>P0730910</t>
  </si>
  <si>
    <t>15795</t>
  </si>
  <si>
    <t>P0731610</t>
  </si>
  <si>
    <t>20873</t>
  </si>
  <si>
    <t>P0731660</t>
  </si>
  <si>
    <t>20874</t>
  </si>
  <si>
    <t>P0732010</t>
  </si>
  <si>
    <t>20875</t>
  </si>
  <si>
    <t>P0732060</t>
  </si>
  <si>
    <t>22354</t>
  </si>
  <si>
    <t>P0732314</t>
  </si>
  <si>
    <t>24155</t>
  </si>
  <si>
    <t>P0732315</t>
  </si>
  <si>
    <t>24156</t>
  </si>
  <si>
    <t>P0732316</t>
  </si>
  <si>
    <t>22355</t>
  </si>
  <si>
    <t>P0732364</t>
  </si>
  <si>
    <t>20876</t>
  </si>
  <si>
    <t>P0732365</t>
  </si>
  <si>
    <t>20877</t>
  </si>
  <si>
    <t>P0732366</t>
  </si>
  <si>
    <t>15797</t>
  </si>
  <si>
    <t>P0732414</t>
  </si>
  <si>
    <t>24158</t>
  </si>
  <si>
    <t>P0732415</t>
  </si>
  <si>
    <t>15798</t>
  </si>
  <si>
    <t>P0732416</t>
  </si>
  <si>
    <t>20878</t>
  </si>
  <si>
    <t>P0732464</t>
  </si>
  <si>
    <t>20879</t>
  </si>
  <si>
    <t>P0732465</t>
  </si>
  <si>
    <t>24159</t>
  </si>
  <si>
    <t>P0732466</t>
  </si>
  <si>
    <t>22356</t>
  </si>
  <si>
    <t>P0732510</t>
  </si>
  <si>
    <t>20880</t>
  </si>
  <si>
    <t>P0732514</t>
  </si>
  <si>
    <t>22357</t>
  </si>
  <si>
    <t>P0732560</t>
  </si>
  <si>
    <t>22358</t>
  </si>
  <si>
    <t>P0733010</t>
  </si>
  <si>
    <t>24162</t>
  </si>
  <si>
    <t>P0733060</t>
  </si>
  <si>
    <t>24163</t>
  </si>
  <si>
    <t>P0733510</t>
  </si>
  <si>
    <t>15801</t>
  </si>
  <si>
    <t>P0733560</t>
  </si>
  <si>
    <t>15802</t>
  </si>
  <si>
    <t>P0733814</t>
  </si>
  <si>
    <t>22360</t>
  </si>
  <si>
    <t>P0733815</t>
  </si>
  <si>
    <t>24164</t>
  </si>
  <si>
    <t>P0733816</t>
  </si>
  <si>
    <t>15803</t>
  </si>
  <si>
    <t>P0733834</t>
  </si>
  <si>
    <t>24165</t>
  </si>
  <si>
    <t>P0733835</t>
  </si>
  <si>
    <t>22361</t>
  </si>
  <si>
    <t>P0733836</t>
  </si>
  <si>
    <t>20883</t>
  </si>
  <si>
    <t>P0733861</t>
  </si>
  <si>
    <t>24166</t>
  </si>
  <si>
    <t>P0733862</t>
  </si>
  <si>
    <t>22362</t>
  </si>
  <si>
    <t>P0733863</t>
  </si>
  <si>
    <t>15923</t>
  </si>
  <si>
    <t>P0733864</t>
  </si>
  <si>
    <t>15924</t>
  </si>
  <si>
    <t>P0733865</t>
  </si>
  <si>
    <t>24167</t>
  </si>
  <si>
    <t>P0733866</t>
  </si>
  <si>
    <t>15804</t>
  </si>
  <si>
    <t>P0734110</t>
  </si>
  <si>
    <t>15805</t>
  </si>
  <si>
    <t>P0734160</t>
  </si>
  <si>
    <t>15806</t>
  </si>
  <si>
    <t>P0734314</t>
  </si>
  <si>
    <t>22364</t>
  </si>
  <si>
    <t>P0734315</t>
  </si>
  <si>
    <t>22365</t>
  </si>
  <si>
    <t>P0734316</t>
  </si>
  <si>
    <t>24168</t>
  </si>
  <si>
    <t>P0734364</t>
  </si>
  <si>
    <t>22366</t>
  </si>
  <si>
    <t>P0734365</t>
  </si>
  <si>
    <t>22367</t>
  </si>
  <si>
    <t>P0734366</t>
  </si>
  <si>
    <t>24169</t>
  </si>
  <si>
    <t>P0734510</t>
  </si>
  <si>
    <t>22368</t>
  </si>
  <si>
    <t>P0734560</t>
  </si>
  <si>
    <t>15925</t>
  </si>
  <si>
    <t>P0736060</t>
  </si>
  <si>
    <t>24177</t>
  </si>
  <si>
    <t>P0736110</t>
  </si>
  <si>
    <t>15810</t>
  </si>
  <si>
    <t>P0736210</t>
  </si>
  <si>
    <t>15811</t>
  </si>
  <si>
    <t>P0736260</t>
  </si>
  <si>
    <t>15938</t>
  </si>
  <si>
    <t>P0737010</t>
  </si>
  <si>
    <t>15940</t>
  </si>
  <si>
    <t>P0737210</t>
  </si>
  <si>
    <t>8029</t>
  </si>
  <si>
    <t>P0737260</t>
  </si>
  <si>
    <t>24180</t>
  </si>
  <si>
    <t>P0737410</t>
  </si>
  <si>
    <t>8031</t>
  </si>
  <si>
    <t>P0737510</t>
  </si>
  <si>
    <t>8033</t>
  </si>
  <si>
    <t>P0737513</t>
  </si>
  <si>
    <t>8034</t>
  </si>
  <si>
    <t>P0737610</t>
  </si>
  <si>
    <t>8035</t>
  </si>
  <si>
    <t>P0737660</t>
  </si>
  <si>
    <t>15815</t>
  </si>
  <si>
    <t>P0738209</t>
  </si>
  <si>
    <t>22648</t>
  </si>
  <si>
    <t>P0738211</t>
  </si>
  <si>
    <t>15820</t>
  </si>
  <si>
    <t>P0738212</t>
  </si>
  <si>
    <t>15821</t>
  </si>
  <si>
    <t>P0738214</t>
  </si>
  <si>
    <t>24182</t>
  </si>
  <si>
    <t>P0738215</t>
  </si>
  <si>
    <t>15945</t>
  </si>
  <si>
    <t>P0738217</t>
  </si>
  <si>
    <t>15822</t>
  </si>
  <si>
    <t>P0738909</t>
  </si>
  <si>
    <t>15824</t>
  </si>
  <si>
    <t>P0738912</t>
  </si>
  <si>
    <t>24188</t>
  </si>
  <si>
    <t>P0738914</t>
  </si>
  <si>
    <t>15825</t>
  </si>
  <si>
    <t>P0739310</t>
  </si>
  <si>
    <t>24194</t>
  </si>
  <si>
    <t>P0739360</t>
  </si>
  <si>
    <t>15950</t>
  </si>
  <si>
    <t>P0739410</t>
  </si>
  <si>
    <t>24195</t>
  </si>
  <si>
    <t>P0739460</t>
  </si>
  <si>
    <t>15951</t>
  </si>
  <si>
    <t>P0739630</t>
  </si>
  <si>
    <t>15828</t>
  </si>
  <si>
    <t>P0739661</t>
  </si>
  <si>
    <t>15953</t>
  </si>
  <si>
    <t>P0740861</t>
  </si>
  <si>
    <t>22654</t>
  </si>
  <si>
    <t>P0740870</t>
  </si>
  <si>
    <t>4182</t>
  </si>
  <si>
    <t>P0740871</t>
  </si>
  <si>
    <t>2325</t>
  </si>
  <si>
    <t>P0740872</t>
  </si>
  <si>
    <t>8037</t>
  </si>
  <si>
    <t>P0802010</t>
  </si>
  <si>
    <t>15957</t>
  </si>
  <si>
    <t>P0802060</t>
  </si>
  <si>
    <t>24200</t>
  </si>
  <si>
    <t>P0805510</t>
  </si>
  <si>
    <t>4642</t>
  </si>
  <si>
    <t>P0805560</t>
  </si>
  <si>
    <t>22663</t>
  </si>
  <si>
    <t>P0805710</t>
  </si>
  <si>
    <t>22664</t>
  </si>
  <si>
    <t>P0808010</t>
  </si>
  <si>
    <t>4645</t>
  </si>
  <si>
    <t>P0808510</t>
  </si>
  <si>
    <t>2330</t>
  </si>
  <si>
    <t>P0809010</t>
  </si>
  <si>
    <t>15835</t>
  </si>
  <si>
    <t>P0809510</t>
  </si>
  <si>
    <t>2333</t>
  </si>
  <si>
    <t>P0809560</t>
  </si>
  <si>
    <t>24208</t>
  </si>
  <si>
    <t>P0809610</t>
  </si>
  <si>
    <t>22666</t>
  </si>
  <si>
    <t>P0809710</t>
  </si>
  <si>
    <t>22667</t>
  </si>
  <si>
    <t>P0919510</t>
  </si>
  <si>
    <t>15969</t>
  </si>
  <si>
    <t>P0919810</t>
  </si>
  <si>
    <t>22673</t>
  </si>
  <si>
    <t>P0920060</t>
  </si>
  <si>
    <t>8038</t>
  </si>
  <si>
    <t>P0920063</t>
  </si>
  <si>
    <t>15846</t>
  </si>
  <si>
    <t>P0920260</t>
  </si>
  <si>
    <t>15971</t>
  </si>
  <si>
    <t>P0920263</t>
  </si>
  <si>
    <t>22674</t>
  </si>
  <si>
    <t>P0920510</t>
  </si>
  <si>
    <t>2334</t>
  </si>
  <si>
    <t>P0920513</t>
  </si>
  <si>
    <t>15972</t>
  </si>
  <si>
    <t>P0924210</t>
  </si>
  <si>
    <t>24217</t>
  </si>
  <si>
    <t>P0924710</t>
  </si>
  <si>
    <t>4188</t>
  </si>
  <si>
    <t>P0930210</t>
  </si>
  <si>
    <t>6745</t>
  </si>
  <si>
    <t>P0930260</t>
  </si>
  <si>
    <t>22689</t>
  </si>
  <si>
    <t>P0930710</t>
  </si>
  <si>
    <t>8039</t>
  </si>
  <si>
    <t>P0932110</t>
  </si>
  <si>
    <t>8040</t>
  </si>
  <si>
    <t>P0932160</t>
  </si>
  <si>
    <t>24230</t>
  </si>
  <si>
    <t>P0932510</t>
  </si>
  <si>
    <t>22696</t>
  </si>
  <si>
    <t>P0932560</t>
  </si>
  <si>
    <t>22106</t>
  </si>
  <si>
    <t>P0933710</t>
  </si>
  <si>
    <t>24233</t>
  </si>
  <si>
    <t>P0934510</t>
  </si>
  <si>
    <t>22109</t>
  </si>
  <si>
    <t>P0935210</t>
  </si>
  <si>
    <t>25325</t>
  </si>
  <si>
    <t>P0935310</t>
  </si>
  <si>
    <t>25326</t>
  </si>
  <si>
    <t>P0935410</t>
  </si>
  <si>
    <t>6578</t>
  </si>
  <si>
    <t>P0935510</t>
  </si>
  <si>
    <t>22701</t>
  </si>
  <si>
    <t>P0935610</t>
  </si>
  <si>
    <t>25327</t>
  </si>
  <si>
    <t>P0935710</t>
  </si>
  <si>
    <t>25328</t>
  </si>
  <si>
    <t>P0935810</t>
  </si>
  <si>
    <t>22702</t>
  </si>
  <si>
    <t>P0935910</t>
  </si>
  <si>
    <t>15867</t>
  </si>
  <si>
    <t>P0936010</t>
  </si>
  <si>
    <t>2354</t>
  </si>
  <si>
    <t>P0936210</t>
  </si>
  <si>
    <t>22704</t>
  </si>
  <si>
    <t>P0936310</t>
  </si>
  <si>
    <t>25329</t>
  </si>
  <si>
    <t>P0936410</t>
  </si>
  <si>
    <t>6971</t>
  </si>
  <si>
    <t>P0936510</t>
  </si>
  <si>
    <t>15868</t>
  </si>
  <si>
    <t>P0936610</t>
  </si>
  <si>
    <t>15869</t>
  </si>
  <si>
    <t>P0937010</t>
  </si>
  <si>
    <t>22705</t>
  </si>
  <si>
    <t>P0937410</t>
  </si>
  <si>
    <t>21331</t>
  </si>
  <si>
    <t>P0937510</t>
  </si>
  <si>
    <t>23547</t>
  </si>
  <si>
    <t>P0937610</t>
  </si>
  <si>
    <t>25330</t>
  </si>
  <si>
    <t>P0937710</t>
  </si>
  <si>
    <t>2356</t>
  </si>
  <si>
    <t>P0938010</t>
  </si>
  <si>
    <t>25331</t>
  </si>
  <si>
    <t>P0938110</t>
  </si>
  <si>
    <t>2357</t>
  </si>
  <si>
    <t>P0938210</t>
  </si>
  <si>
    <t>25332</t>
  </si>
  <si>
    <t>P0938510</t>
  </si>
  <si>
    <t>25333</t>
  </si>
  <si>
    <t>P0938710</t>
  </si>
  <si>
    <t>2359</t>
  </si>
  <si>
    <t>P0938810</t>
  </si>
  <si>
    <t>22112</t>
  </si>
  <si>
    <t>P0938910</t>
  </si>
  <si>
    <t>25334</t>
  </si>
  <si>
    <t>P0939110</t>
  </si>
  <si>
    <t>4190</t>
  </si>
  <si>
    <t>P0939210</t>
  </si>
  <si>
    <t>23549</t>
  </si>
  <si>
    <t>P0939310</t>
  </si>
  <si>
    <t>22113</t>
  </si>
  <si>
    <t>P0939510</t>
  </si>
  <si>
    <t>25335</t>
  </si>
  <si>
    <t>P0939610</t>
  </si>
  <si>
    <t>22115</t>
  </si>
  <si>
    <t>P0939710</t>
  </si>
  <si>
    <t>23550</t>
  </si>
  <si>
    <t>P0939910</t>
  </si>
  <si>
    <t>21333</t>
  </si>
  <si>
    <t>P0940110</t>
  </si>
  <si>
    <t>2360</t>
  </si>
  <si>
    <t>P0940510</t>
  </si>
  <si>
    <t>21335</t>
  </si>
  <si>
    <t>P0941110</t>
  </si>
  <si>
    <t>16072</t>
  </si>
  <si>
    <t>P0941210</t>
  </si>
  <si>
    <t>23552</t>
  </si>
  <si>
    <t>P0941410</t>
  </si>
  <si>
    <t>23553</t>
  </si>
  <si>
    <t>P0941510</t>
  </si>
  <si>
    <t>21337</t>
  </si>
  <si>
    <t>P0941810</t>
  </si>
  <si>
    <t>16074</t>
  </si>
  <si>
    <t>P0941910</t>
  </si>
  <si>
    <t>4652</t>
  </si>
  <si>
    <t>P0942210</t>
  </si>
  <si>
    <t>23555</t>
  </si>
  <si>
    <t>P0942310</t>
  </si>
  <si>
    <t>23556</t>
  </si>
  <si>
    <t>P0942410</t>
  </si>
  <si>
    <t>25338</t>
  </si>
  <si>
    <t>P0942810</t>
  </si>
  <si>
    <t>25339</t>
  </si>
  <si>
    <t>P0942910</t>
  </si>
  <si>
    <t>25340</t>
  </si>
  <si>
    <t>P0943310</t>
  </si>
  <si>
    <t>21341</t>
  </si>
  <si>
    <t>P0943410</t>
  </si>
  <si>
    <t>2362</t>
  </si>
  <si>
    <t>P0943610</t>
  </si>
  <si>
    <t>23557</t>
  </si>
  <si>
    <t>P0943710</t>
  </si>
  <si>
    <t>21343</t>
  </si>
  <si>
    <t>P0943910</t>
  </si>
  <si>
    <t>2364</t>
  </si>
  <si>
    <t>P0944010</t>
  </si>
  <si>
    <t>4191</t>
  </si>
  <si>
    <t>P0944410</t>
  </si>
  <si>
    <t>6689</t>
  </si>
  <si>
    <t>P0944510</t>
  </si>
  <si>
    <t>2365</t>
  </si>
  <si>
    <t>P0944610</t>
  </si>
  <si>
    <t>21344</t>
  </si>
  <si>
    <t>P0944810</t>
  </si>
  <si>
    <t>21345</t>
  </si>
  <si>
    <t>P0945010</t>
  </si>
  <si>
    <t>21346</t>
  </si>
  <si>
    <t>P0945210</t>
  </si>
  <si>
    <t>16078</t>
  </si>
  <si>
    <t>P0945310</t>
  </si>
  <si>
    <t>23560</t>
  </si>
  <si>
    <t>P0945410</t>
  </si>
  <si>
    <t>25343</t>
  </si>
  <si>
    <t>P0945510</t>
  </si>
  <si>
    <t>25344</t>
  </si>
  <si>
    <t>P0945910</t>
  </si>
  <si>
    <t>16079</t>
  </si>
  <si>
    <t>P0946010</t>
  </si>
  <si>
    <t>25345</t>
  </si>
  <si>
    <t>P0946210</t>
  </si>
  <si>
    <t>23561</t>
  </si>
  <si>
    <t>P0946310</t>
  </si>
  <si>
    <t>22834</t>
  </si>
  <si>
    <t>P0946410</t>
  </si>
  <si>
    <t>22835</t>
  </si>
  <si>
    <t>P0946710</t>
  </si>
  <si>
    <t>21350</t>
  </si>
  <si>
    <t>P5105310</t>
  </si>
  <si>
    <t>21369</t>
  </si>
  <si>
    <t>P5950516</t>
  </si>
  <si>
    <t>25357</t>
  </si>
  <si>
    <t>P5950560</t>
  </si>
  <si>
    <t>21370</t>
  </si>
  <si>
    <t>P5950561</t>
  </si>
  <si>
    <t>21371</t>
  </si>
  <si>
    <t>P5970530</t>
  </si>
  <si>
    <t>2370</t>
  </si>
  <si>
    <t>P5980810</t>
  </si>
  <si>
    <t>2371</t>
  </si>
  <si>
    <t>P5980830</t>
  </si>
  <si>
    <t>4198</t>
  </si>
  <si>
    <t>P5981010</t>
  </si>
  <si>
    <t>2373</t>
  </si>
  <si>
    <t>P5981110</t>
  </si>
  <si>
    <t>8042</t>
  </si>
  <si>
    <t>P5981163</t>
  </si>
  <si>
    <t>P5981430</t>
  </si>
  <si>
    <t>23569</t>
  </si>
  <si>
    <t>P5981463</t>
  </si>
  <si>
    <t>8044</t>
  </si>
  <si>
    <t>P5981466</t>
  </si>
  <si>
    <t>8045</t>
  </si>
  <si>
    <t>P5981810</t>
  </si>
  <si>
    <t>23570</t>
  </si>
  <si>
    <t>P5986760</t>
  </si>
  <si>
    <t>23571</t>
  </si>
  <si>
    <t>P6000110</t>
  </si>
  <si>
    <t>22851</t>
  </si>
  <si>
    <t>P6000210</t>
  </si>
  <si>
    <t>23572</t>
  </si>
  <si>
    <t>P6000310</t>
  </si>
  <si>
    <t>25363</t>
  </si>
  <si>
    <t>P6000410</t>
  </si>
  <si>
    <t>23573</t>
  </si>
  <si>
    <t>P6000510</t>
  </si>
  <si>
    <t>23574</t>
  </si>
  <si>
    <t>P6000610</t>
  </si>
  <si>
    <t>22852</t>
  </si>
  <si>
    <t>P6001010</t>
  </si>
  <si>
    <t>23575</t>
  </si>
  <si>
    <t>P6003110</t>
  </si>
  <si>
    <t>23577</t>
  </si>
  <si>
    <t>P6003410</t>
  </si>
  <si>
    <t>25366</t>
  </si>
  <si>
    <t>P6007110</t>
  </si>
  <si>
    <t>21377</t>
  </si>
  <si>
    <t>P6007160</t>
  </si>
  <si>
    <t>21378</t>
  </si>
  <si>
    <t>P6008010</t>
  </si>
  <si>
    <t>2375</t>
  </si>
  <si>
    <t>P6008110</t>
  </si>
  <si>
    <t>2376</t>
  </si>
  <si>
    <t>P6008210</t>
  </si>
  <si>
    <t>2377</t>
  </si>
  <si>
    <t>P6008310</t>
  </si>
  <si>
    <t>2378</t>
  </si>
  <si>
    <t>P6008410</t>
  </si>
  <si>
    <t>2379</t>
  </si>
  <si>
    <t>P6009010</t>
  </si>
  <si>
    <t>2381</t>
  </si>
  <si>
    <t>P6009510</t>
  </si>
  <si>
    <t>25369</t>
  </si>
  <si>
    <t>P6009810</t>
  </si>
  <si>
    <t>2382</t>
  </si>
  <si>
    <t>P6009910</t>
  </si>
  <si>
    <t>4653</t>
  </si>
  <si>
    <t>P6010010</t>
  </si>
  <si>
    <t>2384</t>
  </si>
  <si>
    <t>P6010310</t>
  </si>
  <si>
    <t>25370</t>
  </si>
  <si>
    <t>P6010530</t>
  </si>
  <si>
    <t>23580</t>
  </si>
  <si>
    <t>P6011310</t>
  </si>
  <si>
    <t>25371</t>
  </si>
  <si>
    <t>P6011410</t>
  </si>
  <si>
    <t>21383</t>
  </si>
  <si>
    <t>P6011710</t>
  </si>
  <si>
    <t>6512</t>
  </si>
  <si>
    <t>P6013010</t>
  </si>
  <si>
    <t>23582</t>
  </si>
  <si>
    <t>P6014310</t>
  </si>
  <si>
    <t>23583</t>
  </si>
  <si>
    <t>P6015310</t>
  </si>
  <si>
    <t>2390</t>
  </si>
  <si>
    <t>P6015317</t>
  </si>
  <si>
    <t>22856</t>
  </si>
  <si>
    <t>P6016210</t>
  </si>
  <si>
    <t>23584</t>
  </si>
  <si>
    <t>P6016310</t>
  </si>
  <si>
    <t>22857</t>
  </si>
  <si>
    <t>P6016410</t>
  </si>
  <si>
    <t>21385</t>
  </si>
  <si>
    <t>P6016510</t>
  </si>
  <si>
    <t>21887</t>
  </si>
  <si>
    <t>P6016530</t>
  </si>
  <si>
    <t>25801</t>
  </si>
  <si>
    <t>P6016610</t>
  </si>
  <si>
    <t>22858</t>
  </si>
  <si>
    <t>P6016710</t>
  </si>
  <si>
    <t>22859</t>
  </si>
  <si>
    <t>P6016810</t>
  </si>
  <si>
    <t>21888</t>
  </si>
  <si>
    <t>P6016910</t>
  </si>
  <si>
    <t>6506</t>
  </si>
  <si>
    <t>P6017010</t>
  </si>
  <si>
    <t>23585</t>
  </si>
  <si>
    <t>P6017310</t>
  </si>
  <si>
    <t>22860</t>
  </si>
  <si>
    <t>P6017410</t>
  </si>
  <si>
    <t>21889</t>
  </si>
  <si>
    <t>P6017414</t>
  </si>
  <si>
    <t>25803</t>
  </si>
  <si>
    <t>P6017460</t>
  </si>
  <si>
    <t>25804</t>
  </si>
  <si>
    <t>P6017471</t>
  </si>
  <si>
    <t>21890</t>
  </si>
  <si>
    <t>P6017510</t>
  </si>
  <si>
    <t>23587</t>
  </si>
  <si>
    <t>P6017517</t>
  </si>
  <si>
    <t>23588</t>
  </si>
  <si>
    <t>P6017610</t>
  </si>
  <si>
    <t>25805</t>
  </si>
  <si>
    <t>P6017710</t>
  </si>
  <si>
    <t>23591</t>
  </si>
  <si>
    <t>P6017821</t>
  </si>
  <si>
    <t>23592</t>
  </si>
  <si>
    <t>P6017822</t>
  </si>
  <si>
    <t>22861</t>
  </si>
  <si>
    <t>P6017920</t>
  </si>
  <si>
    <t>2391</t>
  </si>
  <si>
    <t>P6018015</t>
  </si>
  <si>
    <t>21891</t>
  </si>
  <si>
    <t>P6018115</t>
  </si>
  <si>
    <t>25806</t>
  </si>
  <si>
    <t>P6018135</t>
  </si>
  <si>
    <t>22863</t>
  </si>
  <si>
    <t>P6018215</t>
  </si>
  <si>
    <t>21892</t>
  </si>
  <si>
    <t>P6018235</t>
  </si>
  <si>
    <t>21893</t>
  </si>
  <si>
    <t>P6018310</t>
  </si>
  <si>
    <t>11567</t>
  </si>
  <si>
    <t>P6019217</t>
  </si>
  <si>
    <t>11569</t>
  </si>
  <si>
    <t>P6020110</t>
  </si>
  <si>
    <t>11570</t>
  </si>
  <si>
    <t>P6021316</t>
  </si>
  <si>
    <t>22866</t>
  </si>
  <si>
    <t>P6021410</t>
  </si>
  <si>
    <t>2395</t>
  </si>
  <si>
    <t>P6022210</t>
  </si>
  <si>
    <t>24262</t>
  </si>
  <si>
    <t>P6022218</t>
  </si>
  <si>
    <t>22867</t>
  </si>
  <si>
    <t>P6022316</t>
  </si>
  <si>
    <t>25810</t>
  </si>
  <si>
    <t>P6022610</t>
  </si>
  <si>
    <t>2396</t>
  </si>
  <si>
    <t>P6022710</t>
  </si>
  <si>
    <t>22869</t>
  </si>
  <si>
    <t>P6022810</t>
  </si>
  <si>
    <t>24264</t>
  </si>
  <si>
    <t>P6022910</t>
  </si>
  <si>
    <t>24265</t>
  </si>
  <si>
    <t>P6023010</t>
  </si>
  <si>
    <t>22870</t>
  </si>
  <si>
    <t>P6023425</t>
  </si>
  <si>
    <t>11575</t>
  </si>
  <si>
    <t>P6023610</t>
  </si>
  <si>
    <t>4655</t>
  </si>
  <si>
    <t>P6023810</t>
  </si>
  <si>
    <t>2398</t>
  </si>
  <si>
    <t>P6023813</t>
  </si>
  <si>
    <t>11576</t>
  </si>
  <si>
    <t>P6023920</t>
  </si>
  <si>
    <t>2399</t>
  </si>
  <si>
    <t>P6023921</t>
  </si>
  <si>
    <t>2400</t>
  </si>
  <si>
    <t>P6024410</t>
  </si>
  <si>
    <t>24267</t>
  </si>
  <si>
    <t>P6025035</t>
  </si>
  <si>
    <t>24268</t>
  </si>
  <si>
    <t>P6025135</t>
  </si>
  <si>
    <t>24269</t>
  </si>
  <si>
    <t>P6025235</t>
  </si>
  <si>
    <t>22871</t>
  </si>
  <si>
    <t>P6025335</t>
  </si>
  <si>
    <t>24270</t>
  </si>
  <si>
    <t>P6025535</t>
  </si>
  <si>
    <t>22872</t>
  </si>
  <si>
    <t>P6025610</t>
  </si>
  <si>
    <t>22873</t>
  </si>
  <si>
    <t>P6025617</t>
  </si>
  <si>
    <t>2402</t>
  </si>
  <si>
    <t>P6026050</t>
  </si>
  <si>
    <t>24271</t>
  </si>
  <si>
    <t>P6026629</t>
  </si>
  <si>
    <t>6557</t>
  </si>
  <si>
    <t>P6027010</t>
  </si>
  <si>
    <t>25815</t>
  </si>
  <si>
    <t>P6027110</t>
  </si>
  <si>
    <t>22874</t>
  </si>
  <si>
    <t>P6027312</t>
  </si>
  <si>
    <t>25816</t>
  </si>
  <si>
    <t>P6027500</t>
  </si>
  <si>
    <t>11577</t>
  </si>
  <si>
    <t>P6027501</t>
  </si>
  <si>
    <t>22875</t>
  </si>
  <si>
    <t>P6027600</t>
  </si>
  <si>
    <t>2404</t>
  </si>
  <si>
    <t>P6027618</t>
  </si>
  <si>
    <t>11578</t>
  </si>
  <si>
    <t>P6028225</t>
  </si>
  <si>
    <t>24272</t>
  </si>
  <si>
    <t>P6028325</t>
  </si>
  <si>
    <t>25818</t>
  </si>
  <si>
    <t>P6028425</t>
  </si>
  <si>
    <t>2405</t>
  </si>
  <si>
    <t>P6028628</t>
  </si>
  <si>
    <t>22876</t>
  </si>
  <si>
    <t>P603011A</t>
  </si>
  <si>
    <t>24273</t>
  </si>
  <si>
    <t>P6030510</t>
  </si>
  <si>
    <t>22878</t>
  </si>
  <si>
    <t>P6033810</t>
  </si>
  <si>
    <t>2409</t>
  </si>
  <si>
    <t>P6034310</t>
  </si>
  <si>
    <t>4214</t>
  </si>
  <si>
    <t>P6034510</t>
  </si>
  <si>
    <t>2411</t>
  </si>
  <si>
    <t>P6034514</t>
  </si>
  <si>
    <t>2412</t>
  </si>
  <si>
    <t>P6034660</t>
  </si>
  <si>
    <t>2414</t>
  </si>
  <si>
    <t>P6035010</t>
  </si>
  <si>
    <t>24276</t>
  </si>
  <si>
    <t>P6035310</t>
  </si>
  <si>
    <t>2417</t>
  </si>
  <si>
    <t>P6035314</t>
  </si>
  <si>
    <t>2418</t>
  </si>
  <si>
    <t>P6036910</t>
  </si>
  <si>
    <t>2424</t>
  </si>
  <si>
    <t>P6037110</t>
  </si>
  <si>
    <t>25820</t>
  </si>
  <si>
    <t>P6037114</t>
  </si>
  <si>
    <t>25821</t>
  </si>
  <si>
    <t>P6037160</t>
  </si>
  <si>
    <t>22881</t>
  </si>
  <si>
    <t>P6037171</t>
  </si>
  <si>
    <t>25822</t>
  </si>
  <si>
    <t>P6037210</t>
  </si>
  <si>
    <t>11581</t>
  </si>
  <si>
    <t>P6037510</t>
  </si>
  <si>
    <t>25823</t>
  </si>
  <si>
    <t>P6037560</t>
  </si>
  <si>
    <t>22882</t>
  </si>
  <si>
    <t>P6037610</t>
  </si>
  <si>
    <t>22883</t>
  </si>
  <si>
    <t>P6037630</t>
  </si>
  <si>
    <t>24277</t>
  </si>
  <si>
    <t>P6037710</t>
  </si>
  <si>
    <t>24278</t>
  </si>
  <si>
    <t>P6037730</t>
  </si>
  <si>
    <t>22884</t>
  </si>
  <si>
    <t>P6038110</t>
  </si>
  <si>
    <t>22885</t>
  </si>
  <si>
    <t>P6038310</t>
  </si>
  <si>
    <t>24279</t>
  </si>
  <si>
    <t>P6038510</t>
  </si>
  <si>
    <t>11582</t>
  </si>
  <si>
    <t>P6038630</t>
  </si>
  <si>
    <t>11583</t>
  </si>
  <si>
    <t>P6038660</t>
  </si>
  <si>
    <t>22886</t>
  </si>
  <si>
    <t>P6038730</t>
  </si>
  <si>
    <t>24282</t>
  </si>
  <si>
    <t>P6038735</t>
  </si>
  <si>
    <t>22887</t>
  </si>
  <si>
    <t>P6038760</t>
  </si>
  <si>
    <t>11585</t>
  </si>
  <si>
    <t>P6038830</t>
  </si>
  <si>
    <t>22888</t>
  </si>
  <si>
    <t>P6038860</t>
  </si>
  <si>
    <t>25826</t>
  </si>
  <si>
    <t>P6038910</t>
  </si>
  <si>
    <t>2426</t>
  </si>
  <si>
    <t>P6039010</t>
  </si>
  <si>
    <t>22889</t>
  </si>
  <si>
    <t>P6039030</t>
  </si>
  <si>
    <t>2427</t>
  </si>
  <si>
    <t>P6039035</t>
  </si>
  <si>
    <t>25828</t>
  </si>
  <si>
    <t>P6039073</t>
  </si>
  <si>
    <t>25829</t>
  </si>
  <si>
    <t>P6039074</t>
  </si>
  <si>
    <t>25830</t>
  </si>
  <si>
    <t>P6039130</t>
  </si>
  <si>
    <t>2428</t>
  </si>
  <si>
    <t>P6039210</t>
  </si>
  <si>
    <t>2429</t>
  </si>
  <si>
    <t>P6039215</t>
  </si>
  <si>
    <t>11589</t>
  </si>
  <si>
    <t>P6039310</t>
  </si>
  <si>
    <t>2430</t>
  </si>
  <si>
    <t>P6039373</t>
  </si>
  <si>
    <t>25834</t>
  </si>
  <si>
    <t>P6039374</t>
  </si>
  <si>
    <t>11590</t>
  </si>
  <si>
    <t>P6039430</t>
  </si>
  <si>
    <t>2431</t>
  </si>
  <si>
    <t>P6039435</t>
  </si>
  <si>
    <t>22893</t>
  </si>
  <si>
    <t>P6039473</t>
  </si>
  <si>
    <t>24286</t>
  </si>
  <si>
    <t>P6039474</t>
  </si>
  <si>
    <t>25836</t>
  </si>
  <si>
    <t>P6039910</t>
  </si>
  <si>
    <t>5974</t>
  </si>
  <si>
    <t>P6039930</t>
  </si>
  <si>
    <t>2432</t>
  </si>
  <si>
    <t>P6039973</t>
  </si>
  <si>
    <t>11591</t>
  </si>
  <si>
    <t>P6039974</t>
  </si>
  <si>
    <t>24287</t>
  </si>
  <si>
    <t>P6040210</t>
  </si>
  <si>
    <t>2434</t>
  </si>
  <si>
    <t>P6043310</t>
  </si>
  <si>
    <t>2439</t>
  </si>
  <si>
    <t>P6043315</t>
  </si>
  <si>
    <t>2440</t>
  </si>
  <si>
    <t>P6043317</t>
  </si>
  <si>
    <t>22895</t>
  </si>
  <si>
    <t>P6043360</t>
  </si>
  <si>
    <t>25083</t>
  </si>
  <si>
    <t>P6043373</t>
  </si>
  <si>
    <t>25841</t>
  </si>
  <si>
    <t>P6043374</t>
  </si>
  <si>
    <t>24288</t>
  </si>
  <si>
    <t>P6046710</t>
  </si>
  <si>
    <t>2450</t>
  </si>
  <si>
    <t>P6046715</t>
  </si>
  <si>
    <t>24289</t>
  </si>
  <si>
    <t>P6046730</t>
  </si>
  <si>
    <t>25842</t>
  </si>
  <si>
    <t>P6046810</t>
  </si>
  <si>
    <t>2451</t>
  </si>
  <si>
    <t>P6046815</t>
  </si>
  <si>
    <t>24402</t>
  </si>
  <si>
    <t>P6046826</t>
  </si>
  <si>
    <t>25844</t>
  </si>
  <si>
    <t>P6049310</t>
  </si>
  <si>
    <t>2483</t>
  </si>
  <si>
    <t>P6049314</t>
  </si>
  <si>
    <t>2484</t>
  </si>
  <si>
    <t>P6050510</t>
  </si>
  <si>
    <t>2488</t>
  </si>
  <si>
    <t>P6050515</t>
  </si>
  <si>
    <t>25084</t>
  </si>
  <si>
    <t>P6050517</t>
  </si>
  <si>
    <t>25847</t>
  </si>
  <si>
    <t>P6050610</t>
  </si>
  <si>
    <t>2489</t>
  </si>
  <si>
    <t>P6050615</t>
  </si>
  <si>
    <t>24403</t>
  </si>
  <si>
    <t>P6050617</t>
  </si>
  <si>
    <t>24291</t>
  </si>
  <si>
    <t>P6050710</t>
  </si>
  <si>
    <t>2490</t>
  </si>
  <si>
    <t>P6050715</t>
  </si>
  <si>
    <t>26539</t>
  </si>
  <si>
    <t>P6050717</t>
  </si>
  <si>
    <t>25085</t>
  </si>
  <si>
    <t>P6050771</t>
  </si>
  <si>
    <t>26540</t>
  </si>
  <si>
    <t>P6050773</t>
  </si>
  <si>
    <t>24405</t>
  </si>
  <si>
    <t>P6050774</t>
  </si>
  <si>
    <t>24406</t>
  </si>
  <si>
    <t>P6050810</t>
  </si>
  <si>
    <t>2491</t>
  </si>
  <si>
    <t>P6050815</t>
  </si>
  <si>
    <t>25086</t>
  </si>
  <si>
    <t>P6050817</t>
  </si>
  <si>
    <t>26542</t>
  </si>
  <si>
    <t>P6050871</t>
  </si>
  <si>
    <t>24407</t>
  </si>
  <si>
    <t>P6050873</t>
  </si>
  <si>
    <t>24408</t>
  </si>
  <si>
    <t>P6050874</t>
  </si>
  <si>
    <t>24292</t>
  </si>
  <si>
    <t>P6050910</t>
  </si>
  <si>
    <t>25087</t>
  </si>
  <si>
    <t>P6050930</t>
  </si>
  <si>
    <t>24294</t>
  </si>
  <si>
    <t>P6051010</t>
  </si>
  <si>
    <t>26543</t>
  </si>
  <si>
    <t>P6051110</t>
  </si>
  <si>
    <t>24409</t>
  </si>
  <si>
    <t>P6051114</t>
  </si>
  <si>
    <t>24295</t>
  </si>
  <si>
    <t>P6051160</t>
  </si>
  <si>
    <t>25088</t>
  </si>
  <si>
    <t>P6051210</t>
  </si>
  <si>
    <t>26544</t>
  </si>
  <si>
    <t>P6051214</t>
  </si>
  <si>
    <t>25089</t>
  </si>
  <si>
    <t>P6051310</t>
  </si>
  <si>
    <t>26545</t>
  </si>
  <si>
    <t>P6051360</t>
  </si>
  <si>
    <t>24411</t>
  </si>
  <si>
    <t>P6051410</t>
  </si>
  <si>
    <t>2492</t>
  </si>
  <si>
    <t>P6051415</t>
  </si>
  <si>
    <t>24412</t>
  </si>
  <si>
    <t>P6051417</t>
  </si>
  <si>
    <t>24296</t>
  </si>
  <si>
    <t>P6051471</t>
  </si>
  <si>
    <t>24413</t>
  </si>
  <si>
    <t>P6051473</t>
  </si>
  <si>
    <t>24297</t>
  </si>
  <si>
    <t>P6051474</t>
  </si>
  <si>
    <t>25090</t>
  </si>
  <si>
    <t>P6051969</t>
  </si>
  <si>
    <t>2497</t>
  </si>
  <si>
    <t>P6052010</t>
  </si>
  <si>
    <t>25091</t>
  </si>
  <si>
    <t>P6052015</t>
  </si>
  <si>
    <t>24299</t>
  </si>
  <si>
    <t>P6052017</t>
  </si>
  <si>
    <t>24300</t>
  </si>
  <si>
    <t>P6052071</t>
  </si>
  <si>
    <t>24301</t>
  </si>
  <si>
    <t>P6052110</t>
  </si>
  <si>
    <t>24415</t>
  </si>
  <si>
    <t>P6052115</t>
  </si>
  <si>
    <t>24302</t>
  </si>
  <si>
    <t>P6052117</t>
  </si>
  <si>
    <t>26546</t>
  </si>
  <si>
    <t>P6052510</t>
  </si>
  <si>
    <t>24303</t>
  </si>
  <si>
    <t>P6052610</t>
  </si>
  <si>
    <t>26547</t>
  </si>
  <si>
    <t>P6052710</t>
  </si>
  <si>
    <t>24304</t>
  </si>
  <si>
    <t>P6054110</t>
  </si>
  <si>
    <t>26550</t>
  </si>
  <si>
    <t>P6054210</t>
  </si>
  <si>
    <t>25093</t>
  </si>
  <si>
    <t>P6054810</t>
  </si>
  <si>
    <t>7117</t>
  </si>
  <si>
    <t>P6055210</t>
  </si>
  <si>
    <t>26554</t>
  </si>
  <si>
    <t>P6055215</t>
  </si>
  <si>
    <t>24307</t>
  </si>
  <si>
    <t>P6055217</t>
  </si>
  <si>
    <t>24420</t>
  </si>
  <si>
    <t>P6055260</t>
  </si>
  <si>
    <t>25095</t>
  </si>
  <si>
    <t>P6055271</t>
  </si>
  <si>
    <t>25096</t>
  </si>
  <si>
    <t>P6055310</t>
  </si>
  <si>
    <t>2504</t>
  </si>
  <si>
    <t>P6055315</t>
  </si>
  <si>
    <t>25097</t>
  </si>
  <si>
    <t>P6055317</t>
  </si>
  <si>
    <t>24308</t>
  </si>
  <si>
    <t>P6055410</t>
  </si>
  <si>
    <t>24309</t>
  </si>
  <si>
    <t>P6055510</t>
  </si>
  <si>
    <t>4248</t>
  </si>
  <si>
    <t>P6057010</t>
  </si>
  <si>
    <t>25098</t>
  </si>
  <si>
    <t>P6057014</t>
  </si>
  <si>
    <t>25099</t>
  </si>
  <si>
    <t>P6057071</t>
  </si>
  <si>
    <t>24311</t>
  </si>
  <si>
    <t>P6074210</t>
  </si>
  <si>
    <t>24431</t>
  </si>
  <si>
    <t>P6076010</t>
  </si>
  <si>
    <t>26561</t>
  </si>
  <si>
    <t>P6076110</t>
  </si>
  <si>
    <t>26562</t>
  </si>
  <si>
    <t>P6076210</t>
  </si>
  <si>
    <t>24535</t>
  </si>
  <si>
    <t>P6076510</t>
  </si>
  <si>
    <t>24536</t>
  </si>
  <si>
    <t>P6077010</t>
  </si>
  <si>
    <t>25109</t>
  </si>
  <si>
    <t>P6077210</t>
  </si>
  <si>
    <t>26564</t>
  </si>
  <si>
    <t>P6077410</t>
  </si>
  <si>
    <t>24439</t>
  </si>
  <si>
    <t>P6077430</t>
  </si>
  <si>
    <t>24542</t>
  </si>
  <si>
    <t>P6077610</t>
  </si>
  <si>
    <t>24441</t>
  </si>
  <si>
    <t>P6077710</t>
  </si>
  <si>
    <t>2539</t>
  </si>
  <si>
    <t>P6077810</t>
  </si>
  <si>
    <t>24543</t>
  </si>
  <si>
    <t>P6077910</t>
  </si>
  <si>
    <t>24544</t>
  </si>
  <si>
    <t>P6078110</t>
  </si>
  <si>
    <t>24447</t>
  </si>
  <si>
    <t>P6078210</t>
  </si>
  <si>
    <t>26567</t>
  </si>
  <si>
    <t>P6078310</t>
  </si>
  <si>
    <t>24449</t>
  </si>
  <si>
    <t>P6078317</t>
  </si>
  <si>
    <t>25114</t>
  </si>
  <si>
    <t>P6078410</t>
  </si>
  <si>
    <t>25116</t>
  </si>
  <si>
    <t>P6078417</t>
  </si>
  <si>
    <t>26569</t>
  </si>
  <si>
    <t>P6078610</t>
  </si>
  <si>
    <t>4918</t>
  </si>
  <si>
    <t>P6078710</t>
  </si>
  <si>
    <t>5182</t>
  </si>
  <si>
    <t>P6078810</t>
  </si>
  <si>
    <t>25118</t>
  </si>
  <si>
    <t>P6079010</t>
  </si>
  <si>
    <t>24451</t>
  </si>
  <si>
    <t>P6079110</t>
  </si>
  <si>
    <t>24452</t>
  </si>
  <si>
    <t>P6079210</t>
  </si>
  <si>
    <t>26570</t>
  </si>
  <si>
    <t>P6079310</t>
  </si>
  <si>
    <t>24547</t>
  </si>
  <si>
    <t>P6079510</t>
  </si>
  <si>
    <t>24454</t>
  </si>
  <si>
    <t>P6079710</t>
  </si>
  <si>
    <t>24548</t>
  </si>
  <si>
    <t>P6084410</t>
  </si>
  <si>
    <t>24549</t>
  </si>
  <si>
    <t>P6084463</t>
  </si>
  <si>
    <t>26574</t>
  </si>
  <si>
    <t>P6084510</t>
  </si>
  <si>
    <t>25126</t>
  </si>
  <si>
    <t>P6084610</t>
  </si>
  <si>
    <t>24458</t>
  </si>
  <si>
    <t>P6084763</t>
  </si>
  <si>
    <t>24550</t>
  </si>
  <si>
    <t>P6084810</t>
  </si>
  <si>
    <t>25127</t>
  </si>
  <si>
    <t>P6084830</t>
  </si>
  <si>
    <t>24460</t>
  </si>
  <si>
    <t>P6084910</t>
  </si>
  <si>
    <t>26577</t>
  </si>
  <si>
    <t>P6085010</t>
  </si>
  <si>
    <t>24552</t>
  </si>
  <si>
    <t>P6085017</t>
  </si>
  <si>
    <t>26578</t>
  </si>
  <si>
    <t>P6085110</t>
  </si>
  <si>
    <t>24553</t>
  </si>
  <si>
    <t>P6085210</t>
  </si>
  <si>
    <t>24554</t>
  </si>
  <si>
    <t>P6085310</t>
  </si>
  <si>
    <t>26580</t>
  </si>
  <si>
    <t>P6085317</t>
  </si>
  <si>
    <t>24462</t>
  </si>
  <si>
    <t>P6085410</t>
  </si>
  <si>
    <t>25128</t>
  </si>
  <si>
    <t>P6085417</t>
  </si>
  <si>
    <t>25129</t>
  </si>
  <si>
    <t>P6085510</t>
  </si>
  <si>
    <t>25130</t>
  </si>
  <si>
    <t>P6085610</t>
  </si>
  <si>
    <t>25131</t>
  </si>
  <si>
    <t>P6085617</t>
  </si>
  <si>
    <t>24463</t>
  </si>
  <si>
    <t>P6085710</t>
  </si>
  <si>
    <t>24555</t>
  </si>
  <si>
    <t>P6085717</t>
  </si>
  <si>
    <t>26582</t>
  </si>
  <si>
    <t>P6085810</t>
  </si>
  <si>
    <t>26583</t>
  </si>
  <si>
    <t>P6085910</t>
  </si>
  <si>
    <t>24556</t>
  </si>
  <si>
    <t>P6085917</t>
  </si>
  <si>
    <t>25133</t>
  </si>
  <si>
    <t>P6086010</t>
  </si>
  <si>
    <t>26584</t>
  </si>
  <si>
    <t>P6086017</t>
  </si>
  <si>
    <t>24464</t>
  </si>
  <si>
    <t>P6086110</t>
  </si>
  <si>
    <t>24465</t>
  </si>
  <si>
    <t>P6086210</t>
  </si>
  <si>
    <t>26585</t>
  </si>
  <si>
    <t>P6086310</t>
  </si>
  <si>
    <t>26586</t>
  </si>
  <si>
    <t>P6086410</t>
  </si>
  <si>
    <t>24558</t>
  </si>
  <si>
    <t>P6086417</t>
  </si>
  <si>
    <t>24559</t>
  </si>
  <si>
    <t>P6086510</t>
  </si>
  <si>
    <t>24561</t>
  </si>
  <si>
    <t>P6086517</t>
  </si>
  <si>
    <t>25134</t>
  </si>
  <si>
    <t>P6086610</t>
  </si>
  <si>
    <t>24562</t>
  </si>
  <si>
    <t>P6086710</t>
  </si>
  <si>
    <t>26587</t>
  </si>
  <si>
    <t>P6086810</t>
  </si>
  <si>
    <t>24466</t>
  </si>
  <si>
    <t>P6086910</t>
  </si>
  <si>
    <t>26588</t>
  </si>
  <si>
    <t>P6086917</t>
  </si>
  <si>
    <t>24563</t>
  </si>
  <si>
    <t>P6087010</t>
  </si>
  <si>
    <t>25136</t>
  </si>
  <si>
    <t>P6087610</t>
  </si>
  <si>
    <t>24564</t>
  </si>
  <si>
    <t>P6087710</t>
  </si>
  <si>
    <t>26592</t>
  </si>
  <si>
    <t>P6088010</t>
  </si>
  <si>
    <t>24565</t>
  </si>
  <si>
    <t>P6088030</t>
  </si>
  <si>
    <t>26594</t>
  </si>
  <si>
    <t>P6088110</t>
  </si>
  <si>
    <t>26595</t>
  </si>
  <si>
    <t>P6088510</t>
  </si>
  <si>
    <t>26597</t>
  </si>
  <si>
    <t>P6089310</t>
  </si>
  <si>
    <t>24570</t>
  </si>
  <si>
    <t>P6090066</t>
  </si>
  <si>
    <t>26602</t>
  </si>
  <si>
    <t>P6090310</t>
  </si>
  <si>
    <t>24571</t>
  </si>
  <si>
    <t>P6091310</t>
  </si>
  <si>
    <t>25138</t>
  </si>
  <si>
    <t>P6091420</t>
  </si>
  <si>
    <t>26603</t>
  </si>
  <si>
    <t>P6095026</t>
  </si>
  <si>
    <t>24572</t>
  </si>
  <si>
    <t>P6095110</t>
  </si>
  <si>
    <t>24472</t>
  </si>
  <si>
    <t>P6096337</t>
  </si>
  <si>
    <t>26604</t>
  </si>
  <si>
    <t>P6098330</t>
  </si>
  <si>
    <t>26608</t>
  </si>
  <si>
    <t>P6098430</t>
  </si>
  <si>
    <t>25143</t>
  </si>
  <si>
    <t>P6098530</t>
  </si>
  <si>
    <t>25145</t>
  </si>
  <si>
    <t>P6098630</t>
  </si>
  <si>
    <t>25148</t>
  </si>
  <si>
    <t>P6413010</t>
  </si>
  <si>
    <t>24480</t>
  </si>
  <si>
    <t>P6413110</t>
  </si>
  <si>
    <t>25150</t>
  </si>
  <si>
    <t>P6414910</t>
  </si>
  <si>
    <t>25152</t>
  </si>
  <si>
    <t>P6415010</t>
  </si>
  <si>
    <t>24483</t>
  </si>
  <si>
    <t>P7002760</t>
  </si>
  <si>
    <t>26616</t>
  </si>
  <si>
    <t>P7002770</t>
  </si>
  <si>
    <t>24587</t>
  </si>
  <si>
    <t>P7002771</t>
  </si>
  <si>
    <t>26617</t>
  </si>
  <si>
    <t>P8000633</t>
  </si>
  <si>
    <t>24665</t>
  </si>
  <si>
    <t>P8056160</t>
  </si>
  <si>
    <t>25254</t>
  </si>
  <si>
    <t>R0099463</t>
  </si>
  <si>
    <t>27055</t>
  </si>
  <si>
    <t>S0000008</t>
  </si>
  <si>
    <t>2627</t>
  </si>
  <si>
    <t>S0000051</t>
  </si>
  <si>
    <t>24803</t>
  </si>
  <si>
    <t>S0000056</t>
  </si>
  <si>
    <t>27059</t>
  </si>
  <si>
    <t>S0000057</t>
  </si>
  <si>
    <t>S0000079</t>
  </si>
  <si>
    <t>4363</t>
  </si>
  <si>
    <t>S0000080</t>
  </si>
  <si>
    <t>24804</t>
  </si>
  <si>
    <t>S0000099</t>
  </si>
  <si>
    <t>2001896</t>
  </si>
  <si>
    <t>S0000124</t>
  </si>
  <si>
    <t>2001625</t>
  </si>
  <si>
    <t>S0000134</t>
  </si>
  <si>
    <t>27072</t>
  </si>
  <si>
    <t>S0000135</t>
  </si>
  <si>
    <t>2001905</t>
  </si>
  <si>
    <t>S0000136</t>
  </si>
  <si>
    <t>2001626</t>
  </si>
  <si>
    <t>S0000137</t>
  </si>
  <si>
    <t>2001627</t>
  </si>
  <si>
    <t>S0000139</t>
  </si>
  <si>
    <t>2001628</t>
  </si>
  <si>
    <t>S0000140</t>
  </si>
  <si>
    <t>2001677</t>
  </si>
  <si>
    <t>S0000141</t>
  </si>
  <si>
    <t>2001629</t>
  </si>
  <si>
    <t>S0000142</t>
  </si>
  <si>
    <t>2001630</t>
  </si>
  <si>
    <t>S0000143</t>
  </si>
  <si>
    <t>2001906</t>
  </si>
  <si>
    <t>S0000161</t>
  </si>
  <si>
    <t>2001635</t>
  </si>
  <si>
    <t>S0000162</t>
  </si>
  <si>
    <t>2001636</t>
  </si>
  <si>
    <t>S0000163</t>
  </si>
  <si>
    <t>2001662</t>
  </si>
  <si>
    <t>S0000176</t>
  </si>
  <si>
    <t>2001637</t>
  </si>
  <si>
    <t>S0000198</t>
  </si>
  <si>
    <t>2001919</t>
  </si>
  <si>
    <t>S0000199</t>
  </si>
  <si>
    <t>2002078</t>
  </si>
  <si>
    <t>S0000202</t>
  </si>
  <si>
    <t>2001668</t>
  </si>
  <si>
    <t>S0000379</t>
  </si>
  <si>
    <t>24826</t>
  </si>
  <si>
    <t>S0000396</t>
  </si>
  <si>
    <t>25291</t>
  </si>
  <si>
    <t>S0000450</t>
  </si>
  <si>
    <t>2001644</t>
  </si>
  <si>
    <t>S0000451</t>
  </si>
  <si>
    <t>2001669</t>
  </si>
  <si>
    <t>S0000460</t>
  </si>
  <si>
    <t>0/1-10V CONTRL MODULE GEN3 REN</t>
  </si>
  <si>
    <t>S0000461</t>
  </si>
  <si>
    <t>BRAIN+ MODULE GEN3 REN</t>
  </si>
  <si>
    <t>S0000462</t>
  </si>
  <si>
    <t>BUS EXTENDER MODULE GEN3 REN</t>
  </si>
  <si>
    <t>S0000463</t>
  </si>
  <si>
    <t>CAN CONTROL MODULE GEN3 REN</t>
  </si>
  <si>
    <t>S0000464</t>
  </si>
  <si>
    <t>ENERGY MODULE GEN3 REN</t>
  </si>
  <si>
    <t>S0000465</t>
  </si>
  <si>
    <t>INPUT MODULE GEN3 REN</t>
  </si>
  <si>
    <t>S0000466</t>
  </si>
  <si>
    <t>MICRO CAN MODULE GEN3 REN</t>
  </si>
  <si>
    <t>S0000467</t>
  </si>
  <si>
    <t>P1 CONCENTRATR MODULE GEN3 REN</t>
  </si>
  <si>
    <t>S0000813</t>
  </si>
  <si>
    <t>25303</t>
  </si>
  <si>
    <t>S0000827</t>
  </si>
  <si>
    <t>27211</t>
  </si>
  <si>
    <t>S0000828</t>
  </si>
  <si>
    <t>27212</t>
  </si>
  <si>
    <t>S0000829</t>
  </si>
  <si>
    <t>27213</t>
  </si>
  <si>
    <t>S0000831</t>
  </si>
  <si>
    <t>177</t>
  </si>
  <si>
    <t>S0000832</t>
  </si>
  <si>
    <t>178</t>
  </si>
  <si>
    <t>S0000833</t>
  </si>
  <si>
    <t>S0000910</t>
  </si>
  <si>
    <t>180</t>
  </si>
  <si>
    <t>S0000960</t>
  </si>
  <si>
    <t>BINNENDEEL IVV AIR/COMF NATUUR</t>
  </si>
  <si>
    <t>S0000989</t>
  </si>
  <si>
    <t>2001645</t>
  </si>
  <si>
    <t>S0000990</t>
  </si>
  <si>
    <t>2001978</t>
  </si>
  <si>
    <t>S0000993</t>
  </si>
  <si>
    <t>2001648</t>
  </si>
  <si>
    <t>S0001100</t>
  </si>
  <si>
    <t>BINNEND+OPVULPR IVV 30 F1</t>
  </si>
  <si>
    <t>S0001101</t>
  </si>
  <si>
    <t>BINNEND+OPVULPR IVV 30 BEL9010</t>
  </si>
  <si>
    <t>S0001102</t>
  </si>
  <si>
    <t>BINNEND+OPVULPR IVV 30 RAL9001</t>
  </si>
  <si>
    <t>S0001103</t>
  </si>
  <si>
    <t>BINNEND+OPVULPR IVV 30 TEX9005</t>
  </si>
  <si>
    <t>S0001104</t>
  </si>
  <si>
    <t>BINNEND+OPVULPR IVV 30 RAL9016</t>
  </si>
  <si>
    <t>S0001105</t>
  </si>
  <si>
    <t>BINNEND+OPVULPR IVV 60 F1</t>
  </si>
  <si>
    <t>S0001106</t>
  </si>
  <si>
    <t>BINNEND+OPVULPR IVV 60 BEL9010</t>
  </si>
  <si>
    <t>S0001107</t>
  </si>
  <si>
    <t>BINNEND+OPVULPR IVV 60 RAL9001</t>
  </si>
  <si>
    <t>S0001108</t>
  </si>
  <si>
    <t>BINNEND+OPVULPR IVV 60 TEX9005</t>
  </si>
  <si>
    <t>S0001109</t>
  </si>
  <si>
    <t>BINNEND+OPVULPR IVV 60 RAL9016</t>
  </si>
  <si>
    <t>S0001110</t>
  </si>
  <si>
    <t>BINNEND+OPVULPR IVV 90 F1</t>
  </si>
  <si>
    <t>S0001111</t>
  </si>
  <si>
    <t>BINNEND+OPVULPR IVV 90 BEL9010</t>
  </si>
  <si>
    <t>S0001112</t>
  </si>
  <si>
    <t>BINNEND+OPVULPR IVV 90 SAT9001</t>
  </si>
  <si>
    <t>S0001113</t>
  </si>
  <si>
    <t>BINNEND+OPVULPR IVV 90 TEX9005</t>
  </si>
  <si>
    <t>S0001114</t>
  </si>
  <si>
    <t>BINNEND+OPVULPR IVV 90 SAT9016</t>
  </si>
  <si>
    <t>S0001635</t>
  </si>
  <si>
    <t>25318</t>
  </si>
  <si>
    <t>S0001711</t>
  </si>
  <si>
    <t>24845</t>
  </si>
  <si>
    <t>S0001850</t>
  </si>
  <si>
    <t>27226</t>
  </si>
  <si>
    <t>S0001926</t>
  </si>
  <si>
    <t>24847</t>
  </si>
  <si>
    <t>S0001927</t>
  </si>
  <si>
    <t>26084</t>
  </si>
  <si>
    <t>S0001928</t>
  </si>
  <si>
    <t>26085</t>
  </si>
  <si>
    <t>S0001929</t>
  </si>
  <si>
    <t>24848</t>
  </si>
  <si>
    <t>S0001930</t>
  </si>
  <si>
    <t>24769</t>
  </si>
  <si>
    <t>S0001931</t>
  </si>
  <si>
    <t>26086</t>
  </si>
  <si>
    <t>S0001932</t>
  </si>
  <si>
    <t>24849</t>
  </si>
  <si>
    <t>S0001933</t>
  </si>
  <si>
    <t>26087</t>
  </si>
  <si>
    <t>S0001934</t>
  </si>
  <si>
    <t>24850</t>
  </si>
  <si>
    <t>S0001935</t>
  </si>
  <si>
    <t>24851</t>
  </si>
  <si>
    <t>S0001936</t>
  </si>
  <si>
    <t>24852</t>
  </si>
  <si>
    <t>S0001937</t>
  </si>
  <si>
    <t>24853</t>
  </si>
  <si>
    <t>S0001938</t>
  </si>
  <si>
    <t>24854</t>
  </si>
  <si>
    <t>S0001939</t>
  </si>
  <si>
    <t>27227</t>
  </si>
  <si>
    <t>S0001940</t>
  </si>
  <si>
    <t>27228</t>
  </si>
  <si>
    <t>S0001941</t>
  </si>
  <si>
    <t>25637</t>
  </si>
  <si>
    <t>S0001942</t>
  </si>
  <si>
    <t>25638</t>
  </si>
  <si>
    <t>S0001943</t>
  </si>
  <si>
    <t>25639</t>
  </si>
  <si>
    <t>S0001944</t>
  </si>
  <si>
    <t>26088</t>
  </si>
  <si>
    <t>S0001945</t>
  </si>
  <si>
    <t>26089</t>
  </si>
  <si>
    <t>S0001947</t>
  </si>
  <si>
    <t>26091</t>
  </si>
  <si>
    <t>S0001948</t>
  </si>
  <si>
    <t>26092</t>
  </si>
  <si>
    <t>S0001949</t>
  </si>
  <si>
    <t>24855</t>
  </si>
  <si>
    <t>S0002522</t>
  </si>
  <si>
    <t>27229</t>
  </si>
  <si>
    <t>S0002523</t>
  </si>
  <si>
    <t>24856</t>
  </si>
  <si>
    <t>S0002524</t>
  </si>
  <si>
    <t>25640</t>
  </si>
  <si>
    <t>S0002525</t>
  </si>
  <si>
    <t>8050</t>
  </si>
  <si>
    <t>S0004178</t>
  </si>
  <si>
    <t>26093</t>
  </si>
  <si>
    <t>S0004400</t>
  </si>
  <si>
    <t>27230</t>
  </si>
  <si>
    <t>S0004401</t>
  </si>
  <si>
    <t>24858</t>
  </si>
  <si>
    <t>S0004402</t>
  </si>
  <si>
    <t>24859</t>
  </si>
  <si>
    <t>S0004403</t>
  </si>
  <si>
    <t>27231</t>
  </si>
  <si>
    <t>S0005701</t>
  </si>
  <si>
    <t>26094</t>
  </si>
  <si>
    <t>S0005702</t>
  </si>
  <si>
    <t>27232</t>
  </si>
  <si>
    <t>S0005703</t>
  </si>
  <si>
    <t>25641</t>
  </si>
  <si>
    <t>S0005704</t>
  </si>
  <si>
    <t>24860</t>
  </si>
  <si>
    <t>S0005705</t>
  </si>
  <si>
    <t>24861</t>
  </si>
  <si>
    <t>S0005706</t>
  </si>
  <si>
    <t>25642</t>
  </si>
  <si>
    <t>S0005707</t>
  </si>
  <si>
    <t>26095</t>
  </si>
  <si>
    <t>S0005708</t>
  </si>
  <si>
    <t>24862</t>
  </si>
  <si>
    <t>S0005709</t>
  </si>
  <si>
    <t>26096</t>
  </si>
  <si>
    <t>S0005711</t>
  </si>
  <si>
    <t>25643</t>
  </si>
  <si>
    <t>S0005712</t>
  </si>
  <si>
    <t>26097</t>
  </si>
  <si>
    <t>S0005713</t>
  </si>
  <si>
    <t>24863</t>
  </si>
  <si>
    <t>S0005714</t>
  </si>
  <si>
    <t>25644</t>
  </si>
  <si>
    <t>S0005715</t>
  </si>
  <si>
    <t>26098</t>
  </si>
  <si>
    <t>S0005716</t>
  </si>
  <si>
    <t>2001979</t>
  </si>
  <si>
    <t>S0005719</t>
  </si>
  <si>
    <t>2001980</t>
  </si>
  <si>
    <t>S0005721</t>
  </si>
  <si>
    <t>2001670</t>
  </si>
  <si>
    <t>S0005722</t>
  </si>
  <si>
    <t>2001981</t>
  </si>
  <si>
    <t>S0005723</t>
  </si>
  <si>
    <t>2001814</t>
  </si>
  <si>
    <t>S0005724</t>
  </si>
  <si>
    <t>2001671</t>
  </si>
  <si>
    <t>S0005764</t>
  </si>
  <si>
    <t>27237</t>
  </si>
  <si>
    <t>S0005765</t>
  </si>
  <si>
    <t>25645</t>
  </si>
  <si>
    <t>S0005766</t>
  </si>
  <si>
    <t>24866</t>
  </si>
  <si>
    <t>S0005768</t>
  </si>
  <si>
    <t>27238</t>
  </si>
  <si>
    <t>S0005769</t>
  </si>
  <si>
    <t>24867</t>
  </si>
  <si>
    <t>S0005770</t>
  </si>
  <si>
    <t>25646</t>
  </si>
  <si>
    <t>S0005771</t>
  </si>
  <si>
    <t>25647</t>
  </si>
  <si>
    <t>S0005772</t>
  </si>
  <si>
    <t>26101</t>
  </si>
  <si>
    <t>S0005773</t>
  </si>
  <si>
    <t>27239</t>
  </si>
  <si>
    <t>S0005774</t>
  </si>
  <si>
    <t>25648</t>
  </si>
  <si>
    <t>S0005776</t>
  </si>
  <si>
    <t>27240</t>
  </si>
  <si>
    <t>S0005777</t>
  </si>
  <si>
    <t>27241</t>
  </si>
  <si>
    <t>S0005779</t>
  </si>
  <si>
    <t>27242</t>
  </si>
  <si>
    <t>S0005780</t>
  </si>
  <si>
    <t>25650</t>
  </si>
  <si>
    <t>S0005782</t>
  </si>
  <si>
    <t>26102</t>
  </si>
  <si>
    <t>S0008611</t>
  </si>
  <si>
    <t>27243</t>
  </si>
  <si>
    <t>S0013104</t>
  </si>
  <si>
    <t>27244</t>
  </si>
  <si>
    <t>S0013105</t>
  </si>
  <si>
    <t>27245</t>
  </si>
  <si>
    <t>S0013106</t>
  </si>
  <si>
    <t>27246</t>
  </si>
  <si>
    <t>S0013107</t>
  </si>
  <si>
    <t>24871</t>
  </si>
  <si>
    <t>S0013108</t>
  </si>
  <si>
    <t>27247</t>
  </si>
  <si>
    <t>S0013109</t>
  </si>
  <si>
    <t>27248</t>
  </si>
  <si>
    <t>S0013747</t>
  </si>
  <si>
    <t>24872</t>
  </si>
  <si>
    <t>S0013755</t>
  </si>
  <si>
    <t>27249</t>
  </si>
  <si>
    <t>S0013756</t>
  </si>
  <si>
    <t>24873</t>
  </si>
  <si>
    <t>S0013771</t>
  </si>
  <si>
    <t>24874</t>
  </si>
  <si>
    <t>S0017524</t>
  </si>
  <si>
    <t>2001816</t>
  </si>
  <si>
    <t>S0019000</t>
  </si>
  <si>
    <t>5632</t>
  </si>
  <si>
    <t>S0019001</t>
  </si>
  <si>
    <t>5633</t>
  </si>
  <si>
    <t>S0019002</t>
  </si>
  <si>
    <t>5634</t>
  </si>
  <si>
    <t>S0019004</t>
  </si>
  <si>
    <t>5636</t>
  </si>
  <si>
    <t>S0019005</t>
  </si>
  <si>
    <t>5637</t>
  </si>
  <si>
    <t>S0019006</t>
  </si>
  <si>
    <t>5638</t>
  </si>
  <si>
    <t>S0019007</t>
  </si>
  <si>
    <t>5639</t>
  </si>
  <si>
    <t>S0019008</t>
  </si>
  <si>
    <t>4919</t>
  </si>
  <si>
    <t>S0019009</t>
  </si>
  <si>
    <t>4920</t>
  </si>
  <si>
    <t>S0019010</t>
  </si>
  <si>
    <t>4921</t>
  </si>
  <si>
    <t>S0019011</t>
  </si>
  <si>
    <t>4922</t>
  </si>
  <si>
    <t>S0019012</t>
  </si>
  <si>
    <t>4923</t>
  </si>
  <si>
    <t>S0019013</t>
  </si>
  <si>
    <t>4924</t>
  </si>
  <si>
    <t>S0019014</t>
  </si>
  <si>
    <t>4925</t>
  </si>
  <si>
    <t>S0019015</t>
  </si>
  <si>
    <t>4926</t>
  </si>
  <si>
    <t>S0019016</t>
  </si>
  <si>
    <t>2631</t>
  </si>
  <si>
    <t>S0019017</t>
  </si>
  <si>
    <t>8051</t>
  </si>
  <si>
    <t>S0019018</t>
  </si>
  <si>
    <t>24879</t>
  </si>
  <si>
    <t>S0019019</t>
  </si>
  <si>
    <t>27254</t>
  </si>
  <si>
    <t>S0019021</t>
  </si>
  <si>
    <t>26111</t>
  </si>
  <si>
    <t>S0023020</t>
  </si>
  <si>
    <t>25659</t>
  </si>
  <si>
    <t>S0023021</t>
  </si>
  <si>
    <t>26114</t>
  </si>
  <si>
    <t>S0028000</t>
  </si>
  <si>
    <t>2632</t>
  </si>
  <si>
    <t>S0028001</t>
  </si>
  <si>
    <t>27259</t>
  </si>
  <si>
    <t>S0028002</t>
  </si>
  <si>
    <t>25660</t>
  </si>
  <si>
    <t>S0028003</t>
  </si>
  <si>
    <t>27260</t>
  </si>
  <si>
    <t>S0028010</t>
  </si>
  <si>
    <t>2633</t>
  </si>
  <si>
    <t>S0028011</t>
  </si>
  <si>
    <t>26115</t>
  </si>
  <si>
    <t>S0028012</t>
  </si>
  <si>
    <t>24881</t>
  </si>
  <si>
    <t>S0031848</t>
  </si>
  <si>
    <t>25661</t>
  </si>
  <si>
    <t>S0050100</t>
  </si>
  <si>
    <t>25967</t>
  </si>
  <si>
    <t>S0050101</t>
  </si>
  <si>
    <t>25968</t>
  </si>
  <si>
    <t>S0050102</t>
  </si>
  <si>
    <t>27265</t>
  </si>
  <si>
    <t>S0050103</t>
  </si>
  <si>
    <t>27266</t>
  </si>
  <si>
    <t>S0050104</t>
  </si>
  <si>
    <t>27267</t>
  </si>
  <si>
    <t>S0050105</t>
  </si>
  <si>
    <t>25665</t>
  </si>
  <si>
    <t>S0050106</t>
  </si>
  <si>
    <t>26119</t>
  </si>
  <si>
    <t>S0050107</t>
  </si>
  <si>
    <t>25969</t>
  </si>
  <si>
    <t>S0050249</t>
  </si>
  <si>
    <t>25666</t>
  </si>
  <si>
    <t>S0060150</t>
  </si>
  <si>
    <t>25970</t>
  </si>
  <si>
    <t>S0060175</t>
  </si>
  <si>
    <t>26120</t>
  </si>
  <si>
    <t>S0060200</t>
  </si>
  <si>
    <t>25971</t>
  </si>
  <si>
    <t>S0060225</t>
  </si>
  <si>
    <t>27268</t>
  </si>
  <si>
    <t>S0060250</t>
  </si>
  <si>
    <t>25667</t>
  </si>
  <si>
    <t>S0060275</t>
  </si>
  <si>
    <t>25972</t>
  </si>
  <si>
    <t>S0060300</t>
  </si>
  <si>
    <t>25668</t>
  </si>
  <si>
    <t>S0060325</t>
  </si>
  <si>
    <t>25669</t>
  </si>
  <si>
    <t>S0061150</t>
  </si>
  <si>
    <t>26121</t>
  </si>
  <si>
    <t>S0061175</t>
  </si>
  <si>
    <t>25670</t>
  </si>
  <si>
    <t>S0061200</t>
  </si>
  <si>
    <t>25671</t>
  </si>
  <si>
    <t>S0061225</t>
  </si>
  <si>
    <t>26122</t>
  </si>
  <si>
    <t>S0061250</t>
  </si>
  <si>
    <t>27269</t>
  </si>
  <si>
    <t>S0061275</t>
  </si>
  <si>
    <t>26123</t>
  </si>
  <si>
    <t>S0061300</t>
  </si>
  <si>
    <t>25973</t>
  </si>
  <si>
    <t>S0125060</t>
  </si>
  <si>
    <t>25974</t>
  </si>
  <si>
    <t>S0125070</t>
  </si>
  <si>
    <t>25672</t>
  </si>
  <si>
    <t>S0125071</t>
  </si>
  <si>
    <t>25673</t>
  </si>
  <si>
    <t>S0125073</t>
  </si>
  <si>
    <t>25975</t>
  </si>
  <si>
    <t>S0125081</t>
  </si>
  <si>
    <t>27270</t>
  </si>
  <si>
    <t>S0125095</t>
  </si>
  <si>
    <t>26125</t>
  </si>
  <si>
    <t>S0126060</t>
  </si>
  <si>
    <t>27271</t>
  </si>
  <si>
    <t>S0126061</t>
  </si>
  <si>
    <t>27272</t>
  </si>
  <si>
    <t>S0126070</t>
  </si>
  <si>
    <t>25674</t>
  </si>
  <si>
    <t>S0126071</t>
  </si>
  <si>
    <t>25675</t>
  </si>
  <si>
    <t>S0126098</t>
  </si>
  <si>
    <t>25676</t>
  </si>
  <si>
    <t>S0734560</t>
  </si>
  <si>
    <t>25679</t>
  </si>
  <si>
    <t>S0734764</t>
  </si>
  <si>
    <t>25979</t>
  </si>
  <si>
    <t>S0734765</t>
  </si>
  <si>
    <t>26131</t>
  </si>
  <si>
    <t>S0734766</t>
  </si>
  <si>
    <t>25980</t>
  </si>
  <si>
    <t>S0734769</t>
  </si>
  <si>
    <t>27274</t>
  </si>
  <si>
    <t>S0734770</t>
  </si>
  <si>
    <t>27275</t>
  </si>
  <si>
    <t>S0734964</t>
  </si>
  <si>
    <t>26132</t>
  </si>
  <si>
    <t>S0734965</t>
  </si>
  <si>
    <t>26133</t>
  </si>
  <si>
    <t>S0734966</t>
  </si>
  <si>
    <t>26134</t>
  </si>
  <si>
    <t>S0734969</t>
  </si>
  <si>
    <t>26135</t>
  </si>
  <si>
    <t>S0734970</t>
  </si>
  <si>
    <t>25682</t>
  </si>
  <si>
    <t>S1503060</t>
  </si>
  <si>
    <t>27280</t>
  </si>
  <si>
    <t>S1503080</t>
  </si>
  <si>
    <t>25686</t>
  </si>
  <si>
    <t>S1503100</t>
  </si>
  <si>
    <t>25982</t>
  </si>
  <si>
    <t>S1503120</t>
  </si>
  <si>
    <t>26138</t>
  </si>
  <si>
    <t>S1503140</t>
  </si>
  <si>
    <t>26139</t>
  </si>
  <si>
    <t>S1503160</t>
  </si>
  <si>
    <t>25687</t>
  </si>
  <si>
    <t>S1503180</t>
  </si>
  <si>
    <t>26140</t>
  </si>
  <si>
    <t>S1503200</t>
  </si>
  <si>
    <t>25688</t>
  </si>
  <si>
    <t>S1503220</t>
  </si>
  <si>
    <t>27281</t>
  </si>
  <si>
    <t>S1503240</t>
  </si>
  <si>
    <t>27282</t>
  </si>
  <si>
    <t>S1503260</t>
  </si>
  <si>
    <t>25983</t>
  </si>
  <si>
    <t>S3105518</t>
  </si>
  <si>
    <t>25984</t>
  </si>
  <si>
    <t>S3105519</t>
  </si>
  <si>
    <t>25985</t>
  </si>
  <si>
    <t>S3106114</t>
  </si>
  <si>
    <t>2001806</t>
  </si>
  <si>
    <t>S3106115</t>
  </si>
  <si>
    <t>2001690</t>
  </si>
  <si>
    <t>S3106116</t>
  </si>
  <si>
    <t>2001691</t>
  </si>
  <si>
    <t>S3106117</t>
  </si>
  <si>
    <t>2001692</t>
  </si>
  <si>
    <t>S3106118</t>
  </si>
  <si>
    <t>2001693</t>
  </si>
  <si>
    <t>S3106119</t>
  </si>
  <si>
    <t>2001807</t>
  </si>
  <si>
    <t>S3106120</t>
  </si>
  <si>
    <t>2001984</t>
  </si>
  <si>
    <t>S3106121</t>
  </si>
  <si>
    <t>2001985</t>
  </si>
  <si>
    <t>S3106124</t>
  </si>
  <si>
    <t>2001818</t>
  </si>
  <si>
    <t>S3106125</t>
  </si>
  <si>
    <t>2001987</t>
  </si>
  <si>
    <t>S3106126</t>
  </si>
  <si>
    <t>2001988</t>
  </si>
  <si>
    <t>S3106128</t>
  </si>
  <si>
    <t>2001989</t>
  </si>
  <si>
    <t>S3106130</t>
  </si>
  <si>
    <t>2001819</t>
  </si>
  <si>
    <t>S3106132</t>
  </si>
  <si>
    <t>2001990</t>
  </si>
  <si>
    <t>S3106133</t>
  </si>
  <si>
    <t>2001808</t>
  </si>
  <si>
    <t>S3106140</t>
  </si>
  <si>
    <t>2001820</t>
  </si>
  <si>
    <t>S3106141</t>
  </si>
  <si>
    <t>2001821</t>
  </si>
  <si>
    <t>S3106142</t>
  </si>
  <si>
    <t>2001809</t>
  </si>
  <si>
    <t>S3106143</t>
  </si>
  <si>
    <t>2001822</t>
  </si>
  <si>
    <t>S3106144</t>
  </si>
  <si>
    <t>2001810</t>
  </si>
  <si>
    <t>S3106145</t>
  </si>
  <si>
    <t>2001823</t>
  </si>
  <si>
    <t>S3106146</t>
  </si>
  <si>
    <t>2001695</t>
  </si>
  <si>
    <t>S3106147</t>
  </si>
  <si>
    <t>2001824</t>
  </si>
  <si>
    <t>S3106148</t>
  </si>
  <si>
    <t>2001825</t>
  </si>
  <si>
    <t>S3106149</t>
  </si>
  <si>
    <t>2001811</t>
  </si>
  <si>
    <t>S3106150</t>
  </si>
  <si>
    <t>2001991</t>
  </si>
  <si>
    <t>S3106151</t>
  </si>
  <si>
    <t>2001992</t>
  </si>
  <si>
    <t>S3106152</t>
  </si>
  <si>
    <t>2001826</t>
  </si>
  <si>
    <t>S3106153</t>
  </si>
  <si>
    <t>2001993</t>
  </si>
  <si>
    <t>S3106154</t>
  </si>
  <si>
    <t>2001827</t>
  </si>
  <si>
    <t>S3106155</t>
  </si>
  <si>
    <t>2001994</t>
  </si>
  <si>
    <t>S4100013</t>
  </si>
  <si>
    <t>2001995</t>
  </si>
  <si>
    <t>S4100014</t>
  </si>
  <si>
    <t>2001812</t>
  </si>
  <si>
    <t>S4100015</t>
  </si>
  <si>
    <t>2001828</t>
  </si>
  <si>
    <t>S4100016</t>
  </si>
  <si>
    <t>2001996</t>
  </si>
  <si>
    <t>S4100017</t>
  </si>
  <si>
    <t>2001829</t>
  </si>
  <si>
    <t>S4200000</t>
  </si>
  <si>
    <t>2001997</t>
  </si>
  <si>
    <t>S4202001</t>
  </si>
  <si>
    <t>26159</t>
  </si>
  <si>
    <t>S4210001</t>
  </si>
  <si>
    <t>27298</t>
  </si>
  <si>
    <t>S4210002</t>
  </si>
  <si>
    <t>27299</t>
  </si>
  <si>
    <t>S4211001</t>
  </si>
  <si>
    <t>27300</t>
  </si>
  <si>
    <t>S4300000</t>
  </si>
  <si>
    <t>2001813</t>
  </si>
  <si>
    <t>COMPLETE SCHOEPENBAK</t>
  </si>
  <si>
    <t>S4610001</t>
  </si>
  <si>
    <t>499</t>
  </si>
  <si>
    <t>S4610002</t>
  </si>
  <si>
    <t>500</t>
  </si>
  <si>
    <t>S4610003</t>
  </si>
  <si>
    <t>501</t>
  </si>
  <si>
    <t>S4610004</t>
  </si>
  <si>
    <t>502</t>
  </si>
  <si>
    <t>S4610005</t>
  </si>
  <si>
    <t>503</t>
  </si>
  <si>
    <t>S4610006</t>
  </si>
  <si>
    <t>504</t>
  </si>
  <si>
    <t>S4610007</t>
  </si>
  <si>
    <t>505</t>
  </si>
  <si>
    <t>S4610008</t>
  </si>
  <si>
    <t>506</t>
  </si>
  <si>
    <t>S4610009</t>
  </si>
  <si>
    <t>507</t>
  </si>
  <si>
    <t>S4610010</t>
  </si>
  <si>
    <t>508</t>
  </si>
  <si>
    <t>S4610011</t>
  </si>
  <si>
    <t>509</t>
  </si>
  <si>
    <t>S4610012</t>
  </si>
  <si>
    <t>510</t>
  </si>
  <si>
    <t>S4610013</t>
  </si>
  <si>
    <t>511</t>
  </si>
  <si>
    <t>S4610014</t>
  </si>
  <si>
    <t>512</t>
  </si>
  <si>
    <t>S6000002</t>
  </si>
  <si>
    <t>26160</t>
  </si>
  <si>
    <t>S6000003</t>
  </si>
  <si>
    <t>27301</t>
  </si>
  <si>
    <t>S6000004</t>
  </si>
  <si>
    <t>25697</t>
  </si>
  <si>
    <t>S6000019</t>
  </si>
  <si>
    <t>25995</t>
  </si>
  <si>
    <t>S6000020</t>
  </si>
  <si>
    <t>25996</t>
  </si>
  <si>
    <t>S6000021</t>
  </si>
  <si>
    <t>25698</t>
  </si>
  <si>
    <t>S6000022</t>
  </si>
  <si>
    <t>27302</t>
  </si>
  <si>
    <t>S6000023</t>
  </si>
  <si>
    <t>26161</t>
  </si>
  <si>
    <t>S6000030</t>
  </si>
  <si>
    <t>26162</t>
  </si>
  <si>
    <t>S6000034</t>
  </si>
  <si>
    <t>26163</t>
  </si>
  <si>
    <t>S6000035</t>
  </si>
  <si>
    <t>3448</t>
  </si>
  <si>
    <t>S6000036</t>
  </si>
  <si>
    <t>25997</t>
  </si>
  <si>
    <t>S6000045</t>
  </si>
  <si>
    <t>26164</t>
  </si>
  <si>
    <t>S6000046</t>
  </si>
  <si>
    <t>2001830</t>
  </si>
  <si>
    <t>S6000056</t>
  </si>
  <si>
    <t>26000</t>
  </si>
  <si>
    <t>S6000057</t>
  </si>
  <si>
    <t>25699</t>
  </si>
  <si>
    <t>S6000058</t>
  </si>
  <si>
    <t>27303</t>
  </si>
  <si>
    <t>S6000059</t>
  </si>
  <si>
    <t>25700</t>
  </si>
  <si>
    <t>S6000060</t>
  </si>
  <si>
    <t>25701</t>
  </si>
  <si>
    <t>S6000062</t>
  </si>
  <si>
    <t>2001831</t>
  </si>
  <si>
    <t>S6000071</t>
  </si>
  <si>
    <t>27305</t>
  </si>
  <si>
    <t>S6000072</t>
  </si>
  <si>
    <t>27187</t>
  </si>
  <si>
    <t>S6000074</t>
  </si>
  <si>
    <t>2001833</t>
  </si>
  <si>
    <t>S6000133</t>
  </si>
  <si>
    <t>4692</t>
  </si>
  <si>
    <t>S6000134</t>
  </si>
  <si>
    <t>3449</t>
  </si>
  <si>
    <t>S6000135</t>
  </si>
  <si>
    <t>26355</t>
  </si>
  <si>
    <t>S6000136</t>
  </si>
  <si>
    <t>26356</t>
  </si>
  <si>
    <t>S6000137</t>
  </si>
  <si>
    <t>26357</t>
  </si>
  <si>
    <t>S6000138</t>
  </si>
  <si>
    <t>27196</t>
  </si>
  <si>
    <t>S6000139</t>
  </si>
  <si>
    <t>25711</t>
  </si>
  <si>
    <t>S6000140</t>
  </si>
  <si>
    <t>26358</t>
  </si>
  <si>
    <t>S6000141</t>
  </si>
  <si>
    <t>25712</t>
  </si>
  <si>
    <t>S6000142</t>
  </si>
  <si>
    <t>27197</t>
  </si>
  <si>
    <t>S6000143</t>
  </si>
  <si>
    <t>26359</t>
  </si>
  <si>
    <t>S6000144</t>
  </si>
  <si>
    <t>27312</t>
  </si>
  <si>
    <t>S6000145</t>
  </si>
  <si>
    <t>25713</t>
  </si>
  <si>
    <t>S6000146</t>
  </si>
  <si>
    <t>25714</t>
  </si>
  <si>
    <t>S6000147</t>
  </si>
  <si>
    <t>25715</t>
  </si>
  <si>
    <t>S6000149</t>
  </si>
  <si>
    <t>27313</t>
  </si>
  <si>
    <t>S6000150</t>
  </si>
  <si>
    <t>27314</t>
  </si>
  <si>
    <t>S6000151</t>
  </si>
  <si>
    <t>27198</t>
  </si>
  <si>
    <t>S6000803</t>
  </si>
  <si>
    <t>25716</t>
  </si>
  <si>
    <t>S6000954</t>
  </si>
  <si>
    <t>27316</t>
  </si>
  <si>
    <t>S6002007</t>
  </si>
  <si>
    <t>27204</t>
  </si>
  <si>
    <t>S6002010</t>
  </si>
  <si>
    <t>28017</t>
  </si>
  <si>
    <t>S6002011</t>
  </si>
  <si>
    <t>27323</t>
  </si>
  <si>
    <t>S6002012</t>
  </si>
  <si>
    <t>2634</t>
  </si>
  <si>
    <t>S6002013</t>
  </si>
  <si>
    <t>2635</t>
  </si>
  <si>
    <t>S6002015</t>
  </si>
  <si>
    <t>27205</t>
  </si>
  <si>
    <t>S6002030</t>
  </si>
  <si>
    <t>28018</t>
  </si>
  <si>
    <t>S6002031</t>
  </si>
  <si>
    <t>27206</t>
  </si>
  <si>
    <t>S6002032</t>
  </si>
  <si>
    <t>26367</t>
  </si>
  <si>
    <t>S6002033</t>
  </si>
  <si>
    <t>27324</t>
  </si>
  <si>
    <t>S6002034</t>
  </si>
  <si>
    <t>28019</t>
  </si>
  <si>
    <t>S6002036</t>
  </si>
  <si>
    <t>4394</t>
  </si>
  <si>
    <t>S6002037</t>
  </si>
  <si>
    <t>27207</t>
  </si>
  <si>
    <t>S6002038</t>
  </si>
  <si>
    <t>27208</t>
  </si>
  <si>
    <t>S6002039</t>
  </si>
  <si>
    <t>27209</t>
  </si>
  <si>
    <t>S6002040</t>
  </si>
  <si>
    <t>28213</t>
  </si>
  <si>
    <t>S6002042</t>
  </si>
  <si>
    <t>28020</t>
  </si>
  <si>
    <t>S6002067</t>
  </si>
  <si>
    <t>2636</t>
  </si>
  <si>
    <t>S6002110</t>
  </si>
  <si>
    <t>26368</t>
  </si>
  <si>
    <t>S6002153</t>
  </si>
  <si>
    <t>26369</t>
  </si>
  <si>
    <t>S6002155</t>
  </si>
  <si>
    <t>27325</t>
  </si>
  <si>
    <t>S6002825</t>
  </si>
  <si>
    <t>28215</t>
  </si>
  <si>
    <t>S6002981</t>
  </si>
  <si>
    <t>2637</t>
  </si>
  <si>
    <t>S6003019</t>
  </si>
  <si>
    <t>28216</t>
  </si>
  <si>
    <t>S6003030</t>
  </si>
  <si>
    <t>28021</t>
  </si>
  <si>
    <t>S6003032</t>
  </si>
  <si>
    <t>28022</t>
  </si>
  <si>
    <t>S6003051</t>
  </si>
  <si>
    <t>26371</t>
  </si>
  <si>
    <t>S6003052</t>
  </si>
  <si>
    <t>28217</t>
  </si>
  <si>
    <t>S6003054</t>
  </si>
  <si>
    <t>27327</t>
  </si>
  <si>
    <t>S6003057</t>
  </si>
  <si>
    <t>26372</t>
  </si>
  <si>
    <t>S6003058</t>
  </si>
  <si>
    <t>2638</t>
  </si>
  <si>
    <t>S6003094</t>
  </si>
  <si>
    <t>27328</t>
  </si>
  <si>
    <t>S6003095</t>
  </si>
  <si>
    <t>28023</t>
  </si>
  <si>
    <t>S6003112</t>
  </si>
  <si>
    <t>2639</t>
  </si>
  <si>
    <t>S6003118</t>
  </si>
  <si>
    <t>4693</t>
  </si>
  <si>
    <t>S6003122</t>
  </si>
  <si>
    <t>27329</t>
  </si>
  <si>
    <t>S6003148</t>
  </si>
  <si>
    <t>4694</t>
  </si>
  <si>
    <t>S6003178</t>
  </si>
  <si>
    <t>4690</t>
  </si>
  <si>
    <t>S6003227</t>
  </si>
  <si>
    <t>4691</t>
  </si>
  <si>
    <t>S6003235</t>
  </si>
  <si>
    <t>28024</t>
  </si>
  <si>
    <t>S6003236</t>
  </si>
  <si>
    <t>5234</t>
  </si>
  <si>
    <t>S6003500</t>
  </si>
  <si>
    <t>28025</t>
  </si>
  <si>
    <t>S6003502</t>
  </si>
  <si>
    <t>28221</t>
  </si>
  <si>
    <t>S6003503</t>
  </si>
  <si>
    <t>4793</t>
  </si>
  <si>
    <t>S6003506</t>
  </si>
  <si>
    <t>28026</t>
  </si>
  <si>
    <t>S6003508</t>
  </si>
  <si>
    <t>6560</t>
  </si>
  <si>
    <t>S6003509</t>
  </si>
  <si>
    <t>26377</t>
  </si>
  <si>
    <t>S6003510</t>
  </si>
  <si>
    <t>27331</t>
  </si>
  <si>
    <t>S6003511</t>
  </si>
  <si>
    <t>28222</t>
  </si>
  <si>
    <t>S6003513</t>
  </si>
  <si>
    <t>28028</t>
  </si>
  <si>
    <t>S6003515</t>
  </si>
  <si>
    <t>28223</t>
  </si>
  <si>
    <t>S6003516</t>
  </si>
  <si>
    <t>28224</t>
  </si>
  <si>
    <t>S6003586</t>
  </si>
  <si>
    <t>27333</t>
  </si>
  <si>
    <t>S6003595</t>
  </si>
  <si>
    <t>26378</t>
  </si>
  <si>
    <t>S6003596</t>
  </si>
  <si>
    <t>26379</t>
  </si>
  <si>
    <t>S6004103</t>
  </si>
  <si>
    <t>28030</t>
  </si>
  <si>
    <t>S6006760</t>
  </si>
  <si>
    <t>26381</t>
  </si>
  <si>
    <t>S6006761</t>
  </si>
  <si>
    <t>27334</t>
  </si>
  <si>
    <t>S6009480</t>
  </si>
  <si>
    <t>26382</t>
  </si>
  <si>
    <t>S6009985</t>
  </si>
  <si>
    <t>27335</t>
  </si>
  <si>
    <t>S6009993</t>
  </si>
  <si>
    <t>2641</t>
  </si>
  <si>
    <t>S6009995</t>
  </si>
  <si>
    <t>28031</t>
  </si>
  <si>
    <t>S6010032</t>
  </si>
  <si>
    <t>244</t>
  </si>
  <si>
    <t>S6010034</t>
  </si>
  <si>
    <t>28225</t>
  </si>
  <si>
    <t>S6010035</t>
  </si>
  <si>
    <t>28032</t>
  </si>
  <si>
    <t>S6010038</t>
  </si>
  <si>
    <t>28226</t>
  </si>
  <si>
    <t>S6010049</t>
  </si>
  <si>
    <t>28033</t>
  </si>
  <si>
    <t>S6010050</t>
  </si>
  <si>
    <t>27336</t>
  </si>
  <si>
    <t>S6010052</t>
  </si>
  <si>
    <t>28227</t>
  </si>
  <si>
    <t>S6010055</t>
  </si>
  <si>
    <t>26383</t>
  </si>
  <si>
    <t>S6010090</t>
  </si>
  <si>
    <t>26384</t>
  </si>
  <si>
    <t>S6010091</t>
  </si>
  <si>
    <t>28034</t>
  </si>
  <si>
    <t>S6010093</t>
  </si>
  <si>
    <t>2642</t>
  </si>
  <si>
    <t>S6010094</t>
  </si>
  <si>
    <t>28228</t>
  </si>
  <si>
    <t>S6010162</t>
  </si>
  <si>
    <t>26385</t>
  </si>
  <si>
    <t>S6010178</t>
  </si>
  <si>
    <t>2643</t>
  </si>
  <si>
    <t>S6010190</t>
  </si>
  <si>
    <t>28035</t>
  </si>
  <si>
    <t>S6010208</t>
  </si>
  <si>
    <t>28037</t>
  </si>
  <si>
    <t>S6010290</t>
  </si>
  <si>
    <t>27338</t>
  </si>
  <si>
    <t>S6020009</t>
  </si>
  <si>
    <t>28038</t>
  </si>
  <si>
    <t>S6020041</t>
  </si>
  <si>
    <t>28229</t>
  </si>
  <si>
    <t>S6020043</t>
  </si>
  <si>
    <t>28039</t>
  </si>
  <si>
    <t>S6020045</t>
  </si>
  <si>
    <t>27340</t>
  </si>
  <si>
    <t>S6020046</t>
  </si>
  <si>
    <t>28040</t>
  </si>
  <si>
    <t>S6020050</t>
  </si>
  <si>
    <t>27341</t>
  </si>
  <si>
    <t>S6020052</t>
  </si>
  <si>
    <t>28041</t>
  </si>
  <si>
    <t>S6020053</t>
  </si>
  <si>
    <t>28230</t>
  </si>
  <si>
    <t>S6020054</t>
  </si>
  <si>
    <t>28231</t>
  </si>
  <si>
    <t>S6020055</t>
  </si>
  <si>
    <t>26388</t>
  </si>
  <si>
    <t>S6020056</t>
  </si>
  <si>
    <t>28232</t>
  </si>
  <si>
    <t>S6020057</t>
  </si>
  <si>
    <t>28233</t>
  </si>
  <si>
    <t>S6020060</t>
  </si>
  <si>
    <t>26389</t>
  </si>
  <si>
    <t>S6020061</t>
  </si>
  <si>
    <t>28234</t>
  </si>
  <si>
    <t>S6020062</t>
  </si>
  <si>
    <t>28235</t>
  </si>
  <si>
    <t>S6020063</t>
  </si>
  <si>
    <t>28042</t>
  </si>
  <si>
    <t>S6020064</t>
  </si>
  <si>
    <t>28043</t>
  </si>
  <si>
    <t>S6020065</t>
  </si>
  <si>
    <t>27342</t>
  </si>
  <si>
    <t>S6020066</t>
  </si>
  <si>
    <t>28044</t>
  </si>
  <si>
    <t>S6020067</t>
  </si>
  <si>
    <t>28045</t>
  </si>
  <si>
    <t>S6020070</t>
  </si>
  <si>
    <t>28236</t>
  </si>
  <si>
    <t>S6020071</t>
  </si>
  <si>
    <t>27343</t>
  </si>
  <si>
    <t>S6020072</t>
  </si>
  <si>
    <t>27344</t>
  </si>
  <si>
    <t>S6020073</t>
  </si>
  <si>
    <t>26390</t>
  </si>
  <si>
    <t>S6020074</t>
  </si>
  <si>
    <t>26391</t>
  </si>
  <si>
    <t>S6020075</t>
  </si>
  <si>
    <t>28046</t>
  </si>
  <si>
    <t>S6020076</t>
  </si>
  <si>
    <t>26392</t>
  </si>
  <si>
    <t>S6020077</t>
  </si>
  <si>
    <t>26393</t>
  </si>
  <si>
    <t>S6020080</t>
  </si>
  <si>
    <t>28047</t>
  </si>
  <si>
    <t>S6020081</t>
  </si>
  <si>
    <t>28048</t>
  </si>
  <si>
    <t>S6020082</t>
  </si>
  <si>
    <t>26394</t>
  </si>
  <si>
    <t>S6020083</t>
  </si>
  <si>
    <t>28237</t>
  </si>
  <si>
    <t>S6020084</t>
  </si>
  <si>
    <t>27345</t>
  </si>
  <si>
    <t>S6020085</t>
  </si>
  <si>
    <t>28238</t>
  </si>
  <si>
    <t>S6020086</t>
  </si>
  <si>
    <t>27346</t>
  </si>
  <si>
    <t>S6020087</t>
  </si>
  <si>
    <t>28239</t>
  </si>
  <si>
    <t>S6020090</t>
  </si>
  <si>
    <t>26395</t>
  </si>
  <si>
    <t>S6020091</t>
  </si>
  <si>
    <t>28240</t>
  </si>
  <si>
    <t>S6020092</t>
  </si>
  <si>
    <t>27347</t>
  </si>
  <si>
    <t>S6020093</t>
  </si>
  <si>
    <t>28049</t>
  </si>
  <si>
    <t>S6020102</t>
  </si>
  <si>
    <t>4395</t>
  </si>
  <si>
    <t>S6020103</t>
  </si>
  <si>
    <t>245</t>
  </si>
  <si>
    <t>S6020105</t>
  </si>
  <si>
    <t>247</t>
  </si>
  <si>
    <t>S6020106</t>
  </si>
  <si>
    <t>27348</t>
  </si>
  <si>
    <t>S6020107</t>
  </si>
  <si>
    <t>28051</t>
  </si>
  <si>
    <t>S6020108</t>
  </si>
  <si>
    <t>28052</t>
  </si>
  <si>
    <t>S6020109</t>
  </si>
  <si>
    <t>28053</t>
  </si>
  <si>
    <t>S6020110</t>
  </si>
  <si>
    <t>28241</t>
  </si>
  <si>
    <t>S6020111</t>
  </si>
  <si>
    <t>27349</t>
  </si>
  <si>
    <t>S6020112</t>
  </si>
  <si>
    <t>28054</t>
  </si>
  <si>
    <t>S6020113</t>
  </si>
  <si>
    <t>28242</t>
  </si>
  <si>
    <t>S6020114</t>
  </si>
  <si>
    <t>26396</t>
  </si>
  <si>
    <t>S6020115</t>
  </si>
  <si>
    <t>26397</t>
  </si>
  <si>
    <t>S6020120</t>
  </si>
  <si>
    <t>28055</t>
  </si>
  <si>
    <t>S6020121</t>
  </si>
  <si>
    <t>26398</t>
  </si>
  <si>
    <t>S6020122</t>
  </si>
  <si>
    <t>26399</t>
  </si>
  <si>
    <t>S6020123</t>
  </si>
  <si>
    <t>27350</t>
  </si>
  <si>
    <t>S6020124</t>
  </si>
  <si>
    <t>27351</t>
  </si>
  <si>
    <t>S6020126</t>
  </si>
  <si>
    <t>26400</t>
  </si>
  <si>
    <t>S6020127</t>
  </si>
  <si>
    <t>28243</t>
  </si>
  <si>
    <t>S6020128</t>
  </si>
  <si>
    <t>28244</t>
  </si>
  <si>
    <t>S6020129</t>
  </si>
  <si>
    <t>27353</t>
  </si>
  <si>
    <t>S6020130</t>
  </si>
  <si>
    <t>27354</t>
  </si>
  <si>
    <t>S6020131</t>
  </si>
  <si>
    <t>28056</t>
  </si>
  <si>
    <t>S6020132</t>
  </si>
  <si>
    <t>26401</t>
  </si>
  <si>
    <t>S6020134</t>
  </si>
  <si>
    <t>28245</t>
  </si>
  <si>
    <t>S6020135</t>
  </si>
  <si>
    <t>28246</t>
  </si>
  <si>
    <t>S6020136</t>
  </si>
  <si>
    <t>28057</t>
  </si>
  <si>
    <t>S6020141</t>
  </si>
  <si>
    <t>27356</t>
  </si>
  <si>
    <t>S6020142</t>
  </si>
  <si>
    <t>28058</t>
  </si>
  <si>
    <t>S6020144</t>
  </si>
  <si>
    <t>26402</t>
  </si>
  <si>
    <t>S6020156</t>
  </si>
  <si>
    <t>26404</t>
  </si>
  <si>
    <t>S6020157</t>
  </si>
  <si>
    <t>28247</t>
  </si>
  <si>
    <t>S6020190</t>
  </si>
  <si>
    <t>28248</t>
  </si>
  <si>
    <t>S6020194</t>
  </si>
  <si>
    <t>26405</t>
  </si>
  <si>
    <t>S6020195</t>
  </si>
  <si>
    <t>26406</t>
  </si>
  <si>
    <t>S6020196</t>
  </si>
  <si>
    <t>27359</t>
  </si>
  <si>
    <t>S6020198</t>
  </si>
  <si>
    <t>28061</t>
  </si>
  <si>
    <t>S6020199</t>
  </si>
  <si>
    <t>26407</t>
  </si>
  <si>
    <t>S6020308</t>
  </si>
  <si>
    <t>2644</t>
  </si>
  <si>
    <t>S6020309</t>
  </si>
  <si>
    <t>28250</t>
  </si>
  <si>
    <t>S6020338</t>
  </si>
  <si>
    <t>27360</t>
  </si>
  <si>
    <t>S6020339</t>
  </si>
  <si>
    <t>27361</t>
  </si>
  <si>
    <t>S6020340</t>
  </si>
  <si>
    <t>28062</t>
  </si>
  <si>
    <t>S6020342</t>
  </si>
  <si>
    <t>28063</t>
  </si>
  <si>
    <t>S6020348</t>
  </si>
  <si>
    <t>28251</t>
  </si>
  <si>
    <t>S6020357</t>
  </si>
  <si>
    <t>28252</t>
  </si>
  <si>
    <t>S6020365</t>
  </si>
  <si>
    <t>27362</t>
  </si>
  <si>
    <t>S6020367</t>
  </si>
  <si>
    <t>28065</t>
  </si>
  <si>
    <t>S6020368</t>
  </si>
  <si>
    <t>28253</t>
  </si>
  <si>
    <t>S6020384</t>
  </si>
  <si>
    <t>27363</t>
  </si>
  <si>
    <t>S6020385</t>
  </si>
  <si>
    <t>28254</t>
  </si>
  <si>
    <t>S6020386</t>
  </si>
  <si>
    <t>28066</t>
  </si>
  <si>
    <t>S6020387</t>
  </si>
  <si>
    <t>27364</t>
  </si>
  <si>
    <t>S6020424</t>
  </si>
  <si>
    <t>26408</t>
  </si>
  <si>
    <t>S6020425</t>
  </si>
  <si>
    <t>28255</t>
  </si>
  <si>
    <t>S6020426</t>
  </si>
  <si>
    <t>26409</t>
  </si>
  <si>
    <t>S6020427</t>
  </si>
  <si>
    <t>28256</t>
  </si>
  <si>
    <t>S6020428</t>
  </si>
  <si>
    <t>28257</t>
  </si>
  <si>
    <t>S6020429</t>
  </si>
  <si>
    <t>26410</t>
  </si>
  <si>
    <t>S6020430</t>
  </si>
  <si>
    <t>27365</t>
  </si>
  <si>
    <t>S6020431</t>
  </si>
  <si>
    <t>27366</t>
  </si>
  <si>
    <t>S6020434</t>
  </si>
  <si>
    <t>28067</t>
  </si>
  <si>
    <t>S6020435</t>
  </si>
  <si>
    <t>28258</t>
  </si>
  <si>
    <t>S6020436</t>
  </si>
  <si>
    <t>28068</t>
  </si>
  <si>
    <t>S6020437</t>
  </si>
  <si>
    <t>26411</t>
  </si>
  <si>
    <t>S6020438</t>
  </si>
  <si>
    <t>26412</t>
  </si>
  <si>
    <t>S6020439</t>
  </si>
  <si>
    <t>28069</t>
  </si>
  <si>
    <t>S6020440</t>
  </si>
  <si>
    <t>28259</t>
  </si>
  <si>
    <t>S6020441</t>
  </si>
  <si>
    <t>28260</t>
  </si>
  <si>
    <t>S6020442</t>
  </si>
  <si>
    <t>28070</t>
  </si>
  <si>
    <t>S6020443</t>
  </si>
  <si>
    <t>26413</t>
  </si>
  <si>
    <t>S6020448</t>
  </si>
  <si>
    <t>28071</t>
  </si>
  <si>
    <t>S6020457</t>
  </si>
  <si>
    <t>28261</t>
  </si>
  <si>
    <t>S6020565</t>
  </si>
  <si>
    <t>27371</t>
  </si>
  <si>
    <t>S6020573</t>
  </si>
  <si>
    <t>287</t>
  </si>
  <si>
    <t>S6020630</t>
  </si>
  <si>
    <t>296</t>
  </si>
  <si>
    <t>S6020634</t>
  </si>
  <si>
    <t>299</t>
  </si>
  <si>
    <t>S6020660</t>
  </si>
  <si>
    <t>2649</t>
  </si>
  <si>
    <t>S6020820</t>
  </si>
  <si>
    <t>27372</t>
  </si>
  <si>
    <t>S6020821</t>
  </si>
  <si>
    <t>28077</t>
  </si>
  <si>
    <t>S6020822</t>
  </si>
  <si>
    <t>26421</t>
  </si>
  <si>
    <t>S6020823</t>
  </si>
  <si>
    <t>26422</t>
  </si>
  <si>
    <t>S6020824</t>
  </si>
  <si>
    <t>28078</t>
  </si>
  <si>
    <t>S6020825</t>
  </si>
  <si>
    <t>28079</t>
  </si>
  <si>
    <t>S6020826</t>
  </si>
  <si>
    <t>27373</t>
  </si>
  <si>
    <t>S6020827</t>
  </si>
  <si>
    <t>27374</t>
  </si>
  <si>
    <t>S6020846</t>
  </si>
  <si>
    <t>26423</t>
  </si>
  <si>
    <t>S6020847</t>
  </si>
  <si>
    <t>26424</t>
  </si>
  <si>
    <t>S6020848</t>
  </si>
  <si>
    <t>26425</t>
  </si>
  <si>
    <t>S6020849</t>
  </si>
  <si>
    <t>28262</t>
  </si>
  <si>
    <t>S6020850</t>
  </si>
  <si>
    <t>27375</t>
  </si>
  <si>
    <t>S6020851</t>
  </si>
  <si>
    <t>28080</t>
  </si>
  <si>
    <t>S6020856</t>
  </si>
  <si>
    <t>27376</t>
  </si>
  <si>
    <t>S6020857</t>
  </si>
  <si>
    <t>27377</t>
  </si>
  <si>
    <t>S6020858</t>
  </si>
  <si>
    <t>27378</t>
  </si>
  <si>
    <t>S6020859</t>
  </si>
  <si>
    <t>28081</t>
  </si>
  <si>
    <t>S6020860</t>
  </si>
  <si>
    <t>26426</t>
  </si>
  <si>
    <t>S6020861</t>
  </si>
  <si>
    <t>28263</t>
  </si>
  <si>
    <t>S6020881</t>
  </si>
  <si>
    <t>26427</t>
  </si>
  <si>
    <t>S6020882</t>
  </si>
  <si>
    <t>28264</t>
  </si>
  <si>
    <t>S6021033</t>
  </si>
  <si>
    <t>27379</t>
  </si>
  <si>
    <t>S6024763</t>
  </si>
  <si>
    <t>27381</t>
  </si>
  <si>
    <t>S6024764</t>
  </si>
  <si>
    <t>28266</t>
  </si>
  <si>
    <t>S6024765</t>
  </si>
  <si>
    <t>26428</t>
  </si>
  <si>
    <t>S6024766</t>
  </si>
  <si>
    <t>28083</t>
  </si>
  <si>
    <t>S6024771</t>
  </si>
  <si>
    <t>28267</t>
  </si>
  <si>
    <t>S6024772</t>
  </si>
  <si>
    <t>28084</t>
  </si>
  <si>
    <t>S6024773</t>
  </si>
  <si>
    <t>28085</t>
  </si>
  <si>
    <t>S6024774</t>
  </si>
  <si>
    <t>28086</t>
  </si>
  <si>
    <t>S6025023</t>
  </si>
  <si>
    <t>28268</t>
  </si>
  <si>
    <t>S6025024</t>
  </si>
  <si>
    <t>28087</t>
  </si>
  <si>
    <t>S6025031</t>
  </si>
  <si>
    <t>28269</t>
  </si>
  <si>
    <t>S6025289</t>
  </si>
  <si>
    <t>26429</t>
  </si>
  <si>
    <t>S6025290</t>
  </si>
  <si>
    <t>28088</t>
  </si>
  <si>
    <t>S6026003</t>
  </si>
  <si>
    <t>28090</t>
  </si>
  <si>
    <t>S6026012</t>
  </si>
  <si>
    <t>26430</t>
  </si>
  <si>
    <t>S6026015</t>
  </si>
  <si>
    <t>26431</t>
  </si>
  <si>
    <t>S6026016</t>
  </si>
  <si>
    <t>26432</t>
  </si>
  <si>
    <t>S6026020</t>
  </si>
  <si>
    <t>28091</t>
  </si>
  <si>
    <t>S6026030</t>
  </si>
  <si>
    <t>28092</t>
  </si>
  <si>
    <t>S6026032</t>
  </si>
  <si>
    <t>26433</t>
  </si>
  <si>
    <t>S6026038</t>
  </si>
  <si>
    <t>28270</t>
  </si>
  <si>
    <t>S6026044</t>
  </si>
  <si>
    <t>S6026046</t>
  </si>
  <si>
    <t>28093</t>
  </si>
  <si>
    <t>S6026047</t>
  </si>
  <si>
    <t>26434</t>
  </si>
  <si>
    <t>S6026048</t>
  </si>
  <si>
    <t>26435</t>
  </si>
  <si>
    <t>S6026052</t>
  </si>
  <si>
    <t>27382</t>
  </si>
  <si>
    <t>S6026105</t>
  </si>
  <si>
    <t>28274</t>
  </si>
  <si>
    <t>S6026109</t>
  </si>
  <si>
    <t>28275</t>
  </si>
  <si>
    <t>S6026153</t>
  </si>
  <si>
    <t>28094</t>
  </si>
  <si>
    <t>S6026178</t>
  </si>
  <si>
    <t>27383</t>
  </si>
  <si>
    <t>S6026191</t>
  </si>
  <si>
    <t>27384</t>
  </si>
  <si>
    <t>S6026192</t>
  </si>
  <si>
    <t>28095</t>
  </si>
  <si>
    <t>S6026300</t>
  </si>
  <si>
    <t>27385</t>
  </si>
  <si>
    <t>S6026301</t>
  </si>
  <si>
    <t>27386</t>
  </si>
  <si>
    <t>S6026302</t>
  </si>
  <si>
    <t>27387</t>
  </si>
  <si>
    <t>S6026304</t>
  </si>
  <si>
    <t>28770</t>
  </si>
  <si>
    <t>S6026305</t>
  </si>
  <si>
    <t>27388</t>
  </si>
  <si>
    <t>S6026306</t>
  </si>
  <si>
    <t>28277</t>
  </si>
  <si>
    <t>S6026308</t>
  </si>
  <si>
    <t>28278</t>
  </si>
  <si>
    <t>S6026309</t>
  </si>
  <si>
    <t>28279</t>
  </si>
  <si>
    <t>S6026310</t>
  </si>
  <si>
    <t>28280</t>
  </si>
  <si>
    <t>S6026311</t>
  </si>
  <si>
    <t>28281</t>
  </si>
  <si>
    <t>S6026318</t>
  </si>
  <si>
    <t>28771</t>
  </si>
  <si>
    <t>S6026319</t>
  </si>
  <si>
    <t>28772</t>
  </si>
  <si>
    <t>S6026320</t>
  </si>
  <si>
    <t>28282</t>
  </si>
  <si>
    <t>S6026331</t>
  </si>
  <si>
    <t>28285</t>
  </si>
  <si>
    <t>S6026332</t>
  </si>
  <si>
    <t>28286</t>
  </si>
  <si>
    <t>S6030224</t>
  </si>
  <si>
    <t>26438</t>
  </si>
  <si>
    <t>S6030226</t>
  </si>
  <si>
    <t>28773</t>
  </si>
  <si>
    <t>S6030329</t>
  </si>
  <si>
    <t>26440</t>
  </si>
  <si>
    <t>S6030342</t>
  </si>
  <si>
    <t>28287</t>
  </si>
  <si>
    <t>S6030343</t>
  </si>
  <si>
    <t>27390</t>
  </si>
  <si>
    <t>S6030345</t>
  </si>
  <si>
    <t>27391</t>
  </si>
  <si>
    <t>S6030346</t>
  </si>
  <si>
    <t>2663</t>
  </si>
  <si>
    <t>S6030347</t>
  </si>
  <si>
    <t>28774</t>
  </si>
  <si>
    <t>S6030354</t>
  </si>
  <si>
    <t>26441</t>
  </si>
  <si>
    <t>S6030355</t>
  </si>
  <si>
    <t>26442</t>
  </si>
  <si>
    <t>S6030356</t>
  </si>
  <si>
    <t>27392</t>
  </si>
  <si>
    <t>S6030357</t>
  </si>
  <si>
    <t>2664</t>
  </si>
  <si>
    <t>S6030358</t>
  </si>
  <si>
    <t>26443</t>
  </si>
  <si>
    <t>S6030359</t>
  </si>
  <si>
    <t>2666</t>
  </si>
  <si>
    <t>S6030361</t>
  </si>
  <si>
    <t>2667</t>
  </si>
  <si>
    <t>S6030363</t>
  </si>
  <si>
    <t>27393</t>
  </si>
  <si>
    <t>S6030364</t>
  </si>
  <si>
    <t>27394</t>
  </si>
  <si>
    <t>S6030365</t>
  </si>
  <si>
    <t>5450</t>
  </si>
  <si>
    <t>S6030374</t>
  </si>
  <si>
    <t>2668</t>
  </si>
  <si>
    <t>S6030375</t>
  </si>
  <si>
    <t>2669</t>
  </si>
  <si>
    <t>S6030378</t>
  </si>
  <si>
    <t>28775</t>
  </si>
  <si>
    <t>S6030379</t>
  </si>
  <si>
    <t>28776</t>
  </si>
  <si>
    <t>S6030385</t>
  </si>
  <si>
    <t>26444</t>
  </si>
  <si>
    <t>S6030389</t>
  </si>
  <si>
    <t>26445</t>
  </si>
  <si>
    <t>S6030391</t>
  </si>
  <si>
    <t>27397</t>
  </si>
  <si>
    <t>S6030393</t>
  </si>
  <si>
    <t>28778</t>
  </si>
  <si>
    <t>S6030394</t>
  </si>
  <si>
    <t>28779</t>
  </si>
  <si>
    <t>S6030395</t>
  </si>
  <si>
    <t>27398</t>
  </si>
  <si>
    <t>S6030434</t>
  </si>
  <si>
    <t>27399</t>
  </si>
  <si>
    <t>S6030447</t>
  </si>
  <si>
    <t>26446</t>
  </si>
  <si>
    <t>S6030449</t>
  </si>
  <si>
    <t>28290</t>
  </si>
  <si>
    <t>S6030474</t>
  </si>
  <si>
    <t>27400</t>
  </si>
  <si>
    <t>S6030475</t>
  </si>
  <si>
    <t>27401</t>
  </si>
  <si>
    <t>S6030476</t>
  </si>
  <si>
    <t>26448</t>
  </si>
  <si>
    <t>S6030477</t>
  </si>
  <si>
    <t>26449</t>
  </si>
  <si>
    <t>S6030478</t>
  </si>
  <si>
    <t>28291</t>
  </si>
  <si>
    <t>S6030479</t>
  </si>
  <si>
    <t>27402</t>
  </si>
  <si>
    <t>S6030480</t>
  </si>
  <si>
    <t>27403</t>
  </si>
  <si>
    <t>S6030481</t>
  </si>
  <si>
    <t>27404</t>
  </si>
  <si>
    <t>S6030492</t>
  </si>
  <si>
    <t>26452</t>
  </si>
  <si>
    <t>S6030493</t>
  </si>
  <si>
    <t>28784</t>
  </si>
  <si>
    <t>S6030498</t>
  </si>
  <si>
    <t>28293</t>
  </si>
  <si>
    <t>S6030504</t>
  </si>
  <si>
    <t>27409</t>
  </si>
  <si>
    <t>S6030505</t>
  </si>
  <si>
    <t>28296</t>
  </si>
  <si>
    <t>S6030506</t>
  </si>
  <si>
    <t>28787</t>
  </si>
  <si>
    <t>S6030507</t>
  </si>
  <si>
    <t>28788</t>
  </si>
  <si>
    <t>S6030508</t>
  </si>
  <si>
    <t>6133</t>
  </si>
  <si>
    <t>S6030509</t>
  </si>
  <si>
    <t>6168</t>
  </si>
  <si>
    <t>S6030517</t>
  </si>
  <si>
    <t>26455</t>
  </si>
  <si>
    <t>S6030518</t>
  </si>
  <si>
    <t>26456</t>
  </si>
  <si>
    <t>S6030519</t>
  </si>
  <si>
    <t>28299</t>
  </si>
  <si>
    <t>S6030520</t>
  </si>
  <si>
    <t>26457</t>
  </si>
  <si>
    <t>S6030522</t>
  </si>
  <si>
    <t>28791</t>
  </si>
  <si>
    <t>S6030523</t>
  </si>
  <si>
    <t>27411</t>
  </si>
  <si>
    <t>S6030524</t>
  </si>
  <si>
    <t>26458</t>
  </si>
  <si>
    <t>S6030525</t>
  </si>
  <si>
    <t>28792</t>
  </si>
  <si>
    <t>S6030526</t>
  </si>
  <si>
    <t>28301</t>
  </si>
  <si>
    <t>S6030527</t>
  </si>
  <si>
    <t>27412</t>
  </si>
  <si>
    <t>S6030528</t>
  </si>
  <si>
    <t>27413</t>
  </si>
  <si>
    <t>S6030529</t>
  </si>
  <si>
    <t>28793</t>
  </si>
  <si>
    <t>S6030530</t>
  </si>
  <si>
    <t>28794</t>
  </si>
  <si>
    <t>S6030531</t>
  </si>
  <si>
    <t>26459</t>
  </si>
  <si>
    <t>S6030532</t>
  </si>
  <si>
    <t>27414</t>
  </si>
  <si>
    <t>S6030533</t>
  </si>
  <si>
    <t>28302</t>
  </si>
  <si>
    <t>S6030534</t>
  </si>
  <si>
    <t>28795</t>
  </si>
  <si>
    <t>S6030535</t>
  </si>
  <si>
    <t>27415</t>
  </si>
  <si>
    <t>S6030536</t>
  </si>
  <si>
    <t>26460</t>
  </si>
  <si>
    <t>S6030537</t>
  </si>
  <si>
    <t>28303</t>
  </si>
  <si>
    <t>S6030538</t>
  </si>
  <si>
    <t>28304</t>
  </si>
  <si>
    <t>S6030539</t>
  </si>
  <si>
    <t>27416</t>
  </si>
  <si>
    <t>S6030540</t>
  </si>
  <si>
    <t>27417</t>
  </si>
  <si>
    <t>S6030541</t>
  </si>
  <si>
    <t>6559</t>
  </si>
  <si>
    <t>S6030542</t>
  </si>
  <si>
    <t>6171</t>
  </si>
  <si>
    <t>S6030543</t>
  </si>
  <si>
    <t>26461</t>
  </si>
  <si>
    <t>S6030544</t>
  </si>
  <si>
    <t>6172</t>
  </si>
  <si>
    <t>S6030545</t>
  </si>
  <si>
    <t>6173</t>
  </si>
  <si>
    <t>S6030546</t>
  </si>
  <si>
    <t>6963</t>
  </si>
  <si>
    <t>S6030547</t>
  </si>
  <si>
    <t>6174</t>
  </si>
  <si>
    <t>S6030550</t>
  </si>
  <si>
    <t>26463</t>
  </si>
  <si>
    <t>S6030551</t>
  </si>
  <si>
    <t>28306</t>
  </si>
  <si>
    <t>S6030552</t>
  </si>
  <si>
    <t>28796</t>
  </si>
  <si>
    <t>S6030553</t>
  </si>
  <si>
    <t>27418</t>
  </si>
  <si>
    <t>S6030554</t>
  </si>
  <si>
    <t>26464</t>
  </si>
  <si>
    <t>S6030555</t>
  </si>
  <si>
    <t>28797</t>
  </si>
  <si>
    <t>S6030556</t>
  </si>
  <si>
    <t>28307</t>
  </si>
  <si>
    <t>S6030558</t>
  </si>
  <si>
    <t>28308</t>
  </si>
  <si>
    <t>S6030559</t>
  </si>
  <si>
    <t>28798</t>
  </si>
  <si>
    <t>S6030561</t>
  </si>
  <si>
    <t>28799</t>
  </si>
  <si>
    <t>S6030563</t>
  </si>
  <si>
    <t>26465</t>
  </si>
  <si>
    <t>S6030565</t>
  </si>
  <si>
    <t>28310</t>
  </si>
  <si>
    <t>S6030567</t>
  </si>
  <si>
    <t>26466</t>
  </si>
  <si>
    <t>S6030570</t>
  </si>
  <si>
    <t>28802</t>
  </si>
  <si>
    <t>S6030573</t>
  </si>
  <si>
    <t>28312</t>
  </si>
  <si>
    <t>S6030576</t>
  </si>
  <si>
    <t>26468</t>
  </si>
  <si>
    <t>S6030586</t>
  </si>
  <si>
    <t>27427</t>
  </si>
  <si>
    <t>S6030587</t>
  </si>
  <si>
    <t>27428</t>
  </si>
  <si>
    <t>S6030588</t>
  </si>
  <si>
    <t>27429</t>
  </si>
  <si>
    <t>S6030589</t>
  </si>
  <si>
    <t>26473</t>
  </si>
  <si>
    <t>S6030590</t>
  </si>
  <si>
    <t>27430</t>
  </si>
  <si>
    <t>S6030591</t>
  </si>
  <si>
    <t>26474</t>
  </si>
  <si>
    <t>S6030592</t>
  </si>
  <si>
    <t>28315</t>
  </si>
  <si>
    <t>S6030595</t>
  </si>
  <si>
    <t>27431</t>
  </si>
  <si>
    <t>S6030596</t>
  </si>
  <si>
    <t>26476</t>
  </si>
  <si>
    <t>S6030597</t>
  </si>
  <si>
    <t>20283</t>
  </si>
  <si>
    <t>S6030598</t>
  </si>
  <si>
    <t>20284</t>
  </si>
  <si>
    <t>S6030599</t>
  </si>
  <si>
    <t>20417</t>
  </si>
  <si>
    <t>S6030601</t>
  </si>
  <si>
    <t>18334</t>
  </si>
  <si>
    <t>S6030602</t>
  </si>
  <si>
    <t>20419</t>
  </si>
  <si>
    <t>S6030604</t>
  </si>
  <si>
    <t>20285</t>
  </si>
  <si>
    <t>S6030606</t>
  </si>
  <si>
    <t>20286</t>
  </si>
  <si>
    <t>S6030607</t>
  </si>
  <si>
    <t>20287</t>
  </si>
  <si>
    <t>S6034221</t>
  </si>
  <si>
    <t>20421</t>
  </si>
  <si>
    <t>S6045500</t>
  </si>
  <si>
    <t>18465</t>
  </si>
  <si>
    <t>S6050182</t>
  </si>
  <si>
    <t>18466</t>
  </si>
  <si>
    <t>S6050183</t>
  </si>
  <si>
    <t>20292</t>
  </si>
  <si>
    <t>S6050184</t>
  </si>
  <si>
    <t>20293</t>
  </si>
  <si>
    <t>S6050185</t>
  </si>
  <si>
    <t>18467</t>
  </si>
  <si>
    <t>S6050186</t>
  </si>
  <si>
    <t>20294</t>
  </si>
  <si>
    <t>S6050187</t>
  </si>
  <si>
    <t>18468</t>
  </si>
  <si>
    <t>S6050188</t>
  </si>
  <si>
    <t>18705</t>
  </si>
  <si>
    <t>S6050189</t>
  </si>
  <si>
    <t>18469</t>
  </si>
  <si>
    <t>S6050190</t>
  </si>
  <si>
    <t>20295</t>
  </si>
  <si>
    <t>S6050191</t>
  </si>
  <si>
    <t>20424</t>
  </si>
  <si>
    <t>S6050192</t>
  </si>
  <si>
    <t>18706</t>
  </si>
  <si>
    <t>S6050193</t>
  </si>
  <si>
    <t>20425</t>
  </si>
  <si>
    <t>S6050194</t>
  </si>
  <si>
    <t>20426</t>
  </si>
  <si>
    <t>S6050195</t>
  </si>
  <si>
    <t>20296</t>
  </si>
  <si>
    <t>S6050196</t>
  </si>
  <si>
    <t>20427</t>
  </si>
  <si>
    <t>S6050197</t>
  </si>
  <si>
    <t>20297</t>
  </si>
  <si>
    <t>S6050198</t>
  </si>
  <si>
    <t>18470</t>
  </si>
  <si>
    <t>S6050199</t>
  </si>
  <si>
    <t>18707</t>
  </si>
  <si>
    <t>S6050200</t>
  </si>
  <si>
    <t>20428</t>
  </si>
  <si>
    <t>S6050201</t>
  </si>
  <si>
    <t>20429</t>
  </si>
  <si>
    <t>S6050202</t>
  </si>
  <si>
    <t>20430</t>
  </si>
  <si>
    <t>S6050203</t>
  </si>
  <si>
    <t>20298</t>
  </si>
  <si>
    <t>S6050204</t>
  </si>
  <si>
    <t>18708</t>
  </si>
  <si>
    <t>S6050205</t>
  </si>
  <si>
    <t>18471</t>
  </si>
  <si>
    <t>S6050206</t>
  </si>
  <si>
    <t>18709</t>
  </si>
  <si>
    <t>S6050209</t>
  </si>
  <si>
    <t>20300</t>
  </si>
  <si>
    <t>S6050210</t>
  </si>
  <si>
    <t>20431</t>
  </si>
  <si>
    <t>S6050211</t>
  </si>
  <si>
    <t>20432</t>
  </si>
  <si>
    <t>S6050212</t>
  </si>
  <si>
    <t>20433</t>
  </si>
  <si>
    <t>S6050213</t>
  </si>
  <si>
    <t>20301</t>
  </si>
  <si>
    <t>S6050214</t>
  </si>
  <si>
    <t>20434</t>
  </si>
  <si>
    <t>S6050215</t>
  </si>
  <si>
    <t>18472</t>
  </si>
  <si>
    <t>S6050216</t>
  </si>
  <si>
    <t>20435</t>
  </si>
  <si>
    <t>S6050218</t>
  </si>
  <si>
    <t>20302</t>
  </si>
  <si>
    <t>S6050219</t>
  </si>
  <si>
    <t>20303</t>
  </si>
  <si>
    <t>S6050220</t>
  </si>
  <si>
    <t>20304</t>
  </si>
  <si>
    <t>S6050221</t>
  </si>
  <si>
    <t>20305</t>
  </si>
  <si>
    <t>S6050222</t>
  </si>
  <si>
    <t>20306</t>
  </si>
  <si>
    <t>S6050223</t>
  </si>
  <si>
    <t>20436</t>
  </si>
  <si>
    <t>S6050224</t>
  </si>
  <si>
    <t>20307</t>
  </si>
  <si>
    <t>S6050225</t>
  </si>
  <si>
    <t>18710</t>
  </si>
  <si>
    <t>S6050226</t>
  </si>
  <si>
    <t>18474</t>
  </si>
  <si>
    <t>S6050227</t>
  </si>
  <si>
    <t>18711</t>
  </si>
  <si>
    <t>S6070000</t>
  </si>
  <si>
    <t>18476</t>
  </si>
  <si>
    <t>S6070001</t>
  </si>
  <si>
    <t>18477</t>
  </si>
  <si>
    <t>S6070075</t>
  </si>
  <si>
    <t>20440</t>
  </si>
  <si>
    <t>S6070092</t>
  </si>
  <si>
    <t>20441</t>
  </si>
  <si>
    <t>S6070094</t>
  </si>
  <si>
    <t>20310</t>
  </si>
  <si>
    <t>S6070096</t>
  </si>
  <si>
    <t>20311</t>
  </si>
  <si>
    <t>S6070098</t>
  </si>
  <si>
    <t>5992</t>
  </si>
  <si>
    <t>S6070109</t>
  </si>
  <si>
    <t>20442</t>
  </si>
  <si>
    <t>S6070139</t>
  </si>
  <si>
    <t>18481</t>
  </si>
  <si>
    <t>S6070140</t>
  </si>
  <si>
    <t>18716</t>
  </si>
  <si>
    <t>S6070141</t>
  </si>
  <si>
    <t>18717</t>
  </si>
  <si>
    <t>S6070145</t>
  </si>
  <si>
    <t>20313</t>
  </si>
  <si>
    <t>S6070146</t>
  </si>
  <si>
    <t>18482</t>
  </si>
  <si>
    <t>S6070147</t>
  </si>
  <si>
    <t>18483</t>
  </si>
  <si>
    <t>S6070148</t>
  </si>
  <si>
    <t>5385</t>
  </si>
  <si>
    <t>S6070149</t>
  </si>
  <si>
    <t>20443</t>
  </si>
  <si>
    <t>S6070151</t>
  </si>
  <si>
    <t>20445</t>
  </si>
  <si>
    <t>S6070153</t>
  </si>
  <si>
    <t>18718</t>
  </si>
  <si>
    <t>S6070155</t>
  </si>
  <si>
    <t>20446</t>
  </si>
  <si>
    <t>S6070156</t>
  </si>
  <si>
    <t>18719</t>
  </si>
  <si>
    <t>S6070158</t>
  </si>
  <si>
    <t>18720</t>
  </si>
  <si>
    <t>S6070159</t>
  </si>
  <si>
    <t>20315</t>
  </si>
  <si>
    <t>S6070160</t>
  </si>
  <si>
    <t>20316</t>
  </si>
  <si>
    <t>S6070161</t>
  </si>
  <si>
    <t>20317</t>
  </si>
  <si>
    <t>S6070189</t>
  </si>
  <si>
    <t>18721</t>
  </si>
  <si>
    <t>SPACING BUSH 11MM /18ST</t>
  </si>
  <si>
    <t>S6070190</t>
  </si>
  <si>
    <t>18722</t>
  </si>
  <si>
    <t>SPACING BUSH 12MM /18ST</t>
  </si>
  <si>
    <t>S6070191</t>
  </si>
  <si>
    <t>18723</t>
  </si>
  <si>
    <t>SPACING BUSH 13MM /18ST</t>
  </si>
  <si>
    <t>S6070192</t>
  </si>
  <si>
    <t>20319</t>
  </si>
  <si>
    <t>SPACING BUSH 16MM /18ST</t>
  </si>
  <si>
    <t>S6070193</t>
  </si>
  <si>
    <t>20320</t>
  </si>
  <si>
    <t>SPACING BUSH 17MM /18ST</t>
  </si>
  <si>
    <t>S6070194</t>
  </si>
  <si>
    <t>18485</t>
  </si>
  <si>
    <t>SPACING BUSH 21MM /18ST</t>
  </si>
  <si>
    <t>S6070195</t>
  </si>
  <si>
    <t>18724</t>
  </si>
  <si>
    <t>SPACING BUSH 22MM /18ST</t>
  </si>
  <si>
    <t>S6070196</t>
  </si>
  <si>
    <t>18486</t>
  </si>
  <si>
    <t>SPACING BUSH 25MM /18ST</t>
  </si>
  <si>
    <t>S6071130</t>
  </si>
  <si>
    <t>20322</t>
  </si>
  <si>
    <t>S6091411</t>
  </si>
  <si>
    <t>18726</t>
  </si>
  <si>
    <t>S6091511</t>
  </si>
  <si>
    <t>2670</t>
  </si>
  <si>
    <t>S6091520</t>
  </si>
  <si>
    <t>2671</t>
  </si>
  <si>
    <t>S6096720</t>
  </si>
  <si>
    <t>18727</t>
  </si>
  <si>
    <t>S6096724</t>
  </si>
  <si>
    <t>381</t>
  </si>
  <si>
    <t>S6100086</t>
  </si>
  <si>
    <t>4481</t>
  </si>
  <si>
    <t>S6100087</t>
  </si>
  <si>
    <t>6186</t>
  </si>
  <si>
    <t>S6302075</t>
  </si>
  <si>
    <t>2001444</t>
  </si>
  <si>
    <t>S6302076</t>
  </si>
  <si>
    <t>2001245</t>
  </si>
  <si>
    <t>S6400042</t>
  </si>
  <si>
    <t>20324</t>
  </si>
  <si>
    <t>S6400043</t>
  </si>
  <si>
    <t>18487</t>
  </si>
  <si>
    <t>V0000157</t>
  </si>
  <si>
    <t>20585</t>
  </si>
  <si>
    <t>V0000798</t>
  </si>
  <si>
    <t>21503</t>
  </si>
  <si>
    <t>V0000804</t>
  </si>
  <si>
    <t>5732</t>
  </si>
  <si>
    <t>V0000809</t>
  </si>
  <si>
    <t>5133</t>
  </si>
  <si>
    <t>V0000873</t>
  </si>
  <si>
    <t>18780</t>
  </si>
  <si>
    <t>V0000874</t>
  </si>
  <si>
    <t>21511</t>
  </si>
  <si>
    <t>V0000878</t>
  </si>
  <si>
    <t>20601</t>
  </si>
  <si>
    <t>V0000879</t>
  </si>
  <si>
    <t>21512</t>
  </si>
  <si>
    <t>V0000880</t>
  </si>
  <si>
    <t>18781</t>
  </si>
  <si>
    <t>V0000893</t>
  </si>
  <si>
    <t>18640</t>
  </si>
  <si>
    <t>V0000894</t>
  </si>
  <si>
    <t>20603</t>
  </si>
  <si>
    <t>V0000897</t>
  </si>
  <si>
    <t>18782</t>
  </si>
  <si>
    <t>V0000910</t>
  </si>
  <si>
    <t>18785</t>
  </si>
  <si>
    <t>V0000913</t>
  </si>
  <si>
    <t>20608</t>
  </si>
  <si>
    <t>V0000918</t>
  </si>
  <si>
    <t>21517</t>
  </si>
  <si>
    <t>V0000920</t>
  </si>
  <si>
    <t>5166</t>
  </si>
  <si>
    <t>V0000940</t>
  </si>
  <si>
    <t>2674</t>
  </si>
  <si>
    <t>V0000941</t>
  </si>
  <si>
    <t>4768</t>
  </si>
  <si>
    <t>V0000950</t>
  </si>
  <si>
    <t>2675</t>
  </si>
  <si>
    <t>V0000961</t>
  </si>
  <si>
    <t>2676</t>
  </si>
  <si>
    <t>V0000963</t>
  </si>
  <si>
    <t>20613</t>
  </si>
  <si>
    <t>V0000970</t>
  </si>
  <si>
    <t>18791</t>
  </si>
  <si>
    <t>V0000972</t>
  </si>
  <si>
    <t>5783</t>
  </si>
  <si>
    <t>V0000976</t>
  </si>
  <si>
    <t>6523</t>
  </si>
  <si>
    <t>V0000990</t>
  </si>
  <si>
    <t>2677</t>
  </si>
  <si>
    <t>V0001010</t>
  </si>
  <si>
    <t>5298</t>
  </si>
  <si>
    <t>V0001012</t>
  </si>
  <si>
    <t>6579</t>
  </si>
  <si>
    <t>V0001025</t>
  </si>
  <si>
    <t>21520</t>
  </si>
  <si>
    <t>V0001030</t>
  </si>
  <si>
    <t>18645</t>
  </si>
  <si>
    <t>V0001040</t>
  </si>
  <si>
    <t>18646</t>
  </si>
  <si>
    <t>V0001041</t>
  </si>
  <si>
    <t>21521</t>
  </si>
  <si>
    <t>V0001042</t>
  </si>
  <si>
    <t>20616</t>
  </si>
  <si>
    <t>V0001049</t>
  </si>
  <si>
    <t>20617</t>
  </si>
  <si>
    <t>V0001050</t>
  </si>
  <si>
    <t>5263</t>
  </si>
  <si>
    <t>V0001070</t>
  </si>
  <si>
    <t>20618</t>
  </si>
  <si>
    <t>V0001090</t>
  </si>
  <si>
    <t>18793</t>
  </si>
  <si>
    <t>V0001091</t>
  </si>
  <si>
    <t>20619</t>
  </si>
  <si>
    <t>V0001092</t>
  </si>
  <si>
    <t>18794</t>
  </si>
  <si>
    <t>V0001100</t>
  </si>
  <si>
    <t>20620</t>
  </si>
  <si>
    <t>V0001102</t>
  </si>
  <si>
    <t>20621</t>
  </si>
  <si>
    <t>V0001104</t>
  </si>
  <si>
    <t>18647</t>
  </si>
  <si>
    <t>V0001107</t>
  </si>
  <si>
    <t>20622</t>
  </si>
  <si>
    <t>V0001115</t>
  </si>
  <si>
    <t>20623</t>
  </si>
  <si>
    <t>V0001120</t>
  </si>
  <si>
    <t>21523</t>
  </si>
  <si>
    <t>V0001130</t>
  </si>
  <si>
    <t>4863</t>
  </si>
  <si>
    <t>V0001137</t>
  </si>
  <si>
    <t>2680</t>
  </si>
  <si>
    <t>V0001140</t>
  </si>
  <si>
    <t>5226</t>
  </si>
  <si>
    <t>V0001150</t>
  </si>
  <si>
    <t>18650</t>
  </si>
  <si>
    <t>V0001155</t>
  </si>
  <si>
    <t>18651</t>
  </si>
  <si>
    <t>V0001156</t>
  </si>
  <si>
    <t>18799</t>
  </si>
  <si>
    <t>V0001164</t>
  </si>
  <si>
    <t>6408</t>
  </si>
  <si>
    <t>V0001170</t>
  </si>
  <si>
    <t>18800</t>
  </si>
  <si>
    <t>V0001171</t>
  </si>
  <si>
    <t>5198</t>
  </si>
  <si>
    <t>V0001178</t>
  </si>
  <si>
    <t>18801</t>
  </si>
  <si>
    <t>V0001188</t>
  </si>
  <si>
    <t>2682</t>
  </si>
  <si>
    <t>V0001189</t>
  </si>
  <si>
    <t>2683</t>
  </si>
  <si>
    <t>V0001200</t>
  </si>
  <si>
    <t>18653</t>
  </si>
  <si>
    <t>V0001211</t>
  </si>
  <si>
    <t>2686</t>
  </si>
  <si>
    <t>V0001212</t>
  </si>
  <si>
    <t>2687</t>
  </si>
  <si>
    <t>V0001221</t>
  </si>
  <si>
    <t>2689</t>
  </si>
  <si>
    <t>V0001225</t>
  </si>
  <si>
    <t>2690</t>
  </si>
  <si>
    <t>V0001226</t>
  </si>
  <si>
    <t>2691</t>
  </si>
  <si>
    <t>V0001227</t>
  </si>
  <si>
    <t>2692</t>
  </si>
  <si>
    <t>V0001228</t>
  </si>
  <si>
    <t>21527</t>
  </si>
  <si>
    <t>V0001229</t>
  </si>
  <si>
    <t>21528</t>
  </si>
  <si>
    <t>V0001230</t>
  </si>
  <si>
    <t>2693</t>
  </si>
  <si>
    <t>V0001231</t>
  </si>
  <si>
    <t>2694</t>
  </si>
  <si>
    <t>V0001232</t>
  </si>
  <si>
    <t>2695</t>
  </si>
  <si>
    <t>V0001233</t>
  </si>
  <si>
    <t>2696</t>
  </si>
  <si>
    <t>V0001235</t>
  </si>
  <si>
    <t>6747</t>
  </si>
  <si>
    <t>V0001250</t>
  </si>
  <si>
    <t>2697</t>
  </si>
  <si>
    <t>V0001251</t>
  </si>
  <si>
    <t>2698</t>
  </si>
  <si>
    <t>V0001260</t>
  </si>
  <si>
    <t>2699</t>
  </si>
  <si>
    <t>V0001270</t>
  </si>
  <si>
    <t>2700</t>
  </si>
  <si>
    <t>V0001271</t>
  </si>
  <si>
    <t>2701</t>
  </si>
  <si>
    <t>V0001273</t>
  </si>
  <si>
    <t>18804</t>
  </si>
  <si>
    <t>V0001274</t>
  </si>
  <si>
    <t>2702</t>
  </si>
  <si>
    <t>V0001275</t>
  </si>
  <si>
    <t>2703</t>
  </si>
  <si>
    <t>V0001276</t>
  </si>
  <si>
    <t>2704</t>
  </si>
  <si>
    <t>V0001277</t>
  </si>
  <si>
    <t>2705</t>
  </si>
  <si>
    <t>V0001278</t>
  </si>
  <si>
    <t>2706</t>
  </si>
  <si>
    <t>V0001279</t>
  </si>
  <si>
    <t>2707</t>
  </si>
  <si>
    <t>V0001282</t>
  </si>
  <si>
    <t>2708</t>
  </si>
  <si>
    <t>V0001283</t>
  </si>
  <si>
    <t>20630</t>
  </si>
  <si>
    <t>V0001286</t>
  </si>
  <si>
    <t>18655</t>
  </si>
  <si>
    <t>V0001300</t>
  </si>
  <si>
    <t>2709</t>
  </si>
  <si>
    <t>V0001301</t>
  </si>
  <si>
    <t>18903</t>
  </si>
  <si>
    <t>V0001305</t>
  </si>
  <si>
    <t>2710</t>
  </si>
  <si>
    <t>V0001310</t>
  </si>
  <si>
    <t>2711</t>
  </si>
  <si>
    <t>V0001320</t>
  </si>
  <si>
    <t>2712</t>
  </si>
  <si>
    <t>V0001330</t>
  </si>
  <si>
    <t>2713</t>
  </si>
  <si>
    <t>V0001331</t>
  </si>
  <si>
    <t>5478</t>
  </si>
  <si>
    <t>V0001340</t>
  </si>
  <si>
    <t>18904</t>
  </si>
  <si>
    <t>V0001343</t>
  </si>
  <si>
    <t>21531</t>
  </si>
  <si>
    <t>V0001344</t>
  </si>
  <si>
    <t>21532</t>
  </si>
  <si>
    <t>V0001350</t>
  </si>
  <si>
    <t>2714</t>
  </si>
  <si>
    <t>V0001351</t>
  </si>
  <si>
    <t>2715</t>
  </si>
  <si>
    <t>V0001352</t>
  </si>
  <si>
    <t>2716</t>
  </si>
  <si>
    <t>V0001355</t>
  </si>
  <si>
    <t>2717</t>
  </si>
  <si>
    <t>V0001359</t>
  </si>
  <si>
    <t>2718</t>
  </si>
  <si>
    <t>V0001364</t>
  </si>
  <si>
    <t>2719</t>
  </si>
  <si>
    <t>V0001370</t>
  </si>
  <si>
    <t>2720</t>
  </si>
  <si>
    <t>V0001371</t>
  </si>
  <si>
    <t>2721</t>
  </si>
  <si>
    <t>V0001375</t>
  </si>
  <si>
    <t>2722</t>
  </si>
  <si>
    <t>V0001380</t>
  </si>
  <si>
    <t>2723</t>
  </si>
  <si>
    <t>V0001384</t>
  </si>
  <si>
    <t>5191</t>
  </si>
  <si>
    <t>V0001385</t>
  </si>
  <si>
    <t>20634</t>
  </si>
  <si>
    <t>V0001388</t>
  </si>
  <si>
    <t>18906</t>
  </si>
  <si>
    <t>V0001397</t>
  </si>
  <si>
    <t>5387</t>
  </si>
  <si>
    <t>V0001620</t>
  </si>
  <si>
    <t>20643</t>
  </si>
  <si>
    <t>V0001848</t>
  </si>
  <si>
    <t>2728</t>
  </si>
  <si>
    <t>V0001849</t>
  </si>
  <si>
    <t>18672</t>
  </si>
  <si>
    <t>V0002020</t>
  </si>
  <si>
    <t>6260</t>
  </si>
  <si>
    <t>V0002071</t>
  </si>
  <si>
    <t>21563</t>
  </si>
  <si>
    <t>V0002072</t>
  </si>
  <si>
    <t>18686</t>
  </si>
  <si>
    <t>V0002080</t>
  </si>
  <si>
    <t>18938</t>
  </si>
  <si>
    <t>V0002081</t>
  </si>
  <si>
    <t>18939</t>
  </si>
  <si>
    <t>V0002083</t>
  </si>
  <si>
    <t>18940</t>
  </si>
  <si>
    <t>V0002450</t>
  </si>
  <si>
    <t>18943</t>
  </si>
  <si>
    <t>V0002470</t>
  </si>
  <si>
    <t>18945</t>
  </si>
  <si>
    <t>V0002471</t>
  </si>
  <si>
    <t>18946</t>
  </si>
  <si>
    <t>V0002722</t>
  </si>
  <si>
    <t>18951</t>
  </si>
  <si>
    <t>V0002908</t>
  </si>
  <si>
    <t>18808</t>
  </si>
  <si>
    <t>V0002909</t>
  </si>
  <si>
    <t>18957</t>
  </si>
  <si>
    <t>V0003020</t>
  </si>
  <si>
    <t>18960</t>
  </si>
  <si>
    <t>V0003021</t>
  </si>
  <si>
    <t>15773</t>
  </si>
  <si>
    <t>V0003025</t>
  </si>
  <si>
    <t>18961</t>
  </si>
  <si>
    <t>V0003033</t>
  </si>
  <si>
    <t>21588</t>
  </si>
  <si>
    <t>V0003036</t>
  </si>
  <si>
    <t>15775</t>
  </si>
  <si>
    <t>V0003041</t>
  </si>
  <si>
    <t>2748</t>
  </si>
  <si>
    <t>V0003045</t>
  </si>
  <si>
    <t>2749</t>
  </si>
  <si>
    <t>V0003059</t>
  </si>
  <si>
    <t>5540</t>
  </si>
  <si>
    <t>V0003065</t>
  </si>
  <si>
    <t>2752</t>
  </si>
  <si>
    <t>V0003068</t>
  </si>
  <si>
    <t>2753</t>
  </si>
  <si>
    <t>V0003069</t>
  </si>
  <si>
    <t>18967</t>
  </si>
  <si>
    <t>V0003070</t>
  </si>
  <si>
    <t>20696</t>
  </si>
  <si>
    <t>V0003077</t>
  </si>
  <si>
    <t>21594</t>
  </si>
  <si>
    <t>V0003078</t>
  </si>
  <si>
    <t>18815</t>
  </si>
  <si>
    <t>V0003084</t>
  </si>
  <si>
    <t>21597</t>
  </si>
  <si>
    <t>V0003105</t>
  </si>
  <si>
    <t>5072</t>
  </si>
  <si>
    <t>V0003110</t>
  </si>
  <si>
    <t>6259</t>
  </si>
  <si>
    <t>V0003118</t>
  </si>
  <si>
    <t>18820</t>
  </si>
  <si>
    <t>V0003126</t>
  </si>
  <si>
    <t>18821</t>
  </si>
  <si>
    <t>V0003127</t>
  </si>
  <si>
    <t>2758</t>
  </si>
  <si>
    <t>V0003165</t>
  </si>
  <si>
    <t>2759</t>
  </si>
  <si>
    <t>V0003170</t>
  </si>
  <si>
    <t>2001253</t>
  </si>
  <si>
    <t>V0003171</t>
  </si>
  <si>
    <t>2001254</t>
  </si>
  <si>
    <t>V0003198</t>
  </si>
  <si>
    <t>20707</t>
  </si>
  <si>
    <t>V0003222</t>
  </si>
  <si>
    <t>21611</t>
  </si>
  <si>
    <t>V0003226</t>
  </si>
  <si>
    <t>20709</t>
  </si>
  <si>
    <t>V0003231</t>
  </si>
  <si>
    <t>6979</t>
  </si>
  <si>
    <t>V0003270</t>
  </si>
  <si>
    <t>18840</t>
  </si>
  <si>
    <t>V0003272</t>
  </si>
  <si>
    <t>21617</t>
  </si>
  <si>
    <t>V0003285</t>
  </si>
  <si>
    <t>5094</t>
  </si>
  <si>
    <t>V0003288</t>
  </si>
  <si>
    <t>18842</t>
  </si>
  <si>
    <t>V0003316</t>
  </si>
  <si>
    <t>5733</t>
  </si>
  <si>
    <t>V0003329</t>
  </si>
  <si>
    <t>18846</t>
  </si>
  <si>
    <t>V0003330</t>
  </si>
  <si>
    <t>19597</t>
  </si>
  <si>
    <t>V0003331</t>
  </si>
  <si>
    <t>21628</t>
  </si>
  <si>
    <t>V0003332</t>
  </si>
  <si>
    <t>20717</t>
  </si>
  <si>
    <t>V0003333</t>
  </si>
  <si>
    <t>20718</t>
  </si>
  <si>
    <t>V0003334</t>
  </si>
  <si>
    <t>21629</t>
  </si>
  <si>
    <t>V0003335</t>
  </si>
  <si>
    <t>19598</t>
  </si>
  <si>
    <t>V0003336</t>
  </si>
  <si>
    <t>20719</t>
  </si>
  <si>
    <t>V0003337</t>
  </si>
  <si>
    <t>19599</t>
  </si>
  <si>
    <t>V0003338</t>
  </si>
  <si>
    <t>21630</t>
  </si>
  <si>
    <t>V0003339</t>
  </si>
  <si>
    <t>19600</t>
  </si>
  <si>
    <t>V0003340</t>
  </si>
  <si>
    <t>20720</t>
  </si>
  <si>
    <t>V0003341</t>
  </si>
  <si>
    <t>20721</t>
  </si>
  <si>
    <t>V0003342</t>
  </si>
  <si>
    <t>18847</t>
  </si>
  <si>
    <t>V0003343</t>
  </si>
  <si>
    <t>21631</t>
  </si>
  <si>
    <t>V0003344</t>
  </si>
  <si>
    <t>19601</t>
  </si>
  <si>
    <t>V0003345</t>
  </si>
  <si>
    <t>18848</t>
  </si>
  <si>
    <t>V0003346</t>
  </si>
  <si>
    <t>18849</t>
  </si>
  <si>
    <t>V0003347</t>
  </si>
  <si>
    <t>20722</t>
  </si>
  <si>
    <t>V0003348</t>
  </si>
  <si>
    <t>19602</t>
  </si>
  <si>
    <t>V0003349</t>
  </si>
  <si>
    <t>18850</t>
  </si>
  <si>
    <t>V0003350</t>
  </si>
  <si>
    <t>19603</t>
  </si>
  <si>
    <t>V0003351</t>
  </si>
  <si>
    <t>21632</t>
  </si>
  <si>
    <t>V0003352</t>
  </si>
  <si>
    <t>19604</t>
  </si>
  <si>
    <t>V0003369</t>
  </si>
  <si>
    <t>2001475</t>
  </si>
  <si>
    <t>V0003370</t>
  </si>
  <si>
    <t>2002079</t>
  </si>
  <si>
    <t>V0003371</t>
  </si>
  <si>
    <t>2001247</t>
  </si>
  <si>
    <t>V0003372</t>
  </si>
  <si>
    <t>2001519</t>
  </si>
  <si>
    <t>V0003385</t>
  </si>
  <si>
    <t>23288</t>
  </si>
  <si>
    <t>V0003386</t>
  </si>
  <si>
    <t>18854</t>
  </si>
  <si>
    <t>V0003415</t>
  </si>
  <si>
    <t>2001248</t>
  </si>
  <si>
    <t>V0003449</t>
  </si>
  <si>
    <t>2001250</t>
  </si>
  <si>
    <t>V0003450</t>
  </si>
  <si>
    <t>2001317</t>
  </si>
  <si>
    <t>V0003475</t>
  </si>
  <si>
    <t>2002080</t>
  </si>
  <si>
    <t>V0003491</t>
  </si>
  <si>
    <t>2001520</t>
  </si>
  <si>
    <t>V0003532</t>
  </si>
  <si>
    <t>4485</t>
  </si>
  <si>
    <t>V0003534</t>
  </si>
  <si>
    <t>2001521</t>
  </si>
  <si>
    <t>V0003535</t>
  </si>
  <si>
    <t>2001252</t>
  </si>
  <si>
    <t>V0003536</t>
  </si>
  <si>
    <t>2001318</t>
  </si>
  <si>
    <t>V0003542</t>
  </si>
  <si>
    <t>21642</t>
  </si>
  <si>
    <t>V0003543</t>
  </si>
  <si>
    <t>V0004540</t>
  </si>
  <si>
    <t>4782</t>
  </si>
  <si>
    <t>V0004560</t>
  </si>
  <si>
    <t>2772</t>
  </si>
  <si>
    <t>V0004580</t>
  </si>
  <si>
    <t>4783</t>
  </si>
  <si>
    <t>V0004620</t>
  </si>
  <si>
    <t>2773</t>
  </si>
  <si>
    <t>V0004640</t>
  </si>
  <si>
    <t>4785</t>
  </si>
  <si>
    <t>V0004760</t>
  </si>
  <si>
    <t>2775</t>
  </si>
  <si>
    <t>V0004800</t>
  </si>
  <si>
    <t>2777</t>
  </si>
  <si>
    <t>V0005310</t>
  </si>
  <si>
    <t>2786</t>
  </si>
  <si>
    <t>V0005399</t>
  </si>
  <si>
    <t>5361</t>
  </si>
  <si>
    <t>V0005501</t>
  </si>
  <si>
    <t>19644</t>
  </si>
  <si>
    <t>V0006100</t>
  </si>
  <si>
    <t>21658</t>
  </si>
  <si>
    <t>V0006202</t>
  </si>
  <si>
    <t>21661</t>
  </si>
  <si>
    <t>V0006361</t>
  </si>
  <si>
    <t>3383</t>
  </si>
  <si>
    <t>V0006362</t>
  </si>
  <si>
    <t>5363</t>
  </si>
  <si>
    <t>V0006813</t>
  </si>
  <si>
    <t>19697</t>
  </si>
  <si>
    <t>V0006818</t>
  </si>
  <si>
    <t>19673</t>
  </si>
  <si>
    <t>V0006950</t>
  </si>
  <si>
    <t>23785</t>
  </si>
  <si>
    <t>V0006959</t>
  </si>
  <si>
    <t>21020</t>
  </si>
  <si>
    <t>V0007003</t>
  </si>
  <si>
    <t>23788</t>
  </si>
  <si>
    <t>V0007009</t>
  </si>
  <si>
    <t>21023</t>
  </si>
  <si>
    <t>V0007016</t>
  </si>
  <si>
    <t>21689</t>
  </si>
  <si>
    <t>V0007061</t>
  </si>
  <si>
    <t>21700</t>
  </si>
  <si>
    <t>V0007070</t>
  </si>
  <si>
    <t>21701</t>
  </si>
  <si>
    <t>V0007090</t>
  </si>
  <si>
    <t>21031</t>
  </si>
  <si>
    <t>V0013102</t>
  </si>
  <si>
    <t>5165</t>
  </si>
  <si>
    <t>V0013136</t>
  </si>
  <si>
    <t>5386</t>
  </si>
  <si>
    <t>V0013140</t>
  </si>
  <si>
    <t>5100</t>
  </si>
  <si>
    <t>V0013149</t>
  </si>
  <si>
    <t>21042</t>
  </si>
  <si>
    <t>V0013154</t>
  </si>
  <si>
    <t>21043</t>
  </si>
  <si>
    <t>V0013160</t>
  </si>
  <si>
    <t>21045</t>
  </si>
  <si>
    <t>V0013186</t>
  </si>
  <si>
    <t>19723</t>
  </si>
  <si>
    <t>V0013200</t>
  </si>
  <si>
    <t>21734</t>
  </si>
  <si>
    <t>V0013202</t>
  </si>
  <si>
    <t>21735</t>
  </si>
  <si>
    <t>V0013263</t>
  </si>
  <si>
    <t>2846</t>
  </si>
  <si>
    <t>V3000097</t>
  </si>
  <si>
    <t>23844</t>
  </si>
  <si>
    <t>V3001108</t>
  </si>
  <si>
    <t>2854</t>
  </si>
  <si>
    <t>V6000031</t>
  </si>
  <si>
    <t>21168</t>
  </si>
  <si>
    <t>V7000001</t>
  </si>
  <si>
    <t>2931</t>
  </si>
  <si>
    <t>V7001036</t>
  </si>
  <si>
    <t>2932</t>
  </si>
  <si>
    <t>V8000001</t>
  </si>
  <si>
    <t>2934</t>
  </si>
  <si>
    <t>V8000002</t>
  </si>
  <si>
    <t>5299</t>
  </si>
  <si>
    <t>V8000004</t>
  </si>
  <si>
    <t>2935</t>
  </si>
  <si>
    <t>V8000007</t>
  </si>
  <si>
    <t>2937</t>
  </si>
  <si>
    <t>V8000008</t>
  </si>
  <si>
    <t>2938</t>
  </si>
  <si>
    <t>V8000009</t>
  </si>
  <si>
    <t>2939</t>
  </si>
  <si>
    <t>V8000012</t>
  </si>
  <si>
    <t>2941</t>
  </si>
  <si>
    <t>V8000014</t>
  </si>
  <si>
    <t>2942</t>
  </si>
  <si>
    <t>V8000015</t>
  </si>
  <si>
    <t>2943</t>
  </si>
  <si>
    <t>V8000022</t>
  </si>
  <si>
    <t>2944</t>
  </si>
  <si>
    <t>V8000024</t>
  </si>
  <si>
    <t>21188</t>
  </si>
  <si>
    <t>V8000027</t>
  </si>
  <si>
    <t>2946</t>
  </si>
  <si>
    <t>V8000030</t>
  </si>
  <si>
    <t>2947</t>
  </si>
  <si>
    <t>V8000038</t>
  </si>
  <si>
    <t>2950</t>
  </si>
  <si>
    <t>V8000045</t>
  </si>
  <si>
    <t>2953</t>
  </si>
  <si>
    <t>V8000046</t>
  </si>
  <si>
    <t>2954</t>
  </si>
  <si>
    <t>V8000065</t>
  </si>
  <si>
    <t>2961</t>
  </si>
  <si>
    <t>V8000073</t>
  </si>
  <si>
    <t>2966</t>
  </si>
  <si>
    <t>V8000081</t>
  </si>
  <si>
    <t>2968</t>
  </si>
  <si>
    <t>V8000083</t>
  </si>
  <si>
    <t>2970</t>
  </si>
  <si>
    <t>V8000084</t>
  </si>
  <si>
    <t>2971</t>
  </si>
  <si>
    <t>V8000085</t>
  </si>
  <si>
    <t>2972</t>
  </si>
  <si>
    <t>V8000088</t>
  </si>
  <si>
    <t>2975</t>
  </si>
  <si>
    <t>V8000090</t>
  </si>
  <si>
    <t>2977</t>
  </si>
  <si>
    <t>V8000092</t>
  </si>
  <si>
    <t>2979</t>
  </si>
  <si>
    <t>V8000105</t>
  </si>
  <si>
    <t>2986</t>
  </si>
  <si>
    <t>V8000106</t>
  </si>
  <si>
    <t>2987</t>
  </si>
  <si>
    <t>V8000117</t>
  </si>
  <si>
    <t>2989</t>
  </si>
  <si>
    <t>V8000122</t>
  </si>
  <si>
    <t>2993</t>
  </si>
  <si>
    <t>V8000146</t>
  </si>
  <si>
    <t>3002</t>
  </si>
  <si>
    <t>V8000147</t>
  </si>
  <si>
    <t>3003</t>
  </si>
  <si>
    <t>V8000151</t>
  </si>
  <si>
    <t>3006</t>
  </si>
  <si>
    <t>V8000153</t>
  </si>
  <si>
    <t>6776</t>
  </si>
  <si>
    <t>V8000162</t>
  </si>
  <si>
    <t>3010</t>
  </si>
  <si>
    <t>V8000167</t>
  </si>
  <si>
    <t>3013</t>
  </si>
  <si>
    <t>V8000169</t>
  </si>
  <si>
    <t>3015</t>
  </si>
  <si>
    <t>V8000172</t>
  </si>
  <si>
    <t>21197</t>
  </si>
  <si>
    <t>V8000173</t>
  </si>
  <si>
    <t>3016</t>
  </si>
  <si>
    <t>V8000177</t>
  </si>
  <si>
    <t>3018</t>
  </si>
  <si>
    <t>V8000185</t>
  </si>
  <si>
    <t>3022</t>
  </si>
  <si>
    <t>V8000188</t>
  </si>
  <si>
    <t>3023</t>
  </si>
  <si>
    <t>V8000197</t>
  </si>
  <si>
    <t>3025</t>
  </si>
  <si>
    <t>V8000244</t>
  </si>
  <si>
    <t>24067</t>
  </si>
  <si>
    <t>V8000246</t>
  </si>
  <si>
    <t>24068</t>
  </si>
  <si>
    <t>V8000273</t>
  </si>
  <si>
    <t>6336</t>
  </si>
  <si>
    <t>V8000325</t>
  </si>
  <si>
    <t>3047</t>
  </si>
  <si>
    <t>V8000326</t>
  </si>
  <si>
    <t>3048</t>
  </si>
  <si>
    <t>V8000327</t>
  </si>
  <si>
    <t>3049</t>
  </si>
  <si>
    <t>V8000328</t>
  </si>
  <si>
    <t>3050</t>
  </si>
  <si>
    <t>V8000332</t>
  </si>
  <si>
    <t>3051</t>
  </si>
  <si>
    <t>V8000333</t>
  </si>
  <si>
    <t>3052</t>
  </si>
  <si>
    <t>V8000334</t>
  </si>
  <si>
    <t>3053</t>
  </si>
  <si>
    <t>V8000336</t>
  </si>
  <si>
    <t>3054</t>
  </si>
  <si>
    <t>V8000338</t>
  </si>
  <si>
    <t>3055</t>
  </si>
  <si>
    <t>V8000339</t>
  </si>
  <si>
    <t>3056</t>
  </si>
  <si>
    <t>V8000350</t>
  </si>
  <si>
    <t>3060</t>
  </si>
  <si>
    <t>V8000445</t>
  </si>
  <si>
    <t>5745</t>
  </si>
  <si>
    <t>V8000506</t>
  </si>
  <si>
    <t>6047</t>
  </si>
  <si>
    <t>V8000517</t>
  </si>
  <si>
    <t>3077</t>
  </si>
  <si>
    <t>V8000558</t>
  </si>
  <si>
    <t>4646</t>
  </si>
  <si>
    <t>V8000583</t>
  </si>
  <si>
    <t>6362</t>
  </si>
  <si>
    <t>V8000594</t>
  </si>
  <si>
    <t>4643</t>
  </si>
  <si>
    <t>V8000603</t>
  </si>
  <si>
    <t>4842</t>
  </si>
  <si>
    <t>V8000628</t>
  </si>
  <si>
    <t>5499</t>
  </si>
  <si>
    <t>V8000714</t>
  </si>
  <si>
    <t>6667</t>
  </si>
  <si>
    <t>V8000724</t>
  </si>
  <si>
    <t>6783</t>
  </si>
  <si>
    <t>V9000035</t>
  </si>
  <si>
    <t>21108</t>
  </si>
  <si>
    <t>V9000074</t>
  </si>
  <si>
    <t>21275</t>
  </si>
  <si>
    <t>V9000130</t>
  </si>
  <si>
    <t>25375</t>
  </si>
  <si>
    <t>V9000167</t>
  </si>
  <si>
    <t>25379</t>
  </si>
  <si>
    <t>V9000339</t>
  </si>
  <si>
    <t>3086</t>
  </si>
  <si>
    <t>V9000368</t>
  </si>
  <si>
    <t>25395</t>
  </si>
  <si>
    <t>V9000638</t>
  </si>
  <si>
    <t>3099</t>
  </si>
  <si>
    <t>V9000649</t>
  </si>
  <si>
    <t>6195</t>
  </si>
  <si>
    <t>V9000954</t>
  </si>
  <si>
    <t>3110</t>
  </si>
  <si>
    <t>V9001075</t>
  </si>
  <si>
    <t>23614</t>
  </si>
  <si>
    <t>V9001620</t>
  </si>
  <si>
    <t>5865</t>
  </si>
  <si>
    <t>W0000008</t>
  </si>
  <si>
    <t>25050</t>
  </si>
  <si>
    <t>W0000910</t>
  </si>
  <si>
    <t>24370</t>
  </si>
  <si>
    <t>W0000940</t>
  </si>
  <si>
    <t>3147</t>
  </si>
  <si>
    <t>W0000950</t>
  </si>
  <si>
    <t>4764</t>
  </si>
  <si>
    <t>W0000990</t>
  </si>
  <si>
    <t>26945</t>
  </si>
  <si>
    <t>W0001000</t>
  </si>
  <si>
    <t>7112</t>
  </si>
  <si>
    <t>W0001010</t>
  </si>
  <si>
    <t>6736</t>
  </si>
  <si>
    <t>W0001050</t>
  </si>
  <si>
    <t>24382</t>
  </si>
  <si>
    <t>W0001091</t>
  </si>
  <si>
    <t>26951</t>
  </si>
  <si>
    <t>W0001105</t>
  </si>
  <si>
    <t>25066</t>
  </si>
  <si>
    <t>W0001107</t>
  </si>
  <si>
    <t>25067</t>
  </si>
  <si>
    <t>W0001130</t>
  </si>
  <si>
    <t>6051</t>
  </si>
  <si>
    <t>W0001136</t>
  </si>
  <si>
    <t>26956</t>
  </si>
  <si>
    <t>W0001150</t>
  </si>
  <si>
    <t>24239</t>
  </si>
  <si>
    <t>W0001185</t>
  </si>
  <si>
    <t>3150</t>
  </si>
  <si>
    <t>W0001189</t>
  </si>
  <si>
    <t>3152</t>
  </si>
  <si>
    <t>W0001190</t>
  </si>
  <si>
    <t>3153</t>
  </si>
  <si>
    <t>W0001200</t>
  </si>
  <si>
    <t>24392</t>
  </si>
  <si>
    <t>W0001210</t>
  </si>
  <si>
    <t>3154</t>
  </si>
  <si>
    <t>W0001211</t>
  </si>
  <si>
    <t>3155</t>
  </si>
  <si>
    <t>W0001212</t>
  </si>
  <si>
    <t>3156</t>
  </si>
  <si>
    <t>W0001225</t>
  </si>
  <si>
    <t>3160</t>
  </si>
  <si>
    <t>W0001226</t>
  </si>
  <si>
    <t>3161</t>
  </si>
  <si>
    <t>W0001227</t>
  </si>
  <si>
    <t>3162</t>
  </si>
  <si>
    <t>W0001229</t>
  </si>
  <si>
    <t>24245</t>
  </si>
  <si>
    <t>W0001231</t>
  </si>
  <si>
    <t>3164</t>
  </si>
  <si>
    <t>W0001232</t>
  </si>
  <si>
    <t>3165</t>
  </si>
  <si>
    <t>W0001235</t>
  </si>
  <si>
    <t>25072</t>
  </si>
  <si>
    <t>W0001240</t>
  </si>
  <si>
    <t>25073</t>
  </si>
  <si>
    <t>W0001250</t>
  </si>
  <si>
    <t>3167</t>
  </si>
  <si>
    <t>W0001251</t>
  </si>
  <si>
    <t>3168</t>
  </si>
  <si>
    <t>W0001260</t>
  </si>
  <si>
    <t>3169</t>
  </si>
  <si>
    <t>W0001270</t>
  </si>
  <si>
    <t>3170</t>
  </si>
  <si>
    <t>W0001276</t>
  </si>
  <si>
    <t>3174</t>
  </si>
  <si>
    <t>W0001277</t>
  </si>
  <si>
    <t>4838</t>
  </si>
  <si>
    <t>W0001278</t>
  </si>
  <si>
    <t>3175</t>
  </si>
  <si>
    <t>W0001280</t>
  </si>
  <si>
    <t>24246</t>
  </si>
  <si>
    <t>W0001283</t>
  </si>
  <si>
    <t>6216</t>
  </si>
  <si>
    <t>W0001290</t>
  </si>
  <si>
    <t>5035</t>
  </si>
  <si>
    <t>W0001300</t>
  </si>
  <si>
    <t>3176</t>
  </si>
  <si>
    <t>W0001301</t>
  </si>
  <si>
    <t>26959</t>
  </si>
  <si>
    <t>W0001310</t>
  </si>
  <si>
    <t>3178</t>
  </si>
  <si>
    <t>W0001320</t>
  </si>
  <si>
    <t>3179</t>
  </si>
  <si>
    <t>W0001330</t>
  </si>
  <si>
    <t>3180</t>
  </si>
  <si>
    <t>W0001350</t>
  </si>
  <si>
    <t>3181</t>
  </si>
  <si>
    <t>W0001355</t>
  </si>
  <si>
    <t>3183</t>
  </si>
  <si>
    <t>W0001360</t>
  </si>
  <si>
    <t>3184</t>
  </si>
  <si>
    <t>W0001364</t>
  </si>
  <si>
    <t>3185</t>
  </si>
  <si>
    <t>W0001370</t>
  </si>
  <si>
    <t>3186</t>
  </si>
  <si>
    <t>W0001371</t>
  </si>
  <si>
    <t>3187</t>
  </si>
  <si>
    <t>W0001398</t>
  </si>
  <si>
    <t>26961</t>
  </si>
  <si>
    <t>W0001427</t>
  </si>
  <si>
    <t>3190</t>
  </si>
  <si>
    <t>W0001435</t>
  </si>
  <si>
    <t>3191</t>
  </si>
  <si>
    <t>W0001438</t>
  </si>
  <si>
    <t>3192</t>
  </si>
  <si>
    <t>W0001448</t>
  </si>
  <si>
    <t>25081</t>
  </si>
  <si>
    <t>W0001450</t>
  </si>
  <si>
    <t>24398</t>
  </si>
  <si>
    <t>W0009988</t>
  </si>
  <si>
    <t>24260</t>
  </si>
  <si>
    <t>W0009989</t>
  </si>
  <si>
    <t>3195</t>
  </si>
  <si>
    <t>W0009995</t>
  </si>
  <si>
    <t>24261</t>
  </si>
  <si>
    <t>G6020922</t>
  </si>
  <si>
    <t>1497</t>
  </si>
  <si>
    <t>G6026082</t>
  </si>
  <si>
    <t>2111</t>
  </si>
  <si>
    <t>66023302</t>
  </si>
  <si>
    <t>29777</t>
  </si>
  <si>
    <t>76015051</t>
  </si>
  <si>
    <t>29802</t>
  </si>
  <si>
    <t>G6303049</t>
  </si>
  <si>
    <t>29803</t>
  </si>
  <si>
    <t>G6303050</t>
  </si>
  <si>
    <t>29804</t>
  </si>
  <si>
    <t>G6303048</t>
  </si>
  <si>
    <t>29805</t>
  </si>
  <si>
    <t>G6000253</t>
  </si>
  <si>
    <t>29858</t>
  </si>
  <si>
    <t>G6000254</t>
  </si>
  <si>
    <t>29859</t>
  </si>
  <si>
    <t>G6000256</t>
  </si>
  <si>
    <t>29860</t>
  </si>
  <si>
    <t>G6000257</t>
  </si>
  <si>
    <t>29861</t>
  </si>
  <si>
    <t>G6000368</t>
  </si>
  <si>
    <t>29862</t>
  </si>
  <si>
    <t>G6003208</t>
  </si>
  <si>
    <t>29863</t>
  </si>
  <si>
    <t>67222006</t>
  </si>
  <si>
    <t>29902</t>
  </si>
  <si>
    <t>00120101</t>
  </si>
  <si>
    <t>00160101</t>
  </si>
  <si>
    <t>00195101</t>
  </si>
  <si>
    <t>22515212</t>
  </si>
  <si>
    <t>66031825</t>
  </si>
  <si>
    <t>30067</t>
  </si>
  <si>
    <t>66031833</t>
  </si>
  <si>
    <t>30068</t>
  </si>
  <si>
    <t>66060168</t>
  </si>
  <si>
    <t>30069</t>
  </si>
  <si>
    <t>76015052</t>
  </si>
  <si>
    <t>30070</t>
  </si>
  <si>
    <t>86000007</t>
  </si>
  <si>
    <t>30075</t>
  </si>
  <si>
    <t>BRAIN MODULE GEN3 REN</t>
  </si>
  <si>
    <t>86000008</t>
  </si>
  <si>
    <t>30076</t>
  </si>
  <si>
    <t>HVAC MODULE GEN3 REN</t>
  </si>
  <si>
    <t>86000010</t>
  </si>
  <si>
    <t>30077</t>
  </si>
  <si>
    <t>86000012</t>
  </si>
  <si>
    <t>30078</t>
  </si>
  <si>
    <t>86000013</t>
  </si>
  <si>
    <t>30079</t>
  </si>
  <si>
    <t>86000014</t>
  </si>
  <si>
    <t>30080</t>
  </si>
  <si>
    <t>86000016</t>
  </si>
  <si>
    <t>30081</t>
  </si>
  <si>
    <t>86000017</t>
  </si>
  <si>
    <t>30082</t>
  </si>
  <si>
    <t>ON/OFF MOTOR</t>
  </si>
  <si>
    <t>86000020</t>
  </si>
  <si>
    <t>30083</t>
  </si>
  <si>
    <t>CALORIEMETER</t>
  </si>
  <si>
    <t>86000025</t>
  </si>
  <si>
    <t>30085</t>
  </si>
  <si>
    <t>B3000939</t>
  </si>
  <si>
    <t>30094</t>
  </si>
  <si>
    <t>D6541001</t>
  </si>
  <si>
    <t>30112</t>
  </si>
  <si>
    <t>D6541021</t>
  </si>
  <si>
    <t>30113</t>
  </si>
  <si>
    <t>E0000747</t>
  </si>
  <si>
    <t>30119</t>
  </si>
  <si>
    <t>E0000749</t>
  </si>
  <si>
    <t>30121</t>
  </si>
  <si>
    <t>E0001340</t>
  </si>
  <si>
    <t>30125</t>
  </si>
  <si>
    <t>E0001341</t>
  </si>
  <si>
    <t>30126</t>
  </si>
  <si>
    <t>E0001342</t>
  </si>
  <si>
    <t>30127</t>
  </si>
  <si>
    <t>G0002349</t>
  </si>
  <si>
    <t>30173</t>
  </si>
  <si>
    <t>G0002635</t>
  </si>
  <si>
    <t>30181</t>
  </si>
  <si>
    <t>G0004625</t>
  </si>
  <si>
    <t>30241</t>
  </si>
  <si>
    <t>G0004977</t>
  </si>
  <si>
    <t>G0004978</t>
  </si>
  <si>
    <t>G0004979</t>
  </si>
  <si>
    <t>G0004980</t>
  </si>
  <si>
    <t>G0014068</t>
  </si>
  <si>
    <t>G0014179</t>
  </si>
  <si>
    <t>30343</t>
  </si>
  <si>
    <t>G0014181</t>
  </si>
  <si>
    <t>30344</t>
  </si>
  <si>
    <t>G0017588</t>
  </si>
  <si>
    <t>G0017589</t>
  </si>
  <si>
    <t>G0017590</t>
  </si>
  <si>
    <t>G0017591</t>
  </si>
  <si>
    <t>G0017592</t>
  </si>
  <si>
    <t>G0031938</t>
  </si>
  <si>
    <t>30353</t>
  </si>
  <si>
    <t>G0031962</t>
  </si>
  <si>
    <t>30354</t>
  </si>
  <si>
    <t>G0032031</t>
  </si>
  <si>
    <t>30358</t>
  </si>
  <si>
    <t>G3105049</t>
  </si>
  <si>
    <t>30387</t>
  </si>
  <si>
    <t>G3107042</t>
  </si>
  <si>
    <t>30388</t>
  </si>
  <si>
    <t>S0001636</t>
  </si>
  <si>
    <t>30443</t>
  </si>
  <si>
    <t>S0014170</t>
  </si>
  <si>
    <t>30446</t>
  </si>
  <si>
    <t>S6000076</t>
  </si>
  <si>
    <t>30452</t>
  </si>
  <si>
    <t>S6020051</t>
  </si>
  <si>
    <t>30455</t>
  </si>
  <si>
    <t>V0000956</t>
  </si>
  <si>
    <t>30470</t>
  </si>
  <si>
    <t>V9002043</t>
  </si>
  <si>
    <t>30486</t>
  </si>
  <si>
    <t>2000907</t>
  </si>
  <si>
    <t>B0000274</t>
  </si>
  <si>
    <t>2002090</t>
  </si>
  <si>
    <t>B0000275</t>
  </si>
  <si>
    <t>2002091</t>
  </si>
  <si>
    <t>B0000480</t>
  </si>
  <si>
    <t>2002092</t>
  </si>
  <si>
    <t>E0000938</t>
  </si>
  <si>
    <t>2002093</t>
  </si>
  <si>
    <t>E0000939</t>
  </si>
  <si>
    <t>2002094</t>
  </si>
  <si>
    <t>G0002602</t>
  </si>
  <si>
    <t>2002095</t>
  </si>
  <si>
    <t>G0003841</t>
  </si>
  <si>
    <t>2002096</t>
  </si>
  <si>
    <t>G0003842</t>
  </si>
  <si>
    <t>2002097</t>
  </si>
  <si>
    <t>G0003843</t>
  </si>
  <si>
    <t>2002098</t>
  </si>
  <si>
    <t>G0017593</t>
  </si>
  <si>
    <t>2002100</t>
  </si>
  <si>
    <t>L0000423</t>
  </si>
  <si>
    <t>2002101</t>
  </si>
  <si>
    <t>L0000424</t>
  </si>
  <si>
    <t>2002102</t>
  </si>
  <si>
    <t>L0000425</t>
  </si>
  <si>
    <t>2002103</t>
  </si>
  <si>
    <t>L0000426</t>
  </si>
  <si>
    <t>2002104</t>
  </si>
  <si>
    <t>L0000428</t>
  </si>
  <si>
    <t>2002105</t>
  </si>
  <si>
    <t>L0000429</t>
  </si>
  <si>
    <t>2002106</t>
  </si>
  <si>
    <t>L0000435</t>
  </si>
  <si>
    <t>2002107</t>
  </si>
  <si>
    <t>L0000436</t>
  </si>
  <si>
    <t>2002108</t>
  </si>
  <si>
    <t>L0000440</t>
  </si>
  <si>
    <t>2002109</t>
  </si>
  <si>
    <t>L0000441</t>
  </si>
  <si>
    <t>2002110</t>
  </si>
  <si>
    <t>L0000442</t>
  </si>
  <si>
    <t>2002111</t>
  </si>
  <si>
    <t>L0000443</t>
  </si>
  <si>
    <t>2002112</t>
  </si>
  <si>
    <t>L0000445</t>
  </si>
  <si>
    <t>2002113</t>
  </si>
  <si>
    <t>L0000446</t>
  </si>
  <si>
    <t>2002114</t>
  </si>
  <si>
    <t>L0000447</t>
  </si>
  <si>
    <t>2002115</t>
  </si>
  <si>
    <t>L0000448</t>
  </si>
  <si>
    <t>2002116</t>
  </si>
  <si>
    <t>L0000449</t>
  </si>
  <si>
    <t>2002117</t>
  </si>
  <si>
    <t>L0000450</t>
  </si>
  <si>
    <t>2002118</t>
  </si>
  <si>
    <t>L0000451</t>
  </si>
  <si>
    <t>2002119</t>
  </si>
  <si>
    <t>ArticleCode</t>
  </si>
  <si>
    <t>Article</t>
  </si>
  <si>
    <t>EANCode</t>
  </si>
  <si>
    <t>Quantity</t>
  </si>
  <si>
    <t>UnitCode</t>
  </si>
  <si>
    <t>countif</t>
  </si>
  <si>
    <t>Countif_2</t>
  </si>
  <si>
    <t>Scope sales</t>
  </si>
  <si>
    <t>EAN code_unit</t>
  </si>
  <si>
    <t>UNIT in SAP</t>
  </si>
  <si>
    <t>00000331</t>
  </si>
  <si>
    <t>Vloerrooster 311 zonder kader</t>
  </si>
  <si>
    <t>5413470305905</t>
  </si>
  <si>
    <t>STK</t>
  </si>
  <si>
    <t>00000428</t>
  </si>
  <si>
    <t>Raamrooster z. mod V-lamel 428</t>
  </si>
  <si>
    <t>5413470267425</t>
  </si>
  <si>
    <t>00000441</t>
  </si>
  <si>
    <t>Rooster kader 441 (217x212) F1</t>
  </si>
  <si>
    <t>5413470250403</t>
  </si>
  <si>
    <t>00000442</t>
  </si>
  <si>
    <t>Rooster kader 441 (307x312) F1</t>
  </si>
  <si>
    <t>5413470250410</t>
  </si>
  <si>
    <t>00000461</t>
  </si>
  <si>
    <t>Deurrooster 461</t>
  </si>
  <si>
    <t>5413470305912</t>
  </si>
  <si>
    <t>KOORD + HENDEL INV - 1000MM</t>
  </si>
  <si>
    <t>5413470283050</t>
  </si>
  <si>
    <t>CAR</t>
  </si>
  <si>
    <t>DOOK 1429 (411/412/491)</t>
  </si>
  <si>
    <t>5413470295848</t>
  </si>
  <si>
    <t>00003001</t>
  </si>
  <si>
    <t>Kruk Nr.3 bruut</t>
  </si>
  <si>
    <t>5413470000633</t>
  </si>
  <si>
    <t xml:space="preserve">PR </t>
  </si>
  <si>
    <t>00003101</t>
  </si>
  <si>
    <t>KRUK NR.3 F1</t>
  </si>
  <si>
    <t>5413470007922</t>
  </si>
  <si>
    <t>00003601</t>
  </si>
  <si>
    <t>Kruk Nr.3 BEL 9010</t>
  </si>
  <si>
    <t>5413470007946</t>
  </si>
  <si>
    <t>00003701</t>
  </si>
  <si>
    <t>Kruk Nr.3 RAL 8019</t>
  </si>
  <si>
    <t>5413470007960</t>
  </si>
  <si>
    <t>00003801</t>
  </si>
  <si>
    <t>Kruk Nr.3 RAL 9005</t>
  </si>
  <si>
    <t>5413470007953</t>
  </si>
  <si>
    <t>RIVET 4X8 (K6,5) A2400/2</t>
  </si>
  <si>
    <t>5413470288321</t>
  </si>
  <si>
    <t>17.000 st brive rivet A2400/4</t>
  </si>
  <si>
    <t>5413470304625</t>
  </si>
  <si>
    <t>DOS</t>
  </si>
  <si>
    <t>Mug inox 418/1 2,3 10mx 1200mm</t>
  </si>
  <si>
    <t>5413470304632</t>
  </si>
  <si>
    <t>ROL</t>
  </si>
  <si>
    <t>Mug inox 418/2 2,3 25mx 1200mm</t>
  </si>
  <si>
    <t>5413470304649</t>
  </si>
  <si>
    <t>Mug inox 418/3 2,3 50mx 295mm</t>
  </si>
  <si>
    <t>5413470316758</t>
  </si>
  <si>
    <t>PC</t>
  </si>
  <si>
    <t>Mug inox 418/4 2,3 50mx 395mm</t>
  </si>
  <si>
    <t>5413470316765</t>
  </si>
  <si>
    <t>Mug inox 418/5 2,3 50mx 495mm</t>
  </si>
  <si>
    <t>5413470316772</t>
  </si>
  <si>
    <t>Mug inox 418/6 2,3 50mx 595mm</t>
  </si>
  <si>
    <t>5413470316789</t>
  </si>
  <si>
    <t>Mug inox 418/9 2,3 50mx 1000mm</t>
  </si>
  <si>
    <t>5413470316796</t>
  </si>
  <si>
    <t>Mug inox 419/2 6x6 25mx 1200mm</t>
  </si>
  <si>
    <t>5413470304656</t>
  </si>
  <si>
    <t>00004350</t>
  </si>
  <si>
    <t>Klips 4350 (voor 435 R)</t>
  </si>
  <si>
    <t>5413470256177</t>
  </si>
  <si>
    <t>00004416</t>
  </si>
  <si>
    <t>Rooster 441 (217x212) BEL 9010</t>
  </si>
  <si>
    <t>5413470250427</t>
  </si>
  <si>
    <t>00004426</t>
  </si>
  <si>
    <t>Rooster 441 (307x312) BEL 9010</t>
  </si>
  <si>
    <t>5413470250434</t>
  </si>
  <si>
    <t>00004521</t>
  </si>
  <si>
    <t>ATK standaard bediening AIRTOP</t>
  </si>
  <si>
    <t>5413470278339</t>
  </si>
  <si>
    <t>Deurro. 461 (425x76) RAL 8019</t>
  </si>
  <si>
    <t>5413470250502</t>
  </si>
  <si>
    <t>00006060</t>
  </si>
  <si>
    <t>Slot + 2 sleut.brievenkastdeur</t>
  </si>
  <si>
    <t>5413470029276</t>
  </si>
  <si>
    <t>KOORDBEDIENING 6211</t>
  </si>
  <si>
    <t>5413470261096</t>
  </si>
  <si>
    <t>BOL KOORD 1000METER 6212</t>
  </si>
  <si>
    <t>5413470302171</t>
  </si>
  <si>
    <t>KETTING AFZONDERLIJK 6214</t>
  </si>
  <si>
    <t>5413470288154</t>
  </si>
  <si>
    <t>00009006</t>
  </si>
  <si>
    <t>Vierkante stift 8 mm van 12 cm</t>
  </si>
  <si>
    <t>5413470035512</t>
  </si>
  <si>
    <t>00012156</t>
  </si>
  <si>
    <t>HENDEL THM 15MM WIT 12156</t>
  </si>
  <si>
    <t>5413470302188</t>
  </si>
  <si>
    <t>00012158</t>
  </si>
  <si>
    <t>HENDEL THM 15MM ZWART 12158</t>
  </si>
  <si>
    <t>5413470274072</t>
  </si>
  <si>
    <t>00012306</t>
  </si>
  <si>
    <t>HENDEL 30MM WIT 12306</t>
  </si>
  <si>
    <t>5413470274041</t>
  </si>
  <si>
    <t>00012308</t>
  </si>
  <si>
    <t>HENDEL 30MM ZWART 12308</t>
  </si>
  <si>
    <t>5413470274058</t>
  </si>
  <si>
    <t>00012406</t>
  </si>
  <si>
    <t>HENDEL 40MM WIT 12406</t>
  </si>
  <si>
    <t>5413470274065</t>
  </si>
  <si>
    <t>00012408</t>
  </si>
  <si>
    <t>HENDEL 40MM ZWART 12408</t>
  </si>
  <si>
    <t>5413470304663</t>
  </si>
  <si>
    <t>00012506</t>
  </si>
  <si>
    <t>HENDEL 50MM WIT 12506</t>
  </si>
  <si>
    <t>5413470274089</t>
  </si>
  <si>
    <t>00012508</t>
  </si>
  <si>
    <t>HENDEL 50MM ZWART 12508</t>
  </si>
  <si>
    <t>5413470274096</t>
  </si>
  <si>
    <t>00013206</t>
  </si>
  <si>
    <t>BOCHT 20MM WIT 13206</t>
  </si>
  <si>
    <t>5413470304670</t>
  </si>
  <si>
    <t>00013208</t>
  </si>
  <si>
    <t>BOCHT 20MM ZWART 13208</t>
  </si>
  <si>
    <t>5413470304687</t>
  </si>
  <si>
    <t>00013306</t>
  </si>
  <si>
    <t>BOCHT 30MM WIT 13306</t>
  </si>
  <si>
    <t>5413470304694</t>
  </si>
  <si>
    <t>00013308</t>
  </si>
  <si>
    <t>BOCHT 30MM ZWART REF.13308</t>
  </si>
  <si>
    <t>5413470304700</t>
  </si>
  <si>
    <t>00013406</t>
  </si>
  <si>
    <t>BOCHT 40mm WIT 13406</t>
  </si>
  <si>
    <t>5413470304717</t>
  </si>
  <si>
    <t>00013408</t>
  </si>
  <si>
    <t>BOCHT 40MM ZWART REF.13408</t>
  </si>
  <si>
    <t>5413470304724</t>
  </si>
  <si>
    <t>00023001</t>
  </si>
  <si>
    <t>Rolluikkruk Nr.23 bruut</t>
  </si>
  <si>
    <t>5413470000640</t>
  </si>
  <si>
    <t>00023101</t>
  </si>
  <si>
    <t>Rolluikkruk Nr.23 F1</t>
  </si>
  <si>
    <t>5413470007977</t>
  </si>
  <si>
    <t>00023501</t>
  </si>
  <si>
    <t>Rolluikkruk Nr.23 BR</t>
  </si>
  <si>
    <t>5413470007984</t>
  </si>
  <si>
    <t>00023601</t>
  </si>
  <si>
    <t>Rolluikkruk Nr.23 BEL 9010</t>
  </si>
  <si>
    <t>5413470007991</t>
  </si>
  <si>
    <t>00023701</t>
  </si>
  <si>
    <t>Rolluikkruk Nr.23 RAL 8019</t>
  </si>
  <si>
    <t>5413470008004</t>
  </si>
  <si>
    <t>00023801</t>
  </si>
  <si>
    <t>Rolluikkruk Nr.23 RAL 9005</t>
  </si>
  <si>
    <t>5413470008011</t>
  </si>
  <si>
    <t>Muurr. 411 (1000x1000) F1</t>
  </si>
  <si>
    <t>5413470254968</t>
  </si>
  <si>
    <t>Muurr. 411 (300X200) F1</t>
  </si>
  <si>
    <t>5413470254982</t>
  </si>
  <si>
    <t>Muurr. 411 (300x300) F1</t>
  </si>
  <si>
    <t>5413470254999</t>
  </si>
  <si>
    <t>Muurr. 411 (400x200) F1</t>
  </si>
  <si>
    <t>5413470255002</t>
  </si>
  <si>
    <t>Muurr. 411 (400x300) F1</t>
  </si>
  <si>
    <t>5413470255019</t>
  </si>
  <si>
    <t>Muurr. 411 (400x400) F1</t>
  </si>
  <si>
    <t>5413470255026</t>
  </si>
  <si>
    <t>Muurr. 411 (500x300) F1</t>
  </si>
  <si>
    <t>5413470255033</t>
  </si>
  <si>
    <t>Muurr. 411 (500X400) F1</t>
  </si>
  <si>
    <t>5413470255040</t>
  </si>
  <si>
    <t>Muurr. 411 (500X500) F1</t>
  </si>
  <si>
    <t>5413470255057</t>
  </si>
  <si>
    <t>Muurr. 411 (600x300) F1</t>
  </si>
  <si>
    <t>5413470255064</t>
  </si>
  <si>
    <t>Muurr. 411 (600x400) F1</t>
  </si>
  <si>
    <t>5413470255071</t>
  </si>
  <si>
    <t>Muurr. 411 (600x600) F1</t>
  </si>
  <si>
    <t>5413470255088</t>
  </si>
  <si>
    <t>00041171</t>
  </si>
  <si>
    <t>Schoepenr 435 (180x180) F1</t>
  </si>
  <si>
    <t>5413470255095</t>
  </si>
  <si>
    <t>00041175</t>
  </si>
  <si>
    <t>Schoepenr.435(180x180) RAL8019</t>
  </si>
  <si>
    <t>5413470255101</t>
  </si>
  <si>
    <t>00041176</t>
  </si>
  <si>
    <t>Schoepenr 435(180x180) BEL9010</t>
  </si>
  <si>
    <t>5413470255118</t>
  </si>
  <si>
    <t>Muurr. 411 (700x700) F1</t>
  </si>
  <si>
    <t>5413470255125</t>
  </si>
  <si>
    <t>SCHOEPENR.435 (360x180)RAL8019</t>
  </si>
  <si>
    <t>5413470255149</t>
  </si>
  <si>
    <t>SCHOEPENR.435(360x180) BEL9010</t>
  </si>
  <si>
    <t>5413470255156</t>
  </si>
  <si>
    <t>00041196</t>
  </si>
  <si>
    <t>Muurr. 411 (112X112) F1</t>
  </si>
  <si>
    <t>5413470255194</t>
  </si>
  <si>
    <t>Muurr. 412 (300x300) F1</t>
  </si>
  <si>
    <t>5413470251882</t>
  </si>
  <si>
    <t>Muurr. 412 (400x300) F1</t>
  </si>
  <si>
    <t>5413470251899</t>
  </si>
  <si>
    <t>Muurr. 412 (500x300) F1</t>
  </si>
  <si>
    <t>5413470251905</t>
  </si>
  <si>
    <t>Muurr. 412 (600x400) F1</t>
  </si>
  <si>
    <t>5413470251912</t>
  </si>
  <si>
    <t>OPBOUW. 431 (325X325) F1</t>
  </si>
  <si>
    <t>5413470250021</t>
  </si>
  <si>
    <t>OPBOUW. 431 (425X425) F1</t>
  </si>
  <si>
    <t>5413470250038</t>
  </si>
  <si>
    <t>OPBOUW. 431 (525X525) F1</t>
  </si>
  <si>
    <t>5413470250045</t>
  </si>
  <si>
    <t>00044111</t>
  </si>
  <si>
    <t>Rooster kader 441 (248x212) F1</t>
  </si>
  <si>
    <t>5413470256184</t>
  </si>
  <si>
    <t>00044211</t>
  </si>
  <si>
    <t>Muurverl.442 (265x90) F1</t>
  </si>
  <si>
    <t>5413470250441</t>
  </si>
  <si>
    <t>00044216</t>
  </si>
  <si>
    <t>Muurverl.442 (265x90) BEL 9010</t>
  </si>
  <si>
    <t>5413470250465</t>
  </si>
  <si>
    <t>00044221</t>
  </si>
  <si>
    <t>Muurverl.442 ISO (265x90) F1</t>
  </si>
  <si>
    <t>5413470250472</t>
  </si>
  <si>
    <t>00044226</t>
  </si>
  <si>
    <t>Muurv. 442 ISO 265x90 BEL 9010</t>
  </si>
  <si>
    <t>5413470250489</t>
  </si>
  <si>
    <t>Deurro. 461 (200x100) F1</t>
  </si>
  <si>
    <t>5413470250526</t>
  </si>
  <si>
    <t>Deurro. 461 (400x300) F1</t>
  </si>
  <si>
    <t>5413470250540</t>
  </si>
  <si>
    <t>Deurro. 461 (500x300) F1</t>
  </si>
  <si>
    <t>5413470250557</t>
  </si>
  <si>
    <t>Deurro. 461 (600x400) F1</t>
  </si>
  <si>
    <t>5413470250564</t>
  </si>
  <si>
    <t>Buitenro. 471/1 275mm F1</t>
  </si>
  <si>
    <t>5413470252025</t>
  </si>
  <si>
    <t>BUITENRO. 471/1 275mm BEL 9010</t>
  </si>
  <si>
    <t>5413470252032</t>
  </si>
  <si>
    <t>BUITENRO. 471/1 275mm RAL 9005</t>
  </si>
  <si>
    <t>5413470252049</t>
  </si>
  <si>
    <t>BUITENRO. 471/2 375mm F1</t>
  </si>
  <si>
    <t>5413470252063</t>
  </si>
  <si>
    <t>BUITENRO. 471/2 375mm BEL 9010</t>
  </si>
  <si>
    <t>5413470252070</t>
  </si>
  <si>
    <t>BUITENRO. 471/2 375mm RAL 9005</t>
  </si>
  <si>
    <t>5413470252094</t>
  </si>
  <si>
    <t>BUITENRO. 471/3 475mm F1</t>
  </si>
  <si>
    <t>5413470252117</t>
  </si>
  <si>
    <t>Buitenro. 471/3 475mm BEL 9010</t>
  </si>
  <si>
    <t>5413470252124</t>
  </si>
  <si>
    <t>Buitenro. 471/3 475mm RAL 9005</t>
  </si>
  <si>
    <t>5413470252148</t>
  </si>
  <si>
    <t>00047813</t>
  </si>
  <si>
    <t>Binnenro. 478/1 275mm RAL 1015</t>
  </si>
  <si>
    <t>5413470261409</t>
  </si>
  <si>
    <t>Binnenro. 478/1 275mm BEL 9010</t>
  </si>
  <si>
    <t>5413470252179</t>
  </si>
  <si>
    <t>Binnenro. 478/1 275mm RAL 9005</t>
  </si>
  <si>
    <t>5413470252186</t>
  </si>
  <si>
    <t>00047823</t>
  </si>
  <si>
    <t>Binnenro. 478/2 375mm RAL 1015</t>
  </si>
  <si>
    <t>5413470261416</t>
  </si>
  <si>
    <t>Binnenro. 478/3 475mm F1</t>
  </si>
  <si>
    <t>5413470252254</t>
  </si>
  <si>
    <t>00047833</t>
  </si>
  <si>
    <t>Binnenro. 478/3 475mm RAL 1015</t>
  </si>
  <si>
    <t>5413470261423</t>
  </si>
  <si>
    <t>Binnenro. 478/4 700mm F1</t>
  </si>
  <si>
    <t>5413470252308</t>
  </si>
  <si>
    <t>BINNENRO. 478/4 700mm BEL 9010</t>
  </si>
  <si>
    <t>5413470252315</t>
  </si>
  <si>
    <t>Sleufroo. 485/1 275mm F1</t>
  </si>
  <si>
    <t>5413470252353</t>
  </si>
  <si>
    <t>00048513</t>
  </si>
  <si>
    <t>Sleufroo. 485/1 275mm RAL 1015</t>
  </si>
  <si>
    <t>5413470261430</t>
  </si>
  <si>
    <t>SLEUFROO. 485/1 275mm BEL 9010</t>
  </si>
  <si>
    <t>5413470252360</t>
  </si>
  <si>
    <t>Sleufroo. 485/1 275mm RAL 9005</t>
  </si>
  <si>
    <t>5413470252377</t>
  </si>
  <si>
    <t>SLEUFROO. 485/2 375MM F1</t>
  </si>
  <si>
    <t>5413470252391</t>
  </si>
  <si>
    <t>00048523</t>
  </si>
  <si>
    <t>Sleufroo. 485/2 375mm RAL 1015</t>
  </si>
  <si>
    <t>5413470261447</t>
  </si>
  <si>
    <t>SLEUFROO. 485/2 375mm BEL 9010</t>
  </si>
  <si>
    <t>5413470252407</t>
  </si>
  <si>
    <t>Sleufroo. 485/2 375mm RAL 9005</t>
  </si>
  <si>
    <t>5413470252414</t>
  </si>
  <si>
    <t>SLEUFROO. 485/3 475mm F1</t>
  </si>
  <si>
    <t>5413470252438</t>
  </si>
  <si>
    <t>00048533</t>
  </si>
  <si>
    <t>Sleufroo. 485/3 475mm RAL 1015</t>
  </si>
  <si>
    <t>5413470261454</t>
  </si>
  <si>
    <t>SLEUFROO. 485/3 475MM BEL 9010</t>
  </si>
  <si>
    <t>5413470252445</t>
  </si>
  <si>
    <t>Sleufroo. 485/3 475mm RAL 9005</t>
  </si>
  <si>
    <t>5413470252469</t>
  </si>
  <si>
    <t>Sleufroo. 485/4 700mm F1</t>
  </si>
  <si>
    <t>5413470252483</t>
  </si>
  <si>
    <t>Sleufroo. 485/4 700mm BEL 9010</t>
  </si>
  <si>
    <t>5413470252490</t>
  </si>
  <si>
    <t>Sleufroo. 485/4 700mm RAL 9005</t>
  </si>
  <si>
    <t>5413470252513</t>
  </si>
  <si>
    <t>00048611</t>
  </si>
  <si>
    <t>Buitenro. 486/1 275mm F1</t>
  </si>
  <si>
    <t>5413470252537</t>
  </si>
  <si>
    <t>00048616</t>
  </si>
  <si>
    <t>Buitenro. 486/1 275mm BEL 9010</t>
  </si>
  <si>
    <t>5413470252544</t>
  </si>
  <si>
    <t>00048618</t>
  </si>
  <si>
    <t>Buitenro. 486/1 275mm RAL 9005</t>
  </si>
  <si>
    <t>5413470252551</t>
  </si>
  <si>
    <t>00048621</t>
  </si>
  <si>
    <t>Buitenro. 486/2 375mm F1</t>
  </si>
  <si>
    <t>5413470252575</t>
  </si>
  <si>
    <t>00048626</t>
  </si>
  <si>
    <t>Buitenro. 486/2 375mm BEL 9010</t>
  </si>
  <si>
    <t>5413470252582</t>
  </si>
  <si>
    <t>00048628</t>
  </si>
  <si>
    <t>Buitenro. 486/2 375mm RAL 9005</t>
  </si>
  <si>
    <t>5413470252599</t>
  </si>
  <si>
    <t>00048631</t>
  </si>
  <si>
    <t>Buitenro. 486/3 475mm F1</t>
  </si>
  <si>
    <t>5413470252612</t>
  </si>
  <si>
    <t>00048636</t>
  </si>
  <si>
    <t>Buitenro. 486/3 475mm BEL 9010</t>
  </si>
  <si>
    <t>5413470252629</t>
  </si>
  <si>
    <t>00048638</t>
  </si>
  <si>
    <t>Buitenro. 486/3 475mm RAL 9005</t>
  </si>
  <si>
    <t>5413470252643</t>
  </si>
  <si>
    <t>00048641</t>
  </si>
  <si>
    <t>Buitenro. 486/4 700mm F1</t>
  </si>
  <si>
    <t>5413470252667</t>
  </si>
  <si>
    <t>00048646</t>
  </si>
  <si>
    <t>Buitenro. 486/4 700mm BEL 9010</t>
  </si>
  <si>
    <t>5413470252674</t>
  </si>
  <si>
    <t>00048711</t>
  </si>
  <si>
    <t>Sleufroo. 487/1 275mm F1</t>
  </si>
  <si>
    <t>5413470252704</t>
  </si>
  <si>
    <t>00048716</t>
  </si>
  <si>
    <t>SLEUFROO. 487/1 275mm BEL 9010</t>
  </si>
  <si>
    <t>5413470252711</t>
  </si>
  <si>
    <t>00048718</t>
  </si>
  <si>
    <t>Sleufroo. 487/1 275mm RAL 9005</t>
  </si>
  <si>
    <t>5413470252735</t>
  </si>
  <si>
    <t>00048721</t>
  </si>
  <si>
    <t>Sleufroo. 487/2 375mm F1</t>
  </si>
  <si>
    <t>5413470252759</t>
  </si>
  <si>
    <t>00048726</t>
  </si>
  <si>
    <t>Sleufroo. 487/2 375mm BEL 9010</t>
  </si>
  <si>
    <t>5413470252766</t>
  </si>
  <si>
    <t>00048728</t>
  </si>
  <si>
    <t>Sleufroo. 487/2 375mm RAL 9005</t>
  </si>
  <si>
    <t>5413470252780</t>
  </si>
  <si>
    <t>00048731</t>
  </si>
  <si>
    <t>Sleufroo. 487/3 475mm F1</t>
  </si>
  <si>
    <t>5413470252803</t>
  </si>
  <si>
    <t>00048736</t>
  </si>
  <si>
    <t>SLEUFROO. 487/3 475MM BEL 9010</t>
  </si>
  <si>
    <t>5413470252810</t>
  </si>
  <si>
    <t>00048738</t>
  </si>
  <si>
    <t>Sleufroo. 487/3 475mm RAL 9005</t>
  </si>
  <si>
    <t>5413470252834</t>
  </si>
  <si>
    <t>00048741</t>
  </si>
  <si>
    <t>Sleufroo. 487/4 700mm F1</t>
  </si>
  <si>
    <t>5413470252858</t>
  </si>
  <si>
    <t>00048746</t>
  </si>
  <si>
    <t>Sleufroo. 487/4 700mm BEL 9010</t>
  </si>
  <si>
    <t>5413470252865</t>
  </si>
  <si>
    <t>00048748</t>
  </si>
  <si>
    <t>Sleufroo. 487/4 700mm RAL 9005</t>
  </si>
  <si>
    <t>5413470252889</t>
  </si>
  <si>
    <t>BI SLEUFRO 488/2 375MM F1</t>
  </si>
  <si>
    <t>5413470252964</t>
  </si>
  <si>
    <t>BI SLEUFRO 488/3 475MM F1</t>
  </si>
  <si>
    <t>5413470253008</t>
  </si>
  <si>
    <t>BI SLEUFRO 488/3 475MM BEL9010</t>
  </si>
  <si>
    <t>5413470253015</t>
  </si>
  <si>
    <t>BI SLEUFRO 488/3 475MM RAL9005</t>
  </si>
  <si>
    <t>5413470253039</t>
  </si>
  <si>
    <t>BI SLEUFRO 488/4 700MM F1</t>
  </si>
  <si>
    <t>5413470253053</t>
  </si>
  <si>
    <t>BI SLEUFRO 488/4 700MM BEL9010</t>
  </si>
  <si>
    <t>5413470253060</t>
  </si>
  <si>
    <t>SLEUFROO. 489/1 275mm F1</t>
  </si>
  <si>
    <t>5413470253107</t>
  </si>
  <si>
    <t>SLEUFROO. 489/2 375mm F1</t>
  </si>
  <si>
    <t>5413470253152</t>
  </si>
  <si>
    <t>SLEUFROO. 489/2 375mm BEL 9010</t>
  </si>
  <si>
    <t>5413470253169</t>
  </si>
  <si>
    <t>SLEUFROO. 489/3 475mm F1</t>
  </si>
  <si>
    <t>5413470253206</t>
  </si>
  <si>
    <t>SLEUFROO. 489/3 475mm BEL 9010</t>
  </si>
  <si>
    <t>5413470253213</t>
  </si>
  <si>
    <t>SLEUFROO. 489/3 475mm RAL 9005</t>
  </si>
  <si>
    <t>5413470253237</t>
  </si>
  <si>
    <t>SLEUFROO. 489/4 700mm F1</t>
  </si>
  <si>
    <t>5413470253251</t>
  </si>
  <si>
    <t>SLEUFROO. 489/4 700mm BEL 9010</t>
  </si>
  <si>
    <t>5413470253268</t>
  </si>
  <si>
    <t>SLEUFROO. 489/4 700mm RAL 9005</t>
  </si>
  <si>
    <t>5413470288628</t>
  </si>
  <si>
    <t>00049503</t>
  </si>
  <si>
    <t>Deurstop Nr.495 CU</t>
  </si>
  <si>
    <t>5413470012926</t>
  </si>
  <si>
    <t>00049504</t>
  </si>
  <si>
    <t>Deurstop Nr.495 ANTIEK BRONS</t>
  </si>
  <si>
    <t>5413470015569</t>
  </si>
  <si>
    <t>00049512</t>
  </si>
  <si>
    <t>Deurstop+vijs (kit) 495/P NI</t>
  </si>
  <si>
    <t>5413470015583</t>
  </si>
  <si>
    <t>00049513</t>
  </si>
  <si>
    <t>Deurstop+vijs (kit) 495/P CU</t>
  </si>
  <si>
    <t>5413470015590</t>
  </si>
  <si>
    <t>00049514</t>
  </si>
  <si>
    <t>Deurstop+vijs (kit) 495/P ABR</t>
  </si>
  <si>
    <t>5413470015606</t>
  </si>
  <si>
    <t>00049515</t>
  </si>
  <si>
    <t>Deurstop+vijs (kit) 495/P CHRO</t>
  </si>
  <si>
    <t>5413470015613</t>
  </si>
  <si>
    <t>00049601</t>
  </si>
  <si>
    <t>Deurstop INOX + bevest.Nr.496</t>
  </si>
  <si>
    <t>5413470021126</t>
  </si>
  <si>
    <t>00049602</t>
  </si>
  <si>
    <t>Onderlegplaat v.deurstop 496</t>
  </si>
  <si>
    <t>5413470022871</t>
  </si>
  <si>
    <t>00051142</t>
  </si>
  <si>
    <t>Muurrooster galva. 511 400x200</t>
  </si>
  <si>
    <t>5413470256214</t>
  </si>
  <si>
    <t>00052011</t>
  </si>
  <si>
    <t>Verlucht. A101 390mm Natuurkl</t>
  </si>
  <si>
    <t>5413470257327</t>
  </si>
  <si>
    <t>00052016</t>
  </si>
  <si>
    <t>Verlucht. A101 390mm BEL 9010</t>
  </si>
  <si>
    <t>5413470257600</t>
  </si>
  <si>
    <t>00052017</t>
  </si>
  <si>
    <t>Verlucht. A101 390mm RAL 8019</t>
  </si>
  <si>
    <t>5413470257747</t>
  </si>
  <si>
    <t>00052021</t>
  </si>
  <si>
    <t>Verlucht. A101 590mm Natuurkl</t>
  </si>
  <si>
    <t>5413470257334</t>
  </si>
  <si>
    <t>00052026</t>
  </si>
  <si>
    <t>Verlucht. A101 590mm BEL 9010</t>
  </si>
  <si>
    <t>5413470257617</t>
  </si>
  <si>
    <t>00052027</t>
  </si>
  <si>
    <t>Verlucht. A101 590mm RAL 8019</t>
  </si>
  <si>
    <t>5413470257754</t>
  </si>
  <si>
    <t>00052031</t>
  </si>
  <si>
    <t>Verlucht. A101 790mm Natuurkl</t>
  </si>
  <si>
    <t>5413470257341</t>
  </si>
  <si>
    <t>00052036</t>
  </si>
  <si>
    <t>VERLUCHT. A101 790mm BEL 9010</t>
  </si>
  <si>
    <t>5413470257624</t>
  </si>
  <si>
    <t>00052037</t>
  </si>
  <si>
    <t>VERLUCHT. A101 790mm RAL 8019</t>
  </si>
  <si>
    <t>5413470257761</t>
  </si>
  <si>
    <t>00052041</t>
  </si>
  <si>
    <t>Verlucht. A101 990mm Natuurkl</t>
  </si>
  <si>
    <t>5413470257358</t>
  </si>
  <si>
    <t>00052046</t>
  </si>
  <si>
    <t>Verlucht. A101 990mm BEL 9010</t>
  </si>
  <si>
    <t>5413470257631</t>
  </si>
  <si>
    <t>00052047</t>
  </si>
  <si>
    <t>Verlucht. A101 990mm RAL 8019</t>
  </si>
  <si>
    <t>5413470257778</t>
  </si>
  <si>
    <t>00052051</t>
  </si>
  <si>
    <t>Verlucht. A101 1190mm Natuurkl</t>
  </si>
  <si>
    <t>5413470257365</t>
  </si>
  <si>
    <t>00052056</t>
  </si>
  <si>
    <t>Verlucht. A101 1190mm BEL 9010</t>
  </si>
  <si>
    <t>5413470257648</t>
  </si>
  <si>
    <t>00052057</t>
  </si>
  <si>
    <t>Verlucht. A101 1190mm RAL 8019</t>
  </si>
  <si>
    <t>5413470257785</t>
  </si>
  <si>
    <t>00052061</t>
  </si>
  <si>
    <t>Verlucht. A101 1390mm Natuurkl</t>
  </si>
  <si>
    <t>5413470257372</t>
  </si>
  <si>
    <t>00052066</t>
  </si>
  <si>
    <t>Verlucht. A101 1390mm BEL 9010</t>
  </si>
  <si>
    <t>5413470257655</t>
  </si>
  <si>
    <t>00052067</t>
  </si>
  <si>
    <t>Verlucht. A101 1390mm RAL 8019</t>
  </si>
  <si>
    <t>5413470257792</t>
  </si>
  <si>
    <t>00052076</t>
  </si>
  <si>
    <t>Verlucht. A101 1590mm BEL 9010</t>
  </si>
  <si>
    <t>5413470257662</t>
  </si>
  <si>
    <t>00052077</t>
  </si>
  <si>
    <t>Verlucht. A101 1590mm RAL 8019</t>
  </si>
  <si>
    <t>5413470257808</t>
  </si>
  <si>
    <t>00052081</t>
  </si>
  <si>
    <t>Verlucht. A101 1790mm Natuurkl</t>
  </si>
  <si>
    <t>5413470257396</t>
  </si>
  <si>
    <t>00052086</t>
  </si>
  <si>
    <t>Verlucht. A101 1790mm BEL 9010</t>
  </si>
  <si>
    <t>5413470257679</t>
  </si>
  <si>
    <t>00052087</t>
  </si>
  <si>
    <t>Verlucht. A101 1790mm RAL 8019</t>
  </si>
  <si>
    <t>5413470257815</t>
  </si>
  <si>
    <t>00058611</t>
  </si>
  <si>
    <t>Buitenro. 586/1 275mm F1</t>
  </si>
  <si>
    <t>5413470253282</t>
  </si>
  <si>
    <t>00058616</t>
  </si>
  <si>
    <t>Buitenro. 586/1 275mm BEL 9010</t>
  </si>
  <si>
    <t>5413470253299</t>
  </si>
  <si>
    <t>00058621</t>
  </si>
  <si>
    <t>Buitenro. 586/2 375mm F1</t>
  </si>
  <si>
    <t>5413470253329</t>
  </si>
  <si>
    <t>00058626</t>
  </si>
  <si>
    <t>Buitenro. 586/2 375mm BEL 9010</t>
  </si>
  <si>
    <t>5413470253336</t>
  </si>
  <si>
    <t>00058628</t>
  </si>
  <si>
    <t>Buitenro. 586/2 375mm RAL 9005</t>
  </si>
  <si>
    <t>5413470308784</t>
  </si>
  <si>
    <t>00058631</t>
  </si>
  <si>
    <t>Buitenro. 586/3 475mm F1</t>
  </si>
  <si>
    <t>5413470253367</t>
  </si>
  <si>
    <t>00058636</t>
  </si>
  <si>
    <t>Buitenro. 586/3 475mm BEL 9010</t>
  </si>
  <si>
    <t>5413470253374</t>
  </si>
  <si>
    <t>00058641</t>
  </si>
  <si>
    <t>Buitenro. 586/4 700mm F1</t>
  </si>
  <si>
    <t>5413470253398</t>
  </si>
  <si>
    <t>00058646</t>
  </si>
  <si>
    <t>Buitenro. 586/4 700mm BEL 9010</t>
  </si>
  <si>
    <t>5413470253404</t>
  </si>
  <si>
    <t>00058726</t>
  </si>
  <si>
    <t>Buitenro. 587/2 375mm BEL 9010</t>
  </si>
  <si>
    <t>5413470253428</t>
  </si>
  <si>
    <t>00058736</t>
  </si>
  <si>
    <t>Buitenro. 587/3 475mm BEL 9010</t>
  </si>
  <si>
    <t>5413470253435</t>
  </si>
  <si>
    <t>00058741</t>
  </si>
  <si>
    <t>Buitenro. 587/4 700mm F1</t>
  </si>
  <si>
    <t>5413470253442</t>
  </si>
  <si>
    <t>00058746</t>
  </si>
  <si>
    <t>Buitenro. 587/4 700mm BEL 9010</t>
  </si>
  <si>
    <t>5413470253459</t>
  </si>
  <si>
    <t>DROOGBEGLAZINGSRUB.029 ROL/50m</t>
  </si>
  <si>
    <t>5413470262918</t>
  </si>
  <si>
    <t>DROOGBEGLAZINGSRUB.019 ROL/50M</t>
  </si>
  <si>
    <t>5413470302195</t>
  </si>
  <si>
    <t>DROOGBEGLAZINGSRUB.034 ROL/50M</t>
  </si>
  <si>
    <t>5413470262741</t>
  </si>
  <si>
    <t>DROOGBEGLAZINGSRUB.039 ROL/50M</t>
  </si>
  <si>
    <t>5413470253466</t>
  </si>
  <si>
    <t>00060491</t>
  </si>
  <si>
    <t>DROOGBEGLAZINGSRUB.049 ROL/50M</t>
  </si>
  <si>
    <t>5413470260792</t>
  </si>
  <si>
    <t>00061101</t>
  </si>
  <si>
    <t>Handvat Nr.61 F1</t>
  </si>
  <si>
    <t>5413470029283</t>
  </si>
  <si>
    <t>00061209</t>
  </si>
  <si>
    <t>Handvat Nr.61 F2</t>
  </si>
  <si>
    <t>5413470035789</t>
  </si>
  <si>
    <t>00061501</t>
  </si>
  <si>
    <t>Handvat Nr.61 BR</t>
  </si>
  <si>
    <t>5413470035796</t>
  </si>
  <si>
    <t>00061599</t>
  </si>
  <si>
    <t>Handvat Nr.61+slot BR</t>
  </si>
  <si>
    <t>5413470035802</t>
  </si>
  <si>
    <t>00061601</t>
  </si>
  <si>
    <t>Handvat Nr.61 BEL 9010</t>
  </si>
  <si>
    <t>5413470035819</t>
  </si>
  <si>
    <t>00061699</t>
  </si>
  <si>
    <t>Handvat Nr.61+slot BEL 9010</t>
  </si>
  <si>
    <t>5413470035826</t>
  </si>
  <si>
    <t>00061799</t>
  </si>
  <si>
    <t>Handvat Nr.61+slot RAL 8019</t>
  </si>
  <si>
    <t>5413470035833</t>
  </si>
  <si>
    <t>00062011</t>
  </si>
  <si>
    <t>Verlucht. A100 390mm Natuurkl</t>
  </si>
  <si>
    <t>5413470256740</t>
  </si>
  <si>
    <t>00062016</t>
  </si>
  <si>
    <t>Verlucht. A100 390mm BEL 9010</t>
  </si>
  <si>
    <t>5413470257037</t>
  </si>
  <si>
    <t>00062017</t>
  </si>
  <si>
    <t>Verlucht. A100 390mm RAL 8019</t>
  </si>
  <si>
    <t>5413470257174</t>
  </si>
  <si>
    <t>00062021</t>
  </si>
  <si>
    <t>Verlucht. A100 590mm Natuurkl</t>
  </si>
  <si>
    <t>5413470256757</t>
  </si>
  <si>
    <t>00062026</t>
  </si>
  <si>
    <t>Verlucht. A100 590mm BEL 9010</t>
  </si>
  <si>
    <t>5413470257044</t>
  </si>
  <si>
    <t>00062027</t>
  </si>
  <si>
    <t>Verlucht. A100 590mm RAL 8019</t>
  </si>
  <si>
    <t>5413470257181</t>
  </si>
  <si>
    <t>00062031</t>
  </si>
  <si>
    <t>Verlucht. A100 790mm Natuurkl</t>
  </si>
  <si>
    <t>5413470256764</t>
  </si>
  <si>
    <t>00062036</t>
  </si>
  <si>
    <t>Verlucht. A100 790mm BEL 9010</t>
  </si>
  <si>
    <t>5413470257051</t>
  </si>
  <si>
    <t>00062037</t>
  </si>
  <si>
    <t>Verlucht. A100 790mm RAL 8019</t>
  </si>
  <si>
    <t>5413470257198</t>
  </si>
  <si>
    <t>00062041</t>
  </si>
  <si>
    <t>Verlucht. A100 990mm Natuurkl</t>
  </si>
  <si>
    <t>5413470256771</t>
  </si>
  <si>
    <t>00062046</t>
  </si>
  <si>
    <t>Verlucht. A100 990mm BEL 9010</t>
  </si>
  <si>
    <t>5413470257068</t>
  </si>
  <si>
    <t>00062047</t>
  </si>
  <si>
    <t>Verlucht. A100 990mm RAL 8019</t>
  </si>
  <si>
    <t>5413470257204</t>
  </si>
  <si>
    <t>00062051</t>
  </si>
  <si>
    <t>Verlucht. A100 1190mm Natuurkl</t>
  </si>
  <si>
    <t>5413470256788</t>
  </si>
  <si>
    <t>00062056</t>
  </si>
  <si>
    <t>Verlucht. A100 1190mm BEL 9010</t>
  </si>
  <si>
    <t>5413470257075</t>
  </si>
  <si>
    <t>00062057</t>
  </si>
  <si>
    <t>Verlucht. A100 1190mm RAL 8019</t>
  </si>
  <si>
    <t>5413470257211</t>
  </si>
  <si>
    <t>00062061</t>
  </si>
  <si>
    <t>Verlucht. A100 1390mm Natuurkl</t>
  </si>
  <si>
    <t>5413470256795</t>
  </si>
  <si>
    <t>00062066</t>
  </si>
  <si>
    <t>Verlucht. A100 1390mm BEL 9010</t>
  </si>
  <si>
    <t>5413470257082</t>
  </si>
  <si>
    <t>00062067</t>
  </si>
  <si>
    <t>Verlucht. A100 1390mm RAL 8019</t>
  </si>
  <si>
    <t>5413470257228</t>
  </si>
  <si>
    <t>00062071</t>
  </si>
  <si>
    <t>Verlucht. A100 1590mm Natuurkl</t>
  </si>
  <si>
    <t>5413470256818</t>
  </si>
  <si>
    <t>00062076</t>
  </si>
  <si>
    <t>Verlucht. A100 1590mm BEL 9010</t>
  </si>
  <si>
    <t>5413470257099</t>
  </si>
  <si>
    <t>00062077</t>
  </si>
  <si>
    <t>Verlucht. A100 1590mm RAL 8019</t>
  </si>
  <si>
    <t>5413470257235</t>
  </si>
  <si>
    <t>00062081</t>
  </si>
  <si>
    <t>Verlucht. A100 1790mm Natuurkl</t>
  </si>
  <si>
    <t>5413470256825</t>
  </si>
  <si>
    <t>00062086</t>
  </si>
  <si>
    <t>Verlucht. A100 1790mm BEL 9010</t>
  </si>
  <si>
    <t>5413470257105</t>
  </si>
  <si>
    <t>00062087</t>
  </si>
  <si>
    <t>Verlucht. A100 1790mm RAL 8019</t>
  </si>
  <si>
    <t>5413470257242</t>
  </si>
  <si>
    <t>00064021</t>
  </si>
  <si>
    <t>TH 100 Standa. 590mm F1</t>
  </si>
  <si>
    <t>5413470259598</t>
  </si>
  <si>
    <t>00064031</t>
  </si>
  <si>
    <t>TH 100 Standa. 790mm F1</t>
  </si>
  <si>
    <t>5413470259604</t>
  </si>
  <si>
    <t>00064036</t>
  </si>
  <si>
    <t>TH 100 Standa. 790mm BEL 9010</t>
  </si>
  <si>
    <t>5413470261195</t>
  </si>
  <si>
    <t>00064041</t>
  </si>
  <si>
    <t>TH 100 Standa. 990mm F1</t>
  </si>
  <si>
    <t>5413470259611</t>
  </si>
  <si>
    <t>00064046</t>
  </si>
  <si>
    <t>TH 100 Standa. 990mm BEL 9010</t>
  </si>
  <si>
    <t>5413470259628</t>
  </si>
  <si>
    <t>00064051</t>
  </si>
  <si>
    <t>TH 100 Standa. 1190mm F1</t>
  </si>
  <si>
    <t>5413470259635</t>
  </si>
  <si>
    <t>00068021</t>
  </si>
  <si>
    <t>Lamel (D 101) 590mm Natuurkl</t>
  </si>
  <si>
    <t>5413470257891</t>
  </si>
  <si>
    <t>00068026</t>
  </si>
  <si>
    <t>Lamel (D 101) 590mm BEL 9010</t>
  </si>
  <si>
    <t>5413470258188</t>
  </si>
  <si>
    <t>00068027</t>
  </si>
  <si>
    <t>Lamel (D 101) 590mm RAL 8019</t>
  </si>
  <si>
    <t>5413470258324</t>
  </si>
  <si>
    <t>00068031</t>
  </si>
  <si>
    <t>Lamel (D 101) 790mm Natuurkl</t>
  </si>
  <si>
    <t>5413470257907</t>
  </si>
  <si>
    <t>00068036</t>
  </si>
  <si>
    <t>Lamel (D 101) 790mm BEL 9010</t>
  </si>
  <si>
    <t>5413470258195</t>
  </si>
  <si>
    <t>00068037</t>
  </si>
  <si>
    <t>Lamel (D 101) 790mm RAL 8019</t>
  </si>
  <si>
    <t>5413470258331</t>
  </si>
  <si>
    <t>00068041</t>
  </si>
  <si>
    <t>Lamel (D 101) 990mm Natuurkl</t>
  </si>
  <si>
    <t>5413470257914</t>
  </si>
  <si>
    <t>00068046</t>
  </si>
  <si>
    <t>Lamel (D 101) 990mm BEL 9010</t>
  </si>
  <si>
    <t>5413470258201</t>
  </si>
  <si>
    <t>00068047</t>
  </si>
  <si>
    <t>Lamel (D 101) 990mm RAL 8019</t>
  </si>
  <si>
    <t>5413470258348</t>
  </si>
  <si>
    <t>00068051</t>
  </si>
  <si>
    <t>Lamel (D 101) 1190mm Natuurkl</t>
  </si>
  <si>
    <t>5413470257921</t>
  </si>
  <si>
    <t>00068056</t>
  </si>
  <si>
    <t>Lamel (D 101) 1190mm BEL 9010</t>
  </si>
  <si>
    <t>5413470258218</t>
  </si>
  <si>
    <t>00068061</t>
  </si>
  <si>
    <t>Lamel (D 101) 1390mm Natuurkl</t>
  </si>
  <si>
    <t>5413470257938</t>
  </si>
  <si>
    <t>00068066</t>
  </si>
  <si>
    <t>Lamel (D 101) 1390mm BEL 9010</t>
  </si>
  <si>
    <t>5413470258225</t>
  </si>
  <si>
    <t>00070101</t>
  </si>
  <si>
    <t>Handvat Nr.70 F1</t>
  </si>
  <si>
    <t>5413470029290</t>
  </si>
  <si>
    <t>00070191</t>
  </si>
  <si>
    <t>Handvat Nr.70+slot F1</t>
  </si>
  <si>
    <t>5413470035840</t>
  </si>
  <si>
    <t>00070601</t>
  </si>
  <si>
    <t>Handvat Nr.70 BEL 9010</t>
  </si>
  <si>
    <t>5413470035864</t>
  </si>
  <si>
    <t>00070691</t>
  </si>
  <si>
    <t>Handvat Nr.70+slot BEL 9010</t>
  </si>
  <si>
    <t>5413470035871</t>
  </si>
  <si>
    <t>00070701</t>
  </si>
  <si>
    <t>Handvat Nr.70 RAL 8019</t>
  </si>
  <si>
    <t>5413470035888</t>
  </si>
  <si>
    <t>Sleufroo. 787AK/1 F1</t>
  </si>
  <si>
    <t>5413470314341</t>
  </si>
  <si>
    <t>Sleufroo. 787AK/1 BEL9010</t>
  </si>
  <si>
    <t>5413470314358</t>
  </si>
  <si>
    <t>Sleufroo. 787AK/1 V9000954</t>
  </si>
  <si>
    <t>5413470314365</t>
  </si>
  <si>
    <t>Sleufroo. 787AK/2 F1</t>
  </si>
  <si>
    <t>5413470314372</t>
  </si>
  <si>
    <t>Sleufroo. 787AK/2 BEL9010</t>
  </si>
  <si>
    <t>5413470314389</t>
  </si>
  <si>
    <t>Sleufroo. 787AK/2 V9000954</t>
  </si>
  <si>
    <t>5413470314396</t>
  </si>
  <si>
    <t>Sleufroo. 787AK/3 F1</t>
  </si>
  <si>
    <t>5413470314402</t>
  </si>
  <si>
    <t>Sleufroo. 787AK/3 BEL9010</t>
  </si>
  <si>
    <t>5413470314419</t>
  </si>
  <si>
    <t>Sleufroo. 787AK/3 V9000954</t>
  </si>
  <si>
    <t>5413470314426</t>
  </si>
  <si>
    <t>Sleufroo. 787AK/4 F1</t>
  </si>
  <si>
    <t>5413470314433</t>
  </si>
  <si>
    <t>Sleufroo. 787AK/4 BEL9010</t>
  </si>
  <si>
    <t>5413470314440</t>
  </si>
  <si>
    <t>Sleufroo. 787AK/4 V9000954</t>
  </si>
  <si>
    <t>5413470314457</t>
  </si>
  <si>
    <t>00090181</t>
  </si>
  <si>
    <t>Lengte A101 6000mm Natuurkl</t>
  </si>
  <si>
    <t>5413470260846</t>
  </si>
  <si>
    <t>00090186</t>
  </si>
  <si>
    <t>Lengte A101 6000mm BEL 9010</t>
  </si>
  <si>
    <t>5413470260860</t>
  </si>
  <si>
    <t>00090187</t>
  </si>
  <si>
    <t>Lengte A101 6000mm RAL 8019</t>
  </si>
  <si>
    <t>5413470260877</t>
  </si>
  <si>
    <t>00090196</t>
  </si>
  <si>
    <t>Lengte D101 6000mm BEL 9010</t>
  </si>
  <si>
    <t>5413470260914</t>
  </si>
  <si>
    <t>00090197</t>
  </si>
  <si>
    <t>Lengte D101 6000mm RAL 8019</t>
  </si>
  <si>
    <t>5413470260921</t>
  </si>
  <si>
    <t>00110101</t>
  </si>
  <si>
    <t>HANDVAT T NR.100 F1 STOP *****</t>
  </si>
  <si>
    <t>5413470010281</t>
  </si>
  <si>
    <t>00110501</t>
  </si>
  <si>
    <t>HANDVAT T NR.100 BR</t>
  </si>
  <si>
    <t>5413470017730</t>
  </si>
  <si>
    <t>00111001</t>
  </si>
  <si>
    <t>STIFT VOOR OLIVEN 7 mm</t>
  </si>
  <si>
    <t>5413470035895</t>
  </si>
  <si>
    <t>Schuiftrekker Nr.120 F1</t>
  </si>
  <si>
    <t>5413470006161</t>
  </si>
  <si>
    <t>00120201</t>
  </si>
  <si>
    <t>Schuiftrekker Nr.120 F2</t>
  </si>
  <si>
    <t>5413470008998</t>
  </si>
  <si>
    <t>00120601</t>
  </si>
  <si>
    <t>Schuiftrekker Nr.120 BEL 9010</t>
  </si>
  <si>
    <t>5413470009001</t>
  </si>
  <si>
    <t>00120701</t>
  </si>
  <si>
    <t>Schuiftrekker Nr.120 RAL 8019</t>
  </si>
  <si>
    <t>5413470009018</t>
  </si>
  <si>
    <t>00120801</t>
  </si>
  <si>
    <t>Schuiftrekker Nr.120 RAL 9005</t>
  </si>
  <si>
    <t>5413470036052</t>
  </si>
  <si>
    <t>00123202</t>
  </si>
  <si>
    <t>Schuiftrekker nr.123 FR WIT .</t>
  </si>
  <si>
    <t>5413470017778</t>
  </si>
  <si>
    <t>00123203</t>
  </si>
  <si>
    <t>Schuiftrekker nr.123 RAL 8019</t>
  </si>
  <si>
    <t>5413470040134</t>
  </si>
  <si>
    <t>00123205</t>
  </si>
  <si>
    <t>Schuiftrekker nr.123 MAT 9006</t>
  </si>
  <si>
    <t>5413470022673</t>
  </si>
  <si>
    <t>00123206</t>
  </si>
  <si>
    <t>Schuiftrekker nr.123 RAL 7038</t>
  </si>
  <si>
    <t>5413470019567</t>
  </si>
  <si>
    <t>00124202</t>
  </si>
  <si>
    <t>Schuiftrekker nr.124 FR.WIT</t>
  </si>
  <si>
    <t>5413470012957</t>
  </si>
  <si>
    <t>00124203</t>
  </si>
  <si>
    <t>Schuiftrekker nr.124 RAL 8019</t>
  </si>
  <si>
    <t>5413470012971</t>
  </si>
  <si>
    <t>00124206</t>
  </si>
  <si>
    <t>Schuiftrekker nr.124 RAL 7038</t>
  </si>
  <si>
    <t>5413470029245</t>
  </si>
  <si>
    <t>00145101</t>
  </si>
  <si>
    <t>Schuiftrekker Nr.135 F1</t>
  </si>
  <si>
    <t>5413470006222</t>
  </si>
  <si>
    <t>00145601</t>
  </si>
  <si>
    <t>Schuiftrekker Nr.135 BEL 9010</t>
  </si>
  <si>
    <t>5413470017990</t>
  </si>
  <si>
    <t>Muurrooster galva. 521 400x400</t>
  </si>
  <si>
    <t>5413470256245</t>
  </si>
  <si>
    <t>Muurrooster galva. 521 500x500</t>
  </si>
  <si>
    <t>5413470256252</t>
  </si>
  <si>
    <t>00152166</t>
  </si>
  <si>
    <t>Muurrooster galva. 521 600x600</t>
  </si>
  <si>
    <t>5413470256276</t>
  </si>
  <si>
    <t>00160001</t>
  </si>
  <si>
    <t>Schuiftrekker Nr.160 bruut</t>
  </si>
  <si>
    <t>5413470001159</t>
  </si>
  <si>
    <t>Schuiftrekker Nr.160 F1</t>
  </si>
  <si>
    <t>5413470006550</t>
  </si>
  <si>
    <t>00160201</t>
  </si>
  <si>
    <t>Schuiftrekker Nr.160 F2</t>
  </si>
  <si>
    <t>5413470006567</t>
  </si>
  <si>
    <t>00160601</t>
  </si>
  <si>
    <t>Schuiftrekker Nr.160 BEL 9010</t>
  </si>
  <si>
    <t>5413470006574</t>
  </si>
  <si>
    <t>00160701</t>
  </si>
  <si>
    <t>Schuiftrekker Nr.160 RAL 8019</t>
  </si>
  <si>
    <t>5413470006581</t>
  </si>
  <si>
    <t>00160901</t>
  </si>
  <si>
    <t>Schuiftrekker Nr.160 RAL 3003</t>
  </si>
  <si>
    <t>5413470036069</t>
  </si>
  <si>
    <t>00161001</t>
  </si>
  <si>
    <t>Schuiftrekker Nr.161 bruut</t>
  </si>
  <si>
    <t>5413470001166</t>
  </si>
  <si>
    <t>00161101</t>
  </si>
  <si>
    <t>Schuiftrekker Nr.161 F1</t>
  </si>
  <si>
    <t>5413470006598</t>
  </si>
  <si>
    <t>00161201</t>
  </si>
  <si>
    <t>Schuiftrekker Nr.161 F2</t>
  </si>
  <si>
    <t>5413470006604</t>
  </si>
  <si>
    <t>00161601</t>
  </si>
  <si>
    <t>Schuiftrekker Nr.161 BEL 9010</t>
  </si>
  <si>
    <t>5413470006611</t>
  </si>
  <si>
    <t>00162001</t>
  </si>
  <si>
    <t>Schuiftrekker Nr.162 bruut</t>
  </si>
  <si>
    <t>5413470001173</t>
  </si>
  <si>
    <t>00162101</t>
  </si>
  <si>
    <t>Schuiftrekker Nr.162 F1</t>
  </si>
  <si>
    <t>5413470006635</t>
  </si>
  <si>
    <t>00162201</t>
  </si>
  <si>
    <t>Schuiftrekker Nr.162 F2</t>
  </si>
  <si>
    <t>5413470006642</t>
  </si>
  <si>
    <t>00162601</t>
  </si>
  <si>
    <t>Schuiftrekker Nr.162 BEL 9010</t>
  </si>
  <si>
    <t>5413470006659</t>
  </si>
  <si>
    <t>00162701</t>
  </si>
  <si>
    <t>Schuiftrekker Nr.162 RAL 8019</t>
  </si>
  <si>
    <t>5413470006666</t>
  </si>
  <si>
    <t>00163001</t>
  </si>
  <si>
    <t>Schuiftrekker Nr.163 bruut</t>
  </si>
  <si>
    <t>5413470001180</t>
  </si>
  <si>
    <t>00163101</t>
  </si>
  <si>
    <t>Schuiftrekker Nr.163 F1</t>
  </si>
  <si>
    <t>5413470006673</t>
  </si>
  <si>
    <t>00163201</t>
  </si>
  <si>
    <t>Schuiftrekker Nr.163 F2</t>
  </si>
  <si>
    <t>5413470006680</t>
  </si>
  <si>
    <t>00164001</t>
  </si>
  <si>
    <t>Schuiftrekker Nr.164 bruut</t>
  </si>
  <si>
    <t>5413470000558</t>
  </si>
  <si>
    <t>00164101</t>
  </si>
  <si>
    <t>Schuiftrekker Nr.164 F1</t>
  </si>
  <si>
    <t>5413470006710</t>
  </si>
  <si>
    <t>00164201</t>
  </si>
  <si>
    <t>Schuiftrekker Nr.164 F2</t>
  </si>
  <si>
    <t>5413470006727</t>
  </si>
  <si>
    <t>00165001</t>
  </si>
  <si>
    <t>Schuiftrekker Nr.165 bruut</t>
  </si>
  <si>
    <t>5413470001197</t>
  </si>
  <si>
    <t>00165101</t>
  </si>
  <si>
    <t>Schuiftrekker Nr.165 F1</t>
  </si>
  <si>
    <t>5413470006758</t>
  </si>
  <si>
    <t>00165201</t>
  </si>
  <si>
    <t>Schuiftrekker Nr.165 F2</t>
  </si>
  <si>
    <t>5413470006765</t>
  </si>
  <si>
    <t>00165601</t>
  </si>
  <si>
    <t>Schuiftrekker Nr.165 BEL 9010</t>
  </si>
  <si>
    <t>5413470006772</t>
  </si>
  <si>
    <t>00170001</t>
  </si>
  <si>
    <t>Deurtr.170-6000mm bruut</t>
  </si>
  <si>
    <t>5413470029306</t>
  </si>
  <si>
    <t>00170004</t>
  </si>
  <si>
    <t>Deurtr.170/171B v.900mm BRUUT</t>
  </si>
  <si>
    <t>5413470029313</t>
  </si>
  <si>
    <t>00170101</t>
  </si>
  <si>
    <t>Deurtr.170-6000mm F1</t>
  </si>
  <si>
    <t>5413470010151</t>
  </si>
  <si>
    <t>00170103</t>
  </si>
  <si>
    <t>Deurtr.170/171-900mm F1</t>
  </si>
  <si>
    <t>5413470010755</t>
  </si>
  <si>
    <t>00170104</t>
  </si>
  <si>
    <t>Deurtr.170/171B-900mm F1</t>
  </si>
  <si>
    <t>5413470010762</t>
  </si>
  <si>
    <t>00170501</t>
  </si>
  <si>
    <t>Deurtr.170-6000mm BR</t>
  </si>
  <si>
    <t>5413470010779</t>
  </si>
  <si>
    <t>00170503</t>
  </si>
  <si>
    <t>Deurtr.170/171-900mm BR</t>
  </si>
  <si>
    <t>5413470010830</t>
  </si>
  <si>
    <t>00170504</t>
  </si>
  <si>
    <t>Deurtr.170/171B-900 mm BR</t>
  </si>
  <si>
    <t>5413470010847</t>
  </si>
  <si>
    <t>00170601</t>
  </si>
  <si>
    <t>Deurtr.170-3000mm BEL 9010</t>
  </si>
  <si>
    <t>5413470010854</t>
  </si>
  <si>
    <t>00170604</t>
  </si>
  <si>
    <t>Deurtr.170/171B-900mm B.9010</t>
  </si>
  <si>
    <t>5413470010878</t>
  </si>
  <si>
    <t>00170606</t>
  </si>
  <si>
    <t>Deurtr.170-6000mm BEL 9010</t>
  </si>
  <si>
    <t>5413470029320</t>
  </si>
  <si>
    <t>00170701</t>
  </si>
  <si>
    <t>Deurtr.170-3000mm RAL 8019</t>
  </si>
  <si>
    <t>5413470010786</t>
  </si>
  <si>
    <t>00170703</t>
  </si>
  <si>
    <t>Deurtr.170/171-900mm RAL 8019</t>
  </si>
  <si>
    <t>5413470010885</t>
  </si>
  <si>
    <t>00170704</t>
  </si>
  <si>
    <t>Deurtr.170/171B-900mm R.8019</t>
  </si>
  <si>
    <t>5413470019857</t>
  </si>
  <si>
    <t>00170706</t>
  </si>
  <si>
    <t>Deurtr.170-6000mm RAL 8019</t>
  </si>
  <si>
    <t>5413470036144</t>
  </si>
  <si>
    <t>00171001</t>
  </si>
  <si>
    <t>Houder Nr.171 bruut</t>
  </si>
  <si>
    <t>5413470000862</t>
  </si>
  <si>
    <t>00171002</t>
  </si>
  <si>
    <t>Houder Nr.171/B bruut</t>
  </si>
  <si>
    <t>5413470000879</t>
  </si>
  <si>
    <t>00171101</t>
  </si>
  <si>
    <t>Houder Nr.171 F1</t>
  </si>
  <si>
    <t>5413470006796</t>
  </si>
  <si>
    <t>00171102</t>
  </si>
  <si>
    <t>Houder Nr.171/B F1</t>
  </si>
  <si>
    <t>5413470006833</t>
  </si>
  <si>
    <t>00171501</t>
  </si>
  <si>
    <t>Houder Nr.171 BR</t>
  </si>
  <si>
    <t>5413470006802</t>
  </si>
  <si>
    <t>00171502</t>
  </si>
  <si>
    <t>Houder Nr.171/B BR</t>
  </si>
  <si>
    <t>5413470006840</t>
  </si>
  <si>
    <t>00171601</t>
  </si>
  <si>
    <t>Houder Nr.171 BEL 9010</t>
  </si>
  <si>
    <t>5413470006819</t>
  </si>
  <si>
    <t>00171602</t>
  </si>
  <si>
    <t>Houder Nr.171/B BEL 9010</t>
  </si>
  <si>
    <t>5413470006857</t>
  </si>
  <si>
    <t>00171701</t>
  </si>
  <si>
    <t>Houder Nr.171 RAL 8019</t>
  </si>
  <si>
    <t>5413470006826</t>
  </si>
  <si>
    <t>00171702</t>
  </si>
  <si>
    <t>Houder Nr.171/B RAL 8019</t>
  </si>
  <si>
    <t>5413470006864</t>
  </si>
  <si>
    <t>00172001</t>
  </si>
  <si>
    <t>Deurtr.172-6000mm bruut</t>
  </si>
  <si>
    <t>5413470010793</t>
  </si>
  <si>
    <t>00172003</t>
  </si>
  <si>
    <t>Deurtr.172/173 -900mm bruut</t>
  </si>
  <si>
    <t>5413470010892</t>
  </si>
  <si>
    <t>00172004</t>
  </si>
  <si>
    <t>Deurtr.172/173B-900mm bruut</t>
  </si>
  <si>
    <t>5413470010908</t>
  </si>
  <si>
    <t>00172101</t>
  </si>
  <si>
    <t>Deurtr.172-6000mm F1</t>
  </si>
  <si>
    <t>5413470010915</t>
  </si>
  <si>
    <t>00172103</t>
  </si>
  <si>
    <t>Deurtr.172/173 -900mm F1</t>
  </si>
  <si>
    <t>5413470010922</t>
  </si>
  <si>
    <t>00172104</t>
  </si>
  <si>
    <t>Deurtr.172/173B-900mm F1</t>
  </si>
  <si>
    <t>5413470010939</t>
  </si>
  <si>
    <t>00172501</t>
  </si>
  <si>
    <t>Deurtr.172-6000mm BR</t>
  </si>
  <si>
    <t>5413470010946</t>
  </si>
  <si>
    <t>00172503</t>
  </si>
  <si>
    <t>Deurtr.172/173 -900mm BR</t>
  </si>
  <si>
    <t>5413470010816</t>
  </si>
  <si>
    <t>00172504</t>
  </si>
  <si>
    <t>Deurtr.172/173B-900mm BR</t>
  </si>
  <si>
    <t>5413470010809</t>
  </si>
  <si>
    <t>00172601</t>
  </si>
  <si>
    <t>Deurtr.172-3000mm BEL 9010</t>
  </si>
  <si>
    <t>5413470010823</t>
  </si>
  <si>
    <t>00172603</t>
  </si>
  <si>
    <t>Deurtr.172/173 -900mm BEL 9010</t>
  </si>
  <si>
    <t>5413470010977</t>
  </si>
  <si>
    <t>00172604</t>
  </si>
  <si>
    <t>Deurtr.172/173B-900mm BEL 9010</t>
  </si>
  <si>
    <t>5413470010984</t>
  </si>
  <si>
    <t>00172606</t>
  </si>
  <si>
    <t>Deurtr.172-6000mm BEL 9010</t>
  </si>
  <si>
    <t>5413470029337</t>
  </si>
  <si>
    <t>00172701</t>
  </si>
  <si>
    <t>Deurtr.172-3000mm RAL 8019</t>
  </si>
  <si>
    <t>5413470010144</t>
  </si>
  <si>
    <t>00172704</t>
  </si>
  <si>
    <t>Deurtr.172/173B-900mm R.8019</t>
  </si>
  <si>
    <t>5413470036168</t>
  </si>
  <si>
    <t>00172706</t>
  </si>
  <si>
    <t>Deurtr.172-6000mm RAL 8019</t>
  </si>
  <si>
    <t>5413470036175</t>
  </si>
  <si>
    <t>00173001</t>
  </si>
  <si>
    <t>Houder Nr.173 bruut</t>
  </si>
  <si>
    <t>5413470000886</t>
  </si>
  <si>
    <t>00173002</t>
  </si>
  <si>
    <t>Houder Nr.173/B bruut</t>
  </si>
  <si>
    <t>5413470000893</t>
  </si>
  <si>
    <t>00173101</t>
  </si>
  <si>
    <t>Houder Nr.173 F1</t>
  </si>
  <si>
    <t>5413470006871</t>
  </si>
  <si>
    <t>00173102</t>
  </si>
  <si>
    <t>Houder Nr.173/B F1</t>
  </si>
  <si>
    <t>5413470006918</t>
  </si>
  <si>
    <t>00173501</t>
  </si>
  <si>
    <t>Houder Nr.173 BR</t>
  </si>
  <si>
    <t>5413470006888</t>
  </si>
  <si>
    <t>00173502</t>
  </si>
  <si>
    <t>Houder Nr.173/B BR</t>
  </si>
  <si>
    <t>5413470006925</t>
  </si>
  <si>
    <t>00173601</t>
  </si>
  <si>
    <t>Houder Nr.173 BEL 9010</t>
  </si>
  <si>
    <t>5413470006895</t>
  </si>
  <si>
    <t>00173602</t>
  </si>
  <si>
    <t>Houder Nr.173/B BEL 9010</t>
  </si>
  <si>
    <t>5413470006932</t>
  </si>
  <si>
    <t>00173701</t>
  </si>
  <si>
    <t>Houder Nr.173 RAL 8019</t>
  </si>
  <si>
    <t>5413470006901</t>
  </si>
  <si>
    <t>00173702</t>
  </si>
  <si>
    <t>Houder Nr.173/B RAL 8019</t>
  </si>
  <si>
    <t>5413470006949</t>
  </si>
  <si>
    <t>00174101</t>
  </si>
  <si>
    <t>Bolmoer Nr.174 F1</t>
  </si>
  <si>
    <t>5413470036182</t>
  </si>
  <si>
    <t>00174601</t>
  </si>
  <si>
    <t>Bolmoer Nr.174 BEL 9010</t>
  </si>
  <si>
    <t>5413470036199</t>
  </si>
  <si>
    <t>00174701</t>
  </si>
  <si>
    <t>Bolmoer Nr.174 RAL 8019</t>
  </si>
  <si>
    <t>5413470036205</t>
  </si>
  <si>
    <t>00175001</t>
  </si>
  <si>
    <t>Bevest.set nr.175 bruut</t>
  </si>
  <si>
    <t>5413470029351</t>
  </si>
  <si>
    <t>00175101</t>
  </si>
  <si>
    <t>Bevest.set Nr.175 F1</t>
  </si>
  <si>
    <t>5413470029368</t>
  </si>
  <si>
    <t>00175501</t>
  </si>
  <si>
    <t>Bevest.set Nr.175 BR</t>
  </si>
  <si>
    <t>5413470036212</t>
  </si>
  <si>
    <t>00175601</t>
  </si>
  <si>
    <t>Bevest.set Nr.175 BEL 9010</t>
  </si>
  <si>
    <t>5413470029375</t>
  </si>
  <si>
    <t>00175701</t>
  </si>
  <si>
    <t>Bevest.set Nr.175 RAL 8019</t>
  </si>
  <si>
    <t>5413470036229</t>
  </si>
  <si>
    <t>00180101</t>
  </si>
  <si>
    <t>Veerscharnier 180/1 F1</t>
  </si>
  <si>
    <t>5413470012940</t>
  </si>
  <si>
    <t>00180103</t>
  </si>
  <si>
    <t>Veerscharnier 180/1 goud</t>
  </si>
  <si>
    <t>5413470013602</t>
  </si>
  <si>
    <t>00180110</t>
  </si>
  <si>
    <t>Veer voor herstelling 180/2</t>
  </si>
  <si>
    <t>5413470074320</t>
  </si>
  <si>
    <t>00180203</t>
  </si>
  <si>
    <t>Veerscharnier 180/2 goud</t>
  </si>
  <si>
    <t>5413470012155</t>
  </si>
  <si>
    <t>00180204</t>
  </si>
  <si>
    <t>Veerscharnier 180/2 BR</t>
  </si>
  <si>
    <t>5413470012162</t>
  </si>
  <si>
    <t>00180206</t>
  </si>
  <si>
    <t>Veerscharnier 180/2 BEL 9010</t>
  </si>
  <si>
    <t>5413470012179</t>
  </si>
  <si>
    <t>00180209</t>
  </si>
  <si>
    <t>Veerscharn.dubb.180/2 RAL SPEC</t>
  </si>
  <si>
    <t>5413470019963</t>
  </si>
  <si>
    <t>00195001</t>
  </si>
  <si>
    <t>Schuiftrekker Nr.195 BRUUT</t>
  </si>
  <si>
    <t>5413470012148</t>
  </si>
  <si>
    <t>Schuiftrekker Nr.195 F1</t>
  </si>
  <si>
    <t>5413470006246</t>
  </si>
  <si>
    <t>00226401</t>
  </si>
  <si>
    <t>Deurtrekker Nr.226 NI</t>
  </si>
  <si>
    <t>5413470014715</t>
  </si>
  <si>
    <t>00226711</t>
  </si>
  <si>
    <t>Deurtrekker 226 BLIND RAL 8019</t>
  </si>
  <si>
    <t>5413470044385</t>
  </si>
  <si>
    <t>00235001</t>
  </si>
  <si>
    <t>Schuiftrekker Nr.235 BRUUT</t>
  </si>
  <si>
    <t>5413470006277</t>
  </si>
  <si>
    <t>00235101</t>
  </si>
  <si>
    <t>Schuiftrekker Nr.235 F1</t>
  </si>
  <si>
    <t>5413470001142</t>
  </si>
  <si>
    <t>00235201</t>
  </si>
  <si>
    <t>Schuiftrekker Nr.235 champ</t>
  </si>
  <si>
    <t>5413470006284</t>
  </si>
  <si>
    <t>00235601</t>
  </si>
  <si>
    <t>Schuiftrekker Nr.235 BEL 9010</t>
  </si>
  <si>
    <t>5413470018010</t>
  </si>
  <si>
    <t>00235701</t>
  </si>
  <si>
    <t>Schuiftrekker Nr.235 RAL 8019</t>
  </si>
  <si>
    <t>5413470018003</t>
  </si>
  <si>
    <t>00246716</t>
  </si>
  <si>
    <t>Kopschot 467 wit /links</t>
  </si>
  <si>
    <t>5413470253626</t>
  </si>
  <si>
    <t>00246718</t>
  </si>
  <si>
    <t>Kopschot 467 zwart /links</t>
  </si>
  <si>
    <t>5413470253633</t>
  </si>
  <si>
    <t>00246726</t>
  </si>
  <si>
    <t>Kopschot 467 wit /rechts</t>
  </si>
  <si>
    <t>5413470253640</t>
  </si>
  <si>
    <t>00246728</t>
  </si>
  <si>
    <t>Kopschot 467 zwart/rechts</t>
  </si>
  <si>
    <t>5413470253657</t>
  </si>
  <si>
    <t>00268616</t>
  </si>
  <si>
    <t>KOPSCHOT 686 WIT - LINKS</t>
  </si>
  <si>
    <t>5413470253824</t>
  </si>
  <si>
    <t>00268618</t>
  </si>
  <si>
    <t>KOPSCHOT 686 ZWART-LINKS</t>
  </si>
  <si>
    <t>5413470253831</t>
  </si>
  <si>
    <t>00268626</t>
  </si>
  <si>
    <t>KOPSCHOT 686 WIT - RECHTS</t>
  </si>
  <si>
    <t>5413470253848</t>
  </si>
  <si>
    <t>00268628</t>
  </si>
  <si>
    <t>KOPSCHOT 686 ZWART-RECHTS</t>
  </si>
  <si>
    <t>5413470253855</t>
  </si>
  <si>
    <t>STAVENHOUDER 394/06 BRUUT</t>
  </si>
  <si>
    <t>5413470308159</t>
  </si>
  <si>
    <t>STAVENHOUDER 394/06 F1</t>
  </si>
  <si>
    <t>5413470308166</t>
  </si>
  <si>
    <t>STAVENHOUDER 394/06 BEL 9010</t>
  </si>
  <si>
    <t>5413470308173</t>
  </si>
  <si>
    <t>Muurr. 411 (1000x500) F1</t>
  </si>
  <si>
    <t>5413470255224</t>
  </si>
  <si>
    <t>MUURR. 411 (400x200) BEL 9010</t>
  </si>
  <si>
    <t>5413470255323</t>
  </si>
  <si>
    <t>MUURR. 411 (400x300) BEL 9010</t>
  </si>
  <si>
    <t>5413470255347</t>
  </si>
  <si>
    <t>MUURR. 411 (400x400) BEL 9010</t>
  </si>
  <si>
    <t>5413470255361</t>
  </si>
  <si>
    <t>00411536</t>
  </si>
  <si>
    <t>MUURR. 411 (500x300) BEL 9010</t>
  </si>
  <si>
    <t>5413470255385</t>
  </si>
  <si>
    <t>00411546</t>
  </si>
  <si>
    <t>Muurr. 411 (500x400) BEL 9010</t>
  </si>
  <si>
    <t>5413470255408</t>
  </si>
  <si>
    <t>00411666</t>
  </si>
  <si>
    <t>Muurr. 411 (600x600) BEL 9010</t>
  </si>
  <si>
    <t>5413470255477</t>
  </si>
  <si>
    <t>OPBOUW. 431 (325X325) BEL 9010</t>
  </si>
  <si>
    <t>5413470250113</t>
  </si>
  <si>
    <t>00431446</t>
  </si>
  <si>
    <t>OPBOUW. 431 (425X425) BEL 9010</t>
  </si>
  <si>
    <t>5413470250120</t>
  </si>
  <si>
    <t>OPBOUW. 431 (525X525) BEL 9010</t>
  </si>
  <si>
    <t>5413470250137</t>
  </si>
  <si>
    <t>ROOSTER 433/L(328x328) F1</t>
  </si>
  <si>
    <t>5413470250632</t>
  </si>
  <si>
    <t>ROOSTER 433/L(428x428) F1</t>
  </si>
  <si>
    <t>5413470250649</t>
  </si>
  <si>
    <t>ROOSTER 433/L(528x528) F1</t>
  </si>
  <si>
    <t>5413470250656</t>
  </si>
  <si>
    <t>00450501</t>
  </si>
  <si>
    <t>Grendel Nr.450-8cm BR</t>
  </si>
  <si>
    <t>5413470000800</t>
  </si>
  <si>
    <t>00450801</t>
  </si>
  <si>
    <t>Grendel Nr.450-8cm RAL 9005</t>
  </si>
  <si>
    <t>5413470022826</t>
  </si>
  <si>
    <t>00451101</t>
  </si>
  <si>
    <t>Sluitstuk Grendel Nr.451 F1</t>
  </si>
  <si>
    <t>5413470036489</t>
  </si>
  <si>
    <t>00451201</t>
  </si>
  <si>
    <t>Sluitstuk Grendel Nr.451 F2</t>
  </si>
  <si>
    <t>5413470036496</t>
  </si>
  <si>
    <t>00451501</t>
  </si>
  <si>
    <t>Sluitstuk Grendel Nr.451 BR</t>
  </si>
  <si>
    <t>5413470036502</t>
  </si>
  <si>
    <t>00455101</t>
  </si>
  <si>
    <t>Grendel+sluitst.Nr.455 F1</t>
  </si>
  <si>
    <t>5413470000817</t>
  </si>
  <si>
    <t>00455601</t>
  </si>
  <si>
    <t>Grendel+sluitst.Nr.455 BEL9010</t>
  </si>
  <si>
    <t>5413470021928</t>
  </si>
  <si>
    <t>00460100</t>
  </si>
  <si>
    <t>Sluitstuk Nr.460/B F1</t>
  </si>
  <si>
    <t>5413470000794</t>
  </si>
  <si>
    <t>00460101</t>
  </si>
  <si>
    <t>Kantschuiver Nr.460 F1</t>
  </si>
  <si>
    <t>5413470000787</t>
  </si>
  <si>
    <t>00460108</t>
  </si>
  <si>
    <t>Kantschuiver Nr.460-60cm F1</t>
  </si>
  <si>
    <t>5413470022901</t>
  </si>
  <si>
    <t>00460500</t>
  </si>
  <si>
    <t>Sluitstuk Nr.460/B bruin</t>
  </si>
  <si>
    <t>5413470006543</t>
  </si>
  <si>
    <t>DEURRO. 461 (400x200) RAL 8019</t>
  </si>
  <si>
    <t>5413470250588</t>
  </si>
  <si>
    <t>00465122</t>
  </si>
  <si>
    <t>Brandwerend roo. 200x200 465/1</t>
  </si>
  <si>
    <t>5413470251929</t>
  </si>
  <si>
    <t>BRANDWEREND ROO. 300x300 465/1</t>
  </si>
  <si>
    <t>5413470251936</t>
  </si>
  <si>
    <t>00465142</t>
  </si>
  <si>
    <t>Brandwerend roo. 400x200 465/1</t>
  </si>
  <si>
    <t>5413470251943</t>
  </si>
  <si>
    <t>BRANDWEREND ROO. 500x200 465/1</t>
  </si>
  <si>
    <t>5413470251950</t>
  </si>
  <si>
    <t>00465242</t>
  </si>
  <si>
    <t>Brandwerend roo. 400x200 465/2</t>
  </si>
  <si>
    <t>5413470251967</t>
  </si>
  <si>
    <t>00470051</t>
  </si>
  <si>
    <t>Grendel Alu 470-50mm F1</t>
  </si>
  <si>
    <t>5413470012452</t>
  </si>
  <si>
    <t>00470056</t>
  </si>
  <si>
    <t>Grendel Alu 470-50mm BEL 9010</t>
  </si>
  <si>
    <t>5413470012438</t>
  </si>
  <si>
    <t>00470061</t>
  </si>
  <si>
    <t>Grendel Alu 470-60mm F1</t>
  </si>
  <si>
    <t>5413470012476</t>
  </si>
  <si>
    <t>00470066</t>
  </si>
  <si>
    <t>Grendel Alu 470-60mm BEL 9010</t>
  </si>
  <si>
    <t>5413470012483</t>
  </si>
  <si>
    <t>00470081</t>
  </si>
  <si>
    <t>Grendel Alu 470-80mm F1</t>
  </si>
  <si>
    <t>5413470012513</t>
  </si>
  <si>
    <t>00470086</t>
  </si>
  <si>
    <t>Grendel Alu 470-80mm BEL 9010</t>
  </si>
  <si>
    <t>5413470012520</t>
  </si>
  <si>
    <t>00470101</t>
  </si>
  <si>
    <t>Grendel Alu 470-100mm F1</t>
  </si>
  <si>
    <t>5413470012544</t>
  </si>
  <si>
    <t>00470201</t>
  </si>
  <si>
    <t>Grendel Alu 470-200mm F1</t>
  </si>
  <si>
    <t>5413470012605</t>
  </si>
  <si>
    <t>00470301</t>
  </si>
  <si>
    <t>Ak.sleufrooster 470/30 F1</t>
  </si>
  <si>
    <t>5413470253916</t>
  </si>
  <si>
    <t>00470306</t>
  </si>
  <si>
    <t>Ak.sleufrooster 470/30 BEL9010</t>
  </si>
  <si>
    <t>5413470253923</t>
  </si>
  <si>
    <t>00470308</t>
  </si>
  <si>
    <t>Ak.sleufrooster 470/30 RAL9005</t>
  </si>
  <si>
    <t>5413470253947</t>
  </si>
  <si>
    <t>00471101</t>
  </si>
  <si>
    <t>Grendel Alu 471-100mm F1</t>
  </si>
  <si>
    <t>5413470012636</t>
  </si>
  <si>
    <t>Grendel Alu 471-150mm F1</t>
  </si>
  <si>
    <t>5413470012667</t>
  </si>
  <si>
    <t>00471156</t>
  </si>
  <si>
    <t>Grendel Alu 471-150mm BEL 9010</t>
  </si>
  <si>
    <t>5413470012674</t>
  </si>
  <si>
    <t>00471157</t>
  </si>
  <si>
    <t>Grendel Alu 471-150mm RAL 8019</t>
  </si>
  <si>
    <t>5413470012681</t>
  </si>
  <si>
    <t>00471251</t>
  </si>
  <si>
    <t>Grendel Alu 471-250mm F1</t>
  </si>
  <si>
    <t>5413470012698</t>
  </si>
  <si>
    <t>00471351</t>
  </si>
  <si>
    <t>Grendel Alu 471-350mm F1</t>
  </si>
  <si>
    <t>5413470012728</t>
  </si>
  <si>
    <t>00471356</t>
  </si>
  <si>
    <t>Grendel Alu 471-350mm BEL 9010</t>
  </si>
  <si>
    <t>5413470012735</t>
  </si>
  <si>
    <t>00471357</t>
  </si>
  <si>
    <t>Grendel Alu 471-350mm RAL 8019</t>
  </si>
  <si>
    <t>5413470012742</t>
  </si>
  <si>
    <t>Grendel Alu 471-500mm F1</t>
  </si>
  <si>
    <t>5413470013657</t>
  </si>
  <si>
    <t>00471506</t>
  </si>
  <si>
    <t>Grendel Alu 471-500mm BEL 9010</t>
  </si>
  <si>
    <t>5413470013664</t>
  </si>
  <si>
    <t>00471507</t>
  </si>
  <si>
    <t>Grendel Alu 471-500mm RAL 8019</t>
  </si>
  <si>
    <t>5413470013671</t>
  </si>
  <si>
    <t>GRENDEL ALU 471-750mm F1</t>
  </si>
  <si>
    <t>5413470017174</t>
  </si>
  <si>
    <t>00478103</t>
  </si>
  <si>
    <t>Binnenro. 478/1 275mm RAL 1247</t>
  </si>
  <si>
    <t>5413470253985</t>
  </si>
  <si>
    <t>00478203</t>
  </si>
  <si>
    <t>Binnenro. 478/2 375mm RAL 1247</t>
  </si>
  <si>
    <t>5413470253992</t>
  </si>
  <si>
    <t>00478303</t>
  </si>
  <si>
    <t>Binnenro. 478/3 475mm RAL 1247</t>
  </si>
  <si>
    <t>5413470254005</t>
  </si>
  <si>
    <t>00480053</t>
  </si>
  <si>
    <t>Grendel 480-50mm massief CU</t>
  </si>
  <si>
    <t>5413470012797</t>
  </si>
  <si>
    <t>00480063</t>
  </si>
  <si>
    <t>Grendel 480-60 mm massief CU</t>
  </si>
  <si>
    <t>5413470012803</t>
  </si>
  <si>
    <t>00480083</t>
  </si>
  <si>
    <t>Grendel 480-80 mm massief CU**</t>
  </si>
  <si>
    <t>5413470012810</t>
  </si>
  <si>
    <t>00480103</t>
  </si>
  <si>
    <t>Grendel 480-100mm massief CU</t>
  </si>
  <si>
    <t>5413470012827</t>
  </si>
  <si>
    <t>00480153</t>
  </si>
  <si>
    <t>Grendel 480-150mm massief CU</t>
  </si>
  <si>
    <t>5413470012834</t>
  </si>
  <si>
    <t>00480203</t>
  </si>
  <si>
    <t>Grendel 480-200mm massief CU</t>
  </si>
  <si>
    <t>5413470012841</t>
  </si>
  <si>
    <t>00481153</t>
  </si>
  <si>
    <t>Grendel 481-150mm massief CU**</t>
  </si>
  <si>
    <t>5413470012865</t>
  </si>
  <si>
    <t>00482053</t>
  </si>
  <si>
    <t>Grendel 482-50 mm massief CU</t>
  </si>
  <si>
    <t>5413470012872</t>
  </si>
  <si>
    <t>00482055</t>
  </si>
  <si>
    <t>Grendel 482-50 mm massief CHR</t>
  </si>
  <si>
    <t>5413470024325</t>
  </si>
  <si>
    <t>00482103</t>
  </si>
  <si>
    <t>Grendel 482-100mm massief CU</t>
  </si>
  <si>
    <t>5413470012889</t>
  </si>
  <si>
    <t>00482155</t>
  </si>
  <si>
    <t>Grendel 482-150mm massief CHR</t>
  </si>
  <si>
    <t>5413470024523</t>
  </si>
  <si>
    <t>00485103</t>
  </si>
  <si>
    <t>Sleufroo. 485/1 275mm RAL 1247</t>
  </si>
  <si>
    <t>5413470254029</t>
  </si>
  <si>
    <t>00485203</t>
  </si>
  <si>
    <t>Sleufroo. 485/2 375mm RAL 1247</t>
  </si>
  <si>
    <t>5413470254036</t>
  </si>
  <si>
    <t>00485303</t>
  </si>
  <si>
    <t>Sleufroo. 485/3 475mm RAL 1247</t>
  </si>
  <si>
    <t>5413470254043</t>
  </si>
  <si>
    <t>00486103</t>
  </si>
  <si>
    <t>Buitenro. 486/1 275mm RAL 1247</t>
  </si>
  <si>
    <t>5413470254067</t>
  </si>
  <si>
    <t>00486203</t>
  </si>
  <si>
    <t>Buitenro. 486/2 375mm RAL 1247</t>
  </si>
  <si>
    <t>5413470254074</t>
  </si>
  <si>
    <t>00486303</t>
  </si>
  <si>
    <t>Buitenro. 486/3 475mm RAL 1247</t>
  </si>
  <si>
    <t>5413470254081</t>
  </si>
  <si>
    <t>00487103</t>
  </si>
  <si>
    <t>Sleufroo. 487/1 275mm RAL 1247</t>
  </si>
  <si>
    <t>5413470254104</t>
  </si>
  <si>
    <t>00487203</t>
  </si>
  <si>
    <t>Sleufroo. 487/2 375mm RAL 1247</t>
  </si>
  <si>
    <t>5413470254111</t>
  </si>
  <si>
    <t>00488103</t>
  </si>
  <si>
    <t>BI SLEUFRO 488/1 275mm RAL1247</t>
  </si>
  <si>
    <t>5413470254142</t>
  </si>
  <si>
    <t>00488203</t>
  </si>
  <si>
    <t>BI SLEUFRO 488/2 375MM RAL1247</t>
  </si>
  <si>
    <t>5413470254159</t>
  </si>
  <si>
    <t>00511105</t>
  </si>
  <si>
    <t>Muurr galv. 511 1000x500 STOP</t>
  </si>
  <si>
    <t>5413470256283</t>
  </si>
  <si>
    <t>00515102</t>
  </si>
  <si>
    <t>Raamp.515 D.B.axe 122 natuurkl</t>
  </si>
  <si>
    <t>5413470000718</t>
  </si>
  <si>
    <t>00515104</t>
  </si>
  <si>
    <t>Raamp.515 D.B.axe 112 natuurkl</t>
  </si>
  <si>
    <t>5413470000725</t>
  </si>
  <si>
    <t>00515194</t>
  </si>
  <si>
    <t>Raamp.515 DB axe 112+CYL.natur</t>
  </si>
  <si>
    <t>5413470007632</t>
  </si>
  <si>
    <t>00515502</t>
  </si>
  <si>
    <t>Raamp.515 D.B. axe 122 brons</t>
  </si>
  <si>
    <t>5413470007656</t>
  </si>
  <si>
    <t>00515504</t>
  </si>
  <si>
    <t>Raamp.515 D.A.axe 112 anolok</t>
  </si>
  <si>
    <t>5413470007601</t>
  </si>
  <si>
    <t>00515592</t>
  </si>
  <si>
    <t>Raamp.515 DB axe122+SLOT brons</t>
  </si>
  <si>
    <t>5413470007687</t>
  </si>
  <si>
    <t>00515602</t>
  </si>
  <si>
    <t>Raamp.515 D.B.axe 122 BEL 9010</t>
  </si>
  <si>
    <t>5413470007670</t>
  </si>
  <si>
    <t>00515604</t>
  </si>
  <si>
    <t>Raamp.515 D.B.axe 112 BEL 9010</t>
  </si>
  <si>
    <t>5413470007625</t>
  </si>
  <si>
    <t>00515692</t>
  </si>
  <si>
    <t>Raamp.515 DB axe122+slot B9010</t>
  </si>
  <si>
    <t>5413470007694</t>
  </si>
  <si>
    <t>00516102</t>
  </si>
  <si>
    <t>Raamp.516 D.B.axe 122 natuurkl</t>
  </si>
  <si>
    <t>5413470000756</t>
  </si>
  <si>
    <t>00516104</t>
  </si>
  <si>
    <t>Raamp.516 D.B.axe 112 natuurkl</t>
  </si>
  <si>
    <t>5413470000763</t>
  </si>
  <si>
    <t>00516192</t>
  </si>
  <si>
    <t>Raamp.516 DB axe 122+CYL.natur</t>
  </si>
  <si>
    <t>5413470007755</t>
  </si>
  <si>
    <t>00516194</t>
  </si>
  <si>
    <t>Raamp.516 DB axe 112+CYL.natur</t>
  </si>
  <si>
    <t>5413470007700</t>
  </si>
  <si>
    <t>00516502</t>
  </si>
  <si>
    <t>Raamp.516 D.B.axe 122 anolok</t>
  </si>
  <si>
    <t>5413470007762</t>
  </si>
  <si>
    <t>00516504</t>
  </si>
  <si>
    <t>Raamp.516 D.B.axe 112 anolok</t>
  </si>
  <si>
    <t>5413470007717</t>
  </si>
  <si>
    <t>00516592</t>
  </si>
  <si>
    <t>Raamp.516 DB axe122+SLOT brons</t>
  </si>
  <si>
    <t>5413470007779</t>
  </si>
  <si>
    <t>00516594</t>
  </si>
  <si>
    <t>Raamp.516 DB axe 112+CYL.brons</t>
  </si>
  <si>
    <t>5413470007724</t>
  </si>
  <si>
    <t>00517101</t>
  </si>
  <si>
    <t>Raampomp 517/E F1</t>
  </si>
  <si>
    <t>5413470000589</t>
  </si>
  <si>
    <t>00517102</t>
  </si>
  <si>
    <t>Raampomp 517/D F1</t>
  </si>
  <si>
    <t>5413470000732</t>
  </si>
  <si>
    <t>00517191</t>
  </si>
  <si>
    <t>Raampomp 517/E +slot F1</t>
  </si>
  <si>
    <t>5413470007250</t>
  </si>
  <si>
    <t>00517192</t>
  </si>
  <si>
    <t>Raampomp 517/D +slot F1</t>
  </si>
  <si>
    <t>5413470007311</t>
  </si>
  <si>
    <t>00517402</t>
  </si>
  <si>
    <t>Raampomp 517/D licht BR</t>
  </si>
  <si>
    <t>5413470007342</t>
  </si>
  <si>
    <t>00517501</t>
  </si>
  <si>
    <t>Raampomp 517/E BR</t>
  </si>
  <si>
    <t>5413470007229</t>
  </si>
  <si>
    <t>00517502</t>
  </si>
  <si>
    <t>Raampomp 517/D BR</t>
  </si>
  <si>
    <t>5413470007359</t>
  </si>
  <si>
    <t>00517591</t>
  </si>
  <si>
    <t>Raampomp 517/E +slot BR</t>
  </si>
  <si>
    <t>5413470007267</t>
  </si>
  <si>
    <t>00517592</t>
  </si>
  <si>
    <t>Raampomp 517/D +slot BR</t>
  </si>
  <si>
    <t>5413470007366</t>
  </si>
  <si>
    <t>00517601</t>
  </si>
  <si>
    <t>Raampomp 517/E BEL 9010</t>
  </si>
  <si>
    <t>5413470007236</t>
  </si>
  <si>
    <t>00517602</t>
  </si>
  <si>
    <t>Raampomp 517/D BEL 9010</t>
  </si>
  <si>
    <t>5413470007373</t>
  </si>
  <si>
    <t>00517692</t>
  </si>
  <si>
    <t>Raampomp 517/D +slot BEL 9010</t>
  </si>
  <si>
    <t>5413470007380</t>
  </si>
  <si>
    <t>00517701</t>
  </si>
  <si>
    <t>Raampomp 517/E RAL 8019</t>
  </si>
  <si>
    <t>5413470007243</t>
  </si>
  <si>
    <t>00517702</t>
  </si>
  <si>
    <t>Raampomp 517/D RAL 8019</t>
  </si>
  <si>
    <t>5413470007397</t>
  </si>
  <si>
    <t>00517791</t>
  </si>
  <si>
    <t>Raampomp 517/E +slot RAL 8019</t>
  </si>
  <si>
    <t>5413470007298</t>
  </si>
  <si>
    <t>00517792</t>
  </si>
  <si>
    <t>Raampomp 517/D +slot RAL 8019</t>
  </si>
  <si>
    <t>5413470007403</t>
  </si>
  <si>
    <t>00518001</t>
  </si>
  <si>
    <t>Raampomp 518/E bruut</t>
  </si>
  <si>
    <t>5413470000596</t>
  </si>
  <si>
    <t>00518002</t>
  </si>
  <si>
    <t>Raampomp 518/D bruut</t>
  </si>
  <si>
    <t>5413470000749</t>
  </si>
  <si>
    <t>00518101</t>
  </si>
  <si>
    <t>Raampomp 518/E F1</t>
  </si>
  <si>
    <t>5413470007434</t>
  </si>
  <si>
    <t>00518102</t>
  </si>
  <si>
    <t>Raampomp 518/D F1</t>
  </si>
  <si>
    <t>5413470007496</t>
  </si>
  <si>
    <t>00518191</t>
  </si>
  <si>
    <t>Raampomp 518/E +slot F1</t>
  </si>
  <si>
    <t>5413470007441</t>
  </si>
  <si>
    <t>00518192</t>
  </si>
  <si>
    <t>Raampomp 518/D +slot F1</t>
  </si>
  <si>
    <t>5413470007502</t>
  </si>
  <si>
    <t>00518292</t>
  </si>
  <si>
    <t>Raampomp 518/D +slot F2</t>
  </si>
  <si>
    <t>5413470035932</t>
  </si>
  <si>
    <t>00518501</t>
  </si>
  <si>
    <t>Raampomp Nr.518 E.B. anolok</t>
  </si>
  <si>
    <t>5413470007458</t>
  </si>
  <si>
    <t>00518502</t>
  </si>
  <si>
    <t>Raampomp Nr.518 D.B. anolok</t>
  </si>
  <si>
    <t>5413470007519</t>
  </si>
  <si>
    <t>00518591</t>
  </si>
  <si>
    <t>Raampomp 518/E +slot BR</t>
  </si>
  <si>
    <t>5413470007465</t>
  </si>
  <si>
    <t>00518592</t>
  </si>
  <si>
    <t>Raampomp 518/D +slot BR</t>
  </si>
  <si>
    <t>5413470007526</t>
  </si>
  <si>
    <t>00518601</t>
  </si>
  <si>
    <t>Raampomp 518/E BEL 9010</t>
  </si>
  <si>
    <t>5413470007472</t>
  </si>
  <si>
    <t>00518602</t>
  </si>
  <si>
    <t>Raampomp 518/D BEL 9010</t>
  </si>
  <si>
    <t>5413470007533</t>
  </si>
  <si>
    <t>00518692</t>
  </si>
  <si>
    <t>Raampomp 518/D +slot BEL9010</t>
  </si>
  <si>
    <t>5413470007540</t>
  </si>
  <si>
    <t>00518702</t>
  </si>
  <si>
    <t>Raampomp 518/D RAL 8019</t>
  </si>
  <si>
    <t>5413470007557</t>
  </si>
  <si>
    <t>00518792</t>
  </si>
  <si>
    <t>Raampomp 518/D +slot RAL 8019</t>
  </si>
  <si>
    <t>5413470007564</t>
  </si>
  <si>
    <t>00520101</t>
  </si>
  <si>
    <t>Handvat Nr.520 F1 + access.</t>
  </si>
  <si>
    <t>5413470000671</t>
  </si>
  <si>
    <t>00520109</t>
  </si>
  <si>
    <t>Handvat Nr.520 F1 (zond.acc.)</t>
  </si>
  <si>
    <t>5413470000664</t>
  </si>
  <si>
    <t>00520199</t>
  </si>
  <si>
    <t>Handvat Nr.520 + slot F1</t>
  </si>
  <si>
    <t>5413470007809</t>
  </si>
  <si>
    <t>00520209</t>
  </si>
  <si>
    <t>Handvat Nr.520 F2</t>
  </si>
  <si>
    <t>5413470007823</t>
  </si>
  <si>
    <t>00520299</t>
  </si>
  <si>
    <t>Handvat Nr.520+slot F2</t>
  </si>
  <si>
    <t>5413470007830</t>
  </si>
  <si>
    <t>00520309</t>
  </si>
  <si>
    <t>Handvat Nr.520 goudkleur</t>
  </si>
  <si>
    <t>5413470007847</t>
  </si>
  <si>
    <t>00520409</t>
  </si>
  <si>
    <t>Handvat Nr.520 zwart</t>
  </si>
  <si>
    <t>5413470007854</t>
  </si>
  <si>
    <t>00520509</t>
  </si>
  <si>
    <t>Handvat Nr.520 BR</t>
  </si>
  <si>
    <t>5413470007861</t>
  </si>
  <si>
    <t>00520609</t>
  </si>
  <si>
    <t>Handvat Nr.520 BEL 9010</t>
  </si>
  <si>
    <t>5413470007885</t>
  </si>
  <si>
    <t>00520699</t>
  </si>
  <si>
    <t>Handvat Nr.520+slot BEL 9010</t>
  </si>
  <si>
    <t>5413470007892</t>
  </si>
  <si>
    <t>00520709</t>
  </si>
  <si>
    <t>Handvat Nr.520 RAL 8019</t>
  </si>
  <si>
    <t>5413470007908</t>
  </si>
  <si>
    <t>00520799</t>
  </si>
  <si>
    <t>Handvat Nr.520+slot RAL 8019</t>
  </si>
  <si>
    <t>5413470007915</t>
  </si>
  <si>
    <t>00603100</t>
  </si>
  <si>
    <t>Brievenklep Nr.603 Bruut</t>
  </si>
  <si>
    <t>5413470000855</t>
  </si>
  <si>
    <t>00603101</t>
  </si>
  <si>
    <t>Brievenklep Nr.603 F1</t>
  </si>
  <si>
    <t>5413470006956</t>
  </si>
  <si>
    <t>00603201</t>
  </si>
  <si>
    <t>Brievenklep Nr.603 F2</t>
  </si>
  <si>
    <t>5413470006963</t>
  </si>
  <si>
    <t>00603801</t>
  </si>
  <si>
    <t>Brievenklep Nr.603 RAL 9005</t>
  </si>
  <si>
    <t>5413470006994</t>
  </si>
  <si>
    <t>00604101</t>
  </si>
  <si>
    <t>Brievenklep Nr.604 F1</t>
  </si>
  <si>
    <t>5413470018232</t>
  </si>
  <si>
    <t>00604201</t>
  </si>
  <si>
    <t>Brievenklep Nr.604 F2</t>
  </si>
  <si>
    <t>5413470018263</t>
  </si>
  <si>
    <t>00604601</t>
  </si>
  <si>
    <t>Brievenklep Nr.604 BEL 9010</t>
  </si>
  <si>
    <t>5413470018256</t>
  </si>
  <si>
    <t>00604701</t>
  </si>
  <si>
    <t>Brievenklep Nr.604 RAL 8019</t>
  </si>
  <si>
    <t>5413470036021</t>
  </si>
  <si>
    <t>00605101</t>
  </si>
  <si>
    <t>Brievenklep Nr.605/NP F1</t>
  </si>
  <si>
    <t>5413470000831</t>
  </si>
  <si>
    <t>00605102</t>
  </si>
  <si>
    <t>Brievenklep Nr.605 F1</t>
  </si>
  <si>
    <t>5413470000824</t>
  </si>
  <si>
    <t>00605103</t>
  </si>
  <si>
    <t>Brievenklep Nr.605-30cm F1</t>
  </si>
  <si>
    <t>5413470007007</t>
  </si>
  <si>
    <t>00605104</t>
  </si>
  <si>
    <t>Brievenklep Nr.605-35cm F1</t>
  </si>
  <si>
    <t>5413470007021</t>
  </si>
  <si>
    <t>00605105</t>
  </si>
  <si>
    <t>Brievenklep Nr.605-40cm F1</t>
  </si>
  <si>
    <t>5413470007014</t>
  </si>
  <si>
    <t>00605107</t>
  </si>
  <si>
    <t>Brievenklep Nr.605-50cm F1</t>
  </si>
  <si>
    <t>5413470007038</t>
  </si>
  <si>
    <t>00605113</t>
  </si>
  <si>
    <t>Brievenklep 605/NP-30cm F1</t>
  </si>
  <si>
    <t>5413470025681</t>
  </si>
  <si>
    <t>00605114</t>
  </si>
  <si>
    <t>Brievenklep 605/NP-35cm F1</t>
  </si>
  <si>
    <t>5413470019666</t>
  </si>
  <si>
    <t>00605115</t>
  </si>
  <si>
    <t>Brievenklep 605/NP-40cm F1</t>
  </si>
  <si>
    <t>5413470036045</t>
  </si>
  <si>
    <t>00605201</t>
  </si>
  <si>
    <t>Brievenklep 605/NP F2</t>
  </si>
  <si>
    <t>5413470007175</t>
  </si>
  <si>
    <t>00605202</t>
  </si>
  <si>
    <t>Brievenklep 605 F2</t>
  </si>
  <si>
    <t>5413470007045</t>
  </si>
  <si>
    <t>00605203</t>
  </si>
  <si>
    <t>Brievenklep 605-30cm F2</t>
  </si>
  <si>
    <t>5413470007052</t>
  </si>
  <si>
    <t>00605204</t>
  </si>
  <si>
    <t>Brievenklep 605-35cm F2</t>
  </si>
  <si>
    <t>5413470007069</t>
  </si>
  <si>
    <t>00605205</t>
  </si>
  <si>
    <t>Brievenklep 605-40cm F2</t>
  </si>
  <si>
    <t>5413470007076</t>
  </si>
  <si>
    <t>00605207</t>
  </si>
  <si>
    <t>Brievenklep 605-50cm F2</t>
  </si>
  <si>
    <t>5413470007083</t>
  </si>
  <si>
    <t>00605602</t>
  </si>
  <si>
    <t>Brievenklep 605 BEL 9010</t>
  </si>
  <si>
    <t>5413470007090</t>
  </si>
  <si>
    <t>00605614</t>
  </si>
  <si>
    <t>Briev.kl.605-35cm + NP BEL9010</t>
  </si>
  <si>
    <t>5413470019673</t>
  </si>
  <si>
    <t>00605702</t>
  </si>
  <si>
    <t>Brievenklep 605 RAL 8019</t>
  </si>
  <si>
    <t>5413470007137</t>
  </si>
  <si>
    <t>00606231</t>
  </si>
  <si>
    <t>Deur 606 - 200x300 - F1</t>
  </si>
  <si>
    <t>5413470010502</t>
  </si>
  <si>
    <t>00606236</t>
  </si>
  <si>
    <t>Deur 606 - 200x300 - BEL 9010</t>
  </si>
  <si>
    <t>5413470010403</t>
  </si>
  <si>
    <t>00606237</t>
  </si>
  <si>
    <t>Deur 606 - 200x300 - RAL 8019</t>
  </si>
  <si>
    <t>5413470010519</t>
  </si>
  <si>
    <t>00606331</t>
  </si>
  <si>
    <t>Deur 606 - 300x300 F1</t>
  </si>
  <si>
    <t>5413470010533</t>
  </si>
  <si>
    <t>00606336</t>
  </si>
  <si>
    <t>Deur 606 - 300x300 - BEL 9010</t>
  </si>
  <si>
    <t>5413470010410</t>
  </si>
  <si>
    <t>00607331</t>
  </si>
  <si>
    <t>Deur 607+klep 300x300 F1</t>
  </si>
  <si>
    <t>5413470010588</t>
  </si>
  <si>
    <t>00607336</t>
  </si>
  <si>
    <t>Deur 607+klep 300x300 BEL 9010</t>
  </si>
  <si>
    <t>5413470010434</t>
  </si>
  <si>
    <t>00607341</t>
  </si>
  <si>
    <t>Deur 607+klep 300x400 F1</t>
  </si>
  <si>
    <t>5413470010601</t>
  </si>
  <si>
    <t>00607346</t>
  </si>
  <si>
    <t>Deur 607+klep 300x400 BEL 9010</t>
  </si>
  <si>
    <t>5413470010441</t>
  </si>
  <si>
    <t>00608341</t>
  </si>
  <si>
    <t>Postopv.608(300x380) F1</t>
  </si>
  <si>
    <t>5413470010625</t>
  </si>
  <si>
    <t>00608346</t>
  </si>
  <si>
    <t>Postopv.608 BEL 9010</t>
  </si>
  <si>
    <t>5413470010458</t>
  </si>
  <si>
    <t>00609231</t>
  </si>
  <si>
    <t>Voorr.deur 609(200x300) F1</t>
  </si>
  <si>
    <t>5413470010656</t>
  </si>
  <si>
    <t>Knopset lengten 207</t>
  </si>
  <si>
    <t>5413470261102</t>
  </si>
  <si>
    <t>KLIPS 219 VOOR TL LAMEL</t>
  </si>
  <si>
    <t>5413470260884</t>
  </si>
  <si>
    <t>SET KOPSCHOTTEN 220 TL20</t>
  </si>
  <si>
    <t>5413470278322</t>
  </si>
  <si>
    <t>SET</t>
  </si>
  <si>
    <t>INGEWERKTE KNOPSET 237</t>
  </si>
  <si>
    <t>5413470261119</t>
  </si>
  <si>
    <t>STANGSET NR.302 (LENGTEN)</t>
  </si>
  <si>
    <t>5413470259673</t>
  </si>
  <si>
    <t>KNOPSET NR.350 VOOR THL-24</t>
  </si>
  <si>
    <t>5413470288758</t>
  </si>
  <si>
    <t>KS L+R NYLON NR.9</t>
  </si>
  <si>
    <t>5413470259680</t>
  </si>
  <si>
    <t>KS L+R NYLON NR.203</t>
  </si>
  <si>
    <t>5413470259697</t>
  </si>
  <si>
    <t>00681101</t>
  </si>
  <si>
    <t>Brievenklep z/veer SPEC.F1</t>
  </si>
  <si>
    <t>5413470033563</t>
  </si>
  <si>
    <t>00686103</t>
  </si>
  <si>
    <t>Buitenro. 686/1 275mm RAL 1247</t>
  </si>
  <si>
    <t>5413470254265</t>
  </si>
  <si>
    <t>00808101</t>
  </si>
  <si>
    <t>1/2 paum.80A meisje LINKS F1</t>
  </si>
  <si>
    <t>5413470040516</t>
  </si>
  <si>
    <t>00808102</t>
  </si>
  <si>
    <t>1/2 paum.80A meisje RECHTS F1</t>
  </si>
  <si>
    <t>5413470040523</t>
  </si>
  <si>
    <t>00808103</t>
  </si>
  <si>
    <t>1/2 paum.80A manneke LINKS F1</t>
  </si>
  <si>
    <t>5413470040530</t>
  </si>
  <si>
    <t>00808104</t>
  </si>
  <si>
    <t>1/2 paum.80A manneke RECHTS F1</t>
  </si>
  <si>
    <t>5413470040547</t>
  </si>
  <si>
    <t>Stang 113 1000mm F1</t>
  </si>
  <si>
    <t>5413470260938</t>
  </si>
  <si>
    <t>Stang 113 1000mm BEL 9010</t>
  </si>
  <si>
    <t>5413470260952</t>
  </si>
  <si>
    <t>00812102</t>
  </si>
  <si>
    <t>1/2 kruk nr.812/M + stift nat.</t>
  </si>
  <si>
    <t>5413470022628</t>
  </si>
  <si>
    <t>00900000</t>
  </si>
  <si>
    <t>Knipslot Nr.900 BRUUT</t>
  </si>
  <si>
    <t>5413470000909</t>
  </si>
  <si>
    <t>00900002</t>
  </si>
  <si>
    <t>Onderpl.gache Knips.902/2 WIT</t>
  </si>
  <si>
    <t>5413470016962</t>
  </si>
  <si>
    <t>00900003</t>
  </si>
  <si>
    <t>Onderpl.gache Knip.902/2 zwart</t>
  </si>
  <si>
    <t>5413470016979</t>
  </si>
  <si>
    <t>00900020</t>
  </si>
  <si>
    <t>Knipslot Nr.900/B BRUUT</t>
  </si>
  <si>
    <t>5413470044408</t>
  </si>
  <si>
    <t>00900101</t>
  </si>
  <si>
    <t>Knipslot Nr.900 F1</t>
  </si>
  <si>
    <t>5413470000923</t>
  </si>
  <si>
    <t>00900102</t>
  </si>
  <si>
    <t>knipslot Nr.900/B F1</t>
  </si>
  <si>
    <t>5413470009841</t>
  </si>
  <si>
    <t>00900103</t>
  </si>
  <si>
    <t>Knipslot Nr.900/K F1</t>
  </si>
  <si>
    <t>5413470008141</t>
  </si>
  <si>
    <t>00900201</t>
  </si>
  <si>
    <t>Knipslot Nr.900 F2</t>
  </si>
  <si>
    <t>5413470008066</t>
  </si>
  <si>
    <t>00900202</t>
  </si>
  <si>
    <t>Knipslot Nr.900/B F2</t>
  </si>
  <si>
    <t>5413470008158</t>
  </si>
  <si>
    <t>00900203</t>
  </si>
  <si>
    <t>Knipslot Nr.900/K F2</t>
  </si>
  <si>
    <t>5413470008165</t>
  </si>
  <si>
    <t>00900204</t>
  </si>
  <si>
    <t>Knipslot Nr.900/BK F2</t>
  </si>
  <si>
    <t>5413470008202</t>
  </si>
  <si>
    <t>00900301</t>
  </si>
  <si>
    <t>Knipslot Nr.900 CU</t>
  </si>
  <si>
    <t>5413470036298</t>
  </si>
  <si>
    <t>00900501</t>
  </si>
  <si>
    <t>Knipslot Nr.900 BRONS</t>
  </si>
  <si>
    <t>5413470008073</t>
  </si>
  <si>
    <t>00900502</t>
  </si>
  <si>
    <t>Knipslot Nr.900/B BRONS</t>
  </si>
  <si>
    <t>5413470008110</t>
  </si>
  <si>
    <t>00900504</t>
  </si>
  <si>
    <t>Knipslot Nr.900/KB RAL 8019</t>
  </si>
  <si>
    <t>5413470008219</t>
  </si>
  <si>
    <t>00900601</t>
  </si>
  <si>
    <t>Knipslot Nr.900 BEL 9010</t>
  </si>
  <si>
    <t>5413470008080</t>
  </si>
  <si>
    <t>00900602</t>
  </si>
  <si>
    <t>Knipslot Nr.900/B BEL 9010</t>
  </si>
  <si>
    <t>5413470008127</t>
  </si>
  <si>
    <t>00900603</t>
  </si>
  <si>
    <t>Knipslot Nr.900/K BEL 9010</t>
  </si>
  <si>
    <t>5413470008189</t>
  </si>
  <si>
    <t>00900604</t>
  </si>
  <si>
    <t>Knipslot Nr.900/BK BEL 9010</t>
  </si>
  <si>
    <t>5413470019642</t>
  </si>
  <si>
    <t>00900701</t>
  </si>
  <si>
    <t>Knipslot Nr.900 RAL 8019</t>
  </si>
  <si>
    <t>5413470008097</t>
  </si>
  <si>
    <t>00900702</t>
  </si>
  <si>
    <t>knipslot Nr.900/B RAL 8019</t>
  </si>
  <si>
    <t>5413470008134</t>
  </si>
  <si>
    <t>00900704</t>
  </si>
  <si>
    <t>Knipslot Nr.900/BK RAL 8019</t>
  </si>
  <si>
    <t>5413470036335</t>
  </si>
  <si>
    <t>00900801</t>
  </si>
  <si>
    <t>Knipslot Nr.900 zwart RAL 9005</t>
  </si>
  <si>
    <t>5413470036304</t>
  </si>
  <si>
    <t>00900912</t>
  </si>
  <si>
    <t>Knipslot Nr.900/B RAL 9001</t>
  </si>
  <si>
    <t>5413470028385</t>
  </si>
  <si>
    <t>00903101</t>
  </si>
  <si>
    <t>Gachen Profiel Nr. 903 natuur</t>
  </si>
  <si>
    <t>5413470010724</t>
  </si>
  <si>
    <t>00903501</t>
  </si>
  <si>
    <t>Gachen Prof.903 brons</t>
  </si>
  <si>
    <t>5413470033419</t>
  </si>
  <si>
    <t>00903601</t>
  </si>
  <si>
    <t>Gachen prof.903 BEL 9010</t>
  </si>
  <si>
    <t>5413470010731</t>
  </si>
  <si>
    <t>00903701</t>
  </si>
  <si>
    <t>Gachen Prof.903 RAL 8019</t>
  </si>
  <si>
    <t>5413470010717</t>
  </si>
  <si>
    <t>00905101</t>
  </si>
  <si>
    <t>Scharen Nr. 905 Plat 10 cm</t>
  </si>
  <si>
    <t>5413470006130</t>
  </si>
  <si>
    <t>00905102</t>
  </si>
  <si>
    <t>Scharen Nr. 905 Plat 15 cm</t>
  </si>
  <si>
    <t>5413470001098</t>
  </si>
  <si>
    <t>00905103</t>
  </si>
  <si>
    <t>Scharen Nr. 905 Plat 20 cm</t>
  </si>
  <si>
    <t>5413470001104</t>
  </si>
  <si>
    <t>00905104</t>
  </si>
  <si>
    <t>Scharen Nr. 905 Plat 25 cm</t>
  </si>
  <si>
    <t>5413470022406</t>
  </si>
  <si>
    <t>00905105</t>
  </si>
  <si>
    <t>Scharen Nr. 905 Plat 30 cm</t>
  </si>
  <si>
    <t>5413470036250</t>
  </si>
  <si>
    <t>00905123</t>
  </si>
  <si>
    <t>Scharen Nr.905 Plat/doorg.20cm</t>
  </si>
  <si>
    <t>5413470029382</t>
  </si>
  <si>
    <t>00910001</t>
  </si>
  <si>
    <t>Knipslot Nr.910 BRUUT</t>
  </si>
  <si>
    <t>5413470002750</t>
  </si>
  <si>
    <t>00910101</t>
  </si>
  <si>
    <t>Knipslot Nr.910 F1</t>
  </si>
  <si>
    <t>5413470008332</t>
  </si>
  <si>
    <t>00910102</t>
  </si>
  <si>
    <t>Knipslot 910 + vijs 913 nat.</t>
  </si>
  <si>
    <t>5413470003177</t>
  </si>
  <si>
    <t>00910201</t>
  </si>
  <si>
    <t>Knipslot Nr.910 F2</t>
  </si>
  <si>
    <t>5413470008349</t>
  </si>
  <si>
    <t>00910501</t>
  </si>
  <si>
    <t>Knipslot Nr.910 BRONS</t>
  </si>
  <si>
    <t>5413470008356</t>
  </si>
  <si>
    <t>00910601</t>
  </si>
  <si>
    <t>Knipslot Nr.910 BEL 9010</t>
  </si>
  <si>
    <t>5413470008363</t>
  </si>
  <si>
    <t>00910602</t>
  </si>
  <si>
    <t>Knipsl.910 + vijs 913 BEL 9010</t>
  </si>
  <si>
    <t>5413470008318</t>
  </si>
  <si>
    <t>00910631</t>
  </si>
  <si>
    <t>Knipslot Nr.910/SP FR9010</t>
  </si>
  <si>
    <t>5413470028781</t>
  </si>
  <si>
    <t>00910702</t>
  </si>
  <si>
    <t>Knipsl.910 + vijs 913 RAL 8019</t>
  </si>
  <si>
    <t>5413470036403</t>
  </si>
  <si>
    <t>00911101</t>
  </si>
  <si>
    <t>Knipslot Nr.911 natuurkleur</t>
  </si>
  <si>
    <t>5413470002767</t>
  </si>
  <si>
    <t>00911501</t>
  </si>
  <si>
    <t>Knipslot Nr.911 brons</t>
  </si>
  <si>
    <t>5413470008370</t>
  </si>
  <si>
    <t>00911601</t>
  </si>
  <si>
    <t>Knipslot Nr.911 BEL 9010</t>
  </si>
  <si>
    <t>5413470008387</t>
  </si>
  <si>
    <t>00911701</t>
  </si>
  <si>
    <t>Knipslot Nr.911 RAL 8019</t>
  </si>
  <si>
    <t>5413470008394</t>
  </si>
  <si>
    <t>00913101</t>
  </si>
  <si>
    <t>Vijs nr.913 natuur</t>
  </si>
  <si>
    <t>5413470003788</t>
  </si>
  <si>
    <t>00913501</t>
  </si>
  <si>
    <t>Vijs nr.913 zwart</t>
  </si>
  <si>
    <t>5413470003795</t>
  </si>
  <si>
    <t>00913601</t>
  </si>
  <si>
    <t>Vijs nr.913 wit BEL 9010</t>
  </si>
  <si>
    <t>5413470008325</t>
  </si>
  <si>
    <t>00914001</t>
  </si>
  <si>
    <t>Sluitstuk nr.914 (12,5) BRUUT</t>
  </si>
  <si>
    <t>5413470002774</t>
  </si>
  <si>
    <t>00914101</t>
  </si>
  <si>
    <t>Sluitstuk nr.914 (12,5) nat.</t>
  </si>
  <si>
    <t>5413470008400</t>
  </si>
  <si>
    <t>00914201</t>
  </si>
  <si>
    <t>Sluitstuk Nr.914 hout champagn</t>
  </si>
  <si>
    <t>5413470036458</t>
  </si>
  <si>
    <t>00914301</t>
  </si>
  <si>
    <t>Sluitstuk nr.914 (12,5)verkop.</t>
  </si>
  <si>
    <t>5413470036465</t>
  </si>
  <si>
    <t>00914501</t>
  </si>
  <si>
    <t>Sluitstuk nr.914 (12,5) brons</t>
  </si>
  <si>
    <t>5413470008417</t>
  </si>
  <si>
    <t>00914601</t>
  </si>
  <si>
    <t>Sluitstuk nr.914(12,5)BEL 9010</t>
  </si>
  <si>
    <t>5413470008424</t>
  </si>
  <si>
    <t>00914701</t>
  </si>
  <si>
    <t>Sluitstuk nr.914 (12,5) R.8019</t>
  </si>
  <si>
    <t>5413470008431</t>
  </si>
  <si>
    <t>00915101</t>
  </si>
  <si>
    <t>Sluitstuk nr.915 (3 mm) nat.</t>
  </si>
  <si>
    <t>5413470008448</t>
  </si>
  <si>
    <t>00915501</t>
  </si>
  <si>
    <t>Sluitstuk nr.915 (3 mm) brons</t>
  </si>
  <si>
    <t>5413470008455</t>
  </si>
  <si>
    <t>00915601</t>
  </si>
  <si>
    <t>Sluitstuk nr.915(3 mm)BEL 9010</t>
  </si>
  <si>
    <t>5413470008462</t>
  </si>
  <si>
    <t>00915701</t>
  </si>
  <si>
    <t>Sluitstuk nr.915 (3 mm) R.8019</t>
  </si>
  <si>
    <t>5413470008479</t>
  </si>
  <si>
    <t>00915801</t>
  </si>
  <si>
    <t>Sluitstuk nr.915 (3 mm) R.9005</t>
  </si>
  <si>
    <t>5413470019772</t>
  </si>
  <si>
    <t>00916001</t>
  </si>
  <si>
    <t>Sluitstuk nr.916 (7 mm) BRUUT</t>
  </si>
  <si>
    <t>5413470008486</t>
  </si>
  <si>
    <t>00916101</t>
  </si>
  <si>
    <t>Sluitstuk nr.916 (7 mm) F1</t>
  </si>
  <si>
    <t>5413470008493</t>
  </si>
  <si>
    <t>00916201</t>
  </si>
  <si>
    <t>Sluitstuk nr.916 (7mm)champagn</t>
  </si>
  <si>
    <t>5413470002804</t>
  </si>
  <si>
    <t>00916501</t>
  </si>
  <si>
    <t>Sluitstuk nr.916 (7 mm) brons</t>
  </si>
  <si>
    <t>5413470008516</t>
  </si>
  <si>
    <t>00916601</t>
  </si>
  <si>
    <t>Sluitstuk nr.916(7 mm)BEL 9010</t>
  </si>
  <si>
    <t>5413470008523</t>
  </si>
  <si>
    <t>00916701</t>
  </si>
  <si>
    <t>Sluitstuk nr.916 (7 mm) R.8019</t>
  </si>
  <si>
    <t>5413470008530</t>
  </si>
  <si>
    <t>00916801</t>
  </si>
  <si>
    <t>Sluitstuk nr.916 (7 mm) R.9005</t>
  </si>
  <si>
    <t>5413470036472</t>
  </si>
  <si>
    <t>00916901</t>
  </si>
  <si>
    <t>Sluitstuk nr.916 (7mm)RAL SPEC</t>
  </si>
  <si>
    <t>5413470022833</t>
  </si>
  <si>
    <t>00917001</t>
  </si>
  <si>
    <t>Sluitstuk nr.917 (15,5) BRUUT</t>
  </si>
  <si>
    <t>5413470002781</t>
  </si>
  <si>
    <t>00917101</t>
  </si>
  <si>
    <t>Sluitstuk nr.917 (15,5) nat.</t>
  </si>
  <si>
    <t>5413470008554</t>
  </si>
  <si>
    <t>00917201</t>
  </si>
  <si>
    <t>Sluitstuk nr.917 (15,5) CHAMP.</t>
  </si>
  <si>
    <t>5413470008561</t>
  </si>
  <si>
    <t>00917501</t>
  </si>
  <si>
    <t>Sluitstuk nr.917 (15,5) brons</t>
  </si>
  <si>
    <t>5413470008578</t>
  </si>
  <si>
    <t>00917601</t>
  </si>
  <si>
    <t>Sluitstuk nr.917(15,5)BEL 9010</t>
  </si>
  <si>
    <t>5413470008585</t>
  </si>
  <si>
    <t>00917701</t>
  </si>
  <si>
    <t>Sluitstuk nr.917 (15,5) R.8019</t>
  </si>
  <si>
    <t>5413470008592</t>
  </si>
  <si>
    <t>00917801</t>
  </si>
  <si>
    <t>Sluitstuk nr.917(15,5mm)R.9005</t>
  </si>
  <si>
    <t>5413470026145</t>
  </si>
  <si>
    <t>00917911</t>
  </si>
  <si>
    <t>Sluitstuk 917 (15,5mm)RAL 9001</t>
  </si>
  <si>
    <t>5413470021881</t>
  </si>
  <si>
    <t>00919101</t>
  </si>
  <si>
    <t>Sluitstuk nr.919 (19 mm) nat.</t>
  </si>
  <si>
    <t>5413470011059</t>
  </si>
  <si>
    <t>00919501</t>
  </si>
  <si>
    <t>Sluitstuk nr.919 (19mm) BRONS</t>
  </si>
  <si>
    <t>5413470020730</t>
  </si>
  <si>
    <t>00919601</t>
  </si>
  <si>
    <t>Sluitstuk nr.919(19mm)BEL 9010</t>
  </si>
  <si>
    <t>5413470011066</t>
  </si>
  <si>
    <t>00919701</t>
  </si>
  <si>
    <t>Sluitstuk nr.919 (19mm) R.8019</t>
  </si>
  <si>
    <t>5413470011073</t>
  </si>
  <si>
    <t>00920101</t>
  </si>
  <si>
    <t>Knipslot Nr.920 F1</t>
  </si>
  <si>
    <t>5413470000947</t>
  </si>
  <si>
    <t>00920103</t>
  </si>
  <si>
    <t>Knipslot Nr.920/K F1</t>
  </si>
  <si>
    <t>5413470008233</t>
  </si>
  <si>
    <t>00920201</t>
  </si>
  <si>
    <t>Knipslot Nr.920 F2</t>
  </si>
  <si>
    <t>5413470036342</t>
  </si>
  <si>
    <t>00920501</t>
  </si>
  <si>
    <t>Knipslot Nr.920 BRONS</t>
  </si>
  <si>
    <t>5413470008240</t>
  </si>
  <si>
    <t>00920601</t>
  </si>
  <si>
    <t>Knipslot Nr.920 BEL 9010</t>
  </si>
  <si>
    <t>5413470008257</t>
  </si>
  <si>
    <t>00920603</t>
  </si>
  <si>
    <t>Knipslot Nr.920/K BEL 9010</t>
  </si>
  <si>
    <t>5413470036373</t>
  </si>
  <si>
    <t>00920701</t>
  </si>
  <si>
    <t>Knipslot Nr.920 RAL 8019</t>
  </si>
  <si>
    <t>5413470008264</t>
  </si>
  <si>
    <t>00920801</t>
  </si>
  <si>
    <t>Knipslot Nr.920 RAL 9005</t>
  </si>
  <si>
    <t>5413470036366</t>
  </si>
  <si>
    <t>00920911</t>
  </si>
  <si>
    <t>Knipslot Nr.920 RAL 9001</t>
  </si>
  <si>
    <t>5413470021874</t>
  </si>
  <si>
    <t>00922101</t>
  </si>
  <si>
    <t>Knipslot Nr.922 F1</t>
  </si>
  <si>
    <t>5413470004341</t>
  </si>
  <si>
    <t>00922102</t>
  </si>
  <si>
    <t>Knipslot Nr.922/KB F1</t>
  </si>
  <si>
    <t>5413470008271</t>
  </si>
  <si>
    <t>00922103</t>
  </si>
  <si>
    <t>Knipslot Nr.922/K F1</t>
  </si>
  <si>
    <t>5413470036427</t>
  </si>
  <si>
    <t>00922109</t>
  </si>
  <si>
    <t>Knipsl.922/K type METAGLAS F1</t>
  </si>
  <si>
    <t>5413470019895</t>
  </si>
  <si>
    <t>00922601</t>
  </si>
  <si>
    <t>Knipslot Nr.922 BEL 9010</t>
  </si>
  <si>
    <t>5413470008288</t>
  </si>
  <si>
    <t>00930101</t>
  </si>
  <si>
    <t>Knipslot Nr.930 natuurkleur</t>
  </si>
  <si>
    <t>5413470006178</t>
  </si>
  <si>
    <t>00930501</t>
  </si>
  <si>
    <t>Knipslot Nr.930 BRONS</t>
  </si>
  <si>
    <t>5413470036434</t>
  </si>
  <si>
    <t>00930601</t>
  </si>
  <si>
    <t>Knipslot Nr.930 BEL 9010</t>
  </si>
  <si>
    <t>5413470016023</t>
  </si>
  <si>
    <t>00930701</t>
  </si>
  <si>
    <t>Knipslot Nr.930 RAL 8019</t>
  </si>
  <si>
    <t>5413470018072</t>
  </si>
  <si>
    <t>00930801</t>
  </si>
  <si>
    <t>Knipslot Nr.930 RAL 9005</t>
  </si>
  <si>
    <t>5413470015040</t>
  </si>
  <si>
    <t>00931101</t>
  </si>
  <si>
    <t>Knipslot Nr.931 F1</t>
  </si>
  <si>
    <t>5413470020112</t>
  </si>
  <si>
    <t>00931601</t>
  </si>
  <si>
    <t>Knipslot Nr.931 BEL 9010</t>
  </si>
  <si>
    <t>5413470010175</t>
  </si>
  <si>
    <t>00931701</t>
  </si>
  <si>
    <t>Knipslot Nr.931 RAL 8019</t>
  </si>
  <si>
    <t>5413470036441</t>
  </si>
  <si>
    <t>00933601</t>
  </si>
  <si>
    <t>Knipslot Nr.933 BEL 9010</t>
  </si>
  <si>
    <t>5413470013831</t>
  </si>
  <si>
    <t>01001101</t>
  </si>
  <si>
    <t>Ronde Rozetten 1001 F1</t>
  </si>
  <si>
    <t>5413470001265</t>
  </si>
  <si>
    <t>01001201</t>
  </si>
  <si>
    <t>Ronde Rozetten 1001 F2</t>
  </si>
  <si>
    <t>5413470008936</t>
  </si>
  <si>
    <t>01002101</t>
  </si>
  <si>
    <t>Sleutelpl.1002 F1</t>
  </si>
  <si>
    <t>5413470001272</t>
  </si>
  <si>
    <t>01002201</t>
  </si>
  <si>
    <t>Sleutelpl.1002 champagne</t>
  </si>
  <si>
    <t>5413470008967</t>
  </si>
  <si>
    <t>01003101</t>
  </si>
  <si>
    <t>Sleutelplaat 1003/110 natuurkl</t>
  </si>
  <si>
    <t>5413470002248</t>
  </si>
  <si>
    <t>01003102</t>
  </si>
  <si>
    <t>Sleutelplaat 1003/72 natuurkl</t>
  </si>
  <si>
    <t>5413470002323</t>
  </si>
  <si>
    <t>01003105</t>
  </si>
  <si>
    <t>Sleutelplaat 1003/85 natuurkl</t>
  </si>
  <si>
    <t>5413470002286</t>
  </si>
  <si>
    <t>01003111</t>
  </si>
  <si>
    <t>Sleutelplaat 1003/110 Cyl. nat</t>
  </si>
  <si>
    <t>5413470010182</t>
  </si>
  <si>
    <t>01003112</t>
  </si>
  <si>
    <t>Sleutelplaat 1003/72 Cyl. nat.</t>
  </si>
  <si>
    <t>5413470002309</t>
  </si>
  <si>
    <t>01003115</t>
  </si>
  <si>
    <t>Sleutelplaat 1003/85 Cyl.nat.</t>
  </si>
  <si>
    <t>5413470002262</t>
  </si>
  <si>
    <t>01003201</t>
  </si>
  <si>
    <t>Sleutelplaat 1003/110 champ.</t>
  </si>
  <si>
    <t>5413470002255</t>
  </si>
  <si>
    <t>01003202</t>
  </si>
  <si>
    <t>Sleutelplaat 1003/72 champagne</t>
  </si>
  <si>
    <t>5413470002330</t>
  </si>
  <si>
    <t>01003205</t>
  </si>
  <si>
    <t>Sleutelplaat 1003/85 champ.</t>
  </si>
  <si>
    <t>5413470002293</t>
  </si>
  <si>
    <t>01003211</t>
  </si>
  <si>
    <t>Sleutelplaat 1003/110 Cyl. ch.</t>
  </si>
  <si>
    <t>5413470002231</t>
  </si>
  <si>
    <t>01003212</t>
  </si>
  <si>
    <t>Sleutelplaat 1003/72 Cyl. ch.</t>
  </si>
  <si>
    <t>5413470002316</t>
  </si>
  <si>
    <t>01003215</t>
  </si>
  <si>
    <t>Sleutelplaat 1003/85 Cyl.champ</t>
  </si>
  <si>
    <t>5413470002279</t>
  </si>
  <si>
    <t>01008101</t>
  </si>
  <si>
    <t>Sleutelplaat 1008/110 natuurkl</t>
  </si>
  <si>
    <t>5413470002361</t>
  </si>
  <si>
    <t>01008105</t>
  </si>
  <si>
    <t>Sleutelplaat 1008/85 natuurkl</t>
  </si>
  <si>
    <t>5413470002392</t>
  </si>
  <si>
    <t>01008111</t>
  </si>
  <si>
    <t>Sleutelplaat 1008/110 Cyl.nat.</t>
  </si>
  <si>
    <t>5413470002347</t>
  </si>
  <si>
    <t>01008115</t>
  </si>
  <si>
    <t>Sleutelplaat 1008/85 Cyl.nat.</t>
  </si>
  <si>
    <t>5413470002378</t>
  </si>
  <si>
    <t>01008201</t>
  </si>
  <si>
    <t>Sleutelplaat 1008/110 champ.</t>
  </si>
  <si>
    <t>5413470002453</t>
  </si>
  <si>
    <t>01008205</t>
  </si>
  <si>
    <t>Sleutelplaat 1008/85 champ.</t>
  </si>
  <si>
    <t>5413470002408</t>
  </si>
  <si>
    <t>01008211</t>
  </si>
  <si>
    <t>Sleutelplaat 1008/110 Cyl. ch.</t>
  </si>
  <si>
    <t>5413470002354</t>
  </si>
  <si>
    <t>01008215</t>
  </si>
  <si>
    <t>Sleutelplaat 1008/85 Cyl.champ</t>
  </si>
  <si>
    <t>5413470002385</t>
  </si>
  <si>
    <t>SILENDO (425x48) F1</t>
  </si>
  <si>
    <t>5413470250595</t>
  </si>
  <si>
    <t>SILENDO (425x48) BEL 9010</t>
  </si>
  <si>
    <t>5413470250601</t>
  </si>
  <si>
    <t>01046117</t>
  </si>
  <si>
    <t>SILENDO (425x48) RAL 8019</t>
  </si>
  <si>
    <t>5413470250618</t>
  </si>
  <si>
    <t>SILENDO (425x48) STR 9005</t>
  </si>
  <si>
    <t>5413470314860</t>
  </si>
  <si>
    <t>01470051</t>
  </si>
  <si>
    <t>Grendel Alu Nr.470/50 SPEC. F1</t>
  </si>
  <si>
    <t>5413470018058</t>
  </si>
  <si>
    <t>01901001</t>
  </si>
  <si>
    <t>Veerscharnier 190/2 100mm inox</t>
  </si>
  <si>
    <t>5413470032214</t>
  </si>
  <si>
    <t>01901251</t>
  </si>
  <si>
    <t>Veerscharnier 190/2 125mm inox</t>
  </si>
  <si>
    <t>5413470032221</t>
  </si>
  <si>
    <t>01901501</t>
  </si>
  <si>
    <t>Veerscharnier 190/2 150mm inox</t>
  </si>
  <si>
    <t>5413470032238</t>
  </si>
  <si>
    <t>02001101</t>
  </si>
  <si>
    <t>Voordeurkruk 1/2001 natuur</t>
  </si>
  <si>
    <t>5413470001388</t>
  </si>
  <si>
    <t>02010101</t>
  </si>
  <si>
    <t>Voordeurkruk T 10/2001 natuur</t>
  </si>
  <si>
    <t>5413470001357</t>
  </si>
  <si>
    <t>02010201</t>
  </si>
  <si>
    <t>Voordeurkruk T 10/2001 champ.</t>
  </si>
  <si>
    <t>5413470001340</t>
  </si>
  <si>
    <t>02081101</t>
  </si>
  <si>
    <t>Voordeurkruk 81/2001 natuurkl.</t>
  </si>
  <si>
    <t>5413470001418</t>
  </si>
  <si>
    <t>02081201</t>
  </si>
  <si>
    <t>Voordeurkruk 81/2001 champagne</t>
  </si>
  <si>
    <t>5413470001401</t>
  </si>
  <si>
    <t>02110003</t>
  </si>
  <si>
    <t>Stang 10mm van 1,50 m verzinkt</t>
  </si>
  <si>
    <t>5413470017976</t>
  </si>
  <si>
    <t>02110005</t>
  </si>
  <si>
    <t>Stang 10mm van 2,00m verzinkt</t>
  </si>
  <si>
    <t>5413470035949</t>
  </si>
  <si>
    <t>02110101</t>
  </si>
  <si>
    <t>Raampomp Nr.2110 F1</t>
  </si>
  <si>
    <t>5413470000657</t>
  </si>
  <si>
    <t>02110109</t>
  </si>
  <si>
    <t>Handvat Nr.2110 zonder benod.</t>
  </si>
  <si>
    <t>5413470007205</t>
  </si>
  <si>
    <t>02510201</t>
  </si>
  <si>
    <t>Plankhouder inb.nr.251(2m)F1</t>
  </si>
  <si>
    <t>5413470020754</t>
  </si>
  <si>
    <t>02510301</t>
  </si>
  <si>
    <t>Plankhouder inb.nr.251(3m)F1</t>
  </si>
  <si>
    <t>5413470020778</t>
  </si>
  <si>
    <t>02510601</t>
  </si>
  <si>
    <t>Plankhouder inb.nr.251(6m)F1</t>
  </si>
  <si>
    <t>5413470020785</t>
  </si>
  <si>
    <t>02520201</t>
  </si>
  <si>
    <t>Plankhouder inb.nr.252(2m)F1</t>
  </si>
  <si>
    <t>5413470021379</t>
  </si>
  <si>
    <t>02520301</t>
  </si>
  <si>
    <t>Plankhouder inb.nr.252(3m)F1</t>
  </si>
  <si>
    <t>5413470021386</t>
  </si>
  <si>
    <t>02520601</t>
  </si>
  <si>
    <t>Plankhouder inb.nr.252(6m)F1</t>
  </si>
  <si>
    <t>5413470021393</t>
  </si>
  <si>
    <t>02530201</t>
  </si>
  <si>
    <t>Plankhouder opb.nr.253(2m)F1</t>
  </si>
  <si>
    <t>5413470020792</t>
  </si>
  <si>
    <t>02530301</t>
  </si>
  <si>
    <t>Plankhouder opb.nr.253(3m)F1</t>
  </si>
  <si>
    <t>5413470020815</t>
  </si>
  <si>
    <t>02550201</t>
  </si>
  <si>
    <t>Dubbele haak nr.255 F1</t>
  </si>
  <si>
    <t>5413470020761</t>
  </si>
  <si>
    <t>02610601</t>
  </si>
  <si>
    <t>Gordijnrail ALU nr.261 (6m) F1</t>
  </si>
  <si>
    <t>5413470022765</t>
  </si>
  <si>
    <t>02610606</t>
  </si>
  <si>
    <t>Gordijnrail ALU nr.261(6m) wit</t>
  </si>
  <si>
    <t>5413470022789</t>
  </si>
  <si>
    <t>02620601</t>
  </si>
  <si>
    <t>Gordijnrail ALU nr.262(6m) F1</t>
  </si>
  <si>
    <t>5413470022772</t>
  </si>
  <si>
    <t>02620606</t>
  </si>
  <si>
    <t>Gordijnrail ALU nr.262(6m)wit</t>
  </si>
  <si>
    <t>5413470022796</t>
  </si>
  <si>
    <t>02630606</t>
  </si>
  <si>
    <t>Gordijnrail PVC nr.263(6m)wit</t>
  </si>
  <si>
    <t>5413470022802</t>
  </si>
  <si>
    <t>02630607</t>
  </si>
  <si>
    <t>Gordijnrail PVC n.263(6m)bruin</t>
  </si>
  <si>
    <t>5413470024424</t>
  </si>
  <si>
    <t>02640606</t>
  </si>
  <si>
    <t>Gordijnrail PVC nr.264(6m)wit</t>
  </si>
  <si>
    <t>5413470022819</t>
  </si>
  <si>
    <t>02640607</t>
  </si>
  <si>
    <t>Gordijnrail PVC n.264(6m)bruin</t>
  </si>
  <si>
    <t>5413470024431</t>
  </si>
  <si>
    <t>02650000</t>
  </si>
  <si>
    <t>Gordijnhaak nr.265 (100 st)</t>
  </si>
  <si>
    <t>5413470025285</t>
  </si>
  <si>
    <t>Gordijnglijder 266/K(14mm)100s</t>
  </si>
  <si>
    <t>5413470025292</t>
  </si>
  <si>
    <t>02660200</t>
  </si>
  <si>
    <t>GORDIJNGLIJDER 266/G(16MM)100S</t>
  </si>
  <si>
    <t>5413470025308</t>
  </si>
  <si>
    <t>02670100</t>
  </si>
  <si>
    <t>Draaiklemstuk 267/K (14mm)10st</t>
  </si>
  <si>
    <t>5413470025315</t>
  </si>
  <si>
    <t>02670200</t>
  </si>
  <si>
    <t>DRAAIKLEMSTUK 267/G(16MM) 10ST</t>
  </si>
  <si>
    <t>5413470025322</t>
  </si>
  <si>
    <t>02680100</t>
  </si>
  <si>
    <t>Eindstuk nr. 268/K (14mm) 10st</t>
  </si>
  <si>
    <t>5413470025339</t>
  </si>
  <si>
    <t>02680101</t>
  </si>
  <si>
    <t>Eindstuk nr.268/K (14mm) 100st</t>
  </si>
  <si>
    <t>5413470027135</t>
  </si>
  <si>
    <t>02680200</t>
  </si>
  <si>
    <t>Eindstuk nr. 268/G (16mm) 10st</t>
  </si>
  <si>
    <t>5413470025346</t>
  </si>
  <si>
    <t>02702001</t>
  </si>
  <si>
    <t>Set deurd. 270-200mm F1</t>
  </si>
  <si>
    <t>5413470014166</t>
  </si>
  <si>
    <t>02702004</t>
  </si>
  <si>
    <t>Set deurd. 270-200mm NI</t>
  </si>
  <si>
    <t>5413470020709</t>
  </si>
  <si>
    <t>02702008</t>
  </si>
  <si>
    <t>Set deurd. 270-200mm RAL 9005</t>
  </si>
  <si>
    <t>5413470014173</t>
  </si>
  <si>
    <t>02702016</t>
  </si>
  <si>
    <t>Set deurd. 270-200mm FR9010</t>
  </si>
  <si>
    <t>5413470014180</t>
  </si>
  <si>
    <t>02702031</t>
  </si>
  <si>
    <t>Set deurd. 270-200mm RAL 1247</t>
  </si>
  <si>
    <t>5413470016986</t>
  </si>
  <si>
    <t>02702500</t>
  </si>
  <si>
    <t>deurd. 270-250mm bruut</t>
  </si>
  <si>
    <t>5413470070674</t>
  </si>
  <si>
    <t xml:space="preserve">PC </t>
  </si>
  <si>
    <t>02702501</t>
  </si>
  <si>
    <t>Set deurd. 270-250mm F1</t>
  </si>
  <si>
    <t>5413470014197</t>
  </si>
  <si>
    <t>02702504</t>
  </si>
  <si>
    <t>Set deurd. 270-250mm NI</t>
  </si>
  <si>
    <t>5413470014913</t>
  </si>
  <si>
    <t>02702508</t>
  </si>
  <si>
    <t>Set deurd. 270-250mm RAL 9005</t>
  </si>
  <si>
    <t>5413470014203</t>
  </si>
  <si>
    <t>02702516</t>
  </si>
  <si>
    <t>Set deurd.270-250mm FR9010</t>
  </si>
  <si>
    <t>5413470014210</t>
  </si>
  <si>
    <t>02702531</t>
  </si>
  <si>
    <t>Set deurd.270-250mm RAL 1247</t>
  </si>
  <si>
    <t>5413470016993</t>
  </si>
  <si>
    <t>02703001</t>
  </si>
  <si>
    <t>Set deurd.270-300mm F1</t>
  </si>
  <si>
    <t>5413470014227</t>
  </si>
  <si>
    <t>02703008</t>
  </si>
  <si>
    <t>Set deurd.270-300mm RAL 9005</t>
  </si>
  <si>
    <t>5413470014234</t>
  </si>
  <si>
    <t>02703016</t>
  </si>
  <si>
    <t>Set deurd.270-300mm FR9010</t>
  </si>
  <si>
    <t>5413470014241</t>
  </si>
  <si>
    <t>02704001</t>
  </si>
  <si>
    <t>Set deurd.270-400mm F1</t>
  </si>
  <si>
    <t>5413470014258</t>
  </si>
  <si>
    <t>02704008</t>
  </si>
  <si>
    <t>Set deurd.270-400mm RAL 9005</t>
  </si>
  <si>
    <t>5413470014265</t>
  </si>
  <si>
    <t>02704016</t>
  </si>
  <si>
    <t>Set deurd.270-400mm FR9010</t>
  </si>
  <si>
    <t>5413470014272</t>
  </si>
  <si>
    <t>02750400</t>
  </si>
  <si>
    <t>Bevest.set nr.275-40mm</t>
  </si>
  <si>
    <t>5413470014296</t>
  </si>
  <si>
    <t>02750500</t>
  </si>
  <si>
    <t>Bevest.set nr.275-50mm</t>
  </si>
  <si>
    <t>5413470014302</t>
  </si>
  <si>
    <t>02750600</t>
  </si>
  <si>
    <t>Bevest.set nr.275-60mm</t>
  </si>
  <si>
    <t>5413470014319</t>
  </si>
  <si>
    <t>02750700</t>
  </si>
  <si>
    <t>Bevest.set nr.275-70mm</t>
  </si>
  <si>
    <t>5413470014326</t>
  </si>
  <si>
    <t>02750800</t>
  </si>
  <si>
    <t>Bevest.set nr.275-80mm</t>
  </si>
  <si>
    <t>5413470014333</t>
  </si>
  <si>
    <t>03000011</t>
  </si>
  <si>
    <t>Ova. Sleutelpl.3000/cyl. BRUUT</t>
  </si>
  <si>
    <t>5413470035277</t>
  </si>
  <si>
    <t xml:space="preserve">ST </t>
  </si>
  <si>
    <t>03000111</t>
  </si>
  <si>
    <t>Ova. Sleutelpl.3000/Cyl. F1</t>
  </si>
  <si>
    <t>5413470001210</t>
  </si>
  <si>
    <t>03000211</t>
  </si>
  <si>
    <t>Ova. Sleutelpl.3000/Cyl. F2</t>
  </si>
  <si>
    <t>5413470008608</t>
  </si>
  <si>
    <t>03000631</t>
  </si>
  <si>
    <t>Ova. Sleutelpl.3000/K BEL 9010</t>
  </si>
  <si>
    <t>5413470025698</t>
  </si>
  <si>
    <t>03005000</t>
  </si>
  <si>
    <t>Zelfklever voor sleutelpl.3005</t>
  </si>
  <si>
    <t>5413470035536</t>
  </si>
  <si>
    <t>03005011</t>
  </si>
  <si>
    <t>Sleutelpl.3005 cyl. BRUUT</t>
  </si>
  <si>
    <t>5413470001203</t>
  </si>
  <si>
    <t>03005031</t>
  </si>
  <si>
    <t>Sleutelpl.3005/K cyl. BRUUT</t>
  </si>
  <si>
    <t>5413470001227</t>
  </si>
  <si>
    <t>03005111</t>
  </si>
  <si>
    <t>Sleutelpl.3005 cyl. F1</t>
  </si>
  <si>
    <t>5413470008615</t>
  </si>
  <si>
    <t>03005131</t>
  </si>
  <si>
    <t>Sleutelpl.3005/K cyl. F1</t>
  </si>
  <si>
    <t>5413470008684</t>
  </si>
  <si>
    <t>03005141</t>
  </si>
  <si>
    <t>Sleutelpl.3005/K BLIND F1</t>
  </si>
  <si>
    <t>5413470021492</t>
  </si>
  <si>
    <t>03005211</t>
  </si>
  <si>
    <t>Sleutelpl.3005 cyl. F2</t>
  </si>
  <si>
    <t>5413470008622</t>
  </si>
  <si>
    <t>03005231</t>
  </si>
  <si>
    <t>Sleutelpl.3005/K cyl. F2</t>
  </si>
  <si>
    <t>5413470008691</t>
  </si>
  <si>
    <t>03005411</t>
  </si>
  <si>
    <t>Sleutelpl.3005 cyl. ZW ANOD</t>
  </si>
  <si>
    <t>5413470008639</t>
  </si>
  <si>
    <t>03005431</t>
  </si>
  <si>
    <t>Sleutelpl.3005/K cyl GOUDKLEUR</t>
  </si>
  <si>
    <t>5413470021362</t>
  </si>
  <si>
    <t>03005511</t>
  </si>
  <si>
    <t>Sleutelpl.3005 cyl. BRONS</t>
  </si>
  <si>
    <t>5413470008646</t>
  </si>
  <si>
    <t>03005531</t>
  </si>
  <si>
    <t>Sleutelpl.3005/K cyl. BRONS</t>
  </si>
  <si>
    <t>5413470008707</t>
  </si>
  <si>
    <t>03005611</t>
  </si>
  <si>
    <t>sleutelpl.3005 cyl. BEL 9010</t>
  </si>
  <si>
    <t>5413470008653</t>
  </si>
  <si>
    <t>03005631</t>
  </si>
  <si>
    <t>Sleutelpl.3005/K cyl. BEL 9010</t>
  </si>
  <si>
    <t>5413470008714</t>
  </si>
  <si>
    <t>03005641</t>
  </si>
  <si>
    <t>Sleutelp.3005/K BLIND BEL 9010</t>
  </si>
  <si>
    <t>5413470023779</t>
  </si>
  <si>
    <t>03005711</t>
  </si>
  <si>
    <t>Sleutelpl.3005 cyl. RAL 8019</t>
  </si>
  <si>
    <t>5413470008660</t>
  </si>
  <si>
    <t>03005731</t>
  </si>
  <si>
    <t>Sleutelpl.3005/K cyl. RAL 8019</t>
  </si>
  <si>
    <t>5413470008721</t>
  </si>
  <si>
    <t>03005751</t>
  </si>
  <si>
    <t>Sleutelpl.3005/K cyl. RAL 9840</t>
  </si>
  <si>
    <t>5413470026558</t>
  </si>
  <si>
    <t>03005811</t>
  </si>
  <si>
    <t>Sleutelpl.3005 cyl. RAL 9005</t>
  </si>
  <si>
    <t>5413470008677</t>
  </si>
  <si>
    <t>03005831</t>
  </si>
  <si>
    <t>Sleutelpl.3005/K cyl. RAL 9005</t>
  </si>
  <si>
    <t>5413470008738</t>
  </si>
  <si>
    <t>03005841</t>
  </si>
  <si>
    <t>Sleutelp.3005/K.BLIND RAL 9005</t>
  </si>
  <si>
    <t>5413470023786</t>
  </si>
  <si>
    <t>03005911</t>
  </si>
  <si>
    <t>Sleutelpl.3005 cyl. RAL SPEC</t>
  </si>
  <si>
    <t>5413470020303</t>
  </si>
  <si>
    <t>03005931</t>
  </si>
  <si>
    <t>Sleutelpl.3005/K cyl. RAL SPEC</t>
  </si>
  <si>
    <t>5413470008745</t>
  </si>
  <si>
    <t>Sleutelpl.3006/6mm cyl. bruut</t>
  </si>
  <si>
    <t>5413470001234</t>
  </si>
  <si>
    <t>03006012</t>
  </si>
  <si>
    <t>Sleutelpl.3006/9 mm cyl. bruut</t>
  </si>
  <si>
    <t>5413470001241</t>
  </si>
  <si>
    <t>03006013</t>
  </si>
  <si>
    <t>Sleutelpl.3006/14mm cyl. bruut</t>
  </si>
  <si>
    <t>5413470001258</t>
  </si>
  <si>
    <t>Sleutelpl.3006/6 mm cyl. F1</t>
  </si>
  <si>
    <t>5413470014678</t>
  </si>
  <si>
    <t>03006112</t>
  </si>
  <si>
    <t>Sleutelpl.3006/9mm cyl. F1</t>
  </si>
  <si>
    <t>5413470008806</t>
  </si>
  <si>
    <t>03006113</t>
  </si>
  <si>
    <t>Sleutelpl.3006/14mm cyl. F1</t>
  </si>
  <si>
    <t>5413470008868</t>
  </si>
  <si>
    <t>03006211</t>
  </si>
  <si>
    <t>Sleutelpl.3006/6 mm cyl. F2</t>
  </si>
  <si>
    <t>5413470008769</t>
  </si>
  <si>
    <t>03006212</t>
  </si>
  <si>
    <t>Sleutelpl.3006/9 mm cyl. F2</t>
  </si>
  <si>
    <t>5413470008813</t>
  </si>
  <si>
    <t>03006213</t>
  </si>
  <si>
    <t>Sleutelpl.3006/14mm cyl. F2</t>
  </si>
  <si>
    <t>5413470008875</t>
  </si>
  <si>
    <t>03006311</t>
  </si>
  <si>
    <t>Sleutelpl.3006/6mm cyl.RAL1247</t>
  </si>
  <si>
    <t>5413470020723</t>
  </si>
  <si>
    <t>03006511</t>
  </si>
  <si>
    <t>Sleutelpl.3006/6 mm cyl. brons</t>
  </si>
  <si>
    <t>5413470008776</t>
  </si>
  <si>
    <t>03006512</t>
  </si>
  <si>
    <t>Sleutelpl.3006/9 mm cyl. brons</t>
  </si>
  <si>
    <t>5413470008820</t>
  </si>
  <si>
    <t>03006513</t>
  </si>
  <si>
    <t>Sleutelpl.3006/14mm cyl. brons</t>
  </si>
  <si>
    <t>5413470008882</t>
  </si>
  <si>
    <t>03006611</t>
  </si>
  <si>
    <t>Sleut.pl.3006/6mm cyl.BEL 9010</t>
  </si>
  <si>
    <t>5413470008783</t>
  </si>
  <si>
    <t>03006612</t>
  </si>
  <si>
    <t>Sleut.pl.3006/9mm cyl.BEL 9010</t>
  </si>
  <si>
    <t>5413470008837</t>
  </si>
  <si>
    <t>03006613</t>
  </si>
  <si>
    <t>Sleut.pl.3006/14mm cyl.BEL9010</t>
  </si>
  <si>
    <t>5413470008899</t>
  </si>
  <si>
    <t>03006631</t>
  </si>
  <si>
    <t>Sleut.pl.3006/6mm cyl.FR9010</t>
  </si>
  <si>
    <t>5413470027197</t>
  </si>
  <si>
    <t>03006632</t>
  </si>
  <si>
    <t>Sleut.pl.3006/9mm cyl.FR9010</t>
  </si>
  <si>
    <t>5413470022918</t>
  </si>
  <si>
    <t>03006711</t>
  </si>
  <si>
    <t>Sleutelpl.3006/6mm cyl.RAL8019</t>
  </si>
  <si>
    <t>5413470008790</t>
  </si>
  <si>
    <t>03006712</t>
  </si>
  <si>
    <t>Sleutelpl.3006/9mm cyl.RAL8019</t>
  </si>
  <si>
    <t>5413470008844</t>
  </si>
  <si>
    <t>03006713</t>
  </si>
  <si>
    <t>Sleut.pl.3006/14mm cyl.RAL8019</t>
  </si>
  <si>
    <t>5413470008905</t>
  </si>
  <si>
    <t>03006811</t>
  </si>
  <si>
    <t>Sleut.pl.3006/6mm cyl.RAL 9005</t>
  </si>
  <si>
    <t>5413470014753</t>
  </si>
  <si>
    <t>03006812</t>
  </si>
  <si>
    <t>Sleut.pl.3006/9mm cyl.RAL 9005</t>
  </si>
  <si>
    <t>5413470008851</t>
  </si>
  <si>
    <t>03006813</t>
  </si>
  <si>
    <t>Sleut.pl.3006/14mm cyl.RAL9005</t>
  </si>
  <si>
    <t>5413470035567</t>
  </si>
  <si>
    <t>03006911</t>
  </si>
  <si>
    <t>Sleut.pl.3006/6mm cyl.RAL SPEC</t>
  </si>
  <si>
    <t>5413470020716</t>
  </si>
  <si>
    <t>03006912</t>
  </si>
  <si>
    <t>Sleut.pl.3006/9mm cyl.RAL SPEC</t>
  </si>
  <si>
    <t>5413470019420</t>
  </si>
  <si>
    <t>03006913</t>
  </si>
  <si>
    <t>Sleut.pl.3006/14mm cyl.RALSPEC</t>
  </si>
  <si>
    <t>5413470026428</t>
  </si>
  <si>
    <t>03006991</t>
  </si>
  <si>
    <t>Sleut.pl.3006/6mm cyl.RAL 9001</t>
  </si>
  <si>
    <t>5413470035574</t>
  </si>
  <si>
    <t>03006992</t>
  </si>
  <si>
    <t>Sleut.pl.3006/9mm cyl.RAL 9001</t>
  </si>
  <si>
    <t>5413470029399</t>
  </si>
  <si>
    <t>03007031</t>
  </si>
  <si>
    <t>Sleutelpl.3007/K cyl. BRUUT</t>
  </si>
  <si>
    <t>5413470014340</t>
  </si>
  <si>
    <t>03007111</t>
  </si>
  <si>
    <t>Sleutelpl.3007 cyl. F1</t>
  </si>
  <si>
    <t>5413470015064</t>
  </si>
  <si>
    <t>03007131</t>
  </si>
  <si>
    <t>Sleutelpl.3007/K cyl. F1</t>
  </si>
  <si>
    <t>5413470021416</t>
  </si>
  <si>
    <t>03007211</t>
  </si>
  <si>
    <t>Sleutelpl.3007 cyl. F2</t>
  </si>
  <si>
    <t>5413470017877</t>
  </si>
  <si>
    <t>03007531</t>
  </si>
  <si>
    <t>Sleutelpl.3007/K cyl. brons</t>
  </si>
  <si>
    <t>5413470014357</t>
  </si>
  <si>
    <t>03007611</t>
  </si>
  <si>
    <t>Sleutelpl.3007 cyl. BEL 9010</t>
  </si>
  <si>
    <t>5413470015088</t>
  </si>
  <si>
    <t>03007631</t>
  </si>
  <si>
    <t>Sleutelpl.3007/K cyl. BEL 9010</t>
  </si>
  <si>
    <t>5413470014371</t>
  </si>
  <si>
    <t>03007711</t>
  </si>
  <si>
    <t>Sleutelpl.3007 cyl. RAL 8019</t>
  </si>
  <si>
    <t>5413470015095</t>
  </si>
  <si>
    <t>03007731</t>
  </si>
  <si>
    <t>Sleutelpl.3007/K cyl. RAL 8019</t>
  </si>
  <si>
    <t>5413470014364</t>
  </si>
  <si>
    <t>03007811</t>
  </si>
  <si>
    <t>Sleutelpl.3007 cyl. RAL 9005</t>
  </si>
  <si>
    <t>5413470015101</t>
  </si>
  <si>
    <t>03007831</t>
  </si>
  <si>
    <t>Sleutelpl.3007/K cyl. RAL 9005</t>
  </si>
  <si>
    <t>5413470014388</t>
  </si>
  <si>
    <t>03007931</t>
  </si>
  <si>
    <t>Sleutelpl.3007/K cyl. RAL SPEC</t>
  </si>
  <si>
    <t>5413470028378</t>
  </si>
  <si>
    <t>03008111</t>
  </si>
  <si>
    <t>Sleutelpl.3008/6mm cyl. F1</t>
  </si>
  <si>
    <t>5413470014821</t>
  </si>
  <si>
    <t>03008112</t>
  </si>
  <si>
    <t>Sleutelpl.3008/9mm cyl. F1</t>
  </si>
  <si>
    <t>5413470014845</t>
  </si>
  <si>
    <t>03008211</t>
  </si>
  <si>
    <t>Sleutelpl.3008/6mm cyl. F2</t>
  </si>
  <si>
    <t>5413470020983</t>
  </si>
  <si>
    <t>03008212</t>
  </si>
  <si>
    <t>Sleutelpl.3008/9mm cyl. F2</t>
  </si>
  <si>
    <t>5413470020990</t>
  </si>
  <si>
    <t>03008213</t>
  </si>
  <si>
    <t>Sleutelpl.3008/14 mm cyl. F2</t>
  </si>
  <si>
    <t>5413470021027</t>
  </si>
  <si>
    <t>03008511</t>
  </si>
  <si>
    <t>Sleut.pl.3008/6mm cyl.BRONS</t>
  </si>
  <si>
    <t>5413470020952</t>
  </si>
  <si>
    <t>03008512</t>
  </si>
  <si>
    <t>Sleut.pl.3008/9mm cyl.BRONS</t>
  </si>
  <si>
    <t>5413470019581</t>
  </si>
  <si>
    <t>03008513</t>
  </si>
  <si>
    <t>Sleut.pl.3008/14 cyl. BRONS</t>
  </si>
  <si>
    <t>5413470021041</t>
  </si>
  <si>
    <t>03025131</t>
  </si>
  <si>
    <t>Sl.pl.3005/K cyl.SATIN VERKOP.</t>
  </si>
  <si>
    <t>5413470018539</t>
  </si>
  <si>
    <t>03025611</t>
  </si>
  <si>
    <t>Sleutelpl.3005/cyl. FRANS WIT</t>
  </si>
  <si>
    <t>5413470023144</t>
  </si>
  <si>
    <t>03025631</t>
  </si>
  <si>
    <t>*Sl.pl.3005/K cyl.FRANS WIT *</t>
  </si>
  <si>
    <t>5413470010748</t>
  </si>
  <si>
    <t>03027611</t>
  </si>
  <si>
    <t>Rechth.sl.3007 cyl FR9010</t>
  </si>
  <si>
    <t>5413470033532</t>
  </si>
  <si>
    <t>03027631</t>
  </si>
  <si>
    <t>*Sl.pl.3007/K cyl.FRANS WIT *</t>
  </si>
  <si>
    <t>5413470014395</t>
  </si>
  <si>
    <t>03037831</t>
  </si>
  <si>
    <t>Sleutelpl.3007/K RAL 9005 MAT</t>
  </si>
  <si>
    <t>5413470028125</t>
  </si>
  <si>
    <t>Strip 381/60 400 Bruut</t>
  </si>
  <si>
    <t>5413470260068</t>
  </si>
  <si>
    <t>Strip 381/60 500 Bruut</t>
  </si>
  <si>
    <t>5413470260075</t>
  </si>
  <si>
    <t>Strip 381/60 2000 Bruut</t>
  </si>
  <si>
    <t>5413470260082</t>
  </si>
  <si>
    <t>Strip 381/80 300 Bruut</t>
  </si>
  <si>
    <t>5413470250922</t>
  </si>
  <si>
    <t>Strip 381/80 400 Bruut</t>
  </si>
  <si>
    <t>5413470260099</t>
  </si>
  <si>
    <t>Strip 381/80 500 Bruut</t>
  </si>
  <si>
    <t>5413470260105</t>
  </si>
  <si>
    <t>Strip 381/80 600 Bruut</t>
  </si>
  <si>
    <t>5413470260112</t>
  </si>
  <si>
    <t>Strip 381/80 1000 Bruut</t>
  </si>
  <si>
    <t>5413470260129</t>
  </si>
  <si>
    <t>Strip 381/80 2000 Bruut</t>
  </si>
  <si>
    <t>5413470260136</t>
  </si>
  <si>
    <t>Strip 381/100 300 Bruut</t>
  </si>
  <si>
    <t>5413470260228</t>
  </si>
  <si>
    <t>Strip 381/100 400 Bruut</t>
  </si>
  <si>
    <t>5413470250939</t>
  </si>
  <si>
    <t>Strip 381/100 500 Bruut</t>
  </si>
  <si>
    <t>5413470260143</t>
  </si>
  <si>
    <t>Strip 381/100 600 Bruut</t>
  </si>
  <si>
    <t>5413470260235</t>
  </si>
  <si>
    <t>Strip 381/100 1000 Bruut</t>
  </si>
  <si>
    <t>5413470260242</t>
  </si>
  <si>
    <t>Strip 381/100 2000 Bruut</t>
  </si>
  <si>
    <t>5413470260150</t>
  </si>
  <si>
    <t>Strip 381/130 500 Bruut</t>
  </si>
  <si>
    <t>5413470260167</t>
  </si>
  <si>
    <t>Strip 381/130 1000 Bruut</t>
  </si>
  <si>
    <t>5413470260174</t>
  </si>
  <si>
    <t>Strip 381/130 2000 Bruut</t>
  </si>
  <si>
    <t>5413470260259</t>
  </si>
  <si>
    <t>03812034</t>
  </si>
  <si>
    <t>Strip 381/100 300 brons AE6</t>
  </si>
  <si>
    <t>5413470284866</t>
  </si>
  <si>
    <t>03812037</t>
  </si>
  <si>
    <t>Strip 381/100 300 RAL 8022</t>
  </si>
  <si>
    <t>5413470284880</t>
  </si>
  <si>
    <t>03815057</t>
  </si>
  <si>
    <t>Strip 381/150 500 RAL 8022</t>
  </si>
  <si>
    <t>5413470285207</t>
  </si>
  <si>
    <t>Strip 381/150 500 bruut</t>
  </si>
  <si>
    <t>5413470260181</t>
  </si>
  <si>
    <t>Strip 381/150 2000 bruut</t>
  </si>
  <si>
    <t>5413470260198</t>
  </si>
  <si>
    <t>03821221</t>
  </si>
  <si>
    <t>Strip 382 (75x220) F1</t>
  </si>
  <si>
    <t>5413470251691</t>
  </si>
  <si>
    <t>03821226</t>
  </si>
  <si>
    <t>Strip 382 (75x220) BEL 9010</t>
  </si>
  <si>
    <t>5413470251707</t>
  </si>
  <si>
    <t>03821227</t>
  </si>
  <si>
    <t>Strip 382 (75x220) RAL 8022</t>
  </si>
  <si>
    <t>5413470251714</t>
  </si>
  <si>
    <t>03821306</t>
  </si>
  <si>
    <t>STRIP 382 (75x300) BEL 9010</t>
  </si>
  <si>
    <t>5413470251738</t>
  </si>
  <si>
    <t>03821381</t>
  </si>
  <si>
    <t>Strip 382 (75x380) F1</t>
  </si>
  <si>
    <t>5413470251752</t>
  </si>
  <si>
    <t>03821387</t>
  </si>
  <si>
    <t>STRIP 382 (75x380) RAL 8022</t>
  </si>
  <si>
    <t>5413470251776</t>
  </si>
  <si>
    <t>03822231</t>
  </si>
  <si>
    <t>Strip 382 (105x230) F1</t>
  </si>
  <si>
    <t>5413470251783</t>
  </si>
  <si>
    <t>03822236</t>
  </si>
  <si>
    <t>Strip 382 (105x230) BEL 9010</t>
  </si>
  <si>
    <t>5413470251790</t>
  </si>
  <si>
    <t>03822237</t>
  </si>
  <si>
    <t>Strip 382 (105x230) RAL 8022</t>
  </si>
  <si>
    <t>5413470251806</t>
  </si>
  <si>
    <t>03822316</t>
  </si>
  <si>
    <t>Strip 382 (105x310) BEL 9010</t>
  </si>
  <si>
    <t>5413470251820</t>
  </si>
  <si>
    <t>03822317</t>
  </si>
  <si>
    <t>Strip 382 (105x310) RAL 8022</t>
  </si>
  <si>
    <t>5413470251837</t>
  </si>
  <si>
    <t>03822397</t>
  </si>
  <si>
    <t>Strip 382 (105x390) RAL 8022</t>
  </si>
  <si>
    <t>5413470251868</t>
  </si>
  <si>
    <t>04100103</t>
  </si>
  <si>
    <t>Paum.100/100 gesl L. F1</t>
  </si>
  <si>
    <t>5413470009193</t>
  </si>
  <si>
    <t>04100104</t>
  </si>
  <si>
    <t>Paum.100/100 gesl R. F1</t>
  </si>
  <si>
    <t>5413470009209</t>
  </si>
  <si>
    <t>04100105</t>
  </si>
  <si>
    <t>Paum.100/85 open L. F1</t>
  </si>
  <si>
    <t>5413470001944</t>
  </si>
  <si>
    <t>04100106</t>
  </si>
  <si>
    <t>Paum.100/85 open R. F1</t>
  </si>
  <si>
    <t>5413470001937</t>
  </si>
  <si>
    <t>04100107</t>
  </si>
  <si>
    <t>Paum.100/85 gesl L. F1</t>
  </si>
  <si>
    <t>5413470020648</t>
  </si>
  <si>
    <t>04100108</t>
  </si>
  <si>
    <t>Paum.100/85 gesl R. F1</t>
  </si>
  <si>
    <t>5413470020655</t>
  </si>
  <si>
    <t>04100113</t>
  </si>
  <si>
    <t>Paum.100/100A gesl L. F1</t>
  </si>
  <si>
    <t>5413470020839</t>
  </si>
  <si>
    <t>04100114</t>
  </si>
  <si>
    <t>Paum.100/100A gesl R. F1</t>
  </si>
  <si>
    <t>5413470020846</t>
  </si>
  <si>
    <t>04100115</t>
  </si>
  <si>
    <t>Paum.100/85A open L. F1</t>
  </si>
  <si>
    <t>5413470009261</t>
  </si>
  <si>
    <t>04100116</t>
  </si>
  <si>
    <t>Paum.100/85A open R. F1</t>
  </si>
  <si>
    <t>5413470009278</t>
  </si>
  <si>
    <t>04100117</t>
  </si>
  <si>
    <t>Paum.100/85A gesl L. F1</t>
  </si>
  <si>
    <t>5413470001913</t>
  </si>
  <si>
    <t>04100118</t>
  </si>
  <si>
    <t>Paum.100/85A gesl R. F1</t>
  </si>
  <si>
    <t>5413470001920</t>
  </si>
  <si>
    <t>04100217</t>
  </si>
  <si>
    <t>Paum.100/85A gesl L. F2</t>
  </si>
  <si>
    <t>5413470034225</t>
  </si>
  <si>
    <t>04100218</t>
  </si>
  <si>
    <t>Paum.100/85A gesl R. F2</t>
  </si>
  <si>
    <t>5413470034218</t>
  </si>
  <si>
    <t>04100615</t>
  </si>
  <si>
    <t>Paum.100/85A open L. BEL 9010</t>
  </si>
  <si>
    <t>5413470001876</t>
  </si>
  <si>
    <t>04100616</t>
  </si>
  <si>
    <t>Paum.100/85A open R. BEL 9010</t>
  </si>
  <si>
    <t>5413470001883</t>
  </si>
  <si>
    <t>04100617</t>
  </si>
  <si>
    <t>Paum.100/85A gesl L. BEL 9010</t>
  </si>
  <si>
    <t>5413470009360</t>
  </si>
  <si>
    <t>04100618</t>
  </si>
  <si>
    <t>Paum.100/85A gesl R. BEL 9010</t>
  </si>
  <si>
    <t>5413470009377</t>
  </si>
  <si>
    <t>04101101</t>
  </si>
  <si>
    <t>Paum.100/doorgezet L. F1</t>
  </si>
  <si>
    <t>5413470002071</t>
  </si>
  <si>
    <t>04101102</t>
  </si>
  <si>
    <t>Paum.100/doorgezet R. F1</t>
  </si>
  <si>
    <t>5413470002088</t>
  </si>
  <si>
    <t>04111030</t>
  </si>
  <si>
    <t>DOOS LAMELH L.033 1/5 SMA TANO</t>
  </si>
  <si>
    <t>5413470288550</t>
  </si>
  <si>
    <t>VERBINDINGSHOEK 11B BRUUT</t>
  </si>
  <si>
    <t>5413470304731</t>
  </si>
  <si>
    <t>nylon koord 3,6mm 600m BR</t>
  </si>
  <si>
    <t>5413470294193</t>
  </si>
  <si>
    <t>04111070</t>
  </si>
  <si>
    <t>DOOS LAMELH L.033 1/5 SMA BRUT</t>
  </si>
  <si>
    <t>5413470298177</t>
  </si>
  <si>
    <t>14 T-Verbindingsstuk F1</t>
  </si>
  <si>
    <t>5413470294117</t>
  </si>
  <si>
    <t>04111072</t>
  </si>
  <si>
    <t>T-Verbindingsstuk 14 F1 100st</t>
  </si>
  <si>
    <t>5413470278100</t>
  </si>
  <si>
    <t>Kader 10A 6000mm BRUUT</t>
  </si>
  <si>
    <t>5413470311319</t>
  </si>
  <si>
    <t>LNG</t>
  </si>
  <si>
    <t>Kader 10A 6000mm F1</t>
  </si>
  <si>
    <t>5413470278292</t>
  </si>
  <si>
    <t>Kader 10B 6000mm BRUUT</t>
  </si>
  <si>
    <t>5413470311326</t>
  </si>
  <si>
    <t>10B kaderprof perf 6m F1</t>
  </si>
  <si>
    <t>5413470305066</t>
  </si>
  <si>
    <t>L.033.01 (lamel 8) 6M F1</t>
  </si>
  <si>
    <t>5413470278315</t>
  </si>
  <si>
    <t>L.033.02 bovenlamel 7B 6m BR</t>
  </si>
  <si>
    <t>5413470311333</t>
  </si>
  <si>
    <t>04111391</t>
  </si>
  <si>
    <t>L.033.02 bovenlamel 7B 6m F1</t>
  </si>
  <si>
    <t>5413470305073</t>
  </si>
  <si>
    <t>04112030</t>
  </si>
  <si>
    <t>DOOS LAMELH L.033 1/3 SMA TANO</t>
  </si>
  <si>
    <t>5413470288314</t>
  </si>
  <si>
    <t>04121021</t>
  </si>
  <si>
    <t>DOOS LAMELH L.020V 2 SMAL TANO</t>
  </si>
  <si>
    <t>5413470288475</t>
  </si>
  <si>
    <t>04121023</t>
  </si>
  <si>
    <t>DOOS LAMELH L.066.11 ENKL TANO</t>
  </si>
  <si>
    <t>5413470288505</t>
  </si>
  <si>
    <t>04121070</t>
  </si>
  <si>
    <t>DOOS LAMELH L.020V 2 SMAL BRUT</t>
  </si>
  <si>
    <t>5413470310015</t>
  </si>
  <si>
    <t>9 lamel V 6m F1</t>
  </si>
  <si>
    <t>5413470316727</t>
  </si>
  <si>
    <t>VERBINDINGSHOEK 28B BRUUT</t>
  </si>
  <si>
    <t>5413470280578</t>
  </si>
  <si>
    <t>VERBINDINGSHOEK 28P BRUUT</t>
  </si>
  <si>
    <t>5413470280585</t>
  </si>
  <si>
    <t>04122201</t>
  </si>
  <si>
    <t>Muurrooster 412 200x200 F1</t>
  </si>
  <si>
    <t>5413470030166</t>
  </si>
  <si>
    <t>04123301</t>
  </si>
  <si>
    <t>Muurrooster 412 300x300 F1</t>
  </si>
  <si>
    <t>5413470030173</t>
  </si>
  <si>
    <t>24A kaderprof non-perf 6m BR</t>
  </si>
  <si>
    <t>5413470311357</t>
  </si>
  <si>
    <t>24B kaderprof perf 6m BR</t>
  </si>
  <si>
    <t>5413470311340</t>
  </si>
  <si>
    <t>04124301</t>
  </si>
  <si>
    <t>Muurrooster 412 400x300 F1</t>
  </si>
  <si>
    <t>5413470030180</t>
  </si>
  <si>
    <t>04125301</t>
  </si>
  <si>
    <t>Muurrooster 412 500x300 F1</t>
  </si>
  <si>
    <t>5413470030197</t>
  </si>
  <si>
    <t>04126401</t>
  </si>
  <si>
    <t>Muurrooster 412 600x400 F1</t>
  </si>
  <si>
    <t>5413470030203</t>
  </si>
  <si>
    <t>04142001</t>
  </si>
  <si>
    <t>DOOS LAMELH L.066 42 SMAL TANO</t>
  </si>
  <si>
    <t>5413470288482</t>
  </si>
  <si>
    <t>15A (kaderprofiel non-perfo)</t>
  </si>
  <si>
    <t>5413470311364</t>
  </si>
  <si>
    <t>15A kaderprof non-perf 6m F1</t>
  </si>
  <si>
    <t>5413470278308</t>
  </si>
  <si>
    <t>15B kaderprof perf 6m BR</t>
  </si>
  <si>
    <t>5413470311371</t>
  </si>
  <si>
    <t>15B kaderprof perf 6m F1</t>
  </si>
  <si>
    <t>5413470316871</t>
  </si>
  <si>
    <t>15A28 KADERPROF NON-PERF 6M F1</t>
  </si>
  <si>
    <t>5413470316857</t>
  </si>
  <si>
    <t>15B28 (kaderprof. perfo)</t>
  </si>
  <si>
    <t>5413470316888</t>
  </si>
  <si>
    <t>KADER 15A 32 6000MM F1</t>
  </si>
  <si>
    <t>5413470316864</t>
  </si>
  <si>
    <t>15B32 (kaderprof. perfo)</t>
  </si>
  <si>
    <t>5413470316895</t>
  </si>
  <si>
    <t>04211030</t>
  </si>
  <si>
    <t>DOOS LAMELH L.050 19 SMAL TANO</t>
  </si>
  <si>
    <t>5413470288529</t>
  </si>
  <si>
    <t>VERBINDINGSHOEK 20</t>
  </si>
  <si>
    <t>5413470295862</t>
  </si>
  <si>
    <t>VERBINDINGSHOEK 21</t>
  </si>
  <si>
    <t>5413470298245</t>
  </si>
  <si>
    <t>04211070</t>
  </si>
  <si>
    <t>DOOS LAMELH L.050 19 SMAL BRUT</t>
  </si>
  <si>
    <t>5413470080901</t>
  </si>
  <si>
    <t>18A kaderprof non-perf 6m BR</t>
  </si>
  <si>
    <t>5413470311388</t>
  </si>
  <si>
    <t>18B (kaderprofiel perfo)</t>
  </si>
  <si>
    <t>5413470311395</t>
  </si>
  <si>
    <t>L.050HF lamel 17HF 6m BR</t>
  </si>
  <si>
    <t>5413470311401</t>
  </si>
  <si>
    <t>LD.0065 prof 23 6m BR</t>
  </si>
  <si>
    <t>5413470311418</t>
  </si>
  <si>
    <t>LD.0065 prof 23 6m F1</t>
  </si>
  <si>
    <t>5413470305080</t>
  </si>
  <si>
    <t>04251031</t>
  </si>
  <si>
    <t>DOOS LAMELH L.095 32 SMAL TANO</t>
  </si>
  <si>
    <t>5413470288468</t>
  </si>
  <si>
    <t>26A kaderprof non-perf 6m F1</t>
  </si>
  <si>
    <t>5413470305097</t>
  </si>
  <si>
    <t>26B kaderprof perf 6m F1</t>
  </si>
  <si>
    <t>5413470305103</t>
  </si>
  <si>
    <t>435R dia 250 RAL 7016</t>
  </si>
  <si>
    <t>5413470279756</t>
  </si>
  <si>
    <t>435R dia 250 Bruut</t>
  </si>
  <si>
    <t>5413470260044</t>
  </si>
  <si>
    <t>435R dia 250 RAL 9006</t>
  </si>
  <si>
    <t>5413470255668</t>
  </si>
  <si>
    <t>435R dia 250 STR 7016</t>
  </si>
  <si>
    <t>5413470299396</t>
  </si>
  <si>
    <t>435R dia 250 BEL 9010</t>
  </si>
  <si>
    <t>5413470255675</t>
  </si>
  <si>
    <t>435R dia 250 RAL 8019</t>
  </si>
  <si>
    <t>5413470255682</t>
  </si>
  <si>
    <t>5413470296111</t>
  </si>
  <si>
    <t>04413001</t>
  </si>
  <si>
    <t>5413470030142</t>
  </si>
  <si>
    <t>04413006</t>
  </si>
  <si>
    <t>5413470030159</t>
  </si>
  <si>
    <t>43 KLIPS 3-VOUDIG BR</t>
  </si>
  <si>
    <t>5413470309996</t>
  </si>
  <si>
    <t>43 KLIPS 3-VOUDIG TANO</t>
  </si>
  <si>
    <t>5413470310008</t>
  </si>
  <si>
    <t>BRANDW ROOST 464/2 400X200 WIT</t>
  </si>
  <si>
    <t>5413470314921</t>
  </si>
  <si>
    <t>BRANDW ROOST 464/2 400X200 GR</t>
  </si>
  <si>
    <t>5413470314938</t>
  </si>
  <si>
    <t>04801052</t>
  </si>
  <si>
    <t>DOOS LAMELH L.060HF 52 SM TANO</t>
  </si>
  <si>
    <t>5413470283005</t>
  </si>
  <si>
    <t>04801070</t>
  </si>
  <si>
    <t>DOOS LAMELH L.060HF 52 SM BRUT</t>
  </si>
  <si>
    <t>5413470310060</t>
  </si>
  <si>
    <t>Vork nr.245 van 5 cm natuurkl</t>
  </si>
  <si>
    <t>5413470259710</t>
  </si>
  <si>
    <t>Vork nr.245 van 5 cm BEL 9010</t>
  </si>
  <si>
    <t>5413470259734</t>
  </si>
  <si>
    <t>Vork nr.245 van 5 cm RAL 8019</t>
  </si>
  <si>
    <t>5413470259741</t>
  </si>
  <si>
    <t>Vork nr.245 van 7 cm natuurkl</t>
  </si>
  <si>
    <t>5413470259758</t>
  </si>
  <si>
    <t>Vork nr 245 van 7 cm BEL 9010</t>
  </si>
  <si>
    <t>5413470259772</t>
  </si>
  <si>
    <t>Vork nr.245 van 7 cm RAL 8019</t>
  </si>
  <si>
    <t>5413470259789</t>
  </si>
  <si>
    <t>Vork nr.245 van 11 cm natuurkl</t>
  </si>
  <si>
    <t>5413470259796</t>
  </si>
  <si>
    <t>Vork nr.245 van 11 cm brons</t>
  </si>
  <si>
    <t>5413470259802</t>
  </si>
  <si>
    <t>Vork nr.245 van 11 cm BEL 9010</t>
  </si>
  <si>
    <t>5413470259819</t>
  </si>
  <si>
    <t>Vork nr.245 van 11 cm RAL 8019</t>
  </si>
  <si>
    <t>5413470259826</t>
  </si>
  <si>
    <t>06534310</t>
  </si>
  <si>
    <t>Stangset nr.301 (stand.m.)</t>
  </si>
  <si>
    <t>5413470259833</t>
  </si>
  <si>
    <t>Verbind.arm nr.344 plat</t>
  </si>
  <si>
    <t>5413470259840</t>
  </si>
  <si>
    <t>Verbind.arm nr.344/5</t>
  </si>
  <si>
    <t>5413470259857</t>
  </si>
  <si>
    <t>Verbind.arm nr.344/10</t>
  </si>
  <si>
    <t>5413470259864</t>
  </si>
  <si>
    <t>Verbind.arm nr.344/15</t>
  </si>
  <si>
    <t>5413470259871</t>
  </si>
  <si>
    <t>Verbind.arm nr.344/20</t>
  </si>
  <si>
    <t>5413470259888</t>
  </si>
  <si>
    <t>Verbind.arm nr.344/25</t>
  </si>
  <si>
    <t>5413470259895</t>
  </si>
  <si>
    <t>KS akk.sleufr.787AK L R9010</t>
  </si>
  <si>
    <t>5413470262468</t>
  </si>
  <si>
    <t>KS akk.sleufr.787AK L R9005</t>
  </si>
  <si>
    <t>5413470262482</t>
  </si>
  <si>
    <t>KS akk.sleufr.787AK R R9010</t>
  </si>
  <si>
    <t>5413470262475</t>
  </si>
  <si>
    <t>KS akk.sleufr.787AK R R9005</t>
  </si>
  <si>
    <t>5413470262499</t>
  </si>
  <si>
    <t>08080001</t>
  </si>
  <si>
    <t>Nylonhuls Nr.881 v.paum.80/80</t>
  </si>
  <si>
    <t>5413470009971</t>
  </si>
  <si>
    <t>08080003</t>
  </si>
  <si>
    <t>Nylonhuls Nr.883 v.paum.100mm</t>
  </si>
  <si>
    <t>5413470018034</t>
  </si>
  <si>
    <t>08080004</t>
  </si>
  <si>
    <t>Opvulring 15x8,5x1 mm zwart</t>
  </si>
  <si>
    <t>5413470035444</t>
  </si>
  <si>
    <t>08080005</t>
  </si>
  <si>
    <t>Opvulring 15x8,5x1 mm grijs</t>
  </si>
  <si>
    <t>5413470035451</t>
  </si>
  <si>
    <t>08080006</t>
  </si>
  <si>
    <t>Opvulring 15x8,5x1 mm wit</t>
  </si>
  <si>
    <t>5413470038902</t>
  </si>
  <si>
    <t>08080008</t>
  </si>
  <si>
    <t>Nylonhuls Nr.881 ZWART</t>
  </si>
  <si>
    <t>5413470076683</t>
  </si>
  <si>
    <t>08080009</t>
  </si>
  <si>
    <t>Nylonstift nr.890 WIT</t>
  </si>
  <si>
    <t>5413470004327</t>
  </si>
  <si>
    <t>08080010</t>
  </si>
  <si>
    <t>Nylonstift nr.890 ZWART</t>
  </si>
  <si>
    <t>5413470004334</t>
  </si>
  <si>
    <t>08080105</t>
  </si>
  <si>
    <t>Alu Paum. 80/80 Speciaal L</t>
  </si>
  <si>
    <t>5413470017808</t>
  </si>
  <si>
    <t>08080106</t>
  </si>
  <si>
    <t>Alu Paum. 80/80 Speciaal R</t>
  </si>
  <si>
    <t>5413470017815</t>
  </si>
  <si>
    <t>08080107</t>
  </si>
  <si>
    <t>Paum.type Laveix vlg.plan 3F5A</t>
  </si>
  <si>
    <t>5413470000251</t>
  </si>
  <si>
    <t>08080108</t>
  </si>
  <si>
    <t>Paum.type Laveix nr.504 B 8307</t>
  </si>
  <si>
    <t>5413470009803</t>
  </si>
  <si>
    <t>08080133</t>
  </si>
  <si>
    <t>Paum.80/80A TOE L.F1(verp.4st)</t>
  </si>
  <si>
    <t>5413470039343</t>
  </si>
  <si>
    <t>08080134</t>
  </si>
  <si>
    <t>Paum.80/80A TOE R.F1(verp.4st)</t>
  </si>
  <si>
    <t>5413470039350</t>
  </si>
  <si>
    <t>08080206</t>
  </si>
  <si>
    <t>Gabarit paumellen 80/80A ALU</t>
  </si>
  <si>
    <t>5413470029412</t>
  </si>
  <si>
    <t>08080208</t>
  </si>
  <si>
    <t>Gabarit compleet paum.100/85A</t>
  </si>
  <si>
    <t>5413470040738</t>
  </si>
  <si>
    <t>08080210</t>
  </si>
  <si>
    <t>Inlegplaat 80x80A ALU</t>
  </si>
  <si>
    <t>5413470040769</t>
  </si>
  <si>
    <t>08080713</t>
  </si>
  <si>
    <t>Paum.80/80A gesl L. RAL 8022</t>
  </si>
  <si>
    <t>5413470009117</t>
  </si>
  <si>
    <t>08080714</t>
  </si>
  <si>
    <t>Paum.80/80A gesl R. RAL 8022</t>
  </si>
  <si>
    <t>5413470009124</t>
  </si>
  <si>
    <t>08081003</t>
  </si>
  <si>
    <t>Paum.80/80 gesl L. RAL 1013</t>
  </si>
  <si>
    <t>5413470000152</t>
  </si>
  <si>
    <t>08081004</t>
  </si>
  <si>
    <t>Paum.80/80 gesl R. RAL 1013</t>
  </si>
  <si>
    <t>5413470000145</t>
  </si>
  <si>
    <t>08081503</t>
  </si>
  <si>
    <t>Paum.80/80 gesl L. RAL 6016</t>
  </si>
  <si>
    <t>5413470001562</t>
  </si>
  <si>
    <t>08081513</t>
  </si>
  <si>
    <t>Paum.80/80A gesl L. RAL 6016</t>
  </si>
  <si>
    <t>5413470001548</t>
  </si>
  <si>
    <t>08082001</t>
  </si>
  <si>
    <t>Paum.80/80 Batimpro bruut L.</t>
  </si>
  <si>
    <t>5413470009988</t>
  </si>
  <si>
    <t>08082002</t>
  </si>
  <si>
    <t>Paum.80/80 Batimpro bruut R.</t>
  </si>
  <si>
    <t>5413470009858</t>
  </si>
  <si>
    <t>08082101</t>
  </si>
  <si>
    <t>Paum.80/80 Batimpro natuur L.</t>
  </si>
  <si>
    <t>5413470009995</t>
  </si>
  <si>
    <t>08082102</t>
  </si>
  <si>
    <t>Paum.80/80 Batimpro natuur R.</t>
  </si>
  <si>
    <t>5413470001722</t>
  </si>
  <si>
    <t>08082103</t>
  </si>
  <si>
    <t>1/2 paum.80A meisje OPEN L. NA</t>
  </si>
  <si>
    <t>5413470002583</t>
  </si>
  <si>
    <t>08082104</t>
  </si>
  <si>
    <t>1/2 paum.80A meisje OPEN R. NA</t>
  </si>
  <si>
    <t>5413470002590</t>
  </si>
  <si>
    <t>08082313</t>
  </si>
  <si>
    <t>Paum.80/80 A TOE LS RAL 7016</t>
  </si>
  <si>
    <t>5413470022376</t>
  </si>
  <si>
    <t>08082314</t>
  </si>
  <si>
    <t>Paum.80/80 A TOE RS RAL 7016</t>
  </si>
  <si>
    <t>5413470022383</t>
  </si>
  <si>
    <t>08082601</t>
  </si>
  <si>
    <t>Paum.80/80 Batimpro BEL9010 L</t>
  </si>
  <si>
    <t>5413470010007</t>
  </si>
  <si>
    <t>08082602</t>
  </si>
  <si>
    <t>Paum.80/80 Batimpro BEL9010 R</t>
  </si>
  <si>
    <t>5413470009964</t>
  </si>
  <si>
    <t>08083002</t>
  </si>
  <si>
    <t>Paum. 117x100x16 bruut</t>
  </si>
  <si>
    <t>5413470010120</t>
  </si>
  <si>
    <t>08083102</t>
  </si>
  <si>
    <t>Paum. 117x100x16 F1</t>
  </si>
  <si>
    <t>5413470011363</t>
  </si>
  <si>
    <t>08083602</t>
  </si>
  <si>
    <t>Paum. 117x100x16 FR9010</t>
  </si>
  <si>
    <t>5413470011370</t>
  </si>
  <si>
    <t>08084002</t>
  </si>
  <si>
    <t>Paum. 102x94x14 Brut NT-Mont.</t>
  </si>
  <si>
    <t>5413470010311</t>
  </si>
  <si>
    <t>08084003</t>
  </si>
  <si>
    <t>Paum.102x94x14 bruut</t>
  </si>
  <si>
    <t>5413470015231</t>
  </si>
  <si>
    <t>08084102</t>
  </si>
  <si>
    <t>Paumel 102x94x14 F1 STOP STOP</t>
  </si>
  <si>
    <t>5413470015644</t>
  </si>
  <si>
    <t>08084103</t>
  </si>
  <si>
    <t>Paum. 102x94x14 F1</t>
  </si>
  <si>
    <t>5413470015248</t>
  </si>
  <si>
    <t>08084303</t>
  </si>
  <si>
    <t>Paum. 80/80 gesl L. CU</t>
  </si>
  <si>
    <t>5413470014784</t>
  </si>
  <si>
    <t>08084304</t>
  </si>
  <si>
    <t>Paum. 80/80 gesl R. CU</t>
  </si>
  <si>
    <t>5413470014791</t>
  </si>
  <si>
    <t>08084602</t>
  </si>
  <si>
    <t>Paum. 102x94x14 BEL 9010</t>
  </si>
  <si>
    <t>5413470010083</t>
  </si>
  <si>
    <t>08084603</t>
  </si>
  <si>
    <t>Paum. 102x94x14 FR9010</t>
  </si>
  <si>
    <t>5413470015262</t>
  </si>
  <si>
    <t>08085103</t>
  </si>
  <si>
    <t>P.80/80 NI rechte hoeken LINKS</t>
  </si>
  <si>
    <t>5413470018676</t>
  </si>
  <si>
    <t>08085104</t>
  </si>
  <si>
    <t>P.80/80 NI rechte hoekenRECHTS</t>
  </si>
  <si>
    <t>5413470018683</t>
  </si>
  <si>
    <t>08085210</t>
  </si>
  <si>
    <t>Set sjabloonplaat 80/80</t>
  </si>
  <si>
    <t>5413470029429</t>
  </si>
  <si>
    <t>08085212</t>
  </si>
  <si>
    <t>Stang + aanslagen voor gabarit</t>
  </si>
  <si>
    <t>5413470029436</t>
  </si>
  <si>
    <t>08085300</t>
  </si>
  <si>
    <t>Ring CU voor paum.80/80</t>
  </si>
  <si>
    <t>5413470029443</t>
  </si>
  <si>
    <t>08085301</t>
  </si>
  <si>
    <t>Ring NI voor paum.80/80</t>
  </si>
  <si>
    <t>5413470029450</t>
  </si>
  <si>
    <t>08085302</t>
  </si>
  <si>
    <t>Ring CF voor paum.80/80</t>
  </si>
  <si>
    <t>5413470035475</t>
  </si>
  <si>
    <t>08085303</t>
  </si>
  <si>
    <t>Ring BR voor paum.80/80</t>
  </si>
  <si>
    <t>5413470029467</t>
  </si>
  <si>
    <t>08085304</t>
  </si>
  <si>
    <t>Ring CHR voor paum.80/80</t>
  </si>
  <si>
    <t>5413470035482</t>
  </si>
  <si>
    <t>08085815</t>
  </si>
  <si>
    <t>Paum.80/80A Gesl L. MAN INL</t>
  </si>
  <si>
    <t>5413470040554</t>
  </si>
  <si>
    <t>08085816</t>
  </si>
  <si>
    <t>Paum.80/80A Gesl R. MAN INL</t>
  </si>
  <si>
    <t>5413470040561</t>
  </si>
  <si>
    <t>08085817</t>
  </si>
  <si>
    <t>Paum.80/80A Gesl L. MEIS INL</t>
  </si>
  <si>
    <t>5413470040578</t>
  </si>
  <si>
    <t>08085818</t>
  </si>
  <si>
    <t>Paum.80/80A Gesl R. MEIS INL</t>
  </si>
  <si>
    <t>5413470040585</t>
  </si>
  <si>
    <t>08092001</t>
  </si>
  <si>
    <t>Paum.INTERF. bruut DIN RECHTS</t>
  </si>
  <si>
    <t>5413470004655</t>
  </si>
  <si>
    <t>08092002</t>
  </si>
  <si>
    <t>Paum.INTERF. bruut DIN LINKS</t>
  </si>
  <si>
    <t>5413470004679</t>
  </si>
  <si>
    <t>08092101</t>
  </si>
  <si>
    <t>Paum.INTERF. F1 DIN RECHTS</t>
  </si>
  <si>
    <t>5413470004914</t>
  </si>
  <si>
    <t>08092102</t>
  </si>
  <si>
    <t>Paum.INTERF. F1 DIN LINKS</t>
  </si>
  <si>
    <t>5413470004938</t>
  </si>
  <si>
    <t>08092111</t>
  </si>
  <si>
    <t>Paum.INTERF. IF 769 DIN RECHTS</t>
  </si>
  <si>
    <t>5413470005072</t>
  </si>
  <si>
    <t>08092112</t>
  </si>
  <si>
    <t>Paum.INTERF. IF 769 DIN LINKS</t>
  </si>
  <si>
    <t>5413470005096</t>
  </si>
  <si>
    <t>08092121</t>
  </si>
  <si>
    <t>Paum.INTERF. IF 771 DIN RECHTS</t>
  </si>
  <si>
    <t>5413470009384</t>
  </si>
  <si>
    <t>1/2</t>
  </si>
  <si>
    <t>08092122</t>
  </si>
  <si>
    <t>Paum.INTERF. IF 771 DIN LINKS</t>
  </si>
  <si>
    <t>5413470009407</t>
  </si>
  <si>
    <t>08092201</t>
  </si>
  <si>
    <t>Paum.IF 025(BEL9010)DIN RECHTS</t>
  </si>
  <si>
    <t>5413470004716</t>
  </si>
  <si>
    <t>08092202</t>
  </si>
  <si>
    <t>Paum.IF 025(BEL9010)DIN LINKS</t>
  </si>
  <si>
    <t>5413470004730</t>
  </si>
  <si>
    <t>08092301</t>
  </si>
  <si>
    <t>Paum.INTERF. IF 520 DIN RECHTS</t>
  </si>
  <si>
    <t>5413470004754</t>
  </si>
  <si>
    <t>08092302</t>
  </si>
  <si>
    <t>Paum.INTERF. IF 520 DIN LINKS</t>
  </si>
  <si>
    <t>5413470004778</t>
  </si>
  <si>
    <t>08092401</t>
  </si>
  <si>
    <t>Paum.INTERF. IF 530 DIN RECHTS</t>
  </si>
  <si>
    <t>5413470004792</t>
  </si>
  <si>
    <t>08092402</t>
  </si>
  <si>
    <t>Paum.INTERF. IF 530 DIN LINKS</t>
  </si>
  <si>
    <t>5413470004815</t>
  </si>
  <si>
    <t>08092501</t>
  </si>
  <si>
    <t>Paum.INTERF. IF 613 DIN RECHTS</t>
  </si>
  <si>
    <t>5413470004839</t>
  </si>
  <si>
    <t>08092502</t>
  </si>
  <si>
    <t>Paum.INTERF. IF 613 DIN LINKS</t>
  </si>
  <si>
    <t>5413470004853</t>
  </si>
  <si>
    <t>08092601</t>
  </si>
  <si>
    <t>Paum.INTERF. IF 618 DIN RECHTS</t>
  </si>
  <si>
    <t>5413470004877</t>
  </si>
  <si>
    <t>08092602</t>
  </si>
  <si>
    <t>Paum.INTERF. IF 618 DIN LINKS</t>
  </si>
  <si>
    <t>5413470004891</t>
  </si>
  <si>
    <t>08092701</t>
  </si>
  <si>
    <t>Paum.INTERF. IF 001 DIN RECHTS</t>
  </si>
  <si>
    <t>5413470004952</t>
  </si>
  <si>
    <t>08092702</t>
  </si>
  <si>
    <t>Paum.INTERF. IF 001 DIN LINKS</t>
  </si>
  <si>
    <t>5413470004976</t>
  </si>
  <si>
    <t>08092801</t>
  </si>
  <si>
    <t>Paum.INTERF. IF 719 DIN RECHTS</t>
  </si>
  <si>
    <t>5413470004990</t>
  </si>
  <si>
    <t>08092802</t>
  </si>
  <si>
    <t>Paum.INTERF. IF 719 DIN LINKS</t>
  </si>
  <si>
    <t>5413470005010</t>
  </si>
  <si>
    <t>08092901</t>
  </si>
  <si>
    <t>Paum.INTERF. IF 720 DIN RECHTS</t>
  </si>
  <si>
    <t>5413470005034</t>
  </si>
  <si>
    <t>08092902</t>
  </si>
  <si>
    <t>Paum.INTERF. IF 720 DIN LINKS</t>
  </si>
  <si>
    <t>5413470005058</t>
  </si>
  <si>
    <t>08093101</t>
  </si>
  <si>
    <t>Paumel "EUROCLOISON" F1 LINKS</t>
  </si>
  <si>
    <t>5413470003764</t>
  </si>
  <si>
    <t>08093102</t>
  </si>
  <si>
    <t>Paumel "EUROCLOISON" F1 RECHTS</t>
  </si>
  <si>
    <t>5413470003771</t>
  </si>
  <si>
    <t>08100113</t>
  </si>
  <si>
    <t>luikopener 1900B links</t>
  </si>
  <si>
    <t>5413470043746</t>
  </si>
  <si>
    <t>08100114</t>
  </si>
  <si>
    <t>luikopener 1900B rechts</t>
  </si>
  <si>
    <t>5413470043753</t>
  </si>
  <si>
    <t>08100118</t>
  </si>
  <si>
    <t>hoekmodel luikop.1905</t>
  </si>
  <si>
    <t>5413470043791</t>
  </si>
  <si>
    <t>08100119</t>
  </si>
  <si>
    <t>hoekscharnier 1570/1900 L</t>
  </si>
  <si>
    <t>5413470043807</t>
  </si>
  <si>
    <t>08100121</t>
  </si>
  <si>
    <t>center scharnier 1573/1900 L</t>
  </si>
  <si>
    <t>5413470043821</t>
  </si>
  <si>
    <t>08100123</t>
  </si>
  <si>
    <t>kruisb.1565/1900 L .... RU</t>
  </si>
  <si>
    <t>5413470043845</t>
  </si>
  <si>
    <t>08100124</t>
  </si>
  <si>
    <t>cent.scharnier 1573/1900 L RU</t>
  </si>
  <si>
    <t>5413470043852</t>
  </si>
  <si>
    <t>08100126</t>
  </si>
  <si>
    <t>rechte lee &gt;400 mm 1681/1900 L</t>
  </si>
  <si>
    <t>5413470043876</t>
  </si>
  <si>
    <t>08100127</t>
  </si>
  <si>
    <t>hoekscharnier 1570/1900 R</t>
  </si>
  <si>
    <t>5413470043883</t>
  </si>
  <si>
    <t>08100129</t>
  </si>
  <si>
    <t>center scharnier 1573/1900 R</t>
  </si>
  <si>
    <t>5413470043906</t>
  </si>
  <si>
    <t>08100131</t>
  </si>
  <si>
    <t>kruisb.1565/1900 R .... RU</t>
  </si>
  <si>
    <t>5413470043920</t>
  </si>
  <si>
    <t>08100134</t>
  </si>
  <si>
    <t>rechte lee&gt;400 mm 1681/1900 R</t>
  </si>
  <si>
    <t>5413470043968</t>
  </si>
  <si>
    <t>08100135</t>
  </si>
  <si>
    <t>hoekscharnier 1570 L</t>
  </si>
  <si>
    <t>5413470043975</t>
  </si>
  <si>
    <t>08100136</t>
  </si>
  <si>
    <t>hoekscharnier 1570 R</t>
  </si>
  <si>
    <t>5413470043982</t>
  </si>
  <si>
    <t>08100138</t>
  </si>
  <si>
    <t>center scharnier 1573</t>
  </si>
  <si>
    <t>5413470044002</t>
  </si>
  <si>
    <t>08100141</t>
  </si>
  <si>
    <t>kruisband 1565 .... RU</t>
  </si>
  <si>
    <t>5413470044033</t>
  </si>
  <si>
    <t>08100144</t>
  </si>
  <si>
    <t>rechte lee&gt;400 mm 1681</t>
  </si>
  <si>
    <t>5413470044064</t>
  </si>
  <si>
    <t>08100145</t>
  </si>
  <si>
    <t>steenhaak 1584 S/150</t>
  </si>
  <si>
    <t>5413470059204</t>
  </si>
  <si>
    <t>08100149</t>
  </si>
  <si>
    <t>vijshaak 1980/115</t>
  </si>
  <si>
    <t>5413470059228</t>
  </si>
  <si>
    <t>08100153</t>
  </si>
  <si>
    <t>muurhaak 1583 (therm ins)</t>
  </si>
  <si>
    <t>5413470044156</t>
  </si>
  <si>
    <t>08100155</t>
  </si>
  <si>
    <t>koppelstang 1910 A/700 B/400mm</t>
  </si>
  <si>
    <t>5413470044170</t>
  </si>
  <si>
    <t>08100156</t>
  </si>
  <si>
    <t>koppelstang 1910 B=600mm</t>
  </si>
  <si>
    <t>5413470044187</t>
  </si>
  <si>
    <t>08100157</t>
  </si>
  <si>
    <t>luiksluiting 1655</t>
  </si>
  <si>
    <t>5413470044194</t>
  </si>
  <si>
    <t>08100158</t>
  </si>
  <si>
    <t>herderinkopje 2282/165</t>
  </si>
  <si>
    <t>5413470044217</t>
  </si>
  <si>
    <t>08100159</t>
  </si>
  <si>
    <t>herderinkopje 2282/220</t>
  </si>
  <si>
    <t>5413470044224</t>
  </si>
  <si>
    <t>08100161</t>
  </si>
  <si>
    <t>draaikruk 1908 plastiek</t>
  </si>
  <si>
    <t>5413470044248</t>
  </si>
  <si>
    <t>08100165</t>
  </si>
  <si>
    <t>1908 verl.draaikruk 350 mm</t>
  </si>
  <si>
    <t>5413470044293</t>
  </si>
  <si>
    <t>08100166</t>
  </si>
  <si>
    <t>1908 verl.draaikruk 450 mm</t>
  </si>
  <si>
    <t>5413470044309</t>
  </si>
  <si>
    <t>08100167</t>
  </si>
  <si>
    <t>draaikruk 1904 + Cardan</t>
  </si>
  <si>
    <t>5413470044316</t>
  </si>
  <si>
    <t>08100168</t>
  </si>
  <si>
    <t>inklapbare draaikruk 1907</t>
  </si>
  <si>
    <t>5413470044323</t>
  </si>
  <si>
    <t>08100173</t>
  </si>
  <si>
    <t>buis voor muurdikte tem 32 cm</t>
  </si>
  <si>
    <t>5413470044712</t>
  </si>
  <si>
    <t>08100174</t>
  </si>
  <si>
    <t>buis voor muurdikte 32-42 cm</t>
  </si>
  <si>
    <t>5413470044729</t>
  </si>
  <si>
    <t>08100175</t>
  </si>
  <si>
    <t>Stang voor muurdikte 42-60 cm</t>
  </si>
  <si>
    <t>5413470044736</t>
  </si>
  <si>
    <t>08100176</t>
  </si>
  <si>
    <t>set worm + wormwiel 1985</t>
  </si>
  <si>
    <t>5413470044743</t>
  </si>
  <si>
    <t>08100177</t>
  </si>
  <si>
    <t>Moer in PVC WIT KORT</t>
  </si>
  <si>
    <t>5413470044750</t>
  </si>
  <si>
    <t>08100178</t>
  </si>
  <si>
    <t>KINI rozet PVC</t>
  </si>
  <si>
    <t>5413470044767</t>
  </si>
  <si>
    <t>08100185</t>
  </si>
  <si>
    <t>luikopener 1900A/M links</t>
  </si>
  <si>
    <t>5413470044798</t>
  </si>
  <si>
    <t>08100186</t>
  </si>
  <si>
    <t>luikopener 1900A/M rechts</t>
  </si>
  <si>
    <t>5413470044804</t>
  </si>
  <si>
    <t>08100187</t>
  </si>
  <si>
    <t>luikopener 1900B/M links</t>
  </si>
  <si>
    <t>5413470044811</t>
  </si>
  <si>
    <t>08100188</t>
  </si>
  <si>
    <t>luikopener 1900B/M rechts</t>
  </si>
  <si>
    <t>5413470044828</t>
  </si>
  <si>
    <t>08100189</t>
  </si>
  <si>
    <t>kruisb.1565/1900 L ....</t>
  </si>
  <si>
    <t>5413470044835</t>
  </si>
  <si>
    <t>08100190</t>
  </si>
  <si>
    <t>kruisb.1565/1900 R ....</t>
  </si>
  <si>
    <t>5413470044842</t>
  </si>
  <si>
    <t>08100191</t>
  </si>
  <si>
    <t>kruisb.1565 ....</t>
  </si>
  <si>
    <t>5413470044859</t>
  </si>
  <si>
    <t>08100194</t>
  </si>
  <si>
    <t>kruisb.1565/1900 L (1/X PVC)</t>
  </si>
  <si>
    <t>5413470059976</t>
  </si>
  <si>
    <t>08100195</t>
  </si>
  <si>
    <t>kruisb.1565/1900 R (1/X PVC)</t>
  </si>
  <si>
    <t>5413470059983</t>
  </si>
  <si>
    <t>08100196</t>
  </si>
  <si>
    <t>kruisb.1565 (1/X PVC)</t>
  </si>
  <si>
    <t>5413470059990</t>
  </si>
  <si>
    <t>08100197</t>
  </si>
  <si>
    <t>kruisb.1565/1900 L (2/Y hout)</t>
  </si>
  <si>
    <t>5413470059945</t>
  </si>
  <si>
    <t>08100198</t>
  </si>
  <si>
    <t>kruisb.1565/1900 R (2/Y hout)</t>
  </si>
  <si>
    <t>5413470059952</t>
  </si>
  <si>
    <t>08100199</t>
  </si>
  <si>
    <t>kruisb.1565 (2/Y hout)</t>
  </si>
  <si>
    <t>5413470059969</t>
  </si>
  <si>
    <t>08100200</t>
  </si>
  <si>
    <t>kruisb.1565/1900 L (2/Y PVC)</t>
  </si>
  <si>
    <t>5413470060002</t>
  </si>
  <si>
    <t>08100203</t>
  </si>
  <si>
    <t>kruisb.1565/1900 R (2/Y PVC)</t>
  </si>
  <si>
    <t>5413470060019</t>
  </si>
  <si>
    <t>08100204</t>
  </si>
  <si>
    <t>kruisb.1565 (2/Y PVC)</t>
  </si>
  <si>
    <t>5413470060026</t>
  </si>
  <si>
    <t>08100205</t>
  </si>
  <si>
    <t>Muurhaak 1979</t>
  </si>
  <si>
    <t>5413470059365</t>
  </si>
  <si>
    <t>08100206</t>
  </si>
  <si>
    <t>koppelstang 1910 A/500 B/300mm</t>
  </si>
  <si>
    <t>5413470059372</t>
  </si>
  <si>
    <t>08100207</t>
  </si>
  <si>
    <t>koppelstang 1910 A/600 B/300mm</t>
  </si>
  <si>
    <t>5413470059389</t>
  </si>
  <si>
    <t>08100222</t>
  </si>
  <si>
    <t>Muurhaak 1978/32 rechts</t>
  </si>
  <si>
    <t>5413470064574</t>
  </si>
  <si>
    <t>08110001</t>
  </si>
  <si>
    <t>Houtdraadbout 8x35 zwart</t>
  </si>
  <si>
    <t>5413470000510</t>
  </si>
  <si>
    <t>08110002</t>
  </si>
  <si>
    <t>Houtdraadbout 8x40 zwart</t>
  </si>
  <si>
    <t>5413470000527</t>
  </si>
  <si>
    <t>08110003</t>
  </si>
  <si>
    <t>Houtdraadbout 8x45 zwart</t>
  </si>
  <si>
    <t>5413470000534</t>
  </si>
  <si>
    <t>08111001</t>
  </si>
  <si>
    <t>Betonhaak Nr.111 galva</t>
  </si>
  <si>
    <t>5413470011578</t>
  </si>
  <si>
    <t>08111501</t>
  </si>
  <si>
    <t>Betonhaak Nr.111 zwart</t>
  </si>
  <si>
    <t>5413470003511</t>
  </si>
  <si>
    <t>08112001</t>
  </si>
  <si>
    <t>Vijshaak Nr.112-10mm galva</t>
  </si>
  <si>
    <t>5413470005645</t>
  </si>
  <si>
    <t>08112501</t>
  </si>
  <si>
    <t>Vijshaak Nr.112-10mm zwart</t>
  </si>
  <si>
    <t>5413470003450</t>
  </si>
  <si>
    <t>08113001</t>
  </si>
  <si>
    <t>Luikvastzetter Nr.113/KM galva</t>
  </si>
  <si>
    <t>5413470011745</t>
  </si>
  <si>
    <t>08113002</t>
  </si>
  <si>
    <t>Luikvastzetter Nr.113/GM galva</t>
  </si>
  <si>
    <t>5413470011738</t>
  </si>
  <si>
    <t>08113501</t>
  </si>
  <si>
    <t>Luikvastzetter Nr.113/KM zwart</t>
  </si>
  <si>
    <t>5413470003542</t>
  </si>
  <si>
    <t>08113502</t>
  </si>
  <si>
    <t>Luikvastzetter Nr.113/GM zwart</t>
  </si>
  <si>
    <t>5413470003559</t>
  </si>
  <si>
    <t>08114001</t>
  </si>
  <si>
    <t>Afzonderlijke Pin Nr.114 galva</t>
  </si>
  <si>
    <t>5413470011516</t>
  </si>
  <si>
    <t>08114501</t>
  </si>
  <si>
    <t>Afzonderlijke Pin Nr.114 zwart</t>
  </si>
  <si>
    <t>5413470003597</t>
  </si>
  <si>
    <t>08115001</t>
  </si>
  <si>
    <t>Steenhaak Nr.115 galva</t>
  </si>
  <si>
    <t>5413470011004</t>
  </si>
  <si>
    <t>08115501</t>
  </si>
  <si>
    <t>Steenhaak Nr.115 zwart</t>
  </si>
  <si>
    <t>5413470003528</t>
  </si>
  <si>
    <t>08120000</t>
  </si>
  <si>
    <t>Zwarte Nylonring Nr.119</t>
  </si>
  <si>
    <t>5413470036243</t>
  </si>
  <si>
    <t>08120001</t>
  </si>
  <si>
    <t>Gesm. Lee Nr.120-15cm galva</t>
  </si>
  <si>
    <t>5413470011110</t>
  </si>
  <si>
    <t>08120002</t>
  </si>
  <si>
    <t>Gesm. Lee Nr.120-20cm galva</t>
  </si>
  <si>
    <t>5413470009889</t>
  </si>
  <si>
    <t>08120003</t>
  </si>
  <si>
    <t>Gesm. Lee Nr.120-25cm galva</t>
  </si>
  <si>
    <t>5413470009872</t>
  </si>
  <si>
    <t>08120004</t>
  </si>
  <si>
    <t>Gesm. Lee Nr.120-30cm galva</t>
  </si>
  <si>
    <t>5413470009896</t>
  </si>
  <si>
    <t>08120005</t>
  </si>
  <si>
    <t>Gesm. Lee Nr.120-35cm galva</t>
  </si>
  <si>
    <t>5413470009902</t>
  </si>
  <si>
    <t>08120006</t>
  </si>
  <si>
    <t>Gesm. Lee Nr.120-40cm galva</t>
  </si>
  <si>
    <t>5413470009919</t>
  </si>
  <si>
    <t>08120007</t>
  </si>
  <si>
    <t>Gesm. Lee Nr.120-45cm galva</t>
  </si>
  <si>
    <t>5413470009926</t>
  </si>
  <si>
    <t>08120008</t>
  </si>
  <si>
    <t>Gesm. Lee Nr.120-50cm galva</t>
  </si>
  <si>
    <t>5413470009933</t>
  </si>
  <si>
    <t>08120009</t>
  </si>
  <si>
    <t>Gesm. Lee Nr.120-60cm galva</t>
  </si>
  <si>
    <t>5413470009940</t>
  </si>
  <si>
    <t>08120010</t>
  </si>
  <si>
    <t>Gesm. Lee Nr.120-70cm galva</t>
  </si>
  <si>
    <t>5413470009957</t>
  </si>
  <si>
    <t>08120011</t>
  </si>
  <si>
    <t>Gesm. Lee Nr.120-80cm galva</t>
  </si>
  <si>
    <t>5413470005904</t>
  </si>
  <si>
    <t>08120501</t>
  </si>
  <si>
    <t>Gesm. Lee Nr.120-15cm zwart</t>
  </si>
  <si>
    <t>5413470003252</t>
  </si>
  <si>
    <t>08120502</t>
  </si>
  <si>
    <t>Gesm. Lee Nr.120-20cm zwart</t>
  </si>
  <si>
    <t>5413470003269</t>
  </si>
  <si>
    <t>08120503</t>
  </si>
  <si>
    <t>Gesm. Lee Nr.120-25cm zwart</t>
  </si>
  <si>
    <t>5413470003276</t>
  </si>
  <si>
    <t>08120504</t>
  </si>
  <si>
    <t>Gesm. Lee Nr.120-30cm zwart</t>
  </si>
  <si>
    <t>5413470003283</t>
  </si>
  <si>
    <t>08120505</t>
  </si>
  <si>
    <t>Gesm. Lee Nr.120-35cm zwart</t>
  </si>
  <si>
    <t>5413470003290</t>
  </si>
  <si>
    <t>08120506</t>
  </si>
  <si>
    <t>Gesm. Lee Nr.120-40cm zwart</t>
  </si>
  <si>
    <t>5413470003306</t>
  </si>
  <si>
    <t>08120507</t>
  </si>
  <si>
    <t>Gesm. Lee Nr.120-45cm zwart</t>
  </si>
  <si>
    <t>5413470003313</t>
  </si>
  <si>
    <t>08120508</t>
  </si>
  <si>
    <t>Gesm. Lee Nr.120-50cm zwart</t>
  </si>
  <si>
    <t>5413470003320</t>
  </si>
  <si>
    <t>08120509</t>
  </si>
  <si>
    <t>Gesm. Lee Nr.120-60cm zwart</t>
  </si>
  <si>
    <t>5413470003337</t>
  </si>
  <si>
    <t>08120510</t>
  </si>
  <si>
    <t>Gesm. Lee Nr.120-70cm zwart</t>
  </si>
  <si>
    <t>5413470003344</t>
  </si>
  <si>
    <t>08120511</t>
  </si>
  <si>
    <t>Gesm. Lee Nr.120-80cm zwart</t>
  </si>
  <si>
    <t>5413470015293</t>
  </si>
  <si>
    <t>08121011</t>
  </si>
  <si>
    <t>Lee Nr.121 m/pin 15cm L galva</t>
  </si>
  <si>
    <t>5413470010328</t>
  </si>
  <si>
    <t>08121012</t>
  </si>
  <si>
    <t>Lee Nr.121 m/pin 20cm L galva</t>
  </si>
  <si>
    <t>5413470010335</t>
  </si>
  <si>
    <t>08121013</t>
  </si>
  <si>
    <t>Lee Nr.121 m/pin 25cm L galva</t>
  </si>
  <si>
    <t>5413470012056</t>
  </si>
  <si>
    <t>08121014</t>
  </si>
  <si>
    <t>Lee Nr.121 m/pin 30cm L galva</t>
  </si>
  <si>
    <t>5413470021140</t>
  </si>
  <si>
    <t>08121021</t>
  </si>
  <si>
    <t>Lee Nr.121 m/pin 15cm R galva</t>
  </si>
  <si>
    <t>5413470010212</t>
  </si>
  <si>
    <t>08121022</t>
  </si>
  <si>
    <t>Lee Nr.121 m/pin 20cm R galva</t>
  </si>
  <si>
    <t>5413470010229</t>
  </si>
  <si>
    <t>08121023</t>
  </si>
  <si>
    <t>Lee Nr.121 m/pin 25cm R galva</t>
  </si>
  <si>
    <t>5413470012049</t>
  </si>
  <si>
    <t>08121024</t>
  </si>
  <si>
    <t>Lee Nr.121 m/pin 30cm R galva</t>
  </si>
  <si>
    <t>5413470021133</t>
  </si>
  <si>
    <t>08121031</t>
  </si>
  <si>
    <t>Lee 122 m/pin 15cm Spec.L galv</t>
  </si>
  <si>
    <t>5413470018515</t>
  </si>
  <si>
    <t>08121513</t>
  </si>
  <si>
    <t>Lee Nr.121 m/pin 25cm L zwart</t>
  </si>
  <si>
    <t>5413470003641</t>
  </si>
  <si>
    <t>08121514</t>
  </si>
  <si>
    <t>Lee Nr.121 m/pin 30cm L zwart</t>
  </si>
  <si>
    <t>5413470003665</t>
  </si>
  <si>
    <t>08121521</t>
  </si>
  <si>
    <t>Lee Nr.121 m/pin 15cm R zwart</t>
  </si>
  <si>
    <t>5413470003610</t>
  </si>
  <si>
    <t>08121522</t>
  </si>
  <si>
    <t>Lee Nr.121 m/pin 20cm R zwart</t>
  </si>
  <si>
    <t>5413470003634</t>
  </si>
  <si>
    <t>08121523</t>
  </si>
  <si>
    <t>Lee Nr.121 m/pin 25cm R zwart</t>
  </si>
  <si>
    <t>5413470003658</t>
  </si>
  <si>
    <t>08121524</t>
  </si>
  <si>
    <t>Lee Nr.121 m/pin 30cm R zwart</t>
  </si>
  <si>
    <t>5413470003672</t>
  </si>
  <si>
    <t>08121531</t>
  </si>
  <si>
    <t>Lee Nr.122 m/pin 15cm L zwart</t>
  </si>
  <si>
    <t>5413470003566</t>
  </si>
  <si>
    <t>08121541</t>
  </si>
  <si>
    <t>Lee Nr.122 m/pin 15cm R zwart</t>
  </si>
  <si>
    <t>5413470003573</t>
  </si>
  <si>
    <t>08127001</t>
  </si>
  <si>
    <t>Stalgrendel 127 warm verzinkt</t>
  </si>
  <si>
    <t>5413470003696</t>
  </si>
  <si>
    <t>08128001</t>
  </si>
  <si>
    <t>Stalring Nr.128 galva</t>
  </si>
  <si>
    <t>5413470011493</t>
  </si>
  <si>
    <t>08128501</t>
  </si>
  <si>
    <t>Stalring Nr.128 zwart</t>
  </si>
  <si>
    <t>5413470003733</t>
  </si>
  <si>
    <t>08129001</t>
  </si>
  <si>
    <t>Stalring Nr.129/KM galva</t>
  </si>
  <si>
    <t>5413470017099</t>
  </si>
  <si>
    <t>08129501</t>
  </si>
  <si>
    <t>Stalring Nr.129/KM zwart</t>
  </si>
  <si>
    <t>5413470003740</t>
  </si>
  <si>
    <t>08130001</t>
  </si>
  <si>
    <t>Stalring Nr.130 galva</t>
  </si>
  <si>
    <t>5413470012193</t>
  </si>
  <si>
    <t>08131001</t>
  </si>
  <si>
    <t>Luiksluiting Nr.131 galva</t>
  </si>
  <si>
    <t>5413470006314</t>
  </si>
  <si>
    <t>08131501</t>
  </si>
  <si>
    <t>Luiksluiting Nr.131 zwart</t>
  </si>
  <si>
    <t>5413470000701</t>
  </si>
  <si>
    <t>08140001</t>
  </si>
  <si>
    <t>Gel. T-Lee Nr.140-15cm galva</t>
  </si>
  <si>
    <t>5413470010342</t>
  </si>
  <si>
    <t>08140002</t>
  </si>
  <si>
    <t>Gel. T-Lee Nr.140-20cm galva</t>
  </si>
  <si>
    <t>5413470010359</t>
  </si>
  <si>
    <t>08140501</t>
  </si>
  <si>
    <t>Gel. T-Lee Nr.140-15cm zwart</t>
  </si>
  <si>
    <t>5413470003351</t>
  </si>
  <si>
    <t>08140502</t>
  </si>
  <si>
    <t>Gel. T-Lee Nr.140-20cm zwart</t>
  </si>
  <si>
    <t>5413470003368</t>
  </si>
  <si>
    <t>08141011</t>
  </si>
  <si>
    <t>T-Lee Nr141 Z/pin 15cm L galva</t>
  </si>
  <si>
    <t>5413470003412</t>
  </si>
  <si>
    <t>08141013</t>
  </si>
  <si>
    <t>T-Lee Nr141 M/pin 15cm L galva</t>
  </si>
  <si>
    <t>5413470010021</t>
  </si>
  <si>
    <t>08141021</t>
  </si>
  <si>
    <t>T-Lee Nr141 Z/pin 15cm R galva</t>
  </si>
  <si>
    <t>5413470010038</t>
  </si>
  <si>
    <t>08141023</t>
  </si>
  <si>
    <t>T-Lee Nr141 M/pin 15cm R galva</t>
  </si>
  <si>
    <t>5413470010045</t>
  </si>
  <si>
    <t>08141511</t>
  </si>
  <si>
    <t>T-Lee Nr141 Z/pin 15cm L zwart</t>
  </si>
  <si>
    <t>5413470010014</t>
  </si>
  <si>
    <t>08141513</t>
  </si>
  <si>
    <t>T-Lee Nr141 M/pin 15cm L zwart</t>
  </si>
  <si>
    <t>5413470003429</t>
  </si>
  <si>
    <t>08141521</t>
  </si>
  <si>
    <t>T-Lee Nr141 Z/pin 15cm R zwart</t>
  </si>
  <si>
    <t>5413470003436</t>
  </si>
  <si>
    <t>08141523</t>
  </si>
  <si>
    <t>T-Lee Nr141 M/pin 15cm R zwart</t>
  </si>
  <si>
    <t>5413470003443</t>
  </si>
  <si>
    <t>08142011</t>
  </si>
  <si>
    <t>T-Lee 142doorg.z/pin 15cmL gal</t>
  </si>
  <si>
    <t>5413470010205</t>
  </si>
  <si>
    <t>08142013</t>
  </si>
  <si>
    <t>T-Lee 142Doorg.m/pin 15cmL gal</t>
  </si>
  <si>
    <t>5413470016481</t>
  </si>
  <si>
    <t>08142021</t>
  </si>
  <si>
    <t>T-Lee 142Doorg.z/pin 15cmR gal</t>
  </si>
  <si>
    <t>5413470016498</t>
  </si>
  <si>
    <t>08142023</t>
  </si>
  <si>
    <t>T-Lee 142Doorg.m/pin 15cmR gal</t>
  </si>
  <si>
    <t>5413470016504</t>
  </si>
  <si>
    <t>08142501</t>
  </si>
  <si>
    <t>T-Lee 143 15cm Doorg.mid.zwart</t>
  </si>
  <si>
    <t>5413470003535</t>
  </si>
  <si>
    <t>08142511</t>
  </si>
  <si>
    <t>T-Lee 142 15cm Doorg.z/pinL zw</t>
  </si>
  <si>
    <t>5413470016511</t>
  </si>
  <si>
    <t>08142513</t>
  </si>
  <si>
    <t>T-Lee 142 15cm doorg.m/pinL zw</t>
  </si>
  <si>
    <t>5413470016528</t>
  </si>
  <si>
    <t>08142521</t>
  </si>
  <si>
    <t>T-Lee 142 15cm Doorg.z/pinR zw</t>
  </si>
  <si>
    <t>5413470016535</t>
  </si>
  <si>
    <t>08142523</t>
  </si>
  <si>
    <t>T-Lee 142 15cm Doorg.m/pinR zw</t>
  </si>
  <si>
    <t>5413470016542</t>
  </si>
  <si>
    <t>08150001</t>
  </si>
  <si>
    <t>L-Lee Nr.150 L galva</t>
  </si>
  <si>
    <t>5413470011639</t>
  </si>
  <si>
    <t>08150002</t>
  </si>
  <si>
    <t>L-Lee Nr.150 R galva</t>
  </si>
  <si>
    <t>5413470011622</t>
  </si>
  <si>
    <t>08150501</t>
  </si>
  <si>
    <t>L-Lee Nr.150 L zwart</t>
  </si>
  <si>
    <t>5413470003375</t>
  </si>
  <si>
    <t>08150502</t>
  </si>
  <si>
    <t>L-Lee Nr.150 R zwart</t>
  </si>
  <si>
    <t>5413470003382</t>
  </si>
  <si>
    <t>08151011</t>
  </si>
  <si>
    <t>Hoeklee Nr.151 Z/pin 35cm L</t>
  </si>
  <si>
    <t>5413470010250</t>
  </si>
  <si>
    <t>08151021</t>
  </si>
  <si>
    <t>Hoeklee Nr.151 Z/pin 35cm R</t>
  </si>
  <si>
    <t>5413470010267</t>
  </si>
  <si>
    <t>08151511</t>
  </si>
  <si>
    <t>Hoeklee Nr.151 Z/pin L zwart</t>
  </si>
  <si>
    <t>5413470003399</t>
  </si>
  <si>
    <t>08151521</t>
  </si>
  <si>
    <t>Hoeklee Nr.151 Z/pin R zwart</t>
  </si>
  <si>
    <t>5413470003405</t>
  </si>
  <si>
    <t>08160001</t>
  </si>
  <si>
    <t>Muurhaak Nr.160/1 KM galva</t>
  </si>
  <si>
    <t>5413470010199</t>
  </si>
  <si>
    <t>08160002</t>
  </si>
  <si>
    <t>Muurhaak Nr.160/2 GM galva</t>
  </si>
  <si>
    <t>5413470011127</t>
  </si>
  <si>
    <t>08160501</t>
  </si>
  <si>
    <t>Muurhaak Nr.160/1 KM zwart</t>
  </si>
  <si>
    <t>5413470003238</t>
  </si>
  <si>
    <t>08160502</t>
  </si>
  <si>
    <t>Muurhaak Nr.160/2 GM zwart</t>
  </si>
  <si>
    <t>5413470003245</t>
  </si>
  <si>
    <t>08200002</t>
  </si>
  <si>
    <t>Motor voor luikopener</t>
  </si>
  <si>
    <t>5413470036526</t>
  </si>
  <si>
    <t>08200003</t>
  </si>
  <si>
    <t>Printplaat voor motor luikopen</t>
  </si>
  <si>
    <t>5413470029498</t>
  </si>
  <si>
    <t>08200011</t>
  </si>
  <si>
    <t>Luikopener M11/30-32cm links</t>
  </si>
  <si>
    <t>5413470005720</t>
  </si>
  <si>
    <t>08200012</t>
  </si>
  <si>
    <t>Luikopener M11/30-32cm rechts</t>
  </si>
  <si>
    <t>5413470005737</t>
  </si>
  <si>
    <t>08200141</t>
  </si>
  <si>
    <t>Luikopener M11A houtdikte L</t>
  </si>
  <si>
    <t>5413470036557</t>
  </si>
  <si>
    <t>08200142</t>
  </si>
  <si>
    <t>Luikopener M11A houtdikte R</t>
  </si>
  <si>
    <t>5413470036564</t>
  </si>
  <si>
    <t>08200903</t>
  </si>
  <si>
    <t>Worm M22 + wormwiel M23 (set)</t>
  </si>
  <si>
    <t>5413470036588</t>
  </si>
  <si>
    <t>08200904</t>
  </si>
  <si>
    <t>Wormwiel M23</t>
  </si>
  <si>
    <t>5413470036595</t>
  </si>
  <si>
    <t>08200905</t>
  </si>
  <si>
    <t>Luikopener-stift M24</t>
  </si>
  <si>
    <t>5413470036601</t>
  </si>
  <si>
    <t>08200906</t>
  </si>
  <si>
    <t>Afdekrozet M25 dia 54</t>
  </si>
  <si>
    <t>5413470029528</t>
  </si>
  <si>
    <t>08200909</t>
  </si>
  <si>
    <t>Buis M27 van 230mm voor 30-32</t>
  </si>
  <si>
    <t>5413470036632</t>
  </si>
  <si>
    <t>08200910</t>
  </si>
  <si>
    <t>Buis M27 van 250mm voor 34-36</t>
  </si>
  <si>
    <t>5413470029535</t>
  </si>
  <si>
    <t>08200911</t>
  </si>
  <si>
    <t>Buis M27 van 270mm voor 36-38</t>
  </si>
  <si>
    <t>5413470036656</t>
  </si>
  <si>
    <t>08200912</t>
  </si>
  <si>
    <t>Argenta stopsel M28</t>
  </si>
  <si>
    <t>5413470036670</t>
  </si>
  <si>
    <t>08200913</t>
  </si>
  <si>
    <t>Gummi afdekkap v.kruisb. M29</t>
  </si>
  <si>
    <t>5413470036687</t>
  </si>
  <si>
    <t>08200914</t>
  </si>
  <si>
    <t>Moer + buis voor M13</t>
  </si>
  <si>
    <t>5413470036694</t>
  </si>
  <si>
    <t>08200919</t>
  </si>
  <si>
    <t>Losse kop voor luikenop.links</t>
  </si>
  <si>
    <t>5413470036700</t>
  </si>
  <si>
    <t>08200920</t>
  </si>
  <si>
    <t>Losse kop voor luikenop.rechts</t>
  </si>
  <si>
    <t>5413470036717</t>
  </si>
  <si>
    <t>08200922</t>
  </si>
  <si>
    <t>Buis M27 van 500mm</t>
  </si>
  <si>
    <t>5413470036724</t>
  </si>
  <si>
    <t>08200923</t>
  </si>
  <si>
    <t>Buis M27 van 800mm</t>
  </si>
  <si>
    <t>5413470036731</t>
  </si>
  <si>
    <t>08200932</t>
  </si>
  <si>
    <t>Stang M31 van 35cm</t>
  </si>
  <si>
    <t>5413470029559</t>
  </si>
  <si>
    <t>08200933</t>
  </si>
  <si>
    <t>Stang M31 van 50cm</t>
  </si>
  <si>
    <t>5413470036755</t>
  </si>
  <si>
    <t>08200934</t>
  </si>
  <si>
    <t>Stang M31 van 80cm</t>
  </si>
  <si>
    <t>5413470036762</t>
  </si>
  <si>
    <t>08200941</t>
  </si>
  <si>
    <t>Aanpassing vierk.10mm luikopen</t>
  </si>
  <si>
    <t>5413470036779</t>
  </si>
  <si>
    <t>08200942</t>
  </si>
  <si>
    <t>Condensator voor motor luikop.</t>
  </si>
  <si>
    <t>5413470036786</t>
  </si>
  <si>
    <t>08200943</t>
  </si>
  <si>
    <t>Printplaat voor motor luikop.</t>
  </si>
  <si>
    <t>5413470036793</t>
  </si>
  <si>
    <t>08201001</t>
  </si>
  <si>
    <t>Draaikruk M1</t>
  </si>
  <si>
    <t>5413470000695</t>
  </si>
  <si>
    <t>08201002</t>
  </si>
  <si>
    <t>Draaikruk M1 verlengd</t>
  </si>
  <si>
    <t>5413470011615</t>
  </si>
  <si>
    <t>08202001</t>
  </si>
  <si>
    <t>Draairad met hendel M 2 vernik</t>
  </si>
  <si>
    <t>5413470036809</t>
  </si>
  <si>
    <t>08206001</t>
  </si>
  <si>
    <t>Koppelstang M 6</t>
  </si>
  <si>
    <t>5413470005997</t>
  </si>
  <si>
    <t>08208001</t>
  </si>
  <si>
    <t>Kruisb.M8-2 bis axe 50 (enkel)</t>
  </si>
  <si>
    <t>5413470005591</t>
  </si>
  <si>
    <t>08208002</t>
  </si>
  <si>
    <t>Kruisb.M8B-2bis axe 50(dubbel)</t>
  </si>
  <si>
    <t>5413470005607</t>
  </si>
  <si>
    <t>08208005</t>
  </si>
  <si>
    <t>Kruisb.M8-2 bis axe 60 (enkel)</t>
  </si>
  <si>
    <t>5413470011769</t>
  </si>
  <si>
    <t>08208006</t>
  </si>
  <si>
    <t>Kruisb.M8B-2bis axe 60(dubbel)</t>
  </si>
  <si>
    <t>5413470011776</t>
  </si>
  <si>
    <t>08208011</t>
  </si>
  <si>
    <t>Kruisb.M8 stand.axe 100(enkel)</t>
  </si>
  <si>
    <t>5413470005614</t>
  </si>
  <si>
    <t>08208012</t>
  </si>
  <si>
    <t>Kruisb.M8B stand.axe100 dubbel</t>
  </si>
  <si>
    <t>5413470005621</t>
  </si>
  <si>
    <t>08208019</t>
  </si>
  <si>
    <t>M8 -2bis axe 46 doorgez.37*PVC</t>
  </si>
  <si>
    <t>5413470028163</t>
  </si>
  <si>
    <t>08208021</t>
  </si>
  <si>
    <t>M8B-2bis axe 50 opl.40/dubbel</t>
  </si>
  <si>
    <t>5413470036823</t>
  </si>
  <si>
    <t>08208022</t>
  </si>
  <si>
    <t>M8B-2bis axe 50 opl.45/dubbel</t>
  </si>
  <si>
    <t>5413470036830</t>
  </si>
  <si>
    <t>08208023</t>
  </si>
  <si>
    <t>M8B-2bis axe 50 opl.50/dubbel</t>
  </si>
  <si>
    <t>5413470036847</t>
  </si>
  <si>
    <t>08208031</t>
  </si>
  <si>
    <t>M8B-fig2 axe 100 opl.40/dubbel</t>
  </si>
  <si>
    <t>5413470036854</t>
  </si>
  <si>
    <t>08208032</t>
  </si>
  <si>
    <t>M8B-fig2 axe 100 opl.45/dubbel</t>
  </si>
  <si>
    <t>5413470036861</t>
  </si>
  <si>
    <t>08208033</t>
  </si>
  <si>
    <t>M8B-fig2 axe 100 opl.50/dubbel</t>
  </si>
  <si>
    <t>5413470036878</t>
  </si>
  <si>
    <t>08210003</t>
  </si>
  <si>
    <t>Aanslagknop M10/30 1976</t>
  </si>
  <si>
    <t>5413470068572</t>
  </si>
  <si>
    <t>08210004</t>
  </si>
  <si>
    <t>Aanslagknop M10/40 1976</t>
  </si>
  <si>
    <t>5413470011844</t>
  </si>
  <si>
    <t>08210005</t>
  </si>
  <si>
    <t>Aanslagknop M10/50 1976</t>
  </si>
  <si>
    <t>5413470011851</t>
  </si>
  <si>
    <t>08210006</t>
  </si>
  <si>
    <t>Aanslagknop M10/60 1976</t>
  </si>
  <si>
    <t>5413470011868</t>
  </si>
  <si>
    <t>08210008</t>
  </si>
  <si>
    <t>Aanslagknop M10/80 1976</t>
  </si>
  <si>
    <t>5413470011837</t>
  </si>
  <si>
    <t>08212001</t>
  </si>
  <si>
    <t>Vijshaak M 112 voor luikopener</t>
  </si>
  <si>
    <t>5413470003931</t>
  </si>
  <si>
    <t>08215001</t>
  </si>
  <si>
    <t>Steenhaak M 9 A</t>
  </si>
  <si>
    <t>5413470010991</t>
  </si>
  <si>
    <t>08215002</t>
  </si>
  <si>
    <t>Dubbele steenhaak M9 D</t>
  </si>
  <si>
    <t>5413470005652</t>
  </si>
  <si>
    <t>08260001</t>
  </si>
  <si>
    <t>Muurhaak M 9 B</t>
  </si>
  <si>
    <t>5413470005638</t>
  </si>
  <si>
    <t>08282113</t>
  </si>
  <si>
    <t>P.80/80A TOE inox pin F1 LS</t>
  </si>
  <si>
    <t>5413470024448</t>
  </si>
  <si>
    <t>08282114</t>
  </si>
  <si>
    <t>P.80/80A TOE inox pin F1 RS</t>
  </si>
  <si>
    <t>5413470024455</t>
  </si>
  <si>
    <t>08282613</t>
  </si>
  <si>
    <t>P.80/80A TOE inox pin B.9010 L</t>
  </si>
  <si>
    <t>5413470024493</t>
  </si>
  <si>
    <t>08282614</t>
  </si>
  <si>
    <t>P.80/80A TOE inox pin B.9010 R</t>
  </si>
  <si>
    <t>5413470024486</t>
  </si>
  <si>
    <t>08282813</t>
  </si>
  <si>
    <t>P.80/80A gesl L R9005-inox pin</t>
  </si>
  <si>
    <t>5413470024639</t>
  </si>
  <si>
    <t>08282814</t>
  </si>
  <si>
    <t>P.80/80A gesl R R9005-inox pin</t>
  </si>
  <si>
    <t>5413470024646</t>
  </si>
  <si>
    <t>08879010</t>
  </si>
  <si>
    <t>200 vijzen 4x20mm BEL 9010</t>
  </si>
  <si>
    <t>5413470011295</t>
  </si>
  <si>
    <t>08880001</t>
  </si>
  <si>
    <t>200 vijzen 4x25mm F1</t>
  </si>
  <si>
    <t>5413470017204</t>
  </si>
  <si>
    <t>08880002</t>
  </si>
  <si>
    <t>200 vijzen 4,5x25mm CF</t>
  </si>
  <si>
    <t>5413470003993</t>
  </si>
  <si>
    <t>08880003</t>
  </si>
  <si>
    <t>200 vijzen 4,5x25mm NI</t>
  </si>
  <si>
    <t>5413470004006</t>
  </si>
  <si>
    <t>08880004</t>
  </si>
  <si>
    <t>200 vijzen 4,5x25mm BR</t>
  </si>
  <si>
    <t>5413470017129</t>
  </si>
  <si>
    <t>08880005</t>
  </si>
  <si>
    <t>200 vijzen 4,5x25mm MAT 9005</t>
  </si>
  <si>
    <t>5413470003962</t>
  </si>
  <si>
    <t>08880007</t>
  </si>
  <si>
    <t>200 vijzen 4,5x25mm CU</t>
  </si>
  <si>
    <t>5413470004037</t>
  </si>
  <si>
    <t>08881004</t>
  </si>
  <si>
    <t>200 vijzen 4x25mm RAL 1004</t>
  </si>
  <si>
    <t>5413470017112</t>
  </si>
  <si>
    <t>08881013</t>
  </si>
  <si>
    <t>200 vijzen 4x25mm RAL 1013</t>
  </si>
  <si>
    <t>5413470002217</t>
  </si>
  <si>
    <t>08883003</t>
  </si>
  <si>
    <t>200 vijzen 4x25mm RAL 3003</t>
  </si>
  <si>
    <t>5413470000398</t>
  </si>
  <si>
    <t>08883007</t>
  </si>
  <si>
    <t>200 vijzen 4x25mm RAL 3007</t>
  </si>
  <si>
    <t>5413470000404</t>
  </si>
  <si>
    <t>08885002</t>
  </si>
  <si>
    <t>200 vijzen 4x25mm RAL 5002</t>
  </si>
  <si>
    <t>5413470002460</t>
  </si>
  <si>
    <t>08885013</t>
  </si>
  <si>
    <t>200 vijzen 4x25mm RAL 5013</t>
  </si>
  <si>
    <t>5413470000411</t>
  </si>
  <si>
    <t>08885024</t>
  </si>
  <si>
    <t>200 vijzen 4x25mm RAL 5024</t>
  </si>
  <si>
    <t>5413470003900</t>
  </si>
  <si>
    <t>08886012</t>
  </si>
  <si>
    <t>200 vijzen 4x25mm RAL 6012</t>
  </si>
  <si>
    <t>5413470000428</t>
  </si>
  <si>
    <t>08886016</t>
  </si>
  <si>
    <t>200 vijzen 4x25mm RAL 6016</t>
  </si>
  <si>
    <t>5413470000435</t>
  </si>
  <si>
    <t>08886022</t>
  </si>
  <si>
    <t>200 vijzen 4x25mm RAL 6022</t>
  </si>
  <si>
    <t>5413470000442</t>
  </si>
  <si>
    <t>08887011</t>
  </si>
  <si>
    <t>200 vijzen 4x25mm RAL 7011</t>
  </si>
  <si>
    <t>5413470000459</t>
  </si>
  <si>
    <t>08887016</t>
  </si>
  <si>
    <t>200 vijzen 4x25 grijs RAL 7016</t>
  </si>
  <si>
    <t>5413470022864</t>
  </si>
  <si>
    <t>08887038</t>
  </si>
  <si>
    <t>200 vijzen 4x25mm RAL 7038</t>
  </si>
  <si>
    <t>5413470000466</t>
  </si>
  <si>
    <t>08888017</t>
  </si>
  <si>
    <t>200 vijzen 4x25mm RAL 8017</t>
  </si>
  <si>
    <t>5413470002552</t>
  </si>
  <si>
    <t>08888022</t>
  </si>
  <si>
    <t>200 vijzen 4x25mm RAL 8022</t>
  </si>
  <si>
    <t>5413470000473</t>
  </si>
  <si>
    <t>08889002</t>
  </si>
  <si>
    <t>200 vijzen 4x25mm RAL 9002</t>
  </si>
  <si>
    <t>5413470000497</t>
  </si>
  <si>
    <t>08889005</t>
  </si>
  <si>
    <t>200 vijzen 4x25mm RAL 9005</t>
  </si>
  <si>
    <t>5413470000480</t>
  </si>
  <si>
    <t>08889010</t>
  </si>
  <si>
    <t>200 vijzen 4x25mm BEL 9010</t>
  </si>
  <si>
    <t>5413470000015</t>
  </si>
  <si>
    <t>08989113</t>
  </si>
  <si>
    <t>Paum.89/89A gesl DIN R F1</t>
  </si>
  <si>
    <t>5413470014647</t>
  </si>
  <si>
    <t>08989114</t>
  </si>
  <si>
    <t>Paum.89/89A gesl DIN L F1</t>
  </si>
  <si>
    <t>5413470014654</t>
  </si>
  <si>
    <t>08989213</t>
  </si>
  <si>
    <t>Paum.89/89A gesl DIN R.F1-VAAS</t>
  </si>
  <si>
    <t>5413470034164</t>
  </si>
  <si>
    <t>08989214</t>
  </si>
  <si>
    <t>PAUM.89/89A GESL DIN L F1-VAAS</t>
  </si>
  <si>
    <t>5413470034171</t>
  </si>
  <si>
    <t>08989313</t>
  </si>
  <si>
    <t>Paum.89/89A gesl DIN R. CU</t>
  </si>
  <si>
    <t>5413470014807</t>
  </si>
  <si>
    <t>08989314</t>
  </si>
  <si>
    <t>Paum.89/89A gesl DIN L. CU</t>
  </si>
  <si>
    <t>5413470014814</t>
  </si>
  <si>
    <t>08989323</t>
  </si>
  <si>
    <t>Paum.89/89A gesl DIN R. CU-1</t>
  </si>
  <si>
    <t>5413470015705</t>
  </si>
  <si>
    <t>08989324</t>
  </si>
  <si>
    <t>Paum.89/89A gesl DIN L. CU-1</t>
  </si>
  <si>
    <t>5413470015712</t>
  </si>
  <si>
    <t>08989333</t>
  </si>
  <si>
    <t>Paum.89/89A gesl DIN R. CU-2</t>
  </si>
  <si>
    <t>5413470015996</t>
  </si>
  <si>
    <t>08989334</t>
  </si>
  <si>
    <t>Paum.89/89A gesl DIN L. CU-2</t>
  </si>
  <si>
    <t>5413470015736</t>
  </si>
  <si>
    <t>08989413</t>
  </si>
  <si>
    <t>Paum.89/89A gesl DIN R. NI</t>
  </si>
  <si>
    <t>5413470014760</t>
  </si>
  <si>
    <t>08989414</t>
  </si>
  <si>
    <t>Paum.89/89A gesl DIN L. NI</t>
  </si>
  <si>
    <t>5413470014777</t>
  </si>
  <si>
    <t>08989423</t>
  </si>
  <si>
    <t>Paum.89/89A gesl DIN R. NI-1</t>
  </si>
  <si>
    <t>5413470033983</t>
  </si>
  <si>
    <t>08989424</t>
  </si>
  <si>
    <t>Paum.89/89A gesl DIN L. NI-1</t>
  </si>
  <si>
    <t>5413470033990</t>
  </si>
  <si>
    <t>08989433</t>
  </si>
  <si>
    <t>Paum.89/89A gesl DIN R. NI-2</t>
  </si>
  <si>
    <t>5413470034324</t>
  </si>
  <si>
    <t>08989434</t>
  </si>
  <si>
    <t>Paum.89/89A gesl DIN L. NI-2</t>
  </si>
  <si>
    <t>5413470034331</t>
  </si>
  <si>
    <t>08989513</t>
  </si>
  <si>
    <t>Paum.89/89A gesl DIN R. BR</t>
  </si>
  <si>
    <t>5413470014944</t>
  </si>
  <si>
    <t>08989514</t>
  </si>
  <si>
    <t>Paum.89/89A gesl DIN L. BR</t>
  </si>
  <si>
    <t>5413470014951</t>
  </si>
  <si>
    <t>08989523</t>
  </si>
  <si>
    <t>Paum.89/89A gesl DIN R. BR-1</t>
  </si>
  <si>
    <t>5413470016009</t>
  </si>
  <si>
    <t>08989524</t>
  </si>
  <si>
    <t>Paum.89/89A gesl DIN L. BR-1</t>
  </si>
  <si>
    <t>5413470016016</t>
  </si>
  <si>
    <t>08989533</t>
  </si>
  <si>
    <t>Paum.89/89A gesl DIN R. BR-2</t>
  </si>
  <si>
    <t>5413470034348</t>
  </si>
  <si>
    <t>08989534</t>
  </si>
  <si>
    <t>Paum.89/89A gesl DIN L. BR-2</t>
  </si>
  <si>
    <t>5413470034355</t>
  </si>
  <si>
    <t>08989613</t>
  </si>
  <si>
    <t>Paum.89/89A gesl DIN R BEL9010</t>
  </si>
  <si>
    <t>5413470015651</t>
  </si>
  <si>
    <t>08989614</t>
  </si>
  <si>
    <t>Paum.89/89A gesl DIN L BEL9010</t>
  </si>
  <si>
    <t>5413470015668</t>
  </si>
  <si>
    <t>08990113</t>
  </si>
  <si>
    <t>Paum.89/89A gesl DIN R. CHR</t>
  </si>
  <si>
    <t>5413470015279</t>
  </si>
  <si>
    <t>08990114</t>
  </si>
  <si>
    <t>Paum.89/89A gesl DIN L. CHR</t>
  </si>
  <si>
    <t>5413470015286</t>
  </si>
  <si>
    <t>08990213</t>
  </si>
  <si>
    <t>Paum.89/89A gesl DIN R. CF</t>
  </si>
  <si>
    <t>5413470015026</t>
  </si>
  <si>
    <t>08990214</t>
  </si>
  <si>
    <t>Paum.89/89A gesl DIN L. CF</t>
  </si>
  <si>
    <t>5413470015033</t>
  </si>
  <si>
    <t>09000010</t>
  </si>
  <si>
    <t>Zijsluitstuk 010</t>
  </si>
  <si>
    <t>5413470035987</t>
  </si>
  <si>
    <t>09000019</t>
  </si>
  <si>
    <t>Stanggeleider Dm 01/9</t>
  </si>
  <si>
    <t>5413470035994</t>
  </si>
  <si>
    <t>09000029</t>
  </si>
  <si>
    <t>Onder-en Bovenhaak Dm 02/9</t>
  </si>
  <si>
    <t>5413470036007</t>
  </si>
  <si>
    <t>09000032</t>
  </si>
  <si>
    <t>Ruiters voor Raamp. Db 2110</t>
  </si>
  <si>
    <t>5413470036014</t>
  </si>
  <si>
    <t>09020000</t>
  </si>
  <si>
    <t>TH90/20 TR 6000mm Bruut</t>
  </si>
  <si>
    <t>5413470258645</t>
  </si>
  <si>
    <t>09071301</t>
  </si>
  <si>
    <t>Scharen Nr.907/13 van 10 cm</t>
  </si>
  <si>
    <t>5413470003191</t>
  </si>
  <si>
    <t>09071302</t>
  </si>
  <si>
    <t>Scharen Nr.907/13 van 15 cm</t>
  </si>
  <si>
    <t>5413470003085</t>
  </si>
  <si>
    <t>09071501</t>
  </si>
  <si>
    <t>Scharen Nr.907/15 van 10 cm</t>
  </si>
  <si>
    <t>5413470003207</t>
  </si>
  <si>
    <t>09071502</t>
  </si>
  <si>
    <t>Scharen Nr.907/15 van 15 cm</t>
  </si>
  <si>
    <t>5413470003092</t>
  </si>
  <si>
    <t>09071701</t>
  </si>
  <si>
    <t>Scharen Nr.907/17 van 10 cm</t>
  </si>
  <si>
    <t>5413470003214</t>
  </si>
  <si>
    <t>09071702</t>
  </si>
  <si>
    <t>Scharen Nr.907/17 van 15 cm</t>
  </si>
  <si>
    <t>5413470003108</t>
  </si>
  <si>
    <t>09071901</t>
  </si>
  <si>
    <t>Scharen Nr.907/19 van 10 cm</t>
  </si>
  <si>
    <t>5413470003221</t>
  </si>
  <si>
    <t>09071902</t>
  </si>
  <si>
    <t>Scharen Nr.907/19 van 15 cm</t>
  </si>
  <si>
    <t>5413470003115</t>
  </si>
  <si>
    <t>09071903</t>
  </si>
  <si>
    <t>scharen Nr.907/19 van 20 cm</t>
  </si>
  <si>
    <t>5413470001074</t>
  </si>
  <si>
    <t>09072101</t>
  </si>
  <si>
    <t>Scharen Nr.907/21 van 10 cm</t>
  </si>
  <si>
    <t>5413470003184</t>
  </si>
  <si>
    <t>09072102</t>
  </si>
  <si>
    <t>Scharen Nr.907/21 van 15 cm</t>
  </si>
  <si>
    <t>5413470003078</t>
  </si>
  <si>
    <t>09072103</t>
  </si>
  <si>
    <t>Scharen Nr.907/21 van 20 cm</t>
  </si>
  <si>
    <t>5413470001081</t>
  </si>
  <si>
    <t>09081301</t>
  </si>
  <si>
    <t>Scharen Nr.908/13 van 10 cm</t>
  </si>
  <si>
    <t>5413470036274</t>
  </si>
  <si>
    <t>09081302</t>
  </si>
  <si>
    <t>Scharen Nr.908/13 van 15 cm</t>
  </si>
  <si>
    <t>5413470004389</t>
  </si>
  <si>
    <t>09081303</t>
  </si>
  <si>
    <t>Scharen Nr.908/13 van 20 cm</t>
  </si>
  <si>
    <t>5413470004396</t>
  </si>
  <si>
    <t>09081502</t>
  </si>
  <si>
    <t>Scharen Nr.908/15 van 15 cm</t>
  </si>
  <si>
    <t>5413470003863</t>
  </si>
  <si>
    <t>09081503</t>
  </si>
  <si>
    <t>Scharen Nr.908/15 van 20 cm</t>
  </si>
  <si>
    <t>5413470003870</t>
  </si>
  <si>
    <t>09081702</t>
  </si>
  <si>
    <t>Scharen Nr.908/17 van 15 cm</t>
  </si>
  <si>
    <t>5413470003894</t>
  </si>
  <si>
    <t>09081902</t>
  </si>
  <si>
    <t>Scharen Nr.908/19 van 15 cm</t>
  </si>
  <si>
    <t>5413470002682</t>
  </si>
  <si>
    <t>09081903</t>
  </si>
  <si>
    <t>Scharen Nr.908/19 van 20 cm</t>
  </si>
  <si>
    <t>5413470002699</t>
  </si>
  <si>
    <t>09081904</t>
  </si>
  <si>
    <t>Scharen Nr.908/19 van 25 cm</t>
  </si>
  <si>
    <t>5413470002705</t>
  </si>
  <si>
    <t>09090002</t>
  </si>
  <si>
    <t>Scharen Nr.909 van 15 cm</t>
  </si>
  <si>
    <t>5413470004594</t>
  </si>
  <si>
    <t>09090003</t>
  </si>
  <si>
    <t>Scharen Nr.909 v.20 cm(set)</t>
  </si>
  <si>
    <t>5413470036281</t>
  </si>
  <si>
    <t>10000002</t>
  </si>
  <si>
    <t>HERSTELKIT A-CLOSE LINKS</t>
  </si>
  <si>
    <t>5413470088358</t>
  </si>
  <si>
    <t>10001513</t>
  </si>
  <si>
    <t>A.CLOSE 80/80A (IN) F1 LINKS</t>
  </si>
  <si>
    <t>5413470024226</t>
  </si>
  <si>
    <t>10001514</t>
  </si>
  <si>
    <t>A.CLOSE 80/80A (IN) F1 RECHTS</t>
  </si>
  <si>
    <t>5413470024233</t>
  </si>
  <si>
    <t>10011013</t>
  </si>
  <si>
    <t>Arg.Close 80/80A L. NI</t>
  </si>
  <si>
    <t>5413470016078</t>
  </si>
  <si>
    <t>10011014</t>
  </si>
  <si>
    <t>Arg.Close 80/80A R. NI</t>
  </si>
  <si>
    <t>5413470016085</t>
  </si>
  <si>
    <t>10013013</t>
  </si>
  <si>
    <t>Arg.Close 80/80A L. CU</t>
  </si>
  <si>
    <t>5413470016092</t>
  </si>
  <si>
    <t>10013014</t>
  </si>
  <si>
    <t>Arg.Close 80/80A R. CU</t>
  </si>
  <si>
    <t>5413470016108</t>
  </si>
  <si>
    <t>10013033</t>
  </si>
  <si>
    <t>Arg.Close 80/80A L. CU-2</t>
  </si>
  <si>
    <t>5413470016221</t>
  </si>
  <si>
    <t>10013034</t>
  </si>
  <si>
    <t>Arg.Close 80/80A R. CU-2</t>
  </si>
  <si>
    <t>5413470016238</t>
  </si>
  <si>
    <t>10015023</t>
  </si>
  <si>
    <t>Arg.Close 80/80A L. BR-1</t>
  </si>
  <si>
    <t>5413470016290</t>
  </si>
  <si>
    <t>10015024</t>
  </si>
  <si>
    <t>Arg.Close 80/80A R. BR-1</t>
  </si>
  <si>
    <t>5413470016306</t>
  </si>
  <si>
    <t>10016013</t>
  </si>
  <si>
    <t>Arg.Close 80/80A L. CHR</t>
  </si>
  <si>
    <t>5413470016184</t>
  </si>
  <si>
    <t>10016014</t>
  </si>
  <si>
    <t>Arg.Close 80/80A R. CHR</t>
  </si>
  <si>
    <t>5413470016191</t>
  </si>
  <si>
    <t>10018801</t>
  </si>
  <si>
    <t>Rooster XD2 188x188mm F1</t>
  </si>
  <si>
    <t>5413470030388</t>
  </si>
  <si>
    <t>10018806</t>
  </si>
  <si>
    <t>Rooster XD2 188x188mm BEL 9010</t>
  </si>
  <si>
    <t>5413470030395</t>
  </si>
  <si>
    <t>Stang 134 1000mm RAL 9005</t>
  </si>
  <si>
    <t>5413470274171</t>
  </si>
  <si>
    <t>Stang 135 1000mm BEL 9010</t>
  </si>
  <si>
    <t>5413470262994</t>
  </si>
  <si>
    <t>15211010</t>
  </si>
  <si>
    <t>Muurr.galva 521 1000x1000</t>
  </si>
  <si>
    <t>5413470256290</t>
  </si>
  <si>
    <t>KS L+R AR60/20 WIT</t>
  </si>
  <si>
    <t>5413470267883</t>
  </si>
  <si>
    <t>KS L+R AR60/20 WIT KOORD</t>
  </si>
  <si>
    <t>5413470267944</t>
  </si>
  <si>
    <t>KS L+R AR60/20 ZWART</t>
  </si>
  <si>
    <t>5413470267890</t>
  </si>
  <si>
    <t>KS L+R AR60/20 ZWART KOORD</t>
  </si>
  <si>
    <t>5413470267951</t>
  </si>
  <si>
    <t>KS L+R AR60/24 WIT</t>
  </si>
  <si>
    <t>5413470267906</t>
  </si>
  <si>
    <t>KS L+R AR60/24 WIT KOORD</t>
  </si>
  <si>
    <t>5413470267968</t>
  </si>
  <si>
    <t>KS L+R AR60/24 ZWART</t>
  </si>
  <si>
    <t>5413470267913</t>
  </si>
  <si>
    <t>KS L+R AR60/24 ZWART KOORD</t>
  </si>
  <si>
    <t>5413470267975</t>
  </si>
  <si>
    <t>KS L+R AR60/28 WIT</t>
  </si>
  <si>
    <t>5413470267920</t>
  </si>
  <si>
    <t>KS L+R AR60/28 WIT KOORD</t>
  </si>
  <si>
    <t>5413470267982</t>
  </si>
  <si>
    <t>KS L+R AR60/28 ZWART</t>
  </si>
  <si>
    <t>5413470267937</t>
  </si>
  <si>
    <t>KS L+R AR60/28 ZWART KOORD</t>
  </si>
  <si>
    <t>5413470267999</t>
  </si>
  <si>
    <t>KS L+R TC60/20 WIT</t>
  </si>
  <si>
    <t>5413470267685</t>
  </si>
  <si>
    <t>KS L+R TC60/20 ZWART</t>
  </si>
  <si>
    <t>5413470267692</t>
  </si>
  <si>
    <t>KS L+R TC60/20 ZWART KOORD L</t>
  </si>
  <si>
    <t>5413470267760</t>
  </si>
  <si>
    <t>KS L+R TC60/20 ZWART KOORD R</t>
  </si>
  <si>
    <t>5413470267777</t>
  </si>
  <si>
    <t>KS L+R TC60/24 ZWART</t>
  </si>
  <si>
    <t>5413470267715</t>
  </si>
  <si>
    <t>KS L+R TC60/24 ZWART KOORD L</t>
  </si>
  <si>
    <t>5413470267807</t>
  </si>
  <si>
    <t>KS L+R TC60/24 ZWART KOORD R</t>
  </si>
  <si>
    <t>5413470267814</t>
  </si>
  <si>
    <t>KS L+R TC60/28 WIT</t>
  </si>
  <si>
    <t>5413470267722</t>
  </si>
  <si>
    <t>KS L+R TC60/28 WIT KOORD L</t>
  </si>
  <si>
    <t>5413470267821</t>
  </si>
  <si>
    <t>KS L+R TC60/28 WIT KOORD R</t>
  </si>
  <si>
    <t>5413470267838</t>
  </si>
  <si>
    <t>KS L+R TC60/28 ZWART</t>
  </si>
  <si>
    <t>5413470267739</t>
  </si>
  <si>
    <t>KS L+R TC60/28 ZWART KOORD L</t>
  </si>
  <si>
    <t>5413470267845</t>
  </si>
  <si>
    <t>KS L+R TC60/28 ZWART KOORD R</t>
  </si>
  <si>
    <t>5413470267852</t>
  </si>
  <si>
    <t>17010001</t>
  </si>
  <si>
    <t>KPST SET THK170 L+R GRYS</t>
  </si>
  <si>
    <t>5413470267609</t>
  </si>
  <si>
    <t>5413470267593</t>
  </si>
  <si>
    <t>17010006</t>
  </si>
  <si>
    <t>KPST SET THK170 L+R WIT</t>
  </si>
  <si>
    <t>5413470267616</t>
  </si>
  <si>
    <t>18080103</t>
  </si>
  <si>
    <t>Paum.80/80 gesl L. RAL SPEC</t>
  </si>
  <si>
    <t>5413470030685</t>
  </si>
  <si>
    <t>18080104</t>
  </si>
  <si>
    <t>Paum.80/80 gesl R. RAL SPEC</t>
  </si>
  <si>
    <t>5413470030692</t>
  </si>
  <si>
    <t>18080113</t>
  </si>
  <si>
    <t>Paum.80/80A gesl L. RAL SPEC</t>
  </si>
  <si>
    <t>5413470018188</t>
  </si>
  <si>
    <t>18080114</t>
  </si>
  <si>
    <t>Paum.80/80A gesl R. RAL SPEC</t>
  </si>
  <si>
    <t>5413470018195</t>
  </si>
  <si>
    <t>18085813</t>
  </si>
  <si>
    <t>Arg.Close 80/80A L. Inox-look</t>
  </si>
  <si>
    <t>5413470035154</t>
  </si>
  <si>
    <t>18085814</t>
  </si>
  <si>
    <t>Arg.Close 80/80A R. Inox-look</t>
  </si>
  <si>
    <t>5413470035161</t>
  </si>
  <si>
    <t>18111001</t>
  </si>
  <si>
    <t>Betonhaak nr.111 bichr. BAR</t>
  </si>
  <si>
    <t>5413470027982</t>
  </si>
  <si>
    <t>18112001</t>
  </si>
  <si>
    <t>Vijshaken 112/10 mm galva. BAR</t>
  </si>
  <si>
    <t>5413470027432</t>
  </si>
  <si>
    <t>18114001</t>
  </si>
  <si>
    <t>Afzonderl.pin nr.114 galva.BAR</t>
  </si>
  <si>
    <t>5413470027999</t>
  </si>
  <si>
    <t>18115001</t>
  </si>
  <si>
    <t>Steenhaak nr.115 bichr. BAR</t>
  </si>
  <si>
    <t>5413470028859</t>
  </si>
  <si>
    <t>18116101</t>
  </si>
  <si>
    <t>Herderin-kop 116 (7cm)galv.BAR</t>
  </si>
  <si>
    <t>5413470028002</t>
  </si>
  <si>
    <t>18120001</t>
  </si>
  <si>
    <t>Gesm.Leeën 120/15cm galva. BAR</t>
  </si>
  <si>
    <t>5413470029054</t>
  </si>
  <si>
    <t>18120002</t>
  </si>
  <si>
    <t>Gesm.Leeën 120/20cm galva. BAR</t>
  </si>
  <si>
    <t>5413470027449</t>
  </si>
  <si>
    <t>18120003</t>
  </si>
  <si>
    <t>Gesm.Leeën 120/25cm galva. BAR</t>
  </si>
  <si>
    <t>5413470028040</t>
  </si>
  <si>
    <t>18120004</t>
  </si>
  <si>
    <t>Gesm.Leeën 120/30cm galva. BAR</t>
  </si>
  <si>
    <t>5413470028033</t>
  </si>
  <si>
    <t>18120005</t>
  </si>
  <si>
    <t>Gesm.Leeën 120/35cm galva. BAR</t>
  </si>
  <si>
    <t>5413470028057</t>
  </si>
  <si>
    <t>18120006</t>
  </si>
  <si>
    <t>Gesm.Leeën 120/40cm galva. BAR</t>
  </si>
  <si>
    <t>5413470027456</t>
  </si>
  <si>
    <t>18120007</t>
  </si>
  <si>
    <t>Gesm.Leeën 120/45cm galva. BAR</t>
  </si>
  <si>
    <t>5413470028064</t>
  </si>
  <si>
    <t>18120008</t>
  </si>
  <si>
    <t>Gesm.Leeën 120/50cm galva. BAR</t>
  </si>
  <si>
    <t>5413470028071</t>
  </si>
  <si>
    <t>18120009</t>
  </si>
  <si>
    <t>Gesm.Leeën 120/60cm galva. BAR</t>
  </si>
  <si>
    <t>5413470028088</t>
  </si>
  <si>
    <t>18120010</t>
  </si>
  <si>
    <t>Gesm.Leeën 120/70cm galva. BAR</t>
  </si>
  <si>
    <t>5413470028095</t>
  </si>
  <si>
    <t>18120011</t>
  </si>
  <si>
    <t>Gesm.Leeën 120/80cm galva. BAR</t>
  </si>
  <si>
    <t>5413470028101</t>
  </si>
  <si>
    <t>18129001</t>
  </si>
  <si>
    <t>stalring nr.129/KM galva. BAR</t>
  </si>
  <si>
    <t>5413470033754</t>
  </si>
  <si>
    <t>18130001</t>
  </si>
  <si>
    <t>Stalring GM Nr.130 galva. BAR</t>
  </si>
  <si>
    <t>5413470029092</t>
  </si>
  <si>
    <t>18131001</t>
  </si>
  <si>
    <t>Luiksluiting Nr.131 bichr. BAR</t>
  </si>
  <si>
    <t>5413470029108</t>
  </si>
  <si>
    <t>18140002</t>
  </si>
  <si>
    <t>Gel.T-leeën 140/20cm galva.BAR</t>
  </si>
  <si>
    <t>5413470028026</t>
  </si>
  <si>
    <t>18142001</t>
  </si>
  <si>
    <t>T-143 15cm Doorg.mid.galva BAR</t>
  </si>
  <si>
    <t>5413470029115</t>
  </si>
  <si>
    <t>18160001</t>
  </si>
  <si>
    <t>Muurhaken 160/1 KM galva. BAR</t>
  </si>
  <si>
    <t>5413470027470</t>
  </si>
  <si>
    <t>18160002</t>
  </si>
  <si>
    <t>Muurhaken 160/2 GM galva. BAR</t>
  </si>
  <si>
    <t>5413470027487</t>
  </si>
  <si>
    <t>18160502</t>
  </si>
  <si>
    <t>Muurhaken 160/2 GM zwart. BAR</t>
  </si>
  <si>
    <t>5413470029085</t>
  </si>
  <si>
    <t>19005013</t>
  </si>
  <si>
    <t>Arg.Close 80/80A L. RAL 9005</t>
  </si>
  <si>
    <t>5413470016931</t>
  </si>
  <si>
    <t>19005014</t>
  </si>
  <si>
    <t>Arg.Close 80/80A R. RAL 9005</t>
  </si>
  <si>
    <t>5413470016948</t>
  </si>
  <si>
    <t>19005513</t>
  </si>
  <si>
    <t>A.CLOSE 80/80A (IN) RAL9005 LS</t>
  </si>
  <si>
    <t>5413470024240</t>
  </si>
  <si>
    <t>19005514</t>
  </si>
  <si>
    <t>A.CLOSE 80/80A (IN) RAL9005 RS</t>
  </si>
  <si>
    <t>5413470024264</t>
  </si>
  <si>
    <t>19010013</t>
  </si>
  <si>
    <t>Arg.Close 80/80A L. BEL 9010</t>
  </si>
  <si>
    <t>5413470016146</t>
  </si>
  <si>
    <t>19010014</t>
  </si>
  <si>
    <t>Arg.Close 80/80A R. BEL 9010</t>
  </si>
  <si>
    <t>5413470016153</t>
  </si>
  <si>
    <t>19010513</t>
  </si>
  <si>
    <t>A.CLOSE 80/80A (IN) BEL9010 LS</t>
  </si>
  <si>
    <t>5413470024257</t>
  </si>
  <si>
    <t>19010514</t>
  </si>
  <si>
    <t>A.CLOSE 80/80A (IN) BEL9010 RS</t>
  </si>
  <si>
    <t>5413470024271</t>
  </si>
  <si>
    <t>19118601</t>
  </si>
  <si>
    <t>SET KS THV/ARV90 18-24 WIT</t>
  </si>
  <si>
    <t>5413470256504</t>
  </si>
  <si>
    <t>20001013</t>
  </si>
  <si>
    <t>Arg.Close 89/89A DIN R. F1</t>
  </si>
  <si>
    <t>5413470017402</t>
  </si>
  <si>
    <t>20001014</t>
  </si>
  <si>
    <t>Arg.Close 89/89A DIN L. F1</t>
  </si>
  <si>
    <t>5413470017419</t>
  </si>
  <si>
    <t>20013023</t>
  </si>
  <si>
    <t>Arg.Close 89/89A DIN R. CU-1</t>
  </si>
  <si>
    <t>5413470017532</t>
  </si>
  <si>
    <t>20013024</t>
  </si>
  <si>
    <t>Arg.Close 89/89A DIN L. CU-1</t>
  </si>
  <si>
    <t>5413470017549</t>
  </si>
  <si>
    <t>20013033</t>
  </si>
  <si>
    <t>Arg.Close 89/89A DIN R. CU-2</t>
  </si>
  <si>
    <t>5413470017556</t>
  </si>
  <si>
    <t>20013034</t>
  </si>
  <si>
    <t>Arg.Close 89/89A DIN L. CU-2</t>
  </si>
  <si>
    <t>5413470017563</t>
  </si>
  <si>
    <t>20015023</t>
  </si>
  <si>
    <t>Arg.Close 89/89A DIN R. BR-1</t>
  </si>
  <si>
    <t>5413470017570</t>
  </si>
  <si>
    <t>20015024</t>
  </si>
  <si>
    <t>Arg.Close 89/89A DIN L. BR-1</t>
  </si>
  <si>
    <t>5413470017587</t>
  </si>
  <si>
    <t>20015033</t>
  </si>
  <si>
    <t>Arg.Close 89/89A DIN R. BR-2</t>
  </si>
  <si>
    <t>5413470017594</t>
  </si>
  <si>
    <t>20015034</t>
  </si>
  <si>
    <t>Arg.Close 89/89A DIN L. BR-2</t>
  </si>
  <si>
    <t>5413470017600</t>
  </si>
  <si>
    <t>20016013</t>
  </si>
  <si>
    <t>Arg.Close 89/89A DIN R. CHR</t>
  </si>
  <si>
    <t>5413470017488</t>
  </si>
  <si>
    <t>20016014</t>
  </si>
  <si>
    <t>Arg.Close 89/89A DIN L. CHR</t>
  </si>
  <si>
    <t>5413470017495</t>
  </si>
  <si>
    <t>21210011</t>
  </si>
  <si>
    <t>LINEA muur/afdekpr.12mm 2M F1</t>
  </si>
  <si>
    <t>5413470043135</t>
  </si>
  <si>
    <t>21210012</t>
  </si>
  <si>
    <t>LINEA muur/afdekpr.18mm 2M F1</t>
  </si>
  <si>
    <t>5413470043142</t>
  </si>
  <si>
    <t>21210111</t>
  </si>
  <si>
    <t>LINEA stand.stop 80 kg 12/18mm</t>
  </si>
  <si>
    <t>5413470043159</t>
  </si>
  <si>
    <t>21210112</t>
  </si>
  <si>
    <t>LINEA slow stop 80 kg 12/18mm</t>
  </si>
  <si>
    <t>5413470043166</t>
  </si>
  <si>
    <t>21309006</t>
  </si>
  <si>
    <t>439 (130x90) BEL 9010</t>
  </si>
  <si>
    <t>5413470031248</t>
  </si>
  <si>
    <t>21310011</t>
  </si>
  <si>
    <t>LINEA muur/afdekpr.12mm 3M F1</t>
  </si>
  <si>
    <t>5413470043173</t>
  </si>
  <si>
    <t>21310012</t>
  </si>
  <si>
    <t>LINEA muur/afdekpr.18mm 3M F1</t>
  </si>
  <si>
    <t>5413470043180</t>
  </si>
  <si>
    <t>21310111</t>
  </si>
  <si>
    <t>LINEA STANDAARD STOPPER</t>
  </si>
  <si>
    <t>5413470070315</t>
  </si>
  <si>
    <t>21310112</t>
  </si>
  <si>
    <t>LINEA ........</t>
  </si>
  <si>
    <t>5413470043203</t>
  </si>
  <si>
    <t>21610011</t>
  </si>
  <si>
    <t>LINEA muur/afdekpr.12mm 6M F1</t>
  </si>
  <si>
    <t>5413470044774</t>
  </si>
  <si>
    <t>21610012</t>
  </si>
  <si>
    <t>LINEA muur/afdekpr.18mm 6M F1</t>
  </si>
  <si>
    <t>5413470044781</t>
  </si>
  <si>
    <t>22002001</t>
  </si>
  <si>
    <t>SKIN nr.436S(200x200) F1</t>
  </si>
  <si>
    <t>5413470039220</t>
  </si>
  <si>
    <t>22002006</t>
  </si>
  <si>
    <t>SKIN nr.436S(200x200) BEL 9010</t>
  </si>
  <si>
    <t>5413470039237</t>
  </si>
  <si>
    <t>22010102</t>
  </si>
  <si>
    <t>Click 40kg</t>
  </si>
  <si>
    <t>5413470032283</t>
  </si>
  <si>
    <t>22010103</t>
  </si>
  <si>
    <t>Compact 40kg</t>
  </si>
  <si>
    <t>5413470032290</t>
  </si>
  <si>
    <t>22010203</t>
  </si>
  <si>
    <t>Compact 80kg</t>
  </si>
  <si>
    <t>5413470032320</t>
  </si>
  <si>
    <t>22010204</t>
  </si>
  <si>
    <t>Classic soft 80kg</t>
  </si>
  <si>
    <t>5413470032337</t>
  </si>
  <si>
    <t>22010205</t>
  </si>
  <si>
    <t>Click soft 80kg</t>
  </si>
  <si>
    <t>5413470032344</t>
  </si>
  <si>
    <t>22010206</t>
  </si>
  <si>
    <t>Compact soft 80kg</t>
  </si>
  <si>
    <t>5413470032351</t>
  </si>
  <si>
    <t>22010207</t>
  </si>
  <si>
    <t>Simultane garnituur hout 80kg</t>
  </si>
  <si>
    <t>5413470032412</t>
  </si>
  <si>
    <t>22010208</t>
  </si>
  <si>
    <t>Parallelle garn. hout 80kg 2D</t>
  </si>
  <si>
    <t>5413470032429</t>
  </si>
  <si>
    <t>22010209</t>
  </si>
  <si>
    <t>Parallelle garn. hout 80kg 3D</t>
  </si>
  <si>
    <t>5413470032436</t>
  </si>
  <si>
    <t>22010301</t>
  </si>
  <si>
    <t>Classic 160kg</t>
  </si>
  <si>
    <t>5413470032368</t>
  </si>
  <si>
    <t>22010302</t>
  </si>
  <si>
    <t>Click 160kg</t>
  </si>
  <si>
    <t>5413470032375</t>
  </si>
  <si>
    <t>22010303</t>
  </si>
  <si>
    <t>Compact 160kg</t>
  </si>
  <si>
    <t>5413470032382</t>
  </si>
  <si>
    <t>22010401</t>
  </si>
  <si>
    <t>Classic 240kg</t>
  </si>
  <si>
    <t>5413470032399</t>
  </si>
  <si>
    <t>22010402</t>
  </si>
  <si>
    <t>Click 240kg</t>
  </si>
  <si>
    <t>5413470032405</t>
  </si>
  <si>
    <t>22010501</t>
  </si>
  <si>
    <t>Click 80kg-Inbouwprofiel</t>
  </si>
  <si>
    <t>5413470061306</t>
  </si>
  <si>
    <t>22010502</t>
  </si>
  <si>
    <t>Compact 80kg-Inbouwprofiel</t>
  </si>
  <si>
    <t>5413470061313</t>
  </si>
  <si>
    <t>22010503</t>
  </si>
  <si>
    <t>Click soft 80kg-Inbouwprofiel</t>
  </si>
  <si>
    <t>5413470061320</t>
  </si>
  <si>
    <t>22010504</t>
  </si>
  <si>
    <t>Compact soft 80kg-Inbouwprof.</t>
  </si>
  <si>
    <t>5413470061337</t>
  </si>
  <si>
    <t>22011500</t>
  </si>
  <si>
    <t>Glasset 8mm</t>
  </si>
  <si>
    <t>5413470032467</t>
  </si>
  <si>
    <t>22011502</t>
  </si>
  <si>
    <t>Click 8mm</t>
  </si>
  <si>
    <t>5413470032443</t>
  </si>
  <si>
    <t>22011505</t>
  </si>
  <si>
    <t>Click soft 8mm</t>
  </si>
  <si>
    <t>5413470032450</t>
  </si>
  <si>
    <t>22011600</t>
  </si>
  <si>
    <t>Glasset 10mm</t>
  </si>
  <si>
    <t>5413470032498</t>
  </si>
  <si>
    <t>22011602</t>
  </si>
  <si>
    <t>Click 10mm</t>
  </si>
  <si>
    <t>5413470032474</t>
  </si>
  <si>
    <t>22011605</t>
  </si>
  <si>
    <t>Click soft 10mm</t>
  </si>
  <si>
    <t>5413470032481</t>
  </si>
  <si>
    <t>22011700</t>
  </si>
  <si>
    <t>Glasset 12mm</t>
  </si>
  <si>
    <t>5413470032511</t>
  </si>
  <si>
    <t>22011702</t>
  </si>
  <si>
    <t>Click 12mm</t>
  </si>
  <si>
    <t>5413470032504</t>
  </si>
  <si>
    <t>22011705</t>
  </si>
  <si>
    <t>Click soft 12mm</t>
  </si>
  <si>
    <t>5413470032528</t>
  </si>
  <si>
    <t>22012001</t>
  </si>
  <si>
    <t>Muurbeugels voor 40/80kg</t>
  </si>
  <si>
    <t>5413470032542</t>
  </si>
  <si>
    <t>22012002</t>
  </si>
  <si>
    <t>Muurbeugels voor 160/240kg</t>
  </si>
  <si>
    <t>5413470032559</t>
  </si>
  <si>
    <t>22013111</t>
  </si>
  <si>
    <t>Kit 40kg 1500mm classic</t>
  </si>
  <si>
    <t>5413470032566</t>
  </si>
  <si>
    <t>22013112</t>
  </si>
  <si>
    <t>KIT 40 KG 1500 MM CLICK spec</t>
  </si>
  <si>
    <t>5413470033617</t>
  </si>
  <si>
    <t>22013121</t>
  </si>
  <si>
    <t>Kit 40kg 1800mm classic</t>
  </si>
  <si>
    <t>5413470032573</t>
  </si>
  <si>
    <t>22013131</t>
  </si>
  <si>
    <t>Kit 40kg 2100mm classic</t>
  </si>
  <si>
    <t>5413470032580</t>
  </si>
  <si>
    <t>22013132</t>
  </si>
  <si>
    <t>KIT 40 KG 2100 MM CLICK spec</t>
  </si>
  <si>
    <t>5413470033631</t>
  </si>
  <si>
    <t>22013141</t>
  </si>
  <si>
    <t>Kit 40kg 2400mm classic</t>
  </si>
  <si>
    <t>5413470032597</t>
  </si>
  <si>
    <t>22013211</t>
  </si>
  <si>
    <t>Kit 80kg 1500mm classic</t>
  </si>
  <si>
    <t>5413470032603</t>
  </si>
  <si>
    <t>22013212</t>
  </si>
  <si>
    <t>Kit 80kg 1500mm click</t>
  </si>
  <si>
    <t>5413470032689</t>
  </si>
  <si>
    <t>22013213</t>
  </si>
  <si>
    <t>Kit 80kg 1500mm compact</t>
  </si>
  <si>
    <t>5413470032764</t>
  </si>
  <si>
    <t>22013214</t>
  </si>
  <si>
    <t>Kit 80kg 1500mm classic soft</t>
  </si>
  <si>
    <t>5413470032641</t>
  </si>
  <si>
    <t>22013215</t>
  </si>
  <si>
    <t>Kit 80kg 1500mm click soft</t>
  </si>
  <si>
    <t>5413470032726</t>
  </si>
  <si>
    <t>22013216</t>
  </si>
  <si>
    <t>Kit 80kg 1500mm compact soft</t>
  </si>
  <si>
    <t>5413470032801</t>
  </si>
  <si>
    <t>22013221</t>
  </si>
  <si>
    <t>Kit 80kg 1800mm classic</t>
  </si>
  <si>
    <t>5413470032610</t>
  </si>
  <si>
    <t>22013222</t>
  </si>
  <si>
    <t>Kit 80kg 1800mm click</t>
  </si>
  <si>
    <t>5413470032696</t>
  </si>
  <si>
    <t>22013223</t>
  </si>
  <si>
    <t>Kit 80kg 1800mm compact</t>
  </si>
  <si>
    <t>5413470032771</t>
  </si>
  <si>
    <t>22013224</t>
  </si>
  <si>
    <t>Kit 80kg 1800mm classic soft</t>
  </si>
  <si>
    <t>5413470032658</t>
  </si>
  <si>
    <t>22013225</t>
  </si>
  <si>
    <t>Kit 80kg 1800mm click soft</t>
  </si>
  <si>
    <t>5413470032733</t>
  </si>
  <si>
    <t>22013226</t>
  </si>
  <si>
    <t>Kit 80kg 1800mm compact soft</t>
  </si>
  <si>
    <t>5413470032825</t>
  </si>
  <si>
    <t>22013231</t>
  </si>
  <si>
    <t>Kit 80kg 2100mm classic</t>
  </si>
  <si>
    <t>5413470032627</t>
  </si>
  <si>
    <t>22013232</t>
  </si>
  <si>
    <t>Kit 80kg 2100mm click</t>
  </si>
  <si>
    <t>5413470032702</t>
  </si>
  <si>
    <t>22013233</t>
  </si>
  <si>
    <t>Kit 80kg 2100mm compact</t>
  </si>
  <si>
    <t>5413470032788</t>
  </si>
  <si>
    <t>22013234</t>
  </si>
  <si>
    <t>Kit 80kg 2100mm classic soft</t>
  </si>
  <si>
    <t>5413470032665</t>
  </si>
  <si>
    <t>22013235</t>
  </si>
  <si>
    <t>Kit 80kg 2100mm click soft</t>
  </si>
  <si>
    <t>5413470032740</t>
  </si>
  <si>
    <t>22013236</t>
  </si>
  <si>
    <t>Kit 80kg 2100mm compact soft</t>
  </si>
  <si>
    <t>5413470032849</t>
  </si>
  <si>
    <t>22013241</t>
  </si>
  <si>
    <t>Kit 80kg 2400mm classic</t>
  </si>
  <si>
    <t>5413470032634</t>
  </si>
  <si>
    <t>22013242</t>
  </si>
  <si>
    <t>Kit 80kg 2400mm click</t>
  </si>
  <si>
    <t>5413470032719</t>
  </si>
  <si>
    <t>22013243</t>
  </si>
  <si>
    <t>Kit 80kg 2400mm compact</t>
  </si>
  <si>
    <t>5413470032795</t>
  </si>
  <si>
    <t>22013244</t>
  </si>
  <si>
    <t>Kit 80kg 2400mm classic soft</t>
  </si>
  <si>
    <t>5413470032672</t>
  </si>
  <si>
    <t>22013245</t>
  </si>
  <si>
    <t>Kit 80kg 2400mm click soft</t>
  </si>
  <si>
    <t>5413470032757</t>
  </si>
  <si>
    <t>22013246</t>
  </si>
  <si>
    <t>kit 80kg 2400mm compact soft</t>
  </si>
  <si>
    <t>5413470032856</t>
  </si>
  <si>
    <t>22013311</t>
  </si>
  <si>
    <t>Kit 160kg 1500mm classic</t>
  </si>
  <si>
    <t>5413470032863</t>
  </si>
  <si>
    <t>22013312</t>
  </si>
  <si>
    <t>KIT 160 KG 1500 MM CLICK spec</t>
  </si>
  <si>
    <t>5413470033655</t>
  </si>
  <si>
    <t>22013322</t>
  </si>
  <si>
    <t>KIT 160 KG 1800 MM CLICK spec</t>
  </si>
  <si>
    <t>5413470033662</t>
  </si>
  <si>
    <t>22013331</t>
  </si>
  <si>
    <t>Kit 160kg 2100mm classic</t>
  </si>
  <si>
    <t>5413470032887</t>
  </si>
  <si>
    <t>22013332</t>
  </si>
  <si>
    <t>KIT 160 KG 2100 MM CLICK spec</t>
  </si>
  <si>
    <t>5413470033679</t>
  </si>
  <si>
    <t>22013341</t>
  </si>
  <si>
    <t>Kit 160kg 2400mm classic</t>
  </si>
  <si>
    <t>5413470032894</t>
  </si>
  <si>
    <t>22013342</t>
  </si>
  <si>
    <t>KIT 160 KG 2400 MM CLICK spec</t>
  </si>
  <si>
    <t>5413470033686</t>
  </si>
  <si>
    <t>22014013</t>
  </si>
  <si>
    <t>Bovenprofiel 40/80kg 3m F1</t>
  </si>
  <si>
    <t>5413470032900</t>
  </si>
  <si>
    <t>22014016</t>
  </si>
  <si>
    <t>Bovenprofiel 40/80kg 6m F1</t>
  </si>
  <si>
    <t>5413470032924</t>
  </si>
  <si>
    <t>22014123</t>
  </si>
  <si>
    <t>Bovenprofiel 160kg 3m F1</t>
  </si>
  <si>
    <t>5413470032931</t>
  </si>
  <si>
    <t>22014124</t>
  </si>
  <si>
    <t>Bovenprofiel 160kg 4m F1</t>
  </si>
  <si>
    <t>5413470032948</t>
  </si>
  <si>
    <t>22014126</t>
  </si>
  <si>
    <t>Bovenprofiel 160kg 6m F1</t>
  </si>
  <si>
    <t>5413470032955</t>
  </si>
  <si>
    <t>22014133</t>
  </si>
  <si>
    <t>Bovenprofiel 240kg 3m F1</t>
  </si>
  <si>
    <t>5413470032962</t>
  </si>
  <si>
    <t>22014134</t>
  </si>
  <si>
    <t>Bovenprofiel 240kg 4m F1</t>
  </si>
  <si>
    <t>5413470032979</t>
  </si>
  <si>
    <t>22014136</t>
  </si>
  <si>
    <t>Bovenprofiel 240kg 6m F1</t>
  </si>
  <si>
    <t>5413470032986</t>
  </si>
  <si>
    <t>22014213</t>
  </si>
  <si>
    <t>Inbouwprof. 40/80kg 3m PRIMER</t>
  </si>
  <si>
    <t>5413470061276</t>
  </si>
  <si>
    <t>22014214</t>
  </si>
  <si>
    <t>Inbouwprof. 40/80kg 4m PRIMER</t>
  </si>
  <si>
    <t>5413470061283</t>
  </si>
  <si>
    <t>22014216</t>
  </si>
  <si>
    <t>Inbouwprof. 40/80kg 6m PRIMER</t>
  </si>
  <si>
    <t>5413470061290</t>
  </si>
  <si>
    <t>22015113</t>
  </si>
  <si>
    <t>Afdekpr. hout 40/80kg 3m F1</t>
  </si>
  <si>
    <t>5413470032993</t>
  </si>
  <si>
    <t>22015114</t>
  </si>
  <si>
    <t>Afdekpr. hout 40/80kg 4m F1</t>
  </si>
  <si>
    <t>5413470033006</t>
  </si>
  <si>
    <t>22015116</t>
  </si>
  <si>
    <t>Afdekpr. hout 40/80kg 6m F1</t>
  </si>
  <si>
    <t>5413470033013</t>
  </si>
  <si>
    <t>22015202</t>
  </si>
  <si>
    <t>Afdekprofiel glasklem 2m F1</t>
  </si>
  <si>
    <t>5413470033051</t>
  </si>
  <si>
    <t>22015203</t>
  </si>
  <si>
    <t>Afdekprofiel glasklem 3m F1</t>
  </si>
  <si>
    <t>5413470033068</t>
  </si>
  <si>
    <t>22015213</t>
  </si>
  <si>
    <t>Afdekpr.glas 40/80kg 3m F1</t>
  </si>
  <si>
    <t>5413470033020</t>
  </si>
  <si>
    <t>22015214</t>
  </si>
  <si>
    <t>Afdekpr.glas 40/80kg 4m F1</t>
  </si>
  <si>
    <t>5413470033037</t>
  </si>
  <si>
    <t>22015216</t>
  </si>
  <si>
    <t>Afdekpr.glas 40/80kg 6m F1</t>
  </si>
  <si>
    <t>5413470033044</t>
  </si>
  <si>
    <t>22016101</t>
  </si>
  <si>
    <t>Ondergeleidingspr. 1m bruut</t>
  </si>
  <si>
    <t>5413470033075</t>
  </si>
  <si>
    <t>22016102</t>
  </si>
  <si>
    <t>Ondergeleidingspr. 2m bruut</t>
  </si>
  <si>
    <t>5413470033082</t>
  </si>
  <si>
    <t>22016106</t>
  </si>
  <si>
    <t>Ondergeleidingspr. 6m bruut</t>
  </si>
  <si>
    <t>5413470033099</t>
  </si>
  <si>
    <t>22016107</t>
  </si>
  <si>
    <t>Onderg.pr.15x15x15-2 6M Bruut</t>
  </si>
  <si>
    <t>5413470044422</t>
  </si>
  <si>
    <t xml:space="preserve">   </t>
  </si>
  <si>
    <t>22099924</t>
  </si>
  <si>
    <t>AFDEKKAP 40/80 SET GRIJS</t>
  </si>
  <si>
    <t>5413470070360</t>
  </si>
  <si>
    <t>22099950</t>
  </si>
  <si>
    <t>PROSL motion afstandsbediening</t>
  </si>
  <si>
    <t>5413470074009</t>
  </si>
  <si>
    <t>22099951</t>
  </si>
  <si>
    <t>Argenta reg. slotplaat wit</t>
  </si>
  <si>
    <t>5413470074153</t>
  </si>
  <si>
    <t>22099952</t>
  </si>
  <si>
    <t>Argenta reg. slotplaat grijs</t>
  </si>
  <si>
    <t>5413470074160</t>
  </si>
  <si>
    <t>22099953</t>
  </si>
  <si>
    <t>Argenta reg. slotplaat zwart</t>
  </si>
  <si>
    <t>5413470074177</t>
  </si>
  <si>
    <t>22099970</t>
  </si>
  <si>
    <t>PROSL Selfclose</t>
  </si>
  <si>
    <t>5413470073163</t>
  </si>
  <si>
    <t>22099972</t>
  </si>
  <si>
    <t>PROSL gemotoriseerd(motion)</t>
  </si>
  <si>
    <t>5413470073682</t>
  </si>
  <si>
    <t>22099973</t>
  </si>
  <si>
    <t>PROSL symmetrisch simultaan 2D</t>
  </si>
  <si>
    <t>5413470073699</t>
  </si>
  <si>
    <t>22099974</t>
  </si>
  <si>
    <t>PROSL telescopisch 2D</t>
  </si>
  <si>
    <t>5413470073705</t>
  </si>
  <si>
    <t>22099975</t>
  </si>
  <si>
    <t>PROSL telescopisch 3D</t>
  </si>
  <si>
    <t>5413470073712</t>
  </si>
  <si>
    <t>22099976</t>
  </si>
  <si>
    <t>PROSL telesc - symme 4D</t>
  </si>
  <si>
    <t>5413470073729</t>
  </si>
  <si>
    <t>22099977</t>
  </si>
  <si>
    <t>PROSL getande riem 5M</t>
  </si>
  <si>
    <t>5413470073828</t>
  </si>
  <si>
    <t>22099978</t>
  </si>
  <si>
    <t>PROSL getande riem 10M</t>
  </si>
  <si>
    <t>5413470073835</t>
  </si>
  <si>
    <t>22099979</t>
  </si>
  <si>
    <t>PROSL getande riem 20M</t>
  </si>
  <si>
    <t>5413470073842</t>
  </si>
  <si>
    <t>22099980</t>
  </si>
  <si>
    <t>PROSL getande riem 50M</t>
  </si>
  <si>
    <t>5413470073859</t>
  </si>
  <si>
    <t>22099981</t>
  </si>
  <si>
    <t>PROSL gemot. symm.2D (motion)</t>
  </si>
  <si>
    <t>5413470073811</t>
  </si>
  <si>
    <t>22099982</t>
  </si>
  <si>
    <t>PROSL schuifdraaideur 2D</t>
  </si>
  <si>
    <t>5413470073804</t>
  </si>
  <si>
    <t>22099983</t>
  </si>
  <si>
    <t>PROSL clips deurdikte 50mm</t>
  </si>
  <si>
    <t>5413470073989</t>
  </si>
  <si>
    <t>22099984</t>
  </si>
  <si>
    <t>PROSL clips deurdikte 100mm</t>
  </si>
  <si>
    <t>5413470073996</t>
  </si>
  <si>
    <t>22099985</t>
  </si>
  <si>
    <t>PROSL vloergeleider alu</t>
  </si>
  <si>
    <t>5413470069524</t>
  </si>
  <si>
    <t>22099986</t>
  </si>
  <si>
    <t>ONDERGELEIDER GLAS 8mm</t>
  </si>
  <si>
    <t>5413470060200</t>
  </si>
  <si>
    <t>22099987</t>
  </si>
  <si>
    <t>ONDERGELEIDER GLAS 10mm</t>
  </si>
  <si>
    <t>5413470060217</t>
  </si>
  <si>
    <t>22099988</t>
  </si>
  <si>
    <t>ONDERGELEIDER GLAS 12mm</t>
  </si>
  <si>
    <t>5413470060224</t>
  </si>
  <si>
    <t>22100012</t>
  </si>
  <si>
    <t>BJ-TECH 1800mm cl.INOX LOGGIA</t>
  </si>
  <si>
    <t>5413470071640</t>
  </si>
  <si>
    <t>22100013</t>
  </si>
  <si>
    <t>BJ-TECH 2100mm cl.INOX LOGGIA</t>
  </si>
  <si>
    <t>5413470071657</t>
  </si>
  <si>
    <t>22100014</t>
  </si>
  <si>
    <t>BJ-TECH garniture cl. INOX</t>
  </si>
  <si>
    <t>5413470071671</t>
  </si>
  <si>
    <t>22100015</t>
  </si>
  <si>
    <t>BJ-TECH 1800mm PROFIL LOGGIA</t>
  </si>
  <si>
    <t>5413470071695</t>
  </si>
  <si>
    <t>22100016</t>
  </si>
  <si>
    <t>BJ-TECH ACCESSOIRES CHARRIOT</t>
  </si>
  <si>
    <t>5413470072883</t>
  </si>
  <si>
    <t>22199800</t>
  </si>
  <si>
    <t>PROSL GLAS 8mm 2x stand.st.</t>
  </si>
  <si>
    <t>5413470075334</t>
  </si>
  <si>
    <t>22199801</t>
  </si>
  <si>
    <t>PROSL GLAS 8mm st.st/sl.st.</t>
  </si>
  <si>
    <t>5413470075341</t>
  </si>
  <si>
    <t>22199802</t>
  </si>
  <si>
    <t>PROSL GLAS 8mm dubbele sl.st.</t>
  </si>
  <si>
    <t>5413470075358</t>
  </si>
  <si>
    <t>22199803</t>
  </si>
  <si>
    <t>PROSL GLAS 8mm 2x slow stop</t>
  </si>
  <si>
    <t>5413470075365</t>
  </si>
  <si>
    <t>22199804</t>
  </si>
  <si>
    <t>PROSL GLAS 10mm 2x slow stop</t>
  </si>
  <si>
    <t>5413470075372</t>
  </si>
  <si>
    <t>22199805</t>
  </si>
  <si>
    <t>PROSL GLAS 10mm sl.st(X&gt;880mm)</t>
  </si>
  <si>
    <t>5413470075389</t>
  </si>
  <si>
    <t>22199806</t>
  </si>
  <si>
    <t>PROSL GLAS 10mm st.st/sl.st.</t>
  </si>
  <si>
    <t>5413470075396</t>
  </si>
  <si>
    <t>22199807</t>
  </si>
  <si>
    <t>PROSL GLAS 10mm 2x stand.st</t>
  </si>
  <si>
    <t>5413470075402</t>
  </si>
  <si>
    <t>22199808</t>
  </si>
  <si>
    <t>PROSL GLAS 12mm 2x stand.st.st</t>
  </si>
  <si>
    <t>5413470075419</t>
  </si>
  <si>
    <t>22199809</t>
  </si>
  <si>
    <t>PROSL GLAS 12mm st.st/sl.st</t>
  </si>
  <si>
    <t>5413470075426</t>
  </si>
  <si>
    <t>22199810</t>
  </si>
  <si>
    <t>PROSL GLAS 12mm sl.st(X&gt;880mm)</t>
  </si>
  <si>
    <t>5413470075433</t>
  </si>
  <si>
    <t>22199811</t>
  </si>
  <si>
    <t>PROSL GLAS 12mm 2x slow stop</t>
  </si>
  <si>
    <t>5413470075440</t>
  </si>
  <si>
    <t>22199812</t>
  </si>
  <si>
    <t>PROSL manualfix + dub slow st</t>
  </si>
  <si>
    <t>5413470075457</t>
  </si>
  <si>
    <t>22199813</t>
  </si>
  <si>
    <t>PROSL autfix+slssmall(X&gt;880mm)</t>
  </si>
  <si>
    <t>5413470075464</t>
  </si>
  <si>
    <t>22199814</t>
  </si>
  <si>
    <t>PROSL sidefi+slssmall(X&gt;880mm)</t>
  </si>
  <si>
    <t>5413470075471</t>
  </si>
  <si>
    <t>22199912</t>
  </si>
  <si>
    <t>PROSL manfix+slssmal(X&gt;880mm)Z</t>
  </si>
  <si>
    <t>5413470075815</t>
  </si>
  <si>
    <t>22199913</t>
  </si>
  <si>
    <t>PROSL autfix+slssmal(X&gt;880mm)Z</t>
  </si>
  <si>
    <t>5413470075846</t>
  </si>
  <si>
    <t>22502501</t>
  </si>
  <si>
    <t>SKIN nr.436S(250x250) F1</t>
  </si>
  <si>
    <t>5413470039251</t>
  </si>
  <si>
    <t>22502506</t>
  </si>
  <si>
    <t>SKIN nr.436S(250x250) BEL 9010</t>
  </si>
  <si>
    <t>5413470039268</t>
  </si>
  <si>
    <t>22512001</t>
  </si>
  <si>
    <t>PROSL prof.muurbev.3 m</t>
  </si>
  <si>
    <t>5413470069531</t>
  </si>
  <si>
    <t>22512002</t>
  </si>
  <si>
    <t>PROSL prof.muurbev.4 m</t>
  </si>
  <si>
    <t>5413470069548</t>
  </si>
  <si>
    <t>22512003</t>
  </si>
  <si>
    <t>PROSL prof.muurbev.6 m</t>
  </si>
  <si>
    <t>5413470069555</t>
  </si>
  <si>
    <t>22512004</t>
  </si>
  <si>
    <t>PROSL prof.muurbev.2 m</t>
  </si>
  <si>
    <t>5413470069562</t>
  </si>
  <si>
    <t>22512005</t>
  </si>
  <si>
    <t>PROSL prof.muurbev.2,1m</t>
  </si>
  <si>
    <t>5413470069579</t>
  </si>
  <si>
    <t>22512006</t>
  </si>
  <si>
    <t>PROSL prof.muurbev.2,4m</t>
  </si>
  <si>
    <t>5413470069586</t>
  </si>
  <si>
    <t>22512102</t>
  </si>
  <si>
    <t>PROSL bout M8x40 voor inbouwpr</t>
  </si>
  <si>
    <t>5413470070650</t>
  </si>
  <si>
    <t>22512105</t>
  </si>
  <si>
    <t>PROSL bout+moer muurbeugel 10</t>
  </si>
  <si>
    <t>5413470302140</t>
  </si>
  <si>
    <t>22512200</t>
  </si>
  <si>
    <t>PROSL rol-std.stp/std.fix</t>
  </si>
  <si>
    <t>5413470069609</t>
  </si>
  <si>
    <t>22512201</t>
  </si>
  <si>
    <t>PROSL rol-std.stp/man.fix</t>
  </si>
  <si>
    <t>5413470069616</t>
  </si>
  <si>
    <t>22512300</t>
  </si>
  <si>
    <t>PROSL bev.syst.standard stop</t>
  </si>
  <si>
    <t>5413470069623</t>
  </si>
  <si>
    <t>22512400</t>
  </si>
  <si>
    <t>PROSL rol-slow.stp/std.fix</t>
  </si>
  <si>
    <t>5413470069630</t>
  </si>
  <si>
    <t>22512401</t>
  </si>
  <si>
    <t>PROSL rol-slow.stp/man.fix</t>
  </si>
  <si>
    <t>5413470069647</t>
  </si>
  <si>
    <t>22512402</t>
  </si>
  <si>
    <t>PROSL standardfix /st.st/sl.st</t>
  </si>
  <si>
    <t>5413470069654</t>
  </si>
  <si>
    <t>22512403</t>
  </si>
  <si>
    <t>PROSL manualfix /st.st/sl.st</t>
  </si>
  <si>
    <t>5413470069661</t>
  </si>
  <si>
    <t>22512404</t>
  </si>
  <si>
    <t>PROSL autofix /st.st/sl.st</t>
  </si>
  <si>
    <t>5413470070087</t>
  </si>
  <si>
    <t>22512413</t>
  </si>
  <si>
    <t>PROSL manualf./st.st/sl.st zwa</t>
  </si>
  <si>
    <t>5413470075822</t>
  </si>
  <si>
    <t>22512414</t>
  </si>
  <si>
    <t>PROSL autofix /st.st/sl.st zw</t>
  </si>
  <si>
    <t>5413470075853</t>
  </si>
  <si>
    <t>22512415</t>
  </si>
  <si>
    <t>PROSL KIT 2M STD FIX.STST/SLST</t>
  </si>
  <si>
    <t>5413470301884</t>
  </si>
  <si>
    <t>22512416</t>
  </si>
  <si>
    <t>PROSL KIT 3M STD FIX.STST/SLST</t>
  </si>
  <si>
    <t>5413470079233</t>
  </si>
  <si>
    <t>22512500</t>
  </si>
  <si>
    <t>PROSL standard fix</t>
  </si>
  <si>
    <t>5413470069678</t>
  </si>
  <si>
    <t>22512501</t>
  </si>
  <si>
    <t>PROSL bev.syst.manual fix</t>
  </si>
  <si>
    <t>5413470069685</t>
  </si>
  <si>
    <t>22512502</t>
  </si>
  <si>
    <t>PROSL bev.sys.auto fix</t>
  </si>
  <si>
    <t>5413470069692</t>
  </si>
  <si>
    <t>22512701</t>
  </si>
  <si>
    <t>PROSL Eindkap plaf enkel F1 40</t>
  </si>
  <si>
    <t>5413470076836</t>
  </si>
  <si>
    <t>22512702</t>
  </si>
  <si>
    <t>PROSL Eindkap plaf dbl F1 40</t>
  </si>
  <si>
    <t>5413470076843</t>
  </si>
  <si>
    <t>22512703</t>
  </si>
  <si>
    <t>PROSL Eindkap plaf enkel F1 50</t>
  </si>
  <si>
    <t>5413470076850</t>
  </si>
  <si>
    <t>22512704</t>
  </si>
  <si>
    <t>PROSL Eindkap plaf dbl F1 50</t>
  </si>
  <si>
    <t>5413470076867</t>
  </si>
  <si>
    <t>22512711</t>
  </si>
  <si>
    <t>PROSL Eindkap muur F1 40</t>
  </si>
  <si>
    <t>5413470076874</t>
  </si>
  <si>
    <t>22512712</t>
  </si>
  <si>
    <t>PROSL Eindkap muur F1 50</t>
  </si>
  <si>
    <t>5413470076881</t>
  </si>
  <si>
    <t>22512801</t>
  </si>
  <si>
    <t>PROSL Eindkap plaf enkel BRT40</t>
  </si>
  <si>
    <t>5413470076898</t>
  </si>
  <si>
    <t>22512802</t>
  </si>
  <si>
    <t>PROSL Eindkap plaf dbl BRT40</t>
  </si>
  <si>
    <t>5413470076904</t>
  </si>
  <si>
    <t>22512803</t>
  </si>
  <si>
    <t>PROSL Eindkap plaf enkel BRT50</t>
  </si>
  <si>
    <t>5413470076911</t>
  </si>
  <si>
    <t>22512804</t>
  </si>
  <si>
    <t>PROSL Eindkap plaf dbl BRT50</t>
  </si>
  <si>
    <t>5413470076928</t>
  </si>
  <si>
    <t>22512811</t>
  </si>
  <si>
    <t>PROSL EINDKAP MUUR BRT40</t>
  </si>
  <si>
    <t>5413470076935</t>
  </si>
  <si>
    <t>22512812</t>
  </si>
  <si>
    <t>PROSL EINDKAP MUUR BRT50</t>
  </si>
  <si>
    <t>5413470076942</t>
  </si>
  <si>
    <t>22512813</t>
  </si>
  <si>
    <t>PROSL EINDKAPN MR.40/44 MT9005</t>
  </si>
  <si>
    <t>5413470083452</t>
  </si>
  <si>
    <t>22513002</t>
  </si>
  <si>
    <t>PROSL standardfix+slowstop</t>
  </si>
  <si>
    <t>5413470069746</t>
  </si>
  <si>
    <t>22513003</t>
  </si>
  <si>
    <t>PROSL manualfix+stand.stop</t>
  </si>
  <si>
    <t>5413470069753</t>
  </si>
  <si>
    <t>22513004</t>
  </si>
  <si>
    <t>PROSL manualfix+slowstop</t>
  </si>
  <si>
    <t>5413470069760</t>
  </si>
  <si>
    <t>22513005</t>
  </si>
  <si>
    <t>PROSL autofix+standaard stop</t>
  </si>
  <si>
    <t>5413470069777</t>
  </si>
  <si>
    <t>22513006</t>
  </si>
  <si>
    <t>PROSL autofix+slowstop</t>
  </si>
  <si>
    <t>5413470069784</t>
  </si>
  <si>
    <t>22513014</t>
  </si>
  <si>
    <t>PROSL manualfix+slowstop zwart</t>
  </si>
  <si>
    <t>5413470075839</t>
  </si>
  <si>
    <t>22513016</t>
  </si>
  <si>
    <t>PROSL autofix+slowstop zwart</t>
  </si>
  <si>
    <t>5413470075860</t>
  </si>
  <si>
    <t>22513101</t>
  </si>
  <si>
    <t>PROSL Std.Fix+Std.Stop OUTDOOR</t>
  </si>
  <si>
    <t>5413470071435</t>
  </si>
  <si>
    <t>22514012</t>
  </si>
  <si>
    <t>PROSL prof.bovenrail 2 m</t>
  </si>
  <si>
    <t>5413470071015</t>
  </si>
  <si>
    <t>22514013</t>
  </si>
  <si>
    <t>PROSL prof.bovenrail 3 m</t>
  </si>
  <si>
    <t>5413470069395</t>
  </si>
  <si>
    <t>22514014</t>
  </si>
  <si>
    <t>PROSL prof.bovenrail 4 m</t>
  </si>
  <si>
    <t>5413470069401</t>
  </si>
  <si>
    <t>22514016</t>
  </si>
  <si>
    <t>PROSL prof.bovenrail 6 m</t>
  </si>
  <si>
    <t>5413470069418</t>
  </si>
  <si>
    <t>22514114</t>
  </si>
  <si>
    <t>PROSL PROF.BOVENRAIL 4M ZW</t>
  </si>
  <si>
    <t>5413470083407</t>
  </si>
  <si>
    <t>22515112</t>
  </si>
  <si>
    <t>PROSL Afdekkap plaf.40mm F1 2M</t>
  </si>
  <si>
    <t>5413470071022</t>
  </si>
  <si>
    <t>22515113</t>
  </si>
  <si>
    <t>PROSL Afdekkap plaf.40mm F1 3M</t>
  </si>
  <si>
    <t>5413470069456</t>
  </si>
  <si>
    <t>22515114</t>
  </si>
  <si>
    <t>PROSL Afdekkap plaf.40mm F1 4M</t>
  </si>
  <si>
    <t>5413470069470</t>
  </si>
  <si>
    <t>PROSL Afdekkap plaf.40mm F1 6M</t>
  </si>
  <si>
    <t>5413470069487</t>
  </si>
  <si>
    <t>PROSL AFDEKKAP PLAF.40MM 2M ZW</t>
  </si>
  <si>
    <t>5413470083414</t>
  </si>
  <si>
    <t>22515214</t>
  </si>
  <si>
    <t>PROSL AFDEKKAP PLAF.40MM 4M ZW</t>
  </si>
  <si>
    <t>5413470083421</t>
  </si>
  <si>
    <t>22516101</t>
  </si>
  <si>
    <t>PROSL ondergel.1m 15x15x15x2</t>
  </si>
  <si>
    <t>5413470069494</t>
  </si>
  <si>
    <t>22516102</t>
  </si>
  <si>
    <t>PROSL ondergel.2m 15x15x15x2</t>
  </si>
  <si>
    <t>5413470069500</t>
  </si>
  <si>
    <t>22516103</t>
  </si>
  <si>
    <t>PROSL ondergel.3m 15x15x15x2</t>
  </si>
  <si>
    <t>5413470073262</t>
  </si>
  <si>
    <t>22516106</t>
  </si>
  <si>
    <t>PROSL ondergel.6m 15x15x15x2</t>
  </si>
  <si>
    <t>5413470069517</t>
  </si>
  <si>
    <t>22516201</t>
  </si>
  <si>
    <t>PROSL deurinbouwprofiel 1 m</t>
  </si>
  <si>
    <t>5413470073866</t>
  </si>
  <si>
    <t>22516202</t>
  </si>
  <si>
    <t>PROSL deurinbouwprofiel 2 m</t>
  </si>
  <si>
    <t>5413470073873</t>
  </si>
  <si>
    <t>22516206</t>
  </si>
  <si>
    <t>PROSL deurinbouwprofiel 6 m</t>
  </si>
  <si>
    <t>5413470073880</t>
  </si>
  <si>
    <t>22517112</t>
  </si>
  <si>
    <t>PROSL inbouw.1x essi 2 m prim.</t>
  </si>
  <si>
    <t>5413470071602</t>
  </si>
  <si>
    <t>22517113</t>
  </si>
  <si>
    <t>PROSL inbouw.2x essi 3 m prim.</t>
  </si>
  <si>
    <t>5413470071619</t>
  </si>
  <si>
    <t>22517114</t>
  </si>
  <si>
    <t>PROSL inbouw.2x essi 4 m prim.</t>
  </si>
  <si>
    <t>5413470071626</t>
  </si>
  <si>
    <t>22517116</t>
  </si>
  <si>
    <t>PROSL inbouw.2x essi 6 m prim.</t>
  </si>
  <si>
    <t>5413470071633</t>
  </si>
  <si>
    <t>22517212</t>
  </si>
  <si>
    <t>PROSL inbouw.1x essi 2 m zwart</t>
  </si>
  <si>
    <t>5413470075235</t>
  </si>
  <si>
    <t>22517213</t>
  </si>
  <si>
    <t>PROSL inbouw.2x essi 3 m zwart</t>
  </si>
  <si>
    <t>5413470075242</t>
  </si>
  <si>
    <t>22517214</t>
  </si>
  <si>
    <t>PROSL inbouw.2x essi 4 m zwart</t>
  </si>
  <si>
    <t>5413470075259</t>
  </si>
  <si>
    <t>22517216</t>
  </si>
  <si>
    <t>PROSL inbouw.2x essi 6 m zwart</t>
  </si>
  <si>
    <t>5413470075266</t>
  </si>
  <si>
    <t>22518112</t>
  </si>
  <si>
    <t>PROSL Mot prof. afdek 2m</t>
  </si>
  <si>
    <t>5413470073897</t>
  </si>
  <si>
    <t>22518113</t>
  </si>
  <si>
    <t>PROSL Mot prof. afdek 3m</t>
  </si>
  <si>
    <t>5413470073941</t>
  </si>
  <si>
    <t>22518114</t>
  </si>
  <si>
    <t>PROSL Mot prof. afdek 4m</t>
  </si>
  <si>
    <t>5413470073910</t>
  </si>
  <si>
    <t>22518116</t>
  </si>
  <si>
    <t>PROSL Mot prof. afdek 6m</t>
  </si>
  <si>
    <t>5413470073927</t>
  </si>
  <si>
    <t>22519112</t>
  </si>
  <si>
    <t>PROSL prof. deurdikte 2m</t>
  </si>
  <si>
    <t>5413470073934</t>
  </si>
  <si>
    <t>22519113</t>
  </si>
  <si>
    <t>PROSL prof. deurdikte 3m</t>
  </si>
  <si>
    <t>5413470073958</t>
  </si>
  <si>
    <t>22519114</t>
  </si>
  <si>
    <t>PROSL prof. deurdikte 4m</t>
  </si>
  <si>
    <t>5413470073965</t>
  </si>
  <si>
    <t>22519116</t>
  </si>
  <si>
    <t>PROSL prof. deurdikte 6m</t>
  </si>
  <si>
    <t>5413470073972</t>
  </si>
  <si>
    <t>22520112</t>
  </si>
  <si>
    <t>PROSL Afdekkap muur F1 40 2M</t>
  </si>
  <si>
    <t>5413470078311</t>
  </si>
  <si>
    <t>22520113</t>
  </si>
  <si>
    <t>PROSL Afdekkap muur F1 40 3M</t>
  </si>
  <si>
    <t>5413470078328</t>
  </si>
  <si>
    <t>22520114</t>
  </si>
  <si>
    <t>PROSL Afdekkap muur F1 40 4M</t>
  </si>
  <si>
    <t>5413470081274</t>
  </si>
  <si>
    <t>22520116</t>
  </si>
  <si>
    <t>PROSL Afdekkap muur F1 40 6M</t>
  </si>
  <si>
    <t>5413470081281</t>
  </si>
  <si>
    <t>22520212</t>
  </si>
  <si>
    <t>PROSL AFDEKKAP MR.40 2M MT9005</t>
  </si>
  <si>
    <t>5413470083438</t>
  </si>
  <si>
    <t>22520214</t>
  </si>
  <si>
    <t>PROSL AFDEKKAP MR.40 4M MT9005</t>
  </si>
  <si>
    <t>5413470083445</t>
  </si>
  <si>
    <t>22521236</t>
  </si>
  <si>
    <t>PROSL AFDEKKAP BORSTEL 6M</t>
  </si>
  <si>
    <t>5413470082165</t>
  </si>
  <si>
    <t>22599989</t>
  </si>
  <si>
    <t>KTY STANDARD FIX 1 GAT</t>
  </si>
  <si>
    <t>5413470077451</t>
  </si>
  <si>
    <t>22599990</t>
  </si>
  <si>
    <t>PROSL essi module</t>
  </si>
  <si>
    <t>5413470069388</t>
  </si>
  <si>
    <t>22599996</t>
  </si>
  <si>
    <t>PROSL ESSI MODULE MAT 9005</t>
  </si>
  <si>
    <t>5413470081601</t>
  </si>
  <si>
    <t>22612008</t>
  </si>
  <si>
    <t>PROSL GLAS Eindkap 8 RAL 9006</t>
  </si>
  <si>
    <t>5413470078151</t>
  </si>
  <si>
    <t>22612010</t>
  </si>
  <si>
    <t>PROSL GLAS Eindkap 10 RAL 9006</t>
  </si>
  <si>
    <t>5413470078168</t>
  </si>
  <si>
    <t>22612012</t>
  </si>
  <si>
    <t>PROSL GLAS Eindkap 12 RAL 9006</t>
  </si>
  <si>
    <t>5413470078175</t>
  </si>
  <si>
    <t>22612108</t>
  </si>
  <si>
    <t>PROSL GLAS Eindkap 8 RAL SPEC</t>
  </si>
  <si>
    <t>5413470078120</t>
  </si>
  <si>
    <t>22612110</t>
  </si>
  <si>
    <t>PROSL GLAS Eindkap 10 RAL SPEC</t>
  </si>
  <si>
    <t>5413470078137</t>
  </si>
  <si>
    <t>22612112</t>
  </si>
  <si>
    <t>PROSL GLAS Eindkap 12 RAL SPEC</t>
  </si>
  <si>
    <t>5413470078144</t>
  </si>
  <si>
    <t>22612208</t>
  </si>
  <si>
    <t>PROSL GLAS EINDKAP 8 BRT</t>
  </si>
  <si>
    <t>5413470078090</t>
  </si>
  <si>
    <t>22612210</t>
  </si>
  <si>
    <t>PROSL GLAS EINDKAP 10 BRT</t>
  </si>
  <si>
    <t>5413470078106</t>
  </si>
  <si>
    <t>22612212</t>
  </si>
  <si>
    <t>PROSL GLAS EINDKAP 12 BRT</t>
  </si>
  <si>
    <t>5413470078113</t>
  </si>
  <si>
    <t>22614012</t>
  </si>
  <si>
    <t>PRSL KIT 2M manfix. st.stop</t>
  </si>
  <si>
    <t>5413470072845</t>
  </si>
  <si>
    <t>22615212</t>
  </si>
  <si>
    <t>PROSL GLAS Afdekkap F1 2M</t>
  </si>
  <si>
    <t>5413470075297</t>
  </si>
  <si>
    <t>22615213</t>
  </si>
  <si>
    <t>PROSL GLAS Afdekkap F1 3M</t>
  </si>
  <si>
    <t>5413470075303</t>
  </si>
  <si>
    <t>22615214</t>
  </si>
  <si>
    <t>PROSL GLAS Afdekkap F1 4M</t>
  </si>
  <si>
    <t>5413470075310</t>
  </si>
  <si>
    <t>22615216</t>
  </si>
  <si>
    <t>PROSL GLAS Afdekkap F1 6M</t>
  </si>
  <si>
    <t>5413470075488</t>
  </si>
  <si>
    <t>22615220</t>
  </si>
  <si>
    <t>PROSLIDE SET FULL BLACK 2M</t>
  </si>
  <si>
    <t>5413470081120</t>
  </si>
  <si>
    <t>22615221</t>
  </si>
  <si>
    <t>PROSLIDE SET FULL BLACK 3M</t>
  </si>
  <si>
    <t>5413470085074</t>
  </si>
  <si>
    <t>22714012</t>
  </si>
  <si>
    <t>PRSL KIT 2M manfix.st.st/sl.st</t>
  </si>
  <si>
    <t>5413470072852</t>
  </si>
  <si>
    <t>SKIN nr.436S(300x200) F1</t>
  </si>
  <si>
    <t>5413470039275</t>
  </si>
  <si>
    <t>23010205</t>
  </si>
  <si>
    <t>Click fix slow stop 80kg</t>
  </si>
  <si>
    <t>5413470043333</t>
  </si>
  <si>
    <t>23010206</t>
  </si>
  <si>
    <t>Compact slow stop 80kg</t>
  </si>
  <si>
    <t>5413470043326</t>
  </si>
  <si>
    <t>23010207</t>
  </si>
  <si>
    <t>Classic slow stop 80kg</t>
  </si>
  <si>
    <t>5413470075891</t>
  </si>
  <si>
    <t>24004001</t>
  </si>
  <si>
    <t>SKIN nr.436S(400x400) F1</t>
  </si>
  <si>
    <t>5413470039305</t>
  </si>
  <si>
    <t>24004006</t>
  </si>
  <si>
    <t>SKIN nr.436S(400x400) BEL 9010</t>
  </si>
  <si>
    <t>5413470039312</t>
  </si>
  <si>
    <t>29010013</t>
  </si>
  <si>
    <t>Arg.Close 89/89A DIN R BEL9010</t>
  </si>
  <si>
    <t>5413470017501</t>
  </si>
  <si>
    <t>29010014</t>
  </si>
  <si>
    <t>Arg.Close 89/89A DIN L BEL9010</t>
  </si>
  <si>
    <t>5413470017525</t>
  </si>
  <si>
    <t>30007131</t>
  </si>
  <si>
    <t>Ova. Sl.pl.3000 K/7,5 Cyl.nat</t>
  </si>
  <si>
    <t>5413470026152</t>
  </si>
  <si>
    <t>30007331</t>
  </si>
  <si>
    <t>Ova. Sl.pl.3000 K/7,5 RAL 1247</t>
  </si>
  <si>
    <t>5413470026169</t>
  </si>
  <si>
    <t>30007631</t>
  </si>
  <si>
    <t>Ova. Sl.pl.3000 K/7,5 BEL 9010</t>
  </si>
  <si>
    <t>5413470026176</t>
  </si>
  <si>
    <t>30007641</t>
  </si>
  <si>
    <t>Ova. Sl.pl.3000 K/7,5 FR9010</t>
  </si>
  <si>
    <t>5413470026183</t>
  </si>
  <si>
    <t>30007831</t>
  </si>
  <si>
    <t>Ova. Sl.pl.3000 K/7,5 RAL 9005</t>
  </si>
  <si>
    <t>5413470026190</t>
  </si>
  <si>
    <t>30052031</t>
  </si>
  <si>
    <t>Sleutelpl.3005 K/2mm cyl.BRUUT</t>
  </si>
  <si>
    <t>5413470025872</t>
  </si>
  <si>
    <t>30052131</t>
  </si>
  <si>
    <t>Sleutelpl.3005 K/2mm cyl. F1</t>
  </si>
  <si>
    <t>5413470025889</t>
  </si>
  <si>
    <t>30055131</t>
  </si>
  <si>
    <t>Sleutelpl.3005 K/5mm cyl. F1</t>
  </si>
  <si>
    <t>5413470025926</t>
  </si>
  <si>
    <t>30055641</t>
  </si>
  <si>
    <t>Sl.pl.3005 K/5mm cyl.FRANS WIT</t>
  </si>
  <si>
    <t>5413470025933</t>
  </si>
  <si>
    <t>30055831</t>
  </si>
  <si>
    <t>Sl.pl.3005 K/5mm cyl. RAL 9005</t>
  </si>
  <si>
    <t>5413470030647</t>
  </si>
  <si>
    <t>30057131</t>
  </si>
  <si>
    <t>Sleutelpl.3005/K-7,5mm F1</t>
  </si>
  <si>
    <t>5413470027845</t>
  </si>
  <si>
    <t>30101501</t>
  </si>
  <si>
    <t>Geribde trapk. 30x15 (5m) F1</t>
  </si>
  <si>
    <t>5413470036885</t>
  </si>
  <si>
    <t>30101504</t>
  </si>
  <si>
    <t>Geribde trapk. 30x15 (5m) poli</t>
  </si>
  <si>
    <t>5413470036892</t>
  </si>
  <si>
    <t>30103504</t>
  </si>
  <si>
    <t>Geribde trapkant 40x15-5m poli</t>
  </si>
  <si>
    <t>5413470036908</t>
  </si>
  <si>
    <t>30104504</t>
  </si>
  <si>
    <t>Gerib.trapk.40x15-5m geb.poli</t>
  </si>
  <si>
    <t>5413470036915</t>
  </si>
  <si>
    <t>30105514</t>
  </si>
  <si>
    <t>Trapneus ZOND.soep.PVC poli 5m</t>
  </si>
  <si>
    <t>5413470036922</t>
  </si>
  <si>
    <t>30105998</t>
  </si>
  <si>
    <t>PVC-inlaag zwart (25m)v.trapn</t>
  </si>
  <si>
    <t>5413470036939</t>
  </si>
  <si>
    <t>30201600</t>
  </si>
  <si>
    <t>Glaslat 10x10x10x1,5(6m) bruut</t>
  </si>
  <si>
    <t>5413470036946</t>
  </si>
  <si>
    <t>30202600</t>
  </si>
  <si>
    <t>Roll.prof.15x15x15 1,5 6Mbruut</t>
  </si>
  <si>
    <t>5413470036953</t>
  </si>
  <si>
    <t>30202606</t>
  </si>
  <si>
    <t>Roll.prof.15x15x15 (6m)BEL9010</t>
  </si>
  <si>
    <t>5413470036960</t>
  </si>
  <si>
    <t>30202607</t>
  </si>
  <si>
    <t>Roll.prof.15x15x15 (6m)RAL8019</t>
  </si>
  <si>
    <t>5413470036977</t>
  </si>
  <si>
    <t>30203600</t>
  </si>
  <si>
    <t>Roll.prof.20x20x20x2 (6m)bruut</t>
  </si>
  <si>
    <t>5413470036984</t>
  </si>
  <si>
    <t>30203601</t>
  </si>
  <si>
    <t>Roll.prof.20x20x20x2 (6m) F1</t>
  </si>
  <si>
    <t>5413470036991</t>
  </si>
  <si>
    <t>30203606</t>
  </si>
  <si>
    <t>Roll.prof.20x20x20 (6m)BEL9010</t>
  </si>
  <si>
    <t>5413470037004</t>
  </si>
  <si>
    <t>30203607</t>
  </si>
  <si>
    <t>Roll.prof.20x20x20 (6m)RAL8019</t>
  </si>
  <si>
    <t>5413470037011</t>
  </si>
  <si>
    <t>30204600</t>
  </si>
  <si>
    <t>Roll.prof.22x22x22x2 (6m)bruut</t>
  </si>
  <si>
    <t>5413470037028</t>
  </si>
  <si>
    <t>30204601</t>
  </si>
  <si>
    <t>Roll.prof.22x22x22 (6m) F1</t>
  </si>
  <si>
    <t>5413470037035</t>
  </si>
  <si>
    <t>30204606</t>
  </si>
  <si>
    <t>Roll.prof.22x22x22 (6m)BEL9010</t>
  </si>
  <si>
    <t>5413470037042</t>
  </si>
  <si>
    <t>30204607</t>
  </si>
  <si>
    <t>Roll.prof.22x22x22 (6m)RAL8019</t>
  </si>
  <si>
    <t>5413470037059</t>
  </si>
  <si>
    <t>30205600</t>
  </si>
  <si>
    <t>Roll.prof.30x20x30 (6m) bruut</t>
  </si>
  <si>
    <t>5413470037066</t>
  </si>
  <si>
    <t>30205601</t>
  </si>
  <si>
    <t>Roll.prof.30x20x30 (6m) F1</t>
  </si>
  <si>
    <t>5413470037073</t>
  </si>
  <si>
    <t>30205606</t>
  </si>
  <si>
    <t>Roll.prof.30x20x30 (6m)BEL9010</t>
  </si>
  <si>
    <t>5413470037080</t>
  </si>
  <si>
    <t>30206600</t>
  </si>
  <si>
    <t>Roll.prof.40x21x40x2 (6m)bruut</t>
  </si>
  <si>
    <t>5413470037103</t>
  </si>
  <si>
    <t>30207601</t>
  </si>
  <si>
    <t>Glaslat Nr. 15767 (6m) F1</t>
  </si>
  <si>
    <t>5413470037127</t>
  </si>
  <si>
    <t>30207606</t>
  </si>
  <si>
    <t>Glaslat Nr. 15767 (6m)BEL 9010</t>
  </si>
  <si>
    <t>5413470037134</t>
  </si>
  <si>
    <t>30302601</t>
  </si>
  <si>
    <t>KOZ 10/12 Nr.14246 (6m) F1</t>
  </si>
  <si>
    <t>5413470037165</t>
  </si>
  <si>
    <t>30302606</t>
  </si>
  <si>
    <t>KOZ 10/12 Nr.14246 (6m)BEL9010</t>
  </si>
  <si>
    <t>5413470029665</t>
  </si>
  <si>
    <t>30302607</t>
  </si>
  <si>
    <t>KOZ 10/12 Nr.14246 (6m)RAL8019</t>
  </si>
  <si>
    <t>5413470029672</t>
  </si>
  <si>
    <t>30303600</t>
  </si>
  <si>
    <t>K.O.Z.12T Nr.14247 (6m) bruut</t>
  </si>
  <si>
    <t>5413470037172</t>
  </si>
  <si>
    <t>30303601</t>
  </si>
  <si>
    <t>K.O.Z.12T Nr.14247 (6m) F1</t>
  </si>
  <si>
    <t>5413470037189</t>
  </si>
  <si>
    <t>30303606</t>
  </si>
  <si>
    <t>K.O.Z.12T Nr.14247 (6m)BEL9010</t>
  </si>
  <si>
    <t>5413470037196</t>
  </si>
  <si>
    <t>30303607</t>
  </si>
  <si>
    <t>K.O.Z.12T Nr.14247 (6m)RAL8019</t>
  </si>
  <si>
    <t>5413470037202</t>
  </si>
  <si>
    <t>30304906</t>
  </si>
  <si>
    <t>Set eindst.10/12 -- 12T WIT</t>
  </si>
  <si>
    <t>5413470081304</t>
  </si>
  <si>
    <t>30304916</t>
  </si>
  <si>
    <t>Eindst.10/12--12T L. wit</t>
  </si>
  <si>
    <t>5413470024363</t>
  </si>
  <si>
    <t>30304917</t>
  </si>
  <si>
    <t>Eindst.10/12--12T L. bruin</t>
  </si>
  <si>
    <t>5413470024387</t>
  </si>
  <si>
    <t>30304926</t>
  </si>
  <si>
    <t>Eindst.10/12--12T R. wit</t>
  </si>
  <si>
    <t>5413470024370</t>
  </si>
  <si>
    <t>30304927</t>
  </si>
  <si>
    <t>Eindst.10/12--12T R. bruin</t>
  </si>
  <si>
    <t>5413470024394</t>
  </si>
  <si>
    <t>30305600</t>
  </si>
  <si>
    <t>KOZ TURBO (6m) bruut</t>
  </si>
  <si>
    <t>5413470037219</t>
  </si>
  <si>
    <t>30305601</t>
  </si>
  <si>
    <t>KOZ TURBO (6m) F1</t>
  </si>
  <si>
    <t>5413470037226</t>
  </si>
  <si>
    <t>30305606</t>
  </si>
  <si>
    <t>KOZ TURBO (6m) BEL 9010</t>
  </si>
  <si>
    <t>5413470037233</t>
  </si>
  <si>
    <t>30305607</t>
  </si>
  <si>
    <t>KOZ TURBO (6m) RAL 8019</t>
  </si>
  <si>
    <t>5413470037240</t>
  </si>
  <si>
    <t>30305906</t>
  </si>
  <si>
    <t>Set eindst.KOZ-TURBO wit</t>
  </si>
  <si>
    <t>5413470037257</t>
  </si>
  <si>
    <t>30305907</t>
  </si>
  <si>
    <t>Set eindst.KOZ-TURBO bruin</t>
  </si>
  <si>
    <t>5413470037264</t>
  </si>
  <si>
    <t>30305996</t>
  </si>
  <si>
    <t>Joint TURBO wit (100m)</t>
  </si>
  <si>
    <t>5413470037271</t>
  </si>
  <si>
    <t>30305997</t>
  </si>
  <si>
    <t>Joint TURBO bruin (100m)</t>
  </si>
  <si>
    <t>5413470037288</t>
  </si>
  <si>
    <t>30401301</t>
  </si>
  <si>
    <t>Onderrail Nr.9265 (3m) F1</t>
  </si>
  <si>
    <t>5413470021485</t>
  </si>
  <si>
    <t>30401306</t>
  </si>
  <si>
    <t>Onderrail Nr.9265 (3m)BEL 9010</t>
  </si>
  <si>
    <t>5413470037295</t>
  </si>
  <si>
    <t>30401307</t>
  </si>
  <si>
    <t>Onderrail Nr.9265 (3m)RAL 8019</t>
  </si>
  <si>
    <t>5413470037301</t>
  </si>
  <si>
    <t>30401401</t>
  </si>
  <si>
    <t>Onderrail Nr.9265 (4m) F1</t>
  </si>
  <si>
    <t>5413470037325</t>
  </si>
  <si>
    <t>30401406</t>
  </si>
  <si>
    <t>Onderrail Nr.9265 (4m)BEL 9010</t>
  </si>
  <si>
    <t>5413470037332</t>
  </si>
  <si>
    <t>30401407</t>
  </si>
  <si>
    <t>Onderrail Nr.9265 (4m)RAL 8019</t>
  </si>
  <si>
    <t>5413470037349</t>
  </si>
  <si>
    <t>30401500</t>
  </si>
  <si>
    <t>Onderrail Nr.9265 (5m) bruut</t>
  </si>
  <si>
    <t>5413470037356</t>
  </si>
  <si>
    <t>30401501</t>
  </si>
  <si>
    <t>Onderrail Nr.9265 (5m) F1</t>
  </si>
  <si>
    <t>5413470037363</t>
  </si>
  <si>
    <t>30401507</t>
  </si>
  <si>
    <t>Onderrail Nr.9265 (5m)RAL 8019</t>
  </si>
  <si>
    <t>5413470037394</t>
  </si>
  <si>
    <t>30401600</t>
  </si>
  <si>
    <t>Onderrail Nr.9265 (6m) bruut</t>
  </si>
  <si>
    <t>5413470037400</t>
  </si>
  <si>
    <t>30401601</t>
  </si>
  <si>
    <t>Onderrail Nr.9265 (6m) F1</t>
  </si>
  <si>
    <t>5413470029689</t>
  </si>
  <si>
    <t>30401606</t>
  </si>
  <si>
    <t>Onderrail Nr.9265 (6m)BEL 9010</t>
  </si>
  <si>
    <t>5413470037431</t>
  </si>
  <si>
    <t>30401607</t>
  </si>
  <si>
    <t>Onderrail Nr.9265 (6m)RAL 8019</t>
  </si>
  <si>
    <t>5413470037448</t>
  </si>
  <si>
    <t>30401700</t>
  </si>
  <si>
    <t>Onderrail Nr.9265 (7m) bruut</t>
  </si>
  <si>
    <t>5413470037455</t>
  </si>
  <si>
    <t>30401701</t>
  </si>
  <si>
    <t>Onderrail Nr.9265 (7m) F1</t>
  </si>
  <si>
    <t>5413470029696</t>
  </si>
  <si>
    <t>30401706</t>
  </si>
  <si>
    <t>Onderrail Nr.9265 (7m)BEL 9010</t>
  </si>
  <si>
    <t>5413470037479</t>
  </si>
  <si>
    <t>30401707</t>
  </si>
  <si>
    <t>Onderrail Nr.9265 (7m)RAL 8019</t>
  </si>
  <si>
    <t>5413470037486</t>
  </si>
  <si>
    <t>30402307</t>
  </si>
  <si>
    <t>Onderrail 9265 PVC (3m) bruin</t>
  </si>
  <si>
    <t>5413470037493</t>
  </si>
  <si>
    <t>30402406</t>
  </si>
  <si>
    <t>Onderrail 9265 PVC (4m) wit</t>
  </si>
  <si>
    <t>5413470037509</t>
  </si>
  <si>
    <t>30402407</t>
  </si>
  <si>
    <t>Onderrail 9265 PVC (4m) bruin</t>
  </si>
  <si>
    <t>5413470037516</t>
  </si>
  <si>
    <t>30402506</t>
  </si>
  <si>
    <t>Onderrail 9265 PVC (5m) wit</t>
  </si>
  <si>
    <t>5413470037523</t>
  </si>
  <si>
    <t>30402507</t>
  </si>
  <si>
    <t>Onderrail 9265 PVC (5m) bruin</t>
  </si>
  <si>
    <t>5413470037530</t>
  </si>
  <si>
    <t>30402606</t>
  </si>
  <si>
    <t>Onderrail 9265 PVC (6m) wit</t>
  </si>
  <si>
    <t>5413470037547</t>
  </si>
  <si>
    <t>30402706</t>
  </si>
  <si>
    <t>Onderrail 9265 PVC (7m) wit</t>
  </si>
  <si>
    <t>5413470037561</t>
  </si>
  <si>
    <t>30402707</t>
  </si>
  <si>
    <t>Onderrail 9265 PVC (7m) bruin</t>
  </si>
  <si>
    <t>5413470037578</t>
  </si>
  <si>
    <t>30403215</t>
  </si>
  <si>
    <t>SKIN 4032/1 (175x150) RAL 8019</t>
  </si>
  <si>
    <t>5413470291550</t>
  </si>
  <si>
    <t>30403600</t>
  </si>
  <si>
    <t>Onderrail Nr.8966 (6m) bruut</t>
  </si>
  <si>
    <t>5413470037585</t>
  </si>
  <si>
    <t>30403601</t>
  </si>
  <si>
    <t>Onderrail Nr.8966 (6m) F1</t>
  </si>
  <si>
    <t>5413470029726</t>
  </si>
  <si>
    <t>30403606</t>
  </si>
  <si>
    <t>Onderrail Nr.8966 (6m)BEL 9010</t>
  </si>
  <si>
    <t>5413470037592</t>
  </si>
  <si>
    <t>30403650</t>
  </si>
  <si>
    <t>Onderrail 8966 z/gaten(6m)brut</t>
  </si>
  <si>
    <t>5413470029702</t>
  </si>
  <si>
    <t>30403651</t>
  </si>
  <si>
    <t>Onderrail 8966 z/gaten (6m) F1</t>
  </si>
  <si>
    <t>5413470029733</t>
  </si>
  <si>
    <t>30403700</t>
  </si>
  <si>
    <t>Onderrail Nr.8966 (7m) bruut</t>
  </si>
  <si>
    <t>5413470037615</t>
  </si>
  <si>
    <t>30403707</t>
  </si>
  <si>
    <t>Onderrail Nr.8966 (7m) RAL8019</t>
  </si>
  <si>
    <t>5413470037639</t>
  </si>
  <si>
    <t>30403750</t>
  </si>
  <si>
    <t>onderrail 8966 z/gaten(7m)brut</t>
  </si>
  <si>
    <t>5413470029740</t>
  </si>
  <si>
    <t>30403751</t>
  </si>
  <si>
    <t>Onderrail 8966 z/gaten(7m) F1</t>
  </si>
  <si>
    <t>5413470029757</t>
  </si>
  <si>
    <t>30501301</t>
  </si>
  <si>
    <t>Bovenrail 11095 (3m) F1</t>
  </si>
  <si>
    <t>5413470037653</t>
  </si>
  <si>
    <t>30501306</t>
  </si>
  <si>
    <t>Bovenrail 11095 (3m) BEL 9010</t>
  </si>
  <si>
    <t>5413470037660</t>
  </si>
  <si>
    <t>30501307</t>
  </si>
  <si>
    <t>Bovenrail 11095 (3m) RAL 8019</t>
  </si>
  <si>
    <t>5413470037677</t>
  </si>
  <si>
    <t>30501400</t>
  </si>
  <si>
    <t>Bovenrail 11095 (4m) bruut</t>
  </si>
  <si>
    <t>5413470037684</t>
  </si>
  <si>
    <t>30501401</t>
  </si>
  <si>
    <t>Bovenrail 11095 (4m) F1</t>
  </si>
  <si>
    <t>5413470037691</t>
  </si>
  <si>
    <t>30501406</t>
  </si>
  <si>
    <t>Bovenrail 11095 (4m) BEL 9010</t>
  </si>
  <si>
    <t>5413470037707</t>
  </si>
  <si>
    <t>30501407</t>
  </si>
  <si>
    <t>Bovenrail 11095 (4m) RAL 8019</t>
  </si>
  <si>
    <t>5413470037714</t>
  </si>
  <si>
    <t>30501500</t>
  </si>
  <si>
    <t>Bovenrail 11095 (5m) bruut</t>
  </si>
  <si>
    <t>5413470037721</t>
  </si>
  <si>
    <t>30501501</t>
  </si>
  <si>
    <t>Bovenrail 11095 (5m) F1</t>
  </si>
  <si>
    <t>5413470037738</t>
  </si>
  <si>
    <t>30501506</t>
  </si>
  <si>
    <t>Bovenrail 11100 (5m) BEL 9010</t>
  </si>
  <si>
    <t>5413470037745</t>
  </si>
  <si>
    <t>30501600</t>
  </si>
  <si>
    <t>Bovenrail 11095 (6m) bruut</t>
  </si>
  <si>
    <t>5413470037769</t>
  </si>
  <si>
    <t>30501601</t>
  </si>
  <si>
    <t>Bovenrail 11095 (6m) F1</t>
  </si>
  <si>
    <t>5413470037776</t>
  </si>
  <si>
    <t>30501700</t>
  </si>
  <si>
    <t>Bovenrail 11095 (7m) bruut</t>
  </si>
  <si>
    <t>5413470037813</t>
  </si>
  <si>
    <t>30501701</t>
  </si>
  <si>
    <t>Bovenrail 11095 (7m) F1</t>
  </si>
  <si>
    <t>5413470037820</t>
  </si>
  <si>
    <t>30502507</t>
  </si>
  <si>
    <t>Bovenrail 26402 (5m) RAL 8019</t>
  </si>
  <si>
    <t>5413470037851</t>
  </si>
  <si>
    <t>30502601</t>
  </si>
  <si>
    <t>Bovenrail 26402 (6m) F1</t>
  </si>
  <si>
    <t>5413470029771</t>
  </si>
  <si>
    <t>30502606</t>
  </si>
  <si>
    <t>Bovenrail 26402 (6m) BEL 9010</t>
  </si>
  <si>
    <t>5413470037875</t>
  </si>
  <si>
    <t>30502607</t>
  </si>
  <si>
    <t>Bovenrail 26402 (6m) RAL 8019</t>
  </si>
  <si>
    <t>5413470037882</t>
  </si>
  <si>
    <t>30502701</t>
  </si>
  <si>
    <t>Bovenrail 26402 (7m) F1</t>
  </si>
  <si>
    <t>5413470037905</t>
  </si>
  <si>
    <t>30502706</t>
  </si>
  <si>
    <t>Bovenrail 26402 (7m) BEL 9010</t>
  </si>
  <si>
    <t>5413470044583</t>
  </si>
  <si>
    <t>30502707</t>
  </si>
  <si>
    <t>Bovenrail 26402 (7m) RAL 8019</t>
  </si>
  <si>
    <t>5413470037912</t>
  </si>
  <si>
    <t>30503600</t>
  </si>
  <si>
    <t>Bovenrail 11100 (6m) bruut</t>
  </si>
  <si>
    <t>5413470037929</t>
  </si>
  <si>
    <t>30503601</t>
  </si>
  <si>
    <t>Bovenrail 11100 (6m) F1</t>
  </si>
  <si>
    <t>5413470037936</t>
  </si>
  <si>
    <t>30503700</t>
  </si>
  <si>
    <t>Bovenrail 11100 (7m) bruut</t>
  </si>
  <si>
    <t>5413470037967</t>
  </si>
  <si>
    <t>30503701</t>
  </si>
  <si>
    <t>Bovenrail 11100 (7m) F1</t>
  </si>
  <si>
    <t>5413470037974</t>
  </si>
  <si>
    <t>30503706</t>
  </si>
  <si>
    <t>Bovenrail 11100 (7m) RAL 9010</t>
  </si>
  <si>
    <t>5413470037981</t>
  </si>
  <si>
    <t>30503707</t>
  </si>
  <si>
    <t>Bovenrail 11100 (7m) RAL 8019</t>
  </si>
  <si>
    <t>5413470037998</t>
  </si>
  <si>
    <t>30606237</t>
  </si>
  <si>
    <t>SKIN Nr.606 (200x300) TEX 8019</t>
  </si>
  <si>
    <t>5413470291147</t>
  </si>
  <si>
    <t>30608600</t>
  </si>
  <si>
    <t>Dorpel 80mm (6m) bruut</t>
  </si>
  <si>
    <t>5413470038001</t>
  </si>
  <si>
    <t>30608601</t>
  </si>
  <si>
    <t>Dorpel 80mm (6m) F1</t>
  </si>
  <si>
    <t>5413470038018</t>
  </si>
  <si>
    <t>30608607</t>
  </si>
  <si>
    <t>Dorpel 80mm (6m) RAL 8019</t>
  </si>
  <si>
    <t>5413470038032</t>
  </si>
  <si>
    <t>30610600</t>
  </si>
  <si>
    <t>Dorpel 100mm (6m) bruut</t>
  </si>
  <si>
    <t>5413470038049</t>
  </si>
  <si>
    <t>30610601</t>
  </si>
  <si>
    <t>Dorpel 100mm (6m) F1</t>
  </si>
  <si>
    <t>5413470038056</t>
  </si>
  <si>
    <t>30610607</t>
  </si>
  <si>
    <t>Dorpel 100mm (6m) RAL 8019</t>
  </si>
  <si>
    <t>5413470038063</t>
  </si>
  <si>
    <t>30612600</t>
  </si>
  <si>
    <t>Dorpel 120mm (6m) bruut</t>
  </si>
  <si>
    <t>5413470038070</t>
  </si>
  <si>
    <t>30612601</t>
  </si>
  <si>
    <t>Dorpel 120mm (6m) F1</t>
  </si>
  <si>
    <t>5413470038087</t>
  </si>
  <si>
    <t>30612606</t>
  </si>
  <si>
    <t>Dorpel 120mm (6m) BEL 9010</t>
  </si>
  <si>
    <t>5413470081311</t>
  </si>
  <si>
    <t>30612607</t>
  </si>
  <si>
    <t>Dorpel 120mm (6m) RAL 8019</t>
  </si>
  <si>
    <t>5413470038094</t>
  </si>
  <si>
    <t>30615600</t>
  </si>
  <si>
    <t>Dorpel 150mm (6m) bruut</t>
  </si>
  <si>
    <t>5413470038100</t>
  </si>
  <si>
    <t>30615606</t>
  </si>
  <si>
    <t>Dorpel 150mm (6m) BEL 9010</t>
  </si>
  <si>
    <t>5413470038124</t>
  </si>
  <si>
    <t>30615607</t>
  </si>
  <si>
    <t>Dorpel 150mm (6m) RAL 8019</t>
  </si>
  <si>
    <t>5413470029788</t>
  </si>
  <si>
    <t>30618600</t>
  </si>
  <si>
    <t>Dorpel 180mm (6m) bruut</t>
  </si>
  <si>
    <t>5413470038148</t>
  </si>
  <si>
    <t>30618601</t>
  </si>
  <si>
    <t>Dorpel 180mm (6m) F1</t>
  </si>
  <si>
    <t>5413470038155</t>
  </si>
  <si>
    <t>30618607</t>
  </si>
  <si>
    <t>Dorpel 180mm (6m) RAL 8019</t>
  </si>
  <si>
    <t>5413470038162</t>
  </si>
  <si>
    <t>30620600</t>
  </si>
  <si>
    <t>Dorpel 200mm (6m) bruut</t>
  </si>
  <si>
    <t>5413470038179</t>
  </si>
  <si>
    <t>30620601</t>
  </si>
  <si>
    <t>Dorpel 200mm (6m) F1</t>
  </si>
  <si>
    <t>5413470038186</t>
  </si>
  <si>
    <t>30620607</t>
  </si>
  <si>
    <t>Dorpel 200mm (6m) RAL 8019</t>
  </si>
  <si>
    <t>5413470038193</t>
  </si>
  <si>
    <t>30650151</t>
  </si>
  <si>
    <t>Set eindstukken 150mm F1</t>
  </si>
  <si>
    <t>5413470038278</t>
  </si>
  <si>
    <t>30650201</t>
  </si>
  <si>
    <t>Set eindstukken 200mm F1</t>
  </si>
  <si>
    <t>5413470038322</t>
  </si>
  <si>
    <t>30650207</t>
  </si>
  <si>
    <t>Set eindstukken 200mm RAL 8019</t>
  </si>
  <si>
    <t>5413470038346</t>
  </si>
  <si>
    <t>30801250</t>
  </si>
  <si>
    <t>Handgr.pr.27665 16mm (2,5m)brt</t>
  </si>
  <si>
    <t>5413470038353</t>
  </si>
  <si>
    <t>30801251</t>
  </si>
  <si>
    <t>Handgr.pr.16mm 27665 (2,5m) F1</t>
  </si>
  <si>
    <t>5413470029818</t>
  </si>
  <si>
    <t>30801256</t>
  </si>
  <si>
    <t>Handgr.16mm 27665(2,5m)BEL9010</t>
  </si>
  <si>
    <t>5413470029825</t>
  </si>
  <si>
    <t>30801257</t>
  </si>
  <si>
    <t>Handgr.16mm 27665(2,5m)RAL8019</t>
  </si>
  <si>
    <t>5413470038360</t>
  </si>
  <si>
    <t>30801301</t>
  </si>
  <si>
    <t>Handgr.pr.16mm 27665 (3m) F1</t>
  </si>
  <si>
    <t>5413470038377</t>
  </si>
  <si>
    <t>30801306</t>
  </si>
  <si>
    <t>Handgr.16mm 27665(3m)BEL 9010</t>
  </si>
  <si>
    <t>5413470038384</t>
  </si>
  <si>
    <t>30802251</t>
  </si>
  <si>
    <t>Verst.pr.27666(2,5m) F1</t>
  </si>
  <si>
    <t>5413470029832</t>
  </si>
  <si>
    <t>30802256</t>
  </si>
  <si>
    <t>Verst.16mm 27666(2,5m)BEL 9010</t>
  </si>
  <si>
    <t>5413470029849</t>
  </si>
  <si>
    <t>30802257</t>
  </si>
  <si>
    <t>Verst.pr.16mm 27666(2,5m)R8019</t>
  </si>
  <si>
    <t>5413470038407</t>
  </si>
  <si>
    <t>30802301</t>
  </si>
  <si>
    <t>Verst.pr.16mm 27666 (3m) F1</t>
  </si>
  <si>
    <t>5413470038421</t>
  </si>
  <si>
    <t>30802306</t>
  </si>
  <si>
    <t>Verst.pr.16mm 27666(3m)BEL9010</t>
  </si>
  <si>
    <t>5413470038438</t>
  </si>
  <si>
    <t>30803500</t>
  </si>
  <si>
    <t>Kastbuis Nr.2600 (5m) bruut</t>
  </si>
  <si>
    <t>5413470038506</t>
  </si>
  <si>
    <t>30803502</t>
  </si>
  <si>
    <t>Kastbuis Nr.2600 (5m) F2</t>
  </si>
  <si>
    <t>5413470038520</t>
  </si>
  <si>
    <t>30803506</t>
  </si>
  <si>
    <t>Kastbuis Nr.2600 (5m) BEL 9010</t>
  </si>
  <si>
    <t>5413470038537</t>
  </si>
  <si>
    <t>30803906</t>
  </si>
  <si>
    <t>Kastbuishouder NR. 30/14 wit</t>
  </si>
  <si>
    <t>5413470025353</t>
  </si>
  <si>
    <t>30805250</t>
  </si>
  <si>
    <t>Handgr.pr.27667 (2,5m) bruut</t>
  </si>
  <si>
    <t>5413470038445</t>
  </si>
  <si>
    <t>30805251</t>
  </si>
  <si>
    <t>Handgr.pr.27667 (2,5m) F1 18mm</t>
  </si>
  <si>
    <t>5413470029856</t>
  </si>
  <si>
    <t>30805256</t>
  </si>
  <si>
    <t>Handgr.pr.27667(2,5m) BEL 9010</t>
  </si>
  <si>
    <t>5413470038452</t>
  </si>
  <si>
    <t>30805257</t>
  </si>
  <si>
    <t>Handgr.pr.27667(2,5m) RAL 8019</t>
  </si>
  <si>
    <t>5413470038469</t>
  </si>
  <si>
    <t>30806250</t>
  </si>
  <si>
    <t>Verst.pr.27668(2,5m) bruut</t>
  </si>
  <si>
    <t>5413470038476</t>
  </si>
  <si>
    <t>30806251</t>
  </si>
  <si>
    <t>Verst.pr.27668 (2,5m) F1</t>
  </si>
  <si>
    <t>5413470029870</t>
  </si>
  <si>
    <t>30806256</t>
  </si>
  <si>
    <t>Verst.pr.27668 (2,5m) BEL 9010</t>
  </si>
  <si>
    <t>5413470038483</t>
  </si>
  <si>
    <t>30806257</t>
  </si>
  <si>
    <t>Verst.pr.27668 (2,5m) RAL 8019</t>
  </si>
  <si>
    <t>5413470038490</t>
  </si>
  <si>
    <t>30806259</t>
  </si>
  <si>
    <t>VERST.PR.27668 (2,5M)RAL 9007</t>
  </si>
  <si>
    <t>5413470080208</t>
  </si>
  <si>
    <t>30901304</t>
  </si>
  <si>
    <t>L-Profiel 15x15x2 (3m) poli</t>
  </si>
  <si>
    <t>5413470038544</t>
  </si>
  <si>
    <t>L-Profiel 15x15x2 (6m) bruut</t>
  </si>
  <si>
    <t>5413470038551</t>
  </si>
  <si>
    <t>30901601</t>
  </si>
  <si>
    <t>L-Profiel 15x15x2 (6m) F1</t>
  </si>
  <si>
    <t>5413470038568</t>
  </si>
  <si>
    <t>30901604</t>
  </si>
  <si>
    <t>L-Profiel 15x15x2 (6m) poli</t>
  </si>
  <si>
    <t>5413470038575</t>
  </si>
  <si>
    <t>30902301</t>
  </si>
  <si>
    <t>L-Profiel 20x20x2 (3m) F1</t>
  </si>
  <si>
    <t>5413470038582</t>
  </si>
  <si>
    <t>30902304</t>
  </si>
  <si>
    <t>L-Profiel 20x20x2 (3m) poli</t>
  </si>
  <si>
    <t>5413470038599</t>
  </si>
  <si>
    <t>30902600</t>
  </si>
  <si>
    <t>L-Profiel 20x20x2 (6m) bruut</t>
  </si>
  <si>
    <t>5413470038605</t>
  </si>
  <si>
    <t>30902601</t>
  </si>
  <si>
    <t>L-Profiel 20x20x2 (6m) F1</t>
  </si>
  <si>
    <t>5413470038612</t>
  </si>
  <si>
    <t>30902604</t>
  </si>
  <si>
    <t>L-Profiel 20x20x2 (6m) poli</t>
  </si>
  <si>
    <t>5413470038629</t>
  </si>
  <si>
    <t>30903301</t>
  </si>
  <si>
    <t>L-Profiel 25x25x2 (3m) F1</t>
  </si>
  <si>
    <t>5413470038636</t>
  </si>
  <si>
    <t>30903304</t>
  </si>
  <si>
    <t>L-Profiel 25x25x2 (3m) poli</t>
  </si>
  <si>
    <t>5413470038643</t>
  </si>
  <si>
    <t>30903600</t>
  </si>
  <si>
    <t>L-Profiel 25x25x2 (6m) bruut</t>
  </si>
  <si>
    <t>5413470038650</t>
  </si>
  <si>
    <t>30903601</t>
  </si>
  <si>
    <t>L-Profiel 25x25x2 (6m) F1</t>
  </si>
  <si>
    <t>5413470038667</t>
  </si>
  <si>
    <t>30903604</t>
  </si>
  <si>
    <t>L-Profiel 25x25x2 (6m) poli</t>
  </si>
  <si>
    <t>5413470038674</t>
  </si>
  <si>
    <t>LZ.5116 (alu L 30x20x2mm)</t>
  </si>
  <si>
    <t>5413470038681</t>
  </si>
  <si>
    <t>LZ.5116 (alu L 30x20x2mm) F1</t>
  </si>
  <si>
    <t>5413470038698</t>
  </si>
  <si>
    <t>30905600</t>
  </si>
  <si>
    <t>L-Profiel 30x30x2 (6m) bruut</t>
  </si>
  <si>
    <t>5413470038704</t>
  </si>
  <si>
    <t>30905601</t>
  </si>
  <si>
    <t>L-Profiel 30x30x2 (6m) F1</t>
  </si>
  <si>
    <t>5413470038711</t>
  </si>
  <si>
    <t>30905604</t>
  </si>
  <si>
    <t>L-Profiel 30x30x2 (6m) poli</t>
  </si>
  <si>
    <t>5413470038728</t>
  </si>
  <si>
    <t>30905606</t>
  </si>
  <si>
    <t>L-Profiel 30x30x2 (6m)BEL 9010</t>
  </si>
  <si>
    <t>5413470038735</t>
  </si>
  <si>
    <t>30905607</t>
  </si>
  <si>
    <t>L-Profiel 30x30x2 (6m)RAL 8019</t>
  </si>
  <si>
    <t>5413470038742</t>
  </si>
  <si>
    <t>30906600</t>
  </si>
  <si>
    <t>L-Profiel 35x35x2 (6m) bruut</t>
  </si>
  <si>
    <t>5413470038759</t>
  </si>
  <si>
    <t>30906601</t>
  </si>
  <si>
    <t>L-Profiel 35x35x2 (6m) F1</t>
  </si>
  <si>
    <t>5413470038766</t>
  </si>
  <si>
    <t>30907600</t>
  </si>
  <si>
    <t>L-Profiel 40x20x2 (6m) bruut</t>
  </si>
  <si>
    <t>5413470038773</t>
  </si>
  <si>
    <t>30907606</t>
  </si>
  <si>
    <t>L-Profiel 40x20x2 (6m)BEL 9010</t>
  </si>
  <si>
    <t>5413470038797</t>
  </si>
  <si>
    <t>30907607</t>
  </si>
  <si>
    <t>L-Profiel 40x20x2 (6m)RAL 8019</t>
  </si>
  <si>
    <t>5413470038803</t>
  </si>
  <si>
    <t>30908600</t>
  </si>
  <si>
    <t>L-Profiel 40x40x2 (6m) bruut</t>
  </si>
  <si>
    <t>5413470038810</t>
  </si>
  <si>
    <t>30908601</t>
  </si>
  <si>
    <t>L-Profiel 40x40x2 (6m) F1</t>
  </si>
  <si>
    <t>5413470038827</t>
  </si>
  <si>
    <t>30908606</t>
  </si>
  <si>
    <t>L-Profiel 40x40x2 (6m)BEL 9010</t>
  </si>
  <si>
    <t>5413470038834</t>
  </si>
  <si>
    <t>30931600</t>
  </si>
  <si>
    <t>T-Profiel 20x20x2 (6m) bruut</t>
  </si>
  <si>
    <t>5413470038858</t>
  </si>
  <si>
    <t>30931606</t>
  </si>
  <si>
    <t>T-Profiel 20x20x2 (6m)BEL 9010</t>
  </si>
  <si>
    <t>5413470038865</t>
  </si>
  <si>
    <t>30932607</t>
  </si>
  <si>
    <t>T-Profiel 25x25x2 (6m)RAL 8019</t>
  </si>
  <si>
    <t>5413470038889</t>
  </si>
  <si>
    <t>30933600</t>
  </si>
  <si>
    <t>T-Profiel 30x30x3 (6m) bruut</t>
  </si>
  <si>
    <t>5413470038896</t>
  </si>
  <si>
    <t>30941600</t>
  </si>
  <si>
    <t>Buis 65x30x1,2 370013(6m)BRUT</t>
  </si>
  <si>
    <t>5413470081298</t>
  </si>
  <si>
    <t>31008665</t>
  </si>
  <si>
    <t>Klemstuk 100x78 HOUT-MET.</t>
  </si>
  <si>
    <t>5413470022536</t>
  </si>
  <si>
    <t>31501031</t>
  </si>
  <si>
    <t>Bovenrail 11105 (3m) F1</t>
  </si>
  <si>
    <t>5413470044606</t>
  </si>
  <si>
    <t>31501041</t>
  </si>
  <si>
    <t>Bovenrail 11105 (4m) F1</t>
  </si>
  <si>
    <t>5413470044590</t>
  </si>
  <si>
    <t>31501051</t>
  </si>
  <si>
    <t>Bovenrail 11105 (5m) F1</t>
  </si>
  <si>
    <t>5413470044446</t>
  </si>
  <si>
    <t>31501071</t>
  </si>
  <si>
    <t>Bovenrail 11105 (7m) F1</t>
  </si>
  <si>
    <t>5413470044453</t>
  </si>
  <si>
    <t>31501601</t>
  </si>
  <si>
    <t>Bovenrail 11105 (6m) F1</t>
  </si>
  <si>
    <t>5413470044439</t>
  </si>
  <si>
    <t>38080113</t>
  </si>
  <si>
    <t>RVS Paum.80/80A-2,0 L.</t>
  </si>
  <si>
    <t>5413470016443</t>
  </si>
  <si>
    <t>38080114</t>
  </si>
  <si>
    <t>RVS Paum.80/80A-2,0 R.</t>
  </si>
  <si>
    <t>5413470016450</t>
  </si>
  <si>
    <t>38080119</t>
  </si>
  <si>
    <t>RVS 80/80A L. RVS-2</t>
  </si>
  <si>
    <t>5413470042220</t>
  </si>
  <si>
    <t>38080120</t>
  </si>
  <si>
    <t>RVS 80/80A R. RVS-2</t>
  </si>
  <si>
    <t>5413470042237</t>
  </si>
  <si>
    <t>38080233</t>
  </si>
  <si>
    <t>RVS 80/80A L. IJZER-2</t>
  </si>
  <si>
    <t>5413470042336</t>
  </si>
  <si>
    <t>38080234</t>
  </si>
  <si>
    <t>RVS 80/80A R. IJZER-2</t>
  </si>
  <si>
    <t>5413470042343</t>
  </si>
  <si>
    <t>38080413</t>
  </si>
  <si>
    <t>RVS 80/80A L. ROEST</t>
  </si>
  <si>
    <t>5413470042459</t>
  </si>
  <si>
    <t>38080414</t>
  </si>
  <si>
    <t>RVS 80/80A R. ROEST</t>
  </si>
  <si>
    <t>5413470042466</t>
  </si>
  <si>
    <t>38081313</t>
  </si>
  <si>
    <t>RVS 80/80A L. ANTIEK KOPER</t>
  </si>
  <si>
    <t>5413470042374</t>
  </si>
  <si>
    <t>38081314</t>
  </si>
  <si>
    <t>RVS 80/80A R. ANTIEK KOPER</t>
  </si>
  <si>
    <t>5413470042381</t>
  </si>
  <si>
    <t>38081413</t>
  </si>
  <si>
    <t>RVS 80/80A L. CU</t>
  </si>
  <si>
    <t>5413470042497</t>
  </si>
  <si>
    <t>38081414</t>
  </si>
  <si>
    <t>RVS 80/80A R. CU</t>
  </si>
  <si>
    <t>5413470042503</t>
  </si>
  <si>
    <t>38085333</t>
  </si>
  <si>
    <t>RVS 80/80A L. ANTIEK KOPER-2</t>
  </si>
  <si>
    <t>5413470042398</t>
  </si>
  <si>
    <t>38085334</t>
  </si>
  <si>
    <t>RVS 80/80A R. ANTIEK KOPER-2</t>
  </si>
  <si>
    <t>5413470042404</t>
  </si>
  <si>
    <t>38085433</t>
  </si>
  <si>
    <t>RVS 80/80A L. ROEST-2</t>
  </si>
  <si>
    <t>5413470042473</t>
  </si>
  <si>
    <t>38085434</t>
  </si>
  <si>
    <t>RVS 80/80A R. ROEST-2</t>
  </si>
  <si>
    <t>5413470042480</t>
  </si>
  <si>
    <t>38085513</t>
  </si>
  <si>
    <t>RVS 80/80A L. CU-2</t>
  </si>
  <si>
    <t>5413470042510</t>
  </si>
  <si>
    <t>38085514</t>
  </si>
  <si>
    <t>RVS 80/80A R. CU-2</t>
  </si>
  <si>
    <t>5413470042527</t>
  </si>
  <si>
    <t>38085613</t>
  </si>
  <si>
    <t>RVS 80/80A L. CHR</t>
  </si>
  <si>
    <t>5413470042244</t>
  </si>
  <si>
    <t>38085614</t>
  </si>
  <si>
    <t>RVS 80/80A R. CHR</t>
  </si>
  <si>
    <t>5413470042268</t>
  </si>
  <si>
    <t>38085633</t>
  </si>
  <si>
    <t>RVS 80/80A L. CHR-2</t>
  </si>
  <si>
    <t>5413470042275</t>
  </si>
  <si>
    <t>38085634</t>
  </si>
  <si>
    <t>RVS 80/80A R. CHR-2</t>
  </si>
  <si>
    <t>5413470042282</t>
  </si>
  <si>
    <t>38086313</t>
  </si>
  <si>
    <t>RVS 80/80A L. ANTIEK BRONS</t>
  </si>
  <si>
    <t>5413470042534</t>
  </si>
  <si>
    <t>38086314</t>
  </si>
  <si>
    <t>RVS 80/80A R. ANTIEK BRONS</t>
  </si>
  <si>
    <t>5413470042541</t>
  </si>
  <si>
    <t>38086513</t>
  </si>
  <si>
    <t>RVS 80/80A L. ANTIEK BRONS-2</t>
  </si>
  <si>
    <t>5413470042558</t>
  </si>
  <si>
    <t>38086514</t>
  </si>
  <si>
    <t>RVS 80/80A R. ANTIEK BRONS-2</t>
  </si>
  <si>
    <t>5413470042565</t>
  </si>
  <si>
    <t>38112901</t>
  </si>
  <si>
    <t>Vijshaken 112/10 mm inox BAR</t>
  </si>
  <si>
    <t>5413470031569</t>
  </si>
  <si>
    <t>38116101</t>
  </si>
  <si>
    <t>Herderinnekop 116 KM(7cm)inox</t>
  </si>
  <si>
    <t>5413470031040</t>
  </si>
  <si>
    <t>38116901</t>
  </si>
  <si>
    <t>Herderink.116 KM(7cm)inox BAR</t>
  </si>
  <si>
    <t>5413470031552</t>
  </si>
  <si>
    <t>38120902</t>
  </si>
  <si>
    <t>Gesm. Leeën 120-20cm inox BAR</t>
  </si>
  <si>
    <t>5413470031507</t>
  </si>
  <si>
    <t>38120904</t>
  </si>
  <si>
    <t>Gesm. Leeën 120-30cm inox BAR</t>
  </si>
  <si>
    <t>5413470031521</t>
  </si>
  <si>
    <t>38120906</t>
  </si>
  <si>
    <t>Gesm. Leeën 120-40cm inox BAR</t>
  </si>
  <si>
    <t>5413470031538</t>
  </si>
  <si>
    <t>38140901</t>
  </si>
  <si>
    <t>Gel.T-Leeën 140-15cm inox BAR</t>
  </si>
  <si>
    <t>5413470031545</t>
  </si>
  <si>
    <t>38160901</t>
  </si>
  <si>
    <t>Muurhaken Nr.160/1 KM inox BAR</t>
  </si>
  <si>
    <t>5413470031453</t>
  </si>
  <si>
    <t>38160902</t>
  </si>
  <si>
    <t>Muurhaken Nr.160/2 GM inox BAR</t>
  </si>
  <si>
    <t>5413470031491</t>
  </si>
  <si>
    <t>38181313</t>
  </si>
  <si>
    <t>RVS 80/80A L. ALU-LOOK</t>
  </si>
  <si>
    <t>5413470042909</t>
  </si>
  <si>
    <t>38181314</t>
  </si>
  <si>
    <t>RVS 80/80A R. ALU-LOOK</t>
  </si>
  <si>
    <t>5413470042916</t>
  </si>
  <si>
    <t>39999001</t>
  </si>
  <si>
    <t>Inox ring voor paum. 80/80/2</t>
  </si>
  <si>
    <t>5413470017945</t>
  </si>
  <si>
    <t>39999002</t>
  </si>
  <si>
    <t>Inox ring voor paum. 89/89</t>
  </si>
  <si>
    <t>5413470017938</t>
  </si>
  <si>
    <t>39999003</t>
  </si>
  <si>
    <t>Inox ring 5 mm v. paum.100/86</t>
  </si>
  <si>
    <t>5413470017921</t>
  </si>
  <si>
    <t>39999011</t>
  </si>
  <si>
    <t>Inox ring 1 mm v.paum.100x86</t>
  </si>
  <si>
    <t>5413470018089</t>
  </si>
  <si>
    <t>39999012</t>
  </si>
  <si>
    <t>Inox ring 2 mm v.paum.100x86</t>
  </si>
  <si>
    <t>5413470018096</t>
  </si>
  <si>
    <t>39999013</t>
  </si>
  <si>
    <t>Inox ring 3 mm v.paum.100x86</t>
  </si>
  <si>
    <t>5413470018102</t>
  </si>
  <si>
    <t>39999014</t>
  </si>
  <si>
    <t>Inox ring 4 mm v.paum.100x86</t>
  </si>
  <si>
    <t>5413470018119</t>
  </si>
  <si>
    <t>39999015</t>
  </si>
  <si>
    <t>Inox ring 5 mm v.paum.100x86</t>
  </si>
  <si>
    <t>5413470029566</t>
  </si>
  <si>
    <t>39999016</t>
  </si>
  <si>
    <t>Inox ring 6 mm v.paum.100x86</t>
  </si>
  <si>
    <t>5413470029573</t>
  </si>
  <si>
    <t>39999017</t>
  </si>
  <si>
    <t>Inox ring 7 mm v.paum.100x86</t>
  </si>
  <si>
    <t>5413470029580</t>
  </si>
  <si>
    <t>39999018</t>
  </si>
  <si>
    <t>Inox ring 8 mm v.paum.100x86</t>
  </si>
  <si>
    <t>5413470029597</t>
  </si>
  <si>
    <t>39999021</t>
  </si>
  <si>
    <t>Inox ring 1mm voor 80x80x2,5</t>
  </si>
  <si>
    <t>5413470018126</t>
  </si>
  <si>
    <t>39999022</t>
  </si>
  <si>
    <t>inox ring 2mm voor 80x80/89x89</t>
  </si>
  <si>
    <t>5413470018133</t>
  </si>
  <si>
    <t>39999023</t>
  </si>
  <si>
    <t>Inox ring 3mm voor 80x80x2,5</t>
  </si>
  <si>
    <t>5413470018140</t>
  </si>
  <si>
    <t>39999024</t>
  </si>
  <si>
    <t>Inox ring 4mm voor 80x80x2,5</t>
  </si>
  <si>
    <t>5413470029627</t>
  </si>
  <si>
    <t>39999025</t>
  </si>
  <si>
    <t>Inox ring 5mm voor 80x80x2,5</t>
  </si>
  <si>
    <t>5413470029610</t>
  </si>
  <si>
    <t>39999026</t>
  </si>
  <si>
    <t>Inox ring 6mm voor 80x80x2,5</t>
  </si>
  <si>
    <t>5413470029634</t>
  </si>
  <si>
    <t>39999027</t>
  </si>
  <si>
    <t>Inox ring 7mm voor 80x80x2,5</t>
  </si>
  <si>
    <t>5413470029641</t>
  </si>
  <si>
    <t>39999028</t>
  </si>
  <si>
    <t>Inox ring 8mm voor 80x80x2,5</t>
  </si>
  <si>
    <t>5413470029658</t>
  </si>
  <si>
    <t>39999031</t>
  </si>
  <si>
    <t>Inox ring 1mm voor 80x80x3,5</t>
  </si>
  <si>
    <t>5413470035024</t>
  </si>
  <si>
    <t>39999032</t>
  </si>
  <si>
    <t>Inox ring 2mm voor 80x80x3,5</t>
  </si>
  <si>
    <t>5413470035031</t>
  </si>
  <si>
    <t>39999033</t>
  </si>
  <si>
    <t>Inox ring 3mm voor 80x80x3,5</t>
  </si>
  <si>
    <t>5413470035048</t>
  </si>
  <si>
    <t>39999034</t>
  </si>
  <si>
    <t>Inox ring 80x80 2 mm teflon</t>
  </si>
  <si>
    <t>5413470041858</t>
  </si>
  <si>
    <t>39999035</t>
  </si>
  <si>
    <t>Inox ring 100x86 5 mm teflon</t>
  </si>
  <si>
    <t>5413470050607</t>
  </si>
  <si>
    <t>39999036</t>
  </si>
  <si>
    <t>Inox ring 89x89 2,5mm teflon</t>
  </si>
  <si>
    <t>5413470050775</t>
  </si>
  <si>
    <t>39999037</t>
  </si>
  <si>
    <t>Inox ring 100x86 3mm teflon</t>
  </si>
  <si>
    <t>5413470050614</t>
  </si>
  <si>
    <t>39999041</t>
  </si>
  <si>
    <t>SS_NYLON RING 80/80 MAT9005</t>
  </si>
  <si>
    <t>5413470084237</t>
  </si>
  <si>
    <t>41085113</t>
  </si>
  <si>
    <t>Paum.100/85A gesl L. NI</t>
  </si>
  <si>
    <t>5413470004044</t>
  </si>
  <si>
    <t>41085114</t>
  </si>
  <si>
    <t>Paum.100/85A gesl R. NI</t>
  </si>
  <si>
    <t>5413470004051</t>
  </si>
  <si>
    <t>41085513</t>
  </si>
  <si>
    <t>Paum.100/85A gesl L. CU-2</t>
  </si>
  <si>
    <t>5413470017266</t>
  </si>
  <si>
    <t>41085514</t>
  </si>
  <si>
    <t>Paum.100/85A gesl R. CU-2</t>
  </si>
  <si>
    <t>5413470017273</t>
  </si>
  <si>
    <t>41086413</t>
  </si>
  <si>
    <t>Paum.100/85A gesl L. BR-1</t>
  </si>
  <si>
    <t>5413470017686</t>
  </si>
  <si>
    <t>41086414</t>
  </si>
  <si>
    <t>Paum.100/85A gesl R. BR-1</t>
  </si>
  <si>
    <t>5413470017693</t>
  </si>
  <si>
    <t>41201561</t>
  </si>
  <si>
    <t>L.033.04 onderlam krt 8S 6m F1</t>
  </si>
  <si>
    <t>5413470305110</t>
  </si>
  <si>
    <t>L.033.03 onderlam lng 8L 6m F1</t>
  </si>
  <si>
    <t>5413470305127</t>
  </si>
  <si>
    <t>44037101</t>
  </si>
  <si>
    <t>Rooster 4037 (155x155) F1</t>
  </si>
  <si>
    <t>5413470030289</t>
  </si>
  <si>
    <t>44037106</t>
  </si>
  <si>
    <t>Rooster 4037 (155x155)BEL 9010</t>
  </si>
  <si>
    <t>5413470030296</t>
  </si>
  <si>
    <t>44037107</t>
  </si>
  <si>
    <t>Rooster 4037 (155x155)RAL 8019</t>
  </si>
  <si>
    <t>5413470030302</t>
  </si>
  <si>
    <t>44520206</t>
  </si>
  <si>
    <t>Schoep.r436MS(200X200) BEL9010</t>
  </si>
  <si>
    <t>5413470279374</t>
  </si>
  <si>
    <t>45406211</t>
  </si>
  <si>
    <t>KOORDBED. TC45 WIT KLOKJE</t>
  </si>
  <si>
    <t>5413470266862</t>
  </si>
  <si>
    <t>45408211</t>
  </si>
  <si>
    <t>KOORDBED. TC45 ZWART KLOKJE</t>
  </si>
  <si>
    <t>5413470266879</t>
  </si>
  <si>
    <t>468AK/2 (382x278) BEL 9010</t>
  </si>
  <si>
    <t>5413470278940</t>
  </si>
  <si>
    <t>468AK/2 (432x363) BEL 9010</t>
  </si>
  <si>
    <t>5413470278957</t>
  </si>
  <si>
    <t>468AK/2 (452x448) BEL 9010</t>
  </si>
  <si>
    <t>5413470278964</t>
  </si>
  <si>
    <t>ROOSTER INVISIDO 730mm NAT</t>
  </si>
  <si>
    <t>5413470276168</t>
  </si>
  <si>
    <t>ROOSTER INVISIDO 730mm R9010</t>
  </si>
  <si>
    <t>5413470276151</t>
  </si>
  <si>
    <t>ROOSTER INVISIDO 730mm R9005</t>
  </si>
  <si>
    <t>5413470276175</t>
  </si>
  <si>
    <t>ROOSTER INVISIDO 730mm R1015</t>
  </si>
  <si>
    <t>5413470276182</t>
  </si>
  <si>
    <t>ROOSTER INVISIDO 830mm NAT</t>
  </si>
  <si>
    <t>5413470276199</t>
  </si>
  <si>
    <t>ROOSTER INVISIDO 830mm R9010</t>
  </si>
  <si>
    <t>5413470276205</t>
  </si>
  <si>
    <t>ROOSTER INVISIDO 830mm R9005</t>
  </si>
  <si>
    <t>5413470276267</t>
  </si>
  <si>
    <t>ROOSTER INVISIDO 830mm R1015</t>
  </si>
  <si>
    <t>5413470276212</t>
  </si>
  <si>
    <t>ROOSTER INVISIDO 930mm NAT</t>
  </si>
  <si>
    <t>5413470276229</t>
  </si>
  <si>
    <t>ROOSTER INVISIDO 930mm R9010</t>
  </si>
  <si>
    <t>5413470276236</t>
  </si>
  <si>
    <t>ROOSTER INVISIDO 930mm R9005</t>
  </si>
  <si>
    <t>5413470276243</t>
  </si>
  <si>
    <t>ROOSTER INVISIDO 930mm R1015</t>
  </si>
  <si>
    <t>5413470276250</t>
  </si>
  <si>
    <t>48080113</t>
  </si>
  <si>
    <t>Paum.Fe 80/80/2,5 vernikk. LS</t>
  </si>
  <si>
    <t>5413470034508</t>
  </si>
  <si>
    <t>48080114</t>
  </si>
  <si>
    <t>Paum.Fe 80/80/2,5 vernikk. RS</t>
  </si>
  <si>
    <t>5413470034515</t>
  </si>
  <si>
    <t>48081110</t>
  </si>
  <si>
    <t>Bilsch.80/92 omkeerb.NI vernik</t>
  </si>
  <si>
    <t>5413470031149</t>
  </si>
  <si>
    <t>48081310</t>
  </si>
  <si>
    <t>Bilsch.80/92 omkeerb.CU verkop</t>
  </si>
  <si>
    <t>5413470023137</t>
  </si>
  <si>
    <t>100 DIN 7500 M4X8 A2</t>
  </si>
  <si>
    <t>5413470312507</t>
  </si>
  <si>
    <t>50010001</t>
  </si>
  <si>
    <t>Veiligheidsrozet 5001 F1</t>
  </si>
  <si>
    <t>5413470017754</t>
  </si>
  <si>
    <t>50010002</t>
  </si>
  <si>
    <t>Veiligheidsrozet 5001 F2</t>
  </si>
  <si>
    <t>5413470017761</t>
  </si>
  <si>
    <t>50010003</t>
  </si>
  <si>
    <t>Veiligheidsrozet 5001 CU</t>
  </si>
  <si>
    <t>5413470018430</t>
  </si>
  <si>
    <t>50010005</t>
  </si>
  <si>
    <t>Veiligheidsrozet 5001 BR</t>
  </si>
  <si>
    <t>5413470018447</t>
  </si>
  <si>
    <t>50010006</t>
  </si>
  <si>
    <t>Veiligheidsrozet 5001 BEL 9010</t>
  </si>
  <si>
    <t>5413470018454</t>
  </si>
  <si>
    <t>50010007</t>
  </si>
  <si>
    <t>Veiligheidsrozet 5001 RAL 8019</t>
  </si>
  <si>
    <t>5413470018744</t>
  </si>
  <si>
    <t>50010008</t>
  </si>
  <si>
    <t>Veiligheidsrozet 5001 RAL 9005</t>
  </si>
  <si>
    <t>5413470019864</t>
  </si>
  <si>
    <t>50010012</t>
  </si>
  <si>
    <t>Veiligheidsrozet 5001 CF</t>
  </si>
  <si>
    <t>5413470018638</t>
  </si>
  <si>
    <t>50010013</t>
  </si>
  <si>
    <t>Veiligheidsrozet 5001 CHR</t>
  </si>
  <si>
    <t>5413470018645</t>
  </si>
  <si>
    <t>50010099</t>
  </si>
  <si>
    <t>Veiligheidsrozet 5001 RAL spec</t>
  </si>
  <si>
    <t>5413470018621</t>
  </si>
  <si>
    <t>50215531</t>
  </si>
  <si>
    <t>Bin.plaat 5021/55 /patentg. F1</t>
  </si>
  <si>
    <t>5413470023793</t>
  </si>
  <si>
    <t>50218531</t>
  </si>
  <si>
    <t>Bin.plaat 5021/85 /patentg. F1</t>
  </si>
  <si>
    <t>5413470023816</t>
  </si>
  <si>
    <t>50219231</t>
  </si>
  <si>
    <t>Bin.plaat 5021/92 /patentg. F1</t>
  </si>
  <si>
    <t>5413470023823</t>
  </si>
  <si>
    <t>50219931</t>
  </si>
  <si>
    <t>Bin.plaat 5021/110/patentg. F1</t>
  </si>
  <si>
    <t>5413470023830</t>
  </si>
  <si>
    <t>51115501</t>
  </si>
  <si>
    <t>Kortsch.5011/01/55 K-K F1</t>
  </si>
  <si>
    <t>5413470018157</t>
  </si>
  <si>
    <t>51115506</t>
  </si>
  <si>
    <t>Kortsch.5011/01/55 K-K B.9010</t>
  </si>
  <si>
    <t>5413470018751</t>
  </si>
  <si>
    <t>51115507</t>
  </si>
  <si>
    <t>Kortsch.5011/01/55 K-K R.8019</t>
  </si>
  <si>
    <t>5413470018768</t>
  </si>
  <si>
    <t>51117201</t>
  </si>
  <si>
    <t>Kortsch.5011/01/72 K-K F1</t>
  </si>
  <si>
    <t>5413470018270</t>
  </si>
  <si>
    <t>51117202</t>
  </si>
  <si>
    <t>Kortsch.5011/01/72 K-K F2</t>
  </si>
  <si>
    <t>5413470018775</t>
  </si>
  <si>
    <t>51117206</t>
  </si>
  <si>
    <t>Kortsch.5011/01/72 K-K B.9010</t>
  </si>
  <si>
    <t>5413470018782</t>
  </si>
  <si>
    <t>51117207</t>
  </si>
  <si>
    <t>Kortsch.5011/01/72 K-K R.8019</t>
  </si>
  <si>
    <t>5413470018799</t>
  </si>
  <si>
    <t>51125506</t>
  </si>
  <si>
    <t>Kortsch.5011/02/55 K-T B.9010</t>
  </si>
  <si>
    <t>5413470018812</t>
  </si>
  <si>
    <t>51125507</t>
  </si>
  <si>
    <t>Kortsch.5011/02/55 K-T R.8019</t>
  </si>
  <si>
    <t>5413470018829</t>
  </si>
  <si>
    <t>51127001</t>
  </si>
  <si>
    <t>Kortsch.5011/02/70 K-T F1</t>
  </si>
  <si>
    <t>5413470035628</t>
  </si>
  <si>
    <t>51127206</t>
  </si>
  <si>
    <t>Kortsch.5011/02/72 K-T B.9010</t>
  </si>
  <si>
    <t>5413470018843</t>
  </si>
  <si>
    <t>51127207</t>
  </si>
  <si>
    <t>Kortsch.5011/02/72 K-T R.8019</t>
  </si>
  <si>
    <t>5413470018850</t>
  </si>
  <si>
    <t>51137201</t>
  </si>
  <si>
    <t>Kortsch.5011/03/72 T-T F1</t>
  </si>
  <si>
    <t>5413470035604</t>
  </si>
  <si>
    <t>52115501</t>
  </si>
  <si>
    <t>Langsch.5021/01/55 K-K F1</t>
  </si>
  <si>
    <t>5413470018300</t>
  </si>
  <si>
    <t>52115507</t>
  </si>
  <si>
    <t>Langsch.5021/01/55 K-K R.8019</t>
  </si>
  <si>
    <t>5413470018881</t>
  </si>
  <si>
    <t>52117001</t>
  </si>
  <si>
    <t>Langsch.5021/01/70 K-K F1</t>
  </si>
  <si>
    <t>5413470020853</t>
  </si>
  <si>
    <t>52117006</t>
  </si>
  <si>
    <t>Langsch.5021/01/70 K-K B.9010</t>
  </si>
  <si>
    <t>5413470020891</t>
  </si>
  <si>
    <t>52117007</t>
  </si>
  <si>
    <t>Langsch.5021/01/70 K-K R.8019</t>
  </si>
  <si>
    <t>5413470020884</t>
  </si>
  <si>
    <t>52117200</t>
  </si>
  <si>
    <t>Langsch.5021/01/72 K-K bruut</t>
  </si>
  <si>
    <t>5413470035642</t>
  </si>
  <si>
    <t>52117201</t>
  </si>
  <si>
    <t>Langsch.5021/01/72 K-K F1</t>
  </si>
  <si>
    <t>5413470018317</t>
  </si>
  <si>
    <t>52117202</t>
  </si>
  <si>
    <t>Langsch.5021/01/72 K-K F2</t>
  </si>
  <si>
    <t>5413470018898</t>
  </si>
  <si>
    <t>52117206</t>
  </si>
  <si>
    <t>Langsch.5021/01/72 K-K B.9010</t>
  </si>
  <si>
    <t>5413470018560</t>
  </si>
  <si>
    <t>52117207</t>
  </si>
  <si>
    <t>Langsch.5021/01/72 K-K R.8019</t>
  </si>
  <si>
    <t>5413470018904</t>
  </si>
  <si>
    <t>52118501</t>
  </si>
  <si>
    <t>Langsch.5021/01/85 K-K F1</t>
  </si>
  <si>
    <t>5413470019604</t>
  </si>
  <si>
    <t>52118502</t>
  </si>
  <si>
    <t>Langsch.5021/01/85 K-K F2</t>
  </si>
  <si>
    <t>5413470019611</t>
  </si>
  <si>
    <t>52118506</t>
  </si>
  <si>
    <t>Langsch.5021/01/85 K-K B.9010</t>
  </si>
  <si>
    <t>5413470019628</t>
  </si>
  <si>
    <t>52118507</t>
  </si>
  <si>
    <t>Langsch.5021/01/85 K-K R.8019</t>
  </si>
  <si>
    <t>5413470019635</t>
  </si>
  <si>
    <t>52119201</t>
  </si>
  <si>
    <t>Langsch.5021/01/92 K-K F1</t>
  </si>
  <si>
    <t>5413470018324</t>
  </si>
  <si>
    <t>52119206</t>
  </si>
  <si>
    <t>Langsch.5021/01/92 K-K B.9010</t>
  </si>
  <si>
    <t>5413470018485</t>
  </si>
  <si>
    <t>52119207</t>
  </si>
  <si>
    <t>Langsch.5021/01/92 K-K R.8019</t>
  </si>
  <si>
    <t>5413470018478</t>
  </si>
  <si>
    <t>52119901</t>
  </si>
  <si>
    <t>Langsch.5021/01/110 K-K F1</t>
  </si>
  <si>
    <t>5413470018331</t>
  </si>
  <si>
    <t>52119902</t>
  </si>
  <si>
    <t>Langsch.5021/01/110 K-K F2</t>
  </si>
  <si>
    <t>5413470018942</t>
  </si>
  <si>
    <t>52119999</t>
  </si>
  <si>
    <t>Langsch.5021/01/110 K-K R.SPEC</t>
  </si>
  <si>
    <t>5413470018508</t>
  </si>
  <si>
    <t>52125501</t>
  </si>
  <si>
    <t>Langsch.5021/02/55 K-T F1</t>
  </si>
  <si>
    <t>5413470018614</t>
  </si>
  <si>
    <t>52125502</t>
  </si>
  <si>
    <t>Langsch.5021/02/55 K-T F2</t>
  </si>
  <si>
    <t>5413470018966</t>
  </si>
  <si>
    <t>52125507</t>
  </si>
  <si>
    <t>Langsch.5021/02/55 K-T R.8019</t>
  </si>
  <si>
    <t>5413470018980</t>
  </si>
  <si>
    <t>52125701</t>
  </si>
  <si>
    <t>Langsch.5021/02/57 K-T F1</t>
  </si>
  <si>
    <t>5413470035659</t>
  </si>
  <si>
    <t>52125702</t>
  </si>
  <si>
    <t>Langsch.5021/02/57 K-T F2</t>
  </si>
  <si>
    <t>5413470020266</t>
  </si>
  <si>
    <t>52127201</t>
  </si>
  <si>
    <t>Langsch.5021/02/72 K-T F1</t>
  </si>
  <si>
    <t>5413470020242</t>
  </si>
  <si>
    <t>52127202</t>
  </si>
  <si>
    <t>Langsch.5021/02/72 K-T F2</t>
  </si>
  <si>
    <t>5413470018997</t>
  </si>
  <si>
    <t>52127206</t>
  </si>
  <si>
    <t>Langsch.5021/02/72 K-T B.9010</t>
  </si>
  <si>
    <t>5413470019000</t>
  </si>
  <si>
    <t>52127207</t>
  </si>
  <si>
    <t>Langsch.5021/02/72 K-T R.8019</t>
  </si>
  <si>
    <t>5413470019017</t>
  </si>
  <si>
    <t>52128501</t>
  </si>
  <si>
    <t>Langsch.5021/02/85 K-T F1</t>
  </si>
  <si>
    <t>5413470019307</t>
  </si>
  <si>
    <t>52128502</t>
  </si>
  <si>
    <t>Langsch.5021/02/85 K-T F2</t>
  </si>
  <si>
    <t>5413470019758</t>
  </si>
  <si>
    <t>52128506</t>
  </si>
  <si>
    <t>Langsch.5021/02/85 K-T B.9010</t>
  </si>
  <si>
    <t>5413470020907</t>
  </si>
  <si>
    <t>52128507</t>
  </si>
  <si>
    <t>Langsch.5021/02/85 K-T R.8019</t>
  </si>
  <si>
    <t>5413470020914</t>
  </si>
  <si>
    <t>52129201</t>
  </si>
  <si>
    <t>Langsch.5021/02/92 K-T F1</t>
  </si>
  <si>
    <t>5413470018355</t>
  </si>
  <si>
    <t>52129202</t>
  </si>
  <si>
    <t>Langsch.5021/02/92 K-T F2</t>
  </si>
  <si>
    <t>5413470019024</t>
  </si>
  <si>
    <t>52129206</t>
  </si>
  <si>
    <t>Langsch.5021/02/92 K-T B.9010</t>
  </si>
  <si>
    <t>5413470019031</t>
  </si>
  <si>
    <t>52129207</t>
  </si>
  <si>
    <t>Langsch.5021/02/92 K-T R.8019</t>
  </si>
  <si>
    <t>5413470019048</t>
  </si>
  <si>
    <t>52129901</t>
  </si>
  <si>
    <t>Langsch.5021/02/110 K-T F1</t>
  </si>
  <si>
    <t>5413470018546</t>
  </si>
  <si>
    <t>52129902</t>
  </si>
  <si>
    <t>Langsch.5021/02/110 K-T F2</t>
  </si>
  <si>
    <t>5413470019055</t>
  </si>
  <si>
    <t>52129906</t>
  </si>
  <si>
    <t>Langsch.5021/02/110 K-T B.9010</t>
  </si>
  <si>
    <t>5413470019062</t>
  </si>
  <si>
    <t>52129907</t>
  </si>
  <si>
    <t>Langsch.5021/02/110 K-T R.8019</t>
  </si>
  <si>
    <t>5413470019079</t>
  </si>
  <si>
    <t>52130001</t>
  </si>
  <si>
    <t>Langsch.5021/03 T-T BLIND F1</t>
  </si>
  <si>
    <t>5413470028200</t>
  </si>
  <si>
    <t>52135501</t>
  </si>
  <si>
    <t>Langsch.5021/03/55 T-T F1</t>
  </si>
  <si>
    <t>5413470022574</t>
  </si>
  <si>
    <t>52137201</t>
  </si>
  <si>
    <t>Langsch.5021/03/72 T-T F1</t>
  </si>
  <si>
    <t>5413470025599</t>
  </si>
  <si>
    <t>52137202</t>
  </si>
  <si>
    <t>Langsch.5021/03/72 T-T F2</t>
  </si>
  <si>
    <t>5413470025605</t>
  </si>
  <si>
    <t>52138501</t>
  </si>
  <si>
    <t>Langsch.5021/03/85 T-T F1</t>
  </si>
  <si>
    <t>5413470022581</t>
  </si>
  <si>
    <t>52139201</t>
  </si>
  <si>
    <t>Langsch.5021/03/92 T-T F1</t>
  </si>
  <si>
    <t>5413470020204</t>
  </si>
  <si>
    <t>52139206</t>
  </si>
  <si>
    <t>Langsch.5021/03/92 T-T BEL9010</t>
  </si>
  <si>
    <t>5413470035666</t>
  </si>
  <si>
    <t>52139207</t>
  </si>
  <si>
    <t>Langsch.5021/03/92 T-T RAL8019</t>
  </si>
  <si>
    <t>5413470035673</t>
  </si>
  <si>
    <t>52139901</t>
  </si>
  <si>
    <t>Langsch.5021/03/110 T-T F1</t>
  </si>
  <si>
    <t>5413470035680</t>
  </si>
  <si>
    <t>53115501</t>
  </si>
  <si>
    <t>Smalsch.5031/01/55 K-K F1</t>
  </si>
  <si>
    <t>5413470018362</t>
  </si>
  <si>
    <t>53115502</t>
  </si>
  <si>
    <t>Smalsch.5031/01/55 K-K F2</t>
  </si>
  <si>
    <t>5413470019178</t>
  </si>
  <si>
    <t>53115506</t>
  </si>
  <si>
    <t>Smalsch.5031/01/55 K-K B.9010</t>
  </si>
  <si>
    <t>5413470019192</t>
  </si>
  <si>
    <t>53115507</t>
  </si>
  <si>
    <t>Smalsch.5031/01/55 K-K R.8019</t>
  </si>
  <si>
    <t>5413470019208</t>
  </si>
  <si>
    <t>53117001</t>
  </si>
  <si>
    <t>Smalsch.5031/01/70 K-K F1</t>
  </si>
  <si>
    <t>5413470020280</t>
  </si>
  <si>
    <t>53117201</t>
  </si>
  <si>
    <t>Smalsch.5031/01/72 K-K F1</t>
  </si>
  <si>
    <t>5413470018379</t>
  </si>
  <si>
    <t>53117206</t>
  </si>
  <si>
    <t>Smalsch.5031/01/72 K-K B.9010</t>
  </si>
  <si>
    <t>5413470019222</t>
  </si>
  <si>
    <t>53117207</t>
  </si>
  <si>
    <t>Smalsch.5031/01/72 K-K R.8019</t>
  </si>
  <si>
    <t>5413470019239</t>
  </si>
  <si>
    <t>53118501</t>
  </si>
  <si>
    <t>Smalsch.5031/01/85 K-K F1</t>
  </si>
  <si>
    <t>5413470019314</t>
  </si>
  <si>
    <t>53118502</t>
  </si>
  <si>
    <t>Smalsch.5031/01/85 K-K F2</t>
  </si>
  <si>
    <t>5413470019369</t>
  </si>
  <si>
    <t>53118506</t>
  </si>
  <si>
    <t>Smalsch.5031/01/85 K-K B.9010</t>
  </si>
  <si>
    <t>5413470019376</t>
  </si>
  <si>
    <t>53118507</t>
  </si>
  <si>
    <t>Smalsch.5031/01/85 K-K R.8019</t>
  </si>
  <si>
    <t>5413470019383</t>
  </si>
  <si>
    <t>53119201</t>
  </si>
  <si>
    <t>Smalsch.5031/01/92 K-K F1</t>
  </si>
  <si>
    <t>5413470018386</t>
  </si>
  <si>
    <t>53119202</t>
  </si>
  <si>
    <t>Smalsch.5031/01/92 K-K F2</t>
  </si>
  <si>
    <t>5413470019246</t>
  </si>
  <si>
    <t>53119206</t>
  </si>
  <si>
    <t>Smalsch.5031/01/92 K-K B.9010</t>
  </si>
  <si>
    <t>5413470019253</t>
  </si>
  <si>
    <t>53119207</t>
  </si>
  <si>
    <t>Smalsch.5031/01/92 K-K R.8019</t>
  </si>
  <si>
    <t>5413470019260</t>
  </si>
  <si>
    <t>53119706</t>
  </si>
  <si>
    <t>Smalsch.5031/01/97,3 KK-B.9010</t>
  </si>
  <si>
    <t>5413470022680</t>
  </si>
  <si>
    <t>53119901</t>
  </si>
  <si>
    <t>Smalsch.5031/01/110 K-K F1</t>
  </si>
  <si>
    <t>5413470018393</t>
  </si>
  <si>
    <t>53119902</t>
  </si>
  <si>
    <t>Smalsch.5031/01/110 K-K F2</t>
  </si>
  <si>
    <t>5413470019086</t>
  </si>
  <si>
    <t>53119906</t>
  </si>
  <si>
    <t>Smalsch.5031/01/110 K-K B.9010</t>
  </si>
  <si>
    <t>5413470019093</t>
  </si>
  <si>
    <t>53119907</t>
  </si>
  <si>
    <t>Smalsch.5031/01/110 K-K R.8019</t>
  </si>
  <si>
    <t>5413470019109</t>
  </si>
  <si>
    <t>53119999</t>
  </si>
  <si>
    <t>Smalsch.5031/01/110 K-K R.SPEC</t>
  </si>
  <si>
    <t>5413470019680</t>
  </si>
  <si>
    <t>53125501</t>
  </si>
  <si>
    <t>Smalsch.5031/02/55 K-T F1</t>
  </si>
  <si>
    <t>5413470018409</t>
  </si>
  <si>
    <t>53125502</t>
  </si>
  <si>
    <t>Smalsch.5031/02/55 K-T F2</t>
  </si>
  <si>
    <t>5413470019116</t>
  </si>
  <si>
    <t>53125506</t>
  </si>
  <si>
    <t>Smalsch.5031/02/55 K-T B.9010</t>
  </si>
  <si>
    <t>5413470019123</t>
  </si>
  <si>
    <t>53125507</t>
  </si>
  <si>
    <t>Smalsch.5031/02/55 K-T R.8019</t>
  </si>
  <si>
    <t>5413470019130</t>
  </si>
  <si>
    <t>53127001</t>
  </si>
  <si>
    <t>Smalsch.5031/02/70 K-T F1</t>
  </si>
  <si>
    <t>5413470020297</t>
  </si>
  <si>
    <t>53127201</t>
  </si>
  <si>
    <t>Smalsch.5031/02/72 K-T F1</t>
  </si>
  <si>
    <t>5413470018416</t>
  </si>
  <si>
    <t>53127202</t>
  </si>
  <si>
    <t>Smalsch.5031/02/72 K-T F2</t>
  </si>
  <si>
    <t>5413470019147</t>
  </si>
  <si>
    <t>53127206</t>
  </si>
  <si>
    <t>Smalsch.5031/02/72 K-T B.9010</t>
  </si>
  <si>
    <t>5413470019154</t>
  </si>
  <si>
    <t>53127207</t>
  </si>
  <si>
    <t>Smalsch.5031/02/72 K-T R.8019</t>
  </si>
  <si>
    <t>5413470019161</t>
  </si>
  <si>
    <t>53128501</t>
  </si>
  <si>
    <t>Smalsch.5031/02/85 K-T F1</t>
  </si>
  <si>
    <t>5413470019321</t>
  </si>
  <si>
    <t>53128502</t>
  </si>
  <si>
    <t>Smalsch.5031/02/85 K-T F2</t>
  </si>
  <si>
    <t>5413470019338</t>
  </si>
  <si>
    <t>53128506</t>
  </si>
  <si>
    <t>Smalsch.5031/02/85 K-T B.9010</t>
  </si>
  <si>
    <t>5413470019345</t>
  </si>
  <si>
    <t>53128507</t>
  </si>
  <si>
    <t>Smalsch.5031/02/85 K-T R.8019</t>
  </si>
  <si>
    <t>5413470019352</t>
  </si>
  <si>
    <t>53129201</t>
  </si>
  <si>
    <t>Smalsch.5031/02/92 K-T F1</t>
  </si>
  <si>
    <t>5413470018423</t>
  </si>
  <si>
    <t>53129202</t>
  </si>
  <si>
    <t>Smalsch.5031/02/92 K-T F2</t>
  </si>
  <si>
    <t>5413470019277</t>
  </si>
  <si>
    <t>53129206</t>
  </si>
  <si>
    <t>Smalsch.5031/02/92 K-T B.9010</t>
  </si>
  <si>
    <t>5413470019284</t>
  </si>
  <si>
    <t>53129207</t>
  </si>
  <si>
    <t>Smalsch.5031/02/92 K-T R.8019</t>
  </si>
  <si>
    <t>5413470019291</t>
  </si>
  <si>
    <t>53129701</t>
  </si>
  <si>
    <t>Smalsch.5031/02/97,3 K-T F1</t>
  </si>
  <si>
    <t>5413470021065</t>
  </si>
  <si>
    <t>53129706</t>
  </si>
  <si>
    <t>Smalsch.5031/02/97,3 K-T B9010</t>
  </si>
  <si>
    <t>5413470020938</t>
  </si>
  <si>
    <t>53129707</t>
  </si>
  <si>
    <t>Smalsch.5031/02/97,3 K-T R8019</t>
  </si>
  <si>
    <t>5413470020945</t>
  </si>
  <si>
    <t>53129901</t>
  </si>
  <si>
    <t>Smalsch.5031/02/110 K-T F1</t>
  </si>
  <si>
    <t>5413470019819</t>
  </si>
  <si>
    <t>53129902</t>
  </si>
  <si>
    <t>Smalsch.5031/02/110 K-T F2</t>
  </si>
  <si>
    <t>5413470019826</t>
  </si>
  <si>
    <t>53129906</t>
  </si>
  <si>
    <t>Smalsch.5031/02/110 K-T B.9010</t>
  </si>
  <si>
    <t>5413470019833</t>
  </si>
  <si>
    <t>53129907</t>
  </si>
  <si>
    <t>Smalsch.5031/02/110 K-T R.8019</t>
  </si>
  <si>
    <t>5413470019840</t>
  </si>
  <si>
    <t>53139201</t>
  </si>
  <si>
    <t>Smalsch.5031/03/92 T-T F1</t>
  </si>
  <si>
    <t>5413470025223</t>
  </si>
  <si>
    <t>53139206</t>
  </si>
  <si>
    <t>Smalsch.5031/03/92 T-T B.9010</t>
  </si>
  <si>
    <t>5413470026497</t>
  </si>
  <si>
    <t>53151551</t>
  </si>
  <si>
    <t>Smalsch.5031/51/55 K-K F1*****</t>
  </si>
  <si>
    <t>5413470033327</t>
  </si>
  <si>
    <t>53198500</t>
  </si>
  <si>
    <t>Smalsch.5031 axe 85 SPECIAAL</t>
  </si>
  <si>
    <t>5413470020532</t>
  </si>
  <si>
    <t>53199900</t>
  </si>
  <si>
    <t>Smalsch.5031 axe110 SPECIAAL</t>
  </si>
  <si>
    <t>5413470020549</t>
  </si>
  <si>
    <t>53217201</t>
  </si>
  <si>
    <t>Binnenpl.5032/01/72 KRUK F1</t>
  </si>
  <si>
    <t>5413470019970</t>
  </si>
  <si>
    <t>53218501</t>
  </si>
  <si>
    <t>Binnenpl.5032/01/85 KRUK F1</t>
  </si>
  <si>
    <t>5413470019987</t>
  </si>
  <si>
    <t>53219201</t>
  </si>
  <si>
    <t>Binnenpl.5032/01/92 KRUK F1</t>
  </si>
  <si>
    <t>5413470019994</t>
  </si>
  <si>
    <t>53219901</t>
  </si>
  <si>
    <t>Binnenpl.5032/01/110 KRUK F1</t>
  </si>
  <si>
    <t>5413470020006</t>
  </si>
  <si>
    <t>53247201</t>
  </si>
  <si>
    <t>Bin.pl.5032/04/72 T-VOORD. F1</t>
  </si>
  <si>
    <t>5413470020556</t>
  </si>
  <si>
    <t>53248501</t>
  </si>
  <si>
    <t>Bin.pl.5032/04/85 T-VOORD. F1</t>
  </si>
  <si>
    <t>5413470020563</t>
  </si>
  <si>
    <t>53249201</t>
  </si>
  <si>
    <t>Bin.pl.5032/04/92 T-VOORD. F1</t>
  </si>
  <si>
    <t>5413470020570</t>
  </si>
  <si>
    <t>53249901</t>
  </si>
  <si>
    <t>Bin.pl.5032/04/110T-VOORD. F1</t>
  </si>
  <si>
    <t>5413470020587</t>
  </si>
  <si>
    <t>56508002</t>
  </si>
  <si>
    <t>Invisiv. 65-79 6000mm RAL 9001</t>
  </si>
  <si>
    <t>5413470265476</t>
  </si>
  <si>
    <t>56508006</t>
  </si>
  <si>
    <t>Invisiv. 65-79 6000mm BEL 9010</t>
  </si>
  <si>
    <t>5413470265483</t>
  </si>
  <si>
    <t>58648716</t>
  </si>
  <si>
    <t>Set 586/487 275 mm BEL 9010</t>
  </si>
  <si>
    <t>5413470254326</t>
  </si>
  <si>
    <t>58648736</t>
  </si>
  <si>
    <t>Set 586/487 475 mm BEL 9010</t>
  </si>
  <si>
    <t>5413470254388</t>
  </si>
  <si>
    <t>58648746</t>
  </si>
  <si>
    <t>Set 586/487 700 mm BEL 9010</t>
  </si>
  <si>
    <t>5413470254418</t>
  </si>
  <si>
    <t>5413470312118</t>
  </si>
  <si>
    <t>R-VENT 100 PVC ROOSTER 150X150</t>
  </si>
  <si>
    <t>5413470314112</t>
  </si>
  <si>
    <t>61118501</t>
  </si>
  <si>
    <t>Kortsch.5011/51/85 K-K F1</t>
  </si>
  <si>
    <t>5413470033365</t>
  </si>
  <si>
    <t>61127201</t>
  </si>
  <si>
    <t>Kortsch.5011/52/72 K-T F1</t>
  </si>
  <si>
    <t>5413470035635</t>
  </si>
  <si>
    <t>61128501</t>
  </si>
  <si>
    <t>Kortsch.5011/52/85 K-T F1</t>
  </si>
  <si>
    <t>5413470033358</t>
  </si>
  <si>
    <t>61310111</t>
  </si>
  <si>
    <t>200 schroeven 101/1 F1</t>
  </si>
  <si>
    <t>5413470261126</t>
  </si>
  <si>
    <t>61330346</t>
  </si>
  <si>
    <t>Stangset 303/4/30 (lengten TH)</t>
  </si>
  <si>
    <t>5413470259970</t>
  </si>
  <si>
    <t>62115501</t>
  </si>
  <si>
    <t>Langsch.5021/51/55 K-K F1</t>
  </si>
  <si>
    <t>5413470024745</t>
  </si>
  <si>
    <t>62115502</t>
  </si>
  <si>
    <t>Langsch.5021/51/55 K-K F2</t>
  </si>
  <si>
    <t>5413470035697</t>
  </si>
  <si>
    <t>62115507</t>
  </si>
  <si>
    <t>Langsch.5021/51/55 K-K R.8019</t>
  </si>
  <si>
    <t>5413470035703</t>
  </si>
  <si>
    <t>62117001</t>
  </si>
  <si>
    <t>Langsch.5021/51/70 K-K F1</t>
  </si>
  <si>
    <t>5413470022413</t>
  </si>
  <si>
    <t>62117101</t>
  </si>
  <si>
    <t>Langsch.5021/51/70 (7mm)K-K F1</t>
  </si>
  <si>
    <t>5413470025636</t>
  </si>
  <si>
    <t>62117102</t>
  </si>
  <si>
    <t>Langsch.5021/51/70 (7mm)K-K F2</t>
  </si>
  <si>
    <t>5413470025650</t>
  </si>
  <si>
    <t>62117200</t>
  </si>
  <si>
    <t>Langsch.5021/51/72 K-K bruut</t>
  </si>
  <si>
    <t>5413470038919</t>
  </si>
  <si>
    <t>62117201</t>
  </si>
  <si>
    <t>Langsch.5021/51/72 K-K F1</t>
  </si>
  <si>
    <t>5413470023762</t>
  </si>
  <si>
    <t>62117202</t>
  </si>
  <si>
    <t>Langsch.5021/51/72 K-K F2</t>
  </si>
  <si>
    <t>5413470024752</t>
  </si>
  <si>
    <t>62117203</t>
  </si>
  <si>
    <t>Langsch.5021/51/72 K-K F3</t>
  </si>
  <si>
    <t>5413470025728</t>
  </si>
  <si>
    <t>62117204</t>
  </si>
  <si>
    <t>Langsch.5021/51/72 K-K F4</t>
  </si>
  <si>
    <t>5413470025803</t>
  </si>
  <si>
    <t>62117207</t>
  </si>
  <si>
    <t>Langsch.5021/51/72 K-K R.8019</t>
  </si>
  <si>
    <t>5413470031095</t>
  </si>
  <si>
    <t>62117208</t>
  </si>
  <si>
    <t>Langsch.5021/51/72 K-K R.9005</t>
  </si>
  <si>
    <t>5413470025100</t>
  </si>
  <si>
    <t>62118501</t>
  </si>
  <si>
    <t>Langsch.5021/51/85 K-K F1</t>
  </si>
  <si>
    <t>5413470030005</t>
  </si>
  <si>
    <t>62118502</t>
  </si>
  <si>
    <t>Langsch.5021/51/85 K-K F2</t>
  </si>
  <si>
    <t>5413470035710</t>
  </si>
  <si>
    <t>62118507</t>
  </si>
  <si>
    <t>Langsch.5021/51/85 K-K R.8019</t>
  </si>
  <si>
    <t>5413470030012</t>
  </si>
  <si>
    <t>62119201</t>
  </si>
  <si>
    <t>Langsch.5021/51/92 K-K F1</t>
  </si>
  <si>
    <t>5413470024721</t>
  </si>
  <si>
    <t>62119202</t>
  </si>
  <si>
    <t>Langsch.5021/51/92 K-K F2</t>
  </si>
  <si>
    <t>5413470035727</t>
  </si>
  <si>
    <t>62119206</t>
  </si>
  <si>
    <t>Langsch.5021/51/92 K-K B.9010</t>
  </si>
  <si>
    <t>5413470029993</t>
  </si>
  <si>
    <t>62119208</t>
  </si>
  <si>
    <t>Langsch.5021/51/92 K-K R.9005</t>
  </si>
  <si>
    <t>5413470025148</t>
  </si>
  <si>
    <t>62119901</t>
  </si>
  <si>
    <t>Langsch.5021/51/110 K-K F1</t>
  </si>
  <si>
    <t>5413470022369</t>
  </si>
  <si>
    <t>62119902</t>
  </si>
  <si>
    <t>Langsch.5021/51/110 K-K F2</t>
  </si>
  <si>
    <t>5413470024707</t>
  </si>
  <si>
    <t>62119904</t>
  </si>
  <si>
    <t>Langsch.5021/51/110 K-K F4</t>
  </si>
  <si>
    <t>5413470025773</t>
  </si>
  <si>
    <t>62119907</t>
  </si>
  <si>
    <t>Langsch.5021/51/110 K-K R.8019</t>
  </si>
  <si>
    <t>5413470024844</t>
  </si>
  <si>
    <t>62119908</t>
  </si>
  <si>
    <t>Langsch.5021/51/110 K-K R.9005</t>
  </si>
  <si>
    <t>5413470025155</t>
  </si>
  <si>
    <t>62125501</t>
  </si>
  <si>
    <t>Langsch.5021/52/55 K-T F1</t>
  </si>
  <si>
    <t>5413470024806</t>
  </si>
  <si>
    <t>62127101</t>
  </si>
  <si>
    <t>Langsch.5021/52/70 (7mm)K-T F1</t>
  </si>
  <si>
    <t>5413470025643</t>
  </si>
  <si>
    <t>62127102</t>
  </si>
  <si>
    <t>Langsch.5021/52/70 (7mm)K-T F2</t>
  </si>
  <si>
    <t>5413470025667</t>
  </si>
  <si>
    <t>62127201</t>
  </si>
  <si>
    <t>Langsch.5021/52/72 K-T F1</t>
  </si>
  <si>
    <t>5413470024790</t>
  </si>
  <si>
    <t>62127202</t>
  </si>
  <si>
    <t>Langsch.5021/52/72 K-T F2</t>
  </si>
  <si>
    <t>5413470024837</t>
  </si>
  <si>
    <t>62127204</t>
  </si>
  <si>
    <t>Langsch.5021/52/72 K-T F4</t>
  </si>
  <si>
    <t>5413470025810</t>
  </si>
  <si>
    <t>62127206</t>
  </si>
  <si>
    <t>Langsch.5021/52/72 K-T B.9010</t>
  </si>
  <si>
    <t>5413470033556</t>
  </si>
  <si>
    <t>62127207</t>
  </si>
  <si>
    <t>Langsch.5021/52/72 K-T R.8019</t>
  </si>
  <si>
    <t>5413470024882</t>
  </si>
  <si>
    <t>62127208</t>
  </si>
  <si>
    <t>Langsch.5021/52/72 K-T R.9005</t>
  </si>
  <si>
    <t>5413470025117</t>
  </si>
  <si>
    <t>62128501</t>
  </si>
  <si>
    <t>Langsch.5021/52/85 K-T F1</t>
  </si>
  <si>
    <t>5413470024783</t>
  </si>
  <si>
    <t>62128502</t>
  </si>
  <si>
    <t>Langsch.5021/52/85 K-T F2</t>
  </si>
  <si>
    <t>5413470024820</t>
  </si>
  <si>
    <t>62128503</t>
  </si>
  <si>
    <t>Langsch.5021/52/85 K-T F3</t>
  </si>
  <si>
    <t>5413470025711</t>
  </si>
  <si>
    <t>62128504</t>
  </si>
  <si>
    <t>Langsch.5021/52/85 K-T F4</t>
  </si>
  <si>
    <t>5413470025797</t>
  </si>
  <si>
    <t>62128507</t>
  </si>
  <si>
    <t>Langsch.5021/52/85 K-T R.8019</t>
  </si>
  <si>
    <t>5413470024875</t>
  </si>
  <si>
    <t>62128508</t>
  </si>
  <si>
    <t>Langsch.5021/52/85 K-T R.9005</t>
  </si>
  <si>
    <t>5413470025124</t>
  </si>
  <si>
    <t>62129201</t>
  </si>
  <si>
    <t>Langsch.5021/52/92 K-T F1</t>
  </si>
  <si>
    <t>5413470024776</t>
  </si>
  <si>
    <t>62129202</t>
  </si>
  <si>
    <t>Langsch.5021/52/92 K-T F2</t>
  </si>
  <si>
    <t>5413470024813</t>
  </si>
  <si>
    <t>62129203</t>
  </si>
  <si>
    <t>Langsch.5021/52/92 K-T F3</t>
  </si>
  <si>
    <t>5413470025704</t>
  </si>
  <si>
    <t>62129204</t>
  </si>
  <si>
    <t>Langsch.5021/52/92 K-T F4</t>
  </si>
  <si>
    <t>5413470025780</t>
  </si>
  <si>
    <t>62129206</t>
  </si>
  <si>
    <t>Langsch.5021/52/92 K-T B.9010</t>
  </si>
  <si>
    <t>5413470034133</t>
  </si>
  <si>
    <t>62129207</t>
  </si>
  <si>
    <t>Langsch.5021/52/92 K-T R.8019</t>
  </si>
  <si>
    <t>5413470024868</t>
  </si>
  <si>
    <t>62129208</t>
  </si>
  <si>
    <t>Langsch.5021/52/92 K-T R.9005</t>
  </si>
  <si>
    <t>5413470025131</t>
  </si>
  <si>
    <t>62129901</t>
  </si>
  <si>
    <t>Langsch.5021/52/110 K-T F1</t>
  </si>
  <si>
    <t>5413470024769</t>
  </si>
  <si>
    <t>62129907</t>
  </si>
  <si>
    <t>Langsch.5021/52/110 K-T R.8019</t>
  </si>
  <si>
    <t>5413470024851</t>
  </si>
  <si>
    <t>62129908</t>
  </si>
  <si>
    <t>Langsch.5021/52/110 K-T R.9005</t>
  </si>
  <si>
    <t>5413470025162</t>
  </si>
  <si>
    <t>62137201</t>
  </si>
  <si>
    <t>Langsch.5021/53/72 T-T F1</t>
  </si>
  <si>
    <t>5413470025209</t>
  </si>
  <si>
    <t>62137202</t>
  </si>
  <si>
    <t>Langsch.5021/53/72 T-T F2</t>
  </si>
  <si>
    <t>5413470025216</t>
  </si>
  <si>
    <t>63117001</t>
  </si>
  <si>
    <t>Smalsch.5031/51/70 K-K F1</t>
  </si>
  <si>
    <t>5413470036083</t>
  </si>
  <si>
    <t>63117006</t>
  </si>
  <si>
    <t>Smalsch.5031/51/70 K-K B.9010</t>
  </si>
  <si>
    <t>5413470036076</t>
  </si>
  <si>
    <t>63117007</t>
  </si>
  <si>
    <t>Smalsch.5031/51/70 K-K R.8019</t>
  </si>
  <si>
    <t>5413470025612</t>
  </si>
  <si>
    <t>63117201</t>
  </si>
  <si>
    <t>Smalsch.5031/51/72 K-K F1</t>
  </si>
  <si>
    <t>5413470022482</t>
  </si>
  <si>
    <t>63117202</t>
  </si>
  <si>
    <t>Smalsch.5031/51/72 K-K F2</t>
  </si>
  <si>
    <t>5413470034003</t>
  </si>
  <si>
    <t>63117208</t>
  </si>
  <si>
    <t>Smalsch.5031/51/72 K-K R.9005</t>
  </si>
  <si>
    <t>5413470034027</t>
  </si>
  <si>
    <t>63118501</t>
  </si>
  <si>
    <t>Smalsch.5031/51/85 K-K F1</t>
  </si>
  <si>
    <t>5413470024912</t>
  </si>
  <si>
    <t>63118502</t>
  </si>
  <si>
    <t>Smalsch.5031/51/85 K-K F2</t>
  </si>
  <si>
    <t>5413470030210</t>
  </si>
  <si>
    <t>63118506</t>
  </si>
  <si>
    <t>Smalsch.5031/51/85 K-K B.9010</t>
  </si>
  <si>
    <t>5413470024950</t>
  </si>
  <si>
    <t>63118507</t>
  </si>
  <si>
    <t>Smalsch.5031/51/85 K-K R.8019</t>
  </si>
  <si>
    <t>5413470024967</t>
  </si>
  <si>
    <t>63119201</t>
  </si>
  <si>
    <t>Smalsch.5031/51/92 K-K F1</t>
  </si>
  <si>
    <t>5413470024905</t>
  </si>
  <si>
    <t>63119206</t>
  </si>
  <si>
    <t>Smalsch.5031/51/92 K-K B.9010</t>
  </si>
  <si>
    <t>5413470024936</t>
  </si>
  <si>
    <t>63119207</t>
  </si>
  <si>
    <t>Smalsch.5031/51/92 K-K R.8019</t>
  </si>
  <si>
    <t>5413470024943</t>
  </si>
  <si>
    <t>63119208</t>
  </si>
  <si>
    <t>Smalsch.5031/51/92 K-K R.9005</t>
  </si>
  <si>
    <t>5413470025193</t>
  </si>
  <si>
    <t>63119901</t>
  </si>
  <si>
    <t>Smalsch.5031/51/110 K-K F1</t>
  </si>
  <si>
    <t>5413470024899</t>
  </si>
  <si>
    <t>63119902</t>
  </si>
  <si>
    <t>Smalsch.5031/51/110 K-K F2</t>
  </si>
  <si>
    <t>5413470030234</t>
  </si>
  <si>
    <t>63119906</t>
  </si>
  <si>
    <t>Smalsch.5031/51/110 K-K B.9010</t>
  </si>
  <si>
    <t>5413470035765</t>
  </si>
  <si>
    <t>63119907</t>
  </si>
  <si>
    <t>Smalsch.5031/51/110 K-K R.8019</t>
  </si>
  <si>
    <t>5413470024929</t>
  </si>
  <si>
    <t>63119908</t>
  </si>
  <si>
    <t>Smalsch.5031/51/110 K-K R.9005</t>
  </si>
  <si>
    <t>5413470025179</t>
  </si>
  <si>
    <t>63127201</t>
  </si>
  <si>
    <t>Smalsch.5031/52/72 K-T F1</t>
  </si>
  <si>
    <t>5413470025001</t>
  </si>
  <si>
    <t>63128501</t>
  </si>
  <si>
    <t>Smalsch.5031/52/85 K-T F1</t>
  </si>
  <si>
    <t>5413470024998</t>
  </si>
  <si>
    <t>63128502</t>
  </si>
  <si>
    <t>Smalsch.5031/52/85 K-T F2</t>
  </si>
  <si>
    <t>5413470025018</t>
  </si>
  <si>
    <t>63128506</t>
  </si>
  <si>
    <t>Smalsch.5031/52/85 K-T B.9010</t>
  </si>
  <si>
    <t>5413470025070</t>
  </si>
  <si>
    <t>63128507</t>
  </si>
  <si>
    <t>Smalsch.5031/52/85 K-T R.8019</t>
  </si>
  <si>
    <t>5413470025087</t>
  </si>
  <si>
    <t>63129201</t>
  </si>
  <si>
    <t>Smalsch.5031/52/92 K-T F1</t>
  </si>
  <si>
    <t>5413470024981</t>
  </si>
  <si>
    <t>63129206</t>
  </si>
  <si>
    <t>Smalsch.5031/52/92 K-T B.9010</t>
  </si>
  <si>
    <t>5413470025056</t>
  </si>
  <si>
    <t>63129207</t>
  </si>
  <si>
    <t>Smalsch.5031/52/92 K-T R.8019</t>
  </si>
  <si>
    <t>5413470025063</t>
  </si>
  <si>
    <t>63129901</t>
  </si>
  <si>
    <t>Smalsch.5031/52/110 K-T F1</t>
  </si>
  <si>
    <t>5413470024974</t>
  </si>
  <si>
    <t>63129902</t>
  </si>
  <si>
    <t>Smalsch.5031/52/110 K-T F2</t>
  </si>
  <si>
    <t>5413470025025</t>
  </si>
  <si>
    <t>63129906</t>
  </si>
  <si>
    <t>Smalsch.5031/52/110 K-T B.9010</t>
  </si>
  <si>
    <t>5413470025032</t>
  </si>
  <si>
    <t>63129908</t>
  </si>
  <si>
    <t>Smalsch.5031/52/110 K-T R.9005</t>
  </si>
  <si>
    <t>5413470025186</t>
  </si>
  <si>
    <t>65840016</t>
  </si>
  <si>
    <t>SONOVENT DAK SMALL 400 9010</t>
  </si>
  <si>
    <t>5413470265544</t>
  </si>
  <si>
    <t>SONOVENT DAK MEDIUM 400 9010</t>
  </si>
  <si>
    <t>5413470265551</t>
  </si>
  <si>
    <t>65840046</t>
  </si>
  <si>
    <t>SONOVENT DAK LARGE 400 9010</t>
  </si>
  <si>
    <t>5413470272221</t>
  </si>
  <si>
    <t>SONOVENT DAK SMALL 700 9010</t>
  </si>
  <si>
    <t>5413470265568</t>
  </si>
  <si>
    <t>SONOVENT DAK MEDIUM 700 9010</t>
  </si>
  <si>
    <t>5413470265575</t>
  </si>
  <si>
    <t>SONOVENT DAK LARGE 700 9010</t>
  </si>
  <si>
    <t>5413470272245</t>
  </si>
  <si>
    <t>5413470307756</t>
  </si>
  <si>
    <t>5413470307763</t>
  </si>
  <si>
    <t>66000019</t>
  </si>
  <si>
    <t>SENSE ACHTERKANT SPARE PART</t>
  </si>
  <si>
    <t>5413470311425</t>
  </si>
  <si>
    <t>66000025</t>
  </si>
  <si>
    <t>WAVES CO2 110V</t>
  </si>
  <si>
    <t>5413470312590</t>
  </si>
  <si>
    <t>5413470312606</t>
  </si>
  <si>
    <t>5413470315393</t>
  </si>
  <si>
    <t>FPF RUIMTESENSOR RF DONGLE</t>
  </si>
  <si>
    <t>5413470315409</t>
  </si>
  <si>
    <t>5413470315416</t>
  </si>
  <si>
    <t>5413470315430</t>
  </si>
  <si>
    <t>5413470315447</t>
  </si>
  <si>
    <t>5413470315454</t>
  </si>
  <si>
    <t>5413470315461</t>
  </si>
  <si>
    <t>5413470315478</t>
  </si>
  <si>
    <t>5413470090689</t>
  </si>
  <si>
    <t>5413470315485</t>
  </si>
  <si>
    <t>5413470315492</t>
  </si>
  <si>
    <t>66000658</t>
  </si>
  <si>
    <t>WAVES SENSORPRINT VOC/H2O</t>
  </si>
  <si>
    <t>5413470312651</t>
  </si>
  <si>
    <t>66000662</t>
  </si>
  <si>
    <t>WAVES SENSORPRINT CO2/VOC/H2O</t>
  </si>
  <si>
    <t>5413470312668</t>
  </si>
  <si>
    <t>Bolcylinderschroef m kruisgl</t>
  </si>
  <si>
    <t>5413470278490</t>
  </si>
  <si>
    <t>EXTRACTIEMOND S75</t>
  </si>
  <si>
    <t>5413470262161</t>
  </si>
  <si>
    <t>5413470279985</t>
  </si>
  <si>
    <t>66013959</t>
  </si>
  <si>
    <t>INTERNE PRINT E+</t>
  </si>
  <si>
    <t>5413470306834</t>
  </si>
  <si>
    <t>GEKARTELDE MONTAGEFLENS D125</t>
  </si>
  <si>
    <t>5413470272276</t>
  </si>
  <si>
    <t>XVK3 DRIESTANDENSCHAKELAAR</t>
  </si>
  <si>
    <t>5413470301778</t>
  </si>
  <si>
    <t>66014012</t>
  </si>
  <si>
    <t>Sturingsdoos 05V_200 Mod.Comp.</t>
  </si>
  <si>
    <t>5413470264783</t>
  </si>
  <si>
    <t>66014013</t>
  </si>
  <si>
    <t>SP XTRAVENT STUURDOOS O5V_200</t>
  </si>
  <si>
    <t>5413470272283</t>
  </si>
  <si>
    <t>OPBOUWSCHAKELAAR</t>
  </si>
  <si>
    <t>5413470318813</t>
  </si>
  <si>
    <t>5413470262086</t>
  </si>
  <si>
    <t>5413470265896</t>
  </si>
  <si>
    <t>5413470261690</t>
  </si>
  <si>
    <t>5413470261706</t>
  </si>
  <si>
    <t>5413470262178</t>
  </si>
  <si>
    <t>VERBINDINGSMOF D80 2x FLEXIBEL</t>
  </si>
  <si>
    <t>5413470261751</t>
  </si>
  <si>
    <t>66014065</t>
  </si>
  <si>
    <t>Reductie galva 125&gt;80mm</t>
  </si>
  <si>
    <t>5413470262215</t>
  </si>
  <si>
    <t>66014075</t>
  </si>
  <si>
    <t>T 90° Horizontaal 60x200mm</t>
  </si>
  <si>
    <t>5413470262284</t>
  </si>
  <si>
    <t>5413470264769</t>
  </si>
  <si>
    <t>Transformator</t>
  </si>
  <si>
    <t>5413470264776</t>
  </si>
  <si>
    <t>FLEX ISODEC25 D80 (10m)</t>
  </si>
  <si>
    <t>5413470262048</t>
  </si>
  <si>
    <t>Flexibele Isodec25 D125 (10m)</t>
  </si>
  <si>
    <t>5413470262055</t>
  </si>
  <si>
    <t>FLEX ALUDEC-245 D80 (10m)</t>
  </si>
  <si>
    <t>5413470262079</t>
  </si>
  <si>
    <t>5413470262116</t>
  </si>
  <si>
    <t>66014105</t>
  </si>
  <si>
    <t>FLEX ALUDEC-245 D160(10M)</t>
  </si>
  <si>
    <t>5413470262123</t>
  </si>
  <si>
    <t>5413470265674</t>
  </si>
  <si>
    <t>5413470265681</t>
  </si>
  <si>
    <t>66014108</t>
  </si>
  <si>
    <t>RENSON DAKDOORVOER ZWART DIY</t>
  </si>
  <si>
    <t>5413470286594</t>
  </si>
  <si>
    <t>66014109</t>
  </si>
  <si>
    <t>RENSON DAKDOORVOER TERRACO.DIY</t>
  </si>
  <si>
    <t>5413470286600</t>
  </si>
  <si>
    <t>PVC TAPE 50mmx10m GRIJS</t>
  </si>
  <si>
    <t>5413470264622</t>
  </si>
  <si>
    <t>BRANDKIT D125</t>
  </si>
  <si>
    <t>5413470278278</t>
  </si>
  <si>
    <t>FLEX ACOUDEC25 D80 (1M)</t>
  </si>
  <si>
    <t>5413470286327</t>
  </si>
  <si>
    <t>5413470286310</t>
  </si>
  <si>
    <t>5413470286334</t>
  </si>
  <si>
    <t>5413470287560</t>
  </si>
  <si>
    <t>FLEX ISODEC25 D180 (1M)</t>
  </si>
  <si>
    <t>5413470294742</t>
  </si>
  <si>
    <t>FLEX ACOUDEC25 ø80MM (0,5M) 5M</t>
  </si>
  <si>
    <t>5413470283920</t>
  </si>
  <si>
    <t>5413470283951</t>
  </si>
  <si>
    <t>FLEX ACOUDEC25 D150 (0,5m)0,5M</t>
  </si>
  <si>
    <t>5413470283975</t>
  </si>
  <si>
    <t>5413470287591</t>
  </si>
  <si>
    <t>FLEX ISODEC25 D160 (10M)</t>
  </si>
  <si>
    <t>5413470311289</t>
  </si>
  <si>
    <t>5413470294759</t>
  </si>
  <si>
    <t>5413470294766</t>
  </si>
  <si>
    <t>5413470294773</t>
  </si>
  <si>
    <t>5413470313177</t>
  </si>
  <si>
    <t>5413470313184</t>
  </si>
  <si>
    <t>5413470313191</t>
  </si>
  <si>
    <t>SQAIR EXTRACTIEVENTIEL DIY</t>
  </si>
  <si>
    <t>5413470293660</t>
  </si>
  <si>
    <t>5413470293677</t>
  </si>
  <si>
    <t>DAKDOORV PLAT DAK D133/150</t>
  </si>
  <si>
    <t>5413470272313</t>
  </si>
  <si>
    <t>DAKDOORV D133/150 DAK 5-20DEG</t>
  </si>
  <si>
    <t>5413470272337</t>
  </si>
  <si>
    <t>ROOSTER XD1 152x152MM MAT 9006</t>
  </si>
  <si>
    <t>5413470265841</t>
  </si>
  <si>
    <t>ROOSTER XD1 152x152MM MAT 9010</t>
  </si>
  <si>
    <t>5413470265933</t>
  </si>
  <si>
    <t>66016429</t>
  </si>
  <si>
    <t>HEALTHBOX KIT ZONDER REGELKLEP</t>
  </si>
  <si>
    <t>5413470278544</t>
  </si>
  <si>
    <t>66016433</t>
  </si>
  <si>
    <t>PRINT REGELKLEP H2O (HB I)</t>
  </si>
  <si>
    <t>5413470281476</t>
  </si>
  <si>
    <t>66016435</t>
  </si>
  <si>
    <t>ASSEMBLY MOTORPLAAT HBI</t>
  </si>
  <si>
    <t>5413470278438</t>
  </si>
  <si>
    <t>5413470279022</t>
  </si>
  <si>
    <t>66016437</t>
  </si>
  <si>
    <t>PRINT RJ45 INTERF.CEN.UNIT OLD</t>
  </si>
  <si>
    <t>5413470281452</t>
  </si>
  <si>
    <t>QBUS INTEGRATIEMODULE</t>
  </si>
  <si>
    <t>5413470280547</t>
  </si>
  <si>
    <t>MONTAGEPLAAT MET INSERT M6</t>
  </si>
  <si>
    <t>5413470278483</t>
  </si>
  <si>
    <t>XVK4 VIERSTANDENKNOP</t>
  </si>
  <si>
    <t>5413470272498</t>
  </si>
  <si>
    <t>66016453</t>
  </si>
  <si>
    <t>Deksel regelklep zwart</t>
  </si>
  <si>
    <t>5413470278506</t>
  </si>
  <si>
    <t>AFBLAASADAPT D125&gt;150</t>
  </si>
  <si>
    <t>5413470281865</t>
  </si>
  <si>
    <t>SP CBASE AFBLAASADAPT D125&gt;150</t>
  </si>
  <si>
    <t>5413470311159</t>
  </si>
  <si>
    <t>5413470288772</t>
  </si>
  <si>
    <t>66017042</t>
  </si>
  <si>
    <t>PRINT REGELKLEP ZONDER SENSOR</t>
  </si>
  <si>
    <t>5413470281551</t>
  </si>
  <si>
    <t>5413470281872</t>
  </si>
  <si>
    <t>Rooster XD2 188x188mm MAT 9006</t>
  </si>
  <si>
    <t>5413470266251</t>
  </si>
  <si>
    <t>Rooster XD2 188X188MM MAT 9010</t>
  </si>
  <si>
    <t>5413470266268</t>
  </si>
  <si>
    <t>ROOSTER XD3 233x233mm MAT 9006</t>
  </si>
  <si>
    <t>5413470266275</t>
  </si>
  <si>
    <t>ROOSTER XD3 233x233mm MAT 9010</t>
  </si>
  <si>
    <t>5413470266282</t>
  </si>
  <si>
    <t>66025062</t>
  </si>
  <si>
    <t>Healthconn.M CO2&amp;H2O 200/400G2</t>
  </si>
  <si>
    <t>5413470282084</t>
  </si>
  <si>
    <t>66025065</t>
  </si>
  <si>
    <t>Healthconn. M CO2&amp;H2O 250/600</t>
  </si>
  <si>
    <t>5413470279473</t>
  </si>
  <si>
    <t>66025067</t>
  </si>
  <si>
    <t>Healthconn.M CO2&amp;H2O 250/600G2</t>
  </si>
  <si>
    <t>5413470282152</t>
  </si>
  <si>
    <t>66025072</t>
  </si>
  <si>
    <t>Healthconn.M CO2&amp;H2O 125/125G2</t>
  </si>
  <si>
    <t>5413470281667</t>
  </si>
  <si>
    <t>SP HSC PRINT M D125</t>
  </si>
  <si>
    <t>5413470298344</t>
  </si>
  <si>
    <t>SP HSC PRINT M D200-250</t>
  </si>
  <si>
    <t>5413470298351</t>
  </si>
  <si>
    <t>SP HSC PRINT S D125</t>
  </si>
  <si>
    <t>5413470298368</t>
  </si>
  <si>
    <t>SP HSC PRINT S D200-250</t>
  </si>
  <si>
    <t>5413470298375</t>
  </si>
  <si>
    <t>66026022</t>
  </si>
  <si>
    <t>SP HSC PRINT CO2 D125-200-250</t>
  </si>
  <si>
    <t>5413470298382</t>
  </si>
  <si>
    <t>66026023</t>
  </si>
  <si>
    <t>SP HSC PRINT+MOTOR M D200-250</t>
  </si>
  <si>
    <t>5413470298399</t>
  </si>
  <si>
    <t>66026024</t>
  </si>
  <si>
    <t>SP HSC PRINT+MOTOR S D200-250</t>
  </si>
  <si>
    <t>5413470298405</t>
  </si>
  <si>
    <t>SP HSC PRINT M D125 MODBUS</t>
  </si>
  <si>
    <t>5413470306919</t>
  </si>
  <si>
    <t>SP HSC PRINT M D200-250 MODBUS</t>
  </si>
  <si>
    <t>5413470306926</t>
  </si>
  <si>
    <t>5413470091037</t>
  </si>
  <si>
    <t>Plenum HBII</t>
  </si>
  <si>
    <t>5413470280745</t>
  </si>
  <si>
    <t>5413470280806</t>
  </si>
  <si>
    <t>66031504</t>
  </si>
  <si>
    <t>DIN 7985 - M4 X 16 - BORG - A2</t>
  </si>
  <si>
    <t>5413470280851</t>
  </si>
  <si>
    <t>66031505</t>
  </si>
  <si>
    <t>O-ring dichting ventilator</t>
  </si>
  <si>
    <t>5413470280868</t>
  </si>
  <si>
    <t>66031506</t>
  </si>
  <si>
    <t>MICRO KABELHOUDR - ZELFKLEVEND</t>
  </si>
  <si>
    <t>5413470280899</t>
  </si>
  <si>
    <t>5413470280905</t>
  </si>
  <si>
    <t>5413470280912</t>
  </si>
  <si>
    <t>5413470280929</t>
  </si>
  <si>
    <t>5413470280936</t>
  </si>
  <si>
    <t>5413470280752</t>
  </si>
  <si>
    <t>66031513</t>
  </si>
  <si>
    <t>ZAKJE MET MONTAGETOUW</t>
  </si>
  <si>
    <t>5413470280950</t>
  </si>
  <si>
    <t>5413470280769</t>
  </si>
  <si>
    <t>5413470280776</t>
  </si>
  <si>
    <t>66031518</t>
  </si>
  <si>
    <t>Bolcylinderschroef kruisgleuf</t>
  </si>
  <si>
    <t>5413470280943</t>
  </si>
  <si>
    <t>66031523</t>
  </si>
  <si>
    <t>DICHTINGSRUBBER 125 ZWART</t>
  </si>
  <si>
    <t>5413470281025</t>
  </si>
  <si>
    <t>5413470281001</t>
  </si>
  <si>
    <t>5413470281032</t>
  </si>
  <si>
    <t>ZELFT schroef 4,0x10 - VZ</t>
  </si>
  <si>
    <t>5413470281049</t>
  </si>
  <si>
    <t>66031528</t>
  </si>
  <si>
    <t>KLEPHELFT+SENSORBEHUIZING TRAN</t>
  </si>
  <si>
    <t>5413470281056</t>
  </si>
  <si>
    <t>66031529</t>
  </si>
  <si>
    <t>KLEPHELFT Z/SENSORBEHUIZING TR</t>
  </si>
  <si>
    <t>5413470281063</t>
  </si>
  <si>
    <t>5413470281070</t>
  </si>
  <si>
    <t>66031531</t>
  </si>
  <si>
    <t>DEKSEL SENSORBEHUIZING TRANSPA</t>
  </si>
  <si>
    <t>5413470281087</t>
  </si>
  <si>
    <t>66031532</t>
  </si>
  <si>
    <t>AFDICHTINGSMOUSSE H2O SENSOR</t>
  </si>
  <si>
    <t>5413470281094</t>
  </si>
  <si>
    <t>66031533</t>
  </si>
  <si>
    <t>ETIKET KIT KEUKEN 50-75M³/H</t>
  </si>
  <si>
    <t>5413470281100</t>
  </si>
  <si>
    <t>SP CAT 5E PATCH CABLE 0,5M 5x</t>
  </si>
  <si>
    <t>5413470281117</t>
  </si>
  <si>
    <t>5413470281131</t>
  </si>
  <si>
    <t>5413470281148</t>
  </si>
  <si>
    <t>66031537</t>
  </si>
  <si>
    <t>ETIKET KIT BADKAMER+WC 60M³/H</t>
  </si>
  <si>
    <t>5413470281155</t>
  </si>
  <si>
    <t>REGELKLEP KEUKEN (CO2) HB2</t>
  </si>
  <si>
    <t>5413470281995</t>
  </si>
  <si>
    <t>66031541</t>
  </si>
  <si>
    <t>DICHTINGSRUBBER 80 - ZWART</t>
  </si>
  <si>
    <t>5413470281179</t>
  </si>
  <si>
    <t>66031544</t>
  </si>
  <si>
    <t>ETIKET KIT TOILET 25M³/H</t>
  </si>
  <si>
    <t>5413470281193</t>
  </si>
  <si>
    <t>5413470281223</t>
  </si>
  <si>
    <t>REGELKLEP BADK/WASP HB2</t>
  </si>
  <si>
    <t>5413470281209</t>
  </si>
  <si>
    <t>66031548</t>
  </si>
  <si>
    <t>ETIKET WASPLAATS</t>
  </si>
  <si>
    <t>5413470281230</t>
  </si>
  <si>
    <t>5413470281247</t>
  </si>
  <si>
    <t>5413470281254</t>
  </si>
  <si>
    <t>SP REGELKLEP KOOK HB2</t>
  </si>
  <si>
    <t>5413470281896</t>
  </si>
  <si>
    <t>66031552</t>
  </si>
  <si>
    <t>ETIKET KIT KOOK RENSON</t>
  </si>
  <si>
    <t>5413470281902</t>
  </si>
  <si>
    <t>5413470281957</t>
  </si>
  <si>
    <t>66031556</t>
  </si>
  <si>
    <t>STOP MINIGAINE EQ 80</t>
  </si>
  <si>
    <t>5413470281926</t>
  </si>
  <si>
    <t>66031557</t>
  </si>
  <si>
    <t>RONDE BUIS D125 (L=0,06M)</t>
  </si>
  <si>
    <t>5413470281933</t>
  </si>
  <si>
    <t>66031558</t>
  </si>
  <si>
    <t>ETIKET SLPKMR SMARTZONES RENSO</t>
  </si>
  <si>
    <t>5413470281940</t>
  </si>
  <si>
    <t>66031559</t>
  </si>
  <si>
    <t>ETIKET SLPKMR SMARTZONE RENSON</t>
  </si>
  <si>
    <t>5413470281964</t>
  </si>
  <si>
    <t>5413470280875</t>
  </si>
  <si>
    <t>5413470280882</t>
  </si>
  <si>
    <t>REGELKLEP BADKAMER+WC HB2</t>
  </si>
  <si>
    <t>5413470282008</t>
  </si>
  <si>
    <t>5413470281186</t>
  </si>
  <si>
    <t>REGELKLEP TOILET HB2</t>
  </si>
  <si>
    <t>5413470281889</t>
  </si>
  <si>
    <t>5413470296326</t>
  </si>
  <si>
    <t>5413470297088</t>
  </si>
  <si>
    <t>66031572</t>
  </si>
  <si>
    <t>Motorplaat zonder FAN HB II-C</t>
  </si>
  <si>
    <t>5413470281315</t>
  </si>
  <si>
    <t>5413470281339</t>
  </si>
  <si>
    <t>66031574</t>
  </si>
  <si>
    <t>SD-CARD HBOX II-QBUS</t>
  </si>
  <si>
    <t>5413470281346</t>
  </si>
  <si>
    <t>Stappenmotor badkamer/waspl.</t>
  </si>
  <si>
    <t>5413470281360</t>
  </si>
  <si>
    <t>Stappenmotor Smartzones+etiket</t>
  </si>
  <si>
    <t>5413470281384</t>
  </si>
  <si>
    <t>5413470281391</t>
  </si>
  <si>
    <t>5413470281407</t>
  </si>
  <si>
    <t>66031581</t>
  </si>
  <si>
    <t>TOUCHDISPLAY MET CO2 SENSOR</t>
  </si>
  <si>
    <t>5413470281414</t>
  </si>
  <si>
    <t>66031582</t>
  </si>
  <si>
    <t>VOEDING 230V</t>
  </si>
  <si>
    <t>5413470281421</t>
  </si>
  <si>
    <t>66031583</t>
  </si>
  <si>
    <t>TOUCHDISPLAY ZONDER CO2 SENSOR</t>
  </si>
  <si>
    <t>5413470281438</t>
  </si>
  <si>
    <t>5413470315300</t>
  </si>
  <si>
    <t>66031585</t>
  </si>
  <si>
    <t>MOTORPLAAT ZONDER FAN HB II</t>
  </si>
  <si>
    <t>5413470281445</t>
  </si>
  <si>
    <t>66031586</t>
  </si>
  <si>
    <t>Stappenmotor badkamer + etiket</t>
  </si>
  <si>
    <t>5413470281520</t>
  </si>
  <si>
    <t>66031587</t>
  </si>
  <si>
    <t>ETIKET KIT BADKAMER 50M³/H</t>
  </si>
  <si>
    <t>5413470281537</t>
  </si>
  <si>
    <t>66031588</t>
  </si>
  <si>
    <t>ASSY MOTORPL MET SLAKKEN Z FAN</t>
  </si>
  <si>
    <t>5413470281599</t>
  </si>
  <si>
    <t>66031589</t>
  </si>
  <si>
    <t>MOTORPLAAT Z VENTILATOR HBI</t>
  </si>
  <si>
    <t>5413470281605</t>
  </si>
  <si>
    <t>66031591</t>
  </si>
  <si>
    <t>Stappenmotor wasplaats+etiket</t>
  </si>
  <si>
    <t>5413470281698</t>
  </si>
  <si>
    <t>66031592</t>
  </si>
  <si>
    <t>ETIKET BADKAMER/WASPLAATS</t>
  </si>
  <si>
    <t>5413470282015</t>
  </si>
  <si>
    <t>5413470281988</t>
  </si>
  <si>
    <t>Plenum (grijs) HB Smartzone</t>
  </si>
  <si>
    <t>5413470283463</t>
  </si>
  <si>
    <t>66031595</t>
  </si>
  <si>
    <t>VOEDING 230V (LAAG)</t>
  </si>
  <si>
    <t>5413470284132</t>
  </si>
  <si>
    <t>66031680</t>
  </si>
  <si>
    <t>AFDEKPLAAT XD25-50 PURO SHRINK</t>
  </si>
  <si>
    <t>5413470313030</t>
  </si>
  <si>
    <t>66031681</t>
  </si>
  <si>
    <t>AFDEKPLAAT XD75 PURO SHRINK</t>
  </si>
  <si>
    <t>5413470313047</t>
  </si>
  <si>
    <t>66031700</t>
  </si>
  <si>
    <t>Healthbox Badkamer KIT</t>
  </si>
  <si>
    <t>5413470272573</t>
  </si>
  <si>
    <t>66031701</t>
  </si>
  <si>
    <t>Healthbox toilet KIT</t>
  </si>
  <si>
    <t>5413470272580</t>
  </si>
  <si>
    <t>66031702</t>
  </si>
  <si>
    <t>Healthbox Keuken KIT</t>
  </si>
  <si>
    <t>5413470272597</t>
  </si>
  <si>
    <t>66031703</t>
  </si>
  <si>
    <t>Healthbox KIT</t>
  </si>
  <si>
    <t>5413470272610</t>
  </si>
  <si>
    <t>66031704</t>
  </si>
  <si>
    <t>KIT C+ EVO HEALTHBOX IO-HC RF</t>
  </si>
  <si>
    <t>5413470272627</t>
  </si>
  <si>
    <t>Sensorverdeeldoos</t>
  </si>
  <si>
    <t>5413470039510</t>
  </si>
  <si>
    <t>66031715</t>
  </si>
  <si>
    <t>Healthbox Wasplaats KIT</t>
  </si>
  <si>
    <t>5413470272603</t>
  </si>
  <si>
    <t>XVKS aanwezigheidssensor</t>
  </si>
  <si>
    <t>5413470272986</t>
  </si>
  <si>
    <t>XVKS AANWEZIGHEIDSSENSOR WIT</t>
  </si>
  <si>
    <t>5413470284330</t>
  </si>
  <si>
    <t>66031743</t>
  </si>
  <si>
    <t>Orcon Vierstandenknop XVK4</t>
  </si>
  <si>
    <t>8718403862737</t>
  </si>
  <si>
    <t>5413470279299</t>
  </si>
  <si>
    <t>Batterij knoopcel CR2430 BUVA</t>
  </si>
  <si>
    <t>5413470283135</t>
  </si>
  <si>
    <t>66031813</t>
  </si>
  <si>
    <t>Cent stuurprint QSTREAM T2</t>
  </si>
  <si>
    <t>5413470280561</t>
  </si>
  <si>
    <t>KIT</t>
  </si>
  <si>
    <t>66031817</t>
  </si>
  <si>
    <t>Montageframe,los kader CMC SMC</t>
  </si>
  <si>
    <t>5413470296708</t>
  </si>
  <si>
    <t>5413470288536</t>
  </si>
  <si>
    <t>66031836</t>
  </si>
  <si>
    <t>TOUCHDISPLAY CO2 HB HYGRO+ 2</t>
  </si>
  <si>
    <t>5413470300467</t>
  </si>
  <si>
    <t>5413470295855</t>
  </si>
  <si>
    <t>66031850</t>
  </si>
  <si>
    <t>Afdekdop ø125 grijs (QStream)</t>
  </si>
  <si>
    <t>5413470281971</t>
  </si>
  <si>
    <t>HBII Kit</t>
  </si>
  <si>
    <t>5413470278568</t>
  </si>
  <si>
    <t>RV-Kit Wasplaats Kit (ø125)</t>
  </si>
  <si>
    <t>5413470278575</t>
  </si>
  <si>
    <t>RV-Kit Toilet Kit (ø125)</t>
  </si>
  <si>
    <t>5413470278599</t>
  </si>
  <si>
    <t>HBII Touch Kit</t>
  </si>
  <si>
    <t>5413470279046</t>
  </si>
  <si>
    <t>66031911</t>
  </si>
  <si>
    <t>Upgrade Healthbox II Touch KIT</t>
  </si>
  <si>
    <t>5413470280592</t>
  </si>
  <si>
    <t>5413470281735</t>
  </si>
  <si>
    <t>HB II touch DE/EN</t>
  </si>
  <si>
    <t>5413470281759</t>
  </si>
  <si>
    <t>66031915</t>
  </si>
  <si>
    <t>HBII Keuken Kit CO2</t>
  </si>
  <si>
    <t>5413470282022</t>
  </si>
  <si>
    <t>66031916</t>
  </si>
  <si>
    <t>HBII Slaapkamer Kit CO2</t>
  </si>
  <si>
    <t>5413470282039</t>
  </si>
  <si>
    <t>66031917</t>
  </si>
  <si>
    <t>HBII 2/3 Slpkamers Kit CO2</t>
  </si>
  <si>
    <t>5413470282046</t>
  </si>
  <si>
    <t>66031922</t>
  </si>
  <si>
    <t>KNX RF PLUG-IN RFV09 BUVA</t>
  </si>
  <si>
    <t>5413470281612</t>
  </si>
  <si>
    <t>5413470281780</t>
  </si>
  <si>
    <t>HBII Compact Kit</t>
  </si>
  <si>
    <t>5413470279510</t>
  </si>
  <si>
    <t>Healthbox II Compact Fan unit</t>
  </si>
  <si>
    <t>5413470281643</t>
  </si>
  <si>
    <t>HBII compact DE/EN</t>
  </si>
  <si>
    <t>5413470281766</t>
  </si>
  <si>
    <t>HBII Compact Touch Kit</t>
  </si>
  <si>
    <t>5413470279527</t>
  </si>
  <si>
    <t>HBII compact touch DE/EN</t>
  </si>
  <si>
    <t>5413470281773</t>
  </si>
  <si>
    <t>66031951</t>
  </si>
  <si>
    <t>Smartstream Badkamer/waspl.KIT</t>
  </si>
  <si>
    <t>5413470278773</t>
  </si>
  <si>
    <t>66031952</t>
  </si>
  <si>
    <t>Smartstream Badkamer+WC KIT</t>
  </si>
  <si>
    <t>5413470278780</t>
  </si>
  <si>
    <t>66031953</t>
  </si>
  <si>
    <t>Smartstream toilet KIT</t>
  </si>
  <si>
    <t>5413470278797</t>
  </si>
  <si>
    <t>66031954</t>
  </si>
  <si>
    <t>Smartstream Keuken KIT</t>
  </si>
  <si>
    <t>5413470278803</t>
  </si>
  <si>
    <t>Smartstream Slaapkamer KIT</t>
  </si>
  <si>
    <t>5413470278810</t>
  </si>
  <si>
    <t>66031957</t>
  </si>
  <si>
    <t>Smartstream Fan unit</t>
  </si>
  <si>
    <t>5413470278827</t>
  </si>
  <si>
    <t>66031962</t>
  </si>
  <si>
    <t>DEMOKOFFER HEALTHBOX COMPACT</t>
  </si>
  <si>
    <t>5413470286211</t>
  </si>
  <si>
    <t>DEMOKOFFER HEALTHBOX HYGRO+2</t>
  </si>
  <si>
    <t>5413470291796</t>
  </si>
  <si>
    <t>66031965</t>
  </si>
  <si>
    <t>VAS Q Fan Kit Compact</t>
  </si>
  <si>
    <t>5413470281711</t>
  </si>
  <si>
    <t>66031966</t>
  </si>
  <si>
    <t>VAS Q Fan Kit Compact Schacht</t>
  </si>
  <si>
    <t>5413470281728</t>
  </si>
  <si>
    <t>66031967</t>
  </si>
  <si>
    <t>VAS Q Fan Kit 2 Compact</t>
  </si>
  <si>
    <t>5413470261522</t>
  </si>
  <si>
    <t>5413470282947</t>
  </si>
  <si>
    <t>KIT Healthbox Smartzone Touch</t>
  </si>
  <si>
    <t>5413470282954</t>
  </si>
  <si>
    <t>EX375HBII ventilator + XVK4</t>
  </si>
  <si>
    <t>5413470281797</t>
  </si>
  <si>
    <t>EX375HBII ventilator + Touch</t>
  </si>
  <si>
    <t>5413470281803</t>
  </si>
  <si>
    <t>EX325HBII compact + XVK4</t>
  </si>
  <si>
    <t>5413470281810</t>
  </si>
  <si>
    <t>66031993</t>
  </si>
  <si>
    <t>EX325HBII compact + Touch</t>
  </si>
  <si>
    <t>5413470281827</t>
  </si>
  <si>
    <t>EX375HBII smartzone + XVK4</t>
  </si>
  <si>
    <t>5413470283081</t>
  </si>
  <si>
    <t>EX375HBII smartzone + Touch</t>
  </si>
  <si>
    <t>5413470283098</t>
  </si>
  <si>
    <t>66031996</t>
  </si>
  <si>
    <t>EX325HBIISZ Compact + XVK4</t>
  </si>
  <si>
    <t>5413470294803</t>
  </si>
  <si>
    <t>KIT FAN UNIT HB2 SMARTZO XVK4</t>
  </si>
  <si>
    <t>5413470294797</t>
  </si>
  <si>
    <t>KIT ECOMODUS COMPACT</t>
  </si>
  <si>
    <t>5413470278834</t>
  </si>
  <si>
    <t>66032003</t>
  </si>
  <si>
    <t>FRONTAFDEKPL XTRAV ECOMOD COMP</t>
  </si>
  <si>
    <t>5413470297637</t>
  </si>
  <si>
    <t>SP ECOMOD COMP PRINT</t>
  </si>
  <si>
    <t>5413470287126</t>
  </si>
  <si>
    <t>SP ECOMOD COMP KIT VENT</t>
  </si>
  <si>
    <t>5413470288147</t>
  </si>
  <si>
    <t>66032011</t>
  </si>
  <si>
    <t>Afdekplaat Xtravent Eco. Comp.</t>
  </si>
  <si>
    <t>5413470284286</t>
  </si>
  <si>
    <t>5413470281841</t>
  </si>
  <si>
    <t>5413470268255</t>
  </si>
  <si>
    <t>5413470285849</t>
  </si>
  <si>
    <t>2 STANDENSCHAKELAAR</t>
  </si>
  <si>
    <t>5413470287072</t>
  </si>
  <si>
    <t>SP CBASE/QSTREAM KIT VENT</t>
  </si>
  <si>
    <t>5413470287140</t>
  </si>
  <si>
    <t>5413470296197</t>
  </si>
  <si>
    <t>SP CBASE/QSTREAM KIT VENT_2</t>
  </si>
  <si>
    <t>5413470306841</t>
  </si>
  <si>
    <t>66032150</t>
  </si>
  <si>
    <t>KIT ORCON DVS ORCON</t>
  </si>
  <si>
    <t>8718403862669</t>
  </si>
  <si>
    <t>66032151</t>
  </si>
  <si>
    <t>Badkamer/Bijkeuken KIT ORCON</t>
  </si>
  <si>
    <t>8718403862720</t>
  </si>
  <si>
    <t>66032152</t>
  </si>
  <si>
    <t>Badkamer(+Toilet) KIT ORCON</t>
  </si>
  <si>
    <t>8718403862713</t>
  </si>
  <si>
    <t>66032153</t>
  </si>
  <si>
    <t>Toilet KIT ORCON</t>
  </si>
  <si>
    <t>8718403862706</t>
  </si>
  <si>
    <t>66032154</t>
  </si>
  <si>
    <t>Keuken/Woonkamer KIT ORCON</t>
  </si>
  <si>
    <t>8718403862683</t>
  </si>
  <si>
    <t>66032155</t>
  </si>
  <si>
    <t>Slaapkamer KIT ORCON</t>
  </si>
  <si>
    <t>8718403862690</t>
  </si>
  <si>
    <t>66032156</t>
  </si>
  <si>
    <t>KNX RF PLUG-IN RFV09 ORCON</t>
  </si>
  <si>
    <t>8718403862157</t>
  </si>
  <si>
    <t>66032157</t>
  </si>
  <si>
    <t>KIT DVS-RF ORCON</t>
  </si>
  <si>
    <t>8718403863123</t>
  </si>
  <si>
    <t>66032158</t>
  </si>
  <si>
    <t>WASEMKAPSTURING DVS ORCON</t>
  </si>
  <si>
    <t>8718403862805</t>
  </si>
  <si>
    <t>66032160</t>
  </si>
  <si>
    <t>EX375 ventilator ORCON DVS</t>
  </si>
  <si>
    <t>8718403862676</t>
  </si>
  <si>
    <t>66032161</t>
  </si>
  <si>
    <t>SMC HB ORCON ORCON</t>
  </si>
  <si>
    <t>8718403863116</t>
  </si>
  <si>
    <t>5413470283722</t>
  </si>
  <si>
    <t>5413470284088</t>
  </si>
  <si>
    <t>66032204</t>
  </si>
  <si>
    <t>ODORMATIC REGELKL. RENO(C+UBE)</t>
  </si>
  <si>
    <t>5413470284439</t>
  </si>
  <si>
    <t>66032211</t>
  </si>
  <si>
    <t>Q-STREAM 2.0-V1 -COMPACT</t>
  </si>
  <si>
    <t>5413470294520</t>
  </si>
  <si>
    <t>5413470294544</t>
  </si>
  <si>
    <t>66032214</t>
  </si>
  <si>
    <t>Q-STREAM 2.0-V2 -COMPACT</t>
  </si>
  <si>
    <t>5413470294995</t>
  </si>
  <si>
    <t>5413470295008</t>
  </si>
  <si>
    <t>66032217</t>
  </si>
  <si>
    <t>Q-STREAM 2.0-V2 -STANDARD</t>
  </si>
  <si>
    <t>5413470295015</t>
  </si>
  <si>
    <t>66032218</t>
  </si>
  <si>
    <t>Q-STREAM 2.0-V2 WIFI -STANDARD</t>
  </si>
  <si>
    <t>5413470295022</t>
  </si>
  <si>
    <t>5413470300399</t>
  </si>
  <si>
    <t>66032250</t>
  </si>
  <si>
    <t>C+UBE 425 KIT PROJECT0001</t>
  </si>
  <si>
    <t>5413470286457</t>
  </si>
  <si>
    <t>SP OXYGREEN LIGHT V1 PRINT</t>
  </si>
  <si>
    <t>5413470313160</t>
  </si>
  <si>
    <t>66032700</t>
  </si>
  <si>
    <t>HBI Regelklep badkamer</t>
  </si>
  <si>
    <t>5413470278384</t>
  </si>
  <si>
    <t>66032701</t>
  </si>
  <si>
    <t>HBI Regelklep toilet</t>
  </si>
  <si>
    <t>5413470278391</t>
  </si>
  <si>
    <t>66032702</t>
  </si>
  <si>
    <t>HBI Regelklep keuken</t>
  </si>
  <si>
    <t>5413470278407</t>
  </si>
  <si>
    <t>66032715</t>
  </si>
  <si>
    <t>HBI Regelklep wasplaats</t>
  </si>
  <si>
    <t>5413470278414</t>
  </si>
  <si>
    <t>66032800</t>
  </si>
  <si>
    <t>RENSON TYPE Aquito</t>
  </si>
  <si>
    <t>5413470279909</t>
  </si>
  <si>
    <t>66032801</t>
  </si>
  <si>
    <t>RENSON TYPE Breva 60 V2</t>
  </si>
  <si>
    <t>5413470279916</t>
  </si>
  <si>
    <t>ODORMATIC BREVA 90 V2</t>
  </si>
  <si>
    <t>5413470279923</t>
  </si>
  <si>
    <t>RENSON TYPE Kona 60</t>
  </si>
  <si>
    <t>5413470279930</t>
  </si>
  <si>
    <t>66032804</t>
  </si>
  <si>
    <t>RENSON TYPE Kona 90</t>
  </si>
  <si>
    <t>5413470279947</t>
  </si>
  <si>
    <t>SP ODORMAT HALOGEENSPOT COMPL</t>
  </si>
  <si>
    <t>5413470304779</t>
  </si>
  <si>
    <t>66032810</t>
  </si>
  <si>
    <t>VETFILTER KONA/NOTUS</t>
  </si>
  <si>
    <t>5413470291840</t>
  </si>
  <si>
    <t>SP AQUITO SCHAKELAAR</t>
  </si>
  <si>
    <t>5413470304786</t>
  </si>
  <si>
    <t>5413470308791</t>
  </si>
  <si>
    <t>KIT S-D'EAU HB2HYGRO+</t>
  </si>
  <si>
    <t>5413470287522</t>
  </si>
  <si>
    <t>KIT SD-BAINS+WC HB2HYGRO+</t>
  </si>
  <si>
    <t>5413470298986</t>
  </si>
  <si>
    <t>KIT SDBAINS SANS WC HB2HYGRO+</t>
  </si>
  <si>
    <t>5413470299006</t>
  </si>
  <si>
    <t>5413470300382</t>
  </si>
  <si>
    <t>KIT SANTE RENO CUISINE _V2</t>
  </si>
  <si>
    <t>5413470299570</t>
  </si>
  <si>
    <t>5413470314853</t>
  </si>
  <si>
    <t>KLEP HB2 BADK/WASP MTW</t>
  </si>
  <si>
    <t>5413470287997</t>
  </si>
  <si>
    <t>5413470288000</t>
  </si>
  <si>
    <t>KLEP HB2 BADKAMER+WC MTW</t>
  </si>
  <si>
    <t>5413470288017</t>
  </si>
  <si>
    <t>5413470288024</t>
  </si>
  <si>
    <t>5413470288031</t>
  </si>
  <si>
    <t>5413470288048</t>
  </si>
  <si>
    <t>KLEP HB2 KEUKEN MTW</t>
  </si>
  <si>
    <t>5413470288055</t>
  </si>
  <si>
    <t>66034100</t>
  </si>
  <si>
    <t>VAS Q Fan Kit Q-STREAM</t>
  </si>
  <si>
    <t>5413470286648</t>
  </si>
  <si>
    <t>66034110</t>
  </si>
  <si>
    <t>VAS Q Fan Kit 2 QStreamCompact</t>
  </si>
  <si>
    <t>5413470286655</t>
  </si>
  <si>
    <t>66034120</t>
  </si>
  <si>
    <t>VAS Q Fan Kit2 Compact Schacht</t>
  </si>
  <si>
    <t>5413470286662</t>
  </si>
  <si>
    <t>KIT QSTREAM 1.0</t>
  </si>
  <si>
    <t>5413470288338</t>
  </si>
  <si>
    <t>66034160</t>
  </si>
  <si>
    <t>5413470288345</t>
  </si>
  <si>
    <t>66034170</t>
  </si>
  <si>
    <t>VAS Q FAN KIT2 COMPACT SCHACHT</t>
  </si>
  <si>
    <t>5413470288352</t>
  </si>
  <si>
    <t>66034180</t>
  </si>
  <si>
    <t>QSTREAM HYGRO FAN KIT2</t>
  </si>
  <si>
    <t>5413470288369</t>
  </si>
  <si>
    <t>5413470288376</t>
  </si>
  <si>
    <t>KIT CBASE</t>
  </si>
  <si>
    <t>5413470286624</t>
  </si>
  <si>
    <t>KIT CBASE Z/ NETSTROOMKABEL</t>
  </si>
  <si>
    <t>5413470307695</t>
  </si>
  <si>
    <t>5413470317052</t>
  </si>
  <si>
    <t>5413470286693</t>
  </si>
  <si>
    <t>5413470311470</t>
  </si>
  <si>
    <t>5413470294209</t>
  </si>
  <si>
    <t>66040078</t>
  </si>
  <si>
    <t>Afsluitdeksel CV dia 80mm</t>
  </si>
  <si>
    <t>5413470304793</t>
  </si>
  <si>
    <t>66040085</t>
  </si>
  <si>
    <t>10-08/51 Verlengbuis 510-0,5m</t>
  </si>
  <si>
    <t>5413470304809</t>
  </si>
  <si>
    <t>66040087</t>
  </si>
  <si>
    <t>03-02/38 Verlengbuis 380-1m</t>
  </si>
  <si>
    <t>5413470304816</t>
  </si>
  <si>
    <t>66040088</t>
  </si>
  <si>
    <t>05-04/42 Verlengbuis 420-1m</t>
  </si>
  <si>
    <t>5413470304823</t>
  </si>
  <si>
    <t>66040090</t>
  </si>
  <si>
    <t>10-08/51 Verlengbuis 510-1m</t>
  </si>
  <si>
    <t>5413470304830</t>
  </si>
  <si>
    <t>66040097</t>
  </si>
  <si>
    <t>Lakken dakelement</t>
  </si>
  <si>
    <t>5413470304847</t>
  </si>
  <si>
    <t>66040113</t>
  </si>
  <si>
    <t>10-08/51 Regelbare buis</t>
  </si>
  <si>
    <t>5413470304854</t>
  </si>
  <si>
    <t>66040114</t>
  </si>
  <si>
    <t>12-10/55 Regelbare buis</t>
  </si>
  <si>
    <t>5413470304861</t>
  </si>
  <si>
    <t>66040118</t>
  </si>
  <si>
    <t>Ophangbeugel OBC 510</t>
  </si>
  <si>
    <t>5413470304878</t>
  </si>
  <si>
    <t>66040154</t>
  </si>
  <si>
    <t>Suppl.spec. aansluiting AE1</t>
  </si>
  <si>
    <t>5413470304885</t>
  </si>
  <si>
    <t>66040157</t>
  </si>
  <si>
    <t>INOX DOP 125</t>
  </si>
  <si>
    <t>5413470304892</t>
  </si>
  <si>
    <t>66040269</t>
  </si>
  <si>
    <t>BD GEHEEL - HELLEND DAK</t>
  </si>
  <si>
    <t>5413470304908</t>
  </si>
  <si>
    <t>66060100</t>
  </si>
  <si>
    <t>5413470294933</t>
  </si>
  <si>
    <t>5413470294957</t>
  </si>
  <si>
    <t>5413470297071</t>
  </si>
  <si>
    <t>HB3.0 HYGRO+ BEURSMODEL</t>
  </si>
  <si>
    <t>5413470313962</t>
  </si>
  <si>
    <t>5413470301785</t>
  </si>
  <si>
    <t>5413470294988</t>
  </si>
  <si>
    <t>SP HB3.0 PRINT</t>
  </si>
  <si>
    <t>5413470307923</t>
  </si>
  <si>
    <t>HB 3.0 VENTILATOR O/MOTORPLAAT</t>
  </si>
  <si>
    <t>5413470308609</t>
  </si>
  <si>
    <t>SP HB3.0 STAPMOTOR BADKAMER</t>
  </si>
  <si>
    <t>5413470308685</t>
  </si>
  <si>
    <t>SP HB3.0 STAPMOTOR KEUKEN</t>
  </si>
  <si>
    <t>5413470308692</t>
  </si>
  <si>
    <t>SP HB3.0 STAPMOTOR SLAAPKAMER</t>
  </si>
  <si>
    <t>5413470308708</t>
  </si>
  <si>
    <t>SP HB3.0 STAPMOTOR TOILET</t>
  </si>
  <si>
    <t>5413470308715</t>
  </si>
  <si>
    <t>SP HB3.0 STAPMOTOR WASPLAATS</t>
  </si>
  <si>
    <t>5413470308722</t>
  </si>
  <si>
    <t>SP HB3.0 PRINT BADKAMER</t>
  </si>
  <si>
    <t>5413470308739</t>
  </si>
  <si>
    <t>SP HB3.0 PRINT KEUKEN</t>
  </si>
  <si>
    <t>5413470308746</t>
  </si>
  <si>
    <t>SP HB3.0 PRINT SLAAPKAMER</t>
  </si>
  <si>
    <t>5413470308753</t>
  </si>
  <si>
    <t>SP HB3.0 PRINT TOILET</t>
  </si>
  <si>
    <t>5413470308760</t>
  </si>
  <si>
    <t>SP HB3.0 PRINT WASPLAATS</t>
  </si>
  <si>
    <t>5413470308777</t>
  </si>
  <si>
    <t>SP HB3.0 BEHUIZING BLAUW</t>
  </si>
  <si>
    <t>5413470308807</t>
  </si>
  <si>
    <t>SP HB3.0 RUBBER RING</t>
  </si>
  <si>
    <t>5413470308814</t>
  </si>
  <si>
    <t>66060154</t>
  </si>
  <si>
    <t>HB3.0 MOTORPLAAT V1</t>
  </si>
  <si>
    <t>5413470308821</t>
  </si>
  <si>
    <t>SP HB3.0 MOTORPL V2</t>
  </si>
  <si>
    <t>5413470308838</t>
  </si>
  <si>
    <t>SP HB3.0 BOUTEN VENTILATOR</t>
  </si>
  <si>
    <t>5413470308845</t>
  </si>
  <si>
    <t>66060157</t>
  </si>
  <si>
    <t>HB3.0 AFDEKPLAAT V1</t>
  </si>
  <si>
    <t>5413470308852</t>
  </si>
  <si>
    <t>SP HB3.0 AFDEKPLAAT V2</t>
  </si>
  <si>
    <t>5413470308869</t>
  </si>
  <si>
    <t>SP HB3.0 AFBLAASRING D125-150</t>
  </si>
  <si>
    <t>5413470308876</t>
  </si>
  <si>
    <t>SP HB3.0 PROTECTUNIT</t>
  </si>
  <si>
    <t>5413470308883</t>
  </si>
  <si>
    <t>SP NETSNOER INCL CONNECTOR</t>
  </si>
  <si>
    <t>5413470308890</t>
  </si>
  <si>
    <t>HB3.0 SCHROEVEN REGELMODULE</t>
  </si>
  <si>
    <t>5413470308906</t>
  </si>
  <si>
    <t>MOTORPLAAT V2 + AFDEKPLAAT V2</t>
  </si>
  <si>
    <t>5413470310077</t>
  </si>
  <si>
    <t>SP HB3.0 FAN OP MOTORPL V2</t>
  </si>
  <si>
    <t>5413470310091</t>
  </si>
  <si>
    <t>SP HB3.0 FAN OP MOTPL+AFDPL V2</t>
  </si>
  <si>
    <t>5413470310107</t>
  </si>
  <si>
    <t>5413470090801</t>
  </si>
  <si>
    <t>66060167</t>
  </si>
  <si>
    <t>5413470318950</t>
  </si>
  <si>
    <t>SP HB3.0 HYGRO+ AFDEKPLAAT V2</t>
  </si>
  <si>
    <t>5413470319001</t>
  </si>
  <si>
    <t>SP HB3.0 MANTEL REGELMODULE</t>
  </si>
  <si>
    <t>5413470299877</t>
  </si>
  <si>
    <t>SP HB3.0 DEKSEL REGELKLEP</t>
  </si>
  <si>
    <t>5413470309187</t>
  </si>
  <si>
    <t>SP HB3.0 KLEPBLAD REGELMODULE</t>
  </si>
  <si>
    <t>5413470309194</t>
  </si>
  <si>
    <t>66080001</t>
  </si>
  <si>
    <t>BEDIENING SMARTVALVE FRAME GR</t>
  </si>
  <si>
    <t>5413470278049</t>
  </si>
  <si>
    <t>5413470288123</t>
  </si>
  <si>
    <t>66080125</t>
  </si>
  <si>
    <t>SMARTVALVE M DIA 125-125m³</t>
  </si>
  <si>
    <t>5413470278094</t>
  </si>
  <si>
    <t>66080250</t>
  </si>
  <si>
    <t>SMARTVALVE M DIA 250-600m³</t>
  </si>
  <si>
    <t>5413470278285</t>
  </si>
  <si>
    <t>66090125</t>
  </si>
  <si>
    <t>SMARTVALVE M DIA 125-125M³ G2</t>
  </si>
  <si>
    <t>5413470283012</t>
  </si>
  <si>
    <t>66090200</t>
  </si>
  <si>
    <t>SMARTVALVE M DIA 200-400M³ G2</t>
  </si>
  <si>
    <t>5413470285740</t>
  </si>
  <si>
    <t>66100080</t>
  </si>
  <si>
    <t>AFDEKDOP DIA 80 METAAL</t>
  </si>
  <si>
    <t>5413470278988</t>
  </si>
  <si>
    <t>GEVELDOORV ROOST 300x300 GRIJS</t>
  </si>
  <si>
    <t>5413470266459</t>
  </si>
  <si>
    <t>SET KOPSCH.TRANSIV COMPL.ZWART</t>
  </si>
  <si>
    <t>5413470267586</t>
  </si>
  <si>
    <t>SET KOPSCH.TRANSIV COMPL.GRIJS</t>
  </si>
  <si>
    <t>5413470266442</t>
  </si>
  <si>
    <t>SET KOPSCH.TRANSIV COMPL.WIT</t>
  </si>
  <si>
    <t>5413470266718</t>
  </si>
  <si>
    <t>66203000</t>
  </si>
  <si>
    <t>ZAKJE 12 KLIKVEREN TRANSIVENT</t>
  </si>
  <si>
    <t>5413470264875</t>
  </si>
  <si>
    <t>TRANSIVENT 700MM BEL 9010 Ma</t>
  </si>
  <si>
    <t>5413470265445</t>
  </si>
  <si>
    <t>66208006</t>
  </si>
  <si>
    <t>TRANSIVENT 800 MM BEL 9010</t>
  </si>
  <si>
    <t>5413470264851</t>
  </si>
  <si>
    <t>TRANSIVENT 950MM BEL 9010 Ma</t>
  </si>
  <si>
    <t>5413470265469</t>
  </si>
  <si>
    <t>66211006</t>
  </si>
  <si>
    <t>TRANSIVENT 1100MM BEL 9010 Ma</t>
  </si>
  <si>
    <t>5413470264868</t>
  </si>
  <si>
    <t>66300000</t>
  </si>
  <si>
    <t>XTRAVENT Modus KIT</t>
  </si>
  <si>
    <t>5413470261614</t>
  </si>
  <si>
    <t>66300010</t>
  </si>
  <si>
    <t>XTRAVENT Modus Motorunit EX250</t>
  </si>
  <si>
    <t>5413470278872</t>
  </si>
  <si>
    <t>XTRAVENT ECOMODUS MOTORUNIT</t>
  </si>
  <si>
    <t>5413470278889</t>
  </si>
  <si>
    <t>GEVELDOORV ROOST 300x300 WIT</t>
  </si>
  <si>
    <t>5413470266466</t>
  </si>
  <si>
    <t>GEVELDOORV ROOST 300x300 BRUIN</t>
  </si>
  <si>
    <t>5413470266473</t>
  </si>
  <si>
    <t>70000000</t>
  </si>
  <si>
    <t>GABARIT INVISIBLE COMPLEET</t>
  </si>
  <si>
    <t>5413470040943</t>
  </si>
  <si>
    <t>70000008</t>
  </si>
  <si>
    <t>BASISPLAAT DEURBLAD ALU</t>
  </si>
  <si>
    <t>5413470040752</t>
  </si>
  <si>
    <t>70000020</t>
  </si>
  <si>
    <t>INTERDENSKIT (2ST) MEDIUM FR30</t>
  </si>
  <si>
    <t>5413470044361</t>
  </si>
  <si>
    <t>70000025</t>
  </si>
  <si>
    <t>FREESSJABLOON SET = 3 st+2 kps</t>
  </si>
  <si>
    <t>5413470041865</t>
  </si>
  <si>
    <t>70000030</t>
  </si>
  <si>
    <t>BEVESTIGINGSPLAATJE SMALL</t>
  </si>
  <si>
    <t>5413470042176</t>
  </si>
  <si>
    <t>70000031</t>
  </si>
  <si>
    <t>BEVESTIGINGSPLAATJE MEDIUM</t>
  </si>
  <si>
    <t>5413470042183</t>
  </si>
  <si>
    <t>70000033</t>
  </si>
  <si>
    <t>BEVEST.BAKJE 3D MEDIUM STAAL</t>
  </si>
  <si>
    <t>5413470042190</t>
  </si>
  <si>
    <t>70000040</t>
  </si>
  <si>
    <t>INTERDENSKIT (2st) NEO-M6 FR30</t>
  </si>
  <si>
    <t>5413470050645</t>
  </si>
  <si>
    <t>70000045</t>
  </si>
  <si>
    <t>Basisplaat 1x COM</t>
  </si>
  <si>
    <t>5413470043029</t>
  </si>
  <si>
    <t>70000046</t>
  </si>
  <si>
    <t>INVISIBLE MEDIUM INDUSTRIEEL</t>
  </si>
  <si>
    <t>5413470070223</t>
  </si>
  <si>
    <t>70000047</t>
  </si>
  <si>
    <t>FREESSJABLOON SET ALU/KS</t>
  </si>
  <si>
    <t>5413470299143</t>
  </si>
  <si>
    <t>70000048</t>
  </si>
  <si>
    <t>OPDIKRING SM+ME 1MM DS</t>
  </si>
  <si>
    <t>5413470080819</t>
  </si>
  <si>
    <t>70000049</t>
  </si>
  <si>
    <t>OPDIKRING SM+ME 1,5MM DS</t>
  </si>
  <si>
    <t>5413470080833</t>
  </si>
  <si>
    <t>70000050</t>
  </si>
  <si>
    <t>OPDIKRING SM+ME 2MM DS</t>
  </si>
  <si>
    <t>5413470080840</t>
  </si>
  <si>
    <t>70000051</t>
  </si>
  <si>
    <t>OPDIKRING SM+ME 3MM DS</t>
  </si>
  <si>
    <t>5413470080857</t>
  </si>
  <si>
    <t>70000052</t>
  </si>
  <si>
    <t>OPDIKRING M6+L7 1MM DS</t>
  </si>
  <si>
    <t>5413470080864</t>
  </si>
  <si>
    <t>70000053</t>
  </si>
  <si>
    <t>OPDIKRING M6+L7 1,5MM DS</t>
  </si>
  <si>
    <t>5413470080871</t>
  </si>
  <si>
    <t>70000054</t>
  </si>
  <si>
    <t>OPDIKRING M6+L7 2MM DS</t>
  </si>
  <si>
    <t>5413470080888</t>
  </si>
  <si>
    <t>70000055</t>
  </si>
  <si>
    <t>OPDIKRING M6+L7 3MM DS</t>
  </si>
  <si>
    <t>5413470080895</t>
  </si>
  <si>
    <t>70000063</t>
  </si>
  <si>
    <t>Inlegplaat NEO-M6 COM</t>
  </si>
  <si>
    <t>5413470050805</t>
  </si>
  <si>
    <t>70000064</t>
  </si>
  <si>
    <t>Inlegplaat NEO-S5 COM</t>
  </si>
  <si>
    <t>5413470059136</t>
  </si>
  <si>
    <t>70000075</t>
  </si>
  <si>
    <t>Bevest.bakje 3D NEO-L7 STAAL</t>
  </si>
  <si>
    <t>5413470059433</t>
  </si>
  <si>
    <t>70000076</t>
  </si>
  <si>
    <t>Interdenskit (2st) NEO-S5 FR30</t>
  </si>
  <si>
    <t>5413470061955</t>
  </si>
  <si>
    <t>70000077</t>
  </si>
  <si>
    <t>Interdenskit (2st) NEO-L7 FR30</t>
  </si>
  <si>
    <t>5413470061962</t>
  </si>
  <si>
    <t>70000079</t>
  </si>
  <si>
    <t>Bevest.bakje 3D NEO S5 RVS</t>
  </si>
  <si>
    <t>5413470061986</t>
  </si>
  <si>
    <t>70000080</t>
  </si>
  <si>
    <t>Bevest.bakje 3D NEO M6 RVS</t>
  </si>
  <si>
    <t>5413470061993</t>
  </si>
  <si>
    <t>70000081</t>
  </si>
  <si>
    <t>Bevest.bakje 3D NEO L7 RVS</t>
  </si>
  <si>
    <t>5413470062006</t>
  </si>
  <si>
    <t>70000082</t>
  </si>
  <si>
    <t>Bevest.bakje 3D small STAAL</t>
  </si>
  <si>
    <t>5413470062013</t>
  </si>
  <si>
    <t>70000083</t>
  </si>
  <si>
    <t>Bevest.bakje 3D NEO S5 STAAL</t>
  </si>
  <si>
    <t>5413470062020</t>
  </si>
  <si>
    <t>70000084</t>
  </si>
  <si>
    <t>Bevest.bakje 3D NEO M6 STAAL</t>
  </si>
  <si>
    <t>5413470062037</t>
  </si>
  <si>
    <t>70000085</t>
  </si>
  <si>
    <t>Bevestigingsplaatje NEO S5</t>
  </si>
  <si>
    <t>5413470062044</t>
  </si>
  <si>
    <t>70000086</t>
  </si>
  <si>
    <t>Bevestigingsplaatje NEO M6</t>
  </si>
  <si>
    <t>5413470062051</t>
  </si>
  <si>
    <t>70000087</t>
  </si>
  <si>
    <t>Bevestigingsplaatje NEO L7</t>
  </si>
  <si>
    <t>5413470062068</t>
  </si>
  <si>
    <t>70000089</t>
  </si>
  <si>
    <t>NOHA FREES Z44-4 PRO 12</t>
  </si>
  <si>
    <t>5413470063058</t>
  </si>
  <si>
    <t>70000094</t>
  </si>
  <si>
    <t>Interdenskit (2st) small FR30</t>
  </si>
  <si>
    <t>5413470071947</t>
  </si>
  <si>
    <t>70000114</t>
  </si>
  <si>
    <t>NEO-L7 pekzwart + vijzen</t>
  </si>
  <si>
    <t>5413470065434</t>
  </si>
  <si>
    <t>70000120</t>
  </si>
  <si>
    <t>NEO-L7 inox look + vijzen</t>
  </si>
  <si>
    <t>5413470065496</t>
  </si>
  <si>
    <t>70000157</t>
  </si>
  <si>
    <t>NOHA FREES Z44 VOOR US</t>
  </si>
  <si>
    <t>5413470073668</t>
  </si>
  <si>
    <t>70000179</t>
  </si>
  <si>
    <t>NEO-L7 PEKZWART Ei60 + VIJZEN</t>
  </si>
  <si>
    <t>5413470076966</t>
  </si>
  <si>
    <t>70000180</t>
  </si>
  <si>
    <t>NEO-L7 KOPER Ei60 + VIJZEN</t>
  </si>
  <si>
    <t>5413470076973</t>
  </si>
  <si>
    <t>70000181</t>
  </si>
  <si>
    <t>NEO-L7 BRONS Ei60 + VIJZEN</t>
  </si>
  <si>
    <t>5413470076980</t>
  </si>
  <si>
    <t>70000182</t>
  </si>
  <si>
    <t>NEO-L7 D BRONS Ei60 + VIJZEN</t>
  </si>
  <si>
    <t>5413470076997</t>
  </si>
  <si>
    <t>70000183</t>
  </si>
  <si>
    <t>NEO-L7 INOX LOOK Ei60 + VIJZEN</t>
  </si>
  <si>
    <t>5413470077000</t>
  </si>
  <si>
    <t>70000184</t>
  </si>
  <si>
    <t>NEO-L7 CU Ei60 + VIJZEN</t>
  </si>
  <si>
    <t>5413470077017</t>
  </si>
  <si>
    <t>70000185</t>
  </si>
  <si>
    <t>NEO-L7 OMB ZWART Ei60 + VIJZEN</t>
  </si>
  <si>
    <t>5413470077024</t>
  </si>
  <si>
    <t>70000186</t>
  </si>
  <si>
    <t>NEO-L7 KL BRONS Ei60 + VIJZEN</t>
  </si>
  <si>
    <t>5413470077031</t>
  </si>
  <si>
    <t>70000187</t>
  </si>
  <si>
    <t>NEO-L7 MAT9016 Ei60 + VIJZEN</t>
  </si>
  <si>
    <t>5413470077048</t>
  </si>
  <si>
    <t>70000213</t>
  </si>
  <si>
    <t>INLEGPLAAT NEO-L7 ALU</t>
  </si>
  <si>
    <t>5413470299020</t>
  </si>
  <si>
    <t>70000214</t>
  </si>
  <si>
    <t>INLEGPLAAT NEO-M6 ALU</t>
  </si>
  <si>
    <t>5413470299037</t>
  </si>
  <si>
    <t>70000215</t>
  </si>
  <si>
    <t>INLEGPLAAT NEO-S5 ALU</t>
  </si>
  <si>
    <t>5413470299044</t>
  </si>
  <si>
    <t>70000216</t>
  </si>
  <si>
    <t>INLEGPLAAT EXO XC-10 ALU</t>
  </si>
  <si>
    <t>5413470299051</t>
  </si>
  <si>
    <t>70000217</t>
  </si>
  <si>
    <t>INLEGPLAAT 100X86A OPEN ALU</t>
  </si>
  <si>
    <t>5413470299068</t>
  </si>
  <si>
    <t>70000219</t>
  </si>
  <si>
    <t>INLEGPLAAT SMALL ALU</t>
  </si>
  <si>
    <t>5413470299082</t>
  </si>
  <si>
    <t>70000220</t>
  </si>
  <si>
    <t>INLEGPLAAT MEDIUM ALU</t>
  </si>
  <si>
    <t>5413470299099</t>
  </si>
  <si>
    <t>70000221</t>
  </si>
  <si>
    <t>INLEGPLAAT 80/80A ALU</t>
  </si>
  <si>
    <t>5413470299105</t>
  </si>
  <si>
    <t>70000222</t>
  </si>
  <si>
    <t>Basisplaat ks/alu</t>
  </si>
  <si>
    <t>5413470299129</t>
  </si>
  <si>
    <t>70000230</t>
  </si>
  <si>
    <t>TYO AFDEKKAPPEN GRIJS</t>
  </si>
  <si>
    <t>5413470079783</t>
  </si>
  <si>
    <t>70005001</t>
  </si>
  <si>
    <t>PRO XS4 mat CHR+wit afdek.</t>
  </si>
  <si>
    <t>5413470069371</t>
  </si>
  <si>
    <t>70005002</t>
  </si>
  <si>
    <t>PRO XS4 mat CHR+zwart afdek.</t>
  </si>
  <si>
    <t>5413470284095</t>
  </si>
  <si>
    <t>70005003</t>
  </si>
  <si>
    <t>PRO XS4 mat CHR+grijs afdek.</t>
  </si>
  <si>
    <t>5413470284101</t>
  </si>
  <si>
    <t>70005004</t>
  </si>
  <si>
    <t>PRO XS4 wit afdek.set 48 st</t>
  </si>
  <si>
    <t>5413470284118</t>
  </si>
  <si>
    <t>70005005</t>
  </si>
  <si>
    <t>PRO XS4 zwart afdek.set 48 st</t>
  </si>
  <si>
    <t>5413470284125</t>
  </si>
  <si>
    <t>70005006</t>
  </si>
  <si>
    <t>PRO XS4 grijs afdek.set 48 st</t>
  </si>
  <si>
    <t>5413470071343</t>
  </si>
  <si>
    <t>70005010</t>
  </si>
  <si>
    <t>PRO XS4 mat CHR zonder afdekk.</t>
  </si>
  <si>
    <t>5413470286341</t>
  </si>
  <si>
    <t>70005011</t>
  </si>
  <si>
    <t>PRO XS4 GALVA + wit afdek</t>
  </si>
  <si>
    <t>5413470079790</t>
  </si>
  <si>
    <t>70005012</t>
  </si>
  <si>
    <t>PRO XS4 GALVA + zwart afdek</t>
  </si>
  <si>
    <t>5413470079806</t>
  </si>
  <si>
    <t>70005013</t>
  </si>
  <si>
    <t>PRO XS4 GALVA + grijs afdek</t>
  </si>
  <si>
    <t>5413470079813</t>
  </si>
  <si>
    <t>70005014</t>
  </si>
  <si>
    <t>PRO XS4 GALVA zonder afdek</t>
  </si>
  <si>
    <t>5413470079820</t>
  </si>
  <si>
    <t>70095001</t>
  </si>
  <si>
    <t>Onzichtb.scharn.95mm INOX</t>
  </si>
  <si>
    <t>5413470032191</t>
  </si>
  <si>
    <t>72001007</t>
  </si>
  <si>
    <t>SKIN nr.437 (200x100) RAL 8019</t>
  </si>
  <si>
    <t>5413470291024</t>
  </si>
  <si>
    <t>KS Clip-In 490 WIT-LINKS</t>
  </si>
  <si>
    <t>5413470254821</t>
  </si>
  <si>
    <t>72487218</t>
  </si>
  <si>
    <t>KS Clip-In 490 ZWART-LINKS</t>
  </si>
  <si>
    <t>5413470254838</t>
  </si>
  <si>
    <t>KS Clip-In 490 WIT-RECHTS</t>
  </si>
  <si>
    <t>5413470254845</t>
  </si>
  <si>
    <t>72487228</t>
  </si>
  <si>
    <t>KS Clip-In 490 ZWART-RECHTS</t>
  </si>
  <si>
    <t>5413470254852</t>
  </si>
  <si>
    <t>5413470271835</t>
  </si>
  <si>
    <t>TOEVOERVENT D125 XTRAVENT DOMO</t>
  </si>
  <si>
    <t>5413470271880</t>
  </si>
  <si>
    <t>5413470271903</t>
  </si>
  <si>
    <t>5413470271910</t>
  </si>
  <si>
    <t>SP SD KAART ENDURA DELTA +SW</t>
  </si>
  <si>
    <t>5413470311272</t>
  </si>
  <si>
    <t>KIT FILTERBOX GEÏSOL EPP D150</t>
  </si>
  <si>
    <t>5413470283418</t>
  </si>
  <si>
    <t>SET VERVANGFILTERS FILTERBOX</t>
  </si>
  <si>
    <t>5413470283340</t>
  </si>
  <si>
    <t>BEUGEL EASYDUCT D150-160-180</t>
  </si>
  <si>
    <t>5413470283357</t>
  </si>
  <si>
    <t>DAKDOORV HELLEND DAK ANTR D150</t>
  </si>
  <si>
    <t>5413470284385</t>
  </si>
  <si>
    <t>DAKDOORV HELLEND DAK ROOD D150</t>
  </si>
  <si>
    <t>5413470284392</t>
  </si>
  <si>
    <t>5413470315379</t>
  </si>
  <si>
    <t>5413470315386</t>
  </si>
  <si>
    <t>DAKBESCHOTPL D125-180 30-60°</t>
  </si>
  <si>
    <t>5413470315102</t>
  </si>
  <si>
    <t>5413470315133</t>
  </si>
  <si>
    <t>KIT FPF FILTER CLASSIC (2xG4)</t>
  </si>
  <si>
    <t>5413470315508</t>
  </si>
  <si>
    <t>5413470315515</t>
  </si>
  <si>
    <t>FPF FILTER CLASSIC (12xG4)</t>
  </si>
  <si>
    <t>5413470315522</t>
  </si>
  <si>
    <t>FPF FILTER URBAN (12xF7)</t>
  </si>
  <si>
    <t>5413470315539</t>
  </si>
  <si>
    <t>KIT ED FILTER CLASSIC (2xG4)</t>
  </si>
  <si>
    <t>5413470090771</t>
  </si>
  <si>
    <t>5413470090788</t>
  </si>
  <si>
    <t>FLUX+ FLAT MONTAGE SJABLOON</t>
  </si>
  <si>
    <t>5413470090948</t>
  </si>
  <si>
    <t>5413470090795</t>
  </si>
  <si>
    <t>5413470297224</t>
  </si>
  <si>
    <t>76015653</t>
  </si>
  <si>
    <t>VENTILATOR DOMO 400</t>
  </si>
  <si>
    <t>5413470304915</t>
  </si>
  <si>
    <t>EXTERNE PREHEATER 1,2KW 160MM</t>
  </si>
  <si>
    <t>5413470310084</t>
  </si>
  <si>
    <t>76050300</t>
  </si>
  <si>
    <t>KIT ENDURA 300</t>
  </si>
  <si>
    <t>5413470283241</t>
  </si>
  <si>
    <t>76050305</t>
  </si>
  <si>
    <t>RV-Kit slaapkamer(incl.demper)</t>
  </si>
  <si>
    <t>5413470283630</t>
  </si>
  <si>
    <t>76050310</t>
  </si>
  <si>
    <t>KIT ENDURA 300 SMARTZONE</t>
  </si>
  <si>
    <t>5413470283258</t>
  </si>
  <si>
    <t>KIT VENTCOLL 2 AANSL D80</t>
  </si>
  <si>
    <t>5413470283272</t>
  </si>
  <si>
    <t>KIT VENTCOLL 2 AANSL D125</t>
  </si>
  <si>
    <t>5413470283289</t>
  </si>
  <si>
    <t>AFDEKDOP ISOL EPP D80</t>
  </si>
  <si>
    <t>5413470283371</t>
  </si>
  <si>
    <t>AFDEKDOP ISOL EPP D125-150</t>
  </si>
  <si>
    <t>5413470070186</t>
  </si>
  <si>
    <t>BUITENLUCHTKL ISOL EPP D150</t>
  </si>
  <si>
    <t>5413470283425</t>
  </si>
  <si>
    <t>AFGESCHERMDE DATAKABEL ZW 50M</t>
  </si>
  <si>
    <t>5413470261546</t>
  </si>
  <si>
    <t>TOUCHDISPLAY ED CO2 (230V)</t>
  </si>
  <si>
    <t>5413470283395</t>
  </si>
  <si>
    <t>TOUCHDISPLAY ED (230V)</t>
  </si>
  <si>
    <t>5413470283401</t>
  </si>
  <si>
    <t>76050330</t>
  </si>
  <si>
    <t>TOUCHDISPLAY ED CO2 (MASTER)</t>
  </si>
  <si>
    <t>5413470286464</t>
  </si>
  <si>
    <t>5413470286488</t>
  </si>
  <si>
    <t>5413470308586</t>
  </si>
  <si>
    <t>5413470308593</t>
  </si>
  <si>
    <t>SQAIR PULSIEVENTIEL DELUXE</t>
  </si>
  <si>
    <t>5413470291901</t>
  </si>
  <si>
    <t>SQAIR EXTRACTIEVENTIEL DELUXE</t>
  </si>
  <si>
    <t>5413470291949</t>
  </si>
  <si>
    <t>SQAIR PULSIEVENTIEL BASIC</t>
  </si>
  <si>
    <t>5413470291925</t>
  </si>
  <si>
    <t>5413470291932</t>
  </si>
  <si>
    <t>5413470295176</t>
  </si>
  <si>
    <t>HOUTSCHROEF 6X120</t>
  </si>
  <si>
    <t>5413470295206</t>
  </si>
  <si>
    <t>HOUTSCHROEF 6X140 100ST</t>
  </si>
  <si>
    <t>5413470295213</t>
  </si>
  <si>
    <t>METAALSCHROEF 6,5x130</t>
  </si>
  <si>
    <t>5413470295220</t>
  </si>
  <si>
    <t>METAALSCHROEF 6,5x150</t>
  </si>
  <si>
    <t>5413470295237</t>
  </si>
  <si>
    <t>5413470294032</t>
  </si>
  <si>
    <t>5413470294025</t>
  </si>
  <si>
    <t>5413470294018</t>
  </si>
  <si>
    <t>5413470293998</t>
  </si>
  <si>
    <t>76050715</t>
  </si>
  <si>
    <t>CMC BEDIENING ENDURA TWIST</t>
  </si>
  <si>
    <t>5413470294230</t>
  </si>
  <si>
    <t>KNOPBEDIENING ENDURA TWIST</t>
  </si>
  <si>
    <t>5413470294674</t>
  </si>
  <si>
    <t>76050726</t>
  </si>
  <si>
    <t>PROTECT WAX - NIET GEVAARLIJK</t>
  </si>
  <si>
    <t>5413470298122</t>
  </si>
  <si>
    <t>5413470306322</t>
  </si>
  <si>
    <t>KNOPBEDIENING VT TWIST</t>
  </si>
  <si>
    <t>5413470306315</t>
  </si>
  <si>
    <t>76050739</t>
  </si>
  <si>
    <t>SP ET CMC OUDE FRQ</t>
  </si>
  <si>
    <t>5413470080017</t>
  </si>
  <si>
    <t>CMC BEDIENING ENDURA TW BREEZE</t>
  </si>
  <si>
    <t>5413470314327</t>
  </si>
  <si>
    <t>5413470313207</t>
  </si>
  <si>
    <t>5413470295541</t>
  </si>
  <si>
    <t>5413470295558</t>
  </si>
  <si>
    <t>5413470295565</t>
  </si>
  <si>
    <t>5413470295572</t>
  </si>
  <si>
    <t>5413470295589</t>
  </si>
  <si>
    <t>5413470295596</t>
  </si>
  <si>
    <t>5413470295602</t>
  </si>
  <si>
    <t>5413470295619</t>
  </si>
  <si>
    <t>5413470295626</t>
  </si>
  <si>
    <t>5413470295633</t>
  </si>
  <si>
    <t>5413470295640</t>
  </si>
  <si>
    <t>5413470295657</t>
  </si>
  <si>
    <t>SP SAV PCB ENDURA DELTA 330 T4</t>
  </si>
  <si>
    <t>5413470296746</t>
  </si>
  <si>
    <t>SP ED PRINT 330 T4 PH</t>
  </si>
  <si>
    <t>5413470296753</t>
  </si>
  <si>
    <t>SP ED PRINT 330 T2B2</t>
  </si>
  <si>
    <t>5413470296760</t>
  </si>
  <si>
    <t>SP ED PRINT 330 T2B2 PH</t>
  </si>
  <si>
    <t>5413470296777</t>
  </si>
  <si>
    <t>SP SAV PCB ENDURA DELTA 380 T4</t>
  </si>
  <si>
    <t>5413470296784</t>
  </si>
  <si>
    <t>SP ED PRINT 380 T4 PH</t>
  </si>
  <si>
    <t>5413470296791</t>
  </si>
  <si>
    <t>SP ED PRINT 380 T2B2</t>
  </si>
  <si>
    <t>5413470296807</t>
  </si>
  <si>
    <t>SP ED PRINT 380 T2B2 PH</t>
  </si>
  <si>
    <t>5413470077406</t>
  </si>
  <si>
    <t>SP SAV PCB ENDURA DELTA 450 T4</t>
  </si>
  <si>
    <t>5413470296821</t>
  </si>
  <si>
    <t>SP ED PRINT 450 T4 PH</t>
  </si>
  <si>
    <t>5413470296838</t>
  </si>
  <si>
    <t>SP ED PRINT 450 T2B2</t>
  </si>
  <si>
    <t>5413470296845</t>
  </si>
  <si>
    <t>SP ED PRINT 450 T2B2 PH</t>
  </si>
  <si>
    <t>5413470296852</t>
  </si>
  <si>
    <t>SP ED ASSY FAN T4 330</t>
  </si>
  <si>
    <t>5413470296869</t>
  </si>
  <si>
    <t>SP ED ASSY FAN T2B2 330</t>
  </si>
  <si>
    <t>5413470296876</t>
  </si>
  <si>
    <t>SP ED ASSY FAN T4 380</t>
  </si>
  <si>
    <t>5413470296883</t>
  </si>
  <si>
    <t>SP ED ASSY FAN T2B2 380</t>
  </si>
  <si>
    <t>5413470296890</t>
  </si>
  <si>
    <t>SP ED ASSY FAN T4 450</t>
  </si>
  <si>
    <t>5413470296906</t>
  </si>
  <si>
    <t>SP ED ASSY FAN T2B2 450</t>
  </si>
  <si>
    <t>5413470296913</t>
  </si>
  <si>
    <t>SP ASSY SENSOR T4 SHT IAQ 5V</t>
  </si>
  <si>
    <t>5413470296920</t>
  </si>
  <si>
    <t>SP ASSY SENSOR T2B2 SHT IAQ 5V</t>
  </si>
  <si>
    <t>5413470296937</t>
  </si>
  <si>
    <t>SP ASS BYP T4 PH SHT IAQ CO2</t>
  </si>
  <si>
    <t>5413470296944</t>
  </si>
  <si>
    <t>SP ASS BYP T4 SHT IAQ CO2</t>
  </si>
  <si>
    <t>5413470296951</t>
  </si>
  <si>
    <t>SP ASS BYP T2B2 PH SHT IAQ CO2</t>
  </si>
  <si>
    <t>5413470296968</t>
  </si>
  <si>
    <t>SP ASS BYP T2B2 SHT IAQ CO2</t>
  </si>
  <si>
    <t>5413470296975</t>
  </si>
  <si>
    <t>76050836</t>
  </si>
  <si>
    <t>SP WTW_RECAIR RS160-500-100</t>
  </si>
  <si>
    <t>5413470296982</t>
  </si>
  <si>
    <t>SP ASSY HINGED FRONT PANEL</t>
  </si>
  <si>
    <t>5413470296999</t>
  </si>
  <si>
    <t>SP CASING MOUNTING+BESCHERMPR.</t>
  </si>
  <si>
    <t>5413470297002</t>
  </si>
  <si>
    <t>SP CMC TOUCHDISPLAY ED380/450</t>
  </si>
  <si>
    <t>5413470308142</t>
  </si>
  <si>
    <t>ED 330 T4 PH SHT IAQ CO2 z.WTW</t>
  </si>
  <si>
    <t>5413470312569</t>
  </si>
  <si>
    <t>ED 380 T4 PH SHT IAQ CO2 z.WTW</t>
  </si>
  <si>
    <t>5413470312576</t>
  </si>
  <si>
    <t>ED 450 T4 PH SHT IAQ CO2 z.WTW</t>
  </si>
  <si>
    <t>5413470312583</t>
  </si>
  <si>
    <t>5413470297149</t>
  </si>
  <si>
    <t>5413470297156</t>
  </si>
  <si>
    <t>5413470297163</t>
  </si>
  <si>
    <t>5413470297170</t>
  </si>
  <si>
    <t>5413470297187</t>
  </si>
  <si>
    <t>5413470297194</t>
  </si>
  <si>
    <t>5413470297200</t>
  </si>
  <si>
    <t>5413470297217</t>
  </si>
  <si>
    <t>SOD ED380T4PH SHT IAQ CO2 zWTW</t>
  </si>
  <si>
    <t>5413470314778</t>
  </si>
  <si>
    <t>SOD ED450T4PH SHT IAQ CO2 zWTW</t>
  </si>
  <si>
    <t>5413470314990</t>
  </si>
  <si>
    <t>5413470315003</t>
  </si>
  <si>
    <t>5413470315027</t>
  </si>
  <si>
    <t>5413470315034</t>
  </si>
  <si>
    <t>5413470315041</t>
  </si>
  <si>
    <t>5413470315058</t>
  </si>
  <si>
    <t>76050860</t>
  </si>
  <si>
    <t>AAN/UIT SCH.PASSIVE HOUSE</t>
  </si>
  <si>
    <t>5413470297231</t>
  </si>
  <si>
    <t>76050861</t>
  </si>
  <si>
    <t>SP DESIGN EXH D160 BLACK</t>
  </si>
  <si>
    <t>5413470306940</t>
  </si>
  <si>
    <t>76050862</t>
  </si>
  <si>
    <t>SP DESIGN EXH D160 TERRACOTT</t>
  </si>
  <si>
    <t>5413470306957</t>
  </si>
  <si>
    <t>76050863</t>
  </si>
  <si>
    <t>SP DESIGN EXH XL D180 BLACK</t>
  </si>
  <si>
    <t>5413470306964</t>
  </si>
  <si>
    <t>76050864</t>
  </si>
  <si>
    <t>SP DESIGN EXH XL D180 TERRAC</t>
  </si>
  <si>
    <t>5413470306971</t>
  </si>
  <si>
    <t>AEROO INSTELHULP ACC</t>
  </si>
  <si>
    <t>5413470315621</t>
  </si>
  <si>
    <t>5413470315362</t>
  </si>
  <si>
    <t>Set 788 P/2 471/2 BEL 9010</t>
  </si>
  <si>
    <t>5413470266855</t>
  </si>
  <si>
    <t>78824717</t>
  </si>
  <si>
    <t>Set 788 P/2 471/2 RAL 8019</t>
  </si>
  <si>
    <t>5413470266886</t>
  </si>
  <si>
    <t>80000002</t>
  </si>
  <si>
    <t>'I'DOOR'IN'L/R BOVEN 630 mm</t>
  </si>
  <si>
    <t>5413470041032</t>
  </si>
  <si>
    <t>80000003</t>
  </si>
  <si>
    <t>'I'DOOR'IN'L/R BOVEN 680 mm</t>
  </si>
  <si>
    <t>5413470041056</t>
  </si>
  <si>
    <t>80000004</t>
  </si>
  <si>
    <t>'I'DOOR'IN'L/R BOVEN 730 mm</t>
  </si>
  <si>
    <t>5413470041063</t>
  </si>
  <si>
    <t>80000005</t>
  </si>
  <si>
    <t>'I'DOOR'IN'L/R BOVEN 780 mm</t>
  </si>
  <si>
    <t>5413470041070</t>
  </si>
  <si>
    <t>80000006</t>
  </si>
  <si>
    <t>'I'DOOR'IN'L/R BOVEN 830 mm</t>
  </si>
  <si>
    <t>5413470041087</t>
  </si>
  <si>
    <t>80000007</t>
  </si>
  <si>
    <t>'I'DOOR'IN'L/R BOVEN 880 mm</t>
  </si>
  <si>
    <t>5413470041094</t>
  </si>
  <si>
    <t>80000008</t>
  </si>
  <si>
    <t>'I'DOOR'IN'L/R BOVEN 930 mm</t>
  </si>
  <si>
    <t>5413470041100</t>
  </si>
  <si>
    <t>80000009</t>
  </si>
  <si>
    <t>'I'DOOR'IN'L/R BOVEN 1030mm</t>
  </si>
  <si>
    <t>5413470041117</t>
  </si>
  <si>
    <t>80000011</t>
  </si>
  <si>
    <t>'I'DOOR'OUT'L/R BOVEN 630 mm</t>
  </si>
  <si>
    <t>5413470041148</t>
  </si>
  <si>
    <t>80000012</t>
  </si>
  <si>
    <t>'I'DOOR'OUT'L/R BOVEN 680 mm</t>
  </si>
  <si>
    <t>5413470041155</t>
  </si>
  <si>
    <t>80000013</t>
  </si>
  <si>
    <t>'I'DOOR'OUT'L/R BOVEN 730 mm</t>
  </si>
  <si>
    <t>5413470041162</t>
  </si>
  <si>
    <t>80000014</t>
  </si>
  <si>
    <t>'I'DOOR'OUT'L/R BOVEN 780 mm</t>
  </si>
  <si>
    <t>5413470041179</t>
  </si>
  <si>
    <t>80000015</t>
  </si>
  <si>
    <t>'I'DOOR'OUT'L/R BOVEN 830 mm</t>
  </si>
  <si>
    <t>5413470041186</t>
  </si>
  <si>
    <t>80000016</t>
  </si>
  <si>
    <t>'I'DOOR'OUT'L/R BOVEN 880 mm</t>
  </si>
  <si>
    <t>5413470041193</t>
  </si>
  <si>
    <t>80000017</t>
  </si>
  <si>
    <t>'I'DOOR'OUT'L/R BOVEN 930 mm</t>
  </si>
  <si>
    <t>5413470041209</t>
  </si>
  <si>
    <t>80000018</t>
  </si>
  <si>
    <t>'I'DOOR'OUT'L/R BOVEN 1030mm</t>
  </si>
  <si>
    <t>5413470041216</t>
  </si>
  <si>
    <t>80000021</t>
  </si>
  <si>
    <t>'I'DOOR EN-L-IN HOOGTE 2015mm</t>
  </si>
  <si>
    <t>5413470041230</t>
  </si>
  <si>
    <t>80000022</t>
  </si>
  <si>
    <t>'I'DOOR EN-L-IN HOOGTE 2115mm</t>
  </si>
  <si>
    <t>5413470041254</t>
  </si>
  <si>
    <t>80000023</t>
  </si>
  <si>
    <t>'I'DOOR EN-L-IN HOOGTE 2315mm</t>
  </si>
  <si>
    <t>5413470041261</t>
  </si>
  <si>
    <t>80000026</t>
  </si>
  <si>
    <t>'I'DOOR EN-R-IN HOOGTE 2015mm</t>
  </si>
  <si>
    <t>5413470041285</t>
  </si>
  <si>
    <t>80000027</t>
  </si>
  <si>
    <t>'I'DOOR EN-R-IN HOOGTE 2115mm</t>
  </si>
  <si>
    <t>5413470041292</t>
  </si>
  <si>
    <t>80000028</t>
  </si>
  <si>
    <t>'I'DOOR EN-R-IN HOOGTE 2315mm</t>
  </si>
  <si>
    <t>5413470041308</t>
  </si>
  <si>
    <t>80000031</t>
  </si>
  <si>
    <t>'I'DOOR EN-L-OUT HOOGTE 2015mm</t>
  </si>
  <si>
    <t>5413470041322</t>
  </si>
  <si>
    <t>80000032</t>
  </si>
  <si>
    <t>'I'DOOR EN-L-OUT HOOGTE 2115mm</t>
  </si>
  <si>
    <t>5413470041339</t>
  </si>
  <si>
    <t>80000033</t>
  </si>
  <si>
    <t>'I'DOOR EN-L-OUT HOOGTE 2315mm</t>
  </si>
  <si>
    <t>5413470041346</t>
  </si>
  <si>
    <t>80000036</t>
  </si>
  <si>
    <t>'I'DOOR EN-R-OUT HOOGTE 2015mm</t>
  </si>
  <si>
    <t>5413470041360</t>
  </si>
  <si>
    <t>80000037</t>
  </si>
  <si>
    <t>'I'DOOR EN-R-OUT HOOGTE 2115mm</t>
  </si>
  <si>
    <t>5413470041377</t>
  </si>
  <si>
    <t>80000038</t>
  </si>
  <si>
    <t>'I'DOOR EN-R-OUT HOOGTE 2315mm</t>
  </si>
  <si>
    <t>5413470041384</t>
  </si>
  <si>
    <t>80000040</t>
  </si>
  <si>
    <t>'I'DOOR'IN'L/R BOVEN 1230mm</t>
  </si>
  <si>
    <t>5413470041414</t>
  </si>
  <si>
    <t>80000041</t>
  </si>
  <si>
    <t>'I'DOOR'OUT'L/R BOVEN 1230mm</t>
  </si>
  <si>
    <t>5413470041421</t>
  </si>
  <si>
    <t>80000042</t>
  </si>
  <si>
    <t>'I'DOOR'IN'L/R BOVEN 1130mm</t>
  </si>
  <si>
    <t>5413470041681</t>
  </si>
  <si>
    <t>80000043</t>
  </si>
  <si>
    <t>'I'DOOR'OUT'L/R BOVEN 1130mm</t>
  </si>
  <si>
    <t>5413470041698</t>
  </si>
  <si>
    <t>80000044</t>
  </si>
  <si>
    <t>'I'DOOR'IN'L/R BOVEN 628 mm</t>
  </si>
  <si>
    <t>5413470042930</t>
  </si>
  <si>
    <t>80000045</t>
  </si>
  <si>
    <t>'I'DOOR'IN'L/R BOVEN 728 mm</t>
  </si>
  <si>
    <t>5413470042954</t>
  </si>
  <si>
    <t>80000046</t>
  </si>
  <si>
    <t>'I'DOOR'IN'L/R BOVEN 828 mm</t>
  </si>
  <si>
    <t>5413470042961</t>
  </si>
  <si>
    <t>80000047</t>
  </si>
  <si>
    <t>'I'DOOR'IN'L/R BOVEN 928 mm</t>
  </si>
  <si>
    <t>5413470042978</t>
  </si>
  <si>
    <t>80000048</t>
  </si>
  <si>
    <t>'I'DOOR'OUT'L/R BOVEN 628 mm</t>
  </si>
  <si>
    <t>5413470042985</t>
  </si>
  <si>
    <t>80000049</t>
  </si>
  <si>
    <t>'I'DOOR'OUT'L/R BOVEN 728 mm</t>
  </si>
  <si>
    <t>5413470042992</t>
  </si>
  <si>
    <t>80000050</t>
  </si>
  <si>
    <t>'I'DOOR'OUT'L/R BOVEN 828 mm</t>
  </si>
  <si>
    <t>5413470043005</t>
  </si>
  <si>
    <t>80000051</t>
  </si>
  <si>
    <t>'I'DOOR'OUT'L/R BOVEN 928 mm</t>
  </si>
  <si>
    <t>5413470043012</t>
  </si>
  <si>
    <t>80000052</t>
  </si>
  <si>
    <t>AGB sleutelslot</t>
  </si>
  <si>
    <t>5413470043548</t>
  </si>
  <si>
    <t>80000053</t>
  </si>
  <si>
    <t>AGB wc/badkamer slot</t>
  </si>
  <si>
    <t>5413470043586</t>
  </si>
  <si>
    <t>80000054</t>
  </si>
  <si>
    <t>set klameerhoeken</t>
  </si>
  <si>
    <t>5413470043562</t>
  </si>
  <si>
    <t>80000055</t>
  </si>
  <si>
    <t>'I'DOOR' dichting grijs 6m</t>
  </si>
  <si>
    <t>5413470043555</t>
  </si>
  <si>
    <t>80000056</t>
  </si>
  <si>
    <t>AGB cilinderslot</t>
  </si>
  <si>
    <t>5413470043593</t>
  </si>
  <si>
    <t>80000057</t>
  </si>
  <si>
    <t>'I'DOOR sleutelslot /3 grijs</t>
  </si>
  <si>
    <t>5413470041704</t>
  </si>
  <si>
    <t>80000058</t>
  </si>
  <si>
    <t>'I'DOOR wc/badk.slot /3 grijs</t>
  </si>
  <si>
    <t>5413470041711</t>
  </si>
  <si>
    <t>80000059</t>
  </si>
  <si>
    <t>'I'DOOR cilinderslot /3 grijs</t>
  </si>
  <si>
    <t>5413470041728</t>
  </si>
  <si>
    <t>80000060</t>
  </si>
  <si>
    <t>AGB slotplaat alu frame</t>
  </si>
  <si>
    <t>5413470041735</t>
  </si>
  <si>
    <t>80000061</t>
  </si>
  <si>
    <t>'I'DOOR sleutelslot /4 grijs</t>
  </si>
  <si>
    <t>5413470041773</t>
  </si>
  <si>
    <t>80000062</t>
  </si>
  <si>
    <t>'I'DOOR wc/badk.slot /4 grijs</t>
  </si>
  <si>
    <t>5413470041759</t>
  </si>
  <si>
    <t>80000063</t>
  </si>
  <si>
    <t>'I'DOOR cilinderslot /4 grijs</t>
  </si>
  <si>
    <t>5413470041766</t>
  </si>
  <si>
    <t>80000065</t>
  </si>
  <si>
    <t>'I'DOOR sleutelslot /5 grijs</t>
  </si>
  <si>
    <t>5413470041797</t>
  </si>
  <si>
    <t>80000066</t>
  </si>
  <si>
    <t>'I'DOOR wc/badk.slot /5 grijs</t>
  </si>
  <si>
    <t>5413470041803</t>
  </si>
  <si>
    <t>80000067</t>
  </si>
  <si>
    <t>'I'DOOR cilinderslot /5 grijs</t>
  </si>
  <si>
    <t>5413470041810</t>
  </si>
  <si>
    <t>80000071</t>
  </si>
  <si>
    <t>'I'DOOR'IN'L/R BOVEN 980 mm</t>
  </si>
  <si>
    <t>5413470042886</t>
  </si>
  <si>
    <t>80000072</t>
  </si>
  <si>
    <t>'I'DOOR'OUT'L/R BOVEN 980 mm</t>
  </si>
  <si>
    <t>5413470042893</t>
  </si>
  <si>
    <t>80000073</t>
  </si>
  <si>
    <t>'I'DOOR set vastzetdoken +vijs</t>
  </si>
  <si>
    <t>5413470043579</t>
  </si>
  <si>
    <t>80000076</t>
  </si>
  <si>
    <t>NoHa 2.0 Nm937 WC/Badkamerslot</t>
  </si>
  <si>
    <t>5413470043630</t>
  </si>
  <si>
    <t>80000078</t>
  </si>
  <si>
    <t>'I'DOOR deurmagneetsnapper</t>
  </si>
  <si>
    <t>5413470043609</t>
  </si>
  <si>
    <t>80000079</t>
  </si>
  <si>
    <t>NoHa 2.0 Nm938 standaardslot</t>
  </si>
  <si>
    <t>5413470043623</t>
  </si>
  <si>
    <t>80000080</t>
  </si>
  <si>
    <t>'I'DOOR' dichting wit 6m</t>
  </si>
  <si>
    <t>5413470059891</t>
  </si>
  <si>
    <t>80000081</t>
  </si>
  <si>
    <t>'I'DOOR' dichting zwart 6m</t>
  </si>
  <si>
    <t>5413470059907</t>
  </si>
  <si>
    <t>80000082</t>
  </si>
  <si>
    <t>NoHa SLIDE NS 200 40mm</t>
  </si>
  <si>
    <t>5413470062082</t>
  </si>
  <si>
    <t>80000083</t>
  </si>
  <si>
    <t>NoHa SET AFDEKPL.3 mm MDF</t>
  </si>
  <si>
    <t>5413470061252</t>
  </si>
  <si>
    <t>80000084</t>
  </si>
  <si>
    <t>NoHa SET AFDEKPL.3 mm INOX 304</t>
  </si>
  <si>
    <t>5413470061269</t>
  </si>
  <si>
    <t>80000085</t>
  </si>
  <si>
    <t>NoHa SINGLE NK 250 (2x)</t>
  </si>
  <si>
    <t>5413470063133</t>
  </si>
  <si>
    <t>80000086</t>
  </si>
  <si>
    <t>NoHa SLIDE NS 205 43mm</t>
  </si>
  <si>
    <t>5413470063102</t>
  </si>
  <si>
    <t>80000087</t>
  </si>
  <si>
    <t>NoHa SLIDE NS 210 48mm</t>
  </si>
  <si>
    <t>5413470063119</t>
  </si>
  <si>
    <t>80000089</t>
  </si>
  <si>
    <t>nummer is vrij...</t>
  </si>
  <si>
    <t>5413470064208</t>
  </si>
  <si>
    <t>80000091</t>
  </si>
  <si>
    <t>NoHa SLIDE NS 105 27mm+ (2x)</t>
  </si>
  <si>
    <t>5413470064673</t>
  </si>
  <si>
    <t>80000092</t>
  </si>
  <si>
    <t>Argenta magneetslot</t>
  </si>
  <si>
    <t>5413470069135</t>
  </si>
  <si>
    <t>80000093</t>
  </si>
  <si>
    <t>Argenta wc/badkamer slot</t>
  </si>
  <si>
    <t>5413470069142</t>
  </si>
  <si>
    <t>80000094</t>
  </si>
  <si>
    <t>Argenta cilinderslot</t>
  </si>
  <si>
    <t>5413470069159</t>
  </si>
  <si>
    <t>80000095</t>
  </si>
  <si>
    <t>Argenta slotplaat grijs</t>
  </si>
  <si>
    <t>5413470069166</t>
  </si>
  <si>
    <t>80000096</t>
  </si>
  <si>
    <t>Argenta slotplaat wit</t>
  </si>
  <si>
    <t>5413470069173</t>
  </si>
  <si>
    <t>80000097</t>
  </si>
  <si>
    <t>Argenta slotplaat zwart</t>
  </si>
  <si>
    <t>5413470069180</t>
  </si>
  <si>
    <t>80000098</t>
  </si>
  <si>
    <t>NoHa SLOT TEGENPLAAT</t>
  </si>
  <si>
    <t>5413470071930</t>
  </si>
  <si>
    <t>80000100</t>
  </si>
  <si>
    <t>'I'DOOR'IN'L/R BOVEN 678 mm</t>
  </si>
  <si>
    <t>5413470064758</t>
  </si>
  <si>
    <t>80000102</t>
  </si>
  <si>
    <t>'I'DOOR'IN'L/R BOVEN 778 mm</t>
  </si>
  <si>
    <t>5413470064765</t>
  </si>
  <si>
    <t>80000103</t>
  </si>
  <si>
    <t>'I'DOOR'IN'L/R BOVEN 878 mm</t>
  </si>
  <si>
    <t>5413470064772</t>
  </si>
  <si>
    <t>80000104</t>
  </si>
  <si>
    <t>'I'DOOR'IN'L/R BOVEN 1028mm</t>
  </si>
  <si>
    <t>5413470064789</t>
  </si>
  <si>
    <t>80000105</t>
  </si>
  <si>
    <t>'I'DOOR'IN'L/R BOVEN 1128mm</t>
  </si>
  <si>
    <t>5413470064796</t>
  </si>
  <si>
    <t>80000106</t>
  </si>
  <si>
    <t>'I'DOOR'IN'L/R BOVEN 1228mm</t>
  </si>
  <si>
    <t>5413470064802</t>
  </si>
  <si>
    <t>80000107</t>
  </si>
  <si>
    <t>'I'DOOR'OUT'L/R BOVEN 678 mm</t>
  </si>
  <si>
    <t>5413470064819</t>
  </si>
  <si>
    <t>80000108</t>
  </si>
  <si>
    <t>'I'DOOR'OUT'L/R BOVEN 778 mm</t>
  </si>
  <si>
    <t>5413470064826</t>
  </si>
  <si>
    <t>80000109</t>
  </si>
  <si>
    <t>'I'DOOR'OUT'L/R BOVEN 878 mm</t>
  </si>
  <si>
    <t>5413470064833</t>
  </si>
  <si>
    <t>80000110</t>
  </si>
  <si>
    <t>'I'DOOR'OUT'L/R BOVEN 1028mm</t>
  </si>
  <si>
    <t>5413470064857</t>
  </si>
  <si>
    <t>80000111</t>
  </si>
  <si>
    <t>'I'DOOR'OUT'L/R BOVEN 1128mm</t>
  </si>
  <si>
    <t>5413470064840</t>
  </si>
  <si>
    <t>80000112</t>
  </si>
  <si>
    <t>'I'DOOR'OUT'L/R BOVEN 1228mm</t>
  </si>
  <si>
    <t>5413470064864</t>
  </si>
  <si>
    <t>80000113</t>
  </si>
  <si>
    <t>'I'DOOR'IN'L/R BOVEN 978 mm</t>
  </si>
  <si>
    <t>5413470064888</t>
  </si>
  <si>
    <t>80000114</t>
  </si>
  <si>
    <t>'I'DOOR'IN'L/R BOVEN 1078mm</t>
  </si>
  <si>
    <t>5413470064895</t>
  </si>
  <si>
    <t>80000115</t>
  </si>
  <si>
    <t>'I'DOOR'IN'L/R BOVEN 1178mm</t>
  </si>
  <si>
    <t>5413470064901</t>
  </si>
  <si>
    <t>80000116</t>
  </si>
  <si>
    <t>'I'DOOR'OUT'L/R BOVEN 978 mm</t>
  </si>
  <si>
    <t>5413470064918</t>
  </si>
  <si>
    <t>80000117</t>
  </si>
  <si>
    <t>'I'DOOR'OUT'L/R BOVEN 1078mm</t>
  </si>
  <si>
    <t>5413470064925</t>
  </si>
  <si>
    <t>80000118</t>
  </si>
  <si>
    <t>'I'DOOR'OUT'L/R BOVEN 1178mm</t>
  </si>
  <si>
    <t>5413470064932</t>
  </si>
  <si>
    <t>80000119</t>
  </si>
  <si>
    <t>AGB SLEUTELSLOT ZWART</t>
  </si>
  <si>
    <t>5413470076690</t>
  </si>
  <si>
    <t>80000120</t>
  </si>
  <si>
    <t>AGB WC/BADKAMER SLOT ZWART</t>
  </si>
  <si>
    <t>5413470076706</t>
  </si>
  <si>
    <t>80000121</t>
  </si>
  <si>
    <t>AGB CILINDERSLOT ZWART</t>
  </si>
  <si>
    <t>5413470076713</t>
  </si>
  <si>
    <t>80000192</t>
  </si>
  <si>
    <t>KFV magneetslot</t>
  </si>
  <si>
    <t>5413470069258</t>
  </si>
  <si>
    <t>80000193</t>
  </si>
  <si>
    <t>KFV wc/badkamer slot</t>
  </si>
  <si>
    <t>5413470069265</t>
  </si>
  <si>
    <t>80000194</t>
  </si>
  <si>
    <t>KFV cilinderslot</t>
  </si>
  <si>
    <t>5413470069272</t>
  </si>
  <si>
    <t>80000195</t>
  </si>
  <si>
    <t>KFV slotplaat</t>
  </si>
  <si>
    <t>5413470069289</t>
  </si>
  <si>
    <t>80000196</t>
  </si>
  <si>
    <t>AGB wc/badkamer haakslot</t>
  </si>
  <si>
    <t>5413470075273</t>
  </si>
  <si>
    <t>80000197</t>
  </si>
  <si>
    <t>KFV wc/badkamer haakslot</t>
  </si>
  <si>
    <t>5413470075280</t>
  </si>
  <si>
    <t>80000198</t>
  </si>
  <si>
    <t>KFV SLOTPLAAT WIT</t>
  </si>
  <si>
    <t>5413470080154</t>
  </si>
  <si>
    <t>80000201</t>
  </si>
  <si>
    <t>'I'DOOR EN-L-IN HOOGTE 2040mm</t>
  </si>
  <si>
    <t>5413470043418</t>
  </si>
  <si>
    <t>80000202</t>
  </si>
  <si>
    <t>'I'DOOR EN-L-IN HOOGTE 2140mm</t>
  </si>
  <si>
    <t>5413470043425</t>
  </si>
  <si>
    <t>80000203</t>
  </si>
  <si>
    <t>'I'DOOR EN-L-IN HOOGTE 2240mm</t>
  </si>
  <si>
    <t>5413470043432</t>
  </si>
  <si>
    <t>80000204</t>
  </si>
  <si>
    <t>'I'DOOR EN-R-IN HOOGTE 2040mm</t>
  </si>
  <si>
    <t>5413470043449</t>
  </si>
  <si>
    <t>80000205</t>
  </si>
  <si>
    <t>'I'DOOR EN-R-IN HOOGTE 2140mm</t>
  </si>
  <si>
    <t>5413470043463</t>
  </si>
  <si>
    <t>80000206</t>
  </si>
  <si>
    <t>'I'DOOR EN-R-IN HOOGTE 2240mm</t>
  </si>
  <si>
    <t>5413470043470</t>
  </si>
  <si>
    <t>80000207</t>
  </si>
  <si>
    <t>'I'DOOR EN-L-OUT HOOGTE 2040mm</t>
  </si>
  <si>
    <t>5413470043487</t>
  </si>
  <si>
    <t>80000208</t>
  </si>
  <si>
    <t>'I'DOOR EN-L-OUT HOOGTE 2140mm</t>
  </si>
  <si>
    <t>5413470043494</t>
  </si>
  <si>
    <t>80000209</t>
  </si>
  <si>
    <t>'I'DOOR EN-L-OUT HOOGTE 2240mm</t>
  </si>
  <si>
    <t>5413470043500</t>
  </si>
  <si>
    <t>80000210</t>
  </si>
  <si>
    <t>'I'DOOR EN-R-OUT HOOGTE 2040mm</t>
  </si>
  <si>
    <t>5413470043517</t>
  </si>
  <si>
    <t>80000213</t>
  </si>
  <si>
    <t>'I'DOOR' kruknootadapter 8-&gt;6</t>
  </si>
  <si>
    <t>5413470070254</t>
  </si>
  <si>
    <t>80000215</t>
  </si>
  <si>
    <t>KFV WC/BADKAMERSLOT WIT</t>
  </si>
  <si>
    <t>5413470080031</t>
  </si>
  <si>
    <t>80000216</t>
  </si>
  <si>
    <t>KFV CYLINDERSLOT WIT</t>
  </si>
  <si>
    <t>5413470080048</t>
  </si>
  <si>
    <t>80000220</t>
  </si>
  <si>
    <t>Set Smart Entrance 40</t>
  </si>
  <si>
    <t>5413470298184</t>
  </si>
  <si>
    <t>80000221</t>
  </si>
  <si>
    <t>Set Smart Entrance 44</t>
  </si>
  <si>
    <t>5413470298191</t>
  </si>
  <si>
    <t>80000222</t>
  </si>
  <si>
    <t>Set Smart Entrance 50</t>
  </si>
  <si>
    <t>5413470298207</t>
  </si>
  <si>
    <t>80000230</t>
  </si>
  <si>
    <t>Set Smart Entrance WC 40</t>
  </si>
  <si>
    <t>5413470298214</t>
  </si>
  <si>
    <t>80000231</t>
  </si>
  <si>
    <t>Set Smart Entrance WC 44</t>
  </si>
  <si>
    <t>5413470298221</t>
  </si>
  <si>
    <t>80000232</t>
  </si>
  <si>
    <t>Set Smart Entrance WC 50</t>
  </si>
  <si>
    <t>5413470298238</t>
  </si>
  <si>
    <t>80000233</t>
  </si>
  <si>
    <t>I'DOOR' SDX DICHTING WIT 6M</t>
  </si>
  <si>
    <t>5413470079844</t>
  </si>
  <si>
    <t>80000234</t>
  </si>
  <si>
    <t>I'DOOR' SDX BORSTEL ZWART 6M</t>
  </si>
  <si>
    <t>5413470306339</t>
  </si>
  <si>
    <t>80000235</t>
  </si>
  <si>
    <t>I'DOOR MEERPUNTSLOT LITTO</t>
  </si>
  <si>
    <t>5413470079769</t>
  </si>
  <si>
    <t>80000236</t>
  </si>
  <si>
    <t>LITTO SLOTPLAAT PT103</t>
  </si>
  <si>
    <t>5413470080161</t>
  </si>
  <si>
    <t>80000237</t>
  </si>
  <si>
    <t>DORMA ITS 96 EN2-4 DEURSLUITER</t>
  </si>
  <si>
    <t>5413470080437</t>
  </si>
  <si>
    <t>80000238</t>
  </si>
  <si>
    <t>DORMA GLIJARM G96 N20-EN-L</t>
  </si>
  <si>
    <t>5413470080444</t>
  </si>
  <si>
    <t>80000239</t>
  </si>
  <si>
    <t>DORMA GLIJARM G96 N20-EN-R</t>
  </si>
  <si>
    <t>5413470080451</t>
  </si>
  <si>
    <t>80000240</t>
  </si>
  <si>
    <t>5413470084305</t>
  </si>
  <si>
    <t>80000241</t>
  </si>
  <si>
    <t>5413470084312</t>
  </si>
  <si>
    <t>80000242</t>
  </si>
  <si>
    <t>5413470084329</t>
  </si>
  <si>
    <t>80000303</t>
  </si>
  <si>
    <t>I'FRAME EN-L-IN HOOGTE 2032mm</t>
  </si>
  <si>
    <t>5413470060699</t>
  </si>
  <si>
    <t>80000306</t>
  </si>
  <si>
    <t>I'FRAME EN-L-IN HOOGTE 2134mm</t>
  </si>
  <si>
    <t>5413470060729</t>
  </si>
  <si>
    <t>80000307</t>
  </si>
  <si>
    <t>I'FRAME EN-L-IN HOOGTE 2439mm</t>
  </si>
  <si>
    <t>5413470060736</t>
  </si>
  <si>
    <t>80000312</t>
  </si>
  <si>
    <t>I'FRAME EN-L-OUT HOOGTE 2032mm</t>
  </si>
  <si>
    <t>5413470060781</t>
  </si>
  <si>
    <t>80000315</t>
  </si>
  <si>
    <t>I'FRAME EN-L-OUT HOOGTE 2134mm</t>
  </si>
  <si>
    <t>5413470060811</t>
  </si>
  <si>
    <t>80000316</t>
  </si>
  <si>
    <t>I'FRAME EN-L-OUT HOOGTE 2439mm</t>
  </si>
  <si>
    <t>5413470060828</t>
  </si>
  <si>
    <t>80000321</t>
  </si>
  <si>
    <t>I'FRAME EN-R-IN HOOGTE 2032mm</t>
  </si>
  <si>
    <t>5413470060873</t>
  </si>
  <si>
    <t>80000324</t>
  </si>
  <si>
    <t>I'FRAME EN-R-IN HOOGTE 2134mm</t>
  </si>
  <si>
    <t>5413470060903</t>
  </si>
  <si>
    <t>80000325</t>
  </si>
  <si>
    <t>I'FRAME EN-R-IN HOOGTE 2439mm</t>
  </si>
  <si>
    <t>5413470060910</t>
  </si>
  <si>
    <t>80000330</t>
  </si>
  <si>
    <t>I'FRAME EN-R-OUT HOOGTE 2032mm</t>
  </si>
  <si>
    <t>5413470060965</t>
  </si>
  <si>
    <t>80000333</t>
  </si>
  <si>
    <t>I'FRAME EN-R-OUT HOOGTE 2134mm</t>
  </si>
  <si>
    <t>5413470060996</t>
  </si>
  <si>
    <t>80000334</t>
  </si>
  <si>
    <t>I'FRAME EN-R-OUT HOOGTE 2439mm</t>
  </si>
  <si>
    <t>5413470061009</t>
  </si>
  <si>
    <t>80000340</t>
  </si>
  <si>
    <t>I'FRAME 'IN'L/R BOVEN 711 mm</t>
  </si>
  <si>
    <t>5413470061061</t>
  </si>
  <si>
    <t>80000341</t>
  </si>
  <si>
    <t>I'FRAME 'IN'L/R BOVEN 762 mm</t>
  </si>
  <si>
    <t>5413470061078</t>
  </si>
  <si>
    <t>80000342</t>
  </si>
  <si>
    <t>I'FRAME 'IN'L/R BOVEN 813 mm</t>
  </si>
  <si>
    <t>5413470061085</t>
  </si>
  <si>
    <t>80000345</t>
  </si>
  <si>
    <t>I'FRAME 'IN'L/R BOVEN 914 mm</t>
  </si>
  <si>
    <t>5413470061115</t>
  </si>
  <si>
    <t>80000347</t>
  </si>
  <si>
    <t>I'FRAME 'IN'L/R BOVEN 1219mm</t>
  </si>
  <si>
    <t>5413470061139</t>
  </si>
  <si>
    <t>80000351</t>
  </si>
  <si>
    <t>I'FRAME 'OUT'L/R BOVEN 711 mm</t>
  </si>
  <si>
    <t>5413470061177</t>
  </si>
  <si>
    <t>80000352</t>
  </si>
  <si>
    <t>I'FRAME 'OUT'L/R BOVEN 762 mm</t>
  </si>
  <si>
    <t>5413470061184</t>
  </si>
  <si>
    <t>80000353</t>
  </si>
  <si>
    <t>I'FRAME 'OUT'L/R BOVEN 813 mm</t>
  </si>
  <si>
    <t>5413470061191</t>
  </si>
  <si>
    <t>80000356</t>
  </si>
  <si>
    <t>I'FRAME 'OUT'L/R BOVEN 914 mm</t>
  </si>
  <si>
    <t>5413470061221</t>
  </si>
  <si>
    <t>80000358</t>
  </si>
  <si>
    <t>I'FRAME 'OUT'L/R BOVEN 1219mm</t>
  </si>
  <si>
    <t>5413470061245</t>
  </si>
  <si>
    <t>80000400</t>
  </si>
  <si>
    <t>ARGENTA SLOTPLAAT HAAKSLOT</t>
  </si>
  <si>
    <t>5413470081113</t>
  </si>
  <si>
    <t>80000426</t>
  </si>
  <si>
    <t>I'DOOR' SDX DICHTING ZWART 6M</t>
  </si>
  <si>
    <t>5413470300115</t>
  </si>
  <si>
    <t>80000434</t>
  </si>
  <si>
    <t>I'DOOR' SDX BORSTEL 4M</t>
  </si>
  <si>
    <t>5413470079462</t>
  </si>
  <si>
    <t>80001002</t>
  </si>
  <si>
    <t>DL EN-L-IN HOOGTE 2015mm V</t>
  </si>
  <si>
    <t>5413470061344</t>
  </si>
  <si>
    <t>80001003</t>
  </si>
  <si>
    <t>DL EN-L-IN HOOGTE 2115mm V</t>
  </si>
  <si>
    <t>5413470061368</t>
  </si>
  <si>
    <t>80001004</t>
  </si>
  <si>
    <t>DL EN-L-IN HOOGTE 2315mm V</t>
  </si>
  <si>
    <t>5413470061375</t>
  </si>
  <si>
    <t>80001006</t>
  </si>
  <si>
    <t>DL EN-R-IN HOOGTE 2015mm V</t>
  </si>
  <si>
    <t>5413470061382</t>
  </si>
  <si>
    <t>80001007</t>
  </si>
  <si>
    <t>DL EN-R-IN HOOGTE 2115mm V</t>
  </si>
  <si>
    <t>5413470061399</t>
  </si>
  <si>
    <t>80001008</t>
  </si>
  <si>
    <t>DL EN-R-IN HOOGTE 2315mm V</t>
  </si>
  <si>
    <t>5413470061405</t>
  </si>
  <si>
    <t>80001009</t>
  </si>
  <si>
    <t>DL EN-L-OUT HOOGTE 2015mm V</t>
  </si>
  <si>
    <t>5413470061412</t>
  </si>
  <si>
    <t>80001011</t>
  </si>
  <si>
    <t>DL EN-L-OUT HOOGTE 2115mm V</t>
  </si>
  <si>
    <t>5413470061429</t>
  </si>
  <si>
    <t>80001012</t>
  </si>
  <si>
    <t>DL EN-L-OUT HOOGTE 2315mm V</t>
  </si>
  <si>
    <t>5413470061436</t>
  </si>
  <si>
    <t>80001013</t>
  </si>
  <si>
    <t>DL EN-R-OUT HOOGTE 2015mm V</t>
  </si>
  <si>
    <t>5413470061443</t>
  </si>
  <si>
    <t>80001014</t>
  </si>
  <si>
    <t>DL EN-R-OUT HOOGTE 2115mm V</t>
  </si>
  <si>
    <t>5413470061450</t>
  </si>
  <si>
    <t>80001015</t>
  </si>
  <si>
    <t>DL EN-R-OUT HOOGTE 2315mm V</t>
  </si>
  <si>
    <t>5413470061467</t>
  </si>
  <si>
    <t>80001016</t>
  </si>
  <si>
    <t>DL EN-L-IN HOOGTE 2015mm C</t>
  </si>
  <si>
    <t>5413470061474</t>
  </si>
  <si>
    <t>80001017</t>
  </si>
  <si>
    <t>DL EN-L-IN HOOGTE 2115mm C</t>
  </si>
  <si>
    <t>5413470061481</t>
  </si>
  <si>
    <t>80001018</t>
  </si>
  <si>
    <t>DL EN-L-IN HOOGTE 2315mm C</t>
  </si>
  <si>
    <t>5413470061498</t>
  </si>
  <si>
    <t>80001021</t>
  </si>
  <si>
    <t>DL EN-L-IN HOOGTE 2015mm S</t>
  </si>
  <si>
    <t>5413470061504</t>
  </si>
  <si>
    <t>80001022</t>
  </si>
  <si>
    <t>DL EN-L-IN HOOGTE 2115mm S</t>
  </si>
  <si>
    <t>5413470061511</t>
  </si>
  <si>
    <t>80001023</t>
  </si>
  <si>
    <t>DL EN-L-IN HOOGTE 2315mm S</t>
  </si>
  <si>
    <t>5413470061528</t>
  </si>
  <si>
    <t>80001026</t>
  </si>
  <si>
    <t>DL EN-R-IN HOOGTE 2015mm S</t>
  </si>
  <si>
    <t>5413470061535</t>
  </si>
  <si>
    <t>80001027</t>
  </si>
  <si>
    <t>DL EN-R-IN HOOGTE 2115mm S</t>
  </si>
  <si>
    <t>5413470061542</t>
  </si>
  <si>
    <t>80001028</t>
  </si>
  <si>
    <t>DL EN-R-IN HOOGTE 2315mm S</t>
  </si>
  <si>
    <t>5413470061559</t>
  </si>
  <si>
    <t>80001031</t>
  </si>
  <si>
    <t>DL EN-L-OUT HOOGTE 2015mm S</t>
  </si>
  <si>
    <t>5413470061566</t>
  </si>
  <si>
    <t>80001032</t>
  </si>
  <si>
    <t>DL EN-L-OUT HOOGTE 2115mm S</t>
  </si>
  <si>
    <t>5413470061573</t>
  </si>
  <si>
    <t>80001033</t>
  </si>
  <si>
    <t>DL EN-L-OUT HOOGTE 2315mm S</t>
  </si>
  <si>
    <t>5413470061580</t>
  </si>
  <si>
    <t>80001036</t>
  </si>
  <si>
    <t>DL EN-R-OUT HOOGTE 2015mm S</t>
  </si>
  <si>
    <t>5413470061597</t>
  </si>
  <si>
    <t>80001037</t>
  </si>
  <si>
    <t>DL EN-R-OUT HOOGTE 2115mm S</t>
  </si>
  <si>
    <t>5413470061603</t>
  </si>
  <si>
    <t>80001038</t>
  </si>
  <si>
    <t>DL EN-R-OUT HOOGTE 2315mm S</t>
  </si>
  <si>
    <t>5413470061610</t>
  </si>
  <si>
    <t>80001040</t>
  </si>
  <si>
    <t>DL EN-L-IN HOOGTE 2015mm N</t>
  </si>
  <si>
    <t>5413470061627</t>
  </si>
  <si>
    <t>80001041</t>
  </si>
  <si>
    <t>DL EN-L-IN HOOGTE 2115mm N</t>
  </si>
  <si>
    <t>5413470061634</t>
  </si>
  <si>
    <t>80001042</t>
  </si>
  <si>
    <t>DL EN-L-IN HOOGTE 2315mm N</t>
  </si>
  <si>
    <t>5413470061641</t>
  </si>
  <si>
    <t>80001043</t>
  </si>
  <si>
    <t>DL EN-R-IN HOOGTE 2015mm N</t>
  </si>
  <si>
    <t>5413470061658</t>
  </si>
  <si>
    <t>80001044</t>
  </si>
  <si>
    <t>DL EN-R-IN HOOGTE 2115mm N</t>
  </si>
  <si>
    <t>5413470061665</t>
  </si>
  <si>
    <t>80001045</t>
  </si>
  <si>
    <t>DL EN-R-IN HOOGTE 2315mm N</t>
  </si>
  <si>
    <t>5413470061672</t>
  </si>
  <si>
    <t>80001046</t>
  </si>
  <si>
    <t>DL EN-L-OUT HOOGTE 2015mm N</t>
  </si>
  <si>
    <t>5413470061689</t>
  </si>
  <si>
    <t>80001047</t>
  </si>
  <si>
    <t>DL EN-L-OUT HOOGTE 2115mm N</t>
  </si>
  <si>
    <t>5413470061696</t>
  </si>
  <si>
    <t>80001048</t>
  </si>
  <si>
    <t>DL EN-L-OUT HOOGTE 2315mm N</t>
  </si>
  <si>
    <t>5413470061702</t>
  </si>
  <si>
    <t>80001049</t>
  </si>
  <si>
    <t>DL EN-R-OUT HOOGTE 2015mm N</t>
  </si>
  <si>
    <t>5413470061719</t>
  </si>
  <si>
    <t>80001050</t>
  </si>
  <si>
    <t>DL EN-R-OUT HOOGTE 2115mm N</t>
  </si>
  <si>
    <t>5413470061726</t>
  </si>
  <si>
    <t>80001051</t>
  </si>
  <si>
    <t>DL EN-R-OUT HOOGTE 2315mm N</t>
  </si>
  <si>
    <t>5413470061733</t>
  </si>
  <si>
    <t>80001052</t>
  </si>
  <si>
    <t>DL EN-R-IN HOOGTE 2015mm C</t>
  </si>
  <si>
    <t>5413470062112</t>
  </si>
  <si>
    <t>80001053</t>
  </si>
  <si>
    <t>DL EN-R-IN HOOGTE 2115mm C</t>
  </si>
  <si>
    <t>5413470062129</t>
  </si>
  <si>
    <t>80001054</t>
  </si>
  <si>
    <t>DL EN-R-IN HOOGTE 2315mm C</t>
  </si>
  <si>
    <t>5413470062136</t>
  </si>
  <si>
    <t>80001055</t>
  </si>
  <si>
    <t>DL EN-L-OUT HOOGTE 2015mm C</t>
  </si>
  <si>
    <t>5413470062143</t>
  </si>
  <si>
    <t>80001056</t>
  </si>
  <si>
    <t>DL EN-L-OUT HOOGTE 2115mm C</t>
  </si>
  <si>
    <t>5413470062150</t>
  </si>
  <si>
    <t>80001057</t>
  </si>
  <si>
    <t>DL EN-L-OUT HOOGTE 2315mm C</t>
  </si>
  <si>
    <t>5413470062167</t>
  </si>
  <si>
    <t>80001058</t>
  </si>
  <si>
    <t>DL EN-R-OUT HOOGTE 2015mm C</t>
  </si>
  <si>
    <t>5413470062174</t>
  </si>
  <si>
    <t>80001059</t>
  </si>
  <si>
    <t>DL EN-R-OUT HOOGTE 2115mm C</t>
  </si>
  <si>
    <t>5413470062181</t>
  </si>
  <si>
    <t>80001060</t>
  </si>
  <si>
    <t>DL EN-R-OUT HOOGTE 2315mm C</t>
  </si>
  <si>
    <t>5413470062198</t>
  </si>
  <si>
    <t>80001061</t>
  </si>
  <si>
    <t>DL EN-L-IN HOOGTE 2015mm NV</t>
  </si>
  <si>
    <t>5413470062211</t>
  </si>
  <si>
    <t>80001062</t>
  </si>
  <si>
    <t>DL EN-L-IN HOOGTE 2115mm NV</t>
  </si>
  <si>
    <t>5413470062228</t>
  </si>
  <si>
    <t>80001063</t>
  </si>
  <si>
    <t>DL EN-L-IN HOOGTE 2315mm NV</t>
  </si>
  <si>
    <t>5413470062235</t>
  </si>
  <si>
    <t>80001064</t>
  </si>
  <si>
    <t>DL EN-R-IN HOOGTE 2015mm NV</t>
  </si>
  <si>
    <t>5413470062242</t>
  </si>
  <si>
    <t>80001065</t>
  </si>
  <si>
    <t>DL EN-R-IN HOOGTE 2115mm NV</t>
  </si>
  <si>
    <t>5413470062259</t>
  </si>
  <si>
    <t>80001066</t>
  </si>
  <si>
    <t>DL EN-R-IN HOOGTE 2315mm NV</t>
  </si>
  <si>
    <t>5413470062266</t>
  </si>
  <si>
    <t>80001067</t>
  </si>
  <si>
    <t>DL EN-L-OUT HOOGTE 2015mm NV</t>
  </si>
  <si>
    <t>5413470062273</t>
  </si>
  <si>
    <t>80001068</t>
  </si>
  <si>
    <t>DL EN-L-OUT HOOGTE 2115mm NV</t>
  </si>
  <si>
    <t>5413470062280</t>
  </si>
  <si>
    <t>80001069</t>
  </si>
  <si>
    <t>DL EN-L-OUT HOOGTE 2315mm NV</t>
  </si>
  <si>
    <t>5413470062297</t>
  </si>
  <si>
    <t>80001070</t>
  </si>
  <si>
    <t>DL EN-R-OUT HOOGTE 2015mm NV</t>
  </si>
  <si>
    <t>5413470062303</t>
  </si>
  <si>
    <t>80001071</t>
  </si>
  <si>
    <t>DL EN-R-OUT HOOGTE 2115mm NV</t>
  </si>
  <si>
    <t>5413470061740</t>
  </si>
  <si>
    <t>80001072</t>
  </si>
  <si>
    <t>DL EN-R-OUT HOOGTE 2315mm NV</t>
  </si>
  <si>
    <t>5413470061757</t>
  </si>
  <si>
    <t>80001073</t>
  </si>
  <si>
    <t>DL EN-L-IN HOOGTE 2015mm M</t>
  </si>
  <si>
    <t>5413470062556</t>
  </si>
  <si>
    <t>80001074</t>
  </si>
  <si>
    <t>DL EN-L-IN HOOGTE 2115mm M</t>
  </si>
  <si>
    <t>5413470062563</t>
  </si>
  <si>
    <t>80001075</t>
  </si>
  <si>
    <t>DL EN-L-IN HOOGTE 2315mm M</t>
  </si>
  <si>
    <t>5413470062570</t>
  </si>
  <si>
    <t>80001076</t>
  </si>
  <si>
    <t>DL EN-R-IN HOOGTE 2015mm M</t>
  </si>
  <si>
    <t>5413470062587</t>
  </si>
  <si>
    <t>80001077</t>
  </si>
  <si>
    <t>DL EN-R-IN HOOGTE 2115mm M</t>
  </si>
  <si>
    <t>5413470062594</t>
  </si>
  <si>
    <t>80001078</t>
  </si>
  <si>
    <t>DL EN-R-IN HOOGTE 2315mm M</t>
  </si>
  <si>
    <t>5413470062600</t>
  </si>
  <si>
    <t>80001079</t>
  </si>
  <si>
    <t>DL EN-L-OUT HOOGTE 2015mm M</t>
  </si>
  <si>
    <t>5413470062617</t>
  </si>
  <si>
    <t>80001080</t>
  </si>
  <si>
    <t>DL EN-L-OUT HOOGTE 2115mm M</t>
  </si>
  <si>
    <t>5413470062624</t>
  </si>
  <si>
    <t>80001081</t>
  </si>
  <si>
    <t>DL EN-L-OUT HOOGTE 2315mm M</t>
  </si>
  <si>
    <t>5413470062631</t>
  </si>
  <si>
    <t>80001082</t>
  </si>
  <si>
    <t>DL EN-R-OUT HOOGTE 2015mm M</t>
  </si>
  <si>
    <t>5413470062648</t>
  </si>
  <si>
    <t>80001083</t>
  </si>
  <si>
    <t>DL EN-R-OUT HOOGTE 2115mm M</t>
  </si>
  <si>
    <t>5413470062655</t>
  </si>
  <si>
    <t>80001084</t>
  </si>
  <si>
    <t>DL EN-R-OUT HOOGTE 2315mm M</t>
  </si>
  <si>
    <t>5413470062662</t>
  </si>
  <si>
    <t>80001100</t>
  </si>
  <si>
    <t>DL DOOR sleutelslot /3</t>
  </si>
  <si>
    <t>5413470063140</t>
  </si>
  <si>
    <t>80001101</t>
  </si>
  <si>
    <t>DL DOOR wc/badk.slot /3</t>
  </si>
  <si>
    <t>5413470063157</t>
  </si>
  <si>
    <t>80001102</t>
  </si>
  <si>
    <t>DL DOOR cilinderslot /3</t>
  </si>
  <si>
    <t>5413470063164</t>
  </si>
  <si>
    <t>80001103</t>
  </si>
  <si>
    <t>DL DOOR magnotica /3</t>
  </si>
  <si>
    <t>5413470063201</t>
  </si>
  <si>
    <t>80001104</t>
  </si>
  <si>
    <t>DL DOOR zonder slot /3</t>
  </si>
  <si>
    <t>5413470063218</t>
  </si>
  <si>
    <t>80001105</t>
  </si>
  <si>
    <t>DL DOOR slotplaat Argenta/3 ZS</t>
  </si>
  <si>
    <t>5413470069234</t>
  </si>
  <si>
    <t>80001106</t>
  </si>
  <si>
    <t>DL DOOR slotplaat Argenta/4 ZS</t>
  </si>
  <si>
    <t>5413470069241</t>
  </si>
  <si>
    <t>80001110</t>
  </si>
  <si>
    <t>DL DOOR sleutelslot /4</t>
  </si>
  <si>
    <t>5413470063171</t>
  </si>
  <si>
    <t>80001111</t>
  </si>
  <si>
    <t>DL DOOR wc/badk.slot /4</t>
  </si>
  <si>
    <t>5413470063188</t>
  </si>
  <si>
    <t>80001112</t>
  </si>
  <si>
    <t>DL DOOR cilinderslot /4</t>
  </si>
  <si>
    <t>5413470063195</t>
  </si>
  <si>
    <t>80001113</t>
  </si>
  <si>
    <t>DL DOOR zonder slot /4</t>
  </si>
  <si>
    <t>5413470064611</t>
  </si>
  <si>
    <t>80001114</t>
  </si>
  <si>
    <t>DL DOOR magnotica /4</t>
  </si>
  <si>
    <t>5413470064628</t>
  </si>
  <si>
    <t>80001115</t>
  </si>
  <si>
    <t>'I'DOOR slotplaat Argenta/3 ZS</t>
  </si>
  <si>
    <t>5413470074139</t>
  </si>
  <si>
    <t>80001201</t>
  </si>
  <si>
    <t>DL EN-L-IN HOOGTE 2040mm S</t>
  </si>
  <si>
    <t>5413470061764</t>
  </si>
  <si>
    <t>80001202</t>
  </si>
  <si>
    <t>DL EN-L-IN HOOGTE 2140mm S</t>
  </si>
  <si>
    <t>5413470061771</t>
  </si>
  <si>
    <t>80001203</t>
  </si>
  <si>
    <t>DL EN-L-IN HOOGTE 2240mm S</t>
  </si>
  <si>
    <t>5413470061788</t>
  </si>
  <si>
    <t>80001204</t>
  </si>
  <si>
    <t>DL EN-R-IN HOOGTE 2040mm S</t>
  </si>
  <si>
    <t>5413470061795</t>
  </si>
  <si>
    <t>80001205</t>
  </si>
  <si>
    <t>DL EN-R-IN HOOGTE 2140mm S</t>
  </si>
  <si>
    <t>5413470061801</t>
  </si>
  <si>
    <t>80001206</t>
  </si>
  <si>
    <t>DL EN-R-IN HOOGTE 2240mm S</t>
  </si>
  <si>
    <t>5413470061818</t>
  </si>
  <si>
    <t>80001207</t>
  </si>
  <si>
    <t>DL EN-L-OUT HOOGTE 2040mm S</t>
  </si>
  <si>
    <t>5413470061825</t>
  </si>
  <si>
    <t>80001208</t>
  </si>
  <si>
    <t>DL EN-L-OUT HOOGTE 2140mm S</t>
  </si>
  <si>
    <t>5413470061832</t>
  </si>
  <si>
    <t>80001209</t>
  </si>
  <si>
    <t>DL EN-L-OUT HOOGTE 2240mm S</t>
  </si>
  <si>
    <t>5413470061849</t>
  </si>
  <si>
    <t>80001210</t>
  </si>
  <si>
    <t>DL EN-R-OUT HOOGTE 2040mm S</t>
  </si>
  <si>
    <t>5413470061856</t>
  </si>
  <si>
    <t>80001211</t>
  </si>
  <si>
    <t>DL EN-R-OUT HOOGTE 2140mm S</t>
  </si>
  <si>
    <t>5413470061863</t>
  </si>
  <si>
    <t>80001212</t>
  </si>
  <si>
    <t>DL EN-R-OUT HOOGTE 2240mm S</t>
  </si>
  <si>
    <t>5413470061870</t>
  </si>
  <si>
    <t>80001213</t>
  </si>
  <si>
    <t>DL EN-L-IN HOOGTE 2040mm V</t>
  </si>
  <si>
    <t>5413470062310</t>
  </si>
  <si>
    <t>80001214</t>
  </si>
  <si>
    <t>DL EN-L-IN HOOGTE 2140mm V</t>
  </si>
  <si>
    <t>5413470062327</t>
  </si>
  <si>
    <t>80001215</t>
  </si>
  <si>
    <t>DL EN-L-IN HOOGTE 2240mm V</t>
  </si>
  <si>
    <t>5413470062334</t>
  </si>
  <si>
    <t>80001216</t>
  </si>
  <si>
    <t>DL EN-R-IN HOOGTE 2040mm V</t>
  </si>
  <si>
    <t>5413470062341</t>
  </si>
  <si>
    <t>80001217</t>
  </si>
  <si>
    <t>DL EN-R-IN HOOGTE 2140mm V</t>
  </si>
  <si>
    <t>5413470062358</t>
  </si>
  <si>
    <t>80001218</t>
  </si>
  <si>
    <t>DL EN-R-IN HOOGTE 2240mm V</t>
  </si>
  <si>
    <t>5413470062365</t>
  </si>
  <si>
    <t>80001219</t>
  </si>
  <si>
    <t>DL EN-L-OUT HOOGTE 2040mm V</t>
  </si>
  <si>
    <t>5413470062372</t>
  </si>
  <si>
    <t>80001220</t>
  </si>
  <si>
    <t>DL EN-L-OUT HOOGTE 2140mm V</t>
  </si>
  <si>
    <t>5413470062389</t>
  </si>
  <si>
    <t>80001221</t>
  </si>
  <si>
    <t>DL EN-L-OUT HOOGTE 2240mm V</t>
  </si>
  <si>
    <t>5413470062396</t>
  </si>
  <si>
    <t>80001222</t>
  </si>
  <si>
    <t>DL EN-R-OUT HOOGTE 2040mm V</t>
  </si>
  <si>
    <t>5413470062402</t>
  </si>
  <si>
    <t>80001223</t>
  </si>
  <si>
    <t>DL EN-R-OUT HOOGTE 2140mm V</t>
  </si>
  <si>
    <t>5413470062419</t>
  </si>
  <si>
    <t>80001224</t>
  </si>
  <si>
    <t>DL EN-R-OUT HOOGTE 2240mm V</t>
  </si>
  <si>
    <t>5413470062426</t>
  </si>
  <si>
    <t>80001225</t>
  </si>
  <si>
    <t>DL EN-L-IN HOOGTE 2040mm C</t>
  </si>
  <si>
    <t>5413470062433</t>
  </si>
  <si>
    <t>80001226</t>
  </si>
  <si>
    <t>DL EN-L-IN HOOGTE 2140mm C</t>
  </si>
  <si>
    <t>5413470062440</t>
  </si>
  <si>
    <t>80001227</t>
  </si>
  <si>
    <t>DL EN-R-IN HOOGTE 2240mm C</t>
  </si>
  <si>
    <t>5413470062457</t>
  </si>
  <si>
    <t>80001228</t>
  </si>
  <si>
    <t>DL EN-R-IN HOOGTE 2040mm C</t>
  </si>
  <si>
    <t>5413470062464</t>
  </si>
  <si>
    <t>80001229</t>
  </si>
  <si>
    <t>DL EN-R-IN HOOGTE 2140mm C</t>
  </si>
  <si>
    <t>5413470062471</t>
  </si>
  <si>
    <t>80001230</t>
  </si>
  <si>
    <t>5413470062488</t>
  </si>
  <si>
    <t>80001231</t>
  </si>
  <si>
    <t>DL EN-L-OUT HOOGTE 2040mm C</t>
  </si>
  <si>
    <t>5413470062495</t>
  </si>
  <si>
    <t>80001232</t>
  </si>
  <si>
    <t>DL EN-L-OUT HOOGTE 2140mm C</t>
  </si>
  <si>
    <t>5413470062501</t>
  </si>
  <si>
    <t>80001233</t>
  </si>
  <si>
    <t>DL EN-L-OUT HOOGTE 2240mm C</t>
  </si>
  <si>
    <t>5413470062518</t>
  </si>
  <si>
    <t>80001234</t>
  </si>
  <si>
    <t>DL EN-R-OUT HOOGTE 2040mm C</t>
  </si>
  <si>
    <t>5413470062525</t>
  </si>
  <si>
    <t>80001235</t>
  </si>
  <si>
    <t>DL EN-R-OUT HOOGTE 2140mm C</t>
  </si>
  <si>
    <t>5413470062532</t>
  </si>
  <si>
    <t>80001236</t>
  </si>
  <si>
    <t>DL EN-R-OUT HOOGTE 2240mm C</t>
  </si>
  <si>
    <t>5413470062549</t>
  </si>
  <si>
    <t>80001237</t>
  </si>
  <si>
    <t>DL EN-L-IN HOOGTE 2040mm N</t>
  </si>
  <si>
    <t>5413470062686</t>
  </si>
  <si>
    <t>80001238</t>
  </si>
  <si>
    <t>DL EN-L-IN HOOGTE 2140mm N</t>
  </si>
  <si>
    <t>5413470062693</t>
  </si>
  <si>
    <t>80001239</t>
  </si>
  <si>
    <t>DL EN-L-IN HOOGTE 2240mm N</t>
  </si>
  <si>
    <t>5413470062709</t>
  </si>
  <si>
    <t>80001240</t>
  </si>
  <si>
    <t>DL EN-R-IN HOOGTE 2040mm N</t>
  </si>
  <si>
    <t>5413470062716</t>
  </si>
  <si>
    <t>80001241</t>
  </si>
  <si>
    <t>DL EN-R-IN HOOGTE 2140mm N</t>
  </si>
  <si>
    <t>5413470062723</t>
  </si>
  <si>
    <t>80001242</t>
  </si>
  <si>
    <t>DL EN-R-IN HOOGTE 2240mm N</t>
  </si>
  <si>
    <t>5413470062730</t>
  </si>
  <si>
    <t>80001243</t>
  </si>
  <si>
    <t>DL EN-L-OUT HOOGTE 2040mm N</t>
  </si>
  <si>
    <t>5413470062747</t>
  </si>
  <si>
    <t>80001244</t>
  </si>
  <si>
    <t>DL EN-L-OUT HOOGTE 2140mm N</t>
  </si>
  <si>
    <t>5413470062754</t>
  </si>
  <si>
    <t>80001245</t>
  </si>
  <si>
    <t>DL EN-L-OUT HOOGTE 2240mm N</t>
  </si>
  <si>
    <t>5413470062761</t>
  </si>
  <si>
    <t>80001246</t>
  </si>
  <si>
    <t>DL EN-R-OUT HOOGTE 2040mm N</t>
  </si>
  <si>
    <t>5413470062778</t>
  </si>
  <si>
    <t>80001247</t>
  </si>
  <si>
    <t>DL EN-R-OUT HOOGTE 2140mm N</t>
  </si>
  <si>
    <t>5413470062785</t>
  </si>
  <si>
    <t>80001248</t>
  </si>
  <si>
    <t>DL EN-R-OUT HOOGTE 2240mm N</t>
  </si>
  <si>
    <t>5413470062792</t>
  </si>
  <si>
    <t>80001249</t>
  </si>
  <si>
    <t>DL EN-L-IN HOOGTE 2040mm NV</t>
  </si>
  <si>
    <t>5413470062808</t>
  </si>
  <si>
    <t>80001250</t>
  </si>
  <si>
    <t>DL EN-L-IN HOOGTE 2140mm NV</t>
  </si>
  <si>
    <t>5413470062815</t>
  </si>
  <si>
    <t>80001251</t>
  </si>
  <si>
    <t>DL EN-L-IN HOOGTE 2240mm NV</t>
  </si>
  <si>
    <t>5413470062822</t>
  </si>
  <si>
    <t>80001252</t>
  </si>
  <si>
    <t>DL EN-R-IN HOOGTE 2040mm NV</t>
  </si>
  <si>
    <t>5413470062839</t>
  </si>
  <si>
    <t>80001253</t>
  </si>
  <si>
    <t>DL EN-R-IN HOOGTE 2140mm NV</t>
  </si>
  <si>
    <t>5413470063331</t>
  </si>
  <si>
    <t>80001254</t>
  </si>
  <si>
    <t>DL EN-R-IN HOOGTE 2240mm NV</t>
  </si>
  <si>
    <t>5413470062846</t>
  </si>
  <si>
    <t>80001255</t>
  </si>
  <si>
    <t>DL EN-L-OUT HOOGTE 2040mm NV</t>
  </si>
  <si>
    <t>5413470062853</t>
  </si>
  <si>
    <t>80001256</t>
  </si>
  <si>
    <t>DL EN-L-OUT HOOGTE 2140mm NV</t>
  </si>
  <si>
    <t>5413470062860</t>
  </si>
  <si>
    <t>80001257</t>
  </si>
  <si>
    <t>DL EN-L-OUT HOOGTE 2240mm NV</t>
  </si>
  <si>
    <t>5413470062877</t>
  </si>
  <si>
    <t>80001258</t>
  </si>
  <si>
    <t>DL EN-R-OUT HOOGTE 2040mm NV</t>
  </si>
  <si>
    <t>5413470062884</t>
  </si>
  <si>
    <t>80001259</t>
  </si>
  <si>
    <t>DL EN-R-OUT HOOGTE 2140mm NV</t>
  </si>
  <si>
    <t>5413470062891</t>
  </si>
  <si>
    <t>80001260</t>
  </si>
  <si>
    <t>DL EN-R-OUT HOOGTE 2240mm NV</t>
  </si>
  <si>
    <t>5413470062907</t>
  </si>
  <si>
    <t>80001261</t>
  </si>
  <si>
    <t>DL EN-L-IN HOOGTE 2040mm M</t>
  </si>
  <si>
    <t>5413470062914</t>
  </si>
  <si>
    <t>80001262</t>
  </si>
  <si>
    <t>DL EN-L-IN HOOGTE 2140mm M</t>
  </si>
  <si>
    <t>5413470062921</t>
  </si>
  <si>
    <t>80001263</t>
  </si>
  <si>
    <t>DL EN-L-IN HOOGTE 2240mm M</t>
  </si>
  <si>
    <t>5413470062938</t>
  </si>
  <si>
    <t>80001264</t>
  </si>
  <si>
    <t>DL EN-R-IN HOOGTE 2040mm M</t>
  </si>
  <si>
    <t>5413470062945</t>
  </si>
  <si>
    <t>80001265</t>
  </si>
  <si>
    <t>DL EN-R-IN HOOGTE 2140mm M</t>
  </si>
  <si>
    <t>5413470063348</t>
  </si>
  <si>
    <t>80001266</t>
  </si>
  <si>
    <t>DL EN-R-IN HOOGTE 2240mm M</t>
  </si>
  <si>
    <t>5413470062952</t>
  </si>
  <si>
    <t>80001267</t>
  </si>
  <si>
    <t>DL EN-L-OUT HOOGTE 2040mm M</t>
  </si>
  <si>
    <t>5413470062969</t>
  </si>
  <si>
    <t>80001268</t>
  </si>
  <si>
    <t>DL EN-L-OUT HOOGTE 2140mm M</t>
  </si>
  <si>
    <t>5413470062976</t>
  </si>
  <si>
    <t>80001269</t>
  </si>
  <si>
    <t>DL EN-L-OUT HOOGTE 2240mm M</t>
  </si>
  <si>
    <t>5413470062983</t>
  </si>
  <si>
    <t>80001270</t>
  </si>
  <si>
    <t>DL EN-R-OUT HOOGTE 2040mm M</t>
  </si>
  <si>
    <t>5413470062990</t>
  </si>
  <si>
    <t>80001271</t>
  </si>
  <si>
    <t>DL EN-R-OUT HOOGTE 2140mm M</t>
  </si>
  <si>
    <t>5413470063003</t>
  </si>
  <si>
    <t>80001272</t>
  </si>
  <si>
    <t>DL EN-R-OUT HOOGTE 2240mm M</t>
  </si>
  <si>
    <t>5413470063010</t>
  </si>
  <si>
    <t>80001300</t>
  </si>
  <si>
    <t>DL DOOR'IN'L/R BOVEN 709 mm</t>
  </si>
  <si>
    <t>5413470063584</t>
  </si>
  <si>
    <t>80001301</t>
  </si>
  <si>
    <t>DL DOOR'IN'L/R BOVEN 834 mm</t>
  </si>
  <si>
    <t>5413470063591</t>
  </si>
  <si>
    <t>80001302</t>
  </si>
  <si>
    <t>DL DOOR'IN'L/R BOVEN 959 mm</t>
  </si>
  <si>
    <t>5413470063607</t>
  </si>
  <si>
    <t>80001310</t>
  </si>
  <si>
    <t>DL DOOR'OUT'L/R BOVEN 709 mm</t>
  </si>
  <si>
    <t>5413470063614</t>
  </si>
  <si>
    <t>80001311</t>
  </si>
  <si>
    <t>DL DOOR'OUT'L/R BOVEN 834 mm</t>
  </si>
  <si>
    <t>5413470063621</t>
  </si>
  <si>
    <t>80001312</t>
  </si>
  <si>
    <t>DL DOOR'OUT'L/R BOVEN 959 mm</t>
  </si>
  <si>
    <t>5413470063638</t>
  </si>
  <si>
    <t>80001320</t>
  </si>
  <si>
    <t>DL EN-L-IN HOOGTE 1972mm S</t>
  </si>
  <si>
    <t>5413470063645</t>
  </si>
  <si>
    <t>80001321</t>
  </si>
  <si>
    <t>DL EN-L-IN HOOGTE 2097mm S</t>
  </si>
  <si>
    <t>5413470063652</t>
  </si>
  <si>
    <t>80001322</t>
  </si>
  <si>
    <t>DL EN-L-OUT HOOGTE 1972mm S</t>
  </si>
  <si>
    <t>5413470063669</t>
  </si>
  <si>
    <t>80001323</t>
  </si>
  <si>
    <t>DL EN-L-OUT HOOGTE 2097mm S</t>
  </si>
  <si>
    <t>5413470063676</t>
  </si>
  <si>
    <t>80001324</t>
  </si>
  <si>
    <t>DL EN-L-IN HOOGTE 1972mm V</t>
  </si>
  <si>
    <t>5413470063683</t>
  </si>
  <si>
    <t>80001325</t>
  </si>
  <si>
    <t>DL EN-L-IN HOOGTE 2097mm V</t>
  </si>
  <si>
    <t>5413470063690</t>
  </si>
  <si>
    <t>80001326</t>
  </si>
  <si>
    <t>DL EN-L-OUT HOOGTE 1972mm V</t>
  </si>
  <si>
    <t>5413470063706</t>
  </si>
  <si>
    <t>80001327</t>
  </si>
  <si>
    <t>DL EN-L-OUT HOOGTE 2097mm V</t>
  </si>
  <si>
    <t>5413470063713</t>
  </si>
  <si>
    <t>80001328</t>
  </si>
  <si>
    <t>DL EN-L-IN HOOGTE 1972mm C</t>
  </si>
  <si>
    <t>5413470063720</t>
  </si>
  <si>
    <t>80001329</t>
  </si>
  <si>
    <t>DL EN-L-IN HOOGTE 2097mm C</t>
  </si>
  <si>
    <t>5413470063737</t>
  </si>
  <si>
    <t>80001330</t>
  </si>
  <si>
    <t>DL EN-L-OUT HOOGTE 1972mm C</t>
  </si>
  <si>
    <t>5413470063744</t>
  </si>
  <si>
    <t>80001331</t>
  </si>
  <si>
    <t>DL EN-L-OUT HOOGTE 2097mm C</t>
  </si>
  <si>
    <t>5413470063751</t>
  </si>
  <si>
    <t>80001332</t>
  </si>
  <si>
    <t>DL EN-L-IN HOOGTE 1972mm N</t>
  </si>
  <si>
    <t>5413470063768</t>
  </si>
  <si>
    <t>80001333</t>
  </si>
  <si>
    <t>DL EN-L-IN HOOGTE 2097mm N</t>
  </si>
  <si>
    <t>5413470063775</t>
  </si>
  <si>
    <t>80001334</t>
  </si>
  <si>
    <t>DL EN-L-OUT HOOGTE 1972mm N</t>
  </si>
  <si>
    <t>5413470063782</t>
  </si>
  <si>
    <t>80001335</t>
  </si>
  <si>
    <t>DL EN-L-OUT HOOGTE 2097mm N</t>
  </si>
  <si>
    <t>5413470063799</t>
  </si>
  <si>
    <t>80001336</t>
  </si>
  <si>
    <t>DL EN-L-IN HOOGTE 1972mm NV</t>
  </si>
  <si>
    <t>5413470063805</t>
  </si>
  <si>
    <t>80001337</t>
  </si>
  <si>
    <t>DL EN-L-IN HOOGTE 2097mm NV</t>
  </si>
  <si>
    <t>5413470063812</t>
  </si>
  <si>
    <t>80001338</t>
  </si>
  <si>
    <t>DL EN-L-OUT HOOGTE 1972mm NV</t>
  </si>
  <si>
    <t>5413470063829</t>
  </si>
  <si>
    <t>80001339</t>
  </si>
  <si>
    <t>DL EN-L-OUT HOOGTE 2097mm NV</t>
  </si>
  <si>
    <t>5413470063836</t>
  </si>
  <si>
    <t>80001340</t>
  </si>
  <si>
    <t>DL EN-L-IN HOOGTE 1972mm M</t>
  </si>
  <si>
    <t>5413470063843</t>
  </si>
  <si>
    <t>80001341</t>
  </si>
  <si>
    <t>DL EN-L-IN HOOGTE 2097mm M</t>
  </si>
  <si>
    <t>5413470063850</t>
  </si>
  <si>
    <t>80001342</t>
  </si>
  <si>
    <t>DL EN-L-OUT HOOGTE 1972mm M</t>
  </si>
  <si>
    <t>5413470063867</t>
  </si>
  <si>
    <t>80001343</t>
  </si>
  <si>
    <t>DL EN-L-OUT HOOGTE 2097mm M</t>
  </si>
  <si>
    <t>5413470063874</t>
  </si>
  <si>
    <t>80001344</t>
  </si>
  <si>
    <t>DL EN-R-IN HOOGTE 1972mm S</t>
  </si>
  <si>
    <t>5413470064291</t>
  </si>
  <si>
    <t>80001345</t>
  </si>
  <si>
    <t>DL EN-R-IN HOOGTE 2097mm S</t>
  </si>
  <si>
    <t>5413470064307</t>
  </si>
  <si>
    <t>80001346</t>
  </si>
  <si>
    <t>DL EN-R-OUT HOOGTE 1972mm S</t>
  </si>
  <si>
    <t>5413470064314</t>
  </si>
  <si>
    <t>80001347</t>
  </si>
  <si>
    <t>DL EN-R-OUT HOOGTE 2097mm S</t>
  </si>
  <si>
    <t>5413470064321</t>
  </si>
  <si>
    <t>80001348</t>
  </si>
  <si>
    <t>DL EN-R-IN HOOGTE 1972mm V</t>
  </si>
  <si>
    <t>5413470064338</t>
  </si>
  <si>
    <t>80001349</t>
  </si>
  <si>
    <t>DL EN-R-IN HOOGTE 2097mm V</t>
  </si>
  <si>
    <t>5413470064345</t>
  </si>
  <si>
    <t>80001350</t>
  </si>
  <si>
    <t>DL EN-R-OUT HOOGTE 1972mm V</t>
  </si>
  <si>
    <t>5413470064352</t>
  </si>
  <si>
    <t>80001351</t>
  </si>
  <si>
    <t>DL EN-R-OUT HOOGTE 2097mm V</t>
  </si>
  <si>
    <t>5413470064369</t>
  </si>
  <si>
    <t>80001352</t>
  </si>
  <si>
    <t>DL EN-R-IN HOOGTE 1972mm C</t>
  </si>
  <si>
    <t>5413470064376</t>
  </si>
  <si>
    <t>80001353</t>
  </si>
  <si>
    <t>DL EN-R-IN HOOGTE 2097mm C</t>
  </si>
  <si>
    <t>5413470064383</t>
  </si>
  <si>
    <t>80001354</t>
  </si>
  <si>
    <t>DL EN-R-OUT HOOGTE 1972mm C</t>
  </si>
  <si>
    <t>5413470064390</t>
  </si>
  <si>
    <t>80001355</t>
  </si>
  <si>
    <t>DL EN-R-OUT HOOGTE 2097mm C</t>
  </si>
  <si>
    <t>5413470064406</t>
  </si>
  <si>
    <t>80001356</t>
  </si>
  <si>
    <t>DL EN-R-IN HOOGTE 1972mm N</t>
  </si>
  <si>
    <t>5413470064413</t>
  </si>
  <si>
    <t>80001357</t>
  </si>
  <si>
    <t>DL EN-R-IN HOOGTE 2097mm N</t>
  </si>
  <si>
    <t>5413470064420</t>
  </si>
  <si>
    <t>80001358</t>
  </si>
  <si>
    <t>DL EN-R-OUT HOOGTE 1972mm N</t>
  </si>
  <si>
    <t>5413470064437</t>
  </si>
  <si>
    <t>80001359</t>
  </si>
  <si>
    <t>DL EN-R-OUT HOOGTE 2097mm N</t>
  </si>
  <si>
    <t>5413470064444</t>
  </si>
  <si>
    <t>80001360</t>
  </si>
  <si>
    <t>DL EN-R-IN HOOGTE 1972mm NV</t>
  </si>
  <si>
    <t>5413470064451</t>
  </si>
  <si>
    <t>80001361</t>
  </si>
  <si>
    <t>DL EN-R-IN HOOGTE 2097mm NV</t>
  </si>
  <si>
    <t>5413470064468</t>
  </si>
  <si>
    <t>80001362</t>
  </si>
  <si>
    <t>DL EN-R-OUT HOOGTE 1972mm NV</t>
  </si>
  <si>
    <t>5413470064475</t>
  </si>
  <si>
    <t>80001363</t>
  </si>
  <si>
    <t>DL EN-R-OUT HOOGTE 2097mm NV</t>
  </si>
  <si>
    <t>5413470064482</t>
  </si>
  <si>
    <t>80001364</t>
  </si>
  <si>
    <t>DL EN-R-IN HOOGTE 1972mm M</t>
  </si>
  <si>
    <t>5413470064499</t>
  </si>
  <si>
    <t>80001365</t>
  </si>
  <si>
    <t>DL EN-R-IN HOOGTE 2097mm M</t>
  </si>
  <si>
    <t>5413470064505</t>
  </si>
  <si>
    <t>80001366</t>
  </si>
  <si>
    <t>DL EN-R-OUT HOOGTE 1972mm M</t>
  </si>
  <si>
    <t>5413470064512</t>
  </si>
  <si>
    <t>80001367</t>
  </si>
  <si>
    <t>DL EN-R-OUT HOOGTE 2097mm M</t>
  </si>
  <si>
    <t>5413470064529</t>
  </si>
  <si>
    <t>80001401</t>
  </si>
  <si>
    <t>DL EN-L-IN HOOGTE 2015mm KS</t>
  </si>
  <si>
    <t>5413470018577</t>
  </si>
  <si>
    <t>80001402</t>
  </si>
  <si>
    <t>DL EN-R-IN HOOGTE 2015mm KS</t>
  </si>
  <si>
    <t>5413470020488</t>
  </si>
  <si>
    <t>80001403</t>
  </si>
  <si>
    <t>DL EN-L-IN HOOGTE 2015mm KV</t>
  </si>
  <si>
    <t>5413470020747</t>
  </si>
  <si>
    <t>80001404</t>
  </si>
  <si>
    <t>DL EN-R-IN HOOGTE 2015mm KV</t>
  </si>
  <si>
    <t>5413470020877</t>
  </si>
  <si>
    <t>80001405</t>
  </si>
  <si>
    <t>DL EN-L-IN HOOGTE 2015mm KC</t>
  </si>
  <si>
    <t>5413470021195</t>
  </si>
  <si>
    <t>80001406</t>
  </si>
  <si>
    <t>DL EN-R-IN HOOGTE 2015mm KC</t>
  </si>
  <si>
    <t>5413470021478</t>
  </si>
  <si>
    <t>80001407</t>
  </si>
  <si>
    <t>DL EN-L-IN HOOGTE 2115mm KS</t>
  </si>
  <si>
    <t>5413470025865</t>
  </si>
  <si>
    <t>80001408</t>
  </si>
  <si>
    <t>DL EN-R-IN HOOGTE 2115mm KS</t>
  </si>
  <si>
    <t>5413470027401</t>
  </si>
  <si>
    <t>80001409</t>
  </si>
  <si>
    <t>DL EN-L-IN HOOGTE 2115mm KV</t>
  </si>
  <si>
    <t>5413470028149</t>
  </si>
  <si>
    <t>80001410</t>
  </si>
  <si>
    <t>DL EN-R-IN HOOGTE 2115mm KV</t>
  </si>
  <si>
    <t>5413470034195</t>
  </si>
  <si>
    <t>80001411</t>
  </si>
  <si>
    <t>DL EN-L-IN HOOGTE 2115mm KC</t>
  </si>
  <si>
    <t>5413470035000</t>
  </si>
  <si>
    <t>80001412</t>
  </si>
  <si>
    <t>DL EN-R-IN HOOGTE 2115mm KC</t>
  </si>
  <si>
    <t>5413470035093</t>
  </si>
  <si>
    <t>80001413</t>
  </si>
  <si>
    <t>DL EN-L-IN HOOGTE 2315mm KS</t>
  </si>
  <si>
    <t>5413470041124</t>
  </si>
  <si>
    <t>80001414</t>
  </si>
  <si>
    <t>DL EN-R-IN HOOGTE 2315mm KS</t>
  </si>
  <si>
    <t>5413470041247</t>
  </si>
  <si>
    <t>80001415</t>
  </si>
  <si>
    <t>DL EN-L-IN HOOGTE 2315mm KV</t>
  </si>
  <si>
    <t>5413470041971</t>
  </si>
  <si>
    <t>80001416</t>
  </si>
  <si>
    <t>DL EN-R-IN HOOGTE 2315mm KV</t>
  </si>
  <si>
    <t>5413470041988</t>
  </si>
  <si>
    <t>80001417</t>
  </si>
  <si>
    <t>DL EN-L-IN HOOGTE 2315mm KC</t>
  </si>
  <si>
    <t>5413470042206</t>
  </si>
  <si>
    <t>80001418</t>
  </si>
  <si>
    <t>DL EN-R-IN HOOGTE 2315mm KC</t>
  </si>
  <si>
    <t>5413470042626</t>
  </si>
  <si>
    <t>80001419</t>
  </si>
  <si>
    <t>DL EN-L-OUT HOOGTE 2015mm KS</t>
  </si>
  <si>
    <t>5413470042664</t>
  </si>
  <si>
    <t>80001420</t>
  </si>
  <si>
    <t>DL EN-R-OUT HOOGTE 2015mm KS</t>
  </si>
  <si>
    <t>5413470042756</t>
  </si>
  <si>
    <t>80001421</t>
  </si>
  <si>
    <t>DL EN-L-OUT HOOGTE 2015mm KV</t>
  </si>
  <si>
    <t>5413470042831</t>
  </si>
  <si>
    <t>80001422</t>
  </si>
  <si>
    <t>DL EN-R-OUT HOOGTE 2015mm KV</t>
  </si>
  <si>
    <t>5413470042879</t>
  </si>
  <si>
    <t>80001423</t>
  </si>
  <si>
    <t>DL EN-L-OUT HOOGTE 2015mm KC</t>
  </si>
  <si>
    <t>5413470042923</t>
  </si>
  <si>
    <t>80001424</t>
  </si>
  <si>
    <t>DL EN-R-OUT HOOGTE 2015mm KC</t>
  </si>
  <si>
    <t>5413470043227</t>
  </si>
  <si>
    <t>80001425</t>
  </si>
  <si>
    <t>DL EN-L-OUT HOOGTE 2115mm KS</t>
  </si>
  <si>
    <t>5413470043234</t>
  </si>
  <si>
    <t>80001426</t>
  </si>
  <si>
    <t>DL EN-R-OUT HOOGTE 2115mm KS</t>
  </si>
  <si>
    <t>5413470043395</t>
  </si>
  <si>
    <t>80001427</t>
  </si>
  <si>
    <t>DL EN-L-OUT HOOGTE 2115mm KV</t>
  </si>
  <si>
    <t>5413470043401</t>
  </si>
  <si>
    <t>80001428</t>
  </si>
  <si>
    <t>DL EN-R-OUT HOOGTE 2115mm KV</t>
  </si>
  <si>
    <t>5413470043456</t>
  </si>
  <si>
    <t>80001429</t>
  </si>
  <si>
    <t>DL EN-L-OUT HOOGTE 2115mm KC</t>
  </si>
  <si>
    <t>5413470043944</t>
  </si>
  <si>
    <t>80001430</t>
  </si>
  <si>
    <t>DL EN-R-OUT HOOGTE 2115mm KC</t>
  </si>
  <si>
    <t>5413470045467</t>
  </si>
  <si>
    <t>80001431</t>
  </si>
  <si>
    <t>DL EN-L-OUT HOOGTE 2315mm KS</t>
  </si>
  <si>
    <t>5413470049908</t>
  </si>
  <si>
    <t>80001432</t>
  </si>
  <si>
    <t>DL EN-R-OUT HOOGTE 2315mm KS</t>
  </si>
  <si>
    <t>5413470060071</t>
  </si>
  <si>
    <t>80001433</t>
  </si>
  <si>
    <t>DL EN-L-OUT HOOGTE 2315mm KV</t>
  </si>
  <si>
    <t>5413470060231</t>
  </si>
  <si>
    <t>80001434</t>
  </si>
  <si>
    <t>DL EN-R-OUT HOOGTE 2315mm KV</t>
  </si>
  <si>
    <t>5413470061948</t>
  </si>
  <si>
    <t>80001435</t>
  </si>
  <si>
    <t>DL EN-L-OUT HOOGTE 2315mm KC</t>
  </si>
  <si>
    <t>5413470063256</t>
  </si>
  <si>
    <t>80001436</t>
  </si>
  <si>
    <t>DL EN-R-OUT HOOGTE 2315mm KC</t>
  </si>
  <si>
    <t>5413470063294</t>
  </si>
  <si>
    <t>80002000</t>
  </si>
  <si>
    <t>'I'DOOR'AX'EN-L BOVEN 780 mm</t>
  </si>
  <si>
    <t>5413470063911</t>
  </si>
  <si>
    <t>80002001</t>
  </si>
  <si>
    <t>'I'DOOR'AX'EN-L BOVEN 830 mm</t>
  </si>
  <si>
    <t>5413470063928</t>
  </si>
  <si>
    <t>80002002</t>
  </si>
  <si>
    <t>'I'DOOR'AX'EN-L BOVEN 880 mm</t>
  </si>
  <si>
    <t>5413470063935</t>
  </si>
  <si>
    <t>80002003</t>
  </si>
  <si>
    <t>'I'DOOR'AX'EN-L BOVEN 930 mm</t>
  </si>
  <si>
    <t>5413470063942</t>
  </si>
  <si>
    <t>80002004</t>
  </si>
  <si>
    <t>'I'DOOR'AX'EN-L BOVEN 980 mm</t>
  </si>
  <si>
    <t>5413470063959</t>
  </si>
  <si>
    <t>80002005</t>
  </si>
  <si>
    <t>'I'DOOR'AX'EN-R BOVEN 780 mm</t>
  </si>
  <si>
    <t>5413470063966</t>
  </si>
  <si>
    <t>80002006</t>
  </si>
  <si>
    <t>'I'DOOR'AX'EN-R BOVEN 830 mm</t>
  </si>
  <si>
    <t>5413470063973</t>
  </si>
  <si>
    <t>80002007</t>
  </si>
  <si>
    <t>'I'DOOR'AX'EN-R BOVEN 880 mm</t>
  </si>
  <si>
    <t>5413470063980</t>
  </si>
  <si>
    <t>80002008</t>
  </si>
  <si>
    <t>'I'DOOR'AX'EN-R BOVEN 930 mm</t>
  </si>
  <si>
    <t>5413470063997</t>
  </si>
  <si>
    <t>80002009</t>
  </si>
  <si>
    <t>'I'DOOR'AX'EN-R BOVEN 980 mm</t>
  </si>
  <si>
    <t>5413470064000</t>
  </si>
  <si>
    <t>80002010</t>
  </si>
  <si>
    <t>'I'DOOR'AX'EN-L BOVEN 834 mm</t>
  </si>
  <si>
    <t>5413470064161</t>
  </si>
  <si>
    <t>80002011</t>
  </si>
  <si>
    <t>'I'DOOR'AX'EN-R BOVEN 959 mm</t>
  </si>
  <si>
    <t>5413470064178</t>
  </si>
  <si>
    <t>80002012</t>
  </si>
  <si>
    <t>'I'DOOR'AX'EN-L BOVEN 959 mm</t>
  </si>
  <si>
    <t>5413470064581</t>
  </si>
  <si>
    <t>80002013</t>
  </si>
  <si>
    <t>'I'DOOR'AX'EN-R BOVEN 834 mm</t>
  </si>
  <si>
    <t>5413470064598</t>
  </si>
  <si>
    <t>80002100</t>
  </si>
  <si>
    <t>'I'DOOR AX EN-L HOOGTE 2015mm</t>
  </si>
  <si>
    <t>5413470064017</t>
  </si>
  <si>
    <t>80002101</t>
  </si>
  <si>
    <t>'I'DOOR AX EN-L HOOGTE 2115mm</t>
  </si>
  <si>
    <t>5413470064024</t>
  </si>
  <si>
    <t>80002102</t>
  </si>
  <si>
    <t>'I'DOOR AX EN-L HOOGTE 2315mm</t>
  </si>
  <si>
    <t>5413470064031</t>
  </si>
  <si>
    <t>80002103</t>
  </si>
  <si>
    <t>'I'DOOR AX EN-L HOOGTE 2040mm</t>
  </si>
  <si>
    <t>5413470064048</t>
  </si>
  <si>
    <t>80002104</t>
  </si>
  <si>
    <t>'I'DOOR AX EN-L HOOGTE 2140mm</t>
  </si>
  <si>
    <t>5413470064055</t>
  </si>
  <si>
    <t>80002105</t>
  </si>
  <si>
    <t>'I'DOOR AX EN-L HOOGTE 2240mm</t>
  </si>
  <si>
    <t>5413470064062</t>
  </si>
  <si>
    <t>80002106</t>
  </si>
  <si>
    <t>'I'DOOR AX EN-R HOOGTE 2015mm</t>
  </si>
  <si>
    <t>5413470064079</t>
  </si>
  <si>
    <t>80002107</t>
  </si>
  <si>
    <t>'I'DOOR AX EN-R HOOGTE 2115mm</t>
  </si>
  <si>
    <t>5413470064086</t>
  </si>
  <si>
    <t>80002108</t>
  </si>
  <si>
    <t>'I'DOOR AX EN-R HOOGTE 2315mm</t>
  </si>
  <si>
    <t>5413470064093</t>
  </si>
  <si>
    <t>80002109</t>
  </si>
  <si>
    <t>'I'DOOR AX EN-R HOOGTE 2040mm</t>
  </si>
  <si>
    <t>5413470064109</t>
  </si>
  <si>
    <t>80002110</t>
  </si>
  <si>
    <t>'I'DOOR AX EN-R HOOGTE 2140mm</t>
  </si>
  <si>
    <t>5413470064123</t>
  </si>
  <si>
    <t>80002111</t>
  </si>
  <si>
    <t>'I'DOOR AX EN-R HOOGTE 2240mm</t>
  </si>
  <si>
    <t>5413470064130</t>
  </si>
  <si>
    <t>80002112</t>
  </si>
  <si>
    <t>'I'DOOR AX EN-L HOOGTE 2097mm</t>
  </si>
  <si>
    <t>5413470064185</t>
  </si>
  <si>
    <t>80002113</t>
  </si>
  <si>
    <t>'I'DOOR AX EN-R HOOGTE 2097mm</t>
  </si>
  <si>
    <t>5413470064192</t>
  </si>
  <si>
    <t>80002201</t>
  </si>
  <si>
    <t>INVISIDOOR AX LINKS</t>
  </si>
  <si>
    <t>5413470068534</t>
  </si>
  <si>
    <t>80002202</t>
  </si>
  <si>
    <t>INVISIDOOR AX RECHTS</t>
  </si>
  <si>
    <t>5413470068541</t>
  </si>
  <si>
    <t>80003021</t>
  </si>
  <si>
    <t>DL EN-L-IN HOOGTE 2015mm</t>
  </si>
  <si>
    <t>5413470065229</t>
  </si>
  <si>
    <t>80003022</t>
  </si>
  <si>
    <t>DL EN-L-IN HOOGTE 2115mm</t>
  </si>
  <si>
    <t>5413470065236</t>
  </si>
  <si>
    <t>80003023</t>
  </si>
  <si>
    <t>DL EN-L-IN HOOGTE 2315mm</t>
  </si>
  <si>
    <t>5413470065243</t>
  </si>
  <si>
    <t>80003026</t>
  </si>
  <si>
    <t>DL EN-R-IN HOOGTE 2015mm</t>
  </si>
  <si>
    <t>5413470065250</t>
  </si>
  <si>
    <t>80003027</t>
  </si>
  <si>
    <t>DL EN-R-IN HOOGTE 2115mm</t>
  </si>
  <si>
    <t>5413470065267</t>
  </si>
  <si>
    <t>80003028</t>
  </si>
  <si>
    <t>DL EN-R-IN HOOGTE 2315mm</t>
  </si>
  <si>
    <t>5413470065274</t>
  </si>
  <si>
    <t>80003031</t>
  </si>
  <si>
    <t>DL EN-L-OUT HOOGTE 2015mm</t>
  </si>
  <si>
    <t>5413470065281</t>
  </si>
  <si>
    <t>80003032</t>
  </si>
  <si>
    <t>DL EN-L-OUT HOOGTE 2115mm</t>
  </si>
  <si>
    <t>5413470065298</t>
  </si>
  <si>
    <t>80003033</t>
  </si>
  <si>
    <t>DL EN-L-OUT HOOGTE 2315mm</t>
  </si>
  <si>
    <t>5413470065304</t>
  </si>
  <si>
    <t>80003036</t>
  </si>
  <si>
    <t>DL EN-R-OUT HOOGTE 2015mm</t>
  </si>
  <si>
    <t>5413470065311</t>
  </si>
  <si>
    <t>80003038</t>
  </si>
  <si>
    <t>DL EN-R-OUT HOOGTE 2315mm</t>
  </si>
  <si>
    <t>5413470065335</t>
  </si>
  <si>
    <t>80003201</t>
  </si>
  <si>
    <t>DL EN-L-IN HOOGTE 2040mm</t>
  </si>
  <si>
    <t>5413470078335</t>
  </si>
  <si>
    <t>80003204</t>
  </si>
  <si>
    <t>DL EN-R-IN HOOGTE 2040mm</t>
  </si>
  <si>
    <t>5413470078342</t>
  </si>
  <si>
    <t>80003207</t>
  </si>
  <si>
    <t>DL EN-L-OUT HOOGTE 2040mm</t>
  </si>
  <si>
    <t>5413470078359</t>
  </si>
  <si>
    <t>80003210</t>
  </si>
  <si>
    <t>DL EN-R-OUT HOOGTE 2040mm</t>
  </si>
  <si>
    <t>5413470078366</t>
  </si>
  <si>
    <t>80031990</t>
  </si>
  <si>
    <t>'I'DOOR'IN'L/R BOVEN 910 MM</t>
  </si>
  <si>
    <t>5413470081212</t>
  </si>
  <si>
    <t>80031991</t>
  </si>
  <si>
    <t>'I'DOOR'OUT'L/R BOVEN 910 MM</t>
  </si>
  <si>
    <t>5413470081229</t>
  </si>
  <si>
    <t>80031992</t>
  </si>
  <si>
    <t>'I'DOOR'IN'L/R BOVEN 710 MM</t>
  </si>
  <si>
    <t>5413470081236</t>
  </si>
  <si>
    <t>80031993</t>
  </si>
  <si>
    <t>'I'DOOR'OUT'L/R BOVEN 710 MM</t>
  </si>
  <si>
    <t>5413470081243</t>
  </si>
  <si>
    <t>80032000</t>
  </si>
  <si>
    <t>'I'DOOR'IN'L/R BOVEN 810 mm</t>
  </si>
  <si>
    <t>5413470071916</t>
  </si>
  <si>
    <t>80032001</t>
  </si>
  <si>
    <t>'I'DOOR'OUT'L/R BOVEN 810 mm</t>
  </si>
  <si>
    <t>5413470071923</t>
  </si>
  <si>
    <t>80032002</t>
  </si>
  <si>
    <t>'I'DOOR'IN'L/R BOVEN 3000 mm</t>
  </si>
  <si>
    <t>5413470072920</t>
  </si>
  <si>
    <t>80032003</t>
  </si>
  <si>
    <t>'I'DOOR'OUT'L/R BOVEN 3000 mm</t>
  </si>
  <si>
    <t>5413470072937</t>
  </si>
  <si>
    <t>80032006</t>
  </si>
  <si>
    <t>INVISIPLINT set acc. DL40 IN</t>
  </si>
  <si>
    <t>5413470073118</t>
  </si>
  <si>
    <t>80032007</t>
  </si>
  <si>
    <t>INVISIPLINT set acc. DL40 OUT</t>
  </si>
  <si>
    <t>5413470073125</t>
  </si>
  <si>
    <t>80032008</t>
  </si>
  <si>
    <t>INVISIPLINT set acc. DL50 IN</t>
  </si>
  <si>
    <t>5413470073132</t>
  </si>
  <si>
    <t>80032009</t>
  </si>
  <si>
    <t>INVISIPLINT set acc. DL50 OUT</t>
  </si>
  <si>
    <t>5413470073149</t>
  </si>
  <si>
    <t>80032010</t>
  </si>
  <si>
    <t>INVISIPLINT set acc. SDX</t>
  </si>
  <si>
    <t>5413470073156</t>
  </si>
  <si>
    <t>80032011</t>
  </si>
  <si>
    <t>INVISIDOOR MONTAGETOOL</t>
  </si>
  <si>
    <t>5413470073170</t>
  </si>
  <si>
    <t>80032016</t>
  </si>
  <si>
    <t>INVISIPLINT SET ACC. DL44 IN</t>
  </si>
  <si>
    <t>5413470079196</t>
  </si>
  <si>
    <t>80032017</t>
  </si>
  <si>
    <t>INVISIPLINT SET ACC. DL44 OUT</t>
  </si>
  <si>
    <t>5413470079202</t>
  </si>
  <si>
    <t>80032018</t>
  </si>
  <si>
    <t>INVISIPLINT SET ACC. DL54 IN</t>
  </si>
  <si>
    <t>5413470079219</t>
  </si>
  <si>
    <t>80032019</t>
  </si>
  <si>
    <t>INVISIPLINT SET ACC. DL54 OUT</t>
  </si>
  <si>
    <t>5413470079226</t>
  </si>
  <si>
    <t>80032025</t>
  </si>
  <si>
    <t>INVISIDOOR 2.0 ADAPTR STUKSET</t>
  </si>
  <si>
    <t>5413470081045</t>
  </si>
  <si>
    <t>80032038</t>
  </si>
  <si>
    <t>INVISIDR 2.0 DICHTING GRIJS 6M</t>
  </si>
  <si>
    <t>5413470081489</t>
  </si>
  <si>
    <t>80032039</t>
  </si>
  <si>
    <t>INVISIDR 2.0 DICHT. GRIJS 500M</t>
  </si>
  <si>
    <t>5413470081496</t>
  </si>
  <si>
    <t>80032040</t>
  </si>
  <si>
    <t>INVISIDOOR 2.0 DICHTING WIT 6M</t>
  </si>
  <si>
    <t>5413470081502</t>
  </si>
  <si>
    <t>80032041</t>
  </si>
  <si>
    <t>INVISIDR 2.0 DICHTING WIT 500M</t>
  </si>
  <si>
    <t>5413470081519</t>
  </si>
  <si>
    <t>80032042</t>
  </si>
  <si>
    <t>INVISIDR 2.0 DICHTING ZWART 6M</t>
  </si>
  <si>
    <t>5413470081526</t>
  </si>
  <si>
    <t>80032043</t>
  </si>
  <si>
    <t>INVISIDR 2.0 DICHT. ZWART 500M</t>
  </si>
  <si>
    <t>5413470081533</t>
  </si>
  <si>
    <t>80032044</t>
  </si>
  <si>
    <t>INVISIDR 2.0 DICHT.L GRIJS 6M</t>
  </si>
  <si>
    <t>5413470081540</t>
  </si>
  <si>
    <t>80032045</t>
  </si>
  <si>
    <t>INVISID 2.0 DICHT.L GRIJS 500M</t>
  </si>
  <si>
    <t>5413470081557</t>
  </si>
  <si>
    <t>80032046</t>
  </si>
  <si>
    <t>INVISIDOOR 2.0 DICHT.L WIT 6M</t>
  </si>
  <si>
    <t>5413470081564</t>
  </si>
  <si>
    <t>80032047</t>
  </si>
  <si>
    <t>INVISIDR 2.0 DICHT.L WIT 500M</t>
  </si>
  <si>
    <t>5413470081571</t>
  </si>
  <si>
    <t>80032048</t>
  </si>
  <si>
    <t>INVISIDR 2.0 DICHT.L ZWART 6M</t>
  </si>
  <si>
    <t>5413470081588</t>
  </si>
  <si>
    <t>80032049</t>
  </si>
  <si>
    <t>INVISID 2.0 DICHT.L ZWART 500M</t>
  </si>
  <si>
    <t>5413470081595</t>
  </si>
  <si>
    <t>80032051</t>
  </si>
  <si>
    <t>INVISIDR 2.0 ADPTR SET 3XS5 IN</t>
  </si>
  <si>
    <t>5413470081625</t>
  </si>
  <si>
    <t>80032052</t>
  </si>
  <si>
    <t>INVISIDR 2.0 ADPT SET 3XS5 OUT</t>
  </si>
  <si>
    <t>5413470081632</t>
  </si>
  <si>
    <t>80032053</t>
  </si>
  <si>
    <t>INVISIDR 2.0 ADPT 3XM6 OUT/IN</t>
  </si>
  <si>
    <t>5413470081649</t>
  </si>
  <si>
    <t>80032055</t>
  </si>
  <si>
    <t>INVISI 2.0 ST 4XS5 MT CHRM OUT</t>
  </si>
  <si>
    <t>5413470082080</t>
  </si>
  <si>
    <t>80032057</t>
  </si>
  <si>
    <t>INV 2.0 44 ST 3XS5 MT C OUT/IN</t>
  </si>
  <si>
    <t>5413470082103</t>
  </si>
  <si>
    <t>80032058</t>
  </si>
  <si>
    <t>INV 2.0 44 ST 4XS5 MT C OUT/IN</t>
  </si>
  <si>
    <t>5413470082110</t>
  </si>
  <si>
    <t>80032060</t>
  </si>
  <si>
    <t>INV 2.0 50 ST 3XM6 MT CHRM OUT</t>
  </si>
  <si>
    <t>5413470082141</t>
  </si>
  <si>
    <t>80032061</t>
  </si>
  <si>
    <t>INV 2.0 50 ST 4XM6 MT CHRM OUT</t>
  </si>
  <si>
    <t>5413470082158</t>
  </si>
  <si>
    <t>80080121</t>
  </si>
  <si>
    <t>Paum.8008-01 NATUURKL.RECHTS</t>
  </si>
  <si>
    <t>5413470015880</t>
  </si>
  <si>
    <t>80105101</t>
  </si>
  <si>
    <t>Paum.8010-51 NATUURKLEUR</t>
  </si>
  <si>
    <t>5413470010090</t>
  </si>
  <si>
    <t>80105106</t>
  </si>
  <si>
    <t>Paum.8010-51 FR9010 FRANC.</t>
  </si>
  <si>
    <t>5413470010106</t>
  </si>
  <si>
    <t>80110028</t>
  </si>
  <si>
    <t>KS-SET INV+ MIDDEN L+R ZWART</t>
  </si>
  <si>
    <t>5413470269740</t>
  </si>
  <si>
    <t>80110111</t>
  </si>
  <si>
    <t>Paum.8011-01 NATUURKL. LINKS</t>
  </si>
  <si>
    <t>5413470000299</t>
  </si>
  <si>
    <t>80110121</t>
  </si>
  <si>
    <t>Paum.8011-01 NATUURKL.RECHTS</t>
  </si>
  <si>
    <t>5413470012100</t>
  </si>
  <si>
    <t>80110128</t>
  </si>
  <si>
    <t>KPST INV+ 80-110 LI ZWART</t>
  </si>
  <si>
    <t>5413470269757</t>
  </si>
  <si>
    <t>80110228</t>
  </si>
  <si>
    <t>KPST INV+ 80-110 RE ZWART</t>
  </si>
  <si>
    <t>5413470270678</t>
  </si>
  <si>
    <t>80200000</t>
  </si>
  <si>
    <t>LENGTE AK80/1 6000 MM F1</t>
  </si>
  <si>
    <t>5413470264929</t>
  </si>
  <si>
    <t>80200006</t>
  </si>
  <si>
    <t>LENGTE AK80/1 6000 MM RAL 9010</t>
  </si>
  <si>
    <t>5413470264936</t>
  </si>
  <si>
    <t>5413470317182</t>
  </si>
  <si>
    <t>5413470317199</t>
  </si>
  <si>
    <t>80900513</t>
  </si>
  <si>
    <t>PVC-paum.80/80A RAL9005 LINKS</t>
  </si>
  <si>
    <t>5413470012094</t>
  </si>
  <si>
    <t>80900514</t>
  </si>
  <si>
    <t>PVC-paum.80/80A RAL9005 RECHTS</t>
  </si>
  <si>
    <t>5413470000305</t>
  </si>
  <si>
    <t>5413470317205</t>
  </si>
  <si>
    <t>5413470317212</t>
  </si>
  <si>
    <t>5413470317007</t>
  </si>
  <si>
    <t>5413470317014</t>
  </si>
  <si>
    <t>81050110</t>
  </si>
  <si>
    <t>Paum.8105-01 BRUUT DIN RS</t>
  </si>
  <si>
    <t>5413470014982</t>
  </si>
  <si>
    <t>81050111</t>
  </si>
  <si>
    <t>Paum.8105-01 F1 DIN RS</t>
  </si>
  <si>
    <t>5413470022543</t>
  </si>
  <si>
    <t>81050116</t>
  </si>
  <si>
    <t>Paum.8105-01 NED.WIT9010 DIN R</t>
  </si>
  <si>
    <t>5413470011790</t>
  </si>
  <si>
    <t>81050120</t>
  </si>
  <si>
    <t>Paum.8105-01 BRUUT DIN LS</t>
  </si>
  <si>
    <t>5413470014999</t>
  </si>
  <si>
    <t>81050121</t>
  </si>
  <si>
    <t>Paum.8105-01 F1 DIN LS</t>
  </si>
  <si>
    <t>5413470022567</t>
  </si>
  <si>
    <t>81050126</t>
  </si>
  <si>
    <t>Paum.8105-01 NED.WIT9010 DIN L</t>
  </si>
  <si>
    <t>5413470011806</t>
  </si>
  <si>
    <t>81050311</t>
  </si>
  <si>
    <t>Paum.8105-03(Snelb) F1 DIN RS</t>
  </si>
  <si>
    <t>5413470021249</t>
  </si>
  <si>
    <t>81050321</t>
  </si>
  <si>
    <t>Paum.8105-03(Snelb) F1 DIN LS</t>
  </si>
  <si>
    <t>5413470021263</t>
  </si>
  <si>
    <t>81050336</t>
  </si>
  <si>
    <t>p.8105-03(Snelb)EUR9010 DIN R</t>
  </si>
  <si>
    <t>5413470033501</t>
  </si>
  <si>
    <t>81050346</t>
  </si>
  <si>
    <t>P.8105-03(Snelb)EUR9010 DIN L</t>
  </si>
  <si>
    <t>5413470033518</t>
  </si>
  <si>
    <t>81060110</t>
  </si>
  <si>
    <t>Paum.8106-01 BRUUT DIN RECHTS</t>
  </si>
  <si>
    <t>5413470011233</t>
  </si>
  <si>
    <t>81060111</t>
  </si>
  <si>
    <t>Paum.8106-01 F1 DIN RECHTS</t>
  </si>
  <si>
    <t>5413470011349</t>
  </si>
  <si>
    <t>81060120</t>
  </si>
  <si>
    <t>Paum.8106-01 BRUUT DIN LINKS</t>
  </si>
  <si>
    <t>5413470027852</t>
  </si>
  <si>
    <t>81060121</t>
  </si>
  <si>
    <t>Paum.8106-01 F1 DIN LINKS</t>
  </si>
  <si>
    <t>5413470028682</t>
  </si>
  <si>
    <t>81060123</t>
  </si>
  <si>
    <t>Paum.8106-01 NED.9010 DIN LS</t>
  </si>
  <si>
    <t>5413470011325</t>
  </si>
  <si>
    <t>81060310</t>
  </si>
  <si>
    <t>Paum.8106-03 BRUUT DIN RS</t>
  </si>
  <si>
    <t>5413470022932</t>
  </si>
  <si>
    <t>81060311</t>
  </si>
  <si>
    <t>Paum.8106-03 NATUREL DIN RS</t>
  </si>
  <si>
    <t>5413470017228</t>
  </si>
  <si>
    <t>81060313</t>
  </si>
  <si>
    <t>Paum.8106-03 Fr9010-T DIN RS</t>
  </si>
  <si>
    <t>5413470015866</t>
  </si>
  <si>
    <t>81060320</t>
  </si>
  <si>
    <t>Paum.8106-03 BRUUT DIN LS</t>
  </si>
  <si>
    <t>5413470020495</t>
  </si>
  <si>
    <t>81060321</t>
  </si>
  <si>
    <t>Paum.8106-03 NATUREL DIN LS</t>
  </si>
  <si>
    <t>5413470017235</t>
  </si>
  <si>
    <t>81060323</t>
  </si>
  <si>
    <t>Paum.8106-03 Fr9010-T DIN LS</t>
  </si>
  <si>
    <t>5413470015873</t>
  </si>
  <si>
    <t>81070111</t>
  </si>
  <si>
    <t>8107-01 NATUURKL.DIN RS</t>
  </si>
  <si>
    <t>5413470004105</t>
  </si>
  <si>
    <t>81070112</t>
  </si>
  <si>
    <t>8107-01 NI VERNIKK.DIN RS</t>
  </si>
  <si>
    <t>5413470025827</t>
  </si>
  <si>
    <t>81070116</t>
  </si>
  <si>
    <t>8107-01 BEL 9010 DIN RS</t>
  </si>
  <si>
    <t>5413470004082</t>
  </si>
  <si>
    <t>81070121</t>
  </si>
  <si>
    <t>8107-01 NATUURKL.DIN LS</t>
  </si>
  <si>
    <t>5413470004112</t>
  </si>
  <si>
    <t>81070122</t>
  </si>
  <si>
    <t>8107-01 NI VERNIKK.DIN LS</t>
  </si>
  <si>
    <t>5413470025834</t>
  </si>
  <si>
    <t>81070126</t>
  </si>
  <si>
    <t>8107-01 BEL 9010 DIN LS</t>
  </si>
  <si>
    <t>5413470004099</t>
  </si>
  <si>
    <t>81070216</t>
  </si>
  <si>
    <t>8107-02 BEL 9010 DIN RS</t>
  </si>
  <si>
    <t>5413470025247</t>
  </si>
  <si>
    <t>81070226</t>
  </si>
  <si>
    <t>8107-02 BEL 9010 DIN LS</t>
  </si>
  <si>
    <t>5413470025278</t>
  </si>
  <si>
    <t>81080111</t>
  </si>
  <si>
    <t>Paum.8108-01 F1 DIN RECHTS</t>
  </si>
  <si>
    <t>5413470004228</t>
  </si>
  <si>
    <t>81080121</t>
  </si>
  <si>
    <t>Paum.8108-01 F1 DIN LINKS</t>
  </si>
  <si>
    <t>5413470004235</t>
  </si>
  <si>
    <t>81090210</t>
  </si>
  <si>
    <t>Pau.8109-02 WAND.S.BRUT DIN RS</t>
  </si>
  <si>
    <t>5413470005355</t>
  </si>
  <si>
    <t>81090211</t>
  </si>
  <si>
    <t>Paum.8109-02 WAND.S. F1 DIN RS</t>
  </si>
  <si>
    <t>5413470005348</t>
  </si>
  <si>
    <t>81090216</t>
  </si>
  <si>
    <t>P.8109-02 WAND.S. B9010 DIN RS</t>
  </si>
  <si>
    <t>5413470005362</t>
  </si>
  <si>
    <t>81090220</t>
  </si>
  <si>
    <t>Pau.8109-02 WAND.S.BRUT DIN LS</t>
  </si>
  <si>
    <t>5413470005386</t>
  </si>
  <si>
    <t>81090221</t>
  </si>
  <si>
    <t>Paum.8109-02 WANS.S. F1 DIN LS</t>
  </si>
  <si>
    <t>5413470005379</t>
  </si>
  <si>
    <t>81090226</t>
  </si>
  <si>
    <t>P.8109-02 WAND.S. B9010 DIN LS</t>
  </si>
  <si>
    <t>5413470005393</t>
  </si>
  <si>
    <t>5413470317229</t>
  </si>
  <si>
    <t>5413470317236</t>
  </si>
  <si>
    <t>81120210</t>
  </si>
  <si>
    <t>Paum.8112-02 ALCOA bruut DIN R</t>
  </si>
  <si>
    <t>5413470005416</t>
  </si>
  <si>
    <t>81120211</t>
  </si>
  <si>
    <t>Paum.8112-02 ALCOA F1 DIN R.</t>
  </si>
  <si>
    <t>5413470005409</t>
  </si>
  <si>
    <t>81120216</t>
  </si>
  <si>
    <t>Paum.8112-02 ALCOA R9010 DIN R</t>
  </si>
  <si>
    <t>5413470005423</t>
  </si>
  <si>
    <t>81120220</t>
  </si>
  <si>
    <t>Paum.8112-02 ALCOA bruut DIN L</t>
  </si>
  <si>
    <t>5413470005447</t>
  </si>
  <si>
    <t>81120221</t>
  </si>
  <si>
    <t>Paum.8112-02 ALCOA F1 DIN L.</t>
  </si>
  <si>
    <t>5413470005430</t>
  </si>
  <si>
    <t>81120226</t>
  </si>
  <si>
    <t>Paum.8112-02 ALCOA R9010 DIN L</t>
  </si>
  <si>
    <t>5413470005454</t>
  </si>
  <si>
    <t>81160110</t>
  </si>
  <si>
    <t>Paum.8116-01 BRUUT LINKS</t>
  </si>
  <si>
    <t>5413470014104</t>
  </si>
  <si>
    <t>81160120</t>
  </si>
  <si>
    <t>Paum.8116-01 BRUUT RECHTS</t>
  </si>
  <si>
    <t>5413470014098</t>
  </si>
  <si>
    <t>81170111</t>
  </si>
  <si>
    <t>Paum.8117-01 F1 DIN RECHTS</t>
  </si>
  <si>
    <t>5413470013848</t>
  </si>
  <si>
    <t>81170121</t>
  </si>
  <si>
    <t>Paum.8117-01 F1 DIN LINKS</t>
  </si>
  <si>
    <t>5413470013855</t>
  </si>
  <si>
    <t>81180110</t>
  </si>
  <si>
    <t>Paum.8118-01 BRUUT DIN RECHTS</t>
  </si>
  <si>
    <t>5413470014135</t>
  </si>
  <si>
    <t>81180120</t>
  </si>
  <si>
    <t>Paum.8118-01 BRUUT DIN LINKS</t>
  </si>
  <si>
    <t>5413470014128</t>
  </si>
  <si>
    <t>81190101</t>
  </si>
  <si>
    <t>Paumel 8119-01 F1</t>
  </si>
  <si>
    <t>5413470015620</t>
  </si>
  <si>
    <t>81200101</t>
  </si>
  <si>
    <t>Paumel 8120-01 F1</t>
  </si>
  <si>
    <t>5413470015637</t>
  </si>
  <si>
    <t>81220111</t>
  </si>
  <si>
    <t>Paum.8122-01 F1 DIN RECHTS</t>
  </si>
  <si>
    <t>5413470017303</t>
  </si>
  <si>
    <t>81220121</t>
  </si>
  <si>
    <t>Paum.8122-01 F1 DIN LINKS</t>
  </si>
  <si>
    <t>5413470017310</t>
  </si>
  <si>
    <t>81230111</t>
  </si>
  <si>
    <t>Paum.8123-01 F1 DIN RECHTS</t>
  </si>
  <si>
    <t>5413470017648</t>
  </si>
  <si>
    <t>81230121</t>
  </si>
  <si>
    <t>Paum.8123-01 F1 DIN LINKS</t>
  </si>
  <si>
    <t>5413470020273</t>
  </si>
  <si>
    <t>81240110</t>
  </si>
  <si>
    <t>Paum.8124-01 BRUUT DIN RS</t>
  </si>
  <si>
    <t>5413470018584</t>
  </si>
  <si>
    <t>81240120</t>
  </si>
  <si>
    <t>Paum.8124-01 BRUUT DIN LS</t>
  </si>
  <si>
    <t>5413470017655</t>
  </si>
  <si>
    <t>81250111</t>
  </si>
  <si>
    <t>Paum.8125-01 NATUURKL. DIN RS</t>
  </si>
  <si>
    <t>5413470027173</t>
  </si>
  <si>
    <t>81250121</t>
  </si>
  <si>
    <t>Paum.8125-01 NATUURKL. DIN LS</t>
  </si>
  <si>
    <t>5413470027180</t>
  </si>
  <si>
    <t>5413470316987</t>
  </si>
  <si>
    <t>5413470316994</t>
  </si>
  <si>
    <t>81260211</t>
  </si>
  <si>
    <t>Paum.8126-02 NATUURKL. DIN RS</t>
  </si>
  <si>
    <t>5413470027968</t>
  </si>
  <si>
    <t>81260221</t>
  </si>
  <si>
    <t>Paum.8126-02 NATUURKL. DIN LS</t>
  </si>
  <si>
    <t>5413470027975</t>
  </si>
  <si>
    <t>81270111</t>
  </si>
  <si>
    <t>Paum.8127-01 NATUURKL. LINKS</t>
  </si>
  <si>
    <t>5413470034928</t>
  </si>
  <si>
    <t>81270121</t>
  </si>
  <si>
    <t>Paum.8127-01 NATUURKL. RECHTS</t>
  </si>
  <si>
    <t>5413470034935</t>
  </si>
  <si>
    <t>81300110</t>
  </si>
  <si>
    <t>PAUM.8130-02 F1 DIN RS</t>
  </si>
  <si>
    <t>5413470034546</t>
  </si>
  <si>
    <t>81300120</t>
  </si>
  <si>
    <t>PAUM.8130-02 F1 DIN LS</t>
  </si>
  <si>
    <t>5413470034553</t>
  </si>
  <si>
    <t>5413470317243</t>
  </si>
  <si>
    <t>5413470317250</t>
  </si>
  <si>
    <t>81310102</t>
  </si>
  <si>
    <t>AXE voor PAUMEL 8131-01</t>
  </si>
  <si>
    <t>5413470063577</t>
  </si>
  <si>
    <t>81320201</t>
  </si>
  <si>
    <t>PAUMEL 8132-02 INL (UNIV)</t>
  </si>
  <si>
    <t>5413470059914</t>
  </si>
  <si>
    <t>81500019</t>
  </si>
  <si>
    <t>Pivot scharnier CHR</t>
  </si>
  <si>
    <t>5413470033600</t>
  </si>
  <si>
    <t>81502001</t>
  </si>
  <si>
    <t>Schoepenr.438 INOX (150x200)</t>
  </si>
  <si>
    <t>5413470023861</t>
  </si>
  <si>
    <t>5413470316963</t>
  </si>
  <si>
    <t>5413470316970</t>
  </si>
  <si>
    <t>82001001</t>
  </si>
  <si>
    <t>Schoepenr.438 INOX (200x100)</t>
  </si>
  <si>
    <t>5413470023878</t>
  </si>
  <si>
    <t>Schoepenr.438 INOX (200x250)</t>
  </si>
  <si>
    <t>5413470023892</t>
  </si>
  <si>
    <t>82501001</t>
  </si>
  <si>
    <t>Schoepenr.438 INOX (250x100)</t>
  </si>
  <si>
    <t>5413470023908</t>
  </si>
  <si>
    <t>82502501</t>
  </si>
  <si>
    <t>Schoepenr.438 INOX (250x250)</t>
  </si>
  <si>
    <t>5413470023915</t>
  </si>
  <si>
    <t>83001001</t>
  </si>
  <si>
    <t>Schoepenr.438 INOX (300x100)</t>
  </si>
  <si>
    <t>5413470023922</t>
  </si>
  <si>
    <t>83003001</t>
  </si>
  <si>
    <t>Schoepenr.438 INOX (300x300)</t>
  </si>
  <si>
    <t>5413470023939</t>
  </si>
  <si>
    <t>83020111</t>
  </si>
  <si>
    <t>Paum.8302-01 NATUURKL. LINKS</t>
  </si>
  <si>
    <t>5413470006031</t>
  </si>
  <si>
    <t>83020121</t>
  </si>
  <si>
    <t>Paum.8302-01 NATUURKL.RECHTS</t>
  </si>
  <si>
    <t>5413470006048</t>
  </si>
  <si>
    <t>83060111</t>
  </si>
  <si>
    <t>Paum.8306-01 NATUURKL. LINKS</t>
  </si>
  <si>
    <t>5413470004167</t>
  </si>
  <si>
    <t>83060121</t>
  </si>
  <si>
    <t>Paum.8306-01 NATUURKL.RECHTS</t>
  </si>
  <si>
    <t>5413470004174</t>
  </si>
  <si>
    <t>83090121</t>
  </si>
  <si>
    <t>Paum.8309-01 NATUURKL.RECHTS</t>
  </si>
  <si>
    <t>5413470011387</t>
  </si>
  <si>
    <t>83100111</t>
  </si>
  <si>
    <t>Paum.8310-01 NATUURKL. LINKS</t>
  </si>
  <si>
    <t>5413470004129</t>
  </si>
  <si>
    <t>83100121</t>
  </si>
  <si>
    <t>Paum.8310-01 NATUURKL.RECHTS</t>
  </si>
  <si>
    <t>5413470004136</t>
  </si>
  <si>
    <t>83110116</t>
  </si>
  <si>
    <t>Paum.8311-01 FIAT wit LINKS</t>
  </si>
  <si>
    <t>5413470004181</t>
  </si>
  <si>
    <t>83110126</t>
  </si>
  <si>
    <t>Paum.8311-01 FIAT wit RECHTS</t>
  </si>
  <si>
    <t>5413470004198</t>
  </si>
  <si>
    <t>83120201</t>
  </si>
  <si>
    <t>Paum.8312-02 (LINEX) F1</t>
  </si>
  <si>
    <t>5413470004266</t>
  </si>
  <si>
    <t>83130210</t>
  </si>
  <si>
    <t>Paum.8313-02 MATFOR bruut L.</t>
  </si>
  <si>
    <t>5413470004242</t>
  </si>
  <si>
    <t>83130220</t>
  </si>
  <si>
    <t>Paum.8313-02 MATFOR bruut R.</t>
  </si>
  <si>
    <t>5413470004259</t>
  </si>
  <si>
    <t>83150111</t>
  </si>
  <si>
    <t>Paum.8315-01 LINKS F1</t>
  </si>
  <si>
    <t>5413470004303</t>
  </si>
  <si>
    <t>83150121</t>
  </si>
  <si>
    <t>Paum.8315-01 RECHTS F1</t>
  </si>
  <si>
    <t>5413470004310</t>
  </si>
  <si>
    <t>83160101</t>
  </si>
  <si>
    <t>* Paum.8316-01 F1</t>
  </si>
  <si>
    <t>5413470004563</t>
  </si>
  <si>
    <t>83160106</t>
  </si>
  <si>
    <t>* Paum.8316-01 FR9010</t>
  </si>
  <si>
    <t>5413470022949</t>
  </si>
  <si>
    <t>83165101</t>
  </si>
  <si>
    <t>* Paum.8316-51 F1</t>
  </si>
  <si>
    <t>5413470011592</t>
  </si>
  <si>
    <t>83190110</t>
  </si>
  <si>
    <t>Paum.8319-01 LINKS BRUUT</t>
  </si>
  <si>
    <t>5413470019871</t>
  </si>
  <si>
    <t>83190111</t>
  </si>
  <si>
    <t>Paum.8319-01 LINKS F1</t>
  </si>
  <si>
    <t>5413470005751</t>
  </si>
  <si>
    <t>83190120</t>
  </si>
  <si>
    <t>Paum.8319-01 RECHTS BRUUT</t>
  </si>
  <si>
    <t>5413470019888</t>
  </si>
  <si>
    <t>83190121</t>
  </si>
  <si>
    <t>Paum.8319-01 RECHTS F1</t>
  </si>
  <si>
    <t>5413470005768</t>
  </si>
  <si>
    <t>83200101</t>
  </si>
  <si>
    <t>Paum.8320-01 + contre-plaq. F1</t>
  </si>
  <si>
    <t>5413470005775</t>
  </si>
  <si>
    <t>83210101</t>
  </si>
  <si>
    <t>Paum.8321-01 F1</t>
  </si>
  <si>
    <t>5413470011509</t>
  </si>
  <si>
    <t>83210106</t>
  </si>
  <si>
    <t>Paum.8321-01 BEL 9010</t>
  </si>
  <si>
    <t>5413470006208</t>
  </si>
  <si>
    <t>83210108</t>
  </si>
  <si>
    <t>Paum.8321-02 RAL 9005</t>
  </si>
  <si>
    <t>5413470072869</t>
  </si>
  <si>
    <t>83220101</t>
  </si>
  <si>
    <t>* Paum.8322-01 F1</t>
  </si>
  <si>
    <t>5413470011431</t>
  </si>
  <si>
    <t>83230100</t>
  </si>
  <si>
    <t>Paumel 8323-01 bruut</t>
  </si>
  <si>
    <t>5413470011097</t>
  </si>
  <si>
    <t>83230101</t>
  </si>
  <si>
    <t>Paumel 8323-01 F1</t>
  </si>
  <si>
    <t>5413470020051</t>
  </si>
  <si>
    <t>83240100</t>
  </si>
  <si>
    <t>Paumel 8324-01 bruut</t>
  </si>
  <si>
    <t>5413470017143</t>
  </si>
  <si>
    <t>83250101</t>
  </si>
  <si>
    <t>Paum.8325-01 + c/plaq.Q104 F1</t>
  </si>
  <si>
    <t>5413470011103</t>
  </si>
  <si>
    <t>83260201</t>
  </si>
  <si>
    <t>Paumel 8326-02 natuurkleur</t>
  </si>
  <si>
    <t>5413470010052</t>
  </si>
  <si>
    <t>83260206</t>
  </si>
  <si>
    <t>Paumel 8326-02 FR9010 FRANC.</t>
  </si>
  <si>
    <t>5413470011585</t>
  </si>
  <si>
    <t>83270101</t>
  </si>
  <si>
    <t>Paum.8327-01 F1</t>
  </si>
  <si>
    <t>5413470013756</t>
  </si>
  <si>
    <t>83270106</t>
  </si>
  <si>
    <t>Paum.8327-01 FR9010 FRANS WIT</t>
  </si>
  <si>
    <t>5413470013749</t>
  </si>
  <si>
    <t>83270108</t>
  </si>
  <si>
    <t>Paum.8327-01 RAL 9005</t>
  </si>
  <si>
    <t>5413470013787</t>
  </si>
  <si>
    <t>83280111</t>
  </si>
  <si>
    <t>Paum.8328-01 NATUURKL. LINKS</t>
  </si>
  <si>
    <t>5413470000237</t>
  </si>
  <si>
    <t>83280121</t>
  </si>
  <si>
    <t>Paum.8328-01 NATUURKL.RECHTS</t>
  </si>
  <si>
    <t>5413470012285</t>
  </si>
  <si>
    <t>83290210</t>
  </si>
  <si>
    <t>Paum.8329-02 ERGB LINKS BRUUT</t>
  </si>
  <si>
    <t>5413470015521</t>
  </si>
  <si>
    <t>83290211</t>
  </si>
  <si>
    <t>Paum.8329-02 ERGB LINKS F1</t>
  </si>
  <si>
    <t>5413470015545</t>
  </si>
  <si>
    <t>83290220</t>
  </si>
  <si>
    <t>Paum.8329-02 ERGB RECHTS BRUUT</t>
  </si>
  <si>
    <t>5413470015538</t>
  </si>
  <si>
    <t>83290221</t>
  </si>
  <si>
    <t>Paum.8329-02 ERGB RECHTS F1</t>
  </si>
  <si>
    <t>5413470015552</t>
  </si>
  <si>
    <t>83310101</t>
  </si>
  <si>
    <t>Paumel 8331-01 natuurkleur</t>
  </si>
  <si>
    <t>5413470013732</t>
  </si>
  <si>
    <t>83320100</t>
  </si>
  <si>
    <t>set 4 Pau 8332-01plaq.Q106 BRU</t>
  </si>
  <si>
    <t>5413470015675</t>
  </si>
  <si>
    <t>83320101</t>
  </si>
  <si>
    <t>Set 4 paum.8332-01 + Q 106 F1</t>
  </si>
  <si>
    <t>5413470015743</t>
  </si>
  <si>
    <t>83320116</t>
  </si>
  <si>
    <t>Set 4 p.8332-01+Q106 FR9010</t>
  </si>
  <si>
    <t>5413470015750</t>
  </si>
  <si>
    <t>83330100</t>
  </si>
  <si>
    <t>Paum.8333-01+c/plaq.Q107 BRUUT</t>
  </si>
  <si>
    <t>5413470015903</t>
  </si>
  <si>
    <t>83330101</t>
  </si>
  <si>
    <t>Paum.8333-01 + c/plaq.Q107 F1</t>
  </si>
  <si>
    <t>5413470017150</t>
  </si>
  <si>
    <t>83330116</t>
  </si>
  <si>
    <t>Paum.8333-01 + Q107 FR9010</t>
  </si>
  <si>
    <t>5413470016030</t>
  </si>
  <si>
    <t>83340200</t>
  </si>
  <si>
    <t>Paumel 8334-02 OMEGA BRUUT</t>
  </si>
  <si>
    <t>5413470016399</t>
  </si>
  <si>
    <t>83340201</t>
  </si>
  <si>
    <t>Paumel 8334-02 OMEGA F1</t>
  </si>
  <si>
    <t>5413470016405</t>
  </si>
  <si>
    <t>83340216</t>
  </si>
  <si>
    <t>Paum.8334-02 OMEGA FR9010</t>
  </si>
  <si>
    <t>5413470016412</t>
  </si>
  <si>
    <t>83360100</t>
  </si>
  <si>
    <t>Paumel 8336-01 bruut</t>
  </si>
  <si>
    <t>5413470019529</t>
  </si>
  <si>
    <t>83360101</t>
  </si>
  <si>
    <t>Paumel 8336-01 F1</t>
  </si>
  <si>
    <t>5413470019536</t>
  </si>
  <si>
    <t>83370100</t>
  </si>
  <si>
    <t>Paumel 8337-01 bruut</t>
  </si>
  <si>
    <t>5413470019901</t>
  </si>
  <si>
    <t>83370101</t>
  </si>
  <si>
    <t>Paumel 8337-01 F1</t>
  </si>
  <si>
    <t>5413470019918</t>
  </si>
  <si>
    <t>83370106</t>
  </si>
  <si>
    <t>Paumel 8337-01 FR9010 FRANS</t>
  </si>
  <si>
    <t>5413470019925</t>
  </si>
  <si>
    <t>83380111</t>
  </si>
  <si>
    <t>Paum.8338-01 LINKS F1</t>
  </si>
  <si>
    <t>5413470020099</t>
  </si>
  <si>
    <t>83380121</t>
  </si>
  <si>
    <t>Paum.8338-01 RECHTS F1</t>
  </si>
  <si>
    <t>5413470020105</t>
  </si>
  <si>
    <t>83390101</t>
  </si>
  <si>
    <t>Paumel 8339-01 natuurkleur</t>
  </si>
  <si>
    <t>5413470020068</t>
  </si>
  <si>
    <t>83400101</t>
  </si>
  <si>
    <t>Paumel 8340-01 natuurkleur</t>
  </si>
  <si>
    <t>5413470020686</t>
  </si>
  <si>
    <t>83410101</t>
  </si>
  <si>
    <t>Paumel 8341-01 natuurkleur</t>
  </si>
  <si>
    <t>5413470021201</t>
  </si>
  <si>
    <t>83410109</t>
  </si>
  <si>
    <t>Paumel 8341-01 RAL SPECIAAL</t>
  </si>
  <si>
    <t>5413470021225</t>
  </si>
  <si>
    <t>83410116</t>
  </si>
  <si>
    <t>Paumel 8341-01 FR9010 FRANS</t>
  </si>
  <si>
    <t>5413470021218</t>
  </si>
  <si>
    <t>83420101</t>
  </si>
  <si>
    <t>Paumel 8342-01 natuurkleur</t>
  </si>
  <si>
    <t>5413470021508</t>
  </si>
  <si>
    <t>83430110</t>
  </si>
  <si>
    <t>PAUMEL 8343-01 LINKS BRUUT</t>
  </si>
  <si>
    <t>5413470039732</t>
  </si>
  <si>
    <t>83430115</t>
  </si>
  <si>
    <t>PAUMEL 8343-01 LINKS RAL 9006</t>
  </si>
  <si>
    <t>5413470035079</t>
  </si>
  <si>
    <t>83430116</t>
  </si>
  <si>
    <t>Paumel 8343-01 LINKS R.9016/30</t>
  </si>
  <si>
    <t>5413470027937</t>
  </si>
  <si>
    <t>83430118</t>
  </si>
  <si>
    <t>Paumel 8343-01 LINKS R.9005/30</t>
  </si>
  <si>
    <t>5413470027944</t>
  </si>
  <si>
    <t>83430120</t>
  </si>
  <si>
    <t>PAUMEL 8343-01 RECHTS BRUUT</t>
  </si>
  <si>
    <t>5413470039749</t>
  </si>
  <si>
    <t>83430125</t>
  </si>
  <si>
    <t>PAUMEL 8343-01 RECHTS RAL 9006</t>
  </si>
  <si>
    <t>5413470035086</t>
  </si>
  <si>
    <t>83430126</t>
  </si>
  <si>
    <t>Paumel 8343-01 RECHTS R9016/30</t>
  </si>
  <si>
    <t>5413470027920</t>
  </si>
  <si>
    <t>83430128</t>
  </si>
  <si>
    <t>Paumel 8343-01 RECHTS R9005/30</t>
  </si>
  <si>
    <t>5413470027951</t>
  </si>
  <si>
    <t>83440101</t>
  </si>
  <si>
    <t>Paumel 8344-01 natuurkleur</t>
  </si>
  <si>
    <t>5413470028170</t>
  </si>
  <si>
    <t>83440116</t>
  </si>
  <si>
    <t>Paumel 8344-01 FR9010 FRANS</t>
  </si>
  <si>
    <t>5413470028194</t>
  </si>
  <si>
    <t>83450100</t>
  </si>
  <si>
    <t>Paumel 8345-01 bruut</t>
  </si>
  <si>
    <t>5413470028576</t>
  </si>
  <si>
    <t>83450101</t>
  </si>
  <si>
    <t>Paumel 8345-01 F1</t>
  </si>
  <si>
    <t>5413470040912</t>
  </si>
  <si>
    <t>83460100</t>
  </si>
  <si>
    <t>Paumel 8346-01 bruut+Q112</t>
  </si>
  <si>
    <t>5413470028996</t>
  </si>
  <si>
    <t>83460101</t>
  </si>
  <si>
    <t>Paumel 8346-01 + Q112 F1</t>
  </si>
  <si>
    <t>5413470028804</t>
  </si>
  <si>
    <t>83460116</t>
  </si>
  <si>
    <t>Paumel 8346-01+Q112 FR9010</t>
  </si>
  <si>
    <t>5413470028811</t>
  </si>
  <si>
    <t>83460117</t>
  </si>
  <si>
    <t>Paumel 8346-01+Q112 RAL 7024</t>
  </si>
  <si>
    <t>5413470028828</t>
  </si>
  <si>
    <t>83470100</t>
  </si>
  <si>
    <t>Paumel 8347-01 bruut + Q 107</t>
  </si>
  <si>
    <t>5413470031101</t>
  </si>
  <si>
    <t>83470101</t>
  </si>
  <si>
    <t>Paumel 8347-01 F1 + Q 107</t>
  </si>
  <si>
    <t>5413470033372</t>
  </si>
  <si>
    <t>83470116</t>
  </si>
  <si>
    <t>Paumel 8347-01 FR9010+Q107</t>
  </si>
  <si>
    <t>5413470031125</t>
  </si>
  <si>
    <t>83480100</t>
  </si>
  <si>
    <t>set4 Pau 8348-01+plaq.Q113 BRU</t>
  </si>
  <si>
    <t>5413470032139</t>
  </si>
  <si>
    <t>83480101</t>
  </si>
  <si>
    <t>Set 4 paum.8348-01 + Q 113 F1</t>
  </si>
  <si>
    <t>5413470032252</t>
  </si>
  <si>
    <t>83480116</t>
  </si>
  <si>
    <t>Set 4 p.8348-01+Q113 FR9010</t>
  </si>
  <si>
    <t>5413470031972</t>
  </si>
  <si>
    <t>83490200</t>
  </si>
  <si>
    <t>PAUMEL 8349-02 BRUUT</t>
  </si>
  <si>
    <t>5413470043289</t>
  </si>
  <si>
    <t>83490201</t>
  </si>
  <si>
    <t>PAUMEL 8349-02 F1</t>
  </si>
  <si>
    <t>5413470033440</t>
  </si>
  <si>
    <t>83490216</t>
  </si>
  <si>
    <t>PAUMEL 8349-02 FR9010</t>
  </si>
  <si>
    <t>5413470033457</t>
  </si>
  <si>
    <t>83500200</t>
  </si>
  <si>
    <t>PAUMEL 8350-02 BRUUT</t>
  </si>
  <si>
    <t>5413470033778</t>
  </si>
  <si>
    <t>83500201</t>
  </si>
  <si>
    <t>PAUMEL 8350-02 F1</t>
  </si>
  <si>
    <t>5413470033471</t>
  </si>
  <si>
    <t>83500209</t>
  </si>
  <si>
    <t>PAUMEL 8350-02 RAL SPEC</t>
  </si>
  <si>
    <t>5413470035406</t>
  </si>
  <si>
    <t>83500216</t>
  </si>
  <si>
    <t>PAUMEL 8350-02 FR9010</t>
  </si>
  <si>
    <t>5413470033488</t>
  </si>
  <si>
    <t>83510201</t>
  </si>
  <si>
    <t>PAUMEL 8351-02 F1</t>
  </si>
  <si>
    <t>5413470041483</t>
  </si>
  <si>
    <t>83520101</t>
  </si>
  <si>
    <t>Paum.8352-01 F1</t>
  </si>
  <si>
    <t>5413470071664</t>
  </si>
  <si>
    <t>83530102</t>
  </si>
  <si>
    <t>Paum.8353-02 +Q F1 AOBC</t>
  </si>
  <si>
    <t>5413470072951</t>
  </si>
  <si>
    <t>84001001</t>
  </si>
  <si>
    <t>Schoepenr.438 INOX (400x100)</t>
  </si>
  <si>
    <t>5413470023946</t>
  </si>
  <si>
    <t>85033068</t>
  </si>
  <si>
    <t>L.050.33 Vogelgaas 1,5 M</t>
  </si>
  <si>
    <t>5413470259987</t>
  </si>
  <si>
    <t>85200026</t>
  </si>
  <si>
    <t>KS-SET AKR33 IVV EVO L+R WIT</t>
  </si>
  <si>
    <t>5413470274454</t>
  </si>
  <si>
    <t>5413470273013</t>
  </si>
  <si>
    <t>5413470273020</t>
  </si>
  <si>
    <t>5413470273051</t>
  </si>
  <si>
    <t>85200033</t>
  </si>
  <si>
    <t>KS-SET IVV EVO BUIT L+R R9001</t>
  </si>
  <si>
    <t>5413470273068</t>
  </si>
  <si>
    <t>5413470273105</t>
  </si>
  <si>
    <t>5413470273112</t>
  </si>
  <si>
    <t>5413470273136</t>
  </si>
  <si>
    <t>5413470273143</t>
  </si>
  <si>
    <t>5413470273150</t>
  </si>
  <si>
    <t>5413470273167</t>
  </si>
  <si>
    <t>5413470273174</t>
  </si>
  <si>
    <t>5413470273198</t>
  </si>
  <si>
    <t>5413470273211</t>
  </si>
  <si>
    <t>85200047</t>
  </si>
  <si>
    <t>KS-SET IVV EVO BINN L+R R9001</t>
  </si>
  <si>
    <t>5413470273228</t>
  </si>
  <si>
    <t>5413470273273</t>
  </si>
  <si>
    <t>5413470273280</t>
  </si>
  <si>
    <t>5413470273297</t>
  </si>
  <si>
    <t>5413470273303</t>
  </si>
  <si>
    <t>5413470273310</t>
  </si>
  <si>
    <t>5413470273327</t>
  </si>
  <si>
    <t>5413470273334</t>
  </si>
  <si>
    <t>5413470273341</t>
  </si>
  <si>
    <t>5413470273365</t>
  </si>
  <si>
    <t>5413470273372</t>
  </si>
  <si>
    <t>5413470273419</t>
  </si>
  <si>
    <t>5413470273426</t>
  </si>
  <si>
    <t>5413470273433</t>
  </si>
  <si>
    <t>5413470273440</t>
  </si>
  <si>
    <t>5413470273457</t>
  </si>
  <si>
    <t>5413470273464</t>
  </si>
  <si>
    <t>5413470273471</t>
  </si>
  <si>
    <t>5413470273488</t>
  </si>
  <si>
    <t>5413470273501</t>
  </si>
  <si>
    <t>5413470273525</t>
  </si>
  <si>
    <t>5413470273563</t>
  </si>
  <si>
    <t>5413470273570</t>
  </si>
  <si>
    <t>5413470273587</t>
  </si>
  <si>
    <t>5413470273594</t>
  </si>
  <si>
    <t>5413470273600</t>
  </si>
  <si>
    <t>5413470273617</t>
  </si>
  <si>
    <t>5413470273624</t>
  </si>
  <si>
    <t>5413470273631</t>
  </si>
  <si>
    <t>5413470273655</t>
  </si>
  <si>
    <t>5413470273754</t>
  </si>
  <si>
    <t>5413470039299</t>
  </si>
  <si>
    <t>5413470273709</t>
  </si>
  <si>
    <t>5413470273716</t>
  </si>
  <si>
    <t>5413470273723</t>
  </si>
  <si>
    <t>5413470273792</t>
  </si>
  <si>
    <t>5413470273808</t>
  </si>
  <si>
    <t>5413470273815</t>
  </si>
  <si>
    <t>5413470273822</t>
  </si>
  <si>
    <t>5413470273846</t>
  </si>
  <si>
    <t>5413470273853</t>
  </si>
  <si>
    <t>5413470273891</t>
  </si>
  <si>
    <t>5413470273907</t>
  </si>
  <si>
    <t>5413470273921</t>
  </si>
  <si>
    <t>5413470273938</t>
  </si>
  <si>
    <t>5413470273945</t>
  </si>
  <si>
    <t>5413470273952</t>
  </si>
  <si>
    <t>5413470273990</t>
  </si>
  <si>
    <t>5413470273969</t>
  </si>
  <si>
    <t>5413470273983</t>
  </si>
  <si>
    <t>5413470274003</t>
  </si>
  <si>
    <t>5413470274010</t>
  </si>
  <si>
    <t>5413470274027</t>
  </si>
  <si>
    <t>5413470274966</t>
  </si>
  <si>
    <t>5413470274973</t>
  </si>
  <si>
    <t>INV Extra Montagest.50-79</t>
  </si>
  <si>
    <t>5413470277899</t>
  </si>
  <si>
    <t>INV Extra Montagest.80-109</t>
  </si>
  <si>
    <t>5413470277905</t>
  </si>
  <si>
    <t>INV EXTRA MONTAGEST.110-139</t>
  </si>
  <si>
    <t>5413470277912</t>
  </si>
  <si>
    <t>INV EXTRA MONTAGEST.140-169</t>
  </si>
  <si>
    <t>5413470277929</t>
  </si>
  <si>
    <t>INV EXTRA MONTAGEST.170-184</t>
  </si>
  <si>
    <t>5413470277936</t>
  </si>
  <si>
    <t>KS L+R IVV EVO REGENKAP ZW</t>
  </si>
  <si>
    <t>5413470296494</t>
  </si>
  <si>
    <t>KS L+R IVV AKD REGENKAP ZW</t>
  </si>
  <si>
    <t>5413470262093</t>
  </si>
  <si>
    <t>KS L+R IVV AKD REGENKAP WIT</t>
  </si>
  <si>
    <t>5413470262925</t>
  </si>
  <si>
    <t>MOUSSE INV AK EVO BASIC 15stk</t>
  </si>
  <si>
    <t>5413470288093</t>
  </si>
  <si>
    <t>MOUSSE INV AK EVO HIGH 15stk</t>
  </si>
  <si>
    <t>5413470288109</t>
  </si>
  <si>
    <t>MOUSSE INV AK EVO ULTRA 15stk</t>
  </si>
  <si>
    <t>5413470288116</t>
  </si>
  <si>
    <t>MNST EXT UITBR INV 15mm</t>
  </si>
  <si>
    <t>5413470294421</t>
  </si>
  <si>
    <t>5413470294438</t>
  </si>
  <si>
    <t>5413470294445</t>
  </si>
  <si>
    <t>5413470294452</t>
  </si>
  <si>
    <t>5413470294469</t>
  </si>
  <si>
    <t>5413470294476</t>
  </si>
  <si>
    <t>KS L+R IVV AIR DSGN KAP ZWART</t>
  </si>
  <si>
    <t>5413470298498</t>
  </si>
  <si>
    <t>KS L+R IVV AIR DSGN KAP WIT</t>
  </si>
  <si>
    <t>5413470298504</t>
  </si>
  <si>
    <t>KS L+R IVV COMF DSGN KAP ZWART</t>
  </si>
  <si>
    <t>5413470298559</t>
  </si>
  <si>
    <t>KS L+R IVV COMF DSGN KAP WIT</t>
  </si>
  <si>
    <t>5413470298566</t>
  </si>
  <si>
    <t>85200163</t>
  </si>
  <si>
    <t>KPST IVV AIR COMF BI RE ZWART</t>
  </si>
  <si>
    <t>5413470298603</t>
  </si>
  <si>
    <t>85200164</t>
  </si>
  <si>
    <t>KPST IVV AIR COMF BI LI ZWART</t>
  </si>
  <si>
    <t>5413470298610</t>
  </si>
  <si>
    <t>85200166</t>
  </si>
  <si>
    <t>KPST IVV AIR COMF BI LI WIT</t>
  </si>
  <si>
    <t>5413470298634</t>
  </si>
  <si>
    <t>85200167</t>
  </si>
  <si>
    <t>KPST IVV AIR COMF BI RE R7016</t>
  </si>
  <si>
    <t>5413470298641</t>
  </si>
  <si>
    <t>85200168</t>
  </si>
  <si>
    <t>KPST IVV AIR COMF BI LI R7016</t>
  </si>
  <si>
    <t>5413470298658</t>
  </si>
  <si>
    <t>85200169</t>
  </si>
  <si>
    <t>KPST IVV AIR COMF BI RE R7021</t>
  </si>
  <si>
    <t>5413470309415</t>
  </si>
  <si>
    <t>85200170</t>
  </si>
  <si>
    <t>KPST IVV AIR COMF BI LI R7021</t>
  </si>
  <si>
    <t>5413470309354</t>
  </si>
  <si>
    <t>85200171</t>
  </si>
  <si>
    <t>KPST IVV AIR COMF BI RE R7035</t>
  </si>
  <si>
    <t>5413470309422</t>
  </si>
  <si>
    <t>85200172</t>
  </si>
  <si>
    <t>KPST IVV AIR COMF BI LI R7035</t>
  </si>
  <si>
    <t>5413470309361</t>
  </si>
  <si>
    <t>85200173</t>
  </si>
  <si>
    <t>KPST IVV AIR COMF BI RE R7039</t>
  </si>
  <si>
    <t>5413470298665</t>
  </si>
  <si>
    <t>85200174</t>
  </si>
  <si>
    <t>KPST IVV AIR COMF BI LI R7039</t>
  </si>
  <si>
    <t>5413470298672</t>
  </si>
  <si>
    <t>85200175</t>
  </si>
  <si>
    <t>KPST IVV AIR COMF BI RE R8019</t>
  </si>
  <si>
    <t>5413470309439</t>
  </si>
  <si>
    <t>85200176</t>
  </si>
  <si>
    <t>KPST IVV AIR COMF BI LI R8019</t>
  </si>
  <si>
    <t>5413470309378</t>
  </si>
  <si>
    <t>85200177</t>
  </si>
  <si>
    <t>KPST IVV AIR COMF BI RE R9001</t>
  </si>
  <si>
    <t>5413470298689</t>
  </si>
  <si>
    <t>85200178</t>
  </si>
  <si>
    <t>KPST IVV AIR COMF BI LI R9001</t>
  </si>
  <si>
    <t>5413470298696</t>
  </si>
  <si>
    <t>85200179</t>
  </si>
  <si>
    <t>KPST IVV AIR COMF BI RE R9006</t>
  </si>
  <si>
    <t>5413470309446</t>
  </si>
  <si>
    <t>85200180</t>
  </si>
  <si>
    <t>KPST IVV AIR COMF BI LI R9006</t>
  </si>
  <si>
    <t>5413470309385</t>
  </si>
  <si>
    <t>85200181</t>
  </si>
  <si>
    <t>KPST IVV AIR COMF BI RE R9007</t>
  </si>
  <si>
    <t>5413470309453</t>
  </si>
  <si>
    <t>85200182</t>
  </si>
  <si>
    <t>KPST IVV AIR COMF BI LI R9007</t>
  </si>
  <si>
    <t>5413470309392</t>
  </si>
  <si>
    <t>KPST IVV AIR COMF BU RE ZWART</t>
  </si>
  <si>
    <t>5413470298702</t>
  </si>
  <si>
    <t>KPST IVV AIR COMF BU LI ZWART</t>
  </si>
  <si>
    <t>5413470298719</t>
  </si>
  <si>
    <t>KPST IVV AIR COMF BU RE WIT</t>
  </si>
  <si>
    <t>5413470298726</t>
  </si>
  <si>
    <t>KPST IVV AIR COMF BU LI WIT</t>
  </si>
  <si>
    <t>5413470298733</t>
  </si>
  <si>
    <t>KPST IVV AIR COMF BU RE R7016</t>
  </si>
  <si>
    <t>5413470298740</t>
  </si>
  <si>
    <t>KPST IVV AIR COMF BU LI R7016</t>
  </si>
  <si>
    <t>5413470298757</t>
  </si>
  <si>
    <t>KPST IVV AIR COMF BU RE R7021</t>
  </si>
  <si>
    <t>5413470309293</t>
  </si>
  <si>
    <t>KPST IVV AIR COMF BU LI R7021</t>
  </si>
  <si>
    <t>5413470309231</t>
  </si>
  <si>
    <t>KPST IVV AIR COMF BU RE R7035</t>
  </si>
  <si>
    <t>5413470309309</t>
  </si>
  <si>
    <t>KPST IVV AIR COMF BU LI R7035</t>
  </si>
  <si>
    <t>5413470309248</t>
  </si>
  <si>
    <t>KPST IVV AIR COMF BU RE R7039</t>
  </si>
  <si>
    <t>5413470298764</t>
  </si>
  <si>
    <t>KPST IVV AIR COMF BU LI R7039</t>
  </si>
  <si>
    <t>5413470298771</t>
  </si>
  <si>
    <t>KPST IVV AIR COMF BU RE R8019</t>
  </si>
  <si>
    <t>5413470309316</t>
  </si>
  <si>
    <t>KPST IVV AIR COMF BU LI R8019</t>
  </si>
  <si>
    <t>5413470309255</t>
  </si>
  <si>
    <t>KPST IVV AIR COMF BU RE R9001</t>
  </si>
  <si>
    <t>5413470298788</t>
  </si>
  <si>
    <t>KPST IVV AIR COMF BU LI R9001</t>
  </si>
  <si>
    <t>5413470298795</t>
  </si>
  <si>
    <t>KPST IVV AIR COMF BU RE R9006</t>
  </si>
  <si>
    <t>5413470309323</t>
  </si>
  <si>
    <t>KPST IVV AIR COMF BU LI R9006</t>
  </si>
  <si>
    <t>5413470309262</t>
  </si>
  <si>
    <t>KPST IVV AIR COMF BU RE R9007</t>
  </si>
  <si>
    <t>5413470309330</t>
  </si>
  <si>
    <t>KPST IVV AIR COMF BU LI R9007</t>
  </si>
  <si>
    <t>5413470309279</t>
  </si>
  <si>
    <t>KPST IVV AIR COMF MID LI R9001</t>
  </si>
  <si>
    <t>5413470298801</t>
  </si>
  <si>
    <t>KPST IVV AIR COMF MID RE R9001</t>
  </si>
  <si>
    <t>5413470298818</t>
  </si>
  <si>
    <t>85200205</t>
  </si>
  <si>
    <t>AC MOUSSE AIR BASIC</t>
  </si>
  <si>
    <t>5413470298443</t>
  </si>
  <si>
    <t>85200206</t>
  </si>
  <si>
    <t>AC MOUSSE COMFORT BASIC</t>
  </si>
  <si>
    <t>5413470298412</t>
  </si>
  <si>
    <t>85200207</t>
  </si>
  <si>
    <t>AC MOUSSE COMFORT HIGH</t>
  </si>
  <si>
    <t>5413470298429</t>
  </si>
  <si>
    <t>85200208</t>
  </si>
  <si>
    <t>AC MOUSSE COMFORT ULTRA</t>
  </si>
  <si>
    <t>5413470298436</t>
  </si>
  <si>
    <t>BOOR/SCHROEFKALIBER IVV AC</t>
  </si>
  <si>
    <t>5413470297057</t>
  </si>
  <si>
    <t>HULPTOOL MONTAGE IVV AIR COMF</t>
  </si>
  <si>
    <t>5413470298252</t>
  </si>
  <si>
    <t>HULPSTUKKEN MONTAGE IVV AC</t>
  </si>
  <si>
    <t>5413470297095</t>
  </si>
  <si>
    <t>DEBIETBEPERKER IVV AIR COMF/24</t>
  </si>
  <si>
    <t>5413470298900</t>
  </si>
  <si>
    <t>KOORD+HENDEL IVV AIR COMF 1M</t>
  </si>
  <si>
    <t>5413470298917</t>
  </si>
  <si>
    <t>KS L+R IVV AIR DSGN KAP R9001</t>
  </si>
  <si>
    <t>5413470298511</t>
  </si>
  <si>
    <t>KS L+R IVV COMF DSGN KAP R9001</t>
  </si>
  <si>
    <t>5413470298573</t>
  </si>
  <si>
    <t>VERDEELSTUK BINNENKLEP IVV4</t>
  </si>
  <si>
    <t>5413470298924</t>
  </si>
  <si>
    <t>CLIPS DESIGN BUITENKAP IVV AIR</t>
  </si>
  <si>
    <t>5413470298931</t>
  </si>
  <si>
    <t>CLIPS DESIGN BUITENKAP IVVCOMF</t>
  </si>
  <si>
    <t>5413470298955</t>
  </si>
  <si>
    <t>EPP KS S L+R</t>
  </si>
  <si>
    <t>5413470298962</t>
  </si>
  <si>
    <t>EPP KS L L+R</t>
  </si>
  <si>
    <t>5413470298979</t>
  </si>
  <si>
    <t>KPST IVV AIR COMF MID LI R9005</t>
  </si>
  <si>
    <t>5413470298825</t>
  </si>
  <si>
    <t>KPST IVV AIR COMF MID RE R9005</t>
  </si>
  <si>
    <t>5413470298832</t>
  </si>
  <si>
    <t>KPST IVV AIR COMF MID LI R9010</t>
  </si>
  <si>
    <t>5413470298849</t>
  </si>
  <si>
    <t>KPST IVV AIR COMF MID RE R9010</t>
  </si>
  <si>
    <t>5413470298856</t>
  </si>
  <si>
    <t>KPST IVV AIR COMF MID LI R7016</t>
  </si>
  <si>
    <t>5413470298863</t>
  </si>
  <si>
    <t>KPST IVV AIR COMF MID RE R7016</t>
  </si>
  <si>
    <t>5413470298870</t>
  </si>
  <si>
    <t>KPST IVV AIR COMF MID LI R7039</t>
  </si>
  <si>
    <t>5413470298887</t>
  </si>
  <si>
    <t>KPST IVV AIR COMF MID RE R7039</t>
  </si>
  <si>
    <t>5413470298894</t>
  </si>
  <si>
    <t>KS L+R IVV AIR DSGN KAP R7016</t>
  </si>
  <si>
    <t>5413470298528</t>
  </si>
  <si>
    <t>KS L+R IVV AIR DSGN KAP R7039</t>
  </si>
  <si>
    <t>5413470298542</t>
  </si>
  <si>
    <t>KS L+R IVV COMF DSGN KAP R7016</t>
  </si>
  <si>
    <t>5413470298580</t>
  </si>
  <si>
    <t>KS L+R IVV COMF DSGN KAP R7039</t>
  </si>
  <si>
    <t>5413470298597</t>
  </si>
  <si>
    <t>C.BIT TX20 IVV AIR COMF 5 STK</t>
  </si>
  <si>
    <t>5413470298450</t>
  </si>
  <si>
    <t>KPST IVV AIR COMF BU LI R7012</t>
  </si>
  <si>
    <t>5413470309286</t>
  </si>
  <si>
    <t>KPST IVV AIR COMF BU RE R7012</t>
  </si>
  <si>
    <t>5413470309347</t>
  </si>
  <si>
    <t>85200237</t>
  </si>
  <si>
    <t>KPST IVV AIR COMF BI LI R7012</t>
  </si>
  <si>
    <t>5413470309408</t>
  </si>
  <si>
    <t>85200238</t>
  </si>
  <si>
    <t>KPST IVV AIR COMF BI RE R7012</t>
  </si>
  <si>
    <t>5413470309460</t>
  </si>
  <si>
    <t>KPST IVV AIR COMF MID LI R7021</t>
  </si>
  <si>
    <t>5413470309477</t>
  </si>
  <si>
    <t>KPST IVV AIR COMF MID LI R7035</t>
  </si>
  <si>
    <t>5413470309484</t>
  </si>
  <si>
    <t>5413470309491</t>
  </si>
  <si>
    <t>KPST IVV AIR COMF MID LI R9006</t>
  </si>
  <si>
    <t>5413470309507</t>
  </si>
  <si>
    <t>KPST IVV AIR COMF MID LI R9007</t>
  </si>
  <si>
    <t>5413470309514</t>
  </si>
  <si>
    <t>KPST IVV AIR COMF MID LI R7012</t>
  </si>
  <si>
    <t>5413470309521</t>
  </si>
  <si>
    <t>KPST IVV AIR COMF MID RE R7021</t>
  </si>
  <si>
    <t>5413470309538</t>
  </si>
  <si>
    <t>KPST IVV AIR COMF MID RE R7035</t>
  </si>
  <si>
    <t>5413470309545</t>
  </si>
  <si>
    <t>KPST IVV AIR COMF MID RE R8019</t>
  </si>
  <si>
    <t>5413470309552</t>
  </si>
  <si>
    <t>KPST IVV AIR COMF MID RE R9006</t>
  </si>
  <si>
    <t>5413470309569</t>
  </si>
  <si>
    <t>KPST IVV AIR COMF MID RE R9007</t>
  </si>
  <si>
    <t>5413470309576</t>
  </si>
  <si>
    <t>KPST IVV AIR COMF MID RE R7012</t>
  </si>
  <si>
    <t>5413470309583</t>
  </si>
  <si>
    <t>KS L+R IVV AIR DSGN KAP R7021</t>
  </si>
  <si>
    <t>5413470309590</t>
  </si>
  <si>
    <t>KS L+R IVV AIR DSGN KAP R7035</t>
  </si>
  <si>
    <t>5413470309606</t>
  </si>
  <si>
    <t>KS L+R IVV AIR DSGN KAP R8019</t>
  </si>
  <si>
    <t>5413470309613</t>
  </si>
  <si>
    <t>KS L+R IVV AIR DSGN KAP R9006</t>
  </si>
  <si>
    <t>5413470309620</t>
  </si>
  <si>
    <t>KS L+R IVV AIR DSGN KAP R9007</t>
  </si>
  <si>
    <t>5413470309637</t>
  </si>
  <si>
    <t>KS L+R IVV AIR DSGN KAP R7012</t>
  </si>
  <si>
    <t>5413470309644</t>
  </si>
  <si>
    <t>KS L+R IVV COMF DSGN KAP R7021</t>
  </si>
  <si>
    <t>5413470309651</t>
  </si>
  <si>
    <t>KS L+R IVV COMF DSGN KAP R7035</t>
  </si>
  <si>
    <t>5413470309668</t>
  </si>
  <si>
    <t>KS L+R IVV COMF DSGN KAP R8019</t>
  </si>
  <si>
    <t>5413470309675</t>
  </si>
  <si>
    <t>KS L+R IVV COMF DSGN KAP R9006</t>
  </si>
  <si>
    <t>5413470309682</t>
  </si>
  <si>
    <t>KS L+R IVV COMF DSGN KAP R9007</t>
  </si>
  <si>
    <t>5413470309699</t>
  </si>
  <si>
    <t>KS L+R IVV COMF DSGN KAP R7012</t>
  </si>
  <si>
    <t>5413470309705</t>
  </si>
  <si>
    <t>BOOR/SCHROEFKALIBER IVV SCHUCO</t>
  </si>
  <si>
    <t>5413470309873</t>
  </si>
  <si>
    <t>HULPTOOL MONTAGE IVV SCHUCO</t>
  </si>
  <si>
    <t>5413470309880</t>
  </si>
  <si>
    <t>HULPSTUKKEN MONTAGE IVV SCHUCO</t>
  </si>
  <si>
    <t>5413470309897</t>
  </si>
  <si>
    <t>5413470309903</t>
  </si>
  <si>
    <t>5413470309934</t>
  </si>
  <si>
    <t>5413470309941</t>
  </si>
  <si>
    <t>HENDELS IVV AC SCHUCO ZWART</t>
  </si>
  <si>
    <t>5413470309972</t>
  </si>
  <si>
    <t>HENDELS IVV AC SCHUCO WIT</t>
  </si>
  <si>
    <t>5413470309989</t>
  </si>
  <si>
    <t>85200271</t>
  </si>
  <si>
    <t>AC MOUSSE AIR HIGH</t>
  </si>
  <si>
    <t>5413470310503</t>
  </si>
  <si>
    <t>PERM BINNENCLIPS IVV AIR COMF</t>
  </si>
  <si>
    <t>5413470310930</t>
  </si>
  <si>
    <t>AC MOUSSE COMF BASIC V2 /150</t>
  </si>
  <si>
    <t>5413470311784</t>
  </si>
  <si>
    <t>AC MOUSSE COMF HIGH V2 /80</t>
  </si>
  <si>
    <t>5413470311791</t>
  </si>
  <si>
    <t>AC MOUSSE COMF ULTRA V2 /55</t>
  </si>
  <si>
    <t>5413470311807</t>
  </si>
  <si>
    <t>AC MOUSSE AIR BASIC V2 /80</t>
  </si>
  <si>
    <t>5413470311814</t>
  </si>
  <si>
    <t>AC MOUSSE AIR HIGH V2 /30</t>
  </si>
  <si>
    <t>5413470311821</t>
  </si>
  <si>
    <t>KPST IVV AC BI LI ZWART V2</t>
  </si>
  <si>
    <t>5413470311500</t>
  </si>
  <si>
    <t>KPST IVV AC BI RE ZWART V2</t>
  </si>
  <si>
    <t>5413470311517</t>
  </si>
  <si>
    <t>KPST IVV AC BI LI WIT V2</t>
  </si>
  <si>
    <t>5413470311524</t>
  </si>
  <si>
    <t>KPST IVV AC BI RE WIT V2</t>
  </si>
  <si>
    <t>5413470311531</t>
  </si>
  <si>
    <t>KPST IVV AC BI LI R7016 V2</t>
  </si>
  <si>
    <t>5413470311548</t>
  </si>
  <si>
    <t>KPST IVV AC BI RE R7016 V2</t>
  </si>
  <si>
    <t>5413470311555</t>
  </si>
  <si>
    <t>KPST IVV AC BI LI R7021 V2</t>
  </si>
  <si>
    <t>5413470311562</t>
  </si>
  <si>
    <t>KPST IVV AC BI RE R7021 V2</t>
  </si>
  <si>
    <t>5413470311579</t>
  </si>
  <si>
    <t>KPST IVV AC BI LI R7035 V2</t>
  </si>
  <si>
    <t>5413470311586</t>
  </si>
  <si>
    <t>KPST IVV AC BI RE R7035 V2</t>
  </si>
  <si>
    <t>5413470311593</t>
  </si>
  <si>
    <t>KPST IVV AC BI LI R7039 V2</t>
  </si>
  <si>
    <t>5413470311609</t>
  </si>
  <si>
    <t>KPST IVV AC BI RE R7039 V2</t>
  </si>
  <si>
    <t>5413470311616</t>
  </si>
  <si>
    <t>KPST IVV AC BI LI R8019 V2</t>
  </si>
  <si>
    <t>5413470311623</t>
  </si>
  <si>
    <t>KPST IVV AC BI RE R8019 V2</t>
  </si>
  <si>
    <t>5413470311630</t>
  </si>
  <si>
    <t>KPST IVV AC BI LI R9001 V2</t>
  </si>
  <si>
    <t>5413470311647</t>
  </si>
  <si>
    <t>KPST IVV AC BI RE R9001 V2</t>
  </si>
  <si>
    <t>5413470311654</t>
  </si>
  <si>
    <t>KPST IVV AC BI LI R9006 V2</t>
  </si>
  <si>
    <t>5413470311661</t>
  </si>
  <si>
    <t>KPST IVV AC BI RE R9006 V2</t>
  </si>
  <si>
    <t>5413470311678</t>
  </si>
  <si>
    <t>KPST IVV AC BI LI R9007 V2</t>
  </si>
  <si>
    <t>5413470311685</t>
  </si>
  <si>
    <t>KPST IVV AC BI RE R9007 V2</t>
  </si>
  <si>
    <t>5413470311692</t>
  </si>
  <si>
    <t>KPST IVV AC BI LI R7012 V2</t>
  </si>
  <si>
    <t>5413470311708</t>
  </si>
  <si>
    <t>KPST IVV AC BI RE R7012 V2</t>
  </si>
  <si>
    <t>5413470311715</t>
  </si>
  <si>
    <t>CLIPS POS HR IVV AIR COMF/120</t>
  </si>
  <si>
    <t>5413470311746</t>
  </si>
  <si>
    <t>5413470311753</t>
  </si>
  <si>
    <t>5413470311760</t>
  </si>
  <si>
    <t>5413470311777</t>
  </si>
  <si>
    <t>MONTAGEBLOKKEN IVV AIR NL ALU</t>
  </si>
  <si>
    <t>5413470312224</t>
  </si>
  <si>
    <t>MONTAGEBLOKKEN IVV AIR NL PVC</t>
  </si>
  <si>
    <t>5413470312231</t>
  </si>
  <si>
    <t>SPANKL + MONTAGEBL AIR NL ALU</t>
  </si>
  <si>
    <t>5413470312200</t>
  </si>
  <si>
    <t>SPANKL + MONTAGEBL AIR NL PVC</t>
  </si>
  <si>
    <t>5413470312248</t>
  </si>
  <si>
    <t>5413470312521</t>
  </si>
  <si>
    <t>STARTERSKIT IVV AIR NL ALU</t>
  </si>
  <si>
    <t>5413470312255</t>
  </si>
  <si>
    <t>STARTERSKIT IVV AIR NL PVC</t>
  </si>
  <si>
    <t>5413470312286</t>
  </si>
  <si>
    <t>85200314</t>
  </si>
  <si>
    <t>SPR 113-142 IVV AC OLD/120</t>
  </si>
  <si>
    <t>5413470312408</t>
  </si>
  <si>
    <t>MUGGENGAAS IVV AC /10</t>
  </si>
  <si>
    <t>5413470312538</t>
  </si>
  <si>
    <t>5413470312712</t>
  </si>
  <si>
    <t>5413470312729</t>
  </si>
  <si>
    <t>5413470312736</t>
  </si>
  <si>
    <t>5413470312743</t>
  </si>
  <si>
    <t>5413470312750</t>
  </si>
  <si>
    <t>5413470312767</t>
  </si>
  <si>
    <t>5413470312774</t>
  </si>
  <si>
    <t>5413470312781</t>
  </si>
  <si>
    <t>5413470312798</t>
  </si>
  <si>
    <t>5413470312804</t>
  </si>
  <si>
    <t>5413470312811</t>
  </si>
  <si>
    <t>5413470312828</t>
  </si>
  <si>
    <t>5413470312835</t>
  </si>
  <si>
    <t>5413470312842</t>
  </si>
  <si>
    <t>5413470312859</t>
  </si>
  <si>
    <t>5413470312866</t>
  </si>
  <si>
    <t>5413470312873</t>
  </si>
  <si>
    <t>5413470312880</t>
  </si>
  <si>
    <t>5413470312897</t>
  </si>
  <si>
    <t>5413470312903</t>
  </si>
  <si>
    <t>5413470312910</t>
  </si>
  <si>
    <t>5413470312927</t>
  </si>
  <si>
    <t>5413470312934</t>
  </si>
  <si>
    <t>5413470312941</t>
  </si>
  <si>
    <t>5413470312958</t>
  </si>
  <si>
    <t>5413470312965</t>
  </si>
  <si>
    <t>5413470312972</t>
  </si>
  <si>
    <t>5413470312989</t>
  </si>
  <si>
    <t>5413470312996</t>
  </si>
  <si>
    <t>5413470313009</t>
  </si>
  <si>
    <t>5413470313016</t>
  </si>
  <si>
    <t>5413470313023</t>
  </si>
  <si>
    <t>KS L+R 20 B9010 VV</t>
  </si>
  <si>
    <t>5413470314129</t>
  </si>
  <si>
    <t>KS L+R 20 R9005 VV</t>
  </si>
  <si>
    <t>5413470314136</t>
  </si>
  <si>
    <t>KS L+R 20 R7035 VV</t>
  </si>
  <si>
    <t>5413470314143</t>
  </si>
  <si>
    <t>KS L+R 20 R9001 VV</t>
  </si>
  <si>
    <t>5413470314150</t>
  </si>
  <si>
    <t>KS L+R 24 B9010 VV</t>
  </si>
  <si>
    <t>5413470314167</t>
  </si>
  <si>
    <t>KS L+R 24 R9005 VV</t>
  </si>
  <si>
    <t>5413470314174</t>
  </si>
  <si>
    <t>KS L+R 24 R7035 VV</t>
  </si>
  <si>
    <t>5413470314181</t>
  </si>
  <si>
    <t>KS L+R 24 R9001 VV</t>
  </si>
  <si>
    <t>5413470314198</t>
  </si>
  <si>
    <t>KS L+R 28 B9010 VV</t>
  </si>
  <si>
    <t>5413470314204</t>
  </si>
  <si>
    <t>KS L+R 28 R9005 VV</t>
  </si>
  <si>
    <t>5413470314211</t>
  </si>
  <si>
    <t>KS L+R 28 R7035 VV</t>
  </si>
  <si>
    <t>5413470314228</t>
  </si>
  <si>
    <t>KS L+R 28 R9001 VV</t>
  </si>
  <si>
    <t>5413470314235</t>
  </si>
  <si>
    <t>KS L+R 32 B9010 VV</t>
  </si>
  <si>
    <t>5413470314242</t>
  </si>
  <si>
    <t>KS L+R 32 R9005 VV</t>
  </si>
  <si>
    <t>5413470314259</t>
  </si>
  <si>
    <t>KS L+R 32 R7035 VV</t>
  </si>
  <si>
    <t>5413470314266</t>
  </si>
  <si>
    <t>KS L+R 32 R9001 VV</t>
  </si>
  <si>
    <t>5413470314273</t>
  </si>
  <si>
    <t>AFDEKPL L B9010 VV</t>
  </si>
  <si>
    <t>5413470314037</t>
  </si>
  <si>
    <t>AFDEKPL L R9005 VV</t>
  </si>
  <si>
    <t>5413470314044</t>
  </si>
  <si>
    <t>AFDEKPL L R7035 VV</t>
  </si>
  <si>
    <t>5413470314051</t>
  </si>
  <si>
    <t>AFDEKPL L R9001 VV</t>
  </si>
  <si>
    <t>5413470314068</t>
  </si>
  <si>
    <t>AFDEKPL R B9010 VV</t>
  </si>
  <si>
    <t>5413470314075</t>
  </si>
  <si>
    <t>AFDEKPL R R9005 VV</t>
  </si>
  <si>
    <t>5413470314082</t>
  </si>
  <si>
    <t>AFDEKPL R R7035 VV</t>
  </si>
  <si>
    <t>5413470314099</t>
  </si>
  <si>
    <t>AFDEKPL R R9001 VV</t>
  </si>
  <si>
    <t>5413470314105</t>
  </si>
  <si>
    <t>KLEPMEENEMER VV LI ZWART</t>
  </si>
  <si>
    <t>5413470314297</t>
  </si>
  <si>
    <t>KLEPMEENEMER VV RE ZWART</t>
  </si>
  <si>
    <t>5413470314303</t>
  </si>
  <si>
    <t>5413470314280</t>
  </si>
  <si>
    <t>KS L 36 B9010 VV</t>
  </si>
  <si>
    <t>5413470315171</t>
  </si>
  <si>
    <t>KS L 36 R9005 VV</t>
  </si>
  <si>
    <t>5413470315195</t>
  </si>
  <si>
    <t>KS L 36 R7035 VV</t>
  </si>
  <si>
    <t>5413470315201</t>
  </si>
  <si>
    <t>KS L 36 R9001 VV</t>
  </si>
  <si>
    <t>5413470315218</t>
  </si>
  <si>
    <t>KS L 40 B9010 VV</t>
  </si>
  <si>
    <t>5413470315225</t>
  </si>
  <si>
    <t>KS L 40 R9005 VV</t>
  </si>
  <si>
    <t>5413470315232</t>
  </si>
  <si>
    <t>KS L 40 R7035 VV</t>
  </si>
  <si>
    <t>5413470315249</t>
  </si>
  <si>
    <t>KS L 40 R9001 VV</t>
  </si>
  <si>
    <t>5413470315256</t>
  </si>
  <si>
    <t>KS L 44 B9010 VV</t>
  </si>
  <si>
    <t>5413470315263</t>
  </si>
  <si>
    <t>KS L 44 R9005 VV</t>
  </si>
  <si>
    <t>5413470315270</t>
  </si>
  <si>
    <t>KS L 44 R7035 VV</t>
  </si>
  <si>
    <t>5413470315287</t>
  </si>
  <si>
    <t>KS L 44 R9001 VV</t>
  </si>
  <si>
    <t>5413470315294</t>
  </si>
  <si>
    <t>KS L 20 B9010 VV</t>
  </si>
  <si>
    <t>5413470317267</t>
  </si>
  <si>
    <t>KS R 20 B9010 VV</t>
  </si>
  <si>
    <t>5413470317274</t>
  </si>
  <si>
    <t>KS L 20 R9005 VV</t>
  </si>
  <si>
    <t>5413470317281</t>
  </si>
  <si>
    <t>KS R 20 R9005 VV</t>
  </si>
  <si>
    <t>5413470317298</t>
  </si>
  <si>
    <t>KS L 20 R7035 VV</t>
  </si>
  <si>
    <t>5413470317304</t>
  </si>
  <si>
    <t>KS R 20 R7035 VV</t>
  </si>
  <si>
    <t>5413470317311</t>
  </si>
  <si>
    <t>KS L 20 R9001 VV</t>
  </si>
  <si>
    <t>5413470317328</t>
  </si>
  <si>
    <t>KS R 20 R9001 VV</t>
  </si>
  <si>
    <t>5413470317335</t>
  </si>
  <si>
    <t>KS L 20 R7016 VV</t>
  </si>
  <si>
    <t>5413470317342</t>
  </si>
  <si>
    <t>KS R 20 R7016 VV</t>
  </si>
  <si>
    <t>5413470317359</t>
  </si>
  <si>
    <t>KS L 20 R7021 VV</t>
  </si>
  <si>
    <t>5413470317366</t>
  </si>
  <si>
    <t>KS R 20 R7021 VV</t>
  </si>
  <si>
    <t>5413470317373</t>
  </si>
  <si>
    <t>KS L 20 R7039 VV</t>
  </si>
  <si>
    <t>5413470317380</t>
  </si>
  <si>
    <t>KS R 20 R7039 VV</t>
  </si>
  <si>
    <t>5413470317397</t>
  </si>
  <si>
    <t>KS L 20 R8019 VV</t>
  </si>
  <si>
    <t>5413470317403</t>
  </si>
  <si>
    <t>KS R 20 R8019 VV</t>
  </si>
  <si>
    <t>5413470317410</t>
  </si>
  <si>
    <t>KS L 20 R9006 VV</t>
  </si>
  <si>
    <t>5413470317427</t>
  </si>
  <si>
    <t>KS R 20 R9006 VV</t>
  </si>
  <si>
    <t>5413470317434</t>
  </si>
  <si>
    <t>KS L 20 R9007 VV</t>
  </si>
  <si>
    <t>5413470317441</t>
  </si>
  <si>
    <t>KS R 20 R9007 VV</t>
  </si>
  <si>
    <t>5413470317458</t>
  </si>
  <si>
    <t>KS L 24 B9010 VV</t>
  </si>
  <si>
    <t>5413470317465</t>
  </si>
  <si>
    <t>KS R 24 R9010 VV</t>
  </si>
  <si>
    <t>5413470317472</t>
  </si>
  <si>
    <t>KS L 24 R9005 VV</t>
  </si>
  <si>
    <t>5413470317489</t>
  </si>
  <si>
    <t>KS R 24 R9005 VV</t>
  </si>
  <si>
    <t>5413470317496</t>
  </si>
  <si>
    <t>KS L 24 R7035 VV</t>
  </si>
  <si>
    <t>5413470317502</t>
  </si>
  <si>
    <t>KS R 24 R7035 VV</t>
  </si>
  <si>
    <t>5413470317519</t>
  </si>
  <si>
    <t>KS L 24 R9001 VV</t>
  </si>
  <si>
    <t>5413470317526</t>
  </si>
  <si>
    <t>KS R 24 R9001 VV</t>
  </si>
  <si>
    <t>5413470317533</t>
  </si>
  <si>
    <t>KS L 24 R7016 VV</t>
  </si>
  <si>
    <t>5413470317540</t>
  </si>
  <si>
    <t>KS R 24 R7016 VV</t>
  </si>
  <si>
    <t>5413470317557</t>
  </si>
  <si>
    <t>KS L 24 R7021 VV</t>
  </si>
  <si>
    <t>5413470317564</t>
  </si>
  <si>
    <t>KS R 24 R7021 VV</t>
  </si>
  <si>
    <t>5413470317571</t>
  </si>
  <si>
    <t>KS L 24 R7039 VV</t>
  </si>
  <si>
    <t>5413470317588</t>
  </si>
  <si>
    <t>KS R 24 R7039 VV</t>
  </si>
  <si>
    <t>5413470317595</t>
  </si>
  <si>
    <t>KS L 24 R8019 VV</t>
  </si>
  <si>
    <t>5413470317601</t>
  </si>
  <si>
    <t>KS R 24 R8019 VV</t>
  </si>
  <si>
    <t>5413470317618</t>
  </si>
  <si>
    <t>KS L 24 R9006 VV</t>
  </si>
  <si>
    <t>5413470317625</t>
  </si>
  <si>
    <t>KS R 24 R9006 VV</t>
  </si>
  <si>
    <t>5413470317632</t>
  </si>
  <si>
    <t>KS L 24 R9007 VV</t>
  </si>
  <si>
    <t>5413470317649</t>
  </si>
  <si>
    <t>KS R 24 R9007 VV</t>
  </si>
  <si>
    <t>5413470317656</t>
  </si>
  <si>
    <t>KS L 28 B9010 VV</t>
  </si>
  <si>
    <t>5413470317663</t>
  </si>
  <si>
    <t>KS R 28 B9010 VV</t>
  </si>
  <si>
    <t>5413470317670</t>
  </si>
  <si>
    <t>KS L 28 R9005 VV</t>
  </si>
  <si>
    <t>5413470317687</t>
  </si>
  <si>
    <t>KS R 28 R9005 VV</t>
  </si>
  <si>
    <t>5413470317694</t>
  </si>
  <si>
    <t>KS L 28 R7035 VV</t>
  </si>
  <si>
    <t>5413470317700</t>
  </si>
  <si>
    <t>KS R 28 R7035 VV</t>
  </si>
  <si>
    <t>5413470317717</t>
  </si>
  <si>
    <t>KS L 28 R9001 VV</t>
  </si>
  <si>
    <t>5413470317724</t>
  </si>
  <si>
    <t>KS R 28 R9001 VV</t>
  </si>
  <si>
    <t>5413470317731</t>
  </si>
  <si>
    <t>KS L 28 R7016 VV</t>
  </si>
  <si>
    <t>5413470317748</t>
  </si>
  <si>
    <t>KS R 28 R7016 VV</t>
  </si>
  <si>
    <t>5413470317755</t>
  </si>
  <si>
    <t>KS L 28 R7021 VV</t>
  </si>
  <si>
    <t>5413470317762</t>
  </si>
  <si>
    <t>KS R 28 R7021 VV</t>
  </si>
  <si>
    <t>5413470317779</t>
  </si>
  <si>
    <t>KS L 28 R7039 VV</t>
  </si>
  <si>
    <t>5413470317786</t>
  </si>
  <si>
    <t>KS R 28 R7039 VV</t>
  </si>
  <si>
    <t>5413470317793</t>
  </si>
  <si>
    <t>KS L 28 R8019 VV</t>
  </si>
  <si>
    <t>5413470317809</t>
  </si>
  <si>
    <t>KS R 28 R8019 VV</t>
  </si>
  <si>
    <t>5413470317816</t>
  </si>
  <si>
    <t>KS L 28 R9006 VV</t>
  </si>
  <si>
    <t>5413470317823</t>
  </si>
  <si>
    <t>KS R 28 R9006 VV</t>
  </si>
  <si>
    <t>5413470317830</t>
  </si>
  <si>
    <t>KS L 28 R9007 VV</t>
  </si>
  <si>
    <t>5413470317847</t>
  </si>
  <si>
    <t>KS R 28 R9007 VV</t>
  </si>
  <si>
    <t>5413470317854</t>
  </si>
  <si>
    <t>KS L 32 B9010 VV</t>
  </si>
  <si>
    <t>5413470317861</t>
  </si>
  <si>
    <t>KS R 32 B9010 VV</t>
  </si>
  <si>
    <t>5413470317878</t>
  </si>
  <si>
    <t>KS L 32 R9005 VV</t>
  </si>
  <si>
    <t>5413470317885</t>
  </si>
  <si>
    <t>KS R 32 R9005 VV</t>
  </si>
  <si>
    <t>5413470317892</t>
  </si>
  <si>
    <t>KS L 32 R7035 VV</t>
  </si>
  <si>
    <t>5413470317908</t>
  </si>
  <si>
    <t>KS R 32 R7035 VV</t>
  </si>
  <si>
    <t>5413470317915</t>
  </si>
  <si>
    <t>KS L 32 R9001 VV</t>
  </si>
  <si>
    <t>5413470317922</t>
  </si>
  <si>
    <t>KS R 32 R9001 VV</t>
  </si>
  <si>
    <t>5413470317939</t>
  </si>
  <si>
    <t>KS L 32 R7016 VV</t>
  </si>
  <si>
    <t>5413470317946</t>
  </si>
  <si>
    <t>KS R 32 R7016 VV</t>
  </si>
  <si>
    <t>5413470317953</t>
  </si>
  <si>
    <t>KS L 32 R7021 VV</t>
  </si>
  <si>
    <t>5413470317960</t>
  </si>
  <si>
    <t>KS R 32 R7021 VV</t>
  </si>
  <si>
    <t>5413470317977</t>
  </si>
  <si>
    <t>KS L 32 R7039 VV</t>
  </si>
  <si>
    <t>5413470317984</t>
  </si>
  <si>
    <t>KS R 32 R7039 VV</t>
  </si>
  <si>
    <t>5413470317991</t>
  </si>
  <si>
    <t>KS L 32 R8019 VV</t>
  </si>
  <si>
    <t>5413470318004</t>
  </si>
  <si>
    <t>KS R 32 R8019 VV</t>
  </si>
  <si>
    <t>5413470318011</t>
  </si>
  <si>
    <t>KS L 32 R9006 VV</t>
  </si>
  <si>
    <t>5413470318028</t>
  </si>
  <si>
    <t>KS R 32 R9006 VV</t>
  </si>
  <si>
    <t>5413470318035</t>
  </si>
  <si>
    <t>KS L 32 R9007 VV</t>
  </si>
  <si>
    <t>5413470318042</t>
  </si>
  <si>
    <t>KS R 32 R9007 VV</t>
  </si>
  <si>
    <t>5413470318059</t>
  </si>
  <si>
    <t>KS R 36 B9010 VV</t>
  </si>
  <si>
    <t>5413470318066</t>
  </si>
  <si>
    <t>KS R 36 R9005 VV</t>
  </si>
  <si>
    <t>5413470318073</t>
  </si>
  <si>
    <t>KS R 36 R7035 VV</t>
  </si>
  <si>
    <t>5413470318080</t>
  </si>
  <si>
    <t>KS R 36 R9001 VV</t>
  </si>
  <si>
    <t>5413470318097</t>
  </si>
  <si>
    <t>KS L 36 R7016 VV</t>
  </si>
  <si>
    <t>5413470318103</t>
  </si>
  <si>
    <t>KS R 36 R7016 VV</t>
  </si>
  <si>
    <t>5413470318110</t>
  </si>
  <si>
    <t>KS L 36 R7021 VV</t>
  </si>
  <si>
    <t>5413470318127</t>
  </si>
  <si>
    <t>KS R 36 R7021 VV</t>
  </si>
  <si>
    <t>5413470318134</t>
  </si>
  <si>
    <t>KS L 36 R7039 VV</t>
  </si>
  <si>
    <t>5413470318141</t>
  </si>
  <si>
    <t>KS R 36 R7039 VV</t>
  </si>
  <si>
    <t>5413470318158</t>
  </si>
  <si>
    <t>KS L 36 R8019 VV</t>
  </si>
  <si>
    <t>5413470318165</t>
  </si>
  <si>
    <t>KS R 36 R8019 VV</t>
  </si>
  <si>
    <t>5413470318172</t>
  </si>
  <si>
    <t>KS L 36 R9006 VV</t>
  </si>
  <si>
    <t>5413470318189</t>
  </si>
  <si>
    <t>KS R 36 R9006 VV</t>
  </si>
  <si>
    <t>5413470318196</t>
  </si>
  <si>
    <t>KS L 36 R9007 VV</t>
  </si>
  <si>
    <t>5413470318202</t>
  </si>
  <si>
    <t>KS R 36 R9007 VV</t>
  </si>
  <si>
    <t>5413470318219</t>
  </si>
  <si>
    <t>KS R 40 B9010 VV</t>
  </si>
  <si>
    <t>5413470318226</t>
  </si>
  <si>
    <t>KS R 40 R9005 VV</t>
  </si>
  <si>
    <t>5413470318233</t>
  </si>
  <si>
    <t>KS R 40 R7035 VV</t>
  </si>
  <si>
    <t>5413470318240</t>
  </si>
  <si>
    <t>KS R 40 R9001 VV</t>
  </si>
  <si>
    <t>5413470318257</t>
  </si>
  <si>
    <t>KS L 40 R7016 VV</t>
  </si>
  <si>
    <t>5413470318264</t>
  </si>
  <si>
    <t>KS L 40 R7021 VV</t>
  </si>
  <si>
    <t>5413470318295</t>
  </si>
  <si>
    <t>KS R 40 R7021 VV</t>
  </si>
  <si>
    <t>5413470318301</t>
  </si>
  <si>
    <t>KS L 40 R7039 VV</t>
  </si>
  <si>
    <t>5413470318318</t>
  </si>
  <si>
    <t>KS R 40 R7039 VV</t>
  </si>
  <si>
    <t>5413470318325</t>
  </si>
  <si>
    <t>KS L 40 R8019 VV</t>
  </si>
  <si>
    <t>5413470318332</t>
  </si>
  <si>
    <t>KS R 40 R8019 VV</t>
  </si>
  <si>
    <t>5413470318349</t>
  </si>
  <si>
    <t>KS L 40 R9006 VV</t>
  </si>
  <si>
    <t>5413470318356</t>
  </si>
  <si>
    <t>KS R 40 R9006 VV</t>
  </si>
  <si>
    <t>5413470318363</t>
  </si>
  <si>
    <t>KS L 40 R9007 VV</t>
  </si>
  <si>
    <t>5413470318370</t>
  </si>
  <si>
    <t>KS R 40 R9007 VV</t>
  </si>
  <si>
    <t>5413470318387</t>
  </si>
  <si>
    <t>KS R 44 B9010 VV</t>
  </si>
  <si>
    <t>5413470318394</t>
  </si>
  <si>
    <t>KS R 44 R9005 VV</t>
  </si>
  <si>
    <t>5413470318400</t>
  </si>
  <si>
    <t>KS R 44 R7035 VV</t>
  </si>
  <si>
    <t>5413470318417</t>
  </si>
  <si>
    <t>KS R 44 R9001 VV</t>
  </si>
  <si>
    <t>5413470318424</t>
  </si>
  <si>
    <t>KS L 44 R7016 VV</t>
  </si>
  <si>
    <t>5413470318431</t>
  </si>
  <si>
    <t>KS R 44 R7016 VV</t>
  </si>
  <si>
    <t>5413470318448</t>
  </si>
  <si>
    <t>KS L 44 R7021 VV</t>
  </si>
  <si>
    <t>5413470318455</t>
  </si>
  <si>
    <t>KS R 44 R7021 VV</t>
  </si>
  <si>
    <t>5413470318462</t>
  </si>
  <si>
    <t>KS L 44 R7039 VV</t>
  </si>
  <si>
    <t>5413470318479</t>
  </si>
  <si>
    <t>KS R 44 R7039 VV</t>
  </si>
  <si>
    <t>5413470318486</t>
  </si>
  <si>
    <t>KS L 44 R8019 VV</t>
  </si>
  <si>
    <t>5413470318493</t>
  </si>
  <si>
    <t>KS R 44 R8019 VV</t>
  </si>
  <si>
    <t>5413470318509</t>
  </si>
  <si>
    <t>KS L 44 R9006 VV</t>
  </si>
  <si>
    <t>5413470318516</t>
  </si>
  <si>
    <t>KS R 44 R9006 VV</t>
  </si>
  <si>
    <t>5413470318523</t>
  </si>
  <si>
    <t>KS L 44 R9007 VV</t>
  </si>
  <si>
    <t>5413470318530</t>
  </si>
  <si>
    <t>KS R 44 R9007 VV</t>
  </si>
  <si>
    <t>5413470318547</t>
  </si>
  <si>
    <t>AFDEKPLAAT L R7016 VV/50</t>
  </si>
  <si>
    <t>5413470318554</t>
  </si>
  <si>
    <t>AFDEKPLAAT R R7016 VV/50</t>
  </si>
  <si>
    <t>5413470318561</t>
  </si>
  <si>
    <t>AFDEKPLAAT L R7021 VV/50</t>
  </si>
  <si>
    <t>5413470318578</t>
  </si>
  <si>
    <t>AFDEKPLAAT R R7021 VV/50</t>
  </si>
  <si>
    <t>5413470318585</t>
  </si>
  <si>
    <t>AFDEKPLAAT L R7039 VV/50</t>
  </si>
  <si>
    <t>5413470318592</t>
  </si>
  <si>
    <t>AFDEKPLAAT R R7039 VV/50</t>
  </si>
  <si>
    <t>5413470318608</t>
  </si>
  <si>
    <t>AFDEKPLAAT L R8019 VV/50</t>
  </si>
  <si>
    <t>5413470318615</t>
  </si>
  <si>
    <t>AFDEKPLAAT R R8019 VV/50</t>
  </si>
  <si>
    <t>5413470318622</t>
  </si>
  <si>
    <t>AFDEKPLAAT L R9006 VV/50</t>
  </si>
  <si>
    <t>5413470318639</t>
  </si>
  <si>
    <t>AFDEKPLAAT R R9006 VV/50</t>
  </si>
  <si>
    <t>5413470318646</t>
  </si>
  <si>
    <t>AFDEKPLAAT L R9007 VV/50</t>
  </si>
  <si>
    <t>5413470318653</t>
  </si>
  <si>
    <t>AFDEKPLAAT R R9007 VV/50</t>
  </si>
  <si>
    <t>5413470318660</t>
  </si>
  <si>
    <t>KS LI SON COMP 75/20 RAL 9005</t>
  </si>
  <si>
    <t>5413470315645</t>
  </si>
  <si>
    <t>KS LI SON COMP 75/24 RAL 9005</t>
  </si>
  <si>
    <t>5413470315652</t>
  </si>
  <si>
    <t>KS LI SON COMP 75/28 RAL 9005</t>
  </si>
  <si>
    <t>5413470315669</t>
  </si>
  <si>
    <t>KS LI SON COMP 75/32 RAL 9005</t>
  </si>
  <si>
    <t>5413470315676</t>
  </si>
  <si>
    <t>KS LI SON COMP 75/36 RAL 9005</t>
  </si>
  <si>
    <t>5413470315683</t>
  </si>
  <si>
    <t>KS LI SON COMP 75/20 BEL 9010</t>
  </si>
  <si>
    <t>5413470315690</t>
  </si>
  <si>
    <t>KS LI SON COMP 75/24 BEL 9010</t>
  </si>
  <si>
    <t>5413470315706</t>
  </si>
  <si>
    <t>KS LI SON COMP 75/28 BEL 9010</t>
  </si>
  <si>
    <t>5413470315713</t>
  </si>
  <si>
    <t>KS LI SON COMP 75/32 BEL 9010</t>
  </si>
  <si>
    <t>5413470315720</t>
  </si>
  <si>
    <t>KS LI SON COMP 75/36 BEL 9010</t>
  </si>
  <si>
    <t>5413470315737</t>
  </si>
  <si>
    <t>KS LI SON COMP 65 RAL 9005</t>
  </si>
  <si>
    <t>5413470315744</t>
  </si>
  <si>
    <t>KS LI SON COMP 65 BEL 9010</t>
  </si>
  <si>
    <t>5413470315751</t>
  </si>
  <si>
    <t>KS L ACOUSTR 65 V74/20 RAL9005</t>
  </si>
  <si>
    <t>5413470315768</t>
  </si>
  <si>
    <t>KS L SON CMP 65 V74/20 BEL9010</t>
  </si>
  <si>
    <t>5413470315775</t>
  </si>
  <si>
    <t>KS L SON CMP 65V118/20 RAL9005</t>
  </si>
  <si>
    <t>5413470315782</t>
  </si>
  <si>
    <t>KS L SON CMP 65V118/20 BEL9010</t>
  </si>
  <si>
    <t>5413470315799</t>
  </si>
  <si>
    <t>KS RE SON COMP 75/20 RAL 9005</t>
  </si>
  <si>
    <t>5413470315805</t>
  </si>
  <si>
    <t>KS RE SON COMP 75/24 RAL 9005</t>
  </si>
  <si>
    <t>5413470315812</t>
  </si>
  <si>
    <t>KS RE SON COMP 75/28 RAL 9005</t>
  </si>
  <si>
    <t>5413470315829</t>
  </si>
  <si>
    <t>KS RE SON COMP 75/32 RAL 9005</t>
  </si>
  <si>
    <t>5413470315836</t>
  </si>
  <si>
    <t>KS RE SON COMP 75/36 RAL 9005</t>
  </si>
  <si>
    <t>5413470315843</t>
  </si>
  <si>
    <t>KS RE SON COMP 75/20 BEL 9010</t>
  </si>
  <si>
    <t>5413470315850</t>
  </si>
  <si>
    <t>KS RE SON COMP 75/24 BEL 9010</t>
  </si>
  <si>
    <t>5413470315867</t>
  </si>
  <si>
    <t>KS RE ACOUSTR 75/28 BEL 9010</t>
  </si>
  <si>
    <t>5413470315874</t>
  </si>
  <si>
    <t>KS RE SON COMP 75/32 BEL 9010</t>
  </si>
  <si>
    <t>5413470315881</t>
  </si>
  <si>
    <t>KS RE SON COMP 75/36 BEL 9010</t>
  </si>
  <si>
    <t>5413470315898</t>
  </si>
  <si>
    <t>KS RE SON COMP 65 RAL 9005</t>
  </si>
  <si>
    <t>5413470315904</t>
  </si>
  <si>
    <t>KS RE SON COMP 65 BEL 9010</t>
  </si>
  <si>
    <t>5413470315911</t>
  </si>
  <si>
    <t>KS R SON CMP 65 V74/20 RAL9005</t>
  </si>
  <si>
    <t>5413470315928</t>
  </si>
  <si>
    <t>KS R SON CMP 65 V74/20 BEL9010</t>
  </si>
  <si>
    <t>5413470315935</t>
  </si>
  <si>
    <t>KS R SON CMP 65V118/20 RAL9005</t>
  </si>
  <si>
    <t>5413470315942</t>
  </si>
  <si>
    <t>KS R ACOUSTR 65V118/20 BEL9010</t>
  </si>
  <si>
    <t>5413470315959</t>
  </si>
  <si>
    <t>LUCHT-WATERWARMTEPOMP 8KW 1F</t>
  </si>
  <si>
    <t>5413470318707</t>
  </si>
  <si>
    <t>LUCHT-WATERWARMTEPOMP 15KW 1F</t>
  </si>
  <si>
    <t>5413470318714</t>
  </si>
  <si>
    <t>LUCHT-WATERWARMTEPOMP 15KW 3F</t>
  </si>
  <si>
    <t>5413470318721</t>
  </si>
  <si>
    <t>LUCHT-WATERWARMTEPOMP 22KW 3F</t>
  </si>
  <si>
    <t>5413470318738</t>
  </si>
  <si>
    <t>WARMTEPOMPBOILER</t>
  </si>
  <si>
    <t>5413470318745</t>
  </si>
  <si>
    <t>WARM WATER TANK</t>
  </si>
  <si>
    <t>5413470318752</t>
  </si>
  <si>
    <t>5413470090818</t>
  </si>
  <si>
    <t>5413470090825</t>
  </si>
  <si>
    <t>RELAIS MODULE GEN3 REN</t>
  </si>
  <si>
    <t>5413470090832</t>
  </si>
  <si>
    <t>THERMOSTAAT WIT</t>
  </si>
  <si>
    <t>5413470090849</t>
  </si>
  <si>
    <t>THERMOSTAAT ZWART</t>
  </si>
  <si>
    <t>5413470090856</t>
  </si>
  <si>
    <t>MODULERENDE MOTOR 0-10V</t>
  </si>
  <si>
    <t>5413470090887</t>
  </si>
  <si>
    <t>2-WEG KRAAN DN20</t>
  </si>
  <si>
    <t>5413470318769</t>
  </si>
  <si>
    <t>2-WEG KRAAN DN25</t>
  </si>
  <si>
    <t>5413470318776</t>
  </si>
  <si>
    <t>DRUKSENSOR 0-4 BAR</t>
  </si>
  <si>
    <t>5413470318783</t>
  </si>
  <si>
    <t>DRUKSENSOR 0-10 BAR</t>
  </si>
  <si>
    <t>5413470090894</t>
  </si>
  <si>
    <t>5413470318790</t>
  </si>
  <si>
    <t>5413470090900</t>
  </si>
  <si>
    <t>5413470318806</t>
  </si>
  <si>
    <t>DRIEWEGKLEP</t>
  </si>
  <si>
    <t>5413470090917</t>
  </si>
  <si>
    <t>5413470090924</t>
  </si>
  <si>
    <t>SP RUBBER VOET COMPR 22KW</t>
  </si>
  <si>
    <t>5413470315980</t>
  </si>
  <si>
    <t>SP AFSLUITKRAAN 3/8</t>
  </si>
  <si>
    <t>5413470315997</t>
  </si>
  <si>
    <t>SP NAALD VENTIEL</t>
  </si>
  <si>
    <t>5413470316000</t>
  </si>
  <si>
    <t>SP VENTILATOR BESCHERMER 8KW</t>
  </si>
  <si>
    <t>5413470316017</t>
  </si>
  <si>
    <t>SP VENTILATOR BESCHERMER 15KW</t>
  </si>
  <si>
    <t>5413470316024</t>
  </si>
  <si>
    <t>SP VENTILATOR BESCHERMER 22KW</t>
  </si>
  <si>
    <t>5413470316031</t>
  </si>
  <si>
    <t>SP VENTILATOR 8KW</t>
  </si>
  <si>
    <t>5413470316048</t>
  </si>
  <si>
    <t>SP VENTILATOR 15KW</t>
  </si>
  <si>
    <t>5413470316055</t>
  </si>
  <si>
    <t>SP VENTILATOR 22KW</t>
  </si>
  <si>
    <t>5413470316062</t>
  </si>
  <si>
    <t>5413470316079</t>
  </si>
  <si>
    <t>5413470316086</t>
  </si>
  <si>
    <t>SP WATERSTROOM SCHAKELAAR</t>
  </si>
  <si>
    <t>5413470316093</t>
  </si>
  <si>
    <t>SP WATERPOMP 8-15KW</t>
  </si>
  <si>
    <t>5413470316109</t>
  </si>
  <si>
    <t>SP WATERPOMP 22KW</t>
  </si>
  <si>
    <t>5413470316116</t>
  </si>
  <si>
    <t>SP HANDVAT</t>
  </si>
  <si>
    <t>5413470316123</t>
  </si>
  <si>
    <t>SP PLAAT WARMTEWISSELAAR 8KW</t>
  </si>
  <si>
    <t>5413470316130</t>
  </si>
  <si>
    <t>SP PLAAT WARMTEWISSELAAR 15KW</t>
  </si>
  <si>
    <t>5413470316147</t>
  </si>
  <si>
    <t>SP PLAAT WARMTEWISSELAAR 22KW</t>
  </si>
  <si>
    <t>5413470316154</t>
  </si>
  <si>
    <t>SP VIERWEGKLEP+ACCESS 8KW</t>
  </si>
  <si>
    <t>5413470316161</t>
  </si>
  <si>
    <t>SP VIERWEGKLEP+ACCESS 15KW</t>
  </si>
  <si>
    <t>5413470316178</t>
  </si>
  <si>
    <t>SP VIERWEGKLEP+ACCESS 22KW</t>
  </si>
  <si>
    <t>5413470316185</t>
  </si>
  <si>
    <t>SP ELEK EXPANSIEVENTIEL 8KW</t>
  </si>
  <si>
    <t>5413470316192</t>
  </si>
  <si>
    <t>SP ELEK EXPANSIEVENTIEL 15KW</t>
  </si>
  <si>
    <t>5413470316208</t>
  </si>
  <si>
    <t>SP ELEK EXPANSIEVENTIEL 22KW</t>
  </si>
  <si>
    <t>5413470316215</t>
  </si>
  <si>
    <t>SP DRUKSENSOR</t>
  </si>
  <si>
    <t>5413470316222</t>
  </si>
  <si>
    <t>SP DRUKSCHAKELAAR (HOOG)</t>
  </si>
  <si>
    <t>5413470316239</t>
  </si>
  <si>
    <t>SP DRUKSCHAKELAAR (LAAG)</t>
  </si>
  <si>
    <t>5413470316246</t>
  </si>
  <si>
    <t>5413470316253</t>
  </si>
  <si>
    <t>5413470316260</t>
  </si>
  <si>
    <t>5413470316277</t>
  </si>
  <si>
    <t>5413470316284</t>
  </si>
  <si>
    <t>5413470316291</t>
  </si>
  <si>
    <t>SP RUBBER VOET COMPR 15KW</t>
  </si>
  <si>
    <t>5413470316307</t>
  </si>
  <si>
    <t>SP DC VENTILATOR MOTOR 8KW</t>
  </si>
  <si>
    <t>5413470316314</t>
  </si>
  <si>
    <t>SP DC VENTILATOR MOTOR 15KW</t>
  </si>
  <si>
    <t>5413470316321</t>
  </si>
  <si>
    <t>SP DC VENTILATOR MOTOR 22KW</t>
  </si>
  <si>
    <t>5413470316338</t>
  </si>
  <si>
    <t>5413470316345</t>
  </si>
  <si>
    <t>SP RELAIS</t>
  </si>
  <si>
    <t>5413470316352</t>
  </si>
  <si>
    <t>5413470316369</t>
  </si>
  <si>
    <t>SP VOEDINGSCHAKELAAR MODULE</t>
  </si>
  <si>
    <t>5413470316376</t>
  </si>
  <si>
    <t>SP ZEKERING</t>
  </si>
  <si>
    <t>5413470316383</t>
  </si>
  <si>
    <t>SP 3P DC INV STUURPRINT 8KW</t>
  </si>
  <si>
    <t>5413470316390</t>
  </si>
  <si>
    <t>SP INV FILTERPRINT 15KW1F</t>
  </si>
  <si>
    <t>5413470316406</t>
  </si>
  <si>
    <t>SP INV STUUR MOD ASSY 15KW1F</t>
  </si>
  <si>
    <t>5413470316413</t>
  </si>
  <si>
    <t>5413470316420</t>
  </si>
  <si>
    <t>SP INV STUURMODULE 15 3F-22KW</t>
  </si>
  <si>
    <t>5413470316437</t>
  </si>
  <si>
    <t>SP FREQ INV FILTERPRINT 3F</t>
  </si>
  <si>
    <t>5413470316444</t>
  </si>
  <si>
    <t>SP VOORPLAAT 8KW</t>
  </si>
  <si>
    <t>5413470316451</t>
  </si>
  <si>
    <t>SP TOPPLAAT 8KW</t>
  </si>
  <si>
    <t>5413470316468</t>
  </si>
  <si>
    <t>SP ACHTERPLAAT 8KW</t>
  </si>
  <si>
    <t>5413470316475</t>
  </si>
  <si>
    <t>SP HOEKPLAAT 8KW</t>
  </si>
  <si>
    <t>5413470316482</t>
  </si>
  <si>
    <t>SP ZIJPLAAT 8KW</t>
  </si>
  <si>
    <t>5413470316499</t>
  </si>
  <si>
    <t>SP VOORPLAAT 15KW</t>
  </si>
  <si>
    <t>5413470316505</t>
  </si>
  <si>
    <t>SP TOPPLAAT 15KW</t>
  </si>
  <si>
    <t>5413470316512</t>
  </si>
  <si>
    <t>SP ACHTERPLAAT 15KW</t>
  </si>
  <si>
    <t>5413470316529</t>
  </si>
  <si>
    <t>SP HOEKPLAAT 15KW</t>
  </si>
  <si>
    <t>5413470316536</t>
  </si>
  <si>
    <t>SP ZIJPLAAT 15KW</t>
  </si>
  <si>
    <t>5413470316543</t>
  </si>
  <si>
    <t>SP VOORPLAAT 22KW</t>
  </si>
  <si>
    <t>5413470316550</t>
  </si>
  <si>
    <t>SP TOPPLAAT 22KW</t>
  </si>
  <si>
    <t>5413470316567</t>
  </si>
  <si>
    <t>SP ACHTERPLAAT 22KW</t>
  </si>
  <si>
    <t>5413470316574</t>
  </si>
  <si>
    <t>SP HOEKPLAAT 22KW</t>
  </si>
  <si>
    <t>5413470316581</t>
  </si>
  <si>
    <t>SP ZIJPLAAT 22KW</t>
  </si>
  <si>
    <t>5413470316598</t>
  </si>
  <si>
    <t>5413470316604</t>
  </si>
  <si>
    <t>5413470316611</t>
  </si>
  <si>
    <t>5413470316628</t>
  </si>
  <si>
    <t>5413470316635</t>
  </si>
  <si>
    <t>SP AFVOERGAT RUBBER ROND</t>
  </si>
  <si>
    <t>5413470316642</t>
  </si>
  <si>
    <t>SP AFVOERGAT RUBBER OVAAL</t>
  </si>
  <si>
    <t>5413470316659</t>
  </si>
  <si>
    <t>SP AFVOER CONNECTIE</t>
  </si>
  <si>
    <t>5413470316666</t>
  </si>
  <si>
    <t>SP RUBBER VOET UNIT</t>
  </si>
  <si>
    <t>5413470316673</t>
  </si>
  <si>
    <t>5413470316680</t>
  </si>
  <si>
    <t>SP OUDE SERVICE DISPLAY UNIT</t>
  </si>
  <si>
    <t>5413470316697</t>
  </si>
  <si>
    <t>SP NIEUW SERVICE DISPLAY UNIT</t>
  </si>
  <si>
    <t>5413470316703</t>
  </si>
  <si>
    <t>SP CONNECTIE KABEL DISPLAY</t>
  </si>
  <si>
    <t>5413470316710</t>
  </si>
  <si>
    <t>87311713</t>
  </si>
  <si>
    <t>DEBIETREG.11dm3/s GROEN L BUVA</t>
  </si>
  <si>
    <t>5413470264509</t>
  </si>
  <si>
    <t>87311723</t>
  </si>
  <si>
    <t>Debietreg.11dm3/s Groen R BUVA</t>
  </si>
  <si>
    <t>5413470264516</t>
  </si>
  <si>
    <t>87314712</t>
  </si>
  <si>
    <t>Debietreg.14dm3/s Blauw L BUVA</t>
  </si>
  <si>
    <t>5413470264523</t>
  </si>
  <si>
    <t>87314722</t>
  </si>
  <si>
    <t>Debietreg.14dm3/s Blauw R BUVA</t>
  </si>
  <si>
    <t>5413470264530</t>
  </si>
  <si>
    <t>87316716</t>
  </si>
  <si>
    <t>Debietreg. 16 dm3/s Wit L BUVA</t>
  </si>
  <si>
    <t>5413470264547</t>
  </si>
  <si>
    <t>87316726</t>
  </si>
  <si>
    <t>Debietreg. 16 dm3/s Wit R BUVA</t>
  </si>
  <si>
    <t>5413470264554</t>
  </si>
  <si>
    <t>87321718</t>
  </si>
  <si>
    <t>DEBIETREG.21DM3/S ZWART L BUVA</t>
  </si>
  <si>
    <t>5413470264561</t>
  </si>
  <si>
    <t>87321728</t>
  </si>
  <si>
    <t>DEBIETREG.21DM3/S ZWART R BUVA</t>
  </si>
  <si>
    <t>5413470264578</t>
  </si>
  <si>
    <t>KPST FITSTR GOOT26 R7035 L</t>
  </si>
  <si>
    <t>5413470268262</t>
  </si>
  <si>
    <t>KPST FITSTR GOOT26 WIT L</t>
  </si>
  <si>
    <t>5413470263588</t>
  </si>
  <si>
    <t>KPST FITSTR GOOT26 ZW L</t>
  </si>
  <si>
    <t>5413470263601</t>
  </si>
  <si>
    <t>KPST FITSTR GOOT26 R9001 L</t>
  </si>
  <si>
    <t>5413470268248</t>
  </si>
  <si>
    <t>KPST FITSTR GOOT26 R7035 R</t>
  </si>
  <si>
    <t>5413470268286</t>
  </si>
  <si>
    <t>KPST FITSTR GOOT26 WIT R</t>
  </si>
  <si>
    <t>5413470263595</t>
  </si>
  <si>
    <t>KPST FITSTR GOOT26 ZW R</t>
  </si>
  <si>
    <t>5413470263618</t>
  </si>
  <si>
    <t>KPST FITSTR GOOT26 R9001 R</t>
  </si>
  <si>
    <t>5413470268279</t>
  </si>
  <si>
    <t>87326212</t>
  </si>
  <si>
    <t>KPST+KRD FITSTR GOOT26 R7035 L</t>
  </si>
  <si>
    <t>5413470268309</t>
  </si>
  <si>
    <t xml:space="preserve">EX </t>
  </si>
  <si>
    <t>87326216</t>
  </si>
  <si>
    <t>KPST+KRD FITSTR GOOT26 WIT L</t>
  </si>
  <si>
    <t>5413470263243</t>
  </si>
  <si>
    <t>87326218</t>
  </si>
  <si>
    <t>KPST+KRD FITSTR GOOT26 ZW L</t>
  </si>
  <si>
    <t>5413470263250</t>
  </si>
  <si>
    <t>87326219</t>
  </si>
  <si>
    <t>KPST+KRD FITSTR GOOT26 R9001 L</t>
  </si>
  <si>
    <t>5413470268293</t>
  </si>
  <si>
    <t>87326222</t>
  </si>
  <si>
    <t>KPST+KRD FITSTR GOOT26 R7035 R</t>
  </si>
  <si>
    <t>5413470268316</t>
  </si>
  <si>
    <t>87326226</t>
  </si>
  <si>
    <t>KPST+KRD FITSTR GOOT26 WIT R</t>
  </si>
  <si>
    <t>5413470263267</t>
  </si>
  <si>
    <t>87326228</t>
  </si>
  <si>
    <t>KPST+KRD FITSTR GOOT26 ZW R</t>
  </si>
  <si>
    <t>5413470263274</t>
  </si>
  <si>
    <t>87326229</t>
  </si>
  <si>
    <t>KPST+KRD FITSTR GOOT26 R9001 R</t>
  </si>
  <si>
    <t>5413470268323</t>
  </si>
  <si>
    <t>KPST FITSTR GOOT30 R7035 L</t>
  </si>
  <si>
    <t>5413470268347</t>
  </si>
  <si>
    <t>KPST FITSTR GOOT30 WIT L</t>
  </si>
  <si>
    <t>5413470263281</t>
  </si>
  <si>
    <t>KPST FITSTR GOOT30 ZW L</t>
  </si>
  <si>
    <t>5413470263298</t>
  </si>
  <si>
    <t>KPST FITSTR GOOT30 R9001 L</t>
  </si>
  <si>
    <t>5413470268330</t>
  </si>
  <si>
    <t>KPST FITSTR GOOT30 R7035 R</t>
  </si>
  <si>
    <t>5413470268361</t>
  </si>
  <si>
    <t>KPST FITSTR GOOT30 WIT R</t>
  </si>
  <si>
    <t>5413470263304</t>
  </si>
  <si>
    <t>KPST FITSTR GOOT30 ZW R</t>
  </si>
  <si>
    <t>5413470263311</t>
  </si>
  <si>
    <t>KPST FITSTR GOOT30 R9001 R</t>
  </si>
  <si>
    <t>5413470268354</t>
  </si>
  <si>
    <t>87330212</t>
  </si>
  <si>
    <t>KPST+KRD FITSTR GOOT30 R7035 L</t>
  </si>
  <si>
    <t>5413470268385</t>
  </si>
  <si>
    <t>87330216</t>
  </si>
  <si>
    <t>KPST+KRD FITSTR GOOT30 WIT L</t>
  </si>
  <si>
    <t>5413470263328</t>
  </si>
  <si>
    <t>87330218</t>
  </si>
  <si>
    <t>KPST+KRD FITSTR GOOT30 ZW L</t>
  </si>
  <si>
    <t>5413470263335</t>
  </si>
  <si>
    <t>87330219</t>
  </si>
  <si>
    <t>KPST+KRD FITSTR GOOT30 R9001 L</t>
  </si>
  <si>
    <t>5413470268378</t>
  </si>
  <si>
    <t>87330222</t>
  </si>
  <si>
    <t>KPST+KRD FITSTR GOOT30 R7035 R</t>
  </si>
  <si>
    <t>5413470268408</t>
  </si>
  <si>
    <t>87330226</t>
  </si>
  <si>
    <t>KPST+KRD FITSTR GOOT30 WIT R</t>
  </si>
  <si>
    <t>5413470263342</t>
  </si>
  <si>
    <t>87330228</t>
  </si>
  <si>
    <t>KPST+KRD FITSTR GOOT30 ZW R</t>
  </si>
  <si>
    <t>5413470263359</t>
  </si>
  <si>
    <t>87330229</t>
  </si>
  <si>
    <t>KPST+KRD FITSTR GOOT30 R9001 R</t>
  </si>
  <si>
    <t>5413470268392</t>
  </si>
  <si>
    <t>KPST FITSTR GOOT34 R7035 L</t>
  </si>
  <si>
    <t>5413470268422</t>
  </si>
  <si>
    <t>KPST FITSTR GOOT34 WIT L</t>
  </si>
  <si>
    <t>5413470263366</t>
  </si>
  <si>
    <t>KPST FITSTR GOOT34 ZW L</t>
  </si>
  <si>
    <t>5413470263373</t>
  </si>
  <si>
    <t>87334119</t>
  </si>
  <si>
    <t>KPST FITSTR GOOT34 R9001 L</t>
  </si>
  <si>
    <t>5413470268415</t>
  </si>
  <si>
    <t>KPST FITSTR GOOT34 R7035 R</t>
  </si>
  <si>
    <t>5413470268446</t>
  </si>
  <si>
    <t>KPST FITSTR GOOT34 WIT R</t>
  </si>
  <si>
    <t>5413470263380</t>
  </si>
  <si>
    <t>KPST FITSTR GOOT34 ZW R</t>
  </si>
  <si>
    <t>5413470263397</t>
  </si>
  <si>
    <t>KPST FITSTR GOOT34 R9001 R</t>
  </si>
  <si>
    <t>5413470268439</t>
  </si>
  <si>
    <t>87334212</t>
  </si>
  <si>
    <t>KPST+KRD FITSTR GOOT34 R7035 L</t>
  </si>
  <si>
    <t>5413470268460</t>
  </si>
  <si>
    <t>87334216</t>
  </si>
  <si>
    <t>KPST+KRD FITSTR GOOT34 WIT L</t>
  </si>
  <si>
    <t>5413470263403</t>
  </si>
  <si>
    <t>87334218</t>
  </si>
  <si>
    <t>KPST+KRD FITSTR GOOT34 ZW L</t>
  </si>
  <si>
    <t>5413470263410</t>
  </si>
  <si>
    <t>87334219</t>
  </si>
  <si>
    <t>KPST+KRD FITSTR GOOT34 R9001 L</t>
  </si>
  <si>
    <t>5413470268453</t>
  </si>
  <si>
    <t>87334222</t>
  </si>
  <si>
    <t>KPST+KRD FITSTR GOOT34 R7035 R</t>
  </si>
  <si>
    <t>5413470268484</t>
  </si>
  <si>
    <t>87334226</t>
  </si>
  <si>
    <t>KPST+KRD FITSTR GOOT34 WIT R</t>
  </si>
  <si>
    <t>5413470263427</t>
  </si>
  <si>
    <t>87334228</t>
  </si>
  <si>
    <t>KPST+KRD FITSTR GOOT34 ZW R</t>
  </si>
  <si>
    <t>5413470263434</t>
  </si>
  <si>
    <t>87334229</t>
  </si>
  <si>
    <t>KPST+KRD FITSTR GOOT34 R9001 R</t>
  </si>
  <si>
    <t>5413470268477</t>
  </si>
  <si>
    <t>KPST FITSTR GOOT38 R7035 L</t>
  </si>
  <si>
    <t>5413470268507</t>
  </si>
  <si>
    <t>KPST FITSTR GOOT38 WIT L</t>
  </si>
  <si>
    <t>5413470263441</t>
  </si>
  <si>
    <t>KPST FITSTR GOOT38 ZW L</t>
  </si>
  <si>
    <t>5413470263458</t>
  </si>
  <si>
    <t>KPST FITSTR GOOT38 R9001 L</t>
  </si>
  <si>
    <t>5413470268491</t>
  </si>
  <si>
    <t>KPST FITSTR GOOT38 R7035 R</t>
  </si>
  <si>
    <t>5413470268521</t>
  </si>
  <si>
    <t>KPST FITSTR GOOT38 WIT R</t>
  </si>
  <si>
    <t>5413470263465</t>
  </si>
  <si>
    <t>KPST FITSTR GOOT38 ZW R</t>
  </si>
  <si>
    <t>5413470263472</t>
  </si>
  <si>
    <t>KPST FITSTR GOOT38 R9001 R</t>
  </si>
  <si>
    <t>5413470268514</t>
  </si>
  <si>
    <t>87338212</t>
  </si>
  <si>
    <t>KPST+KRD FITSTR GOOT38 R7035 L</t>
  </si>
  <si>
    <t>5413470268545</t>
  </si>
  <si>
    <t>87338216</t>
  </si>
  <si>
    <t>KPST+KRD FITSTR GOOT38 WIT L</t>
  </si>
  <si>
    <t>5413470263489</t>
  </si>
  <si>
    <t>87338218</t>
  </si>
  <si>
    <t>KPST+KRD FITSTR GOOT38 ZW L</t>
  </si>
  <si>
    <t>5413470263496</t>
  </si>
  <si>
    <t>87338219</t>
  </si>
  <si>
    <t>KPST+KRD FITSTR GOOT38 R9001 L</t>
  </si>
  <si>
    <t>5413470268538</t>
  </si>
  <si>
    <t>87338222</t>
  </si>
  <si>
    <t>KPST+KRD FITSTR GOOT38 R7035 R</t>
  </si>
  <si>
    <t>5413470268569</t>
  </si>
  <si>
    <t>87338226</t>
  </si>
  <si>
    <t>KPST+KRD FITSTR GOOT38 WIT R</t>
  </si>
  <si>
    <t>5413470263502</t>
  </si>
  <si>
    <t>87338228</t>
  </si>
  <si>
    <t>KPST+KRD FITSTR GOOT38 ZW R</t>
  </si>
  <si>
    <t>5413470263519</t>
  </si>
  <si>
    <t>87338229</t>
  </si>
  <si>
    <t>KPST+KRD FITSTR GOOT38 R9001 R</t>
  </si>
  <si>
    <t>5413470268552</t>
  </si>
  <si>
    <t>87340129</t>
  </si>
  <si>
    <t>Kpst Fitstr. Goot 40 RAL9001 R</t>
  </si>
  <si>
    <t>5413470308043</t>
  </si>
  <si>
    <t>KPST FITSTR GOOT42 WIT L</t>
  </si>
  <si>
    <t>5413470276953</t>
  </si>
  <si>
    <t>KPST FITSTR GOOT42 ZW L</t>
  </si>
  <si>
    <t>5413470276823</t>
  </si>
  <si>
    <t>KPST FITSTR GOOT42 R9001 L</t>
  </si>
  <si>
    <t>5413470277073</t>
  </si>
  <si>
    <t>KPST FITSTR GOOT42 WIT R</t>
  </si>
  <si>
    <t>5413470277011</t>
  </si>
  <si>
    <t>KPST FITSTR GOOT42 ZW R</t>
  </si>
  <si>
    <t>5413470276892</t>
  </si>
  <si>
    <t>KPST FITSTR GOOT42 R9001 R</t>
  </si>
  <si>
    <t>5413470277134</t>
  </si>
  <si>
    <t>87342216</t>
  </si>
  <si>
    <t>KPST+KRD FITSTR GOOT42 WIT L</t>
  </si>
  <si>
    <t>5413470277325</t>
  </si>
  <si>
    <t>87342218</t>
  </si>
  <si>
    <t>KPST+KRD FITSTR GOOT42 ZW L</t>
  </si>
  <si>
    <t>5413470277196</t>
  </si>
  <si>
    <t>87342219</t>
  </si>
  <si>
    <t>KPST+KRD FITSTR GOOT42 R9001 L</t>
  </si>
  <si>
    <t>5413470277448</t>
  </si>
  <si>
    <t>87342226</t>
  </si>
  <si>
    <t>KPST+KRD FITSTR GOOT42 WIT R</t>
  </si>
  <si>
    <t>5413470277387</t>
  </si>
  <si>
    <t>87342228</t>
  </si>
  <si>
    <t>KPST+KRD FITSTR GOOT42 ZW R</t>
  </si>
  <si>
    <t>5413470277257</t>
  </si>
  <si>
    <t>87342229</t>
  </si>
  <si>
    <t>KPST+KRD FITSTR GOOT42 R9001 R</t>
  </si>
  <si>
    <t>5413470277509</t>
  </si>
  <si>
    <t>KPST FITSTR GOOT46 WIT L</t>
  </si>
  <si>
    <t>5413470276977</t>
  </si>
  <si>
    <t>KPST FITSTR GOOT46 ZW L</t>
  </si>
  <si>
    <t>5413470276847</t>
  </si>
  <si>
    <t>KPST FITSTR GOOT46 R9001 L</t>
  </si>
  <si>
    <t>5413470277097</t>
  </si>
  <si>
    <t>KPST FITSTR GOOT46 WIT R</t>
  </si>
  <si>
    <t>5413470277035</t>
  </si>
  <si>
    <t>KPST FITSTR GOOT46 ZW R</t>
  </si>
  <si>
    <t>5413470276915</t>
  </si>
  <si>
    <t>KPST FITSTR GOOT46 R9001 R</t>
  </si>
  <si>
    <t>5413470277158</t>
  </si>
  <si>
    <t>87346216</t>
  </si>
  <si>
    <t>KPST+KRD FITSTR GOOT46 WIT L</t>
  </si>
  <si>
    <t>5413470277349</t>
  </si>
  <si>
    <t>87346218</t>
  </si>
  <si>
    <t>KPST+KRD FITSTR GOOT46 ZW L</t>
  </si>
  <si>
    <t>5413470277219</t>
  </si>
  <si>
    <t>87346226</t>
  </si>
  <si>
    <t>KPST+KRD FITSTR GOOT46 WIT R</t>
  </si>
  <si>
    <t>5413470277400</t>
  </si>
  <si>
    <t>87346228</t>
  </si>
  <si>
    <t>KPST+KRD FITSTR GOOT46 ZW R</t>
  </si>
  <si>
    <t>5413470277271</t>
  </si>
  <si>
    <t>87346229</t>
  </si>
  <si>
    <t>KPST+KRD FITSTR GOOT46 R9001 R</t>
  </si>
  <si>
    <t>5413470277462</t>
  </si>
  <si>
    <t>KPST FITSTR GOOT50 WIT L</t>
  </si>
  <si>
    <t>5413470276984</t>
  </si>
  <si>
    <t>KPST FITSTR GOOT50 ZW L</t>
  </si>
  <si>
    <t>5413470276854</t>
  </si>
  <si>
    <t>KPST FITSTR GOOT50 R9001 L</t>
  </si>
  <si>
    <t>5413470277103</t>
  </si>
  <si>
    <t>KPST FITSTR GOOT50 WIT R</t>
  </si>
  <si>
    <t>5413470277042</t>
  </si>
  <si>
    <t>KPST FITSTR GOOT50 ZW R</t>
  </si>
  <si>
    <t>5413470276922</t>
  </si>
  <si>
    <t>KPST FITSTR GOOT50 R9001 R</t>
  </si>
  <si>
    <t>5413470277165</t>
  </si>
  <si>
    <t>87350216</t>
  </si>
  <si>
    <t>KPST+KRD FITSTR GOOT50 WIT L</t>
  </si>
  <si>
    <t>5413470277356</t>
  </si>
  <si>
    <t>87350218</t>
  </si>
  <si>
    <t>KPST+KRD FITSTR GOOT50 ZW L</t>
  </si>
  <si>
    <t>5413470277226</t>
  </si>
  <si>
    <t>87350226</t>
  </si>
  <si>
    <t>KPST+KRD FITSTR GOOT50 WIT R</t>
  </si>
  <si>
    <t>5413470277417</t>
  </si>
  <si>
    <t>87350228</t>
  </si>
  <si>
    <t>KPST+KRD FITSTR GOOT50 ZW R</t>
  </si>
  <si>
    <t>5413470277288</t>
  </si>
  <si>
    <t>87350229</t>
  </si>
  <si>
    <t>KPST+KRD FITSTR GOOT50 R9001 R</t>
  </si>
  <si>
    <t>5413470277479</t>
  </si>
  <si>
    <t>87400000</t>
  </si>
  <si>
    <t>Koord AR75 1000mm</t>
  </si>
  <si>
    <t>5413470022956</t>
  </si>
  <si>
    <t>AR75 Deb reg S (Groen) L</t>
  </si>
  <si>
    <t>5413470262758</t>
  </si>
  <si>
    <t>AR75 Deb reg S (Groen) R</t>
  </si>
  <si>
    <t>5413470262765</t>
  </si>
  <si>
    <t>AR75 Deb reg M (Blauw) L</t>
  </si>
  <si>
    <t>5413470262772</t>
  </si>
  <si>
    <t>AR75 Deb reg M (Blauw) R</t>
  </si>
  <si>
    <t>5413470262789</t>
  </si>
  <si>
    <t>AR75 Deb reg L (Wit) L</t>
  </si>
  <si>
    <t>5413470262796</t>
  </si>
  <si>
    <t>AR75 Deb reg L (Wit) R</t>
  </si>
  <si>
    <t>5413470262802</t>
  </si>
  <si>
    <t>87420106</t>
  </si>
  <si>
    <t>AR75/20 LNG R9010</t>
  </si>
  <si>
    <t>5413470263038</t>
  </si>
  <si>
    <t>KS L+R AR75/20 R7016</t>
  </si>
  <si>
    <t>5413470271361</t>
  </si>
  <si>
    <t>KS L+R AR75/20 R7021</t>
  </si>
  <si>
    <t>5413470271385</t>
  </si>
  <si>
    <t>KS L+R AR75/20 R7039</t>
  </si>
  <si>
    <t>5413470271439</t>
  </si>
  <si>
    <t>KS L+R AR75/20 R8019</t>
  </si>
  <si>
    <t>5413470271446</t>
  </si>
  <si>
    <t>KS L+R AR75/20 R9007</t>
  </si>
  <si>
    <t>5413470271453</t>
  </si>
  <si>
    <t>KS L+R AR75/20 WIT</t>
  </si>
  <si>
    <t>5413470264400</t>
  </si>
  <si>
    <t>KS L+R AR75/20 R9006</t>
  </si>
  <si>
    <t>5413470271460</t>
  </si>
  <si>
    <t>KS L+R AR75/20 ZWART</t>
  </si>
  <si>
    <t>5413470262727</t>
  </si>
  <si>
    <t>KS L+R AR75/20 R7035</t>
  </si>
  <si>
    <t>5413470264387</t>
  </si>
  <si>
    <t>AR75 Deb reg L(Rood)G40/44 L</t>
  </si>
  <si>
    <t>5413470278117</t>
  </si>
  <si>
    <t>AR75/VV Deb reg XL (Zwart) L</t>
  </si>
  <si>
    <t>5413470262833</t>
  </si>
  <si>
    <t>AR75 Deb reg L(Rood)G40/44 R</t>
  </si>
  <si>
    <t>5413470278124</t>
  </si>
  <si>
    <t>AR75/VV Deb reg XL (Zwart) R</t>
  </si>
  <si>
    <t>5413470262840</t>
  </si>
  <si>
    <t>87424100</t>
  </si>
  <si>
    <t>AR75/24 LNG BRUUT</t>
  </si>
  <si>
    <t>5413470263052</t>
  </si>
  <si>
    <t>5413470263076</t>
  </si>
  <si>
    <t>KS L+R AR75/24 R7016</t>
  </si>
  <si>
    <t>5413470271477</t>
  </si>
  <si>
    <t>KS L+R AR75/24 R7021</t>
  </si>
  <si>
    <t>5413470271491</t>
  </si>
  <si>
    <t>KS L+R AR75/24 R7039</t>
  </si>
  <si>
    <t>5413470271538</t>
  </si>
  <si>
    <t>KS L+R AR75/24 R8019</t>
  </si>
  <si>
    <t>5413470271545</t>
  </si>
  <si>
    <t>KS L+R AR75/24 R9007</t>
  </si>
  <si>
    <t>5413470271552</t>
  </si>
  <si>
    <t>KS L+R AR75/24 WIT</t>
  </si>
  <si>
    <t>5413470262857</t>
  </si>
  <si>
    <t>KS L+R AR75/24 R9006</t>
  </si>
  <si>
    <t>5413470271569</t>
  </si>
  <si>
    <t>KS L+R AR75/24 ZWART</t>
  </si>
  <si>
    <t>5413470262864</t>
  </si>
  <si>
    <t>KS L+R AR75/24 R9001</t>
  </si>
  <si>
    <t>5413470264431</t>
  </si>
  <si>
    <t>KS L+R AR75/24 R7035</t>
  </si>
  <si>
    <t>5413470264417</t>
  </si>
  <si>
    <t>5413470263113</t>
  </si>
  <si>
    <t>KS L+R AR75/28 R7016</t>
  </si>
  <si>
    <t>5413470271576</t>
  </si>
  <si>
    <t>KS L+R AR75/28 R7021</t>
  </si>
  <si>
    <t>5413470271590</t>
  </si>
  <si>
    <t>KS L+R AR75/28 R7039</t>
  </si>
  <si>
    <t>5413470271637</t>
  </si>
  <si>
    <t>KS L+R AR75/28 R8019</t>
  </si>
  <si>
    <t>5413470271644</t>
  </si>
  <si>
    <t>KS L+R AR75/28 R9007</t>
  </si>
  <si>
    <t>5413470271651</t>
  </si>
  <si>
    <t>KS L+R AR75/28 WIT</t>
  </si>
  <si>
    <t>5413470262871</t>
  </si>
  <si>
    <t>KS L+R AR75/28 R9006</t>
  </si>
  <si>
    <t>5413470271668</t>
  </si>
  <si>
    <t>KS L+R AR75/28 ZWART</t>
  </si>
  <si>
    <t>5413470262888</t>
  </si>
  <si>
    <t>KS L+R AR75/28 R9001</t>
  </si>
  <si>
    <t>5413470264462</t>
  </si>
  <si>
    <t>KS L+R AR75/28 R7035</t>
  </si>
  <si>
    <t>5413470264455</t>
  </si>
  <si>
    <t>87432101</t>
  </si>
  <si>
    <t>AR75/32 LNG F1</t>
  </si>
  <si>
    <t>5413470263144</t>
  </si>
  <si>
    <t>KS L+R AR75/32 R7016</t>
  </si>
  <si>
    <t>5413470271675</t>
  </si>
  <si>
    <t>KS L+R AR75/32 R7021</t>
  </si>
  <si>
    <t>5413470271699</t>
  </si>
  <si>
    <t>KS L+R AR75/32 R7039</t>
  </si>
  <si>
    <t>5413470271736</t>
  </si>
  <si>
    <t>KS L+R AR75/32 R8019</t>
  </si>
  <si>
    <t>5413470271743</t>
  </si>
  <si>
    <t>KS L+R AR75/32 R9007</t>
  </si>
  <si>
    <t>5413470271750</t>
  </si>
  <si>
    <t>KS L+R AR75/32 R9006</t>
  </si>
  <si>
    <t>5413470271767</t>
  </si>
  <si>
    <t>KS L+R AR75/32 ZWART</t>
  </si>
  <si>
    <t>5413470262895</t>
  </si>
  <si>
    <t>KS L+R AR75/32 R9001</t>
  </si>
  <si>
    <t>5413470264486</t>
  </si>
  <si>
    <t>KS L+R AR75/32 R7035</t>
  </si>
  <si>
    <t>5413470264479</t>
  </si>
  <si>
    <t>KS L+R AR75/32 WIT</t>
  </si>
  <si>
    <t>5413470262901</t>
  </si>
  <si>
    <t>KS L+R AR75/36 R7016</t>
  </si>
  <si>
    <t>5413470273235</t>
  </si>
  <si>
    <t>KS L+R AR75/36 R7021</t>
  </si>
  <si>
    <t>5413470273785</t>
  </si>
  <si>
    <t>KS L+R AR75/36 R7039</t>
  </si>
  <si>
    <t>5413470274119</t>
  </si>
  <si>
    <t>KS L+R AR75/36 R8019</t>
  </si>
  <si>
    <t>5413470274140</t>
  </si>
  <si>
    <t>KS L+R AR75/36 R9007</t>
  </si>
  <si>
    <t>5413470274379</t>
  </si>
  <si>
    <t>KS L+R AR75/36 WIT</t>
  </si>
  <si>
    <t>5413470274560</t>
  </si>
  <si>
    <t>KS L+R AR75/36 R9006</t>
  </si>
  <si>
    <t>5413470275024</t>
  </si>
  <si>
    <t>KS L+R AR75/36 ZWART</t>
  </si>
  <si>
    <t>5413470275246</t>
  </si>
  <si>
    <t>KS L+R AR75/36 R9001</t>
  </si>
  <si>
    <t>5413470275253</t>
  </si>
  <si>
    <t>KS L+R AR75/36 R7035</t>
  </si>
  <si>
    <t>5413470275352</t>
  </si>
  <si>
    <t>KS L+R AR75/40 R7016</t>
  </si>
  <si>
    <t>5413470039244</t>
  </si>
  <si>
    <t>KS L+R AR75/40 R7021</t>
  </si>
  <si>
    <t>5413470276625</t>
  </si>
  <si>
    <t>KS L+R AR75/40 R7039</t>
  </si>
  <si>
    <t>5413470276649</t>
  </si>
  <si>
    <t>KS L+R AR75/40 R8019</t>
  </si>
  <si>
    <t>5413470276656</t>
  </si>
  <si>
    <t>KS L+R AR75/40 R9007</t>
  </si>
  <si>
    <t>5413470276663</t>
  </si>
  <si>
    <t>KS L+R AR75/40 R9006</t>
  </si>
  <si>
    <t>5413470276670</t>
  </si>
  <si>
    <t>KS L+R AR75/40 ZWART</t>
  </si>
  <si>
    <t>5413470276687</t>
  </si>
  <si>
    <t>KS L+R AR75/40 R9001</t>
  </si>
  <si>
    <t>5413470276694</t>
  </si>
  <si>
    <t>KS L+R AR75/40 R7035</t>
  </si>
  <si>
    <t>5413470276700</t>
  </si>
  <si>
    <t>KS L+R AR75/40 WIT</t>
  </si>
  <si>
    <t>5413470276717</t>
  </si>
  <si>
    <t>KS L+R AR75/44 R7016</t>
  </si>
  <si>
    <t>5413470275765</t>
  </si>
  <si>
    <t>KS L+R AR75/44 R7021</t>
  </si>
  <si>
    <t>5413470276021</t>
  </si>
  <si>
    <t>KS L+R AR75/44 R7039</t>
  </si>
  <si>
    <t>5413470276083</t>
  </si>
  <si>
    <t>KS L+R AR75/44 R8019</t>
  </si>
  <si>
    <t>5413470276090</t>
  </si>
  <si>
    <t>KS L+R AR75/44 R9007</t>
  </si>
  <si>
    <t>5413470276106</t>
  </si>
  <si>
    <t>KS L+R AR75/44 WIT</t>
  </si>
  <si>
    <t>5413470035420</t>
  </si>
  <si>
    <t>KS L+R AR75/44 R9006</t>
  </si>
  <si>
    <t>5413470035437</t>
  </si>
  <si>
    <t>KS L+R AR75/44 ZWART</t>
  </si>
  <si>
    <t>5413470035505</t>
  </si>
  <si>
    <t>KS L+R AR75/44 R9001</t>
  </si>
  <si>
    <t>5413470038988</t>
  </si>
  <si>
    <t>KS L+R AR75/44 R7035</t>
  </si>
  <si>
    <t>5413470039190</t>
  </si>
  <si>
    <t>88500001</t>
  </si>
  <si>
    <t>Doos kopschotten Oxyvent GRIJS</t>
  </si>
  <si>
    <t>5413470287089</t>
  </si>
  <si>
    <t>88500002</t>
  </si>
  <si>
    <t>Doos kopschotten Oxyvent ZWART</t>
  </si>
  <si>
    <t>5413470287096</t>
  </si>
  <si>
    <t>88500004</t>
  </si>
  <si>
    <t>Doos kopschotten Oxyvent WIT</t>
  </si>
  <si>
    <t>5413470287102</t>
  </si>
  <si>
    <t>5413470272412</t>
  </si>
  <si>
    <t>5413470286044</t>
  </si>
  <si>
    <t>91010211</t>
  </si>
  <si>
    <t>RVS paumel 9101-02 DIN RECHTS</t>
  </si>
  <si>
    <t>5413470017358</t>
  </si>
  <si>
    <t>91010221</t>
  </si>
  <si>
    <t>RVS paumel 9101-02 DIN LINKS</t>
  </si>
  <si>
    <t>5413470017341</t>
  </si>
  <si>
    <t>91020211</t>
  </si>
  <si>
    <t>RVS paumel 9102-02 DIN RECHTS</t>
  </si>
  <si>
    <t>5413470019949</t>
  </si>
  <si>
    <t>91020221</t>
  </si>
  <si>
    <t>RVS paumel 9102-02 DIN LINKS</t>
  </si>
  <si>
    <t>5413470019932</t>
  </si>
  <si>
    <t>91030211</t>
  </si>
  <si>
    <t>RVS paumel 9103-02 DIN RECHTS</t>
  </si>
  <si>
    <t>5413470022598</t>
  </si>
  <si>
    <t>91030221</t>
  </si>
  <si>
    <t>RVS paumel 9103-02 DIN LINKS</t>
  </si>
  <si>
    <t>5413470022604</t>
  </si>
  <si>
    <t>91040111</t>
  </si>
  <si>
    <t>RVS paumel 9104-01 DIN RECHTS</t>
  </si>
  <si>
    <t>5413470025575</t>
  </si>
  <si>
    <t>91040121</t>
  </si>
  <si>
    <t>RVS paumel 9104-01 DIN LINKS</t>
  </si>
  <si>
    <t>5413470025582</t>
  </si>
  <si>
    <t>91050111</t>
  </si>
  <si>
    <t>RVS paumel 9105-01 LINKS</t>
  </si>
  <si>
    <t>5413470025759</t>
  </si>
  <si>
    <t>91050121</t>
  </si>
  <si>
    <t>RVS paumel 9105-01 RECHTS</t>
  </si>
  <si>
    <t>5413470025766</t>
  </si>
  <si>
    <t>91060111</t>
  </si>
  <si>
    <t>RVS paumel 9106-01 LINKS</t>
  </si>
  <si>
    <t>5413470025735</t>
  </si>
  <si>
    <t>91060121</t>
  </si>
  <si>
    <t>RVS paumel 9106-01 RECHTS</t>
  </si>
  <si>
    <t>5413470025742</t>
  </si>
  <si>
    <t>91070111</t>
  </si>
  <si>
    <t>RVS paumel 9107-01 LINKS</t>
  </si>
  <si>
    <t>5413470026473</t>
  </si>
  <si>
    <t>91070121</t>
  </si>
  <si>
    <t>RVS paumel 9107-01 RECHTS</t>
  </si>
  <si>
    <t>5413470026480</t>
  </si>
  <si>
    <t>91080111</t>
  </si>
  <si>
    <t>RVS paumel 9108-01 DIN RECHTS</t>
  </si>
  <si>
    <t>5413470027272</t>
  </si>
  <si>
    <t>91080121</t>
  </si>
  <si>
    <t>RVS paumel 9108-01 DIN LINKS</t>
  </si>
  <si>
    <t>5413470027289</t>
  </si>
  <si>
    <t>91100111</t>
  </si>
  <si>
    <t>RVS paumel 9110-01 DIN RECHTS</t>
  </si>
  <si>
    <t>5413470028668</t>
  </si>
  <si>
    <t>91100121</t>
  </si>
  <si>
    <t>RVS paumel 9110-01 DIN LINKS</t>
  </si>
  <si>
    <t>5413470028675</t>
  </si>
  <si>
    <t>91110111</t>
  </si>
  <si>
    <t>RVS paumel 9111-01 DIN RECHTS</t>
  </si>
  <si>
    <t>5413470028583</t>
  </si>
  <si>
    <t>91110121</t>
  </si>
  <si>
    <t>RVS paumel 9111-01 DIN LINKS</t>
  </si>
  <si>
    <t>5413470028590</t>
  </si>
  <si>
    <t>91150111</t>
  </si>
  <si>
    <t>RVS paumel 9115-01 LINKS</t>
  </si>
  <si>
    <t>5413470033303</t>
  </si>
  <si>
    <t>91150121</t>
  </si>
  <si>
    <t>RVS paumel 9115-01 RECHTS</t>
  </si>
  <si>
    <t>5413470033310</t>
  </si>
  <si>
    <t>91180110</t>
  </si>
  <si>
    <t>INOX RING 4,9mm(9118/9119) 201</t>
  </si>
  <si>
    <t>5413470064215</t>
  </si>
  <si>
    <t>91190211</t>
  </si>
  <si>
    <t>PAUMEL 9119-02 H/M MAN/L 316</t>
  </si>
  <si>
    <t>5413470042701</t>
  </si>
  <si>
    <t>91190212</t>
  </si>
  <si>
    <t>PAUMEL 9119-02 H/M MEIS/L 316</t>
  </si>
  <si>
    <t>5413470042718</t>
  </si>
  <si>
    <t>91190221</t>
  </si>
  <si>
    <t>PAUMEL 9119-02 H/H MAN/R 316</t>
  </si>
  <si>
    <t>5413470042725</t>
  </si>
  <si>
    <t>91190222</t>
  </si>
  <si>
    <t>PAUMEL 9119-02 H/H MEIS/R 316</t>
  </si>
  <si>
    <t>5413470042732</t>
  </si>
  <si>
    <t>91210111</t>
  </si>
  <si>
    <t>RVS PAUMEL 9121-01 univ</t>
  </si>
  <si>
    <t>5413470040301</t>
  </si>
  <si>
    <t>91250123</t>
  </si>
  <si>
    <t>INOX RING 5 mm (9125)</t>
  </si>
  <si>
    <t>5413470042848</t>
  </si>
  <si>
    <t>91330123</t>
  </si>
  <si>
    <t>INOX RING 5 mm (9133)</t>
  </si>
  <si>
    <t>5413470044545</t>
  </si>
  <si>
    <t>91380111</t>
  </si>
  <si>
    <t>PAUMEL 9138-01 laspaum.2D FE</t>
  </si>
  <si>
    <t>5413470064604</t>
  </si>
  <si>
    <t>91500019</t>
  </si>
  <si>
    <t>Pivot scharnier INL</t>
  </si>
  <si>
    <t>5413470034492</t>
  </si>
  <si>
    <t>91500021</t>
  </si>
  <si>
    <t>PIVOTICA vloerplaatje</t>
  </si>
  <si>
    <t>5413470064154</t>
  </si>
  <si>
    <t>91500024</t>
  </si>
  <si>
    <t>PIVOTICA PRO 100 Kit Ei30</t>
  </si>
  <si>
    <t>5413470071336</t>
  </si>
  <si>
    <t>91500025</t>
  </si>
  <si>
    <t>PIVOTICA PRO bovendeel</t>
  </si>
  <si>
    <t>5413470074290</t>
  </si>
  <si>
    <t>91500031</t>
  </si>
  <si>
    <t>PIVOTICA PRO 150 FM FO</t>
  </si>
  <si>
    <t>5413470078571</t>
  </si>
  <si>
    <t>91500033</t>
  </si>
  <si>
    <t>PIVOTICA PRO 100 BI F0</t>
  </si>
  <si>
    <t>5413470079851</t>
  </si>
  <si>
    <t>91500034</t>
  </si>
  <si>
    <t>PIVOTICA PRO 100 BI F90</t>
  </si>
  <si>
    <t>5413470079868</t>
  </si>
  <si>
    <t>91500035</t>
  </si>
  <si>
    <t>PIVOTICA PRO 150 BI F0</t>
  </si>
  <si>
    <t>5413470079875</t>
  </si>
  <si>
    <t>91500036</t>
  </si>
  <si>
    <t>PIVOTICA PRO 150 BI F90</t>
  </si>
  <si>
    <t>5413470079882</t>
  </si>
  <si>
    <t>91500037</t>
  </si>
  <si>
    <t>PIVOTICA PRO BI 100 VLOERSTUK</t>
  </si>
  <si>
    <t>5413470080666</t>
  </si>
  <si>
    <t>91500038</t>
  </si>
  <si>
    <t>PIVOTICA PRO 100 FM90 VLOERSET</t>
  </si>
  <si>
    <t>5413470080673</t>
  </si>
  <si>
    <t>91500039</t>
  </si>
  <si>
    <t>PIVOTICA PRO BOVENBEUGEL KADER</t>
  </si>
  <si>
    <t>5413470310039</t>
  </si>
  <si>
    <t>91500040</t>
  </si>
  <si>
    <t>PIVOTICA PRO DIKTEPLAATJES 2MM</t>
  </si>
  <si>
    <t>5413470084572</t>
  </si>
  <si>
    <t>91500041</t>
  </si>
  <si>
    <t>PIVOTICA PRO DIKTEPLAATJES 5MM</t>
  </si>
  <si>
    <t>5413470084589</t>
  </si>
  <si>
    <t>91500042</t>
  </si>
  <si>
    <t>PIVOTICA PRO DIKTEPLAATJE 1MM</t>
  </si>
  <si>
    <t>5413470085098</t>
  </si>
  <si>
    <t>91530110</t>
  </si>
  <si>
    <t>INOX RING 4,9mm (9153)</t>
  </si>
  <si>
    <t>5413470306858</t>
  </si>
  <si>
    <t>93006112</t>
  </si>
  <si>
    <t>Sleutelpl.3006/9 mm cyl.verkop</t>
  </si>
  <si>
    <t>5413470012247</t>
  </si>
  <si>
    <t>93006211</t>
  </si>
  <si>
    <t>Sl.pl.3006/6 mm cyl.CANON FUS.</t>
  </si>
  <si>
    <t>5413470014685</t>
  </si>
  <si>
    <t>93006212</t>
  </si>
  <si>
    <t>Sl.pl.3006/9 mm cyl.CANON FUS.</t>
  </si>
  <si>
    <t>5413470006024</t>
  </si>
  <si>
    <t>93006411</t>
  </si>
  <si>
    <t>Sl.pl.3006/6 mm cyl.VERNIKKELD</t>
  </si>
  <si>
    <t>5413470015323</t>
  </si>
  <si>
    <t>93006412</t>
  </si>
  <si>
    <t>Sl.pl.3006/9 mm cyl.VERNIKKELD</t>
  </si>
  <si>
    <t>5413470015309</t>
  </si>
  <si>
    <t>93006413</t>
  </si>
  <si>
    <t>Sl.pl.3006/14mm cyl.VERNIKKELD</t>
  </si>
  <si>
    <t>5413470015316</t>
  </si>
  <si>
    <t>93006512</t>
  </si>
  <si>
    <t>Sl.pl.3006/9 cyl.ANTIEK-BRONS</t>
  </si>
  <si>
    <t>5413470016375</t>
  </si>
  <si>
    <t>93006513</t>
  </si>
  <si>
    <t>Sl.pl.3006/14 cyl.ANTIEK BRONS</t>
  </si>
  <si>
    <t>5413470016382</t>
  </si>
  <si>
    <t>93007131</t>
  </si>
  <si>
    <t>Sleutelpl.3007/K cyl. CU</t>
  </si>
  <si>
    <t>5413470015118</t>
  </si>
  <si>
    <t>93007231</t>
  </si>
  <si>
    <t>Sleutelpl.3007/K cyl. CF</t>
  </si>
  <si>
    <t>5413470015170</t>
  </si>
  <si>
    <t>93007431</t>
  </si>
  <si>
    <t>Sleutelpl.3007/K cyl. NI</t>
  </si>
  <si>
    <t>5413470015163</t>
  </si>
  <si>
    <t>KS L+R THM90/20 TR WIT</t>
  </si>
  <si>
    <t>5413470261218</t>
  </si>
  <si>
    <t>KS L+R THM90/20 TR ZWART</t>
  </si>
  <si>
    <t>5413470261225</t>
  </si>
  <si>
    <t>KS L+R THM90/20 WIT</t>
  </si>
  <si>
    <t>5413470261232</t>
  </si>
  <si>
    <t>KS L+R THM90/20 ZWART</t>
  </si>
  <si>
    <t>5413470261249</t>
  </si>
  <si>
    <t>KS L+R THM90/20 PB WIT</t>
  </si>
  <si>
    <t>5413470261256</t>
  </si>
  <si>
    <t>KS L+R THM90/20 PB ZWART</t>
  </si>
  <si>
    <t>5413470261263</t>
  </si>
  <si>
    <t>95240101</t>
  </si>
  <si>
    <t>KS L+R THM90/24 TR RAL1015</t>
  </si>
  <si>
    <t>5413470266800</t>
  </si>
  <si>
    <t>KS L+R THM90/24 TR WIT</t>
  </si>
  <si>
    <t>5413470261270</t>
  </si>
  <si>
    <t>95240107</t>
  </si>
  <si>
    <t>KS L+R THM90/24 TR EUR9010</t>
  </si>
  <si>
    <t>5413470266831</t>
  </si>
  <si>
    <t>KS L+R THM90/24 TR ZWART</t>
  </si>
  <si>
    <t>5413470261287</t>
  </si>
  <si>
    <t>KS L+R THM90/24 RAL 1015</t>
  </si>
  <si>
    <t>5413470266725</t>
  </si>
  <si>
    <t>KS L+R THM90/24 WIT</t>
  </si>
  <si>
    <t>5413470261294</t>
  </si>
  <si>
    <t>KS L+R THM90/24 ZWART</t>
  </si>
  <si>
    <t>5413470261300</t>
  </si>
  <si>
    <t>KS L+R THM90/24PB RAL1015</t>
  </si>
  <si>
    <t>5413470266763</t>
  </si>
  <si>
    <t>KS L+R THM90/24 PB WIT</t>
  </si>
  <si>
    <t>5413470261324</t>
  </si>
  <si>
    <t>KS L+R THM90/24 PB ZWART</t>
  </si>
  <si>
    <t>5413470261331</t>
  </si>
  <si>
    <t>KS L+R THM90/28 WIT</t>
  </si>
  <si>
    <t>5413470261348</t>
  </si>
  <si>
    <t>KS L+R THM90/28 ZWART</t>
  </si>
  <si>
    <t>5413470261355</t>
  </si>
  <si>
    <t>KS L+R THM90/28 PB WIT</t>
  </si>
  <si>
    <t>5413470261362</t>
  </si>
  <si>
    <t>KS L+R THM90/28 PB ZWART</t>
  </si>
  <si>
    <t>5413470261379</t>
  </si>
  <si>
    <t>KS L+R THM90/33 WIT</t>
  </si>
  <si>
    <t>5413470267869</t>
  </si>
  <si>
    <t>KS L+R THM90/33 ZWART</t>
  </si>
  <si>
    <t>5413470267876</t>
  </si>
  <si>
    <t>KS L+R THK/AR 90/20 WIT</t>
  </si>
  <si>
    <t>5413470268002</t>
  </si>
  <si>
    <t>KS L+R THK/AR 90/20 ZWART</t>
  </si>
  <si>
    <t>5413470268019</t>
  </si>
  <si>
    <t>KS L+R THK/AR 90/24 WIT</t>
  </si>
  <si>
    <t>5413470268026</t>
  </si>
  <si>
    <t>KS L+R THK/AR 90/24 ZWART</t>
  </si>
  <si>
    <t>5413470268033</t>
  </si>
  <si>
    <t>KS L+R THK/AR 90/28 WIT</t>
  </si>
  <si>
    <t>5413470268040</t>
  </si>
  <si>
    <t>KS L+R THK/AR 90/28 ZWART</t>
  </si>
  <si>
    <t>5413470268057</t>
  </si>
  <si>
    <t>98000000</t>
  </si>
  <si>
    <t>ROB - AG.3.100.300</t>
  </si>
  <si>
    <t>5413470080147</t>
  </si>
  <si>
    <t>98090002</t>
  </si>
  <si>
    <t>Pin diam.8 mm</t>
  </si>
  <si>
    <t>5413470076676</t>
  </si>
  <si>
    <t>PCS</t>
  </si>
  <si>
    <t>99141106</t>
  </si>
  <si>
    <t>STANGDOP WIT</t>
  </si>
  <si>
    <t>5413470304922</t>
  </si>
  <si>
    <t>99141108</t>
  </si>
  <si>
    <t>STANGDOP ZWART</t>
  </si>
  <si>
    <t>5413470304939</t>
  </si>
  <si>
    <t>99141136</t>
  </si>
  <si>
    <t>STANGKOP WIT</t>
  </si>
  <si>
    <t>5413470304946</t>
  </si>
  <si>
    <t>99141138</t>
  </si>
  <si>
    <t>STANGKOP ZWART</t>
  </si>
  <si>
    <t>5413470302218</t>
  </si>
  <si>
    <t>5413470310121</t>
  </si>
  <si>
    <t>99150001</t>
  </si>
  <si>
    <t>POLLUX TYPE 01 - 34MM X 1000MM</t>
  </si>
  <si>
    <t>5413470293530</t>
  </si>
  <si>
    <t>5413470293547</t>
  </si>
  <si>
    <t>99150003</t>
  </si>
  <si>
    <t>POLLUX TYPE 03 - 79MM X 1000MM</t>
  </si>
  <si>
    <t>5413470293554</t>
  </si>
  <si>
    <t>99150004</t>
  </si>
  <si>
    <t>POLLUX TYPE 04 - 27MM X 1000MM</t>
  </si>
  <si>
    <t>5413470298276</t>
  </si>
  <si>
    <t>99150005</t>
  </si>
  <si>
    <t>POLLUX TYPE 04 - 27MM SCHUCO</t>
  </si>
  <si>
    <t>5413470309927</t>
  </si>
  <si>
    <t>POLLUX TYPE 04 - 27MM X 1250MM</t>
  </si>
  <si>
    <t>5413470311845</t>
  </si>
  <si>
    <t>POLLUX TYPE 03 - 79MM X 1250MM</t>
  </si>
  <si>
    <t>5413470311852</t>
  </si>
  <si>
    <t>POLLUX TYPE 02 - 47MM X 1250MM</t>
  </si>
  <si>
    <t>5413470311869</t>
  </si>
  <si>
    <t>POLLUX TYPE 01 - 34MM X 1250MM</t>
  </si>
  <si>
    <t>5413470311876</t>
  </si>
  <si>
    <t>99999435</t>
  </si>
  <si>
    <t>Schoep.r. 435-436-437 ST</t>
  </si>
  <si>
    <t>5413470306131</t>
  </si>
  <si>
    <t>0M020106</t>
  </si>
  <si>
    <t>THM90/20 6000mm BEL 9010</t>
  </si>
  <si>
    <t>5413470265711</t>
  </si>
  <si>
    <t>0M024001</t>
  </si>
  <si>
    <t>THM90/24 TR 6000mm Natuurkl</t>
  </si>
  <si>
    <t>5413470266848</t>
  </si>
  <si>
    <t>0M024106</t>
  </si>
  <si>
    <t>THM90/24 6000mm BEL 9010</t>
  </si>
  <si>
    <t>5413470265742</t>
  </si>
  <si>
    <t>0M028100</t>
  </si>
  <si>
    <t>5413470265858</t>
  </si>
  <si>
    <t>Ventil kit Renson Pivothung C</t>
  </si>
  <si>
    <t>5413470280257</t>
  </si>
  <si>
    <t>Ventil kit Renson Pivothung P</t>
  </si>
  <si>
    <t>5413470280349</t>
  </si>
  <si>
    <t>790043MT</t>
  </si>
  <si>
    <t>Ventil kit Renson Tophung MT</t>
  </si>
  <si>
    <t>5413470261188</t>
  </si>
  <si>
    <t>Ventil kit Renson Tophung P</t>
  </si>
  <si>
    <t>5413470280424</t>
  </si>
  <si>
    <t>790043ST</t>
  </si>
  <si>
    <t>Ventil kit Renson Tophung ST</t>
  </si>
  <si>
    <t>5413470261492</t>
  </si>
  <si>
    <t>Ventil kit Renson GT-M</t>
  </si>
  <si>
    <t>5413470285870</t>
  </si>
  <si>
    <t>Ventil kit Renson GT-S</t>
  </si>
  <si>
    <t>5413470285887</t>
  </si>
  <si>
    <t>AB300722</t>
  </si>
  <si>
    <t>ENTRADA NUMBER 2 1,5MM R.SPEC</t>
  </si>
  <si>
    <t>5413470083582</t>
  </si>
  <si>
    <t>AB300723</t>
  </si>
  <si>
    <t>ENTRADA NUMBER 3 1,5MM R.SPEC</t>
  </si>
  <si>
    <t>5413470083599</t>
  </si>
  <si>
    <t>AB300724</t>
  </si>
  <si>
    <t>ENTRADA NUMBER 4 1,5MM R.SPEC</t>
  </si>
  <si>
    <t>5413470083605</t>
  </si>
  <si>
    <t>AB300725</t>
  </si>
  <si>
    <t>ENTRADA NUMBER 5 1,5MM R.SPEC</t>
  </si>
  <si>
    <t>5413470083612</t>
  </si>
  <si>
    <t>AB300726</t>
  </si>
  <si>
    <t>ENTRADA NUMBER 6 1,5MM R.SPEC</t>
  </si>
  <si>
    <t>5413470083629</t>
  </si>
  <si>
    <t>AB300727</t>
  </si>
  <si>
    <t>ENTRADA NUMBER 7 1,5MM R.SPEC</t>
  </si>
  <si>
    <t>5413470083636</t>
  </si>
  <si>
    <t>AB300728</t>
  </si>
  <si>
    <t>ENTRADA NUMBER 8 1,5MM R.SPEC</t>
  </si>
  <si>
    <t>5413470083643</t>
  </si>
  <si>
    <t>AB300729</t>
  </si>
  <si>
    <t>ENTRADA NUMBER 9 1,5MM R.SPEC</t>
  </si>
  <si>
    <t>5413470083650</t>
  </si>
  <si>
    <t>AB30072A</t>
  </si>
  <si>
    <t>ENTRADA LETTER A 1,5MM R.SPEC</t>
  </si>
  <si>
    <t>5413470085135</t>
  </si>
  <si>
    <t>AB30072B</t>
  </si>
  <si>
    <t>ENTRADA LETTER B 1,5MM R.SPEC</t>
  </si>
  <si>
    <t>5413470085142</t>
  </si>
  <si>
    <t>AB30072C</t>
  </si>
  <si>
    <t>ENTRADA LETTER C 1,5MM R.SPEC</t>
  </si>
  <si>
    <t>5413470085159</t>
  </si>
  <si>
    <t>AB300822</t>
  </si>
  <si>
    <t>ENTRADA NUMBER 2 4,0MM R.SPEC</t>
  </si>
  <si>
    <t>5413470083742</t>
  </si>
  <si>
    <t>AB300823</t>
  </si>
  <si>
    <t>ENTRADA NUMBER 3 4,0MM R.SPEC</t>
  </si>
  <si>
    <t>5413470083759</t>
  </si>
  <si>
    <t>AB300824</t>
  </si>
  <si>
    <t>ENTRADA NUMBER 4 4,0MM R.SPEC</t>
  </si>
  <si>
    <t>5413470083766</t>
  </si>
  <si>
    <t>AB300825</t>
  </si>
  <si>
    <t>ENTRADA NUMBER 5 4,0MM R.SPEC</t>
  </si>
  <si>
    <t>5413470083773</t>
  </si>
  <si>
    <t>AB300826</t>
  </si>
  <si>
    <t>ENTRADA NUMBER 6 4,0MM R.SPEC</t>
  </si>
  <si>
    <t>5413470083780</t>
  </si>
  <si>
    <t>AB300827</t>
  </si>
  <si>
    <t>ENTRADA NUMBER 7 4,0MM R.SPEC</t>
  </si>
  <si>
    <t>5413470083797</t>
  </si>
  <si>
    <t>AB300828</t>
  </si>
  <si>
    <t>ENTRADA NUMBER 8 4,0MM R.SPEC</t>
  </si>
  <si>
    <t>5413470083803</t>
  </si>
  <si>
    <t>AB300829</t>
  </si>
  <si>
    <t>ENTRADA NUMBER 9 4,0MM R.SPEC</t>
  </si>
  <si>
    <t>5413470083810</t>
  </si>
  <si>
    <t>AB30082A</t>
  </si>
  <si>
    <t>ENTRADA LETTER A 4,0MM R.SPEC</t>
  </si>
  <si>
    <t>5413470085166</t>
  </si>
  <si>
    <t>AB30082B</t>
  </si>
  <si>
    <t>ENTRADA LETTER B 4,0MM R.SPEC</t>
  </si>
  <si>
    <t>5413470085173</t>
  </si>
  <si>
    <t>AB30082C</t>
  </si>
  <si>
    <t>ENTRADA LETTER C 4,0MM R.SPEC</t>
  </si>
  <si>
    <t>5413470085180</t>
  </si>
  <si>
    <t>AB300921</t>
  </si>
  <si>
    <t>ENTRADA DOORBELL RAL SPECIAL</t>
  </si>
  <si>
    <t>5413470083902</t>
  </si>
  <si>
    <t>AB317021</t>
  </si>
  <si>
    <t>MONTAGEPAAL A</t>
  </si>
  <si>
    <t>5413470089485</t>
  </si>
  <si>
    <t>AB317061</t>
  </si>
  <si>
    <t>MONTAGEPAAL A MAT 9005 TXT</t>
  </si>
  <si>
    <t>5413470089492</t>
  </si>
  <si>
    <t>AB317062</t>
  </si>
  <si>
    <t>MONTAGEPAAL B MAT 9005 TXT</t>
  </si>
  <si>
    <t>5413470090467</t>
  </si>
  <si>
    <t>AB317121</t>
  </si>
  <si>
    <t>ASS. MONT.PLT EASY MET KH</t>
  </si>
  <si>
    <t>5413470089508</t>
  </si>
  <si>
    <t>AB317122</t>
  </si>
  <si>
    <t>ASS. MONT.PLT EASY ZDR KH</t>
  </si>
  <si>
    <t>5413470089515</t>
  </si>
  <si>
    <t>AB317161</t>
  </si>
  <si>
    <t>ASS.MONT.PLT EASY+KH MAT9005 T</t>
  </si>
  <si>
    <t>5413470089522</t>
  </si>
  <si>
    <t>AB317162</t>
  </si>
  <si>
    <t>ASS.MONT.PLT EASY-KH MAT9005 T</t>
  </si>
  <si>
    <t>5413470089539</t>
  </si>
  <si>
    <t>AB317221</t>
  </si>
  <si>
    <t>ASS. MONT.PLT COPPER MET KH</t>
  </si>
  <si>
    <t>5413470089546</t>
  </si>
  <si>
    <t>AB317222</t>
  </si>
  <si>
    <t>ASS. MONT.PLT COPPER ZDR KH</t>
  </si>
  <si>
    <t>5413470089553</t>
  </si>
  <si>
    <t>AB317261</t>
  </si>
  <si>
    <t>ASS.MON.PLT COPPER+KH MAT9005T</t>
  </si>
  <si>
    <t>5413470089560</t>
  </si>
  <si>
    <t>AB317262</t>
  </si>
  <si>
    <t>ASS.MON.PLT COPPER-KH MAT9005T</t>
  </si>
  <si>
    <t>5413470089577</t>
  </si>
  <si>
    <t>AB317321</t>
  </si>
  <si>
    <t>ASS. MONT.PLT SMAPPEE MET KH</t>
  </si>
  <si>
    <t>5413470089584</t>
  </si>
  <si>
    <t>AB317322</t>
  </si>
  <si>
    <t>ASS. MONT.PLT SMAPPEE ZDR KH</t>
  </si>
  <si>
    <t>5413470089591</t>
  </si>
  <si>
    <t>AB317361</t>
  </si>
  <si>
    <t>ASS.MON.PLT SMAPPEE+KH MAT9005</t>
  </si>
  <si>
    <t>5413470089607</t>
  </si>
  <si>
    <t>AB317362</t>
  </si>
  <si>
    <t>ASS.MON.PLT SMAPPEE-KH MAT9005</t>
  </si>
  <si>
    <t>5413470089614</t>
  </si>
  <si>
    <t>AB317422</t>
  </si>
  <si>
    <t>ASS. MONT.PLT ALFEN DOUBLE</t>
  </si>
  <si>
    <t>5413470090474</t>
  </si>
  <si>
    <t>AB317462</t>
  </si>
  <si>
    <t>ASS.MONT.PLT ALFEN D MAT9005 T</t>
  </si>
  <si>
    <t>5413470090481</t>
  </si>
  <si>
    <t>AB318001</t>
  </si>
  <si>
    <t>OPTIE: LED NR SINGLE</t>
  </si>
  <si>
    <t>5413470089621</t>
  </si>
  <si>
    <t>AB318002</t>
  </si>
  <si>
    <t>OPTIE: LED LOGO/NAAM SINGLE</t>
  </si>
  <si>
    <t>5413470089638</t>
  </si>
  <si>
    <t>AB318003</t>
  </si>
  <si>
    <t>OPTIE: DCL DOOR</t>
  </si>
  <si>
    <t>5413470089645</t>
  </si>
  <si>
    <t>AB318004</t>
  </si>
  <si>
    <t>OPTIE: LED NR DOUBLE</t>
  </si>
  <si>
    <t>5413470089652</t>
  </si>
  <si>
    <t>AB318005</t>
  </si>
  <si>
    <t>OPTIE 2x DCL</t>
  </si>
  <si>
    <t>5413470089669</t>
  </si>
  <si>
    <t>AB318021</t>
  </si>
  <si>
    <t>MAXUS 1100 SINGLE</t>
  </si>
  <si>
    <t>5413470089676</t>
  </si>
  <si>
    <t>AB318121</t>
  </si>
  <si>
    <t>MAXUS 1100 DOUBLE</t>
  </si>
  <si>
    <t>5413470089683</t>
  </si>
  <si>
    <t>AB318221</t>
  </si>
  <si>
    <t>MAXUS 1400 SINGLE</t>
  </si>
  <si>
    <t>5413470089690</t>
  </si>
  <si>
    <t>AB318321</t>
  </si>
  <si>
    <t>MAXUS 1400 DOUBLE</t>
  </si>
  <si>
    <t>5413470089706</t>
  </si>
  <si>
    <t>AB319101</t>
  </si>
  <si>
    <t>BESAFE TOTEM</t>
  </si>
  <si>
    <t>5413470081328</t>
  </si>
  <si>
    <t>BESAFE HAND DISINFECTANT 5L</t>
  </si>
  <si>
    <t>5413470081335</t>
  </si>
  <si>
    <t>AB319202</t>
  </si>
  <si>
    <t>BESAFE GLOVES (100pc)</t>
  </si>
  <si>
    <t>5413470081342</t>
  </si>
  <si>
    <t>AB319203</t>
  </si>
  <si>
    <t>BESAFE MASKS (50pc)</t>
  </si>
  <si>
    <t>5413470081359</t>
  </si>
  <si>
    <t>AB320061</t>
  </si>
  <si>
    <t>ENTRADA PUSHBOX M RAL 9005</t>
  </si>
  <si>
    <t>5413470080918</t>
  </si>
  <si>
    <t>AB320161</t>
  </si>
  <si>
    <t>ENTRADA PARCELBOX RAL 9005 T</t>
  </si>
  <si>
    <t>5413470083926</t>
  </si>
  <si>
    <t>AB320221</t>
  </si>
  <si>
    <t>ENTRADA MAILBOX RAL SPEC.</t>
  </si>
  <si>
    <t>5413470083933</t>
  </si>
  <si>
    <t>AB320261</t>
  </si>
  <si>
    <t>ENTRADA MAILBOX RAL 9005 TXT</t>
  </si>
  <si>
    <t>5413470083940</t>
  </si>
  <si>
    <t>AB320421</t>
  </si>
  <si>
    <t>ENTRADA BUILT-IN DOOR S R.SPEC</t>
  </si>
  <si>
    <t>5413470083971</t>
  </si>
  <si>
    <t>AB320422</t>
  </si>
  <si>
    <t>ENTRADA BUILT-IN DOOR M R.SPEC</t>
  </si>
  <si>
    <t>5413470083988</t>
  </si>
  <si>
    <t>AB320423</t>
  </si>
  <si>
    <t>ENTRADA BUILT-IN DOOR DI R.SPC</t>
  </si>
  <si>
    <t>5413470083995</t>
  </si>
  <si>
    <t>AB320461</t>
  </si>
  <si>
    <t>ENTRADA BUILT-IN DOOR S R.9005</t>
  </si>
  <si>
    <t>5413470084008</t>
  </si>
  <si>
    <t>AB320462</t>
  </si>
  <si>
    <t>ENTRADA BUILT-IN DOOR M R.9005</t>
  </si>
  <si>
    <t>5413470084015</t>
  </si>
  <si>
    <t>AB320463</t>
  </si>
  <si>
    <t>ENTRADA BUILT-IN DOOR DI R9005</t>
  </si>
  <si>
    <t>5413470084022</t>
  </si>
  <si>
    <t>AB320521</t>
  </si>
  <si>
    <t>ENTRADA WALL LIGHT RAL SPEC.</t>
  </si>
  <si>
    <t>5413470084039</t>
  </si>
  <si>
    <t>AB320621</t>
  </si>
  <si>
    <t>ENTRADA PATH LIGHT 400MM R.SP</t>
  </si>
  <si>
    <t>5413470084077</t>
  </si>
  <si>
    <t>AB320622</t>
  </si>
  <si>
    <t>ENTRADA PATH LIGHT 600MM R.SP</t>
  </si>
  <si>
    <t>5413470084084</t>
  </si>
  <si>
    <t>AB320720</t>
  </si>
  <si>
    <t>ENTRADA NUMBER 0 1,5MM R.SPEC</t>
  </si>
  <si>
    <t>5413470084114</t>
  </si>
  <si>
    <t>AB320721</t>
  </si>
  <si>
    <t>ENTRADA NUMBER 1 1,5MM R.SPEC</t>
  </si>
  <si>
    <t>5413470084121</t>
  </si>
  <si>
    <t>AB320820</t>
  </si>
  <si>
    <t>ENTRADA NUMBER 0 4,0MM R.SPEC</t>
  </si>
  <si>
    <t>5413470084152</t>
  </si>
  <si>
    <t>AB320821</t>
  </si>
  <si>
    <t>ENTRADA NUMBER 1 4,0MM R.SPEC</t>
  </si>
  <si>
    <t>5413470084169</t>
  </si>
  <si>
    <t>AB320822</t>
  </si>
  <si>
    <t>5413470084633</t>
  </si>
  <si>
    <t>AB320823</t>
  </si>
  <si>
    <t>5413470084725</t>
  </si>
  <si>
    <t>AB320824</t>
  </si>
  <si>
    <t>5413470084732</t>
  </si>
  <si>
    <t>AB320825</t>
  </si>
  <si>
    <t>5413470084749</t>
  </si>
  <si>
    <t>AB320826</t>
  </si>
  <si>
    <t>5413470084763</t>
  </si>
  <si>
    <t>AB320827</t>
  </si>
  <si>
    <t>5413470084756</t>
  </si>
  <si>
    <t>AB320828</t>
  </si>
  <si>
    <t>5413470084770</t>
  </si>
  <si>
    <t>AB320829</t>
  </si>
  <si>
    <t>5413470084954</t>
  </si>
  <si>
    <t>AB321021</t>
  </si>
  <si>
    <t>NEXUS MEDIUM</t>
  </si>
  <si>
    <t>5413470085128</t>
  </si>
  <si>
    <t>AB321041</t>
  </si>
  <si>
    <t>NEXUS MEDIUM MAT 9006 TXT</t>
  </si>
  <si>
    <t>5413470082615</t>
  </si>
  <si>
    <t>AB321051</t>
  </si>
  <si>
    <t>NEXUS MEDIUM MAT 9016 TXT</t>
  </si>
  <si>
    <t>5413470082622</t>
  </si>
  <si>
    <t>AB321061</t>
  </si>
  <si>
    <t>NEXUS MEDIUM MAT 9005 TXT</t>
  </si>
  <si>
    <t>5413470081250</t>
  </si>
  <si>
    <t>AB321071</t>
  </si>
  <si>
    <t>NEXUS MEDIUM MAT 8019 TXT</t>
  </si>
  <si>
    <t>5413470082639</t>
  </si>
  <si>
    <t>AB3210A1</t>
  </si>
  <si>
    <t>NEXUS MEDIUM RAL 7016 TXT</t>
  </si>
  <si>
    <t>5413470082561</t>
  </si>
  <si>
    <t>AB3210B1</t>
  </si>
  <si>
    <t>NEXUS MEDIUM RAL 9008 TXT</t>
  </si>
  <si>
    <t>5413470082578</t>
  </si>
  <si>
    <t>AB3210C1</t>
  </si>
  <si>
    <t>NEXUS MEDIUM RAL 7039 TXT</t>
  </si>
  <si>
    <t>5413470082585</t>
  </si>
  <si>
    <t>AB3210D1</t>
  </si>
  <si>
    <t>NEXUS MEDIUM RAL 9007 TXT</t>
  </si>
  <si>
    <t>5413470082592</t>
  </si>
  <si>
    <t>AB3210E1</t>
  </si>
  <si>
    <t>NEXUS MEDIUM CORTENST. LK</t>
  </si>
  <si>
    <t>5413470082608</t>
  </si>
  <si>
    <t>AB322001</t>
  </si>
  <si>
    <t>SET 10X RFID BADGE LABEL</t>
  </si>
  <si>
    <t>5413470081373</t>
  </si>
  <si>
    <t>AB324023</t>
  </si>
  <si>
    <t>SMARTPANEL BCL RAL SPEC.</t>
  </si>
  <si>
    <t>5413470084596</t>
  </si>
  <si>
    <t>AB324024</t>
  </si>
  <si>
    <t>SMARTPANEL BL RAL SPEC.</t>
  </si>
  <si>
    <t>5413470084602</t>
  </si>
  <si>
    <t>AB324025</t>
  </si>
  <si>
    <t>SMARTPANEL BC RAL SPEC.</t>
  </si>
  <si>
    <t>5413470084619</t>
  </si>
  <si>
    <t>AB324026</t>
  </si>
  <si>
    <t>SMARTPANEL B RAL SPEC.</t>
  </si>
  <si>
    <t>5413470084626</t>
  </si>
  <si>
    <t>AB324043</t>
  </si>
  <si>
    <t>SMARTPANEL BCL MAT 9006 TXT</t>
  </si>
  <si>
    <t>5413470084640</t>
  </si>
  <si>
    <t>AB324044</t>
  </si>
  <si>
    <t>SMARTPANEL BL MAT 9006 TXT</t>
  </si>
  <si>
    <t>5413470084657</t>
  </si>
  <si>
    <t>AB324045</t>
  </si>
  <si>
    <t>SMARTPANEL BC MAT 9006 TXT</t>
  </si>
  <si>
    <t>5413470084664</t>
  </si>
  <si>
    <t>AB324046</t>
  </si>
  <si>
    <t>SMARTPANEL B MAT 9006 TXT</t>
  </si>
  <si>
    <t>5413470084671</t>
  </si>
  <si>
    <t>AB324053</t>
  </si>
  <si>
    <t>SMARTPANEL BCL MAT 9016 TXT</t>
  </si>
  <si>
    <t>5413470084688</t>
  </si>
  <si>
    <t>AB324054</t>
  </si>
  <si>
    <t>SMARTPANEL BL MAT 9016 TXT</t>
  </si>
  <si>
    <t>5413470084695</t>
  </si>
  <si>
    <t>AB324055</t>
  </si>
  <si>
    <t>SMARTPANEL BC MAT 9016 TXT</t>
  </si>
  <si>
    <t>5413470084701</t>
  </si>
  <si>
    <t>AB324056</t>
  </si>
  <si>
    <t>SMARTPANEL B MAT 9016 TXT</t>
  </si>
  <si>
    <t>5413470084718</t>
  </si>
  <si>
    <t>AB324063</t>
  </si>
  <si>
    <t>SMARTPANEL BCL MAT 9005 TXT</t>
  </si>
  <si>
    <t>5413470084787</t>
  </si>
  <si>
    <t>AB324064</t>
  </si>
  <si>
    <t>SMARTPANEL BL MAT 9005 TXT</t>
  </si>
  <si>
    <t>5413470084794</t>
  </si>
  <si>
    <t>AB324065</t>
  </si>
  <si>
    <t>SMARTPANEL BC MAT 9005 TXT</t>
  </si>
  <si>
    <t>5413470084800</t>
  </si>
  <si>
    <t>AB324066</t>
  </si>
  <si>
    <t>SMARTPANEL B MAT 9005 TXT</t>
  </si>
  <si>
    <t>5413470084817</t>
  </si>
  <si>
    <t>AB324073</t>
  </si>
  <si>
    <t>SMARTPANEL BCL MAT 8019 TXT</t>
  </si>
  <si>
    <t>5413470084824</t>
  </si>
  <si>
    <t>AB324074</t>
  </si>
  <si>
    <t>SMARTPANEL BL MAT 8019 TXT</t>
  </si>
  <si>
    <t>5413470084831</t>
  </si>
  <si>
    <t>AB324075</t>
  </si>
  <si>
    <t>SMARTPANEL BC MAT 8019 TXT</t>
  </si>
  <si>
    <t>5413470084848</t>
  </si>
  <si>
    <t>AB324076</t>
  </si>
  <si>
    <t>SMARTPANEL B MAT 8019 TXT</t>
  </si>
  <si>
    <t>5413470084855</t>
  </si>
  <si>
    <t>AB324090</t>
  </si>
  <si>
    <t>-0- E32/50/1,5 RAL ...</t>
  </si>
  <si>
    <t>5413470086118</t>
  </si>
  <si>
    <t>AB324091</t>
  </si>
  <si>
    <t>-1- E32/50/1,5 RAL ...</t>
  </si>
  <si>
    <t>5413470086125</t>
  </si>
  <si>
    <t>AB324092</t>
  </si>
  <si>
    <t>-2- E32/50/1,5 RAL ...</t>
  </si>
  <si>
    <t>5413470086132</t>
  </si>
  <si>
    <t>AB324093</t>
  </si>
  <si>
    <t>-3- E32/50/1,5 RAL ...</t>
  </si>
  <si>
    <t>5413470086149</t>
  </si>
  <si>
    <t>AB324094</t>
  </si>
  <si>
    <t>-4- E32/50/1,5 RAL ...</t>
  </si>
  <si>
    <t>5413470086156</t>
  </si>
  <si>
    <t>AB324095</t>
  </si>
  <si>
    <t>-5- E32/50/1,5 RAL ...</t>
  </si>
  <si>
    <t>5413470086163</t>
  </si>
  <si>
    <t>AB324096</t>
  </si>
  <si>
    <t>-6- E32/50/1,5 RAL ...</t>
  </si>
  <si>
    <t>5413470086170</t>
  </si>
  <si>
    <t>AB324097</t>
  </si>
  <si>
    <t>-7- E32/50/1,5 RAL ...</t>
  </si>
  <si>
    <t>5413470086187</t>
  </si>
  <si>
    <t>AB324098</t>
  </si>
  <si>
    <t>-8- E32/50/1,5 RAL ...</t>
  </si>
  <si>
    <t>5413470086194</t>
  </si>
  <si>
    <t>AB324099</t>
  </si>
  <si>
    <t>-9- E32/50/1,5 RAL ...</t>
  </si>
  <si>
    <t>5413470086200</t>
  </si>
  <si>
    <t>AB3240A3</t>
  </si>
  <si>
    <t>SMARTPANEL BCL RAL 7016 TXT</t>
  </si>
  <si>
    <t>5413470084862</t>
  </si>
  <si>
    <t>AB3240A4</t>
  </si>
  <si>
    <t>SMARTPANEL BL RAL 7016 TXT</t>
  </si>
  <si>
    <t>5413470084879</t>
  </si>
  <si>
    <t>AB3240A5</t>
  </si>
  <si>
    <t>SMARTPANEL BC RAL 7016 TXT</t>
  </si>
  <si>
    <t>5413470084886</t>
  </si>
  <si>
    <t>AB3240A6</t>
  </si>
  <si>
    <t>SMARTPANEL B RAL 7016 TXT</t>
  </si>
  <si>
    <t>5413470084893</t>
  </si>
  <si>
    <t>AB3240B3</t>
  </si>
  <si>
    <t>SMARTPANEL BCL RAL 9008 TXT</t>
  </si>
  <si>
    <t>5413470084909</t>
  </si>
  <si>
    <t>AB3240B4</t>
  </si>
  <si>
    <t>SMARTPANEL BL RAL 9008 TXT</t>
  </si>
  <si>
    <t>5413470084916</t>
  </si>
  <si>
    <t>AB3240B5</t>
  </si>
  <si>
    <t>SMARTPANEL BC RAL 9008 TXT</t>
  </si>
  <si>
    <t>5413470084923</t>
  </si>
  <si>
    <t>AB3240B6</t>
  </si>
  <si>
    <t>SMARTPANEL B RAL 9008 TXT</t>
  </si>
  <si>
    <t>5413470084930</t>
  </si>
  <si>
    <t>AB3240C3</t>
  </si>
  <si>
    <t>SMARTPANEL BCL RAL 7039 TXT</t>
  </si>
  <si>
    <t>5413470084947</t>
  </si>
  <si>
    <t>AB3240C4</t>
  </si>
  <si>
    <t>SMARTPANEL BL RAL 7039 TXT</t>
  </si>
  <si>
    <t>5413470084961</t>
  </si>
  <si>
    <t>AB3240C5</t>
  </si>
  <si>
    <t>SMARTPANEL BC RAL 7039 TXT</t>
  </si>
  <si>
    <t>5413470084978</t>
  </si>
  <si>
    <t>AB3240C6</t>
  </si>
  <si>
    <t>SMARTPANEL B RAL 7039 TXT</t>
  </si>
  <si>
    <t>5413470084985</t>
  </si>
  <si>
    <t>AB3240D3</t>
  </si>
  <si>
    <t>SMARTPANEL BCL RAL 9007 TXT</t>
  </si>
  <si>
    <t>5413470084992</t>
  </si>
  <si>
    <t>AB3240D4</t>
  </si>
  <si>
    <t>SMARTPANEL BL RAL 9007 TXT</t>
  </si>
  <si>
    <t>5413470085005</t>
  </si>
  <si>
    <t>AB3240D5</t>
  </si>
  <si>
    <t>SMARTPANEL BC RAL 9007 TXT</t>
  </si>
  <si>
    <t>5413470085012</t>
  </si>
  <si>
    <t>AB3240D6</t>
  </si>
  <si>
    <t>SMARTPANEL B RAL 9007 TXT</t>
  </si>
  <si>
    <t>5413470085029</t>
  </si>
  <si>
    <t>AB3240E3</t>
  </si>
  <si>
    <t>SMARTPANEL BCL CORTENST.LK</t>
  </si>
  <si>
    <t>5413470085036</t>
  </si>
  <si>
    <t>AB3240E4</t>
  </si>
  <si>
    <t>SMARTPANEL BL CORTENST.LK</t>
  </si>
  <si>
    <t>5413470085043</t>
  </si>
  <si>
    <t>AB3240E5</t>
  </si>
  <si>
    <t>SMARTPANEL BC CORTENST.LK</t>
  </si>
  <si>
    <t>5413470085050</t>
  </si>
  <si>
    <t>AB3240E6</t>
  </si>
  <si>
    <t>SMARTPANEL B CORTENST.LK</t>
  </si>
  <si>
    <t>5413470085067</t>
  </si>
  <si>
    <t>AB324190</t>
  </si>
  <si>
    <t>-0- E32/100/1,5 RAL ...</t>
  </si>
  <si>
    <t>5413470086217</t>
  </si>
  <si>
    <t>AB324191</t>
  </si>
  <si>
    <t>-1- E32/100/1,5 RAL ...</t>
  </si>
  <si>
    <t>5413470086224</t>
  </si>
  <si>
    <t>AB324192</t>
  </si>
  <si>
    <t>-2- E32/100/1,5 RAL ...</t>
  </si>
  <si>
    <t>5413470086231</t>
  </si>
  <si>
    <t>AB324193</t>
  </si>
  <si>
    <t>-3- E32/100/1,5 RAL ...</t>
  </si>
  <si>
    <t>5413470086248</t>
  </si>
  <si>
    <t>AB324194</t>
  </si>
  <si>
    <t>-4- E32/100/1,5 RAL ...</t>
  </si>
  <si>
    <t>5413470086255</t>
  </si>
  <si>
    <t>AB324195</t>
  </si>
  <si>
    <t>-5- E32/100/1,5 RAL ...</t>
  </si>
  <si>
    <t>5413470086262</t>
  </si>
  <si>
    <t>AB324196</t>
  </si>
  <si>
    <t>-6- E32/100/1,5 RAL ...</t>
  </si>
  <si>
    <t>5413470086279</t>
  </si>
  <si>
    <t>AB324197</t>
  </si>
  <si>
    <t>-7- E32/100/1,5 RAL ...</t>
  </si>
  <si>
    <t>5413470086286</t>
  </si>
  <si>
    <t>AB324198</t>
  </si>
  <si>
    <t>-8- E32/100/1,5 RAL ...</t>
  </si>
  <si>
    <t>5413470086293</t>
  </si>
  <si>
    <t>AB324199</t>
  </si>
  <si>
    <t>-9- E32/100/1,5 RAL ...</t>
  </si>
  <si>
    <t>5413470086309</t>
  </si>
  <si>
    <t>AB324220</t>
  </si>
  <si>
    <t>SMARTPANEL 2.0 BCLPH R.SPEC+NP</t>
  </si>
  <si>
    <t>5413470090702</t>
  </si>
  <si>
    <t>AB324221</t>
  </si>
  <si>
    <t>SMARTPANEL 2.0 BCLPH R.SPEC.</t>
  </si>
  <si>
    <t>5413470083100</t>
  </si>
  <si>
    <t>AB324222</t>
  </si>
  <si>
    <t>SMARTPANEL 2.0 BCPH R.SPEC.</t>
  </si>
  <si>
    <t>5413470083117</t>
  </si>
  <si>
    <t>AB324223</t>
  </si>
  <si>
    <t>SMARTPANEL 2.0 BCL R.SPEC.</t>
  </si>
  <si>
    <t>5413470083124</t>
  </si>
  <si>
    <t>AB324224</t>
  </si>
  <si>
    <t>SMARTPANEL 2.0 BL R.SPEC.</t>
  </si>
  <si>
    <t>5413470083131</t>
  </si>
  <si>
    <t>AB324225</t>
  </si>
  <si>
    <t>SMARTPANEL 2.0 BC R.SPEC.</t>
  </si>
  <si>
    <t>5413470083148</t>
  </si>
  <si>
    <t>AB324226</t>
  </si>
  <si>
    <t>SMARTPANEL 2.0 B R.SPEC.</t>
  </si>
  <si>
    <t>5413470083155</t>
  </si>
  <si>
    <t>AB324241</t>
  </si>
  <si>
    <t>SMARTPANEL 2.0 BCLPH MAT9006TX</t>
  </si>
  <si>
    <t>5413470083162</t>
  </si>
  <si>
    <t>AB324242</t>
  </si>
  <si>
    <t>SMARTPANEL 2.0 BCPH MAT9006 TX</t>
  </si>
  <si>
    <t>5413470083179</t>
  </si>
  <si>
    <t>AB324243</t>
  </si>
  <si>
    <t>SMARTPANEL 2.0 BCL MAT9006 TXT</t>
  </si>
  <si>
    <t>5413470083186</t>
  </si>
  <si>
    <t>AB324244</t>
  </si>
  <si>
    <t>SMARTPANEL 2.0 BL MAT9006 TXT</t>
  </si>
  <si>
    <t>5413470083193</t>
  </si>
  <si>
    <t>AB324245</t>
  </si>
  <si>
    <t>SMARTPANEL 2.0 BC MAT9006 TXT</t>
  </si>
  <si>
    <t>5413470083209</t>
  </si>
  <si>
    <t>AB324246</t>
  </si>
  <si>
    <t>SMARTPANEL 2.0 B MAT9006 TXT</t>
  </si>
  <si>
    <t>5413470083216</t>
  </si>
  <si>
    <t>AB324251</t>
  </si>
  <si>
    <t>SMARTPANEL 2.0 BCLPH MAT9016TX</t>
  </si>
  <si>
    <t>5413470083223</t>
  </si>
  <si>
    <t>AB324252</t>
  </si>
  <si>
    <t>SMARTPANEL 2.0 BCPH MAT9016 TX</t>
  </si>
  <si>
    <t>5413470083230</t>
  </si>
  <si>
    <t>AB324253</t>
  </si>
  <si>
    <t>SMARTPANEL 2.0 BCL MAT9016 TXT</t>
  </si>
  <si>
    <t>5413470083247</t>
  </si>
  <si>
    <t>AB324254</t>
  </si>
  <si>
    <t>SMARTPANEL 2.0 BL MAT9016 TXT</t>
  </si>
  <si>
    <t>5413470083254</t>
  </si>
  <si>
    <t>AB324255</t>
  </si>
  <si>
    <t>SMARTPANEL 2.0 BC MAT9016 TXT</t>
  </si>
  <si>
    <t>5413470083261</t>
  </si>
  <si>
    <t>AB324256</t>
  </si>
  <si>
    <t>SMARTPANEL 2.0 B MAT 9016 TXT</t>
  </si>
  <si>
    <t>5413470083278</t>
  </si>
  <si>
    <t>AB324261</t>
  </si>
  <si>
    <t>SMARTPANEL 2.0 BCLPH MAT9005TX</t>
  </si>
  <si>
    <t>5413470083285</t>
  </si>
  <si>
    <t>AB324262</t>
  </si>
  <si>
    <t>SMARTPANEL 2.0 BCPH MAT9005 TX</t>
  </si>
  <si>
    <t>5413470083292</t>
  </si>
  <si>
    <t>AB324263</t>
  </si>
  <si>
    <t>SMARTPANEL 2.0 BCL MAT9005 TXT</t>
  </si>
  <si>
    <t>5413470083308</t>
  </si>
  <si>
    <t>AB324264</t>
  </si>
  <si>
    <t>SMARTPANEL 2.0 BL MAT9005 TXT</t>
  </si>
  <si>
    <t>5413470083315</t>
  </si>
  <si>
    <t>AB324265</t>
  </si>
  <si>
    <t>SMARTPANEL 2.0 BC MAT9005 TXT</t>
  </si>
  <si>
    <t>5413470083322</t>
  </si>
  <si>
    <t>AB324266</t>
  </si>
  <si>
    <t>SMARTPANEL 2.0 B MAT9005 TXT</t>
  </si>
  <si>
    <t>5413470083339</t>
  </si>
  <si>
    <t>AB324271</t>
  </si>
  <si>
    <t>SMARTPANEL 2.0 BCLPH MAT8019TX</t>
  </si>
  <si>
    <t>5413470083346</t>
  </si>
  <si>
    <t>AB324272</t>
  </si>
  <si>
    <t>SMARTPANEL 2.0 BCPH MAT8019 TX</t>
  </si>
  <si>
    <t>5413470083353</t>
  </si>
  <si>
    <t>AB324273</t>
  </si>
  <si>
    <t>SMARTPANEL 2.0 BCL MAT8019 TXT</t>
  </si>
  <si>
    <t>5413470083360</t>
  </si>
  <si>
    <t>AB324274</t>
  </si>
  <si>
    <t>SMARTPANEL 2.0 BL MAT8019 TXT</t>
  </si>
  <si>
    <t>5413470083377</t>
  </si>
  <si>
    <t>AB324275</t>
  </si>
  <si>
    <t>SMARTPANEL 2.0 BC MAT8019 TXT</t>
  </si>
  <si>
    <t>5413470083384</t>
  </si>
  <si>
    <t>AB324276</t>
  </si>
  <si>
    <t>SMARTPANEL 2.0 B MAT8019 TXT</t>
  </si>
  <si>
    <t>5413470083391</t>
  </si>
  <si>
    <t>AB3242A1</t>
  </si>
  <si>
    <t>SMARTPANEL 2.0 BCLPH R.7016TXT</t>
  </si>
  <si>
    <t>5413470082752</t>
  </si>
  <si>
    <t>AB3242A2</t>
  </si>
  <si>
    <t>SMARTPANEL 2.0 BCPH R.7016 TXT</t>
  </si>
  <si>
    <t>5413470082745</t>
  </si>
  <si>
    <t>AB3242A3</t>
  </si>
  <si>
    <t>SMARTPANEL 2.0 BCL R.7016 TXT</t>
  </si>
  <si>
    <t>5413470082769</t>
  </si>
  <si>
    <t>AB3242A4</t>
  </si>
  <si>
    <t>SMARTPANEL 2.0 BL R.7016 TXT</t>
  </si>
  <si>
    <t>5413470082776</t>
  </si>
  <si>
    <t>AB3242A5</t>
  </si>
  <si>
    <t>SMARTPANEL 2.0 BC R.7016 TXT</t>
  </si>
  <si>
    <t>5413470082783</t>
  </si>
  <si>
    <t>AB3242A6</t>
  </si>
  <si>
    <t>SMARTPANEL 2.0 B R.7016 TXT</t>
  </si>
  <si>
    <t>5413470082790</t>
  </si>
  <si>
    <t>AB3242B1</t>
  </si>
  <si>
    <t>SMARTPANEL 2.0 BCLPH R.9008TXT</t>
  </si>
  <si>
    <t>5413470082806</t>
  </si>
  <si>
    <t>AB3242B2</t>
  </si>
  <si>
    <t>SMARTPANEL 2.0 BCPH R.9008 TXT</t>
  </si>
  <si>
    <t>5413470082813</t>
  </si>
  <si>
    <t>AB3242B3</t>
  </si>
  <si>
    <t>SMARTPANEL 2.0 BCL R.9008 TXT</t>
  </si>
  <si>
    <t>5413470082820</t>
  </si>
  <si>
    <t>AB3242B4</t>
  </si>
  <si>
    <t>SMARTPANEL 2.0 BL R.9008 TXT</t>
  </si>
  <si>
    <t>5413470082837</t>
  </si>
  <si>
    <t>AB3242B5</t>
  </si>
  <si>
    <t>SMARTPANEL 2.0 BC R.9008 TXT</t>
  </si>
  <si>
    <t>5413470082844</t>
  </si>
  <si>
    <t>AB3242B6</t>
  </si>
  <si>
    <t>SMARTPANEL 2.0 B R.9008 TXT</t>
  </si>
  <si>
    <t>5413470082851</t>
  </si>
  <si>
    <t>AB3242C1</t>
  </si>
  <si>
    <t>SMARTPANEL 2.0 BCLPH R.7039TXT</t>
  </si>
  <si>
    <t>5413470082868</t>
  </si>
  <si>
    <t>AB3242C2</t>
  </si>
  <si>
    <t>SMARTPANEL 2.0 BCPH R.7039 TXT</t>
  </si>
  <si>
    <t>5413470082875</t>
  </si>
  <si>
    <t>AB3242C3</t>
  </si>
  <si>
    <t>SMARTPANEL 2.0 BCL R.7039 TXT</t>
  </si>
  <si>
    <t>5413470082882</t>
  </si>
  <si>
    <t>AB3242C4</t>
  </si>
  <si>
    <t>SMARTPANEL 2.0 BL R.7039 TXT</t>
  </si>
  <si>
    <t>5413470082899</t>
  </si>
  <si>
    <t>AB3242C5</t>
  </si>
  <si>
    <t>SMARTPANEL 2.0 BC R.7039 TXT</t>
  </si>
  <si>
    <t>5413470082905</t>
  </si>
  <si>
    <t>AB3242C6</t>
  </si>
  <si>
    <t>SMARTPANEL 2.0 B R.7039 TXT</t>
  </si>
  <si>
    <t>5413470082912</t>
  </si>
  <si>
    <t>AB3242D1</t>
  </si>
  <si>
    <t>SMARTPANEL 2.0 BCLPH R.9007TXT</t>
  </si>
  <si>
    <t>5413470082929</t>
  </si>
  <si>
    <t>AB3242D2</t>
  </si>
  <si>
    <t>SMARTPANEL 2.0 BCPH R.9007 TXT</t>
  </si>
  <si>
    <t>5413470082936</t>
  </si>
  <si>
    <t>AB3242D3</t>
  </si>
  <si>
    <t>SMARTPANEL 2.0 BCL R.9007 TXT</t>
  </si>
  <si>
    <t>5413470082943</t>
  </si>
  <si>
    <t>AB3242D4</t>
  </si>
  <si>
    <t>SMARTPANEL 2.0 BL R.9007 TXT</t>
  </si>
  <si>
    <t>5413470082950</t>
  </si>
  <si>
    <t>AB3242D5</t>
  </si>
  <si>
    <t>SMARTPANEL 2.0 BC R.9007 TXT</t>
  </si>
  <si>
    <t>5413470082967</t>
  </si>
  <si>
    <t>AB3242D6</t>
  </si>
  <si>
    <t>SMARTPANEL 2.0 B R.9007 TXT</t>
  </si>
  <si>
    <t>5413470082974</t>
  </si>
  <si>
    <t>AB3242E1</t>
  </si>
  <si>
    <t>SMARTPANEL 2.0 BCLPH CORTENLK</t>
  </si>
  <si>
    <t>5413470082981</t>
  </si>
  <si>
    <t>AB3242E2</t>
  </si>
  <si>
    <t>SMARTPANEL 2.0 BCPH CORTEN.LK</t>
  </si>
  <si>
    <t>5413470082998</t>
  </si>
  <si>
    <t>AB3242E3</t>
  </si>
  <si>
    <t>SMARTPANEL 2.0 BCL CORTEN.LK</t>
  </si>
  <si>
    <t>5413470083001</t>
  </si>
  <si>
    <t>AB3242E4</t>
  </si>
  <si>
    <t>SMARTPANEL 2.0 BL CORTEN.LK</t>
  </si>
  <si>
    <t>5413470083018</t>
  </si>
  <si>
    <t>AB3242E5</t>
  </si>
  <si>
    <t>SMARTPANEL 2.0 BC CORTEN.LK</t>
  </si>
  <si>
    <t>5413470083025</t>
  </si>
  <si>
    <t>AB3242E6</t>
  </si>
  <si>
    <t>SMARTPANEL 2.0 B CORTEN.LK</t>
  </si>
  <si>
    <t>5413470083032</t>
  </si>
  <si>
    <t>AB3242Z1</t>
  </si>
  <si>
    <t>SMARTPANEL 2.0 BCLPH BRUT</t>
  </si>
  <si>
    <t>5413470083049</t>
  </si>
  <si>
    <t>AB3242Z2</t>
  </si>
  <si>
    <t>SMARTPANEL 2.0 BCPH BRUT</t>
  </si>
  <si>
    <t>5413470083056</t>
  </si>
  <si>
    <t>AB3242Z3</t>
  </si>
  <si>
    <t>SMARTPANEL 2.0 BCL BRUT</t>
  </si>
  <si>
    <t>5413470083063</t>
  </si>
  <si>
    <t>AB3242Z4</t>
  </si>
  <si>
    <t>SMARTPANEL 2.0 BL BRUT</t>
  </si>
  <si>
    <t>5413470083070</t>
  </si>
  <si>
    <t>AB3242Z5</t>
  </si>
  <si>
    <t>SMARTPANEL 2.0 BC BRUT</t>
  </si>
  <si>
    <t>5413470083087</t>
  </si>
  <si>
    <t>AB3242Z6</t>
  </si>
  <si>
    <t>SMARTPANEL 2.0 B BRUT</t>
  </si>
  <si>
    <t>5413470083094</t>
  </si>
  <si>
    <t>AB324390</t>
  </si>
  <si>
    <t>-0- E32/100/4 RAL ...</t>
  </si>
  <si>
    <t>5413470086712</t>
  </si>
  <si>
    <t>AB324391</t>
  </si>
  <si>
    <t>-1- E32/100/4 RAL ...</t>
  </si>
  <si>
    <t>5413470086729</t>
  </si>
  <si>
    <t>AB324392</t>
  </si>
  <si>
    <t>-2- E32/100/4 RAL ...</t>
  </si>
  <si>
    <t>5413470086736</t>
  </si>
  <si>
    <t>AB324393</t>
  </si>
  <si>
    <t>-3- E32/100/4 RAL ...</t>
  </si>
  <si>
    <t>5413470086743</t>
  </si>
  <si>
    <t>AB324394</t>
  </si>
  <si>
    <t>-4- E32/100/4 RAL ...</t>
  </si>
  <si>
    <t>5413470086750</t>
  </si>
  <si>
    <t>AB324395</t>
  </si>
  <si>
    <t>-5- E32/100/4 RAL ...</t>
  </si>
  <si>
    <t>5413470086767</t>
  </si>
  <si>
    <t>AB324396</t>
  </si>
  <si>
    <t>-6- E32/100/4 RAL ...</t>
  </si>
  <si>
    <t>5413470086774</t>
  </si>
  <si>
    <t>AB324397</t>
  </si>
  <si>
    <t>-7- E32/100/4 RAL ...</t>
  </si>
  <si>
    <t>5413470086781</t>
  </si>
  <si>
    <t>AB324398</t>
  </si>
  <si>
    <t>-8- E32/100/4 RAL ...</t>
  </si>
  <si>
    <t>5413470086798</t>
  </si>
  <si>
    <t>AB324399</t>
  </si>
  <si>
    <t>-9- E32/100/4 RAL ...</t>
  </si>
  <si>
    <t>5413470086804</t>
  </si>
  <si>
    <t>AB324491</t>
  </si>
  <si>
    <t>-A- E31/50/1,5 RAL ...</t>
  </si>
  <si>
    <t>5413470086934</t>
  </si>
  <si>
    <t>AB324492</t>
  </si>
  <si>
    <t>-B- E31/50/1,5 RAL ...</t>
  </si>
  <si>
    <t>5413470086941</t>
  </si>
  <si>
    <t>AB324493</t>
  </si>
  <si>
    <t>-C- E31/50/1,5 RAL ...</t>
  </si>
  <si>
    <t>5413470086958</t>
  </si>
  <si>
    <t>AB324494</t>
  </si>
  <si>
    <t>"D-Z" E31/50/1,5 RAL ...</t>
  </si>
  <si>
    <t>5413470086965</t>
  </si>
  <si>
    <t>AB324591</t>
  </si>
  <si>
    <t>-A- E31/100/1,5 RAL ...</t>
  </si>
  <si>
    <t>5413470086972</t>
  </si>
  <si>
    <t>AB324592</t>
  </si>
  <si>
    <t>-B- E31/100/1,5 RAL ...</t>
  </si>
  <si>
    <t>5413470086989</t>
  </si>
  <si>
    <t>AB324593</t>
  </si>
  <si>
    <t>-C- E31/100/1,5 RAL ...</t>
  </si>
  <si>
    <t>5413470086996</t>
  </si>
  <si>
    <t>AB324594</t>
  </si>
  <si>
    <t>"D-Z" E31/100/1,5 RAL ...</t>
  </si>
  <si>
    <t>5413470087009</t>
  </si>
  <si>
    <t>AB324621</t>
  </si>
  <si>
    <t>SMARTPANEL 2.M BCLPH R.SPEC.</t>
  </si>
  <si>
    <t>5413470090023</t>
  </si>
  <si>
    <t>AB324623</t>
  </si>
  <si>
    <t>SMARTPANEL 2.M BCL R.SPEC.</t>
  </si>
  <si>
    <t>5413470090030</t>
  </si>
  <si>
    <t>AB324624</t>
  </si>
  <si>
    <t>SMARTPANEL 2.M BL R.SPEC.</t>
  </si>
  <si>
    <t>5413470090047</t>
  </si>
  <si>
    <t>AB324625</t>
  </si>
  <si>
    <t>SMARTPANEL 2.M BC R.SPEC.</t>
  </si>
  <si>
    <t>5413470090054</t>
  </si>
  <si>
    <t>AB324626</t>
  </si>
  <si>
    <t>SMARTPANEL 2.M B R.SPEC.</t>
  </si>
  <si>
    <t>5413470090061</t>
  </si>
  <si>
    <t>AB324641</t>
  </si>
  <si>
    <t>SMARTPANEL 2.M BCLPH MAT9006TX</t>
  </si>
  <si>
    <t>5413470090214</t>
  </si>
  <si>
    <t>AB324643</t>
  </si>
  <si>
    <t>SMARTPANEL 2.M BCL MAT9006 TXT</t>
  </si>
  <si>
    <t>5413470090238</t>
  </si>
  <si>
    <t>AB324644</t>
  </si>
  <si>
    <t>SMARTPANEL 2.M BL MAT9006 TXT</t>
  </si>
  <si>
    <t>5413470090245</t>
  </si>
  <si>
    <t>AB324645</t>
  </si>
  <si>
    <t>SMARTPANEL 2.M BC MAT9006 TXT</t>
  </si>
  <si>
    <t>5413470090252</t>
  </si>
  <si>
    <t>AB324646</t>
  </si>
  <si>
    <t>SMARTPANEL 2.M B MAT9006 TXT</t>
  </si>
  <si>
    <t>5413470090269</t>
  </si>
  <si>
    <t>AB324651</t>
  </si>
  <si>
    <t>SMARTPANEL 2.M BCLPH MAT9016TX</t>
  </si>
  <si>
    <t>5413470090276</t>
  </si>
  <si>
    <t>AB324653</t>
  </si>
  <si>
    <t>SMARTPANEL 2.M BCL MAT9016 TXT</t>
  </si>
  <si>
    <t>5413470090283</t>
  </si>
  <si>
    <t>AB324654</t>
  </si>
  <si>
    <t>SMARTPANEL 2.M BL MAT9016 TXT</t>
  </si>
  <si>
    <t>5413470090290</t>
  </si>
  <si>
    <t>AB324655</t>
  </si>
  <si>
    <t>SMARTPANEL 2.M BC MAT9016 TXT</t>
  </si>
  <si>
    <t>5413470090306</t>
  </si>
  <si>
    <t>AB324656</t>
  </si>
  <si>
    <t>SMARTPANEL 2.M B MAT 9016 TXT</t>
  </si>
  <si>
    <t>5413470090313</t>
  </si>
  <si>
    <t>AB324661</t>
  </si>
  <si>
    <t>SMARTPANEL 2.M BCLPH MAT9005TX</t>
  </si>
  <si>
    <t>5413470090320</t>
  </si>
  <si>
    <t>AB324663</t>
  </si>
  <si>
    <t>SMARTPANEL 2.M BCL MAT9005 TXT</t>
  </si>
  <si>
    <t>5413470090337</t>
  </si>
  <si>
    <t>AB324664</t>
  </si>
  <si>
    <t>SMARTPANEL 2.M BL MAT9005 TXT</t>
  </si>
  <si>
    <t>5413470090344</t>
  </si>
  <si>
    <t>AB324665</t>
  </si>
  <si>
    <t>SMARTPANEL 2.M BC MAT9005 TXT</t>
  </si>
  <si>
    <t>5413470090351</t>
  </si>
  <si>
    <t>AB324666</t>
  </si>
  <si>
    <t>SMARTPANEL 2.M B MAT9005 TXT</t>
  </si>
  <si>
    <t>5413470090368</t>
  </si>
  <si>
    <t>AB324671</t>
  </si>
  <si>
    <t>SMARTPANEL 2.M BCLPH MAT8019TX</t>
  </si>
  <si>
    <t>5413470090375</t>
  </si>
  <si>
    <t>AB324673</t>
  </si>
  <si>
    <t>SMARTPANEL 2.M BCL MAT8019 TXT</t>
  </si>
  <si>
    <t>5413470090382</t>
  </si>
  <si>
    <t>AB324674</t>
  </si>
  <si>
    <t>SMARTPANEL 2.M BL MAT8019 TXT</t>
  </si>
  <si>
    <t>5413470090399</t>
  </si>
  <si>
    <t>AB324675</t>
  </si>
  <si>
    <t>SMARTPANEL 2.M BC MAT8019 TXT</t>
  </si>
  <si>
    <t>5413470090405</t>
  </si>
  <si>
    <t>AB324676</t>
  </si>
  <si>
    <t>SMARTPANEL 2.M B MAT8019 TXT</t>
  </si>
  <si>
    <t>5413470090412</t>
  </si>
  <si>
    <t>AB3246A1</t>
  </si>
  <si>
    <t>SMARTPANEL 2.M BCLPH R.7016TXT</t>
  </si>
  <si>
    <t>5413470089720</t>
  </si>
  <si>
    <t>AB3246A3</t>
  </si>
  <si>
    <t>SMARTPANEL 2.M BCL R.7016 TXT</t>
  </si>
  <si>
    <t>5413470089737</t>
  </si>
  <si>
    <t>AB3246A4</t>
  </si>
  <si>
    <t>SMARTPANEL 2.M BL R.7016 TXT</t>
  </si>
  <si>
    <t>5413470089744</t>
  </si>
  <si>
    <t>AB3246A5</t>
  </si>
  <si>
    <t>SMARTPANEL 2.M BC R.7016 TXT</t>
  </si>
  <si>
    <t>5413470089751</t>
  </si>
  <si>
    <t>AB3246A6</t>
  </si>
  <si>
    <t>SMARTPANEL 2.M B R.7016 TXT</t>
  </si>
  <si>
    <t>5413470089768</t>
  </si>
  <si>
    <t>AB3246B1</t>
  </si>
  <si>
    <t>SMARTPANEL 2.M BCLPH R.9008TXT</t>
  </si>
  <si>
    <t>5413470089775</t>
  </si>
  <si>
    <t>AB3246B3</t>
  </si>
  <si>
    <t>SMARTPANEL 2.M BCL R.9008 TXT</t>
  </si>
  <si>
    <t>5413470089782</t>
  </si>
  <si>
    <t>AB3246B4</t>
  </si>
  <si>
    <t>SMARTPANEL 2.M BL R.9008 TXT</t>
  </si>
  <si>
    <t>5413470089799</t>
  </si>
  <si>
    <t>AB3246B5</t>
  </si>
  <si>
    <t>SMARTPANEL 2.M BC R.9008 TXT</t>
  </si>
  <si>
    <t>5413470089805</t>
  </si>
  <si>
    <t>AB3246B6</t>
  </si>
  <si>
    <t>SMARTPANEL 2.M B R.9008 TXT</t>
  </si>
  <si>
    <t>5413470089812</t>
  </si>
  <si>
    <t>AB3246C1</t>
  </si>
  <si>
    <t>SMARTPANEL 2.M BCLPH R.7039TXT</t>
  </si>
  <si>
    <t>5413470089829</t>
  </si>
  <si>
    <t>AB3246C3</t>
  </si>
  <si>
    <t>SMARTPANEL 2.M BCL R.7039 TXT</t>
  </si>
  <si>
    <t>5413470089836</t>
  </si>
  <si>
    <t>AB3246C4</t>
  </si>
  <si>
    <t>SMARTPANEL 2.M BL R.7039 TXT</t>
  </si>
  <si>
    <t>5413470089843</t>
  </si>
  <si>
    <t>AB3246C5</t>
  </si>
  <si>
    <t>SMARTPANEL 2.M BC R.7039 TXT</t>
  </si>
  <si>
    <t>5413470089850</t>
  </si>
  <si>
    <t>AB3246C6</t>
  </si>
  <si>
    <t>SMARTPANEL 2.M B R.7039 TXT</t>
  </si>
  <si>
    <t>5413470089867</t>
  </si>
  <si>
    <t>AB3246D1</t>
  </si>
  <si>
    <t>SMARTPANEL 2.M BCLPH R.9007TXT</t>
  </si>
  <si>
    <t>5413470089874</t>
  </si>
  <si>
    <t>AB3246D3</t>
  </si>
  <si>
    <t>SMARTPANEL 2.M BCL R.9007 TXT</t>
  </si>
  <si>
    <t>5413470089881</t>
  </si>
  <si>
    <t>AB3246D4</t>
  </si>
  <si>
    <t>SMARTPANEL 2.M BL R.9007 TXT</t>
  </si>
  <si>
    <t>5413470089898</t>
  </si>
  <si>
    <t>AB3246D5</t>
  </si>
  <si>
    <t>SMARTPANEL 2.M BC R.9007 TXT</t>
  </si>
  <si>
    <t>5413470089904</t>
  </si>
  <si>
    <t>AB3246D6</t>
  </si>
  <si>
    <t>SMARTPANEL 2.M B R.9007 TXT</t>
  </si>
  <si>
    <t>5413470089911</t>
  </si>
  <si>
    <t>AB3246E1</t>
  </si>
  <si>
    <t>SMARTPANEL 2.M BCLPH CORTEN LK</t>
  </si>
  <si>
    <t>5413470089928</t>
  </si>
  <si>
    <t>AB3246E3</t>
  </si>
  <si>
    <t>SMARTPANEL 2.M BCL CORTEN.LK</t>
  </si>
  <si>
    <t>5413470089935</t>
  </si>
  <si>
    <t>AB3246E4</t>
  </si>
  <si>
    <t>SMARTPANEL 2.M BL CORTEN.LK</t>
  </si>
  <si>
    <t>5413470089942</t>
  </si>
  <si>
    <t>AB3246E5</t>
  </si>
  <si>
    <t>SMARTPANEL 2.M BC CORTEN.LK</t>
  </si>
  <si>
    <t>5413470089959</t>
  </si>
  <si>
    <t>AB3246E6</t>
  </si>
  <si>
    <t>SMARTPANEL 2.M B CORTEN.LK</t>
  </si>
  <si>
    <t>5413470089966</t>
  </si>
  <si>
    <t>5413470089973</t>
  </si>
  <si>
    <t>AB3246Z3</t>
  </si>
  <si>
    <t>SMARTPANEL 2.M BCL BRUT</t>
  </si>
  <si>
    <t>5413470089980</t>
  </si>
  <si>
    <t>AB3246Z4</t>
  </si>
  <si>
    <t>SMARTPANEL 2.M BL BRUT</t>
  </si>
  <si>
    <t>5413470089997</t>
  </si>
  <si>
    <t>AB3246Z5</t>
  </si>
  <si>
    <t>SMARTPANEL 2.M BC BRUT</t>
  </si>
  <si>
    <t>5413470090009</t>
  </si>
  <si>
    <t>AB3246Z6</t>
  </si>
  <si>
    <t>SMARTPANEL 2.M B BRUT</t>
  </si>
  <si>
    <t>5413470090016</t>
  </si>
  <si>
    <t>AB324791</t>
  </si>
  <si>
    <t>-A- E31/100/4 RAL ...</t>
  </si>
  <si>
    <t>5413470087139</t>
  </si>
  <si>
    <t>AB324792</t>
  </si>
  <si>
    <t>-B- E31/100/4 RAL ...</t>
  </si>
  <si>
    <t>5413470087146</t>
  </si>
  <si>
    <t>AB324793</t>
  </si>
  <si>
    <t>-C- E31/100/4 RAL ...</t>
  </si>
  <si>
    <t>5413470087153</t>
  </si>
  <si>
    <t>AB324794</t>
  </si>
  <si>
    <t>"D-Z" E31/100/4 RAL ...</t>
  </si>
  <si>
    <t>5413470087160</t>
  </si>
  <si>
    <t>AB325021</t>
  </si>
  <si>
    <t>DROPBOX M FRONT 640</t>
  </si>
  <si>
    <t>5413470076744</t>
  </si>
  <si>
    <t>AB325022</t>
  </si>
  <si>
    <t>DROPBOX M BACK 641</t>
  </si>
  <si>
    <t>5413470076409</t>
  </si>
  <si>
    <t>AB325041</t>
  </si>
  <si>
    <t>DROPBOX M FRONT 640 MAT 9006 T</t>
  </si>
  <si>
    <t>5413470076416</t>
  </si>
  <si>
    <t>AB325042</t>
  </si>
  <si>
    <t>DROPBOX M BACK 641 MAT 9006 T</t>
  </si>
  <si>
    <t>5413470076423</t>
  </si>
  <si>
    <t>AB325051</t>
  </si>
  <si>
    <t>DROPBOX M FRONT 640 MAT 9016 T</t>
  </si>
  <si>
    <t>5413470076430</t>
  </si>
  <si>
    <t>AB325052</t>
  </si>
  <si>
    <t>DROPBOX M BACK 641 MAT 9016 T</t>
  </si>
  <si>
    <t>5413470076447</t>
  </si>
  <si>
    <t>AB325061</t>
  </si>
  <si>
    <t>DROPBOX M FRONT 640 MAT 9005 T</t>
  </si>
  <si>
    <t>5413470075884</t>
  </si>
  <si>
    <t>AB325062</t>
  </si>
  <si>
    <t>DROPBOX M BACK 641 MAT 9005 T</t>
  </si>
  <si>
    <t>5413470076300</t>
  </si>
  <si>
    <t>AB325071</t>
  </si>
  <si>
    <t>DROPBOX M FRONT 640 MAT 8019 T</t>
  </si>
  <si>
    <t>5413470076454</t>
  </si>
  <si>
    <t>AB325072</t>
  </si>
  <si>
    <t>DROPBOX M BACK 641 MAT 8019 T</t>
  </si>
  <si>
    <t>5413470076461</t>
  </si>
  <si>
    <t>AB325081</t>
  </si>
  <si>
    <t>DROPBOX M FRONT 640 RAL 9005 T</t>
  </si>
  <si>
    <t>5413470076478</t>
  </si>
  <si>
    <t>AB325082</t>
  </si>
  <si>
    <t>DROPBOX M BACK 641 RAL 9005 T</t>
  </si>
  <si>
    <t>5413470076485</t>
  </si>
  <si>
    <t>AB3250A1</t>
  </si>
  <si>
    <t>DROPBOX M FRONT 640 RAL 7016 T</t>
  </si>
  <si>
    <t>5413470076331</t>
  </si>
  <si>
    <t>AB3250A2</t>
  </si>
  <si>
    <t>DROPBOX M BACK 641 RAL 7016 T</t>
  </si>
  <si>
    <t>5413470076348</t>
  </si>
  <si>
    <t>AB3250B1</t>
  </si>
  <si>
    <t>DROPBOX M FRONT 640 RAL 9008 T</t>
  </si>
  <si>
    <t>5413470076355</t>
  </si>
  <si>
    <t>AB3250B2</t>
  </si>
  <si>
    <t>DROPBOX M BACK 641 RAL 9008 T</t>
  </si>
  <si>
    <t>5413470076362</t>
  </si>
  <si>
    <t>AB3250C1</t>
  </si>
  <si>
    <t>DROPBOX M FRONT 640 RAL 7039 T</t>
  </si>
  <si>
    <t>5413470076379</t>
  </si>
  <si>
    <t>AB3250C2</t>
  </si>
  <si>
    <t>DROPBOX M BACK 641 RAL 7039 T</t>
  </si>
  <si>
    <t>5413470076386</t>
  </si>
  <si>
    <t>AB3250D1</t>
  </si>
  <si>
    <t>DROPBOX M FRONT 640 RAL 9007 T</t>
  </si>
  <si>
    <t>5413470076393</t>
  </si>
  <si>
    <t>AB3250D2</t>
  </si>
  <si>
    <t>DROPBOX M BACK 641 RAL 9007 T</t>
  </si>
  <si>
    <t>5413470076751</t>
  </si>
  <si>
    <t>AB3250E1</t>
  </si>
  <si>
    <t>DROPBOX M FRONT 640 CORTENST.L</t>
  </si>
  <si>
    <t>5413470077918</t>
  </si>
  <si>
    <t>AB3250E2</t>
  </si>
  <si>
    <t>DROPBOX M BACK 641 CORTENST.L</t>
  </si>
  <si>
    <t>5413470077925</t>
  </si>
  <si>
    <t>AB325122</t>
  </si>
  <si>
    <t>DROPBOX S BACK 643</t>
  </si>
  <si>
    <t>5413470076539</t>
  </si>
  <si>
    <t>AB325142</t>
  </si>
  <si>
    <t>DROPBOX S BACK 643 MAT 9006 T</t>
  </si>
  <si>
    <t>5413470076546</t>
  </si>
  <si>
    <t>AB325152</t>
  </si>
  <si>
    <t>DROPBOX S BACK 643 MAT 9016 T</t>
  </si>
  <si>
    <t>5413470076553</t>
  </si>
  <si>
    <t>AB325162</t>
  </si>
  <si>
    <t>DROPBOX S BACK 643 MAT 9005 T</t>
  </si>
  <si>
    <t>5413470076317</t>
  </si>
  <si>
    <t>AB325172</t>
  </si>
  <si>
    <t>DROPBOX S BACK 643 MAT 8019 T</t>
  </si>
  <si>
    <t>5413470076560</t>
  </si>
  <si>
    <t>AB325182</t>
  </si>
  <si>
    <t>DROPBOX S BACK 643 RAL 9005 T</t>
  </si>
  <si>
    <t>5413470076577</t>
  </si>
  <si>
    <t>AB3251A2</t>
  </si>
  <si>
    <t>DROPBOX S BACK 643 RAL 7016 T</t>
  </si>
  <si>
    <t>5413470076492</t>
  </si>
  <si>
    <t>AB3251B2</t>
  </si>
  <si>
    <t>DROPBOX S BACK 643 RAL 9008 T</t>
  </si>
  <si>
    <t>5413470076508</t>
  </si>
  <si>
    <t>AB3251C2</t>
  </si>
  <si>
    <t>DROPBOX S BACK 643 RAL 7039 T</t>
  </si>
  <si>
    <t>5413470076515</t>
  </si>
  <si>
    <t>AB3251D2</t>
  </si>
  <si>
    <t>DROPBOX S BACK 643 RAL 9007 T</t>
  </si>
  <si>
    <t>5413470076522</t>
  </si>
  <si>
    <t>AB3251E2</t>
  </si>
  <si>
    <t>DROPBOX S BACK 643 CORTENST.L</t>
  </si>
  <si>
    <t>5413470077932</t>
  </si>
  <si>
    <t>AB326021</t>
  </si>
  <si>
    <t>BULKBOX ESAFE 645</t>
  </si>
  <si>
    <t>5413470076621</t>
  </si>
  <si>
    <t>AB326022</t>
  </si>
  <si>
    <t>BULKBOX CONNECT R.SPECIAAL</t>
  </si>
  <si>
    <t>5413470087429</t>
  </si>
  <si>
    <t>AB326041</t>
  </si>
  <si>
    <t>BULKBOX ESAFE 645 MAT 9006 TXT</t>
  </si>
  <si>
    <t>5413470076638</t>
  </si>
  <si>
    <t>AB326042</t>
  </si>
  <si>
    <t>BULKBOX CONNECT M.9006 TXT</t>
  </si>
  <si>
    <t>5413470087436</t>
  </si>
  <si>
    <t>AB326051</t>
  </si>
  <si>
    <t>BULKBOX ESAFE 645 MAT 9016 TXT</t>
  </si>
  <si>
    <t>5413470076645</t>
  </si>
  <si>
    <t>AB326052</t>
  </si>
  <si>
    <t>BULKBOX CONNECT M.9016 TXT</t>
  </si>
  <si>
    <t>5413470087443</t>
  </si>
  <si>
    <t>AB326061</t>
  </si>
  <si>
    <t>BULKBOX ESAFE 645 MAT 9005 TXT</t>
  </si>
  <si>
    <t>5413470076324</t>
  </si>
  <si>
    <t>AB326062</t>
  </si>
  <si>
    <t>BULKBOX CONNECT M.9005 TXT</t>
  </si>
  <si>
    <t>5413470087450</t>
  </si>
  <si>
    <t>AB326071</t>
  </si>
  <si>
    <t>BULKBOX ESAFE 645 MAT 8019 TXT</t>
  </si>
  <si>
    <t>5413470076652</t>
  </si>
  <si>
    <t>AB326072</t>
  </si>
  <si>
    <t>BULKBOX CONNECT M.8019 TXT</t>
  </si>
  <si>
    <t>5413470087467</t>
  </si>
  <si>
    <t>AB326081</t>
  </si>
  <si>
    <t>BULKBOX ESAFE 645 RAL 9005 TXT</t>
  </si>
  <si>
    <t>5413470076669</t>
  </si>
  <si>
    <t>AB3260A1</t>
  </si>
  <si>
    <t>BULKBOX ESAFE 645 RAL 7016 TXT</t>
  </si>
  <si>
    <t>5413470076584</t>
  </si>
  <si>
    <t>AB3260A2</t>
  </si>
  <si>
    <t>BULKBOX CONNECT R.7016 TXT</t>
  </si>
  <si>
    <t>5413470087375</t>
  </si>
  <si>
    <t>AB3260B1</t>
  </si>
  <si>
    <t>BULKBOX ESAFE 645 RAL 9008 TXT</t>
  </si>
  <si>
    <t>5413470076591</t>
  </si>
  <si>
    <t>AB3260B2</t>
  </si>
  <si>
    <t>BULKBOX CONNECT R.9008 TXT</t>
  </si>
  <si>
    <t>5413470087382</t>
  </si>
  <si>
    <t>AB3260C1</t>
  </si>
  <si>
    <t>BULKBOX ESAFE 645 RAL 7039 TXT</t>
  </si>
  <si>
    <t>5413470076607</t>
  </si>
  <si>
    <t>AB3260C2</t>
  </si>
  <si>
    <t>BULKBOX CONNECT R.7039 TXT</t>
  </si>
  <si>
    <t>5413470087399</t>
  </si>
  <si>
    <t>AB3260D1</t>
  </si>
  <si>
    <t>BULKBOX ESAFE 645 RAL 9007 TXT</t>
  </si>
  <si>
    <t>5413470076614</t>
  </si>
  <si>
    <t>AB3260D2</t>
  </si>
  <si>
    <t>BULKBOX CONNECT R.9007 TXT</t>
  </si>
  <si>
    <t>5413470087405</t>
  </si>
  <si>
    <t>AB3260E1</t>
  </si>
  <si>
    <t>BULKBOX ESAFE 645 CORTENST.LK</t>
  </si>
  <si>
    <t>5413470077949</t>
  </si>
  <si>
    <t>AB3260E2</t>
  </si>
  <si>
    <t>BULKBOX CONNECT CORTE.LK</t>
  </si>
  <si>
    <t>5413470087412</t>
  </si>
  <si>
    <t>AB327021</t>
  </si>
  <si>
    <t>TOPAK ESAFE 610 ME</t>
  </si>
  <si>
    <t>5413470074375</t>
  </si>
  <si>
    <t>AB327022</t>
  </si>
  <si>
    <t>SHOPPERBOX 610 ME</t>
  </si>
  <si>
    <t>5413470074467</t>
  </si>
  <si>
    <t>AB327041</t>
  </si>
  <si>
    <t>TOPAK ESAFE 610 ME M.9006 T</t>
  </si>
  <si>
    <t>5413470074382</t>
  </si>
  <si>
    <t>AB327042</t>
  </si>
  <si>
    <t>SHOPPERBOX 610 ME M.9006 T</t>
  </si>
  <si>
    <t>5413470074474</t>
  </si>
  <si>
    <t>AB327051</t>
  </si>
  <si>
    <t>TOPAK ESAFE 610 ME M.9016 T</t>
  </si>
  <si>
    <t>5413470074412</t>
  </si>
  <si>
    <t>AB327052</t>
  </si>
  <si>
    <t>SHOPPERBOX 610 ME M.9016 T</t>
  </si>
  <si>
    <t>5413470074481</t>
  </si>
  <si>
    <t>AB327061</t>
  </si>
  <si>
    <t>TOPAK ESAFE 610 ME M.9005 T</t>
  </si>
  <si>
    <t>5413470074054</t>
  </si>
  <si>
    <t>AB327062</t>
  </si>
  <si>
    <t>SHOPPERBOX 610 ME M.9005 T</t>
  </si>
  <si>
    <t>5413470074023</t>
  </si>
  <si>
    <t>AB327071</t>
  </si>
  <si>
    <t>TOPAK ESAFE 610 ME M.8019 T</t>
  </si>
  <si>
    <t>5413470074399</t>
  </si>
  <si>
    <t>AB327072</t>
  </si>
  <si>
    <t>SHOPPERBOX 610 ME M.8019 T</t>
  </si>
  <si>
    <t>5413470074504</t>
  </si>
  <si>
    <t>AB327081</t>
  </si>
  <si>
    <t>TOPAK ESAFE 610 ME R.9005 T</t>
  </si>
  <si>
    <t>5413470074405</t>
  </si>
  <si>
    <t>AB327082</t>
  </si>
  <si>
    <t>SHOPPERBOX 610 ME R.9005 T</t>
  </si>
  <si>
    <t>5413470074511</t>
  </si>
  <si>
    <t>AB3270A1</t>
  </si>
  <si>
    <t>TOPAK ESAFE 610 ME R.7016 T</t>
  </si>
  <si>
    <t>5413470074337</t>
  </si>
  <si>
    <t>AB3270A2</t>
  </si>
  <si>
    <t>SHOPPERBOX 610 ME R.7016 T</t>
  </si>
  <si>
    <t>5413470074429</t>
  </si>
  <si>
    <t>AB3270B1</t>
  </si>
  <si>
    <t>TOPAK ESAFE 610 ME R.9008 T</t>
  </si>
  <si>
    <t>5413470074344</t>
  </si>
  <si>
    <t>AB3270B2</t>
  </si>
  <si>
    <t>SHOPPERBOX 610 ME R.9008 T</t>
  </si>
  <si>
    <t>5413470074436</t>
  </si>
  <si>
    <t>AB3270C1</t>
  </si>
  <si>
    <t>TOPAK ESAFE 610 ME R.7039 T</t>
  </si>
  <si>
    <t>5413470074351</t>
  </si>
  <si>
    <t>AB3270C2</t>
  </si>
  <si>
    <t>SHOPPERBOX 610 ME R.7039 T</t>
  </si>
  <si>
    <t>5413470074443</t>
  </si>
  <si>
    <t>AB3270D1</t>
  </si>
  <si>
    <t>TOPAK ESAFE 610 ME R.9007 T</t>
  </si>
  <si>
    <t>5413470074368</t>
  </si>
  <si>
    <t>AB3270D2</t>
  </si>
  <si>
    <t>SHOPPERBOX 610 ME R.9007 T</t>
  </si>
  <si>
    <t>5413470074450</t>
  </si>
  <si>
    <t>AB3270E1</t>
  </si>
  <si>
    <t>TOPAK ESAFE 610 ME CORTENST.LK</t>
  </si>
  <si>
    <t>5413470077956</t>
  </si>
  <si>
    <t>AB3270E2</t>
  </si>
  <si>
    <t>SHOPPERBOX 610 ME CORTENST.LK</t>
  </si>
  <si>
    <t>5413470077963</t>
  </si>
  <si>
    <t>AB327121</t>
  </si>
  <si>
    <t>TOPAK ESAFE 615 ME B</t>
  </si>
  <si>
    <t>5413470074603</t>
  </si>
  <si>
    <t>AB327122</t>
  </si>
  <si>
    <t>SHOPPERBOX 615 ME B</t>
  </si>
  <si>
    <t>5413470074610</t>
  </si>
  <si>
    <t>AB327141</t>
  </si>
  <si>
    <t>TOPAK ESAFE 615 ME B M.9006 T</t>
  </si>
  <si>
    <t>5413470074627</t>
  </si>
  <si>
    <t>AB327142</t>
  </si>
  <si>
    <t>SHOPPERBOX 615 ME B M.9006 T</t>
  </si>
  <si>
    <t>5413470074634</t>
  </si>
  <si>
    <t>AB327151</t>
  </si>
  <si>
    <t>TOPAK ESAFE 615 ME B M.9016 T</t>
  </si>
  <si>
    <t>5413470074641</t>
  </si>
  <si>
    <t>AB327152</t>
  </si>
  <si>
    <t>SHOPPERBOX 615 ME B M.9016 T</t>
  </si>
  <si>
    <t>5413470074658</t>
  </si>
  <si>
    <t>AB327161</t>
  </si>
  <si>
    <t>TOPAK ESAFE 615 ME B M.9005 T</t>
  </si>
  <si>
    <t>5413470074061</t>
  </si>
  <si>
    <t>AB327162</t>
  </si>
  <si>
    <t>SHOPPERBOX 615 ME B M.9005 T</t>
  </si>
  <si>
    <t>5413470074030</t>
  </si>
  <si>
    <t>AB327171</t>
  </si>
  <si>
    <t>TOPAK ESAFE 615 ME B M.8019 T</t>
  </si>
  <si>
    <t>5413470074665</t>
  </si>
  <si>
    <t>AB327172</t>
  </si>
  <si>
    <t>SHOPPERBOX 615 ME B M.8019 T</t>
  </si>
  <si>
    <t>5413470074672</t>
  </si>
  <si>
    <t>AB327181</t>
  </si>
  <si>
    <t>TOPAK ESAFE 615 ME B R.9005 T</t>
  </si>
  <si>
    <t>5413470074689</t>
  </si>
  <si>
    <t>AB327182</t>
  </si>
  <si>
    <t>SHOPPERBOX 615 ME B R.9005 T</t>
  </si>
  <si>
    <t>5413470074696</t>
  </si>
  <si>
    <t>AB3271A1</t>
  </si>
  <si>
    <t>TOPAK ESAFE 615 ME B R.7016 T</t>
  </si>
  <si>
    <t>5413470074528</t>
  </si>
  <si>
    <t>AB3271A2</t>
  </si>
  <si>
    <t>SHOPPERBOX 615 ME B R.7016 T</t>
  </si>
  <si>
    <t>5413470074535</t>
  </si>
  <si>
    <t>AB3271B1</t>
  </si>
  <si>
    <t>TOPAK ESAFE 615 ME B R.9008 T</t>
  </si>
  <si>
    <t>5413470074542</t>
  </si>
  <si>
    <t>AB3271B2</t>
  </si>
  <si>
    <t>SHOPPERBOX 615 ME B R.9008 T</t>
  </si>
  <si>
    <t>5413470074559</t>
  </si>
  <si>
    <t>AB3271C1</t>
  </si>
  <si>
    <t>TOPAK ESAFE 615 ME B R.7039 T</t>
  </si>
  <si>
    <t>5413470074566</t>
  </si>
  <si>
    <t>AB3271C2</t>
  </si>
  <si>
    <t>SHOPPERBOX 615 ME B R.7039 T</t>
  </si>
  <si>
    <t>5413470074573</t>
  </si>
  <si>
    <t>AB3271D1</t>
  </si>
  <si>
    <t>TOPAK ESAFE 615 ME B R.9007 T</t>
  </si>
  <si>
    <t>5413470074580</t>
  </si>
  <si>
    <t>AB3271D2</t>
  </si>
  <si>
    <t>SHOPPERBOX 615 ME B R.9007 T</t>
  </si>
  <si>
    <t>5413470074597</t>
  </si>
  <si>
    <t>AB3271E1</t>
  </si>
  <si>
    <t>TOPAK ESAFE 615 ME B CORTEN.LK</t>
  </si>
  <si>
    <t>5413470077970</t>
  </si>
  <si>
    <t>AB3271E2</t>
  </si>
  <si>
    <t>SHOPPERBOX 615 ME B CORTENS.LK</t>
  </si>
  <si>
    <t>5413470077987</t>
  </si>
  <si>
    <t>AB327221</t>
  </si>
  <si>
    <t>TOPAK ESAFE 620 DI</t>
  </si>
  <si>
    <t>5413470074818</t>
  </si>
  <si>
    <t>AB327222</t>
  </si>
  <si>
    <t>SHOPPERBOX 620 DI</t>
  </si>
  <si>
    <t>5413470074825</t>
  </si>
  <si>
    <t>AB327241</t>
  </si>
  <si>
    <t>TOPAK ESAFE 620 DI M.9006 T</t>
  </si>
  <si>
    <t>5413470074832</t>
  </si>
  <si>
    <t>AB327242</t>
  </si>
  <si>
    <t>SHOPPERBOX 620 DI M.9006 T</t>
  </si>
  <si>
    <t>5413470074849</t>
  </si>
  <si>
    <t>AB327251</t>
  </si>
  <si>
    <t>TOPAK ESAFE 620 DI M.9016 T</t>
  </si>
  <si>
    <t>5413470074856</t>
  </si>
  <si>
    <t>AB327252</t>
  </si>
  <si>
    <t>SHOPPERBOX 620 DI M.9016 T</t>
  </si>
  <si>
    <t>5413470074863</t>
  </si>
  <si>
    <t>AB327261</t>
  </si>
  <si>
    <t>TOPAK ESAFE 620 DI M.9005 T</t>
  </si>
  <si>
    <t>5413470074078</t>
  </si>
  <si>
    <t>AB327262</t>
  </si>
  <si>
    <t>SHOPPERBOX 620 DI M.9005 T</t>
  </si>
  <si>
    <t>5413470074047</t>
  </si>
  <si>
    <t>AB327271</t>
  </si>
  <si>
    <t>TOPAK ESAFE 620 DI M.8019 T</t>
  </si>
  <si>
    <t>5413470074870</t>
  </si>
  <si>
    <t>AB327272</t>
  </si>
  <si>
    <t>SHOPPERBOX 620 DI M.8019 T</t>
  </si>
  <si>
    <t>5413470074887</t>
  </si>
  <si>
    <t>AB327281</t>
  </si>
  <si>
    <t>TOPAK ESAFE 620 DI R.9005 T</t>
  </si>
  <si>
    <t>5413470076737</t>
  </si>
  <si>
    <t>AB327282</t>
  </si>
  <si>
    <t>SHOPPERBOX 620 DI R.9005 T</t>
  </si>
  <si>
    <t>5413470074900</t>
  </si>
  <si>
    <t>AB3272A1</t>
  </si>
  <si>
    <t>TOPAK ESAFE 620 DI R.7016 T</t>
  </si>
  <si>
    <t>5413470074702</t>
  </si>
  <si>
    <t>AB3272A2</t>
  </si>
  <si>
    <t>SHOPPERBOX 620 DI R.7016 T</t>
  </si>
  <si>
    <t>5413470074719</t>
  </si>
  <si>
    <t>AB3272B1</t>
  </si>
  <si>
    <t>TOPAK ESAFE 620 DI R.9008 T</t>
  </si>
  <si>
    <t>5413470074726</t>
  </si>
  <si>
    <t>AB3272B2</t>
  </si>
  <si>
    <t>SHOPPERBOX 620 DI R.9008 T</t>
  </si>
  <si>
    <t>5413470074764</t>
  </si>
  <si>
    <t>AB3272C1</t>
  </si>
  <si>
    <t>TOPAK ESAFE 620 DI R.7039 T</t>
  </si>
  <si>
    <t>5413470074771</t>
  </si>
  <si>
    <t>AB3272C2</t>
  </si>
  <si>
    <t>SHOPPERBOX 620 DI R.7039 T</t>
  </si>
  <si>
    <t>5413470074788</t>
  </si>
  <si>
    <t>AB3272D1</t>
  </si>
  <si>
    <t>TOPAK ESAFE 620 DI R.9007 T</t>
  </si>
  <si>
    <t>5413470074795</t>
  </si>
  <si>
    <t>AB3272D2</t>
  </si>
  <si>
    <t>SHOPPERBOX 620 DI R.9007 T</t>
  </si>
  <si>
    <t>5413470074801</t>
  </si>
  <si>
    <t>AB3272E1</t>
  </si>
  <si>
    <t>TOPAK ESAFE 620 DI CORTENST.LK</t>
  </si>
  <si>
    <t>5413470077994</t>
  </si>
  <si>
    <t>AB3272E2</t>
  </si>
  <si>
    <t>SHOPPERBOX 620 DI CORTENST.LK</t>
  </si>
  <si>
    <t>5413470078007</t>
  </si>
  <si>
    <t>AB327321</t>
  </si>
  <si>
    <t>TOPAK VOET</t>
  </si>
  <si>
    <t>5413470074955</t>
  </si>
  <si>
    <t>AB327341</t>
  </si>
  <si>
    <t>TOPAK VOET MAT 9006 TXT</t>
  </si>
  <si>
    <t>5413470074962</t>
  </si>
  <si>
    <t>AB327351</t>
  </si>
  <si>
    <t>TOPAK VOET MAT 9016 TXT</t>
  </si>
  <si>
    <t>5413470074979</t>
  </si>
  <si>
    <t>AB327361</t>
  </si>
  <si>
    <t>TOPAK VOET MAT 9005 TXT</t>
  </si>
  <si>
    <t>5413470074085</t>
  </si>
  <si>
    <t>AB327371</t>
  </si>
  <si>
    <t>TOPAK VOET MAT 8019 TXT</t>
  </si>
  <si>
    <t>5413470074986</t>
  </si>
  <si>
    <t>AB327381</t>
  </si>
  <si>
    <t>TOPAK VOET RAL 9005 TXT</t>
  </si>
  <si>
    <t>5413470074993</t>
  </si>
  <si>
    <t>AB3273A1</t>
  </si>
  <si>
    <t>TOPAK VOET RAL 7016 TXT</t>
  </si>
  <si>
    <t>5413470074917</t>
  </si>
  <si>
    <t>AB3273B1</t>
  </si>
  <si>
    <t>TOPAK VOET RAL 9008 TXT</t>
  </si>
  <si>
    <t>5413470074924</t>
  </si>
  <si>
    <t>AB3273C1</t>
  </si>
  <si>
    <t>TOPAK VOET RAL 7039 TXT</t>
  </si>
  <si>
    <t>5413470074931</t>
  </si>
  <si>
    <t>AB3273D1</t>
  </si>
  <si>
    <t>TOPAK VOET RAL 9007 TXT</t>
  </si>
  <si>
    <t>5413470074948</t>
  </si>
  <si>
    <t>AB3273E1</t>
  </si>
  <si>
    <t>TOPAK VOET CORTENST.LOOK</t>
  </si>
  <si>
    <t>5413470078014</t>
  </si>
  <si>
    <t>AB328111</t>
  </si>
  <si>
    <t>COLUMNA ESAFE 634 INOX LOOK</t>
  </si>
  <si>
    <t>5413470071596</t>
  </si>
  <si>
    <t>AB328121</t>
  </si>
  <si>
    <t>COLUMNA ESAFE 634</t>
  </si>
  <si>
    <t>5413470070827</t>
  </si>
  <si>
    <t>AB328141</t>
  </si>
  <si>
    <t>COLUMNA ESAFE 634 MAT 9006 TXT</t>
  </si>
  <si>
    <t>5413470070834</t>
  </si>
  <si>
    <t>AB328151</t>
  </si>
  <si>
    <t>COLUMNA ESAFE 634 MAT 9016 TXT</t>
  </si>
  <si>
    <t>5413470070841</t>
  </si>
  <si>
    <t>AB328161</t>
  </si>
  <si>
    <t>COLUMNA ESAFE 634 MAT 9005 TXT</t>
  </si>
  <si>
    <t>5413470070858</t>
  </si>
  <si>
    <t>AB328171</t>
  </si>
  <si>
    <t>COLUMNA ESAFE 634 MAT 8019 TXT</t>
  </si>
  <si>
    <t>5413470286020</t>
  </si>
  <si>
    <t>AB328181</t>
  </si>
  <si>
    <t>COLUMNA ESAFE 634 RAL 9005 TXT</t>
  </si>
  <si>
    <t>5413470070872</t>
  </si>
  <si>
    <t>AB3281A1</t>
  </si>
  <si>
    <t>COLUMNA ESAFE 634 RAL 7016 TXT</t>
  </si>
  <si>
    <t>5413470070780</t>
  </si>
  <si>
    <t>AB3281B1</t>
  </si>
  <si>
    <t>COLUMNA ESAFE 634 RAL 9008 TXT</t>
  </si>
  <si>
    <t>5413470070797</t>
  </si>
  <si>
    <t>AB3281C1</t>
  </si>
  <si>
    <t>COLUMNA ESAFE 634 RAL 7039 TXT</t>
  </si>
  <si>
    <t>5413470070803</t>
  </si>
  <si>
    <t>AB3281D1</t>
  </si>
  <si>
    <t>COLUMNA ESAFE 634 RAL 9007 TXT</t>
  </si>
  <si>
    <t>5413470070810</t>
  </si>
  <si>
    <t>AB3281E1</t>
  </si>
  <si>
    <t>COLUMNA ESAFE 634 CORTENST.LK</t>
  </si>
  <si>
    <t>5413470078021</t>
  </si>
  <si>
    <t>AB3281Z1</t>
  </si>
  <si>
    <t>COLUMNA ESAFE 634 BRUT</t>
  </si>
  <si>
    <t>5413470071220</t>
  </si>
  <si>
    <t>AB329021</t>
  </si>
  <si>
    <t>FENIX ESAFE 660 TOP L</t>
  </si>
  <si>
    <t>5413470070926</t>
  </si>
  <si>
    <t>AB329022</t>
  </si>
  <si>
    <t>FENIX ESAFE NG TOP L</t>
  </si>
  <si>
    <t>5413470082509</t>
  </si>
  <si>
    <t>AB329041</t>
  </si>
  <si>
    <t>FENIX ESAFE 660 TOP L M.9006 T</t>
  </si>
  <si>
    <t>5413470070933</t>
  </si>
  <si>
    <t>AB329042</t>
  </si>
  <si>
    <t>FENIX ESAFE NG TOP L M.9006 T</t>
  </si>
  <si>
    <t>5413470082516</t>
  </si>
  <si>
    <t>AB329051</t>
  </si>
  <si>
    <t>FENIX ESAFE 660 TOP L M.9016 T</t>
  </si>
  <si>
    <t>5413470070940</t>
  </si>
  <si>
    <t>AB329052</t>
  </si>
  <si>
    <t>FENIX ESAFE NG TOP L M.9016 T</t>
  </si>
  <si>
    <t>5413470082523</t>
  </si>
  <si>
    <t>AB329061</t>
  </si>
  <si>
    <t>FENIX ESAFE 660 TOP L M.9005 T</t>
  </si>
  <si>
    <t>5413470070957</t>
  </si>
  <si>
    <t>AB329062</t>
  </si>
  <si>
    <t>FENIX ESAFE NG TOP L M.9005 T</t>
  </si>
  <si>
    <t>5413470082530</t>
  </si>
  <si>
    <t>AB329071</t>
  </si>
  <si>
    <t>FENIX ESAFE 660 TOP L M.8019 T</t>
  </si>
  <si>
    <t>5413470070964</t>
  </si>
  <si>
    <t>AB329072</t>
  </si>
  <si>
    <t>FENIX ESAFE NG TOP L M.8019 T</t>
  </si>
  <si>
    <t>5413470082547</t>
  </si>
  <si>
    <t>AB329081</t>
  </si>
  <si>
    <t>FENIX ESAFE 660 TOP L R.9005 T</t>
  </si>
  <si>
    <t>5413470070971</t>
  </si>
  <si>
    <t>AB3290A1</t>
  </si>
  <si>
    <t>FENIX ESAFE 660 TOP L R.7016 T</t>
  </si>
  <si>
    <t>5413470070889</t>
  </si>
  <si>
    <t>AB3290A2</t>
  </si>
  <si>
    <t>FENIX ESAFE NG TOP L R.7016 T</t>
  </si>
  <si>
    <t>5413470082455</t>
  </si>
  <si>
    <t>AB3290B1</t>
  </si>
  <si>
    <t>FENIX ESAFE 660 TOP L R.9008 T</t>
  </si>
  <si>
    <t>5413470070896</t>
  </si>
  <si>
    <t>AB3290B2</t>
  </si>
  <si>
    <t>FENIX ESAFE NG TOP L R.9008 T</t>
  </si>
  <si>
    <t>5413470082462</t>
  </si>
  <si>
    <t>AB3290C1</t>
  </si>
  <si>
    <t>FENIX ESAFE 660 TOP L R.7039 T</t>
  </si>
  <si>
    <t>5413470070902</t>
  </si>
  <si>
    <t>AB3290C2</t>
  </si>
  <si>
    <t>FENIX ESAFE NG TOP L R.7039 T</t>
  </si>
  <si>
    <t>5413470082479</t>
  </si>
  <si>
    <t>AB3290D1</t>
  </si>
  <si>
    <t>FENIX ESAFE 660 TOP L R.9007 T</t>
  </si>
  <si>
    <t>5413470070919</t>
  </si>
  <si>
    <t>AB3290D2</t>
  </si>
  <si>
    <t>FENIX ESAFE NG TOP L R.9007 T</t>
  </si>
  <si>
    <t>5413470082486</t>
  </si>
  <si>
    <t>AB3290E1</t>
  </si>
  <si>
    <t>FENIX ESAFE 660 TOP L CORTE.LK</t>
  </si>
  <si>
    <t>5413470078038</t>
  </si>
  <si>
    <t>AB3290E2</t>
  </si>
  <si>
    <t>FENIX ESAFE NG TOP L CORTE.LK</t>
  </si>
  <si>
    <t>5413470082493</t>
  </si>
  <si>
    <t>AB3290Z1</t>
  </si>
  <si>
    <t>FENIX ESAFE 660 TOP L BRUT</t>
  </si>
  <si>
    <t>5413470071237</t>
  </si>
  <si>
    <t>AB329121</t>
  </si>
  <si>
    <t>FENIX ESAFE 665 FRONT</t>
  </si>
  <si>
    <t>5413470073019</t>
  </si>
  <si>
    <t>AB329123</t>
  </si>
  <si>
    <t>FENIX ESAFE FRONT NG</t>
  </si>
  <si>
    <t>5413470081861</t>
  </si>
  <si>
    <t>AB329124</t>
  </si>
  <si>
    <t>FENIX FRONT NG CONNECT</t>
  </si>
  <si>
    <t>5413470081878</t>
  </si>
  <si>
    <t>AB329125</t>
  </si>
  <si>
    <t>FENIX FRONT CONNECT VIMAR</t>
  </si>
  <si>
    <t>5413470089447</t>
  </si>
  <si>
    <t>AB329126</t>
  </si>
  <si>
    <t>FENIX FRONT CONNECT BTICINO+C</t>
  </si>
  <si>
    <t>5413470089454</t>
  </si>
  <si>
    <t>AB329127</t>
  </si>
  <si>
    <t>FENIX FRONT CONNECT MAATWERK</t>
  </si>
  <si>
    <t>5413470089461</t>
  </si>
  <si>
    <t>AB329128</t>
  </si>
  <si>
    <t>FENIX FRONT CONNECT BTICINO</t>
  </si>
  <si>
    <t>5413470089478</t>
  </si>
  <si>
    <t>AB329129</t>
  </si>
  <si>
    <t>FENIX FRONT CONNECT DOORBIRD</t>
  </si>
  <si>
    <t>5413470090429</t>
  </si>
  <si>
    <t>AB329141</t>
  </si>
  <si>
    <t>FENIX ESAFE 665 FRONT M.9006 T</t>
  </si>
  <si>
    <t>5413470073026</t>
  </si>
  <si>
    <t>AB329143</t>
  </si>
  <si>
    <t>FENIX ESAFE FRONT NG M.9006 T</t>
  </si>
  <si>
    <t>5413470081885</t>
  </si>
  <si>
    <t>AB329144</t>
  </si>
  <si>
    <t>FENIX FRONT NG CONNECT M9006 T</t>
  </si>
  <si>
    <t>5413470081892</t>
  </si>
  <si>
    <t>AB329151</t>
  </si>
  <si>
    <t>FENIX ESAFE 665 FRONT M.9016 T</t>
  </si>
  <si>
    <t>5413470073033</t>
  </si>
  <si>
    <t>AB329153</t>
  </si>
  <si>
    <t>FENIX ESAFE FRONT NG M.9016 T</t>
  </si>
  <si>
    <t>5413470081908</t>
  </si>
  <si>
    <t>AB329154</t>
  </si>
  <si>
    <t>FENIX FRONT NG CONNECT M9016 T</t>
  </si>
  <si>
    <t>5413470081915</t>
  </si>
  <si>
    <t>AB329161</t>
  </si>
  <si>
    <t>FENIX ESAFE 665 FRONT M.9005 T</t>
  </si>
  <si>
    <t>5413470073040</t>
  </si>
  <si>
    <t>AB329163</t>
  </si>
  <si>
    <t>FENIX ESAFE FRONT NG M.9005 T</t>
  </si>
  <si>
    <t>5413470081922</t>
  </si>
  <si>
    <t>AB329164</t>
  </si>
  <si>
    <t>FENIX FRONT NG CONNECT M9005 T</t>
  </si>
  <si>
    <t>5413470081939</t>
  </si>
  <si>
    <t>AB329171</t>
  </si>
  <si>
    <t>FENIX ESAFE 665 FRONT M.8019 T</t>
  </si>
  <si>
    <t>5413470073057</t>
  </si>
  <si>
    <t>AB329173</t>
  </si>
  <si>
    <t>FENIX ESAFE FRONT NG M.8019 T</t>
  </si>
  <si>
    <t>5413470081946</t>
  </si>
  <si>
    <t>AB329174</t>
  </si>
  <si>
    <t>FENIX FRONT NG CONNECT M8019 T</t>
  </si>
  <si>
    <t>5413470081953</t>
  </si>
  <si>
    <t>AB329181</t>
  </si>
  <si>
    <t>FENIX ESAFE 665 FRONT R 9005 T</t>
  </si>
  <si>
    <t>5413470073064</t>
  </si>
  <si>
    <t>AB3291A1</t>
  </si>
  <si>
    <t>FENIX ESAFE 665 FRONT R.7016 T</t>
  </si>
  <si>
    <t>5413470072968</t>
  </si>
  <si>
    <t>AB3291A3</t>
  </si>
  <si>
    <t>FENIX ESAFE FRONT NG R.7016 T</t>
  </si>
  <si>
    <t>5413470081748</t>
  </si>
  <si>
    <t>AB3291A4</t>
  </si>
  <si>
    <t>FENIX FRONT NG CONNECT R7016 T</t>
  </si>
  <si>
    <t>5413470081755</t>
  </si>
  <si>
    <t>AB3291B1</t>
  </si>
  <si>
    <t>FENIX ESAFE 665 FRONT R.9008 T</t>
  </si>
  <si>
    <t>5413470072975</t>
  </si>
  <si>
    <t>AB3291B3</t>
  </si>
  <si>
    <t>FENIX ESAFE FRONT NG R.9008 T</t>
  </si>
  <si>
    <t>5413470081762</t>
  </si>
  <si>
    <t>AB3291B4</t>
  </si>
  <si>
    <t>FENIX FRONT NG CONNECT R9008 T</t>
  </si>
  <si>
    <t>5413470081779</t>
  </si>
  <si>
    <t>AB3291C1</t>
  </si>
  <si>
    <t>FENIX ESAFE 665 FRONT R.7039 T</t>
  </si>
  <si>
    <t>5413470072982</t>
  </si>
  <si>
    <t>AB3291C3</t>
  </si>
  <si>
    <t>FENIX ESAFE FRONT NG R.7039 T</t>
  </si>
  <si>
    <t>5413470081786</t>
  </si>
  <si>
    <t>AB3291C4</t>
  </si>
  <si>
    <t>FENIX FRONT NG CONNECT R7039 T</t>
  </si>
  <si>
    <t>5413470081793</t>
  </si>
  <si>
    <t>AB3291D1</t>
  </si>
  <si>
    <t>FENIX ESAFE 665 FRONT R.9007 T</t>
  </si>
  <si>
    <t>5413470072999</t>
  </si>
  <si>
    <t>AB3291D3</t>
  </si>
  <si>
    <t>FENIX ESAFE FRONT NG R.9007 T</t>
  </si>
  <si>
    <t>5413470081809</t>
  </si>
  <si>
    <t>AB3291D4</t>
  </si>
  <si>
    <t>FENIX FRONT NG CONNECT R9007 T</t>
  </si>
  <si>
    <t>5413470081816</t>
  </si>
  <si>
    <t>AB3291E1</t>
  </si>
  <si>
    <t>FENIX ESAFE 665 FRONT CORTE.LK</t>
  </si>
  <si>
    <t>5413470078045</t>
  </si>
  <si>
    <t>AB3291E3</t>
  </si>
  <si>
    <t>FENIX ESAFE FRONT NG CORTE.LK</t>
  </si>
  <si>
    <t>5413470081823</t>
  </si>
  <si>
    <t>AB3291E4</t>
  </si>
  <si>
    <t>FENIX FRONT NG CONNCT CORTE.LK</t>
  </si>
  <si>
    <t>5413470081830</t>
  </si>
  <si>
    <t>AB3291Z1</t>
  </si>
  <si>
    <t>FENIX ESAFE 665 FRONT BRUT</t>
  </si>
  <si>
    <t>5413470073002</t>
  </si>
  <si>
    <t>AB3291Z3</t>
  </si>
  <si>
    <t>FENIX ESAFE FRONT NG BRUT</t>
  </si>
  <si>
    <t>5413470081847</t>
  </si>
  <si>
    <t>AB3291Z4</t>
  </si>
  <si>
    <t>FENIX FRONT NG CONNECT BRUT</t>
  </si>
  <si>
    <t>5413470081854</t>
  </si>
  <si>
    <t>AB329221</t>
  </si>
  <si>
    <t>FENIX ESAFE 650 TOP S</t>
  </si>
  <si>
    <t>5413470073651</t>
  </si>
  <si>
    <t>AB329222</t>
  </si>
  <si>
    <t>FENIX ESAFE NG TOP S</t>
  </si>
  <si>
    <t>5413470082264</t>
  </si>
  <si>
    <t>AB329241</t>
  </si>
  <si>
    <t>FENIX ESAFE 650 TOP S M.9006 T</t>
  </si>
  <si>
    <t>5413470073491</t>
  </si>
  <si>
    <t>AB329242</t>
  </si>
  <si>
    <t>FENIX ESAFE NG TOP S M. 9006 T</t>
  </si>
  <si>
    <t>5413470082271</t>
  </si>
  <si>
    <t>AB329251</t>
  </si>
  <si>
    <t>FENIX ESAFE 650 TOP S M.9016 T</t>
  </si>
  <si>
    <t>5413470073507</t>
  </si>
  <si>
    <t>AB329252</t>
  </si>
  <si>
    <t>FENIX ESAFE NG TOP S M. 9016 T</t>
  </si>
  <si>
    <t>5413470082288</t>
  </si>
  <si>
    <t>AB329261</t>
  </si>
  <si>
    <t>FENIX ESAFE 650 TOP S M.9005 T</t>
  </si>
  <si>
    <t>5413470073514</t>
  </si>
  <si>
    <t>AB329262</t>
  </si>
  <si>
    <t>FENIX ESAFE NG TOP S M. 9005 T</t>
  </si>
  <si>
    <t>5413470082295</t>
  </si>
  <si>
    <t>AB329271</t>
  </si>
  <si>
    <t>FENIX ESAFE 650 TOP S M.8019 T</t>
  </si>
  <si>
    <t>5413470073521</t>
  </si>
  <si>
    <t>AB329272</t>
  </si>
  <si>
    <t>FENIX ESAFE NG TOP S M. 8019 T</t>
  </si>
  <si>
    <t>5413470082301</t>
  </si>
  <si>
    <t>AB329281</t>
  </si>
  <si>
    <t>FENIX ESAFE 650 TOP S R.9005 T</t>
  </si>
  <si>
    <t>5413470073538</t>
  </si>
  <si>
    <t>AB3292A1</t>
  </si>
  <si>
    <t>FENIX ESAFE 650 TOP S R.7016 T</t>
  </si>
  <si>
    <t>5413470073453</t>
  </si>
  <si>
    <t>AB3292A2</t>
  </si>
  <si>
    <t>FENIX ESAFE NG TOP S R.7016 T</t>
  </si>
  <si>
    <t>5413470082219</t>
  </si>
  <si>
    <t>AB3292B1</t>
  </si>
  <si>
    <t>FENIX ESAFE 650 TOP S R.9008 T</t>
  </si>
  <si>
    <t>5413470073460</t>
  </si>
  <si>
    <t>AB3292B2</t>
  </si>
  <si>
    <t>FENIX ESAFE NG TOP S R.9008 T</t>
  </si>
  <si>
    <t>5413470082226</t>
  </si>
  <si>
    <t>AB3292C1</t>
  </si>
  <si>
    <t>FENIX ESAFE 650 TOP S R.7039 T</t>
  </si>
  <si>
    <t>5413470073477</t>
  </si>
  <si>
    <t>AB3292C2</t>
  </si>
  <si>
    <t>FENIX ESAFE NG TOP S R.7039 T</t>
  </si>
  <si>
    <t>5413470082233</t>
  </si>
  <si>
    <t>AB3292D1</t>
  </si>
  <si>
    <t>FENIX ESAFE 650 TOP S R.9007 T</t>
  </si>
  <si>
    <t>5413470073484</t>
  </si>
  <si>
    <t>AB3292D2</t>
  </si>
  <si>
    <t>FENIX ESAFE NG TOP S R.9007 T</t>
  </si>
  <si>
    <t>5413470082240</t>
  </si>
  <si>
    <t>AB3292E1</t>
  </si>
  <si>
    <t>FENIX ESAFE 650 TOP S CORTE.LK</t>
  </si>
  <si>
    <t>5413470078052</t>
  </si>
  <si>
    <t>AB3292E2</t>
  </si>
  <si>
    <t>FENIX ESAFE NG TOP S CORTE.LK</t>
  </si>
  <si>
    <t>5413470082257</t>
  </si>
  <si>
    <t>AB329321</t>
  </si>
  <si>
    <t>FENIX ESAFE 655 TOP M</t>
  </si>
  <si>
    <t>5413470073644</t>
  </si>
  <si>
    <t>AB329322</t>
  </si>
  <si>
    <t>FENIX ESAFE NG TOP M</t>
  </si>
  <si>
    <t>5413470082363</t>
  </si>
  <si>
    <t>AB329341</t>
  </si>
  <si>
    <t>FENIX ESAFE 655 TOP M M.9006 T</t>
  </si>
  <si>
    <t>5413470073583</t>
  </si>
  <si>
    <t>AB329342</t>
  </si>
  <si>
    <t>FENIX ESAFE NG TOP M M. 9006 T</t>
  </si>
  <si>
    <t>5413470082370</t>
  </si>
  <si>
    <t>AB329351</t>
  </si>
  <si>
    <t>FENIX ESAFE 655 TOP M M.9016 T</t>
  </si>
  <si>
    <t>5413470073590</t>
  </si>
  <si>
    <t>AB329352</t>
  </si>
  <si>
    <t>FENIX ESAFE NG TOP M M. 9016 T</t>
  </si>
  <si>
    <t>5413470082387</t>
  </si>
  <si>
    <t>AB329361</t>
  </si>
  <si>
    <t>FENIX ESAFE 655 TOP M M.9005 T</t>
  </si>
  <si>
    <t>5413470073606</t>
  </si>
  <si>
    <t>AB329362</t>
  </si>
  <si>
    <t>FENIX ESAFE NG TOP M M. 9005 T</t>
  </si>
  <si>
    <t>5413470082394</t>
  </si>
  <si>
    <t>AB329371</t>
  </si>
  <si>
    <t>FENIX ESAFE 655 TOP M M.8019 T</t>
  </si>
  <si>
    <t>5413470073620</t>
  </si>
  <si>
    <t>AB329372</t>
  </si>
  <si>
    <t>FENIX ESAFE NG TOP M M. 8019 T</t>
  </si>
  <si>
    <t>5413470082400</t>
  </si>
  <si>
    <t>AB329381</t>
  </si>
  <si>
    <t>FENIX ESAFE 655 TOP M R.9005 T</t>
  </si>
  <si>
    <t>5413470073637</t>
  </si>
  <si>
    <t>AB3293A1</t>
  </si>
  <si>
    <t>FENIX ESAFE 655 TOP M R.7016 T</t>
  </si>
  <si>
    <t>5413470073545</t>
  </si>
  <si>
    <t>AB3293A2</t>
  </si>
  <si>
    <t>FENIX ESAFE NG TOP M R. 7016 T</t>
  </si>
  <si>
    <t>5413470082318</t>
  </si>
  <si>
    <t>AB3293B1</t>
  </si>
  <si>
    <t>FENIX ESAFE 655 TOP M R.9008 T</t>
  </si>
  <si>
    <t>5413470073552</t>
  </si>
  <si>
    <t>AB3293B2</t>
  </si>
  <si>
    <t>FENIX ESAFE NG TOP M R. 9008 T</t>
  </si>
  <si>
    <t>5413470082325</t>
  </si>
  <si>
    <t>AB3293C1</t>
  </si>
  <si>
    <t>FENIX ESAFE 655 TOP M R.7039 T</t>
  </si>
  <si>
    <t>5413470073569</t>
  </si>
  <si>
    <t>AB3293C2</t>
  </si>
  <si>
    <t>FENIX ESAFE NG TOP M R. 7039 T</t>
  </si>
  <si>
    <t>5413470082332</t>
  </si>
  <si>
    <t>AB3293D1</t>
  </si>
  <si>
    <t>FENIX ESAFE 655 TOP M R.9007 T</t>
  </si>
  <si>
    <t>5413470073576</t>
  </si>
  <si>
    <t>AB3293D2</t>
  </si>
  <si>
    <t>FENIX ESAFE NG TOP M R. 9007 T</t>
  </si>
  <si>
    <t>5413470082349</t>
  </si>
  <si>
    <t>AB3293E1</t>
  </si>
  <si>
    <t>FENIX ESAFE 655 TOP M CORTE.LK</t>
  </si>
  <si>
    <t>5413470078069</t>
  </si>
  <si>
    <t>AB3293E2</t>
  </si>
  <si>
    <t>FENIX ESAFE NG TOP M CORTE.LK</t>
  </si>
  <si>
    <t>5413470082356</t>
  </si>
  <si>
    <t>AB330122</t>
  </si>
  <si>
    <t>BOXIS 646/D + ELEKTRISCH SLOT</t>
  </si>
  <si>
    <t>5413470070728</t>
  </si>
  <si>
    <t>AB330142</t>
  </si>
  <si>
    <t>BOXIS 646/D MAT ALU TXT</t>
  </si>
  <si>
    <t>5413470070735</t>
  </si>
  <si>
    <t>AB330152</t>
  </si>
  <si>
    <t>BOXIS 646/D MAT WIT TXT</t>
  </si>
  <si>
    <t>5413470070742</t>
  </si>
  <si>
    <t>AB330162</t>
  </si>
  <si>
    <t>BOXIS 646/D MAT ZWART T.</t>
  </si>
  <si>
    <t>5413470070759</t>
  </si>
  <si>
    <t>AB330172</t>
  </si>
  <si>
    <t>BOXIS 646/D MAT BRUIN T.</t>
  </si>
  <si>
    <t>5413470070766</t>
  </si>
  <si>
    <t>AB330182</t>
  </si>
  <si>
    <t>BOXIS 646/D RAL 9005 TXT</t>
  </si>
  <si>
    <t>5413470070773</t>
  </si>
  <si>
    <t>AB3301A2</t>
  </si>
  <si>
    <t>BOXIS 646/D RAL 7016 TXT</t>
  </si>
  <si>
    <t>5413470070681</t>
  </si>
  <si>
    <t>AB3301B2</t>
  </si>
  <si>
    <t>BOXIS 646/D RAL 9008 TXT</t>
  </si>
  <si>
    <t>5413470070698</t>
  </si>
  <si>
    <t>AB3301C2</t>
  </si>
  <si>
    <t>BOXIS 646/D RAL 7039 TXT</t>
  </si>
  <si>
    <t>5413470070704</t>
  </si>
  <si>
    <t>AB3301D2</t>
  </si>
  <si>
    <t>BOXIS 646/D RAL 9007 TXT</t>
  </si>
  <si>
    <t>5413470070711</t>
  </si>
  <si>
    <t>AB3301E2</t>
  </si>
  <si>
    <t>BOXIS 646/D CORTENST.LK</t>
  </si>
  <si>
    <t>5413470078076</t>
  </si>
  <si>
    <t>AB3301Z2</t>
  </si>
  <si>
    <t>BOXIS ESAFE 646/D BRUT</t>
  </si>
  <si>
    <t>5413470071244</t>
  </si>
  <si>
    <t>AB331001</t>
  </si>
  <si>
    <t>DEUR 529/1 SA NATUUR F1</t>
  </si>
  <si>
    <t>5413470044873</t>
  </si>
  <si>
    <t>AB331002</t>
  </si>
  <si>
    <t>DEUR 529/1/H SA NATUUR F1</t>
  </si>
  <si>
    <t>5413470044897</t>
  </si>
  <si>
    <t>AB331003</t>
  </si>
  <si>
    <t>DEUR 529/1/H/505 SA NATUUR F1</t>
  </si>
  <si>
    <t>5413470044903</t>
  </si>
  <si>
    <t>AB331011</t>
  </si>
  <si>
    <t>DEUR 529/1 INOX LOOK</t>
  </si>
  <si>
    <t>5413470044910</t>
  </si>
  <si>
    <t>AB331012</t>
  </si>
  <si>
    <t>DEUR 529/1/H INOX LOOK</t>
  </si>
  <si>
    <t>5413470044927</t>
  </si>
  <si>
    <t>AB331013</t>
  </si>
  <si>
    <t>DEUR 529/1/H/505 INOX LOOK</t>
  </si>
  <si>
    <t>5413470044934</t>
  </si>
  <si>
    <t>AB331021</t>
  </si>
  <si>
    <t>DEUR 529/1 RAL SPECIAAL</t>
  </si>
  <si>
    <t>5413470044941</t>
  </si>
  <si>
    <t>AB331022</t>
  </si>
  <si>
    <t>DEUR 529/1/H RAL SPECIAAL</t>
  </si>
  <si>
    <t>5413470044958</t>
  </si>
  <si>
    <t>AB331023</t>
  </si>
  <si>
    <t>DEUR 529/1/H/505 RAL SPECIAAL</t>
  </si>
  <si>
    <t>5413470044965</t>
  </si>
  <si>
    <t>AB331041</t>
  </si>
  <si>
    <t>DEUR 529/1 MAT ALU TXT</t>
  </si>
  <si>
    <t>5413470051017</t>
  </si>
  <si>
    <t>AB331042</t>
  </si>
  <si>
    <t>DEUR 529/1/H MAT ALU TXT</t>
  </si>
  <si>
    <t>5413470051024</t>
  </si>
  <si>
    <t>AB331043</t>
  </si>
  <si>
    <t>DEUR 529/1/H/505 MAT ALU TXT</t>
  </si>
  <si>
    <t>5413470051031</t>
  </si>
  <si>
    <t>AB331051</t>
  </si>
  <si>
    <t>DEUR 529/1 MAT WIT TXT</t>
  </si>
  <si>
    <t>5413470051048</t>
  </si>
  <si>
    <t>AB331052</t>
  </si>
  <si>
    <t>DEUR 529/1/H MAT WIT TXT</t>
  </si>
  <si>
    <t>5413470051055</t>
  </si>
  <si>
    <t>AB331053</t>
  </si>
  <si>
    <t>DEUR 529/1/H/505 MAT WIT TXT</t>
  </si>
  <si>
    <t>5413470051062</t>
  </si>
  <si>
    <t>AB331061</t>
  </si>
  <si>
    <t>DEUR 529/1 MAT ZWART TXT</t>
  </si>
  <si>
    <t>5413470051079</t>
  </si>
  <si>
    <t>AB331062</t>
  </si>
  <si>
    <t>DEUR 529/1/H MAT ZWART TXT</t>
  </si>
  <si>
    <t>5413470051086</t>
  </si>
  <si>
    <t>AB331063</t>
  </si>
  <si>
    <t>DEUR 529/1/H/505 MAT ZWART TXT</t>
  </si>
  <si>
    <t>5413470051093</t>
  </si>
  <si>
    <t>AB331071</t>
  </si>
  <si>
    <t>DEUR 529/1 MAT BRUIN TXT</t>
  </si>
  <si>
    <t>5413470050980</t>
  </si>
  <si>
    <t>AB331072</t>
  </si>
  <si>
    <t>DEUR 529/1/H MAT BRUIN TXT</t>
  </si>
  <si>
    <t>5413470051116</t>
  </si>
  <si>
    <t>AB331073</t>
  </si>
  <si>
    <t>DEUR 529/1/H/505 MAT BRUIN TXT</t>
  </si>
  <si>
    <t>5413470051123</t>
  </si>
  <si>
    <t>AB331081</t>
  </si>
  <si>
    <t>DEUR 529/1 RAL 9005 TXT</t>
  </si>
  <si>
    <t>5413470050256</t>
  </si>
  <si>
    <t>AB331082</t>
  </si>
  <si>
    <t>DEUR 529/1/H RAL 9005 TXT</t>
  </si>
  <si>
    <t>5413470051130</t>
  </si>
  <si>
    <t>AB331083</t>
  </si>
  <si>
    <t>DEUR 529/1/H/505 RAL 9005 TXT</t>
  </si>
  <si>
    <t>5413470051147</t>
  </si>
  <si>
    <t>AB331091</t>
  </si>
  <si>
    <t>DEUR 529/1 ZANDKLEUR TXT</t>
  </si>
  <si>
    <t>5413470051154</t>
  </si>
  <si>
    <t>AB331092</t>
  </si>
  <si>
    <t>DEUR 529/1/H ZANDKLEUR TXT</t>
  </si>
  <si>
    <t>5413470051161</t>
  </si>
  <si>
    <t>AB331093</t>
  </si>
  <si>
    <t>DEUR 529/1/H/505 ZANDKLEUR</t>
  </si>
  <si>
    <t>5413470051178</t>
  </si>
  <si>
    <t>AB3310A1</t>
  </si>
  <si>
    <t>DEUR 529/1 RAL 7016 TXT</t>
  </si>
  <si>
    <t>5413470050867</t>
  </si>
  <si>
    <t>AB3310A2</t>
  </si>
  <si>
    <t>DEUR 529/1/H RAL 7016 TXT</t>
  </si>
  <si>
    <t>5413470050874</t>
  </si>
  <si>
    <t>AB3310A3</t>
  </si>
  <si>
    <t>DEUR 529/1/H/505 RAL 7016 TXT</t>
  </si>
  <si>
    <t>5413470050881</t>
  </si>
  <si>
    <t>AB3310B1</t>
  </si>
  <si>
    <t>DEUR 529/1 RAL 9008 TXT</t>
  </si>
  <si>
    <t>5413470050898</t>
  </si>
  <si>
    <t>AB3310B2</t>
  </si>
  <si>
    <t>DEUR 529/1/H RAL 9008 TXT</t>
  </si>
  <si>
    <t>5413470050904</t>
  </si>
  <si>
    <t>AB3310B3</t>
  </si>
  <si>
    <t>DEUR 529/1/H/505 RAL 9008 TXT</t>
  </si>
  <si>
    <t>5413470050911</t>
  </si>
  <si>
    <t>AB3310C1</t>
  </si>
  <si>
    <t>DEUR 529/1 RAL 7039 TXT</t>
  </si>
  <si>
    <t>5413470050928</t>
  </si>
  <si>
    <t>AB3310C2</t>
  </si>
  <si>
    <t>DEUR 529/1/H RAL 7039 TXT</t>
  </si>
  <si>
    <t>5413470050935</t>
  </si>
  <si>
    <t>AB3310C3</t>
  </si>
  <si>
    <t>DEUR 529/1/H/505 RAL 7039 TXT</t>
  </si>
  <si>
    <t>5413470050942</t>
  </si>
  <si>
    <t>AB3310D1</t>
  </si>
  <si>
    <t>DEUR 529/1 RAL 9007 TXT</t>
  </si>
  <si>
    <t>5413470050959</t>
  </si>
  <si>
    <t>AB3310D2</t>
  </si>
  <si>
    <t>DEUR 529/1/H RAL 9007 TXT</t>
  </si>
  <si>
    <t>5413470050966</t>
  </si>
  <si>
    <t>AB3310D3</t>
  </si>
  <si>
    <t>DEUR 529/1/H/505 RAL 9007 TXT</t>
  </si>
  <si>
    <t>5413470050973</t>
  </si>
  <si>
    <t>AB3310Z1</t>
  </si>
  <si>
    <t>DEUR 529/1 BRUT</t>
  </si>
  <si>
    <t>5413470059440</t>
  </si>
  <si>
    <t>AB3310Z2</t>
  </si>
  <si>
    <t>DEUR 529/1/H BRUT</t>
  </si>
  <si>
    <t>5413470050997</t>
  </si>
  <si>
    <t>AB3310Z3</t>
  </si>
  <si>
    <t>DEUR 529/1/H/505 BRUT</t>
  </si>
  <si>
    <t>5413470051000</t>
  </si>
  <si>
    <t>AB331101</t>
  </si>
  <si>
    <t>DEUR 529/2 SA NATUUR F1</t>
  </si>
  <si>
    <t>5413470044972</t>
  </si>
  <si>
    <t>AB331102</t>
  </si>
  <si>
    <t>DEUR 529/2/505 SA NATUUR F1</t>
  </si>
  <si>
    <t>5413470044989</t>
  </si>
  <si>
    <t>AB331121</t>
  </si>
  <si>
    <t>DEUR 529/2 RAL SPECIAAL</t>
  </si>
  <si>
    <t>5413470045016</t>
  </si>
  <si>
    <t>AB331122</t>
  </si>
  <si>
    <t>DEUR 529/2/505 RAL SPECIAAL</t>
  </si>
  <si>
    <t>5413470045023</t>
  </si>
  <si>
    <t>AB331141</t>
  </si>
  <si>
    <t>DEUR 529/2 MAT ALU TXT</t>
  </si>
  <si>
    <t>5413470051277</t>
  </si>
  <si>
    <t>AB331142</t>
  </si>
  <si>
    <t>DEUR 529/2/505 MAT ALU TXT</t>
  </si>
  <si>
    <t>5413470051284</t>
  </si>
  <si>
    <t>AB331151</t>
  </si>
  <si>
    <t>DEUR 529/2 MAT WIT TXT</t>
  </si>
  <si>
    <t>5413470051291</t>
  </si>
  <si>
    <t>AB331152</t>
  </si>
  <si>
    <t>DEUR 529/2/505 MAT WIT TXT</t>
  </si>
  <si>
    <t>5413470051307</t>
  </si>
  <si>
    <t>AB331161</t>
  </si>
  <si>
    <t>DEUR 529/2 MAT ZWART TXT</t>
  </si>
  <si>
    <t>5413470050232</t>
  </si>
  <si>
    <t>AB331162</t>
  </si>
  <si>
    <t>DEUR 529/2/505 MAT ZWART TXT</t>
  </si>
  <si>
    <t>5413470051314</t>
  </si>
  <si>
    <t>AB331171</t>
  </si>
  <si>
    <t>DEUR 529/2 MAT BRUIN TXT</t>
  </si>
  <si>
    <t>5413470051321</t>
  </si>
  <si>
    <t>AB331172</t>
  </si>
  <si>
    <t>DEUR 529/2/505 MAT BRUIN TXT</t>
  </si>
  <si>
    <t>5413470051338</t>
  </si>
  <si>
    <t>AB331181</t>
  </si>
  <si>
    <t>DEUR 529/2 RAL 9005 TXT</t>
  </si>
  <si>
    <t>5413470051345</t>
  </si>
  <si>
    <t>AB331182</t>
  </si>
  <si>
    <t>DEUR 529/2/505 RAL 9005 TXT</t>
  </si>
  <si>
    <t>5413470051352</t>
  </si>
  <si>
    <t>AB331191</t>
  </si>
  <si>
    <t>DEUR 529/2 ZANDKLEUR TXT</t>
  </si>
  <si>
    <t>5413470051369</t>
  </si>
  <si>
    <t>AB331192</t>
  </si>
  <si>
    <t>DEUR 529/2/505 ZANDKLEUR</t>
  </si>
  <si>
    <t>5413470051376</t>
  </si>
  <si>
    <t>AB3311A1</t>
  </si>
  <si>
    <t>DEUR 529/2 RAL 7016 TXT</t>
  </si>
  <si>
    <t>5413470051185</t>
  </si>
  <si>
    <t>AB3311A2</t>
  </si>
  <si>
    <t>DEUR 529/2/505 RAL 7016 TXT</t>
  </si>
  <si>
    <t>5413470051192</t>
  </si>
  <si>
    <t>AB3311B1</t>
  </si>
  <si>
    <t>DEUR 529/2 RAL 9008 TXT</t>
  </si>
  <si>
    <t>5413470051208</t>
  </si>
  <si>
    <t>AB3311B2</t>
  </si>
  <si>
    <t>DEUR 529/2/505 RAL 9008 TXT</t>
  </si>
  <si>
    <t>5413470051215</t>
  </si>
  <si>
    <t>AB3311C1</t>
  </si>
  <si>
    <t>DEUR 529/2 RAL 7039 TXT</t>
  </si>
  <si>
    <t>5413470051222</t>
  </si>
  <si>
    <t>AB3311C2</t>
  </si>
  <si>
    <t>DEUR 529/2/505 RAL 7039 TXT</t>
  </si>
  <si>
    <t>5413470051239</t>
  </si>
  <si>
    <t>AB3311D1</t>
  </si>
  <si>
    <t>DEUR 529/2 RAL 9007 TXT</t>
  </si>
  <si>
    <t>5413470050249</t>
  </si>
  <si>
    <t>AB3311D2</t>
  </si>
  <si>
    <t>DEUR 529/2/505 RAL 9007 TXT</t>
  </si>
  <si>
    <t>5413470051246</t>
  </si>
  <si>
    <t>AB3311Z1</t>
  </si>
  <si>
    <t>DEUR 529/2 BRUT</t>
  </si>
  <si>
    <t>5413470051253</t>
  </si>
  <si>
    <t>AB3311Z2</t>
  </si>
  <si>
    <t>DEUR 529/2/505 BRUT</t>
  </si>
  <si>
    <t>5413470051260</t>
  </si>
  <si>
    <t>AB331201</t>
  </si>
  <si>
    <t>DEUR 529/3 SA NATUUR F1</t>
  </si>
  <si>
    <t>5413470045030</t>
  </si>
  <si>
    <t>AB331202</t>
  </si>
  <si>
    <t>DEUR 529/3/H SA NATUUR F1</t>
  </si>
  <si>
    <t>5413470045047</t>
  </si>
  <si>
    <t>AB331203</t>
  </si>
  <si>
    <t>DEUR 529/3/505 SA NATUUR F1</t>
  </si>
  <si>
    <t>5413470045054</t>
  </si>
  <si>
    <t>AB331204</t>
  </si>
  <si>
    <t>DEUR 529/3/H/515 SA NATUUR F1</t>
  </si>
  <si>
    <t>5413470045061</t>
  </si>
  <si>
    <t>AB331221</t>
  </si>
  <si>
    <t>DEUR 529/3 RAL SPECIAAL</t>
  </si>
  <si>
    <t>5413470045115</t>
  </si>
  <si>
    <t>AB331222</t>
  </si>
  <si>
    <t>DEUR 529/3/H RAL SPECIAAL</t>
  </si>
  <si>
    <t>5413470045122</t>
  </si>
  <si>
    <t>AB331223</t>
  </si>
  <si>
    <t>DEUR 529/3/505 RAL SPECIAAL</t>
  </si>
  <si>
    <t>5413470045139</t>
  </si>
  <si>
    <t>AB331224</t>
  </si>
  <si>
    <t>DEUR 529/3/H/515 RAL SPECIAAL</t>
  </si>
  <si>
    <t>5413470045146</t>
  </si>
  <si>
    <t>AB331241</t>
  </si>
  <si>
    <t>DEUR 529/3 MAT ALU TXT</t>
  </si>
  <si>
    <t>5413470051574</t>
  </si>
  <si>
    <t>AB331242</t>
  </si>
  <si>
    <t>DEUR 529/3/H MAT ALU TXT</t>
  </si>
  <si>
    <t>5413470051581</t>
  </si>
  <si>
    <t>AB331243</t>
  </si>
  <si>
    <t>DEUR 529/3/505 MAT ALU TXT</t>
  </si>
  <si>
    <t>5413470051598</t>
  </si>
  <si>
    <t>AB331244</t>
  </si>
  <si>
    <t>DEUR 529/3/H/515 MAT ALU TXT</t>
  </si>
  <si>
    <t>5413470051604</t>
  </si>
  <si>
    <t>AB331251</t>
  </si>
  <si>
    <t>DEUR 529/3 MAT WIT TXT</t>
  </si>
  <si>
    <t>5413470051611</t>
  </si>
  <si>
    <t>AB331252</t>
  </si>
  <si>
    <t>DEUR 529/3/H MAT WIT TXT</t>
  </si>
  <si>
    <t>5413470051628</t>
  </si>
  <si>
    <t>AB331253</t>
  </si>
  <si>
    <t>DEUR 529/3/505 MAT WIT TXT</t>
  </si>
  <si>
    <t>5413470051635</t>
  </si>
  <si>
    <t>AB331254</t>
  </si>
  <si>
    <t>DEUR 529/3/H/515 MAT WIT TXT</t>
  </si>
  <si>
    <t>5413470051642</t>
  </si>
  <si>
    <t>AB331261</t>
  </si>
  <si>
    <t>DEUR 529/3 MAT ZWART TXT</t>
  </si>
  <si>
    <t>5413470051659</t>
  </si>
  <si>
    <t>AB331262</t>
  </si>
  <si>
    <t>DEUR 529/3/H MAT ZWART TXT</t>
  </si>
  <si>
    <t>5413470051666</t>
  </si>
  <si>
    <t>AB331263</t>
  </si>
  <si>
    <t>DEUR 529/3/505 MAT ZWART TXT</t>
  </si>
  <si>
    <t>5413470051673</t>
  </si>
  <si>
    <t>AB331264</t>
  </si>
  <si>
    <t>DEUR 529/3/H/515 MAT ZWART TXT</t>
  </si>
  <si>
    <t>5413470051680</t>
  </si>
  <si>
    <t>AB331271</t>
  </si>
  <si>
    <t>DEUR 529/3 MAT BRUIN TXT</t>
  </si>
  <si>
    <t>5413470051697</t>
  </si>
  <si>
    <t>AB331272</t>
  </si>
  <si>
    <t>DEUR 529/3/H MAT BRUIN TXT</t>
  </si>
  <si>
    <t>5413470051703</t>
  </si>
  <si>
    <t>AB331273</t>
  </si>
  <si>
    <t>DEUR 529/3/505 MAT BRUIN TXT</t>
  </si>
  <si>
    <t>5413470051710</t>
  </si>
  <si>
    <t>AB331274</t>
  </si>
  <si>
    <t>DEUR 529/3/H/515 MAT BRUIN TXT</t>
  </si>
  <si>
    <t>5413470051727</t>
  </si>
  <si>
    <t>AB331281</t>
  </si>
  <si>
    <t>DEUR 529/3 RAL 9005 TXT</t>
  </si>
  <si>
    <t>5413470051734</t>
  </si>
  <si>
    <t>AB331282</t>
  </si>
  <si>
    <t>DEUR 529/3/H RAL 9005 TXT</t>
  </si>
  <si>
    <t>5413470051741</t>
  </si>
  <si>
    <t>AB331283</t>
  </si>
  <si>
    <t>DEUR 529/3/505 RAL 9005 TXT</t>
  </si>
  <si>
    <t>5413470051758</t>
  </si>
  <si>
    <t>AB331284</t>
  </si>
  <si>
    <t>DEUR 529/3/H/515 RAL 9005 TXT</t>
  </si>
  <si>
    <t>5413470051765</t>
  </si>
  <si>
    <t>AB331291</t>
  </si>
  <si>
    <t>DEUR 529/3 ZANDKLEUR TXT</t>
  </si>
  <si>
    <t>5413470050218</t>
  </si>
  <si>
    <t>AB331292</t>
  </si>
  <si>
    <t>DEUR 529/3/H ZANDKLEUR TXT</t>
  </si>
  <si>
    <t>5413470051772</t>
  </si>
  <si>
    <t>AB331293</t>
  </si>
  <si>
    <t>DEUR 529/3/505 ZANDKLEUR</t>
  </si>
  <si>
    <t>5413470051789</t>
  </si>
  <si>
    <t>AB331294</t>
  </si>
  <si>
    <t>DEUR 529/3/H/515 ZANDKLEUR</t>
  </si>
  <si>
    <t>5413470051796</t>
  </si>
  <si>
    <t>AB3312A1</t>
  </si>
  <si>
    <t>DEUR 529/3 RAL 7016 TXT</t>
  </si>
  <si>
    <t>5413470051383</t>
  </si>
  <si>
    <t>AB3312A2</t>
  </si>
  <si>
    <t>DEUR 529/3/H RAL 7016 TXT</t>
  </si>
  <si>
    <t>5413470051390</t>
  </si>
  <si>
    <t>AB3312A3</t>
  </si>
  <si>
    <t>DEUR 529/3/505 RAL 7016 TXT</t>
  </si>
  <si>
    <t>5413470051406</t>
  </si>
  <si>
    <t>AB3312A4</t>
  </si>
  <si>
    <t>DEUR 529/3/H/515 RAL 7016 TXT</t>
  </si>
  <si>
    <t>5413470051413</t>
  </si>
  <si>
    <t>AB3312B1</t>
  </si>
  <si>
    <t>DEUR 529/3 RAL 9008 TXT</t>
  </si>
  <si>
    <t>5413470050201</t>
  </si>
  <si>
    <t>AB3312B2</t>
  </si>
  <si>
    <t>DEUR 529/3/H RAL 9008 TXT</t>
  </si>
  <si>
    <t>5413470051420</t>
  </si>
  <si>
    <t>AB3312B3</t>
  </si>
  <si>
    <t>DEUR 529/3/505 RAL 9008 TXT</t>
  </si>
  <si>
    <t>5413470051437</t>
  </si>
  <si>
    <t>AB3312B4</t>
  </si>
  <si>
    <t>DEUR 529/3/H/515 RAL 9008 TXT</t>
  </si>
  <si>
    <t>5413470051444</t>
  </si>
  <si>
    <t>AB3312C1</t>
  </si>
  <si>
    <t>DEUR 529/3 RAL 7039 TXT</t>
  </si>
  <si>
    <t>5413470051451</t>
  </si>
  <si>
    <t>AB3312C2</t>
  </si>
  <si>
    <t>DEUR 529/3/H RAL 7039 TXT</t>
  </si>
  <si>
    <t>5413470051468</t>
  </si>
  <si>
    <t>AB3312C3</t>
  </si>
  <si>
    <t>DEUR 529/3/505 RAL 7039 TXT</t>
  </si>
  <si>
    <t>5413470051475</t>
  </si>
  <si>
    <t>AB3312C4</t>
  </si>
  <si>
    <t>DEUR 529/3/H/515 RAL 7039 TXT</t>
  </si>
  <si>
    <t>5413470051482</t>
  </si>
  <si>
    <t>AB3312D1</t>
  </si>
  <si>
    <t>DEUR 529/3 RAL 9007 TXT</t>
  </si>
  <si>
    <t>5413470051499</t>
  </si>
  <si>
    <t>AB3312D2</t>
  </si>
  <si>
    <t>DEUR 529/3/H RAL 9007 TXT</t>
  </si>
  <si>
    <t>5413470051505</t>
  </si>
  <si>
    <t>AB3312D3</t>
  </si>
  <si>
    <t>DEUR 529/3/505 RAL 9007 TXT</t>
  </si>
  <si>
    <t>5413470051512</t>
  </si>
  <si>
    <t>AB3312D4</t>
  </si>
  <si>
    <t>DEUR 529/3/H/515 RAL 9007 TXT</t>
  </si>
  <si>
    <t>5413470051529</t>
  </si>
  <si>
    <t>AB3312Z1</t>
  </si>
  <si>
    <t>DEUR 529/3 BRUT</t>
  </si>
  <si>
    <t>5413470051536</t>
  </si>
  <si>
    <t>AB3312Z2</t>
  </si>
  <si>
    <t>DEUR 529/3/H BRUT</t>
  </si>
  <si>
    <t>5413470051543</t>
  </si>
  <si>
    <t>AB3312Z3</t>
  </si>
  <si>
    <t>DEUR 529/3/505 BRUT</t>
  </si>
  <si>
    <t>5413470051550</t>
  </si>
  <si>
    <t>AB3312Z4</t>
  </si>
  <si>
    <t>DEUR 529/3/H/515 BRUT</t>
  </si>
  <si>
    <t>5413470051567</t>
  </si>
  <si>
    <t>AB331321</t>
  </si>
  <si>
    <t>DEUR 529/3 CONNECT RAL SPEC.</t>
  </si>
  <si>
    <t>5413470080376</t>
  </si>
  <si>
    <t>AB331341</t>
  </si>
  <si>
    <t>DEUR 529/3 CONNECT MAT9006 TXT</t>
  </si>
  <si>
    <t>5413470084336</t>
  </si>
  <si>
    <t>AB331351</t>
  </si>
  <si>
    <t>DEUR 529/3 CONNECT MAT9016 TXT</t>
  </si>
  <si>
    <t>5413470084343</t>
  </si>
  <si>
    <t>AB331361</t>
  </si>
  <si>
    <t>DEUR 529/3 CONNECT MAT9005 TXT</t>
  </si>
  <si>
    <t>5413470084350</t>
  </si>
  <si>
    <t>AB331381</t>
  </si>
  <si>
    <t>DEUR 529/3 CONNECT MAT8019 TXT</t>
  </si>
  <si>
    <t>5413470084367</t>
  </si>
  <si>
    <t>AB3313A1</t>
  </si>
  <si>
    <t>DEUR 529/3 CONNECT RAL7016 TXT</t>
  </si>
  <si>
    <t>5413470084374</t>
  </si>
  <si>
    <t>AB3313B1</t>
  </si>
  <si>
    <t>DEUR 529/3 CONNECT RAL9008 TXT</t>
  </si>
  <si>
    <t>5413470084381</t>
  </si>
  <si>
    <t>AB3313C1</t>
  </si>
  <si>
    <t>DEUR 529/3 CONNECT RAL7039 TXT</t>
  </si>
  <si>
    <t>5413470084398</t>
  </si>
  <si>
    <t>AB3313D1</t>
  </si>
  <si>
    <t>DEUR 529/3 CONNECT RAL9007 TXT</t>
  </si>
  <si>
    <t>5413470084404</t>
  </si>
  <si>
    <t>AB3313H1</t>
  </si>
  <si>
    <t>DEUR 529/3 CONNECT CORTENST.LK</t>
  </si>
  <si>
    <t>5413470084411</t>
  </si>
  <si>
    <t>AB3313Z1</t>
  </si>
  <si>
    <t>DEUR 529/3 CONNECT BRUT</t>
  </si>
  <si>
    <t>5413470080390</t>
  </si>
  <si>
    <t>AB331421</t>
  </si>
  <si>
    <t>DEUR 529/3 DCL RAL SPEC.</t>
  </si>
  <si>
    <t>5413470080383</t>
  </si>
  <si>
    <t>AB331441</t>
  </si>
  <si>
    <t>DEUR 529/3 DCL MAT9006 TXT</t>
  </si>
  <si>
    <t>5413470084428</t>
  </si>
  <si>
    <t>AB331451</t>
  </si>
  <si>
    <t>DEUR 529/3 DCL MAT9016 TXT</t>
  </si>
  <si>
    <t>5413470084435</t>
  </si>
  <si>
    <t>AB331461</t>
  </si>
  <si>
    <t>DEUR 529/3 DCL MAT9005 TXT</t>
  </si>
  <si>
    <t>5413470084442</t>
  </si>
  <si>
    <t>AB331481</t>
  </si>
  <si>
    <t>DEUR 529/3 DCL MAT8019 TXT</t>
  </si>
  <si>
    <t>5413470084459</t>
  </si>
  <si>
    <t>AB3314A1</t>
  </si>
  <si>
    <t>DEUR 529/3 DCL RAL7016 TXT</t>
  </si>
  <si>
    <t>5413470084466</t>
  </si>
  <si>
    <t>AB3314B1</t>
  </si>
  <si>
    <t>DEUR 529/3 DCL RAL9008 TXT</t>
  </si>
  <si>
    <t>5413470084473</t>
  </si>
  <si>
    <t>AB3314C1</t>
  </si>
  <si>
    <t>DEUR 529/3 DCL RAL7039 TXT</t>
  </si>
  <si>
    <t>5413470084480</t>
  </si>
  <si>
    <t>AB3314D1</t>
  </si>
  <si>
    <t>DEUR 529/3 DCL RAL9007 TXT</t>
  </si>
  <si>
    <t>5413470084497</t>
  </si>
  <si>
    <t>AB3314H1</t>
  </si>
  <si>
    <t>DEUR 529/3 DCL CORTENST.LK</t>
  </si>
  <si>
    <t>5413470084503</t>
  </si>
  <si>
    <t>AB3314Z1</t>
  </si>
  <si>
    <t>DEUR 529/3 DCL BRUT</t>
  </si>
  <si>
    <t>5413470080406</t>
  </si>
  <si>
    <t>AB332001</t>
  </si>
  <si>
    <t>KLEP 501/200 SA NATUUR F1</t>
  </si>
  <si>
    <t>5413470045153</t>
  </si>
  <si>
    <t>AB332002</t>
  </si>
  <si>
    <t>KLEP 501/200/NP SA NATUUR F1</t>
  </si>
  <si>
    <t>5413470045160</t>
  </si>
  <si>
    <t>AB332003</t>
  </si>
  <si>
    <t>KLEP 501/270 SA NATUUR F1</t>
  </si>
  <si>
    <t>5413470045177</t>
  </si>
  <si>
    <t>AB332004</t>
  </si>
  <si>
    <t>KLEP 501/270/NP SA NATUUR F1</t>
  </si>
  <si>
    <t>5413470045184</t>
  </si>
  <si>
    <t>AB332005</t>
  </si>
  <si>
    <t>KLEP 501/300 SA NATUUR F1</t>
  </si>
  <si>
    <t>5413470045191</t>
  </si>
  <si>
    <t>AB332006</t>
  </si>
  <si>
    <t>KLEP 501/300/NP SA NATUUR F1</t>
  </si>
  <si>
    <t>5413470045207</t>
  </si>
  <si>
    <t>AB332011</t>
  </si>
  <si>
    <t>KLEP 501/200 INOX LOOK</t>
  </si>
  <si>
    <t>5413470045214</t>
  </si>
  <si>
    <t>AB332012</t>
  </si>
  <si>
    <t>KLEP 501/200/NP INOX LOOK</t>
  </si>
  <si>
    <t>5413470045221</t>
  </si>
  <si>
    <t>AB332013</t>
  </si>
  <si>
    <t>KLEP 501/270 INOX LOOK</t>
  </si>
  <si>
    <t>5413470045238</t>
  </si>
  <si>
    <t>AB332014</t>
  </si>
  <si>
    <t>KLEP 501/270/NP INOX LOOK</t>
  </si>
  <si>
    <t>5413470045245</t>
  </si>
  <si>
    <t>AB332015</t>
  </si>
  <si>
    <t>KLEP 501/300 INOX LOOK</t>
  </si>
  <si>
    <t>5413470045252</t>
  </si>
  <si>
    <t>AB332016</t>
  </si>
  <si>
    <t>KLEP 501/300/NP INOX LOOK</t>
  </si>
  <si>
    <t>5413470045269</t>
  </si>
  <si>
    <t>AB332021</t>
  </si>
  <si>
    <t>KLEP 501/200 RAL SPECIAAL</t>
  </si>
  <si>
    <t>5413470045276</t>
  </si>
  <si>
    <t>AB332022</t>
  </si>
  <si>
    <t>KLEP 501/200/NP RAL SPECIAAL</t>
  </si>
  <si>
    <t>5413470045283</t>
  </si>
  <si>
    <t>AB332023</t>
  </si>
  <si>
    <t>KLEP 501/270 RAL SPECIAAL</t>
  </si>
  <si>
    <t>5413470045290</t>
  </si>
  <si>
    <t>AB332024</t>
  </si>
  <si>
    <t>KLEP 501/270/NP RAL SPECIAAL</t>
  </si>
  <si>
    <t>5413470045306</t>
  </si>
  <si>
    <t>AB332025</t>
  </si>
  <si>
    <t>KLEP 501/300 RAL SPECIAAL</t>
  </si>
  <si>
    <t>5413470045313</t>
  </si>
  <si>
    <t>AB332026</t>
  </si>
  <si>
    <t>KLEP 501/300/NP RAL SPECIAAL</t>
  </si>
  <si>
    <t>5413470045320</t>
  </si>
  <si>
    <t>AB332031</t>
  </si>
  <si>
    <t>KLEP 501/200 PA NATUUR</t>
  </si>
  <si>
    <t>5413470045337</t>
  </si>
  <si>
    <t>AB332032</t>
  </si>
  <si>
    <t>KLEP 501/200/NP PA NATUUR</t>
  </si>
  <si>
    <t>5413470045344</t>
  </si>
  <si>
    <t>AB332033</t>
  </si>
  <si>
    <t>KLEP 501/270 PA NATUUR</t>
  </si>
  <si>
    <t>5413470045351</t>
  </si>
  <si>
    <t>AB332034</t>
  </si>
  <si>
    <t>KLEP 501/270/NP PA NATUUR</t>
  </si>
  <si>
    <t>5413470045375</t>
  </si>
  <si>
    <t>AB332035</t>
  </si>
  <si>
    <t>KLEP 501/300 PA NATUUR</t>
  </si>
  <si>
    <t>5413470045382</t>
  </si>
  <si>
    <t>AB332036</t>
  </si>
  <si>
    <t>KLEP 501/300/NP PA NATUUR</t>
  </si>
  <si>
    <t>5413470045399</t>
  </si>
  <si>
    <t>AB332041</t>
  </si>
  <si>
    <t>KLEP 501/200 MAT ALU TXT</t>
  </si>
  <si>
    <t>5413470052069</t>
  </si>
  <si>
    <t>AB332042</t>
  </si>
  <si>
    <t>KLEP 501/200/NP MAT ALU TXT</t>
  </si>
  <si>
    <t>5413470052076</t>
  </si>
  <si>
    <t>AB332043</t>
  </si>
  <si>
    <t>KLEP 501/270 MAT ALU TXT</t>
  </si>
  <si>
    <t>5413470050386</t>
  </si>
  <si>
    <t>AB332044</t>
  </si>
  <si>
    <t>KLEP 501/270/NP MAT ALU TXT</t>
  </si>
  <si>
    <t>5413470050331</t>
  </si>
  <si>
    <t>AB332045</t>
  </si>
  <si>
    <t>KLEP 501/300 MAT ALU TXT</t>
  </si>
  <si>
    <t>5413470052083</t>
  </si>
  <si>
    <t>AB332046</t>
  </si>
  <si>
    <t>KLEP 501/300/NP MAT ALU TXT</t>
  </si>
  <si>
    <t>5413470052090</t>
  </si>
  <si>
    <t>AB332051</t>
  </si>
  <si>
    <t>KLEP 501/200 MAT WIT TXT</t>
  </si>
  <si>
    <t>5413470052106</t>
  </si>
  <si>
    <t>AB332052</t>
  </si>
  <si>
    <t>KLEP 501/200/NP MAT WIT TXT</t>
  </si>
  <si>
    <t>5413470050294</t>
  </si>
  <si>
    <t>AB332053</t>
  </si>
  <si>
    <t>KLEP 501/270 MAT WIT TXT</t>
  </si>
  <si>
    <t>5413470050379</t>
  </si>
  <si>
    <t>AB332054</t>
  </si>
  <si>
    <t>KLEP 501/270/NP MAT WIT TXT</t>
  </si>
  <si>
    <t>5413470052113</t>
  </si>
  <si>
    <t>AB332055</t>
  </si>
  <si>
    <t>KLEP 501/300 MAT WIT TXT</t>
  </si>
  <si>
    <t>5413470052120</t>
  </si>
  <si>
    <t>AB332056</t>
  </si>
  <si>
    <t>KLEP 501/300/NP MAT WIT TXT</t>
  </si>
  <si>
    <t>5413470052137</t>
  </si>
  <si>
    <t>AB332061</t>
  </si>
  <si>
    <t>KLEP 501/200 MAT ZWART TXT</t>
  </si>
  <si>
    <t>5413470052144</t>
  </si>
  <si>
    <t>AB332062</t>
  </si>
  <si>
    <t>KLEP 501/200/NP MAT ZWART TXT</t>
  </si>
  <si>
    <t>5413470052151</t>
  </si>
  <si>
    <t>AB332063</t>
  </si>
  <si>
    <t>KLEP 501/270 MAT ZWART TXT</t>
  </si>
  <si>
    <t>5413470052168</t>
  </si>
  <si>
    <t>AB332064</t>
  </si>
  <si>
    <t>KLEP 501/270/NP MAT ZWART TXT</t>
  </si>
  <si>
    <t>5413470052175</t>
  </si>
  <si>
    <t>AB332065</t>
  </si>
  <si>
    <t>KLEP 501/300 MAT ZWART TXT</t>
  </si>
  <si>
    <t>5413470052182</t>
  </si>
  <si>
    <t>AB332066</t>
  </si>
  <si>
    <t>KLEP 501/300/NP MAT ZWART TXT</t>
  </si>
  <si>
    <t>5413470052199</t>
  </si>
  <si>
    <t>AB332071</t>
  </si>
  <si>
    <t>KLEP 501/200 MAT BRUIN TXT</t>
  </si>
  <si>
    <t>5413470052205</t>
  </si>
  <si>
    <t>AB332072</t>
  </si>
  <si>
    <t>KLEP 501/200/NP MAT BRUIN TXT</t>
  </si>
  <si>
    <t>5413470052212</t>
  </si>
  <si>
    <t>AB332073</t>
  </si>
  <si>
    <t>KLEP 501/270 MAT BRUIN TXT</t>
  </si>
  <si>
    <t>5413470052229</t>
  </si>
  <si>
    <t>AB332074</t>
  </si>
  <si>
    <t>KLEP 501/270/NP MAT BRUIN TXT</t>
  </si>
  <si>
    <t>5413470052236</t>
  </si>
  <si>
    <t>AB332075</t>
  </si>
  <si>
    <t>KLEP 501/300 MAT BRUIN TXT</t>
  </si>
  <si>
    <t>5413470052243</t>
  </si>
  <si>
    <t>AB332076</t>
  </si>
  <si>
    <t>KLEP 501/300/NP MAT BRUIN TXT</t>
  </si>
  <si>
    <t>5413470052250</t>
  </si>
  <si>
    <t>AB332081</t>
  </si>
  <si>
    <t>KLEP 501/200 RAL 9005 TXT</t>
  </si>
  <si>
    <t>5413470050362</t>
  </si>
  <si>
    <t>AB332082</t>
  </si>
  <si>
    <t>KLEP 501/200/NP RAL 9005 TXT</t>
  </si>
  <si>
    <t>5413470052267</t>
  </si>
  <si>
    <t>AB332083</t>
  </si>
  <si>
    <t>KLEP 501/270 RAL 9005 TXT</t>
  </si>
  <si>
    <t>5413470052274</t>
  </si>
  <si>
    <t>AB332084</t>
  </si>
  <si>
    <t>KLEP 501/270/NP RAL 9005 TXT</t>
  </si>
  <si>
    <t>5413470052281</t>
  </si>
  <si>
    <t>AB332085</t>
  </si>
  <si>
    <t>KLEP 501/300 RAL 9005 TXT</t>
  </si>
  <si>
    <t>5413470052298</t>
  </si>
  <si>
    <t>AB332086</t>
  </si>
  <si>
    <t>KLEP 501/300/NP RAL 9005 TXT</t>
  </si>
  <si>
    <t>5413470052304</t>
  </si>
  <si>
    <t>AB332091</t>
  </si>
  <si>
    <t>KLEP 501/200 ZANDKLEUR TXT</t>
  </si>
  <si>
    <t>5413470052311</t>
  </si>
  <si>
    <t>AB332092</t>
  </si>
  <si>
    <t>KLEP 501/200/NP ZANDKLEUR TXT</t>
  </si>
  <si>
    <t>5413470052328</t>
  </si>
  <si>
    <t>AB332093</t>
  </si>
  <si>
    <t>KLEP 501/270 ZANDKLEUR TXT</t>
  </si>
  <si>
    <t>5413470052335</t>
  </si>
  <si>
    <t>AB332094</t>
  </si>
  <si>
    <t>KLEP 501/270/NP ZANDKLEUR TXT</t>
  </si>
  <si>
    <t>5413470052342</t>
  </si>
  <si>
    <t>AB332095</t>
  </si>
  <si>
    <t>KLEP 501/300 ZANDKLEUR TXT</t>
  </si>
  <si>
    <t>5413470052359</t>
  </si>
  <si>
    <t>AB332096</t>
  </si>
  <si>
    <t>KLEP 501/300/NP ZANDKLEUR TXT</t>
  </si>
  <si>
    <t>5413470052366</t>
  </si>
  <si>
    <t>AB3320A1</t>
  </si>
  <si>
    <t>KLEP 501/200 RAL 7016 TXT</t>
  </si>
  <si>
    <t>5413470050317</t>
  </si>
  <si>
    <t>AB3320A2</t>
  </si>
  <si>
    <t>KLEP 501/200/NP RAL 7016 TXT</t>
  </si>
  <si>
    <t>5413470051802</t>
  </si>
  <si>
    <t>AB3320A3</t>
  </si>
  <si>
    <t>KLEP 501/270 RAL 7016 TXT</t>
  </si>
  <si>
    <t>5413470051819</t>
  </si>
  <si>
    <t>AB3320A4</t>
  </si>
  <si>
    <t>KLEP 501/270/NP RAL 7016 TXT</t>
  </si>
  <si>
    <t>5413470051826</t>
  </si>
  <si>
    <t>AB3320A5</t>
  </si>
  <si>
    <t>KLEP 501/300 RAL 7016 TXT</t>
  </si>
  <si>
    <t>5413470050355</t>
  </si>
  <si>
    <t>AB3320A6</t>
  </si>
  <si>
    <t>KLEP 501/300/NP RAL 7016 TXT</t>
  </si>
  <si>
    <t>5413470051833</t>
  </si>
  <si>
    <t>AB3320B1</t>
  </si>
  <si>
    <t>KLEP 501/200 RAL 9008 TXT</t>
  </si>
  <si>
    <t>5413470051840</t>
  </si>
  <si>
    <t>AB3320B2</t>
  </si>
  <si>
    <t>KLEP 501/200/NP RAL 9008 TXT</t>
  </si>
  <si>
    <t>5413470051857</t>
  </si>
  <si>
    <t>AB3320B3</t>
  </si>
  <si>
    <t>KLEP 501/270 RAL 9008 TXT</t>
  </si>
  <si>
    <t>5413470050300</t>
  </si>
  <si>
    <t>AB3320B4</t>
  </si>
  <si>
    <t>KLEP 501/270/NP RAL 9008 TXT</t>
  </si>
  <si>
    <t>5413470051864</t>
  </si>
  <si>
    <t>AB3320B5</t>
  </si>
  <si>
    <t>KLEP 501/300 RAL 9008 TXT</t>
  </si>
  <si>
    <t>5413470050324</t>
  </si>
  <si>
    <t>AB3320B6</t>
  </si>
  <si>
    <t>KLEP 501/300/NP RAL 9008 TXT</t>
  </si>
  <si>
    <t>5413470051871</t>
  </si>
  <si>
    <t>AB3320C1</t>
  </si>
  <si>
    <t>KLEP 501/200 RAL 7039 TXT</t>
  </si>
  <si>
    <t>5413470051888</t>
  </si>
  <si>
    <t>AB3320C2</t>
  </si>
  <si>
    <t>KLEP 501/200/NP RAL 7039 TXT</t>
  </si>
  <si>
    <t>5413470051895</t>
  </si>
  <si>
    <t>AB3320C3</t>
  </si>
  <si>
    <t>KLEP 501/270 RAL 7039 TXT</t>
  </si>
  <si>
    <t>5413470051901</t>
  </si>
  <si>
    <t>AB3320C4</t>
  </si>
  <si>
    <t>KLEP 501/270/NP RAL 7039 TXT</t>
  </si>
  <si>
    <t>5413470051918</t>
  </si>
  <si>
    <t>AB3320C5</t>
  </si>
  <si>
    <t>KLEP 501/300 RAL 7039 TXT</t>
  </si>
  <si>
    <t>5413470051925</t>
  </si>
  <si>
    <t>AB3320C6</t>
  </si>
  <si>
    <t>KLEP 501/300/NP RAL 7039 TXT</t>
  </si>
  <si>
    <t>5413470051932</t>
  </si>
  <si>
    <t>AB3320D1</t>
  </si>
  <si>
    <t>KLEP 501/200 RAL 9007 TXT</t>
  </si>
  <si>
    <t>5413470052007</t>
  </si>
  <si>
    <t>AB3320D2</t>
  </si>
  <si>
    <t>KLEP 501/200/NP RAL 9007 TXT</t>
  </si>
  <si>
    <t>5413470052014</t>
  </si>
  <si>
    <t>AB3320D3</t>
  </si>
  <si>
    <t>KLEP 501/270 RAL 9007 TXT</t>
  </si>
  <si>
    <t>5413470052021</t>
  </si>
  <si>
    <t>AB3320D4</t>
  </si>
  <si>
    <t>KLEP 501/270/NP RAL 9007 TXT</t>
  </si>
  <si>
    <t>5413470052038</t>
  </si>
  <si>
    <t>AB3320D5</t>
  </si>
  <si>
    <t>KLEP 501/300 RAL 9007 TXT</t>
  </si>
  <si>
    <t>5413470052045</t>
  </si>
  <si>
    <t>AB3320D6</t>
  </si>
  <si>
    <t>KLEP 501/300/NP RAL 9007 TXT</t>
  </si>
  <si>
    <t>5413470052052</t>
  </si>
  <si>
    <t>AB3320Z1</t>
  </si>
  <si>
    <t>KLEP 501/200 BRUT</t>
  </si>
  <si>
    <t>5413470051949</t>
  </si>
  <si>
    <t>AB3320Z2</t>
  </si>
  <si>
    <t>KLEP 501/200/NP BRUT</t>
  </si>
  <si>
    <t>5413470051956</t>
  </si>
  <si>
    <t>AB3320Z3</t>
  </si>
  <si>
    <t>KLEP 501/270 BRUT</t>
  </si>
  <si>
    <t>5413470051963</t>
  </si>
  <si>
    <t>AB3320Z4</t>
  </si>
  <si>
    <t>KLEP 501/270/NP BRUT</t>
  </si>
  <si>
    <t>5413470051970</t>
  </si>
  <si>
    <t>AB3320Z5</t>
  </si>
  <si>
    <t>KLEP 501/300 BRUT</t>
  </si>
  <si>
    <t>5413470051987</t>
  </si>
  <si>
    <t>AB3320Z6</t>
  </si>
  <si>
    <t>KLEP 501/300/NP BRUT</t>
  </si>
  <si>
    <t>5413470051994</t>
  </si>
  <si>
    <t>AB332121</t>
  </si>
  <si>
    <t>KLEP 505 RAL SPECIAAL</t>
  </si>
  <si>
    <t>5413470045443</t>
  </si>
  <si>
    <t>AB332122</t>
  </si>
  <si>
    <t>KLEP 505/NP RAL SPECIAAL</t>
  </si>
  <si>
    <t>5413470045450</t>
  </si>
  <si>
    <t>AB332143</t>
  </si>
  <si>
    <t>KLEP 505/300 MAT ALU TXT</t>
  </si>
  <si>
    <t>5413470075150</t>
  </si>
  <si>
    <t>AB332183</t>
  </si>
  <si>
    <t>KLEP 505/300 RAL 9005 TXT</t>
  </si>
  <si>
    <t>5413470074283</t>
  </si>
  <si>
    <t>AB3321Z3</t>
  </si>
  <si>
    <t>KLEP 505/300 BRUT</t>
  </si>
  <si>
    <t>5413470067711</t>
  </si>
  <si>
    <t>AB332201</t>
  </si>
  <si>
    <t>KLEP 515/300 SA NATUUR F1</t>
  </si>
  <si>
    <t>5413470045498</t>
  </si>
  <si>
    <t>AB332202</t>
  </si>
  <si>
    <t>KLEP 515/300/NP SA NATUUR F1</t>
  </si>
  <si>
    <t>5413470045504</t>
  </si>
  <si>
    <t>AB332203</t>
  </si>
  <si>
    <t>KLEP 515/400 SA NATUUR F1</t>
  </si>
  <si>
    <t>5413470045511</t>
  </si>
  <si>
    <t>AB332204</t>
  </si>
  <si>
    <t>KLEP 515/400/NP SA NATUUR</t>
  </si>
  <si>
    <t>5413470045528</t>
  </si>
  <si>
    <t>AB332211</t>
  </si>
  <si>
    <t>KLEP 515/300 INOX LOOK</t>
  </si>
  <si>
    <t>5413470045535</t>
  </si>
  <si>
    <t>AB332212</t>
  </si>
  <si>
    <t>KLEP 515/300/NP INOX LOOK</t>
  </si>
  <si>
    <t>5413470045542</t>
  </si>
  <si>
    <t>AB332213</t>
  </si>
  <si>
    <t>KLEP 515/400 INOX LOOK</t>
  </si>
  <si>
    <t>5413470045559</t>
  </si>
  <si>
    <t>AB332214</t>
  </si>
  <si>
    <t>KLEP 515/400/NP INOX LOOK</t>
  </si>
  <si>
    <t>5413470045566</t>
  </si>
  <si>
    <t>AB332221</t>
  </si>
  <si>
    <t>KLEP 515/300 RAL SPECIAAL</t>
  </si>
  <si>
    <t>5413470045573</t>
  </si>
  <si>
    <t>AB332222</t>
  </si>
  <si>
    <t>KLEP 515/300/NP RAL SPECIAAL</t>
  </si>
  <si>
    <t>5413470045580</t>
  </si>
  <si>
    <t>AB332223</t>
  </si>
  <si>
    <t>KLEP 515/400 RAL SPECIAAL</t>
  </si>
  <si>
    <t>5413470045597</t>
  </si>
  <si>
    <t>AB332224</t>
  </si>
  <si>
    <t>KLEP 515/400/NP RAL SPECIAAL</t>
  </si>
  <si>
    <t>5413470045603</t>
  </si>
  <si>
    <t>AB332231</t>
  </si>
  <si>
    <t>KLEP 515/300 PA NATUUR</t>
  </si>
  <si>
    <t>5413470045610</t>
  </si>
  <si>
    <t>AB332232</t>
  </si>
  <si>
    <t>KLEP 515/300/NP PA NATUUR</t>
  </si>
  <si>
    <t>5413470045627</t>
  </si>
  <si>
    <t>AB332233</t>
  </si>
  <si>
    <t>KLEP 515/400 PA NATUUR</t>
  </si>
  <si>
    <t>5413470045634</t>
  </si>
  <si>
    <t>AB332234</t>
  </si>
  <si>
    <t>KLEP 515/400/NP PA NATUUR</t>
  </si>
  <si>
    <t>5413470045641</t>
  </si>
  <si>
    <t>AB332241</t>
  </si>
  <si>
    <t>KLEP 515/300 MAT ALU TXT</t>
  </si>
  <si>
    <t>5413470052649</t>
  </si>
  <si>
    <t>AB332242</t>
  </si>
  <si>
    <t>KLEP 515/300/NP MAT ALU TXT</t>
  </si>
  <si>
    <t>5413470052656</t>
  </si>
  <si>
    <t>AB332243</t>
  </si>
  <si>
    <t>KLEP 515/400 MAT ALU TXT</t>
  </si>
  <si>
    <t>5413470050270</t>
  </si>
  <si>
    <t>AB332244</t>
  </si>
  <si>
    <t>KLEP 515/400/NP MAT ALU TXT</t>
  </si>
  <si>
    <t>5413470052663</t>
  </si>
  <si>
    <t>AB332251</t>
  </si>
  <si>
    <t>KLEP 515/300 MAT WIT TXT</t>
  </si>
  <si>
    <t>5413470050409</t>
  </si>
  <si>
    <t>AB332252</t>
  </si>
  <si>
    <t>KLEP 515/300/NP MAT WIT TXT</t>
  </si>
  <si>
    <t>5413470050416</t>
  </si>
  <si>
    <t>AB332253</t>
  </si>
  <si>
    <t>KLEP 515/400 MAT WIT TXT</t>
  </si>
  <si>
    <t>5413470052670</t>
  </si>
  <si>
    <t>AB332254</t>
  </si>
  <si>
    <t>KLEP 515/400/NP MAT WIT TXT</t>
  </si>
  <si>
    <t>5413470052687</t>
  </si>
  <si>
    <t>AB332261</t>
  </si>
  <si>
    <t>KLEP 515/300 MAT ZWART TXT</t>
  </si>
  <si>
    <t>5413470050478</t>
  </si>
  <si>
    <t>AB332262</t>
  </si>
  <si>
    <t>KLEP 515/300/NP MAT ZWART TXT</t>
  </si>
  <si>
    <t>5413470052694</t>
  </si>
  <si>
    <t>AB332263</t>
  </si>
  <si>
    <t>KLEP 515/400 MAT ZWART TXT</t>
  </si>
  <si>
    <t>5413470052700</t>
  </si>
  <si>
    <t>AB332264</t>
  </si>
  <si>
    <t>KLEP 515/400/NP MAT ZWART TXT</t>
  </si>
  <si>
    <t>5413470052717</t>
  </si>
  <si>
    <t>AB332271</t>
  </si>
  <si>
    <t>KLEP 515/300 MAT BRUIN TXT</t>
  </si>
  <si>
    <t>5413470052724</t>
  </si>
  <si>
    <t>AB332272</t>
  </si>
  <si>
    <t>KLEP 515/300/NP MAT BRUIN TXT</t>
  </si>
  <si>
    <t>5413470050454</t>
  </si>
  <si>
    <t>AB332273</t>
  </si>
  <si>
    <t>KLEP 515/400 MAT BRUIN TXT</t>
  </si>
  <si>
    <t>5413470052731</t>
  </si>
  <si>
    <t>AB332274</t>
  </si>
  <si>
    <t>KLEP 515/400/NP MAT BRUIN TXT</t>
  </si>
  <si>
    <t>5413470052748</t>
  </si>
  <si>
    <t>AB332281</t>
  </si>
  <si>
    <t>KLEP 515/300 RAL 9005 TXT</t>
  </si>
  <si>
    <t>5413470050447</t>
  </si>
  <si>
    <t>AB332282</t>
  </si>
  <si>
    <t>KLEP 515/300/NP RAL 9005 TXT</t>
  </si>
  <si>
    <t>5413470050393</t>
  </si>
  <si>
    <t>AB332283</t>
  </si>
  <si>
    <t>KLEP 515/400 RAL 9005 TXT</t>
  </si>
  <si>
    <t>5413470052755</t>
  </si>
  <si>
    <t>AB332284</t>
  </si>
  <si>
    <t>KLEP 515/400/NP RAL 9005 TXT</t>
  </si>
  <si>
    <t>5413470052762</t>
  </si>
  <si>
    <t>AB332291</t>
  </si>
  <si>
    <t>KLEP 515/300 ZANDKLEUR TXT</t>
  </si>
  <si>
    <t>5413470052779</t>
  </si>
  <si>
    <t>AB332292</t>
  </si>
  <si>
    <t>KLEP 515/300/NP ZANDKLEUR TXT</t>
  </si>
  <si>
    <t>5413470052786</t>
  </si>
  <si>
    <t>AB332293</t>
  </si>
  <si>
    <t>KLEP 515/400 ZANDKLEUR TXT</t>
  </si>
  <si>
    <t>5413470052793</t>
  </si>
  <si>
    <t>AB332294</t>
  </si>
  <si>
    <t>KLEP 515/400/NP ZANDKLEUR TXT</t>
  </si>
  <si>
    <t>5413470052809</t>
  </si>
  <si>
    <t>AB3322A1</t>
  </si>
  <si>
    <t>KLEP 515/300 RAL 7016 TXT</t>
  </si>
  <si>
    <t>5413470052472</t>
  </si>
  <si>
    <t>AB3322A2</t>
  </si>
  <si>
    <t>KLEP 515/300/NP RAL 7016 TXT</t>
  </si>
  <si>
    <t>5413470050430</t>
  </si>
  <si>
    <t>AB3322A3</t>
  </si>
  <si>
    <t>KLEP 515/400 RAL 7016 TXT</t>
  </si>
  <si>
    <t>5413470052489</t>
  </si>
  <si>
    <t>AB3322A4</t>
  </si>
  <si>
    <t>KLEP 515/400/NP RAL 7016 TXT</t>
  </si>
  <si>
    <t>5413470050263</t>
  </si>
  <si>
    <t>AB3322B1</t>
  </si>
  <si>
    <t>KLEP 515/300 RAL 9008 TXT</t>
  </si>
  <si>
    <t>5413470050423</t>
  </si>
  <si>
    <t>AB3322B2</t>
  </si>
  <si>
    <t>KLEP 515/300/NP RAL 9008 TXT</t>
  </si>
  <si>
    <t>5413470050485</t>
  </si>
  <si>
    <t>AB3322B3</t>
  </si>
  <si>
    <t>KLEP 515/400 RAL 9008 TXT</t>
  </si>
  <si>
    <t>5413470050287</t>
  </si>
  <si>
    <t>AB3322B4</t>
  </si>
  <si>
    <t>KLEP 515/400/NP RAL 9008 TXT</t>
  </si>
  <si>
    <t>5413470052496</t>
  </si>
  <si>
    <t>AB3322C1</t>
  </si>
  <si>
    <t>KLEP 515/300 RAL 7039 TXT</t>
  </si>
  <si>
    <t>5413470052502</t>
  </si>
  <si>
    <t>AB3322C2</t>
  </si>
  <si>
    <t>KLEP 515/300/NP RAL 7039 TXT</t>
  </si>
  <si>
    <t>5413470052519</t>
  </si>
  <si>
    <t>AB3322C3</t>
  </si>
  <si>
    <t>KLEP 515/400 RAL 7039 TXT</t>
  </si>
  <si>
    <t>5413470052526</t>
  </si>
  <si>
    <t>AB3322C4</t>
  </si>
  <si>
    <t>KLEP 515/400/NP RAL 7039 TXT</t>
  </si>
  <si>
    <t>5413470052533</t>
  </si>
  <si>
    <t>AB3322D1</t>
  </si>
  <si>
    <t>KLEP 515/300 RAL 9007 TXT</t>
  </si>
  <si>
    <t>5413470052540</t>
  </si>
  <si>
    <t>AB3322D2</t>
  </si>
  <si>
    <t>KLEP 515/300/NP RAL 9007 TXT</t>
  </si>
  <si>
    <t>5413470052557</t>
  </si>
  <si>
    <t>AB3322D3</t>
  </si>
  <si>
    <t>KLEP 515/400 RAL 9007 TXT</t>
  </si>
  <si>
    <t>5413470052564</t>
  </si>
  <si>
    <t>AB3322D4</t>
  </si>
  <si>
    <t>KLEP 515/400/NP RAL 9007 TXT</t>
  </si>
  <si>
    <t>5413470052571</t>
  </si>
  <si>
    <t>AB3322Z1</t>
  </si>
  <si>
    <t>KLEP 515/300 BRUT</t>
  </si>
  <si>
    <t>5413470052588</t>
  </si>
  <si>
    <t>AB3322Z2</t>
  </si>
  <si>
    <t>KLEP 515/300/NP BRUT</t>
  </si>
  <si>
    <t>5413470052595</t>
  </si>
  <si>
    <t>AB3322Z3</t>
  </si>
  <si>
    <t>KLEP 515/400 BRUT</t>
  </si>
  <si>
    <t>5413470052601</t>
  </si>
  <si>
    <t>AB3322Z4</t>
  </si>
  <si>
    <t>KLEP 515/400/NP BRUT</t>
  </si>
  <si>
    <t>5413470052618</t>
  </si>
  <si>
    <t>AB332321</t>
  </si>
  <si>
    <t>KLEP 510/300</t>
  </si>
  <si>
    <t>5413470072586</t>
  </si>
  <si>
    <t>AB332322</t>
  </si>
  <si>
    <t>KLEP 510/300/NP</t>
  </si>
  <si>
    <t>5413470072593</t>
  </si>
  <si>
    <t>AB332323</t>
  </si>
  <si>
    <t>KLEP 510/400</t>
  </si>
  <si>
    <t>5413470072609</t>
  </si>
  <si>
    <t>AB332324</t>
  </si>
  <si>
    <t>KLEP 510/400/NP</t>
  </si>
  <si>
    <t>5413470072616</t>
  </si>
  <si>
    <t>AB332341</t>
  </si>
  <si>
    <t>KLEP 510/300 MAT ALU TXT</t>
  </si>
  <si>
    <t>5413470072623</t>
  </si>
  <si>
    <t>AB332342</t>
  </si>
  <si>
    <t>KLEP 510/300/NP MAT ALU TXT</t>
  </si>
  <si>
    <t>5413470072630</t>
  </si>
  <si>
    <t>AB332343</t>
  </si>
  <si>
    <t>KLEP 510/400 MAT ALU TXT</t>
  </si>
  <si>
    <t>5413470072647</t>
  </si>
  <si>
    <t>AB332344</t>
  </si>
  <si>
    <t>KLEP 510/400/NP MAT ALU TXT</t>
  </si>
  <si>
    <t>5413470072654</t>
  </si>
  <si>
    <t>AB332351</t>
  </si>
  <si>
    <t>KLEP 510/300 MAT WIT TXT</t>
  </si>
  <si>
    <t>5413470072661</t>
  </si>
  <si>
    <t>AB332352</t>
  </si>
  <si>
    <t>KLEP 510/300/NP MAT WIT TXT</t>
  </si>
  <si>
    <t>5413470072678</t>
  </si>
  <si>
    <t>AB332353</t>
  </si>
  <si>
    <t>KLEP 510/400 MAT WIT TXT</t>
  </si>
  <si>
    <t>5413470072685</t>
  </si>
  <si>
    <t>AB332354</t>
  </si>
  <si>
    <t>KLEP 510/400/NP MAT WIT TXT</t>
  </si>
  <si>
    <t>5413470072692</t>
  </si>
  <si>
    <t>AB332361</t>
  </si>
  <si>
    <t>KLEP 510/300 MAT ZWART TXT</t>
  </si>
  <si>
    <t>5413470072708</t>
  </si>
  <si>
    <t>AB332362</t>
  </si>
  <si>
    <t>KLEP 510/300/NP MAT ZWART TXT</t>
  </si>
  <si>
    <t>5413470072715</t>
  </si>
  <si>
    <t>AB332363</t>
  </si>
  <si>
    <t>KLEP 510/400 MAT ZWART TXT</t>
  </si>
  <si>
    <t>5413470072722</t>
  </si>
  <si>
    <t>AB332364</t>
  </si>
  <si>
    <t>KLEP 510/400/NP MAT ZWART TXT</t>
  </si>
  <si>
    <t>5413470072739</t>
  </si>
  <si>
    <t>AB332371</t>
  </si>
  <si>
    <t>KLEP 510/300 MAT BRUIN TXT</t>
  </si>
  <si>
    <t>5413470072746</t>
  </si>
  <si>
    <t>AB332372</t>
  </si>
  <si>
    <t>KLEP 510/300/NP MAT BRUIN TXT</t>
  </si>
  <si>
    <t>5413470072753</t>
  </si>
  <si>
    <t>AB332373</t>
  </si>
  <si>
    <t>KLEP 510/400 MAT BRUIN TXT</t>
  </si>
  <si>
    <t>5413470072760</t>
  </si>
  <si>
    <t>AB332374</t>
  </si>
  <si>
    <t>KLEP 510/400/NP MAT BRUIN TXT</t>
  </si>
  <si>
    <t>5413470072777</t>
  </si>
  <si>
    <t>AB332381</t>
  </si>
  <si>
    <t>KLEP 510/300 RAL 9005 TXT</t>
  </si>
  <si>
    <t>5413470072784</t>
  </si>
  <si>
    <t>AB332382</t>
  </si>
  <si>
    <t>KLEP 510/300/NP RAL 9005 TXT</t>
  </si>
  <si>
    <t>5413470072791</t>
  </si>
  <si>
    <t>AB332383</t>
  </si>
  <si>
    <t>KLEP 510/400 RAL 9005 TXT</t>
  </si>
  <si>
    <t>5413470072807</t>
  </si>
  <si>
    <t>AB332384</t>
  </si>
  <si>
    <t>KLEP 510/400/NP RAL 9005 TXT</t>
  </si>
  <si>
    <t>5413470072814</t>
  </si>
  <si>
    <t>AB3323A1</t>
  </si>
  <si>
    <t>KLEP 510/300 RAL 7016 TXT</t>
  </si>
  <si>
    <t>5413470072388</t>
  </si>
  <si>
    <t>AB3323A2</t>
  </si>
  <si>
    <t>KLEP 510/300/NP RAL 7016 TXT</t>
  </si>
  <si>
    <t>5413470072395</t>
  </si>
  <si>
    <t>AB3323A3</t>
  </si>
  <si>
    <t>KLEP 510/400 RAL 7016 TXT</t>
  </si>
  <si>
    <t>5413470072401</t>
  </si>
  <si>
    <t>AB3323A4</t>
  </si>
  <si>
    <t>KLEP 510/400/NP RAL 7016 TXT</t>
  </si>
  <si>
    <t>5413470072418</t>
  </si>
  <si>
    <t>AB3323B1</t>
  </si>
  <si>
    <t>KLEP 510/300 RAL 9008 TXT</t>
  </si>
  <si>
    <t>5413470072425</t>
  </si>
  <si>
    <t>AB3323B2</t>
  </si>
  <si>
    <t>KLEP 510/300/NP RAL 9008 TXT</t>
  </si>
  <si>
    <t>5413470072432</t>
  </si>
  <si>
    <t>AB3323B3</t>
  </si>
  <si>
    <t>KLEP 510/400 RAL 9008 TXT</t>
  </si>
  <si>
    <t>5413470072449</t>
  </si>
  <si>
    <t>AB3323B4</t>
  </si>
  <si>
    <t>KLEP 510/400/NP RAL 9008 TXT</t>
  </si>
  <si>
    <t>5413470072456</t>
  </si>
  <si>
    <t>AB3323C1</t>
  </si>
  <si>
    <t>KLEP 510/300 RAL 7039 TXT</t>
  </si>
  <si>
    <t>5413470072463</t>
  </si>
  <si>
    <t>AB3323C2</t>
  </si>
  <si>
    <t>KLEP 510/300/NP RAL 7039 TXT</t>
  </si>
  <si>
    <t>5413470072470</t>
  </si>
  <si>
    <t>AB3323C3</t>
  </si>
  <si>
    <t>KLEP 510/400 RAL 7039 TXT</t>
  </si>
  <si>
    <t>5413470072487</t>
  </si>
  <si>
    <t>AB3323C4</t>
  </si>
  <si>
    <t>KLEP 510/400/NP RAL 7039 TXT</t>
  </si>
  <si>
    <t>5413470072494</t>
  </si>
  <si>
    <t>AB3323D1</t>
  </si>
  <si>
    <t>KLEP 510/300 RAL 9007 TXT</t>
  </si>
  <si>
    <t>5413470072500</t>
  </si>
  <si>
    <t>AB3323D2</t>
  </si>
  <si>
    <t>KLEP 510/300/NP RAL 9007 TXT</t>
  </si>
  <si>
    <t>5413470072517</t>
  </si>
  <si>
    <t>AB3323D3</t>
  </si>
  <si>
    <t>KLEP 510/400 RAL 9007 TXT</t>
  </si>
  <si>
    <t>5413470072524</t>
  </si>
  <si>
    <t>AB3323D4</t>
  </si>
  <si>
    <t>KLEP 510/400/NP RAL 9007 TXT</t>
  </si>
  <si>
    <t>5413470072531</t>
  </si>
  <si>
    <t>AB3323Z1</t>
  </si>
  <si>
    <t>KLEP 510/300 BRUT</t>
  </si>
  <si>
    <t>5413470072548</t>
  </si>
  <si>
    <t>AB3323Z2</t>
  </si>
  <si>
    <t>KLEP 510/300/NP BRUT</t>
  </si>
  <si>
    <t>5413470072555</t>
  </si>
  <si>
    <t>AB3323Z3</t>
  </si>
  <si>
    <t>KLEP 510/400 BRUT</t>
  </si>
  <si>
    <t>5413470072562</t>
  </si>
  <si>
    <t>AB3323Z4</t>
  </si>
  <si>
    <t>KLEP 510/400/NP BRUT</t>
  </si>
  <si>
    <t>5413470072579</t>
  </si>
  <si>
    <t>AB333060</t>
  </si>
  <si>
    <t>-0- C32/50/1,5 RAL ...</t>
  </si>
  <si>
    <t>5413470052816</t>
  </si>
  <si>
    <t>AB333061</t>
  </si>
  <si>
    <t>-1- C32/50/1,5 RAL ...</t>
  </si>
  <si>
    <t>5413470052823</t>
  </si>
  <si>
    <t>AB333062</t>
  </si>
  <si>
    <t>-2- C32/50/1,5 RAL ...</t>
  </si>
  <si>
    <t>5413470052830</t>
  </si>
  <si>
    <t>AB333063</t>
  </si>
  <si>
    <t>-3- C32/50/1,5 RAL ...</t>
  </si>
  <si>
    <t>5413470052847</t>
  </si>
  <si>
    <t>AB333064</t>
  </si>
  <si>
    <t>-4- C32/50/1,5 RAL ...</t>
  </si>
  <si>
    <t>5413470052854</t>
  </si>
  <si>
    <t>AB333065</t>
  </si>
  <si>
    <t>-5- C32/50/1,5 RAL ...</t>
  </si>
  <si>
    <t>5413470052861</t>
  </si>
  <si>
    <t>AB333066</t>
  </si>
  <si>
    <t>-6- C32/50/1,5 RAL ...</t>
  </si>
  <si>
    <t>5413470052878</t>
  </si>
  <si>
    <t>AB333067</t>
  </si>
  <si>
    <t>-7- C32/50/1,5 RAL ...</t>
  </si>
  <si>
    <t>5413470052885</t>
  </si>
  <si>
    <t>AB333068</t>
  </si>
  <si>
    <t>-8- C32/50/1,5 RAL ...</t>
  </si>
  <si>
    <t>5413470052892</t>
  </si>
  <si>
    <t>AB333069</t>
  </si>
  <si>
    <t>-9- C32/50/1,5 RAL ...</t>
  </si>
  <si>
    <t>5413470052908</t>
  </si>
  <si>
    <t>AB333160</t>
  </si>
  <si>
    <t>-0- C32/100/1,5 RAL ...</t>
  </si>
  <si>
    <t>5413470052915</t>
  </si>
  <si>
    <t>AB333161</t>
  </si>
  <si>
    <t>-1- C32/100/1,5 RAL ...</t>
  </si>
  <si>
    <t>5413470052922</t>
  </si>
  <si>
    <t>AB333162</t>
  </si>
  <si>
    <t>-2- C32/100/1,5 RAL ...</t>
  </si>
  <si>
    <t>5413470052939</t>
  </si>
  <si>
    <t>AB333163</t>
  </si>
  <si>
    <t>-3- C32/100/1,5 RAL ...</t>
  </si>
  <si>
    <t>5413470052953</t>
  </si>
  <si>
    <t>AB333164</t>
  </si>
  <si>
    <t>-4- C32/100/1,5 RAL ...</t>
  </si>
  <si>
    <t>5413470052960</t>
  </si>
  <si>
    <t>AB333165</t>
  </si>
  <si>
    <t>-5- C32/100/1,5 RAL ...</t>
  </si>
  <si>
    <t>5413470052977</t>
  </si>
  <si>
    <t>AB333166</t>
  </si>
  <si>
    <t>-6- C32/100/1,5 RAL ...</t>
  </si>
  <si>
    <t>5413470052984</t>
  </si>
  <si>
    <t>AB333167</t>
  </si>
  <si>
    <t>-7- C32/100/1,5 RAL ...</t>
  </si>
  <si>
    <t>5413470052991</t>
  </si>
  <si>
    <t>AB333168</t>
  </si>
  <si>
    <t>-8- C32/100/1,5 RAL ...</t>
  </si>
  <si>
    <t>5413470053004</t>
  </si>
  <si>
    <t>AB333169</t>
  </si>
  <si>
    <t>-9- C32/100/1,5 RAL ...</t>
  </si>
  <si>
    <t>5413470053011</t>
  </si>
  <si>
    <t>AB333260</t>
  </si>
  <si>
    <t>-0- C32/50/4 RAL ...</t>
  </si>
  <si>
    <t>5413470053028</t>
  </si>
  <si>
    <t>AB333261</t>
  </si>
  <si>
    <t>-1- C32/50/4 RAL ...</t>
  </si>
  <si>
    <t>5413470053035</t>
  </si>
  <si>
    <t>AB333262</t>
  </si>
  <si>
    <t>-2- C32/50/4 RAL ...</t>
  </si>
  <si>
    <t>5413470053042</t>
  </si>
  <si>
    <t>AB333263</t>
  </si>
  <si>
    <t>-3- C32/50/4 RAL ...</t>
  </si>
  <si>
    <t>5413470053059</t>
  </si>
  <si>
    <t>AB333264</t>
  </si>
  <si>
    <t>-4- C32/50/4 RAL ...</t>
  </si>
  <si>
    <t>5413470053066</t>
  </si>
  <si>
    <t>AB333265</t>
  </si>
  <si>
    <t>-5- C32/50/4 RAL ...</t>
  </si>
  <si>
    <t>5413470053073</t>
  </si>
  <si>
    <t>AB333266</t>
  </si>
  <si>
    <t>-6- C32/50/4 RAL ...</t>
  </si>
  <si>
    <t>5413470053080</t>
  </si>
  <si>
    <t>AB333267</t>
  </si>
  <si>
    <t>-7- C32/50/4 RAL ...</t>
  </si>
  <si>
    <t>5413470053097</t>
  </si>
  <si>
    <t>AB333268</t>
  </si>
  <si>
    <t>-8- C32/50/4 RAL ...</t>
  </si>
  <si>
    <t>5413470053103</t>
  </si>
  <si>
    <t>AB333269</t>
  </si>
  <si>
    <t>-9- C32/50/4 RAL ...</t>
  </si>
  <si>
    <t>5413470053110</t>
  </si>
  <si>
    <t>AB333360</t>
  </si>
  <si>
    <t>-0- C32/100/4 RAL ...</t>
  </si>
  <si>
    <t>5413470053127</t>
  </si>
  <si>
    <t>AB333361</t>
  </si>
  <si>
    <t>-1- C32/100/4 RAL ...</t>
  </si>
  <si>
    <t>5413470053134</t>
  </si>
  <si>
    <t>AB333362</t>
  </si>
  <si>
    <t>-2- C32/100/4 RAL ...</t>
  </si>
  <si>
    <t>5413470053141</t>
  </si>
  <si>
    <t>AB333363</t>
  </si>
  <si>
    <t>-3- C32/100/4 RAL ...</t>
  </si>
  <si>
    <t>5413470053158</t>
  </si>
  <si>
    <t>AB333364</t>
  </si>
  <si>
    <t>-4- C32/100/4 RAL ...</t>
  </si>
  <si>
    <t>5413470053165</t>
  </si>
  <si>
    <t>AB333365</t>
  </si>
  <si>
    <t>-5- C32/100/4 RAL ...</t>
  </si>
  <si>
    <t>5413470053172</t>
  </si>
  <si>
    <t>AB333366</t>
  </si>
  <si>
    <t>-6- C32/100/4 RAL ...</t>
  </si>
  <si>
    <t>5413470053189</t>
  </si>
  <si>
    <t>AB333367</t>
  </si>
  <si>
    <t>-7- C32/100/4 RAL ...</t>
  </si>
  <si>
    <t>5413470053196</t>
  </si>
  <si>
    <t>AB333368</t>
  </si>
  <si>
    <t>-8- C32/100/4 RAL ...</t>
  </si>
  <si>
    <t>5413470053202</t>
  </si>
  <si>
    <t>AB333369</t>
  </si>
  <si>
    <t>-9- C32/100/4 RAL ...</t>
  </si>
  <si>
    <t>5413470053219</t>
  </si>
  <si>
    <t>AB333461</t>
  </si>
  <si>
    <t>-A- L31/50/1,5 RAL ...</t>
  </si>
  <si>
    <t>5413470053226</t>
  </si>
  <si>
    <t>AB333462</t>
  </si>
  <si>
    <t>-B- L31/50/1,5 RAL ...</t>
  </si>
  <si>
    <t>5413470053233</t>
  </si>
  <si>
    <t>AB333463</t>
  </si>
  <si>
    <t>-C- L31/50/1,5 RAL ...</t>
  </si>
  <si>
    <t>5413470053240</t>
  </si>
  <si>
    <t>AB333464</t>
  </si>
  <si>
    <t>"D-Z" L31/50/1,5 RAL ...</t>
  </si>
  <si>
    <t>5413470053257</t>
  </si>
  <si>
    <t>AB333561</t>
  </si>
  <si>
    <t>-A- L31/100/1,5 RAL ...</t>
  </si>
  <si>
    <t>5413470053264</t>
  </si>
  <si>
    <t>AB333562</t>
  </si>
  <si>
    <t>-B- L31/100/1,5 RAL ...</t>
  </si>
  <si>
    <t>5413470053271</t>
  </si>
  <si>
    <t>AB333563</t>
  </si>
  <si>
    <t>-C- L31/100/1,5 RAL ...</t>
  </si>
  <si>
    <t>5413470053288</t>
  </si>
  <si>
    <t>AB333564</t>
  </si>
  <si>
    <t>"D-Z" L31/100/1,5 RAL ...</t>
  </si>
  <si>
    <t>5413470053295</t>
  </si>
  <si>
    <t>AB333661</t>
  </si>
  <si>
    <t>-A- L31/50/4 RAL ...</t>
  </si>
  <si>
    <t>5413470053301</t>
  </si>
  <si>
    <t>AB333662</t>
  </si>
  <si>
    <t>-B- L31/50/4 RAL ...</t>
  </si>
  <si>
    <t>5413470053318</t>
  </si>
  <si>
    <t>AB333663</t>
  </si>
  <si>
    <t>-C- L31/50/4 RAL ...</t>
  </si>
  <si>
    <t>5413470053325</t>
  </si>
  <si>
    <t>AB333664</t>
  </si>
  <si>
    <t>"D-Z" L31/50/4 RAL ...</t>
  </si>
  <si>
    <t>5413470053332</t>
  </si>
  <si>
    <t>AB333761</t>
  </si>
  <si>
    <t>-A- L31/100/4 RAL ...</t>
  </si>
  <si>
    <t>5413470053349</t>
  </si>
  <si>
    <t>AB333762</t>
  </si>
  <si>
    <t>-B- L31/100/4 RAL ...</t>
  </si>
  <si>
    <t>5413470053356</t>
  </si>
  <si>
    <t>AB333763</t>
  </si>
  <si>
    <t>-C- L31/100/4 RAL ...</t>
  </si>
  <si>
    <t>5413470053363</t>
  </si>
  <si>
    <t>AB333764</t>
  </si>
  <si>
    <t>"D-Z" L31/100/4 RAL ...</t>
  </si>
  <si>
    <t>5413470053370</t>
  </si>
  <si>
    <t>AB333801</t>
  </si>
  <si>
    <t>HUISNUMMERPLAAT PL33 SA NATUUR</t>
  </si>
  <si>
    <t>5413470048864</t>
  </si>
  <si>
    <t>AB333811</t>
  </si>
  <si>
    <t>HUISNUMMERPLAAT PL33 SA ZWART</t>
  </si>
  <si>
    <t>5413470048871</t>
  </si>
  <si>
    <t>AB333904</t>
  </si>
  <si>
    <t>NAAMPLAATH. 380/PVC OP KLEP</t>
  </si>
  <si>
    <t>5413470059921</t>
  </si>
  <si>
    <t>AB333905</t>
  </si>
  <si>
    <t>BELKNOPJE PVC GEMONTEERD</t>
  </si>
  <si>
    <t>5413470064994</t>
  </si>
  <si>
    <t>AB333906</t>
  </si>
  <si>
    <t>NAAMPLAATH. 380/PVC DEUR BOXIS</t>
  </si>
  <si>
    <t>5413470070261</t>
  </si>
  <si>
    <t>AB333907</t>
  </si>
  <si>
    <t>NAAMPLH.380/PVC INTERNA/OUTERN</t>
  </si>
  <si>
    <t>5413470070278</t>
  </si>
  <si>
    <t>AB333921</t>
  </si>
  <si>
    <t>NAAMPLAATHOUDER 380/1 RAL ...</t>
  </si>
  <si>
    <t>5413470053387</t>
  </si>
  <si>
    <t>AB333922</t>
  </si>
  <si>
    <t>NAAMPLAATHOUDER 380/2 RAL ...</t>
  </si>
  <si>
    <t>5413470053394</t>
  </si>
  <si>
    <t>AB333931</t>
  </si>
  <si>
    <t>PLEXIGLAS TYPE 554 VARIANTE A</t>
  </si>
  <si>
    <t>5413470048932</t>
  </si>
  <si>
    <t>AB333932</t>
  </si>
  <si>
    <t>PLEXIGLAS TYPE 554 VARIANTE B</t>
  </si>
  <si>
    <t>5413470048949</t>
  </si>
  <si>
    <t>AB333933</t>
  </si>
  <si>
    <t>PLEXIGLAS TYPE 554 VARIANTE C</t>
  </si>
  <si>
    <t>5413470048956</t>
  </si>
  <si>
    <t>AB333934</t>
  </si>
  <si>
    <t>PLEXIGLAS TYPE 554 VARIANTE D</t>
  </si>
  <si>
    <t>5413470048963</t>
  </si>
  <si>
    <t>AB333935</t>
  </si>
  <si>
    <t>PLEXIGLAS TYPE 554 OP MAAT</t>
  </si>
  <si>
    <t>5413470048970</t>
  </si>
  <si>
    <t>AB333940</t>
  </si>
  <si>
    <t>GRAVURE NR OP KLEP BRUT</t>
  </si>
  <si>
    <t>5413470048987</t>
  </si>
  <si>
    <t>AB333941</t>
  </si>
  <si>
    <t>GRAVURE NR OP KLEP ZWART</t>
  </si>
  <si>
    <t>5413470048994</t>
  </si>
  <si>
    <t>AB333942</t>
  </si>
  <si>
    <t>GRAVURE NR OP KLEP WIT</t>
  </si>
  <si>
    <t>5413470049007</t>
  </si>
  <si>
    <t>AB333950</t>
  </si>
  <si>
    <t>GRAVURE NAAM OP KLEP BRUT</t>
  </si>
  <si>
    <t>5413470049014</t>
  </si>
  <si>
    <t>AB333951</t>
  </si>
  <si>
    <t>GRAVURE NAAM OP KLEP ZWART</t>
  </si>
  <si>
    <t>5413470049045</t>
  </si>
  <si>
    <t>AB333952</t>
  </si>
  <si>
    <t>GRAVURE NAAM OP KLEP WIT</t>
  </si>
  <si>
    <t>5413470049038</t>
  </si>
  <si>
    <t>AB333960</t>
  </si>
  <si>
    <t>GRAVURE NAAM+NR OP KLEP BRUT</t>
  </si>
  <si>
    <t>5413470049052</t>
  </si>
  <si>
    <t>AB333961</t>
  </si>
  <si>
    <t>GRAVURE NAAM+NR OP KLEP ZWART</t>
  </si>
  <si>
    <t>5413470049069</t>
  </si>
  <si>
    <t>AB333962</t>
  </si>
  <si>
    <t>GRAVURE NAAM+NR OP KLEP WIT</t>
  </si>
  <si>
    <t>5413470049076</t>
  </si>
  <si>
    <t>AB333970</t>
  </si>
  <si>
    <t>GRAVURE NR KRANTENHOUDER BRUT</t>
  </si>
  <si>
    <t>5413470049083</t>
  </si>
  <si>
    <t>AB333971</t>
  </si>
  <si>
    <t>GRAVURE NR KRANTENHOUDER ZWART</t>
  </si>
  <si>
    <t>5413470049090</t>
  </si>
  <si>
    <t>AB333972</t>
  </si>
  <si>
    <t>GRAVURE NR KRANTENHOUDER WIT</t>
  </si>
  <si>
    <t>5413470049106</t>
  </si>
  <si>
    <t>AB333980</t>
  </si>
  <si>
    <t>GRAVURE NAAM KRANTENHOUD.BRUT</t>
  </si>
  <si>
    <t>5413470049113</t>
  </si>
  <si>
    <t>AB333981</t>
  </si>
  <si>
    <t>GRAVURE NAAM KRANTENHOUD.ZWART</t>
  </si>
  <si>
    <t>5413470049120</t>
  </si>
  <si>
    <t>AB333982</t>
  </si>
  <si>
    <t>GRAVURE NAAM KRANTENHOUD.WIT</t>
  </si>
  <si>
    <t>5413470049137</t>
  </si>
  <si>
    <t>AB333990</t>
  </si>
  <si>
    <t>GRAVURE NAAM+N°KRANTENH.BRUT</t>
  </si>
  <si>
    <t>5413470049144</t>
  </si>
  <si>
    <t>AB333991</t>
  </si>
  <si>
    <t>GRAVURE NAAM+N°KRANTENH.ZWART</t>
  </si>
  <si>
    <t>5413470049151</t>
  </si>
  <si>
    <t>AB333992</t>
  </si>
  <si>
    <t>GRAVURE NAAM+N°KRANTENH.WIT</t>
  </si>
  <si>
    <t>5413470049168</t>
  </si>
  <si>
    <t>AB334111</t>
  </si>
  <si>
    <t>COLUMNA 534 INOX LOOK</t>
  </si>
  <si>
    <t>5413470050058</t>
  </si>
  <si>
    <t>AB334121</t>
  </si>
  <si>
    <t>COLUMNA 534 RAL SPEC.</t>
  </si>
  <si>
    <t>5413470053462</t>
  </si>
  <si>
    <t>AB334141</t>
  </si>
  <si>
    <t>COLUMNA 534 MAT ALU TXT</t>
  </si>
  <si>
    <t>5413470050065</t>
  </si>
  <si>
    <t>AB334151</t>
  </si>
  <si>
    <t>COLUMNA 534 MAT WIT TXT</t>
  </si>
  <si>
    <t>5413470053486</t>
  </si>
  <si>
    <t>AB334161</t>
  </si>
  <si>
    <t>COLUMNA 534 MAT ZWART TXT</t>
  </si>
  <si>
    <t>5413470053493</t>
  </si>
  <si>
    <t>AB334171</t>
  </si>
  <si>
    <t>COLUMNA 534 MAT BRUIN TXT</t>
  </si>
  <si>
    <t>5413470053509</t>
  </si>
  <si>
    <t>AB334181</t>
  </si>
  <si>
    <t>COLUMNA 534 RAL 9005 TXT</t>
  </si>
  <si>
    <t>5413470053516</t>
  </si>
  <si>
    <t>AB334191</t>
  </si>
  <si>
    <t>COLUMNA 534 ZANDKLEUR TXT</t>
  </si>
  <si>
    <t>5413470053523</t>
  </si>
  <si>
    <t>AB3341A1</t>
  </si>
  <si>
    <t>COLUMNA 534 RAL 7016 TXT</t>
  </si>
  <si>
    <t>5413470050089</t>
  </si>
  <si>
    <t>AB3341B1</t>
  </si>
  <si>
    <t>COLUMNA 534 RAL 9008 TXT</t>
  </si>
  <si>
    <t>5413470053431</t>
  </si>
  <si>
    <t>AB3341C1</t>
  </si>
  <si>
    <t>COLUMNA 534 RAL 7039 TXT</t>
  </si>
  <si>
    <t>5413470053448</t>
  </si>
  <si>
    <t>AB3341D1</t>
  </si>
  <si>
    <t>COLUMNA 534 RAL 9007 TXT</t>
  </si>
  <si>
    <t>5413470053455</t>
  </si>
  <si>
    <t>AB335121</t>
  </si>
  <si>
    <t>BUCCA 554 RAL SPEC</t>
  </si>
  <si>
    <t>5413470053547</t>
  </si>
  <si>
    <t>AB335141</t>
  </si>
  <si>
    <t>BUCCA 554 MAT ALU TXT</t>
  </si>
  <si>
    <t>5413470050102</t>
  </si>
  <si>
    <t>AB335151</t>
  </si>
  <si>
    <t>BUCCA 554 MAT WIT TXT</t>
  </si>
  <si>
    <t>5413470053554</t>
  </si>
  <si>
    <t>AB335161</t>
  </si>
  <si>
    <t>BUCCA 554 MAT ZWART TXT</t>
  </si>
  <si>
    <t>5413470050072</t>
  </si>
  <si>
    <t>AB335171</t>
  </si>
  <si>
    <t>BUCCA 554 MAT BRUIN TXT</t>
  </si>
  <si>
    <t>5413470053561</t>
  </si>
  <si>
    <t>AB335181</t>
  </si>
  <si>
    <t>BUCCA 554 RAL 9005 TXT</t>
  </si>
  <si>
    <t>5413470053578</t>
  </si>
  <si>
    <t>AB335191</t>
  </si>
  <si>
    <t>BUCCA 554 ZANDKLEUR TXT</t>
  </si>
  <si>
    <t>5413470053585</t>
  </si>
  <si>
    <t>AB3351A1</t>
  </si>
  <si>
    <t>BUCCA 554 RAL 7016 TXT</t>
  </si>
  <si>
    <t>5413470050126</t>
  </si>
  <si>
    <t>AB3351B1</t>
  </si>
  <si>
    <t>BUCCA 554 RAL 9008 TXT</t>
  </si>
  <si>
    <t>5413470050096</t>
  </si>
  <si>
    <t>AB3351C1</t>
  </si>
  <si>
    <t>BUCCA 554 RAL 7039 TXT</t>
  </si>
  <si>
    <t>5413470050119</t>
  </si>
  <si>
    <t>AB3351D1</t>
  </si>
  <si>
    <t>BUCCA 554 RAL 9007 TXT</t>
  </si>
  <si>
    <t>5413470053530</t>
  </si>
  <si>
    <t>AB336121</t>
  </si>
  <si>
    <t>LINEA 520 RAL SPECIAAL</t>
  </si>
  <si>
    <t>5413470067902</t>
  </si>
  <si>
    <t>AB336122</t>
  </si>
  <si>
    <t>LINEA 522 RAL SPECIAL</t>
  </si>
  <si>
    <t>5413470067919</t>
  </si>
  <si>
    <t>AB336141</t>
  </si>
  <si>
    <t>LINEA 520 MAT ALU TXT</t>
  </si>
  <si>
    <t>5413470053660</t>
  </si>
  <si>
    <t>AB336142</t>
  </si>
  <si>
    <t>LINEA 522 MAT ALU TXT</t>
  </si>
  <si>
    <t>5413470049984</t>
  </si>
  <si>
    <t>AB336151</t>
  </si>
  <si>
    <t>LINEA 520 MAT WIT TXT</t>
  </si>
  <si>
    <t>5413470053677</t>
  </si>
  <si>
    <t>AB336152</t>
  </si>
  <si>
    <t>LINEA 522 MAT WIT TXT</t>
  </si>
  <si>
    <t>5413470053684</t>
  </si>
  <si>
    <t>AB336161</t>
  </si>
  <si>
    <t>LINEA 520 MAT ZWART TXT</t>
  </si>
  <si>
    <t>5413470053691</t>
  </si>
  <si>
    <t>AB336162</t>
  </si>
  <si>
    <t>LINEA 522 MAT ZWART TXT</t>
  </si>
  <si>
    <t>5413470053707</t>
  </si>
  <si>
    <t>AB336171</t>
  </si>
  <si>
    <t>LINEA 520 MAT BRUIN TXT</t>
  </si>
  <si>
    <t>5413470053714</t>
  </si>
  <si>
    <t>AB336172</t>
  </si>
  <si>
    <t>LINEA 522 MAT BRUIN TXT</t>
  </si>
  <si>
    <t>5413470053721</t>
  </si>
  <si>
    <t>AB336181</t>
  </si>
  <si>
    <t>LINEA 520 RAL 9005 TXT</t>
  </si>
  <si>
    <t>5413470053738</t>
  </si>
  <si>
    <t>AB336182</t>
  </si>
  <si>
    <t>LINEA 522 RAL 9005 TXT</t>
  </si>
  <si>
    <t>5413470050027</t>
  </si>
  <si>
    <t>AB336191</t>
  </si>
  <si>
    <t>LINEA 520 ZANDKLEUR TXT</t>
  </si>
  <si>
    <t>5413470053745</t>
  </si>
  <si>
    <t>AB336192</t>
  </si>
  <si>
    <t>LINEA 522 ZANDKLEUR TXT</t>
  </si>
  <si>
    <t>5413470049991</t>
  </si>
  <si>
    <t>AB3361A1</t>
  </si>
  <si>
    <t>LINEA 520 RAL 7016 TXT</t>
  </si>
  <si>
    <t>5413470053592</t>
  </si>
  <si>
    <t>AB3361A2</t>
  </si>
  <si>
    <t>LINEA 522 RAL 7016 TXT</t>
  </si>
  <si>
    <t>5413470050010</t>
  </si>
  <si>
    <t>AB3361B1</t>
  </si>
  <si>
    <t>LINEA 520 RAL 9008 TXT</t>
  </si>
  <si>
    <t>5413470053615</t>
  </si>
  <si>
    <t>AB3361B2</t>
  </si>
  <si>
    <t>LINEA 522 RAL 9008 TXT</t>
  </si>
  <si>
    <t>5413470050003</t>
  </si>
  <si>
    <t>AB3361C1</t>
  </si>
  <si>
    <t>LINEA 520 RAL 7039 TXT</t>
  </si>
  <si>
    <t>5413470053622</t>
  </si>
  <si>
    <t>AB3361C2</t>
  </si>
  <si>
    <t>LINEA 522 RAL 7039 TXT</t>
  </si>
  <si>
    <t>5413470053639</t>
  </si>
  <si>
    <t>AB3361D1</t>
  </si>
  <si>
    <t>LINEA 520 RAL 9007 TXT</t>
  </si>
  <si>
    <t>5413470053646</t>
  </si>
  <si>
    <t>AB3361D2</t>
  </si>
  <si>
    <t>LINEA 522 RAL 9007 TXT</t>
  </si>
  <si>
    <t>5413470053653</t>
  </si>
  <si>
    <t>AB337021</t>
  </si>
  <si>
    <t>FENIX 536 RAL SPEC.</t>
  </si>
  <si>
    <t>5413470069357</t>
  </si>
  <si>
    <t>AB337023</t>
  </si>
  <si>
    <t>FENIX NG RAL SPEC.</t>
  </si>
  <si>
    <t>5413470082011</t>
  </si>
  <si>
    <t>AB337041</t>
  </si>
  <si>
    <t>FENIX 536 MAT 9006 TXT</t>
  </si>
  <si>
    <t>5413470070032</t>
  </si>
  <si>
    <t>AB337043</t>
  </si>
  <si>
    <t>FENIX NG MAT ALU TXT</t>
  </si>
  <si>
    <t>5413470082028</t>
  </si>
  <si>
    <t>AB337051</t>
  </si>
  <si>
    <t>FENIX 536 MAT 9016 TXT</t>
  </si>
  <si>
    <t>5413470070001</t>
  </si>
  <si>
    <t>AB337053</t>
  </si>
  <si>
    <t>FENIX NG MAT WIT TXT</t>
  </si>
  <si>
    <t>5413470082035</t>
  </si>
  <si>
    <t>AB337061</t>
  </si>
  <si>
    <t>FENIX 536 MAT ZWART TXT</t>
  </si>
  <si>
    <t>5413470069944</t>
  </si>
  <si>
    <t>AB337063</t>
  </si>
  <si>
    <t>FENIX NG MAT 9005 TXT</t>
  </si>
  <si>
    <t>5413470082042</t>
  </si>
  <si>
    <t>AB337071</t>
  </si>
  <si>
    <t>FENIX 536 MAT BRUIN TXT</t>
  </si>
  <si>
    <t>5413470070018</t>
  </si>
  <si>
    <t>AB337073</t>
  </si>
  <si>
    <t>FENIX NG MAT BRUIN TXT</t>
  </si>
  <si>
    <t>5413470082059</t>
  </si>
  <si>
    <t>AB337081</t>
  </si>
  <si>
    <t>FENIX 536 RAL 9005 TXT</t>
  </si>
  <si>
    <t>5413470070025</t>
  </si>
  <si>
    <t>AB3370A1</t>
  </si>
  <si>
    <t>FENIX 536 RAL 7016 TXT</t>
  </si>
  <si>
    <t>5413470069951</t>
  </si>
  <si>
    <t>AB3370A3</t>
  </si>
  <si>
    <t>FENIX NG RAL 7016 TXT</t>
  </si>
  <si>
    <t>5413470081960</t>
  </si>
  <si>
    <t>AB3370B1</t>
  </si>
  <si>
    <t>FENIX 536 RAL 9008 TXT</t>
  </si>
  <si>
    <t>5413470069968</t>
  </si>
  <si>
    <t>AB3370B3</t>
  </si>
  <si>
    <t>FENIX NG RAL 9008 TXT</t>
  </si>
  <si>
    <t>5413470081977</t>
  </si>
  <si>
    <t>AB3370C1</t>
  </si>
  <si>
    <t>FENIX 536 RAL 7039 TXT</t>
  </si>
  <si>
    <t>5413470069975</t>
  </si>
  <si>
    <t>AB3370C3</t>
  </si>
  <si>
    <t>FENIX NG RAL 7039 TXT</t>
  </si>
  <si>
    <t>5413470081984</t>
  </si>
  <si>
    <t>AB3370D1</t>
  </si>
  <si>
    <t>FENIX 536 RAL 9007 TXT</t>
  </si>
  <si>
    <t>5413470069982</t>
  </si>
  <si>
    <t>AB3370D3</t>
  </si>
  <si>
    <t>FENIX NG RAL 9007 TXT</t>
  </si>
  <si>
    <t>5413470081991</t>
  </si>
  <si>
    <t>AB3370H3</t>
  </si>
  <si>
    <t>FENIX NG CORTENSTAAL L</t>
  </si>
  <si>
    <t>5413470082004</t>
  </si>
  <si>
    <t>AB337101</t>
  </si>
  <si>
    <t>TOPA 530 SA NATUUR F1</t>
  </si>
  <si>
    <t>5413470049977</t>
  </si>
  <si>
    <t>AB337111</t>
  </si>
  <si>
    <t>TOPA 530 INOX LOOK</t>
  </si>
  <si>
    <t>5413470049960</t>
  </si>
  <si>
    <t>AB337121</t>
  </si>
  <si>
    <t>TOPA 530 RAL SPEC.</t>
  </si>
  <si>
    <t>5413470053790</t>
  </si>
  <si>
    <t>AB337141</t>
  </si>
  <si>
    <t>TOPA 530 MAT ALU TXT</t>
  </si>
  <si>
    <t>5413470053806</t>
  </si>
  <si>
    <t>AB337151</t>
  </si>
  <si>
    <t>TOPA 530 MAT WIT TXT</t>
  </si>
  <si>
    <t>5413470053813</t>
  </si>
  <si>
    <t>AB337161</t>
  </si>
  <si>
    <t>TOPA 530 MAT ZWART TXT</t>
  </si>
  <si>
    <t>5413470059778</t>
  </si>
  <si>
    <t>AB337171</t>
  </si>
  <si>
    <t>TOPA 530 MAT BRUIN TXT</t>
  </si>
  <si>
    <t>5413470053820</t>
  </si>
  <si>
    <t>AB337181</t>
  </si>
  <si>
    <t>TOPA 530 RAL 9005 TXT</t>
  </si>
  <si>
    <t>5413470050140</t>
  </si>
  <si>
    <t>AB337191</t>
  </si>
  <si>
    <t>TOPA 530 ZANDKLEUR TXT</t>
  </si>
  <si>
    <t>5413470053837</t>
  </si>
  <si>
    <t>AB3371A1</t>
  </si>
  <si>
    <t>TOPA 530 RAL 7016 TXT</t>
  </si>
  <si>
    <t>5413470053752</t>
  </si>
  <si>
    <t>AB3371B1</t>
  </si>
  <si>
    <t>TOPA 530 RAL 9008 TXT</t>
  </si>
  <si>
    <t>5413470053769</t>
  </si>
  <si>
    <t>AB3371C1</t>
  </si>
  <si>
    <t>TOPA 530 RAL 7039 TXT</t>
  </si>
  <si>
    <t>5413470053776</t>
  </si>
  <si>
    <t>AB3371D1</t>
  </si>
  <si>
    <t>TOPA 530 RAL 9007 TXT</t>
  </si>
  <si>
    <t>5413470050157</t>
  </si>
  <si>
    <t>AB337221</t>
  </si>
  <si>
    <t>FENIX LED 537 RAL SPEC.</t>
  </si>
  <si>
    <t>5413470071046</t>
  </si>
  <si>
    <t>AB339121</t>
  </si>
  <si>
    <t>BOXIS 540/505 RAL SPEC.</t>
  </si>
  <si>
    <t>5413470054001</t>
  </si>
  <si>
    <t>AB339122</t>
  </si>
  <si>
    <t>BOXIS 540/D/505 RAL SPEC.</t>
  </si>
  <si>
    <t>5413470054018</t>
  </si>
  <si>
    <t>AB339123</t>
  </si>
  <si>
    <t>BOXIS 540/501 RAL SPEC.</t>
  </si>
  <si>
    <t>5413470054025</t>
  </si>
  <si>
    <t>AB339124</t>
  </si>
  <si>
    <t>BOXIS 540/D/501 RAL SPEC.</t>
  </si>
  <si>
    <t>5413470054032</t>
  </si>
  <si>
    <t>AB339141</t>
  </si>
  <si>
    <t>BOXIS 540/505 MAT ALU TXT</t>
  </si>
  <si>
    <t>5413470054049</t>
  </si>
  <si>
    <t>AB339142</t>
  </si>
  <si>
    <t>BOXIS 540/D/505 MAT ALU TXT</t>
  </si>
  <si>
    <t>5413470054056</t>
  </si>
  <si>
    <t>AB339143</t>
  </si>
  <si>
    <t>BOXIS 540/501 MAT ALU TXT</t>
  </si>
  <si>
    <t>5413470054063</t>
  </si>
  <si>
    <t>AB339144</t>
  </si>
  <si>
    <t>BOXIS 540/D/501 MAT ALU TXT</t>
  </si>
  <si>
    <t>5413470054070</t>
  </si>
  <si>
    <t>AB339151</t>
  </si>
  <si>
    <t>BOXIS 540/505 MAT WIT TXT</t>
  </si>
  <si>
    <t>5413470054087</t>
  </si>
  <si>
    <t>AB339152</t>
  </si>
  <si>
    <t>BOXIS 540/D/505 MAT WIT TXT</t>
  </si>
  <si>
    <t>5413470049830</t>
  </si>
  <si>
    <t>AB339153</t>
  </si>
  <si>
    <t>BOXIS 540/501 MAT WIT TXT</t>
  </si>
  <si>
    <t>5413470054094</t>
  </si>
  <si>
    <t>AB339154</t>
  </si>
  <si>
    <t>BOXIS 540/D/501 MAT WIT TXT</t>
  </si>
  <si>
    <t>5413470054100</t>
  </si>
  <si>
    <t>AB339161</t>
  </si>
  <si>
    <t>BOXIS 540/505 MAT ZWART TXT</t>
  </si>
  <si>
    <t>5413470054117</t>
  </si>
  <si>
    <t>AB339162</t>
  </si>
  <si>
    <t>BOXIS 540/D/505 MAT ZWART TXT</t>
  </si>
  <si>
    <t>5413470049823</t>
  </si>
  <si>
    <t>AB339163</t>
  </si>
  <si>
    <t>BOXIS 540/501 MAT ZWART TXT</t>
  </si>
  <si>
    <t>5413470054124</t>
  </si>
  <si>
    <t>AB339164</t>
  </si>
  <si>
    <t>BOXIS 540/D/501 MAT ZWART TXT</t>
  </si>
  <si>
    <t>5413470054131</t>
  </si>
  <si>
    <t>AB339171</t>
  </si>
  <si>
    <t>BOXIS 540/505 MAT BRUIN TXT</t>
  </si>
  <si>
    <t>5413470054148</t>
  </si>
  <si>
    <t>AB339172</t>
  </si>
  <si>
    <t>BOXIS 540/D/505 MAT BRUIN TXT</t>
  </si>
  <si>
    <t>5413470054155</t>
  </si>
  <si>
    <t>AB339173</t>
  </si>
  <si>
    <t>BOXIS 540/501 MAT BRUIN TXT</t>
  </si>
  <si>
    <t>5413470054179</t>
  </si>
  <si>
    <t>AB339174</t>
  </si>
  <si>
    <t>BOXIS 540/D/501 MAT BRUIN TXT</t>
  </si>
  <si>
    <t>5413470054162</t>
  </si>
  <si>
    <t>AB339181</t>
  </si>
  <si>
    <t>BOXIS 540/505 RAL 9005 TXT</t>
  </si>
  <si>
    <t>5413470054186</t>
  </si>
  <si>
    <t>AB339182</t>
  </si>
  <si>
    <t>BOXIS 540/D/505 RAL 9005 TXT</t>
  </si>
  <si>
    <t>5413470054193</t>
  </si>
  <si>
    <t>AB339183</t>
  </si>
  <si>
    <t>BOXIS 540/501 RAL 9005 TXT</t>
  </si>
  <si>
    <t>5413470054209</t>
  </si>
  <si>
    <t>AB339184</t>
  </si>
  <si>
    <t>BOXIS 540/D/501 RAL 9005 TXT</t>
  </si>
  <si>
    <t>5413470054216</t>
  </si>
  <si>
    <t>AB339191</t>
  </si>
  <si>
    <t>BOXIS 540/505 ZANDKLEUR TXT</t>
  </si>
  <si>
    <t>5413470054223</t>
  </si>
  <si>
    <t>AB339192</t>
  </si>
  <si>
    <t>BOXIS 540/D/505 ZANDKLEUR TXT</t>
  </si>
  <si>
    <t>5413470054230</t>
  </si>
  <si>
    <t>AB339193</t>
  </si>
  <si>
    <t>BOXIS 540/501 ZANDKLEUR TXT</t>
  </si>
  <si>
    <t>5413470054247</t>
  </si>
  <si>
    <t>AB339194</t>
  </si>
  <si>
    <t>BOXIS 540/D/501 ZANDKLEUR TXT</t>
  </si>
  <si>
    <t>5413470054254</t>
  </si>
  <si>
    <t>AB3391A1</t>
  </si>
  <si>
    <t>BOXIS 540/505 RAL 7016 TXT</t>
  </si>
  <si>
    <t>5413470053844</t>
  </si>
  <si>
    <t>AB3391A2</t>
  </si>
  <si>
    <t>BOXIS 540/D/505 RAL 7016 TXT</t>
  </si>
  <si>
    <t>5413470053851</t>
  </si>
  <si>
    <t>AB3391A3</t>
  </si>
  <si>
    <t>BOXIS 540/501 RAL 7016 TXT</t>
  </si>
  <si>
    <t>5413470053868</t>
  </si>
  <si>
    <t>AB3391A4</t>
  </si>
  <si>
    <t>BOXIS 540/D/501 RAL 7016 TXT</t>
  </si>
  <si>
    <t>5413470053875</t>
  </si>
  <si>
    <t>AB3391B1</t>
  </si>
  <si>
    <t>BOXIS 540/505 RAL 9008 TXT</t>
  </si>
  <si>
    <t>5413470053882</t>
  </si>
  <si>
    <t>AB3391B2</t>
  </si>
  <si>
    <t>BOXIS 540/D/505 RAL 9008 TXT</t>
  </si>
  <si>
    <t>5413470053899</t>
  </si>
  <si>
    <t>AB3391B3</t>
  </si>
  <si>
    <t>BOXIS 540/501 RAL 9008 TXT</t>
  </si>
  <si>
    <t>5413470053905</t>
  </si>
  <si>
    <t>AB3391B4</t>
  </si>
  <si>
    <t>BOXIS 540/D/501 RAL 9008 TXT</t>
  </si>
  <si>
    <t>5413470053912</t>
  </si>
  <si>
    <t>AB3391C1</t>
  </si>
  <si>
    <t>BOXIS 540/505 RAL 7039 TXT</t>
  </si>
  <si>
    <t>5413470053929</t>
  </si>
  <si>
    <t>AB3391C2</t>
  </si>
  <si>
    <t>BOXIS 540/D/505 RAL 7039 TXT</t>
  </si>
  <si>
    <t>5413470053936</t>
  </si>
  <si>
    <t>AB3391C3</t>
  </si>
  <si>
    <t>BOXIS 540/501 RAL 7039 TXT</t>
  </si>
  <si>
    <t>5413470053943</t>
  </si>
  <si>
    <t>AB3391C4</t>
  </si>
  <si>
    <t>BOXIS 540/D/501 RAL 7039 TXT</t>
  </si>
  <si>
    <t>5413470053950</t>
  </si>
  <si>
    <t>AB3391D1</t>
  </si>
  <si>
    <t>BOXIS 540/505 RAL 9007 TXT</t>
  </si>
  <si>
    <t>5413470053967</t>
  </si>
  <si>
    <t>AB3391D2</t>
  </si>
  <si>
    <t>BOXIS 540/D/505 RAL 9007 TXT</t>
  </si>
  <si>
    <t>5413470053974</t>
  </si>
  <si>
    <t>AB3391D3</t>
  </si>
  <si>
    <t>BOXIS 540/501 RAL 9007 TXT</t>
  </si>
  <si>
    <t>5413470053981</t>
  </si>
  <si>
    <t>AB3391D4</t>
  </si>
  <si>
    <t>BOXIS 540/D/501 RAL 9007 TXT</t>
  </si>
  <si>
    <t>5413470053998</t>
  </si>
  <si>
    <t>AB339221</t>
  </si>
  <si>
    <t>BOXIS 542/505 RAL SPEC.</t>
  </si>
  <si>
    <t>5413470054377</t>
  </si>
  <si>
    <t>AB339222</t>
  </si>
  <si>
    <t>BOXIS 542/D/505</t>
  </si>
  <si>
    <t>5413470054384</t>
  </si>
  <si>
    <t>AB339223</t>
  </si>
  <si>
    <t>BOXIS 542/501 RAL SPEC.</t>
  </si>
  <si>
    <t>5413470067865</t>
  </si>
  <si>
    <t>AB339224</t>
  </si>
  <si>
    <t>BOXIS 542/D/501 RAL SPEC.</t>
  </si>
  <si>
    <t>5413470054391</t>
  </si>
  <si>
    <t>AB339241</t>
  </si>
  <si>
    <t>BOXIS 542/505 MAT ALU TXT</t>
  </si>
  <si>
    <t>5413470054407</t>
  </si>
  <si>
    <t>AB339242</t>
  </si>
  <si>
    <t>BOXIS 542/D/505 MAT ALU TXT</t>
  </si>
  <si>
    <t>5413470054414</t>
  </si>
  <si>
    <t>AB339243</t>
  </si>
  <si>
    <t>BOXIS 542/501 MAT ALU TXT</t>
  </si>
  <si>
    <t>5413470059495</t>
  </si>
  <si>
    <t>AB339244</t>
  </si>
  <si>
    <t>BOXIS 542/D/501 MAT ALU TXT</t>
  </si>
  <si>
    <t>5413470054421</t>
  </si>
  <si>
    <t>AB339251</t>
  </si>
  <si>
    <t>BOXIS 542/505 MAT WIT TXT</t>
  </si>
  <si>
    <t>5413470054438</t>
  </si>
  <si>
    <t>AB339252</t>
  </si>
  <si>
    <t>BOXIS 542/D/505 MAT WIT TXT</t>
  </si>
  <si>
    <t>5413470054445</t>
  </si>
  <si>
    <t>AB339253</t>
  </si>
  <si>
    <t>BOXIS 542/501 MAT WIT TXT</t>
  </si>
  <si>
    <t>5413470059501</t>
  </si>
  <si>
    <t>AB339254</t>
  </si>
  <si>
    <t>BOXIS 542/D/501 MAT WIT TXT</t>
  </si>
  <si>
    <t>5413470054452</t>
  </si>
  <si>
    <t>AB339261</t>
  </si>
  <si>
    <t>BOXIS 542/505 MAT ZWART TXT</t>
  </si>
  <si>
    <t>5413470049861</t>
  </si>
  <si>
    <t>AB339262</t>
  </si>
  <si>
    <t>BOXIS 542/D/505 MAT ZWART TXT</t>
  </si>
  <si>
    <t>5413470054469</t>
  </si>
  <si>
    <t>AB339263</t>
  </si>
  <si>
    <t>BOXIS 542/501 MAT ZWART TXT</t>
  </si>
  <si>
    <t>5413470059518</t>
  </si>
  <si>
    <t>AB339264</t>
  </si>
  <si>
    <t>BOXIS 542/D/501 MAT ZWART TXT</t>
  </si>
  <si>
    <t>5413470054476</t>
  </si>
  <si>
    <t>AB339271</t>
  </si>
  <si>
    <t>BOXIS 542/505 MAT BRUIN TXT</t>
  </si>
  <si>
    <t>5413470054483</t>
  </si>
  <si>
    <t>AB339272</t>
  </si>
  <si>
    <t>BOXIS 542/D/505 MAT BRUIN TXT</t>
  </si>
  <si>
    <t>5413470054490</t>
  </si>
  <si>
    <t>AB339273</t>
  </si>
  <si>
    <t>BOXIS 542/501 MAT BRUIN TXT</t>
  </si>
  <si>
    <t>5413470059525</t>
  </si>
  <si>
    <t>AB339274</t>
  </si>
  <si>
    <t>BOXIS 542/D/501 MAT BRUIN TXT</t>
  </si>
  <si>
    <t>5413470054506</t>
  </si>
  <si>
    <t>AB339281</t>
  </si>
  <si>
    <t>BOXIS 542/505 RAL 9005 TXT</t>
  </si>
  <si>
    <t>5413470049922</t>
  </si>
  <si>
    <t>AB339282</t>
  </si>
  <si>
    <t>BOXIS 542/D/505 RAL 9005 TXT</t>
  </si>
  <si>
    <t>5413470054513</t>
  </si>
  <si>
    <t>AB339283</t>
  </si>
  <si>
    <t>BOXIS 542/501 RAL 9005 TXT</t>
  </si>
  <si>
    <t>5413470059532</t>
  </si>
  <si>
    <t>AB339284</t>
  </si>
  <si>
    <t>BOXIS 542/D/501 RAL 9005 TXT</t>
  </si>
  <si>
    <t>5413470054520</t>
  </si>
  <si>
    <t>AB339291</t>
  </si>
  <si>
    <t>BOXIS 542/505 ZANDKLEUR TXT</t>
  </si>
  <si>
    <t>5413470054537</t>
  </si>
  <si>
    <t>AB339292</t>
  </si>
  <si>
    <t>BOXIS 542/D/505 ZANDKLEUR TXT</t>
  </si>
  <si>
    <t>5413470054544</t>
  </si>
  <si>
    <t>AB339293</t>
  </si>
  <si>
    <t>BOXIS 542/501 ZANDKLEUR TXT</t>
  </si>
  <si>
    <t>5413470059549</t>
  </si>
  <si>
    <t>AB339294</t>
  </si>
  <si>
    <t>BOXIS 542/D/501 ZANDKLEUR TXT</t>
  </si>
  <si>
    <t>5413470054551</t>
  </si>
  <si>
    <t>AB3392A1</t>
  </si>
  <si>
    <t>BOXIS 542/505 RAL 7016 TXT</t>
  </si>
  <si>
    <t>5413470049878</t>
  </si>
  <si>
    <t>AB3392A2</t>
  </si>
  <si>
    <t>BOXIS 542/D/505 RAL 7016 TXT</t>
  </si>
  <si>
    <t>5413470054261</t>
  </si>
  <si>
    <t>AB3392A3</t>
  </si>
  <si>
    <t>BOXIS 542/501 RAL 7016 TXT</t>
  </si>
  <si>
    <t>5413470059457</t>
  </si>
  <si>
    <t>AB3392A4</t>
  </si>
  <si>
    <t>BOXIS 542/D/501 RAL 7016 TXT</t>
  </si>
  <si>
    <t>5413470054278</t>
  </si>
  <si>
    <t>AB3392B1</t>
  </si>
  <si>
    <t>BOXIS 542/505 RAL 9008 TXT</t>
  </si>
  <si>
    <t>5413470054285</t>
  </si>
  <si>
    <t>AB3392B2</t>
  </si>
  <si>
    <t>BOXIS 542/D/505 RAL 9008 TXT</t>
  </si>
  <si>
    <t>5413470054292</t>
  </si>
  <si>
    <t>AB3392B3</t>
  </si>
  <si>
    <t>BOXIS 542/501 RAL 9008 TXT</t>
  </si>
  <si>
    <t>5413470059464</t>
  </si>
  <si>
    <t>AB3392B4</t>
  </si>
  <si>
    <t>BOXIS 542/D/501 RAL 9008 TXT</t>
  </si>
  <si>
    <t>5413470054308</t>
  </si>
  <si>
    <t>AB3392C1</t>
  </si>
  <si>
    <t>BOXIS 542/505 RAL 7039 TXT</t>
  </si>
  <si>
    <t>5413470054315</t>
  </si>
  <si>
    <t>AB3392C2</t>
  </si>
  <si>
    <t>BOXIS 542/D/505 RAL 7039 TXT</t>
  </si>
  <si>
    <t>5413470054322</t>
  </si>
  <si>
    <t>AB3392C3</t>
  </si>
  <si>
    <t>BOXIS 542/501 RAL 7039 TXT</t>
  </si>
  <si>
    <t>5413470059471</t>
  </si>
  <si>
    <t>AB3392C4</t>
  </si>
  <si>
    <t>BOXIS 542/D/501 RAL 7039 TXT</t>
  </si>
  <si>
    <t>5413470054339</t>
  </si>
  <si>
    <t>AB3392D1</t>
  </si>
  <si>
    <t>BOXIS 542/505 RAL 9007 TXT</t>
  </si>
  <si>
    <t>5413470054346</t>
  </si>
  <si>
    <t>AB3392D2</t>
  </si>
  <si>
    <t>BOXIS 542/D/505 RAL 9007 TXT</t>
  </si>
  <si>
    <t>5413470054353</t>
  </si>
  <si>
    <t>AB3392D3</t>
  </si>
  <si>
    <t>BOXIS 542/501 RAL 9007 TXT</t>
  </si>
  <si>
    <t>5413470059488</t>
  </si>
  <si>
    <t>AB3392D4</t>
  </si>
  <si>
    <t>BOXIS 542/D/501 RAL 9007 TXT</t>
  </si>
  <si>
    <t>5413470054360</t>
  </si>
  <si>
    <t>AB339321</t>
  </si>
  <si>
    <t>BOXIS 544/515 RAL SPEC.</t>
  </si>
  <si>
    <t>5413470054728</t>
  </si>
  <si>
    <t>AB339322</t>
  </si>
  <si>
    <t>BOXIS 544/D/515 RAL SPEC.</t>
  </si>
  <si>
    <t>5413470054735</t>
  </si>
  <si>
    <t>AB339323</t>
  </si>
  <si>
    <t>BOXIS 544/501 RAL SPEC.</t>
  </si>
  <si>
    <t>5413470054742</t>
  </si>
  <si>
    <t>AB339324</t>
  </si>
  <si>
    <t>BOXIS 544/D/501 RAL SPEC.</t>
  </si>
  <si>
    <t>5413470054759</t>
  </si>
  <si>
    <t>AB339341</t>
  </si>
  <si>
    <t>BOXIS 544/515 MAT ALU TXT</t>
  </si>
  <si>
    <t>5413470054766</t>
  </si>
  <si>
    <t>AB339342</t>
  </si>
  <si>
    <t>BOXIS 544/D/515 MAT ALU TXT</t>
  </si>
  <si>
    <t>5413470054773</t>
  </si>
  <si>
    <t>AB339343</t>
  </si>
  <si>
    <t>BOXIS 544/501 MAT ALU TXT</t>
  </si>
  <si>
    <t>5413470054780</t>
  </si>
  <si>
    <t>AB339344</t>
  </si>
  <si>
    <t>BOXIS 544/D/501 MAT ALU TXT</t>
  </si>
  <si>
    <t>5413470054797</t>
  </si>
  <si>
    <t>AB339351</t>
  </si>
  <si>
    <t>BOXIS 544/515 MAT WIT TXT</t>
  </si>
  <si>
    <t>5413470054803</t>
  </si>
  <si>
    <t>AB339352</t>
  </si>
  <si>
    <t>BOXIS 544/D/515 MAT WIT TXT</t>
  </si>
  <si>
    <t>5413470054810</t>
  </si>
  <si>
    <t>AB339353</t>
  </si>
  <si>
    <t>BOXIS 544/501 MAT WIT TXT</t>
  </si>
  <si>
    <t>5413470054827</t>
  </si>
  <si>
    <t>AB339354</t>
  </si>
  <si>
    <t>BOXIS 544/D/501 MAT WIT TXT</t>
  </si>
  <si>
    <t>5413470054834</t>
  </si>
  <si>
    <t>AB339361</t>
  </si>
  <si>
    <t>BOXIS 544/515 MAT ZWART TXT</t>
  </si>
  <si>
    <t>5413470054841</t>
  </si>
  <si>
    <t>AB339362</t>
  </si>
  <si>
    <t>BOXIS 544/D/515 MAT ZWART TXT</t>
  </si>
  <si>
    <t>5413470049885</t>
  </si>
  <si>
    <t>AB339363</t>
  </si>
  <si>
    <t>BOXIS 544/501 MAT ZWART TXT</t>
  </si>
  <si>
    <t>5413470054858</t>
  </si>
  <si>
    <t>AB339364</t>
  </si>
  <si>
    <t>BOXIS 544/D/501 MAT ZWART TXT</t>
  </si>
  <si>
    <t>5413470054865</t>
  </si>
  <si>
    <t>AB339371</t>
  </si>
  <si>
    <t>BOXIS 544/515 MAT BRUIN TXT</t>
  </si>
  <si>
    <t>5413470054872</t>
  </si>
  <si>
    <t>AB339372</t>
  </si>
  <si>
    <t>BOXIS 544/D/515 MAT BRUIN TXT</t>
  </si>
  <si>
    <t>5413470054889</t>
  </si>
  <si>
    <t>AB339373</t>
  </si>
  <si>
    <t>BOXIS 544/501 MAT BRUIN TXT</t>
  </si>
  <si>
    <t>5413470054896</t>
  </si>
  <si>
    <t>AB339374</t>
  </si>
  <si>
    <t>BOXIS 544/D/501 MAT BRUIN TXT</t>
  </si>
  <si>
    <t>5413470054902</t>
  </si>
  <si>
    <t>AB339381</t>
  </si>
  <si>
    <t>BOXIS 544/515 RAL 9005 TXT</t>
  </si>
  <si>
    <t>5413470054919</t>
  </si>
  <si>
    <t>AB339382</t>
  </si>
  <si>
    <t>BOXIS 544/D/515 RAL 9005 TXT</t>
  </si>
  <si>
    <t>5413470049939</t>
  </si>
  <si>
    <t>AB339383</t>
  </si>
  <si>
    <t>BOXIS 544/501 RAL 9005 TXT</t>
  </si>
  <si>
    <t>5413470054926</t>
  </si>
  <si>
    <t>AB339384</t>
  </si>
  <si>
    <t>BOXIS 544/D/501 RAL 9005 TXT</t>
  </si>
  <si>
    <t>5413470054933</t>
  </si>
  <si>
    <t>AB339391</t>
  </si>
  <si>
    <t>BOXIS 544/515 ZANDKLEUR TXT</t>
  </si>
  <si>
    <t>5413470054940</t>
  </si>
  <si>
    <t>AB339392</t>
  </si>
  <si>
    <t>BOXIS 544/D/515 ZANDKLEUR TXT</t>
  </si>
  <si>
    <t>5413470054957</t>
  </si>
  <si>
    <t>AB339393</t>
  </si>
  <si>
    <t>BOXIS 544/501 ZANDKLEUR TXT</t>
  </si>
  <si>
    <t>5413470054964</t>
  </si>
  <si>
    <t>AB339394</t>
  </si>
  <si>
    <t>BOXIS 544/D/501 ZANDKLEUR TXT</t>
  </si>
  <si>
    <t>5413470054971</t>
  </si>
  <si>
    <t>AB3393A1</t>
  </si>
  <si>
    <t>BOXIS 544/515 RAL 7016 TXT</t>
  </si>
  <si>
    <t>5413470054568</t>
  </si>
  <si>
    <t>AB3393A2</t>
  </si>
  <si>
    <t>BOXIS 544/D/515 RAL 7016 TXT</t>
  </si>
  <si>
    <t>5413470054575</t>
  </si>
  <si>
    <t>AB3393A3</t>
  </si>
  <si>
    <t>BOXIS 544/501 RAL 7016 TXT</t>
  </si>
  <si>
    <t>5413470054582</t>
  </si>
  <si>
    <t>AB3393A4</t>
  </si>
  <si>
    <t>BOXIS 544/D/501 RAL 7016 TXT</t>
  </si>
  <si>
    <t>5413470054599</t>
  </si>
  <si>
    <t>AB3393B1</t>
  </si>
  <si>
    <t>BOXIS 544/515 RAL 9008 TXT</t>
  </si>
  <si>
    <t>5413470054605</t>
  </si>
  <si>
    <t>AB3393B2</t>
  </si>
  <si>
    <t>BOXIS 544/D/515 RAL 9008 TXT</t>
  </si>
  <si>
    <t>5413470054612</t>
  </si>
  <si>
    <t>AB3393B3</t>
  </si>
  <si>
    <t>BOXIS 544/501 RAL 9008 TXT</t>
  </si>
  <si>
    <t>5413470054636</t>
  </si>
  <si>
    <t>AB3393B4</t>
  </si>
  <si>
    <t>BOXIS 544/D/501 RAL 9008 TXT</t>
  </si>
  <si>
    <t>5413470054650</t>
  </si>
  <si>
    <t>AB3393C1</t>
  </si>
  <si>
    <t>BOXIS 544/515 RAL 7039 TXT</t>
  </si>
  <si>
    <t>5413470054667</t>
  </si>
  <si>
    <t>AB3393C2</t>
  </si>
  <si>
    <t>BOXIS 544/D/515 RAL 7039 TXT</t>
  </si>
  <si>
    <t>5413470054674</t>
  </si>
  <si>
    <t>AB3393C3</t>
  </si>
  <si>
    <t>BOXIS 544/501 RAL 7039 TXT</t>
  </si>
  <si>
    <t>5413470054629</t>
  </si>
  <si>
    <t>AB3393C4</t>
  </si>
  <si>
    <t>BOXIS 544/D/501 RAL 7039 TXT</t>
  </si>
  <si>
    <t>5413470054643</t>
  </si>
  <si>
    <t>AB3393D1</t>
  </si>
  <si>
    <t>BOXIS 544/515 RAL 9007 TXT</t>
  </si>
  <si>
    <t>5413470054681</t>
  </si>
  <si>
    <t>AB3393D2</t>
  </si>
  <si>
    <t>BOXIS 544/D/515 RAL 9007 TXT</t>
  </si>
  <si>
    <t>5413470054698</t>
  </si>
  <si>
    <t>AB3393D3</t>
  </si>
  <si>
    <t>BOXIS 544/501 RAL 9007 TXT</t>
  </si>
  <si>
    <t>5413470054704</t>
  </si>
  <si>
    <t>AB3393D4</t>
  </si>
  <si>
    <t>BOXIS 544/D/501 RAL 9007 TXT</t>
  </si>
  <si>
    <t>5413470054711</t>
  </si>
  <si>
    <t>AB339421</t>
  </si>
  <si>
    <t>BOXIS 545/515 RAL SPEC.</t>
  </si>
  <si>
    <t>5413470055138</t>
  </si>
  <si>
    <t>AB339422</t>
  </si>
  <si>
    <t>BOXIS 545/D/515 RAL SPEC.</t>
  </si>
  <si>
    <t>5413470055145</t>
  </si>
  <si>
    <t>AB339423</t>
  </si>
  <si>
    <t>BOXIS 545/501 RAL SPEC.</t>
  </si>
  <si>
    <t>5413470055152</t>
  </si>
  <si>
    <t>AB339424</t>
  </si>
  <si>
    <t>BOXIS 545/D/501 RAL SPEC.</t>
  </si>
  <si>
    <t>5413470055169</t>
  </si>
  <si>
    <t>AB339441</t>
  </si>
  <si>
    <t>BOXIS 545/515 MAT ALU TXT</t>
  </si>
  <si>
    <t>5413470055176</t>
  </si>
  <si>
    <t>AB339442</t>
  </si>
  <si>
    <t>BOXIS 545/D/515 MAT ALU TXT</t>
  </si>
  <si>
    <t>5413470049731</t>
  </si>
  <si>
    <t>AB339443</t>
  </si>
  <si>
    <t>BOXIS 545/501 MAT ALU TXT</t>
  </si>
  <si>
    <t>5413470055183</t>
  </si>
  <si>
    <t>AB339444</t>
  </si>
  <si>
    <t>BOXIS 545/D/501 MAT ALU TXT</t>
  </si>
  <si>
    <t>5413470055190</t>
  </si>
  <si>
    <t>AB339451</t>
  </si>
  <si>
    <t>BOXIS 545/515 MAT WIT TXT</t>
  </si>
  <si>
    <t>5413470055206</t>
  </si>
  <si>
    <t>AB339452</t>
  </si>
  <si>
    <t>BOXIS 545/D/515 MAT WIT TXT</t>
  </si>
  <si>
    <t>5413470055213</t>
  </si>
  <si>
    <t>AB339453</t>
  </si>
  <si>
    <t>BOXIS 545/501 MAT WIT TXT</t>
  </si>
  <si>
    <t>5413470055220</t>
  </si>
  <si>
    <t>AB339454</t>
  </si>
  <si>
    <t>BOXIS 545/D/501 MAT WIT TXT</t>
  </si>
  <si>
    <t>5413470055237</t>
  </si>
  <si>
    <t>AB339461</t>
  </si>
  <si>
    <t>BOXIS 545/515 MAT ZWART TXT</t>
  </si>
  <si>
    <t>5413470049892</t>
  </si>
  <si>
    <t>AB339462</t>
  </si>
  <si>
    <t>BOXIS 545/D/515 MAT ZWART TXT</t>
  </si>
  <si>
    <t>5413470055244</t>
  </si>
  <si>
    <t>AB339463</t>
  </si>
  <si>
    <t>BOXIS 545/501 MAT ZWART TXT</t>
  </si>
  <si>
    <t>5413470055251</t>
  </si>
  <si>
    <t>AB339464</t>
  </si>
  <si>
    <t>BOXIS 545/D/501 MAT ZWART TXT</t>
  </si>
  <si>
    <t>5413470049700</t>
  </si>
  <si>
    <t>AB339471</t>
  </si>
  <si>
    <t>BOXIS 545/515 MAT BRUIN TXT</t>
  </si>
  <si>
    <t>5413470055268</t>
  </si>
  <si>
    <t>AB339472</t>
  </si>
  <si>
    <t>BOXIS 545/D/515 MAT BRUIN TXT</t>
  </si>
  <si>
    <t>5413470055275</t>
  </si>
  <si>
    <t>AB339473</t>
  </si>
  <si>
    <t>BOXIS 545/501 MAT BRUIN TXT</t>
  </si>
  <si>
    <t>5413470055282</t>
  </si>
  <si>
    <t>AB339474</t>
  </si>
  <si>
    <t>BOXIS 545/D/501 MAT BRUIN TXT</t>
  </si>
  <si>
    <t>5413470055299</t>
  </si>
  <si>
    <t>AB339481</t>
  </si>
  <si>
    <t>BOXIS 545/515 RAL 9005 TXT</t>
  </si>
  <si>
    <t>5413470049946</t>
  </si>
  <si>
    <t>AB339482</t>
  </si>
  <si>
    <t>BOXIS 545/D/515 RAL 9005 TXT</t>
  </si>
  <si>
    <t>5413470055305</t>
  </si>
  <si>
    <t>AB339483</t>
  </si>
  <si>
    <t>BOXIS 545/501 RAL 9005 TXT</t>
  </si>
  <si>
    <t>5413470055312</t>
  </si>
  <si>
    <t>AB339484</t>
  </si>
  <si>
    <t>BOXIS 545/D/501 RAL 9005 TXT</t>
  </si>
  <si>
    <t>5413470055329</t>
  </si>
  <si>
    <t>AB339491</t>
  </si>
  <si>
    <t>BOXIS 545/515 ZANDKLEUR TXT</t>
  </si>
  <si>
    <t>5413470055336</t>
  </si>
  <si>
    <t>AB339492</t>
  </si>
  <si>
    <t>BOXIS 545/D/515 ZANDKLEUR TXT</t>
  </si>
  <si>
    <t>5413470055343</t>
  </si>
  <si>
    <t>AB339493</t>
  </si>
  <si>
    <t>BOXIS 545/501 ZANDKLEUR TXT</t>
  </si>
  <si>
    <t>5413470049694</t>
  </si>
  <si>
    <t>AB339494</t>
  </si>
  <si>
    <t>BOXIS 545/D/501 ZANDKLEUR TXT</t>
  </si>
  <si>
    <t>5413470055350</t>
  </si>
  <si>
    <t>AB3394A1</t>
  </si>
  <si>
    <t>BOXIS 545/515 RAL 7016 TXT</t>
  </si>
  <si>
    <t>5413470054988</t>
  </si>
  <si>
    <t>AB3394A2</t>
  </si>
  <si>
    <t>BOXIS 545/D/515 RAL 7016 TXT</t>
  </si>
  <si>
    <t>5413470054995</t>
  </si>
  <si>
    <t>AB3394A3</t>
  </si>
  <si>
    <t>BOXIS 545/501 RAL 7016 TXT</t>
  </si>
  <si>
    <t>5413470055008</t>
  </si>
  <si>
    <t>AB3394A4</t>
  </si>
  <si>
    <t>BOXIS 545/D/501 RAL 7016 TXT</t>
  </si>
  <si>
    <t>5413470055015</t>
  </si>
  <si>
    <t>AB3394B1</t>
  </si>
  <si>
    <t>BOXIS 545/515 RAL 9008 TXT</t>
  </si>
  <si>
    <t>5413470055022</t>
  </si>
  <si>
    <t>AB3394B2</t>
  </si>
  <si>
    <t>BOXIS 545/D/515 RAL 9008 TXT</t>
  </si>
  <si>
    <t>5413470055039</t>
  </si>
  <si>
    <t>AB3394B3</t>
  </si>
  <si>
    <t>BOXIS 545/501 RAL 9008 TXT</t>
  </si>
  <si>
    <t>5413470055046</t>
  </si>
  <si>
    <t>AB3394B4</t>
  </si>
  <si>
    <t>BOXIS 545/D/501 RAL 9008 TXT</t>
  </si>
  <si>
    <t>5413470055053</t>
  </si>
  <si>
    <t>AB3394C1</t>
  </si>
  <si>
    <t>BOXIS 545/515 RAL 7039 TXT</t>
  </si>
  <si>
    <t>5413470055060</t>
  </si>
  <si>
    <t>AB3394C2</t>
  </si>
  <si>
    <t>BOXIS 545/D/515 RAL 7039 TXT</t>
  </si>
  <si>
    <t>5413470055077</t>
  </si>
  <si>
    <t>AB3394C3</t>
  </si>
  <si>
    <t>BOXIS 545/501 RAL 7039 TXT</t>
  </si>
  <si>
    <t>5413470055084</t>
  </si>
  <si>
    <t>AB3394C4</t>
  </si>
  <si>
    <t>BOXIS 545/D/501 RAL 7039 TXT</t>
  </si>
  <si>
    <t>5413470055091</t>
  </si>
  <si>
    <t>AB3394D1</t>
  </si>
  <si>
    <t>BOXIS 545/515 RAL 9007 TXT</t>
  </si>
  <si>
    <t>5413470055107</t>
  </si>
  <si>
    <t>AB3394D2</t>
  </si>
  <si>
    <t>BOXIS 545/D/515 RAL 9007 TXT</t>
  </si>
  <si>
    <t>5413470049717</t>
  </si>
  <si>
    <t>AB3394D3</t>
  </si>
  <si>
    <t>BOXIS 545/501 RAL 9007 TXT</t>
  </si>
  <si>
    <t>5413470055114</t>
  </si>
  <si>
    <t>AB3394D4</t>
  </si>
  <si>
    <t>BOXIS 545/D/501 RAL 9007 TXT</t>
  </si>
  <si>
    <t>5413470055121</t>
  </si>
  <si>
    <t>AB339521</t>
  </si>
  <si>
    <t>BOXIS 580/505 RAL SPEC.</t>
  </si>
  <si>
    <t>5413470055527</t>
  </si>
  <si>
    <t>AB339522</t>
  </si>
  <si>
    <t>BOXIS 580/D/505 RAL SPEC.</t>
  </si>
  <si>
    <t>5413470055534</t>
  </si>
  <si>
    <t>AB339523</t>
  </si>
  <si>
    <t>BOXIS 580/501 RAL SPEC.</t>
  </si>
  <si>
    <t>5413470055541</t>
  </si>
  <si>
    <t>AB339524</t>
  </si>
  <si>
    <t>BOXIS 580/D/501 RAL SPEC.</t>
  </si>
  <si>
    <t>5413470055558</t>
  </si>
  <si>
    <t>AB339541</t>
  </si>
  <si>
    <t>BOXIS 580/505 MAT ALU TXT</t>
  </si>
  <si>
    <t>5413470055565</t>
  </si>
  <si>
    <t>AB339542</t>
  </si>
  <si>
    <t>BOXIS 580/D/505 MAT ALU TXT</t>
  </si>
  <si>
    <t>5413470055572</t>
  </si>
  <si>
    <t>AB339543</t>
  </si>
  <si>
    <t>BOXIS 580/501 MAT ALU TXT</t>
  </si>
  <si>
    <t>5413470055589</t>
  </si>
  <si>
    <t>AB339544</t>
  </si>
  <si>
    <t>BOXIS 580/D/501 MAT ALU TXT</t>
  </si>
  <si>
    <t>5413470055596</t>
  </si>
  <si>
    <t>AB339551</t>
  </si>
  <si>
    <t>BOXIS 580/505 MAT WIT TXT</t>
  </si>
  <si>
    <t>5413470055602</t>
  </si>
  <si>
    <t>AB339552</t>
  </si>
  <si>
    <t>BOXIS 580/D/505 MAT WIT TXT</t>
  </si>
  <si>
    <t>5413470055619</t>
  </si>
  <si>
    <t>AB339553</t>
  </si>
  <si>
    <t>BOXIS 580/501 MAT WIT TXT</t>
  </si>
  <si>
    <t>5413470055626</t>
  </si>
  <si>
    <t>AB339554</t>
  </si>
  <si>
    <t>BOXIS 580/D/501 MAT WIT TXT</t>
  </si>
  <si>
    <t>5413470055633</t>
  </si>
  <si>
    <t>AB339561</t>
  </si>
  <si>
    <t>BOXIS 580/505 MAT ZWART TXT</t>
  </si>
  <si>
    <t>5413470055640</t>
  </si>
  <si>
    <t>AB339562</t>
  </si>
  <si>
    <t>BOXIS 580/D/505 MAT ZWART TXT</t>
  </si>
  <si>
    <t>5413470055657</t>
  </si>
  <si>
    <t>AB339563</t>
  </si>
  <si>
    <t>BOXIS 580/501 MAT ZWART TXT</t>
  </si>
  <si>
    <t>5413470055664</t>
  </si>
  <si>
    <t>AB339564</t>
  </si>
  <si>
    <t>BOXIS 580/D/501 MAT ZWART TXT</t>
  </si>
  <si>
    <t>5413470055671</t>
  </si>
  <si>
    <t>AB339571</t>
  </si>
  <si>
    <t>BOXIS 580/505 MAT BRUIN TXT</t>
  </si>
  <si>
    <t>5413470055688</t>
  </si>
  <si>
    <t>AB339572</t>
  </si>
  <si>
    <t>BOXIS 580/D/505 MAT BRUIN TXT</t>
  </si>
  <si>
    <t>5413470055695</t>
  </si>
  <si>
    <t>AB339573</t>
  </si>
  <si>
    <t>BOXIS 580/501 MAT BRUIN TXT</t>
  </si>
  <si>
    <t>5413470055701</t>
  </si>
  <si>
    <t>AB339574</t>
  </si>
  <si>
    <t>BOXIS 580/D/501 MAT BRUIN TXT</t>
  </si>
  <si>
    <t>5413470055718</t>
  </si>
  <si>
    <t>AB339581</t>
  </si>
  <si>
    <t>BOXIS 580/505 RAL 9005 TXT</t>
  </si>
  <si>
    <t>5413470055725</t>
  </si>
  <si>
    <t>AB339582</t>
  </si>
  <si>
    <t>BOXIS 580/D/505 RAL 9005 TXT</t>
  </si>
  <si>
    <t>5413470055732</t>
  </si>
  <si>
    <t>AB339583</t>
  </si>
  <si>
    <t>BOXIS 580/501 RAL 9005 TXT</t>
  </si>
  <si>
    <t>5413470055749</t>
  </si>
  <si>
    <t>AB339584</t>
  </si>
  <si>
    <t>BOXIS 580/D/501 RAL 9005 TXT</t>
  </si>
  <si>
    <t>5413470055756</t>
  </si>
  <si>
    <t>AB339591</t>
  </si>
  <si>
    <t>BOXIS 580/505 ZANDKLEUR TXT</t>
  </si>
  <si>
    <t>5413470055763</t>
  </si>
  <si>
    <t>AB339592</t>
  </si>
  <si>
    <t>BOXIS 580/D/505 ZANDKLEUR TXT</t>
  </si>
  <si>
    <t>5413470055770</t>
  </si>
  <si>
    <t>AB339593</t>
  </si>
  <si>
    <t>BOXIS 580/501 ZANDKLEUR TXT</t>
  </si>
  <si>
    <t>5413470055787</t>
  </si>
  <si>
    <t>AB339594</t>
  </si>
  <si>
    <t>BOXIS 580/D/501 ZANDKLEUR TXT</t>
  </si>
  <si>
    <t>5413470055794</t>
  </si>
  <si>
    <t>AB3395A1</t>
  </si>
  <si>
    <t>BOXIS 580/505 RAL 7016 TXT</t>
  </si>
  <si>
    <t>5413470055367</t>
  </si>
  <si>
    <t>AB3395A2</t>
  </si>
  <si>
    <t>BOXIS 580/D/505 RAL 7016 TXT</t>
  </si>
  <si>
    <t>5413470055374</t>
  </si>
  <si>
    <t>AB3395A3</t>
  </si>
  <si>
    <t>BOXIS 580/501 RAL 7016 TXT</t>
  </si>
  <si>
    <t>5413470055381</t>
  </si>
  <si>
    <t>AB3395A4</t>
  </si>
  <si>
    <t>BOXIS 580/D/501 RAL 7016 TXT</t>
  </si>
  <si>
    <t>5413470055398</t>
  </si>
  <si>
    <t>AB3395B1</t>
  </si>
  <si>
    <t>BOXIS 580/505 RAL 9008 TXT</t>
  </si>
  <si>
    <t>5413470055404</t>
  </si>
  <si>
    <t>AB3395B2</t>
  </si>
  <si>
    <t>BOXIS 580/D/505 RAL 9008 TXT</t>
  </si>
  <si>
    <t>5413470055411</t>
  </si>
  <si>
    <t>AB3395B3</t>
  </si>
  <si>
    <t>BOXIS 580/501 RAL 9008 TXT</t>
  </si>
  <si>
    <t>5413470055428</t>
  </si>
  <si>
    <t>AB3395B4</t>
  </si>
  <si>
    <t>BOXIS 580/D/501 RAL 9008 TXT</t>
  </si>
  <si>
    <t>5413470055435</t>
  </si>
  <si>
    <t>AB3395C1</t>
  </si>
  <si>
    <t>BOXIS 580/505 RAL 7039 TXT</t>
  </si>
  <si>
    <t>5413470055442</t>
  </si>
  <si>
    <t>AB3395C2</t>
  </si>
  <si>
    <t>BOXIS 580/D/505 RAL 7039 TXT</t>
  </si>
  <si>
    <t>5413470055459</t>
  </si>
  <si>
    <t>AB3395C3</t>
  </si>
  <si>
    <t>BOXIS 580/501 RAL 7039 TXT</t>
  </si>
  <si>
    <t>5413470055466</t>
  </si>
  <si>
    <t>AB3395C4</t>
  </si>
  <si>
    <t>BOXIS 580/D/501 RAL 7039 TXT</t>
  </si>
  <si>
    <t>5413470055473</t>
  </si>
  <si>
    <t>AB3395D1</t>
  </si>
  <si>
    <t>BOXIS 580/505 RAL 9007 TXT</t>
  </si>
  <si>
    <t>5413470055480</t>
  </si>
  <si>
    <t>AB3395D2</t>
  </si>
  <si>
    <t>BOXIS 580/D/505 RAL 9007 TXT</t>
  </si>
  <si>
    <t>5413470055497</t>
  </si>
  <si>
    <t>AB3395D3</t>
  </si>
  <si>
    <t>BOXIS 580/501 RAL 9007 TXT</t>
  </si>
  <si>
    <t>5413470055503</t>
  </si>
  <si>
    <t>AB3395D4</t>
  </si>
  <si>
    <t>BOXIS 580/D/501 RAL 9007 TXT</t>
  </si>
  <si>
    <t>5413470055510</t>
  </si>
  <si>
    <t>AB339621</t>
  </si>
  <si>
    <t>BOXIS 582/505 RAL SPEC.</t>
  </si>
  <si>
    <t>5413470055961</t>
  </si>
  <si>
    <t>AB339622</t>
  </si>
  <si>
    <t>BOXIS 582/D/505 RAL SPEC.</t>
  </si>
  <si>
    <t>5413470055978</t>
  </si>
  <si>
    <t>AB339623</t>
  </si>
  <si>
    <t>BOXIS 582/501 RAL SPEC.</t>
  </si>
  <si>
    <t>5413470055985</t>
  </si>
  <si>
    <t>AB339624</t>
  </si>
  <si>
    <t>BOXIS 582/D/501 RAL SPEC.</t>
  </si>
  <si>
    <t>5413470055992</t>
  </si>
  <si>
    <t>AB339641</t>
  </si>
  <si>
    <t>BOXIS 582/505 MAT ALU TXT</t>
  </si>
  <si>
    <t>5413470056005</t>
  </si>
  <si>
    <t>AB339642</t>
  </si>
  <si>
    <t>BOXIS 582/D/505 MAT ALU TXT</t>
  </si>
  <si>
    <t>5413470056012</t>
  </si>
  <si>
    <t>AB339643</t>
  </si>
  <si>
    <t>BOXIS 582/501 MAT ALU TXT</t>
  </si>
  <si>
    <t>5413470056029</t>
  </si>
  <si>
    <t>AB339644</t>
  </si>
  <si>
    <t>BOXIS 582/D/501 MAT ALU TXT</t>
  </si>
  <si>
    <t>5413470056036</t>
  </si>
  <si>
    <t>AB339651</t>
  </si>
  <si>
    <t>BOXIS 582/505 MAT WIT TXT</t>
  </si>
  <si>
    <t>5413470056043</t>
  </si>
  <si>
    <t>AB339652</t>
  </si>
  <si>
    <t>BOXIS 582/D/505 MAT WIT TXT</t>
  </si>
  <si>
    <t>5413470059556</t>
  </si>
  <si>
    <t>AB339653</t>
  </si>
  <si>
    <t>BOXIS 582/501 MAT WIT TXT</t>
  </si>
  <si>
    <t>5413470056067</t>
  </si>
  <si>
    <t>AB339654</t>
  </si>
  <si>
    <t>BOXIS 582/D/501 MAT WIT TXT</t>
  </si>
  <si>
    <t>5413470056074</t>
  </si>
  <si>
    <t>AB339661</t>
  </si>
  <si>
    <t>BOXIS 582/505 MAT ZWART TXT</t>
  </si>
  <si>
    <t>5413470056081</t>
  </si>
  <si>
    <t>AB339662</t>
  </si>
  <si>
    <t>BOXIS 582/D/505 MAT ZWART TXT</t>
  </si>
  <si>
    <t>5413470056098</t>
  </si>
  <si>
    <t>AB339663</t>
  </si>
  <si>
    <t>BOXIS 582/501 MAT ZWART TXT</t>
  </si>
  <si>
    <t>5413470056104</t>
  </si>
  <si>
    <t>AB339664</t>
  </si>
  <si>
    <t>BOXIS 582/D/501 MAT ZWART TXT</t>
  </si>
  <si>
    <t>5413470056111</t>
  </si>
  <si>
    <t>AB339671</t>
  </si>
  <si>
    <t>BOXIS 582/505 MAT BRUIN TXT</t>
  </si>
  <si>
    <t>5413470056128</t>
  </si>
  <si>
    <t>AB339672</t>
  </si>
  <si>
    <t>BOXIS 582/D/505 MAT BRUIN TXT</t>
  </si>
  <si>
    <t>5413470056135</t>
  </si>
  <si>
    <t>AB339673</t>
  </si>
  <si>
    <t>BOXIS 582/501 MAT BRUIN TXT</t>
  </si>
  <si>
    <t>5413470056142</t>
  </si>
  <si>
    <t>AB339674</t>
  </si>
  <si>
    <t>BOXIS 582/D/501 MAT BRUIN TXT</t>
  </si>
  <si>
    <t>5413470056159</t>
  </si>
  <si>
    <t>AB339681</t>
  </si>
  <si>
    <t>BOXIS 582/505 RAL 9005 TXT</t>
  </si>
  <si>
    <t>5413470056166</t>
  </si>
  <si>
    <t>AB339682</t>
  </si>
  <si>
    <t>BOXIS 582/D/505 RAL 9005 TXT</t>
  </si>
  <si>
    <t>5413470056173</t>
  </si>
  <si>
    <t>AB339683</t>
  </si>
  <si>
    <t>BOXIS 582/501 RAL 9005 TXT</t>
  </si>
  <si>
    <t>5413470056180</t>
  </si>
  <si>
    <t>AB339684</t>
  </si>
  <si>
    <t>BOXIS 582/D/501 RAL 9005 TXT</t>
  </si>
  <si>
    <t>5413470056197</t>
  </si>
  <si>
    <t>AB339691</t>
  </si>
  <si>
    <t>BOXIS 582/505 ZANDKLEUR TXT</t>
  </si>
  <si>
    <t>5413470056203</t>
  </si>
  <si>
    <t>AB339692</t>
  </si>
  <si>
    <t>BOXIS 582/D/505 ZANDKLEUR TXT</t>
  </si>
  <si>
    <t>5413470056210</t>
  </si>
  <si>
    <t>AB339693</t>
  </si>
  <si>
    <t>BOXIS 582/501 ZANDKLEUR TXT</t>
  </si>
  <si>
    <t>5413470056227</t>
  </si>
  <si>
    <t>AB339694</t>
  </si>
  <si>
    <t>BOXIS 582/D/501 ZANDKLEUR TXT</t>
  </si>
  <si>
    <t>5413470056234</t>
  </si>
  <si>
    <t>AB3396A1</t>
  </si>
  <si>
    <t>BOXIS 582/505 RAL 7016 TXT</t>
  </si>
  <si>
    <t>5413470055800</t>
  </si>
  <si>
    <t>AB3396A2</t>
  </si>
  <si>
    <t>BOXIS 582/D/505 RAL 7016 TXT</t>
  </si>
  <si>
    <t>5413470055817</t>
  </si>
  <si>
    <t>AB3396A3</t>
  </si>
  <si>
    <t>BOXIS 582/501 RAL 7016 TXT</t>
  </si>
  <si>
    <t>5413470055824</t>
  </si>
  <si>
    <t>AB3396A4</t>
  </si>
  <si>
    <t>BOXIS 582/D/501 RAL 7016 TXT</t>
  </si>
  <si>
    <t>5413470055831</t>
  </si>
  <si>
    <t>AB3396B1</t>
  </si>
  <si>
    <t>BOXIS 582/505 RAL 9008 TXT</t>
  </si>
  <si>
    <t>5413470055848</t>
  </si>
  <si>
    <t>AB3396B2</t>
  </si>
  <si>
    <t>BOXIS 582/D/505 RAL 9008 TXT</t>
  </si>
  <si>
    <t>5413470055855</t>
  </si>
  <si>
    <t>AB3396B3</t>
  </si>
  <si>
    <t>BOXIS 582/501 RAL 9008 TXT</t>
  </si>
  <si>
    <t>5413470055862</t>
  </si>
  <si>
    <t>AB3396B4</t>
  </si>
  <si>
    <t>BOXIS 582/D/501 RAL 9008 TXT</t>
  </si>
  <si>
    <t>5413470055879</t>
  </si>
  <si>
    <t>AB3396C1</t>
  </si>
  <si>
    <t>BOXIS 582/505 RAL 7039 TXT</t>
  </si>
  <si>
    <t>5413470055886</t>
  </si>
  <si>
    <t>AB3396C2</t>
  </si>
  <si>
    <t>BOXIS 582/D/505 RAL 7039 TXT</t>
  </si>
  <si>
    <t>5413470055893</t>
  </si>
  <si>
    <t>AB3396C3</t>
  </si>
  <si>
    <t>BOXIS 582/501 RAL 7039 TXT</t>
  </si>
  <si>
    <t>5413470055909</t>
  </si>
  <si>
    <t>AB3396C4</t>
  </si>
  <si>
    <t>BOXIS 582/D/501 RAL 7039 TXT</t>
  </si>
  <si>
    <t>5413470055916</t>
  </si>
  <si>
    <t>AB3396D1</t>
  </si>
  <si>
    <t>BOXIS 582/505 RAL 9007 TXT</t>
  </si>
  <si>
    <t>5413470055923</t>
  </si>
  <si>
    <t>AB3396D2</t>
  </si>
  <si>
    <t>BOXIS 582/D/505 RAL 9007 TXT</t>
  </si>
  <si>
    <t>5413470055930</t>
  </si>
  <si>
    <t>AB3396D3</t>
  </si>
  <si>
    <t>BOXIS 582/501 RAL 9007 TXT</t>
  </si>
  <si>
    <t>5413470055947</t>
  </si>
  <si>
    <t>AB3396D4</t>
  </si>
  <si>
    <t>BOXIS 582/D/501 RAL 9007 TXT</t>
  </si>
  <si>
    <t>5413470055954</t>
  </si>
  <si>
    <t>AB339721</t>
  </si>
  <si>
    <t>BOXIS 584/505 RAL SPEC.</t>
  </si>
  <si>
    <t>5413470067872</t>
  </si>
  <si>
    <t>AB339722</t>
  </si>
  <si>
    <t>BOXIS 584/D/505 RAL SPEC.</t>
  </si>
  <si>
    <t>5413470056326</t>
  </si>
  <si>
    <t>AB339723</t>
  </si>
  <si>
    <t>BOXIS 584/501 RAL SPEC.</t>
  </si>
  <si>
    <t>5413470068480</t>
  </si>
  <si>
    <t>AB339724</t>
  </si>
  <si>
    <t>BOXIS 584/D/501 RAL SPEC.</t>
  </si>
  <si>
    <t>5413470056333</t>
  </si>
  <si>
    <t>AB339741</t>
  </si>
  <si>
    <t>BOXIS 584/505 MAT ALU TXT</t>
  </si>
  <si>
    <t>5413470059600</t>
  </si>
  <si>
    <t>AB339742</t>
  </si>
  <si>
    <t>BOXIS 584/D/505 MAT ALU TXT</t>
  </si>
  <si>
    <t>5413470056340</t>
  </si>
  <si>
    <t>AB339744</t>
  </si>
  <si>
    <t>BOXIS 584/D/501 MAT ALU TXT</t>
  </si>
  <si>
    <t>5413470049816</t>
  </si>
  <si>
    <t>AB339751</t>
  </si>
  <si>
    <t>BOXIS 584/505 MAT WIT TXT</t>
  </si>
  <si>
    <t>5413470059617</t>
  </si>
  <si>
    <t>AB339752</t>
  </si>
  <si>
    <t>BOXIS 584/D/505 MAT WIT TXT</t>
  </si>
  <si>
    <t>5413470056357</t>
  </si>
  <si>
    <t>AB339754</t>
  </si>
  <si>
    <t>BOXIS 584/D/501 MAT WIT TXT</t>
  </si>
  <si>
    <t>5413470056364</t>
  </si>
  <si>
    <t>AB339761</t>
  </si>
  <si>
    <t>BOXIS 584/505 MAT ZWART TXT</t>
  </si>
  <si>
    <t>5413470059624</t>
  </si>
  <si>
    <t>AB339762</t>
  </si>
  <si>
    <t>BOXIS 584/D/505 MAT ZWART TXT</t>
  </si>
  <si>
    <t>5413470056371</t>
  </si>
  <si>
    <t>AB339764</t>
  </si>
  <si>
    <t>BOXIS 584/D/501 MAT ZWART TXT</t>
  </si>
  <si>
    <t>5413470056388</t>
  </si>
  <si>
    <t>AB339771</t>
  </si>
  <si>
    <t>BOXIS 584/505 MAT BRUIN TXT</t>
  </si>
  <si>
    <t>5413470059631</t>
  </si>
  <si>
    <t>AB339772</t>
  </si>
  <si>
    <t>BOXIS 584/D/505 MAT BRUIN TXT</t>
  </si>
  <si>
    <t>5413470056395</t>
  </si>
  <si>
    <t>AB339774</t>
  </si>
  <si>
    <t>BOXIS 584/D/501 MAT BRUIN TXT</t>
  </si>
  <si>
    <t>5413470056401</t>
  </si>
  <si>
    <t>AB339781</t>
  </si>
  <si>
    <t>BOXIS 584/505 RAL 9005 TXT</t>
  </si>
  <si>
    <t>5413470059648</t>
  </si>
  <si>
    <t>AB339782</t>
  </si>
  <si>
    <t>BOXIS 584/D/505 RAL 9005 TXT</t>
  </si>
  <si>
    <t>5413470056418</t>
  </si>
  <si>
    <t>AB339784</t>
  </si>
  <si>
    <t>BOXIS 584/D/501 RAL 9005 TXT</t>
  </si>
  <si>
    <t>5413470056425</t>
  </si>
  <si>
    <t>AB339791</t>
  </si>
  <si>
    <t>BOXIS 584/505 ZANDKLEUR TXT</t>
  </si>
  <si>
    <t>5413470059662</t>
  </si>
  <si>
    <t>AB339792</t>
  </si>
  <si>
    <t>BOXIS 584/D/505 ZANDKLEUR TXT</t>
  </si>
  <si>
    <t>5413470056432</t>
  </si>
  <si>
    <t>AB339794</t>
  </si>
  <si>
    <t>BOXIS 584/D/501 ZANDKLEUR TXT</t>
  </si>
  <si>
    <t>5413470056449</t>
  </si>
  <si>
    <t>AB3397A1</t>
  </si>
  <si>
    <t>BOXIS 584/505 RAL 7016 TXT</t>
  </si>
  <si>
    <t>5413470059563</t>
  </si>
  <si>
    <t>AB3397A2</t>
  </si>
  <si>
    <t>BOXIS 584/D/505 RAL 7016 TXT</t>
  </si>
  <si>
    <t>5413470056241</t>
  </si>
  <si>
    <t>AB3397A4</t>
  </si>
  <si>
    <t>BOXIS 584/D/501 RAL 7016 TXT</t>
  </si>
  <si>
    <t>5413470056258</t>
  </si>
  <si>
    <t>AB3397B1</t>
  </si>
  <si>
    <t>BOXIS 584/505 RAL 9008 TXT</t>
  </si>
  <si>
    <t>5413470059570</t>
  </si>
  <si>
    <t>AB3397B2</t>
  </si>
  <si>
    <t>BOXIS 584/D/505 RAL 9008 TXT</t>
  </si>
  <si>
    <t>5413470056265</t>
  </si>
  <si>
    <t>AB3397B4</t>
  </si>
  <si>
    <t>BOXIS 584/D/501 RAL 9008 TXT</t>
  </si>
  <si>
    <t>5413470056272</t>
  </si>
  <si>
    <t>STH</t>
  </si>
  <si>
    <t>AB3397C1</t>
  </si>
  <si>
    <t>BOXIS 584/505 RAL 7039 TXT</t>
  </si>
  <si>
    <t>5413470059587</t>
  </si>
  <si>
    <t>AB3397C2</t>
  </si>
  <si>
    <t>BOXIS 584/D/505 RAL 7039 TXT</t>
  </si>
  <si>
    <t>5413470056289</t>
  </si>
  <si>
    <t>AB3397C4</t>
  </si>
  <si>
    <t>BOXIS 584/D/501 RAL 7039 TXT</t>
  </si>
  <si>
    <t>5413470056296</t>
  </si>
  <si>
    <t>AB3397D1</t>
  </si>
  <si>
    <t>BOXIS 584/505 RAL 9007 TXT</t>
  </si>
  <si>
    <t>5413470059594</t>
  </si>
  <si>
    <t>AB3397D2</t>
  </si>
  <si>
    <t>BOXIS 584/D/505 RAL 9007 TXT</t>
  </si>
  <si>
    <t>5413470056302</t>
  </si>
  <si>
    <t>AB3397D4</t>
  </si>
  <si>
    <t>BOXIS 584/D/501 RAL 9007 TXT</t>
  </si>
  <si>
    <t>5413470056319</t>
  </si>
  <si>
    <t>AB339821</t>
  </si>
  <si>
    <t>BOXIS 585/505 RAL SPEC.</t>
  </si>
  <si>
    <t>5413470067896</t>
  </si>
  <si>
    <t>AB339822</t>
  </si>
  <si>
    <t>BOXIS 585/D/505 RAL SPEC.</t>
  </si>
  <si>
    <t>5413470056531</t>
  </si>
  <si>
    <t>AB339823</t>
  </si>
  <si>
    <t>BOXIS 585/501 RAL SPEC.</t>
  </si>
  <si>
    <t>5413470068497</t>
  </si>
  <si>
    <t>AB339824</t>
  </si>
  <si>
    <t>BOXIS 585/D/501 RAL SPEC.</t>
  </si>
  <si>
    <t>5413470056548</t>
  </si>
  <si>
    <t>AB339841</t>
  </si>
  <si>
    <t>BOXIS 585/505 MAT ALU TXT</t>
  </si>
  <si>
    <t>5413470059716</t>
  </si>
  <si>
    <t>AB339842</t>
  </si>
  <si>
    <t>BOXIS 585/D/505 MAT ALU TXT</t>
  </si>
  <si>
    <t>5413470056555</t>
  </si>
  <si>
    <t>AB339844</t>
  </si>
  <si>
    <t>BOXIS 585/D/501 MAT ALU TXT</t>
  </si>
  <si>
    <t>5413470056562</t>
  </si>
  <si>
    <t>AB339851</t>
  </si>
  <si>
    <t>BOXIS 585/505 MAT WIT TXT</t>
  </si>
  <si>
    <t>5413470059723</t>
  </si>
  <si>
    <t>AB339852</t>
  </si>
  <si>
    <t>BOXIS 585/D/505 MAT WIT TXT</t>
  </si>
  <si>
    <t>5413470056579</t>
  </si>
  <si>
    <t>AB339854</t>
  </si>
  <si>
    <t>BOXIS 585/D/501 MAT WIT TXT</t>
  </si>
  <si>
    <t>5413470056586</t>
  </si>
  <si>
    <t>AB339861</t>
  </si>
  <si>
    <t>BOXIS 585/505 MAT ZWART TXT</t>
  </si>
  <si>
    <t>5413470059730</t>
  </si>
  <si>
    <t>AB339862</t>
  </si>
  <si>
    <t>BOXIS 585/D/505 MAT ZWART TXT</t>
  </si>
  <si>
    <t>5413470056593</t>
  </si>
  <si>
    <t>AB339864</t>
  </si>
  <si>
    <t>BOXIS 585/D/501 MAT ZWART TXT</t>
  </si>
  <si>
    <t>5413470056609</t>
  </si>
  <si>
    <t>AB339871</t>
  </si>
  <si>
    <t>BOXIS 585/505 MAT BRUIN TXT</t>
  </si>
  <si>
    <t>5413470059747</t>
  </si>
  <si>
    <t>AB339872</t>
  </si>
  <si>
    <t>BOXIS 585/D/505 MAT BRUIN TXT</t>
  </si>
  <si>
    <t>5413470056616</t>
  </si>
  <si>
    <t>AB339874</t>
  </si>
  <si>
    <t>BOXIS 585/D/501 MAT BRUIN TXT</t>
  </si>
  <si>
    <t>5413470056623</t>
  </si>
  <si>
    <t>AB339881</t>
  </si>
  <si>
    <t>BOXIS 585/505 RAL 9005 TXT</t>
  </si>
  <si>
    <t>5413470059754</t>
  </si>
  <si>
    <t>AB339882</t>
  </si>
  <si>
    <t>BOXIS 585/D/505 RAL 9005 TXT</t>
  </si>
  <si>
    <t>5413470056630</t>
  </si>
  <si>
    <t>AB339884</t>
  </si>
  <si>
    <t>BOXIS 585/D/501 RAL 9005 TXT</t>
  </si>
  <si>
    <t>5413470056647</t>
  </si>
  <si>
    <t>AB339891</t>
  </si>
  <si>
    <t>BOXIS 585/505 ZANDKLEUR TXT</t>
  </si>
  <si>
    <t>5413470059761</t>
  </si>
  <si>
    <t>AB339892</t>
  </si>
  <si>
    <t>BOXIS 585/D/505 ZANDKLEUR TXT</t>
  </si>
  <si>
    <t>5413470056654</t>
  </si>
  <si>
    <t>AB339894</t>
  </si>
  <si>
    <t>BOXIS 585/D/501 ZANDKLEUR TXT</t>
  </si>
  <si>
    <t>5413470056661</t>
  </si>
  <si>
    <t>AB3398A1</t>
  </si>
  <si>
    <t>BOXIS 585/505 RAL 7016 TXT</t>
  </si>
  <si>
    <t>5413470059679</t>
  </si>
  <si>
    <t>AB3398A2</t>
  </si>
  <si>
    <t>BOXIS 585/D/505 RAL 7016 TXT</t>
  </si>
  <si>
    <t>5413470056456</t>
  </si>
  <si>
    <t>AB3398A4</t>
  </si>
  <si>
    <t>BOXIS 585/D/501 RAL 7016 TXT</t>
  </si>
  <si>
    <t>5413470056463</t>
  </si>
  <si>
    <t>AB3398B1</t>
  </si>
  <si>
    <t>BOXIS 585/505 RAL 9008 TXT</t>
  </si>
  <si>
    <t>5413470059686</t>
  </si>
  <si>
    <t>AB3398B2</t>
  </si>
  <si>
    <t>BOXIS 585/D/505 RAL 9008 TXT</t>
  </si>
  <si>
    <t>5413470056470</t>
  </si>
  <si>
    <t>AB3398B4</t>
  </si>
  <si>
    <t>BOXIS 585/D/501 RAL 9008 TXT</t>
  </si>
  <si>
    <t>5413470056487</t>
  </si>
  <si>
    <t>AB3398C1</t>
  </si>
  <si>
    <t>BOXIS 585/505 RAL 7039 TXT</t>
  </si>
  <si>
    <t>5413470059693</t>
  </si>
  <si>
    <t>AB3398C2</t>
  </si>
  <si>
    <t>BOXIS 585/D/505 RAL 7039 TXT</t>
  </si>
  <si>
    <t>5413470056494</t>
  </si>
  <si>
    <t>AB3398C4</t>
  </si>
  <si>
    <t>BOXIS 585/D/501 RAL 7039 TXT</t>
  </si>
  <si>
    <t>5413470056500</t>
  </si>
  <si>
    <t>AB3398D1</t>
  </si>
  <si>
    <t>BOXIS 585/505 RAL 9007 TXT</t>
  </si>
  <si>
    <t>5413470059709</t>
  </si>
  <si>
    <t>AB3398D2</t>
  </si>
  <si>
    <t>BOXIS 585/D/505 RAL 9007 TXT</t>
  </si>
  <si>
    <t>5413470056517</t>
  </si>
  <si>
    <t>AB3398D4</t>
  </si>
  <si>
    <t>BOXIS 585/D/501 RAL 9007 TXT</t>
  </si>
  <si>
    <t>5413470056524</t>
  </si>
  <si>
    <t>AB340101</t>
  </si>
  <si>
    <t>INTERNA 560 NATUUR F1</t>
  </si>
  <si>
    <t>5413470049663</t>
  </si>
  <si>
    <t>AB340102</t>
  </si>
  <si>
    <t>INTERNA 560/D NATUUR F1</t>
  </si>
  <si>
    <t>5413470049748</t>
  </si>
  <si>
    <t>AB340105</t>
  </si>
  <si>
    <t>INTERNA 560 NATUUR +NP</t>
  </si>
  <si>
    <t>5413470049687</t>
  </si>
  <si>
    <t>AB340106</t>
  </si>
  <si>
    <t>INTERNA 560/D NATUUR +NP</t>
  </si>
  <si>
    <t>5413470063553</t>
  </si>
  <si>
    <t>AB340121</t>
  </si>
  <si>
    <t>INTERNA 560 RAL SPEC.</t>
  </si>
  <si>
    <t>5413470056753</t>
  </si>
  <si>
    <t>AB340122</t>
  </si>
  <si>
    <t>INTERNA 560/D RAL SPEC.</t>
  </si>
  <si>
    <t>5413470056760</t>
  </si>
  <si>
    <t>AB340141</t>
  </si>
  <si>
    <t>INTERNA 560 MAT ALU TXT</t>
  </si>
  <si>
    <t>5413470056777</t>
  </si>
  <si>
    <t>AB340142</t>
  </si>
  <si>
    <t>INTERNA 560/D MAT ALU TXT</t>
  </si>
  <si>
    <t>5413470056784</t>
  </si>
  <si>
    <t>AB340151</t>
  </si>
  <si>
    <t>INTERNA 560 MAT WIT TXT</t>
  </si>
  <si>
    <t>5413470049670</t>
  </si>
  <si>
    <t>AB340152</t>
  </si>
  <si>
    <t>INTERNA 560/D MAT WIT TXT</t>
  </si>
  <si>
    <t>5413470056791</t>
  </si>
  <si>
    <t>AB340153</t>
  </si>
  <si>
    <t>INTERNA 560 MAT WIT TXT+NP</t>
  </si>
  <si>
    <t>5413470070476</t>
  </si>
  <si>
    <t>AB340161</t>
  </si>
  <si>
    <t>INTERNA 560 MAT ZWART TXT</t>
  </si>
  <si>
    <t>5413470056807</t>
  </si>
  <si>
    <t>AB340162</t>
  </si>
  <si>
    <t>INTERNA 560/D MAT ZWART TXT</t>
  </si>
  <si>
    <t>5413470056814</t>
  </si>
  <si>
    <t>AB340171</t>
  </si>
  <si>
    <t>INTERNA 560 MAT BRUIN TXT</t>
  </si>
  <si>
    <t>5413470056821</t>
  </si>
  <si>
    <t>AB340172</t>
  </si>
  <si>
    <t>INTERNA 560/D MAT BRUIN TXT</t>
  </si>
  <si>
    <t>5413470056838</t>
  </si>
  <si>
    <t>AB340181</t>
  </si>
  <si>
    <t>INTERNA 560 RAL 9005 TXT</t>
  </si>
  <si>
    <t>5413470056845</t>
  </si>
  <si>
    <t>AB340182</t>
  </si>
  <si>
    <t>INTERNA 560/D RAL 9005 TXT</t>
  </si>
  <si>
    <t>5413470056852</t>
  </si>
  <si>
    <t>AB340191</t>
  </si>
  <si>
    <t>INTERNA 560 ZAND TXT</t>
  </si>
  <si>
    <t>5413470056869</t>
  </si>
  <si>
    <t>AB340192</t>
  </si>
  <si>
    <t>INTERNA 560/D ZAND TXT</t>
  </si>
  <si>
    <t>5413470056876</t>
  </si>
  <si>
    <t>AB3401A1</t>
  </si>
  <si>
    <t>INTERNA 560 RAL 7016 TXT</t>
  </si>
  <si>
    <t>5413470056678</t>
  </si>
  <si>
    <t>AB3401A2</t>
  </si>
  <si>
    <t>INTERNA 560/D RAL 7016 TXT</t>
  </si>
  <si>
    <t>5413470056685</t>
  </si>
  <si>
    <t>AB3401B1</t>
  </si>
  <si>
    <t>INTERNA 560 RAL 9008 TXT</t>
  </si>
  <si>
    <t>5413470059785</t>
  </si>
  <si>
    <t>AB3401B2</t>
  </si>
  <si>
    <t>INTERNA 560/D RAL 9008 TXT</t>
  </si>
  <si>
    <t>5413470056708</t>
  </si>
  <si>
    <t>AB3401C1</t>
  </si>
  <si>
    <t>INTERNA 560 RAL 7039 TXT</t>
  </si>
  <si>
    <t>5413470056715</t>
  </si>
  <si>
    <t>AB3401C2</t>
  </si>
  <si>
    <t>INTERNA 560/D RAL 7039 TXT</t>
  </si>
  <si>
    <t>5413470056722</t>
  </si>
  <si>
    <t>AB3401D1</t>
  </si>
  <si>
    <t>INTERNA 560 RAL 9007 TXT</t>
  </si>
  <si>
    <t>5413470056739</t>
  </si>
  <si>
    <t>AB3401D2</t>
  </si>
  <si>
    <t>INTERNA 560/D RAL 9007 TXT</t>
  </si>
  <si>
    <t>5413470056746</t>
  </si>
  <si>
    <t>AB341121</t>
  </si>
  <si>
    <t>BOXIS 541 RAL SPEC.</t>
  </si>
  <si>
    <t>5413470056951</t>
  </si>
  <si>
    <t>AB341122</t>
  </si>
  <si>
    <t>BOXIS 541/D RAL SPEC.</t>
  </si>
  <si>
    <t>5413470056968</t>
  </si>
  <si>
    <t>AB341141</t>
  </si>
  <si>
    <t>BOXIS 541 MAT ALU TXT</t>
  </si>
  <si>
    <t>5413470056975</t>
  </si>
  <si>
    <t>AB341142</t>
  </si>
  <si>
    <t>BOXIS 541/D MAT ALU TXT</t>
  </si>
  <si>
    <t>5413470056982</t>
  </si>
  <si>
    <t>AB341151</t>
  </si>
  <si>
    <t>BOXIS 541 MAT WIT TXT</t>
  </si>
  <si>
    <t>5413470049854</t>
  </si>
  <si>
    <t>AB341152</t>
  </si>
  <si>
    <t>BOXIS 541/D MAT WIT TXT</t>
  </si>
  <si>
    <t>5413470056999</t>
  </si>
  <si>
    <t>AB341161</t>
  </si>
  <si>
    <t>BOXIS 541 MAT ZWART TXT</t>
  </si>
  <si>
    <t>5413470057002</t>
  </si>
  <si>
    <t>AB341162</t>
  </si>
  <si>
    <t>BOXIS 541/D MAT ZWART TXT</t>
  </si>
  <si>
    <t>5413470057019</t>
  </si>
  <si>
    <t>AB341171</t>
  </si>
  <si>
    <t>BOXIS 541 MAT BRUIN TXT</t>
  </si>
  <si>
    <t>5413470057026</t>
  </si>
  <si>
    <t>AB341172</t>
  </si>
  <si>
    <t>BOXIS 541/D MAT BRUIN TXT</t>
  </si>
  <si>
    <t>5413470057033</t>
  </si>
  <si>
    <t>AB341181</t>
  </si>
  <si>
    <t>BOXIS 541 RAL 9005 TXT</t>
  </si>
  <si>
    <t>5413470057040</t>
  </si>
  <si>
    <t>AB341182</t>
  </si>
  <si>
    <t>BOXIS 541/D RAL 9005 TXT</t>
  </si>
  <si>
    <t>5413470057057</t>
  </si>
  <si>
    <t>AB341191</t>
  </si>
  <si>
    <t>BOXIS 541 ZANDKLEUR TXT</t>
  </si>
  <si>
    <t>5413470057064</t>
  </si>
  <si>
    <t>AB341192</t>
  </si>
  <si>
    <t>BOXIS 541/D ZANDKLEUR TXT</t>
  </si>
  <si>
    <t>5413470057071</t>
  </si>
  <si>
    <t>AB3411A1</t>
  </si>
  <si>
    <t>BOXIS 541 RAL 7016 TXT</t>
  </si>
  <si>
    <t>5413470056883</t>
  </si>
  <si>
    <t>AB3411A2</t>
  </si>
  <si>
    <t>BOXIS 541/D RAL 7016 TXT</t>
  </si>
  <si>
    <t>5413470056890</t>
  </si>
  <si>
    <t>AB3411B1</t>
  </si>
  <si>
    <t>BOXIS 541 RAL 9008 TXT</t>
  </si>
  <si>
    <t>5413470056906</t>
  </si>
  <si>
    <t>AB3411B2</t>
  </si>
  <si>
    <t>BOXIS 541/D RAL 9008 TXT</t>
  </si>
  <si>
    <t>5413470056913</t>
  </si>
  <si>
    <t>AB3411C1</t>
  </si>
  <si>
    <t>BOXIS 541 RAL 7039 TXT</t>
  </si>
  <si>
    <t>5413470049847</t>
  </si>
  <si>
    <t>AB3411C2</t>
  </si>
  <si>
    <t>BOXIS 541/D RAL 7039 TXT</t>
  </si>
  <si>
    <t>5413470056920</t>
  </si>
  <si>
    <t>AB3411D1</t>
  </si>
  <si>
    <t>BOXIS 541 RAL 9007 TXT</t>
  </si>
  <si>
    <t>5413470056937</t>
  </si>
  <si>
    <t>AB3411D2</t>
  </si>
  <si>
    <t>BOXIS 541/D RAL 9007 TXT</t>
  </si>
  <si>
    <t>5413470056944</t>
  </si>
  <si>
    <t>AB341221</t>
  </si>
  <si>
    <t>BOXIS 547 RAL SPEC.</t>
  </si>
  <si>
    <t>5413470057163</t>
  </si>
  <si>
    <t>AB341222</t>
  </si>
  <si>
    <t>BOXIS 547/D RAL SPEC.</t>
  </si>
  <si>
    <t>5413470057170</t>
  </si>
  <si>
    <t>AB341241</t>
  </si>
  <si>
    <t>BOXIS 547 MAT ALU TXT</t>
  </si>
  <si>
    <t>5413470057187</t>
  </si>
  <si>
    <t>AB341242</t>
  </si>
  <si>
    <t>BOXIS 547/D MAT ALU TXT</t>
  </si>
  <si>
    <t>5413470057194</t>
  </si>
  <si>
    <t>AB341251</t>
  </si>
  <si>
    <t>BOXIS 547 MAT WIT TXT</t>
  </si>
  <si>
    <t>5413470057200</t>
  </si>
  <si>
    <t>AB341252</t>
  </si>
  <si>
    <t>BOXIS 547/D MAT WIT TXT</t>
  </si>
  <si>
    <t>5413470057217</t>
  </si>
  <si>
    <t>AB341261</t>
  </si>
  <si>
    <t>BOXIS 547 MAT ZWART TXT</t>
  </si>
  <si>
    <t>5413470057224</t>
  </si>
  <si>
    <t>AB341262</t>
  </si>
  <si>
    <t>BOXIS 547/D MAT ZWART TXT</t>
  </si>
  <si>
    <t>5413470057231</t>
  </si>
  <si>
    <t>AB341271</t>
  </si>
  <si>
    <t>BOXIS 547 MAT BRUIN TXT</t>
  </si>
  <si>
    <t>5413470057248</t>
  </si>
  <si>
    <t>AB341272</t>
  </si>
  <si>
    <t>BOXIS 547/D MAT BRUIN TXT</t>
  </si>
  <si>
    <t>5413470057262</t>
  </si>
  <si>
    <t>AB341281</t>
  </si>
  <si>
    <t>BOXIS 547 RAL 9005 TXT</t>
  </si>
  <si>
    <t>5413470057279</t>
  </si>
  <si>
    <t>AB341282</t>
  </si>
  <si>
    <t>BOXIS 547/D RAL 9005 TXT</t>
  </si>
  <si>
    <t>5413470057286</t>
  </si>
  <si>
    <t>AB341291</t>
  </si>
  <si>
    <t>BOXIS 547 ZANDKLEUR TXT</t>
  </si>
  <si>
    <t>5413470057293</t>
  </si>
  <si>
    <t>AB341292</t>
  </si>
  <si>
    <t>BOXIS 547/D ZANDKLEUR TXT</t>
  </si>
  <si>
    <t>5413470057309</t>
  </si>
  <si>
    <t>AB3412A1</t>
  </si>
  <si>
    <t>BOXIS 547 RAL 7016 TXT</t>
  </si>
  <si>
    <t>5413470057088</t>
  </si>
  <si>
    <t>AB3412A2</t>
  </si>
  <si>
    <t>BOXIS 547/D RAL 7016 TXT</t>
  </si>
  <si>
    <t>5413470057095</t>
  </si>
  <si>
    <t>AB3412B1</t>
  </si>
  <si>
    <t>BOXIS 547 RAL 9008 TXT</t>
  </si>
  <si>
    <t>5413470057101</t>
  </si>
  <si>
    <t>AB3412B2</t>
  </si>
  <si>
    <t>BOXIS 547/D RAL 9008 TXT</t>
  </si>
  <si>
    <t>5413470057118</t>
  </si>
  <si>
    <t>AB3412C1</t>
  </si>
  <si>
    <t>BOXIS 547 RAL 7039 TXT</t>
  </si>
  <si>
    <t>5413470057125</t>
  </si>
  <si>
    <t>AB3412C2</t>
  </si>
  <si>
    <t>BOXIS 547/D RAL 7039 TXT</t>
  </si>
  <si>
    <t>5413470057132</t>
  </si>
  <si>
    <t>AB3412D1</t>
  </si>
  <si>
    <t>BOXIS 547 RAL 9007 TXT</t>
  </si>
  <si>
    <t>5413470057149</t>
  </si>
  <si>
    <t>AB3412D2</t>
  </si>
  <si>
    <t>BOXIS 547/D RAL 9007 TXT</t>
  </si>
  <si>
    <t>5413470057156</t>
  </si>
  <si>
    <t>AB341321</t>
  </si>
  <si>
    <t>BOXIS 581 RAL SPEC.</t>
  </si>
  <si>
    <t>5413470057392</t>
  </si>
  <si>
    <t>AB341322</t>
  </si>
  <si>
    <t>BOXIS 581/D RAL SPEC.</t>
  </si>
  <si>
    <t>5413470057408</t>
  </si>
  <si>
    <t>AB341341</t>
  </si>
  <si>
    <t>BOXIS 581 MAT ALU TXT</t>
  </si>
  <si>
    <t>5413470057415</t>
  </si>
  <si>
    <t>AB341342</t>
  </si>
  <si>
    <t>BOXIS 581/D MAT ALU TXT</t>
  </si>
  <si>
    <t>5413470057422</t>
  </si>
  <si>
    <t>AB341351</t>
  </si>
  <si>
    <t>BOXIS 581 MAT WIT TXT</t>
  </si>
  <si>
    <t>5413470057439</t>
  </si>
  <si>
    <t>AB341352</t>
  </si>
  <si>
    <t>BOXIS 581/D MAT WIT TXT</t>
  </si>
  <si>
    <t>5413470057446</t>
  </si>
  <si>
    <t>AB341361</t>
  </si>
  <si>
    <t>BOXIS 581 MAT ZWART TXT</t>
  </si>
  <si>
    <t>5413470057453</t>
  </si>
  <si>
    <t>AB341362</t>
  </si>
  <si>
    <t>BOXIS 581/D MAT ZWART TXT</t>
  </si>
  <si>
    <t>5413470057460</t>
  </si>
  <si>
    <t>AB341371</t>
  </si>
  <si>
    <t>BOXIS 581 MAT BRUIN TXT</t>
  </si>
  <si>
    <t>5413470057484</t>
  </si>
  <si>
    <t>AB341372</t>
  </si>
  <si>
    <t>BOXIS 581/D MAT BRUIN TXT</t>
  </si>
  <si>
    <t>5413470057521</t>
  </si>
  <si>
    <t>AB341381</t>
  </si>
  <si>
    <t>BOXIS 581 RAL 9005 TXT</t>
  </si>
  <si>
    <t>5413470057507</t>
  </si>
  <si>
    <t>AB341382</t>
  </si>
  <si>
    <t>BOXIS 581/D RAL 9005 TXT</t>
  </si>
  <si>
    <t>5413470057514</t>
  </si>
  <si>
    <t>AB341391</t>
  </si>
  <si>
    <t>BOXIS 581 ZANDKLEUR TXT</t>
  </si>
  <si>
    <t>5413470057538</t>
  </si>
  <si>
    <t>AB341392</t>
  </si>
  <si>
    <t>BOXIS 581/D ZANDKLEUR TXT</t>
  </si>
  <si>
    <t>5413470057545</t>
  </si>
  <si>
    <t>AB3413A1</t>
  </si>
  <si>
    <t>BOXIS 581 RAL 7016 TXT</t>
  </si>
  <si>
    <t>5413470057316</t>
  </si>
  <si>
    <t>AB3413A2</t>
  </si>
  <si>
    <t>BOXIS 581/D RAL 7016 TXT</t>
  </si>
  <si>
    <t>5413470057323</t>
  </si>
  <si>
    <t>AB3413B1</t>
  </si>
  <si>
    <t>BOXIS 581 RAL 9008 TXT</t>
  </si>
  <si>
    <t>5413470057330</t>
  </si>
  <si>
    <t>AB3413B2</t>
  </si>
  <si>
    <t>BOXIS 581/D RAL 9008 TXT</t>
  </si>
  <si>
    <t>5413470057347</t>
  </si>
  <si>
    <t>AB3413C1</t>
  </si>
  <si>
    <t>BOXIS 581 RAL 7039 TXT</t>
  </si>
  <si>
    <t>5413470057354</t>
  </si>
  <si>
    <t>AB3413C2</t>
  </si>
  <si>
    <t>BOXIS 581/D RAL 7039 TXT</t>
  </si>
  <si>
    <t>5413470057361</t>
  </si>
  <si>
    <t>AB3413D1</t>
  </si>
  <si>
    <t>BOXIS 581 RAL 9007 TXT</t>
  </si>
  <si>
    <t>5413470057378</t>
  </si>
  <si>
    <t>AB3413D2</t>
  </si>
  <si>
    <t>BOXIS 581/D RAL 9007 TXT</t>
  </si>
  <si>
    <t>5413470057385</t>
  </si>
  <si>
    <t>AB341421</t>
  </si>
  <si>
    <t>BOXIS 587 RAL SPEC.</t>
  </si>
  <si>
    <t>5413470059020</t>
  </si>
  <si>
    <t>AB341422</t>
  </si>
  <si>
    <t>BOXIS 587/D RAL SPEC.</t>
  </si>
  <si>
    <t>5413470057590</t>
  </si>
  <si>
    <t>AB341441</t>
  </si>
  <si>
    <t>BOXIS 587 MAT ALU TXT</t>
  </si>
  <si>
    <t>5413470059037</t>
  </si>
  <si>
    <t>AB341442</t>
  </si>
  <si>
    <t>BOXIS 587/D MAT ALU TXT</t>
  </si>
  <si>
    <t>5413470050041</t>
  </si>
  <si>
    <t>AB341451</t>
  </si>
  <si>
    <t>BOXIS 587 MAT WIT TXT</t>
  </si>
  <si>
    <t>5413470059044</t>
  </si>
  <si>
    <t>AB341452</t>
  </si>
  <si>
    <t>BOXIS 587/D MAT WIT TXT</t>
  </si>
  <si>
    <t>5413470050034</t>
  </si>
  <si>
    <t>AB341461</t>
  </si>
  <si>
    <t>BOXIS 587 MAT ZWART TXT</t>
  </si>
  <si>
    <t>5413470059051</t>
  </si>
  <si>
    <t>AB341462</t>
  </si>
  <si>
    <t>BOXIS 587/D MAT ZWART TXT</t>
  </si>
  <si>
    <t>5413470057606</t>
  </si>
  <si>
    <t>AB341471</t>
  </si>
  <si>
    <t>BOXIS 587 MAT BRUIN TXT</t>
  </si>
  <si>
    <t>5413470059068</t>
  </si>
  <si>
    <t>AB341472</t>
  </si>
  <si>
    <t>BOXIS 587/D MAT BRUIN TXT</t>
  </si>
  <si>
    <t>5413470057613</t>
  </si>
  <si>
    <t>AB341481</t>
  </si>
  <si>
    <t>BOXIS 587 RAL 9005 TXT</t>
  </si>
  <si>
    <t>5413470059082</t>
  </si>
  <si>
    <t>AB341482</t>
  </si>
  <si>
    <t>BOXIS 587/D RAL 9005 TXT</t>
  </si>
  <si>
    <t>5413470057620</t>
  </si>
  <si>
    <t>AB341491</t>
  </si>
  <si>
    <t>BOXIS 587 ZANDKLEUR TXT</t>
  </si>
  <si>
    <t>5413470059099</t>
  </si>
  <si>
    <t>AB341492</t>
  </si>
  <si>
    <t>BOXIS 587/D ZANDKLEUR TXT</t>
  </si>
  <si>
    <t>5413470057637</t>
  </si>
  <si>
    <t>AB3414A1</t>
  </si>
  <si>
    <t>BOXIS 587 RAL 7016 TXT</t>
  </si>
  <si>
    <t>5413470058986</t>
  </si>
  <si>
    <t>AB3414A2</t>
  </si>
  <si>
    <t>BOXIS 587/D RAL 7016 TXT</t>
  </si>
  <si>
    <t>5413470057552</t>
  </si>
  <si>
    <t>AB3414B1</t>
  </si>
  <si>
    <t>BOXIS 587 RAL 9008 TXT</t>
  </si>
  <si>
    <t>5413470058993</t>
  </si>
  <si>
    <t>AB3414B2</t>
  </si>
  <si>
    <t>BOXIS 587/D RAL 9008 TXT</t>
  </si>
  <si>
    <t>5413470057569</t>
  </si>
  <si>
    <t>AB3414C1</t>
  </si>
  <si>
    <t>BOXIS 587 RAL 7039 TXT</t>
  </si>
  <si>
    <t>5413470059006</t>
  </si>
  <si>
    <t>AB3414C2</t>
  </si>
  <si>
    <t>BOXIS 587/D RAL 7039 TXT</t>
  </si>
  <si>
    <t>5413470057576</t>
  </si>
  <si>
    <t>AB3414D1</t>
  </si>
  <si>
    <t>BOXIS 587 RAL 9007 TXT</t>
  </si>
  <si>
    <t>5413470059013</t>
  </si>
  <si>
    <t>AB3414D2</t>
  </si>
  <si>
    <t>BOXIS 587/D RAL 9007 TXT</t>
  </si>
  <si>
    <t>5413470057583</t>
  </si>
  <si>
    <t>AB342001</t>
  </si>
  <si>
    <t>NAAMBORD ZONDER BRIEVENBUS</t>
  </si>
  <si>
    <t>5413470049359</t>
  </si>
  <si>
    <t>AB342011</t>
  </si>
  <si>
    <t>NAAMBORD MET BRIEVENBUS</t>
  </si>
  <si>
    <t>5413470049366</t>
  </si>
  <si>
    <t>AB342021</t>
  </si>
  <si>
    <t>NAAMBORD MET BRIEVENBUS+KAST</t>
  </si>
  <si>
    <t>5413470049373</t>
  </si>
  <si>
    <t>AB342031</t>
  </si>
  <si>
    <t>NAAMBORD INSTELKOST + GRAVURE</t>
  </si>
  <si>
    <t>5413470049380</t>
  </si>
  <si>
    <t>AB342041</t>
  </si>
  <si>
    <t>NAAMBORD GRAVURE PER CIJFER</t>
  </si>
  <si>
    <t>5413470049397</t>
  </si>
  <si>
    <t>AB342051</t>
  </si>
  <si>
    <t>NAAMBORD GRAVURE PER LETTER</t>
  </si>
  <si>
    <t>5413470049403</t>
  </si>
  <si>
    <t>AB342101</t>
  </si>
  <si>
    <t>KRANTENHOUDER 720/400 SA NATUR</t>
  </si>
  <si>
    <t>5413470049434</t>
  </si>
  <si>
    <t>AB342102</t>
  </si>
  <si>
    <t>KRANTENHOUDER 740/360 SA NATUR</t>
  </si>
  <si>
    <t>5413470049441</t>
  </si>
  <si>
    <t>AB342111</t>
  </si>
  <si>
    <t>KRANTENHOUDER 720/400 INOXLOOK</t>
  </si>
  <si>
    <t>5413470057729</t>
  </si>
  <si>
    <t>AB342112</t>
  </si>
  <si>
    <t>KRANTENHOUDER 740/360 INOXLOOK</t>
  </si>
  <si>
    <t>5413470057736</t>
  </si>
  <si>
    <t>AB342121</t>
  </si>
  <si>
    <t>KRANTENHOUDER 720/400 GELAKT</t>
  </si>
  <si>
    <t>5413470057743</t>
  </si>
  <si>
    <t>AB342122</t>
  </si>
  <si>
    <t>KRANTENHOUDER 740/310 RAL SP.</t>
  </si>
  <si>
    <t>5413470057750</t>
  </si>
  <si>
    <t>AB342123</t>
  </si>
  <si>
    <t>KRANTENHOUDER 740/400 RAL SP.</t>
  </si>
  <si>
    <t>5413470067858</t>
  </si>
  <si>
    <t>AB342141</t>
  </si>
  <si>
    <t>KRANTENHOUDER 720/400 MAT ALU</t>
  </si>
  <si>
    <t>5413470050195</t>
  </si>
  <si>
    <t>AB342142</t>
  </si>
  <si>
    <t>KRANTENHOUDER 740/310 MAT ALU</t>
  </si>
  <si>
    <t>5413470057767</t>
  </si>
  <si>
    <t>AB342143</t>
  </si>
  <si>
    <t>KRANTENHOUDER 740/400 MAT ALU</t>
  </si>
  <si>
    <t>5413470059839</t>
  </si>
  <si>
    <t>AB342151</t>
  </si>
  <si>
    <t>KRANTENHOUDER 720/400 MAT WIT</t>
  </si>
  <si>
    <t>5413470057774</t>
  </si>
  <si>
    <t>AB342152</t>
  </si>
  <si>
    <t>KRANTENHOUDER 740/310 MAT WIT</t>
  </si>
  <si>
    <t>5413470057798</t>
  </si>
  <si>
    <t>AB342153</t>
  </si>
  <si>
    <t>KRANTENHOUDER 740/400 MAT WIT</t>
  </si>
  <si>
    <t>5413470059846</t>
  </si>
  <si>
    <t>AB342161</t>
  </si>
  <si>
    <t>KRANTENHOUDER 720/400 MAT ZW.T</t>
  </si>
  <si>
    <t>5413470057804</t>
  </si>
  <si>
    <t>AB342162</t>
  </si>
  <si>
    <t>KRANTENHOUDER 740/310 MAT ZW.T</t>
  </si>
  <si>
    <t>5413470050188</t>
  </si>
  <si>
    <t>AB342163</t>
  </si>
  <si>
    <t>KRANTENHOUDER 740/400 MAT ZW.T</t>
  </si>
  <si>
    <t>5413470059853</t>
  </si>
  <si>
    <t>AB342171</t>
  </si>
  <si>
    <t>KRANTENHOUDER 720/400 M. BRUIN</t>
  </si>
  <si>
    <t>5413470057811</t>
  </si>
  <si>
    <t>AB342172</t>
  </si>
  <si>
    <t>KRANTENHOUDER 740/310 M. BRUIN</t>
  </si>
  <si>
    <t>5413470057828</t>
  </si>
  <si>
    <t>AB342173</t>
  </si>
  <si>
    <t>KRANTENHOUDER 740/400 M. BRUIN</t>
  </si>
  <si>
    <t>5413470059860</t>
  </si>
  <si>
    <t>AB342181</t>
  </si>
  <si>
    <t>KRANTENHOUDER 720/400 R.9005 T</t>
  </si>
  <si>
    <t>5413470057835</t>
  </si>
  <si>
    <t>AB342182</t>
  </si>
  <si>
    <t>KRANTENHOUDER 740/310 R.9005 T</t>
  </si>
  <si>
    <t>5413470057842</t>
  </si>
  <si>
    <t>AB342183</t>
  </si>
  <si>
    <t>KRANTENHOUDER 740/400 R.9005 T</t>
  </si>
  <si>
    <t>5413470059877</t>
  </si>
  <si>
    <t>AB342191</t>
  </si>
  <si>
    <t>KRANTENHOUDER 720/400 ZAND TXT</t>
  </si>
  <si>
    <t>5413470057859</t>
  </si>
  <si>
    <t>AB342192</t>
  </si>
  <si>
    <t>KRANTENHOUDER 740/310 ZAND TXT</t>
  </si>
  <si>
    <t>5413470050171</t>
  </si>
  <si>
    <t>AB342193</t>
  </si>
  <si>
    <t>KRANTENHOUDER 740/400 ZAND TXT</t>
  </si>
  <si>
    <t>5413470059884</t>
  </si>
  <si>
    <t>AB3421A1</t>
  </si>
  <si>
    <t>KRANTENHOUDER 720/400 R.7016 T</t>
  </si>
  <si>
    <t>5413470057644</t>
  </si>
  <si>
    <t>AB3421A2</t>
  </si>
  <si>
    <t>KRANTENHOUDER 740/310 R.7016 T</t>
  </si>
  <si>
    <t>5413470057651</t>
  </si>
  <si>
    <t>AB3421A3</t>
  </si>
  <si>
    <t>KRANTENHOUDER 740/400 R.7016 T</t>
  </si>
  <si>
    <t>5413470059792</t>
  </si>
  <si>
    <t>AB3421B1</t>
  </si>
  <si>
    <t>KRANTENHOUDER 720/400 R.9008 T</t>
  </si>
  <si>
    <t>5413470057668</t>
  </si>
  <si>
    <t>AB3421B2</t>
  </si>
  <si>
    <t>KRANTENHOUDER 740/310 R.9008 T</t>
  </si>
  <si>
    <t>5413470057675</t>
  </si>
  <si>
    <t>AB3421B3</t>
  </si>
  <si>
    <t>KRANTENHOUDER 740/400 R.9008 T</t>
  </si>
  <si>
    <t>5413470059808</t>
  </si>
  <si>
    <t>AB3421C1</t>
  </si>
  <si>
    <t>KRANTENHOUDER 720/400 R.7039 T</t>
  </si>
  <si>
    <t>5413470057682</t>
  </si>
  <si>
    <t>AB3421C2</t>
  </si>
  <si>
    <t>KRANTENHOUDER 740/310 R.7039 T</t>
  </si>
  <si>
    <t>5413470057699</t>
  </si>
  <si>
    <t>AB3421C3</t>
  </si>
  <si>
    <t>KRANTENHOUDER 740/400 R.7039 T</t>
  </si>
  <si>
    <t>5413470059815</t>
  </si>
  <si>
    <t>AB3421D1</t>
  </si>
  <si>
    <t>KRANTENHOUDER 720/400 R.9007 T</t>
  </si>
  <si>
    <t>5413470057705</t>
  </si>
  <si>
    <t>AB3421D2</t>
  </si>
  <si>
    <t>KRANTENHOUDER 740/310 R.9007 T</t>
  </si>
  <si>
    <t>5413470057712</t>
  </si>
  <si>
    <t>AB3421D3</t>
  </si>
  <si>
    <t>KRANTENHOUDER 740/400 R.9007 T</t>
  </si>
  <si>
    <t>5413470059822</t>
  </si>
  <si>
    <t>AB342201</t>
  </si>
  <si>
    <t>KAPSTOKSET 460/3 SA NATUUR</t>
  </si>
  <si>
    <t>5413470049465</t>
  </si>
  <si>
    <t>AB342202</t>
  </si>
  <si>
    <t>KAPSTOKSET 460/4 SA NATUUR</t>
  </si>
  <si>
    <t>5413470049472</t>
  </si>
  <si>
    <t>AB342203</t>
  </si>
  <si>
    <t>KAPSTOKHAAKJE 460 SA NATUUR</t>
  </si>
  <si>
    <t>5413470049489</t>
  </si>
  <si>
    <t>AB342204</t>
  </si>
  <si>
    <t>PROFIEL 469 3000MM SA NATUUR</t>
  </si>
  <si>
    <t>5413470049496</t>
  </si>
  <si>
    <t>AB342211</t>
  </si>
  <si>
    <t>KAPSTOKSET 460/3 WIT</t>
  </si>
  <si>
    <t>5413470049502</t>
  </si>
  <si>
    <t>AB342212</t>
  </si>
  <si>
    <t>KAPSTOKSET 460/4 WIT</t>
  </si>
  <si>
    <t>5413470049519</t>
  </si>
  <si>
    <t>AB342213</t>
  </si>
  <si>
    <t>KAPSTOKHAAKJE 460 WIT</t>
  </si>
  <si>
    <t>5413470049526</t>
  </si>
  <si>
    <t>AB342214</t>
  </si>
  <si>
    <t>PROFIEL 469 3000MM WIT</t>
  </si>
  <si>
    <t>5413470049533</t>
  </si>
  <si>
    <t>AB342301</t>
  </si>
  <si>
    <t>SLOT: LITTO K2500 - BUCCA</t>
  </si>
  <si>
    <t>5413470057866</t>
  </si>
  <si>
    <t>AB342302</t>
  </si>
  <si>
    <t>EXTRA: EXTRA SLEUTELTJE</t>
  </si>
  <si>
    <t>5413470057880</t>
  </si>
  <si>
    <t>AB342303</t>
  </si>
  <si>
    <t>OPBOUWSLOT: EUROCYLINDER</t>
  </si>
  <si>
    <t>5413470057897</t>
  </si>
  <si>
    <t>AB342304</t>
  </si>
  <si>
    <t>SUPPLEMENT SLOT RECHTS &lt; 5 ST</t>
  </si>
  <si>
    <t>5413470057903</t>
  </si>
  <si>
    <t>AB342305</t>
  </si>
  <si>
    <t>SUPPLEMENT SLOT RECHTS &gt; 5 ST</t>
  </si>
  <si>
    <t>5413470057910</t>
  </si>
  <si>
    <t>AB342306</t>
  </si>
  <si>
    <t>EXTRA: LOPER VOOR STANDAARDSL.</t>
  </si>
  <si>
    <t>5413470057927</t>
  </si>
  <si>
    <t>AB342307</t>
  </si>
  <si>
    <t>SLOT: VOOR BUSSEN &amp; DEURTJES</t>
  </si>
  <si>
    <t>5413470050782</t>
  </si>
  <si>
    <t>AB342308</t>
  </si>
  <si>
    <t>KOST KLEURWISSEL BUITEN ST.KL.</t>
  </si>
  <si>
    <t>5413470057934</t>
  </si>
  <si>
    <t>AB342309</t>
  </si>
  <si>
    <t>ROOSTERS VOOR BRIEVENBUS</t>
  </si>
  <si>
    <t>5413470059105</t>
  </si>
  <si>
    <t>AB342310</t>
  </si>
  <si>
    <t>SLOT: VOOR INTERNA</t>
  </si>
  <si>
    <t>5413470060033</t>
  </si>
  <si>
    <t>AB342311</t>
  </si>
  <si>
    <t>SLOT: DRAAIKNOPJE</t>
  </si>
  <si>
    <t>5413470084510</t>
  </si>
  <si>
    <t>AB342312</t>
  </si>
  <si>
    <t>SLOT: MET LANGE LIP</t>
  </si>
  <si>
    <t>5413470084527</t>
  </si>
  <si>
    <t>AB342314</t>
  </si>
  <si>
    <t>KOST KLEURWISSEL TOP 6 KLEUR</t>
  </si>
  <si>
    <t>5413470305929</t>
  </si>
  <si>
    <t>AB342327</t>
  </si>
  <si>
    <t>EXTRA:VERENSET KLEP 501</t>
  </si>
  <si>
    <t>5413470084534</t>
  </si>
  <si>
    <t>AB342328</t>
  </si>
  <si>
    <t>EXTRA:VERENSET KLEP 505</t>
  </si>
  <si>
    <t>5413470084541</t>
  </si>
  <si>
    <t>AB342329</t>
  </si>
  <si>
    <t>EXTRA:VERENSET KLEP 515</t>
  </si>
  <si>
    <t>5413470084558</t>
  </si>
  <si>
    <t>AB343001</t>
  </si>
  <si>
    <t>VIERKANTE VOET 40X40X1,5MM</t>
  </si>
  <si>
    <t>5413470049175</t>
  </si>
  <si>
    <t>AB343011</t>
  </si>
  <si>
    <t>RECHTHOEK.VOET 120x40-1500MM</t>
  </si>
  <si>
    <t>5413470049182</t>
  </si>
  <si>
    <t>AB343012</t>
  </si>
  <si>
    <t>RECHTHOEK.VOET 120x40-2000MM</t>
  </si>
  <si>
    <t>5413470049199</t>
  </si>
  <si>
    <t>AB343013</t>
  </si>
  <si>
    <t>RECHTHOEK.VOET 120x40-2250MM</t>
  </si>
  <si>
    <t>5413470049205</t>
  </si>
  <si>
    <t>AB343021</t>
  </si>
  <si>
    <t>BEUGEL RV met VB120x400-1500MM</t>
  </si>
  <si>
    <t>5413470049212</t>
  </si>
  <si>
    <t>AB343022</t>
  </si>
  <si>
    <t>BEUGEL RV met VB120x400-2000MM</t>
  </si>
  <si>
    <t>5413470049229</t>
  </si>
  <si>
    <t>AB343023</t>
  </si>
  <si>
    <t>BEUGEL RV met VB120x400-2250MM</t>
  </si>
  <si>
    <t>5413470049236</t>
  </si>
  <si>
    <t>AB343024</t>
  </si>
  <si>
    <t>BEUGEL RV 120x400-1500MM</t>
  </si>
  <si>
    <t>5413470068503</t>
  </si>
  <si>
    <t>AB343025</t>
  </si>
  <si>
    <t>BEUGEL RV 120x400-2000MM</t>
  </si>
  <si>
    <t>5413470068510</t>
  </si>
  <si>
    <t>AB343026</t>
  </si>
  <si>
    <t>BEUGEL RV 120x400-2250MM</t>
  </si>
  <si>
    <t>5413470068527</t>
  </si>
  <si>
    <t>AB343031</t>
  </si>
  <si>
    <t>DUBBELE VOET 240x40-1500MM</t>
  </si>
  <si>
    <t>5413470049243</t>
  </si>
  <si>
    <t>AB343032</t>
  </si>
  <si>
    <t>DUBBELE VOET 240x40-2000MM</t>
  </si>
  <si>
    <t>5413470049250</t>
  </si>
  <si>
    <t>AB343033</t>
  </si>
  <si>
    <t>DUBBELE VOET 240x40-2250MM</t>
  </si>
  <si>
    <t>5413470049267</t>
  </si>
  <si>
    <t>AB343041</t>
  </si>
  <si>
    <t>DUBB.VOET+UITFR. 240x40-1500MM</t>
  </si>
  <si>
    <t>5413470049274</t>
  </si>
  <si>
    <t>AB343042</t>
  </si>
  <si>
    <t>DUBB.VOET+UITFR. 240x40-2000MM</t>
  </si>
  <si>
    <t>5413470049281</t>
  </si>
  <si>
    <t>AB343051</t>
  </si>
  <si>
    <t>VOET U-VORM 60x140x60x7x120MM</t>
  </si>
  <si>
    <t>5413470049298</t>
  </si>
  <si>
    <t>AB343061</t>
  </si>
  <si>
    <t>HMV VOET 250x75x2000MM</t>
  </si>
  <si>
    <t>5413470049304</t>
  </si>
  <si>
    <t>AB343071</t>
  </si>
  <si>
    <t>4 VERBINDINGSSTUKKEN 35x35MM</t>
  </si>
  <si>
    <t>5413470049311</t>
  </si>
  <si>
    <t>AB343081</t>
  </si>
  <si>
    <t>BETONNEN BLOK 300x300x180MM</t>
  </si>
  <si>
    <t>5413470049328</t>
  </si>
  <si>
    <t>AB343091</t>
  </si>
  <si>
    <t>LASSEN VOETPLAAT AAN RV VOET</t>
  </si>
  <si>
    <t>5413470049410</t>
  </si>
  <si>
    <t>AB343092</t>
  </si>
  <si>
    <t>LASSEN VOETPLAAT à HMV/DV VOET</t>
  </si>
  <si>
    <t>5413470049427</t>
  </si>
  <si>
    <t>AB343093</t>
  </si>
  <si>
    <t>MONTAGE: VOETEN AAN BRIEVENBUS</t>
  </si>
  <si>
    <t>5413470057941</t>
  </si>
  <si>
    <t>AB343094</t>
  </si>
  <si>
    <t>MONTAGE: MONTEREN BEUGELVOET</t>
  </si>
  <si>
    <t>5413470057958</t>
  </si>
  <si>
    <t>AB343096</t>
  </si>
  <si>
    <t>MONTAGE: BUS aan BUS</t>
  </si>
  <si>
    <t>5413470057972</t>
  </si>
  <si>
    <t>AB343097</t>
  </si>
  <si>
    <t>MONTAGE: BEVESTIG.GATEN/VOET</t>
  </si>
  <si>
    <t>5413470057989</t>
  </si>
  <si>
    <t>AB343098</t>
  </si>
  <si>
    <t>MONTAGE:BEVESTIG.GATEN/DVFVOET</t>
  </si>
  <si>
    <t>5413470070643</t>
  </si>
  <si>
    <t>AB343101</t>
  </si>
  <si>
    <t>VIERKANTE VOET 40X40X1,5MM NAT</t>
  </si>
  <si>
    <t>5413470049335</t>
  </si>
  <si>
    <t>AB343111</t>
  </si>
  <si>
    <t>RECHTH.VOET 120x40-1500MM NAT.</t>
  </si>
  <si>
    <t>5413470049342</t>
  </si>
  <si>
    <t>AB343121</t>
  </si>
  <si>
    <t>BEUGEL RV met VB120x310-1500MM</t>
  </si>
  <si>
    <t>5413470065571</t>
  </si>
  <si>
    <t>AB343122</t>
  </si>
  <si>
    <t>BEUGEL RV met VB120x310-2000MM</t>
  </si>
  <si>
    <t>5413470067681</t>
  </si>
  <si>
    <t>AB343123</t>
  </si>
  <si>
    <t>BEUGEL RV met VB120x310-2250MM</t>
  </si>
  <si>
    <t>5413470069227</t>
  </si>
  <si>
    <t>AB343124</t>
  </si>
  <si>
    <t>BEUGEL RV 120x310-1500MM</t>
  </si>
  <si>
    <t>5413470069852</t>
  </si>
  <si>
    <t>AB343125</t>
  </si>
  <si>
    <t>BEUGEL RV 120x310-2000MM</t>
  </si>
  <si>
    <t>5413470070209</t>
  </si>
  <si>
    <t>AB343126</t>
  </si>
  <si>
    <t>BEUGEL RV 120x310-2250MM</t>
  </si>
  <si>
    <t>5413470070216</t>
  </si>
  <si>
    <t>AB343191</t>
  </si>
  <si>
    <t>STALEN VOET SHOWROOM KLEIN</t>
  </si>
  <si>
    <t>5413470069302</t>
  </si>
  <si>
    <t>AB343192</t>
  </si>
  <si>
    <t>GEWAFELDE VOET SHOWROOM</t>
  </si>
  <si>
    <t>5413470069319</t>
  </si>
  <si>
    <t>AB343193</t>
  </si>
  <si>
    <t>STALEN VOET SHOWROOM GROOT</t>
  </si>
  <si>
    <t>5413470069326</t>
  </si>
  <si>
    <t>AB343194</t>
  </si>
  <si>
    <t>MONTAGESTUK RV VOET</t>
  </si>
  <si>
    <t>5413470069197</t>
  </si>
  <si>
    <t>AB343195</t>
  </si>
  <si>
    <t>MONTAGESTUK VOOR FENIX</t>
  </si>
  <si>
    <t>5413470070391</t>
  </si>
  <si>
    <t>AB343196</t>
  </si>
  <si>
    <t>MONTAGESTUKKEN SHOWROOMVOET 2s</t>
  </si>
  <si>
    <t>5413470070483</t>
  </si>
  <si>
    <t>AB343411</t>
  </si>
  <si>
    <t>R.V.120x40x1500MM MAT ALU TXT</t>
  </si>
  <si>
    <t>5413470061924</t>
  </si>
  <si>
    <t>AB343431</t>
  </si>
  <si>
    <t>D.V.240x40-1500MM MAT ALU TXT</t>
  </si>
  <si>
    <t>5413470050560</t>
  </si>
  <si>
    <t>AB343631</t>
  </si>
  <si>
    <t>D.V.240x40-1500MM MAT ZWART T.</t>
  </si>
  <si>
    <t>5413470059358</t>
  </si>
  <si>
    <t>AB343811</t>
  </si>
  <si>
    <t>R.V.120x40x1500MM RAL 9005 TXT</t>
  </si>
  <si>
    <t>5413470050522</t>
  </si>
  <si>
    <t>AB343831</t>
  </si>
  <si>
    <t>D.V.240x40x1500MM RAL 9005 TXT</t>
  </si>
  <si>
    <t>5413470050546</t>
  </si>
  <si>
    <t>AB343841</t>
  </si>
  <si>
    <t>D.V.F.240x40x1500MM RAL 9005 T</t>
  </si>
  <si>
    <t>5413470050591</t>
  </si>
  <si>
    <t>AB343931</t>
  </si>
  <si>
    <t>D.V.240x40x1500MM ZAND TXT</t>
  </si>
  <si>
    <t>5413470050553</t>
  </si>
  <si>
    <t>AB343A11</t>
  </si>
  <si>
    <t>R.V.120x40x1500MM RAL 7016 TXT</t>
  </si>
  <si>
    <t>5413470050539</t>
  </si>
  <si>
    <t>AB343A41</t>
  </si>
  <si>
    <t>D.V.F.240x40x1500MM RAL 7016 T</t>
  </si>
  <si>
    <t>5413470050584</t>
  </si>
  <si>
    <t>AB343B11</t>
  </si>
  <si>
    <t>R.V.120x40x1500MM RAL 9008 TXT</t>
  </si>
  <si>
    <t>5413470061917</t>
  </si>
  <si>
    <t>AB343B41</t>
  </si>
  <si>
    <t>D.V.F.240x40x1500MM RAL 9008 T</t>
  </si>
  <si>
    <t>5413470050577</t>
  </si>
  <si>
    <t>AB343C11</t>
  </si>
  <si>
    <t>R.V.120x40x1500MM RAL 7039 TXT</t>
  </si>
  <si>
    <t>5413470050515</t>
  </si>
  <si>
    <t>AB343C41</t>
  </si>
  <si>
    <t>D.V.F.240x40x1500MM RAL 7039 T</t>
  </si>
  <si>
    <t>5413470061931</t>
  </si>
  <si>
    <t>AB344101</t>
  </si>
  <si>
    <t>INTERNA 561 NATUUR F1</t>
  </si>
  <si>
    <t>5413470049762</t>
  </si>
  <si>
    <t>AB344102</t>
  </si>
  <si>
    <t>INTERNA 561/D NATUUR F1</t>
  </si>
  <si>
    <t>5413470049786</t>
  </si>
  <si>
    <t>AB344103</t>
  </si>
  <si>
    <t>INTERNA 561 NATUUR +NP</t>
  </si>
  <si>
    <t>5413470049779</t>
  </si>
  <si>
    <t>AB344104</t>
  </si>
  <si>
    <t>INTERNA 561/D NATUUR +NP</t>
  </si>
  <si>
    <t>5413470049793</t>
  </si>
  <si>
    <t>AB344121</t>
  </si>
  <si>
    <t>INTERNA 561 RAL SPEC.</t>
  </si>
  <si>
    <t>5413470058061</t>
  </si>
  <si>
    <t>AB344122</t>
  </si>
  <si>
    <t>INTERNA 561/D RAL SPEC.</t>
  </si>
  <si>
    <t>5413470058078</t>
  </si>
  <si>
    <t>AB344141</t>
  </si>
  <si>
    <t>INTERNA 561 MAT ALU TXT</t>
  </si>
  <si>
    <t>5413470049755</t>
  </si>
  <si>
    <t>AB344142</t>
  </si>
  <si>
    <t>INTERNA 561/D MAT ALU TXT</t>
  </si>
  <si>
    <t>5413470058085</t>
  </si>
  <si>
    <t>AB344151</t>
  </si>
  <si>
    <t>INTERNA 561 MAT WIT TXT</t>
  </si>
  <si>
    <t>5413470058092</t>
  </si>
  <si>
    <t>AB344152</t>
  </si>
  <si>
    <t>INTERNA 561/D MAT WIT TXT</t>
  </si>
  <si>
    <t>5413470058108</t>
  </si>
  <si>
    <t>AB344153</t>
  </si>
  <si>
    <t>INTERNA 561 MAT WIT TXT +NP</t>
  </si>
  <si>
    <t>5413470070629</t>
  </si>
  <si>
    <t>AB344161</t>
  </si>
  <si>
    <t>INTERNA 561 MAT ZWART TXT</t>
  </si>
  <si>
    <t>5413470058115</t>
  </si>
  <si>
    <t>AB344162</t>
  </si>
  <si>
    <t>INTERNA 561/D MAT ZWART TXT</t>
  </si>
  <si>
    <t>5413470058122</t>
  </si>
  <si>
    <t>AB344171</t>
  </si>
  <si>
    <t>INTERNA 561 MAT BRUIN TXT</t>
  </si>
  <si>
    <t>5413470058139</t>
  </si>
  <si>
    <t>AB344172</t>
  </si>
  <si>
    <t>INTERNA 561/D MAT BRUIN TXT</t>
  </si>
  <si>
    <t>5413470058146</t>
  </si>
  <si>
    <t>AB344181</t>
  </si>
  <si>
    <t>INTERNA 561 RAL 9005 TXT</t>
  </si>
  <si>
    <t>5413470058153</t>
  </si>
  <si>
    <t>AB344182</t>
  </si>
  <si>
    <t>INTERNA 561/D RAL 9005 TXT</t>
  </si>
  <si>
    <t>5413470058160</t>
  </si>
  <si>
    <t>AB344191</t>
  </si>
  <si>
    <t>INTERNA 561 ZANDKLEUR TXT</t>
  </si>
  <si>
    <t>5413470058177</t>
  </si>
  <si>
    <t>AB344192</t>
  </si>
  <si>
    <t>INTERNA 561/D ZANDKLEUR TXT</t>
  </si>
  <si>
    <t>5413470058184</t>
  </si>
  <si>
    <t>AB3441A1</t>
  </si>
  <si>
    <t>INTERNA 561 RAL 7016 TXT</t>
  </si>
  <si>
    <t>5413470049809</t>
  </si>
  <si>
    <t>AB3441A2</t>
  </si>
  <si>
    <t>INTERNA 561/D RAL 7016 TXT</t>
  </si>
  <si>
    <t>5413470057996</t>
  </si>
  <si>
    <t>AB3441B1</t>
  </si>
  <si>
    <t>INTERNA 561 RAL 9008 TXT</t>
  </si>
  <si>
    <t>5413470058009</t>
  </si>
  <si>
    <t>AB3441B2</t>
  </si>
  <si>
    <t>INTERNA 561/D RAL 9008 TXT</t>
  </si>
  <si>
    <t>5413470058016</t>
  </si>
  <si>
    <t>AB3441C1</t>
  </si>
  <si>
    <t>INTERNA 561 RAL 7039 TXT</t>
  </si>
  <si>
    <t>5413470058023</t>
  </si>
  <si>
    <t>AB3441C2</t>
  </si>
  <si>
    <t>INTERNA 561/D RAL 7039 TXT</t>
  </si>
  <si>
    <t>5413470058030</t>
  </si>
  <si>
    <t>AB3441D1</t>
  </si>
  <si>
    <t>INTERNA 561 RAL 9007 TXT</t>
  </si>
  <si>
    <t>5413470058047</t>
  </si>
  <si>
    <t>AB3441D2</t>
  </si>
  <si>
    <t>INTERNA 561/D RAL 9007 TXT</t>
  </si>
  <si>
    <t>5413470058054</t>
  </si>
  <si>
    <t>AB346121</t>
  </si>
  <si>
    <t>BOXIS 546 RAL SPEC.</t>
  </si>
  <si>
    <t>5413470058382</t>
  </si>
  <si>
    <t>AB346122</t>
  </si>
  <si>
    <t>BOXIS 546/D RAL SPEC.</t>
  </si>
  <si>
    <t>5413470058405</t>
  </si>
  <si>
    <t>AB346141</t>
  </si>
  <si>
    <t>BOXIS 546 MAT ALU TXT</t>
  </si>
  <si>
    <t>5413470058412</t>
  </si>
  <si>
    <t>AB346142</t>
  </si>
  <si>
    <t>BOXIS 546/D MAT ALU TXT</t>
  </si>
  <si>
    <t>5413470058429</t>
  </si>
  <si>
    <t>AB346151</t>
  </si>
  <si>
    <t>BOXIS 546 MAT WIT TXT</t>
  </si>
  <si>
    <t>5413470058436</t>
  </si>
  <si>
    <t>AB346152</t>
  </si>
  <si>
    <t>BOXIS 546/D MAT WIT TXT</t>
  </si>
  <si>
    <t>5413470058443</t>
  </si>
  <si>
    <t>AB346161</t>
  </si>
  <si>
    <t>BOXIS 546 MAT ZWART TXT</t>
  </si>
  <si>
    <t>5413470058450</t>
  </si>
  <si>
    <t>AB346162</t>
  </si>
  <si>
    <t>BOXIS 546/D MAT ZWART TXT</t>
  </si>
  <si>
    <t>5413470058467</t>
  </si>
  <si>
    <t>AB346171</t>
  </si>
  <si>
    <t>BOXIS 546 MAT BRUIN TXT</t>
  </si>
  <si>
    <t>5413470058474</t>
  </si>
  <si>
    <t>AB346172</t>
  </si>
  <si>
    <t>BOXIS 546/D MAT BRUIN TXT</t>
  </si>
  <si>
    <t>5413470058481</t>
  </si>
  <si>
    <t>AB346181</t>
  </si>
  <si>
    <t>BOXIS 546 RAL 9005 TXT</t>
  </si>
  <si>
    <t>5413470058498</t>
  </si>
  <si>
    <t>AB346182</t>
  </si>
  <si>
    <t>BOXIS 546/D RAL 9005 TXT</t>
  </si>
  <si>
    <t>5413470058504</t>
  </si>
  <si>
    <t>AB346191</t>
  </si>
  <si>
    <t>BOXIS 546 ZANDKLEUR TXT</t>
  </si>
  <si>
    <t>5413470058511</t>
  </si>
  <si>
    <t>AB346192</t>
  </si>
  <si>
    <t>BOXIS 546/D ZANDKLEUR TXT</t>
  </si>
  <si>
    <t>5413470058528</t>
  </si>
  <si>
    <t>AB3461A1</t>
  </si>
  <si>
    <t>BOXIS 546 RAL 7016 TXT</t>
  </si>
  <si>
    <t>5413470058306</t>
  </si>
  <si>
    <t>AB3461A2</t>
  </si>
  <si>
    <t>BOXIS 546/D RAL 7016 TXT</t>
  </si>
  <si>
    <t>5413470058313</t>
  </si>
  <si>
    <t>AB3461B1</t>
  </si>
  <si>
    <t>BOXIS 546 RAL 9008 TXT</t>
  </si>
  <si>
    <t>5413470058320</t>
  </si>
  <si>
    <t>AB3461B2</t>
  </si>
  <si>
    <t>BOXIS 546/D RAL 9008 TXT</t>
  </si>
  <si>
    <t>5413470058337</t>
  </si>
  <si>
    <t>AB3461C1</t>
  </si>
  <si>
    <t>BOXIS 546 RAL 7039 TXT</t>
  </si>
  <si>
    <t>5413470058344</t>
  </si>
  <si>
    <t>AB3461C2</t>
  </si>
  <si>
    <t>BOXIS 546/D RAL 7039 TXT</t>
  </si>
  <si>
    <t>5413470058351</t>
  </si>
  <si>
    <t>AB3461D1</t>
  </si>
  <si>
    <t>BOXIS 546 RAL 9007 TXT</t>
  </si>
  <si>
    <t>5413470058368</t>
  </si>
  <si>
    <t>AB3461D2</t>
  </si>
  <si>
    <t>BOXIS 546/D RAL 9007 TXT</t>
  </si>
  <si>
    <t>5413470058375</t>
  </si>
  <si>
    <t>AB346221</t>
  </si>
  <si>
    <t>BOXIS 548 RAL SPEC.</t>
  </si>
  <si>
    <t>5413470058610</t>
  </si>
  <si>
    <t>AB346222</t>
  </si>
  <si>
    <t>BOXIS 548/D RAL SPEC.</t>
  </si>
  <si>
    <t>5413470058627</t>
  </si>
  <si>
    <t>AB346241</t>
  </si>
  <si>
    <t>BOXIS 548 MAT ALU TXT</t>
  </si>
  <si>
    <t>5413470058634</t>
  </si>
  <si>
    <t>AB346242</t>
  </si>
  <si>
    <t>BOXIS 548/D MAT ALU TXT</t>
  </si>
  <si>
    <t>5413470058641</t>
  </si>
  <si>
    <t>AB346251</t>
  </si>
  <si>
    <t>BOXIS 548 MAT WIT TXT</t>
  </si>
  <si>
    <t>5413470058658</t>
  </si>
  <si>
    <t>AB346252</t>
  </si>
  <si>
    <t>BOXIS 548/D MAT WIT TXT</t>
  </si>
  <si>
    <t>5413470058665</t>
  </si>
  <si>
    <t>AB346261</t>
  </si>
  <si>
    <t>BOXIS 548 MAT ZWART TXT</t>
  </si>
  <si>
    <t>5413470058672</t>
  </si>
  <si>
    <t>AB346262</t>
  </si>
  <si>
    <t>BOXIS 548/D MAT ZWART TXT</t>
  </si>
  <si>
    <t>5413470058689</t>
  </si>
  <si>
    <t>AB346271</t>
  </si>
  <si>
    <t>BOXIS 548 MAT BRUIN TXT</t>
  </si>
  <si>
    <t>5413470058696</t>
  </si>
  <si>
    <t>AB346272</t>
  </si>
  <si>
    <t>BOXIS 548/D MAT BRUIN TXT</t>
  </si>
  <si>
    <t>5413470058702</t>
  </si>
  <si>
    <t>AB346281</t>
  </si>
  <si>
    <t>BOXIS 548 RAL 9005 TXT</t>
  </si>
  <si>
    <t>5413470058719</t>
  </si>
  <si>
    <t>AB346282</t>
  </si>
  <si>
    <t>BOXIS 548/D RAL 9005 TXT</t>
  </si>
  <si>
    <t>5413470058726</t>
  </si>
  <si>
    <t>AB346291</t>
  </si>
  <si>
    <t>BOXIS 548 ZANDKLEUR TXT</t>
  </si>
  <si>
    <t>5413470058733</t>
  </si>
  <si>
    <t>AB346292</t>
  </si>
  <si>
    <t>BOXIS 548/D ZANDKLEUR TXT</t>
  </si>
  <si>
    <t>5413470058740</t>
  </si>
  <si>
    <t>AB3462A1</t>
  </si>
  <si>
    <t>BOXIS 548 RAL 7016 TXT</t>
  </si>
  <si>
    <t>5413470058535</t>
  </si>
  <si>
    <t>AB3462A2</t>
  </si>
  <si>
    <t>BOXIS 548/D RAL 7016 TXT</t>
  </si>
  <si>
    <t>5413470058542</t>
  </si>
  <si>
    <t>AB3462B1</t>
  </si>
  <si>
    <t>BOXIS 548 RAL 9008 TXT</t>
  </si>
  <si>
    <t>5413470058559</t>
  </si>
  <si>
    <t>AB3462B2</t>
  </si>
  <si>
    <t>BOXIS 548/D RAL 9008 TXT</t>
  </si>
  <si>
    <t>5413470058566</t>
  </si>
  <si>
    <t>AB3462C1</t>
  </si>
  <si>
    <t>BOXIS 548 RAL 7039 TXT</t>
  </si>
  <si>
    <t>5413470058573</t>
  </si>
  <si>
    <t>AB3462C2</t>
  </si>
  <si>
    <t>BOXIS 548/D RAL 7039 TXT</t>
  </si>
  <si>
    <t>5413470058580</t>
  </si>
  <si>
    <t>AB3462D1</t>
  </si>
  <si>
    <t>BOXIS 548 RAL 9007 TXT</t>
  </si>
  <si>
    <t>5413470058597</t>
  </si>
  <si>
    <t>AB3462D2</t>
  </si>
  <si>
    <t>BOXIS 548/D RAL 9007 TXT</t>
  </si>
  <si>
    <t>5413470058603</t>
  </si>
  <si>
    <t>AB346321</t>
  </si>
  <si>
    <t>BOXIS 586 RAL SPEC.</t>
  </si>
  <si>
    <t>5413470058832</t>
  </si>
  <si>
    <t>AB346322</t>
  </si>
  <si>
    <t>BOXIS 586/D RAL SPEC.</t>
  </si>
  <si>
    <t>5413470058849</t>
  </si>
  <si>
    <t>AB346341</t>
  </si>
  <si>
    <t>BOXIS 586 MAT ALU TXT</t>
  </si>
  <si>
    <t>5413470058856</t>
  </si>
  <si>
    <t>AB346342</t>
  </si>
  <si>
    <t>BOXIS 586/D MAT ALU TXT</t>
  </si>
  <si>
    <t>5413470058863</t>
  </si>
  <si>
    <t>AB346351</t>
  </si>
  <si>
    <t>BOXIS 586 MAT WIT TXT</t>
  </si>
  <si>
    <t>5413470058870</t>
  </si>
  <si>
    <t>AB346352</t>
  </si>
  <si>
    <t>BOXIS 586/D MAT WIT TXT</t>
  </si>
  <si>
    <t>5413470058887</t>
  </si>
  <si>
    <t>AB346361</t>
  </si>
  <si>
    <t>BOXIS 586 MAT ZWART TXT</t>
  </si>
  <si>
    <t>5413470058894</t>
  </si>
  <si>
    <t>AB346362</t>
  </si>
  <si>
    <t>BOXIS 586/D MAT ZWART TXT</t>
  </si>
  <si>
    <t>5413470058900</t>
  </si>
  <si>
    <t>AB346371</t>
  </si>
  <si>
    <t>BOXIS 586 MAT BRUIN TXT</t>
  </si>
  <si>
    <t>5413470058917</t>
  </si>
  <si>
    <t>AB346372</t>
  </si>
  <si>
    <t>BOXIS 586/D MAT BRUIN TXT</t>
  </si>
  <si>
    <t>5413470058924</t>
  </si>
  <si>
    <t>AB346381</t>
  </si>
  <si>
    <t>BOXIS 586 RAL 9005 TXT</t>
  </si>
  <si>
    <t>5413470058931</t>
  </si>
  <si>
    <t>AB346382</t>
  </si>
  <si>
    <t>BOXIS 586/D RAL 9005 TXT</t>
  </si>
  <si>
    <t>5413470058955</t>
  </si>
  <si>
    <t>AB346391</t>
  </si>
  <si>
    <t>BOXIS 586 ZANDKLEUR TXT</t>
  </si>
  <si>
    <t>5413470058962</t>
  </si>
  <si>
    <t>AB346392</t>
  </si>
  <si>
    <t>BOXIS 586/D ZANDKLEUR TXT</t>
  </si>
  <si>
    <t>5413470058979</t>
  </si>
  <si>
    <t>AB3463A1</t>
  </si>
  <si>
    <t>BOXIS 586 RAL 7016 TXT</t>
  </si>
  <si>
    <t>5413470058757</t>
  </si>
  <si>
    <t>AB3463A2</t>
  </si>
  <si>
    <t>BOXIS 586/D RAL 7016 TXT</t>
  </si>
  <si>
    <t>5413470058764</t>
  </si>
  <si>
    <t>AB3463B1</t>
  </si>
  <si>
    <t>BOXIS 586 RAL 9008 TXT</t>
  </si>
  <si>
    <t>5413470058771</t>
  </si>
  <si>
    <t>AB3463B2</t>
  </si>
  <si>
    <t>BOXIS 586/D RAL 9008 TXT</t>
  </si>
  <si>
    <t>5413470058788</t>
  </si>
  <si>
    <t>AB3463C1</t>
  </si>
  <si>
    <t>BOXIS 586 RAL 7039 TXT</t>
  </si>
  <si>
    <t>5413470058795</t>
  </si>
  <si>
    <t>AB3463C2</t>
  </si>
  <si>
    <t>BOXIS 586/D RAL 7039 TXT</t>
  </si>
  <si>
    <t>5413470058801</t>
  </si>
  <si>
    <t>AB3463D1</t>
  </si>
  <si>
    <t>BOXIS 586 RAL 9007 TXT</t>
  </si>
  <si>
    <t>5413470058818</t>
  </si>
  <si>
    <t>AB3463D2</t>
  </si>
  <si>
    <t>BOXIS 586/D RAL 9007 TXT</t>
  </si>
  <si>
    <t>5413470058825</t>
  </si>
  <si>
    <t>AB348021</t>
  </si>
  <si>
    <t>OUTERNA 570</t>
  </si>
  <si>
    <t>5413470072265</t>
  </si>
  <si>
    <t>AB348022</t>
  </si>
  <si>
    <t>OUTERNA 570/NP</t>
  </si>
  <si>
    <t>5413470072272</t>
  </si>
  <si>
    <t>AB348041</t>
  </si>
  <si>
    <t>OUTERNA 570 MAT ALU TXT</t>
  </si>
  <si>
    <t>5413470072289</t>
  </si>
  <si>
    <t>AB348042</t>
  </si>
  <si>
    <t>OUTERNA 570/NP MAT ALU TXT</t>
  </si>
  <si>
    <t>5413470072296</t>
  </si>
  <si>
    <t>AB348051</t>
  </si>
  <si>
    <t>OUTERNA 570 MAT WIT TXT</t>
  </si>
  <si>
    <t>5413470072302</t>
  </si>
  <si>
    <t>AB348052</t>
  </si>
  <si>
    <t>OUTERNA 570/NP MAT WIT TXT</t>
  </si>
  <si>
    <t>5413470072319</t>
  </si>
  <si>
    <t>AB348061</t>
  </si>
  <si>
    <t>OUTERNA 570 MAT ZWART TXT</t>
  </si>
  <si>
    <t>5413470072326</t>
  </si>
  <si>
    <t>AB348062</t>
  </si>
  <si>
    <t>OUTERNA 570/NP MAT ZWART TXT</t>
  </si>
  <si>
    <t>5413470072333</t>
  </si>
  <si>
    <t>AB348071</t>
  </si>
  <si>
    <t>OUTERNA 570 MAT BRUIN TXT</t>
  </si>
  <si>
    <t>5413470072340</t>
  </si>
  <si>
    <t>AB348072</t>
  </si>
  <si>
    <t>OUTERNA 570/NP MAT BRUIN TXT</t>
  </si>
  <si>
    <t>5413470072357</t>
  </si>
  <si>
    <t>AB348081</t>
  </si>
  <si>
    <t>OUTERNA 570 RAL 9005 TXT</t>
  </si>
  <si>
    <t>5413470072364</t>
  </si>
  <si>
    <t>AB348082</t>
  </si>
  <si>
    <t>OUTERNA 570/NP RAL 9005 TXT</t>
  </si>
  <si>
    <t>5413470072371</t>
  </si>
  <si>
    <t>AB3480A1</t>
  </si>
  <si>
    <t>OUTERNA 570 RAL 7016 TXT</t>
  </si>
  <si>
    <t>5413470072166</t>
  </si>
  <si>
    <t>AB3480A2</t>
  </si>
  <si>
    <t>OUTERNA 570/NP RAL 7016 TXT</t>
  </si>
  <si>
    <t>5413470072173</t>
  </si>
  <si>
    <t>AB3480B1</t>
  </si>
  <si>
    <t>OUTERNA 570 RAL 9008 TXT</t>
  </si>
  <si>
    <t>5413470072180</t>
  </si>
  <si>
    <t>AB3480B2</t>
  </si>
  <si>
    <t>OUTERNA 570/NP RAL 9008 TXT</t>
  </si>
  <si>
    <t>5413470072197</t>
  </si>
  <si>
    <t>AB3480C1</t>
  </si>
  <si>
    <t>OUTERNA 570 RAL 7039 TXT</t>
  </si>
  <si>
    <t>5413470072203</t>
  </si>
  <si>
    <t>AB3480C2</t>
  </si>
  <si>
    <t>OUTERNA 570/NP RAL 7039 TXT</t>
  </si>
  <si>
    <t>5413470072210</t>
  </si>
  <si>
    <t>AB3480D1</t>
  </si>
  <si>
    <t>OUTERNA 570 RAL 9007 TXT</t>
  </si>
  <si>
    <t>5413470072227</t>
  </si>
  <si>
    <t>AB3480D2</t>
  </si>
  <si>
    <t>OUTERNA 570/NP RAL 9007 TXT</t>
  </si>
  <si>
    <t>5413470072234</t>
  </si>
  <si>
    <t>AB3480Z1</t>
  </si>
  <si>
    <t>OUTERNA 570 BRUT</t>
  </si>
  <si>
    <t>5413470072241</t>
  </si>
  <si>
    <t>AB3480Z2</t>
  </si>
  <si>
    <t>OUTERNA 570/NP BRUT</t>
  </si>
  <si>
    <t>5413470072258</t>
  </si>
  <si>
    <t xml:space="preserve">AK00034 </t>
  </si>
  <si>
    <t>KORDST.1500MM+HEND28MM GRIJS</t>
  </si>
  <si>
    <t>5413470305936</t>
  </si>
  <si>
    <t xml:space="preserve">AK00035 </t>
  </si>
  <si>
    <t>KORDST.1500MM+HEND28MM ZWART</t>
  </si>
  <si>
    <t>5413470305943</t>
  </si>
  <si>
    <t xml:space="preserve">AK00037 </t>
  </si>
  <si>
    <t>BOCHT 19 MM GRIJS</t>
  </si>
  <si>
    <t>5413470302225</t>
  </si>
  <si>
    <t xml:space="preserve">AK00038 </t>
  </si>
  <si>
    <t>BOCHT 19 MM ZWART</t>
  </si>
  <si>
    <t>5413470302232</t>
  </si>
  <si>
    <t xml:space="preserve">AK00039 </t>
  </si>
  <si>
    <t>BOCHT 19 MM WIT</t>
  </si>
  <si>
    <t>5413470302249</t>
  </si>
  <si>
    <t xml:space="preserve">AK00040 </t>
  </si>
  <si>
    <t>STANGCLIP aralco GRIJS</t>
  </si>
  <si>
    <t>5413470302256</t>
  </si>
  <si>
    <t xml:space="preserve">AK00041 </t>
  </si>
  <si>
    <t>STANGCLIP aralco ZWART</t>
  </si>
  <si>
    <t>5413470302263</t>
  </si>
  <si>
    <t xml:space="preserve">AK00042 </t>
  </si>
  <si>
    <t>STANGCLIP aralco WIT</t>
  </si>
  <si>
    <t>5413470302270</t>
  </si>
  <si>
    <t xml:space="preserve">AK00043 </t>
  </si>
  <si>
    <t>BOCHT 38 MM GRIJS</t>
  </si>
  <si>
    <t>5413470302287</t>
  </si>
  <si>
    <t xml:space="preserve">AK00044 </t>
  </si>
  <si>
    <t>BOCHT 38 MM ZWART</t>
  </si>
  <si>
    <t>5413470302294</t>
  </si>
  <si>
    <t xml:space="preserve">AK00045 </t>
  </si>
  <si>
    <t>BOCHT 38 MM WIT</t>
  </si>
  <si>
    <t>5413470302300</t>
  </si>
  <si>
    <t xml:space="preserve">AK00046 </t>
  </si>
  <si>
    <t>BOCHT 48 MM GRIJS</t>
  </si>
  <si>
    <t>5413470302317</t>
  </si>
  <si>
    <t xml:space="preserve">AK00047 </t>
  </si>
  <si>
    <t>BOCHT 48 MM ZWART</t>
  </si>
  <si>
    <t>5413470302324</t>
  </si>
  <si>
    <t xml:space="preserve">AK00048 </t>
  </si>
  <si>
    <t>BOCHT 48 MM WIT</t>
  </si>
  <si>
    <t>5413470302331</t>
  </si>
  <si>
    <t xml:space="preserve">AK00049 </t>
  </si>
  <si>
    <t>BOCHT 58 MM GRIJS</t>
  </si>
  <si>
    <t>5413470302348</t>
  </si>
  <si>
    <t xml:space="preserve">AK00051 </t>
  </si>
  <si>
    <t>BOCHT 58 MM WIT</t>
  </si>
  <si>
    <t>5413470302355</t>
  </si>
  <si>
    <t xml:space="preserve">AK00052 </t>
  </si>
  <si>
    <t>BOCHT 68 MM GRIJS</t>
  </si>
  <si>
    <t>5413470302362</t>
  </si>
  <si>
    <t xml:space="preserve">AK00053 </t>
  </si>
  <si>
    <t>BOCHT 68 MM ZWART</t>
  </si>
  <si>
    <t>5413470302379</t>
  </si>
  <si>
    <t xml:space="preserve">AK00054 </t>
  </si>
  <si>
    <t>BOCHT 68 MM WIT</t>
  </si>
  <si>
    <t>5413470302386</t>
  </si>
  <si>
    <t xml:space="preserve">AK00055 </t>
  </si>
  <si>
    <t>BOCHT 78 MM GRIJS</t>
  </si>
  <si>
    <t>5413470302393</t>
  </si>
  <si>
    <t xml:space="preserve">AK00057 </t>
  </si>
  <si>
    <t>BOCHT 78 MM WIT</t>
  </si>
  <si>
    <t>5413470302409</t>
  </si>
  <si>
    <t xml:space="preserve">AK00060 </t>
  </si>
  <si>
    <t>VERLOOPBOCHT 43MM ZWART LI</t>
  </si>
  <si>
    <t>5413470302416</t>
  </si>
  <si>
    <t xml:space="preserve">AK00061 </t>
  </si>
  <si>
    <t>VERLOOPBOCHT 43MM ZWART RE</t>
  </si>
  <si>
    <t>5413470302423</t>
  </si>
  <si>
    <t xml:space="preserve">AK00062 </t>
  </si>
  <si>
    <t>VERLOOPBOCHT 43MM WIT LI</t>
  </si>
  <si>
    <t>5413470302430</t>
  </si>
  <si>
    <t xml:space="preserve">AK00063 </t>
  </si>
  <si>
    <t>VERLOOPBOCHT 43MM WIT RE</t>
  </si>
  <si>
    <t>5413470302447</t>
  </si>
  <si>
    <t xml:space="preserve">AK00064 </t>
  </si>
  <si>
    <t>VERTICALE STANGGELEIDER GRIJS</t>
  </si>
  <si>
    <t>5413470302454</t>
  </si>
  <si>
    <t xml:space="preserve">AK00065 </t>
  </si>
  <si>
    <t>VERTICALE STANGGELEIDER ZWART</t>
  </si>
  <si>
    <t>5413470302461</t>
  </si>
  <si>
    <t xml:space="preserve">AK00066 </t>
  </si>
  <si>
    <t>VERTICALE STANGGELEIDER WIT</t>
  </si>
  <si>
    <t>5413470302478</t>
  </si>
  <si>
    <t xml:space="preserve">AK00067 </t>
  </si>
  <si>
    <t>SLUITDOP STANG GRIJS</t>
  </si>
  <si>
    <t>5413470302485</t>
  </si>
  <si>
    <t xml:space="preserve">AK00068 </t>
  </si>
  <si>
    <t>SLUITDOP STANG ZWART</t>
  </si>
  <si>
    <t>5413470302492</t>
  </si>
  <si>
    <t xml:space="preserve">AK00069 </t>
  </si>
  <si>
    <t>SLUITDOP STANG WIT</t>
  </si>
  <si>
    <t>5413470302508</t>
  </si>
  <si>
    <t xml:space="preserve">AK00071 </t>
  </si>
  <si>
    <t>HENDEL 28 WIT</t>
  </si>
  <si>
    <t>5413470302515</t>
  </si>
  <si>
    <t xml:space="preserve">AK00073 </t>
  </si>
  <si>
    <t>HENDEL 38 WIT</t>
  </si>
  <si>
    <t>5413470302522</t>
  </si>
  <si>
    <t xml:space="preserve">AK00074 </t>
  </si>
  <si>
    <t>HENDEL 48 WIT</t>
  </si>
  <si>
    <t>5413470302591</t>
  </si>
  <si>
    <t xml:space="preserve">AK00075 </t>
  </si>
  <si>
    <t>HENDEL 68 WIT</t>
  </si>
  <si>
    <t>5413470302621</t>
  </si>
  <si>
    <t xml:space="preserve">AK00080 </t>
  </si>
  <si>
    <t>HENDEL 28 ZWART</t>
  </si>
  <si>
    <t>5413470302638</t>
  </si>
  <si>
    <t xml:space="preserve">AK00082 </t>
  </si>
  <si>
    <t>HENDEL 38 ZWART</t>
  </si>
  <si>
    <t>5413470303383</t>
  </si>
  <si>
    <t xml:space="preserve">AK00083 </t>
  </si>
  <si>
    <t>HENDEL 68 ZWART</t>
  </si>
  <si>
    <t>5413470303390</t>
  </si>
  <si>
    <t xml:space="preserve">AK00084 </t>
  </si>
  <si>
    <t>HENDEL 48 ZWART</t>
  </si>
  <si>
    <t>5413470303406</t>
  </si>
  <si>
    <t xml:space="preserve">AK00089 </t>
  </si>
  <si>
    <t>HENDEL 28 GRIJS</t>
  </si>
  <si>
    <t>5413470303413</t>
  </si>
  <si>
    <t xml:space="preserve">AK00091 </t>
  </si>
  <si>
    <t>HENDEL 38 GRIJS</t>
  </si>
  <si>
    <t>5413470303420</t>
  </si>
  <si>
    <t xml:space="preserve">AK00092 </t>
  </si>
  <si>
    <t>HENDEL 48 GRIJS</t>
  </si>
  <si>
    <t>5413470303437</t>
  </si>
  <si>
    <t xml:space="preserve">AK00093 </t>
  </si>
  <si>
    <t>HENDEL 68 GRIJS</t>
  </si>
  <si>
    <t>5413470303444</t>
  </si>
  <si>
    <t xml:space="preserve">AK00100 </t>
  </si>
  <si>
    <t>HENDEL 28 CREME</t>
  </si>
  <si>
    <t>5413470303451</t>
  </si>
  <si>
    <t xml:space="preserve">AK00101 </t>
  </si>
  <si>
    <t>HENDEL 38 CREME</t>
  </si>
  <si>
    <t>5413470303468</t>
  </si>
  <si>
    <t xml:space="preserve">AK00102 </t>
  </si>
  <si>
    <t>HENDEL 68 CREME</t>
  </si>
  <si>
    <t>5413470305752</t>
  </si>
  <si>
    <t xml:space="preserve">AK00103 </t>
  </si>
  <si>
    <t>HENDEL 28 NC WIT LINKS</t>
  </si>
  <si>
    <t>5413470303475</t>
  </si>
  <si>
    <t xml:space="preserve">AK00105 </t>
  </si>
  <si>
    <t>HENDEL 28 NC GRIJS LINKS</t>
  </si>
  <si>
    <t>5413470303482</t>
  </si>
  <si>
    <t xml:space="preserve">AK00112 </t>
  </si>
  <si>
    <t>KOORD KLOKJE GRIJS</t>
  </si>
  <si>
    <t>5413470305950</t>
  </si>
  <si>
    <t xml:space="preserve">AK00114 </t>
  </si>
  <si>
    <t>KOORD KLOKJE WIT</t>
  </si>
  <si>
    <t>5413470305769</t>
  </si>
  <si>
    <t xml:space="preserve">AK00120 </t>
  </si>
  <si>
    <t>DIN 7981 CH - 4,2 X 32 - A2</t>
  </si>
  <si>
    <t>5413470303499</t>
  </si>
  <si>
    <t xml:space="preserve">AK00121 </t>
  </si>
  <si>
    <t>SCHROEF MULTIAIR 4,5X60-A2</t>
  </si>
  <si>
    <t>5413470303505</t>
  </si>
  <si>
    <t xml:space="preserve">AK00122 </t>
  </si>
  <si>
    <t>BOCHT 19 MM CREME</t>
  </si>
  <si>
    <t>5413470303512</t>
  </si>
  <si>
    <t xml:space="preserve">AK00123 </t>
  </si>
  <si>
    <t>BOCHT 38 MM CREME</t>
  </si>
  <si>
    <t>5413470305776</t>
  </si>
  <si>
    <t xml:space="preserve">AK00124 </t>
  </si>
  <si>
    <t>BOCHT 48 MM CREME</t>
  </si>
  <si>
    <t>5413470303529</t>
  </si>
  <si>
    <t xml:space="preserve">AK00132 </t>
  </si>
  <si>
    <t>HENDEL 48 MM CREME</t>
  </si>
  <si>
    <t>5413470303536</t>
  </si>
  <si>
    <t xml:space="preserve">AK00133 </t>
  </si>
  <si>
    <t>SLUITDOP STANG CREME</t>
  </si>
  <si>
    <t>5413470303543</t>
  </si>
  <si>
    <t xml:space="preserve">AK00134 </t>
  </si>
  <si>
    <t>VERTICALE STANGGELEIDER CREME</t>
  </si>
  <si>
    <t>5413470303550</t>
  </si>
  <si>
    <t xml:space="preserve">AK00152 </t>
  </si>
  <si>
    <t>STANGCLIP aralco CREME</t>
  </si>
  <si>
    <t>5413470303567</t>
  </si>
  <si>
    <t xml:space="preserve">AK00156 </t>
  </si>
  <si>
    <t>VERLOOPBOCHT 35/45 WIT LI</t>
  </si>
  <si>
    <t>5413470303574</t>
  </si>
  <si>
    <t xml:space="preserve">AK00157 </t>
  </si>
  <si>
    <t>VERLOOPBOCHT 35/45 WIT RE</t>
  </si>
  <si>
    <t>5413470303581</t>
  </si>
  <si>
    <t xml:space="preserve">AK00158 </t>
  </si>
  <si>
    <t>VERLOOPBOCHT 35/45 GRIJS LI</t>
  </si>
  <si>
    <t>5413470305783</t>
  </si>
  <si>
    <t xml:space="preserve">AK00159 </t>
  </si>
  <si>
    <t>VERLOOPBOCHT 35/45 GRIJS RE</t>
  </si>
  <si>
    <t>5413470305790</t>
  </si>
  <si>
    <t xml:space="preserve">AK00164 </t>
  </si>
  <si>
    <t>HENDEL 28 NC WIT RECHTS</t>
  </si>
  <si>
    <t>5413470303598</t>
  </si>
  <si>
    <t xml:space="preserve">AK00166 </t>
  </si>
  <si>
    <t>HENDEL 28 NC GRIJS RECHTS</t>
  </si>
  <si>
    <t>5413470303604</t>
  </si>
  <si>
    <t xml:space="preserve">AK00168 </t>
  </si>
  <si>
    <t>KORDST.1500MM+HEND28MM CREME</t>
  </si>
  <si>
    <t>5413470305967</t>
  </si>
  <si>
    <t xml:space="preserve">AK00179 </t>
  </si>
  <si>
    <t>HENDEL 28 ZWART GEBOORD</t>
  </si>
  <si>
    <t>5413470304953</t>
  </si>
  <si>
    <t>AK01007N</t>
  </si>
  <si>
    <t>JR 150 CL 19-26 GRIJS KOP</t>
  </si>
  <si>
    <t>5413470305974</t>
  </si>
  <si>
    <t>AK01008N</t>
  </si>
  <si>
    <t>JR 150 CL 19-26 WIT KOP</t>
  </si>
  <si>
    <t>5413470305981</t>
  </si>
  <si>
    <t>AK01015N</t>
  </si>
  <si>
    <t>JR 150 CL 23-30 ZWART</t>
  </si>
  <si>
    <t>5413470306148</t>
  </si>
  <si>
    <t>AK01016N</t>
  </si>
  <si>
    <t>JR 150 CL 25-32 GRIJS KOP</t>
  </si>
  <si>
    <t>5413470306155</t>
  </si>
  <si>
    <t>AK01018N</t>
  </si>
  <si>
    <t>JR 150 CL 25-32 ZWART KOP</t>
  </si>
  <si>
    <t>5413470306162</t>
  </si>
  <si>
    <t>AK01029N</t>
  </si>
  <si>
    <t>JR 150 CL 23-30 CREME KOP</t>
  </si>
  <si>
    <t>5413470305998</t>
  </si>
  <si>
    <t>AK01030N</t>
  </si>
  <si>
    <t>JR 150 CL 25-32 CREME KOP</t>
  </si>
  <si>
    <t>5413470306001</t>
  </si>
  <si>
    <t xml:space="preserve">AK01900 </t>
  </si>
  <si>
    <t>JR 150 DB-DOP GRIJS</t>
  </si>
  <si>
    <t>5413470303611</t>
  </si>
  <si>
    <t xml:space="preserve">AK01902 </t>
  </si>
  <si>
    <t>JR 150 DB-DOP ZWART</t>
  </si>
  <si>
    <t>5413470305806</t>
  </si>
  <si>
    <t>MULTI AIR DS 26 ZR GRIJS</t>
  </si>
  <si>
    <t>5413470303628</t>
  </si>
  <si>
    <t>MULTI AIR DS 26 ZR WIT</t>
  </si>
  <si>
    <t>5413470303635</t>
  </si>
  <si>
    <t>MULTI AIR DS 26 ZR ZWART</t>
  </si>
  <si>
    <t>5413470303642</t>
  </si>
  <si>
    <t>MULTI AIR DS 30 ZR CREME</t>
  </si>
  <si>
    <t>5413470303659</t>
  </si>
  <si>
    <t>MULTI AIR DS 30 ZR GRIJS</t>
  </si>
  <si>
    <t>5413470303666</t>
  </si>
  <si>
    <t>MULTI AIR DS 30 ZR WIT</t>
  </si>
  <si>
    <t>5413470303673</t>
  </si>
  <si>
    <t>MULTI AIR DS 30 ZR ZWART</t>
  </si>
  <si>
    <t>5413470303680</t>
  </si>
  <si>
    <t>MULTI AIR DS 32 ZR ZWART</t>
  </si>
  <si>
    <t>5413470303697</t>
  </si>
  <si>
    <t>MULTI AIR DS 36 ZR CREME</t>
  </si>
  <si>
    <t>5413470303703</t>
  </si>
  <si>
    <t>MULTI AIR DS 36 ZR GRIJS</t>
  </si>
  <si>
    <t>5413470303710</t>
  </si>
  <si>
    <t>MULTI AIR DS 36 ZR WIT</t>
  </si>
  <si>
    <t>5413470303727</t>
  </si>
  <si>
    <t>MULTI AIR DS 36 ZR ZWART</t>
  </si>
  <si>
    <t>5413470303734</t>
  </si>
  <si>
    <t>MULTI AIR DS 32 ZR CREME</t>
  </si>
  <si>
    <t>5413470303741</t>
  </si>
  <si>
    <t>MULTI AIR DS 32 ZR GRIJS</t>
  </si>
  <si>
    <t>5413470303758</t>
  </si>
  <si>
    <t>MULTI AIR DS 32 ZR WIT</t>
  </si>
  <si>
    <t>5413470303765</t>
  </si>
  <si>
    <t>MULTI AIR DS 26 ZR CREME</t>
  </si>
  <si>
    <t>5413470303772</t>
  </si>
  <si>
    <t>SPONNINGSBLOK GOOT 42-52 MA ZW</t>
  </si>
  <si>
    <t>5413470303789</t>
  </si>
  <si>
    <t>SPONNINGSBLOK GOOT 42-52 MA WI</t>
  </si>
  <si>
    <t>5413470302539</t>
  </si>
  <si>
    <t>SPONNINGSBLOK GOOT 42-52 MA GR</t>
  </si>
  <si>
    <t>5413470302546</t>
  </si>
  <si>
    <t>SPONNINGSBLOK GOOT 42-52 MA CR</t>
  </si>
  <si>
    <t>5413470302553</t>
  </si>
  <si>
    <t>AK19013N</t>
  </si>
  <si>
    <t>JR 150 DS 19-26 CREME KOP</t>
  </si>
  <si>
    <t>5413470306018</t>
  </si>
  <si>
    <t>AK19015N</t>
  </si>
  <si>
    <t>JR 150 DS 19-26 WIT KOP</t>
  </si>
  <si>
    <t>5413470306025</t>
  </si>
  <si>
    <t>AK19016N</t>
  </si>
  <si>
    <t>JR 150 DS 19-26 ZWART KOP</t>
  </si>
  <si>
    <t>5413470306032</t>
  </si>
  <si>
    <t>AK19025N</t>
  </si>
  <si>
    <t>JR 150 DS 25-32 CREME KOP</t>
  </si>
  <si>
    <t>5413470305813</t>
  </si>
  <si>
    <t>AK19026N</t>
  </si>
  <si>
    <t>JR 150 DS 25-32 GRIJS KOP</t>
  </si>
  <si>
    <t>5413470302560</t>
  </si>
  <si>
    <t>AK19028N</t>
  </si>
  <si>
    <t>JR 150 DS 25-32 ZWART KOP</t>
  </si>
  <si>
    <t>5413470302577</t>
  </si>
  <si>
    <t>KS L+R JR 150 DS 28/34 CREME</t>
  </si>
  <si>
    <t>5413470304960</t>
  </si>
  <si>
    <t>KS L+R JR 150 DS 28/34 GRIJS</t>
  </si>
  <si>
    <t>5413470302584</t>
  </si>
  <si>
    <t>KS L+R JR 150 DS 28/34 WIT</t>
  </si>
  <si>
    <t>5413470302607</t>
  </si>
  <si>
    <t>KS L+R JR 150 DS 28/34 ZWART</t>
  </si>
  <si>
    <t>5413470305820</t>
  </si>
  <si>
    <t>KS L+R JR 150 DS 32/38 CREME</t>
  </si>
  <si>
    <t>5413470305837</t>
  </si>
  <si>
    <t>KS L+R JR 150 DS 32/38 GRIJS</t>
  </si>
  <si>
    <t>5413470302614</t>
  </si>
  <si>
    <t>KS L+R JR 150 DS 24/30 GRIJS</t>
  </si>
  <si>
    <t>5413470302676</t>
  </si>
  <si>
    <t>KS L+R JR 150 DS 24/30 WIT</t>
  </si>
  <si>
    <t>5413470302683</t>
  </si>
  <si>
    <t>KS L+R JR 150 DS 24/30 ZWART</t>
  </si>
  <si>
    <t>5413470302690</t>
  </si>
  <si>
    <t>KS L+R JR 150 DS 20/26 ZR CE</t>
  </si>
  <si>
    <t>5413470302706</t>
  </si>
  <si>
    <t>KS L+R JR 150 DS 20-26 ZR GR</t>
  </si>
  <si>
    <t>5413470302713</t>
  </si>
  <si>
    <t>KS L+R JR 150 DS 20/26 ZR WIT</t>
  </si>
  <si>
    <t>5413470302720</t>
  </si>
  <si>
    <t>KS L+R JR 150 DS 20/26 ZR ZW</t>
  </si>
  <si>
    <t>5413470302737</t>
  </si>
  <si>
    <t>MULTI AIR CL 26 ZR GRIJS</t>
  </si>
  <si>
    <t>5413470302744</t>
  </si>
  <si>
    <t>5413470305639</t>
  </si>
  <si>
    <t>MULTI AIR CL 30 ZR GRIJS</t>
  </si>
  <si>
    <t>5413470302751</t>
  </si>
  <si>
    <t>MULTI AIR CL 30 ZR WIT</t>
  </si>
  <si>
    <t>5413470305646</t>
  </si>
  <si>
    <t>MULTI AIR CL 30 ZR ZWART</t>
  </si>
  <si>
    <t>5413470302768</t>
  </si>
  <si>
    <t>5413470305653</t>
  </si>
  <si>
    <t>MULTI AIR CL 32 ZR GRIJS</t>
  </si>
  <si>
    <t>5413470302775</t>
  </si>
  <si>
    <t>MULTI AIR CL 32 ZR ZWART</t>
  </si>
  <si>
    <t>5413470302782</t>
  </si>
  <si>
    <t>5413470305660</t>
  </si>
  <si>
    <t>5413470305677</t>
  </si>
  <si>
    <t>MULTI AIR CL 36 ZR WIT</t>
  </si>
  <si>
    <t>5413470305684</t>
  </si>
  <si>
    <t>MULTI AIR CL 36 ZR ZWART</t>
  </si>
  <si>
    <t>5413470302799</t>
  </si>
  <si>
    <t xml:space="preserve">AK22900 </t>
  </si>
  <si>
    <t>MULTI AIR DB-DOP GRIJS</t>
  </si>
  <si>
    <t>5413470302805</t>
  </si>
  <si>
    <t xml:space="preserve">AK23001 </t>
  </si>
  <si>
    <t>KS L+R FLEXAIR 26 ZWART</t>
  </si>
  <si>
    <t>5413470302812</t>
  </si>
  <si>
    <t xml:space="preserve">AK23002 </t>
  </si>
  <si>
    <t>KS L+R FLEXAIR 26 WIT</t>
  </si>
  <si>
    <t>5413470302829</t>
  </si>
  <si>
    <t xml:space="preserve">AK23101 </t>
  </si>
  <si>
    <t>KS L+R FLEXAIR 30 ZWART</t>
  </si>
  <si>
    <t>5413470302836</t>
  </si>
  <si>
    <t xml:space="preserve">AK23102 </t>
  </si>
  <si>
    <t>KS L+R FLEXAIR 30 WIT</t>
  </si>
  <si>
    <t>5413470302843</t>
  </si>
  <si>
    <t xml:space="preserve">AK23103 </t>
  </si>
  <si>
    <t>KS L+R FLEXAIR 30 GRIJS</t>
  </si>
  <si>
    <t>5413470302850</t>
  </si>
  <si>
    <t xml:space="preserve">AK23104 </t>
  </si>
  <si>
    <t>KS L+R FLEXAIR 30 CREME</t>
  </si>
  <si>
    <t>5413470302867</t>
  </si>
  <si>
    <t xml:space="preserve">AK23201 </t>
  </si>
  <si>
    <t>KS L+R FLEXAIR 34 ZWART</t>
  </si>
  <si>
    <t>5413470302874</t>
  </si>
  <si>
    <t xml:space="preserve">AK23202 </t>
  </si>
  <si>
    <t>KS L+R FLEXAIR 34 WIT</t>
  </si>
  <si>
    <t>5413470302881</t>
  </si>
  <si>
    <t xml:space="preserve">AK23204 </t>
  </si>
  <si>
    <t>KS L+R FLEXAIR 34 CREME</t>
  </si>
  <si>
    <t>5413470302898</t>
  </si>
  <si>
    <t xml:space="preserve">AK23301 </t>
  </si>
  <si>
    <t>KS L+R FLEXAIR 38 ZWART</t>
  </si>
  <si>
    <t>5413470302904</t>
  </si>
  <si>
    <t xml:space="preserve">AK23302 </t>
  </si>
  <si>
    <t>KS L+R FLEXAIR 38 WIT</t>
  </si>
  <si>
    <t>5413470302911</t>
  </si>
  <si>
    <t xml:space="preserve">AK23303 </t>
  </si>
  <si>
    <t>KS L+R FLEXAIR 38 GRIJS</t>
  </si>
  <si>
    <t>5413470305691</t>
  </si>
  <si>
    <t xml:space="preserve">AK24002 </t>
  </si>
  <si>
    <t>M.COUST GG 30 KOP ZWART</t>
  </si>
  <si>
    <t>5413470302928</t>
  </si>
  <si>
    <t xml:space="preserve">AK24003 </t>
  </si>
  <si>
    <t>M.COUST GG 34 KOP ZWART</t>
  </si>
  <si>
    <t>5413470302935</t>
  </si>
  <si>
    <t xml:space="preserve">AK24004 </t>
  </si>
  <si>
    <t>M.COUST GG 38 KOP ZWART</t>
  </si>
  <si>
    <t>5413470305707</t>
  </si>
  <si>
    <t xml:space="preserve">AK24005 </t>
  </si>
  <si>
    <t>M.COUST GG 42 KOP ZWART</t>
  </si>
  <si>
    <t>5413470302942</t>
  </si>
  <si>
    <t xml:space="preserve">AK25002 </t>
  </si>
  <si>
    <t>KPST MULTITOP WIT</t>
  </si>
  <si>
    <t>5413470302959</t>
  </si>
  <si>
    <t>INV EVO 65-79 LNG BRUUT</t>
  </si>
  <si>
    <t>5413470276472</t>
  </si>
  <si>
    <t>E5206503</t>
  </si>
  <si>
    <t>INV EVO 65-79 LNG R9001</t>
  </si>
  <si>
    <t>5413470276502</t>
  </si>
  <si>
    <t>E5206509</t>
  </si>
  <si>
    <t>INV EVO 65-79 LNG M9006</t>
  </si>
  <si>
    <t>5413470276564</t>
  </si>
  <si>
    <t>THM90/24 Evo LNG Bruut</t>
  </si>
  <si>
    <t>5413470277561</t>
  </si>
  <si>
    <t>THM90/24 Evo LNG F1</t>
  </si>
  <si>
    <t>5413470277578</t>
  </si>
  <si>
    <t>THM90/24 Evo LNG R9010</t>
  </si>
  <si>
    <t>5413470277585</t>
  </si>
  <si>
    <t>EM024115</t>
  </si>
  <si>
    <t>THM90/24 Evo LNG R1015</t>
  </si>
  <si>
    <t>5413470277622</t>
  </si>
  <si>
    <t>EM024200</t>
  </si>
  <si>
    <t>THM90/24 PB Evo LNG Bruut</t>
  </si>
  <si>
    <t>5413470277653</t>
  </si>
  <si>
    <t>THM90/28 Evo LNG Bruut</t>
  </si>
  <si>
    <t>5413470277714</t>
  </si>
  <si>
    <t>THM90/28 Evo LNG F1</t>
  </si>
  <si>
    <t>5413470277721</t>
  </si>
  <si>
    <t>EM028106</t>
  </si>
  <si>
    <t>THM90/28 Evo LNG R9010</t>
  </si>
  <si>
    <t>5413470277738</t>
  </si>
  <si>
    <t>FLA30CRE</t>
  </si>
  <si>
    <t>FLATAIR ZR 30 CREME 6000 MM</t>
  </si>
  <si>
    <t>5413470302966</t>
  </si>
  <si>
    <t>5413470302973</t>
  </si>
  <si>
    <t>FLA34CRE</t>
  </si>
  <si>
    <t>FLATAIR ZR 34 CREME 6000 MM</t>
  </si>
  <si>
    <t>5413470302980</t>
  </si>
  <si>
    <t>FLA34WIT</t>
  </si>
  <si>
    <t>FLATAIR ZR 34 WIT 6000 MM</t>
  </si>
  <si>
    <t>5413470305134</t>
  </si>
  <si>
    <t>FLA38CRE</t>
  </si>
  <si>
    <t>FLATAIR ZR 38 CREME 6000 MM</t>
  </si>
  <si>
    <t>5413470302997</t>
  </si>
  <si>
    <t>FLA38NAT</t>
  </si>
  <si>
    <t>FLATAIR ZR 38 NAT 6000 MM</t>
  </si>
  <si>
    <t>5413470303000</t>
  </si>
  <si>
    <t>FLA38WIT</t>
  </si>
  <si>
    <t>FLATAIR ZR 38 WIT 6000 MM</t>
  </si>
  <si>
    <t>5413470305141</t>
  </si>
  <si>
    <t>FLEXAIR 26 ZR CREME</t>
  </si>
  <si>
    <t>5413470303017</t>
  </si>
  <si>
    <t>FLE26NAT</t>
  </si>
  <si>
    <t>FLEXAIR 26 ZR NATUUR</t>
  </si>
  <si>
    <t>5413470303024</t>
  </si>
  <si>
    <t>FLE26WIN</t>
  </si>
  <si>
    <t>FLEXAIR 26 N-ZR WIT</t>
  </si>
  <si>
    <t>5413470305158</t>
  </si>
  <si>
    <t>FLE26WIT</t>
  </si>
  <si>
    <t>FLEXAIR 26 ZR WIT</t>
  </si>
  <si>
    <t>5413470303031</t>
  </si>
  <si>
    <t>FLE30CRE</t>
  </si>
  <si>
    <t>FLEXAIR 30 ZR CREME</t>
  </si>
  <si>
    <t>5413470303048</t>
  </si>
  <si>
    <t>FLE30CRN</t>
  </si>
  <si>
    <t>FLEXAIR 30 N-ZR CREME</t>
  </si>
  <si>
    <t>5413470305165</t>
  </si>
  <si>
    <t>FLE30NAN</t>
  </si>
  <si>
    <t>FLEXAIR 30 N-ZR NATUUR</t>
  </si>
  <si>
    <t>5413470305172</t>
  </si>
  <si>
    <t>FLE30NAT</t>
  </si>
  <si>
    <t>FLEXAIR 30 ZR NATUUR</t>
  </si>
  <si>
    <t>5413470303055</t>
  </si>
  <si>
    <t>FLE30WIN</t>
  </si>
  <si>
    <t>FLEXAIR 30 N-ZR WIT</t>
  </si>
  <si>
    <t>5413470303062</t>
  </si>
  <si>
    <t>FLE30WIT</t>
  </si>
  <si>
    <t>FLEXAIR 30 ZR WIT</t>
  </si>
  <si>
    <t>5413470303079</t>
  </si>
  <si>
    <t>FLE34CRE</t>
  </si>
  <si>
    <t>FLEXAIR 34 ZR CREME</t>
  </si>
  <si>
    <t>5413470303086</t>
  </si>
  <si>
    <t>FLE34WIN</t>
  </si>
  <si>
    <t>FLEXAIR 34 N-ZR WIT</t>
  </si>
  <si>
    <t>5413470305189</t>
  </si>
  <si>
    <t>FLE34WIT</t>
  </si>
  <si>
    <t>FLEXAIR 34 ZR WIT</t>
  </si>
  <si>
    <t>5413470303093</t>
  </si>
  <si>
    <t>FLEXAIR 38 ZR NATUUR</t>
  </si>
  <si>
    <t>5413470303109</t>
  </si>
  <si>
    <t>FLEXAIR 38 ZR WIT</t>
  </si>
  <si>
    <t>5413470303116</t>
  </si>
  <si>
    <t>INDRAAIANKER DOOK 16CM</t>
  </si>
  <si>
    <t>5413470294124</t>
  </si>
  <si>
    <t>AARDINGSKLEM 6,3MM-90°</t>
  </si>
  <si>
    <t>5413470307565</t>
  </si>
  <si>
    <t>KUNSTSTOF KLIPS 150MM LINARTE</t>
  </si>
  <si>
    <t>5413470088891</t>
  </si>
  <si>
    <t>KUNSTSTOF KLIPS 60MM LINARTE</t>
  </si>
  <si>
    <t>5413470088907</t>
  </si>
  <si>
    <t>LINARTE WOOD CLIPS FLEXIBEL</t>
  </si>
  <si>
    <t>5413470312460</t>
  </si>
  <si>
    <t>NOMINAAL SPACER</t>
  </si>
  <si>
    <t>5413470312477</t>
  </si>
  <si>
    <t>HENDEL TRANSIVENT WIT</t>
  </si>
  <si>
    <t>5413470278902</t>
  </si>
  <si>
    <t>HENDEL TRANSIVENT GRIJS</t>
  </si>
  <si>
    <t>5413470278919</t>
  </si>
  <si>
    <t>HENDEL TRANSIVENT ZWART</t>
  </si>
  <si>
    <t>5413470278926</t>
  </si>
  <si>
    <t>G0000686</t>
  </si>
  <si>
    <t>STUURPRINT CENTRALE UNIT HB3.0</t>
  </si>
  <si>
    <t>5413470307817</t>
  </si>
  <si>
    <t>G0000698</t>
  </si>
  <si>
    <t>WIFI DONGLE CF-WU755P RENSON</t>
  </si>
  <si>
    <t>5413470304977</t>
  </si>
  <si>
    <t>LINARTE BRANDVEILIGHEIDSKLEM</t>
  </si>
  <si>
    <t>5413470312316</t>
  </si>
  <si>
    <t>INDRAAIANKER DOOK 20CM</t>
  </si>
  <si>
    <t>5413470307787</t>
  </si>
  <si>
    <t>INDRAAIANKER DOOK 24CM</t>
  </si>
  <si>
    <t>5413470307794</t>
  </si>
  <si>
    <t>LINARTE VERLAAGDE ALU CLIPS</t>
  </si>
  <si>
    <t>5413470312378</t>
  </si>
  <si>
    <t>5413470315966</t>
  </si>
  <si>
    <t>ANKER PLUG</t>
  </si>
  <si>
    <t>5413470312293</t>
  </si>
  <si>
    <t>STEEKMOTOR LH24A320001000</t>
  </si>
  <si>
    <t>5413470304984</t>
  </si>
  <si>
    <t>G0002009</t>
  </si>
  <si>
    <t>INB DOOS HOLLE WAND 47MM D63 .</t>
  </si>
  <si>
    <t>5413470288604</t>
  </si>
  <si>
    <t>G0002013</t>
  </si>
  <si>
    <t>INB DOOS VOL WAND 60x60x50 ZW</t>
  </si>
  <si>
    <t>5413470288611</t>
  </si>
  <si>
    <t>DIN 7981 CH - 3,9 X 38 - A2</t>
  </si>
  <si>
    <t>5413470307541</t>
  </si>
  <si>
    <t>AARDINGSKLEM ROOSTER 412</t>
  </si>
  <si>
    <t>5413470316741</t>
  </si>
  <si>
    <t>G0002389</t>
  </si>
  <si>
    <t>DRAADSTANG M4X1250</t>
  </si>
  <si>
    <t>5413470314679</t>
  </si>
  <si>
    <t>DIN 7982 CH - 2,9 X 13 - A2</t>
  </si>
  <si>
    <t>5413470297668</t>
  </si>
  <si>
    <t>GESNEDEN COMPRIBAND 30MMX60MM</t>
  </si>
  <si>
    <t>5413470283494</t>
  </si>
  <si>
    <t>GESNEDEN COMPRIBAND 25MMX60MM</t>
  </si>
  <si>
    <t>5413470283487</t>
  </si>
  <si>
    <t>GESN COMPRIBAND BUVA 20MMX70MM</t>
  </si>
  <si>
    <t>5413470283500</t>
  </si>
  <si>
    <t>TAPE MOUSSE EUROM4761F 11x11x3</t>
  </si>
  <si>
    <t>5413470283517</t>
  </si>
  <si>
    <t>GELUID. MOUSSE DEURROOSTER 60</t>
  </si>
  <si>
    <t>5413470272719</t>
  </si>
  <si>
    <t>GELUID. MOUSSE DEURROOSTER 30</t>
  </si>
  <si>
    <t>5413470272726</t>
  </si>
  <si>
    <t>GELUID. MOUSSE DEURROOSTER 15</t>
  </si>
  <si>
    <t>5413470272733</t>
  </si>
  <si>
    <t>KOORDSET 2D SCHUIF - TC60</t>
  </si>
  <si>
    <t>5413470303123</t>
  </si>
  <si>
    <t>CLIPS ACOUSTREAM 65-75 ON/BOV</t>
  </si>
  <si>
    <t>5413470275758</t>
  </si>
  <si>
    <t>BED.PL.ACOUSTREAM BUVA LI ZW</t>
  </si>
  <si>
    <t>5413470275369</t>
  </si>
  <si>
    <t>BED.PL.ACOUSTREAM BUVA RE ZW</t>
  </si>
  <si>
    <t>5413470275376</t>
  </si>
  <si>
    <t>DEBIETREGELAAR SONOVENT COMPAC</t>
  </si>
  <si>
    <t>5413470275789</t>
  </si>
  <si>
    <t>KPST ACOUSTR.65 RECHTS ZWART</t>
  </si>
  <si>
    <t>5413470275796</t>
  </si>
  <si>
    <t>KPST ACOUSTR.65 LINKS ZWART</t>
  </si>
  <si>
    <t>5413470275239</t>
  </si>
  <si>
    <t>KPST ACOUSTR.75/GL20 LI ZWART</t>
  </si>
  <si>
    <t>5413470275277</t>
  </si>
  <si>
    <t>KPST ACOUSTR.75/GL24 LI ZWART</t>
  </si>
  <si>
    <t>5413470275291</t>
  </si>
  <si>
    <t>KPST ACOUSTR.75/GL28 LI ZWART</t>
  </si>
  <si>
    <t>5413470275314</t>
  </si>
  <si>
    <t>KPST ACOUSTR.75/GL32 LI ZWART</t>
  </si>
  <si>
    <t>5413470275338</t>
  </si>
  <si>
    <t>KPST ACOUSTR.75/GL36 LI ZWART</t>
  </si>
  <si>
    <t>5413470275345</t>
  </si>
  <si>
    <t>KPST ACOUSTR.75/GL20 RE ZWART</t>
  </si>
  <si>
    <t>5413470275819</t>
  </si>
  <si>
    <t>KPST ACOUSTR.75/GL24 RE ZWART</t>
  </si>
  <si>
    <t>5413470275833</t>
  </si>
  <si>
    <t>KPST ACOUSTR.75/GL28 RE ZWART</t>
  </si>
  <si>
    <t>5413470275857</t>
  </si>
  <si>
    <t>KPST ACOUSTR.75/GL32 RE ZWART</t>
  </si>
  <si>
    <t>5413470275871</t>
  </si>
  <si>
    <t>KPST ACOUSTR.75/GL36 RE ZWART</t>
  </si>
  <si>
    <t>5413470275895</t>
  </si>
  <si>
    <t>MICROCAN SENSOR (TEMP+HUM)</t>
  </si>
  <si>
    <t>5413470090870</t>
  </si>
  <si>
    <t>AC/DC CONVERTER 24V</t>
  </si>
  <si>
    <t>5413470090931</t>
  </si>
  <si>
    <t>G0008377</t>
  </si>
  <si>
    <t>CLIPS POS IVV AIR COMF/120</t>
  </si>
  <si>
    <t>5413470299259</t>
  </si>
  <si>
    <t>AC COVER PC IVV AIR COMF/160ST</t>
  </si>
  <si>
    <t>5413470299266</t>
  </si>
  <si>
    <t>KPST IVV AIR DSGN KAP LI R9001</t>
  </si>
  <si>
    <t>5413470318981</t>
  </si>
  <si>
    <t>KPST IVV AIR DSGN KAP RE R9001</t>
  </si>
  <si>
    <t>5413470318998</t>
  </si>
  <si>
    <t>C.SCHROEF 3,9X25 T20 A2 SCHUCO</t>
  </si>
  <si>
    <t>5413470309842</t>
  </si>
  <si>
    <t>C.SCHROEF 5,5X75 T20 A2 SCHUCO</t>
  </si>
  <si>
    <t>5413470309859</t>
  </si>
  <si>
    <t>C.SCHROEF 5,5X85 T20 A2 SCHUCO</t>
  </si>
  <si>
    <t>5413470309866</t>
  </si>
  <si>
    <t>BINNENKOPPELPLAAT IVV SCHUCO</t>
  </si>
  <si>
    <t>5413470309958</t>
  </si>
  <si>
    <t>BUITENKOPPELPLAAT IVV SCHUCO</t>
  </si>
  <si>
    <t>5413470309965</t>
  </si>
  <si>
    <t>C.SCHROEF 3,9X32 T20 A2 100STK</t>
  </si>
  <si>
    <t>5413470311173</t>
  </si>
  <si>
    <t>BOORKALIBER INVISIVENT (2ST)</t>
  </si>
  <si>
    <t>5413470312217</t>
  </si>
  <si>
    <t>CLIPS POS IVV AIR COMF V2 /120</t>
  </si>
  <si>
    <t>5413470312644</t>
  </si>
  <si>
    <t>CLIPS POS HR/MOTOR IVV AC /120</t>
  </si>
  <si>
    <t>5413470314815</t>
  </si>
  <si>
    <t>POLYAMIDEKOORD GRIJS DIA2,5MM</t>
  </si>
  <si>
    <t>5413470305615</t>
  </si>
  <si>
    <t xml:space="preserve">M  </t>
  </si>
  <si>
    <t>M</t>
  </si>
  <si>
    <t>G0013080</t>
  </si>
  <si>
    <t>SP ENDURA STUURPR COLL 2 AANSL</t>
  </si>
  <si>
    <t>5413470308180</t>
  </si>
  <si>
    <t>SP ENDURA STUURPR COLL 8 AANSL</t>
  </si>
  <si>
    <t>5413470308197</t>
  </si>
  <si>
    <t>INSERT PLATOVAAL</t>
  </si>
  <si>
    <t>5413470282589</t>
  </si>
  <si>
    <t>EASYFLEX KRUISSTUK PIVOT</t>
  </si>
  <si>
    <t>5413470295534</t>
  </si>
  <si>
    <t>EASYFLEX KANAAL ROND D90 20M</t>
  </si>
  <si>
    <t>5413470314464</t>
  </si>
  <si>
    <t>EASYFLEX KANAAL ROND D90 50M</t>
  </si>
  <si>
    <t>5413470314471</t>
  </si>
  <si>
    <t>EF OPBOUWPLENUM D160 12xR90</t>
  </si>
  <si>
    <t>5413470314488</t>
  </si>
  <si>
    <t>EF PLENUM HAAKS D160 2x4xR90</t>
  </si>
  <si>
    <t>5413470314501</t>
  </si>
  <si>
    <t>EF OPBOUWPLENUM D160 10XR90</t>
  </si>
  <si>
    <t>5413470314525</t>
  </si>
  <si>
    <t>EF PLENUM HAAKS D160 2x6xR90</t>
  </si>
  <si>
    <t>5413470314532</t>
  </si>
  <si>
    <t>SP ET KABELKLEM FCA-3</t>
  </si>
  <si>
    <t>5413470307596</t>
  </si>
  <si>
    <t>G0013550</t>
  </si>
  <si>
    <t>SCHOUW ZWART RENOCUBE</t>
  </si>
  <si>
    <t>5413470304991</t>
  </si>
  <si>
    <t>5413470283807</t>
  </si>
  <si>
    <t>REGENERATOR ASM ENDURA TW ZW</t>
  </si>
  <si>
    <t>5413470307411</t>
  </si>
  <si>
    <t>REHYMO DUBBELE POMPGROEP MK/UK</t>
  </si>
  <si>
    <t>5413470288635</t>
  </si>
  <si>
    <t>G0013806</t>
  </si>
  <si>
    <t>KABEL CMC ENDURA TWIST</t>
  </si>
  <si>
    <t>5413470307619</t>
  </si>
  <si>
    <t>MNST TSS 1 ENDURA TW ZW</t>
  </si>
  <si>
    <t>5413470307503</t>
  </si>
  <si>
    <t>MNST TSS 2 ENDURA TW ZW</t>
  </si>
  <si>
    <t>5413470307497</t>
  </si>
  <si>
    <t>REGENKAP RSTR VERT ENDTW ZW</t>
  </si>
  <si>
    <t>5413470307527</t>
  </si>
  <si>
    <t>KS L VERT ENDURA TW ZW</t>
  </si>
  <si>
    <t>5413470307442</t>
  </si>
  <si>
    <t>KS R VERT ENDURA TW ZW</t>
  </si>
  <si>
    <t>5413470307473</t>
  </si>
  <si>
    <t>FLAT CABLE 600MM ENDURA TWIST</t>
  </si>
  <si>
    <t>5413470307602</t>
  </si>
  <si>
    <t>AKOTHERM ZWART D100 65X6MM</t>
  </si>
  <si>
    <t>5413470307534</t>
  </si>
  <si>
    <t>KS R VERT ENDURA TW CE</t>
  </si>
  <si>
    <t>5413470307466</t>
  </si>
  <si>
    <t>KS L VERT ENDURA TW WT</t>
  </si>
  <si>
    <t>5413470307428</t>
  </si>
  <si>
    <t>KS R VERT ENDURA TW WT</t>
  </si>
  <si>
    <t>5413470307459</t>
  </si>
  <si>
    <t>5413470307480</t>
  </si>
  <si>
    <t>MNST TSS 3 ENDURA TW</t>
  </si>
  <si>
    <t>5413470307510</t>
  </si>
  <si>
    <t>5413470318677</t>
  </si>
  <si>
    <t>G0014030</t>
  </si>
  <si>
    <t>PH75 KEUKEN/BADK XTRAVENT</t>
  </si>
  <si>
    <t>5413470282619</t>
  </si>
  <si>
    <t>G0014040</t>
  </si>
  <si>
    <t>PT25 TOILET XTRAVENT</t>
  </si>
  <si>
    <t>5413470282626</t>
  </si>
  <si>
    <t>G0014050</t>
  </si>
  <si>
    <t>H50 WASPLAATS XTRAVENT</t>
  </si>
  <si>
    <t>5413470282633</t>
  </si>
  <si>
    <t>G0014199</t>
  </si>
  <si>
    <t>FLUX+ FLAT TEMPLATE</t>
  </si>
  <si>
    <t>5413470315638</t>
  </si>
  <si>
    <t>ZAKJE 4 DIVERSE HENDELS ZWART</t>
  </si>
  <si>
    <t>5413470294148</t>
  </si>
  <si>
    <t>ZAKJE 4 DIVERSE HENDELS WIT</t>
  </si>
  <si>
    <t>5413470294155</t>
  </si>
  <si>
    <t>G0016301</t>
  </si>
  <si>
    <t>KPST INVIS. ZWART (BINNEN) LI.</t>
  </si>
  <si>
    <t>5413470265629</t>
  </si>
  <si>
    <t>FLENS KAST 65H 25MM MONT A ZWA</t>
  </si>
  <si>
    <t>5413470275642</t>
  </si>
  <si>
    <t>FLENS KAST 65H 25MM MONT B ZWA</t>
  </si>
  <si>
    <t>5413470275666</t>
  </si>
  <si>
    <t>FLENS KAST 65H 20MM MONT A ZWA</t>
  </si>
  <si>
    <t>5413470275635</t>
  </si>
  <si>
    <t>FLENS KAST 65H 20MM MONT B ZWA</t>
  </si>
  <si>
    <t>5413470275659</t>
  </si>
  <si>
    <t>FLENS KAST 105H 25MM MONT A ZW</t>
  </si>
  <si>
    <t>5413470275628</t>
  </si>
  <si>
    <t>FLENS KAST 105H 25MM MONT B ZW</t>
  </si>
  <si>
    <t>5413470275611</t>
  </si>
  <si>
    <t>FLENS KAST 105H 20MM MONT A ZW</t>
  </si>
  <si>
    <t>5413470275598</t>
  </si>
  <si>
    <t>FLENS KAST 105H 20MM MONT B ZW</t>
  </si>
  <si>
    <t>5413470275604</t>
  </si>
  <si>
    <t>HENDEL HAAK THK170 ZWART</t>
  </si>
  <si>
    <t>5413470272542</t>
  </si>
  <si>
    <t>DIN 7981 CH - 2,9 X 6,5 - A2</t>
  </si>
  <si>
    <t>5413470307589</t>
  </si>
  <si>
    <t>MOUSSE 11B X 11L X 3H</t>
  </si>
  <si>
    <t>5413470283470</t>
  </si>
  <si>
    <t>KLIPS STANDNRGLNG INV EVO HF</t>
  </si>
  <si>
    <t>5413470288987</t>
  </si>
  <si>
    <t>HENDEL INV EVO ZWART</t>
  </si>
  <si>
    <t>5413470305004</t>
  </si>
  <si>
    <t>HENDEL INV EVO WIT</t>
  </si>
  <si>
    <t>5413470305011</t>
  </si>
  <si>
    <t>5413470297033</t>
  </si>
  <si>
    <t>5413470297040</t>
  </si>
  <si>
    <t>G0025027</t>
  </si>
  <si>
    <t>SP HSC MOTOR RB37GM 12VDC</t>
  </si>
  <si>
    <t>5413470308081</t>
  </si>
  <si>
    <t>G0031902</t>
  </si>
  <si>
    <t>KLEP Badkamer(+Toilet) KIT</t>
  </si>
  <si>
    <t>5413470279220</t>
  </si>
  <si>
    <t>G0031903</t>
  </si>
  <si>
    <t>KLEP Toilet KIT</t>
  </si>
  <si>
    <t>5413470279237</t>
  </si>
  <si>
    <t>G0031906</t>
  </si>
  <si>
    <t>KLEP Kook KIT</t>
  </si>
  <si>
    <t>5413470279251</t>
  </si>
  <si>
    <t>G0031909</t>
  </si>
  <si>
    <t>KLEP slaapkamer Kit excl.demp</t>
  </si>
  <si>
    <t>5413470284002</t>
  </si>
  <si>
    <t>G0035100</t>
  </si>
  <si>
    <t>DOOS MET 5X ROOSTERBASIS</t>
  </si>
  <si>
    <t>5413470310138</t>
  </si>
  <si>
    <t>G0035101</t>
  </si>
  <si>
    <t>DOOS MET 7X ROOSTERBASIS</t>
  </si>
  <si>
    <t>5413470310145</t>
  </si>
  <si>
    <t>KLAMEERHOEK VOOR 468AK</t>
  </si>
  <si>
    <t>5413470272702</t>
  </si>
  <si>
    <t>DOOK 418 / 4 ST</t>
  </si>
  <si>
    <t>5413470296296</t>
  </si>
  <si>
    <t>G0900520</t>
  </si>
  <si>
    <t>KPST 487 RE WIT</t>
  </si>
  <si>
    <t>5413470267364</t>
  </si>
  <si>
    <t>G0900521</t>
  </si>
  <si>
    <t>KPST 487 RE ZWART</t>
  </si>
  <si>
    <t>5413470267357</t>
  </si>
  <si>
    <t>G0900522</t>
  </si>
  <si>
    <t>KPST 586 RE WIT</t>
  </si>
  <si>
    <t>5413470267340</t>
  </si>
  <si>
    <t>G0900523</t>
  </si>
  <si>
    <t>KPST 586 RE ZWART</t>
  </si>
  <si>
    <t>5413470266923</t>
  </si>
  <si>
    <t>KPST AR75/20 RE ZWART M/LOGO</t>
  </si>
  <si>
    <t>5413470263953</t>
  </si>
  <si>
    <t>KPST AR75/24 RE ZWART M/LOGO</t>
  </si>
  <si>
    <t>5413470264011</t>
  </si>
  <si>
    <t>KPST AR75/28 RE ZWART M/LOGO</t>
  </si>
  <si>
    <t>5413470264073</t>
  </si>
  <si>
    <t>KPST AR75/32 RE ZWART M/LOGO</t>
  </si>
  <si>
    <t>5413470264134</t>
  </si>
  <si>
    <t>KPST AR75/20 RE WIT M/LOGO</t>
  </si>
  <si>
    <t>5413470263939</t>
  </si>
  <si>
    <t>KPST AR75/24 RE WIT M/LOGO</t>
  </si>
  <si>
    <t>5413470263991</t>
  </si>
  <si>
    <t>KPST AR75/28 RE WIT M/LOGO</t>
  </si>
  <si>
    <t>5413470264059</t>
  </si>
  <si>
    <t>KPST AR75/32 RE WIT M/LOGO</t>
  </si>
  <si>
    <t>5413470264110</t>
  </si>
  <si>
    <t>BUVA KOPS AR75/20 R9001 RECHTS</t>
  </si>
  <si>
    <t>5413470263571</t>
  </si>
  <si>
    <t>BUVA KOPS AR75/24 R9001 RECHTS</t>
  </si>
  <si>
    <t>5413470263656</t>
  </si>
  <si>
    <t>BUVA KOPS AR75/28 R9001 RECHTS</t>
  </si>
  <si>
    <t>5413470263694</t>
  </si>
  <si>
    <t>BUVA KOPS AR75/32 R9001 RECHTS</t>
  </si>
  <si>
    <t>5413470263731</t>
  </si>
  <si>
    <t>KPST AR75/20 RE R9001 M/LOGO</t>
  </si>
  <si>
    <t>5413470263915</t>
  </si>
  <si>
    <t>KPST AR75/24 RE R9001 M/LOGO</t>
  </si>
  <si>
    <t>5413470263977</t>
  </si>
  <si>
    <t>KPST AR75/28 RE R9001 M/LOGO</t>
  </si>
  <si>
    <t>5413470264035</t>
  </si>
  <si>
    <t>KPST AR75/32 RE R9001 M/LOGO</t>
  </si>
  <si>
    <t>5413470264097</t>
  </si>
  <si>
    <t>BUVA KOPS AR75/20 R7035 RECHTS</t>
  </si>
  <si>
    <t>5413470263557</t>
  </si>
  <si>
    <t>BUVA KOPS AR75/24 R7035 RECHTS</t>
  </si>
  <si>
    <t>5413470263632</t>
  </si>
  <si>
    <t>BUVA KOPS AR75/28 R7035 RECHTS</t>
  </si>
  <si>
    <t>5413470263670</t>
  </si>
  <si>
    <t>BUVA KOPS AR75/32 R7035 RECHTS</t>
  </si>
  <si>
    <t>5413470263717</t>
  </si>
  <si>
    <t>KPST AR75/20 RE R7035 M/LOGO</t>
  </si>
  <si>
    <t>5413470031132</t>
  </si>
  <si>
    <t>KPST AR75/24 RE R7035 M/LOGO</t>
  </si>
  <si>
    <t>5413470264653</t>
  </si>
  <si>
    <t>KPST AR75/28 RE R7035 M/LOGO</t>
  </si>
  <si>
    <t>5413470264677</t>
  </si>
  <si>
    <t>KPST AR75/32 RE R7035 M/LOGO</t>
  </si>
  <si>
    <t>5413470264691</t>
  </si>
  <si>
    <t>KPST AR75/20 LI ZWART Z/LOGO</t>
  </si>
  <si>
    <t>5413470263946</t>
  </si>
  <si>
    <t>KPST AR75/24 LI ZWART Z/LOGO</t>
  </si>
  <si>
    <t>5413470264004</t>
  </si>
  <si>
    <t>KPST AR75/28 LI ZWART Z/LOGO</t>
  </si>
  <si>
    <t>5413470264066</t>
  </si>
  <si>
    <t>KPST AR75/32 LI ZWART Z/LOGO</t>
  </si>
  <si>
    <t>5413470264127</t>
  </si>
  <si>
    <t>KPST AR75/20 LI WIT Z/LOGO</t>
  </si>
  <si>
    <t>5413470263922</t>
  </si>
  <si>
    <t>KPST AR75/24 LI WIT Z/LOGO</t>
  </si>
  <si>
    <t>5413470263984</t>
  </si>
  <si>
    <t>KPST AR75/28 LI WIT Z/LOGO</t>
  </si>
  <si>
    <t>5413470264042</t>
  </si>
  <si>
    <t>KPST AR75/32 LI WIT Z/LOGO</t>
  </si>
  <si>
    <t>5413470264103</t>
  </si>
  <si>
    <t>BUVA KOPS AR75/20 R9001 LINKS</t>
  </si>
  <si>
    <t>5413470263564</t>
  </si>
  <si>
    <t>BUVA KOPS AR75/24 R9001 LINKS</t>
  </si>
  <si>
    <t>5413470263649</t>
  </si>
  <si>
    <t>BUVA KOPS AR75/28 R9001 LINKS</t>
  </si>
  <si>
    <t>5413470263687</t>
  </si>
  <si>
    <t>BUVA KOPS AR75/32 R9001 LINKS</t>
  </si>
  <si>
    <t>5413470263724</t>
  </si>
  <si>
    <t>KPST AR75/20 LI R9001 Z/LOGO</t>
  </si>
  <si>
    <t>5413470263908</t>
  </si>
  <si>
    <t>KPST AR75/24 LI R9001 Z/LOGO</t>
  </si>
  <si>
    <t>5413470263960</t>
  </si>
  <si>
    <t>KPST AR75/28 LI R9001 Z/LOGO</t>
  </si>
  <si>
    <t>5413470264028</t>
  </si>
  <si>
    <t>KPST AR75/32 LI R9001 Z/LOGO</t>
  </si>
  <si>
    <t>5413470264080</t>
  </si>
  <si>
    <t>BUVA KOPS AR75/20 R7035 LINKS</t>
  </si>
  <si>
    <t>5413470263540</t>
  </si>
  <si>
    <t>BUVA KOPS AR75/24 R7035 LINKS</t>
  </si>
  <si>
    <t>5413470263625</t>
  </si>
  <si>
    <t>BUVA KOPS AR75/28 R7035 LINKS</t>
  </si>
  <si>
    <t>5413470263663</t>
  </si>
  <si>
    <t>BUVA KOPS AR75/32 R7035 LINKS</t>
  </si>
  <si>
    <t>5413470263700</t>
  </si>
  <si>
    <t>KPST AR75/20 LI R7035 Z/LOGO</t>
  </si>
  <si>
    <t>5413470264639</t>
  </si>
  <si>
    <t>KPST AR75/24 LI R7035 Z/LOGO</t>
  </si>
  <si>
    <t>5413470264646</t>
  </si>
  <si>
    <t>KPST AR75/28 LI R7035 Z/LOGO</t>
  </si>
  <si>
    <t>5413470264660</t>
  </si>
  <si>
    <t>KPST AR75/32 LI R7035 Z/LOGO</t>
  </si>
  <si>
    <t>5413470264684</t>
  </si>
  <si>
    <t>BUVA KOPSKOORD AR75/28 ZWART R</t>
  </si>
  <si>
    <t>5413470263533</t>
  </si>
  <si>
    <t>BUVA KOPSKOORD AR75/20 R9001 R</t>
  </si>
  <si>
    <t>5413470263755</t>
  </si>
  <si>
    <t>BUVA KOPSKOORD AR75/24 R9001 R</t>
  </si>
  <si>
    <t>5413470263793</t>
  </si>
  <si>
    <t>BUVA KOPSKOORD AR75/28 R9001 R</t>
  </si>
  <si>
    <t>5413470263830</t>
  </si>
  <si>
    <t>BUVA KOPSKOORD AR75/32 R9001 R</t>
  </si>
  <si>
    <t>5413470263878</t>
  </si>
  <si>
    <t>BUVA KOPSKOORD AR75/20 R7035 R</t>
  </si>
  <si>
    <t>5413470263779</t>
  </si>
  <si>
    <t>BUVA KOPSKOORD AR75/24 R7035 R</t>
  </si>
  <si>
    <t>5413470263816</t>
  </si>
  <si>
    <t>BUVA KOPSKOORD AR75/28 R7035 R</t>
  </si>
  <si>
    <t>5413470263854</t>
  </si>
  <si>
    <t>BUVA KOPSKOORD AR75/32 R7035 R</t>
  </si>
  <si>
    <t>5413470263892</t>
  </si>
  <si>
    <t>BUVA KOPSKOORD AR75/20 ZWART L</t>
  </si>
  <si>
    <t>5413470263526</t>
  </si>
  <si>
    <t>BUVA KOPSKOORD AR75/20 R9001 L</t>
  </si>
  <si>
    <t>5413470263748</t>
  </si>
  <si>
    <t>BUVA KOPSKOORD AR75/24 R9001 L</t>
  </si>
  <si>
    <t>5413470263786</t>
  </si>
  <si>
    <t>BUVA KOPSKOORD AR75/28 R9001 L</t>
  </si>
  <si>
    <t>5413470263823</t>
  </si>
  <si>
    <t>BUVA KOPSKOORD AR75/32 R9001 L</t>
  </si>
  <si>
    <t>5413470263861</t>
  </si>
  <si>
    <t>BUVA KOPSKOORD AR75/20 R7035 L</t>
  </si>
  <si>
    <t>5413470263762</t>
  </si>
  <si>
    <t>BUVA KOPSKOORD AR75/24 R7035 L</t>
  </si>
  <si>
    <t>5413470263809</t>
  </si>
  <si>
    <t>BUVA KOPSKOORD AR75/28 R7035 L</t>
  </si>
  <si>
    <t>5413470263847</t>
  </si>
  <si>
    <t>BUVA KOPSKOORD AR75/32 R7035 L</t>
  </si>
  <si>
    <t>5413470263885</t>
  </si>
  <si>
    <t>MNST UITBR INV EVO 15MM SET/3</t>
  </si>
  <si>
    <t>5413470283173</t>
  </si>
  <si>
    <t>MNST UITBR INV EVO 30MM SET/3</t>
  </si>
  <si>
    <t>5413470278551</t>
  </si>
  <si>
    <t>MNST UITBR INV EVO 45MM SET/3</t>
  </si>
  <si>
    <t>5413470278643</t>
  </si>
  <si>
    <t>MNST UITBR INV EVO 60MM SET/3</t>
  </si>
  <si>
    <t>5413470278650</t>
  </si>
  <si>
    <t>MNST UITBR INV EVO 75MM SET/3</t>
  </si>
  <si>
    <t>5413470278667</t>
  </si>
  <si>
    <t>MNST UITBR INV EVO 90MM SET/3</t>
  </si>
  <si>
    <t>5413470278865</t>
  </si>
  <si>
    <t>LAMELH L.020V 2 SMAL TANO</t>
  </si>
  <si>
    <t>5413470316734</t>
  </si>
  <si>
    <t>LAMELH L.033 1/3 SMAL TANO</t>
  </si>
  <si>
    <t>5413470316840</t>
  </si>
  <si>
    <t>LAMELH L.033 1/5 SMAL TANO</t>
  </si>
  <si>
    <t>5413470316901</t>
  </si>
  <si>
    <t>SCHUIM UITBLAASRING 150-160</t>
  </si>
  <si>
    <t>5413470295077</t>
  </si>
  <si>
    <t>G3003032</t>
  </si>
  <si>
    <t>PIVOTICA PRO SCHROEVEN + PLUG</t>
  </si>
  <si>
    <t>5413470310046</t>
  </si>
  <si>
    <t>G3003034</t>
  </si>
  <si>
    <t>PIVOTICA PRO 100 BDMPL + AFDEK</t>
  </si>
  <si>
    <t>5413470310022</t>
  </si>
  <si>
    <t>G3016306</t>
  </si>
  <si>
    <t>MEERPUNTSLOT T1781</t>
  </si>
  <si>
    <t>5413470079684</t>
  </si>
  <si>
    <t>G3016307</t>
  </si>
  <si>
    <t>5413470079745</t>
  </si>
  <si>
    <t>G3016308</t>
  </si>
  <si>
    <t>LITTO SLOTPLAAT PT176</t>
  </si>
  <si>
    <t>5413470079752</t>
  </si>
  <si>
    <t>G3016403</t>
  </si>
  <si>
    <t>INVISIDOOR AX KOKER EN-LINKS</t>
  </si>
  <si>
    <t>5413470071893</t>
  </si>
  <si>
    <t>G3016404</t>
  </si>
  <si>
    <t>INVISIDOOR AX KOKER EN-RECHTS</t>
  </si>
  <si>
    <t>5413470071909</t>
  </si>
  <si>
    <t>G3018084</t>
  </si>
  <si>
    <t>ZWEVENDE GELEIDING</t>
  </si>
  <si>
    <t>5413470088341</t>
  </si>
  <si>
    <t>G3018299</t>
  </si>
  <si>
    <t>1x ESSI SET PROSL INV PRIMER</t>
  </si>
  <si>
    <t>5413470082431</t>
  </si>
  <si>
    <t>G3018301</t>
  </si>
  <si>
    <t>SDX125 KOKER 1 STST-SLST MF</t>
  </si>
  <si>
    <t>5413470071466</t>
  </si>
  <si>
    <t>G3018302</t>
  </si>
  <si>
    <t>SDX125 KOKER 2 SLST-SLST MF</t>
  </si>
  <si>
    <t>5413470071459</t>
  </si>
  <si>
    <t>G3018449</t>
  </si>
  <si>
    <t>ZAKJE VERLENGDE BOUTEN PROSL</t>
  </si>
  <si>
    <t>5413470084565</t>
  </si>
  <si>
    <t>G3018635</t>
  </si>
  <si>
    <t>ZAKJE PROLINE HARDWARE BEUGEL9</t>
  </si>
  <si>
    <t>5413470080178</t>
  </si>
  <si>
    <t>G3018636</t>
  </si>
  <si>
    <t>ZAKJE PROLINE HARDWARE BEUGEL5</t>
  </si>
  <si>
    <t>5413470080185</t>
  </si>
  <si>
    <t>G3104706</t>
  </si>
  <si>
    <t>RFID TAG BLACK logo ESAFE</t>
  </si>
  <si>
    <t>5413470081397</t>
  </si>
  <si>
    <t>G4300003</t>
  </si>
  <si>
    <t>KLEEFLETTERS INOX</t>
  </si>
  <si>
    <t>5413470279886</t>
  </si>
  <si>
    <t>G4400001</t>
  </si>
  <si>
    <t>KLEEFLETTERS ALU</t>
  </si>
  <si>
    <t>5413470279893</t>
  </si>
  <si>
    <t>BEDRUKTE MAGNEETSTROOK 20x100</t>
  </si>
  <si>
    <t>5413470315089</t>
  </si>
  <si>
    <t>VERHOGING 6/3 - 20CM - WIT</t>
  </si>
  <si>
    <t>5413470315065</t>
  </si>
  <si>
    <t>RUGWAND 100-20 - WIT</t>
  </si>
  <si>
    <t>5413470315072</t>
  </si>
  <si>
    <t>5413470318837</t>
  </si>
  <si>
    <t>5413470318844</t>
  </si>
  <si>
    <t>5413470318851</t>
  </si>
  <si>
    <t>5413470318868</t>
  </si>
  <si>
    <t>DIN 6798 A - M3 - A2</t>
  </si>
  <si>
    <t>5413470307572</t>
  </si>
  <si>
    <t>CLIPS SCHUCO 203 022 10</t>
  </si>
  <si>
    <t>5413470312514</t>
  </si>
  <si>
    <t>DIN 6798 A - M3 - A2/200</t>
  </si>
  <si>
    <t>5413470307749</t>
  </si>
  <si>
    <t>5413470315973</t>
  </si>
  <si>
    <t>G7002030</t>
  </si>
  <si>
    <t>GEBOGEN HENDEL FLATAIR WIT (2)</t>
  </si>
  <si>
    <t>5413470306049</t>
  </si>
  <si>
    <t>G7002031</t>
  </si>
  <si>
    <t>GEBOGEN HENDEL FLATAIR ZWA (2)</t>
  </si>
  <si>
    <t>5413470303130</t>
  </si>
  <si>
    <t>G7002077</t>
  </si>
  <si>
    <t>HENDEL INNOVAIR-FLAT ZWART (2)</t>
  </si>
  <si>
    <t>5413470306056</t>
  </si>
  <si>
    <t>AFSTANDHOUDER SONOV-MCOU ZWART</t>
  </si>
  <si>
    <t>5413470303147</t>
  </si>
  <si>
    <t>CLIPS VARIACOUST ZWART</t>
  </si>
  <si>
    <t>5413470275772</t>
  </si>
  <si>
    <t>G7002158</t>
  </si>
  <si>
    <t>HENDEL VARIACOUST NDL ZWA LI</t>
  </si>
  <si>
    <t>5413470275444</t>
  </si>
  <si>
    <t>G7002159</t>
  </si>
  <si>
    <t>HENDEL VARIACOUST NDL ZWA RE</t>
  </si>
  <si>
    <t>5413470275451</t>
  </si>
  <si>
    <t>KPST VARIAC/SON 170 RE ZWART</t>
  </si>
  <si>
    <t>5413470275048</t>
  </si>
  <si>
    <t>KPST SONOVENT 210 LI ZWART</t>
  </si>
  <si>
    <t>5413470275079</t>
  </si>
  <si>
    <t>KPST SONOVENT 210 RE ZWART</t>
  </si>
  <si>
    <t>5413470275086</t>
  </si>
  <si>
    <t>KPST VARIACOUST 250 LI ZWART</t>
  </si>
  <si>
    <t>5413470275116</t>
  </si>
  <si>
    <t>KPST VARIACOUST 250 RE ZWART</t>
  </si>
  <si>
    <t>5413470275123</t>
  </si>
  <si>
    <t>G7002186</t>
  </si>
  <si>
    <t>KPST LUNA LINKS ZWART</t>
  </si>
  <si>
    <t>5413470275031</t>
  </si>
  <si>
    <t>BED.PL. SUSSTREAM BUVA LI ZW</t>
  </si>
  <si>
    <t>5413470275406</t>
  </si>
  <si>
    <t>BED.PL. SUSSTREAM BUVA RE ZW</t>
  </si>
  <si>
    <t>5413470275413</t>
  </si>
  <si>
    <t>KPST VARIACOUST 330 LI ZWART</t>
  </si>
  <si>
    <t>5413470275192</t>
  </si>
  <si>
    <t>KPST VARIACOUST 330 RE ZWART</t>
  </si>
  <si>
    <t>5413470275208</t>
  </si>
  <si>
    <t>KPST VARIACOUST 290 LI ZWART</t>
  </si>
  <si>
    <t>5413470275154</t>
  </si>
  <si>
    <t>KPST VARIACOUST 290 RE ZWART</t>
  </si>
  <si>
    <t>5413470275161</t>
  </si>
  <si>
    <t>KPST SONOVENT 170 LI WIT</t>
  </si>
  <si>
    <t>5413470275055</t>
  </si>
  <si>
    <t>KPST SONOVENT 170 RE WIT</t>
  </si>
  <si>
    <t>5413470275062</t>
  </si>
  <si>
    <t>KPST SONOVENT 210 LI WIT</t>
  </si>
  <si>
    <t>5413470275093</t>
  </si>
  <si>
    <t>KPST SONOVENT 210 RE WIT</t>
  </si>
  <si>
    <t>5413470275109</t>
  </si>
  <si>
    <t>G7002380</t>
  </si>
  <si>
    <t>HENDEL VARIACOUST BUVA LI WIT</t>
  </si>
  <si>
    <t>5413470275468</t>
  </si>
  <si>
    <t>G7002381</t>
  </si>
  <si>
    <t>HENDEL VARIACOUST BUVA RE WIT</t>
  </si>
  <si>
    <t>5413470275475</t>
  </si>
  <si>
    <t>KPST SONOVENT 130 LI ZWART</t>
  </si>
  <si>
    <t>5413470274980</t>
  </si>
  <si>
    <t>KPST SONOVENT 130 RE ZWART</t>
  </si>
  <si>
    <t>5413470274997</t>
  </si>
  <si>
    <t>KPST SONOVENT 130 LI WIT</t>
  </si>
  <si>
    <t>5413470275000</t>
  </si>
  <si>
    <t>KPST SONOVENT 130 RE WIT</t>
  </si>
  <si>
    <t>5413470275017</t>
  </si>
  <si>
    <t>KPST SONOVENT 290 LI WIT</t>
  </si>
  <si>
    <t>5413470275178</t>
  </si>
  <si>
    <t>KPST SONOVENT 290 RE WIT</t>
  </si>
  <si>
    <t>5413470275185</t>
  </si>
  <si>
    <t>KPST SONOVENT 330 LI WIT</t>
  </si>
  <si>
    <t>5413470275215</t>
  </si>
  <si>
    <t>KPST SONOVENT 330 RE WIT</t>
  </si>
  <si>
    <t>5413470275222</t>
  </si>
  <si>
    <t>KPST SONOVENT 250 LI WIT</t>
  </si>
  <si>
    <t>5413470275130</t>
  </si>
  <si>
    <t>KPST SONOVENT 250 RE WIT</t>
  </si>
  <si>
    <t>5413470275147</t>
  </si>
  <si>
    <t>FLENS KAST 105H 25MM MONT A WI</t>
  </si>
  <si>
    <t>5413470275673</t>
  </si>
  <si>
    <t>FLENS KAST 105H 25MM MONT B WI</t>
  </si>
  <si>
    <t>5413470275680</t>
  </si>
  <si>
    <t>FLENS KAST 105H 20MM MONT A WI</t>
  </si>
  <si>
    <t>5413470275697</t>
  </si>
  <si>
    <t>FLENS KAST 105H 20MM MONT B WI</t>
  </si>
  <si>
    <t>5413470275703</t>
  </si>
  <si>
    <t>G7002412</t>
  </si>
  <si>
    <t>HENDEL INNOVAIR-FLAT GRIJS (2)</t>
  </si>
  <si>
    <t>5413470303178</t>
  </si>
  <si>
    <t>FLENS KAST 65H 25MM MONT A WIT</t>
  </si>
  <si>
    <t>5413470275710</t>
  </si>
  <si>
    <t>FLENS KAST 65H 25MM MONT B WIT</t>
  </si>
  <si>
    <t>5413470275727</t>
  </si>
  <si>
    <t>FLENS KAST 65H 20MM MONT A WIT</t>
  </si>
  <si>
    <t>5413470275734</t>
  </si>
  <si>
    <t>FLENS KAST 65H 20MM MONT B WIT</t>
  </si>
  <si>
    <t>5413470275741</t>
  </si>
  <si>
    <t>G7002428</t>
  </si>
  <si>
    <t>HENDEL FLATAIR 24 GRIJS</t>
  </si>
  <si>
    <t>5413470306063</t>
  </si>
  <si>
    <t>BED.PL.SUSSTREAM BUVA LI WI</t>
  </si>
  <si>
    <t>5413470275390</t>
  </si>
  <si>
    <t>BED.PL.SUSSTREAM BUVA RE WIT</t>
  </si>
  <si>
    <t>5413470275383</t>
  </si>
  <si>
    <t>KPST ACOUSTR.65 LINKS WIT</t>
  </si>
  <si>
    <t>5413470275260</t>
  </si>
  <si>
    <t>KPST ACOUSTR.75/GL20 LI WIT</t>
  </si>
  <si>
    <t>5413470275284</t>
  </si>
  <si>
    <t>KPST ACOUSTR.75/GL24 LI WIT</t>
  </si>
  <si>
    <t>5413470275307</t>
  </si>
  <si>
    <t>KPST ACOUSTR.75/GL28 LI WIT</t>
  </si>
  <si>
    <t>5413470275321</t>
  </si>
  <si>
    <t>KPST ACOUSTR.75/GL32 LI WIT</t>
  </si>
  <si>
    <t>5413470275420</t>
  </si>
  <si>
    <t>KPST ACOUSTR.75/GL36 LI WIT</t>
  </si>
  <si>
    <t>5413470275437</t>
  </si>
  <si>
    <t>BED.PL.ACOUSTREAM BUVA LI WI</t>
  </si>
  <si>
    <t>5413470275482</t>
  </si>
  <si>
    <t>BED.PL.ACOUSTREAM BUVA RE WI</t>
  </si>
  <si>
    <t>5413470275499</t>
  </si>
  <si>
    <t>KOORDBEDIEN.SET SUSKAST LI ZW</t>
  </si>
  <si>
    <t>5413470275512</t>
  </si>
  <si>
    <t>KOORDBEDIEN.SET SUSKAST RE ZW</t>
  </si>
  <si>
    <t>5413470275529</t>
  </si>
  <si>
    <t>KOORDBEDIEN.SET SUSKAST LI WIT</t>
  </si>
  <si>
    <t>5413470275536</t>
  </si>
  <si>
    <t>KOORDBEDIEN.SET SUSKAST RE WIT</t>
  </si>
  <si>
    <t>5413470275543</t>
  </si>
  <si>
    <t>KOORDBEDIEN.SET ACOUSTR LI ZW</t>
  </si>
  <si>
    <t>5413470275550</t>
  </si>
  <si>
    <t>KOORDBEDIEN.SET ACOUSTR RE ZW</t>
  </si>
  <si>
    <t>5413470275567</t>
  </si>
  <si>
    <t>KOORDBEDIEN.SET ACOUSTR LI WIT</t>
  </si>
  <si>
    <t>5413470275574</t>
  </si>
  <si>
    <t>KOORDBEDIEN.SET ACOUSTR RE WIT</t>
  </si>
  <si>
    <t>5413470275581</t>
  </si>
  <si>
    <t>KPST ACOUSTR.65 RECHTS WIT</t>
  </si>
  <si>
    <t>5413470275802</t>
  </si>
  <si>
    <t>KPST ACOUSTR.75/GL20 RE WIT</t>
  </si>
  <si>
    <t>5413470275826</t>
  </si>
  <si>
    <t>KPST ACOUSTR.75/GL24 RE WIT</t>
  </si>
  <si>
    <t>5413470275840</t>
  </si>
  <si>
    <t>KPST ACOUSTR.75/GL28 RE WIT</t>
  </si>
  <si>
    <t>5413470275864</t>
  </si>
  <si>
    <t>KPST ACOUSTR.75/GL32 RE WIT</t>
  </si>
  <si>
    <t>5413470275888</t>
  </si>
  <si>
    <t>KPST ACOUSTR.75/GL36 RE WIT</t>
  </si>
  <si>
    <t>5413470275901</t>
  </si>
  <si>
    <t>5413470275925</t>
  </si>
  <si>
    <t>5413470275949</t>
  </si>
  <si>
    <t>5413470275956</t>
  </si>
  <si>
    <t>5413470275963</t>
  </si>
  <si>
    <t>G7002485</t>
  </si>
  <si>
    <t>HENDEL VARIACOUST/MC LI ZWART</t>
  </si>
  <si>
    <t>5413470303185</t>
  </si>
  <si>
    <t>G7002486</t>
  </si>
  <si>
    <t>HENDEL VARIACOUST/MC RE ZWART</t>
  </si>
  <si>
    <t>5413470303192</t>
  </si>
  <si>
    <t>G7002487</t>
  </si>
  <si>
    <t>HENDEL VARIACOUST/MC LI WIT</t>
  </si>
  <si>
    <t>5413470303208</t>
  </si>
  <si>
    <t>G7002488</t>
  </si>
  <si>
    <t>HENDEL VARIACOUST/MC RE WIT</t>
  </si>
  <si>
    <t>5413470303215</t>
  </si>
  <si>
    <t>DIN 7982 CH - 3,5 X 19 - A2</t>
  </si>
  <si>
    <t>5413470303222</t>
  </si>
  <si>
    <t>DIN 7981 CH - 3,5 X 38 - A2</t>
  </si>
  <si>
    <t>5413470305059</t>
  </si>
  <si>
    <t>DIN 7981 CH - 3,9 X 45 - A2</t>
  </si>
  <si>
    <t>5413470303239</t>
  </si>
  <si>
    <t>DIN 7981 CH - 3,5 X 6,5 - A2</t>
  </si>
  <si>
    <t>5413470303246</t>
  </si>
  <si>
    <t>DIN 7982 CH - 3,5 X 19 -A2/500</t>
  </si>
  <si>
    <t>5413470303253</t>
  </si>
  <si>
    <t>G7005013</t>
  </si>
  <si>
    <t>COMPRIBAND 50MM 7,5M</t>
  </si>
  <si>
    <t>5413470305622</t>
  </si>
  <si>
    <t>G8002010</t>
  </si>
  <si>
    <t>VASTE RING MA ZR GRIJS</t>
  </si>
  <si>
    <t>5413470303277</t>
  </si>
  <si>
    <t>BLOKJE VERHOGINGSPROF 20MM ZWA</t>
  </si>
  <si>
    <t>5413470305844</t>
  </si>
  <si>
    <t>BLOKJE VERHOGINGSPROF 24MM ZWA</t>
  </si>
  <si>
    <t>5413470303284</t>
  </si>
  <si>
    <t>MA SPONNINGSBLOK 35-45 LI ZWA</t>
  </si>
  <si>
    <t>5413470303291</t>
  </si>
  <si>
    <t>MA SPONNINGSBLOK 35-45 LI WIT</t>
  </si>
  <si>
    <t>5413470303307</t>
  </si>
  <si>
    <t>MA SPONNINGSBLOK 35-45 LI GRIJ</t>
  </si>
  <si>
    <t>5413470303314</t>
  </si>
  <si>
    <t>MA SPONNINGSBLOK 35-45 LI CRE</t>
  </si>
  <si>
    <t>5413470303321</t>
  </si>
  <si>
    <t>MA SPONNINGSBLOK 35-45 RE ZWA</t>
  </si>
  <si>
    <t>5413470303338</t>
  </si>
  <si>
    <t>MA SPONNINGSBLOK 35-45 RE WIT</t>
  </si>
  <si>
    <t>5413470303345</t>
  </si>
  <si>
    <t>MA SPONNINGSBLOK 35-45 RE GRIJ</t>
  </si>
  <si>
    <t>5413470303352</t>
  </si>
  <si>
    <t>MA SPONNINGSBLOK 35-45 RE CRE</t>
  </si>
  <si>
    <t>5413470303369</t>
  </si>
  <si>
    <t>TROMMELDOP L+R MA WIT</t>
  </si>
  <si>
    <t>5413470303376</t>
  </si>
  <si>
    <t>TROMMELDOP L+R MA ZWART</t>
  </si>
  <si>
    <t>5413470305714</t>
  </si>
  <si>
    <t>TROMMELDOP L+R MA GRIJS</t>
  </si>
  <si>
    <t>5413470305721</t>
  </si>
  <si>
    <t>TROMMELDOP L+R MA CREME</t>
  </si>
  <si>
    <t>5413470305738</t>
  </si>
  <si>
    <t>SET SCHUIF+KLIKSTUK MA WIT</t>
  </si>
  <si>
    <t>5413470302645</t>
  </si>
  <si>
    <t>5413470302669</t>
  </si>
  <si>
    <t>DEBIETBLOKJE M AIR 14-18 GRIJS</t>
  </si>
  <si>
    <t>5413470303796</t>
  </si>
  <si>
    <t>G8002635</t>
  </si>
  <si>
    <t>INZETSTUK KPST LI+RE MULTI AIR</t>
  </si>
  <si>
    <t>5413470303802</t>
  </si>
  <si>
    <t>G8002701</t>
  </si>
  <si>
    <t>HENDEL VARIAC.ZR ZWART</t>
  </si>
  <si>
    <t>5413470306179</t>
  </si>
  <si>
    <t>G8002703</t>
  </si>
  <si>
    <t>Bed.pl.VariaC.ZR zwart links</t>
  </si>
  <si>
    <t>5413470304618</t>
  </si>
  <si>
    <t>DIN 7981 CH - 4,2 X 45 - A2</t>
  </si>
  <si>
    <t>5413470303826</t>
  </si>
  <si>
    <t>DIN 7981 CH - 4,2 X 45-A2 /500</t>
  </si>
  <si>
    <t>5413470303833</t>
  </si>
  <si>
    <t>G8009006</t>
  </si>
  <si>
    <t>AEROFIL 34 MM VERP. 5 X 1 M</t>
  </si>
  <si>
    <t>5413470306070</t>
  </si>
  <si>
    <t>G8009008</t>
  </si>
  <si>
    <t>AEROFIL 65 MM VERP. 5 X 1 M</t>
  </si>
  <si>
    <t>5413470306087</t>
  </si>
  <si>
    <t>OXYCOLL RH-SENSOR BEDRAAD 24V</t>
  </si>
  <si>
    <t>5413470301839</t>
  </si>
  <si>
    <t>OXYCOLL REGELKLEP MET KABEL</t>
  </si>
  <si>
    <t>5413470301877</t>
  </si>
  <si>
    <t>KABEL RJ45 1 M</t>
  </si>
  <si>
    <t>5413470299167</t>
  </si>
  <si>
    <t>5413470301792</t>
  </si>
  <si>
    <t>KABEL RJ45 3 M</t>
  </si>
  <si>
    <t>5413470299174</t>
  </si>
  <si>
    <t>OXYCOLL BEDIENING+CO2</t>
  </si>
  <si>
    <t>5413470301815</t>
  </si>
  <si>
    <t>OXYCOLL BEDIENING 230V</t>
  </si>
  <si>
    <t>5413470301846</t>
  </si>
  <si>
    <t>OXYCOLL BEDIENING BATTERIJ</t>
  </si>
  <si>
    <t>5413470301853</t>
  </si>
  <si>
    <t>OXYCOLL BEDIENING+RH BATTERIJ</t>
  </si>
  <si>
    <t>5413470301822</t>
  </si>
  <si>
    <t>OXYCOLL 4-STANDENBEDIENING</t>
  </si>
  <si>
    <t>5413470301860</t>
  </si>
  <si>
    <t>OXYCOLL OPTICASE ZONDER KLEP</t>
  </si>
  <si>
    <t>5413470298269</t>
  </si>
  <si>
    <t>KABEL RJ45 7,5 M</t>
  </si>
  <si>
    <t>5413470299181</t>
  </si>
  <si>
    <t>G8010093</t>
  </si>
  <si>
    <t>BOX ARALCO</t>
  </si>
  <si>
    <t>5413470303840</t>
  </si>
  <si>
    <t>KABEL RJ45 15 M</t>
  </si>
  <si>
    <t>5413470299198</t>
  </si>
  <si>
    <t>KABEL RJ45 2 M</t>
  </si>
  <si>
    <t>5413470299204</t>
  </si>
  <si>
    <t>5413470314907</t>
  </si>
  <si>
    <t>5413470314914</t>
  </si>
  <si>
    <t>5413470314983</t>
  </si>
  <si>
    <t>G8011019</t>
  </si>
  <si>
    <t>OXYGREEN LIGHT</t>
  </si>
  <si>
    <t>5413470303857</t>
  </si>
  <si>
    <t>OXYGREEN LIGHT V2 PERILEX</t>
  </si>
  <si>
    <t>5413470315355</t>
  </si>
  <si>
    <t>OXYGREEN LIGHT V1</t>
  </si>
  <si>
    <t>5413470301808</t>
  </si>
  <si>
    <t>5413470313375</t>
  </si>
  <si>
    <t>OXYGREEN LIGHT V2 + BEDIENING</t>
  </si>
  <si>
    <t>5413470313382</t>
  </si>
  <si>
    <t>OXYGREEN LIGHT V2 MET 1XCO2</t>
  </si>
  <si>
    <t>5413470313399</t>
  </si>
  <si>
    <t>OXYGREEN LIGHT V2 MET 2XCO2</t>
  </si>
  <si>
    <t>5413470313405</t>
  </si>
  <si>
    <t>CLIPS FLEXAIR BUITEN ZWART</t>
  </si>
  <si>
    <t>5413470303864</t>
  </si>
  <si>
    <t>G8023121</t>
  </si>
  <si>
    <t>CLIPS KOORDBED.FLEX/M.TOP ZWAR</t>
  </si>
  <si>
    <t>5413470303871</t>
  </si>
  <si>
    <t>TUSSENST.KLEP FLEXAIR/M.TOP ZW</t>
  </si>
  <si>
    <t>5413470305851</t>
  </si>
  <si>
    <t>DEBIETBLOKJE MULTICOUST ZWART</t>
  </si>
  <si>
    <t>5413470303888</t>
  </si>
  <si>
    <t>INV30NAT</t>
  </si>
  <si>
    <t>INNOVAIR 30 NAT 6000 MM</t>
  </si>
  <si>
    <t>5413470303895</t>
  </si>
  <si>
    <t>INV30WIT</t>
  </si>
  <si>
    <t>INNOVAIR 30 WIT</t>
  </si>
  <si>
    <t>5413470305882</t>
  </si>
  <si>
    <t>JRD26CRE</t>
  </si>
  <si>
    <t>JR 150 DS 26 creme N-ZR</t>
  </si>
  <si>
    <t>5413470305899</t>
  </si>
  <si>
    <t>JR 150 DS 26 NAT 6000 MM</t>
  </si>
  <si>
    <t>5413470303901</t>
  </si>
  <si>
    <t>JRD26WIT</t>
  </si>
  <si>
    <t>JR 150 DS 26 WIT N-ZR</t>
  </si>
  <si>
    <t>5413470303918</t>
  </si>
  <si>
    <t>JR 150 DS 32 CREME N-ZR</t>
  </si>
  <si>
    <t>5413470305196</t>
  </si>
  <si>
    <t>JRD32NAT</t>
  </si>
  <si>
    <t>JR 150 DS 32 NAT 6000 MM</t>
  </si>
  <si>
    <t>5413470303925</t>
  </si>
  <si>
    <t>JRD32WIT</t>
  </si>
  <si>
    <t>JR 150 DS 32 WIT N-ZR</t>
  </si>
  <si>
    <t>5413470305202</t>
  </si>
  <si>
    <t>JR 150 DS 26 ZR CREME</t>
  </si>
  <si>
    <t>5413470303932</t>
  </si>
  <si>
    <t>JR 150 DS 26 N-ZR CREME</t>
  </si>
  <si>
    <t>5413470305219</t>
  </si>
  <si>
    <t>JR 150 DS 26 N-ZR NATUUR</t>
  </si>
  <si>
    <t>5413470305226</t>
  </si>
  <si>
    <t>JR 150 DS 26 ZR NATUUR</t>
  </si>
  <si>
    <t>5413470303949</t>
  </si>
  <si>
    <t>JR 150 DS 26 N-ZR WIT</t>
  </si>
  <si>
    <t>5413470303956</t>
  </si>
  <si>
    <t>JR 150 DS 26 ZR WIT</t>
  </si>
  <si>
    <t>5413470303963</t>
  </si>
  <si>
    <t>JR 150 DS 30 ZR CREME</t>
  </si>
  <si>
    <t>5413470303970</t>
  </si>
  <si>
    <t>JR 150 DS 30 N-ZR CREME</t>
  </si>
  <si>
    <t>5413470305233</t>
  </si>
  <si>
    <t>JR 150 DS 30 N-ZR NATUUR</t>
  </si>
  <si>
    <t>5413470303987</t>
  </si>
  <si>
    <t>JR 150 DS 30 ZR NATUUR</t>
  </si>
  <si>
    <t>5413470303994</t>
  </si>
  <si>
    <t>JR 150 DS 30 N-ZR WIT</t>
  </si>
  <si>
    <t>5413470304007</t>
  </si>
  <si>
    <t>JR 150 DS 30 ZR WIT</t>
  </si>
  <si>
    <t>5413470304014</t>
  </si>
  <si>
    <t>JRN34CRE</t>
  </si>
  <si>
    <t>JR 150 DS 34 ZR CREME</t>
  </si>
  <si>
    <t>5413470305240</t>
  </si>
  <si>
    <t>JR 150 DS 34 N-ZR CREME</t>
  </si>
  <si>
    <t>5413470305257</t>
  </si>
  <si>
    <t>JR 150 DS 34 N-ZR NATUUR</t>
  </si>
  <si>
    <t>5413470305264</t>
  </si>
  <si>
    <t>JR 150 DS 34 ZR NATUUR</t>
  </si>
  <si>
    <t>5413470304021</t>
  </si>
  <si>
    <t>JR 150 DS 34 N-ZR WIT</t>
  </si>
  <si>
    <t>5413470305271</t>
  </si>
  <si>
    <t>JR 150 DS 34 ZR WIT</t>
  </si>
  <si>
    <t>5413470304038</t>
  </si>
  <si>
    <t>JR 150 DS 38 ZR CREME</t>
  </si>
  <si>
    <t>5413470305288</t>
  </si>
  <si>
    <t>JR 150 DS 38 N-ZR CREME</t>
  </si>
  <si>
    <t>5413470305295</t>
  </si>
  <si>
    <t>JR 150 DS 38 N-ZR NATUUR</t>
  </si>
  <si>
    <t>5413470305301</t>
  </si>
  <si>
    <t>JR 150 DS 38 ZR NATUUR</t>
  </si>
  <si>
    <t>5413470305318</t>
  </si>
  <si>
    <t>JR 150 DS 38 N-ZR WIT</t>
  </si>
  <si>
    <t>5413470305325</t>
  </si>
  <si>
    <t>JR 150 DS 38 ZR WIT</t>
  </si>
  <si>
    <t>5413470304045</t>
  </si>
  <si>
    <t>M AIR CL 26 CREME ZR</t>
  </si>
  <si>
    <t>5413470305332</t>
  </si>
  <si>
    <t>MAC26NAN</t>
  </si>
  <si>
    <t>M AIR CL 26 NATUUR N-ZR</t>
  </si>
  <si>
    <t>5413470304052</t>
  </si>
  <si>
    <t>M AIR CL 26 NATUUR ZR</t>
  </si>
  <si>
    <t>5413470304069</t>
  </si>
  <si>
    <t>M AIR CL 26 WIT ZR</t>
  </si>
  <si>
    <t>5413470305349</t>
  </si>
  <si>
    <t>M AIR CL 30 CREME ZR</t>
  </si>
  <si>
    <t>5413470305356</t>
  </si>
  <si>
    <t>MAC30NAN</t>
  </si>
  <si>
    <t>M AIR CL 30 NATUUR N-ZR</t>
  </si>
  <si>
    <t>5413470304076</t>
  </si>
  <si>
    <t>M AIR CL 30 NATUUR ZR</t>
  </si>
  <si>
    <t>5413470304083</t>
  </si>
  <si>
    <t>MAC30WIN</t>
  </si>
  <si>
    <t>M AIR CL 30 WIT N-ZR</t>
  </si>
  <si>
    <t>5413470305363</t>
  </si>
  <si>
    <t>M AIR CL 30 WIT ZR</t>
  </si>
  <si>
    <t>5413470305370</t>
  </si>
  <si>
    <t>M AIR CL 32 CREME ZR</t>
  </si>
  <si>
    <t>5413470304090</t>
  </si>
  <si>
    <t>MAC32NAN</t>
  </si>
  <si>
    <t>M AIR CL 32 NATUUR N-ZR</t>
  </si>
  <si>
    <t>5413470304106</t>
  </si>
  <si>
    <t>M AIR CL 32 NATUUR ZR</t>
  </si>
  <si>
    <t>5413470305387</t>
  </si>
  <si>
    <t>M AIR CL 36 CREME ZR</t>
  </si>
  <si>
    <t>5413470305394</t>
  </si>
  <si>
    <t>MAC36CRN</t>
  </si>
  <si>
    <t>M AIR CL 36 CREME N-ZR</t>
  </si>
  <si>
    <t>5413470305400</t>
  </si>
  <si>
    <t>M AIR CL 36 NATUUR ZR</t>
  </si>
  <si>
    <t>5413470304113</t>
  </si>
  <si>
    <t>M AIR CL 36 WIT ZR</t>
  </si>
  <si>
    <t>5413470305417</t>
  </si>
  <si>
    <t>M AIR CL 42 CREME ZR</t>
  </si>
  <si>
    <t>5413470305424</t>
  </si>
  <si>
    <t>MAC42NAT</t>
  </si>
  <si>
    <t>M AIR CL 42 NATUUR ZR</t>
  </si>
  <si>
    <t>5413470304120</t>
  </si>
  <si>
    <t>M AIR CL 46 CREME ZR</t>
  </si>
  <si>
    <t>5413470305431</t>
  </si>
  <si>
    <t>MAC46CRN</t>
  </si>
  <si>
    <t>M AIR CL 46 CREME N-ZR</t>
  </si>
  <si>
    <t>5413470305448</t>
  </si>
  <si>
    <t>M AIR CL 46 NATUUR ZR</t>
  </si>
  <si>
    <t>5413470305455</t>
  </si>
  <si>
    <t>MAC46WIN</t>
  </si>
  <si>
    <t>M AIR CL 46 WIT N-ZR</t>
  </si>
  <si>
    <t>5413470305462</t>
  </si>
  <si>
    <t>MAC48NAN</t>
  </si>
  <si>
    <t>M AIR CL 48 NATUUR N-ZR</t>
  </si>
  <si>
    <t>5413470304137</t>
  </si>
  <si>
    <t>MAC52CRE</t>
  </si>
  <si>
    <t>M AIR CL 52 CREME 6000 MM</t>
  </si>
  <si>
    <t>5413470304144</t>
  </si>
  <si>
    <t>M AIR CL 52 NATUUR ZR</t>
  </si>
  <si>
    <t>5413470305479</t>
  </si>
  <si>
    <t>MAC52WIN</t>
  </si>
  <si>
    <t>M AIR CL 52 WIT N-ZR</t>
  </si>
  <si>
    <t>5413470305486</t>
  </si>
  <si>
    <t>M AIR CL 52 WIT ZR</t>
  </si>
  <si>
    <t>5413470304151</t>
  </si>
  <si>
    <t>M AIR DS 26 CREME ZR</t>
  </si>
  <si>
    <t>5413470305493</t>
  </si>
  <si>
    <t>MAD26CRN</t>
  </si>
  <si>
    <t>M AIR DS 26 CREME N-ZR</t>
  </si>
  <si>
    <t>5413470304168</t>
  </si>
  <si>
    <t>MAD26NAN</t>
  </si>
  <si>
    <t>M AIR DS 26 NATUUR N-ZR</t>
  </si>
  <si>
    <t>5413470305509</t>
  </si>
  <si>
    <t>M AIR DS 26 NATUUR ZR</t>
  </si>
  <si>
    <t>5413470304175</t>
  </si>
  <si>
    <t>M AIR DS 26 WIT 6000 MM</t>
  </si>
  <si>
    <t>5413470304182</t>
  </si>
  <si>
    <t>M AIR DS 30 CREME ZR</t>
  </si>
  <si>
    <t>5413470304199</t>
  </si>
  <si>
    <t>MAD30CRN</t>
  </si>
  <si>
    <t>M AIR DS 30 CREME N-ZR</t>
  </si>
  <si>
    <t>5413470305516</t>
  </si>
  <si>
    <t>MAD30NAN</t>
  </si>
  <si>
    <t>M AIR DS 30 NATUUR N-ZR</t>
  </si>
  <si>
    <t>5413470305523</t>
  </si>
  <si>
    <t>M AIR DS 30 NATUUR ZR</t>
  </si>
  <si>
    <t>5413470304205</t>
  </si>
  <si>
    <t>M AIR DS 30 WIT ZR</t>
  </si>
  <si>
    <t>5413470304212</t>
  </si>
  <si>
    <t>M AIR DS 32 CREME ZR</t>
  </si>
  <si>
    <t>5413470304229</t>
  </si>
  <si>
    <t>MAD32CRN</t>
  </si>
  <si>
    <t>M AIR DS 32 CREME N-ZR</t>
  </si>
  <si>
    <t>5413470305530</t>
  </si>
  <si>
    <t>MAD32NAN</t>
  </si>
  <si>
    <t>M AIR DS 32 NATUUR N-ZR</t>
  </si>
  <si>
    <t>5413470305547</t>
  </si>
  <si>
    <t>M AIR DS 32 NATUUR ZR</t>
  </si>
  <si>
    <t>5413470304236</t>
  </si>
  <si>
    <t>M AIR DS 32 WIT ZR</t>
  </si>
  <si>
    <t>5413470304243</t>
  </si>
  <si>
    <t>M AIR DS 36 CREME ZR</t>
  </si>
  <si>
    <t>5413470304250</t>
  </si>
  <si>
    <t>MAD36CRN</t>
  </si>
  <si>
    <t>M AIR DS 36 CREME N-ZR</t>
  </si>
  <si>
    <t>5413470305554</t>
  </si>
  <si>
    <t>M AIR DS 36 NATUUR ZR</t>
  </si>
  <si>
    <t>5413470304267</t>
  </si>
  <si>
    <t>MAD36WIN</t>
  </si>
  <si>
    <t>M AIR DS 36 WIT N-ZR</t>
  </si>
  <si>
    <t>5413470305561</t>
  </si>
  <si>
    <t>M AIR DS 36 WIT ZR</t>
  </si>
  <si>
    <t>5413470304274</t>
  </si>
  <si>
    <t>M AIR DS 42 CREME ZR</t>
  </si>
  <si>
    <t>5413470305578</t>
  </si>
  <si>
    <t>M AIR DS 42 NATUUR ZR</t>
  </si>
  <si>
    <t>5413470304281</t>
  </si>
  <si>
    <t>M AIR DS 42 WIT ZR</t>
  </si>
  <si>
    <t>5413470305585</t>
  </si>
  <si>
    <t>M AIR DS 46 CREME ZR</t>
  </si>
  <si>
    <t>5413470304298</t>
  </si>
  <si>
    <t>MAD46NAN</t>
  </si>
  <si>
    <t>M AIR DS 46 NATUUR N-ZR</t>
  </si>
  <si>
    <t>5413470304304</t>
  </si>
  <si>
    <t>M AIR DS 46 NATUUR ZR</t>
  </si>
  <si>
    <t>5413470304311</t>
  </si>
  <si>
    <t>MAD46WIN</t>
  </si>
  <si>
    <t>M AIR DS 46 WIT N-ZR</t>
  </si>
  <si>
    <t>5413470304328</t>
  </si>
  <si>
    <t>M AIR DS 46 WIT ZR</t>
  </si>
  <si>
    <t>5413470304335</t>
  </si>
  <si>
    <t>M AIR DS 48 CREME ZR</t>
  </si>
  <si>
    <t>5413470304342</t>
  </si>
  <si>
    <t>MAD48CRN</t>
  </si>
  <si>
    <t>M AIR DS 48 CREME N-ZR</t>
  </si>
  <si>
    <t>5413470305592</t>
  </si>
  <si>
    <t>MAD48NAN</t>
  </si>
  <si>
    <t>M AIR DS 48 NATUUR N-ZR</t>
  </si>
  <si>
    <t>5413470304359</t>
  </si>
  <si>
    <t>M AIR DS 48 NATUUR ZR</t>
  </si>
  <si>
    <t>5413470304366</t>
  </si>
  <si>
    <t>MAD48WIN</t>
  </si>
  <si>
    <t>M AIR DS 48 WIT N-ZR</t>
  </si>
  <si>
    <t>5413470304373</t>
  </si>
  <si>
    <t>M AIR DS 48 WIT ZR</t>
  </si>
  <si>
    <t>5413470304380</t>
  </si>
  <si>
    <t>M AIR DS 52 CREME ZR</t>
  </si>
  <si>
    <t>5413470304397</t>
  </si>
  <si>
    <t>M AIR DS 52 NATUUR ZR</t>
  </si>
  <si>
    <t>5413470304403</t>
  </si>
  <si>
    <t>M AIR DS 52 WIT ZR</t>
  </si>
  <si>
    <t>5413470304410</t>
  </si>
  <si>
    <t>MULTICOUST 30 CREME ZR</t>
  </si>
  <si>
    <t>5413470304427</t>
  </si>
  <si>
    <t>MULTICOUST 30 NATUUR ZR</t>
  </si>
  <si>
    <t>5413470304434</t>
  </si>
  <si>
    <t>MULTICOUST 30 WIT ZR</t>
  </si>
  <si>
    <t>5413470304441</t>
  </si>
  <si>
    <t>MULTICOUST 34 CREME ZR</t>
  </si>
  <si>
    <t>5413470304458</t>
  </si>
  <si>
    <t>MULTICOUST 34 NATUUR ZR</t>
  </si>
  <si>
    <t>5413470304465</t>
  </si>
  <si>
    <t>MCO34WIT</t>
  </si>
  <si>
    <t>MULTICOUST 34 WIT ZR</t>
  </si>
  <si>
    <t>5413470304472</t>
  </si>
  <si>
    <t>MULTICOUST 38 CREME ZR</t>
  </si>
  <si>
    <t>5413470305608</t>
  </si>
  <si>
    <t>MCO38NAT</t>
  </si>
  <si>
    <t>MULTICOUST 38 NATUUR ZR</t>
  </si>
  <si>
    <t>5413470304489</t>
  </si>
  <si>
    <t>MULTICOUST 42 NATUUR ZR</t>
  </si>
  <si>
    <t>5413470304496</t>
  </si>
  <si>
    <t>MUTOPCRE</t>
  </si>
  <si>
    <t>MULTITOP CREME ZR</t>
  </si>
  <si>
    <t>5413470304502</t>
  </si>
  <si>
    <t>MUTOPNAT</t>
  </si>
  <si>
    <t>MULTITOP NATUUR ZR</t>
  </si>
  <si>
    <t>5413470304519</t>
  </si>
  <si>
    <t>MUTOPWIT</t>
  </si>
  <si>
    <t>MULTITOP WIT ZR</t>
  </si>
  <si>
    <t>5413470304526</t>
  </si>
  <si>
    <t xml:space="preserve">N01287  </t>
  </si>
  <si>
    <t>INNOVAIR 30 KOP ZWART SET</t>
  </si>
  <si>
    <t>5413470305868</t>
  </si>
  <si>
    <t xml:space="preserve">N02011  </t>
  </si>
  <si>
    <t>FLATAIR 26 KOP ZWART</t>
  </si>
  <si>
    <t>5413470306094</t>
  </si>
  <si>
    <t xml:space="preserve">N02020  </t>
  </si>
  <si>
    <t>FLATAIR 30 KOP WIT</t>
  </si>
  <si>
    <t>5413470305875</t>
  </si>
  <si>
    <t xml:space="preserve">N02023  </t>
  </si>
  <si>
    <t>FLATAIR 30 KOP ZWART</t>
  </si>
  <si>
    <t>5413470304533</t>
  </si>
  <si>
    <t xml:space="preserve">N02062  </t>
  </si>
  <si>
    <t>INNOVAIR 30 KOP WIT SET</t>
  </si>
  <si>
    <t>5413470304540</t>
  </si>
  <si>
    <t xml:space="preserve">N02073  </t>
  </si>
  <si>
    <t>INNOVAIR 34 KOP ZWART SET</t>
  </si>
  <si>
    <t>5413470306100</t>
  </si>
  <si>
    <t xml:space="preserve">N02189  </t>
  </si>
  <si>
    <t>FLATAIR 30 KOP CREME</t>
  </si>
  <si>
    <t>5413470306117</t>
  </si>
  <si>
    <t xml:space="preserve">N02201  </t>
  </si>
  <si>
    <t>FLATAIR 34 KOP WIT</t>
  </si>
  <si>
    <t>5413470306124</t>
  </si>
  <si>
    <t xml:space="preserve">N53101  </t>
  </si>
  <si>
    <t>SLIMLINE EA BEL 9010 250MM</t>
  </si>
  <si>
    <t>5413470297248</t>
  </si>
  <si>
    <t xml:space="preserve">N53102  </t>
  </si>
  <si>
    <t>SLIMLINE EA RAL 9005 250MM</t>
  </si>
  <si>
    <t>5413470297255</t>
  </si>
  <si>
    <t xml:space="preserve">N53103  </t>
  </si>
  <si>
    <t>SLIMLINE EA RAL 7016 250MM</t>
  </si>
  <si>
    <t>5413470297262</t>
  </si>
  <si>
    <t xml:space="preserve">N53104  </t>
  </si>
  <si>
    <t>SLIMLINE EA BEL 9010 460MM</t>
  </si>
  <si>
    <t>5413470297279</t>
  </si>
  <si>
    <t xml:space="preserve">N53105  </t>
  </si>
  <si>
    <t>SLIMLINE EA RAL 9005 460MM</t>
  </si>
  <si>
    <t>5413470297286</t>
  </si>
  <si>
    <t xml:space="preserve">N53106  </t>
  </si>
  <si>
    <t>SLIMLINE EA RAL 7016 460MM</t>
  </si>
  <si>
    <t>5413470297293</t>
  </si>
  <si>
    <t xml:space="preserve">N54100  </t>
  </si>
  <si>
    <t>5413470298061</t>
  </si>
  <si>
    <t>PYRAMID SET 5000 BEL 9010 GW</t>
  </si>
  <si>
    <t>5413470297682</t>
  </si>
  <si>
    <t xml:space="preserve">N54102  </t>
  </si>
  <si>
    <t>5413470297408</t>
  </si>
  <si>
    <t>PYRAMID VENT 5000 GW BEL 9010</t>
  </si>
  <si>
    <t>5413470297675</t>
  </si>
  <si>
    <t xml:space="preserve">N54103  </t>
  </si>
  <si>
    <t>PYRAMID HOOD 5000 BEL 9010</t>
  </si>
  <si>
    <t>5413470297439</t>
  </si>
  <si>
    <t xml:space="preserve">N54111  </t>
  </si>
  <si>
    <t>PYRACOUST 2500 ACOUST MO B9010</t>
  </si>
  <si>
    <t>5413470090726</t>
  </si>
  <si>
    <t xml:space="preserve">N54112  </t>
  </si>
  <si>
    <t>5413470298092</t>
  </si>
  <si>
    <t>PYRAMID SET 2500 BEL 9010 GW</t>
  </si>
  <si>
    <t>5413470297705</t>
  </si>
  <si>
    <t xml:space="preserve">N54115  </t>
  </si>
  <si>
    <t>PYRACOUST 5000 ACOUST MO B9010</t>
  </si>
  <si>
    <t>5413470090733</t>
  </si>
  <si>
    <t xml:space="preserve">N54118  </t>
  </si>
  <si>
    <t>5413470298085</t>
  </si>
  <si>
    <t>PYRAMID SET 5000 RAL 9005 GW</t>
  </si>
  <si>
    <t>5413470298016</t>
  </si>
  <si>
    <t xml:space="preserve">N54125  </t>
  </si>
  <si>
    <t>5413470298115</t>
  </si>
  <si>
    <t>PYRAMID SET 2500 RAL 9005 GW</t>
  </si>
  <si>
    <t>5413470298054</t>
  </si>
  <si>
    <t xml:space="preserve">N54126  </t>
  </si>
  <si>
    <t>5413470297415</t>
  </si>
  <si>
    <t>PYRAMID VENT 5000 GW RAL 9005</t>
  </si>
  <si>
    <t>5413470297996</t>
  </si>
  <si>
    <t xml:space="preserve">N54127  </t>
  </si>
  <si>
    <t>PYRAMID HOOD 5000 RAL 9005</t>
  </si>
  <si>
    <t>5413470297446</t>
  </si>
  <si>
    <t xml:space="preserve">N54128  </t>
  </si>
  <si>
    <t>PYRAMID VENT 2500 BEL 9010</t>
  </si>
  <si>
    <t>5413470297460</t>
  </si>
  <si>
    <t>PYRAMID VENT 2500 GW BEL 9010</t>
  </si>
  <si>
    <t>5413470297699</t>
  </si>
  <si>
    <t xml:space="preserve">N54130  </t>
  </si>
  <si>
    <t>5413470298108</t>
  </si>
  <si>
    <t>PYRAMID SET 2500 RAL 7016 GW</t>
  </si>
  <si>
    <t>5413470298047</t>
  </si>
  <si>
    <t xml:space="preserve">N54131  </t>
  </si>
  <si>
    <t>5413470298078</t>
  </si>
  <si>
    <t>PYRAMID SET 5000 RAL 7016 GW</t>
  </si>
  <si>
    <t>5413470298009</t>
  </si>
  <si>
    <t xml:space="preserve">N54132  </t>
  </si>
  <si>
    <t>5413470297422</t>
  </si>
  <si>
    <t>PYRAMID VENT 5000 GW RAL 7016</t>
  </si>
  <si>
    <t>5413470297989</t>
  </si>
  <si>
    <t xml:space="preserve">N54133  </t>
  </si>
  <si>
    <t>PYRAMID HOOD 5000 RAL 7016</t>
  </si>
  <si>
    <t>5413470297453</t>
  </si>
  <si>
    <t xml:space="preserve">N54140  </t>
  </si>
  <si>
    <t>PYRAMID VENT 2500 RAL 7016</t>
  </si>
  <si>
    <t>5413470297477</t>
  </si>
  <si>
    <t>PYRAMID VENT 2500 GW RAL 7016</t>
  </si>
  <si>
    <t>5413470298023</t>
  </si>
  <si>
    <t xml:space="preserve">N54141  </t>
  </si>
  <si>
    <t>PYRAMID VENT 2500 RAL 9005</t>
  </si>
  <si>
    <t>5413470297484</t>
  </si>
  <si>
    <t>PYRAMID VENT 2500 GW RAL 9005</t>
  </si>
  <si>
    <t>5413470298030</t>
  </si>
  <si>
    <t>O0005056</t>
  </si>
  <si>
    <t>INV 2.0 40 PROFIELDOOS</t>
  </si>
  <si>
    <t>5413470082646</t>
  </si>
  <si>
    <t>O0005057</t>
  </si>
  <si>
    <t>INV 2.0 44 PROFIELDOOS</t>
  </si>
  <si>
    <t>5413470082653</t>
  </si>
  <si>
    <t>O0005058</t>
  </si>
  <si>
    <t>INV 2.0 50 PROFIELDOOS</t>
  </si>
  <si>
    <t>5413470082660</t>
  </si>
  <si>
    <t>O0005059</t>
  </si>
  <si>
    <t>INV 2.0 54 PROFIELDOOS</t>
  </si>
  <si>
    <t>5413470082677</t>
  </si>
  <si>
    <t>O0005060</t>
  </si>
  <si>
    <t>INV 2.0 40 OUT MODEL ZNDR DEUR</t>
  </si>
  <si>
    <t>5413470082684</t>
  </si>
  <si>
    <t>O0005061</t>
  </si>
  <si>
    <t>INV 2.0 40 IN MODEL ZNDR DEUR</t>
  </si>
  <si>
    <t>5413470082691</t>
  </si>
  <si>
    <t>O0005062</t>
  </si>
  <si>
    <t>INV 2.0 40 OUT MODEL MET DEUR</t>
  </si>
  <si>
    <t>5413470082707</t>
  </si>
  <si>
    <t>O0005063</t>
  </si>
  <si>
    <t>INV 2.0 40 IN MODEL MET DEUR</t>
  </si>
  <si>
    <t>5413470082714</t>
  </si>
  <si>
    <t>O0005064</t>
  </si>
  <si>
    <t>INV 2.0 40 OUT ASSEMBLY BOX</t>
  </si>
  <si>
    <t>5413470082721</t>
  </si>
  <si>
    <t>O0005065</t>
  </si>
  <si>
    <t>INV 2.0 40 IN ASSEMBLY BOX</t>
  </si>
  <si>
    <t>5413470082738</t>
  </si>
  <si>
    <t>O3006037</t>
  </si>
  <si>
    <t>ALBO KLEURPLAATJES</t>
  </si>
  <si>
    <t>5413470077086</t>
  </si>
  <si>
    <t>O3006073</t>
  </si>
  <si>
    <t>PROFIELDOOS PUNCH</t>
  </si>
  <si>
    <t>5413470085104</t>
  </si>
  <si>
    <t>O3006074</t>
  </si>
  <si>
    <t>INV 2.0 44 ASSEMBLY BOX IN</t>
  </si>
  <si>
    <t>5413470087191</t>
  </si>
  <si>
    <t>O3006075</t>
  </si>
  <si>
    <t>INV 2.0 50 ASSEMBLY BOX IN</t>
  </si>
  <si>
    <t>5413470087207</t>
  </si>
  <si>
    <t>O3006076</t>
  </si>
  <si>
    <t>INV 2.0 54 ASSEMBLY BOX IN</t>
  </si>
  <si>
    <t>5413470087214</t>
  </si>
  <si>
    <t>O3006077</t>
  </si>
  <si>
    <t>INV 2.0 44 MODEL OUT MET DEUR</t>
  </si>
  <si>
    <t>5413470087221</t>
  </si>
  <si>
    <t>O3006078</t>
  </si>
  <si>
    <t>INV 2.0 50 MODEL OUT MET DEUR</t>
  </si>
  <si>
    <t>5413470087238</t>
  </si>
  <si>
    <t>O3006079</t>
  </si>
  <si>
    <t>INV 2.0 54 MODEL OUT MET DEUR</t>
  </si>
  <si>
    <t>5413470087245</t>
  </si>
  <si>
    <t>O3006080</t>
  </si>
  <si>
    <t>INV 2.0 44 MODEL IN MET DEUR</t>
  </si>
  <si>
    <t>5413470087252</t>
  </si>
  <si>
    <t>O3006081</t>
  </si>
  <si>
    <t>INV 2.0 50 MODEL IN MET DEUR</t>
  </si>
  <si>
    <t>5413470087269</t>
  </si>
  <si>
    <t>O3006082</t>
  </si>
  <si>
    <t>INV 2.0 54 MODEL IN MET DEUR</t>
  </si>
  <si>
    <t>5413470087276</t>
  </si>
  <si>
    <t>O3006083</t>
  </si>
  <si>
    <t>INV 2.0 44 MODEL OUT ZNDR DEUR</t>
  </si>
  <si>
    <t>5413470087283</t>
  </si>
  <si>
    <t>O3006084</t>
  </si>
  <si>
    <t>INV 2.0 50 MODEL OUT ZNDR DEUR</t>
  </si>
  <si>
    <t>5413470087290</t>
  </si>
  <si>
    <t>O3006085</t>
  </si>
  <si>
    <t>INV 2.0 54 MODEL OUT ZNDR DEUR</t>
  </si>
  <si>
    <t>5413470087306</t>
  </si>
  <si>
    <t>O3006086</t>
  </si>
  <si>
    <t>INV 2.0 44 MODEL IN ZNDR DEUR</t>
  </si>
  <si>
    <t>5413470087313</t>
  </si>
  <si>
    <t>O3006087</t>
  </si>
  <si>
    <t>INV 2.0 50 MODEL IN ZNDR DEUR</t>
  </si>
  <si>
    <t>5413470087320</t>
  </si>
  <si>
    <t>O3006088</t>
  </si>
  <si>
    <t>INV 2.0 54 MODEL IN ZNDR DEUR</t>
  </si>
  <si>
    <t>5413470087337</t>
  </si>
  <si>
    <t>P0125071</t>
  </si>
  <si>
    <t>BUITENPROF.INV+ EVO PO/RAL9001</t>
  </si>
  <si>
    <t>5413470274652</t>
  </si>
  <si>
    <t>P0125073</t>
  </si>
  <si>
    <t>BUITENPROF.INV+ EVO PO/RAL7016</t>
  </si>
  <si>
    <t>5413470274676</t>
  </si>
  <si>
    <t>P0125076</t>
  </si>
  <si>
    <t>BUITENPROF.INV+ EVO PO/RAL7039</t>
  </si>
  <si>
    <t>5413470274706</t>
  </si>
  <si>
    <t>L.033.04 (2020) 6000mm F1</t>
  </si>
  <si>
    <t>5413470316826</t>
  </si>
  <si>
    <t>L.033.03 (2020) 6000mm F1</t>
  </si>
  <si>
    <t>5413470316833</t>
  </si>
  <si>
    <t>L.033 BOVENLAMEL V2 NAT</t>
  </si>
  <si>
    <t>5413470316802</t>
  </si>
  <si>
    <t>P0202860</t>
  </si>
  <si>
    <t>PRF A L.033.01 V2 NAT</t>
  </si>
  <si>
    <t>5413470316819</t>
  </si>
  <si>
    <t>KADER AKOUSTISCH DEURROOSTER</t>
  </si>
  <si>
    <t>5413470272672</t>
  </si>
  <si>
    <t>LAMEL 60 AK DEURROOSTER</t>
  </si>
  <si>
    <t>5413470272689</t>
  </si>
  <si>
    <t>LAMEL 30 AK DEURROOSTER</t>
  </si>
  <si>
    <t>5413470272696</t>
  </si>
  <si>
    <t>AIRCLIP FLEXAIR F1</t>
  </si>
  <si>
    <t>5413470304557</t>
  </si>
  <si>
    <t>P7008860</t>
  </si>
  <si>
    <t>ALU BUIS 8 X 1 MM F1</t>
  </si>
  <si>
    <t>5413470304564</t>
  </si>
  <si>
    <t>P7008870</t>
  </si>
  <si>
    <t>STANG 70 6000 MM WIT</t>
  </si>
  <si>
    <t>5413470304571</t>
  </si>
  <si>
    <t>P7008871</t>
  </si>
  <si>
    <t>STANG 70 6000 MM CREME</t>
  </si>
  <si>
    <t>5413470304588</t>
  </si>
  <si>
    <t>P7008872</t>
  </si>
  <si>
    <t>STANG 70 6000 MM ZWART</t>
  </si>
  <si>
    <t>5413470304595</t>
  </si>
  <si>
    <t>5413470304601</t>
  </si>
  <si>
    <t>PRF P EXTEND UP+BOTTOM</t>
  </si>
  <si>
    <t>5413470309804</t>
  </si>
  <si>
    <t>S0000053</t>
  </si>
  <si>
    <t>SPACER EXTEND IVV AIRCOM /250</t>
  </si>
  <si>
    <t>5413470309811</t>
  </si>
  <si>
    <t>5413470309828</t>
  </si>
  <si>
    <t>SAV CONDENSATION FLANGE ED</t>
  </si>
  <si>
    <t>5413470308128</t>
  </si>
  <si>
    <t>S0000058</t>
  </si>
  <si>
    <t>LOCK XS BOX E</t>
  </si>
  <si>
    <t>5413470090511</t>
  </si>
  <si>
    <t>S0000059</t>
  </si>
  <si>
    <t>LOCK XS LETTERBOX E</t>
  </si>
  <si>
    <t>5413470090528</t>
  </si>
  <si>
    <t>S0000060</t>
  </si>
  <si>
    <t>LOCK S BOX E</t>
  </si>
  <si>
    <t>5413470090535</t>
  </si>
  <si>
    <t>S0000061</t>
  </si>
  <si>
    <t>LOCK S LETTERBOX E</t>
  </si>
  <si>
    <t>5413470090542</t>
  </si>
  <si>
    <t>S0000062</t>
  </si>
  <si>
    <t>LOCK M BOX</t>
  </si>
  <si>
    <t>5413470090559</t>
  </si>
  <si>
    <t>S0000063</t>
  </si>
  <si>
    <t>LOCK L BOX (V)</t>
  </si>
  <si>
    <t>5413470090566</t>
  </si>
  <si>
    <t>S0000064</t>
  </si>
  <si>
    <t>LOCK L BOX (H)</t>
  </si>
  <si>
    <t>5413470090573</t>
  </si>
  <si>
    <t>S0000065</t>
  </si>
  <si>
    <t>LOCK XL BOX</t>
  </si>
  <si>
    <t>5413470090580</t>
  </si>
  <si>
    <t>SP SAV CONDENSATION REPAIR KIT</t>
  </si>
  <si>
    <t>5413470310114</t>
  </si>
  <si>
    <t>S0000086</t>
  </si>
  <si>
    <t>LOCK 150 LETTERBOX E</t>
  </si>
  <si>
    <t>5413470090597</t>
  </si>
  <si>
    <t>S0000087</t>
  </si>
  <si>
    <t>LOCK 150 BOX</t>
  </si>
  <si>
    <t>5413470090603</t>
  </si>
  <si>
    <t>PRF P EXTEND UP+BOTTOM 4,5M</t>
  </si>
  <si>
    <t>5413470311111</t>
  </si>
  <si>
    <t>S0000094</t>
  </si>
  <si>
    <t>5413470311104</t>
  </si>
  <si>
    <t>SPR UTB IVV AC SINGLE /250</t>
  </si>
  <si>
    <t>5413470311487</t>
  </si>
  <si>
    <t>SPR UTB IVV AC DOUBLE /250</t>
  </si>
  <si>
    <t>5413470311494</t>
  </si>
  <si>
    <t>SP SAV ENDURA D TOUCHDISPLAY</t>
  </si>
  <si>
    <t>5413470311166</t>
  </si>
  <si>
    <t>BUITENDEEL IVV AIR NATUURKL</t>
  </si>
  <si>
    <t>5413470300207</t>
  </si>
  <si>
    <t>BUITENDEEL IVV AIR BEL 9010</t>
  </si>
  <si>
    <t>5413470300177</t>
  </si>
  <si>
    <t>BUITENDEEL IVV AIR RAL9001</t>
  </si>
  <si>
    <t>5413470300214</t>
  </si>
  <si>
    <t>BUITENDEEL IVV AIR RAL7016</t>
  </si>
  <si>
    <t>5413470300221</t>
  </si>
  <si>
    <t>BUITENDEEL IVV AIR RAL7039</t>
  </si>
  <si>
    <t>5413470300238</t>
  </si>
  <si>
    <t>SP SENSE USB-KABEL + ADAPTER</t>
  </si>
  <si>
    <t>5413470315157</t>
  </si>
  <si>
    <t>BUITENDEEL IVV AIR TEX 9005</t>
  </si>
  <si>
    <t>5413470300245</t>
  </si>
  <si>
    <t>BUITENDEEL IVV AIR RAL9016</t>
  </si>
  <si>
    <t>5413470300252</t>
  </si>
  <si>
    <t>5413470318875</t>
  </si>
  <si>
    <t>5413470318882</t>
  </si>
  <si>
    <t>5413470318899</t>
  </si>
  <si>
    <t>5413470318905</t>
  </si>
  <si>
    <t>5413470318912</t>
  </si>
  <si>
    <t>5413470318929</t>
  </si>
  <si>
    <t>5413470318936</t>
  </si>
  <si>
    <t>5413470318943</t>
  </si>
  <si>
    <t>S0000559</t>
  </si>
  <si>
    <t>15 PORT REBUS ROUTER MET SW</t>
  </si>
  <si>
    <t>5413470090641</t>
  </si>
  <si>
    <t>S0000597</t>
  </si>
  <si>
    <t>ESAFE IO BOARD MET SW</t>
  </si>
  <si>
    <t>5413470090658</t>
  </si>
  <si>
    <t>BUITENDEEL IVV COMF NATUURKL</t>
  </si>
  <si>
    <t>5413470300269</t>
  </si>
  <si>
    <t>BUITENDEEL IVV COMF BEL9010</t>
  </si>
  <si>
    <t>5413470300276</t>
  </si>
  <si>
    <t>BUITENDEEL IVV COMF RAL9001</t>
  </si>
  <si>
    <t>5413470300283</t>
  </si>
  <si>
    <t>BUITENDEEL IVV COMF RAL7016</t>
  </si>
  <si>
    <t>5413470300290</t>
  </si>
  <si>
    <t>BUITENDEEL IVV COMF SAT 7039</t>
  </si>
  <si>
    <t>5413470300306</t>
  </si>
  <si>
    <t>BUITENDEEL IVV COMF TEX 9005</t>
  </si>
  <si>
    <t>5413470300313</t>
  </si>
  <si>
    <t>BUITENDEEL IVV COMF RAL9016</t>
  </si>
  <si>
    <t>5413470300320</t>
  </si>
  <si>
    <t>5413470300122</t>
  </si>
  <si>
    <t>5413470300139</t>
  </si>
  <si>
    <t>5413470300146</t>
  </si>
  <si>
    <t>5413470300153</t>
  </si>
  <si>
    <t>5413470300160</t>
  </si>
  <si>
    <t>5413470307213</t>
  </si>
  <si>
    <t>5413470307220</t>
  </si>
  <si>
    <t>5413470307237</t>
  </si>
  <si>
    <t>5413470307244</t>
  </si>
  <si>
    <t>5413470307251</t>
  </si>
  <si>
    <t>5413470307268</t>
  </si>
  <si>
    <t>5413470307275</t>
  </si>
  <si>
    <t>5413470307282</t>
  </si>
  <si>
    <t>5413470307299</t>
  </si>
  <si>
    <t>5413470307305</t>
  </si>
  <si>
    <t>5413470307312</t>
  </si>
  <si>
    <t>5413470307329</t>
  </si>
  <si>
    <t>5413470307336</t>
  </si>
  <si>
    <t>5413470307343</t>
  </si>
  <si>
    <t>5413470307350</t>
  </si>
  <si>
    <t>5413470311968</t>
  </si>
  <si>
    <t>5413470311975</t>
  </si>
  <si>
    <t>5413470311982</t>
  </si>
  <si>
    <t>5413470311999</t>
  </si>
  <si>
    <t>5413470312002</t>
  </si>
  <si>
    <t>5413470312019</t>
  </si>
  <si>
    <t>5413470312026</t>
  </si>
  <si>
    <t>5413470312033</t>
  </si>
  <si>
    <t>5413470312040</t>
  </si>
  <si>
    <t>5413470312057</t>
  </si>
  <si>
    <t>5413470312064</t>
  </si>
  <si>
    <t>5413470312071</t>
  </si>
  <si>
    <t>5413470312088</t>
  </si>
  <si>
    <t>5413470312095</t>
  </si>
  <si>
    <t>5413470312101</t>
  </si>
  <si>
    <t>SP KIT CLIPS ENDURA DELTA</t>
  </si>
  <si>
    <t>5413470311180</t>
  </si>
  <si>
    <t>BRAND ANKER PLUG</t>
  </si>
  <si>
    <t>5413470312309</t>
  </si>
  <si>
    <t>MICROCAN</t>
  </si>
  <si>
    <t>5413470090863</t>
  </si>
  <si>
    <t>S0013500</t>
  </si>
  <si>
    <t>RENOC+UBE ASSY PLENUM</t>
  </si>
  <si>
    <t>5413470287942</t>
  </si>
  <si>
    <t>S0013710</t>
  </si>
  <si>
    <t>EPP ASSY T4 330/380/450</t>
  </si>
  <si>
    <t>5413470313351</t>
  </si>
  <si>
    <t>S0013711</t>
  </si>
  <si>
    <t>EPP ASSY T2B2 330/380/450</t>
  </si>
  <si>
    <t>5413470313368</t>
  </si>
  <si>
    <t>S0013840</t>
  </si>
  <si>
    <t>5413470305028</t>
  </si>
  <si>
    <t>5413470310985</t>
  </si>
  <si>
    <t>S0013924</t>
  </si>
  <si>
    <t>ENDURA TWIST LG 2X1 FANS</t>
  </si>
  <si>
    <t>5413470307367</t>
  </si>
  <si>
    <t>S0013925</t>
  </si>
  <si>
    <t>ENDURA TWIST LG 2X2 FANS</t>
  </si>
  <si>
    <t>5413470307374</t>
  </si>
  <si>
    <t>S0013926</t>
  </si>
  <si>
    <t>ENDURA TWIST LG 2X3 FANS</t>
  </si>
  <si>
    <t>5413470307008</t>
  </si>
  <si>
    <t>S0013927</t>
  </si>
  <si>
    <t>ENDURA TWIST LG 2X4 FANS</t>
  </si>
  <si>
    <t>5413470307381</t>
  </si>
  <si>
    <t>S0013928</t>
  </si>
  <si>
    <t>ENDURA TWIST LG 2X5 FANS</t>
  </si>
  <si>
    <t>5413470307398</t>
  </si>
  <si>
    <t>S0013929</t>
  </si>
  <si>
    <t>ENDURA TWIST LG 2X6 FANS</t>
  </si>
  <si>
    <t>5413470307404</t>
  </si>
  <si>
    <t>ASSY AANSLUITBOX 8 AANSLUITING</t>
  </si>
  <si>
    <t>5413470305035</t>
  </si>
  <si>
    <t>ASSEM.MAINBOARD HP IN BEHUIZ.</t>
  </si>
  <si>
    <t>5413470305042</t>
  </si>
  <si>
    <t>S0125030</t>
  </si>
  <si>
    <t>BUITENDEEL INV EVO PONS.</t>
  </si>
  <si>
    <t>5413470276311</t>
  </si>
  <si>
    <t>BUITENDEEL INV EVO NATUURKL</t>
  </si>
  <si>
    <t>5413470276328</t>
  </si>
  <si>
    <t>BUITENDEEL INV EVO BEL 9010</t>
  </si>
  <si>
    <t>5413470276335</t>
  </si>
  <si>
    <t>BUITENDEEL INV EVO PO/RAL9001</t>
  </si>
  <si>
    <t>5413470276298</t>
  </si>
  <si>
    <t>BUITENDEEL INV EVO PO/RAL7016</t>
  </si>
  <si>
    <t>5413470276359</t>
  </si>
  <si>
    <t>S0125077</t>
  </si>
  <si>
    <t>BUITENDEEL INV EVO PO/MAT7039</t>
  </si>
  <si>
    <t>5413470276380</t>
  </si>
  <si>
    <t>S0125078</t>
  </si>
  <si>
    <t>BUITENDEEL INV EVO PO/MAT9007</t>
  </si>
  <si>
    <t>5413470276281</t>
  </si>
  <si>
    <t>BUITENDEEL INV EVO PO/RAL9016</t>
  </si>
  <si>
    <t>5413470276410</t>
  </si>
  <si>
    <t>S0125F10</t>
  </si>
  <si>
    <t>BIN+BUI INV EVO FUTU BRUTE</t>
  </si>
  <si>
    <t>5413470276137</t>
  </si>
  <si>
    <t>INV EVO BINNEN LNG F1</t>
  </si>
  <si>
    <t>5413470278148</t>
  </si>
  <si>
    <t>INV EVO BINNEN LNG R9010</t>
  </si>
  <si>
    <t>5413470278155</t>
  </si>
  <si>
    <t>INV EVO BINNEN LNG R9001</t>
  </si>
  <si>
    <t>5413470278179</t>
  </si>
  <si>
    <t>INV EVO BINNEN LNG R9016</t>
  </si>
  <si>
    <t>5413470280202</t>
  </si>
  <si>
    <t>S3104716</t>
  </si>
  <si>
    <t>LOCK S COOL</t>
  </si>
  <si>
    <t>5413470090610</t>
  </si>
  <si>
    <t>S3104717</t>
  </si>
  <si>
    <t>LOCK M COOL</t>
  </si>
  <si>
    <t>5413470090627</t>
  </si>
  <si>
    <t>S3104718</t>
  </si>
  <si>
    <t>LOCK L COOL</t>
  </si>
  <si>
    <t>5413470090634</t>
  </si>
  <si>
    <t>COMPLETE SOKKEL</t>
  </si>
  <si>
    <t>5413470279862</t>
  </si>
  <si>
    <t>5413470279879</t>
  </si>
  <si>
    <t>S5200001</t>
  </si>
  <si>
    <t>MONT ST110-139+60mmINV EVO /15</t>
  </si>
  <si>
    <t>5413470041919</t>
  </si>
  <si>
    <t>5413470318820</t>
  </si>
  <si>
    <t>S6020473</t>
  </si>
  <si>
    <t>SECURING MECH CAM COMPLETE</t>
  </si>
  <si>
    <t>5413470295169</t>
  </si>
  <si>
    <t>S6020475</t>
  </si>
  <si>
    <t>5413470295039</t>
  </si>
  <si>
    <t>S6050010</t>
  </si>
  <si>
    <t>DOOS 1 WARM ZWART RENSON LAMEL</t>
  </si>
  <si>
    <t>5413470287133</t>
  </si>
  <si>
    <t>S6050011</t>
  </si>
  <si>
    <t>DOOS 1 WIT RENSON LAMEL</t>
  </si>
  <si>
    <t>5413470287355</t>
  </si>
  <si>
    <t>S6050020</t>
  </si>
  <si>
    <t>DOOS 2 WARM ZWART RENSON SPAN</t>
  </si>
  <si>
    <t>5413470287249</t>
  </si>
  <si>
    <t>S6050021</t>
  </si>
  <si>
    <t>DOOS 2 WIT RENSON SPAN</t>
  </si>
  <si>
    <t>5413470287362</t>
  </si>
  <si>
    <t>S6050030</t>
  </si>
  <si>
    <t>DOOS 3 WARM ZWART RENSON PIVOT</t>
  </si>
  <si>
    <t>5413470287256</t>
  </si>
  <si>
    <t>S6050031</t>
  </si>
  <si>
    <t>DOOS 3 WIT RENSON PIVOT</t>
  </si>
  <si>
    <t>5413470287379</t>
  </si>
  <si>
    <t>S6050040</t>
  </si>
  <si>
    <t>DOOS 4 WARM ZWART RENSON KOLOM</t>
  </si>
  <si>
    <t>5413470287270</t>
  </si>
  <si>
    <t>S6050041</t>
  </si>
  <si>
    <t>DOOS 4 WIT RENSON KOLOM</t>
  </si>
  <si>
    <t>5413470287386</t>
  </si>
  <si>
    <t>S6050050</t>
  </si>
  <si>
    <t>DOOS 5 WARM ZWART RENSON WERF</t>
  </si>
  <si>
    <t>5413470287287</t>
  </si>
  <si>
    <t>S6050051</t>
  </si>
  <si>
    <t>DOOS 5 WIT RENSON WERF</t>
  </si>
  <si>
    <t>5413470287393</t>
  </si>
  <si>
    <t>S6050060</t>
  </si>
  <si>
    <t>DOOS 6 WARM ZWART RENSON DRUIP</t>
  </si>
  <si>
    <t>5413470287294</t>
  </si>
  <si>
    <t>S6050061</t>
  </si>
  <si>
    <t>DOOS 6 WIT RENSON DRUIP</t>
  </si>
  <si>
    <t>5413470287409</t>
  </si>
  <si>
    <t>S6050070</t>
  </si>
  <si>
    <t>DOOS 7 WARM ZWART RENSON VOET</t>
  </si>
  <si>
    <t>5413470287300</t>
  </si>
  <si>
    <t>S6050071</t>
  </si>
  <si>
    <t>DOOS 7 WIT RENSON VOET</t>
  </si>
  <si>
    <t>5413470287416</t>
  </si>
  <si>
    <t>S6050080</t>
  </si>
  <si>
    <t>DOOS 8 WARM ZWART RENSON VOET</t>
  </si>
  <si>
    <t>5413470288161</t>
  </si>
  <si>
    <t>S6050081</t>
  </si>
  <si>
    <t>DOOS 8 WIT RENSON VOET</t>
  </si>
  <si>
    <t>5413470288178</t>
  </si>
  <si>
    <t>S6050110</t>
  </si>
  <si>
    <t>DOOS A WARM ZWART KOPPELPIVOT</t>
  </si>
  <si>
    <t>5413470287317</t>
  </si>
  <si>
    <t>S6050111</t>
  </si>
  <si>
    <t>DOOS A WIT RENSON KOPPELPIVOT</t>
  </si>
  <si>
    <t>5413470287423</t>
  </si>
  <si>
    <t>S6050120</t>
  </si>
  <si>
    <t>DOOS B WARM ZWART KOPPELSPAN</t>
  </si>
  <si>
    <t>5413470287324</t>
  </si>
  <si>
    <t>S6050121</t>
  </si>
  <si>
    <t>DOOS B WIT RENSON KOPPELSPAN</t>
  </si>
  <si>
    <t>5413470287430</t>
  </si>
  <si>
    <t>S6050130</t>
  </si>
  <si>
    <t>DOOS C WARM ZWART MUURBEVESTIG</t>
  </si>
  <si>
    <t>5413470287331</t>
  </si>
  <si>
    <t>S6050131</t>
  </si>
  <si>
    <t>DOOS C WIT MUURBEVESTIGING</t>
  </si>
  <si>
    <t>5413470287447</t>
  </si>
  <si>
    <t>S6050140</t>
  </si>
  <si>
    <t>DOOS D WARM ZWART MUURPROFIEL</t>
  </si>
  <si>
    <t>5413470287348</t>
  </si>
  <si>
    <t>S6050141</t>
  </si>
  <si>
    <t>DOOS D WIT RENSON MUURPROFIEL</t>
  </si>
  <si>
    <t>5413470287454</t>
  </si>
  <si>
    <t>S6070181</t>
  </si>
  <si>
    <t>SPACING BUSH 11MM /10ST</t>
  </si>
  <si>
    <t>5413470307848</t>
  </si>
  <si>
    <t>S6070182</t>
  </si>
  <si>
    <t>SPACING BUSH 12MM /10ST</t>
  </si>
  <si>
    <t>5413470307855</t>
  </si>
  <si>
    <t>S6070183</t>
  </si>
  <si>
    <t>SPACING BUSH 13MM /10ST</t>
  </si>
  <si>
    <t>5413470307862</t>
  </si>
  <si>
    <t>S6070184</t>
  </si>
  <si>
    <t>SPACING BUSH 16MM /10ST</t>
  </si>
  <si>
    <t>5413470307879</t>
  </si>
  <si>
    <t>S6070185</t>
  </si>
  <si>
    <t>SPACING BUSH 17MM /10ST</t>
  </si>
  <si>
    <t>5413470307886</t>
  </si>
  <si>
    <t>S6070186</t>
  </si>
  <si>
    <t>SPACING BUSH 21MM /10ST</t>
  </si>
  <si>
    <t>5413470307893</t>
  </si>
  <si>
    <t>S6070187</t>
  </si>
  <si>
    <t>SPACING BUSH 22MM /10ST</t>
  </si>
  <si>
    <t>5413470307909</t>
  </si>
  <si>
    <t>S6070188</t>
  </si>
  <si>
    <t>SPACING BUSH 25MM /10ST</t>
  </si>
  <si>
    <t>5413470307916</t>
  </si>
  <si>
    <t>5413470311883</t>
  </si>
  <si>
    <t>5413470311890</t>
  </si>
  <si>
    <t>5413470311906</t>
  </si>
  <si>
    <t>5413470311913</t>
  </si>
  <si>
    <t>5413470311920</t>
  </si>
  <si>
    <t>5413470311937</t>
  </si>
  <si>
    <t>5413470311944</t>
  </si>
  <si>
    <t>5413470311951</t>
  </si>
  <si>
    <t>419 KLIPSVEER 411/412</t>
  </si>
  <si>
    <t>5413470032832</t>
  </si>
  <si>
    <t>5413470283913</t>
  </si>
  <si>
    <t>DOOK 429 (425/451/180)</t>
  </si>
  <si>
    <t>5413470256122</t>
  </si>
  <si>
    <t>5413470293523</t>
  </si>
  <si>
    <t>DOOK 1428 (421/422/481)</t>
  </si>
  <si>
    <t>5413470256160</t>
  </si>
  <si>
    <t>5413470293516</t>
  </si>
  <si>
    <t>DEURRO. 461 (425x76) F1</t>
  </si>
  <si>
    <t>5413470250496</t>
  </si>
  <si>
    <t>5413470288185</t>
  </si>
  <si>
    <t>DEURRO. 461 (425x76) BEL 9010</t>
  </si>
  <si>
    <t>5413470250519</t>
  </si>
  <si>
    <t>5413470288192</t>
  </si>
  <si>
    <t>Muurr. 411 (200x200) F1</t>
  </si>
  <si>
    <t>5413470255712</t>
  </si>
  <si>
    <t>5413470254975</t>
  </si>
  <si>
    <t>Muurr. 411 (142X142) F1</t>
  </si>
  <si>
    <t>5413470255811</t>
  </si>
  <si>
    <t>5413470255200</t>
  </si>
  <si>
    <t>00041198</t>
  </si>
  <si>
    <t>Muurr. 411 (162X162) F1</t>
  </si>
  <si>
    <t>5413470255828</t>
  </si>
  <si>
    <t>5413470255217</t>
  </si>
  <si>
    <t>Muurr. 412 (200x200) F1</t>
  </si>
  <si>
    <t>5413470257464</t>
  </si>
  <si>
    <t>5413470251875</t>
  </si>
  <si>
    <t>Opbouw. 431 (225X225) F1</t>
  </si>
  <si>
    <t>5413470255736</t>
  </si>
  <si>
    <t>5413470250014</t>
  </si>
  <si>
    <t>DEURRO. 461 (400x200) F1</t>
  </si>
  <si>
    <t>5413470250533</t>
  </si>
  <si>
    <t>5413470288208</t>
  </si>
  <si>
    <t>Binnenro. 478/1 275mm F1</t>
  </si>
  <si>
    <t>5413470252162</t>
  </si>
  <si>
    <t>PAC</t>
  </si>
  <si>
    <t>5413470309200</t>
  </si>
  <si>
    <t>Binnenro. 478/2 375mm F1</t>
  </si>
  <si>
    <t>5413470252209</t>
  </si>
  <si>
    <t>5413470309224</t>
  </si>
  <si>
    <t>Binnenro. 478/2 375mm BEL 9010</t>
  </si>
  <si>
    <t>5413470252216</t>
  </si>
  <si>
    <t>5413470308234</t>
  </si>
  <si>
    <t>Binnenro. 478/2 375mm RAL 9005</t>
  </si>
  <si>
    <t>5413470252230</t>
  </si>
  <si>
    <t>5413470308326</t>
  </si>
  <si>
    <t>Binnenro. 478/3 475mm BEL 9010</t>
  </si>
  <si>
    <t>5413470252261</t>
  </si>
  <si>
    <t>5413470308296</t>
  </si>
  <si>
    <t>Binnenro. 478/3 475mm RAL 9005</t>
  </si>
  <si>
    <t>5413470252285</t>
  </si>
  <si>
    <t>5413470308333</t>
  </si>
  <si>
    <t>BI SLEUFRO 488/1 275MM F1</t>
  </si>
  <si>
    <t>5413470252919</t>
  </si>
  <si>
    <t>5413470308302</t>
  </si>
  <si>
    <t>BI SLEUFRO 488/1 275mm BEL9010</t>
  </si>
  <si>
    <t>5413470252926</t>
  </si>
  <si>
    <t>5413470308319</t>
  </si>
  <si>
    <t>BI SLEUFRO 488/1 275mm RAL9005</t>
  </si>
  <si>
    <t>5413470252940</t>
  </si>
  <si>
    <t>5413470308265</t>
  </si>
  <si>
    <t>BI SLEUFRO 488/2 375MM BEL9010</t>
  </si>
  <si>
    <t>5413470252971</t>
  </si>
  <si>
    <t>5413470308272</t>
  </si>
  <si>
    <t>BI SLEUFRO 488/2 375MM RAL9005</t>
  </si>
  <si>
    <t>5413470252988</t>
  </si>
  <si>
    <t>5413470308289</t>
  </si>
  <si>
    <t>SLEUFROO. 489/1 275mm BEL 9010</t>
  </si>
  <si>
    <t>5413470253114</t>
  </si>
  <si>
    <t>5413470308258</t>
  </si>
  <si>
    <t>SLEUFROO. 489/1 275mm RAL 9005</t>
  </si>
  <si>
    <t>5413470253138</t>
  </si>
  <si>
    <t>5413470308241</t>
  </si>
  <si>
    <t>SLEUFROO. 489/2 375mm RAL 9005</t>
  </si>
  <si>
    <t>5413470253183</t>
  </si>
  <si>
    <t>5413470309217</t>
  </si>
  <si>
    <t>00049502</t>
  </si>
  <si>
    <t>Deurstop Nr.495 NI</t>
  </si>
  <si>
    <t>5413470012919</t>
  </si>
  <si>
    <t>5413470082448</t>
  </si>
  <si>
    <t>00051122</t>
  </si>
  <si>
    <t>Muurrooster galva. 511 200x200</t>
  </si>
  <si>
    <t>5413470256207</t>
  </si>
  <si>
    <t>5413470294810</t>
  </si>
  <si>
    <t>MUURROOSTER GALVA. 511 300x300</t>
  </si>
  <si>
    <t>5413470293967</t>
  </si>
  <si>
    <t>5413470298290</t>
  </si>
  <si>
    <t>00226001</t>
  </si>
  <si>
    <t>Deurtrekker Nr.226 bruut</t>
  </si>
  <si>
    <t>5413470027524</t>
  </si>
  <si>
    <t>5413470027531</t>
  </si>
  <si>
    <t>00226101</t>
  </si>
  <si>
    <t>Deurtrekker Nr.226 F1</t>
  </si>
  <si>
    <t>5413470014692</t>
  </si>
  <si>
    <t>5413470027517</t>
  </si>
  <si>
    <t>00226111</t>
  </si>
  <si>
    <t>Deurtrekker Nr.226 BLIND F1</t>
  </si>
  <si>
    <t>5413470024653</t>
  </si>
  <si>
    <t>5413470024660</t>
  </si>
  <si>
    <t>00226201</t>
  </si>
  <si>
    <t>Deurtrekker Nr.226 F2</t>
  </si>
  <si>
    <t>5413470014708</t>
  </si>
  <si>
    <t>5413470017631</t>
  </si>
  <si>
    <t>00226601</t>
  </si>
  <si>
    <t>Deurtrekker Nr.226 BEL 9010</t>
  </si>
  <si>
    <t>5413470014722</t>
  </si>
  <si>
    <t>5413470018201</t>
  </si>
  <si>
    <t>00226701</t>
  </si>
  <si>
    <t>Deurtrekker Nr.226 RAL 8019</t>
  </si>
  <si>
    <t>5413470014739</t>
  </si>
  <si>
    <t>5413470018218</t>
  </si>
  <si>
    <t>00226801</t>
  </si>
  <si>
    <t>Deurtrekker Nr.226 RAL 9005</t>
  </si>
  <si>
    <t>5413470014746</t>
  </si>
  <si>
    <t>5413470018225</t>
  </si>
  <si>
    <t>00227101</t>
  </si>
  <si>
    <t>Deurtrekker Nr.227 F1</t>
  </si>
  <si>
    <t>5413470024684</t>
  </si>
  <si>
    <t>5413470024691</t>
  </si>
  <si>
    <t>00248716</t>
  </si>
  <si>
    <t>Kopschot 487 wit /links</t>
  </si>
  <si>
    <t>5413470253664</t>
  </si>
  <si>
    <t>5413470253671</t>
  </si>
  <si>
    <t>00248718</t>
  </si>
  <si>
    <t>Kopschot 487 zwart/links</t>
  </si>
  <si>
    <t>5413470253688</t>
  </si>
  <si>
    <t>5413470253695</t>
  </si>
  <si>
    <t>00248726</t>
  </si>
  <si>
    <t>Kopschot 487 wit /rechts</t>
  </si>
  <si>
    <t>5413470253701</t>
  </si>
  <si>
    <t>5413470253718</t>
  </si>
  <si>
    <t>00248728</t>
  </si>
  <si>
    <t>Kopschot 487 zwart/rechts</t>
  </si>
  <si>
    <t>5413470253725</t>
  </si>
  <si>
    <t>5413470253732</t>
  </si>
  <si>
    <t>00258616</t>
  </si>
  <si>
    <t>Kopschot 586 wit /links</t>
  </si>
  <si>
    <t>5413470253749</t>
  </si>
  <si>
    <t>5413470253756</t>
  </si>
  <si>
    <t>00258618</t>
  </si>
  <si>
    <t>Kopschot 586 zwart/links</t>
  </si>
  <si>
    <t>5413470253763</t>
  </si>
  <si>
    <t>5413470253770</t>
  </si>
  <si>
    <t>00258626</t>
  </si>
  <si>
    <t>Kopschot 586 wit /rechts</t>
  </si>
  <si>
    <t>5413470253787</t>
  </si>
  <si>
    <t>5413470253794</t>
  </si>
  <si>
    <t>00258628</t>
  </si>
  <si>
    <t>Kopschot 586 zwart/rechts</t>
  </si>
  <si>
    <t>5413470253800</t>
  </si>
  <si>
    <t>5413470253817</t>
  </si>
  <si>
    <t>Roos.4032/1 (175x150) F1</t>
  </si>
  <si>
    <t>5413470250168</t>
  </si>
  <si>
    <t>5413470250151</t>
  </si>
  <si>
    <t>Roos.4032/1 (175x150) BEL 9010</t>
  </si>
  <si>
    <t>5413470250229</t>
  </si>
  <si>
    <t>5413470250212</t>
  </si>
  <si>
    <t>Roos.4032/2 (240x200) F1</t>
  </si>
  <si>
    <t>5413470250243</t>
  </si>
  <si>
    <t>5413470250236</t>
  </si>
  <si>
    <t>Roos.4032/2 (240x200) BEL 9010</t>
  </si>
  <si>
    <t>5413470250298</t>
  </si>
  <si>
    <t>5413470250281</t>
  </si>
  <si>
    <t>00403231</t>
  </si>
  <si>
    <t>Roos.4032/3 (325x300) F1</t>
  </si>
  <si>
    <t>5413470255903</t>
  </si>
  <si>
    <t>5413470250304</t>
  </si>
  <si>
    <t>00403236</t>
  </si>
  <si>
    <t>Roos.4032/3 (325x300) BEL 9010</t>
  </si>
  <si>
    <t>5413470255934</t>
  </si>
  <si>
    <t>5413470250335</t>
  </si>
  <si>
    <t>00403241</t>
  </si>
  <si>
    <t>Roos.4032/4 (300x100) F1</t>
  </si>
  <si>
    <t>5413470255941</t>
  </si>
  <si>
    <t>5413470250342</t>
  </si>
  <si>
    <t>Roos.4032/4 (300x100) BEL 9010</t>
  </si>
  <si>
    <t>5413470255965</t>
  </si>
  <si>
    <t>5413470250366</t>
  </si>
  <si>
    <t>Roos.4032/5 (450x100) F1</t>
  </si>
  <si>
    <t>5413470255972</t>
  </si>
  <si>
    <t>5413470250373</t>
  </si>
  <si>
    <t>00403256</t>
  </si>
  <si>
    <t>Roos.4032/5 (450x100) BEL 9010</t>
  </si>
  <si>
    <t>5413470255996</t>
  </si>
  <si>
    <t>5413470250397</t>
  </si>
  <si>
    <t>MUURR. 411 (200x200) STR 7016</t>
  </si>
  <si>
    <t>5413470299358</t>
  </si>
  <si>
    <t>5413470299365</t>
  </si>
  <si>
    <t>MUURR. 411 (200x200) BEL 9010</t>
  </si>
  <si>
    <t>5413470255750</t>
  </si>
  <si>
    <t>5413470255248</t>
  </si>
  <si>
    <t>MUURR. 411 (200x200) STR 9005</t>
  </si>
  <si>
    <t>5413470295978</t>
  </si>
  <si>
    <t>5413470295985</t>
  </si>
  <si>
    <t>OPBOUW. 431 (165X165) F1</t>
  </si>
  <si>
    <t>5413470255743</t>
  </si>
  <si>
    <t>5413470250052</t>
  </si>
  <si>
    <t>00431112</t>
  </si>
  <si>
    <t>OPBOUW. 431 (165X165) RAL 7016</t>
  </si>
  <si>
    <t>5413470262970</t>
  </si>
  <si>
    <t>5413470285344</t>
  </si>
  <si>
    <t>OPBOUW. 431 (165X165) STR 7016</t>
  </si>
  <si>
    <t>5413470299310</t>
  </si>
  <si>
    <t>5413470299327</t>
  </si>
  <si>
    <t>OPBOUW. 431 (165X165) BEL 9010</t>
  </si>
  <si>
    <t>5413470250076</t>
  </si>
  <si>
    <t>5413470255774</t>
  </si>
  <si>
    <t>OPBOUW. 431 (165X165) STR 9005</t>
  </si>
  <si>
    <t>5413470295916</t>
  </si>
  <si>
    <t>5413470295923</t>
  </si>
  <si>
    <t>00431221</t>
  </si>
  <si>
    <t>OPBOUW. 431 (225X225) RAL 7016</t>
  </si>
  <si>
    <t>5413470262987</t>
  </si>
  <si>
    <t>5413470285351</t>
  </si>
  <si>
    <t>OPBOUW. 431 (225X225) STR 7016</t>
  </si>
  <si>
    <t>5413470299334</t>
  </si>
  <si>
    <t>5413470299341</t>
  </si>
  <si>
    <t>OPBOUW. 431 (225X225) BEL 9010</t>
  </si>
  <si>
    <t>5413470255798</t>
  </si>
  <si>
    <t>5413470250090</t>
  </si>
  <si>
    <t>OPBOUW. 431 (225X225) STR 9005</t>
  </si>
  <si>
    <t>5413470295930</t>
  </si>
  <si>
    <t>5413470295947</t>
  </si>
  <si>
    <t>00450101</t>
  </si>
  <si>
    <t>Grendel Nr.450-8cm F1</t>
  </si>
  <si>
    <t>5413470088754</t>
  </si>
  <si>
    <t>5413470088747</t>
  </si>
  <si>
    <t>00460103</t>
  </si>
  <si>
    <t>Kantschuiver Nr.460-25cm F1</t>
  </si>
  <si>
    <t>5413470000770</t>
  </si>
  <si>
    <t>5413470006437</t>
  </si>
  <si>
    <t>00460104</t>
  </si>
  <si>
    <t>Kantschuiver Nr.460-30cm F1</t>
  </si>
  <si>
    <t>5413470006338</t>
  </si>
  <si>
    <t>5413470006444</t>
  </si>
  <si>
    <t>00460105</t>
  </si>
  <si>
    <t>Kantschuiver Nr.460-35cm F1</t>
  </si>
  <si>
    <t>5413470006321</t>
  </si>
  <si>
    <t>5413470006451</t>
  </si>
  <si>
    <t>00460106</t>
  </si>
  <si>
    <t>Kantschuiver Nr.460-40cm F1</t>
  </si>
  <si>
    <t>5413470006345</t>
  </si>
  <si>
    <t>5413470006468</t>
  </si>
  <si>
    <t>00460107</t>
  </si>
  <si>
    <t>Kantschuiver Nr.460-50cm F1</t>
  </si>
  <si>
    <t>5413470006352</t>
  </si>
  <si>
    <t>5413470006475</t>
  </si>
  <si>
    <t>00460501</t>
  </si>
  <si>
    <t>Kantschuiver Nr.460 BR</t>
  </si>
  <si>
    <t>5413470006376</t>
  </si>
  <si>
    <t>5413470006482</t>
  </si>
  <si>
    <t>00460503</t>
  </si>
  <si>
    <t>Kantschuiver Nr.460-25cm BR</t>
  </si>
  <si>
    <t>5413470006383</t>
  </si>
  <si>
    <t>5413470006499</t>
  </si>
  <si>
    <t>00460504</t>
  </si>
  <si>
    <t>Kantschuiver Nr.460-30cm BR</t>
  </si>
  <si>
    <t>5413470006390</t>
  </si>
  <si>
    <t>5413470006505</t>
  </si>
  <si>
    <t>00460505</t>
  </si>
  <si>
    <t>Kantschuiver Nr.460-35cm BR</t>
  </si>
  <si>
    <t>5413470006406</t>
  </si>
  <si>
    <t>5413470006512</t>
  </si>
  <si>
    <t>00460506</t>
  </si>
  <si>
    <t>Kantschuiver Nr.460-40cm BR</t>
  </si>
  <si>
    <t>5413470006413</t>
  </si>
  <si>
    <t>5413470006529</t>
  </si>
  <si>
    <t>DEURRO. 461 (400x200) BEL 9010</t>
  </si>
  <si>
    <t>5413470250571</t>
  </si>
  <si>
    <t>5413470293943</t>
  </si>
  <si>
    <t>Silendo SKIN (425x48) F1</t>
  </si>
  <si>
    <t>5413470277967</t>
  </si>
  <si>
    <t>5413470291826</t>
  </si>
  <si>
    <t>Silendo SKIN (425x48) BEL 9010</t>
  </si>
  <si>
    <t>5413470278018</t>
  </si>
  <si>
    <t>5413470291833</t>
  </si>
  <si>
    <t>03000031</t>
  </si>
  <si>
    <t>Ova. Sleutelpl.3000/K BRUUT</t>
  </si>
  <si>
    <t>5413470035284</t>
  </si>
  <si>
    <t>5413470035017</t>
  </si>
  <si>
    <t>03000131</t>
  </si>
  <si>
    <t>Ova. Sleutelpl.3000/K F1</t>
  </si>
  <si>
    <t>5413470035345</t>
  </si>
  <si>
    <t>5413470021423</t>
  </si>
  <si>
    <t>03000331</t>
  </si>
  <si>
    <t>Ova. Sleutelpl.3000/K RAL 1247</t>
  </si>
  <si>
    <t>5413470035321</t>
  </si>
  <si>
    <t>5413470021430</t>
  </si>
  <si>
    <t>03000641</t>
  </si>
  <si>
    <t>Ova. Sleutelpl.3000/K FR9010</t>
  </si>
  <si>
    <t>5413470035314</t>
  </si>
  <si>
    <t>5413470021447</t>
  </si>
  <si>
    <t>03000831</t>
  </si>
  <si>
    <t>Ova. Sleutelpl.3000/K RAL 9005</t>
  </si>
  <si>
    <t>5413470035338</t>
  </si>
  <si>
    <t>5413470021454</t>
  </si>
  <si>
    <t>Strip 381/60 400 Natuurkl</t>
  </si>
  <si>
    <t>5413470279275</t>
  </si>
  <si>
    <t>5413470250830</t>
  </si>
  <si>
    <t>Strip 381/60 400 RAL 8022</t>
  </si>
  <si>
    <t>5413470261027</t>
  </si>
  <si>
    <t>5413470250854</t>
  </si>
  <si>
    <t>Strip 381/60 500 RAL 8022</t>
  </si>
  <si>
    <t>5413470284552</t>
  </si>
  <si>
    <t>5413470250885</t>
  </si>
  <si>
    <t>Strip 381/60 2000 F1</t>
  </si>
  <si>
    <t>5413470284569</t>
  </si>
  <si>
    <t>5413470250892</t>
  </si>
  <si>
    <t>Strip 381/60 2000 BEL 9010</t>
  </si>
  <si>
    <t>5413470284576</t>
  </si>
  <si>
    <t>5413470250908</t>
  </si>
  <si>
    <t>03811053</t>
  </si>
  <si>
    <t>Strip 381/80 500 Goud</t>
  </si>
  <si>
    <t>5413470284705</t>
  </si>
  <si>
    <t>5413470251066</t>
  </si>
  <si>
    <t>03811103</t>
  </si>
  <si>
    <t>Strip 381/80 1000 goud</t>
  </si>
  <si>
    <t>5413470285399</t>
  </si>
  <si>
    <t>5413470251165</t>
  </si>
  <si>
    <t>Strip 381/80 1000 BEL 9010</t>
  </si>
  <si>
    <t>5413470284804</t>
  </si>
  <si>
    <t>5413470251172</t>
  </si>
  <si>
    <t>Strip 381/100 400 RAL 8022</t>
  </si>
  <si>
    <t>5413470284934</t>
  </si>
  <si>
    <t>5413470251318</t>
  </si>
  <si>
    <t>Strip 381/100 500 RAL 8022</t>
  </si>
  <si>
    <t>5413470284989</t>
  </si>
  <si>
    <t>5413470251363</t>
  </si>
  <si>
    <t>Strip 381/100 600 F1</t>
  </si>
  <si>
    <t>5413470284996</t>
  </si>
  <si>
    <t>5413470251370</t>
  </si>
  <si>
    <t>Strip 381/100 600 BEL 9010</t>
  </si>
  <si>
    <t>5413470285009</t>
  </si>
  <si>
    <t>5413470251394</t>
  </si>
  <si>
    <t>Strip 381/100 600 RAL 8022</t>
  </si>
  <si>
    <t>5413470285016</t>
  </si>
  <si>
    <t>5413470251400</t>
  </si>
  <si>
    <t>Strip 381/100 1000 F1</t>
  </si>
  <si>
    <t>5413470285023</t>
  </si>
  <si>
    <t>5413470251417</t>
  </si>
  <si>
    <t>Strip 381/100 1000 BEL 9010</t>
  </si>
  <si>
    <t>5413470285030</t>
  </si>
  <si>
    <t>5413470251431</t>
  </si>
  <si>
    <t>Strip 381/100 2000 F1</t>
  </si>
  <si>
    <t>5413470285054</t>
  </si>
  <si>
    <t>5413470251455</t>
  </si>
  <si>
    <t>Strip 381/100 2000 BEL 9010</t>
  </si>
  <si>
    <t>5413470285078</t>
  </si>
  <si>
    <t>5413470251479</t>
  </si>
  <si>
    <t>Strip 381/130 500 F1</t>
  </si>
  <si>
    <t>5413470285092</t>
  </si>
  <si>
    <t>5413470251493</t>
  </si>
  <si>
    <t>Strip 381/130 500 BEL 9010</t>
  </si>
  <si>
    <t>5413470285108</t>
  </si>
  <si>
    <t>5413470251509</t>
  </si>
  <si>
    <t>Strip 381/130 1000 F1</t>
  </si>
  <si>
    <t>5413470285122</t>
  </si>
  <si>
    <t>5413470251523</t>
  </si>
  <si>
    <t>Strip 381/130 2000 F1</t>
  </si>
  <si>
    <t>5413470285153</t>
  </si>
  <si>
    <t>5413470251554</t>
  </si>
  <si>
    <t>Strip 381/130 2000 BEL 9010</t>
  </si>
  <si>
    <t>5413470285160</t>
  </si>
  <si>
    <t>5413470251578</t>
  </si>
  <si>
    <t>Strip 381/150 2000 F1</t>
  </si>
  <si>
    <t>5413470285214</t>
  </si>
  <si>
    <t>5413470251622</t>
  </si>
  <si>
    <t>Strip 381/150 2000 BEL 9010</t>
  </si>
  <si>
    <t>5413470285238</t>
  </si>
  <si>
    <t>5413470251646</t>
  </si>
  <si>
    <t>VERBINDINGSHOEK 11P BRUUT</t>
  </si>
  <si>
    <t>5413470304748</t>
  </si>
  <si>
    <t>5413470306308</t>
  </si>
  <si>
    <t>VERBINDINGSHOEK 34 BRUUT</t>
  </si>
  <si>
    <t>5413470295664</t>
  </si>
  <si>
    <t>5413470296289</t>
  </si>
  <si>
    <t>Rooster 433/S(173x173) F1</t>
  </si>
  <si>
    <t>5413470256009</t>
  </si>
  <si>
    <t>5413470250663</t>
  </si>
  <si>
    <t>Rooster 433/S(173x173) STR7016</t>
  </si>
  <si>
    <t>5413470299273</t>
  </si>
  <si>
    <t>5413470299280</t>
  </si>
  <si>
    <t>04331735</t>
  </si>
  <si>
    <t>Rooster 433/S(173x173) brons</t>
  </si>
  <si>
    <t>5413470256016</t>
  </si>
  <si>
    <t>5413470250670</t>
  </si>
  <si>
    <t>Rooster 433/S(173x173) BEL9010</t>
  </si>
  <si>
    <t>5413470256023</t>
  </si>
  <si>
    <t>5413470250687</t>
  </si>
  <si>
    <t>Rooster 433/S(173x173) RAL8019</t>
  </si>
  <si>
    <t>5413470256030</t>
  </si>
  <si>
    <t>5413470250694</t>
  </si>
  <si>
    <t>ROOSTER 433/S(173x173) STR9005</t>
  </si>
  <si>
    <t>5413470295879</t>
  </si>
  <si>
    <t>5413470295886</t>
  </si>
  <si>
    <t>Rooster 433/S(210x210) F1</t>
  </si>
  <si>
    <t>5413470256047</t>
  </si>
  <si>
    <t>5413470250700</t>
  </si>
  <si>
    <t>Rooster 433/S(210x210) STR7016</t>
  </si>
  <si>
    <t>5413470299297</t>
  </si>
  <si>
    <t>5413470299303</t>
  </si>
  <si>
    <t>Rooster 433/S(210x210) BEL9010</t>
  </si>
  <si>
    <t>5413470256061</t>
  </si>
  <si>
    <t>5413470250724</t>
  </si>
  <si>
    <t>Rooster 433/S(210x210) RAL8019</t>
  </si>
  <si>
    <t>5413470256078</t>
  </si>
  <si>
    <t>5413470250731</t>
  </si>
  <si>
    <t>04332108</t>
  </si>
  <si>
    <t>Rooster 433/S(210x210) RAL7016</t>
  </si>
  <si>
    <t>5413470268231</t>
  </si>
  <si>
    <t>5413470285375</t>
  </si>
  <si>
    <t>ROOSTER 433/S(210x210) STR9005</t>
  </si>
  <si>
    <t>5413470295893</t>
  </si>
  <si>
    <t>5413470295909</t>
  </si>
  <si>
    <t>Rooster 433/S(246x246) F1</t>
  </si>
  <si>
    <t>5413470256085</t>
  </si>
  <si>
    <t>5413470250748</t>
  </si>
  <si>
    <t>Rooster 433/S(246x246) BEL9010</t>
  </si>
  <si>
    <t>5413470256092</t>
  </si>
  <si>
    <t>5413470250755</t>
  </si>
  <si>
    <t>Rooster 433/S(246x246) RAL8019</t>
  </si>
  <si>
    <t>5413470256108</t>
  </si>
  <si>
    <t>5413470250762</t>
  </si>
  <si>
    <t>435R dia 80 STR 7016</t>
  </si>
  <si>
    <t>5413470299785</t>
  </si>
  <si>
    <t>5413470299792</t>
  </si>
  <si>
    <t>04350951</t>
  </si>
  <si>
    <t>435R dia 95 RAL 9006</t>
  </si>
  <si>
    <t>5413470255545</t>
  </si>
  <si>
    <t>5413470262598</t>
  </si>
  <si>
    <t>04350956</t>
  </si>
  <si>
    <t>435R dia 95 BEL 9010</t>
  </si>
  <si>
    <t>5413470255552</t>
  </si>
  <si>
    <t>5413470262604</t>
  </si>
  <si>
    <t>04350957</t>
  </si>
  <si>
    <t>435R dia 95 RAL 8019</t>
  </si>
  <si>
    <t>5413470255569</t>
  </si>
  <si>
    <t>5413470262611</t>
  </si>
  <si>
    <t>435R dia 120 Bruut</t>
  </si>
  <si>
    <t>5413470260006</t>
  </si>
  <si>
    <t>5413470280141</t>
  </si>
  <si>
    <t>435R dia 120 RAL 9006</t>
  </si>
  <si>
    <t>5413470255576</t>
  </si>
  <si>
    <t>5413470262628</t>
  </si>
  <si>
    <t>435R dia 120 BEL 9010</t>
  </si>
  <si>
    <t>5413470255583</t>
  </si>
  <si>
    <t>5413470262635</t>
  </si>
  <si>
    <t>435R dia 120 RAL 8019</t>
  </si>
  <si>
    <t>5413470255590</t>
  </si>
  <si>
    <t>5413470262642</t>
  </si>
  <si>
    <t>5413470296142</t>
  </si>
  <si>
    <t>5413470296159</t>
  </si>
  <si>
    <t>435R dia 120 STR 7016</t>
  </si>
  <si>
    <t>5413470299839</t>
  </si>
  <si>
    <t>5413470299846</t>
  </si>
  <si>
    <t>435R dia 150 Bruut</t>
  </si>
  <si>
    <t>5413470260020</t>
  </si>
  <si>
    <t>5413470280165</t>
  </si>
  <si>
    <t>435R dia 150 RAL 9006</t>
  </si>
  <si>
    <t>5413470255606</t>
  </si>
  <si>
    <t>5413470262659</t>
  </si>
  <si>
    <t>435R dia 150 BEL 9010</t>
  </si>
  <si>
    <t>5413470255613</t>
  </si>
  <si>
    <t>5413470262666</t>
  </si>
  <si>
    <t>435R dia 150 RAL 8019</t>
  </si>
  <si>
    <t>5413470255620</t>
  </si>
  <si>
    <t>5413470262673</t>
  </si>
  <si>
    <t>435R dia 150 STR 7016</t>
  </si>
  <si>
    <t>5413470299853</t>
  </si>
  <si>
    <t>5413470299860</t>
  </si>
  <si>
    <t>435R dia 190 Bruut</t>
  </si>
  <si>
    <t>5413470260037</t>
  </si>
  <si>
    <t>5413470280189</t>
  </si>
  <si>
    <t>435R dia 190 RAL 9006</t>
  </si>
  <si>
    <t>5413470255637</t>
  </si>
  <si>
    <t>5413470262581</t>
  </si>
  <si>
    <t>435R dia 190 STR 7016</t>
  </si>
  <si>
    <t>5413470299372</t>
  </si>
  <si>
    <t>5413470299389</t>
  </si>
  <si>
    <t>435R dia 190 BEL 9010</t>
  </si>
  <si>
    <t>5413470255644</t>
  </si>
  <si>
    <t>5413470262680</t>
  </si>
  <si>
    <t>435R dia 190 RAL 8019</t>
  </si>
  <si>
    <t>5413470255651</t>
  </si>
  <si>
    <t>5413470262697</t>
  </si>
  <si>
    <t>5413470296098</t>
  </si>
  <si>
    <t>5413470296104</t>
  </si>
  <si>
    <t>435R dia 80 RAL 9006</t>
  </si>
  <si>
    <t>5413470279619</t>
  </si>
  <si>
    <t>5413470280066</t>
  </si>
  <si>
    <t>435R dia 80 BEL 9010</t>
  </si>
  <si>
    <t>5413470279626</t>
  </si>
  <si>
    <t>5413470280073</t>
  </si>
  <si>
    <t>435R dia 80 RAL 8019</t>
  </si>
  <si>
    <t>5413470279633</t>
  </si>
  <si>
    <t>5413470280080</t>
  </si>
  <si>
    <t>435R dia 100 RAL 9006</t>
  </si>
  <si>
    <t>5413470279688</t>
  </si>
  <si>
    <t>5413470280110</t>
  </si>
  <si>
    <t>435R dia 100 RAL 8019</t>
  </si>
  <si>
    <t>5413470279695</t>
  </si>
  <si>
    <t>5413470280134</t>
  </si>
  <si>
    <t>5413470296333</t>
  </si>
  <si>
    <t>5413470295800</t>
  </si>
  <si>
    <t>435R dia 80 Bruut</t>
  </si>
  <si>
    <t>5413470279602</t>
  </si>
  <si>
    <t>5413470280059</t>
  </si>
  <si>
    <t>04352165</t>
  </si>
  <si>
    <t>435R dia 80 RAL 7016</t>
  </si>
  <si>
    <t>5413470279763</t>
  </si>
  <si>
    <t>5413470280097</t>
  </si>
  <si>
    <t>435R dia 100 Bruut</t>
  </si>
  <si>
    <t>5413470279657</t>
  </si>
  <si>
    <t>5413470280103</t>
  </si>
  <si>
    <t>5413470296340</t>
  </si>
  <si>
    <t>5413470295824</t>
  </si>
  <si>
    <t>435R dia 120 RAL 7016</t>
  </si>
  <si>
    <t>5413470279725</t>
  </si>
  <si>
    <t>5413470280158</t>
  </si>
  <si>
    <t>435R dia 150 RAL 7016</t>
  </si>
  <si>
    <t>5413470279749</t>
  </si>
  <si>
    <t>5413470280172</t>
  </si>
  <si>
    <t>5413470296074</t>
  </si>
  <si>
    <t>5413470296081</t>
  </si>
  <si>
    <t>435R dia 190 RAL 7016</t>
  </si>
  <si>
    <t>5413470279732</t>
  </si>
  <si>
    <t>5413470280196</t>
  </si>
  <si>
    <t>04371006</t>
  </si>
  <si>
    <t>R. schoe.437R dia 100 BEL 9010</t>
  </si>
  <si>
    <t>5413470028293</t>
  </si>
  <si>
    <t>5413470028309</t>
  </si>
  <si>
    <t>633 OVERDRUKR RVS P 125MM SKIN</t>
  </si>
  <si>
    <t>5413470025841</t>
  </si>
  <si>
    <t>5413470288819</t>
  </si>
  <si>
    <t>633 OVERDRUKR RVS ZW 125MM SK</t>
  </si>
  <si>
    <t>5413470310541</t>
  </si>
  <si>
    <t>5413470310558</t>
  </si>
  <si>
    <t>633 OVERDRUKR RVS P 150MM SKIN</t>
  </si>
  <si>
    <t>5413470025858</t>
  </si>
  <si>
    <t>5413470288833</t>
  </si>
  <si>
    <t>633 OVERDRUKR RVS ZW 150MM SK</t>
  </si>
  <si>
    <t>5413470310565</t>
  </si>
  <si>
    <t>5413470310572</t>
  </si>
  <si>
    <t>638 BOLROOSTER RVS POLI 100MM</t>
  </si>
  <si>
    <t>5413470027005</t>
  </si>
  <si>
    <t>5413470288864</t>
  </si>
  <si>
    <t>638 BOLROOSTER RVS POLI 125MM</t>
  </si>
  <si>
    <t>5413470026978</t>
  </si>
  <si>
    <t>5413470288871</t>
  </si>
  <si>
    <t>638 BOLROOSTER RVS POLI 150MM</t>
  </si>
  <si>
    <t>5413470026985</t>
  </si>
  <si>
    <t>5413470288901</t>
  </si>
  <si>
    <t>08080013</t>
  </si>
  <si>
    <t>Paum.80/80 A TOE BRUUT LINKS</t>
  </si>
  <si>
    <t>5413470088303</t>
  </si>
  <si>
    <t>5413470088310</t>
  </si>
  <si>
    <t>08080014</t>
  </si>
  <si>
    <t>Paum.80/80 A TOE BRUUT RECHTS</t>
  </si>
  <si>
    <t>5413470088327</t>
  </si>
  <si>
    <t>5413470088334</t>
  </si>
  <si>
    <t>08080101</t>
  </si>
  <si>
    <t>Paum.80/80 open L. F1</t>
  </si>
  <si>
    <t>5413470000275</t>
  </si>
  <si>
    <t>5413470009827</t>
  </si>
  <si>
    <t>08080102</t>
  </si>
  <si>
    <t>Paum.80/80 open R. F1</t>
  </si>
  <si>
    <t>5413470000282</t>
  </si>
  <si>
    <t>5413470009834</t>
  </si>
  <si>
    <t>08080103</t>
  </si>
  <si>
    <t>Paum.80/80 gesl L. F1</t>
  </si>
  <si>
    <t>5413470009049</t>
  </si>
  <si>
    <t>5413470039695</t>
  </si>
  <si>
    <t>08080104</t>
  </si>
  <si>
    <t>Paum.80/80 gesl R. F1</t>
  </si>
  <si>
    <t>5413470009056</t>
  </si>
  <si>
    <t>5413470039701</t>
  </si>
  <si>
    <t>08080111</t>
  </si>
  <si>
    <t>Paum.80/80A open L. F1</t>
  </si>
  <si>
    <t>5413470011677</t>
  </si>
  <si>
    <t>5413470040806</t>
  </si>
  <si>
    <t>08080112</t>
  </si>
  <si>
    <t>Paum.80/80A open R. F1</t>
  </si>
  <si>
    <t>5413470000268</t>
  </si>
  <si>
    <t>5413470040813</t>
  </si>
  <si>
    <t>08080123</t>
  </si>
  <si>
    <t>Paum.80/80A DEXTÜRA F1 DIN R.</t>
  </si>
  <si>
    <t>5413470039855</t>
  </si>
  <si>
    <t>5413470029252</t>
  </si>
  <si>
    <t>08080124</t>
  </si>
  <si>
    <t>Paum.80/80A DEXTÜRA F1 DIN L.</t>
  </si>
  <si>
    <t>5413470039862</t>
  </si>
  <si>
    <t>5413470029269</t>
  </si>
  <si>
    <t>08080201</t>
  </si>
  <si>
    <t>Paum.80/80 open L. F2</t>
  </si>
  <si>
    <t>5413470000114</t>
  </si>
  <si>
    <t>5413470009780</t>
  </si>
  <si>
    <t>08080202</t>
  </si>
  <si>
    <t>Paum.80/80 open R. F2</t>
  </si>
  <si>
    <t>5413470000107</t>
  </si>
  <si>
    <t>5413470009797</t>
  </si>
  <si>
    <t>08080203</t>
  </si>
  <si>
    <t>Paum.80/80 gesl L. F2</t>
  </si>
  <si>
    <t>5413470009087</t>
  </si>
  <si>
    <t>5413470039916</t>
  </si>
  <si>
    <t>08080204</t>
  </si>
  <si>
    <t>Paum.80/80 gesl R. F2</t>
  </si>
  <si>
    <t>5413470009094</t>
  </si>
  <si>
    <t>5413470039923</t>
  </si>
  <si>
    <t>08080211</t>
  </si>
  <si>
    <t>Paum.80/80A open L. F2</t>
  </si>
  <si>
    <t>5413470000084</t>
  </si>
  <si>
    <t>5413470009766</t>
  </si>
  <si>
    <t>08080212</t>
  </si>
  <si>
    <t>Paum.80/80A open R. F2</t>
  </si>
  <si>
    <t>5413470000091</t>
  </si>
  <si>
    <t>5413470009773</t>
  </si>
  <si>
    <t>08080603</t>
  </si>
  <si>
    <t>Paum.80/80 gesl L. BEL 9010</t>
  </si>
  <si>
    <t>5413470009704</t>
  </si>
  <si>
    <t>5413470039930</t>
  </si>
  <si>
    <t>08080604</t>
  </si>
  <si>
    <t>Paum.80/80 gesl R. BEL 9010</t>
  </si>
  <si>
    <t>5413470000244</t>
  </si>
  <si>
    <t>5413470039947</t>
  </si>
  <si>
    <t>08080613</t>
  </si>
  <si>
    <t>Paum.80/80A gesl L. BEL 9010</t>
  </si>
  <si>
    <t>5413470009155</t>
  </si>
  <si>
    <t>5413470033716</t>
  </si>
  <si>
    <t>08080803</t>
  </si>
  <si>
    <t>Paum.80/80 gesl L. RAL 9005</t>
  </si>
  <si>
    <t>5413470000312</t>
  </si>
  <si>
    <t>5413470041438</t>
  </si>
  <si>
    <t>08080804</t>
  </si>
  <si>
    <t>Paum.80/80 gesl R. RAL 9005</t>
  </si>
  <si>
    <t>5413470000329</t>
  </si>
  <si>
    <t>5413470041445</t>
  </si>
  <si>
    <t>08080813</t>
  </si>
  <si>
    <t>Paum.80/80A gesl L. RAL 9005</t>
  </si>
  <si>
    <t>5413470012025</t>
  </si>
  <si>
    <t>5413470039527</t>
  </si>
  <si>
    <t>08080814</t>
  </si>
  <si>
    <t>Paum.80/80A gesl R. RAL 9005</t>
  </si>
  <si>
    <t>5413470009735</t>
  </si>
  <si>
    <t>5413470039534</t>
  </si>
  <si>
    <t>08080815</t>
  </si>
  <si>
    <t>Paum 8135 MAN DIN R MT 9005</t>
  </si>
  <si>
    <t>5413470310701</t>
  </si>
  <si>
    <t>5413470310718</t>
  </si>
  <si>
    <t>08080816</t>
  </si>
  <si>
    <t>Paum 8135 MEIS DIN R MT 9005</t>
  </si>
  <si>
    <t>5413470310725</t>
  </si>
  <si>
    <t>5413470310732</t>
  </si>
  <si>
    <t>08080817</t>
  </si>
  <si>
    <t>Paum 8135 MAN DIN L MT 9005</t>
  </si>
  <si>
    <t>5413470310749</t>
  </si>
  <si>
    <t>5413470310756</t>
  </si>
  <si>
    <t>08080818</t>
  </si>
  <si>
    <t>Paum 8135 MEIS DIN L MT 9005</t>
  </si>
  <si>
    <t>5413470310763</t>
  </si>
  <si>
    <t>5413470310770</t>
  </si>
  <si>
    <t>08080819</t>
  </si>
  <si>
    <t>Paum 8135 MAN DIN R MT 9016</t>
  </si>
  <si>
    <t>5413470310787</t>
  </si>
  <si>
    <t>5413470310794</t>
  </si>
  <si>
    <t>08080820</t>
  </si>
  <si>
    <t>Paum 8135 MEIS DIN R MT 9016</t>
  </si>
  <si>
    <t>5413470310800</t>
  </si>
  <si>
    <t>5413470310817</t>
  </si>
  <si>
    <t>08080821</t>
  </si>
  <si>
    <t>Paum 8135 MAN DIN L MT 9016</t>
  </si>
  <si>
    <t>5413470310824</t>
  </si>
  <si>
    <t>5413470310831</t>
  </si>
  <si>
    <t>08080822</t>
  </si>
  <si>
    <t>Paum 8135 MEIS DIN L MT 9016</t>
  </si>
  <si>
    <t>5413470310848</t>
  </si>
  <si>
    <t>5413470310855</t>
  </si>
  <si>
    <t>08082813</t>
  </si>
  <si>
    <t>Paum.80/80A gesl L. MAT 9005</t>
  </si>
  <si>
    <t>5413470003955</t>
  </si>
  <si>
    <t>5413470087177</t>
  </si>
  <si>
    <t>08082814</t>
  </si>
  <si>
    <t>Paum.80/80A gesl R. MAT 9005</t>
  </si>
  <si>
    <t>5413470003948</t>
  </si>
  <si>
    <t>5413470087184</t>
  </si>
  <si>
    <t>08083600</t>
  </si>
  <si>
    <t>Paum. 117x100x16 RAL 9005</t>
  </si>
  <si>
    <t>5413470081151</t>
  </si>
  <si>
    <t>5413470081175</t>
  </si>
  <si>
    <t>08083601</t>
  </si>
  <si>
    <t>Paum. 117x100x16 RAL 9010</t>
  </si>
  <si>
    <t>5413470081182</t>
  </si>
  <si>
    <t>5413470081205</t>
  </si>
  <si>
    <t>08085113</t>
  </si>
  <si>
    <t>Paum.80/80A gesl L. NI</t>
  </si>
  <si>
    <t>5413470001609</t>
  </si>
  <si>
    <t>5413470040097</t>
  </si>
  <si>
    <t>08085114</t>
  </si>
  <si>
    <t>Paum.80/80A gesl R. NI</t>
  </si>
  <si>
    <t>5413470001616</t>
  </si>
  <si>
    <t>5413470040103</t>
  </si>
  <si>
    <t>08085123</t>
  </si>
  <si>
    <t>Paum.80/80A gesl L. NI-1</t>
  </si>
  <si>
    <t>5413470013022</t>
  </si>
  <si>
    <t>5413470004525</t>
  </si>
  <si>
    <t>08085124</t>
  </si>
  <si>
    <t>Paum.80/80A gesl R. NI-1</t>
  </si>
  <si>
    <t>5413470013039</t>
  </si>
  <si>
    <t>5413470004532</t>
  </si>
  <si>
    <t>08085133</t>
  </si>
  <si>
    <t>Paum.80/80A gesl L. NI-2</t>
  </si>
  <si>
    <t>5413470013046</t>
  </si>
  <si>
    <t>5413470004549</t>
  </si>
  <si>
    <t>08085134</t>
  </si>
  <si>
    <t>Paum.80/80A gesl R. NI-2</t>
  </si>
  <si>
    <t>5413470013053</t>
  </si>
  <si>
    <t>5413470004556</t>
  </si>
  <si>
    <t>08085223</t>
  </si>
  <si>
    <t>Paum.80/80A gesl L. CF-1</t>
  </si>
  <si>
    <t>5413470013107</t>
  </si>
  <si>
    <t>5413470004488</t>
  </si>
  <si>
    <t>08085224</t>
  </si>
  <si>
    <t>Paum.80/80A gesl R. CF-1</t>
  </si>
  <si>
    <t>5413470013114</t>
  </si>
  <si>
    <t>5413470004495</t>
  </si>
  <si>
    <t>08085233</t>
  </si>
  <si>
    <t>Paum.80/80A gesl L. CF-2</t>
  </si>
  <si>
    <t>5413470013121</t>
  </si>
  <si>
    <t>5413470004501</t>
  </si>
  <si>
    <t>08085234</t>
  </si>
  <si>
    <t>Paum.80/80A gesl R. CF-2</t>
  </si>
  <si>
    <t>5413470013138</t>
  </si>
  <si>
    <t>5413470004518</t>
  </si>
  <si>
    <t>08085623</t>
  </si>
  <si>
    <t>Paum.80/80A gesl L. CHR-1</t>
  </si>
  <si>
    <t>5413470013305</t>
  </si>
  <si>
    <t>5413470005867</t>
  </si>
  <si>
    <t>08085624</t>
  </si>
  <si>
    <t>Paum.80/80A gesl R. CHR-1</t>
  </si>
  <si>
    <t>5413470013312</t>
  </si>
  <si>
    <t>5413470005881</t>
  </si>
  <si>
    <t>08085633</t>
  </si>
  <si>
    <t>Paum.80/80A gesl L. CHR-2</t>
  </si>
  <si>
    <t>5413470013329</t>
  </si>
  <si>
    <t>5413470005874</t>
  </si>
  <si>
    <t>08085634</t>
  </si>
  <si>
    <t>Paum.80/80A gesl R. CHR-2</t>
  </si>
  <si>
    <t>5413470013336</t>
  </si>
  <si>
    <t>5413470005898</t>
  </si>
  <si>
    <t>08100111</t>
  </si>
  <si>
    <t>luikopener 1900A links 30-32</t>
  </si>
  <si>
    <t>5413470043722</t>
  </si>
  <si>
    <t>5413470059143</t>
  </si>
  <si>
    <t>08100112</t>
  </si>
  <si>
    <t>luikopener 1900A rechts 30-32</t>
  </si>
  <si>
    <t>5413470043739</t>
  </si>
  <si>
    <t>5413470059150</t>
  </si>
  <si>
    <t>08100115</t>
  </si>
  <si>
    <t>opvulstuk 7,5° model 1900 B</t>
  </si>
  <si>
    <t>5413470043760</t>
  </si>
  <si>
    <t>5413470059167</t>
  </si>
  <si>
    <t>08100120</t>
  </si>
  <si>
    <t>kruisb.1565/1900 L (1/X hout)</t>
  </si>
  <si>
    <t>5413470043814</t>
  </si>
  <si>
    <t>5413470059174</t>
  </si>
  <si>
    <t>08100128</t>
  </si>
  <si>
    <t>kruisb.1565/1900 R (1/X hout)</t>
  </si>
  <si>
    <t>5413470043890</t>
  </si>
  <si>
    <t>5413470059181</t>
  </si>
  <si>
    <t>08100137</t>
  </si>
  <si>
    <t>kruisband 1565 (1/X hout)</t>
  </si>
  <si>
    <t>5413470043999</t>
  </si>
  <si>
    <t>5413470059198</t>
  </si>
  <si>
    <t>08100146</t>
  </si>
  <si>
    <t>steenhaak 1584 S/190</t>
  </si>
  <si>
    <t>5413470044088</t>
  </si>
  <si>
    <t>5413470059211</t>
  </si>
  <si>
    <t>08100147</t>
  </si>
  <si>
    <t>steenhaak 1584 S/240</t>
  </si>
  <si>
    <t>5413470044095</t>
  </si>
  <si>
    <t>5413470064666</t>
  </si>
  <si>
    <t>08100150</t>
  </si>
  <si>
    <t>vijshaak 1980/165</t>
  </si>
  <si>
    <t>5413470044125</t>
  </si>
  <si>
    <t>5413470059235</t>
  </si>
  <si>
    <t>08100152</t>
  </si>
  <si>
    <t>vijshaak 1980/260</t>
  </si>
  <si>
    <t>5413470044149</t>
  </si>
  <si>
    <t>5413470063904</t>
  </si>
  <si>
    <t>08100154</t>
  </si>
  <si>
    <t>scharnier 1579 S</t>
  </si>
  <si>
    <t>5413470044163</t>
  </si>
  <si>
    <t>5413470059242</t>
  </si>
  <si>
    <t>08100162</t>
  </si>
  <si>
    <t>draaikruk 1908/65 vernikkeld</t>
  </si>
  <si>
    <t>5413470044262</t>
  </si>
  <si>
    <t>5413470059310</t>
  </si>
  <si>
    <t>08100163</t>
  </si>
  <si>
    <t>draaikruk 1908/120 vernikk.</t>
  </si>
  <si>
    <t>5413470044279</t>
  </si>
  <si>
    <t>5413470059303</t>
  </si>
  <si>
    <t>08100164</t>
  </si>
  <si>
    <t>1908 verl.draaikruk 250 mm</t>
  </si>
  <si>
    <t>5413470060668</t>
  </si>
  <si>
    <t>5413470044286</t>
  </si>
  <si>
    <t>08100169</t>
  </si>
  <si>
    <t>losse kop model A links</t>
  </si>
  <si>
    <t>5413470044675</t>
  </si>
  <si>
    <t>5413470059280</t>
  </si>
  <si>
    <t>08100170</t>
  </si>
  <si>
    <t>losse kop model A rechts</t>
  </si>
  <si>
    <t>5413470044682</t>
  </si>
  <si>
    <t>5413470059297</t>
  </si>
  <si>
    <t>08100171</t>
  </si>
  <si>
    <t>losse kop model B links</t>
  </si>
  <si>
    <t>5413470044699</t>
  </si>
  <si>
    <t>5413470059327</t>
  </si>
  <si>
    <t>08100172</t>
  </si>
  <si>
    <t>losse kop model B rechts</t>
  </si>
  <si>
    <t>5413470044705</t>
  </si>
  <si>
    <t>5413470059334</t>
  </si>
  <si>
    <t>08100179</t>
  </si>
  <si>
    <t>kruisb.1565/1900 L axe 100</t>
  </si>
  <si>
    <t>5413470044613</t>
  </si>
  <si>
    <t>5413470059259</t>
  </si>
  <si>
    <t>08100181</t>
  </si>
  <si>
    <t>kruisb.1565/1900 R axe 100</t>
  </si>
  <si>
    <t>5413470044637</t>
  </si>
  <si>
    <t>5413470059266</t>
  </si>
  <si>
    <t>08100183</t>
  </si>
  <si>
    <t>kruisband 1565 axe 100</t>
  </si>
  <si>
    <t>5413470044651</t>
  </si>
  <si>
    <t>5413470059273</t>
  </si>
  <si>
    <t>08100224</t>
  </si>
  <si>
    <t>1908 verl.draaikruk 200 mm</t>
  </si>
  <si>
    <t>5413470064970</t>
  </si>
  <si>
    <t>5413470064987</t>
  </si>
  <si>
    <t>08116001</t>
  </si>
  <si>
    <t>Herderinkopje Nr.116-7cm zwart</t>
  </si>
  <si>
    <t>5413470001289</t>
  </si>
  <si>
    <t>5413470077482</t>
  </si>
  <si>
    <t>08116002</t>
  </si>
  <si>
    <t>Herderinkopje Nr116-15cm zwart</t>
  </si>
  <si>
    <t>5413470001685</t>
  </si>
  <si>
    <t>5413470077505</t>
  </si>
  <si>
    <t>08116101</t>
  </si>
  <si>
    <t>Herderinkopje Nr.116-7cm galva</t>
  </si>
  <si>
    <t>5413470001296</t>
  </si>
  <si>
    <t>5413470077727</t>
  </si>
  <si>
    <t>08116102</t>
  </si>
  <si>
    <t>Herderinkopje Nr116-15cm galva</t>
  </si>
  <si>
    <t>5413470001692</t>
  </si>
  <si>
    <t>5413470077734</t>
  </si>
  <si>
    <t>08181102</t>
  </si>
  <si>
    <t>Paum.80/80 open R. F1 NEUTRAAL</t>
  </si>
  <si>
    <t>5413470027616</t>
  </si>
  <si>
    <t>5413470027623</t>
  </si>
  <si>
    <t>08181103</t>
  </si>
  <si>
    <t>Paum.80/80 toe L. F1 NEUTRAAL</t>
  </si>
  <si>
    <t>5413470027630</t>
  </si>
  <si>
    <t>5413470027647</t>
  </si>
  <si>
    <t>08181104</t>
  </si>
  <si>
    <t>Paum.80/80 toe R. F1 NEUTRAAL</t>
  </si>
  <si>
    <t>5413470027654</t>
  </si>
  <si>
    <t>5413470027661</t>
  </si>
  <si>
    <t>08181203</t>
  </si>
  <si>
    <t>Paum.80/80 toe L. F2 NEUTRAAL</t>
  </si>
  <si>
    <t>5413470029931</t>
  </si>
  <si>
    <t>5413470029948</t>
  </si>
  <si>
    <t>08181204</t>
  </si>
  <si>
    <t>Paum.80/80 toe R. F2 NEUTRAAL</t>
  </si>
  <si>
    <t>5413470029955</t>
  </si>
  <si>
    <t>5413470029962</t>
  </si>
  <si>
    <t>08181601</t>
  </si>
  <si>
    <t>Paum.80/80 open L. R9010 NEUTR</t>
  </si>
  <si>
    <t>5413470027210</t>
  </si>
  <si>
    <t>5413470027234</t>
  </si>
  <si>
    <t>08181602</t>
  </si>
  <si>
    <t>Paum.80/80 open R. R9010 NEUTR</t>
  </si>
  <si>
    <t>5413470027227</t>
  </si>
  <si>
    <t>5413470027241</t>
  </si>
  <si>
    <t>09071303</t>
  </si>
  <si>
    <t>Scharen Nr.907/13 van 20 cm</t>
  </si>
  <si>
    <t>5413470001043</t>
  </si>
  <si>
    <t>5413470079561</t>
  </si>
  <si>
    <t>09071503</t>
  </si>
  <si>
    <t>Scharen Nr.907/15 van 20 cm</t>
  </si>
  <si>
    <t>5413470001050</t>
  </si>
  <si>
    <t>5413470079578</t>
  </si>
  <si>
    <t>09071703</t>
  </si>
  <si>
    <t>Scharen Nr.907/17 van 20 cm</t>
  </si>
  <si>
    <t>5413470001067</t>
  </si>
  <si>
    <t>5413470079585</t>
  </si>
  <si>
    <t>Koord THM/AR/THK90/AK80 1000mm</t>
  </si>
  <si>
    <t>5413470280233</t>
  </si>
  <si>
    <t>5413470274188</t>
  </si>
  <si>
    <t>10001011</t>
  </si>
  <si>
    <t>ENERGYSAVER L F1</t>
  </si>
  <si>
    <t>5413470036106</t>
  </si>
  <si>
    <t>5413470291246</t>
  </si>
  <si>
    <t>10001012</t>
  </si>
  <si>
    <t>Energysaver rechts F1</t>
  </si>
  <si>
    <t>5413470036113</t>
  </si>
  <si>
    <t>5413470291253</t>
  </si>
  <si>
    <t>10001013</t>
  </si>
  <si>
    <t>Arg.Close 80/80A L. F1</t>
  </si>
  <si>
    <t>5413470035055</t>
  </si>
  <si>
    <t>5413470016047</t>
  </si>
  <si>
    <t>10001014</t>
  </si>
  <si>
    <t>Arg.Close 80/80A R. F1</t>
  </si>
  <si>
    <t>5413470035062</t>
  </si>
  <si>
    <t>5413470016061</t>
  </si>
  <si>
    <t>KS L+R TC60/20 WIT KOORD R</t>
  </si>
  <si>
    <t>5413470267753</t>
  </si>
  <si>
    <t>5413470309170</t>
  </si>
  <si>
    <t>KS L+R TC60/24 WIT</t>
  </si>
  <si>
    <t>5413470267708</t>
  </si>
  <si>
    <t>5413470090665</t>
  </si>
  <si>
    <t>KS L+R TC60/24 WIT KOORD L</t>
  </si>
  <si>
    <t>5413470267784</t>
  </si>
  <si>
    <t>5413470294186</t>
  </si>
  <si>
    <t>KS L+R TC60/24 WIT KOORD R</t>
  </si>
  <si>
    <t>5413470267791</t>
  </si>
  <si>
    <t>5413470294179</t>
  </si>
  <si>
    <t>18112501</t>
  </si>
  <si>
    <t>Vijshaken 112/10mm zwart. BAR</t>
  </si>
  <si>
    <t>5413470031156</t>
  </si>
  <si>
    <t>5413470090719</t>
  </si>
  <si>
    <t>18128001</t>
  </si>
  <si>
    <t>Stalring nr.128 galva. BAR</t>
  </si>
  <si>
    <t>5413470028019</t>
  </si>
  <si>
    <t>5413470033273</t>
  </si>
  <si>
    <t>18140001</t>
  </si>
  <si>
    <t>Gel.T-leeën 140/15cm galva.BAR</t>
  </si>
  <si>
    <t>5413470027463</t>
  </si>
  <si>
    <t>5413470088808</t>
  </si>
  <si>
    <t>19124601</t>
  </si>
  <si>
    <t>SET KS THV/ARV90 24-30 WIT</t>
  </si>
  <si>
    <t>5413470256528</t>
  </si>
  <si>
    <t>5413470262451</t>
  </si>
  <si>
    <t>19124801</t>
  </si>
  <si>
    <t>SET KS THV/ARV90 24-30 ZWART</t>
  </si>
  <si>
    <t>5413470256566</t>
  </si>
  <si>
    <t>5413470261393</t>
  </si>
  <si>
    <t>21000001</t>
  </si>
  <si>
    <t>Sarana100 RVS H/H 9142-01</t>
  </si>
  <si>
    <t>5413470070407</t>
  </si>
  <si>
    <t>5413470070414</t>
  </si>
  <si>
    <t>21000002</t>
  </si>
  <si>
    <t>Sarana100 RVS H/M 9145-01 3D</t>
  </si>
  <si>
    <t>5413470071794</t>
  </si>
  <si>
    <t>5413470071800</t>
  </si>
  <si>
    <t>21000003</t>
  </si>
  <si>
    <t>Sarana100 RVS H/MD 9146-01 3D</t>
  </si>
  <si>
    <t>5413470071817</t>
  </si>
  <si>
    <t>5413470071824</t>
  </si>
  <si>
    <t>21000004</t>
  </si>
  <si>
    <t>Sarana100 RVS H/MB 9147-01 2D</t>
  </si>
  <si>
    <t>5413470071831</t>
  </si>
  <si>
    <t>5413470071848</t>
  </si>
  <si>
    <t>21000005</t>
  </si>
  <si>
    <t>Sarana100 3D bevestingsbox</t>
  </si>
  <si>
    <t>5413470072128</t>
  </si>
  <si>
    <t>5413470072135</t>
  </si>
  <si>
    <t>21501506</t>
  </si>
  <si>
    <t>SKIN nr.436S(150x150) BEL 9010</t>
  </si>
  <si>
    <t>5413470039213</t>
  </si>
  <si>
    <t>5413470040288</t>
  </si>
  <si>
    <t>22010201</t>
  </si>
  <si>
    <t>Classic 80kg</t>
  </si>
  <si>
    <t>5413470032306</t>
  </si>
  <si>
    <t>5413470075808</t>
  </si>
  <si>
    <t>22010202</t>
  </si>
  <si>
    <t>Click 80kg</t>
  </si>
  <si>
    <t>5413470032313</t>
  </si>
  <si>
    <t>5413470070667</t>
  </si>
  <si>
    <t>22010210</t>
  </si>
  <si>
    <t>PROSL Parallelle garn. 2D</t>
  </si>
  <si>
    <t>5413470059938</t>
  </si>
  <si>
    <t>5413470060194</t>
  </si>
  <si>
    <t>22010211</t>
  </si>
  <si>
    <t>PROSL Parallelle garn. 3D</t>
  </si>
  <si>
    <t>5413470064956</t>
  </si>
  <si>
    <t>5413470064963</t>
  </si>
  <si>
    <t>22014014</t>
  </si>
  <si>
    <t>Bovenprofiel 40/80kg 4m F1</t>
  </si>
  <si>
    <t>5413470032917</t>
  </si>
  <si>
    <t>5413470079448</t>
  </si>
  <si>
    <t>OPHANGBEUGEL 80KG RVS V2LOGGIA</t>
  </si>
  <si>
    <t>5413470079974</t>
  </si>
  <si>
    <t>5413470079981</t>
  </si>
  <si>
    <t>22099954</t>
  </si>
  <si>
    <t>SET AFDEKPL REGELB SLOTPLT WIT</t>
  </si>
  <si>
    <t>5413470081670</t>
  </si>
  <si>
    <t>5413470081687</t>
  </si>
  <si>
    <t>22099955</t>
  </si>
  <si>
    <t>SET AFDEKPL REGELB SLOTPLT GRS</t>
  </si>
  <si>
    <t>5413470081694</t>
  </si>
  <si>
    <t>5413470081700</t>
  </si>
  <si>
    <t>22099956</t>
  </si>
  <si>
    <t>SET AFDEKPL REGELB SLOTPLT ZWT</t>
  </si>
  <si>
    <t>5413470081717</t>
  </si>
  <si>
    <t>5413470081724</t>
  </si>
  <si>
    <t>22099971</t>
  </si>
  <si>
    <t>PROSL C-Greep 40 Inox look</t>
  </si>
  <si>
    <t>5413470073675</t>
  </si>
  <si>
    <t>5413470079615</t>
  </si>
  <si>
    <t>22100017</t>
  </si>
  <si>
    <t>PROSL C-Greep 40 MAT 9005</t>
  </si>
  <si>
    <t>5413470079592</t>
  </si>
  <si>
    <t>5413470079608</t>
  </si>
  <si>
    <t>22512101</t>
  </si>
  <si>
    <t>PROSL muurbeugel</t>
  </si>
  <si>
    <t>5413470069593</t>
  </si>
  <si>
    <t>5413470075495</t>
  </si>
  <si>
    <t>22512103</t>
  </si>
  <si>
    <t>PROSL bout+moer muurbeugel 20</t>
  </si>
  <si>
    <t>5413470077680</t>
  </si>
  <si>
    <t>5413470298160</t>
  </si>
  <si>
    <t>22512104</t>
  </si>
  <si>
    <t>PROSL MOER MUURBEUGEL M5</t>
  </si>
  <si>
    <t>5413470077697</t>
  </si>
  <si>
    <t>5413470298153</t>
  </si>
  <si>
    <t>22512600</t>
  </si>
  <si>
    <t>PROSL AFDEKKAP PROFL SET GRIJS</t>
  </si>
  <si>
    <t>5413470069708</t>
  </si>
  <si>
    <t>5413470070094</t>
  </si>
  <si>
    <t>22512604</t>
  </si>
  <si>
    <t>PROSL AFDEKKAP PROFL SET ZWART</t>
  </si>
  <si>
    <t>5413470080581</t>
  </si>
  <si>
    <t>5413470080598</t>
  </si>
  <si>
    <t>22512605</t>
  </si>
  <si>
    <t>PROSL AFDEKKAP PROFL SET WIT</t>
  </si>
  <si>
    <t>5413470080604</t>
  </si>
  <si>
    <t>5413470080611</t>
  </si>
  <si>
    <t>22513001</t>
  </si>
  <si>
    <t>PROSL standardfix+stand.stop</t>
  </si>
  <si>
    <t>5413470069739</t>
  </si>
  <si>
    <t>5413470088365</t>
  </si>
  <si>
    <t>22599991</t>
  </si>
  <si>
    <t>PROSL koppelplaat</t>
  </si>
  <si>
    <t>5413470071206</t>
  </si>
  <si>
    <t>5413470071213</t>
  </si>
  <si>
    <t>22599992</t>
  </si>
  <si>
    <t>PROSL Push &amp; Go deuractivator</t>
  </si>
  <si>
    <t>5413470073231</t>
  </si>
  <si>
    <t>5413470073248</t>
  </si>
  <si>
    <t>22599993</t>
  </si>
  <si>
    <t>PROSL eindkap deurinb.zwa. set</t>
  </si>
  <si>
    <t>5413470073392</t>
  </si>
  <si>
    <t>5413470073422</t>
  </si>
  <si>
    <t>22599994</t>
  </si>
  <si>
    <t>PROSL eindkap deurinb. Wit set</t>
  </si>
  <si>
    <t>5413470073408</t>
  </si>
  <si>
    <t>5413470073439</t>
  </si>
  <si>
    <t>22599995</t>
  </si>
  <si>
    <t>PROSL eindkap deurinb.grijsset</t>
  </si>
  <si>
    <t>5413470073415</t>
  </si>
  <si>
    <t>5413470073446</t>
  </si>
  <si>
    <t>SKIN nr.436S(300x200) BEL 9010</t>
  </si>
  <si>
    <t>5413470039282</t>
  </si>
  <si>
    <t>5413470043340</t>
  </si>
  <si>
    <t>23003001</t>
  </si>
  <si>
    <t>SKIN nr.436S(300x300) F1</t>
  </si>
  <si>
    <t>5413470273044</t>
  </si>
  <si>
    <t>5413470273181</t>
  </si>
  <si>
    <t>SKIN Nr.461 (425x76) F1</t>
  </si>
  <si>
    <t>5413470021782</t>
  </si>
  <si>
    <t>5413470291093</t>
  </si>
  <si>
    <t>SKIN Nr.461 (425x76) BEL 9010</t>
  </si>
  <si>
    <t>5413470021799</t>
  </si>
  <si>
    <t>5413470291109</t>
  </si>
  <si>
    <t>SKIN Nr.461 (425x76) RAL 8019</t>
  </si>
  <si>
    <t>5413470025360</t>
  </si>
  <si>
    <t>5413470291116</t>
  </si>
  <si>
    <t>30205607</t>
  </si>
  <si>
    <t>Roll.prof.30x20x30 (6m)RAL8019</t>
  </si>
  <si>
    <t>5413470079288</t>
  </si>
  <si>
    <t>5413470037097</t>
  </si>
  <si>
    <t>30206607</t>
  </si>
  <si>
    <t>Roll.prof.40x21x40 (6m)RAL8019</t>
  </si>
  <si>
    <t>5413470079295</t>
  </si>
  <si>
    <t>5413470079455</t>
  </si>
  <si>
    <t>30207600</t>
  </si>
  <si>
    <t>Glaslat Nr. 15767 (6m) bruut</t>
  </si>
  <si>
    <t>5413470079301</t>
  </si>
  <si>
    <t>5413470037110</t>
  </si>
  <si>
    <t>30207607</t>
  </si>
  <si>
    <t>Glaslat Nr. 15767 (6m)RAL 8019</t>
  </si>
  <si>
    <t>5413470079318</t>
  </si>
  <si>
    <t>5413470037141</t>
  </si>
  <si>
    <t>30401506</t>
  </si>
  <si>
    <t>Onderrail Nr.9265 (5m)BEL 9010</t>
  </si>
  <si>
    <t>5413470079325</t>
  </si>
  <si>
    <t>5413470037387</t>
  </si>
  <si>
    <t>30402607</t>
  </si>
  <si>
    <t>Onderrail 9265 PVC (6m) bruin</t>
  </si>
  <si>
    <t>5413470079332</t>
  </si>
  <si>
    <t>5413470037554</t>
  </si>
  <si>
    <t>SKIN 4032/1 (175x150) F1</t>
  </si>
  <si>
    <t>5413470021805</t>
  </si>
  <si>
    <t>5413470291543</t>
  </si>
  <si>
    <t>SKIN 4032/1 (175x150) BEL 9010</t>
  </si>
  <si>
    <t>5413470021812</t>
  </si>
  <si>
    <t>5413470291567</t>
  </si>
  <si>
    <t>SKIN 4032/2 (240x200) F1</t>
  </si>
  <si>
    <t>5413470021836</t>
  </si>
  <si>
    <t>5413470291574</t>
  </si>
  <si>
    <t>SKIN 4032/2 (240x200) BEL 9010</t>
  </si>
  <si>
    <t>5413470021850</t>
  </si>
  <si>
    <t>5413470291598</t>
  </si>
  <si>
    <t>30403607</t>
  </si>
  <si>
    <t>Onderrail Nr.8966 (6m)RAL 8019</t>
  </si>
  <si>
    <t>5413470079349</t>
  </si>
  <si>
    <t>5413470037608</t>
  </si>
  <si>
    <t>30403701</t>
  </si>
  <si>
    <t>Onderrail Nr.8966 (7m) F1</t>
  </si>
  <si>
    <t>5413470079356</t>
  </si>
  <si>
    <t>5413470037622</t>
  </si>
  <si>
    <t>30411221</t>
  </si>
  <si>
    <t>SKIN Nr.411 (200x200) F1</t>
  </si>
  <si>
    <t>5413470021515</t>
  </si>
  <si>
    <t>5413470291369</t>
  </si>
  <si>
    <t>30411223</t>
  </si>
  <si>
    <t>SKIN Nr.411 (200X200) STR 7016</t>
  </si>
  <si>
    <t>5413470299662</t>
  </si>
  <si>
    <t>5413470299686</t>
  </si>
  <si>
    <t>30411226</t>
  </si>
  <si>
    <t>SKIN Nr.411 (200X200) BEL 9010</t>
  </si>
  <si>
    <t>5413470021645</t>
  </si>
  <si>
    <t>5413470291376</t>
  </si>
  <si>
    <t>5413470293448</t>
  </si>
  <si>
    <t>5413470293455</t>
  </si>
  <si>
    <t>30411331</t>
  </si>
  <si>
    <t>SKIN Nr.411 (300x300) F1</t>
  </si>
  <si>
    <t>5413470021522</t>
  </si>
  <si>
    <t>5413470291390</t>
  </si>
  <si>
    <t>SKIN Nr.431 (165x165) F1</t>
  </si>
  <si>
    <t>5413470021669</t>
  </si>
  <si>
    <t>5413470291420</t>
  </si>
  <si>
    <t>5413470299624</t>
  </si>
  <si>
    <t>5413470299631</t>
  </si>
  <si>
    <t>SKIN Nr.431 (165x165) BEL 9010</t>
  </si>
  <si>
    <t>5413470021683</t>
  </si>
  <si>
    <t>5413470291437</t>
  </si>
  <si>
    <t>SKIN Nr.431 (165x165) RAL 8019</t>
  </si>
  <si>
    <t>5413470021690</t>
  </si>
  <si>
    <t>5413470291444</t>
  </si>
  <si>
    <t>30431118</t>
  </si>
  <si>
    <t>SKIN Nr.431 (165x165) RAL 7016</t>
  </si>
  <si>
    <t>5413470271774</t>
  </si>
  <si>
    <t>5413470294339</t>
  </si>
  <si>
    <t>5413470295756</t>
  </si>
  <si>
    <t>5413470295763</t>
  </si>
  <si>
    <t>SKIN Nr.431 (225x225) F1</t>
  </si>
  <si>
    <t>5413470021867</t>
  </si>
  <si>
    <t>5413470291451</t>
  </si>
  <si>
    <t>5413470299648</t>
  </si>
  <si>
    <t>5413470299655</t>
  </si>
  <si>
    <t>SKIN Nr.431 (225x225) BEL 9010</t>
  </si>
  <si>
    <t>5413470021706</t>
  </si>
  <si>
    <t>5413470291468</t>
  </si>
  <si>
    <t>SKIN Nr.431 (225x225) RAL 8019</t>
  </si>
  <si>
    <t>5413470021713</t>
  </si>
  <si>
    <t>5413470291475</t>
  </si>
  <si>
    <t>SKIN Nr.431 (225x225) RAL 7016</t>
  </si>
  <si>
    <t>5413470272238</t>
  </si>
  <si>
    <t>5413470294346</t>
  </si>
  <si>
    <t>5413470295770</t>
  </si>
  <si>
    <t>5413470295787</t>
  </si>
  <si>
    <t>30501507</t>
  </si>
  <si>
    <t>Bovenrail 11095 (5m) RAL 8019</t>
  </si>
  <si>
    <t>5413470079363</t>
  </si>
  <si>
    <t>5413470037752</t>
  </si>
  <si>
    <t>30501606</t>
  </si>
  <si>
    <t>Bovenrail 11095 (6m) BEL 9010</t>
  </si>
  <si>
    <t>5413470079370</t>
  </si>
  <si>
    <t>5413470037790</t>
  </si>
  <si>
    <t>30501607</t>
  </si>
  <si>
    <t>Bovenrail 11095 (6m) RAL 8019</t>
  </si>
  <si>
    <t>5413470079387</t>
  </si>
  <si>
    <t>5413470037806</t>
  </si>
  <si>
    <t>30501706</t>
  </si>
  <si>
    <t>Bovenrail 11095 (7m) BEL 9010</t>
  </si>
  <si>
    <t>5413470079394</t>
  </si>
  <si>
    <t>5413470037837</t>
  </si>
  <si>
    <t>30501707</t>
  </si>
  <si>
    <t>Bovenrail 11095 (7m) RAL 8019</t>
  </si>
  <si>
    <t>5413470079400</t>
  </si>
  <si>
    <t>5413470037844</t>
  </si>
  <si>
    <t>30503606</t>
  </si>
  <si>
    <t>Bovenrail 11100 (6m) BEL 9010</t>
  </si>
  <si>
    <t>5413470302157</t>
  </si>
  <si>
    <t>5413470037943</t>
  </si>
  <si>
    <t>30503607</t>
  </si>
  <si>
    <t>Bovenrail 11100 (6m) RAL 8019</t>
  </si>
  <si>
    <t>5413470079417</t>
  </si>
  <si>
    <t>5413470037950</t>
  </si>
  <si>
    <t>SKIN Nr.606 (200x300) F1</t>
  </si>
  <si>
    <t>5413470021959</t>
  </si>
  <si>
    <t>5413470291123</t>
  </si>
  <si>
    <t>SKIN Nr.606 (200x300) TEX 9010</t>
  </si>
  <si>
    <t>5413470021966</t>
  </si>
  <si>
    <t>5413470291130</t>
  </si>
  <si>
    <t>SKIN Nr.606 (200x300) TEX 7016</t>
  </si>
  <si>
    <t>5413470280684</t>
  </si>
  <si>
    <t>5413470291154</t>
  </si>
  <si>
    <t>30803501</t>
  </si>
  <si>
    <t>Kastbuis Nr.2600 (5m) F1</t>
  </si>
  <si>
    <t>5413470079424</t>
  </si>
  <si>
    <t>5413470038513</t>
  </si>
  <si>
    <t>30907601</t>
  </si>
  <si>
    <t>L-Profiel 40x20x2 (6m) F1</t>
  </si>
  <si>
    <t>5413470079431</t>
  </si>
  <si>
    <t>5413470038780</t>
  </si>
  <si>
    <t>RVS Paum.100x100A L.</t>
  </si>
  <si>
    <t>5413470028606</t>
  </si>
  <si>
    <t>5413470028620</t>
  </si>
  <si>
    <t>RVS Paum.100x100A R.</t>
  </si>
  <si>
    <t>5413470028613</t>
  </si>
  <si>
    <t>5413470028637</t>
  </si>
  <si>
    <t>31007867</t>
  </si>
  <si>
    <t>9137 100x78 MECOP stijgend L.</t>
  </si>
  <si>
    <t>5413470059419</t>
  </si>
  <si>
    <t>5413470063225</t>
  </si>
  <si>
    <t>31007868</t>
  </si>
  <si>
    <t>9137 100x78 MECOP stijgend R.</t>
  </si>
  <si>
    <t>5413470059426</t>
  </si>
  <si>
    <t>5413470063232</t>
  </si>
  <si>
    <t>31008601</t>
  </si>
  <si>
    <t>RVS paum.100x64A doorgezet L.</t>
  </si>
  <si>
    <t>5413470040950</t>
  </si>
  <si>
    <t>5413470022499</t>
  </si>
  <si>
    <t>31008602</t>
  </si>
  <si>
    <t>RVS paum.100x64A doorgezet R.</t>
  </si>
  <si>
    <t>5413470040967</t>
  </si>
  <si>
    <t>5413470022505</t>
  </si>
  <si>
    <t>31008613</t>
  </si>
  <si>
    <t>RVS Paum.100x86A L.</t>
  </si>
  <si>
    <t>5413470016429</t>
  </si>
  <si>
    <t>5413470016597</t>
  </si>
  <si>
    <t>31008614</t>
  </si>
  <si>
    <t>RVS Paum.100x86A R.</t>
  </si>
  <si>
    <t>5413470016436</t>
  </si>
  <si>
    <t>5413470016603</t>
  </si>
  <si>
    <t>31008615</t>
  </si>
  <si>
    <t>INOX 100x86A MEISJE LINKS</t>
  </si>
  <si>
    <t>5413470023670</t>
  </si>
  <si>
    <t>5413470023717</t>
  </si>
  <si>
    <t>31008616</t>
  </si>
  <si>
    <t>INOX 100x86A MEISJE RECHTS</t>
  </si>
  <si>
    <t>5413470023687</t>
  </si>
  <si>
    <t>5413470023724</t>
  </si>
  <si>
    <t>31008617</t>
  </si>
  <si>
    <t>INOX 100x86A manneke LINKS</t>
  </si>
  <si>
    <t>5413470023694</t>
  </si>
  <si>
    <t>5413470023731</t>
  </si>
  <si>
    <t>31008618</t>
  </si>
  <si>
    <t>INOX 100x86A manneke RECHTS</t>
  </si>
  <si>
    <t>5413470023700</t>
  </si>
  <si>
    <t>5413470023748</t>
  </si>
  <si>
    <t>31008619</t>
  </si>
  <si>
    <t>RVS 100x86A universeel</t>
  </si>
  <si>
    <t>5413470040639</t>
  </si>
  <si>
    <t>5413470040646</t>
  </si>
  <si>
    <t>31008620</t>
  </si>
  <si>
    <t>RVS 100X86A MAT 9005 L.</t>
  </si>
  <si>
    <t>5413470079257</t>
  </si>
  <si>
    <t>5413470079240</t>
  </si>
  <si>
    <t>31008621</t>
  </si>
  <si>
    <t>RVS 100X86A MAT 9005 R.</t>
  </si>
  <si>
    <t>5413470079271</t>
  </si>
  <si>
    <t>5413470079264</t>
  </si>
  <si>
    <t>31008623</t>
  </si>
  <si>
    <t>INOX PAUMEL **100x86A** LINKS</t>
  </si>
  <si>
    <t>5413470074092</t>
  </si>
  <si>
    <t>5413470074115</t>
  </si>
  <si>
    <t>31008624</t>
  </si>
  <si>
    <t>INOX PAUMEL **100x86A** RECHTS</t>
  </si>
  <si>
    <t>5413470074108</t>
  </si>
  <si>
    <t>5413470074122</t>
  </si>
  <si>
    <t>31008643</t>
  </si>
  <si>
    <t>RVS paum.100x86A regelbaar L.</t>
  </si>
  <si>
    <t>5413470020327</t>
  </si>
  <si>
    <t>5413470020341</t>
  </si>
  <si>
    <t>31008644</t>
  </si>
  <si>
    <t>RVS paum.100x86A regelbaar R.</t>
  </si>
  <si>
    <t>5413470020334</t>
  </si>
  <si>
    <t>5413470020358</t>
  </si>
  <si>
    <t>31008645</t>
  </si>
  <si>
    <t>RVS 100x86A regelb.MEIS DIN-R</t>
  </si>
  <si>
    <t>5413470071961</t>
  </si>
  <si>
    <t>5413470072043</t>
  </si>
  <si>
    <t>31008646</t>
  </si>
  <si>
    <t>RVS 100x86A regelb.MEIS DIN-L</t>
  </si>
  <si>
    <t>5413470071978</t>
  </si>
  <si>
    <t>5413470072050</t>
  </si>
  <si>
    <t>31008647</t>
  </si>
  <si>
    <t>RVS 100x86A regelb.MAN DIN-R</t>
  </si>
  <si>
    <t>5413470071985</t>
  </si>
  <si>
    <t>5413470072067</t>
  </si>
  <si>
    <t>31008648</t>
  </si>
  <si>
    <t>RVS 100x86A regelb.MAN DIN-L</t>
  </si>
  <si>
    <t>5413470071992</t>
  </si>
  <si>
    <t>5413470072074</t>
  </si>
  <si>
    <t>31008649</t>
  </si>
  <si>
    <t>RVS 100x98A regelb.MEIS DIN-R</t>
  </si>
  <si>
    <t>5413470072005</t>
  </si>
  <si>
    <t>5413470072081</t>
  </si>
  <si>
    <t>31008650</t>
  </si>
  <si>
    <t>RVS 100x98A regelb.MEIS DIN-L</t>
  </si>
  <si>
    <t>5413470072012</t>
  </si>
  <si>
    <t>5413470072098</t>
  </si>
  <si>
    <t>31008651</t>
  </si>
  <si>
    <t>RVS 100x98A regelb.MAN DIN-R</t>
  </si>
  <si>
    <t>5413470072029</t>
  </si>
  <si>
    <t>5413470072104</t>
  </si>
  <si>
    <t>31008652</t>
  </si>
  <si>
    <t>RVS 100x98A regelb.MAN DIN-L</t>
  </si>
  <si>
    <t>5413470072036</t>
  </si>
  <si>
    <t>5413470072111</t>
  </si>
  <si>
    <t>31008653</t>
  </si>
  <si>
    <t>RVS Paum.100x86A stijgend L.</t>
  </si>
  <si>
    <t>5413470020372</t>
  </si>
  <si>
    <t>5413470020396</t>
  </si>
  <si>
    <t>31008654</t>
  </si>
  <si>
    <t>RVS Paum.100x86A stijgend R.</t>
  </si>
  <si>
    <t>5413470020389</t>
  </si>
  <si>
    <t>5413470025957</t>
  </si>
  <si>
    <t>31008663</t>
  </si>
  <si>
    <t>RVS paum.100x78A HOUT-MET. L</t>
  </si>
  <si>
    <t>5413470021157</t>
  </si>
  <si>
    <t>5413470021171</t>
  </si>
  <si>
    <t>31008664</t>
  </si>
  <si>
    <t>RVS paum.100x78A HOUT-MET. R</t>
  </si>
  <si>
    <t>5413470021164</t>
  </si>
  <si>
    <t>5413470021188</t>
  </si>
  <si>
    <t>31008667</t>
  </si>
  <si>
    <t>RVS 100x76 MECOP HOUT/MET. L.</t>
  </si>
  <si>
    <t>5413470029016</t>
  </si>
  <si>
    <t>5413470029030</t>
  </si>
  <si>
    <t>31008668</t>
  </si>
  <si>
    <t>RVS 100x76 MECOP HOUT/MET. R.</t>
  </si>
  <si>
    <t>5413470029023</t>
  </si>
  <si>
    <t>5413470029047</t>
  </si>
  <si>
    <t>31008670</t>
  </si>
  <si>
    <t>RVS 100x86A kogel. MEIS DIN-R</t>
  </si>
  <si>
    <t>5413470075020</t>
  </si>
  <si>
    <t>5413470075037</t>
  </si>
  <si>
    <t>31008671</t>
  </si>
  <si>
    <t>RVS 100x86A kogel. MEIS DIN-L</t>
  </si>
  <si>
    <t>5413470075044</t>
  </si>
  <si>
    <t>5413470075051</t>
  </si>
  <si>
    <t>31008672</t>
  </si>
  <si>
    <t>RVS 100x86A kogel. MAN DIN-R</t>
  </si>
  <si>
    <t>5413470075068</t>
  </si>
  <si>
    <t>5413470075075</t>
  </si>
  <si>
    <t>31008673</t>
  </si>
  <si>
    <t>RVS 100x86A kogel. MAN DIN-L</t>
  </si>
  <si>
    <t>5413470075082</t>
  </si>
  <si>
    <t>5413470075099</t>
  </si>
  <si>
    <t>31008677</t>
  </si>
  <si>
    <t>RVS 9150 MECOP HOUT/MET. L.</t>
  </si>
  <si>
    <t>5413470074221</t>
  </si>
  <si>
    <t>5413470074238</t>
  </si>
  <si>
    <t>31008678</t>
  </si>
  <si>
    <t>RVS 9150 MECOP HOUT/MET. R.</t>
  </si>
  <si>
    <t>5413470074245</t>
  </si>
  <si>
    <t>5413470074252</t>
  </si>
  <si>
    <t>31109849</t>
  </si>
  <si>
    <t>RVS 100x98A 9148 MEIS DIN-R</t>
  </si>
  <si>
    <t>5413470075723</t>
  </si>
  <si>
    <t>5413470075730</t>
  </si>
  <si>
    <t>31109850</t>
  </si>
  <si>
    <t>RVS 100x98A 9148 MEIS DIN-L</t>
  </si>
  <si>
    <t>5413470075747</t>
  </si>
  <si>
    <t>5413470075754</t>
  </si>
  <si>
    <t>31109851</t>
  </si>
  <si>
    <t>RVS 100x98A 9148 MAN DIN-R</t>
  </si>
  <si>
    <t>5413470075761</t>
  </si>
  <si>
    <t>5413470075778</t>
  </si>
  <si>
    <t>31109852</t>
  </si>
  <si>
    <t>RVS 100x98A 9148 MAN DIN-L</t>
  </si>
  <si>
    <t>5413470075785</t>
  </si>
  <si>
    <t>5413470075792</t>
  </si>
  <si>
    <t>31208601</t>
  </si>
  <si>
    <t>RVS paum.120x64A doorgezet L.</t>
  </si>
  <si>
    <t>5413470022444</t>
  </si>
  <si>
    <t>5413470022512</t>
  </si>
  <si>
    <t>31208602</t>
  </si>
  <si>
    <t>RVS paum.120x64A doorgezet R.</t>
  </si>
  <si>
    <t>5413470022468</t>
  </si>
  <si>
    <t>5413470022529</t>
  </si>
  <si>
    <t>31208613</t>
  </si>
  <si>
    <t>RVS Paum.120x86A L.</t>
  </si>
  <si>
    <t>5413470039879</t>
  </si>
  <si>
    <t>5413470070049</t>
  </si>
  <si>
    <t>31208614</t>
  </si>
  <si>
    <t>RVS Paum.120x86A R.</t>
  </si>
  <si>
    <t>5413470039886</t>
  </si>
  <si>
    <t>5413470070056</t>
  </si>
  <si>
    <t>SKIN Nr.381/80 (300mm) F1</t>
  </si>
  <si>
    <t>5413470025377</t>
  </si>
  <si>
    <t>5413470291277</t>
  </si>
  <si>
    <t>SKIN Nr.381/80 (300mm) BEL9010</t>
  </si>
  <si>
    <t>5413470025384</t>
  </si>
  <si>
    <t>5413470291284</t>
  </si>
  <si>
    <t>SKIN Nr.381/80 (300mm) RAL8022</t>
  </si>
  <si>
    <t>5413470025391</t>
  </si>
  <si>
    <t>5413470291291</t>
  </si>
  <si>
    <t>SKIN Nr.381/80 (400mm) F1</t>
  </si>
  <si>
    <t>5413470021720</t>
  </si>
  <si>
    <t>5413470291307</t>
  </si>
  <si>
    <t>SKIN Nr.381/80 (400mm) BEL9010</t>
  </si>
  <si>
    <t>5413470021737</t>
  </si>
  <si>
    <t>5413470291314</t>
  </si>
  <si>
    <t>SKIN Nr.381/80 (400mm) RAL8022</t>
  </si>
  <si>
    <t>5413470021744</t>
  </si>
  <si>
    <t>5413470291321</t>
  </si>
  <si>
    <t>SKIN Nr.381/80 (400MM) STR9005</t>
  </si>
  <si>
    <t>5413470296364</t>
  </si>
  <si>
    <t>5413470296371</t>
  </si>
  <si>
    <t>SKIN Nr.381/80 (500mm) F1</t>
  </si>
  <si>
    <t>5413470021751</t>
  </si>
  <si>
    <t>5413470291338</t>
  </si>
  <si>
    <t>SKIN Nr.381/80 (500mm) BEL9010</t>
  </si>
  <si>
    <t>5413470021768</t>
  </si>
  <si>
    <t>5413470291345</t>
  </si>
  <si>
    <t>SKIN Nr.381/80 (500mm) RAL8022</t>
  </si>
  <si>
    <t>5413470021775</t>
  </si>
  <si>
    <t>5413470291352</t>
  </si>
  <si>
    <t>SKIN Nr.381/80 (500MM) STR9005</t>
  </si>
  <si>
    <t>5413470296388</t>
  </si>
  <si>
    <t>5413470296395</t>
  </si>
  <si>
    <t>SKIN Nr.433/S(173x173) F1</t>
  </si>
  <si>
    <t>5413470021553</t>
  </si>
  <si>
    <t>5413470291482</t>
  </si>
  <si>
    <t>5413470299587</t>
  </si>
  <si>
    <t>5413470299594</t>
  </si>
  <si>
    <t>SKIN Nr.433/S(173x173) BEL9010</t>
  </si>
  <si>
    <t>5413470021560</t>
  </si>
  <si>
    <t>5413470291499</t>
  </si>
  <si>
    <t>SKIN Nr.433/S(173x173) RAL8019</t>
  </si>
  <si>
    <t>5413470021577</t>
  </si>
  <si>
    <t>5413470291505</t>
  </si>
  <si>
    <t>34331738</t>
  </si>
  <si>
    <t>SKIN Nr.433/S(173x173) RAL7016</t>
  </si>
  <si>
    <t>5413470268583</t>
  </si>
  <si>
    <t>5413470294322</t>
  </si>
  <si>
    <t>SKIN Nr.433/S(210x210) F1</t>
  </si>
  <si>
    <t>5413470021584</t>
  </si>
  <si>
    <t>5413470291512</t>
  </si>
  <si>
    <t>5413470299600</t>
  </si>
  <si>
    <t>5413470299617</t>
  </si>
  <si>
    <t>SKIN Nr.433/S(210x210) BEL9010</t>
  </si>
  <si>
    <t>5413470021591</t>
  </si>
  <si>
    <t>5413470291529</t>
  </si>
  <si>
    <t>SKIN Nr.433/S(210x210) RAL8019</t>
  </si>
  <si>
    <t>5413470021607</t>
  </si>
  <si>
    <t>5413470291536</t>
  </si>
  <si>
    <t>5413470295695</t>
  </si>
  <si>
    <t>5413470295701</t>
  </si>
  <si>
    <t>38080107</t>
  </si>
  <si>
    <t>RVS Paum.80/80-2,5mm RH L.</t>
  </si>
  <si>
    <t>5413470028330</t>
  </si>
  <si>
    <t>5413470039718</t>
  </si>
  <si>
    <t>38080108</t>
  </si>
  <si>
    <t>RVS Paum.80/80-2,5mm RH R.</t>
  </si>
  <si>
    <t>5413470028347</t>
  </si>
  <si>
    <t>5413470033181</t>
  </si>
  <si>
    <t>38080213</t>
  </si>
  <si>
    <t>RVS 80/80A L. IJZER-KLEUR</t>
  </si>
  <si>
    <t>5413470042312</t>
  </si>
  <si>
    <t>5413470043265</t>
  </si>
  <si>
    <t>38080214</t>
  </si>
  <si>
    <t>RVS 80/80A R. IJZER-KLEUR</t>
  </si>
  <si>
    <t>5413470042329</t>
  </si>
  <si>
    <t>5413470043272</t>
  </si>
  <si>
    <t>38080217</t>
  </si>
  <si>
    <t>INOX 80/80A-2,5 meisje LINKS</t>
  </si>
  <si>
    <t>5413470021287</t>
  </si>
  <si>
    <t>5413470040165</t>
  </si>
  <si>
    <t>38080218</t>
  </si>
  <si>
    <t>INOX 80/80A-2,5 meisje RECHTS</t>
  </si>
  <si>
    <t>5413470021324</t>
  </si>
  <si>
    <t>5413470040172</t>
  </si>
  <si>
    <t>38080227</t>
  </si>
  <si>
    <t>INOX 80/80A-2,5 manneke LINKS</t>
  </si>
  <si>
    <t>5413470021294</t>
  </si>
  <si>
    <t>5413470040141</t>
  </si>
  <si>
    <t>38080228</t>
  </si>
  <si>
    <t>INOX 80/80A-2,5 manneke RECHTS</t>
  </si>
  <si>
    <t>5413470021348</t>
  </si>
  <si>
    <t>5413470040158</t>
  </si>
  <si>
    <t>38080313</t>
  </si>
  <si>
    <t>RVS Paum. 80/80A-3,5mm L.</t>
  </si>
  <si>
    <t>5413470034522</t>
  </si>
  <si>
    <t>5413470039671</t>
  </si>
  <si>
    <t>38080314</t>
  </si>
  <si>
    <t>RVS Paum. 80/80A-3,5mm R.</t>
  </si>
  <si>
    <t>5413470034539</t>
  </si>
  <si>
    <t>5413470039688</t>
  </si>
  <si>
    <t>38080613</t>
  </si>
  <si>
    <t>RVS 80/80A L. BEL 9010</t>
  </si>
  <si>
    <t>5413470042299</t>
  </si>
  <si>
    <t>5413470088457</t>
  </si>
  <si>
    <t>38080614</t>
  </si>
  <si>
    <t>RVS 80/80A R. BEL 9010</t>
  </si>
  <si>
    <t>5413470042305</t>
  </si>
  <si>
    <t>5413470088778</t>
  </si>
  <si>
    <t>38080733</t>
  </si>
  <si>
    <t>RVS 80/80A L. ANCIENT SILVER</t>
  </si>
  <si>
    <t>5413470042411</t>
  </si>
  <si>
    <t>5413470070582</t>
  </si>
  <si>
    <t>38080734</t>
  </si>
  <si>
    <t>RVS 80/80A R. ANCIENT SILVER</t>
  </si>
  <si>
    <t>5413470042428</t>
  </si>
  <si>
    <t>5413470070599</t>
  </si>
  <si>
    <t>38080813</t>
  </si>
  <si>
    <t>RVS 80/80A L. MAT 9005</t>
  </si>
  <si>
    <t>5413470042350</t>
  </si>
  <si>
    <t>5413470073736</t>
  </si>
  <si>
    <t>38080814</t>
  </si>
  <si>
    <t>RVS 80/80A R. MAT 9005</t>
  </si>
  <si>
    <t>5413470042367</t>
  </si>
  <si>
    <t>5413470073743</t>
  </si>
  <si>
    <t>38080823</t>
  </si>
  <si>
    <t>RVS 80/80A L. MAT 9005 EF</t>
  </si>
  <si>
    <t>5413470078182</t>
  </si>
  <si>
    <t>5413470078199</t>
  </si>
  <si>
    <t>38080824</t>
  </si>
  <si>
    <t>RVS 80/80A R. MAT 9005 EF</t>
  </si>
  <si>
    <t>5413470078205</t>
  </si>
  <si>
    <t>5413470078212</t>
  </si>
  <si>
    <t>38085733</t>
  </si>
  <si>
    <t>RVS 80/80A L.ANCIENT SILVER-2</t>
  </si>
  <si>
    <t>5413470042435</t>
  </si>
  <si>
    <t>5413470070605</t>
  </si>
  <si>
    <t>38085734</t>
  </si>
  <si>
    <t>RVS 80/80A R.ANCIENT SILVER-2</t>
  </si>
  <si>
    <t>5413470042442</t>
  </si>
  <si>
    <t>5413470070612</t>
  </si>
  <si>
    <t>38112001</t>
  </si>
  <si>
    <t>Vijshaken Nr.112/10 mm inox</t>
  </si>
  <si>
    <t>5413470031033</t>
  </si>
  <si>
    <t>5413470077741</t>
  </si>
  <si>
    <t>38120002</t>
  </si>
  <si>
    <t>Gesm. Leeën Nr.120-20cm inox</t>
  </si>
  <si>
    <t>5413470023953</t>
  </si>
  <si>
    <t>5413470077758</t>
  </si>
  <si>
    <t>38120004</t>
  </si>
  <si>
    <t>Gesm. Leeën Nr.120-30cm inox</t>
  </si>
  <si>
    <t>5413470023960</t>
  </si>
  <si>
    <t>5413470077765</t>
  </si>
  <si>
    <t>38120006</t>
  </si>
  <si>
    <t>Gesm. Leeën Nr.120-40cm inox</t>
  </si>
  <si>
    <t>5413470023977</t>
  </si>
  <si>
    <t>5413470077772</t>
  </si>
  <si>
    <t>38140001</t>
  </si>
  <si>
    <t>Gel.T-Leeën Nr.140-15cm inox</t>
  </si>
  <si>
    <t>5413470024004</t>
  </si>
  <si>
    <t>5413470077789</t>
  </si>
  <si>
    <t>38160001</t>
  </si>
  <si>
    <t>Muurhaken Nr. 160/1 KM inox</t>
  </si>
  <si>
    <t>5413470023984</t>
  </si>
  <si>
    <t>5413470077796</t>
  </si>
  <si>
    <t>38160002</t>
  </si>
  <si>
    <t>Muurhaken Nr. 160/2 GM inox</t>
  </si>
  <si>
    <t>5413470023991</t>
  </si>
  <si>
    <t>5413470077802</t>
  </si>
  <si>
    <t>38989113</t>
  </si>
  <si>
    <t>RVS 89/89A 2,5mm DIN R</t>
  </si>
  <si>
    <t>5413470016467</t>
  </si>
  <si>
    <t>5413470016573</t>
  </si>
  <si>
    <t>38989114</t>
  </si>
  <si>
    <t>RVS 89/89A 2,5mm DIN L</t>
  </si>
  <si>
    <t>5413470016474</t>
  </si>
  <si>
    <t>5413470016580</t>
  </si>
  <si>
    <t>38989213</t>
  </si>
  <si>
    <t>RVS 89/89A kogelstift DIN R</t>
  </si>
  <si>
    <t>5413470039138</t>
  </si>
  <si>
    <t>5413470039152</t>
  </si>
  <si>
    <t>38989214</t>
  </si>
  <si>
    <t>RVS 89/89A kogelstift DIN L</t>
  </si>
  <si>
    <t>5413470039145</t>
  </si>
  <si>
    <t>5413470039169</t>
  </si>
  <si>
    <t>38989713</t>
  </si>
  <si>
    <t>RVS 89/89A gesl DIN R M9005</t>
  </si>
  <si>
    <t>5413470078595</t>
  </si>
  <si>
    <t>5413470078601</t>
  </si>
  <si>
    <t>38989714</t>
  </si>
  <si>
    <t>RVS 89/89A gesl DIN L M9005</t>
  </si>
  <si>
    <t>5413470078618</t>
  </si>
  <si>
    <t>5413470078625</t>
  </si>
  <si>
    <t>39999038</t>
  </si>
  <si>
    <t>INOX RING 2MM 80+89 MAT9005</t>
  </si>
  <si>
    <t>5413470080260</t>
  </si>
  <si>
    <t>5413470080277</t>
  </si>
  <si>
    <t>39999040</t>
  </si>
  <si>
    <t>INOX RING 5MM 100/86 MAT9005</t>
  </si>
  <si>
    <t>5413470080307</t>
  </si>
  <si>
    <t>5413470080314</t>
  </si>
  <si>
    <t>39999115</t>
  </si>
  <si>
    <t>Kogellagerring 5mm voor 100/86</t>
  </si>
  <si>
    <t>5413470075518</t>
  </si>
  <si>
    <t>5413470075129</t>
  </si>
  <si>
    <t>41008613</t>
  </si>
  <si>
    <t>RVS Paum.100x86A L.304</t>
  </si>
  <si>
    <t>5413470043654</t>
  </si>
  <si>
    <t>5413470043678</t>
  </si>
  <si>
    <t>41008614</t>
  </si>
  <si>
    <t>RVS Paum.100x86A R.304</t>
  </si>
  <si>
    <t>5413470043661</t>
  </si>
  <si>
    <t>5413470043685</t>
  </si>
  <si>
    <t>41408013</t>
  </si>
  <si>
    <t>Paumel Fe 140x80 CU LINKS</t>
  </si>
  <si>
    <t>5413470028538</t>
  </si>
  <si>
    <t>5413470028552</t>
  </si>
  <si>
    <t>41408014</t>
  </si>
  <si>
    <t>Paumel Fe 140x80 CU RECHTS</t>
  </si>
  <si>
    <t>5413470028545</t>
  </si>
  <si>
    <t>5413470028569</t>
  </si>
  <si>
    <t>41408024</t>
  </si>
  <si>
    <t>Paumel Fe 140x80 TIN RECHTS</t>
  </si>
  <si>
    <t>5413470028897</t>
  </si>
  <si>
    <t>5413470028903</t>
  </si>
  <si>
    <t>41408043</t>
  </si>
  <si>
    <t>Paumel Fe 140x80 ROEST LINKS</t>
  </si>
  <si>
    <t>5413470028910</t>
  </si>
  <si>
    <t>5413470028927</t>
  </si>
  <si>
    <t>41408044</t>
  </si>
  <si>
    <t>Paumel Fe 140x80 ROEST RECHTS</t>
  </si>
  <si>
    <t>5413470028934</t>
  </si>
  <si>
    <t>5413470028941</t>
  </si>
  <si>
    <t>41408053</t>
  </si>
  <si>
    <t>Paumel Fe 140x80 BRONS LINKS</t>
  </si>
  <si>
    <t>5413470028958</t>
  </si>
  <si>
    <t>5413470028965</t>
  </si>
  <si>
    <t>41408054</t>
  </si>
  <si>
    <t>Paumel Fe 140x80 BRONS RECHTS</t>
  </si>
  <si>
    <t>5413470028972</t>
  </si>
  <si>
    <t>5413470028989</t>
  </si>
  <si>
    <t>41501501</t>
  </si>
  <si>
    <t>Schoep.r.436 (150x150)ALU</t>
  </si>
  <si>
    <t>5413470021980</t>
  </si>
  <si>
    <t>5413470292847</t>
  </si>
  <si>
    <t>41501503</t>
  </si>
  <si>
    <t>Schoep.r.436 (150x150)STR 7016</t>
  </si>
  <si>
    <t>5413470299402</t>
  </si>
  <si>
    <t>5413470299419</t>
  </si>
  <si>
    <t>41501506</t>
  </si>
  <si>
    <t>Schoep.r.436 (150x150)BEL 9010</t>
  </si>
  <si>
    <t>5413470021997</t>
  </si>
  <si>
    <t>5413470292854</t>
  </si>
  <si>
    <t>41501507</t>
  </si>
  <si>
    <t>Schoep.r.436 (150x150)RAL 8019</t>
  </si>
  <si>
    <t>5413470022000</t>
  </si>
  <si>
    <t>5413470292861</t>
  </si>
  <si>
    <t>41501508</t>
  </si>
  <si>
    <t>Schoep.r.436 (150x150)RAL 7016</t>
  </si>
  <si>
    <t>5413470295398</t>
  </si>
  <si>
    <t>5413470295404</t>
  </si>
  <si>
    <t>41501510</t>
  </si>
  <si>
    <t>Schoep.r.436 (150x150)STR 9005</t>
  </si>
  <si>
    <t>5413470297866</t>
  </si>
  <si>
    <t>5413470297873</t>
  </si>
  <si>
    <t>41502001</t>
  </si>
  <si>
    <t>Schoep.r.436 (150x200) ALU</t>
  </si>
  <si>
    <t>5413470022017</t>
  </si>
  <si>
    <t>5413470292878</t>
  </si>
  <si>
    <t>41502006</t>
  </si>
  <si>
    <t>Schoep.r.436 (150x200)BEL 9010</t>
  </si>
  <si>
    <t>5413470022024</t>
  </si>
  <si>
    <t>5413470292885</t>
  </si>
  <si>
    <t>41502007</t>
  </si>
  <si>
    <t>Schoep.r.436 (150x200)RAL 8019</t>
  </si>
  <si>
    <t>5413470022031</t>
  </si>
  <si>
    <t>5413470292892</t>
  </si>
  <si>
    <t>42001001</t>
  </si>
  <si>
    <t>Schoep.r.436 (200x100) ALU</t>
  </si>
  <si>
    <t>5413470022048</t>
  </si>
  <si>
    <t>5413470292908</t>
  </si>
  <si>
    <t>42001003</t>
  </si>
  <si>
    <t>Schoep.r.436 (200x100)STR 7016</t>
  </si>
  <si>
    <t>5413470299426</t>
  </si>
  <si>
    <t>5413470299433</t>
  </si>
  <si>
    <t>42001006</t>
  </si>
  <si>
    <t>Schoep.r.436 (200x100)BEL 9010</t>
  </si>
  <si>
    <t>5413470022055</t>
  </si>
  <si>
    <t>5413470292915</t>
  </si>
  <si>
    <t>42001007</t>
  </si>
  <si>
    <t>Schoep.r.436 (200x100)RAL 8019</t>
  </si>
  <si>
    <t>5413470022062</t>
  </si>
  <si>
    <t>5413470292922</t>
  </si>
  <si>
    <t>42001008</t>
  </si>
  <si>
    <t>Schoep.r.436 (200x100)RAL 7016</t>
  </si>
  <si>
    <t>5413470295411</t>
  </si>
  <si>
    <t>5413470295428</t>
  </si>
  <si>
    <t>42001009</t>
  </si>
  <si>
    <t>Schoep.r.436 (200x100)STR 9005</t>
  </si>
  <si>
    <t>5413470297880</t>
  </si>
  <si>
    <t>5413470297897</t>
  </si>
  <si>
    <t>42002001</t>
  </si>
  <si>
    <t>Schoep.r.436 (200x200) ALU</t>
  </si>
  <si>
    <t>5413470022093</t>
  </si>
  <si>
    <t>5413470292939</t>
  </si>
  <si>
    <t>42002003</t>
  </si>
  <si>
    <t>Schoep.r.436 (200x200)STR 7016</t>
  </si>
  <si>
    <t>5413470299440</t>
  </si>
  <si>
    <t>5413470299457</t>
  </si>
  <si>
    <t>42002006</t>
  </si>
  <si>
    <t>Schoep.r.436 (200x200)BEL 9010</t>
  </si>
  <si>
    <t>5413470022109</t>
  </si>
  <si>
    <t>5413470292946</t>
  </si>
  <si>
    <t>42002007</t>
  </si>
  <si>
    <t>Schoep.r.436 (200x200)RAL 8019</t>
  </si>
  <si>
    <t>5413470022116</t>
  </si>
  <si>
    <t>5413470292953</t>
  </si>
  <si>
    <t>42002008</t>
  </si>
  <si>
    <t>Schoep.r.436 (200x200)RAL 7016</t>
  </si>
  <si>
    <t>5413470295435</t>
  </si>
  <si>
    <t>5413470295442</t>
  </si>
  <si>
    <t>42002010</t>
  </si>
  <si>
    <t>Schoep.r.436 (200x200)STR 9005</t>
  </si>
  <si>
    <t>5413470297903</t>
  </si>
  <si>
    <t>5413470297910</t>
  </si>
  <si>
    <t>42002501</t>
  </si>
  <si>
    <t>Schoep.r.436 (200x250) ALU</t>
  </si>
  <si>
    <t>5413470022123</t>
  </si>
  <si>
    <t>5413470292960</t>
  </si>
  <si>
    <t>42002503</t>
  </si>
  <si>
    <t>Schoep.r.436 (200x250)STR 7016</t>
  </si>
  <si>
    <t>5413470299464</t>
  </si>
  <si>
    <t>5413470299471</t>
  </si>
  <si>
    <t>42002506</t>
  </si>
  <si>
    <t>Schoep.r.436 (200x250)BEL 9010</t>
  </si>
  <si>
    <t>5413470022130</t>
  </si>
  <si>
    <t>5413470292977</t>
  </si>
  <si>
    <t>42002507</t>
  </si>
  <si>
    <t>Schoep.r.436 (200x250)RAL 8019</t>
  </si>
  <si>
    <t>5413470022147</t>
  </si>
  <si>
    <t>5413470292984</t>
  </si>
  <si>
    <t>42002508</t>
  </si>
  <si>
    <t>Schoep.r.436 (200x250)RAL 7016</t>
  </si>
  <si>
    <t>5413470295459</t>
  </si>
  <si>
    <t>5413470295466</t>
  </si>
  <si>
    <t>42002509</t>
  </si>
  <si>
    <t>Schoep.r.436 (200x250)STR 9005</t>
  </si>
  <si>
    <t>5413470297941</t>
  </si>
  <si>
    <t>5413470297934</t>
  </si>
  <si>
    <t>42501001</t>
  </si>
  <si>
    <t>Schoep.r.436 (250x100) ALU</t>
  </si>
  <si>
    <t>5413470022154</t>
  </si>
  <si>
    <t>5413470292991</t>
  </si>
  <si>
    <t>42501006</t>
  </si>
  <si>
    <t>Schoep.r.436 (250x100)BEL 9010</t>
  </si>
  <si>
    <t>5413470022161</t>
  </si>
  <si>
    <t>5413470293004</t>
  </si>
  <si>
    <t>42501007</t>
  </si>
  <si>
    <t>Schoep.r.436 (250x100)RAL 8019</t>
  </si>
  <si>
    <t>5413470022178</t>
  </si>
  <si>
    <t>5413470293011</t>
  </si>
  <si>
    <t>42502501</t>
  </si>
  <si>
    <t>Schoep.r.436 (250x250) ALU</t>
  </si>
  <si>
    <t>5413470022192</t>
  </si>
  <si>
    <t>5413470293028</t>
  </si>
  <si>
    <t>42502506</t>
  </si>
  <si>
    <t>Schoep.r.436 (250x250)BEL 9010</t>
  </si>
  <si>
    <t>5413470022208</t>
  </si>
  <si>
    <t>5413470293035</t>
  </si>
  <si>
    <t>42502507</t>
  </si>
  <si>
    <t>Schoep.r.436 (250x250)RAL 8019</t>
  </si>
  <si>
    <t>5413470022215</t>
  </si>
  <si>
    <t>5413470293042</t>
  </si>
  <si>
    <t>43001001</t>
  </si>
  <si>
    <t>Schoep.r.436 (300x100) ALU</t>
  </si>
  <si>
    <t>5413470022222</t>
  </si>
  <si>
    <t>5413470293059</t>
  </si>
  <si>
    <t>43001006</t>
  </si>
  <si>
    <t>Schoep.r.436 (300x100)BEL 9010</t>
  </si>
  <si>
    <t>5413470022239</t>
  </si>
  <si>
    <t>5413470293066</t>
  </si>
  <si>
    <t>43001007</t>
  </si>
  <si>
    <t>Schoep.r.436 (300x100)RAL 8019</t>
  </si>
  <si>
    <t>5413470022246</t>
  </si>
  <si>
    <t>5413470293073</t>
  </si>
  <si>
    <t>43003001</t>
  </si>
  <si>
    <t>Schoep.r.436 (300x300) ALU</t>
  </si>
  <si>
    <t>5413470022260</t>
  </si>
  <si>
    <t>5413470293080</t>
  </si>
  <si>
    <t>43003003</t>
  </si>
  <si>
    <t>Schoep.r.436 (300x300)STR 7016</t>
  </si>
  <si>
    <t>5413470299488</t>
  </si>
  <si>
    <t>5413470299495</t>
  </si>
  <si>
    <t>43003006</t>
  </si>
  <si>
    <t>Schoep.r.436 (300x300)BEL 9010</t>
  </si>
  <si>
    <t>5413470022277</t>
  </si>
  <si>
    <t>5413470293097</t>
  </si>
  <si>
    <t>43003007</t>
  </si>
  <si>
    <t>Schoep.r.436 (300x300)RAL 8019</t>
  </si>
  <si>
    <t>5413470022284</t>
  </si>
  <si>
    <t>5413470293103</t>
  </si>
  <si>
    <t>43003008</t>
  </si>
  <si>
    <t>Schoep.r.436 (300x300)RAL 7016</t>
  </si>
  <si>
    <t>5413470295473</t>
  </si>
  <si>
    <t>5413470295480</t>
  </si>
  <si>
    <t>43003010</t>
  </si>
  <si>
    <t>SCHOEP.R.436 (300X300)STR 9005</t>
  </si>
  <si>
    <t>5413470297958</t>
  </si>
  <si>
    <t>5413470297965</t>
  </si>
  <si>
    <t>44001001</t>
  </si>
  <si>
    <t>Schoep.r.436 (400x100) ALU</t>
  </si>
  <si>
    <t>5413470022291</t>
  </si>
  <si>
    <t>5413470293110</t>
  </si>
  <si>
    <t>44001006</t>
  </si>
  <si>
    <t>Schoep.r.436 (400x100)BEL 9010</t>
  </si>
  <si>
    <t>5413470022307</t>
  </si>
  <si>
    <t>5413470293127</t>
  </si>
  <si>
    <t>44001007</t>
  </si>
  <si>
    <t>Schoep.r.436 (400x100)RAL 8019</t>
  </si>
  <si>
    <t>5413470022314</t>
  </si>
  <si>
    <t>5413470293134</t>
  </si>
  <si>
    <t>44004001</t>
  </si>
  <si>
    <t>Schoep.r.436 (400x400) ALU</t>
  </si>
  <si>
    <t>5413470028712</t>
  </si>
  <si>
    <t>5413470040462</t>
  </si>
  <si>
    <t>44004006</t>
  </si>
  <si>
    <t>Schoep.r.436 (400x400)BEL 9010</t>
  </si>
  <si>
    <t>5413470028729</t>
  </si>
  <si>
    <t>5413470040479</t>
  </si>
  <si>
    <t>44004007</t>
  </si>
  <si>
    <t>Schoep.r.436 (400x400)RAL 8019</t>
  </si>
  <si>
    <t>5413470028736</t>
  </si>
  <si>
    <t>5413470040486</t>
  </si>
  <si>
    <t>Schoep.436M (150x150) ALU</t>
  </si>
  <si>
    <t>5413470027296</t>
  </si>
  <si>
    <t>5413470292830</t>
  </si>
  <si>
    <t>Schoep.436M (150x150) BEL 9010</t>
  </si>
  <si>
    <t>5413470028842</t>
  </si>
  <si>
    <t>5413470308630</t>
  </si>
  <si>
    <t>Schoep.436M (150x200) ALU</t>
  </si>
  <si>
    <t>5413470027302</t>
  </si>
  <si>
    <t>5413470313054</t>
  </si>
  <si>
    <t>Schoep.436M (150x200) BEL 9010</t>
  </si>
  <si>
    <t>5413470033204</t>
  </si>
  <si>
    <t>5413470313061</t>
  </si>
  <si>
    <t>SCHOEP.436M (200x100) ALU</t>
  </si>
  <si>
    <t>5413470027319</t>
  </si>
  <si>
    <t>5413470308654</t>
  </si>
  <si>
    <t>Schoep.436M (200x100) BEL 9010</t>
  </si>
  <si>
    <t>5413470033211</t>
  </si>
  <si>
    <t>5413470308678</t>
  </si>
  <si>
    <t>Schoep.436M (200x200) ALU</t>
  </si>
  <si>
    <t>5413470027326</t>
  </si>
  <si>
    <t>5413470313078</t>
  </si>
  <si>
    <t>Schoep.436M (200x200) BEL 9010</t>
  </si>
  <si>
    <t>5413470027333</t>
  </si>
  <si>
    <t>5413470313085</t>
  </si>
  <si>
    <t>Schoep.436M (200x250) ALU</t>
  </si>
  <si>
    <t>5413470027340</t>
  </si>
  <si>
    <t>5413470308647</t>
  </si>
  <si>
    <t>Schoep.436M (200x250) BEL9010</t>
  </si>
  <si>
    <t>5413470028132</t>
  </si>
  <si>
    <t>5413470309774</t>
  </si>
  <si>
    <t>Schoep.436M (250x100) ALU</t>
  </si>
  <si>
    <t>5413470027357</t>
  </si>
  <si>
    <t>5413470308661</t>
  </si>
  <si>
    <t>Schoep.436M (250x100) BEL 9010</t>
  </si>
  <si>
    <t>5413470033228</t>
  </si>
  <si>
    <t>5413470313092</t>
  </si>
  <si>
    <t>Schoep.436M (250x250) ALU</t>
  </si>
  <si>
    <t>5413470027364</t>
  </si>
  <si>
    <t>5413470308623</t>
  </si>
  <si>
    <t>Schoep.436M (250x250) BEL 9010</t>
  </si>
  <si>
    <t>5413470027678</t>
  </si>
  <si>
    <t>5413470313108</t>
  </si>
  <si>
    <t>Schoep.436M (300x100) ALU</t>
  </si>
  <si>
    <t>5413470027371</t>
  </si>
  <si>
    <t>5413470313115</t>
  </si>
  <si>
    <t>Schoep.436M (300x100) BEL 9010</t>
  </si>
  <si>
    <t>5413470033235</t>
  </si>
  <si>
    <t>5413470313122</t>
  </si>
  <si>
    <t>Schoep.436M (300x300) ALU</t>
  </si>
  <si>
    <t>5413470027388</t>
  </si>
  <si>
    <t>5413470313139</t>
  </si>
  <si>
    <t>Schoep.436M (300x300) BEL 9010</t>
  </si>
  <si>
    <t>5413470033242</t>
  </si>
  <si>
    <t>5413470309767</t>
  </si>
  <si>
    <t>Schoep.436M (400x100) ALU</t>
  </si>
  <si>
    <t>5413470027395</t>
  </si>
  <si>
    <t>5413470313146</t>
  </si>
  <si>
    <t>Schoep.436M (400x100) BEL 9010</t>
  </si>
  <si>
    <t>5413470033266</t>
  </si>
  <si>
    <t>5413470313153</t>
  </si>
  <si>
    <t>44515151</t>
  </si>
  <si>
    <t>Schoep.r436MS(150X150) F1</t>
  </si>
  <si>
    <t>5413470279442</t>
  </si>
  <si>
    <t>5413470279305</t>
  </si>
  <si>
    <t>45005001</t>
  </si>
  <si>
    <t>Schoep.r.436 (500x500) ALU</t>
  </si>
  <si>
    <t>5413470028743</t>
  </si>
  <si>
    <t>5413470293141</t>
  </si>
  <si>
    <t>45005006</t>
  </si>
  <si>
    <t>Schoep.r.436 (500x500)BEL 9010</t>
  </si>
  <si>
    <t>5413470028750</t>
  </si>
  <si>
    <t>5413470293158</t>
  </si>
  <si>
    <t>45005007</t>
  </si>
  <si>
    <t>Schoep.r.436 (500x500)RAL 8019</t>
  </si>
  <si>
    <t>5413470028767</t>
  </si>
  <si>
    <t>5413470293165</t>
  </si>
  <si>
    <t>468AK/2 (292x193) BEL 9010</t>
  </si>
  <si>
    <t>5413470278933</t>
  </si>
  <si>
    <t>5413470294315</t>
  </si>
  <si>
    <t>47321546</t>
  </si>
  <si>
    <t>PVC rooster 732 (154x154) wit</t>
  </si>
  <si>
    <t>5413470026220</t>
  </si>
  <si>
    <t>5413470288932</t>
  </si>
  <si>
    <t>47321876</t>
  </si>
  <si>
    <t>PVC rooster 732 (187x187) wit</t>
  </si>
  <si>
    <t>5413470026237</t>
  </si>
  <si>
    <t>5413470289069</t>
  </si>
  <si>
    <t>47322506</t>
  </si>
  <si>
    <t>PVC rooster 732 (250x250) wit</t>
  </si>
  <si>
    <t>5413470026244</t>
  </si>
  <si>
    <t>5413470289076</t>
  </si>
  <si>
    <t>47331546</t>
  </si>
  <si>
    <t>PVC dampk.r 733 (154x154) wit</t>
  </si>
  <si>
    <t>5413470027159</t>
  </si>
  <si>
    <t>5413470288956</t>
  </si>
  <si>
    <t>47331876</t>
  </si>
  <si>
    <t>PVC dampk.r 733 (187x187) wit</t>
  </si>
  <si>
    <t>5413470027166</t>
  </si>
  <si>
    <t>5413470289083</t>
  </si>
  <si>
    <t>47351006</t>
  </si>
  <si>
    <t>PVC ronde r.735 (100-150) wit</t>
  </si>
  <si>
    <t>5413470026251</t>
  </si>
  <si>
    <t>5413470289014</t>
  </si>
  <si>
    <t>47360806</t>
  </si>
  <si>
    <t>PVC AFZ VENT 736 (D80) WIT</t>
  </si>
  <si>
    <t>5413470026275</t>
  </si>
  <si>
    <t>5413470289090</t>
  </si>
  <si>
    <t>47361006</t>
  </si>
  <si>
    <t>PVC afz.vent.736 (dia 100) wit</t>
  </si>
  <si>
    <t>5413470026282</t>
  </si>
  <si>
    <t>5413470289007</t>
  </si>
  <si>
    <t>47361256</t>
  </si>
  <si>
    <t>PVC afz.vent.736 (dia 125) wit</t>
  </si>
  <si>
    <t>5413470026299</t>
  </si>
  <si>
    <t>5413470289106</t>
  </si>
  <si>
    <t>47361506</t>
  </si>
  <si>
    <t>PVC afz.vent.736 (dia 150) wit</t>
  </si>
  <si>
    <t>5413470026305</t>
  </si>
  <si>
    <t>5413470288994</t>
  </si>
  <si>
    <t>47362006</t>
  </si>
  <si>
    <t>PVC AFZ VENT 736 (D200) WIT</t>
  </si>
  <si>
    <t>5413470026312</t>
  </si>
  <si>
    <t>5413470289113</t>
  </si>
  <si>
    <t>PVC deurroos 761 (450x90) wit</t>
  </si>
  <si>
    <t>5413470026213</t>
  </si>
  <si>
    <t>5413470289120</t>
  </si>
  <si>
    <t>47676310</t>
  </si>
  <si>
    <t>Bilscharnier 76x76 CU</t>
  </si>
  <si>
    <t>5413470023151</t>
  </si>
  <si>
    <t>5413470023168</t>
  </si>
  <si>
    <t>47676510</t>
  </si>
  <si>
    <t>Bilscharnier 76x76 BR</t>
  </si>
  <si>
    <t>5413470023175</t>
  </si>
  <si>
    <t>5413470023182</t>
  </si>
  <si>
    <t>48080213</t>
  </si>
  <si>
    <t>Paum.Fe 80/80/3,5 TIN LINKS</t>
  </si>
  <si>
    <t>5413470030029</t>
  </si>
  <si>
    <t>5413470030081</t>
  </si>
  <si>
    <t>48080214</t>
  </si>
  <si>
    <t>Paum.Fe 80/80/3,5 TIN RECHTS</t>
  </si>
  <si>
    <t>5413470030036</t>
  </si>
  <si>
    <t>5413470030098</t>
  </si>
  <si>
    <t>48080233</t>
  </si>
  <si>
    <t>Paum.Fe 80/80/3,5 TIN-2 PYR.LS</t>
  </si>
  <si>
    <t>5413470031460</t>
  </si>
  <si>
    <t>5413470031590</t>
  </si>
  <si>
    <t>48080234</t>
  </si>
  <si>
    <t>Paum.Fe 80/80/3,5 TIN-2 PYR.RS</t>
  </si>
  <si>
    <t>5413470031484</t>
  </si>
  <si>
    <t>5413470031606</t>
  </si>
  <si>
    <t>48080310</t>
  </si>
  <si>
    <t>Bilscharnier 80/80/2,56A CU</t>
  </si>
  <si>
    <t>5413470022321</t>
  </si>
  <si>
    <t>5413470022345</t>
  </si>
  <si>
    <t>48080313</t>
  </si>
  <si>
    <t>Paum.Fe 80/80/3,5 ANTIEK CU L.</t>
  </si>
  <si>
    <t>5413470030043</t>
  </si>
  <si>
    <t>5413470030104</t>
  </si>
  <si>
    <t>48080314</t>
  </si>
  <si>
    <t>Paum.Fe 80/80/3,5 ANTIEK CU R.</t>
  </si>
  <si>
    <t>5413470030050</t>
  </si>
  <si>
    <t>5413470030074</t>
  </si>
  <si>
    <t>48080413</t>
  </si>
  <si>
    <t>Paum.Fe 80/80/3,5 ROEST LINKS</t>
  </si>
  <si>
    <t>5413470030067</t>
  </si>
  <si>
    <t>5413470030128</t>
  </si>
  <si>
    <t>48080414</t>
  </si>
  <si>
    <t>Paum.Fe 80/80/3,5 ROEST RECHTS</t>
  </si>
  <si>
    <t>5413470030111</t>
  </si>
  <si>
    <t>5413470030135</t>
  </si>
  <si>
    <t>48080433</t>
  </si>
  <si>
    <t>Paum.Fe80/80/3,5 ROEST-2PYR LS</t>
  </si>
  <si>
    <t>5413470031576</t>
  </si>
  <si>
    <t>5413470031613</t>
  </si>
  <si>
    <t>48080434</t>
  </si>
  <si>
    <t>Paum.Fe80/80/3,5 ROEST-2PYR RS</t>
  </si>
  <si>
    <t>5413470031583</t>
  </si>
  <si>
    <t>5413470031620</t>
  </si>
  <si>
    <t>48080510</t>
  </si>
  <si>
    <t>Bilscharnier 80/80/2,56A BR</t>
  </si>
  <si>
    <t>5413470022338</t>
  </si>
  <si>
    <t>5413470022352</t>
  </si>
  <si>
    <t>SKIN Nr.4037(155x155) F1</t>
  </si>
  <si>
    <t>5413470030319</t>
  </si>
  <si>
    <t>5413470291161</t>
  </si>
  <si>
    <t>SKIN Nr.4037(155x155) BEL 9010</t>
  </si>
  <si>
    <t>5413470030326</t>
  </si>
  <si>
    <t>5413470291178</t>
  </si>
  <si>
    <t>SKIN Nr.4037(155x155) RAL 8019</t>
  </si>
  <si>
    <t>5413470030333</t>
  </si>
  <si>
    <t>5413470291185</t>
  </si>
  <si>
    <t>636 AFSL.AFZUIGV POLI 100MM</t>
  </si>
  <si>
    <t>5413470039473</t>
  </si>
  <si>
    <t>5413470288796</t>
  </si>
  <si>
    <t>636 AFSL.AFZUIGV POLI 125MM</t>
  </si>
  <si>
    <t>5413470039497</t>
  </si>
  <si>
    <t>5413470288840</t>
  </si>
  <si>
    <t>636 AFSL.AFZUIGV POLI 150MM</t>
  </si>
  <si>
    <t>5413470039503</t>
  </si>
  <si>
    <t>5413470288857</t>
  </si>
  <si>
    <t>641 RVS POLI 100MM</t>
  </si>
  <si>
    <t>5413470039442</t>
  </si>
  <si>
    <t>5413470288826</t>
  </si>
  <si>
    <t>641 RVS POLI 125MM</t>
  </si>
  <si>
    <t>5413470039459</t>
  </si>
  <si>
    <t>5413470288734</t>
  </si>
  <si>
    <t>641 RVS POLI 150MM</t>
  </si>
  <si>
    <t>5413470039466</t>
  </si>
  <si>
    <t>5413470288802</t>
  </si>
  <si>
    <t>SKIN PVC nr.732 (154x154)zwart</t>
  </si>
  <si>
    <t>5413470313238</t>
  </si>
  <si>
    <t>5413470313245</t>
  </si>
  <si>
    <t>SKIN PVC nr.732 (154x154) wit</t>
  </si>
  <si>
    <t>5413470026336</t>
  </si>
  <si>
    <t>5413470288925</t>
  </si>
  <si>
    <t>SKIN PVC nr.732 (154x154)bruin</t>
  </si>
  <si>
    <t>5413470033150</t>
  </si>
  <si>
    <t>5413470072890</t>
  </si>
  <si>
    <t>SKIN PVC nr.732 (187x187)zwart</t>
  </si>
  <si>
    <t>5413470313252</t>
  </si>
  <si>
    <t>5413470313269</t>
  </si>
  <si>
    <t>SKIN PVC nr.732 (187x187) wit</t>
  </si>
  <si>
    <t>5413470026343</t>
  </si>
  <si>
    <t>5413470289021</t>
  </si>
  <si>
    <t>SKIN PVC nr.732 (187x187)bruin</t>
  </si>
  <si>
    <t>5413470033167</t>
  </si>
  <si>
    <t>5413470289052</t>
  </si>
  <si>
    <t>SKIN PVC nr.732 (250x250) zw</t>
  </si>
  <si>
    <t>5413470313900</t>
  </si>
  <si>
    <t>5413470313917</t>
  </si>
  <si>
    <t>SKIN PVC nr.732 (250x250) wit</t>
  </si>
  <si>
    <t>5413470026350</t>
  </si>
  <si>
    <t>5413470289137</t>
  </si>
  <si>
    <t>SKIN PVC nr.732 (250x250)bruin</t>
  </si>
  <si>
    <t>5413470033174</t>
  </si>
  <si>
    <t>5413470289205</t>
  </si>
  <si>
    <t>SKIN PVC nr.733 (154x154)zwart</t>
  </si>
  <si>
    <t>5413470313276</t>
  </si>
  <si>
    <t>5413470313283</t>
  </si>
  <si>
    <t>SKIN PVC nr.733 (154x154) wit</t>
  </si>
  <si>
    <t>5413470027111</t>
  </si>
  <si>
    <t>5413470288963</t>
  </si>
  <si>
    <t>SKIN PVC nr.733 (154x154)bruin</t>
  </si>
  <si>
    <t>5413470033136</t>
  </si>
  <si>
    <t>5413470289212</t>
  </si>
  <si>
    <t>SKIN PVC nr.733 (187x187)zwart</t>
  </si>
  <si>
    <t>5413470313290</t>
  </si>
  <si>
    <t>5413470313306</t>
  </si>
  <si>
    <t>SKIN PVC nr.733 (187x187) wit</t>
  </si>
  <si>
    <t>5413470027128</t>
  </si>
  <si>
    <t>5413470289038</t>
  </si>
  <si>
    <t>SKIN PVC nr.733 (187x187)bruin</t>
  </si>
  <si>
    <t>5413470033143</t>
  </si>
  <si>
    <t>5413470289229</t>
  </si>
  <si>
    <t>SKIN PVC nr.735 (100-150) wit</t>
  </si>
  <si>
    <t>5413470026367</t>
  </si>
  <si>
    <t>5413470289045</t>
  </si>
  <si>
    <t>SKIN PVC nr.736(dia 80) wit</t>
  </si>
  <si>
    <t>5413470026374</t>
  </si>
  <si>
    <t>5413470289144</t>
  </si>
  <si>
    <t>SKIN PVC nr.736(dia 100) wit</t>
  </si>
  <si>
    <t>5413470026381</t>
  </si>
  <si>
    <t>5413470289151</t>
  </si>
  <si>
    <t>SKIN PVC nr.736(dia 125) wit</t>
  </si>
  <si>
    <t>5413470026398</t>
  </si>
  <si>
    <t>5413470289168</t>
  </si>
  <si>
    <t>SKIN PVC nr.736(dia 125) zwart</t>
  </si>
  <si>
    <t>5413470312149</t>
  </si>
  <si>
    <t>5413470312156</t>
  </si>
  <si>
    <t>SKIN PVC nr.736(dia 150) wit</t>
  </si>
  <si>
    <t>5413470026404</t>
  </si>
  <si>
    <t>5413470289175</t>
  </si>
  <si>
    <t>SKIN PVC nr.736(dia 200) wit</t>
  </si>
  <si>
    <t>5413470026411</t>
  </si>
  <si>
    <t>5413470289182</t>
  </si>
  <si>
    <t>SKIN PVC nr.741(100-&gt;130) ZW</t>
  </si>
  <si>
    <t>5413470313924</t>
  </si>
  <si>
    <t>5413470313931</t>
  </si>
  <si>
    <t>5413470031941</t>
  </si>
  <si>
    <t>5413470289250</t>
  </si>
  <si>
    <t>SKIN PVC nr.741(100-&gt;130)bruin</t>
  </si>
  <si>
    <t>5413470033112</t>
  </si>
  <si>
    <t>5413470289267</t>
  </si>
  <si>
    <t>SKIN PVC nr.742(100-&gt;130) ZW</t>
  </si>
  <si>
    <t>5413470313948</t>
  </si>
  <si>
    <t>5413470313955</t>
  </si>
  <si>
    <t>5413470031958</t>
  </si>
  <si>
    <t>5413470289274</t>
  </si>
  <si>
    <t>SKIN PVC nr.742(100-&gt;130)bruin</t>
  </si>
  <si>
    <t>5413470033105</t>
  </si>
  <si>
    <t>5413470289281</t>
  </si>
  <si>
    <t>SKIN PVC nr.761 (450x90) wit</t>
  </si>
  <si>
    <t>5413470026329</t>
  </si>
  <si>
    <t>5413470289199</t>
  </si>
  <si>
    <t>SKIN PVC nr.761 (450x90) bruin</t>
  </si>
  <si>
    <t>5413470033129</t>
  </si>
  <si>
    <t>5413470289236</t>
  </si>
  <si>
    <t>SKIN PVC nr.761 (450x90) zwart</t>
  </si>
  <si>
    <t>5413470314839</t>
  </si>
  <si>
    <t>5413470314846</t>
  </si>
  <si>
    <t>Schoep.r.437 (150x150) STR9005</t>
  </si>
  <si>
    <t>5413470295954</t>
  </si>
  <si>
    <t>5413470296128</t>
  </si>
  <si>
    <t>Schoep.r.437 (150x150) F1</t>
  </si>
  <si>
    <t>5413470023205</t>
  </si>
  <si>
    <t>5413470292823</t>
  </si>
  <si>
    <t>Schoep.r.437 (150x150) STR7016</t>
  </si>
  <si>
    <t>5413470299501</t>
  </si>
  <si>
    <t>5413470299518</t>
  </si>
  <si>
    <t>Schoep.r.437 (150x150)BEL 9010</t>
  </si>
  <si>
    <t>5413470023212</t>
  </si>
  <si>
    <t>5413470293172</t>
  </si>
  <si>
    <t>Schoep.r.437 (150x150)RAL 8019</t>
  </si>
  <si>
    <t>5413470023229</t>
  </si>
  <si>
    <t>5413470293189</t>
  </si>
  <si>
    <t>Schoep.r.437 (150x200) F1</t>
  </si>
  <si>
    <t>5413470023397</t>
  </si>
  <si>
    <t>5413470293578</t>
  </si>
  <si>
    <t>Schoep.r.437 (150x200)BEL 9010</t>
  </si>
  <si>
    <t>5413470023403</t>
  </si>
  <si>
    <t>5413470293585</t>
  </si>
  <si>
    <t>Schoep.r.437 (150x200)RAL 8019</t>
  </si>
  <si>
    <t>5413470023410</t>
  </si>
  <si>
    <t>5413470293592</t>
  </si>
  <si>
    <t>Schoep r.437 (200x100) F1</t>
  </si>
  <si>
    <t>5413470023427</t>
  </si>
  <si>
    <t>5413470293202</t>
  </si>
  <si>
    <t>Schoep.r.437 (200x100)BEL 9010</t>
  </si>
  <si>
    <t>5413470023434</t>
  </si>
  <si>
    <t>5413470293219</t>
  </si>
  <si>
    <t>Schoep.r.437 (200x200) STR9005</t>
  </si>
  <si>
    <t>5413470295961</t>
  </si>
  <si>
    <t>5413470296135</t>
  </si>
  <si>
    <t>Schoep r.437 (200x200) F1</t>
  </si>
  <si>
    <t>5413470023458</t>
  </si>
  <si>
    <t>5413470293233</t>
  </si>
  <si>
    <t>Schoep.r.437 (200x200) STR7016</t>
  </si>
  <si>
    <t>5413470299525</t>
  </si>
  <si>
    <t>5413470299532</t>
  </si>
  <si>
    <t>Schoep.r.437 (200x200)BEL 9010</t>
  </si>
  <si>
    <t>5413470023465</t>
  </si>
  <si>
    <t>5413470293240</t>
  </si>
  <si>
    <t>Schoep.r.437 (200x200)RAL 8019</t>
  </si>
  <si>
    <t>5413470023472</t>
  </si>
  <si>
    <t>5413470293257</t>
  </si>
  <si>
    <t>Schoep.r.437 (200x250) F1</t>
  </si>
  <si>
    <t>5413470023489</t>
  </si>
  <si>
    <t>5413470293271</t>
  </si>
  <si>
    <t>Schoep.r.437 (200x250)BEL 9010</t>
  </si>
  <si>
    <t>5413470023496</t>
  </si>
  <si>
    <t>5413470293288</t>
  </si>
  <si>
    <t>Schoep.r.437 (200x250)RAL 8019</t>
  </si>
  <si>
    <t>5413470023502</t>
  </si>
  <si>
    <t>5413470293295</t>
  </si>
  <si>
    <t>Schoep.r.437 (250x100) F1</t>
  </si>
  <si>
    <t>5413470023519</t>
  </si>
  <si>
    <t>5413470293608</t>
  </si>
  <si>
    <t>Schoep.r.437 (250x100)BEL 9010</t>
  </si>
  <si>
    <t>5413470023526</t>
  </si>
  <si>
    <t>5413470293615</t>
  </si>
  <si>
    <t>Schoep.r.437 (250x100)RAL 8019</t>
  </si>
  <si>
    <t>5413470023533</t>
  </si>
  <si>
    <t>5413470293622</t>
  </si>
  <si>
    <t>Schoep.r.437 (250x250) F1</t>
  </si>
  <si>
    <t>5413470023540</t>
  </si>
  <si>
    <t>5413470293301</t>
  </si>
  <si>
    <t>Schoep.r.437 (250x250)BEL 9010</t>
  </si>
  <si>
    <t>5413470023557</t>
  </si>
  <si>
    <t>5413470293318</t>
  </si>
  <si>
    <t>Schoep.r.437 (250x250)RAL 8019</t>
  </si>
  <si>
    <t>5413470023564</t>
  </si>
  <si>
    <t>5413470293325</t>
  </si>
  <si>
    <t>Schoep.r.437 (300x100) F1</t>
  </si>
  <si>
    <t>5413470023571</t>
  </si>
  <si>
    <t>5413470293639</t>
  </si>
  <si>
    <t>Schoep.r.437 (300x100)BEL 9010</t>
  </si>
  <si>
    <t>5413470023588</t>
  </si>
  <si>
    <t>5413470293646</t>
  </si>
  <si>
    <t>Schoep.r.437 (300x100)RAL 8019</t>
  </si>
  <si>
    <t>5413470023595</t>
  </si>
  <si>
    <t>5413470293653</t>
  </si>
  <si>
    <t>Schoep.r.437 (300x300) F1</t>
  </si>
  <si>
    <t>5413470023601</t>
  </si>
  <si>
    <t>5413470293332</t>
  </si>
  <si>
    <t>Schoep.r.437 (300x300)BEL 9010</t>
  </si>
  <si>
    <t>5413470023618</t>
  </si>
  <si>
    <t>5413470293349</t>
  </si>
  <si>
    <t>Schoep.r.437 (300x300)RAL 8019</t>
  </si>
  <si>
    <t>5413470023625</t>
  </si>
  <si>
    <t>5413470293356</t>
  </si>
  <si>
    <t>Schoep.r.437 (400x100) F1</t>
  </si>
  <si>
    <t>5413470033389</t>
  </si>
  <si>
    <t>5413470023632</t>
  </si>
  <si>
    <t>Schoep.r.437 (400x100)BEL 9010</t>
  </si>
  <si>
    <t>5413470033396</t>
  </si>
  <si>
    <t>5413470023649</t>
  </si>
  <si>
    <t>Schoep.r.437 (400x100)RAL 8019</t>
  </si>
  <si>
    <t>5413470033402</t>
  </si>
  <si>
    <t>5413470023656</t>
  </si>
  <si>
    <t>Schoep.r.437 (400x400) BEL9010</t>
  </si>
  <si>
    <t>5413470034065</t>
  </si>
  <si>
    <t>5413470293370</t>
  </si>
  <si>
    <t>SCHOEP.R.437 (400X400) RAL8019</t>
  </si>
  <si>
    <t>5413470034072</t>
  </si>
  <si>
    <t>5413470293387</t>
  </si>
  <si>
    <t>Schoep.r.437 (500x500) F1</t>
  </si>
  <si>
    <t>5413470034089</t>
  </si>
  <si>
    <t>5413470293394</t>
  </si>
  <si>
    <t>Schoep.r.437 (500x500) BEL9010</t>
  </si>
  <si>
    <t>5413470034119</t>
  </si>
  <si>
    <t>5413470293400</t>
  </si>
  <si>
    <t>Schoep.r.437 (500x500) RAL8019</t>
  </si>
  <si>
    <t>5413470034102</t>
  </si>
  <si>
    <t>5413470293417</t>
  </si>
  <si>
    <t>5413470312613</t>
  </si>
  <si>
    <t>5413470312637</t>
  </si>
  <si>
    <t>5413470312187</t>
  </si>
  <si>
    <t>5413470312194</t>
  </si>
  <si>
    <t>5413470311128</t>
  </si>
  <si>
    <t>5413470311142</t>
  </si>
  <si>
    <t>5413470312545</t>
  </si>
  <si>
    <t>5413470312552</t>
  </si>
  <si>
    <t>5413470312484</t>
  </si>
  <si>
    <t>5413470312491</t>
  </si>
  <si>
    <t>5413470312675</t>
  </si>
  <si>
    <t>5413470312682</t>
  </si>
  <si>
    <t>5413470312385</t>
  </si>
  <si>
    <t>5413470312392</t>
  </si>
  <si>
    <t>5413470312163</t>
  </si>
  <si>
    <t>5413470312170</t>
  </si>
  <si>
    <t>5413470313979</t>
  </si>
  <si>
    <t>5413470313986</t>
  </si>
  <si>
    <t>66013033</t>
  </si>
  <si>
    <t>Opbouwdoos NIKO Original white</t>
  </si>
  <si>
    <t>5413470284170</t>
  </si>
  <si>
    <t>5413470288598</t>
  </si>
  <si>
    <t>GEKARTELDE MONTAGEFLENS D80</t>
  </si>
  <si>
    <t>5413470261720</t>
  </si>
  <si>
    <t>5413470300108</t>
  </si>
  <si>
    <t>METALEN OVERZETBEUGEL DIY</t>
  </si>
  <si>
    <t>5413470301754</t>
  </si>
  <si>
    <t>5413470301761</t>
  </si>
  <si>
    <t>5413470288697</t>
  </si>
  <si>
    <t>5413470296203</t>
  </si>
  <si>
    <t>5413470284477</t>
  </si>
  <si>
    <t>5413470296210</t>
  </si>
  <si>
    <t>5413470284484</t>
  </si>
  <si>
    <t>5413470296227</t>
  </si>
  <si>
    <t>KLEMBAND D50-90</t>
  </si>
  <si>
    <t>5413470262420</t>
  </si>
  <si>
    <t>5413470283449</t>
  </si>
  <si>
    <t>KLEMBAND D60-165</t>
  </si>
  <si>
    <t>5413470262031</t>
  </si>
  <si>
    <t>5413470283456</t>
  </si>
  <si>
    <t>5413470311296</t>
  </si>
  <si>
    <t>5413470311722</t>
  </si>
  <si>
    <t>RENSON DAKDOORVOER TERRA DIY</t>
  </si>
  <si>
    <t>5413470311302</t>
  </si>
  <si>
    <t>5413470311739</t>
  </si>
  <si>
    <t>5413470293561</t>
  </si>
  <si>
    <t>5413470296234</t>
  </si>
  <si>
    <t>5413470294551</t>
  </si>
  <si>
    <t>5413470294568</t>
  </si>
  <si>
    <t>DAKDOORVOER PANNENDAK XL ZWART</t>
  </si>
  <si>
    <t>5413470294575</t>
  </si>
  <si>
    <t>5413470294582</t>
  </si>
  <si>
    <t>DAKDOORVOER LEIEN DAK XL ZWART</t>
  </si>
  <si>
    <t>5413470294599</t>
  </si>
  <si>
    <t>5413470294605</t>
  </si>
  <si>
    <t>DAKDOORVOER PANNENDAK XL TERRA</t>
  </si>
  <si>
    <t>5413470294612</t>
  </si>
  <si>
    <t>5413470294629</t>
  </si>
  <si>
    <t>KOPPELSTUK 2K 140x64 DIY</t>
  </si>
  <si>
    <t>5413470293684</t>
  </si>
  <si>
    <t>5413470293691</t>
  </si>
  <si>
    <t>5413470293721</t>
  </si>
  <si>
    <t>5413470293738</t>
  </si>
  <si>
    <t>KOPPELSTUK 2K D125 DIY</t>
  </si>
  <si>
    <t>5413470293707</t>
  </si>
  <si>
    <t>5413470293714</t>
  </si>
  <si>
    <t>OVERGANGST PLAT&gt;ROND D125 DIY</t>
  </si>
  <si>
    <t>5413470293745</t>
  </si>
  <si>
    <t>5413470293752</t>
  </si>
  <si>
    <t>5413470293769</t>
  </si>
  <si>
    <t>5413470293776</t>
  </si>
  <si>
    <t>66014207</t>
  </si>
  <si>
    <t>Overzetbeugel DIY</t>
  </si>
  <si>
    <t>5413470293783</t>
  </si>
  <si>
    <t>5413470293790</t>
  </si>
  <si>
    <t>66014213</t>
  </si>
  <si>
    <t>VENTIELAANSL DUBBEL 125 DIY</t>
  </si>
  <si>
    <t>5413470295053</t>
  </si>
  <si>
    <t>5413470295060</t>
  </si>
  <si>
    <t>STIJGLEIDING 1.0M D125 DIY</t>
  </si>
  <si>
    <t>5413470306193</t>
  </si>
  <si>
    <t>5413470306773</t>
  </si>
  <si>
    <t>EASYFLEX VAST 135x55 1M DIY</t>
  </si>
  <si>
    <t>5413470306209</t>
  </si>
  <si>
    <t>5413470306780</t>
  </si>
  <si>
    <t>D.DAKDOORV D125 PLAT DAK ZWART</t>
  </si>
  <si>
    <t>5413470297613</t>
  </si>
  <si>
    <t>5413470297620</t>
  </si>
  <si>
    <t>D.DAKDOORV D160 PLAT DAK ZWART</t>
  </si>
  <si>
    <t>5413470297644</t>
  </si>
  <si>
    <t>5413470297651</t>
  </si>
  <si>
    <t>AFBLAASADAPT D125&gt;150 50x</t>
  </si>
  <si>
    <t>5413470283852</t>
  </si>
  <si>
    <t>5413470280035</t>
  </si>
  <si>
    <t>66026000</t>
  </si>
  <si>
    <t>HSC M C02 125/125 10V</t>
  </si>
  <si>
    <t>5413470301891</t>
  </si>
  <si>
    <t>5413470308951</t>
  </si>
  <si>
    <t>5413470301907</t>
  </si>
  <si>
    <t>5413470308968</t>
  </si>
  <si>
    <t>66026002</t>
  </si>
  <si>
    <t>HSC M C02 125/125 MODBUS</t>
  </si>
  <si>
    <t>5413470301914</t>
  </si>
  <si>
    <t>5413470308975</t>
  </si>
  <si>
    <t>5413470301921</t>
  </si>
  <si>
    <t>5413470308982</t>
  </si>
  <si>
    <t>66026004</t>
  </si>
  <si>
    <t>HSC M CO2 200/400 10V</t>
  </si>
  <si>
    <t>5413470301938</t>
  </si>
  <si>
    <t>5413470308999</t>
  </si>
  <si>
    <t>5413470301945</t>
  </si>
  <si>
    <t>5413470309002</t>
  </si>
  <si>
    <t>66026006</t>
  </si>
  <si>
    <t>HSC M C02 200/400 MOD</t>
  </si>
  <si>
    <t>5413470301952</t>
  </si>
  <si>
    <t>5413470309019</t>
  </si>
  <si>
    <t>5413470301969</t>
  </si>
  <si>
    <t>5413470309026</t>
  </si>
  <si>
    <t>66026008</t>
  </si>
  <si>
    <t>HSC M CO2 250/600 10V</t>
  </si>
  <si>
    <t>5413470301976</t>
  </si>
  <si>
    <t>5413470309033</t>
  </si>
  <si>
    <t>5413470301983</t>
  </si>
  <si>
    <t>5413470309040</t>
  </si>
  <si>
    <t>66026010</t>
  </si>
  <si>
    <t>HSC M C02 250/600 MODBUS</t>
  </si>
  <si>
    <t>5413470301990</t>
  </si>
  <si>
    <t>5413470309057</t>
  </si>
  <si>
    <t>5413470302003</t>
  </si>
  <si>
    <t>5413470309064</t>
  </si>
  <si>
    <t>5413470302010</t>
  </si>
  <si>
    <t>5413470309071</t>
  </si>
  <si>
    <t>5413470302027</t>
  </si>
  <si>
    <t>5413470309088</t>
  </si>
  <si>
    <t>5413470302034</t>
  </si>
  <si>
    <t>5413470309095</t>
  </si>
  <si>
    <t>5413470313313</t>
  </si>
  <si>
    <t>5413470313320</t>
  </si>
  <si>
    <t>5413470313337</t>
  </si>
  <si>
    <t>5413470313344</t>
  </si>
  <si>
    <t>5413470314655</t>
  </si>
  <si>
    <t>5413470314662</t>
  </si>
  <si>
    <t>5413470314945</t>
  </si>
  <si>
    <t>5413470314952</t>
  </si>
  <si>
    <t>5413470314969</t>
  </si>
  <si>
    <t>5413470314976</t>
  </si>
  <si>
    <t>5413470302072</t>
  </si>
  <si>
    <t>5413470309101</t>
  </si>
  <si>
    <t>5413470302089</t>
  </si>
  <si>
    <t>5413470309118</t>
  </si>
  <si>
    <t>66026100</t>
  </si>
  <si>
    <t>HSC M C02 125/125 10V ZDEMP</t>
  </si>
  <si>
    <t>5413470302096</t>
  </si>
  <si>
    <t>5413470309125</t>
  </si>
  <si>
    <t>5413470302102</t>
  </si>
  <si>
    <t>5413470309132</t>
  </si>
  <si>
    <t>5413470308944</t>
  </si>
  <si>
    <t>5413470309149</t>
  </si>
  <si>
    <t>ISOLATIESLANG 140x60x13 2M</t>
  </si>
  <si>
    <t>5413470297132</t>
  </si>
  <si>
    <t>5413470283708</t>
  </si>
  <si>
    <t>66031401</t>
  </si>
  <si>
    <t>Universele lijm fix 250ml</t>
  </si>
  <si>
    <t>5413470283715</t>
  </si>
  <si>
    <t>5413470283876</t>
  </si>
  <si>
    <t>ISOL. SCHUIMBAND 3X50MMX15M</t>
  </si>
  <si>
    <t>5413470283869</t>
  </si>
  <si>
    <t>5413470283883</t>
  </si>
  <si>
    <t>5413470278056</t>
  </si>
  <si>
    <t>5413470286266</t>
  </si>
  <si>
    <t>5413470282961</t>
  </si>
  <si>
    <t>5413470286273</t>
  </si>
  <si>
    <t>HEALTHBOX PANEELKIT D80</t>
  </si>
  <si>
    <t>5413470272887</t>
  </si>
  <si>
    <t>5413470286396</t>
  </si>
  <si>
    <t>HEALTHBOX PANEELKIT D125</t>
  </si>
  <si>
    <t>5413470272894</t>
  </si>
  <si>
    <t>5413470286402</t>
  </si>
  <si>
    <t>HEALTHBOX GYPKIT D80</t>
  </si>
  <si>
    <t>5413470272900</t>
  </si>
  <si>
    <t>5413470070339</t>
  </si>
  <si>
    <t>Healthbox GYPKIT 125</t>
  </si>
  <si>
    <t>5413470272917</t>
  </si>
  <si>
    <t>5413470285573</t>
  </si>
  <si>
    <t>5413470272924</t>
  </si>
  <si>
    <t>5413470285467</t>
  </si>
  <si>
    <t>5413470272931</t>
  </si>
  <si>
    <t>5413470285481</t>
  </si>
  <si>
    <t>5413470272948</t>
  </si>
  <si>
    <t>5413470285498</t>
  </si>
  <si>
    <t>5413470272955</t>
  </si>
  <si>
    <t>5413470285450</t>
  </si>
  <si>
    <t>HAAKSE BOCHT D80</t>
  </si>
  <si>
    <t>5413470283661</t>
  </si>
  <si>
    <t>5413470272962</t>
  </si>
  <si>
    <t>Haakse bocht dia 125mm</t>
  </si>
  <si>
    <t>5413470283678</t>
  </si>
  <si>
    <t>5413470272979</t>
  </si>
  <si>
    <t>AFDEKPLAAT XD25-50 PURO</t>
  </si>
  <si>
    <t>5413470272757</t>
  </si>
  <si>
    <t>5413470285610</t>
  </si>
  <si>
    <t>AFDEKPLAAT XD75 PURO</t>
  </si>
  <si>
    <t>5413470272764</t>
  </si>
  <si>
    <t>5413470285627</t>
  </si>
  <si>
    <t>AFDEKPLAAT XD25-50 SQUARE</t>
  </si>
  <si>
    <t>5413470272771</t>
  </si>
  <si>
    <t>5413470285634</t>
  </si>
  <si>
    <t>AFDEKPLAAT XD75 SQUARE</t>
  </si>
  <si>
    <t>5413470272788</t>
  </si>
  <si>
    <t>5413470285641</t>
  </si>
  <si>
    <t>AFDEKPLAAT XD25-50 DIAGONAL</t>
  </si>
  <si>
    <t>5413470272795</t>
  </si>
  <si>
    <t>5413470285658</t>
  </si>
  <si>
    <t>AFDEKPLAAT XD75 DIAGONAL</t>
  </si>
  <si>
    <t>5413470272801</t>
  </si>
  <si>
    <t>5413470285665</t>
  </si>
  <si>
    <t>AFDEKPLAAT XD25-50 AQUA</t>
  </si>
  <si>
    <t>5413470272818</t>
  </si>
  <si>
    <t>5413470285672</t>
  </si>
  <si>
    <t>AFDEKPLAAT XD75 AQUA</t>
  </si>
  <si>
    <t>5413470272825</t>
  </si>
  <si>
    <t>5413470285689</t>
  </si>
  <si>
    <t>AFDEKPLAAT XD25-50 ARTIST</t>
  </si>
  <si>
    <t>5413470272832</t>
  </si>
  <si>
    <t>5413470285696</t>
  </si>
  <si>
    <t>AFDEKPLAAT XD75 ARTIST</t>
  </si>
  <si>
    <t>5413470272849</t>
  </si>
  <si>
    <t>5413470285702</t>
  </si>
  <si>
    <t>AFDEKPLAAT XD25-50 DECO</t>
  </si>
  <si>
    <t>5413470272856</t>
  </si>
  <si>
    <t>5413470285719</t>
  </si>
  <si>
    <t>AFDEKPLAAT XD75 DECO</t>
  </si>
  <si>
    <t>5413470272863</t>
  </si>
  <si>
    <t>5413470285726</t>
  </si>
  <si>
    <t>5413470286563</t>
  </si>
  <si>
    <t>5413470287485</t>
  </si>
  <si>
    <t>5413470286570</t>
  </si>
  <si>
    <t>5413470287492</t>
  </si>
  <si>
    <t>5413470286587</t>
  </si>
  <si>
    <t>5413470287508</t>
  </si>
  <si>
    <t>5413470287041</t>
  </si>
  <si>
    <t>5413470287157</t>
  </si>
  <si>
    <t>5413470287058</t>
  </si>
  <si>
    <t>5413470287164</t>
  </si>
  <si>
    <t>5413470293905</t>
  </si>
  <si>
    <t>5413470293912</t>
  </si>
  <si>
    <t>5413470293929</t>
  </si>
  <si>
    <t>5413470293936</t>
  </si>
  <si>
    <t>AFDEKKAP NIKO GRIJS</t>
  </si>
  <si>
    <t>5413470284071</t>
  </si>
  <si>
    <t>5413470284408</t>
  </si>
  <si>
    <t>AFDEKKAP NIKO WIT</t>
  </si>
  <si>
    <t>5413470276427</t>
  </si>
  <si>
    <t>5413470284415</t>
  </si>
  <si>
    <t>AFDEKKAP NIKO CRÈME</t>
  </si>
  <si>
    <t>5413470276434</t>
  </si>
  <si>
    <t>5413470284422</t>
  </si>
  <si>
    <t>ADAPTOR ø125-80/ AFDEKDOP</t>
  </si>
  <si>
    <t>5413470279282</t>
  </si>
  <si>
    <t>5413470261171</t>
  </si>
  <si>
    <t>66031772</t>
  </si>
  <si>
    <t>QStream hygro Fan Kit2</t>
  </si>
  <si>
    <t>5413470286495</t>
  </si>
  <si>
    <t>5413470286501</t>
  </si>
  <si>
    <t>Keuk/Bad SC_Batt.(CR2430) BUVA</t>
  </si>
  <si>
    <t>5413470279992</t>
  </si>
  <si>
    <t>5413470285382</t>
  </si>
  <si>
    <t>5413470279152</t>
  </si>
  <si>
    <t>5413470065113</t>
  </si>
  <si>
    <t>5413470279169</t>
  </si>
  <si>
    <t>5413470065120</t>
  </si>
  <si>
    <t>5413470279190</t>
  </si>
  <si>
    <t>5413470065151</t>
  </si>
  <si>
    <t>66031808</t>
  </si>
  <si>
    <t>SC_BATTERY RENSON</t>
  </si>
  <si>
    <t>5413470279206</t>
  </si>
  <si>
    <t>5413470065168</t>
  </si>
  <si>
    <t>5413470279770</t>
  </si>
  <si>
    <t>5413470285818</t>
  </si>
  <si>
    <t>66031816</t>
  </si>
  <si>
    <t>SMC_230_2 BUVA</t>
  </si>
  <si>
    <t>5413470279787</t>
  </si>
  <si>
    <t>5413470285801</t>
  </si>
  <si>
    <t>66031819</t>
  </si>
  <si>
    <t>SP QSTREAM 1.0 PRINT</t>
  </si>
  <si>
    <t>5413470291864</t>
  </si>
  <si>
    <t>5413470291871</t>
  </si>
  <si>
    <t>Quali Sensor_2 BUVA Q-Stream</t>
  </si>
  <si>
    <t>5413470261713</t>
  </si>
  <si>
    <t>5413470292816</t>
  </si>
  <si>
    <t>CMC bediening_2 BUVA Smartstr.</t>
  </si>
  <si>
    <t>5413470261744</t>
  </si>
  <si>
    <t>5413470287515</t>
  </si>
  <si>
    <t>66031826</t>
  </si>
  <si>
    <t>FRONTAFDEKPLAAT Q&amp;SMARTSTREAM</t>
  </si>
  <si>
    <t>5413470279817</t>
  </si>
  <si>
    <t>5413470286358</t>
  </si>
  <si>
    <t>TOUCHDISPLAY HB2 ZONDER CO2</t>
  </si>
  <si>
    <t>5413470279534</t>
  </si>
  <si>
    <t>5413470065182</t>
  </si>
  <si>
    <t>66031829</t>
  </si>
  <si>
    <t>TouchDisplay 12/24V zonder CO2</t>
  </si>
  <si>
    <t>5413470279541</t>
  </si>
  <si>
    <t>5413470065199</t>
  </si>
  <si>
    <t>5413470279565</t>
  </si>
  <si>
    <t>5413470065205</t>
  </si>
  <si>
    <t>66031832</t>
  </si>
  <si>
    <t>TIME2_SVO BEDIENING QSTREAM</t>
  </si>
  <si>
    <t>5413470286525</t>
  </si>
  <si>
    <t>5413470287461</t>
  </si>
  <si>
    <t>QUALI2_SVO BEDIENING QSTREAM</t>
  </si>
  <si>
    <t>5413470286532</t>
  </si>
  <si>
    <t>5413470287478</t>
  </si>
  <si>
    <t>66031835</t>
  </si>
  <si>
    <t>BEDIENINGSMODULE VR SC - BAT N</t>
  </si>
  <si>
    <t>5413470298474</t>
  </si>
  <si>
    <t>5413470298467</t>
  </si>
  <si>
    <t>RV-Kit Badkamer+Toilet (ø125)</t>
  </si>
  <si>
    <t>5413470278582</t>
  </si>
  <si>
    <t>5413470283593</t>
  </si>
  <si>
    <t>RV-Kit Keuken (ø125)</t>
  </si>
  <si>
    <t>5413470278605</t>
  </si>
  <si>
    <t>5413470283654</t>
  </si>
  <si>
    <t>RV-Kit Kook (ø125)</t>
  </si>
  <si>
    <t>5413470278629</t>
  </si>
  <si>
    <t>5413470283586</t>
  </si>
  <si>
    <t>RV-Kit Slaapkamer kit</t>
  </si>
  <si>
    <t>5413470283159</t>
  </si>
  <si>
    <t>5413470283166</t>
  </si>
  <si>
    <t>66031909</t>
  </si>
  <si>
    <t>RV-Kit slaapkamers excl demper</t>
  </si>
  <si>
    <t>5413470283142</t>
  </si>
  <si>
    <t>5413470283647</t>
  </si>
  <si>
    <t>66031958</t>
  </si>
  <si>
    <t>Smartstream Compact fan unit</t>
  </si>
  <si>
    <t>5413470282985</t>
  </si>
  <si>
    <t>5413470282992</t>
  </si>
  <si>
    <t>66031959</t>
  </si>
  <si>
    <t>PLENUM 8 AANSLUIT. SMARTSTREAM</t>
  </si>
  <si>
    <t>5413470284309</t>
  </si>
  <si>
    <t>5413470284323</t>
  </si>
  <si>
    <t>BEDIENING QSTREAM 2.0</t>
  </si>
  <si>
    <t>5413470294537</t>
  </si>
  <si>
    <t>5413470296715</t>
  </si>
  <si>
    <t>5413470296531</t>
  </si>
  <si>
    <t>5413470297019</t>
  </si>
  <si>
    <t>66032221</t>
  </si>
  <si>
    <t>PRINT RF REPEAT QSTREAM</t>
  </si>
  <si>
    <t>5413470307701</t>
  </si>
  <si>
    <t>5413470297972</t>
  </si>
  <si>
    <t>QSTREAM EVOLUTION COMPACT</t>
  </si>
  <si>
    <t>5413470306902</t>
  </si>
  <si>
    <t>5413470307824</t>
  </si>
  <si>
    <t>SP QSTREAM 2.0 PRINT</t>
  </si>
  <si>
    <t>5413470306933</t>
  </si>
  <si>
    <t>5413470307626</t>
  </si>
  <si>
    <t>66032300</t>
  </si>
  <si>
    <t>RENOC+UBE schouw zwart</t>
  </si>
  <si>
    <t>5413470284019</t>
  </si>
  <si>
    <t>5413470285955</t>
  </si>
  <si>
    <t>66032301</t>
  </si>
  <si>
    <t>RENOC+UBE schouw terracotta</t>
  </si>
  <si>
    <t>5413470284026</t>
  </si>
  <si>
    <t>5413470285962</t>
  </si>
  <si>
    <t>UNIVERSELE DAKPAN ZWART</t>
  </si>
  <si>
    <t>5413470284033</t>
  </si>
  <si>
    <t>5413470285979</t>
  </si>
  <si>
    <t>UNIVERSELE DAKPAN TERRACOTTA</t>
  </si>
  <si>
    <t>5413470284040</t>
  </si>
  <si>
    <t>5413470285986</t>
  </si>
  <si>
    <t>OPSTAANDE DOORVOER PLAT DAK</t>
  </si>
  <si>
    <t>5413470284057</t>
  </si>
  <si>
    <t>5413470285993</t>
  </si>
  <si>
    <t>ODORMATIC DAMPKAPVERDEELDOOS</t>
  </si>
  <si>
    <t>5413470280226</t>
  </si>
  <si>
    <t>5413470285856</t>
  </si>
  <si>
    <t>66033200</t>
  </si>
  <si>
    <t>KIT HEALTHBOX HYGRO+</t>
  </si>
  <si>
    <t>5413470287782</t>
  </si>
  <si>
    <t>5413470287799</t>
  </si>
  <si>
    <t>66033202</t>
  </si>
  <si>
    <t>HBHygro+ Kit S-D-Bains (ø125)</t>
  </si>
  <si>
    <t>5413470287539</t>
  </si>
  <si>
    <t>5413470287812</t>
  </si>
  <si>
    <t>KIT TOILETTES HB2HYGRO+</t>
  </si>
  <si>
    <t>5413470287546</t>
  </si>
  <si>
    <t>5413470287829</t>
  </si>
  <si>
    <t>KIT CUISINE HB2HYGRO+</t>
  </si>
  <si>
    <t>5413470287553</t>
  </si>
  <si>
    <t>5413470287836</t>
  </si>
  <si>
    <t>KIT CHAMBRE A COUCH HB2HYGRO+</t>
  </si>
  <si>
    <t>5413470287843</t>
  </si>
  <si>
    <t>5413470287850</t>
  </si>
  <si>
    <t>66033206</t>
  </si>
  <si>
    <t>HBHygro+ Kit Chambres à couch.</t>
  </si>
  <si>
    <t>5413470287867</t>
  </si>
  <si>
    <t>5413470287874</t>
  </si>
  <si>
    <t>66033207</t>
  </si>
  <si>
    <t>KIT SANTE RENOVATION CUISINE</t>
  </si>
  <si>
    <t>5413470287881</t>
  </si>
  <si>
    <t>5413470287898</t>
  </si>
  <si>
    <t>KIT CBASE FRANKRIJK XVK3</t>
  </si>
  <si>
    <t>5413470292793</t>
  </si>
  <si>
    <t>5413470294063</t>
  </si>
  <si>
    <t>KIT CBASE FRANKRIJK</t>
  </si>
  <si>
    <t>5413470311432</t>
  </si>
  <si>
    <t>5413470311449</t>
  </si>
  <si>
    <t>66035200</t>
  </si>
  <si>
    <t>RF bedien. QStream Hygro truuk</t>
  </si>
  <si>
    <t>5413470294216</t>
  </si>
  <si>
    <t>5413470294247</t>
  </si>
  <si>
    <t>5413470310480</t>
  </si>
  <si>
    <t>5413470311036</t>
  </si>
  <si>
    <t>KIT HB3.0 SMARTZONE_2</t>
  </si>
  <si>
    <t>5413470310497</t>
  </si>
  <si>
    <t>5413470311043</t>
  </si>
  <si>
    <t>KIT HB3.0 HYGRO+</t>
  </si>
  <si>
    <t>5413470312323</t>
  </si>
  <si>
    <t>5413470312415</t>
  </si>
  <si>
    <t>5413470307664</t>
  </si>
  <si>
    <t>5413470311074</t>
  </si>
  <si>
    <t>5413470307671</t>
  </si>
  <si>
    <t>5413470311081</t>
  </si>
  <si>
    <t>KIT FAN UNIT HB3.0_2</t>
  </si>
  <si>
    <t>5413470307688</t>
  </si>
  <si>
    <t>5413470311135</t>
  </si>
  <si>
    <t>5413470296678</t>
  </si>
  <si>
    <t>5413470311050</t>
  </si>
  <si>
    <t>5413470296302</t>
  </si>
  <si>
    <t>5413470311067</t>
  </si>
  <si>
    <t>ADAPTOR ø125-80/AFDEKDOP</t>
  </si>
  <si>
    <t>5413470295183</t>
  </si>
  <si>
    <t>5413470295190</t>
  </si>
  <si>
    <t>5413470315317</t>
  </si>
  <si>
    <t>5413470315331</t>
  </si>
  <si>
    <t>5413470315324</t>
  </si>
  <si>
    <t>5413470315348</t>
  </si>
  <si>
    <t>5413470294971</t>
  </si>
  <si>
    <t>5413470307985</t>
  </si>
  <si>
    <t>66060120</t>
  </si>
  <si>
    <t>KIT WASPLAATS HB3.0</t>
  </si>
  <si>
    <t>5413470294919</t>
  </si>
  <si>
    <t>5413470294926</t>
  </si>
  <si>
    <t>66060121</t>
  </si>
  <si>
    <t>KIT BADKAMER HB3.0</t>
  </si>
  <si>
    <t>5413470294827</t>
  </si>
  <si>
    <t>5413470294841</t>
  </si>
  <si>
    <t>66060122</t>
  </si>
  <si>
    <t>KIT TOILET HB3.0</t>
  </si>
  <si>
    <t>5413470294896</t>
  </si>
  <si>
    <t>5413470294902</t>
  </si>
  <si>
    <t>66060123</t>
  </si>
  <si>
    <t>KIT KEUKEN HB3.0</t>
  </si>
  <si>
    <t>5413470294858</t>
  </si>
  <si>
    <t>5413470294865</t>
  </si>
  <si>
    <t>66060124</t>
  </si>
  <si>
    <t>KIT SLAAPKAMER HB3.0</t>
  </si>
  <si>
    <t>5413470294872</t>
  </si>
  <si>
    <t>5413470294889</t>
  </si>
  <si>
    <t>5413470296630</t>
  </si>
  <si>
    <t>5413470296647</t>
  </si>
  <si>
    <t>5413470296593</t>
  </si>
  <si>
    <t>5413470296609</t>
  </si>
  <si>
    <t>5413470296654</t>
  </si>
  <si>
    <t>5413470296661</t>
  </si>
  <si>
    <t>5413470296579</t>
  </si>
  <si>
    <t>5413470296586</t>
  </si>
  <si>
    <t>5413470296616</t>
  </si>
  <si>
    <t>5413470296623</t>
  </si>
  <si>
    <t>5413470312330</t>
  </si>
  <si>
    <t>5413470312422</t>
  </si>
  <si>
    <t>5413470312347</t>
  </si>
  <si>
    <t>5413470312439</t>
  </si>
  <si>
    <t>5413470312354</t>
  </si>
  <si>
    <t>5413470312446</t>
  </si>
  <si>
    <t>KIT KEUKEN HB3.0 HYGRO+</t>
  </si>
  <si>
    <t>5413470312361</t>
  </si>
  <si>
    <t>5413470312453</t>
  </si>
  <si>
    <t>KIT SLAAPKAMER HB3.0 HYGRO+</t>
  </si>
  <si>
    <t>5413470312699</t>
  </si>
  <si>
    <t>5413470312705</t>
  </si>
  <si>
    <t>66080003</t>
  </si>
  <si>
    <t>BEDIENING SMARTVALVE FRAME WIT</t>
  </si>
  <si>
    <t>5413470288130</t>
  </si>
  <si>
    <t>5413470288949</t>
  </si>
  <si>
    <t>66082125</t>
  </si>
  <si>
    <t>SMARTVALVE Mø125-ZONDER DEMPER</t>
  </si>
  <si>
    <t>5413470280813</t>
  </si>
  <si>
    <t>5413470285603</t>
  </si>
  <si>
    <t>66092125</t>
  </si>
  <si>
    <t>SMARTV. MO125-ZONDER DEMPER G2</t>
  </si>
  <si>
    <t>5413470285733</t>
  </si>
  <si>
    <t>5413470285788</t>
  </si>
  <si>
    <t>638 BOLR RVS POLI 100MM SKIN</t>
  </si>
  <si>
    <t>5413470306278</t>
  </si>
  <si>
    <t>5413470306353</t>
  </si>
  <si>
    <t>638 BOLROOSTER RVS ZW 100MM SK</t>
  </si>
  <si>
    <t>5413470310589</t>
  </si>
  <si>
    <t>5413470310596</t>
  </si>
  <si>
    <t>638 BOLROOSTER RVS ZW 125MM SK</t>
  </si>
  <si>
    <t>5413470310602</t>
  </si>
  <si>
    <t>5413470310619</t>
  </si>
  <si>
    <t>638 BOLR RVS POLI 150MM SKIN</t>
  </si>
  <si>
    <t>5413470306292</t>
  </si>
  <si>
    <t>5413470306377</t>
  </si>
  <si>
    <t>638 BOLROOSTER RVS ZW 150MM SK</t>
  </si>
  <si>
    <t>5413470310626</t>
  </si>
  <si>
    <t>5413470310633</t>
  </si>
  <si>
    <t>641 RVS POLI 100MM SKIN</t>
  </si>
  <si>
    <t>5413470306247</t>
  </si>
  <si>
    <t>5413470306384</t>
  </si>
  <si>
    <t>641 RVS ZWART 100MM SKIN</t>
  </si>
  <si>
    <t>5413470310640</t>
  </si>
  <si>
    <t>5413470310657</t>
  </si>
  <si>
    <t>641 RVS POLI 125MM SKIN</t>
  </si>
  <si>
    <t>5413470306254</t>
  </si>
  <si>
    <t>5413470306391</t>
  </si>
  <si>
    <t>641 RVS ZWART 125MM SKIN</t>
  </si>
  <si>
    <t>5413470310664</t>
  </si>
  <si>
    <t>5413470310671</t>
  </si>
  <si>
    <t>641 RVS POLI 150MM SKIN</t>
  </si>
  <si>
    <t>5413470306261</t>
  </si>
  <si>
    <t>5413470306407</t>
  </si>
  <si>
    <t>641 RVS ZWART 150MM SKIN</t>
  </si>
  <si>
    <t>5413470310688</t>
  </si>
  <si>
    <t>5413470310695</t>
  </si>
  <si>
    <t>MECH.VENTIL.7101 (100mm) WIT</t>
  </si>
  <si>
    <t>5413470027692</t>
  </si>
  <si>
    <t>5413470289656</t>
  </si>
  <si>
    <t>67101106</t>
  </si>
  <si>
    <t>MECH.VENTIL.7101E(100mm) WIT</t>
  </si>
  <si>
    <t>5413470306490</t>
  </si>
  <si>
    <t>5413470306674</t>
  </si>
  <si>
    <t>MECH.VENTIL.7102 (125mm) WIT</t>
  </si>
  <si>
    <t>5413470027708</t>
  </si>
  <si>
    <t>5413470289663</t>
  </si>
  <si>
    <t>MECH.VENTIL.7102E(125mm) WIT</t>
  </si>
  <si>
    <t>5413470306506</t>
  </si>
  <si>
    <t>5413470306681</t>
  </si>
  <si>
    <t>MECH.VENTIL.7103 (150mm) WIT</t>
  </si>
  <si>
    <t>5413470027715</t>
  </si>
  <si>
    <t>5413470289670</t>
  </si>
  <si>
    <t>MECH.VENTIL.7103E(150mm) WIT</t>
  </si>
  <si>
    <t>5413470306513</t>
  </si>
  <si>
    <t>5413470306698</t>
  </si>
  <si>
    <t>67111001</t>
  </si>
  <si>
    <t>MECH.VENTIL.7111 (100mm) GRIJS</t>
  </si>
  <si>
    <t>5413470028408</t>
  </si>
  <si>
    <t>5413470289687</t>
  </si>
  <si>
    <t>67112001</t>
  </si>
  <si>
    <t>MECH.VENTIL.7112 (125mm) GRIJS</t>
  </si>
  <si>
    <t>5413470028415</t>
  </si>
  <si>
    <t>5413470289694</t>
  </si>
  <si>
    <t>MECH.VENTIL.7113 (150mm) GRIJS</t>
  </si>
  <si>
    <t>5413470028422</t>
  </si>
  <si>
    <t>5413470289700</t>
  </si>
  <si>
    <t>KANAALVENTIL.7121 (dia100) WIT</t>
  </si>
  <si>
    <t>5413470028699</t>
  </si>
  <si>
    <t>5413470289717</t>
  </si>
  <si>
    <t>KANAALVENTIL.7121E(dia100) WIT</t>
  </si>
  <si>
    <t>5413470306575</t>
  </si>
  <si>
    <t>5413470306759</t>
  </si>
  <si>
    <t>KANAALVENTIL.7122 (dia125) WIT</t>
  </si>
  <si>
    <t>5413470028705</t>
  </si>
  <si>
    <t>5413470289724</t>
  </si>
  <si>
    <t>KANAALVENTIL.7122E(dia125) WIT</t>
  </si>
  <si>
    <t>5413470306582</t>
  </si>
  <si>
    <t>5413470306766</t>
  </si>
  <si>
    <t>KANAALVENTIL.7123 (dia150) WIT</t>
  </si>
  <si>
    <t>5413470032146</t>
  </si>
  <si>
    <t>5413470289731</t>
  </si>
  <si>
    <t>MECH.VENTIL.7131 (100mm) WIT</t>
  </si>
  <si>
    <t>5413470042107</t>
  </si>
  <si>
    <t>5413470289748</t>
  </si>
  <si>
    <t>MECH.VENTIL.7132 (125mm) WIT</t>
  </si>
  <si>
    <t>5413470042114</t>
  </si>
  <si>
    <t>5413470289755</t>
  </si>
  <si>
    <t>MECH.VENT.7201-T (100mm) WIT</t>
  </si>
  <si>
    <t>5413470027722</t>
  </si>
  <si>
    <t>5413470289779</t>
  </si>
  <si>
    <t>MECH.VENT.7201-TE(100mm) WIT</t>
  </si>
  <si>
    <t>5413470306520</t>
  </si>
  <si>
    <t>5413470306704</t>
  </si>
  <si>
    <t>MECH.VENT/7202-T (125mm) WIT</t>
  </si>
  <si>
    <t>5413470027739</t>
  </si>
  <si>
    <t>5413470289786</t>
  </si>
  <si>
    <t>MECH.VENT.7202-TE(125mm) WIT</t>
  </si>
  <si>
    <t>5413470306537</t>
  </si>
  <si>
    <t>5413470306711</t>
  </si>
  <si>
    <t>67203006</t>
  </si>
  <si>
    <t>MECH.VENT.7203-T (150mm) WIT</t>
  </si>
  <si>
    <t>5413470027746</t>
  </si>
  <si>
    <t>5413470289793</t>
  </si>
  <si>
    <t>MECH.VENT.7203-TE(150mm) WIT</t>
  </si>
  <si>
    <t>5413470306544</t>
  </si>
  <si>
    <t>5413470306728</t>
  </si>
  <si>
    <t>67211001</t>
  </si>
  <si>
    <t>MECH.VENT.7211-T (100mm) GRIJS</t>
  </si>
  <si>
    <t>5413470028446</t>
  </si>
  <si>
    <t>5413470289809</t>
  </si>
  <si>
    <t>67212001</t>
  </si>
  <si>
    <t>MECH.VENT.7212-T (125mm) GRIJS</t>
  </si>
  <si>
    <t>5413470028453</t>
  </si>
  <si>
    <t>5413470289816</t>
  </si>
  <si>
    <t>MECH.VENT.7213-T (150mm) GRIJS</t>
  </si>
  <si>
    <t>5413470028460</t>
  </si>
  <si>
    <t>5413470289823</t>
  </si>
  <si>
    <t>MECH.VENT.7221-T (100mm) WIT</t>
  </si>
  <si>
    <t>5413470040196</t>
  </si>
  <si>
    <t>5413470289830</t>
  </si>
  <si>
    <t>MECH.VENT.7222-T (125mm) WIT</t>
  </si>
  <si>
    <t>5413470040202</t>
  </si>
  <si>
    <t>5413470289847</t>
  </si>
  <si>
    <t>MECH.VENT.7223-T (150mm) WIT</t>
  </si>
  <si>
    <t>5413470040219</t>
  </si>
  <si>
    <t>5413470289854</t>
  </si>
  <si>
    <t>MECH.VENT.7231-T-12v 100mm WIT</t>
  </si>
  <si>
    <t>5413470041841</t>
  </si>
  <si>
    <t>5413470289861</t>
  </si>
  <si>
    <t>MECH.VENT.7401-H (100mm) WIT</t>
  </si>
  <si>
    <t>5413470027784</t>
  </si>
  <si>
    <t>5413470289878</t>
  </si>
  <si>
    <t>MECH.VENT,7402-H (125mm) WIT</t>
  </si>
  <si>
    <t>5413470027791</t>
  </si>
  <si>
    <t>5413470289885</t>
  </si>
  <si>
    <t>MECH.VENT.7403-H (150mm) WIT</t>
  </si>
  <si>
    <t>5413470027807</t>
  </si>
  <si>
    <t>5413470289892</t>
  </si>
  <si>
    <t>67411001</t>
  </si>
  <si>
    <t>MECH.VENT.7411-H (100mm) GRIJS</t>
  </si>
  <si>
    <t>5413470028507</t>
  </si>
  <si>
    <t>5413470289908</t>
  </si>
  <si>
    <t>67412001</t>
  </si>
  <si>
    <t>MECH.VENT.7412-H (125mm) GRIJS</t>
  </si>
  <si>
    <t>5413470028514</t>
  </si>
  <si>
    <t>5413470289915</t>
  </si>
  <si>
    <t>67413001</t>
  </si>
  <si>
    <t>MECH.VENT.7413-H (150mm) GRIJS</t>
  </si>
  <si>
    <t>5413470028521</t>
  </si>
  <si>
    <t>5413470289922</t>
  </si>
  <si>
    <t>MECH.VENT.7501-M (100mm) WIT</t>
  </si>
  <si>
    <t>5413470027814</t>
  </si>
  <si>
    <t>5413470289939</t>
  </si>
  <si>
    <t>MECH.VENT.7501-LE(100mm) WIT</t>
  </si>
  <si>
    <t>5413470306551</t>
  </si>
  <si>
    <t>5413470306735</t>
  </si>
  <si>
    <t>MECH.VENT.7502-M (125mm) WIT</t>
  </si>
  <si>
    <t>5413470027821</t>
  </si>
  <si>
    <t>5413470289946</t>
  </si>
  <si>
    <t>MECH.VENT.7502-LE(125mm) WIT</t>
  </si>
  <si>
    <t>5413470306568</t>
  </si>
  <si>
    <t>5413470306742</t>
  </si>
  <si>
    <t>MECH.VENT.7503-M (150mm) WIT</t>
  </si>
  <si>
    <t>5413470027838</t>
  </si>
  <si>
    <t>5413470289953</t>
  </si>
  <si>
    <t>WAVES GO FRONT Ø100 WIT</t>
  </si>
  <si>
    <t>5413470313412</t>
  </si>
  <si>
    <t>5413470313429</t>
  </si>
  <si>
    <t>WAVES GO FRONT Ø100 GRIJS</t>
  </si>
  <si>
    <t>5413470313436</t>
  </si>
  <si>
    <t>5413470313443</t>
  </si>
  <si>
    <t>WAVES GO FRONT Ø100 ZWART</t>
  </si>
  <si>
    <t>5413470313450</t>
  </si>
  <si>
    <t>5413470313467</t>
  </si>
  <si>
    <t>69101006</t>
  </si>
  <si>
    <t>MECH.VENTIL.9101 (100mm) WIT</t>
  </si>
  <si>
    <t>5413470042008</t>
  </si>
  <si>
    <t>5413470289977</t>
  </si>
  <si>
    <t>MECH.VENTIL.9101E(100mm) WIT</t>
  </si>
  <si>
    <t>5413470306414</t>
  </si>
  <si>
    <t>5413470306599</t>
  </si>
  <si>
    <t>69102006</t>
  </si>
  <si>
    <t>MECH.VENTIL.9102 (125mm) WIT</t>
  </si>
  <si>
    <t>5413470042046</t>
  </si>
  <si>
    <t>5413470289984</t>
  </si>
  <si>
    <t>MECH.VENTIL.9102E(125mm) WIT</t>
  </si>
  <si>
    <t>5413470306421</t>
  </si>
  <si>
    <t>5413470306605</t>
  </si>
  <si>
    <t>MECH.VENTIL.9103 (150mm) WIT</t>
  </si>
  <si>
    <t>5413470042077</t>
  </si>
  <si>
    <t>5413470289991</t>
  </si>
  <si>
    <t>MECH.VENTIL.9103E(150mm) WIT</t>
  </si>
  <si>
    <t>5413470306438</t>
  </si>
  <si>
    <t>5413470306612</t>
  </si>
  <si>
    <t>5413470313535</t>
  </si>
  <si>
    <t>5413470313542</t>
  </si>
  <si>
    <t>5413470313559</t>
  </si>
  <si>
    <t>5413470313566</t>
  </si>
  <si>
    <t>WAVES GO FRONT Ø125 WIT</t>
  </si>
  <si>
    <t>5413470313474</t>
  </si>
  <si>
    <t>5413470313481</t>
  </si>
  <si>
    <t>WAVES GO FRONT Ø125 GRIJS</t>
  </si>
  <si>
    <t>5413470313498</t>
  </si>
  <si>
    <t>5413470313504</t>
  </si>
  <si>
    <t>WAVES GO FRONT Ø125 ZWART</t>
  </si>
  <si>
    <t>5413470313511</t>
  </si>
  <si>
    <t>5413470313528</t>
  </si>
  <si>
    <t>69201006</t>
  </si>
  <si>
    <t>MECH.VENT.9201-T (100mm) WIT</t>
  </si>
  <si>
    <t>5413470042022</t>
  </si>
  <si>
    <t>5413470290003</t>
  </si>
  <si>
    <t>MECH.VENTIL.9201LE(100mm) WIT</t>
  </si>
  <si>
    <t>5413470306445</t>
  </si>
  <si>
    <t>STL</t>
  </si>
  <si>
    <t>5413470306629</t>
  </si>
  <si>
    <t>69202006</t>
  </si>
  <si>
    <t>MECH.VENT.9202-T (125mm) WIT</t>
  </si>
  <si>
    <t>5413470042053</t>
  </si>
  <si>
    <t>5413470290010</t>
  </si>
  <si>
    <t>MECH.VENTIL.9202LE(125mm) WIT</t>
  </si>
  <si>
    <t>5413470306452</t>
  </si>
  <si>
    <t>5413470306636</t>
  </si>
  <si>
    <t>MECH.VENT.9203-T (150mm) WIT</t>
  </si>
  <si>
    <t>5413470042084</t>
  </si>
  <si>
    <t>5413470290027</t>
  </si>
  <si>
    <t>MECH.VENTIL.9203LE(150mm) WIT</t>
  </si>
  <si>
    <t>5413470306469</t>
  </si>
  <si>
    <t>5413470306643</t>
  </si>
  <si>
    <t>WAVES GO BODY Ø100 TIMER</t>
  </si>
  <si>
    <t>5413470313573</t>
  </si>
  <si>
    <t>5413470313580</t>
  </si>
  <si>
    <t>5413470313597</t>
  </si>
  <si>
    <t>5413470313603</t>
  </si>
  <si>
    <t>69401006</t>
  </si>
  <si>
    <t>MECH.VENT.9401-H (100mm) WIT</t>
  </si>
  <si>
    <t>5413470042039</t>
  </si>
  <si>
    <t>5413470290034</t>
  </si>
  <si>
    <t>69401106</t>
  </si>
  <si>
    <t>MECH.VENT.9401-HE(100mm) WIT</t>
  </si>
  <si>
    <t>5413470306476</t>
  </si>
  <si>
    <t>5413470306650</t>
  </si>
  <si>
    <t>69402006</t>
  </si>
  <si>
    <t>MECH.VENT.9402-H (125mm) WIT</t>
  </si>
  <si>
    <t>5413470042060</t>
  </si>
  <si>
    <t>5413470290041</t>
  </si>
  <si>
    <t>MECH.VENT.9402-HE(125mm) WIT</t>
  </si>
  <si>
    <t>5413470306483</t>
  </si>
  <si>
    <t>5413470306667</t>
  </si>
  <si>
    <t>MECH.VENT.9403-H (150mm) WIT</t>
  </si>
  <si>
    <t>5413470042091</t>
  </si>
  <si>
    <t>5413470290058</t>
  </si>
  <si>
    <t>WAVES GO BODY Ø100 TIMER+ RH</t>
  </si>
  <si>
    <t>5413470313610</t>
  </si>
  <si>
    <t>5413470313627</t>
  </si>
  <si>
    <t>5413470313634</t>
  </si>
  <si>
    <t>5413470313641</t>
  </si>
  <si>
    <t>70000001</t>
  </si>
  <si>
    <t>ONZICHTBARE SMALLE SCHARNIER</t>
  </si>
  <si>
    <t>5413470035215</t>
  </si>
  <si>
    <t>5413470035239</t>
  </si>
  <si>
    <t>70000002</t>
  </si>
  <si>
    <t>ONZICHTBARE MEDIUM SCHARNIER</t>
  </si>
  <si>
    <t>5413470035222</t>
  </si>
  <si>
    <t>5413470035246</t>
  </si>
  <si>
    <t>70000003</t>
  </si>
  <si>
    <t>NEO-L7 mat CHR</t>
  </si>
  <si>
    <t>5413470044552</t>
  </si>
  <si>
    <t>5413470050836</t>
  </si>
  <si>
    <t>70000019</t>
  </si>
  <si>
    <t>ONZICHTB. MEDIUM+INTERDENS RF</t>
  </si>
  <si>
    <t>5413470040868</t>
  </si>
  <si>
    <t>5413470040875</t>
  </si>
  <si>
    <t>70000021</t>
  </si>
  <si>
    <t>ONZICHTBARE COLORI WIT</t>
  </si>
  <si>
    <t>5413470040974</t>
  </si>
  <si>
    <t>5413470040981</t>
  </si>
  <si>
    <t>70000022</t>
  </si>
  <si>
    <t>ONZICHTBARE COLORI GRIJS</t>
  </si>
  <si>
    <t>5413470040998</t>
  </si>
  <si>
    <t>5413470041001</t>
  </si>
  <si>
    <t>70000023</t>
  </si>
  <si>
    <t>ONZICHTBARE COLORI ZWART</t>
  </si>
  <si>
    <t>5413470041018</t>
  </si>
  <si>
    <t>5413470041025</t>
  </si>
  <si>
    <t>70000035</t>
  </si>
  <si>
    <t>INVISIBLE MEDIUM OUTDOOR</t>
  </si>
  <si>
    <t>5413470041995</t>
  </si>
  <si>
    <t>5413470042169</t>
  </si>
  <si>
    <t>70000062</t>
  </si>
  <si>
    <t>NEO-M6 mat CHR</t>
  </si>
  <si>
    <t>5413470044576</t>
  </si>
  <si>
    <t>5413470059341</t>
  </si>
  <si>
    <t>70000065</t>
  </si>
  <si>
    <t>NEO-L7 CU (gepolijst messing)</t>
  </si>
  <si>
    <t>5413470070421</t>
  </si>
  <si>
    <t>5413470070438</t>
  </si>
  <si>
    <t>70000066</t>
  </si>
  <si>
    <t>NEO-S5 blinkend CHR</t>
  </si>
  <si>
    <t>5413470050652</t>
  </si>
  <si>
    <t>5413470062099</t>
  </si>
  <si>
    <t>70000067</t>
  </si>
  <si>
    <t>NEO-M6 blinkend CHR</t>
  </si>
  <si>
    <t>5413470050669</t>
  </si>
  <si>
    <t>5413470060590</t>
  </si>
  <si>
    <t>70000069</t>
  </si>
  <si>
    <t>NEO-S5 inox look</t>
  </si>
  <si>
    <t>5413470050683</t>
  </si>
  <si>
    <t>5413470063560</t>
  </si>
  <si>
    <t>70000070</t>
  </si>
  <si>
    <t>NEO-M6 inox look</t>
  </si>
  <si>
    <t>5413470050690</t>
  </si>
  <si>
    <t>5413470064949</t>
  </si>
  <si>
    <t>70000071</t>
  </si>
  <si>
    <t>NEO-L7 inox look</t>
  </si>
  <si>
    <t>5413470050706</t>
  </si>
  <si>
    <t>5413470065502</t>
  </si>
  <si>
    <t>70000072</t>
  </si>
  <si>
    <t>NEO-S5 wit</t>
  </si>
  <si>
    <t>5413470050713</t>
  </si>
  <si>
    <t>5413470075631</t>
  </si>
  <si>
    <t>70000073</t>
  </si>
  <si>
    <t>NEO-M6 wit</t>
  </si>
  <si>
    <t>5413470050720</t>
  </si>
  <si>
    <t>5413470075648</t>
  </si>
  <si>
    <t>70000074</t>
  </si>
  <si>
    <t>NEO-L7 wit</t>
  </si>
  <si>
    <t>5413470050737</t>
  </si>
  <si>
    <t>5413470075655</t>
  </si>
  <si>
    <t>70000088</t>
  </si>
  <si>
    <t>Magnotica grijs</t>
  </si>
  <si>
    <t>5413470063041</t>
  </si>
  <si>
    <t>5413470073750</t>
  </si>
  <si>
    <t>70000090</t>
  </si>
  <si>
    <t>Magnotica zwart</t>
  </si>
  <si>
    <t>5413470064536</t>
  </si>
  <si>
    <t>5413470073774</t>
  </si>
  <si>
    <t>70000091</t>
  </si>
  <si>
    <t>Magnotica wit</t>
  </si>
  <si>
    <t>5413470064543</t>
  </si>
  <si>
    <t>5413470073767</t>
  </si>
  <si>
    <t>70000092</t>
  </si>
  <si>
    <t>NEO-M6 CU (gepolijst messing)</t>
  </si>
  <si>
    <t>5413470071312</t>
  </si>
  <si>
    <t>5413470071329</t>
  </si>
  <si>
    <t>70000093</t>
  </si>
  <si>
    <t>NEO-S5 CU (gepolijst messing)</t>
  </si>
  <si>
    <t>5413470071299</t>
  </si>
  <si>
    <t>5413470071305</t>
  </si>
  <si>
    <t>70000095</t>
  </si>
  <si>
    <t>NEO-S5 klassiek brons</t>
  </si>
  <si>
    <t>5413470073330</t>
  </si>
  <si>
    <t>5413470073361</t>
  </si>
  <si>
    <t>70000096</t>
  </si>
  <si>
    <t>NEO-M6 klassiek brons</t>
  </si>
  <si>
    <t>5413470073347</t>
  </si>
  <si>
    <t>5413470073378</t>
  </si>
  <si>
    <t>70000097</t>
  </si>
  <si>
    <t>NEO-L7 klassiek brons</t>
  </si>
  <si>
    <t>5413470073354</t>
  </si>
  <si>
    <t>5413470073385</t>
  </si>
  <si>
    <t>70000100</t>
  </si>
  <si>
    <t>NEO-S5 mat CHR + vijzen</t>
  </si>
  <si>
    <t>5413470065342</t>
  </si>
  <si>
    <t>5413470065519</t>
  </si>
  <si>
    <t>70000102</t>
  </si>
  <si>
    <t>NEO-L7 mat CHR + vijzen</t>
  </si>
  <si>
    <t>5413470282077</t>
  </si>
  <si>
    <t>5413470065533</t>
  </si>
  <si>
    <t>70000103</t>
  </si>
  <si>
    <t>NEO-S5 blinkend CHR + vijzen</t>
  </si>
  <si>
    <t>5413470282091</t>
  </si>
  <si>
    <t>5413470065540</t>
  </si>
  <si>
    <t>70000104</t>
  </si>
  <si>
    <t>NEO-M6 blinkend CHR + vijzen</t>
  </si>
  <si>
    <t>5413470282107</t>
  </si>
  <si>
    <t>5413470065557</t>
  </si>
  <si>
    <t>70000105</t>
  </si>
  <si>
    <t>NEO-L7 blinkend CHR + vijzen</t>
  </si>
  <si>
    <t>5413470282114</t>
  </si>
  <si>
    <t>5413470065564</t>
  </si>
  <si>
    <t>70000106</t>
  </si>
  <si>
    <t>NEO-S5 pekzwart</t>
  </si>
  <si>
    <t>5413470065359</t>
  </si>
  <si>
    <t>5413470069296</t>
  </si>
  <si>
    <t>70000107</t>
  </si>
  <si>
    <t>NEO-M6 pekzwart</t>
  </si>
  <si>
    <t>5413470065366</t>
  </si>
  <si>
    <t>5413470071855</t>
  </si>
  <si>
    <t>70000108</t>
  </si>
  <si>
    <t>NEO-L7 pekzwart</t>
  </si>
  <si>
    <t>5413470065373</t>
  </si>
  <si>
    <t>5413470071701</t>
  </si>
  <si>
    <t>70000109</t>
  </si>
  <si>
    <t>NEO-S5 zwart omber</t>
  </si>
  <si>
    <t>5413470065380</t>
  </si>
  <si>
    <t>5413470070070</t>
  </si>
  <si>
    <t>70000110</t>
  </si>
  <si>
    <t>NEO-M6 zwart omber</t>
  </si>
  <si>
    <t>5413470065397</t>
  </si>
  <si>
    <t>5413470069128</t>
  </si>
  <si>
    <t>70000111</t>
  </si>
  <si>
    <t>NEO-L7 zwart omber</t>
  </si>
  <si>
    <t>5413470065403</t>
  </si>
  <si>
    <t>5413470069364</t>
  </si>
  <si>
    <t>70000112</t>
  </si>
  <si>
    <t>NEO-S5 pekzwart + vijzen</t>
  </si>
  <si>
    <t>5413470065410</t>
  </si>
  <si>
    <t>5413470078649</t>
  </si>
  <si>
    <t>70000113</t>
  </si>
  <si>
    <t>NEO-M6 pekzwart + vijzen</t>
  </si>
  <si>
    <t>5413470065427</t>
  </si>
  <si>
    <t>5413470082554</t>
  </si>
  <si>
    <t>70000115</t>
  </si>
  <si>
    <t>NEO-S5 zwart omber + vijzen</t>
  </si>
  <si>
    <t>5413470065441</t>
  </si>
  <si>
    <t>5413470067940</t>
  </si>
  <si>
    <t>70000116</t>
  </si>
  <si>
    <t>NEO-M6 zwart omber + vijzen</t>
  </si>
  <si>
    <t>5413470065458</t>
  </si>
  <si>
    <t>5413470067926</t>
  </si>
  <si>
    <t>70000117</t>
  </si>
  <si>
    <t>NEO-L7 zwart omber + vijzen</t>
  </si>
  <si>
    <t>5413470065465</t>
  </si>
  <si>
    <t>5413470067933</t>
  </si>
  <si>
    <t>70000118</t>
  </si>
  <si>
    <t>NEO-S5 inox look + vijzen</t>
  </si>
  <si>
    <t>5413470065472</t>
  </si>
  <si>
    <t>5413470087535</t>
  </si>
  <si>
    <t>70000119</t>
  </si>
  <si>
    <t>NEO-M6 inox look + vijzen</t>
  </si>
  <si>
    <t>5413470065489</t>
  </si>
  <si>
    <t>5413470075501</t>
  </si>
  <si>
    <t>70000134</t>
  </si>
  <si>
    <t>NEO-L7 mat CHR Ei60</t>
  </si>
  <si>
    <t>5413470071053</t>
  </si>
  <si>
    <t>5413470070230</t>
  </si>
  <si>
    <t>70000135</t>
  </si>
  <si>
    <t>NEO-L7 mat CHR Ei60 + vijzen</t>
  </si>
  <si>
    <t>5413470285825</t>
  </si>
  <si>
    <t>5413470285832</t>
  </si>
  <si>
    <t>70000136</t>
  </si>
  <si>
    <t>Invisible medium + vijzen</t>
  </si>
  <si>
    <t>5413470070988</t>
  </si>
  <si>
    <t>5413470073194</t>
  </si>
  <si>
    <t>70000137</t>
  </si>
  <si>
    <t>NEO-L7 blink.CHR Ei60 + vijzen</t>
  </si>
  <si>
    <t>5413470071039</t>
  </si>
  <si>
    <t>5413470077055</t>
  </si>
  <si>
    <t>70000138</t>
  </si>
  <si>
    <t>NEO-M6 mat CHR FR60</t>
  </si>
  <si>
    <t>5413470071060</t>
  </si>
  <si>
    <t>5413470071077</t>
  </si>
  <si>
    <t>70000139</t>
  </si>
  <si>
    <t>NEO-S5 brons</t>
  </si>
  <si>
    <t>5413470071084</t>
  </si>
  <si>
    <t>5413470071145</t>
  </si>
  <si>
    <t>70000140</t>
  </si>
  <si>
    <t>NEO-S5 donker brons</t>
  </si>
  <si>
    <t>5413470071091</t>
  </si>
  <si>
    <t>5413470071152</t>
  </si>
  <si>
    <t>70000141</t>
  </si>
  <si>
    <t>NEO-M6 brons</t>
  </si>
  <si>
    <t>5413470071107</t>
  </si>
  <si>
    <t>5413470071169</t>
  </si>
  <si>
    <t>70000142</t>
  </si>
  <si>
    <t>NEO-M6 donker brons</t>
  </si>
  <si>
    <t>5413470071114</t>
  </si>
  <si>
    <t>5413470071176</t>
  </si>
  <si>
    <t>70000143</t>
  </si>
  <si>
    <t>NEO-L7 brons</t>
  </si>
  <si>
    <t>5413470071121</t>
  </si>
  <si>
    <t>5413470071183</t>
  </si>
  <si>
    <t>70000144</t>
  </si>
  <si>
    <t>NEO-L7 donker brons</t>
  </si>
  <si>
    <t>5413470071138</t>
  </si>
  <si>
    <t>5413470071190</t>
  </si>
  <si>
    <t>70000145</t>
  </si>
  <si>
    <t>AFDEKKAPPEN NEO-S5 BRONS</t>
  </si>
  <si>
    <t>5413470071473</t>
  </si>
  <si>
    <t>5413470078908</t>
  </si>
  <si>
    <t>70000146</t>
  </si>
  <si>
    <t>AFDEKKAPPEN NEO-M6 BRONS</t>
  </si>
  <si>
    <t>5413470071480</t>
  </si>
  <si>
    <t>5413470078915</t>
  </si>
  <si>
    <t>70000147</t>
  </si>
  <si>
    <t>AFDEKKAPPEN NEO-L7 BRONS</t>
  </si>
  <si>
    <t>5413470071497</t>
  </si>
  <si>
    <t>5413470078922</t>
  </si>
  <si>
    <t>70000148</t>
  </si>
  <si>
    <t>AFDEKKAPPEN NEO-S5 DONKERBRONS</t>
  </si>
  <si>
    <t>5413470071503</t>
  </si>
  <si>
    <t>5413470078939</t>
  </si>
  <si>
    <t>70000149</t>
  </si>
  <si>
    <t>AFDEKKAPPEN NEO-M6 DONKERBRONS</t>
  </si>
  <si>
    <t>5413470071510</t>
  </si>
  <si>
    <t>5413470078946</t>
  </si>
  <si>
    <t>70000150</t>
  </si>
  <si>
    <t>AFDEKKAPPEN NEO-L7 DONKERBRONS</t>
  </si>
  <si>
    <t>5413470071527</t>
  </si>
  <si>
    <t>5413470078953</t>
  </si>
  <si>
    <t>70000151</t>
  </si>
  <si>
    <t>AFDEKKAPPEN NEO-S5 CU</t>
  </si>
  <si>
    <t>5413470071534</t>
  </si>
  <si>
    <t>5413470078960</t>
  </si>
  <si>
    <t>70000152</t>
  </si>
  <si>
    <t>AFDEKKAPPEN NEO-M6 CU</t>
  </si>
  <si>
    <t>5413470071541</t>
  </si>
  <si>
    <t>5413470078977</t>
  </si>
  <si>
    <t>70000153</t>
  </si>
  <si>
    <t>AFDEKKAPPEN NEO-L7 CU</t>
  </si>
  <si>
    <t>5413470071558</t>
  </si>
  <si>
    <t>5413470078984</t>
  </si>
  <si>
    <t>70000154</t>
  </si>
  <si>
    <t>AFDEKKAPPEN NEO-M6 PEKZWART</t>
  </si>
  <si>
    <t>5413470071572</t>
  </si>
  <si>
    <t>5413470078991</t>
  </si>
  <si>
    <t>70000155</t>
  </si>
  <si>
    <t>AFDEKKAPPEN NEO-L7 PEKZWART</t>
  </si>
  <si>
    <t>5413470071589</t>
  </si>
  <si>
    <t>5413470079004</t>
  </si>
  <si>
    <t>70000156</t>
  </si>
  <si>
    <t>NEO-S5 koper</t>
  </si>
  <si>
    <t>5413470073071</t>
  </si>
  <si>
    <t>5413470073088</t>
  </si>
  <si>
    <t>70000158</t>
  </si>
  <si>
    <t>NEO-L7 klassiek brons + vijzen</t>
  </si>
  <si>
    <t>5413470074306</t>
  </si>
  <si>
    <t>5413470074313</t>
  </si>
  <si>
    <t>70000159</t>
  </si>
  <si>
    <t>NEO-M6 klassiek brons + vijzen</t>
  </si>
  <si>
    <t>5413470302126</t>
  </si>
  <si>
    <t>5413470302133</t>
  </si>
  <si>
    <t>70000160</t>
  </si>
  <si>
    <t>NEO-S5 klassiek brons + vijzen</t>
  </si>
  <si>
    <t>5413470075006</t>
  </si>
  <si>
    <t>5413470075013</t>
  </si>
  <si>
    <t>70000162</t>
  </si>
  <si>
    <t>NEO-M6 CU gep.messing + vijzen</t>
  </si>
  <si>
    <t>5413470075525</t>
  </si>
  <si>
    <t>5413470075532</t>
  </si>
  <si>
    <t>70000163</t>
  </si>
  <si>
    <t>NEO-S5 CU gep.messing + vijzen</t>
  </si>
  <si>
    <t>5413470087573</t>
  </si>
  <si>
    <t>5413470087580</t>
  </si>
  <si>
    <t>70000165</t>
  </si>
  <si>
    <t>NEO-M6 donker brons + vijzen</t>
  </si>
  <si>
    <t>5413470077062</t>
  </si>
  <si>
    <t>5413470077079</t>
  </si>
  <si>
    <t>70000170</t>
  </si>
  <si>
    <t>NEO-L7 inox look FR60+ vijzen</t>
  </si>
  <si>
    <t>5413470075211</t>
  </si>
  <si>
    <t>5413470075228</t>
  </si>
  <si>
    <t>70000171</t>
  </si>
  <si>
    <t>NEO-S5 wit MAT 9016 + vijzen</t>
  </si>
  <si>
    <t>5413470075662</t>
  </si>
  <si>
    <t>5413470075693</t>
  </si>
  <si>
    <t>70000172</t>
  </si>
  <si>
    <t>NEO-M6 wit MAT 9016 + vijzen</t>
  </si>
  <si>
    <t>5413470075679</t>
  </si>
  <si>
    <t>5413470075709</t>
  </si>
  <si>
    <t>70000173</t>
  </si>
  <si>
    <t>NEO-L7 wit MAT 9016 + vijzen</t>
  </si>
  <si>
    <t>5413470075686</t>
  </si>
  <si>
    <t>5413470075716</t>
  </si>
  <si>
    <t>70000174</t>
  </si>
  <si>
    <t>NEO-M6 koper</t>
  </si>
  <si>
    <t>5413470075907</t>
  </si>
  <si>
    <t>5413470075921</t>
  </si>
  <si>
    <t>70000175</t>
  </si>
  <si>
    <t>NEO-L7 koper</t>
  </si>
  <si>
    <t>5413470075914</t>
  </si>
  <si>
    <t>5413470075938</t>
  </si>
  <si>
    <t>70000176</t>
  </si>
  <si>
    <t>NEO-S5 koper + vijzen</t>
  </si>
  <si>
    <t>5413470076195</t>
  </si>
  <si>
    <t>5413470076201</t>
  </si>
  <si>
    <t>70000177</t>
  </si>
  <si>
    <t>NEO-M6 koper + vijzen</t>
  </si>
  <si>
    <t>5413470076218</t>
  </si>
  <si>
    <t>5413470076225</t>
  </si>
  <si>
    <t>70000178</t>
  </si>
  <si>
    <t>NEO-L7 koper + vijzen</t>
  </si>
  <si>
    <t>5413470076232</t>
  </si>
  <si>
    <t>5413470076249</t>
  </si>
  <si>
    <t>70000195</t>
  </si>
  <si>
    <t>NEO-L7 WIT MAT9016 Ei60</t>
  </si>
  <si>
    <t>5413470079936</t>
  </si>
  <si>
    <t>5413470079943</t>
  </si>
  <si>
    <t>70000198</t>
  </si>
  <si>
    <t>AFDEKKAPPEN NEO-S5 WIT MAT9016</t>
  </si>
  <si>
    <t>5413470079011</t>
  </si>
  <si>
    <t>5413470079028</t>
  </si>
  <si>
    <t>70000199</t>
  </si>
  <si>
    <t>AFDEKKAPPEN NEO-M6 WIT MAT9016</t>
  </si>
  <si>
    <t>5413470079035</t>
  </si>
  <si>
    <t>5413470079042</t>
  </si>
  <si>
    <t>70000200</t>
  </si>
  <si>
    <t>AFDEKKAPPEN NEO-L7 WIT MAT9016</t>
  </si>
  <si>
    <t>5413470079059</t>
  </si>
  <si>
    <t>5413470079066</t>
  </si>
  <si>
    <t>70000204</t>
  </si>
  <si>
    <t>EXO XC-10 SET WIT AFDEKKAP</t>
  </si>
  <si>
    <t>5413470079691</t>
  </si>
  <si>
    <t>5413470079707</t>
  </si>
  <si>
    <t>70000206</t>
  </si>
  <si>
    <t>EXO XC-10 SET ZWART AFDEKKAP</t>
  </si>
  <si>
    <t>5413470079714</t>
  </si>
  <si>
    <t>5413470079721</t>
  </si>
  <si>
    <t>70000207</t>
  </si>
  <si>
    <t>AFDEKKAPPEN NEO-S5 KOPER</t>
  </si>
  <si>
    <t>5413470079073</t>
  </si>
  <si>
    <t>5413470079080</t>
  </si>
  <si>
    <t>70000208</t>
  </si>
  <si>
    <t>AFDEKKAPPEN NEO-M6 KOPER</t>
  </si>
  <si>
    <t>5413470079097</t>
  </si>
  <si>
    <t>5413470079103</t>
  </si>
  <si>
    <t>70000209</t>
  </si>
  <si>
    <t>AFDEKKAPPEN NEO-L7 KOPER</t>
  </si>
  <si>
    <t>5413470079110</t>
  </si>
  <si>
    <t>5413470079127</t>
  </si>
  <si>
    <t>70000210</t>
  </si>
  <si>
    <t>AFDEKKAPPEN NEO-S5 KL BRONS</t>
  </si>
  <si>
    <t>5413470079134</t>
  </si>
  <si>
    <t>5413470079141</t>
  </si>
  <si>
    <t>70000211</t>
  </si>
  <si>
    <t>AFDEKKAPPEN NEO-M6 KL BRONS</t>
  </si>
  <si>
    <t>5413470079158</t>
  </si>
  <si>
    <t>5413470079165</t>
  </si>
  <si>
    <t>70000212</t>
  </si>
  <si>
    <t>AFDEKKAPPEN NEO-L7 KL BRONS</t>
  </si>
  <si>
    <t>5413470079172</t>
  </si>
  <si>
    <t>5413470079189</t>
  </si>
  <si>
    <t>70000224</t>
  </si>
  <si>
    <t>EXO XC-10 set MAT CHR afdekkap</t>
  </si>
  <si>
    <t>5413470300337</t>
  </si>
  <si>
    <t>5413470306186</t>
  </si>
  <si>
    <t>70000225</t>
  </si>
  <si>
    <t>INVISIBLE SMALL MAT9016</t>
  </si>
  <si>
    <t>5413470078465</t>
  </si>
  <si>
    <t>5413470078472</t>
  </si>
  <si>
    <t>70000226</t>
  </si>
  <si>
    <t>INVISIBLE SMALL MAT9005</t>
  </si>
  <si>
    <t>5413470078489</t>
  </si>
  <si>
    <t>5413470078502</t>
  </si>
  <si>
    <t>70000227</t>
  </si>
  <si>
    <t>INVISIBLE MEDIUM MAT9016</t>
  </si>
  <si>
    <t>5413470078526</t>
  </si>
  <si>
    <t>5413470078533</t>
  </si>
  <si>
    <t>70000228</t>
  </si>
  <si>
    <t>INVISIBLE MEDIUM MAT9005</t>
  </si>
  <si>
    <t>5413470078557</t>
  </si>
  <si>
    <t>5413470078564</t>
  </si>
  <si>
    <t>70000229</t>
  </si>
  <si>
    <t>TYO + GRIJS AFDEKKAP</t>
  </si>
  <si>
    <t>5413470079486</t>
  </si>
  <si>
    <t>5413470079493</t>
  </si>
  <si>
    <t>PVC buis 1m Dia 100 Wit</t>
  </si>
  <si>
    <t>5413470313832</t>
  </si>
  <si>
    <t>5413470313849</t>
  </si>
  <si>
    <t>70001088</t>
  </si>
  <si>
    <t>MAGNOTICA PRO GRIJS</t>
  </si>
  <si>
    <t>5413470077642</t>
  </si>
  <si>
    <t>5413470077659</t>
  </si>
  <si>
    <t>70001090</t>
  </si>
  <si>
    <t>MAGNOTICA PRO ZWART</t>
  </si>
  <si>
    <t>5413470077628</t>
  </si>
  <si>
    <t>5413470077635</t>
  </si>
  <si>
    <t>70001091</t>
  </si>
  <si>
    <t>MAGNOTICA PRO WIT</t>
  </si>
  <si>
    <t>5413470077666</t>
  </si>
  <si>
    <t>5413470077673</t>
  </si>
  <si>
    <t>PVC buis 1m Dia 125 Wit</t>
  </si>
  <si>
    <t>5413470313870</t>
  </si>
  <si>
    <t>5413470313863</t>
  </si>
  <si>
    <t>PVC buis 1m Dia 150 Wit</t>
  </si>
  <si>
    <t>5413470313887</t>
  </si>
  <si>
    <t>5413470313894</t>
  </si>
  <si>
    <t>SKIN Flex.PVC 1m 7001(100)wit</t>
  </si>
  <si>
    <t>5413470031637</t>
  </si>
  <si>
    <t>5413470289298</t>
  </si>
  <si>
    <t>SKIN Flex.PVC 1m 7001(125)wit</t>
  </si>
  <si>
    <t>5413470031644</t>
  </si>
  <si>
    <t>5413470289304</t>
  </si>
  <si>
    <t>SKIN Flex.PVC 1m 7001(150)wit</t>
  </si>
  <si>
    <t>5413470031651</t>
  </si>
  <si>
    <t>5413470291789</t>
  </si>
  <si>
    <t>SKIN Flex.PVC 3m 7003(100)wit</t>
  </si>
  <si>
    <t>5413470031668</t>
  </si>
  <si>
    <t>5413470289328</t>
  </si>
  <si>
    <t>SKIN Flex.PVC 3m 7003(125)wit</t>
  </si>
  <si>
    <t>5413470031675</t>
  </si>
  <si>
    <t>5413470289335</t>
  </si>
  <si>
    <t>SKIN Flex.PVC 3m 7003(150)wit</t>
  </si>
  <si>
    <t>5413470031682</t>
  </si>
  <si>
    <t>5413470289342</t>
  </si>
  <si>
    <t>SKIN Flex.PVC 7006(100)wit</t>
  </si>
  <si>
    <t>5413470031699</t>
  </si>
  <si>
    <t>5413470289359</t>
  </si>
  <si>
    <t>SKIN Flex.PVC 7006(125)wit</t>
  </si>
  <si>
    <t>5413470031705</t>
  </si>
  <si>
    <t>5413470289366</t>
  </si>
  <si>
    <t>SKIN Flex.PVC 7006(150)wit</t>
  </si>
  <si>
    <t>5413470031712</t>
  </si>
  <si>
    <t>5413470289373</t>
  </si>
  <si>
    <t>Verb.m/klep 7007 dia 100 wit</t>
  </si>
  <si>
    <t>5413470035260</t>
  </si>
  <si>
    <t>5413470289380</t>
  </si>
  <si>
    <t>Verb.m/klep 7007 dia 125 wit</t>
  </si>
  <si>
    <t>5413470280653</t>
  </si>
  <si>
    <t>5413470289397</t>
  </si>
  <si>
    <t>Verb.m/klep 7007 dia 150 wit</t>
  </si>
  <si>
    <t>5413470280721</t>
  </si>
  <si>
    <t>5413470289403</t>
  </si>
  <si>
    <t>Verbind.PVC 7008 110x55 wit</t>
  </si>
  <si>
    <t>5413470031729</t>
  </si>
  <si>
    <t>5413470289410</t>
  </si>
  <si>
    <t>Verbind.PVC 7008 204x60 wit</t>
  </si>
  <si>
    <t>5413470032269</t>
  </si>
  <si>
    <t>5413470289427</t>
  </si>
  <si>
    <t>Verbind.PVC 7008 220x90 wit</t>
  </si>
  <si>
    <t>5413470313658</t>
  </si>
  <si>
    <t>5413470313665</t>
  </si>
  <si>
    <t>Reduceerstuk 7011 100-125 wit</t>
  </si>
  <si>
    <t>5413470031736</t>
  </si>
  <si>
    <t>5413470289434</t>
  </si>
  <si>
    <t>Reduceerstuk 7011 125-150 wit</t>
  </si>
  <si>
    <t>5413470031743</t>
  </si>
  <si>
    <t>5413470289441</t>
  </si>
  <si>
    <t>V Hoekverb.90° 7015 110x55 wi</t>
  </si>
  <si>
    <t>5413470031750</t>
  </si>
  <si>
    <t>5413470289458</t>
  </si>
  <si>
    <t>V Hoekverb.90° 7015 204x60 wi</t>
  </si>
  <si>
    <t>5413470031767</t>
  </si>
  <si>
    <t>5413470289465</t>
  </si>
  <si>
    <t>V Hoekverb.90° 7015 220x90 wi</t>
  </si>
  <si>
    <t>5413470313733</t>
  </si>
  <si>
    <t>5413470313740</t>
  </si>
  <si>
    <t>H Hoekverb.90° 7016 110x55 wi</t>
  </si>
  <si>
    <t>5413470031774</t>
  </si>
  <si>
    <t>5413470289472</t>
  </si>
  <si>
    <t>H Hoekverb.90° 7016 204x60 wi</t>
  </si>
  <si>
    <t>5413470031781</t>
  </si>
  <si>
    <t>5413470289489</t>
  </si>
  <si>
    <t>H Hoekverb.90° 7016 220x90 wi</t>
  </si>
  <si>
    <t>5413470313757</t>
  </si>
  <si>
    <t>5413470313764</t>
  </si>
  <si>
    <t>Hoekverb.90° 7017 100 wit</t>
  </si>
  <si>
    <t>5413470031798</t>
  </si>
  <si>
    <t>5413470289496</t>
  </si>
  <si>
    <t>Hoekverb.90° 7017 125 wit</t>
  </si>
  <si>
    <t>5413470031804</t>
  </si>
  <si>
    <t>5413470289502</t>
  </si>
  <si>
    <t>Hoekverb.90° 7017 150 wit</t>
  </si>
  <si>
    <t>5413470031811</t>
  </si>
  <si>
    <t>5413470289519</t>
  </si>
  <si>
    <t>Hoekverb.90° 7017 220 wit</t>
  </si>
  <si>
    <t>5413470313818</t>
  </si>
  <si>
    <t>5413470313825</t>
  </si>
  <si>
    <t>SKIN Verb.PVC7021 dia 100 wit</t>
  </si>
  <si>
    <t>5413470031828</t>
  </si>
  <si>
    <t>5413470289526</t>
  </si>
  <si>
    <t>SKIN Verb.PVC7021 dia 125 wit</t>
  </si>
  <si>
    <t>5413470031835</t>
  </si>
  <si>
    <t>5413470289533</t>
  </si>
  <si>
    <t>SKIN Verb.PVC7021 dia 150 wi</t>
  </si>
  <si>
    <t>5413470313795</t>
  </si>
  <si>
    <t>5413470313801</t>
  </si>
  <si>
    <t>BEV.BEUGEL PVC 7023 110X55 WIT</t>
  </si>
  <si>
    <t>5413470031842</t>
  </si>
  <si>
    <t>5413470289540</t>
  </si>
  <si>
    <t>BEV.BEUGEL PVC 7023 204x60 WIT</t>
  </si>
  <si>
    <t>5413470035253</t>
  </si>
  <si>
    <t>5413470289557</t>
  </si>
  <si>
    <t>Bev.beugel PVC 7023 220x90 wi</t>
  </si>
  <si>
    <t>5413470313771</t>
  </si>
  <si>
    <t>5413470313788</t>
  </si>
  <si>
    <t>SKIN Slangklem inox7025 95/105</t>
  </si>
  <si>
    <t>5413470031859</t>
  </si>
  <si>
    <t>5413470289564</t>
  </si>
  <si>
    <t>SKIN Slangk. inox7025 119/131</t>
  </si>
  <si>
    <t>5413470031873</t>
  </si>
  <si>
    <t>5413470289571</t>
  </si>
  <si>
    <t>SKIN Slangk. inox7025 143/157</t>
  </si>
  <si>
    <t>5413470031880</t>
  </si>
  <si>
    <t>5413470289588</t>
  </si>
  <si>
    <t>BUISSTUK 1M NR 7028 110X55 WIT</t>
  </si>
  <si>
    <t>5413470031897</t>
  </si>
  <si>
    <t>5413470289595</t>
  </si>
  <si>
    <t>BUISSTUK 1M nr.7028 204x60 WIT</t>
  </si>
  <si>
    <t>5413470032108</t>
  </si>
  <si>
    <t>5413470289601</t>
  </si>
  <si>
    <t>BUISSTUK 1M NR.7028 220x90 WIT</t>
  </si>
  <si>
    <t>5413470313719</t>
  </si>
  <si>
    <t>5413470313726</t>
  </si>
  <si>
    <t>Afdekpl.PVC 7031 dia 100 wit</t>
  </si>
  <si>
    <t>5413470031903</t>
  </si>
  <si>
    <t>5413470289618</t>
  </si>
  <si>
    <t>Afdekpl.PVC 7031 dia 125 wit</t>
  </si>
  <si>
    <t>5413470031910</t>
  </si>
  <si>
    <t>5413470289625</t>
  </si>
  <si>
    <t>Afdekpl.PVC 7031 dia 150 wit</t>
  </si>
  <si>
    <t>5413470031927</t>
  </si>
  <si>
    <t>5413470289632</t>
  </si>
  <si>
    <t>Afdekpl.PVC 7032 110x55 wit</t>
  </si>
  <si>
    <t>5413470031934</t>
  </si>
  <si>
    <t>5413470289649</t>
  </si>
  <si>
    <t>SKIN nr.437 (150x150) F1</t>
  </si>
  <si>
    <t>5413470024547</t>
  </si>
  <si>
    <t>5413470290997</t>
  </si>
  <si>
    <t>5413470300030</t>
  </si>
  <si>
    <t>5413470300047</t>
  </si>
  <si>
    <t>SKIN nr.437 (150x150) BEL 9010</t>
  </si>
  <si>
    <t>5413470024011</t>
  </si>
  <si>
    <t>5413470291192</t>
  </si>
  <si>
    <t>SKIN nr.437 (150x150) RAL 8019</t>
  </si>
  <si>
    <t>5413470024028</t>
  </si>
  <si>
    <t>5413470291000</t>
  </si>
  <si>
    <t>71501508</t>
  </si>
  <si>
    <t>SKIN nr.437 (150x150) RAL 7016</t>
  </si>
  <si>
    <t>5413470291956</t>
  </si>
  <si>
    <t>5413470292748</t>
  </si>
  <si>
    <t>5413470295718</t>
  </si>
  <si>
    <t>5413470295725</t>
  </si>
  <si>
    <t>SKIN nr.437 (200x100) F1</t>
  </si>
  <si>
    <t>5413470024035</t>
  </si>
  <si>
    <t>5413470291017</t>
  </si>
  <si>
    <t>SKIN nr.437 (200x100) BEL 9010</t>
  </si>
  <si>
    <t>5413470024042</t>
  </si>
  <si>
    <t>5413470291208</t>
  </si>
  <si>
    <t>SKIN nr.437 (200x200) F1</t>
  </si>
  <si>
    <t>5413470024066</t>
  </si>
  <si>
    <t>5413470291031</t>
  </si>
  <si>
    <t>5413470300054</t>
  </si>
  <si>
    <t>5413470300078</t>
  </si>
  <si>
    <t>SKIN nr.437 (200x200) BEL 9010</t>
  </si>
  <si>
    <t>5413470024073</t>
  </si>
  <si>
    <t>5413470291215</t>
  </si>
  <si>
    <t>SKIN nr.437 (200x200) RAL 8019</t>
  </si>
  <si>
    <t>5413470024080</t>
  </si>
  <si>
    <t>5413470291048</t>
  </si>
  <si>
    <t>72002008</t>
  </si>
  <si>
    <t>SKIN nr.437 (200x200) RAL 7016</t>
  </si>
  <si>
    <t>5413470291963</t>
  </si>
  <si>
    <t>5413470292755</t>
  </si>
  <si>
    <t>5413470295732</t>
  </si>
  <si>
    <t>5413470295749</t>
  </si>
  <si>
    <t>SKIN nr.437 (200x250) F1</t>
  </si>
  <si>
    <t>5413470024097</t>
  </si>
  <si>
    <t>5413470291055</t>
  </si>
  <si>
    <t>SKIN nr.437 (200x250) BEL 9010</t>
  </si>
  <si>
    <t>5413470024103</t>
  </si>
  <si>
    <t>5413470291222</t>
  </si>
  <si>
    <t>SKIN nr.437 (200x250) RAL 8019</t>
  </si>
  <si>
    <t>5413470024110</t>
  </si>
  <si>
    <t>5413470291062</t>
  </si>
  <si>
    <t>SKIN nr.437 (300x300) F1</t>
  </si>
  <si>
    <t>5413470024127</t>
  </si>
  <si>
    <t>5413470291079</t>
  </si>
  <si>
    <t>SKIN nr.437 (300x300) BEL 9010</t>
  </si>
  <si>
    <t>5413470024134</t>
  </si>
  <si>
    <t>5413470291239</t>
  </si>
  <si>
    <t>SKIN nr.437 (300x300) RAL 8019</t>
  </si>
  <si>
    <t>5413470024141</t>
  </si>
  <si>
    <t>5413470291086</t>
  </si>
  <si>
    <t>74000003</t>
  </si>
  <si>
    <t>NEO-L7 ME mat CHR</t>
  </si>
  <si>
    <t>5413470087603</t>
  </si>
  <si>
    <t>5413470087610</t>
  </si>
  <si>
    <t>74000061</t>
  </si>
  <si>
    <t>NEO-S5 ME MAT CHR</t>
  </si>
  <si>
    <t>5413470088044</t>
  </si>
  <si>
    <t>5413470088051</t>
  </si>
  <si>
    <t>74000062</t>
  </si>
  <si>
    <t>NEO-M6 ME MAT CHR</t>
  </si>
  <si>
    <t>5413470087627</t>
  </si>
  <si>
    <t>5413470087634</t>
  </si>
  <si>
    <t>74000065</t>
  </si>
  <si>
    <t>NEO-L7 ME CU gepolijst messing</t>
  </si>
  <si>
    <t>5413470087641</t>
  </si>
  <si>
    <t>5413470087658</t>
  </si>
  <si>
    <t>74000066</t>
  </si>
  <si>
    <t>NEO-S5 ME BLINKEND CHR</t>
  </si>
  <si>
    <t>5413470088068</t>
  </si>
  <si>
    <t>5413470088075</t>
  </si>
  <si>
    <t>74000067</t>
  </si>
  <si>
    <t>NEO-M6 ME BLINKEND CHR</t>
  </si>
  <si>
    <t>5413470087665</t>
  </si>
  <si>
    <t>5413470087672</t>
  </si>
  <si>
    <t>74000068</t>
  </si>
  <si>
    <t>NEO-L7 ME blinkend CHR</t>
  </si>
  <si>
    <t>5413470087689</t>
  </si>
  <si>
    <t>5413470087696</t>
  </si>
  <si>
    <t>74000069</t>
  </si>
  <si>
    <t>NEO-S5 ME INOX LOOK</t>
  </si>
  <si>
    <t>5413470088082</t>
  </si>
  <si>
    <t>5413470088099</t>
  </si>
  <si>
    <t>74000070</t>
  </si>
  <si>
    <t>NEO-M6 ME inox look</t>
  </si>
  <si>
    <t>5413470087702</t>
  </si>
  <si>
    <t>5413470087719</t>
  </si>
  <si>
    <t>74000071</t>
  </si>
  <si>
    <t>NEO-L7 ME inox look</t>
  </si>
  <si>
    <t>5413470087726</t>
  </si>
  <si>
    <t>5413470087733</t>
  </si>
  <si>
    <t>74000072</t>
  </si>
  <si>
    <t>NEO-S5 ME wit</t>
  </si>
  <si>
    <t>5413470088105</t>
  </si>
  <si>
    <t>5413470088112</t>
  </si>
  <si>
    <t>74000073</t>
  </si>
  <si>
    <t>NEO-M6 ME wit</t>
  </si>
  <si>
    <t>5413470087740</t>
  </si>
  <si>
    <t>5413470087757</t>
  </si>
  <si>
    <t>74000074</t>
  </si>
  <si>
    <t>NEO-L7 ME wit</t>
  </si>
  <si>
    <t>5413470087764</t>
  </si>
  <si>
    <t>5413470087771</t>
  </si>
  <si>
    <t>74000092</t>
  </si>
  <si>
    <t>NEO-M6 ME CU gepolijst messing</t>
  </si>
  <si>
    <t>5413470087788</t>
  </si>
  <si>
    <t>5413470087795</t>
  </si>
  <si>
    <t>74000093</t>
  </si>
  <si>
    <t>NEO-S5 ME CU GEPOLIJST MESSING</t>
  </si>
  <si>
    <t>5413470088129</t>
  </si>
  <si>
    <t>5413470088136</t>
  </si>
  <si>
    <t>74000095</t>
  </si>
  <si>
    <t>NEO-S5 ME KLASSIEK BRONS</t>
  </si>
  <si>
    <t>5413470088143</t>
  </si>
  <si>
    <t>5413470088150</t>
  </si>
  <si>
    <t>74000096</t>
  </si>
  <si>
    <t>NEO-M6 ME klassiek brons</t>
  </si>
  <si>
    <t>5413470087801</t>
  </si>
  <si>
    <t>5413470087818</t>
  </si>
  <si>
    <t>74000097</t>
  </si>
  <si>
    <t>NEO-L7 ME klassiek brons</t>
  </si>
  <si>
    <t>5413470087825</t>
  </si>
  <si>
    <t>5413470087832</t>
  </si>
  <si>
    <t>74000106</t>
  </si>
  <si>
    <t>NEO-S5 ME PEKZWART</t>
  </si>
  <si>
    <t>5413470088167</t>
  </si>
  <si>
    <t>5413470088174</t>
  </si>
  <si>
    <t>74000107</t>
  </si>
  <si>
    <t>NEO-M6 ME pekzwart</t>
  </si>
  <si>
    <t>5413470087849</t>
  </si>
  <si>
    <t>5413470087856</t>
  </si>
  <si>
    <t>74000108</t>
  </si>
  <si>
    <t>NEO-L7 ME pekzwart</t>
  </si>
  <si>
    <t>5413470087863</t>
  </si>
  <si>
    <t>5413470087870</t>
  </si>
  <si>
    <t>74000109</t>
  </si>
  <si>
    <t>NEO-S5 ME ZWART OMBER</t>
  </si>
  <si>
    <t>5413470088181</t>
  </si>
  <si>
    <t>5413470088198</t>
  </si>
  <si>
    <t>74000110</t>
  </si>
  <si>
    <t>NEO-M6 ME ZWART OMBER</t>
  </si>
  <si>
    <t>5413470087887</t>
  </si>
  <si>
    <t>5413470087894</t>
  </si>
  <si>
    <t>74000111</t>
  </si>
  <si>
    <t>NEO-L7 ME zwart omber</t>
  </si>
  <si>
    <t>5413470087900</t>
  </si>
  <si>
    <t>5413470087917</t>
  </si>
  <si>
    <t>74000139</t>
  </si>
  <si>
    <t>NEO-S5 ME BRONS</t>
  </si>
  <si>
    <t>5413470088204</t>
  </si>
  <si>
    <t>5413470088211</t>
  </si>
  <si>
    <t>74000140</t>
  </si>
  <si>
    <t>NEO-S5 ME DONKER BRONS</t>
  </si>
  <si>
    <t>5413470088228</t>
  </si>
  <si>
    <t>5413470088235</t>
  </si>
  <si>
    <t>74000141</t>
  </si>
  <si>
    <t>NEO-M6 ME BRONS</t>
  </si>
  <si>
    <t>5413470087924</t>
  </si>
  <si>
    <t>5413470087931</t>
  </si>
  <si>
    <t>74000142</t>
  </si>
  <si>
    <t>NEO-M6 ME donker brons</t>
  </si>
  <si>
    <t>5413470087948</t>
  </si>
  <si>
    <t>5413470087955</t>
  </si>
  <si>
    <t>74000143</t>
  </si>
  <si>
    <t>NEO-L7 ME BRONS</t>
  </si>
  <si>
    <t>5413470087962</t>
  </si>
  <si>
    <t>5413470087979</t>
  </si>
  <si>
    <t>74000144</t>
  </si>
  <si>
    <t>NEO-L7 ME DONKER BRONS</t>
  </si>
  <si>
    <t>5413470087986</t>
  </si>
  <si>
    <t>5413470087993</t>
  </si>
  <si>
    <t>74000156</t>
  </si>
  <si>
    <t>NEO-S5 ME KOPER</t>
  </si>
  <si>
    <t>5413470088242</t>
  </si>
  <si>
    <t>5413470088259</t>
  </si>
  <si>
    <t>74000174</t>
  </si>
  <si>
    <t>NEO-M6 ME koper</t>
  </si>
  <si>
    <t>5413470088006</t>
  </si>
  <si>
    <t>5413470088013</t>
  </si>
  <si>
    <t>74000175</t>
  </si>
  <si>
    <t>NEO-L7 ME KOPER</t>
  </si>
  <si>
    <t>5413470088020</t>
  </si>
  <si>
    <t>5413470088037</t>
  </si>
  <si>
    <t>MONTAGEFRAME XTRAVENT DOMO 300</t>
  </si>
  <si>
    <t>5413470271842</t>
  </si>
  <si>
    <t>5413470283234</t>
  </si>
  <si>
    <t>KOPPELS XYZ ISOL EPP 4XD150</t>
  </si>
  <si>
    <t>5413470070162</t>
  </si>
  <si>
    <t>5413470284293</t>
  </si>
  <si>
    <t>MONTAGEFLENS D160 FLUX+ FLAT</t>
  </si>
  <si>
    <t>5413470315553</t>
  </si>
  <si>
    <t>5413470316932</t>
  </si>
  <si>
    <t>76015030</t>
  </si>
  <si>
    <t>PROMANTE X-PRIMER 500ML</t>
  </si>
  <si>
    <t>5413470284446</t>
  </si>
  <si>
    <t>5413470261133</t>
  </si>
  <si>
    <t>5413470284453</t>
  </si>
  <si>
    <t>5413470261140</t>
  </si>
  <si>
    <t>KIT FPF DROOGSIFON</t>
  </si>
  <si>
    <t>5413470315546</t>
  </si>
  <si>
    <t>5413470316925</t>
  </si>
  <si>
    <t>5413470315119</t>
  </si>
  <si>
    <t>5413470317045</t>
  </si>
  <si>
    <t>EASYDUCT BOCHT 90DEG EPS D160</t>
  </si>
  <si>
    <t>5413470315126</t>
  </si>
  <si>
    <t>5413470317038</t>
  </si>
  <si>
    <t>G4 FILTERCASSETTE</t>
  </si>
  <si>
    <t>5413470287904</t>
  </si>
  <si>
    <t>5413470287911</t>
  </si>
  <si>
    <t>F7 FILTERCASSETTE</t>
  </si>
  <si>
    <t>5413470287928</t>
  </si>
  <si>
    <t>5413470287935</t>
  </si>
  <si>
    <t>443-GEVELDOORVOERR D150 ZWART</t>
  </si>
  <si>
    <t>5413470282640</t>
  </si>
  <si>
    <t>5413470297576</t>
  </si>
  <si>
    <t>443-GEVELDOORVOERR D150 WIT</t>
  </si>
  <si>
    <t>5413470284378</t>
  </si>
  <si>
    <t>5413470297590</t>
  </si>
  <si>
    <t>443-GEVELDOORVOERR D180 ZWART</t>
  </si>
  <si>
    <t>5413470295121</t>
  </si>
  <si>
    <t>5413470297583</t>
  </si>
  <si>
    <t>443-GEVELDOORVOERR D180 WIT</t>
  </si>
  <si>
    <t>5413470295138</t>
  </si>
  <si>
    <t>5413470297606</t>
  </si>
  <si>
    <t>RV-KIT BADKAMER/WASPLAATS(D80)</t>
  </si>
  <si>
    <t>5413470283302</t>
  </si>
  <si>
    <t>5413470283616</t>
  </si>
  <si>
    <t>5413470283296</t>
  </si>
  <si>
    <t>5413470283609</t>
  </si>
  <si>
    <t>RV-KIT SLAAPKAMER(EXCL DEMPER)</t>
  </si>
  <si>
    <t>5413470283319</t>
  </si>
  <si>
    <t>5413470283623</t>
  </si>
  <si>
    <t>KIT VENTCOLL 8 AANSL</t>
  </si>
  <si>
    <t>5413470283265</t>
  </si>
  <si>
    <t>5413470283579</t>
  </si>
  <si>
    <t>Spanband 9x750mm (100st)</t>
  </si>
  <si>
    <t>5413470283364</t>
  </si>
  <si>
    <t>5413470285504</t>
  </si>
  <si>
    <t>D.DAKTOEVOER ALL WEATHER ZWART</t>
  </si>
  <si>
    <t>5413470291260</t>
  </si>
  <si>
    <t>5413470296241</t>
  </si>
  <si>
    <t>INSPECTIELUIK</t>
  </si>
  <si>
    <t>5413470294636</t>
  </si>
  <si>
    <t>5413470294643</t>
  </si>
  <si>
    <t>5413470296692</t>
  </si>
  <si>
    <t>5413470297026</t>
  </si>
  <si>
    <t>76050515</t>
  </si>
  <si>
    <t>ED 450 T2/B2 R SHT IAQ CO2</t>
  </si>
  <si>
    <t>5413470287003</t>
  </si>
  <si>
    <t>5413470287010</t>
  </si>
  <si>
    <t>ONDERHOUDSSET ALU &amp; SCREENS</t>
  </si>
  <si>
    <t>5413470294254</t>
  </si>
  <si>
    <t>5413470294285</t>
  </si>
  <si>
    <t>REINIGINSMIDDEL RENSON CLEAN</t>
  </si>
  <si>
    <t>5413470294261</t>
  </si>
  <si>
    <t>5413470294292</t>
  </si>
  <si>
    <t>BESCHERMMIDDEL RENSON PROTECT</t>
  </si>
  <si>
    <t>5413470294278</t>
  </si>
  <si>
    <t>5413470294308</t>
  </si>
  <si>
    <t>76050727</t>
  </si>
  <si>
    <t>ONDERHOUDSSET NIET GEVAARLIJK</t>
  </si>
  <si>
    <t>5413470298139</t>
  </si>
  <si>
    <t>5413470298146</t>
  </si>
  <si>
    <t>76050736</t>
  </si>
  <si>
    <t>TOUCH DISPLAY ENDURA TWIST LG</t>
  </si>
  <si>
    <t>5413470306988</t>
  </si>
  <si>
    <t>5413470306995</t>
  </si>
  <si>
    <t>5413470315614</t>
  </si>
  <si>
    <t>5413470090757</t>
  </si>
  <si>
    <t>78085113</t>
  </si>
  <si>
    <t>MESSING 80/80A GESL L. MNI</t>
  </si>
  <si>
    <t>5413470014401</t>
  </si>
  <si>
    <t>5413470014425</t>
  </si>
  <si>
    <t>78085114</t>
  </si>
  <si>
    <t>MESSING 80/80A GESL R. MNI</t>
  </si>
  <si>
    <t>5413470014418</t>
  </si>
  <si>
    <t>5413470014432</t>
  </si>
  <si>
    <t>78085213</t>
  </si>
  <si>
    <t>MESSING 80/80A GESL L. MCF</t>
  </si>
  <si>
    <t>5413470014449</t>
  </si>
  <si>
    <t>5413470014463</t>
  </si>
  <si>
    <t>78085214</t>
  </si>
  <si>
    <t>Messing 80/80A gesl R. MCF</t>
  </si>
  <si>
    <t>5413470014456</t>
  </si>
  <si>
    <t>5413470014470</t>
  </si>
  <si>
    <t>78085313</t>
  </si>
  <si>
    <t>Messing 80/80A gesl L. MCU</t>
  </si>
  <si>
    <t>5413470013503</t>
  </si>
  <si>
    <t>5413470013541</t>
  </si>
  <si>
    <t>78085314</t>
  </si>
  <si>
    <t>Messing 80/80A gesl R. MCU</t>
  </si>
  <si>
    <t>5413470013510</t>
  </si>
  <si>
    <t>5413470013558</t>
  </si>
  <si>
    <t>78085413</t>
  </si>
  <si>
    <t>Messing 80/80A gesl L. MCU-1</t>
  </si>
  <si>
    <t>5413470014487</t>
  </si>
  <si>
    <t>5413470019789</t>
  </si>
  <si>
    <t>78085414</t>
  </si>
  <si>
    <t>Messing 80/80A gesl R. MCU-1</t>
  </si>
  <si>
    <t>5413470014494</t>
  </si>
  <si>
    <t>5413470019796</t>
  </si>
  <si>
    <t>78085513</t>
  </si>
  <si>
    <t>Messing 80/80A gesl L. MCU-2</t>
  </si>
  <si>
    <t>5413470014500</t>
  </si>
  <si>
    <t>5413470017181</t>
  </si>
  <si>
    <t>78085514</t>
  </si>
  <si>
    <t>Messing 80/80A gesl R. MCU-2</t>
  </si>
  <si>
    <t>5413470014517</t>
  </si>
  <si>
    <t>5413470017198</t>
  </si>
  <si>
    <t>78085613</t>
  </si>
  <si>
    <t>Messing 80/80A gesl L. MCHR</t>
  </si>
  <si>
    <t>5413470014524</t>
  </si>
  <si>
    <t>5413470014548</t>
  </si>
  <si>
    <t>78085614</t>
  </si>
  <si>
    <t>Messing 80/80A gesl R. MCHR</t>
  </si>
  <si>
    <t>5413470014531</t>
  </si>
  <si>
    <t>5413470014555</t>
  </si>
  <si>
    <t>78086313</t>
  </si>
  <si>
    <t>Messing 80/80A gesl L. MBR</t>
  </si>
  <si>
    <t>5413470014562</t>
  </si>
  <si>
    <t>5413470014586</t>
  </si>
  <si>
    <t>78086314</t>
  </si>
  <si>
    <t>Messing 80/80A gesl R. MBR</t>
  </si>
  <si>
    <t>5413470014579</t>
  </si>
  <si>
    <t>5413470014593</t>
  </si>
  <si>
    <t>78086413</t>
  </si>
  <si>
    <t>Messing 80/80A gesl L. MBR-1</t>
  </si>
  <si>
    <t>5413470014609</t>
  </si>
  <si>
    <t>5413470019697</t>
  </si>
  <si>
    <t>78086414</t>
  </si>
  <si>
    <t>Messing 80/80A gesl R. MBR-1</t>
  </si>
  <si>
    <t>5413470014616</t>
  </si>
  <si>
    <t>5413470019703</t>
  </si>
  <si>
    <t>78086513</t>
  </si>
  <si>
    <t>Messing 80/80A gesl L. MBR-2</t>
  </si>
  <si>
    <t>5413470014623</t>
  </si>
  <si>
    <t>5413470019710</t>
  </si>
  <si>
    <t>78086514</t>
  </si>
  <si>
    <t>Messing 80/80A gesl R. MBR-2</t>
  </si>
  <si>
    <t>5413470014630</t>
  </si>
  <si>
    <t>5413470019727</t>
  </si>
  <si>
    <t>5413470306797</t>
  </si>
  <si>
    <t>5413470306803</t>
  </si>
  <si>
    <t>5413470306810</t>
  </si>
  <si>
    <t>5413470306827</t>
  </si>
  <si>
    <t>80000064</t>
  </si>
  <si>
    <t>AGB slotplaat hout frame</t>
  </si>
  <si>
    <t>5413470070469</t>
  </si>
  <si>
    <t>5413470041780</t>
  </si>
  <si>
    <t>80000088</t>
  </si>
  <si>
    <t>NoHa LOCCO 1 side</t>
  </si>
  <si>
    <t>5413470063126</t>
  </si>
  <si>
    <t>5413470063898</t>
  </si>
  <si>
    <t>80000090</t>
  </si>
  <si>
    <t>NoHa CARTEL 1 side</t>
  </si>
  <si>
    <t>5413470064550</t>
  </si>
  <si>
    <t>5413470064567</t>
  </si>
  <si>
    <t>80000200</t>
  </si>
  <si>
    <t>'I'DOOR' kruknootadapter 8-&gt;7</t>
  </si>
  <si>
    <t>5413470043647</t>
  </si>
  <si>
    <t>5413470070247</t>
  </si>
  <si>
    <t>80000214</t>
  </si>
  <si>
    <t>KFV MAGNEETSLOT WIT</t>
  </si>
  <si>
    <t>5413470080024</t>
  </si>
  <si>
    <t>5413470088792</t>
  </si>
  <si>
    <t>80003037</t>
  </si>
  <si>
    <t>DL EN-R-OUT HOOGTE 2115mm</t>
  </si>
  <si>
    <t>5413470065328</t>
  </si>
  <si>
    <t>5413470087368</t>
  </si>
  <si>
    <t>80032005</t>
  </si>
  <si>
    <t>INVISIPLINT 3M verzonken</t>
  </si>
  <si>
    <t>5413470073101</t>
  </si>
  <si>
    <t>5413470075136</t>
  </si>
  <si>
    <t>80032027</t>
  </si>
  <si>
    <t>INVISIDOOR 2.0 ADAPTR SLT KFV</t>
  </si>
  <si>
    <t>5413470081076</t>
  </si>
  <si>
    <t>5413470081083</t>
  </si>
  <si>
    <t>80032030</t>
  </si>
  <si>
    <t>INVISIDR 2.0 PROF.40 OUT 5,5M</t>
  </si>
  <si>
    <t>5413470081403</t>
  </si>
  <si>
    <t>5413470311197</t>
  </si>
  <si>
    <t>80032031</t>
  </si>
  <si>
    <t>INVISIDOOR 2.0 PROF.40 IN 5,5M</t>
  </si>
  <si>
    <t>5413470081410</t>
  </si>
  <si>
    <t>5413470311203</t>
  </si>
  <si>
    <t>80032032</t>
  </si>
  <si>
    <t>INVISIDR 2.0 PROF.44 OUT 5,5M</t>
  </si>
  <si>
    <t>5413470081427</t>
  </si>
  <si>
    <t>5413470311210</t>
  </si>
  <si>
    <t>80032033</t>
  </si>
  <si>
    <t>INVISIDOOR 2.0 PROF.44 IN 5,5M</t>
  </si>
  <si>
    <t>5413470081434</t>
  </si>
  <si>
    <t>5413470311227</t>
  </si>
  <si>
    <t>80032034</t>
  </si>
  <si>
    <t>INVISIDOOR 2.0 PROF.50 OUT 6M</t>
  </si>
  <si>
    <t>5413470081441</t>
  </si>
  <si>
    <t>5413470311234</t>
  </si>
  <si>
    <t>80032035</t>
  </si>
  <si>
    <t>INVISIDOOR 2.0 PROF.50 IN 6M</t>
  </si>
  <si>
    <t>5413470081458</t>
  </si>
  <si>
    <t>5413470311241</t>
  </si>
  <si>
    <t>80032036</t>
  </si>
  <si>
    <t>INVISIDOOR 2.0 PROF.54 OUT 6M</t>
  </si>
  <si>
    <t>5413470081465</t>
  </si>
  <si>
    <t>5413470311258</t>
  </si>
  <si>
    <t>80032037</t>
  </si>
  <si>
    <t>INVISIDOOR 2.0 PROF.54 IN 6M</t>
  </si>
  <si>
    <t>5413470081472</t>
  </si>
  <si>
    <t>5413470311265</t>
  </si>
  <si>
    <t>80032050</t>
  </si>
  <si>
    <t>INVISIDOOR RAAMANKER</t>
  </si>
  <si>
    <t>5413470081618</t>
  </si>
  <si>
    <t>5413470084244</t>
  </si>
  <si>
    <t>80032054</t>
  </si>
  <si>
    <t>INVISID 2.0 ST 4XS5 MT CHRM IN</t>
  </si>
  <si>
    <t>5413470082066</t>
  </si>
  <si>
    <t>5413470082073</t>
  </si>
  <si>
    <t>80032056</t>
  </si>
  <si>
    <t>INVISI 2.0 44 ADAPTR S5 OUT/IN</t>
  </si>
  <si>
    <t>5413470082097</t>
  </si>
  <si>
    <t>5413470083575</t>
  </si>
  <si>
    <t>80032059</t>
  </si>
  <si>
    <t>INV 2.0 ST 4XM6 MT CH OUT/IN</t>
  </si>
  <si>
    <t>5413470082127</t>
  </si>
  <si>
    <t>5413470082134</t>
  </si>
  <si>
    <t>80703813</t>
  </si>
  <si>
    <t>PVC-paum.80/80A RAL 7038 LINKS</t>
  </si>
  <si>
    <t>5413470011998</t>
  </si>
  <si>
    <t>5413470012070</t>
  </si>
  <si>
    <t>80703814</t>
  </si>
  <si>
    <t>PVC-paum.80/80A RAL7038 RECHTS</t>
  </si>
  <si>
    <t>5413470012001</t>
  </si>
  <si>
    <t>5413470012087</t>
  </si>
  <si>
    <t>80901013</t>
  </si>
  <si>
    <t>PVC-paum.80/80A wit9010 LINKS</t>
  </si>
  <si>
    <t>5413470011981</t>
  </si>
  <si>
    <t>5413470012063</t>
  </si>
  <si>
    <t>80901014</t>
  </si>
  <si>
    <t>PVC-paum.80/80A wit9010 RECHTS</t>
  </si>
  <si>
    <t>5413470011974</t>
  </si>
  <si>
    <t>5413470012117</t>
  </si>
  <si>
    <t>SEMIDEC VERBINDINGSSTUK D.100</t>
  </si>
  <si>
    <t>5413470039077</t>
  </si>
  <si>
    <t>5413470290065</t>
  </si>
  <si>
    <t>SEMIDEC VERBINDINGSSTUK D.125</t>
  </si>
  <si>
    <t>5413470039084</t>
  </si>
  <si>
    <t>5413470290072</t>
  </si>
  <si>
    <t>SEMIDEC VERBINDINGSSTUK D.150</t>
  </si>
  <si>
    <t>5413470039091</t>
  </si>
  <si>
    <t>5413470290089</t>
  </si>
  <si>
    <t>SEMIDEC VERBINDINGSSTUK D.80</t>
  </si>
  <si>
    <t>5413470039398</t>
  </si>
  <si>
    <t>5413470290096</t>
  </si>
  <si>
    <t>SEMIDEC VERBINDINGSSTUK D.90</t>
  </si>
  <si>
    <t>5413470039411</t>
  </si>
  <si>
    <t>5413470290102</t>
  </si>
  <si>
    <t>SEMIDEC VERBINDINGSSTUK D.110</t>
  </si>
  <si>
    <t>5413470039428</t>
  </si>
  <si>
    <t>5413470290119</t>
  </si>
  <si>
    <t>SEMIDEC VERBINDINGSSTUK D.130</t>
  </si>
  <si>
    <t>5413470039435</t>
  </si>
  <si>
    <t>5413470290126</t>
  </si>
  <si>
    <t>5413470034751</t>
  </si>
  <si>
    <t>5413470290287</t>
  </si>
  <si>
    <t>5413470034850</t>
  </si>
  <si>
    <t>5413470290294</t>
  </si>
  <si>
    <t>5413470034768</t>
  </si>
  <si>
    <t>5413470290300</t>
  </si>
  <si>
    <t>5413470034843</t>
  </si>
  <si>
    <t>5413470290317</t>
  </si>
  <si>
    <t>5413470034775</t>
  </si>
  <si>
    <t>5413470290324</t>
  </si>
  <si>
    <t>5413470034874</t>
  </si>
  <si>
    <t>5413470290331</t>
  </si>
  <si>
    <t>81280105</t>
  </si>
  <si>
    <t>8128-01 RAL 9005 LINKS</t>
  </si>
  <si>
    <t>5413470033884</t>
  </si>
  <si>
    <t>5413470039817</t>
  </si>
  <si>
    <t>81280106</t>
  </si>
  <si>
    <t>8128-01 RAL 9005 RECHTS</t>
  </si>
  <si>
    <t>5413470033914</t>
  </si>
  <si>
    <t>5413470039824</t>
  </si>
  <si>
    <t>81290101</t>
  </si>
  <si>
    <t>PAUMEL 8129-01 F1 (UNIV)</t>
  </si>
  <si>
    <t>5413470034386</t>
  </si>
  <si>
    <t>5413470034393</t>
  </si>
  <si>
    <t>5413470034782</t>
  </si>
  <si>
    <t>5413470290348</t>
  </si>
  <si>
    <t>5413470034881</t>
  </si>
  <si>
    <t>5413470290355</t>
  </si>
  <si>
    <t>81310101</t>
  </si>
  <si>
    <t>PAUMEL 8131-01 F1 (UNIV)</t>
  </si>
  <si>
    <t>5413470044347</t>
  </si>
  <si>
    <t>5413470061887</t>
  </si>
  <si>
    <t>81330102</t>
  </si>
  <si>
    <t>8133 GLASPAUMEL FO-55 mm</t>
  </si>
  <si>
    <t>5413470070117</t>
  </si>
  <si>
    <t>5413470070131</t>
  </si>
  <si>
    <t>81340102</t>
  </si>
  <si>
    <t>8134 GLASPAUMEL FL-63 mm</t>
  </si>
  <si>
    <t>5413470070124</t>
  </si>
  <si>
    <t>5413470070148</t>
  </si>
  <si>
    <t>81350101</t>
  </si>
  <si>
    <t>8135 80-80A RAL 9011 DIN R</t>
  </si>
  <si>
    <t>5413470075556</t>
  </si>
  <si>
    <t>5413470075570</t>
  </si>
  <si>
    <t>81350102</t>
  </si>
  <si>
    <t>8135 80-80A RAL 9011 DIN L</t>
  </si>
  <si>
    <t>5413470075563</t>
  </si>
  <si>
    <t>5413470075587</t>
  </si>
  <si>
    <t>81360111</t>
  </si>
  <si>
    <t>Paum. 8136-01 DIN rechts F1</t>
  </si>
  <si>
    <t>5413470077413</t>
  </si>
  <si>
    <t>5413470077420</t>
  </si>
  <si>
    <t>81360121</t>
  </si>
  <si>
    <t>Paum. 8136-01 DIN links F1</t>
  </si>
  <si>
    <t>5413470077437</t>
  </si>
  <si>
    <t>5413470077444</t>
  </si>
  <si>
    <t>5413470034911</t>
  </si>
  <si>
    <t>5413470290362</t>
  </si>
  <si>
    <t>5413470034904</t>
  </si>
  <si>
    <t>5413470290379</t>
  </si>
  <si>
    <t>Schoepenr.438 INOX (150x150)</t>
  </si>
  <si>
    <t>5413470023854</t>
  </si>
  <si>
    <t>5413470307657</t>
  </si>
  <si>
    <t>82000030</t>
  </si>
  <si>
    <t>SEMIDEC 3000 MM DIA 200</t>
  </si>
  <si>
    <t>5413470040622</t>
  </si>
  <si>
    <t>5413470290393</t>
  </si>
  <si>
    <t>Schoepenr.438 INOX (200x200)</t>
  </si>
  <si>
    <t>5413470023885</t>
  </si>
  <si>
    <t>5413470307633</t>
  </si>
  <si>
    <t>83540101</t>
  </si>
  <si>
    <t>Paum.8354-01 +Q F1 OZ ALU</t>
  </si>
  <si>
    <t>5413470075877</t>
  </si>
  <si>
    <t>5413470076768</t>
  </si>
  <si>
    <t>83540102</t>
  </si>
  <si>
    <t>Paum.8354-01 +Q R9010 OZ ALU</t>
  </si>
  <si>
    <t>5413470076782</t>
  </si>
  <si>
    <t>5413470076799</t>
  </si>
  <si>
    <t>83550101</t>
  </si>
  <si>
    <t>Paum.8355-01 F1</t>
  </si>
  <si>
    <t>5413470079622</t>
  </si>
  <si>
    <t>5413470079639</t>
  </si>
  <si>
    <t>83550109</t>
  </si>
  <si>
    <t>Paum.8355-01 RAL SPEC</t>
  </si>
  <si>
    <t>5413470079646</t>
  </si>
  <si>
    <t>5413470079653</t>
  </si>
  <si>
    <t>83550110</t>
  </si>
  <si>
    <t>8355-01 EUR 9010 AE70019100125</t>
  </si>
  <si>
    <t>5413470079660</t>
  </si>
  <si>
    <t>5413470079677</t>
  </si>
  <si>
    <t>83560101</t>
  </si>
  <si>
    <t>Paum.8356-01 +Q F1 OZ ALU</t>
  </si>
  <si>
    <t>5413470079899</t>
  </si>
  <si>
    <t>5413470079905</t>
  </si>
  <si>
    <t>83560102</t>
  </si>
  <si>
    <t>Paum.8356-01 +Q R9010 OZ ALU</t>
  </si>
  <si>
    <t>5413470079912</t>
  </si>
  <si>
    <t>5413470079929</t>
  </si>
  <si>
    <t>83570102</t>
  </si>
  <si>
    <t>PAUM.8357-02 +Q F1 AOBC M/M</t>
  </si>
  <si>
    <t>5413470087344</t>
  </si>
  <si>
    <t>5413470087351</t>
  </si>
  <si>
    <t>85200165</t>
  </si>
  <si>
    <t>KPST IVV AIR COMF BI RE WIT</t>
  </si>
  <si>
    <t>5413470298627</t>
  </si>
  <si>
    <t>5413470088273</t>
  </si>
  <si>
    <t>DIN 7981 CH - 3,9 x 38 A2 /200</t>
  </si>
  <si>
    <t>5413470298481</t>
  </si>
  <si>
    <t>5413470309156</t>
  </si>
  <si>
    <t>KS R 40 R7016 VV</t>
  </si>
  <si>
    <t>5413470318271</t>
  </si>
  <si>
    <t>5413470318288</t>
  </si>
  <si>
    <t>KS L+R AR75/20 R9001</t>
  </si>
  <si>
    <t>5413470264394</t>
  </si>
  <si>
    <t>5413470264424</t>
  </si>
  <si>
    <t>SEMIDEC 1500 mm DIA 80</t>
  </si>
  <si>
    <t>5413470034737</t>
  </si>
  <si>
    <t>5413470290409</t>
  </si>
  <si>
    <t>5413470034812</t>
  </si>
  <si>
    <t>5413470290416</t>
  </si>
  <si>
    <t>5413470034805</t>
  </si>
  <si>
    <t>5413470290423</t>
  </si>
  <si>
    <t>5413470034829</t>
  </si>
  <si>
    <t>5413470290430</t>
  </si>
  <si>
    <t>91090111</t>
  </si>
  <si>
    <t>RVS paumel 9109-01 DIN RECHTS</t>
  </si>
  <si>
    <t>5413470028644</t>
  </si>
  <si>
    <t>5413470073217</t>
  </si>
  <si>
    <t>91090121</t>
  </si>
  <si>
    <t>RVS paumel 9109-01 DIN LINKS</t>
  </si>
  <si>
    <t>5413470028651</t>
  </si>
  <si>
    <t>5413470073200</t>
  </si>
  <si>
    <t>91130111</t>
  </si>
  <si>
    <t>RVS paumel 9113-01 DIN RECHTS</t>
  </si>
  <si>
    <t>5413470030258</t>
  </si>
  <si>
    <t>5413470079998</t>
  </si>
  <si>
    <t>91130121</t>
  </si>
  <si>
    <t>RVS paumel 9113-01 DIN LINKS</t>
  </si>
  <si>
    <t>5413470030265</t>
  </si>
  <si>
    <t>5413470080000</t>
  </si>
  <si>
    <t>91160111</t>
  </si>
  <si>
    <t>RVS PAUMEL 9116-01 univ</t>
  </si>
  <si>
    <t>5413470034041</t>
  </si>
  <si>
    <t>5413470034188</t>
  </si>
  <si>
    <t>91170111</t>
  </si>
  <si>
    <t>RVS PAUMEL 9117-01 DIN L</t>
  </si>
  <si>
    <t>5413470034942</t>
  </si>
  <si>
    <t>5413470034966</t>
  </si>
  <si>
    <t>91170121</t>
  </si>
  <si>
    <t>RVS PAUMEL 9117-01 DIN R</t>
  </si>
  <si>
    <t>5413470034959</t>
  </si>
  <si>
    <t>5413470034973</t>
  </si>
  <si>
    <t>91180221</t>
  </si>
  <si>
    <t>PAUMEL 9118-02 H/M MAN/R 316</t>
  </si>
  <si>
    <t>5413470041605</t>
  </si>
  <si>
    <t>5413470041650</t>
  </si>
  <si>
    <t>91180222</t>
  </si>
  <si>
    <t>PAUMEL 9118-02 H/M MEIS/R 316</t>
  </si>
  <si>
    <t>5413470041667</t>
  </si>
  <si>
    <t>5413470041674</t>
  </si>
  <si>
    <t>91190112</t>
  </si>
  <si>
    <t>PAUMEL 9119-02 H/H MEIS/L 201</t>
  </si>
  <si>
    <t>5413470040387</t>
  </si>
  <si>
    <t>5413470040394</t>
  </si>
  <si>
    <t>91190122</t>
  </si>
  <si>
    <t>PAUMEL 9119-02 H/H MEIS/R 201</t>
  </si>
  <si>
    <t>5413470040400</t>
  </si>
  <si>
    <t>5413470040417</t>
  </si>
  <si>
    <t>91200121</t>
  </si>
  <si>
    <t>RVS PAUMEL 9120-01 DIN L</t>
  </si>
  <si>
    <t>5413470035116</t>
  </si>
  <si>
    <t>5413470087566</t>
  </si>
  <si>
    <t>91220111</t>
  </si>
  <si>
    <t>RVS PAUMEL 9122-01 univ</t>
  </si>
  <si>
    <t>5413470040325</t>
  </si>
  <si>
    <t>5413470040332</t>
  </si>
  <si>
    <t>91220211</t>
  </si>
  <si>
    <t>RVS PAUMEL 9122-02 logo links</t>
  </si>
  <si>
    <t>5413470043050</t>
  </si>
  <si>
    <t>5413470043067</t>
  </si>
  <si>
    <t>91220212</t>
  </si>
  <si>
    <t>RVS PAUMEL 9122-02 logo rechts</t>
  </si>
  <si>
    <t>5413470073316</t>
  </si>
  <si>
    <t>5413470073323</t>
  </si>
  <si>
    <t>91230111</t>
  </si>
  <si>
    <t>RVS paumel 9123-01 LINKS</t>
  </si>
  <si>
    <t>5413470040882</t>
  </si>
  <si>
    <t>5413470040929</t>
  </si>
  <si>
    <t>91230121</t>
  </si>
  <si>
    <t>RVS paumel 9123-01 RECHTS</t>
  </si>
  <si>
    <t>5413470040899</t>
  </si>
  <si>
    <t>5413470040936</t>
  </si>
  <si>
    <t>91250111</t>
  </si>
  <si>
    <t>RVS paumel 9125-01 MAN/ DIN L</t>
  </si>
  <si>
    <t>5413470042749</t>
  </si>
  <si>
    <t>5413470042770</t>
  </si>
  <si>
    <t>91250112</t>
  </si>
  <si>
    <t>RVS paumel 9125-01 MEIS/ DIN L</t>
  </si>
  <si>
    <t>5413470042763</t>
  </si>
  <si>
    <t>5413470042787</t>
  </si>
  <si>
    <t>91250121</t>
  </si>
  <si>
    <t>RVS paumel 9125-01 MAN/ DIN R</t>
  </si>
  <si>
    <t>5413470042794</t>
  </si>
  <si>
    <t>5413470042817</t>
  </si>
  <si>
    <t>91250122</t>
  </si>
  <si>
    <t>RVS paumel 9125-01 MEIS/ DIN R</t>
  </si>
  <si>
    <t>5413470042800</t>
  </si>
  <si>
    <t>5413470042824</t>
  </si>
  <si>
    <t>91260211</t>
  </si>
  <si>
    <t>RVS PAUMEL 9126-01 DIN R</t>
  </si>
  <si>
    <t>5413470040820</t>
  </si>
  <si>
    <t>5413470040844</t>
  </si>
  <si>
    <t>91260221</t>
  </si>
  <si>
    <t>RVS PAUMEL 9126-01 DIN L</t>
  </si>
  <si>
    <t>5413470040837</t>
  </si>
  <si>
    <t>5413470040851</t>
  </si>
  <si>
    <t>91270111</t>
  </si>
  <si>
    <t>RVS PAUMEL 9127-01 univ</t>
  </si>
  <si>
    <t>5413470041490</t>
  </si>
  <si>
    <t>5413470041506</t>
  </si>
  <si>
    <t>91270211</t>
  </si>
  <si>
    <t>RVS PAUMEL 9127-02 logo links</t>
  </si>
  <si>
    <t>5413470043098</t>
  </si>
  <si>
    <t>5413470043104</t>
  </si>
  <si>
    <t>91270212</t>
  </si>
  <si>
    <t>RVS PAUMEL 9127-02 logo rechts</t>
  </si>
  <si>
    <t>5413470073293</t>
  </si>
  <si>
    <t>5413470073309</t>
  </si>
  <si>
    <t>91280111</t>
  </si>
  <si>
    <t>RVS paumel 9128-01 LINKS</t>
  </si>
  <si>
    <t>5413470041537</t>
  </si>
  <si>
    <t>5413470041551</t>
  </si>
  <si>
    <t>91280121</t>
  </si>
  <si>
    <t>RVS paumel 9128-01 RECHTS</t>
  </si>
  <si>
    <t>5413470041544</t>
  </si>
  <si>
    <t>5413470041568</t>
  </si>
  <si>
    <t>91290110</t>
  </si>
  <si>
    <t>PAUMEL 9129-02 MAN/L</t>
  </si>
  <si>
    <t>5413470080215</t>
  </si>
  <si>
    <t>5413470080321</t>
  </si>
  <si>
    <t>91290111</t>
  </si>
  <si>
    <t>RVS paumel 9129-01 LINKS</t>
  </si>
  <si>
    <t>5413470041926</t>
  </si>
  <si>
    <t>5413470041940</t>
  </si>
  <si>
    <t>91290112</t>
  </si>
  <si>
    <t>PAUMEL 9129-02 MEIS/L</t>
  </si>
  <si>
    <t>5413470080222</t>
  </si>
  <si>
    <t>5413470080338</t>
  </si>
  <si>
    <t>91290120</t>
  </si>
  <si>
    <t>PAUMEL 9129-02 MAN/R</t>
  </si>
  <si>
    <t>5413470080239</t>
  </si>
  <si>
    <t>5413470080345</t>
  </si>
  <si>
    <t>91290121</t>
  </si>
  <si>
    <t>RVS paumel 9129-01 RECHTS</t>
  </si>
  <si>
    <t>5413470041933</t>
  </si>
  <si>
    <t>5413470041957</t>
  </si>
  <si>
    <t>91290122</t>
  </si>
  <si>
    <t>PAUMEL 9129-02 MEIS/R</t>
  </si>
  <si>
    <t>5413470080246</t>
  </si>
  <si>
    <t>5413470080352</t>
  </si>
  <si>
    <t>91300111</t>
  </si>
  <si>
    <t>RVS PAUMEL 9130-01 univ</t>
  </si>
  <si>
    <t>5413470042671</t>
  </si>
  <si>
    <t>5413470042688</t>
  </si>
  <si>
    <t>91300211</t>
  </si>
  <si>
    <t>RVS PAUMEL 9130-02 logo</t>
  </si>
  <si>
    <t>5413470043111</t>
  </si>
  <si>
    <t>5413470043128</t>
  </si>
  <si>
    <t>91310111</t>
  </si>
  <si>
    <t>RVS PAUMEL 9131-02 univ 304</t>
  </si>
  <si>
    <t>5413470042855</t>
  </si>
  <si>
    <t>5413470042862</t>
  </si>
  <si>
    <t>91320111</t>
  </si>
  <si>
    <t>RVS paumel 9132-01 DIN RECHTS</t>
  </si>
  <si>
    <t>5413470043357</t>
  </si>
  <si>
    <t>5413470063478</t>
  </si>
  <si>
    <t>91320121</t>
  </si>
  <si>
    <t>RVS paumel 9132-01 DIN LINKS</t>
  </si>
  <si>
    <t>5413470043364</t>
  </si>
  <si>
    <t>5413470063485</t>
  </si>
  <si>
    <t>91320211</t>
  </si>
  <si>
    <t>RVS paumel 9132-02 DIN RECHTS</t>
  </si>
  <si>
    <t>5413470043371</t>
  </si>
  <si>
    <t>5413470063454</t>
  </si>
  <si>
    <t>91320221</t>
  </si>
  <si>
    <t>RVS paumel 9132-02 DIN LINKS</t>
  </si>
  <si>
    <t>5413470043388</t>
  </si>
  <si>
    <t>5413470063461</t>
  </si>
  <si>
    <t>91330111</t>
  </si>
  <si>
    <t>RVS paumel 9133-02 MAN/ DIN L</t>
  </si>
  <si>
    <t>5413470044460</t>
  </si>
  <si>
    <t>5413470044484</t>
  </si>
  <si>
    <t>91330112</t>
  </si>
  <si>
    <t>RVS paumel 9133-02 MEIS/ DIN L</t>
  </si>
  <si>
    <t>5413470044477</t>
  </si>
  <si>
    <t>5413470044491</t>
  </si>
  <si>
    <t>91330121</t>
  </si>
  <si>
    <t>RVS paumel 9133-02 MAN/ DIN R</t>
  </si>
  <si>
    <t>5413470044507</t>
  </si>
  <si>
    <t>5413470044514</t>
  </si>
  <si>
    <t>91330122</t>
  </si>
  <si>
    <t>RVS paumel 9133-02 MEIS/ DIN R</t>
  </si>
  <si>
    <t>5413470044521</t>
  </si>
  <si>
    <t>5413470044538</t>
  </si>
  <si>
    <t>91340211</t>
  </si>
  <si>
    <t>RVS paumel 9134-02 DIN RECHTS</t>
  </si>
  <si>
    <t>5413470060088</t>
  </si>
  <si>
    <t>5413470060101</t>
  </si>
  <si>
    <t>91340221</t>
  </si>
  <si>
    <t>RVS paumel 9134-02 DIN LINKS</t>
  </si>
  <si>
    <t>5413470060095</t>
  </si>
  <si>
    <t>5413470060118</t>
  </si>
  <si>
    <t>91350211</t>
  </si>
  <si>
    <t>RVS paumel 9135-02 LINKS</t>
  </si>
  <si>
    <t>5413470076256</t>
  </si>
  <si>
    <t>5413470076263</t>
  </si>
  <si>
    <t>91350221</t>
  </si>
  <si>
    <t>RVS paumel 9135-02 RECHTS</t>
  </si>
  <si>
    <t>5413470076270</t>
  </si>
  <si>
    <t>5413470076287</t>
  </si>
  <si>
    <t>91360211</t>
  </si>
  <si>
    <t>RVS paumel 9136-02 DIN RECHTS</t>
  </si>
  <si>
    <t>5413470060613</t>
  </si>
  <si>
    <t>5413470060637</t>
  </si>
  <si>
    <t>91360219</t>
  </si>
  <si>
    <t>RVS PAUMEL 9136-02 DIN L M9005</t>
  </si>
  <si>
    <t>5413470078229</t>
  </si>
  <si>
    <t>5413470078236</t>
  </si>
  <si>
    <t>91360221</t>
  </si>
  <si>
    <t>RVS paumel 9136-02 DIN LINKS</t>
  </si>
  <si>
    <t>5413470060620</t>
  </si>
  <si>
    <t>5413470060644</t>
  </si>
  <si>
    <t>91360229</t>
  </si>
  <si>
    <t>RVS PAUMEL 9136-02 DIN R M9005</t>
  </si>
  <si>
    <t>5413470078243</t>
  </si>
  <si>
    <t>5413470078250</t>
  </si>
  <si>
    <t>91390211</t>
  </si>
  <si>
    <t>RVS paumel 9139-02 LINKS</t>
  </si>
  <si>
    <t>5413470063355</t>
  </si>
  <si>
    <t>5413470063379</t>
  </si>
  <si>
    <t>91390221</t>
  </si>
  <si>
    <t>RVS paumel 9139-02 RECHTS</t>
  </si>
  <si>
    <t>5413470063362</t>
  </si>
  <si>
    <t>5413470063386</t>
  </si>
  <si>
    <t>91400203</t>
  </si>
  <si>
    <t>9140-02 ring 3mm knoop 20</t>
  </si>
  <si>
    <t>5413470063393</t>
  </si>
  <si>
    <t>5413470063409</t>
  </si>
  <si>
    <t>91400205</t>
  </si>
  <si>
    <t>9140-02 ring 5mm knoop 20</t>
  </si>
  <si>
    <t>5413470063416</t>
  </si>
  <si>
    <t>5413470063423</t>
  </si>
  <si>
    <t>91400207</t>
  </si>
  <si>
    <t>9140-02 ring 7mm knoop 20</t>
  </si>
  <si>
    <t>5413470063430</t>
  </si>
  <si>
    <t>5413470063447</t>
  </si>
  <si>
    <t>91400211</t>
  </si>
  <si>
    <t>RVS PAUMEL 9140-02 univ</t>
  </si>
  <si>
    <t>5413470063027</t>
  </si>
  <si>
    <t>5413470063034</t>
  </si>
  <si>
    <t>91440211</t>
  </si>
  <si>
    <t>RVS PAUMEL 9144-02 logo</t>
  </si>
  <si>
    <t>5413470071251</t>
  </si>
  <si>
    <t>5413470071268</t>
  </si>
  <si>
    <t>91450210</t>
  </si>
  <si>
    <t>RVS PAUMEL 9145-02 MEIS DIN R</t>
  </si>
  <si>
    <t>5413470077321</t>
  </si>
  <si>
    <t>5413470077468</t>
  </si>
  <si>
    <t>91450211</t>
  </si>
  <si>
    <t>RVS PAUMEL 9145-02 MAN DIN R</t>
  </si>
  <si>
    <t>5413470077284</t>
  </si>
  <si>
    <t>5413470077291</t>
  </si>
  <si>
    <t>91450220</t>
  </si>
  <si>
    <t>RVS PAUMEL 9145-02 MEIS DIN L</t>
  </si>
  <si>
    <t>5413470077338</t>
  </si>
  <si>
    <t>5413470077345</t>
  </si>
  <si>
    <t>91450221</t>
  </si>
  <si>
    <t>RVS PAUMEL 9145-02 MAN DIN L</t>
  </si>
  <si>
    <t>5413470077307</t>
  </si>
  <si>
    <t>5413470077314</t>
  </si>
  <si>
    <t>91460211</t>
  </si>
  <si>
    <t>RVS PAUMEL 9146-02 RECHTS EN L</t>
  </si>
  <si>
    <t>5413470077369</t>
  </si>
  <si>
    <t>5413470077376</t>
  </si>
  <si>
    <t>91460221</t>
  </si>
  <si>
    <t>RVS PAUMEL 9146-02 LINKS EN R</t>
  </si>
  <si>
    <t>5413470077383</t>
  </si>
  <si>
    <t>5413470077390</t>
  </si>
  <si>
    <t>91500017</t>
  </si>
  <si>
    <t>PIVOTICA PRO 100 AFDEKSET WIT</t>
  </si>
  <si>
    <t>5413470080949</t>
  </si>
  <si>
    <t>5413470080956</t>
  </si>
  <si>
    <t>91500018</t>
  </si>
  <si>
    <t>PIVOTICA PRO 150 AFDEKSET WIT</t>
  </si>
  <si>
    <t>5413470080963</t>
  </si>
  <si>
    <t>5413470080970</t>
  </si>
  <si>
    <t>91500020</t>
  </si>
  <si>
    <t>PIVOTICA</t>
  </si>
  <si>
    <t>5413470043692</t>
  </si>
  <si>
    <t>5413470043715</t>
  </si>
  <si>
    <t>91500022</t>
  </si>
  <si>
    <t>PIVOTICA + MAGNOTICA (set)</t>
  </si>
  <si>
    <t>5413470064635</t>
  </si>
  <si>
    <t>5413470064642</t>
  </si>
  <si>
    <t>91500023</t>
  </si>
  <si>
    <t>PIVOTICA PRO 100 FM F90</t>
  </si>
  <si>
    <t>5413470070537</t>
  </si>
  <si>
    <t>5413470071008</t>
  </si>
  <si>
    <t>91500026</t>
  </si>
  <si>
    <t>PIVOTICA PRO 100 FM F0</t>
  </si>
  <si>
    <t>5413470075600</t>
  </si>
  <si>
    <t>5413470075617</t>
  </si>
  <si>
    <t>91500027</t>
  </si>
  <si>
    <t>PIVOTICA PRO 100 AFDEKSET ZW</t>
  </si>
  <si>
    <t>5413470077499</t>
  </si>
  <si>
    <t>5413470077512</t>
  </si>
  <si>
    <t>91500028</t>
  </si>
  <si>
    <t>PIVOTICA PRO 150 FM F90</t>
  </si>
  <si>
    <t>5413470077604</t>
  </si>
  <si>
    <t>5413470077611</t>
  </si>
  <si>
    <t>91500029</t>
  </si>
  <si>
    <t>PIVOTICA PRO 100 AFDEKSET INOX</t>
  </si>
  <si>
    <t>5413470077901</t>
  </si>
  <si>
    <t>5413470088280</t>
  </si>
  <si>
    <t>91500030</t>
  </si>
  <si>
    <t>PIVOTICA PRO 150 AFDEKSET ZW</t>
  </si>
  <si>
    <t>5413470078267</t>
  </si>
  <si>
    <t>5413470078274</t>
  </si>
  <si>
    <t>91500032</t>
  </si>
  <si>
    <t>PIVOTICA PRO 150 AFDEKSET INOX</t>
  </si>
  <si>
    <t>5413470078588</t>
  </si>
  <si>
    <t>5413470308203</t>
  </si>
  <si>
    <t>91510210</t>
  </si>
  <si>
    <t>RVS PAUMEL 9151-02 MEIS DIN R</t>
  </si>
  <si>
    <t>5413470077567</t>
  </si>
  <si>
    <t>5413470077574</t>
  </si>
  <si>
    <t>91510211</t>
  </si>
  <si>
    <t>RVS PAUMEL 9151-02 MAN DIN R</t>
  </si>
  <si>
    <t>5413470077529</t>
  </si>
  <si>
    <t>5413470077536</t>
  </si>
  <si>
    <t>91510220</t>
  </si>
  <si>
    <t>RVS PAUMEL 9151-02 MEIS DIN L</t>
  </si>
  <si>
    <t>5413470077581</t>
  </si>
  <si>
    <t>5413470077598</t>
  </si>
  <si>
    <t>91510221</t>
  </si>
  <si>
    <t>RVS PAUMEL 9151-02 MAN DIN L</t>
  </si>
  <si>
    <t>5413470077543</t>
  </si>
  <si>
    <t>5413470077550</t>
  </si>
  <si>
    <t>91520211</t>
  </si>
  <si>
    <t>RVS PAUMEL 9152-02 RECHTS</t>
  </si>
  <si>
    <t>5413470079530</t>
  </si>
  <si>
    <t>5413470079547</t>
  </si>
  <si>
    <t>91520221</t>
  </si>
  <si>
    <t>RVS PAUMEL 9152-02 LINKS</t>
  </si>
  <si>
    <t>5413470079516</t>
  </si>
  <si>
    <t>5413470079523</t>
  </si>
  <si>
    <t>91530111</t>
  </si>
  <si>
    <t>PAUMEL 9153-02 H/M MAN/L</t>
  </si>
  <si>
    <t>5413470306865</t>
  </si>
  <si>
    <t>5413470080109</t>
  </si>
  <si>
    <t>91530112</t>
  </si>
  <si>
    <t>PAUMEL 9153-02 H/M MEIS/L</t>
  </si>
  <si>
    <t>5413470306872</t>
  </si>
  <si>
    <t>5413470080116</t>
  </si>
  <si>
    <t>91530121</t>
  </si>
  <si>
    <t>PAUMEL 9153-02 H/M MAN/R</t>
  </si>
  <si>
    <t>5413470306889</t>
  </si>
  <si>
    <t>5413470080123</t>
  </si>
  <si>
    <t>91530122</t>
  </si>
  <si>
    <t>PAUMEL 9153-02 H/M MEIS/R</t>
  </si>
  <si>
    <t>5413470306896</t>
  </si>
  <si>
    <t>5413470080130</t>
  </si>
  <si>
    <t>93811041</t>
  </si>
  <si>
    <t>Strip 381/80 400 verkoperd</t>
  </si>
  <si>
    <t>5413470285252</t>
  </si>
  <si>
    <t>5413470251677</t>
  </si>
  <si>
    <t>98080901</t>
  </si>
  <si>
    <t>Paum.80/80A BUVA DIN R F1</t>
  </si>
  <si>
    <t>5413470071718</t>
  </si>
  <si>
    <t>5413470071756</t>
  </si>
  <si>
    <t>98080902</t>
  </si>
  <si>
    <t>Paum.80/80A BUVA DIN L F1</t>
  </si>
  <si>
    <t>5413470071725</t>
  </si>
  <si>
    <t>5413470071763</t>
  </si>
  <si>
    <t>98080903</t>
  </si>
  <si>
    <t>Paum.80/80A BUVA DIN R INL</t>
  </si>
  <si>
    <t>5413470071732</t>
  </si>
  <si>
    <t>5413470071770</t>
  </si>
  <si>
    <t>98080904</t>
  </si>
  <si>
    <t>Paum.80/80A BUVA DIN L INL</t>
  </si>
  <si>
    <t>5413470071749</t>
  </si>
  <si>
    <t>5413470071787</t>
  </si>
  <si>
    <t>Ventil kit Renson Pivothung F</t>
  </si>
  <si>
    <t>5413470280318</t>
  </si>
  <si>
    <t>5413470280615</t>
  </si>
  <si>
    <t>Ventil kit Renson Pivothung S</t>
  </si>
  <si>
    <t>5413470280288</t>
  </si>
  <si>
    <t>5413470280356</t>
  </si>
  <si>
    <t>Ventil kit Renson Pivothung U</t>
  </si>
  <si>
    <t>5413470280370</t>
  </si>
  <si>
    <t>5413470280363</t>
  </si>
  <si>
    <t>Ventil kit Renson Tophung C</t>
  </si>
  <si>
    <t>5413470280387</t>
  </si>
  <si>
    <t>5413470281261</t>
  </si>
  <si>
    <t>Ventil kit Renson Tophung F</t>
  </si>
  <si>
    <t>5413470280394</t>
  </si>
  <si>
    <t>5413470280622</t>
  </si>
  <si>
    <t>Ventil kit Renson Tophung M</t>
  </si>
  <si>
    <t>5413470280295</t>
  </si>
  <si>
    <t>5413470280400</t>
  </si>
  <si>
    <t>Ventil kit Renson Tophung S</t>
  </si>
  <si>
    <t>5413470280301</t>
  </si>
  <si>
    <t>5413470280431</t>
  </si>
  <si>
    <t>Ventil kit Renson Tophung U</t>
  </si>
  <si>
    <t>5413470280462</t>
  </si>
  <si>
    <t>5413470280455</t>
  </si>
  <si>
    <t>AB300700</t>
  </si>
  <si>
    <t>ENTRADA NUMBER 0 1,5MM INOX</t>
  </si>
  <si>
    <t>5413470088914</t>
  </si>
  <si>
    <t>5413470088921</t>
  </si>
  <si>
    <t>AB300701</t>
  </si>
  <si>
    <t>ENTRADA NUMBER 1 1,5MM INOX</t>
  </si>
  <si>
    <t>5413470088938</t>
  </si>
  <si>
    <t>5413470088945</t>
  </si>
  <si>
    <t>AB300702</t>
  </si>
  <si>
    <t>ENTRADA NUMBER 2 1,5MM INOX</t>
  </si>
  <si>
    <t>5413470088952</t>
  </si>
  <si>
    <t>5413470088969</t>
  </si>
  <si>
    <t>AB300703</t>
  </si>
  <si>
    <t>ENTRADA NUMBER 3 1,5MM INOX</t>
  </si>
  <si>
    <t>5413470088976</t>
  </si>
  <si>
    <t>5413470088983</t>
  </si>
  <si>
    <t>AB300704</t>
  </si>
  <si>
    <t>ENTRADA NUMBER 4 1,5MM INOX</t>
  </si>
  <si>
    <t>5413470088990</t>
  </si>
  <si>
    <t>5413470089003</t>
  </si>
  <si>
    <t>AB300705</t>
  </si>
  <si>
    <t>ENTRADA NUMBER 5 1,5MM INOX</t>
  </si>
  <si>
    <t>5413470089010</t>
  </si>
  <si>
    <t>5413470089027</t>
  </si>
  <si>
    <t>AB300706</t>
  </si>
  <si>
    <t>ENTRADA NUMBER 6 1,5MM INOX</t>
  </si>
  <si>
    <t>5413470089034</t>
  </si>
  <si>
    <t>5413470089041</t>
  </si>
  <si>
    <t>AB300707</t>
  </si>
  <si>
    <t>ENTRADA NUMBER 7 1,5MM INOX</t>
  </si>
  <si>
    <t>5413470089058</t>
  </si>
  <si>
    <t>5413470089065</t>
  </si>
  <si>
    <t>AB300708</t>
  </si>
  <si>
    <t>ENTRADA NUMBER 8 1,5MM INOX</t>
  </si>
  <si>
    <t>5413470089072</t>
  </si>
  <si>
    <t>5413470089089</t>
  </si>
  <si>
    <t>AB300709</t>
  </si>
  <si>
    <t>ENTRADA NUMBER 9 1,5MM INOX</t>
  </si>
  <si>
    <t>5413470089096</t>
  </si>
  <si>
    <t>5413470089102</t>
  </si>
  <si>
    <t>AB30070A</t>
  </si>
  <si>
    <t>ENTRADA LETTER A 1,5MM INOX</t>
  </si>
  <si>
    <t>5413470089119</t>
  </si>
  <si>
    <t>5413470089126</t>
  </si>
  <si>
    <t>AB30070B</t>
  </si>
  <si>
    <t>ENTRADA LETTER B 1,5MM INOX</t>
  </si>
  <si>
    <t>5413470089133</t>
  </si>
  <si>
    <t>5413470089140</t>
  </si>
  <si>
    <t>AB30070C</t>
  </si>
  <si>
    <t>ENTRADA LETTER C 1,5MM INOX</t>
  </si>
  <si>
    <t>5413470089157</t>
  </si>
  <si>
    <t>5413470089164</t>
  </si>
  <si>
    <t>AB300762</t>
  </si>
  <si>
    <t>ENTRADA NUMBER 2 1,5MM R.9005</t>
  </si>
  <si>
    <t>5413470083667</t>
  </si>
  <si>
    <t>5413470088501</t>
  </si>
  <si>
    <t>AB300763</t>
  </si>
  <si>
    <t>ENTRADA NUMBER 3 1,5MM R.9005</t>
  </si>
  <si>
    <t>5413470083674</t>
  </si>
  <si>
    <t>5413470088518</t>
  </si>
  <si>
    <t>AB300764</t>
  </si>
  <si>
    <t>ENTRADA NUMBER 4 1,5MM R.9005</t>
  </si>
  <si>
    <t>5413470083681</t>
  </si>
  <si>
    <t>5413470088525</t>
  </si>
  <si>
    <t>AB300765</t>
  </si>
  <si>
    <t>ENTRADA NUMBER 5 1,5MM R.9005</t>
  </si>
  <si>
    <t>5413470083698</t>
  </si>
  <si>
    <t>5413470088532</t>
  </si>
  <si>
    <t>AB300766</t>
  </si>
  <si>
    <t>ENTRADA NUMBER 6 1,5MM R.9005</t>
  </si>
  <si>
    <t>5413470083704</t>
  </si>
  <si>
    <t>5413470088549</t>
  </si>
  <si>
    <t>AB300767</t>
  </si>
  <si>
    <t>ENTRADA NUMBER 7 1,5MM R.9005</t>
  </si>
  <si>
    <t>5413470083711</t>
  </si>
  <si>
    <t>5413470088556</t>
  </si>
  <si>
    <t>AB300768</t>
  </si>
  <si>
    <t>ENTRADA NUMBER 8 1,5MM R.9005</t>
  </si>
  <si>
    <t>5413470083728</t>
  </si>
  <si>
    <t>5413470088563</t>
  </si>
  <si>
    <t>AB300769</t>
  </si>
  <si>
    <t>ENTRADA NUMBER 9 1,5MM R.9005</t>
  </si>
  <si>
    <t>5413470083735</t>
  </si>
  <si>
    <t>5413470088570</t>
  </si>
  <si>
    <t>AB30076A</t>
  </si>
  <si>
    <t>ENTRADA LETTER A 1,5MM R.9005</t>
  </si>
  <si>
    <t>5413470085197</t>
  </si>
  <si>
    <t>5413470088471</t>
  </si>
  <si>
    <t>AB30076B</t>
  </si>
  <si>
    <t>ENTRADA LETTER B 1,5MM R.9005</t>
  </si>
  <si>
    <t>5413470085203</t>
  </si>
  <si>
    <t>5413470088488</t>
  </si>
  <si>
    <t>AB30076C</t>
  </si>
  <si>
    <t>ENTRADA LETTER C 1,5MM R.9005</t>
  </si>
  <si>
    <t>5413470085210</t>
  </si>
  <si>
    <t>5413470088495</t>
  </si>
  <si>
    <t>AB300800</t>
  </si>
  <si>
    <t>ENTRADA NUMBER 0 4,0MM INOX</t>
  </si>
  <si>
    <t>5413470089171</t>
  </si>
  <si>
    <t>5413470089188</t>
  </si>
  <si>
    <t>AB300801</t>
  </si>
  <si>
    <t>ENTRADA NUMBER 1 4,0MM INOX</t>
  </si>
  <si>
    <t>5413470089195</t>
  </si>
  <si>
    <t>5413470089201</t>
  </si>
  <si>
    <t>AB300802</t>
  </si>
  <si>
    <t>ENTRADA NUMBER 2 4,0MM INOX</t>
  </si>
  <si>
    <t>5413470089218</t>
  </si>
  <si>
    <t>5413470089225</t>
  </si>
  <si>
    <t>AB300803</t>
  </si>
  <si>
    <t>ENTRADA NUMBER 3 4,0MM INOX</t>
  </si>
  <si>
    <t>5413470089232</t>
  </si>
  <si>
    <t>5413470089249</t>
  </si>
  <si>
    <t>AB300804</t>
  </si>
  <si>
    <t>ENTRADA NUMBER 4 4,0MM INOX</t>
  </si>
  <si>
    <t>5413470089256</t>
  </si>
  <si>
    <t>5413470089263</t>
  </si>
  <si>
    <t>AB300805</t>
  </si>
  <si>
    <t>ENTRADA NUMBER 5 4,0MM INOX</t>
  </si>
  <si>
    <t>5413470089270</t>
  </si>
  <si>
    <t>5413470089287</t>
  </si>
  <si>
    <t>AB300806</t>
  </si>
  <si>
    <t>ENTRADA NUMBER 6 4,0MM INOX</t>
  </si>
  <si>
    <t>5413470089294</t>
  </si>
  <si>
    <t>5413470089300</t>
  </si>
  <si>
    <t>AB300807</t>
  </si>
  <si>
    <t>ENTRADA NUMBER 7 4,0MM INOX</t>
  </si>
  <si>
    <t>5413470089317</t>
  </si>
  <si>
    <t>5413470089324</t>
  </si>
  <si>
    <t>AB300808</t>
  </si>
  <si>
    <t>ENTRADA NUMBER 8 4,0MM INOX</t>
  </si>
  <si>
    <t>5413470089331</t>
  </si>
  <si>
    <t>5413470089348</t>
  </si>
  <si>
    <t>AB300809</t>
  </si>
  <si>
    <t>ENTRADA NUMBER 9 4,0MM INOX</t>
  </si>
  <si>
    <t>5413470089355</t>
  </si>
  <si>
    <t>5413470089362</t>
  </si>
  <si>
    <t>AB30080A</t>
  </si>
  <si>
    <t>ENTRADA LETTER A 4,0MM INOX</t>
  </si>
  <si>
    <t>5413470089379</t>
  </si>
  <si>
    <t>5413470089386</t>
  </si>
  <si>
    <t>AB30080B</t>
  </si>
  <si>
    <t>ENTRADA LETTER B 4,0MM INOX</t>
  </si>
  <si>
    <t>5413470089393</t>
  </si>
  <si>
    <t>5413470089409</t>
  </si>
  <si>
    <t>AB30080C</t>
  </si>
  <si>
    <t>ENTRADA LETTER C 4,0MM INOX</t>
  </si>
  <si>
    <t>5413470089416</t>
  </si>
  <si>
    <t>5413470089430</t>
  </si>
  <si>
    <t>AB300862</t>
  </si>
  <si>
    <t>ENTRADA NUMBER 2 4,0MM R.9005</t>
  </si>
  <si>
    <t>5413470083827</t>
  </si>
  <si>
    <t>5413470088617</t>
  </si>
  <si>
    <t>AB300863</t>
  </si>
  <si>
    <t>ENTRADA NUMBER 3 4,0MM R.9005</t>
  </si>
  <si>
    <t>5413470083834</t>
  </si>
  <si>
    <t>5413470088624</t>
  </si>
  <si>
    <t>AB300864</t>
  </si>
  <si>
    <t>ENTRADA NUMBER 4 4,0MM R.9005</t>
  </si>
  <si>
    <t>5413470083841</t>
  </si>
  <si>
    <t>5413470088631</t>
  </si>
  <si>
    <t>AB300865</t>
  </si>
  <si>
    <t>ENTRADA NUMBER 5 4,0MM R.9005</t>
  </si>
  <si>
    <t>5413470083858</t>
  </si>
  <si>
    <t>5413470088648</t>
  </si>
  <si>
    <t>AB300866</t>
  </si>
  <si>
    <t>ENTRADA NUMBER 6 4,0MM R.9005</t>
  </si>
  <si>
    <t>5413470083865</t>
  </si>
  <si>
    <t>5413470088655</t>
  </si>
  <si>
    <t>AB300867</t>
  </si>
  <si>
    <t>ENTRADA NUMBER 7 4,0MM R.9005</t>
  </si>
  <si>
    <t>5413470083872</t>
  </si>
  <si>
    <t>5413470088662</t>
  </si>
  <si>
    <t>AB300868</t>
  </si>
  <si>
    <t>ENTRADA NUMBER 8 4,0MM R.9005</t>
  </si>
  <si>
    <t>5413470083889</t>
  </si>
  <si>
    <t>5413470088679</t>
  </si>
  <si>
    <t>AB300869</t>
  </si>
  <si>
    <t>ENTRADA NUMBER 9 4,0MM R.9005</t>
  </si>
  <si>
    <t>5413470083896</t>
  </si>
  <si>
    <t>5413470088686</t>
  </si>
  <si>
    <t>AB30086A</t>
  </si>
  <si>
    <t>ENTRADA LETTER A 4,0MM R.9005</t>
  </si>
  <si>
    <t>5413470085227</t>
  </si>
  <si>
    <t>5413470088587</t>
  </si>
  <si>
    <t>AB30086B</t>
  </si>
  <si>
    <t>ENTRADA LETTER B 4,0MM R.9005</t>
  </si>
  <si>
    <t>5413470085234</t>
  </si>
  <si>
    <t>5413470088594</t>
  </si>
  <si>
    <t>AB30086C</t>
  </si>
  <si>
    <t>ENTRADA LETTER C 4,0MM R.9005</t>
  </si>
  <si>
    <t>5413470085241</t>
  </si>
  <si>
    <t>5413470088600</t>
  </si>
  <si>
    <t>AB300961</t>
  </si>
  <si>
    <t>ENTRADA DOORBELL RAL 9005 TXT</t>
  </si>
  <si>
    <t>5413470083919</t>
  </si>
  <si>
    <t>5413470090436</t>
  </si>
  <si>
    <t>AB320361</t>
  </si>
  <si>
    <t>ENTRADA MAILBOX FLAP 300 MM</t>
  </si>
  <si>
    <t>5413470083957</t>
  </si>
  <si>
    <t>5413470088426</t>
  </si>
  <si>
    <t>AB320362</t>
  </si>
  <si>
    <t>ENTRADA MAILBOX FLAP 400 MM</t>
  </si>
  <si>
    <t>5413470083964</t>
  </si>
  <si>
    <t>5413470088433</t>
  </si>
  <si>
    <t>AB320363</t>
  </si>
  <si>
    <t>ENTRADA MAILBOX FLAP 300MM ALU</t>
  </si>
  <si>
    <t>5413470088839</t>
  </si>
  <si>
    <t>5413470088853</t>
  </si>
  <si>
    <t>AB320364</t>
  </si>
  <si>
    <t>ENTRADA MAILBOX FLAP 400MM ALU</t>
  </si>
  <si>
    <t>5413470088846</t>
  </si>
  <si>
    <t>5413470088860</t>
  </si>
  <si>
    <t>AB320561</t>
  </si>
  <si>
    <t>ENTRADA WALL LIGHT RAL 9005 T.</t>
  </si>
  <si>
    <t>5413470084046</t>
  </si>
  <si>
    <t>5413470088372</t>
  </si>
  <si>
    <t>AB320601</t>
  </si>
  <si>
    <t>ENTRADA 2 WAY CONNECTOR T01</t>
  </si>
  <si>
    <t>5413470084053</t>
  </si>
  <si>
    <t>5413470088402</t>
  </si>
  <si>
    <t>AB320602</t>
  </si>
  <si>
    <t>ENTRADA 3 WAY CONNECTOR T03</t>
  </si>
  <si>
    <t>5413470084060</t>
  </si>
  <si>
    <t>5413470088419</t>
  </si>
  <si>
    <t>AB320603</t>
  </si>
  <si>
    <t>ENTRADA 2 WAY CONNECTOR T01 V2</t>
  </si>
  <si>
    <t>5413470088815</t>
  </si>
  <si>
    <t>5413470088822</t>
  </si>
  <si>
    <t>AB320604</t>
  </si>
  <si>
    <t>ENTRADA 3 WAY CONNECTOR T03 V2</t>
  </si>
  <si>
    <t>5413470088877</t>
  </si>
  <si>
    <t>5413470088884</t>
  </si>
  <si>
    <t>AB320661</t>
  </si>
  <si>
    <t>ENTRADA PATH LIGHT 400MM R9005</t>
  </si>
  <si>
    <t>5413470084091</t>
  </si>
  <si>
    <t>5413470088389</t>
  </si>
  <si>
    <t>AB320662</t>
  </si>
  <si>
    <t>ENTRADA PATH LIGHT 600MM R9005</t>
  </si>
  <si>
    <t>5413470084107</t>
  </si>
  <si>
    <t>5413470088396</t>
  </si>
  <si>
    <t>AB320760</t>
  </si>
  <si>
    <t>ENTRADA NUMBER 0 1,5MM R.9005</t>
  </si>
  <si>
    <t>5413470084138</t>
  </si>
  <si>
    <t>5413470088693</t>
  </si>
  <si>
    <t>AB320761</t>
  </si>
  <si>
    <t>ENTRADA NUMBER 1 1,5MM R.9005</t>
  </si>
  <si>
    <t>5413470084145</t>
  </si>
  <si>
    <t>5413470088709</t>
  </si>
  <si>
    <t>AB320860</t>
  </si>
  <si>
    <t>ENTRADA NUMBER 0 4,0MM R.9005</t>
  </si>
  <si>
    <t>5413470084176</t>
  </si>
  <si>
    <t>5413470088716</t>
  </si>
  <si>
    <t>AB320861</t>
  </si>
  <si>
    <t>ENTRADA NUMBER 1 4,0MM R.9005</t>
  </si>
  <si>
    <t>5413470084183</t>
  </si>
  <si>
    <t>5413470088723</t>
  </si>
  <si>
    <t>AB324000</t>
  </si>
  <si>
    <t>-0- E32/50/1,5 MAT WIT TXT</t>
  </si>
  <si>
    <t>5413470085913</t>
  </si>
  <si>
    <t>5413470085920</t>
  </si>
  <si>
    <t>AB324001</t>
  </si>
  <si>
    <t>-1- E32/50/1,5 MAT WIT TXT</t>
  </si>
  <si>
    <t>5413470085937</t>
  </si>
  <si>
    <t>5413470085944</t>
  </si>
  <si>
    <t>AB324002</t>
  </si>
  <si>
    <t>-2- E32/50/1,5 MAT WIT TXT</t>
  </si>
  <si>
    <t>5413470085951</t>
  </si>
  <si>
    <t>5413470085968</t>
  </si>
  <si>
    <t>AB324003</t>
  </si>
  <si>
    <t>-3- E32/50/1,5 MAT WIT TXT</t>
  </si>
  <si>
    <t>5413470085975</t>
  </si>
  <si>
    <t>5413470085982</t>
  </si>
  <si>
    <t>AB324004</t>
  </si>
  <si>
    <t>-4- E32/50/1,5 MAT WIT TXT</t>
  </si>
  <si>
    <t>5413470085999</t>
  </si>
  <si>
    <t>5413470086002</t>
  </si>
  <si>
    <t>AB324005</t>
  </si>
  <si>
    <t>-5- E32/50/1,5 MAT WIT TXT</t>
  </si>
  <si>
    <t>5413470086019</t>
  </si>
  <si>
    <t>5413470086026</t>
  </si>
  <si>
    <t>AB324006</t>
  </si>
  <si>
    <t>-6- E32/50/1,5 MAT WIT TXT</t>
  </si>
  <si>
    <t>5413470086033</t>
  </si>
  <si>
    <t>5413470086040</t>
  </si>
  <si>
    <t>AB324007</t>
  </si>
  <si>
    <t>-7- E32/50/1,5 MAT WIT TXT</t>
  </si>
  <si>
    <t>5413470086057</t>
  </si>
  <si>
    <t>5413470086064</t>
  </si>
  <si>
    <t>AB324008</t>
  </si>
  <si>
    <t>-8- E32/50/1,5 MAT WIT TXT</t>
  </si>
  <si>
    <t>5413470086071</t>
  </si>
  <si>
    <t>5413470086088</t>
  </si>
  <si>
    <t>AB324009</t>
  </si>
  <si>
    <t>-9- E32/50/1,5 MAT WIT TXT</t>
  </si>
  <si>
    <t>5413470086095</t>
  </si>
  <si>
    <t>5413470086101</t>
  </si>
  <si>
    <t>AB324010</t>
  </si>
  <si>
    <t>-0- E32/50/1,5 INOX LOOK/P</t>
  </si>
  <si>
    <t>5413470085517</t>
  </si>
  <si>
    <t>5413470085524</t>
  </si>
  <si>
    <t>AB324011</t>
  </si>
  <si>
    <t>-1- E32/50/1,5 INOX LOOK/P</t>
  </si>
  <si>
    <t>5413470085531</t>
  </si>
  <si>
    <t>5413470085548</t>
  </si>
  <si>
    <t>AB324012</t>
  </si>
  <si>
    <t>-2- E32/50/1,5 INOX LOOK/P</t>
  </si>
  <si>
    <t>5413470085555</t>
  </si>
  <si>
    <t>5413470085562</t>
  </si>
  <si>
    <t>AB324013</t>
  </si>
  <si>
    <t>-3- E32/50/1,5 INOX LOOK/P</t>
  </si>
  <si>
    <t>5413470085579</t>
  </si>
  <si>
    <t>5413470085586</t>
  </si>
  <si>
    <t>AB324014</t>
  </si>
  <si>
    <t>-4- E32/50/1,5 INOX LOOK/P</t>
  </si>
  <si>
    <t>5413470085593</t>
  </si>
  <si>
    <t>5413470085609</t>
  </si>
  <si>
    <t>AB324015</t>
  </si>
  <si>
    <t>-5- E32/50/1,5 INOX LOOK/P</t>
  </si>
  <si>
    <t>5413470085616</t>
  </si>
  <si>
    <t>5413470085623</t>
  </si>
  <si>
    <t>AB324016</t>
  </si>
  <si>
    <t>-6- E32/50/1,5 INOX LOOK/P</t>
  </si>
  <si>
    <t>5413470085630</t>
  </si>
  <si>
    <t>5413470085647</t>
  </si>
  <si>
    <t>AB324017</t>
  </si>
  <si>
    <t>-7- E32/50/1,5 INOX LOOK/P</t>
  </si>
  <si>
    <t>5413470085654</t>
  </si>
  <si>
    <t>5413470085661</t>
  </si>
  <si>
    <t>AB324018</t>
  </si>
  <si>
    <t>-8- E32/50/1,5 INOX LOOK/P</t>
  </si>
  <si>
    <t>5413470085678</t>
  </si>
  <si>
    <t>5413470085685</t>
  </si>
  <si>
    <t>AB324019</t>
  </si>
  <si>
    <t>-9- E32/50/1,5 INOX LOOK/P</t>
  </si>
  <si>
    <t>5413470085692</t>
  </si>
  <si>
    <t>5413470085708</t>
  </si>
  <si>
    <t>AB324030</t>
  </si>
  <si>
    <t>-0- E32/50/1,5 MAT ZWART TXT</t>
  </si>
  <si>
    <t>5413470085715</t>
  </si>
  <si>
    <t>5413470085722</t>
  </si>
  <si>
    <t>AB324031</t>
  </si>
  <si>
    <t>-1- E32/50/1,5 MAT ZWART TXT</t>
  </si>
  <si>
    <t>5413470085739</t>
  </si>
  <si>
    <t>5413470085746</t>
  </si>
  <si>
    <t>AB324032</t>
  </si>
  <si>
    <t>-2- E32/50/1,5 MAT ZWART TXT</t>
  </si>
  <si>
    <t>5413470085753</t>
  </si>
  <si>
    <t>5413470085760</t>
  </si>
  <si>
    <t>AB324033</t>
  </si>
  <si>
    <t>-3- E32/50/1,5 MAT ZWART TXT</t>
  </si>
  <si>
    <t>5413470085777</t>
  </si>
  <si>
    <t>5413470085784</t>
  </si>
  <si>
    <t>AB324034</t>
  </si>
  <si>
    <t>-4- E32/50/1,5 MAT ZWART TXT</t>
  </si>
  <si>
    <t>5413470085791</t>
  </si>
  <si>
    <t>5413470085807</t>
  </si>
  <si>
    <t>AB324035</t>
  </si>
  <si>
    <t>-5- E32/50/1,5 MAT ZWART TXT</t>
  </si>
  <si>
    <t>5413470085814</t>
  </si>
  <si>
    <t>5413470085821</t>
  </si>
  <si>
    <t>AB324036</t>
  </si>
  <si>
    <t>-6- E32/50/1,5 MAT ZWART TXT</t>
  </si>
  <si>
    <t>5413470085838</t>
  </si>
  <si>
    <t>5413470085845</t>
  </si>
  <si>
    <t>AB324037</t>
  </si>
  <si>
    <t>-7- E32/50/1,5 MAT ZWART TXT</t>
  </si>
  <si>
    <t>5413470085852</t>
  </si>
  <si>
    <t>5413470085869</t>
  </si>
  <si>
    <t>AB324038</t>
  </si>
  <si>
    <t>-8- E32/50/1,5 MAT ZWART TXT</t>
  </si>
  <si>
    <t>5413470085876</t>
  </si>
  <si>
    <t>5413470085883</t>
  </si>
  <si>
    <t>AB324039</t>
  </si>
  <si>
    <t>-9- E32/50/1,5 MAT ZWART TXT</t>
  </si>
  <si>
    <t>5413470085890</t>
  </si>
  <si>
    <t>5413470085906</t>
  </si>
  <si>
    <t>AB324100</t>
  </si>
  <si>
    <t>-0- E32/100/1,5 SA NATUUR F1</t>
  </si>
  <si>
    <t>5413470300474</t>
  </si>
  <si>
    <t>5413470300481</t>
  </si>
  <si>
    <t>AB324101</t>
  </si>
  <si>
    <t>-1- E32/100/1,5 SA NATUUR F1</t>
  </si>
  <si>
    <t>5413470300498</t>
  </si>
  <si>
    <t>5413470300504</t>
  </si>
  <si>
    <t>AB324102</t>
  </si>
  <si>
    <t>-2- E32/100/1,5 SA NATUUR F1</t>
  </si>
  <si>
    <t>5413470300511</t>
  </si>
  <si>
    <t>5413470300528</t>
  </si>
  <si>
    <t>AB324103</t>
  </si>
  <si>
    <t>-3- E32/100/1,5 SA NATUUR F1</t>
  </si>
  <si>
    <t>5413470300535</t>
  </si>
  <si>
    <t>5413470300542</t>
  </si>
  <si>
    <t>AB324104</t>
  </si>
  <si>
    <t>-4- E32/100/1,5 SA NATUUR F1</t>
  </si>
  <si>
    <t>5413470300559</t>
  </si>
  <si>
    <t>5413470300566</t>
  </si>
  <si>
    <t>AB324105</t>
  </si>
  <si>
    <t>-5- E32/100/1,5 SA NATUUR F1</t>
  </si>
  <si>
    <t>5413470300573</t>
  </si>
  <si>
    <t>5413470300580</t>
  </si>
  <si>
    <t>AB324106</t>
  </si>
  <si>
    <t>-6- E32/100/1,5 SA NATUUR F1</t>
  </si>
  <si>
    <t>5413470300597</t>
  </si>
  <si>
    <t>5413470300603</t>
  </si>
  <si>
    <t>AB324107</t>
  </si>
  <si>
    <t>-7- E32/100/1,5 SA NATUUR F1</t>
  </si>
  <si>
    <t>5413470300610</t>
  </si>
  <si>
    <t>5413470300627</t>
  </si>
  <si>
    <t>AB324108</t>
  </si>
  <si>
    <t>-8- E32/100/1,5 SA NATUUR F1</t>
  </si>
  <si>
    <t>5413470300634</t>
  </si>
  <si>
    <t>5413470300641</t>
  </si>
  <si>
    <t>AB324109</t>
  </si>
  <si>
    <t>-9- E32/100/1,5 SA NATUUR F1</t>
  </si>
  <si>
    <t>5413470300658</t>
  </si>
  <si>
    <t>5413470300665</t>
  </si>
  <si>
    <t>AB324110</t>
  </si>
  <si>
    <t>-0- E32/100/1,5 INOX LOOK/P</t>
  </si>
  <si>
    <t>5413470300672</t>
  </si>
  <si>
    <t>5413470300689</t>
  </si>
  <si>
    <t>AB324111</t>
  </si>
  <si>
    <t>-1- E32/100/1,5 INOX LOOK/P</t>
  </si>
  <si>
    <t>5413470300696</t>
  </si>
  <si>
    <t>5413470300702</t>
  </si>
  <si>
    <t>AB324112</t>
  </si>
  <si>
    <t>-2- E32/100/1,5 INOX LOOK/P</t>
  </si>
  <si>
    <t>5413470300719</t>
  </si>
  <si>
    <t>5413470300726</t>
  </si>
  <si>
    <t>AB324113</t>
  </si>
  <si>
    <t>-3- E32/100/1,5 INOX LOOK/P</t>
  </si>
  <si>
    <t>5413470300733</t>
  </si>
  <si>
    <t>5413470300740</t>
  </si>
  <si>
    <t>AB324114</t>
  </si>
  <si>
    <t>-4- E32/100/1,5 INOX LOOK/P</t>
  </si>
  <si>
    <t>5413470300757</t>
  </si>
  <si>
    <t>5413470300764</t>
  </si>
  <si>
    <t>AB324115</t>
  </si>
  <si>
    <t>-5- E32/100/1,5 INOX LOOK/P</t>
  </si>
  <si>
    <t>5413470300771</t>
  </si>
  <si>
    <t>5413470300788</t>
  </si>
  <si>
    <t>AB324116</t>
  </si>
  <si>
    <t>-6- E32/100/1,5 INOX LOOK/P</t>
  </si>
  <si>
    <t>5413470300795</t>
  </si>
  <si>
    <t>5413470300801</t>
  </si>
  <si>
    <t>AB324117</t>
  </si>
  <si>
    <t>-7- E32/100/1,5 INOX LOOK/P</t>
  </si>
  <si>
    <t>5413470300818</t>
  </si>
  <si>
    <t>5413470300825</t>
  </si>
  <si>
    <t>AB324118</t>
  </si>
  <si>
    <t>-8- E32/100/1,5 INOX LOOK/P</t>
  </si>
  <si>
    <t>5413470300832</t>
  </si>
  <si>
    <t>5413470300849</t>
  </si>
  <si>
    <t>AB324119</t>
  </si>
  <si>
    <t>-9- E32/100/1,5 INOX LOOK/P</t>
  </si>
  <si>
    <t>5413470300856</t>
  </si>
  <si>
    <t>5413470300863</t>
  </si>
  <si>
    <t>AB324130</t>
  </si>
  <si>
    <t>-0- E32/100/1,5 MAT ZWART TXT</t>
  </si>
  <si>
    <t>5413470300870</t>
  </si>
  <si>
    <t>5413470300887</t>
  </si>
  <si>
    <t>AB324131</t>
  </si>
  <si>
    <t>-1- E32/100/1,5 MAT ZWART TXT</t>
  </si>
  <si>
    <t>5413470300894</t>
  </si>
  <si>
    <t>5413470300900</t>
  </si>
  <si>
    <t>AB324132</t>
  </si>
  <si>
    <t>-2- E32/100/1,5 MAT ZWART TXT</t>
  </si>
  <si>
    <t>5413470300917</t>
  </si>
  <si>
    <t>5413470300924</t>
  </si>
  <si>
    <t>AB324133</t>
  </si>
  <si>
    <t>-3- E32/100/1,5 MAT ZWART TXT</t>
  </si>
  <si>
    <t>5413470300931</t>
  </si>
  <si>
    <t>5413470300948</t>
  </si>
  <si>
    <t>AB324134</t>
  </si>
  <si>
    <t>-4- E32/100/1,5 MAT ZWART TXT</t>
  </si>
  <si>
    <t>5413470300955</t>
  </si>
  <si>
    <t>5413470300962</t>
  </si>
  <si>
    <t>AB324135</t>
  </si>
  <si>
    <t>-5- E32/100/1,5 MAT ZWART TXT</t>
  </si>
  <si>
    <t>5413470300979</t>
  </si>
  <si>
    <t>5413470300986</t>
  </si>
  <si>
    <t>AB324136</t>
  </si>
  <si>
    <t>-6- E32/100/1,5 MAT ZWART TXT</t>
  </si>
  <si>
    <t>5413470300993</t>
  </si>
  <si>
    <t>5413470301006</t>
  </si>
  <si>
    <t>AB324137</t>
  </si>
  <si>
    <t>-7- E32/100/1,5 MAT ZWART TXT</t>
  </si>
  <si>
    <t>5413470301013</t>
  </si>
  <si>
    <t>5413470301020</t>
  </si>
  <si>
    <t>AB324138</t>
  </si>
  <si>
    <t>-8- E32/100/1,5 MAT ZWART TXT</t>
  </si>
  <si>
    <t>5413470301037</t>
  </si>
  <si>
    <t>5413470301044</t>
  </si>
  <si>
    <t>AB324139</t>
  </si>
  <si>
    <t>-9- E32/100/1,5 MAT ZWART TXT</t>
  </si>
  <si>
    <t>5413470301051</t>
  </si>
  <si>
    <t>5413470301068</t>
  </si>
  <si>
    <t>AB324140</t>
  </si>
  <si>
    <t>-0- E32/100/1,5 MAT WIT TXT</t>
  </si>
  <si>
    <t>5413470301075</t>
  </si>
  <si>
    <t>5413470301082</t>
  </si>
  <si>
    <t>AB324141</t>
  </si>
  <si>
    <t>-1- E32/100/1,5 MAT WIT TXT</t>
  </si>
  <si>
    <t>5413470301099</t>
  </si>
  <si>
    <t>5413470301105</t>
  </si>
  <si>
    <t>AB324142</t>
  </si>
  <si>
    <t>-2- E32/100/1,5 MAT WIT TXT</t>
  </si>
  <si>
    <t>5413470301112</t>
  </si>
  <si>
    <t>5413470301129</t>
  </si>
  <si>
    <t>AB324143</t>
  </si>
  <si>
    <t>-3- E32/100/1,5 MAT WIT TXT</t>
  </si>
  <si>
    <t>5413470301136</t>
  </si>
  <si>
    <t>5413470301143</t>
  </si>
  <si>
    <t>AB324144</t>
  </si>
  <si>
    <t>-4- E32/100/1,5 MAT WIT TXT</t>
  </si>
  <si>
    <t>5413470301150</t>
  </si>
  <si>
    <t>5413470301167</t>
  </si>
  <si>
    <t>AB324145</t>
  </si>
  <si>
    <t>-5- E32/100/1,5 MAT WIT TXT</t>
  </si>
  <si>
    <t>5413470301174</t>
  </si>
  <si>
    <t>5413470301181</t>
  </si>
  <si>
    <t>AB324146</t>
  </si>
  <si>
    <t>-6- E32/100/1,5 MAT WIT TXT</t>
  </si>
  <si>
    <t>5413470301198</t>
  </si>
  <si>
    <t>5413470301204</t>
  </si>
  <si>
    <t>AB324147</t>
  </si>
  <si>
    <t>-7- E32/100/1,5 MAT WIT TXT</t>
  </si>
  <si>
    <t>5413470301211</t>
  </si>
  <si>
    <t>5413470301228</t>
  </si>
  <si>
    <t>AB324148</t>
  </si>
  <si>
    <t>-8- E32/100/1,5 MAT WIT TXT</t>
  </si>
  <si>
    <t>5413470301235</t>
  </si>
  <si>
    <t>5413470301242</t>
  </si>
  <si>
    <t>AB324149</t>
  </si>
  <si>
    <t>-9- E32/100/1,5 MAT WIT TXT</t>
  </si>
  <si>
    <t>5413470301259</t>
  </si>
  <si>
    <t>5413470301266</t>
  </si>
  <si>
    <t>AB324160</t>
  </si>
  <si>
    <t>-0- E32/100/1,5 CORTENSTAAL L</t>
  </si>
  <si>
    <t>5413470301273</t>
  </si>
  <si>
    <t>5413470301280</t>
  </si>
  <si>
    <t>AB324161</t>
  </si>
  <si>
    <t>-1- E32/100/1,5 CORTENSTAAL L</t>
  </si>
  <si>
    <t>5413470301297</t>
  </si>
  <si>
    <t>5413470301303</t>
  </si>
  <si>
    <t>AB324162</t>
  </si>
  <si>
    <t>-2- E32/100/1,5 CORTENSTAAL L</t>
  </si>
  <si>
    <t>5413470301310</t>
  </si>
  <si>
    <t>5413470301327</t>
  </si>
  <si>
    <t>AB324163</t>
  </si>
  <si>
    <t>-3- E32/100/1,5 CORTENSTAAL L</t>
  </si>
  <si>
    <t>5413470301334</t>
  </si>
  <si>
    <t>5413470301341</t>
  </si>
  <si>
    <t>AB324164</t>
  </si>
  <si>
    <t>-4- E32/100/1,5 CORTENSTAAL L</t>
  </si>
  <si>
    <t>5413470301358</t>
  </si>
  <si>
    <t>5413470301365</t>
  </si>
  <si>
    <t>AB324165</t>
  </si>
  <si>
    <t>-5- E32/100/1,5 CORTENSTAAL L</t>
  </si>
  <si>
    <t>5413470301372</t>
  </si>
  <si>
    <t>5413470301389</t>
  </si>
  <si>
    <t>AB324166</t>
  </si>
  <si>
    <t>-6- E32/100/1,5 CORTENSTAAL L</t>
  </si>
  <si>
    <t>5413470301396</t>
  </si>
  <si>
    <t>5413470301402</t>
  </si>
  <si>
    <t>AB324167</t>
  </si>
  <si>
    <t>-7- E32/100/1,5 CORTENSTAAL L</t>
  </si>
  <si>
    <t>5413470301419</t>
  </si>
  <si>
    <t>5413470301426</t>
  </si>
  <si>
    <t>AB324168</t>
  </si>
  <si>
    <t>-8- E32/100/1,5 CORTENSTAAL L</t>
  </si>
  <si>
    <t>5413470301433</t>
  </si>
  <si>
    <t>5413470301440</t>
  </si>
  <si>
    <t>AB324169</t>
  </si>
  <si>
    <t>-9- E32/100/1,5 CORTENSTAAL L</t>
  </si>
  <si>
    <t>5413470301457</t>
  </si>
  <si>
    <t>5413470301464</t>
  </si>
  <si>
    <t>AB324331</t>
  </si>
  <si>
    <t>-1- E32/100/4 MAT ZWART TXT</t>
  </si>
  <si>
    <t>5413470086330</t>
  </si>
  <si>
    <t>5413470086347</t>
  </si>
  <si>
    <t>AB324332</t>
  </si>
  <si>
    <t>-2- E32/100/4 MAT ZWART TXT</t>
  </si>
  <si>
    <t>5413470086354</t>
  </si>
  <si>
    <t>5413470086361</t>
  </si>
  <si>
    <t>AB324333</t>
  </si>
  <si>
    <t>-3- E32/100/4 MAT ZWART TXT</t>
  </si>
  <si>
    <t>5413470086378</t>
  </si>
  <si>
    <t>5413470086385</t>
  </si>
  <si>
    <t>AB324334</t>
  </si>
  <si>
    <t>-4- E32/100/4 MAT ZWART TXT</t>
  </si>
  <si>
    <t>5413470086392</t>
  </si>
  <si>
    <t>5413470086408</t>
  </si>
  <si>
    <t>AB324335</t>
  </si>
  <si>
    <t>-5- E32/100/4 MAT ZWART TXT</t>
  </si>
  <si>
    <t>5413470086415</t>
  </si>
  <si>
    <t>5413470086422</t>
  </si>
  <si>
    <t>AB324336</t>
  </si>
  <si>
    <t>-6- E32/100/4 MAT ZWART TXT</t>
  </si>
  <si>
    <t>5413470086439</t>
  </si>
  <si>
    <t>5413470086446</t>
  </si>
  <si>
    <t>AB324337</t>
  </si>
  <si>
    <t>-7- E32/100/4 MAT ZWART TXT</t>
  </si>
  <si>
    <t>5413470086453</t>
  </si>
  <si>
    <t>5413470086460</t>
  </si>
  <si>
    <t>AB324338</t>
  </si>
  <si>
    <t>-8- E32/100/4 MAT ZWART TXT</t>
  </si>
  <si>
    <t>5413470086477</t>
  </si>
  <si>
    <t>5413470086484</t>
  </si>
  <si>
    <t>AB324339</t>
  </si>
  <si>
    <t>-9- E32/100/4 MAT ZWART TXT</t>
  </si>
  <si>
    <t>5413470086491</t>
  </si>
  <si>
    <t>5413470086507</t>
  </si>
  <si>
    <t>AB324340</t>
  </si>
  <si>
    <t>-0- E32/100/4 MAT WIT TXT</t>
  </si>
  <si>
    <t>5413470086514</t>
  </si>
  <si>
    <t>5413470086521</t>
  </si>
  <si>
    <t>AB324341</t>
  </si>
  <si>
    <t>-1- E32/100/4 MAT WIT TXT</t>
  </si>
  <si>
    <t>5413470086538</t>
  </si>
  <si>
    <t>5413470086545</t>
  </si>
  <si>
    <t>AB324342</t>
  </si>
  <si>
    <t>-2- E32/100/4 MAT WIT TXT</t>
  </si>
  <si>
    <t>5413470086552</t>
  </si>
  <si>
    <t>5413470086569</t>
  </si>
  <si>
    <t>AB324343</t>
  </si>
  <si>
    <t>-3- E32/100/4 MAT WIT TXT</t>
  </si>
  <si>
    <t>5413470086576</t>
  </si>
  <si>
    <t>5413470086583</t>
  </si>
  <si>
    <t>AB324344</t>
  </si>
  <si>
    <t>-4- E32/100/4 MAT WIT TXT</t>
  </si>
  <si>
    <t>5413470086590</t>
  </si>
  <si>
    <t>5413470086606</t>
  </si>
  <si>
    <t>AB324346</t>
  </si>
  <si>
    <t>-6- E32/100/4 MAT WIT TXT</t>
  </si>
  <si>
    <t>5413470086637</t>
  </si>
  <si>
    <t>5413470086644</t>
  </si>
  <si>
    <t>AB324347</t>
  </si>
  <si>
    <t>-7- E32/100/4 MAT WIT TXT</t>
  </si>
  <si>
    <t>5413470086651</t>
  </si>
  <si>
    <t>5413470086668</t>
  </si>
  <si>
    <t>AB324348</t>
  </si>
  <si>
    <t>-8- E32/100/4 MAT WIT TXT</t>
  </si>
  <si>
    <t>5413470086675</t>
  </si>
  <si>
    <t>5413470086682</t>
  </si>
  <si>
    <t>AB324349</t>
  </si>
  <si>
    <t>-9- E32/100/4 MAT WIT TXT</t>
  </si>
  <si>
    <t>5413470086699</t>
  </si>
  <si>
    <t>5413470086705</t>
  </si>
  <si>
    <t>AB324411</t>
  </si>
  <si>
    <t>-A- E31/50/1,5 INOX LOOK/P</t>
  </si>
  <si>
    <t>5413470087474</t>
  </si>
  <si>
    <t>5413470087481</t>
  </si>
  <si>
    <t>AB324412</t>
  </si>
  <si>
    <t>-B- E31/50/1,5 INOX LOOK/P</t>
  </si>
  <si>
    <t>5413470087498</t>
  </si>
  <si>
    <t>5413470087504</t>
  </si>
  <si>
    <t>AB324413</t>
  </si>
  <si>
    <t>-C- E31/50/1,5 INOX LOOK/P</t>
  </si>
  <si>
    <t>5413470087511</t>
  </si>
  <si>
    <t>5413470087528</t>
  </si>
  <si>
    <t>AB324431</t>
  </si>
  <si>
    <t>-A- E31/50/1,5 MAT ZWART TXT</t>
  </si>
  <si>
    <t>5413470086811</t>
  </si>
  <si>
    <t>5413470086828</t>
  </si>
  <si>
    <t>AB324432</t>
  </si>
  <si>
    <t>-B- E31/50/1,5 MAT ZWART TXT</t>
  </si>
  <si>
    <t>5413470086835</t>
  </si>
  <si>
    <t>5413470086842</t>
  </si>
  <si>
    <t>AB324433</t>
  </si>
  <si>
    <t>-C- E31/50/1,5 MAT ZWART TXT</t>
  </si>
  <si>
    <t>5413470086859</t>
  </si>
  <si>
    <t>5413470086866</t>
  </si>
  <si>
    <t>AB324441</t>
  </si>
  <si>
    <t>-A- E31/50/1,5 MAT WIT TXT</t>
  </si>
  <si>
    <t>5413470086873</t>
  </si>
  <si>
    <t>5413470086880</t>
  </si>
  <si>
    <t>AB324442</t>
  </si>
  <si>
    <t>-B- E31/50/1,5 MAT WIT TXT</t>
  </si>
  <si>
    <t>5413470086897</t>
  </si>
  <si>
    <t>5413470086903</t>
  </si>
  <si>
    <t>AB324443</t>
  </si>
  <si>
    <t>-C- E31/50/1,5 MAT WIT TXT</t>
  </si>
  <si>
    <t>5413470086910</t>
  </si>
  <si>
    <t>5413470086927</t>
  </si>
  <si>
    <t>AB324501</t>
  </si>
  <si>
    <t>-A- E31/100/1,5 SA NATUUR F1</t>
  </si>
  <si>
    <t>5413470301471</t>
  </si>
  <si>
    <t>5413470301488</t>
  </si>
  <si>
    <t>AB324502</t>
  </si>
  <si>
    <t>-B- E31/100/1,5 SA NATUUR F1</t>
  </si>
  <si>
    <t>5413470301495</t>
  </si>
  <si>
    <t>5413470301501</t>
  </si>
  <si>
    <t>AB324503</t>
  </si>
  <si>
    <t>-C- E31/100/1,5 SA NATUUR F1</t>
  </si>
  <si>
    <t>5413470301518</t>
  </si>
  <si>
    <t>5413470301525</t>
  </si>
  <si>
    <t>AB324511</t>
  </si>
  <si>
    <t>-A- E31/100/1,5 INOX LOOK/P</t>
  </si>
  <si>
    <t>5413470301532</t>
  </si>
  <si>
    <t>5413470301549</t>
  </si>
  <si>
    <t>AB324512</t>
  </si>
  <si>
    <t>-B- E31/100/1,5 INOX LOOK/P</t>
  </si>
  <si>
    <t>5413470301556</t>
  </si>
  <si>
    <t>5413470301563</t>
  </si>
  <si>
    <t>AB324513</t>
  </si>
  <si>
    <t>-C- E31/100/1,5 INOX LOOK/P</t>
  </si>
  <si>
    <t>5413470301570</t>
  </si>
  <si>
    <t>5413470301587</t>
  </si>
  <si>
    <t>AB324531</t>
  </si>
  <si>
    <t>-A- E31/100/1,5 MAT ZWART TXT</t>
  </si>
  <si>
    <t>5413470301594</t>
  </si>
  <si>
    <t>5413470301600</t>
  </si>
  <si>
    <t>AB324532</t>
  </si>
  <si>
    <t>-B- E31/100/1,5 MAT ZWART TXT</t>
  </si>
  <si>
    <t>5413470301617</t>
  </si>
  <si>
    <t>5413470301624</t>
  </si>
  <si>
    <t>AB324533</t>
  </si>
  <si>
    <t>-C- E31/100/1,5 MAT ZWART TXT</t>
  </si>
  <si>
    <t>5413470301631</t>
  </si>
  <si>
    <t>5413470301648</t>
  </si>
  <si>
    <t>AB324541</t>
  </si>
  <si>
    <t>-A- E31/100/1,5 MAT WIT TXT</t>
  </si>
  <si>
    <t>5413470301655</t>
  </si>
  <si>
    <t>5413470301662</t>
  </si>
  <si>
    <t>AB324542</t>
  </si>
  <si>
    <t>-B- E31/100/1,5 MAT WIT TXT</t>
  </si>
  <si>
    <t>5413470301679</t>
  </si>
  <si>
    <t>5413470301686</t>
  </si>
  <si>
    <t>AB324543</t>
  </si>
  <si>
    <t>-C- E31/100/1,5 MAT WIT TXT</t>
  </si>
  <si>
    <t>5413470301693</t>
  </si>
  <si>
    <t>5413470301709</t>
  </si>
  <si>
    <t>AB324561</t>
  </si>
  <si>
    <t>-A- E31/100/1,5 CORTENSTAAL L</t>
  </si>
  <si>
    <t>5413470300405</t>
  </si>
  <si>
    <t>5413470300412</t>
  </si>
  <si>
    <t>AB324562</t>
  </si>
  <si>
    <t>-B- E31/100/1,5 CORTENSTAAL L</t>
  </si>
  <si>
    <t>5413470300429</t>
  </si>
  <si>
    <t>5413470300436</t>
  </si>
  <si>
    <t>AB324563</t>
  </si>
  <si>
    <t>-C- E31/100/1,5 CORTENSTAAL L</t>
  </si>
  <si>
    <t>5413470300443</t>
  </si>
  <si>
    <t>5413470300450</t>
  </si>
  <si>
    <t>AB324731</t>
  </si>
  <si>
    <t>-A- E31/100/4 MAT ZWART TXT</t>
  </si>
  <si>
    <t>5413470087016</t>
  </si>
  <si>
    <t>5413470087023</t>
  </si>
  <si>
    <t>AB324732</t>
  </si>
  <si>
    <t>-B- E31/100/4 MAT ZWART TXT</t>
  </si>
  <si>
    <t>5413470087030</t>
  </si>
  <si>
    <t>5413470087047</t>
  </si>
  <si>
    <t>AB324733</t>
  </si>
  <si>
    <t>-C- E31/100/4 MAT ZWART TXT</t>
  </si>
  <si>
    <t>5413470087054</t>
  </si>
  <si>
    <t>5413470087061</t>
  </si>
  <si>
    <t>AB324741</t>
  </si>
  <si>
    <t>-A- E31/100/4 MAT WIT TXT</t>
  </si>
  <si>
    <t>5413470087078</t>
  </si>
  <si>
    <t>5413470087085</t>
  </si>
  <si>
    <t>AB324742</t>
  </si>
  <si>
    <t>-B- E31/100/4 MAT WIT TXT</t>
  </si>
  <si>
    <t>5413470087092</t>
  </si>
  <si>
    <t>5413470087108</t>
  </si>
  <si>
    <t>AB324743</t>
  </si>
  <si>
    <t>-C- E31/100/4 MAT WIT TXT</t>
  </si>
  <si>
    <t>5413470087115</t>
  </si>
  <si>
    <t>5413470087122</t>
  </si>
  <si>
    <t>AB332101</t>
  </si>
  <si>
    <t>KLEP 505 SA NATUUR F1</t>
  </si>
  <si>
    <t>5413470045405</t>
  </si>
  <si>
    <t>5413470060347</t>
  </si>
  <si>
    <t>AB332102</t>
  </si>
  <si>
    <t>KLEP 505/NP SA NATUUR F1</t>
  </si>
  <si>
    <t>5413470045412</t>
  </si>
  <si>
    <t>5413470060354</t>
  </si>
  <si>
    <t>AB332103</t>
  </si>
  <si>
    <t>KLEP 505/300 SA NATUUR F1</t>
  </si>
  <si>
    <t>5413470063065</t>
  </si>
  <si>
    <t>5413470063072</t>
  </si>
  <si>
    <t>AB332104</t>
  </si>
  <si>
    <t>KLEP 505/300/NP SA NATUUR F1</t>
  </si>
  <si>
    <t>5413470063089</t>
  </si>
  <si>
    <t>5413470063096</t>
  </si>
  <si>
    <t>AB332111</t>
  </si>
  <si>
    <t>KLEP 505 INOX LOOK</t>
  </si>
  <si>
    <t>5413470045429</t>
  </si>
  <si>
    <t>5413470060361</t>
  </si>
  <si>
    <t>AB332112</t>
  </si>
  <si>
    <t>KLEP 505/NP INOX LOOK</t>
  </si>
  <si>
    <t>5413470045436</t>
  </si>
  <si>
    <t>5413470060378</t>
  </si>
  <si>
    <t>AB332113</t>
  </si>
  <si>
    <t>KLEP 505/300 INOX LOOK</t>
  </si>
  <si>
    <t>5413470067759</t>
  </si>
  <si>
    <t>5413470067766</t>
  </si>
  <si>
    <t>AB332114</t>
  </si>
  <si>
    <t>KLEP 505/300/NP INOX LOOK</t>
  </si>
  <si>
    <t>5413470067773</t>
  </si>
  <si>
    <t>5413470067780</t>
  </si>
  <si>
    <t>AB332123</t>
  </si>
  <si>
    <t>KLEP 505/300 RAL SPECIAAL</t>
  </si>
  <si>
    <t>5413470067667</t>
  </si>
  <si>
    <t>5413470067674</t>
  </si>
  <si>
    <t>AB332124</t>
  </si>
  <si>
    <t>KLEP 505/300/NP RAL SPECIAAL</t>
  </si>
  <si>
    <t>5413470067698</t>
  </si>
  <si>
    <t>5413470067704</t>
  </si>
  <si>
    <t>AB332131</t>
  </si>
  <si>
    <t>KLEP 505 PA NATUUR</t>
  </si>
  <si>
    <t>5413470045474</t>
  </si>
  <si>
    <t>5413470060385</t>
  </si>
  <si>
    <t>AB332132</t>
  </si>
  <si>
    <t>KLEP 505/NP PA NATUUR</t>
  </si>
  <si>
    <t>5413470045481</t>
  </si>
  <si>
    <t>5413470060392</t>
  </si>
  <si>
    <t>AB332133</t>
  </si>
  <si>
    <t>KLEP 505/300 PA NATUUR</t>
  </si>
  <si>
    <t>5413470067810</t>
  </si>
  <si>
    <t>5413470067827</t>
  </si>
  <si>
    <t>AB332134</t>
  </si>
  <si>
    <t>KLEP 505/300/NP PA NATUUR</t>
  </si>
  <si>
    <t>5413470067834</t>
  </si>
  <si>
    <t>5413470067841</t>
  </si>
  <si>
    <t>AB332141</t>
  </si>
  <si>
    <t>KLEP 505 MAT ALU TXT</t>
  </si>
  <si>
    <t>5413470049540</t>
  </si>
  <si>
    <t>5413470060408</t>
  </si>
  <si>
    <t>AB332142</t>
  </si>
  <si>
    <t>KLEP 505/NP MAT ALU TXT</t>
  </si>
  <si>
    <t>5413470049557</t>
  </si>
  <si>
    <t>5413470060415</t>
  </si>
  <si>
    <t>AB332151</t>
  </si>
  <si>
    <t>KLEP 505 MAT WIT TXT</t>
  </si>
  <si>
    <t>5413470049564</t>
  </si>
  <si>
    <t>5413470060422</t>
  </si>
  <si>
    <t>AB332152</t>
  </si>
  <si>
    <t>KLEP 505/NP MAT WIT TXT</t>
  </si>
  <si>
    <t>5413470049571</t>
  </si>
  <si>
    <t>5413470060439</t>
  </si>
  <si>
    <t>AB332153</t>
  </si>
  <si>
    <t>KLEP 505/300 MAT WIT TXT</t>
  </si>
  <si>
    <t>5413470070285</t>
  </si>
  <si>
    <t>5413470064741</t>
  </si>
  <si>
    <t>AB332161</t>
  </si>
  <si>
    <t>KLEP 505 MAT ZWART TXT</t>
  </si>
  <si>
    <t>5413470049588</t>
  </si>
  <si>
    <t>5413470060446</t>
  </si>
  <si>
    <t>AB332162</t>
  </si>
  <si>
    <t>KLEP 505/NP MAT ZWART TXT</t>
  </si>
  <si>
    <t>5413470049595</t>
  </si>
  <si>
    <t>5413470060453</t>
  </si>
  <si>
    <t>AB332163</t>
  </si>
  <si>
    <t>KLEP 505/300 MAT ZWART TXT</t>
  </si>
  <si>
    <t>5413470077093</t>
  </si>
  <si>
    <t>5413470077109</t>
  </si>
  <si>
    <t>AB332171</t>
  </si>
  <si>
    <t>KLEP 505 MAT BRUIN TXT</t>
  </si>
  <si>
    <t>5413470049601</t>
  </si>
  <si>
    <t>5413470060460</t>
  </si>
  <si>
    <t>AB332172</t>
  </si>
  <si>
    <t>KLEP 505/NP MAT BRUIN TXT</t>
  </si>
  <si>
    <t>5413470049618</t>
  </si>
  <si>
    <t>5413470060477</t>
  </si>
  <si>
    <t>AB332173</t>
  </si>
  <si>
    <t>KLEP 505/300 MAT BRUIN TXT</t>
  </si>
  <si>
    <t>5413470070292</t>
  </si>
  <si>
    <t>5413470067728</t>
  </si>
  <si>
    <t>AB332181</t>
  </si>
  <si>
    <t>KLEP 505 RAL 9005 TXT</t>
  </si>
  <si>
    <t>5413470049625</t>
  </si>
  <si>
    <t>5413470060484</t>
  </si>
  <si>
    <t>AB332182</t>
  </si>
  <si>
    <t>KLEP 505/NP RAL 9005 TXT</t>
  </si>
  <si>
    <t>5413470052458</t>
  </si>
  <si>
    <t>5413470060491</t>
  </si>
  <si>
    <t>AB332191</t>
  </si>
  <si>
    <t>KLEP 505 ZANDKLEUR TXT</t>
  </si>
  <si>
    <t>5413470049632</t>
  </si>
  <si>
    <t>5413470060507</t>
  </si>
  <si>
    <t>AB332192</t>
  </si>
  <si>
    <t>KLEP 505/NP ZANDKLEUR TXT</t>
  </si>
  <si>
    <t>5413470052465</t>
  </si>
  <si>
    <t>5413470060514</t>
  </si>
  <si>
    <t>AB3321A1</t>
  </si>
  <si>
    <t>KLEP 505 RAL 7016 TXT</t>
  </si>
  <si>
    <t>5413470052373</t>
  </si>
  <si>
    <t>5413470060248</t>
  </si>
  <si>
    <t>AB3321A2</t>
  </si>
  <si>
    <t>KLEP 505/NP RAL 7016 TXT</t>
  </si>
  <si>
    <t>5413470052380</t>
  </si>
  <si>
    <t>5413470060255</t>
  </si>
  <si>
    <t>AB3321A4</t>
  </si>
  <si>
    <t>KLEP 505/300/NP RAL 7016 TXT</t>
  </si>
  <si>
    <t>5413470070377</t>
  </si>
  <si>
    <t>5413470070384</t>
  </si>
  <si>
    <t>AB3321B1</t>
  </si>
  <si>
    <t>KLEP 505 RAL 9008 TXT</t>
  </si>
  <si>
    <t>5413470052397</t>
  </si>
  <si>
    <t>5413470060262</t>
  </si>
  <si>
    <t>AB3321B2</t>
  </si>
  <si>
    <t>KLEP 505/NP RAL 9008 TXT</t>
  </si>
  <si>
    <t>5413470052403</t>
  </si>
  <si>
    <t>5413470060279</t>
  </si>
  <si>
    <t>AB3321C1</t>
  </si>
  <si>
    <t>KLEP 505 RAL 7039 TXT</t>
  </si>
  <si>
    <t>5413470049649</t>
  </si>
  <si>
    <t>5413470060286</t>
  </si>
  <si>
    <t>AB3321C2</t>
  </si>
  <si>
    <t>KLEP 505/NP 7039 TXT</t>
  </si>
  <si>
    <t>5413470049656</t>
  </si>
  <si>
    <t>5413470060293</t>
  </si>
  <si>
    <t>AB3321D1</t>
  </si>
  <si>
    <t>KLEP 505 RAL 9007 TXT</t>
  </si>
  <si>
    <t>5413470052410</t>
  </si>
  <si>
    <t>5413470060309</t>
  </si>
  <si>
    <t>AB3321D2</t>
  </si>
  <si>
    <t>KLEP 505/NP RAL 9007 TXT</t>
  </si>
  <si>
    <t>5413470052427</t>
  </si>
  <si>
    <t>5413470060316</t>
  </si>
  <si>
    <t>AB3321Z1</t>
  </si>
  <si>
    <t>KLEP 505 BRUT</t>
  </si>
  <si>
    <t>5413470052434</t>
  </si>
  <si>
    <t>5413470060323</t>
  </si>
  <si>
    <t>AB3321Z2</t>
  </si>
  <si>
    <t>KLEP 505/NP BRUT</t>
  </si>
  <si>
    <t>5413470052441</t>
  </si>
  <si>
    <t>5413470060330</t>
  </si>
  <si>
    <t>AB3321Z4</t>
  </si>
  <si>
    <t>KLEP 505/300/NP BRUT</t>
  </si>
  <si>
    <t>5413470067735</t>
  </si>
  <si>
    <t>5413470067742</t>
  </si>
  <si>
    <t>AB333000</t>
  </si>
  <si>
    <t>-0- C32/50/1,5 SA NATUUR F1</t>
  </si>
  <si>
    <t>5413470045658</t>
  </si>
  <si>
    <t>5413470065588</t>
  </si>
  <si>
    <t>AB333001</t>
  </si>
  <si>
    <t>-1- C32/50/1,5 SA NATUUR F1</t>
  </si>
  <si>
    <t>5413470045665</t>
  </si>
  <si>
    <t>5413470065595</t>
  </si>
  <si>
    <t>AB333002</t>
  </si>
  <si>
    <t>-2- C32/50/1,5 SA NATUUR F1</t>
  </si>
  <si>
    <t>5413470045672</t>
  </si>
  <si>
    <t>5413470065601</t>
  </si>
  <si>
    <t>AB333003</t>
  </si>
  <si>
    <t>-3- C32/50/1,5 SA NATUUR F1</t>
  </si>
  <si>
    <t>5413470045689</t>
  </si>
  <si>
    <t>5413470069104</t>
  </si>
  <si>
    <t>AB333004</t>
  </si>
  <si>
    <t>-4- C32/50/1,5 SA NATUUR F1</t>
  </si>
  <si>
    <t>5413470045696</t>
  </si>
  <si>
    <t>5413470065618</t>
  </si>
  <si>
    <t>AB333005</t>
  </si>
  <si>
    <t>-5- C32/50/1,5 SA NATUUR F1</t>
  </si>
  <si>
    <t>5413470045702</t>
  </si>
  <si>
    <t>5413470065625</t>
  </si>
  <si>
    <t>AB333006</t>
  </si>
  <si>
    <t>-6- C32/50/1,5 SA NATUUR F1</t>
  </si>
  <si>
    <t>5413470045726</t>
  </si>
  <si>
    <t>5413470065632</t>
  </si>
  <si>
    <t>AB333007</t>
  </si>
  <si>
    <t>-7- C32/50/1,5 SA NATUUR F1</t>
  </si>
  <si>
    <t>5413470045719</t>
  </si>
  <si>
    <t>5413470065649</t>
  </si>
  <si>
    <t>AB333008</t>
  </si>
  <si>
    <t>-8- C32/50/1,5 SA NATUUR F1</t>
  </si>
  <si>
    <t>5413470045733</t>
  </si>
  <si>
    <t>5413470065656</t>
  </si>
  <si>
    <t>AB333009</t>
  </si>
  <si>
    <t>-9- C32/50/1,5 SA NATUUR F1</t>
  </si>
  <si>
    <t>5413470045740</t>
  </si>
  <si>
    <t>5413470065663</t>
  </si>
  <si>
    <t>AB333010</t>
  </si>
  <si>
    <t>-0- C32/50/1,5 INOX LOOK/P</t>
  </si>
  <si>
    <t>5413470045757</t>
  </si>
  <si>
    <t>5413470065670</t>
  </si>
  <si>
    <t>AB333011</t>
  </si>
  <si>
    <t>-1- C32/50/1,5 INOX LOOK/P</t>
  </si>
  <si>
    <t>5413470045764</t>
  </si>
  <si>
    <t>5413470065687</t>
  </si>
  <si>
    <t>AB333012</t>
  </si>
  <si>
    <t>-2- C32/50/1,5 INOX LOOK/P</t>
  </si>
  <si>
    <t>5413470045771</t>
  </si>
  <si>
    <t>5413470065694</t>
  </si>
  <si>
    <t>AB333013</t>
  </si>
  <si>
    <t>-3- C32/50/1,5 INOX LOOK/P</t>
  </si>
  <si>
    <t>5413470045795</t>
  </si>
  <si>
    <t>5413470065700</t>
  </si>
  <si>
    <t>AB333014</t>
  </si>
  <si>
    <t>-4- C32/50/1,5 INOX LOOK/P</t>
  </si>
  <si>
    <t>5413470045801</t>
  </si>
  <si>
    <t>5413470065717</t>
  </si>
  <si>
    <t>AB333015</t>
  </si>
  <si>
    <t>-5- C32/50/1,5 INOX LOOK/P</t>
  </si>
  <si>
    <t>5413470045818</t>
  </si>
  <si>
    <t>5413470065724</t>
  </si>
  <si>
    <t>AB333016</t>
  </si>
  <si>
    <t>-6- C32/50/1,5 INOX LOOK/P</t>
  </si>
  <si>
    <t>5413470045832</t>
  </si>
  <si>
    <t>5413470065731</t>
  </si>
  <si>
    <t>AB333017</t>
  </si>
  <si>
    <t>-7- C32/50/1,5 INOX LOOK/P</t>
  </si>
  <si>
    <t>5413470045849</t>
  </si>
  <si>
    <t>5413470065748</t>
  </si>
  <si>
    <t>AB333018</t>
  </si>
  <si>
    <t>-8- C32/50/1,5 INOX LOOK/P</t>
  </si>
  <si>
    <t>5413470045856</t>
  </si>
  <si>
    <t>5413470065755</t>
  </si>
  <si>
    <t>AB333019</t>
  </si>
  <si>
    <t>-9- C32/50/1,5 INOX LOOK/P</t>
  </si>
  <si>
    <t>5413470045863</t>
  </si>
  <si>
    <t>5413470065762</t>
  </si>
  <si>
    <t>AB333030</t>
  </si>
  <si>
    <t>-0- C32/50/1,5 MAT ZWART TXT</t>
  </si>
  <si>
    <t>5413470045986</t>
  </si>
  <si>
    <t>5413470065779</t>
  </si>
  <si>
    <t>AB333031</t>
  </si>
  <si>
    <t>-1- C32/50/1,5 MAT ZWART TXT</t>
  </si>
  <si>
    <t>5413470045993</t>
  </si>
  <si>
    <t>5413470065786</t>
  </si>
  <si>
    <t>AB333032</t>
  </si>
  <si>
    <t>-2- C32/50/1,5 MAT ZWART TXT</t>
  </si>
  <si>
    <t>5413470046006</t>
  </si>
  <si>
    <t>5413470065793</t>
  </si>
  <si>
    <t>AB333033</t>
  </si>
  <si>
    <t>-3- C32/50/1,5 MAT ZWART TXT</t>
  </si>
  <si>
    <t>5413470046013</t>
  </si>
  <si>
    <t>5413470065809</t>
  </si>
  <si>
    <t>AB333034</t>
  </si>
  <si>
    <t>-4- C32/50/1,5 MAT ZWART TXT</t>
  </si>
  <si>
    <t>5413470046020</t>
  </si>
  <si>
    <t>5413470065816</t>
  </si>
  <si>
    <t>AB333035</t>
  </si>
  <si>
    <t>-5- C32/50/1,5 MAT ZWART TXT</t>
  </si>
  <si>
    <t>5413470046037</t>
  </si>
  <si>
    <t>5413470065823</t>
  </si>
  <si>
    <t>AB333036</t>
  </si>
  <si>
    <t>-6- C32/50/1,5 MAT ZWART TXT</t>
  </si>
  <si>
    <t>5413470046044</t>
  </si>
  <si>
    <t>5413470065830</t>
  </si>
  <si>
    <t>AB333037</t>
  </si>
  <si>
    <t>-7- C32/50/1,5 MAT ZWART TXT</t>
  </si>
  <si>
    <t>5413470046051</t>
  </si>
  <si>
    <t>5413470065847</t>
  </si>
  <si>
    <t>AB333038</t>
  </si>
  <si>
    <t>-8- C32/50/1,5 MAT ZWART TXT</t>
  </si>
  <si>
    <t>5413470046068</t>
  </si>
  <si>
    <t>5413470065854</t>
  </si>
  <si>
    <t>AB333039</t>
  </si>
  <si>
    <t>-9- C32/50/1,5 MAT ZWART TXT</t>
  </si>
  <si>
    <t>5413470046075</t>
  </si>
  <si>
    <t>5413470065861</t>
  </si>
  <si>
    <t>AB333040</t>
  </si>
  <si>
    <t>-0- C32/50/1,5 MAT WIT TXT</t>
  </si>
  <si>
    <t>5413470046082</t>
  </si>
  <si>
    <t>5413470065878</t>
  </si>
  <si>
    <t>AB333041</t>
  </si>
  <si>
    <t>-1- C32/50/1,5 MAT WIT TXT</t>
  </si>
  <si>
    <t>5413470046099</t>
  </si>
  <si>
    <t>5413470065885</t>
  </si>
  <si>
    <t>AB333042</t>
  </si>
  <si>
    <t>-2- C32/50/1,5 MAT WIT TXT</t>
  </si>
  <si>
    <t>5413470046105</t>
  </si>
  <si>
    <t>5413470065892</t>
  </si>
  <si>
    <t>AB333043</t>
  </si>
  <si>
    <t>-3- C32/50/1,5 MAT WIT TXT</t>
  </si>
  <si>
    <t>5413470046112</t>
  </si>
  <si>
    <t>5413470065908</t>
  </si>
  <si>
    <t>AB333044</t>
  </si>
  <si>
    <t>-4- C32/50/1,5 MAT WIT TXT</t>
  </si>
  <si>
    <t>5413470046129</t>
  </si>
  <si>
    <t>5413470065915</t>
  </si>
  <si>
    <t>AB333045</t>
  </si>
  <si>
    <t>-5- C32/50/1,5 MAT WIT TXT</t>
  </si>
  <si>
    <t>5413470046143</t>
  </si>
  <si>
    <t>5413470065922</t>
  </si>
  <si>
    <t>AB333046</t>
  </si>
  <si>
    <t>-6- C32/50/1,5 MAT WIT TXT</t>
  </si>
  <si>
    <t>5413470046150</t>
  </si>
  <si>
    <t>5413470065939</t>
  </si>
  <si>
    <t>AB333047</t>
  </si>
  <si>
    <t>-7- C32/50/1,5 MAT WIT TXT</t>
  </si>
  <si>
    <t>5413470046167</t>
  </si>
  <si>
    <t>5413470065946</t>
  </si>
  <si>
    <t>AB333048</t>
  </si>
  <si>
    <t>-8- C32/50/1,5 MAT WIT TXT</t>
  </si>
  <si>
    <t>5413470046174</t>
  </si>
  <si>
    <t>5413470065953</t>
  </si>
  <si>
    <t>AB333049</t>
  </si>
  <si>
    <t>-9- C32/50/1,5 MAT WIT TXT</t>
  </si>
  <si>
    <t>5413470046181</t>
  </si>
  <si>
    <t>5413470065960</t>
  </si>
  <si>
    <t>AB333050</t>
  </si>
  <si>
    <t>-0- C32/50/1,5 ALU TEXTUUR</t>
  </si>
  <si>
    <t>5413470046198</t>
  </si>
  <si>
    <t>5413470068978</t>
  </si>
  <si>
    <t>AB333051</t>
  </si>
  <si>
    <t>-1- C32/50/1,5 ALU TEXTUUR</t>
  </si>
  <si>
    <t>5413470046204</t>
  </si>
  <si>
    <t>5413470068985</t>
  </si>
  <si>
    <t>AB333052</t>
  </si>
  <si>
    <t>-2- C32/50/1,5 ALU TEXTUUR</t>
  </si>
  <si>
    <t>5413470046211</t>
  </si>
  <si>
    <t>5413470068992</t>
  </si>
  <si>
    <t>AB333053</t>
  </si>
  <si>
    <t>-3- C32/50/1,5 ALU TEXTUUR</t>
  </si>
  <si>
    <t>5413470046228</t>
  </si>
  <si>
    <t>5413470069005</t>
  </si>
  <si>
    <t>AB333054</t>
  </si>
  <si>
    <t>-4- C32/50/1,5 ALU TEXTUUR</t>
  </si>
  <si>
    <t>5413470046235</t>
  </si>
  <si>
    <t>5413470069012</t>
  </si>
  <si>
    <t>AB333055</t>
  </si>
  <si>
    <t>-5- C32/50/1,5 ALU TEXTUUR</t>
  </si>
  <si>
    <t>5413470046259</t>
  </si>
  <si>
    <t>5413470069029</t>
  </si>
  <si>
    <t>AB333056</t>
  </si>
  <si>
    <t>-6- C32/50/1,5 ALU TEXTUUR</t>
  </si>
  <si>
    <t>5413470046266</t>
  </si>
  <si>
    <t>5413470069036</t>
  </si>
  <si>
    <t>AB333057</t>
  </si>
  <si>
    <t>-7- C32/50/1,5 ALU TEXTUUR</t>
  </si>
  <si>
    <t>5413470046273</t>
  </si>
  <si>
    <t>5413470069043</t>
  </si>
  <si>
    <t>AB333058</t>
  </si>
  <si>
    <t>-8- C32/50/1,5 ALU TEXTUUR</t>
  </si>
  <si>
    <t>5413470046280</t>
  </si>
  <si>
    <t>5413470069050</t>
  </si>
  <si>
    <t>AB333059</t>
  </si>
  <si>
    <t>-9- C32/50/1,5 ALU TEXTUUR</t>
  </si>
  <si>
    <t>5413470046297</t>
  </si>
  <si>
    <t>5413470069067</t>
  </si>
  <si>
    <t>AB333100</t>
  </si>
  <si>
    <t>-0- C32/100/1,5 SA NATUUR F1</t>
  </si>
  <si>
    <t>5413470046303</t>
  </si>
  <si>
    <t>5413470065977</t>
  </si>
  <si>
    <t>AB333101</t>
  </si>
  <si>
    <t>-1- C32/100/1,5 SA NATUUR F1</t>
  </si>
  <si>
    <t>5413470046310</t>
  </si>
  <si>
    <t>5413470065984</t>
  </si>
  <si>
    <t>AB333102</t>
  </si>
  <si>
    <t>-2- C32/100/1,5 SA NATUUR F1</t>
  </si>
  <si>
    <t>5413470046327</t>
  </si>
  <si>
    <t>5413470065991</t>
  </si>
  <si>
    <t>AB333103</t>
  </si>
  <si>
    <t>-3- C32/100/1,5 SA NATUUR F1</t>
  </si>
  <si>
    <t>5413470046334</t>
  </si>
  <si>
    <t>5413470066011</t>
  </si>
  <si>
    <t>AB333104</t>
  </si>
  <si>
    <t>-4- C32/100/1,5 SA NATUUR F1</t>
  </si>
  <si>
    <t>5413470046341</t>
  </si>
  <si>
    <t>5413470066004</t>
  </si>
  <si>
    <t>AB333105</t>
  </si>
  <si>
    <t>-5- C32/100/1,5 SA NATUUR F1</t>
  </si>
  <si>
    <t>5413470046358</t>
  </si>
  <si>
    <t>5413470066028</t>
  </si>
  <si>
    <t>AB333106</t>
  </si>
  <si>
    <t>-6- C32/100/1,5 SA NATUUR F1</t>
  </si>
  <si>
    <t>5413470046365</t>
  </si>
  <si>
    <t>5413470066035</t>
  </si>
  <si>
    <t>AB333107</t>
  </si>
  <si>
    <t>-7- C32/100/1,5 SA NATUUR F1</t>
  </si>
  <si>
    <t>5413470046372</t>
  </si>
  <si>
    <t>5413470066042</t>
  </si>
  <si>
    <t>AB333108</t>
  </si>
  <si>
    <t>-8- C32/100/1,5 SA NATUUR F1</t>
  </si>
  <si>
    <t>5413470046389</t>
  </si>
  <si>
    <t>5413470066059</t>
  </si>
  <si>
    <t>AB333109</t>
  </si>
  <si>
    <t>-9- C32/100/1,5 SA NATUUR F1</t>
  </si>
  <si>
    <t>5413470046396</t>
  </si>
  <si>
    <t>5413470066066</t>
  </si>
  <si>
    <t>AB333110</t>
  </si>
  <si>
    <t>-0- C32/100/1,5 INOX LOOK/P</t>
  </si>
  <si>
    <t>5413470046402</t>
  </si>
  <si>
    <t>5413470066073</t>
  </si>
  <si>
    <t>AB333111</t>
  </si>
  <si>
    <t>-1- C32/100/1,5 INOX LOOK/P</t>
  </si>
  <si>
    <t>5413470046433</t>
  </si>
  <si>
    <t>5413470066080</t>
  </si>
  <si>
    <t>AB333112</t>
  </si>
  <si>
    <t>-2- C32/100/1,5 INOX LOOK/P</t>
  </si>
  <si>
    <t>5413470046426</t>
  </si>
  <si>
    <t>5413470066097</t>
  </si>
  <si>
    <t>AB333113</t>
  </si>
  <si>
    <t>-3- C32/100/1,5 INOX LOOK/P</t>
  </si>
  <si>
    <t>5413470046440</t>
  </si>
  <si>
    <t>5413470066110</t>
  </si>
  <si>
    <t>AB333114</t>
  </si>
  <si>
    <t>-4- C32/100/1,5 INOX LOOK/P</t>
  </si>
  <si>
    <t>5413470046457</t>
  </si>
  <si>
    <t>5413470066103</t>
  </si>
  <si>
    <t>AB333115</t>
  </si>
  <si>
    <t>-5- C32/100/1,5 INOX LOOK/P</t>
  </si>
  <si>
    <t>5413470046464</t>
  </si>
  <si>
    <t>5413470066127</t>
  </si>
  <si>
    <t>AB333116</t>
  </si>
  <si>
    <t>-6- C32/100/1,5 INOX LOOK/P</t>
  </si>
  <si>
    <t>5413470046471</t>
  </si>
  <si>
    <t>5413470066134</t>
  </si>
  <si>
    <t>AB333117</t>
  </si>
  <si>
    <t>-7- C32/100/1,5 INOX LOOK/P</t>
  </si>
  <si>
    <t>5413470046488</t>
  </si>
  <si>
    <t>5413470066141</t>
  </si>
  <si>
    <t>AB333118</t>
  </si>
  <si>
    <t>-8- C32/100/1,5 INOX LOOK/P</t>
  </si>
  <si>
    <t>5413470046495</t>
  </si>
  <si>
    <t>5413470066158</t>
  </si>
  <si>
    <t>AB333119</t>
  </si>
  <si>
    <t>-9- C32/100/1,5 INOX LOOK/P</t>
  </si>
  <si>
    <t>5413470046501</t>
  </si>
  <si>
    <t>5413470066165</t>
  </si>
  <si>
    <t>AB333130</t>
  </si>
  <si>
    <t>-0- C32/100/1,5 MAT ZWART TXT</t>
  </si>
  <si>
    <t>5413470046617</t>
  </si>
  <si>
    <t>5413470066172</t>
  </si>
  <si>
    <t>AB333131</t>
  </si>
  <si>
    <t>-1- C32/100/1,5 MAT ZWART TXT</t>
  </si>
  <si>
    <t>5413470046624</t>
  </si>
  <si>
    <t>5413470066189</t>
  </si>
  <si>
    <t>AB333132</t>
  </si>
  <si>
    <t>-2- C32/100/1,5 MAT ZWART TXT</t>
  </si>
  <si>
    <t>5413470046631</t>
  </si>
  <si>
    <t>5413470066196</t>
  </si>
  <si>
    <t>AB333133</t>
  </si>
  <si>
    <t>-3- C32/100/1,5 MAT ZWART TXT</t>
  </si>
  <si>
    <t>5413470046648</t>
  </si>
  <si>
    <t>5413470066219</t>
  </si>
  <si>
    <t>AB333134</t>
  </si>
  <si>
    <t>-4- C32/100/1,5 MAT ZWART TXT</t>
  </si>
  <si>
    <t>5413470046655</t>
  </si>
  <si>
    <t>5413470066202</t>
  </si>
  <si>
    <t>AB333135</t>
  </si>
  <si>
    <t>-5- C32/100/1,5 MAT ZWART TXT</t>
  </si>
  <si>
    <t>5413470046662</t>
  </si>
  <si>
    <t>5413470066226</t>
  </si>
  <si>
    <t>AB333136</t>
  </si>
  <si>
    <t>-6- C32/100/1,5 MAT ZWART TXT</t>
  </si>
  <si>
    <t>5413470046679</t>
  </si>
  <si>
    <t>5413470066233</t>
  </si>
  <si>
    <t>AB333137</t>
  </si>
  <si>
    <t>-7- C32/100/1,5 MAT ZWART TXT</t>
  </si>
  <si>
    <t>5413470046686</t>
  </si>
  <si>
    <t>5413470066240</t>
  </si>
  <si>
    <t>AB333138</t>
  </si>
  <si>
    <t>-8- C32/100/1,5 MAT ZWART TXT</t>
  </si>
  <si>
    <t>5413470046693</t>
  </si>
  <si>
    <t>5413470066257</t>
  </si>
  <si>
    <t>AB333139</t>
  </si>
  <si>
    <t>-9- C32/100/1,5 MAT ZWART TXT</t>
  </si>
  <si>
    <t>5413470046709</t>
  </si>
  <si>
    <t>5413470066264</t>
  </si>
  <si>
    <t>AB333140</t>
  </si>
  <si>
    <t>-0- C32/100/1,5 MAT WIT TXT</t>
  </si>
  <si>
    <t>5413470046716</t>
  </si>
  <si>
    <t>5413470066271</t>
  </si>
  <si>
    <t>AB333141</t>
  </si>
  <si>
    <t>-1- C32/100/1,5 MAT WIT TXT</t>
  </si>
  <si>
    <t>5413470046723</t>
  </si>
  <si>
    <t>5413470066288</t>
  </si>
  <si>
    <t>AB333142</t>
  </si>
  <si>
    <t>-2- C32/100/1,5 MAT WIT TXT</t>
  </si>
  <si>
    <t>5413470046730</t>
  </si>
  <si>
    <t>5413470066295</t>
  </si>
  <si>
    <t>AB333143</t>
  </si>
  <si>
    <t>-3- C32/100/1,5 MAT WIT TXT</t>
  </si>
  <si>
    <t>5413470046747</t>
  </si>
  <si>
    <t>5413470066301</t>
  </si>
  <si>
    <t>AB333144</t>
  </si>
  <si>
    <t>-4- C32/100/1,5 MAT WIT TXT</t>
  </si>
  <si>
    <t>5413470046754</t>
  </si>
  <si>
    <t>5413470066318</t>
  </si>
  <si>
    <t>AB333145</t>
  </si>
  <si>
    <t>-5- C32/100/1,5 MAT WIT TXT</t>
  </si>
  <si>
    <t>5413470046761</t>
  </si>
  <si>
    <t>5413470066325</t>
  </si>
  <si>
    <t>AB333146</t>
  </si>
  <si>
    <t>-6- C32/100/1,5 MAT WIT TXT</t>
  </si>
  <si>
    <t>5413470046778</t>
  </si>
  <si>
    <t>5413470066332</t>
  </si>
  <si>
    <t>AB333147</t>
  </si>
  <si>
    <t>-7- C32/100/1,5 MAT WIT TXT</t>
  </si>
  <si>
    <t>5413470046785</t>
  </si>
  <si>
    <t>5413470066349</t>
  </si>
  <si>
    <t>AB333148</t>
  </si>
  <si>
    <t>-8- C32/100/1,5 MAT WIT TXT</t>
  </si>
  <si>
    <t>5413470046792</t>
  </si>
  <si>
    <t>5413470066356</t>
  </si>
  <si>
    <t>AB333149</t>
  </si>
  <si>
    <t>-9- C32/100/1,5 MAT WIT TXT</t>
  </si>
  <si>
    <t>5413470046808</t>
  </si>
  <si>
    <t>5413470066363</t>
  </si>
  <si>
    <t>AB333150</t>
  </si>
  <si>
    <t>-0- C32/100/1,5 ALU TEXTUUR</t>
  </si>
  <si>
    <t>5413470046815</t>
  </si>
  <si>
    <t>5413470068596</t>
  </si>
  <si>
    <t>AB333151</t>
  </si>
  <si>
    <t>-1- C32/100/1,5 ALU TEXTUUR</t>
  </si>
  <si>
    <t>5413470046822</t>
  </si>
  <si>
    <t>5413470068602</t>
  </si>
  <si>
    <t>AB333152</t>
  </si>
  <si>
    <t>-2- C32/100/1,5 ALU TEXTUUR</t>
  </si>
  <si>
    <t>5413470046839</t>
  </si>
  <si>
    <t>5413470068619</t>
  </si>
  <si>
    <t>AB333153</t>
  </si>
  <si>
    <t>-3- C32/100/1,5 ALU TEXTUUR</t>
  </si>
  <si>
    <t>5413470046846</t>
  </si>
  <si>
    <t>5413470068831</t>
  </si>
  <si>
    <t>AB333154</t>
  </si>
  <si>
    <t>-4- C32/100/1,5 ALU TEXTUUR</t>
  </si>
  <si>
    <t>5413470046853</t>
  </si>
  <si>
    <t>5413470068626</t>
  </si>
  <si>
    <t>AB333155</t>
  </si>
  <si>
    <t>-5- C32/100/1,5 ALU TEXTUUR</t>
  </si>
  <si>
    <t>5413470046860</t>
  </si>
  <si>
    <t>5413470068633</t>
  </si>
  <si>
    <t>AB333156</t>
  </si>
  <si>
    <t>-6- C32/100/1,5 ALU TEXTUUR</t>
  </si>
  <si>
    <t>5413470046877</t>
  </si>
  <si>
    <t>5413470068640</t>
  </si>
  <si>
    <t>AB333157</t>
  </si>
  <si>
    <t>-7- C32/100/1,5 ALU TEXTUUR</t>
  </si>
  <si>
    <t>5413470046884</t>
  </si>
  <si>
    <t>5413470068657</t>
  </si>
  <si>
    <t>AB333158</t>
  </si>
  <si>
    <t>-8- C32/100/1,5 ALU TEXTUUR</t>
  </si>
  <si>
    <t>5413470046891</t>
  </si>
  <si>
    <t>5413470068664</t>
  </si>
  <si>
    <t>AB333159</t>
  </si>
  <si>
    <t>-9- C32/100/1,5 ALU TEXTUUR</t>
  </si>
  <si>
    <t>5413470046907</t>
  </si>
  <si>
    <t>5413470068671</t>
  </si>
  <si>
    <t>AB333200</t>
  </si>
  <si>
    <t>-0- C32/50/4 SA NATUUR F1</t>
  </si>
  <si>
    <t>5413470046914</t>
  </si>
  <si>
    <t>5413470066370</t>
  </si>
  <si>
    <t>AB333201</t>
  </si>
  <si>
    <t>-1- C32/50/4 SA NATUUR F1</t>
  </si>
  <si>
    <t>5413470046921</t>
  </si>
  <si>
    <t>5413470066387</t>
  </si>
  <si>
    <t>AB333202</t>
  </si>
  <si>
    <t>-2- C32/50/4 SA NATUUR F1</t>
  </si>
  <si>
    <t>5413470046938</t>
  </si>
  <si>
    <t>5413470066394</t>
  </si>
  <si>
    <t>AB333203</t>
  </si>
  <si>
    <t>-3- C32/50/4 SA NATUUR F1</t>
  </si>
  <si>
    <t>5413470046945</t>
  </si>
  <si>
    <t>5413470066400</t>
  </si>
  <si>
    <t>AB333204</t>
  </si>
  <si>
    <t>-4- C32/50/4 SA NATUUR F1</t>
  </si>
  <si>
    <t>5413470046952</t>
  </si>
  <si>
    <t>5413470066417</t>
  </si>
  <si>
    <t>AB333205</t>
  </si>
  <si>
    <t>-5- C32/50/4 SA NATUUR F1</t>
  </si>
  <si>
    <t>5413470046969</t>
  </si>
  <si>
    <t>5413470066424</t>
  </si>
  <si>
    <t>AB333206</t>
  </si>
  <si>
    <t>-6- C32/50/4 SA NATUUR F1</t>
  </si>
  <si>
    <t>5413470046976</t>
  </si>
  <si>
    <t>5413470066431</t>
  </si>
  <si>
    <t>AB333207</t>
  </si>
  <si>
    <t>-7- C32/50/4 SA NATUUR F1</t>
  </si>
  <si>
    <t>5413470046983</t>
  </si>
  <si>
    <t>5413470066448</t>
  </si>
  <si>
    <t>AB333208</t>
  </si>
  <si>
    <t>-8- C32/50/4 SA NATUUR F1</t>
  </si>
  <si>
    <t>5413470046990</t>
  </si>
  <si>
    <t>5413470066455</t>
  </si>
  <si>
    <t>AB333209</t>
  </si>
  <si>
    <t>-9- C32/50/4 SA NATUUR F1</t>
  </si>
  <si>
    <t>5413470047003</t>
  </si>
  <si>
    <t>5413470066462</t>
  </si>
  <si>
    <t>AB333220</t>
  </si>
  <si>
    <t>-0- C32/50/4 INOX LOOK/A</t>
  </si>
  <si>
    <t>5413470047119</t>
  </si>
  <si>
    <t>5413470066479</t>
  </si>
  <si>
    <t>AB333221</t>
  </si>
  <si>
    <t>-1- C32/50/4 INOX LOOK/A</t>
  </si>
  <si>
    <t>5413470047126</t>
  </si>
  <si>
    <t>5413470066486</t>
  </si>
  <si>
    <t>AB333222</t>
  </si>
  <si>
    <t>-2- C32/50/4 INOX LOOK/A</t>
  </si>
  <si>
    <t>5413470047133</t>
  </si>
  <si>
    <t>5413470066493</t>
  </si>
  <si>
    <t>AB333223</t>
  </si>
  <si>
    <t>-3- C32/50/4 INOX LOOK/A</t>
  </si>
  <si>
    <t>5413470047140</t>
  </si>
  <si>
    <t>5413470066509</t>
  </si>
  <si>
    <t>AB333224</t>
  </si>
  <si>
    <t>-4- C32/50/4 INOX LOOK/A</t>
  </si>
  <si>
    <t>5413470047157</t>
  </si>
  <si>
    <t>5413470066516</t>
  </si>
  <si>
    <t>AB333225</t>
  </si>
  <si>
    <t>-5- C32/50/4 INOX LOOK/A</t>
  </si>
  <si>
    <t>5413470047164</t>
  </si>
  <si>
    <t>5413470066523</t>
  </si>
  <si>
    <t>AB333226</t>
  </si>
  <si>
    <t>-6- C32/50/4 INOX LOOK/A</t>
  </si>
  <si>
    <t>5413470047171</t>
  </si>
  <si>
    <t>5413470066530</t>
  </si>
  <si>
    <t>AB333227</t>
  </si>
  <si>
    <t>-7- C32/50/4 INOX LOOK/A</t>
  </si>
  <si>
    <t>5413470047188</t>
  </si>
  <si>
    <t>5413470066547</t>
  </si>
  <si>
    <t>AB333228</t>
  </si>
  <si>
    <t>-8- C32/50/4 INOX LOOK/A</t>
  </si>
  <si>
    <t>5413470049458</t>
  </si>
  <si>
    <t>5413470066554</t>
  </si>
  <si>
    <t>AB333229</t>
  </si>
  <si>
    <t>-9- C32/50/4 INOX LOOK/A</t>
  </si>
  <si>
    <t>5413470047195</t>
  </si>
  <si>
    <t>5413470066561</t>
  </si>
  <si>
    <t>AB333230</t>
  </si>
  <si>
    <t>-0- C32/50/4 MAT ZWART TXT</t>
  </si>
  <si>
    <t>5413470047201</t>
  </si>
  <si>
    <t>5413470066578</t>
  </si>
  <si>
    <t>AB333231</t>
  </si>
  <si>
    <t>-1- C32/50/4 MAT ZWART TXT</t>
  </si>
  <si>
    <t>5413470047218</t>
  </si>
  <si>
    <t>5413470066585</t>
  </si>
  <si>
    <t>AB333232</t>
  </si>
  <si>
    <t>-2- C32/50/4 MAT ZWART TXT</t>
  </si>
  <si>
    <t>5413470047225</t>
  </si>
  <si>
    <t>5413470066592</t>
  </si>
  <si>
    <t>AB333233</t>
  </si>
  <si>
    <t>-3- C32/50/4 MAT ZWART TXT</t>
  </si>
  <si>
    <t>5413470047232</t>
  </si>
  <si>
    <t>5413470066608</t>
  </si>
  <si>
    <t>AB333234</t>
  </si>
  <si>
    <t>-4- C32/50/4 MAT ZWART TXT</t>
  </si>
  <si>
    <t>5413470047249</t>
  </si>
  <si>
    <t>5413470066615</t>
  </si>
  <si>
    <t>AB333235</t>
  </si>
  <si>
    <t>-5- C32/50/4 MAT ZWART TXT</t>
  </si>
  <si>
    <t>5413470047256</t>
  </si>
  <si>
    <t>5413470066622</t>
  </si>
  <si>
    <t>AB333236</t>
  </si>
  <si>
    <t>-6- C32/50/4 MAT ZWART TXT</t>
  </si>
  <si>
    <t>5413470047263</t>
  </si>
  <si>
    <t>5413470066639</t>
  </si>
  <si>
    <t>AB333237</t>
  </si>
  <si>
    <t>-7- C32/50/4 MAT ZWART TXT</t>
  </si>
  <si>
    <t>5413470047270</t>
  </si>
  <si>
    <t>5413470066646</t>
  </si>
  <si>
    <t>AB333238</t>
  </si>
  <si>
    <t>-8- C32/50/4 MAT ZWART TXT</t>
  </si>
  <si>
    <t>5413470047287</t>
  </si>
  <si>
    <t>5413470066653</t>
  </si>
  <si>
    <t>AB333239</t>
  </si>
  <si>
    <t>-9- C32/50/4 MAT ZWART TXT</t>
  </si>
  <si>
    <t>5413470047294</t>
  </si>
  <si>
    <t>5413470066660</t>
  </si>
  <si>
    <t>AB333240</t>
  </si>
  <si>
    <t>-0- C32/50/4 MAT WIT TXT</t>
  </si>
  <si>
    <t>5413470047300</t>
  </si>
  <si>
    <t>5413470066677</t>
  </si>
  <si>
    <t>AB333241</t>
  </si>
  <si>
    <t>-1- C32/50/4 MAT WIT TXT</t>
  </si>
  <si>
    <t>5413470047317</t>
  </si>
  <si>
    <t>5413470066684</t>
  </si>
  <si>
    <t>AB333242</t>
  </si>
  <si>
    <t>-2- C32/50/4 MAT WIT TXT</t>
  </si>
  <si>
    <t>5413470047324</t>
  </si>
  <si>
    <t>5413470066691</t>
  </si>
  <si>
    <t>AB333243</t>
  </si>
  <si>
    <t>-3- C32/50/4 MAT WIT TXT</t>
  </si>
  <si>
    <t>5413470047331</t>
  </si>
  <si>
    <t>5413470066707</t>
  </si>
  <si>
    <t>AB333244</t>
  </si>
  <si>
    <t>-4- C32/50/4 MAT WIT TXT</t>
  </si>
  <si>
    <t>5413470047348</t>
  </si>
  <si>
    <t>5413470066714</t>
  </si>
  <si>
    <t>AB333245</t>
  </si>
  <si>
    <t>-5- C32/50/4 MAT WIT TXT</t>
  </si>
  <si>
    <t>5413470047355</t>
  </si>
  <si>
    <t>5413470066721</t>
  </si>
  <si>
    <t>AB333246</t>
  </si>
  <si>
    <t>-6- C32/50/4 MAT WIT TXT</t>
  </si>
  <si>
    <t>5413470047362</t>
  </si>
  <si>
    <t>5413470066738</t>
  </si>
  <si>
    <t>AB333247</t>
  </si>
  <si>
    <t>-7- C32/50/4 MAT WIT TXT</t>
  </si>
  <si>
    <t>5413470047379</t>
  </si>
  <si>
    <t>5413470066745</t>
  </si>
  <si>
    <t>AB333248</t>
  </si>
  <si>
    <t>-8- C32/50/4 MAT WIT TXT</t>
  </si>
  <si>
    <t>5413470047386</t>
  </si>
  <si>
    <t>5413470066752</t>
  </si>
  <si>
    <t>AB333249</t>
  </si>
  <si>
    <t>-9- C32/50/4 MAT WIT TXT</t>
  </si>
  <si>
    <t>5413470047393</t>
  </si>
  <si>
    <t>5413470066769</t>
  </si>
  <si>
    <t>AB333250</t>
  </si>
  <si>
    <t>-0- C32/50/4 ALU TEXTUUR</t>
  </si>
  <si>
    <t>5413470047409</t>
  </si>
  <si>
    <t>5413470069111</t>
  </si>
  <si>
    <t>AB333251</t>
  </si>
  <si>
    <t>-1- C32/50/4 ALU TEXTUUR</t>
  </si>
  <si>
    <t>5413470047416</t>
  </si>
  <si>
    <t>5413470068749</t>
  </si>
  <si>
    <t>AB333252</t>
  </si>
  <si>
    <t>-2- C32/50/4 ALU TEXTUUR</t>
  </si>
  <si>
    <t>5413470047423</t>
  </si>
  <si>
    <t>5413470068756</t>
  </si>
  <si>
    <t>AB333253</t>
  </si>
  <si>
    <t>-3- C32/50/4 ALU TEXTUUR</t>
  </si>
  <si>
    <t>5413470047430</t>
  </si>
  <si>
    <t>5413470068763</t>
  </si>
  <si>
    <t>AB333254</t>
  </si>
  <si>
    <t>-4- C32/50/4 ALU TEXTUUR</t>
  </si>
  <si>
    <t>5413470047447</t>
  </si>
  <si>
    <t>5413470068770</t>
  </si>
  <si>
    <t>AB333255</t>
  </si>
  <si>
    <t>-5- C32/50/4 ALU TEXTUUR</t>
  </si>
  <si>
    <t>5413470047454</t>
  </si>
  <si>
    <t>5413470068787</t>
  </si>
  <si>
    <t>AB333256</t>
  </si>
  <si>
    <t>-6- C32/50/4 ALU TEXTUUR</t>
  </si>
  <si>
    <t>5413470047461</t>
  </si>
  <si>
    <t>5413470068794</t>
  </si>
  <si>
    <t>AB333257</t>
  </si>
  <si>
    <t>-7- C32/50/4 ALU TEXTUUR</t>
  </si>
  <si>
    <t>5413470047478</t>
  </si>
  <si>
    <t>5413470068800</t>
  </si>
  <si>
    <t>AB333258</t>
  </si>
  <si>
    <t>-8- C32/50/4 ALU TEXTUUR</t>
  </si>
  <si>
    <t>5413470047485</t>
  </si>
  <si>
    <t>5413470068817</t>
  </si>
  <si>
    <t>AB333259</t>
  </si>
  <si>
    <t>-9- C32/50/4 ALU TEXTUUR</t>
  </si>
  <si>
    <t>5413470047492</t>
  </si>
  <si>
    <t>5413470068824</t>
  </si>
  <si>
    <t>AB333270</t>
  </si>
  <si>
    <t>-0- C32/50/4 PA NATUUR</t>
  </si>
  <si>
    <t>5413470067964</t>
  </si>
  <si>
    <t>5413470067971</t>
  </si>
  <si>
    <t>AB333271</t>
  </si>
  <si>
    <t>-1- C32/50/4 PA NATUUR</t>
  </si>
  <si>
    <t>5413470067988</t>
  </si>
  <si>
    <t>5413470067995</t>
  </si>
  <si>
    <t>AB333272</t>
  </si>
  <si>
    <t>-2- C32/50/4 PA NATUUR</t>
  </si>
  <si>
    <t>5413470068008</t>
  </si>
  <si>
    <t>5413470068015</t>
  </si>
  <si>
    <t>AB333273</t>
  </si>
  <si>
    <t>-3- C32/50/4 PA NATUUR</t>
  </si>
  <si>
    <t>5413470068022</t>
  </si>
  <si>
    <t>5413470068039</t>
  </si>
  <si>
    <t>AB333274</t>
  </si>
  <si>
    <t>-4- C32/50/4 PA NATUUR</t>
  </si>
  <si>
    <t>5413470068046</t>
  </si>
  <si>
    <t>5413470068053</t>
  </si>
  <si>
    <t>AB333275</t>
  </si>
  <si>
    <t>-5- C32/50/4 PA NATUUR</t>
  </si>
  <si>
    <t>5413470068060</t>
  </si>
  <si>
    <t>5413470068077</t>
  </si>
  <si>
    <t>AB333276</t>
  </si>
  <si>
    <t>µ6- C32/50/4 PA NATUUR</t>
  </si>
  <si>
    <t>5413470068084</t>
  </si>
  <si>
    <t>5413470068091</t>
  </si>
  <si>
    <t>AB333277</t>
  </si>
  <si>
    <t>-7- C32/50/4 PA NATUUR</t>
  </si>
  <si>
    <t>5413470068107</t>
  </si>
  <si>
    <t>5413470068114</t>
  </si>
  <si>
    <t>AB333278</t>
  </si>
  <si>
    <t>-8- C32/50/4 PA NATUUR</t>
  </si>
  <si>
    <t>5413470068121</t>
  </si>
  <si>
    <t>5413470068138</t>
  </si>
  <si>
    <t>AB333279</t>
  </si>
  <si>
    <t>-9- C32/50/4 PA NATUUR</t>
  </si>
  <si>
    <t>5413470068145</t>
  </si>
  <si>
    <t>5413470068152</t>
  </si>
  <si>
    <t>AB333300</t>
  </si>
  <si>
    <t>-0- C32/100/4 SA NATUUR F1</t>
  </si>
  <si>
    <t>5413470047508</t>
  </si>
  <si>
    <t>5413470066776</t>
  </si>
  <si>
    <t>AB333301</t>
  </si>
  <si>
    <t>-1- C32/100/4 SA NATUUR F1</t>
  </si>
  <si>
    <t>5413470047515</t>
  </si>
  <si>
    <t>5413470066783</t>
  </si>
  <si>
    <t>AB333302</t>
  </si>
  <si>
    <t>-2- C32/100/4 SA NATUUR F1</t>
  </si>
  <si>
    <t>5413470047522</t>
  </si>
  <si>
    <t>5413470066790</t>
  </si>
  <si>
    <t>AB333303</t>
  </si>
  <si>
    <t>-3- C32/100/4 SA NATUUR F1</t>
  </si>
  <si>
    <t>5413470047539</t>
  </si>
  <si>
    <t>5413470066806</t>
  </si>
  <si>
    <t>AB333304</t>
  </si>
  <si>
    <t>-4- C32/100/4 SA NATUUR F1</t>
  </si>
  <si>
    <t>5413470047546</t>
  </si>
  <si>
    <t>5413470066813</t>
  </si>
  <si>
    <t>AB333305</t>
  </si>
  <si>
    <t>-5- C32/100/4 SA NATUUR F1</t>
  </si>
  <si>
    <t>5413470047553</t>
  </si>
  <si>
    <t>5413470066820</t>
  </si>
  <si>
    <t>AB333306</t>
  </si>
  <si>
    <t>-6- C32/100/4 SA NATUUR F1</t>
  </si>
  <si>
    <t>5413470047560</t>
  </si>
  <si>
    <t>5413470066837</t>
  </si>
  <si>
    <t>AB333307</t>
  </si>
  <si>
    <t>-7- C32/100/4 SA NATUUR F1</t>
  </si>
  <si>
    <t>5413470047577</t>
  </si>
  <si>
    <t>5413470066844</t>
  </si>
  <si>
    <t>AB333308</t>
  </si>
  <si>
    <t>-8- C32/100/4 SA NATUUR F1</t>
  </si>
  <si>
    <t>5413470047584</t>
  </si>
  <si>
    <t>5413470066851</t>
  </si>
  <si>
    <t>AB333309</t>
  </si>
  <si>
    <t>-9- C32/100/4 SA NATUUR F1</t>
  </si>
  <si>
    <t>5413470047591</t>
  </si>
  <si>
    <t>5413470066875</t>
  </si>
  <si>
    <t>AB333320</t>
  </si>
  <si>
    <t>-0- C32/100/4 INOX LOOK/A</t>
  </si>
  <si>
    <t>5413470047713</t>
  </si>
  <si>
    <t>5413470066882</t>
  </si>
  <si>
    <t>AB333321</t>
  </si>
  <si>
    <t>-1- C32/100/4 INOX LOOK/A</t>
  </si>
  <si>
    <t>5413470047720</t>
  </si>
  <si>
    <t>5413470066899</t>
  </si>
  <si>
    <t>AB333322</t>
  </si>
  <si>
    <t>-2- C32/100/4 INOX LOOK/A</t>
  </si>
  <si>
    <t>5413470047737</t>
  </si>
  <si>
    <t>5413470066929</t>
  </si>
  <si>
    <t>AB333323</t>
  </si>
  <si>
    <t>-3- C32/100/4 INOX LOOK/A</t>
  </si>
  <si>
    <t>5413470047751</t>
  </si>
  <si>
    <t>5413470066905</t>
  </si>
  <si>
    <t>AB333324</t>
  </si>
  <si>
    <t>-4- C32/100/4 INOX LOOK/A</t>
  </si>
  <si>
    <t>5413470047768</t>
  </si>
  <si>
    <t>5413470066912</t>
  </si>
  <si>
    <t>AB333325</t>
  </si>
  <si>
    <t>-5- C32/100/4 INOX LOOK/A</t>
  </si>
  <si>
    <t>5413470047775</t>
  </si>
  <si>
    <t>5413470066936</t>
  </si>
  <si>
    <t>AB333326</t>
  </si>
  <si>
    <t>-6- C32/100/4 INOX LOOK/A</t>
  </si>
  <si>
    <t>5413470047782</t>
  </si>
  <si>
    <t>5413470066943</t>
  </si>
  <si>
    <t>AB333327</t>
  </si>
  <si>
    <t>-7- C32/100/4 INOX LOOK/A</t>
  </si>
  <si>
    <t>5413470047799</t>
  </si>
  <si>
    <t>5413470066950</t>
  </si>
  <si>
    <t>AB333328</t>
  </si>
  <si>
    <t>-8- C32/100/4 INOX LOOK/A</t>
  </si>
  <si>
    <t>5413470047805</t>
  </si>
  <si>
    <t>5413470066967</t>
  </si>
  <si>
    <t>AB333329</t>
  </si>
  <si>
    <t>-9- C32/100/4 INOX LOOK/A</t>
  </si>
  <si>
    <t>5413470047812</t>
  </si>
  <si>
    <t>5413470066974</t>
  </si>
  <si>
    <t>AB333330</t>
  </si>
  <si>
    <t>-0- C32/100/4 MAT ZWART TXT</t>
  </si>
  <si>
    <t>5413470047829</t>
  </si>
  <si>
    <t>5413470066981</t>
  </si>
  <si>
    <t>AB333331</t>
  </si>
  <si>
    <t>-1- C32/100/4 MAT ZWART TXT</t>
  </si>
  <si>
    <t>5413470047836</t>
  </si>
  <si>
    <t>5413470066998</t>
  </si>
  <si>
    <t>AB333332</t>
  </si>
  <si>
    <t>-2- C32/100/4 MAT ZWART TXT</t>
  </si>
  <si>
    <t>5413470047843</t>
  </si>
  <si>
    <t>5413470068589</t>
  </si>
  <si>
    <t>AB333333</t>
  </si>
  <si>
    <t>-3- C32/100/4 MAT ZWART TXT</t>
  </si>
  <si>
    <t>5413470047744</t>
  </si>
  <si>
    <t>5413470067001</t>
  </si>
  <si>
    <t>AB333334</t>
  </si>
  <si>
    <t>-4- C32/100/4 MAT ZWART TXT</t>
  </si>
  <si>
    <t>5413470047850</t>
  </si>
  <si>
    <t>5413470067018</t>
  </si>
  <si>
    <t>AB333335</t>
  </si>
  <si>
    <t>-5- C32/100/4 MAT ZWART TXT</t>
  </si>
  <si>
    <t>5413470047867</t>
  </si>
  <si>
    <t>5413470067025</t>
  </si>
  <si>
    <t>AB333336</t>
  </si>
  <si>
    <t>-6- C32/100/4 MAT ZWART TXT</t>
  </si>
  <si>
    <t>5413470047874</t>
  </si>
  <si>
    <t>5413470067032</t>
  </si>
  <si>
    <t>AB333337</t>
  </si>
  <si>
    <t>-7- C32/100/4 MAT ZWART TXT</t>
  </si>
  <si>
    <t>5413470047881</t>
  </si>
  <si>
    <t>5413470067049</t>
  </si>
  <si>
    <t>AB333338</t>
  </si>
  <si>
    <t>-8- C32/100/4 MAT ZWART TXT</t>
  </si>
  <si>
    <t>5413470047898</t>
  </si>
  <si>
    <t>5413470067056</t>
  </si>
  <si>
    <t>AB333339</t>
  </si>
  <si>
    <t>-9- C32/100/4 MAT ZWART TXT</t>
  </si>
  <si>
    <t>5413470047904</t>
  </si>
  <si>
    <t>5413470067063</t>
  </si>
  <si>
    <t>AB333340</t>
  </si>
  <si>
    <t>-0- C32/100/4 MAT WIT TXT</t>
  </si>
  <si>
    <t>5413470047911</t>
  </si>
  <si>
    <t>5413470067070</t>
  </si>
  <si>
    <t>AB333341</t>
  </si>
  <si>
    <t>-1- C32/100/4 MAT WIT TXT</t>
  </si>
  <si>
    <t>5413470047928</t>
  </si>
  <si>
    <t>5413470067087</t>
  </si>
  <si>
    <t>AB333342</t>
  </si>
  <si>
    <t>-2- C32/100/4 MAT WIT TXT</t>
  </si>
  <si>
    <t>5413470047935</t>
  </si>
  <si>
    <t>5413470067094</t>
  </si>
  <si>
    <t>AB333343</t>
  </si>
  <si>
    <t>-3- C32/100/4 MAT WIT TXT</t>
  </si>
  <si>
    <t>5413470047942</t>
  </si>
  <si>
    <t>5413470067117</t>
  </si>
  <si>
    <t>AB333344</t>
  </si>
  <si>
    <t>-4- C32/100/4 MAT WIT TXT</t>
  </si>
  <si>
    <t>5413470047959</t>
  </si>
  <si>
    <t>5413470067100</t>
  </si>
  <si>
    <t>AB333345</t>
  </si>
  <si>
    <t>-5- C32/100/4 MAT WIT TXT</t>
  </si>
  <si>
    <t>5413470047973</t>
  </si>
  <si>
    <t>5413470067124</t>
  </si>
  <si>
    <t>AB333346</t>
  </si>
  <si>
    <t>-6- C32/100/4 MAT WIT TXT</t>
  </si>
  <si>
    <t>5413470047980</t>
  </si>
  <si>
    <t>5413470067131</t>
  </si>
  <si>
    <t>AB333347</t>
  </si>
  <si>
    <t>-7- C32/100/4 MAT WIT TXT</t>
  </si>
  <si>
    <t>5413470047997</t>
  </si>
  <si>
    <t>5413470067148</t>
  </si>
  <si>
    <t>AB333348</t>
  </si>
  <si>
    <t>-8- C32/100/4 MAT WIT TXT</t>
  </si>
  <si>
    <t>5413470048000</t>
  </si>
  <si>
    <t>5413470067155</t>
  </si>
  <si>
    <t>AB333349</t>
  </si>
  <si>
    <t>-9- C32/100/4 MAT WIT TXT</t>
  </si>
  <si>
    <t>5413470048017</t>
  </si>
  <si>
    <t>5413470067179</t>
  </si>
  <si>
    <t>AB333350</t>
  </si>
  <si>
    <t>-0- C32/100/4 ALU TEXTUUR</t>
  </si>
  <si>
    <t>5413470048024</t>
  </si>
  <si>
    <t>5413470068855</t>
  </si>
  <si>
    <t>AB333351</t>
  </si>
  <si>
    <t>-1- C32/100/4 ALU TEXTUUR</t>
  </si>
  <si>
    <t>5413470048031</t>
  </si>
  <si>
    <t>5413470068848</t>
  </si>
  <si>
    <t>AB333352</t>
  </si>
  <si>
    <t>-2- C32/100/4 ALU TEXTUUR</t>
  </si>
  <si>
    <t>5413470048048</t>
  </si>
  <si>
    <t>5413470068862</t>
  </si>
  <si>
    <t>AB333353</t>
  </si>
  <si>
    <t>-3- C32/100/4 ALU TEXTUUR</t>
  </si>
  <si>
    <t>5413470048055</t>
  </si>
  <si>
    <t>5413470068879</t>
  </si>
  <si>
    <t>AB333354</t>
  </si>
  <si>
    <t>-4- C32/100/4 ALU TEXTUUR</t>
  </si>
  <si>
    <t>5413470048062</t>
  </si>
  <si>
    <t>5413470068886</t>
  </si>
  <si>
    <t>AB333355</t>
  </si>
  <si>
    <t>-5- C32/100/4 ALU TEXTUUR</t>
  </si>
  <si>
    <t>5413470048086</t>
  </si>
  <si>
    <t>5413470068893</t>
  </si>
  <si>
    <t>AB333356</t>
  </si>
  <si>
    <t>-6- C32/100/4 ALU TEXTUUR</t>
  </si>
  <si>
    <t>5413470048093</t>
  </si>
  <si>
    <t>5413470068909</t>
  </si>
  <si>
    <t>AB333357</t>
  </si>
  <si>
    <t>-7- C32/100/4 ALU TEXTUUR</t>
  </si>
  <si>
    <t>5413470048079</t>
  </si>
  <si>
    <t>5413470068916</t>
  </si>
  <si>
    <t>AB333358</t>
  </si>
  <si>
    <t>-8- C32/100/4 ALU TEXTUUR</t>
  </si>
  <si>
    <t>5413470048109</t>
  </si>
  <si>
    <t>5413470068923</t>
  </si>
  <si>
    <t>AB333359</t>
  </si>
  <si>
    <t>-9- C32/100/4 ALU TEXTUUR</t>
  </si>
  <si>
    <t>5413470048116</t>
  </si>
  <si>
    <t>5413470068930</t>
  </si>
  <si>
    <t>AB333370</t>
  </si>
  <si>
    <t>-0- C32/100/4 PA NATUUR</t>
  </si>
  <si>
    <t>5413470068169</t>
  </si>
  <si>
    <t>5413470068176</t>
  </si>
  <si>
    <t>AB333371</t>
  </si>
  <si>
    <t>-1- C32/100/4 PA NATUUR</t>
  </si>
  <si>
    <t>5413470068183</t>
  </si>
  <si>
    <t>5413470068190</t>
  </si>
  <si>
    <t>AB333372</t>
  </si>
  <si>
    <t>-2- C32/100/4 PA NATUUR</t>
  </si>
  <si>
    <t>5413470068206</t>
  </si>
  <si>
    <t>5413470068213</t>
  </si>
  <si>
    <t>AB333373</t>
  </si>
  <si>
    <t>-3- C32/100/4 PA NATUUR</t>
  </si>
  <si>
    <t>5413470068220</t>
  </si>
  <si>
    <t>5413470068237</t>
  </si>
  <si>
    <t>AB333374</t>
  </si>
  <si>
    <t>-4- C32/100/4 PA NATUUR</t>
  </si>
  <si>
    <t>5413470068244</t>
  </si>
  <si>
    <t>5413470068251</t>
  </si>
  <si>
    <t>AB333375</t>
  </si>
  <si>
    <t>-5- C32/100/4 PA NATUUR</t>
  </si>
  <si>
    <t>5413470068268</t>
  </si>
  <si>
    <t>5413470068275</t>
  </si>
  <si>
    <t>AB333376</t>
  </si>
  <si>
    <t>-6- C32/100/4 PA NATUUR</t>
  </si>
  <si>
    <t>5413470068282</t>
  </si>
  <si>
    <t>5413470068299</t>
  </si>
  <si>
    <t>AB333377</t>
  </si>
  <si>
    <t>-7- C32/100/4 PA NATUUR</t>
  </si>
  <si>
    <t>5413470068305</t>
  </si>
  <si>
    <t>5413470068312</t>
  </si>
  <si>
    <t>AB333378</t>
  </si>
  <si>
    <t>-8- C32/100/4 PA NATUUR</t>
  </si>
  <si>
    <t>5413470068329</t>
  </si>
  <si>
    <t>5413470068336</t>
  </si>
  <si>
    <t>AB333379</t>
  </si>
  <si>
    <t>-9- C32/100/4 PA NATUUR</t>
  </si>
  <si>
    <t>5413470068343</t>
  </si>
  <si>
    <t>5413470068350</t>
  </si>
  <si>
    <t>AB333401</t>
  </si>
  <si>
    <t>-A- L31/50/1,5 SA NATUUR F1</t>
  </si>
  <si>
    <t>5413470048123</t>
  </si>
  <si>
    <t>5413470067186</t>
  </si>
  <si>
    <t>AB333402</t>
  </si>
  <si>
    <t>-B- L31/50/1,5 SA NATUUR F1</t>
  </si>
  <si>
    <t>5413470048130</t>
  </si>
  <si>
    <t>5413470067193</t>
  </si>
  <si>
    <t>AB333403</t>
  </si>
  <si>
    <t>-C- L31/50/1,5 SA NATUUR F1</t>
  </si>
  <si>
    <t>5413470048147</t>
  </si>
  <si>
    <t>5413470067209</t>
  </si>
  <si>
    <t>AB333411</t>
  </si>
  <si>
    <t>-A- L31/50/1,5 INOX LOOK/P</t>
  </si>
  <si>
    <t>5413470048154</t>
  </si>
  <si>
    <t>5413470067216</t>
  </si>
  <si>
    <t>AB333412</t>
  </si>
  <si>
    <t>-B- L31/50/1,5 INOX LOOK/P</t>
  </si>
  <si>
    <t>5413470048161</t>
  </si>
  <si>
    <t>5413470067223</t>
  </si>
  <si>
    <t>AB333413</t>
  </si>
  <si>
    <t>-C- L31/50/1,5 INOX LOOK/P</t>
  </si>
  <si>
    <t>5413470048178</t>
  </si>
  <si>
    <t>5413470067230</t>
  </si>
  <si>
    <t>AB333431</t>
  </si>
  <si>
    <t>-A- L31/50/1,5 MAT ZWART TXT</t>
  </si>
  <si>
    <t>5413470048215</t>
  </si>
  <si>
    <t>5413470067247</t>
  </si>
  <si>
    <t>AB333432</t>
  </si>
  <si>
    <t>-B- L31/50/1,5 MAT ZWART TXT</t>
  </si>
  <si>
    <t>5413470048222</t>
  </si>
  <si>
    <t>5413470067254</t>
  </si>
  <si>
    <t>AB333433</t>
  </si>
  <si>
    <t>-C- L31/50/1,5 MAT ZWART TXT</t>
  </si>
  <si>
    <t>5413470048239</t>
  </si>
  <si>
    <t>5413470067261</t>
  </si>
  <si>
    <t>AB333441</t>
  </si>
  <si>
    <t>-A- L31/50/1,5 MAT WIT TXT</t>
  </si>
  <si>
    <t>5413470048246</t>
  </si>
  <si>
    <t>5413470067278</t>
  </si>
  <si>
    <t>AB333442</t>
  </si>
  <si>
    <t>-B- L31/50/1,5 MAT WIT TXT</t>
  </si>
  <si>
    <t>5413470048253</t>
  </si>
  <si>
    <t>5413470067285</t>
  </si>
  <si>
    <t>AB333443</t>
  </si>
  <si>
    <t>-C- L31/50/1,5 MAT WIT TXT</t>
  </si>
  <si>
    <t>5413470048260</t>
  </si>
  <si>
    <t>5413470067292</t>
  </si>
  <si>
    <t>AB333451</t>
  </si>
  <si>
    <t>-A- L31/50/1,5 ALU TEXTUUR</t>
  </si>
  <si>
    <t>5413470048277</t>
  </si>
  <si>
    <t>5413470069074</t>
  </si>
  <si>
    <t>AB333452</t>
  </si>
  <si>
    <t>-B- L31/50/1,5 ALU TEXTUUR</t>
  </si>
  <si>
    <t>5413470048284</t>
  </si>
  <si>
    <t>5413470069081</t>
  </si>
  <si>
    <t>AB333453</t>
  </si>
  <si>
    <t>-C- L31/50/1,5 ALU TEXTUUR</t>
  </si>
  <si>
    <t>5413470048291</t>
  </si>
  <si>
    <t>5413470069098</t>
  </si>
  <si>
    <t>AB333501</t>
  </si>
  <si>
    <t>-A- L31/100/1,5 SA NATUUR F1</t>
  </si>
  <si>
    <t>5413470048307</t>
  </si>
  <si>
    <t>5413470067308</t>
  </si>
  <si>
    <t>AB333502</t>
  </si>
  <si>
    <t>-B- L31/100/1,5 SA NATUUR F1</t>
  </si>
  <si>
    <t>5413470048314</t>
  </si>
  <si>
    <t>5413470067315</t>
  </si>
  <si>
    <t>AB333503</t>
  </si>
  <si>
    <t>-C- L31/100/1,5 SA NATUUR F1</t>
  </si>
  <si>
    <t>5413470048321</t>
  </si>
  <si>
    <t>5413470067322</t>
  </si>
  <si>
    <t>AB333511</t>
  </si>
  <si>
    <t>-A- L31/100/1,5 INOX LOOK/P</t>
  </si>
  <si>
    <t>5413470048338</t>
  </si>
  <si>
    <t>5413470067339</t>
  </si>
  <si>
    <t>AB333512</t>
  </si>
  <si>
    <t>-B- L31/100/1,5 INOX LOOK/P</t>
  </si>
  <si>
    <t>5413470048345</t>
  </si>
  <si>
    <t>5413470067346</t>
  </si>
  <si>
    <t>AB333513</t>
  </si>
  <si>
    <t>-C- L31/100/1,5 INOX LOOK/P</t>
  </si>
  <si>
    <t>5413470048352</t>
  </si>
  <si>
    <t>5413470067353</t>
  </si>
  <si>
    <t>AB333531</t>
  </si>
  <si>
    <t>-A- L31/100/1,5 MAT ZWART TXT</t>
  </si>
  <si>
    <t>5413470048390</t>
  </si>
  <si>
    <t>5413470067360</t>
  </si>
  <si>
    <t>AB333532</t>
  </si>
  <si>
    <t>-B- L31/100/1,5 MAT ZWART TXT</t>
  </si>
  <si>
    <t>5413470048406</t>
  </si>
  <si>
    <t>5413470067377</t>
  </si>
  <si>
    <t>AB333533</t>
  </si>
  <si>
    <t>-C- L31/100/1,5 MAT ZWART TXT</t>
  </si>
  <si>
    <t>5413470048413</t>
  </si>
  <si>
    <t>5413470067384</t>
  </si>
  <si>
    <t>AB333541</t>
  </si>
  <si>
    <t>-A- L31/100/1,5 MAT WIT TXT</t>
  </si>
  <si>
    <t>5413470048420</t>
  </si>
  <si>
    <t>5413470067391</t>
  </si>
  <si>
    <t>AB333542</t>
  </si>
  <si>
    <t>-B- L31/100/1,5 MAT WIT TXT</t>
  </si>
  <si>
    <t>5413470048437</t>
  </si>
  <si>
    <t>5413470067407</t>
  </si>
  <si>
    <t>AB333543</t>
  </si>
  <si>
    <t>-C- L31/100/1,5 MAT WIT TXT</t>
  </si>
  <si>
    <t>5413470048444</t>
  </si>
  <si>
    <t>5413470067414</t>
  </si>
  <si>
    <t>AB333551</t>
  </si>
  <si>
    <t>-A- L31/100/1,5 ALU TEXTUUR</t>
  </si>
  <si>
    <t>5413470048451</t>
  </si>
  <si>
    <t>5413470068688</t>
  </si>
  <si>
    <t>AB333552</t>
  </si>
  <si>
    <t>-B- L31/100/1,5 ALU TEXTUUR</t>
  </si>
  <si>
    <t>5413470048468</t>
  </si>
  <si>
    <t>5413470068695</t>
  </si>
  <si>
    <t>AB333553</t>
  </si>
  <si>
    <t>-C- L31/100/1,5 ALU TEXTUUR</t>
  </si>
  <si>
    <t>5413470048475</t>
  </si>
  <si>
    <t>5413470068701</t>
  </si>
  <si>
    <t>AB333601</t>
  </si>
  <si>
    <t>-A- L31/50/4 SA NATUUR F1</t>
  </si>
  <si>
    <t>5413470048482</t>
  </si>
  <si>
    <t>5413470067421</t>
  </si>
  <si>
    <t>AB333602</t>
  </si>
  <si>
    <t>-B- L31/50/4 SA NATUUR F1</t>
  </si>
  <si>
    <t>5413470048499</t>
  </si>
  <si>
    <t>5413470067438</t>
  </si>
  <si>
    <t>AB333603</t>
  </si>
  <si>
    <t>-C- L31/50/4 SA NATUUR F1</t>
  </si>
  <si>
    <t>5413470048505</t>
  </si>
  <si>
    <t>5413470067445</t>
  </si>
  <si>
    <t>AB333621</t>
  </si>
  <si>
    <t>-A- L31/50/4 INOX LOOK/A</t>
  </si>
  <si>
    <t>5413470048543</t>
  </si>
  <si>
    <t>5413470067452</t>
  </si>
  <si>
    <t>AB333622</t>
  </si>
  <si>
    <t>-B- L31/50/4 INOX LOOK/A</t>
  </si>
  <si>
    <t>5413470048574</t>
  </si>
  <si>
    <t>5413470067469</t>
  </si>
  <si>
    <t>AB333623</t>
  </si>
  <si>
    <t>-C- L31/50/4 INOX LOOK/A</t>
  </si>
  <si>
    <t>5413470048581</t>
  </si>
  <si>
    <t>5413470067476</t>
  </si>
  <si>
    <t>AB333631</t>
  </si>
  <si>
    <t>-A- L31/50/4 MAT ZWART TXT</t>
  </si>
  <si>
    <t>5413470048598</t>
  </si>
  <si>
    <t>5413470067483</t>
  </si>
  <si>
    <t>AB333632</t>
  </si>
  <si>
    <t>-B- L31/50/4 MAT ZWART TXT</t>
  </si>
  <si>
    <t>5413470048604</t>
  </si>
  <si>
    <t>5413470067490</t>
  </si>
  <si>
    <t>AB333633</t>
  </si>
  <si>
    <t>-C- L31/50/4 MAT ZWART TXT</t>
  </si>
  <si>
    <t>5413470048611</t>
  </si>
  <si>
    <t>5413470067506</t>
  </si>
  <si>
    <t>AB333641</t>
  </si>
  <si>
    <t>-A- L31/50/4 MAT WIT TXT</t>
  </si>
  <si>
    <t>5413470048659</t>
  </si>
  <si>
    <t>5413470067513</t>
  </si>
  <si>
    <t>AB333642</t>
  </si>
  <si>
    <t>-B- L31/50/4 MAT WIT TXT</t>
  </si>
  <si>
    <t>5413470048666</t>
  </si>
  <si>
    <t>5413470067520</t>
  </si>
  <si>
    <t>AB333643</t>
  </si>
  <si>
    <t>-C- L31/50/4 MAT WIT TXT</t>
  </si>
  <si>
    <t>5413470048673</t>
  </si>
  <si>
    <t>5413470067537</t>
  </si>
  <si>
    <t>AB333651</t>
  </si>
  <si>
    <t>-A- L31/50/4 ALU TEXTUUR</t>
  </si>
  <si>
    <t>5413470048628</t>
  </si>
  <si>
    <t>5413470068718</t>
  </si>
  <si>
    <t>AB333652</t>
  </si>
  <si>
    <t>-B- L31/50/4 ALU TEXTUUR</t>
  </si>
  <si>
    <t>5413470048635</t>
  </si>
  <si>
    <t>5413470068725</t>
  </si>
  <si>
    <t>AB333653</t>
  </si>
  <si>
    <t>-C- L31/50/4 ALU TEXTUUR</t>
  </si>
  <si>
    <t>5413470048642</t>
  </si>
  <si>
    <t>5413470068732</t>
  </si>
  <si>
    <t>AB333671</t>
  </si>
  <si>
    <t>-A- L31/50/4 PA NATUUR</t>
  </si>
  <si>
    <t>5413470068367</t>
  </si>
  <si>
    <t>5413470068374</t>
  </si>
  <si>
    <t>AB333672</t>
  </si>
  <si>
    <t>-B- L31/50/4 PA NATUUR</t>
  </si>
  <si>
    <t>5413470068381</t>
  </si>
  <si>
    <t>5413470068398</t>
  </si>
  <si>
    <t>AB333673</t>
  </si>
  <si>
    <t>-C- L31/50/4 PA NATUUR</t>
  </si>
  <si>
    <t>5413470068404</t>
  </si>
  <si>
    <t>5413470068411</t>
  </si>
  <si>
    <t>AB333701</t>
  </si>
  <si>
    <t>-A- L31/100/4 SA NATUUR F1</t>
  </si>
  <si>
    <t>5413470048680</t>
  </si>
  <si>
    <t>5413470067544</t>
  </si>
  <si>
    <t>AB333702</t>
  </si>
  <si>
    <t>-B- L31/100/4 SA NATUUR F1</t>
  </si>
  <si>
    <t>5413470048697</t>
  </si>
  <si>
    <t>5413470067551</t>
  </si>
  <si>
    <t>AB333703</t>
  </si>
  <si>
    <t>-C- L31/100/4 SA NATUUR F1</t>
  </si>
  <si>
    <t>5413470048703</t>
  </si>
  <si>
    <t>5413470067568</t>
  </si>
  <si>
    <t>AB333721</t>
  </si>
  <si>
    <t>-A- L31/100/4 INOX LOOK/A</t>
  </si>
  <si>
    <t>5413470048741</t>
  </si>
  <si>
    <t>5413470067575</t>
  </si>
  <si>
    <t>AB333722</t>
  </si>
  <si>
    <t>-B- L31/100/4 INOX LOOK/A</t>
  </si>
  <si>
    <t>5413470048758</t>
  </si>
  <si>
    <t>5413470067582</t>
  </si>
  <si>
    <t>AB333723</t>
  </si>
  <si>
    <t>-C- L31/100/4 INOX LOOK/A</t>
  </si>
  <si>
    <t>5413470048765</t>
  </si>
  <si>
    <t>5413470067599</t>
  </si>
  <si>
    <t>AB333731</t>
  </si>
  <si>
    <t>-A- L31/100/4 MAT ZWART TXT</t>
  </si>
  <si>
    <t>5413470048772</t>
  </si>
  <si>
    <t>5413470067605</t>
  </si>
  <si>
    <t>AB333732</t>
  </si>
  <si>
    <t>-B- L31/100/4 MAT ZWART TXT</t>
  </si>
  <si>
    <t>5413470048789</t>
  </si>
  <si>
    <t>5413470067612</t>
  </si>
  <si>
    <t>AB333733</t>
  </si>
  <si>
    <t>-C- L31/100/4 MAT ZWART TXT</t>
  </si>
  <si>
    <t>5413470048796</t>
  </si>
  <si>
    <t>5413470067629</t>
  </si>
  <si>
    <t>AB333741</t>
  </si>
  <si>
    <t>-A- L31/100/4 MAT WIT TXT</t>
  </si>
  <si>
    <t>5413470048802</t>
  </si>
  <si>
    <t>5413470067636</t>
  </si>
  <si>
    <t>AB333742</t>
  </si>
  <si>
    <t>-B- L31/100/4 MAT WIT TXT</t>
  </si>
  <si>
    <t>5413470048819</t>
  </si>
  <si>
    <t>5413470067643</t>
  </si>
  <si>
    <t>AB333743</t>
  </si>
  <si>
    <t>-C- L31/100/4 MAT WIT TXT</t>
  </si>
  <si>
    <t>5413470048826</t>
  </si>
  <si>
    <t>5413470067650</t>
  </si>
  <si>
    <t>AB333751</t>
  </si>
  <si>
    <t>-A- L31/100/4 ALU TEXTUUR</t>
  </si>
  <si>
    <t>5413470048833</t>
  </si>
  <si>
    <t>5413470068947</t>
  </si>
  <si>
    <t>AB333752</t>
  </si>
  <si>
    <t>-B- L31/100/4 ALU TEXTUUR</t>
  </si>
  <si>
    <t>5413470048840</t>
  </si>
  <si>
    <t>5413470068954</t>
  </si>
  <si>
    <t>AB333753</t>
  </si>
  <si>
    <t>-C- L31/100/4 ALU TEXTUUR</t>
  </si>
  <si>
    <t>5413470048857</t>
  </si>
  <si>
    <t>5413470068961</t>
  </si>
  <si>
    <t>AB333771</t>
  </si>
  <si>
    <t>-A- L31/100/4 PA NATUUR</t>
  </si>
  <si>
    <t>5413470068428</t>
  </si>
  <si>
    <t>5413470068435</t>
  </si>
  <si>
    <t>AB333772</t>
  </si>
  <si>
    <t>-B- L31/100/4 PA NATUUR</t>
  </si>
  <si>
    <t>5413470068442</t>
  </si>
  <si>
    <t>5413470068459</t>
  </si>
  <si>
    <t>AB333773</t>
  </si>
  <si>
    <t>-C- L31/100/4 PA NATUUR</t>
  </si>
  <si>
    <t>5413470068466</t>
  </si>
  <si>
    <t>5413470068473</t>
  </si>
  <si>
    <t>AB333901</t>
  </si>
  <si>
    <t>NAAMPLAATHOUDER 380/1 NATUUR</t>
  </si>
  <si>
    <t>5413470048888</t>
  </si>
  <si>
    <t>5413470064680</t>
  </si>
  <si>
    <t>AB333902</t>
  </si>
  <si>
    <t>NAAMPLAATHOUDER 380/2 NATUUR</t>
  </si>
  <si>
    <t>5413470048895</t>
  </si>
  <si>
    <t>5413470064697</t>
  </si>
  <si>
    <t>AB333903</t>
  </si>
  <si>
    <t>NAAMPLAATHOUDER 380/PVC</t>
  </si>
  <si>
    <t>5413470048901</t>
  </si>
  <si>
    <t>5413470064727</t>
  </si>
  <si>
    <t>AB333911</t>
  </si>
  <si>
    <t>NAAMPLAATHOUDER 380/1 ZWART</t>
  </si>
  <si>
    <t>5413470048918</t>
  </si>
  <si>
    <t>5413470064703</t>
  </si>
  <si>
    <t>AB333912</t>
  </si>
  <si>
    <t>NAAMPLAATHOUDER 380/2 ZWART</t>
  </si>
  <si>
    <t>5413470048925</t>
  </si>
  <si>
    <t>5413470064710</t>
  </si>
  <si>
    <t>TELESCOPISCHE BUIS D100</t>
  </si>
  <si>
    <t>5413470310947</t>
  </si>
  <si>
    <t>5413470310954</t>
  </si>
  <si>
    <t>TELESCOPISCHE BUIS D125</t>
  </si>
  <si>
    <t>5413470310961</t>
  </si>
  <si>
    <t>5413470310978</t>
  </si>
  <si>
    <t>5413470313993</t>
  </si>
  <si>
    <t>5413470314006</t>
  </si>
  <si>
    <t>MOUSSE + HULS SONOSLOT (MAX)</t>
  </si>
  <si>
    <t>5413470288741</t>
  </si>
  <si>
    <t>5413470318974</t>
  </si>
  <si>
    <t>C.SCHROEF 5,5X85 T20 A2 100STK</t>
  </si>
  <si>
    <t>5413470297125</t>
  </si>
  <si>
    <t>5413470308937</t>
  </si>
  <si>
    <t>AFDEKPL NIKO ORIGINAL WHITE</t>
  </si>
  <si>
    <t>5413470288574</t>
  </si>
  <si>
    <t>5413470288581</t>
  </si>
  <si>
    <t>Speciedeksel buis 64x140</t>
  </si>
  <si>
    <t>5413470282404</t>
  </si>
  <si>
    <t>5413470308135</t>
  </si>
  <si>
    <t>EASYFLEX VAST KANAAL 135X55 3M</t>
  </si>
  <si>
    <t>5413470272429</t>
  </si>
  <si>
    <t>5413470285795</t>
  </si>
  <si>
    <t>SPECIEDEKSEL D80</t>
  </si>
  <si>
    <t>5413470286419</t>
  </si>
  <si>
    <t>5413470286426</t>
  </si>
  <si>
    <t>SPECIEDEKSEL D125</t>
  </si>
  <si>
    <t>5413470286433</t>
  </si>
  <si>
    <t>5413470286440</t>
  </si>
  <si>
    <t>EASYFLEX VAST KANAAL D125 3M</t>
  </si>
  <si>
    <t>5413470282596</t>
  </si>
  <si>
    <t>5413470282701</t>
  </si>
  <si>
    <t>EASYFLEX VAST KANAAL D80 3M</t>
  </si>
  <si>
    <t>5413470282602</t>
  </si>
  <si>
    <t>5413470282718</t>
  </si>
  <si>
    <t>EF METAL OVERZETBEUGEL 140x64</t>
  </si>
  <si>
    <t>5413470291888</t>
  </si>
  <si>
    <t>5413470291895</t>
  </si>
  <si>
    <t>EASYFLEX FLEX VERBIND 140x64</t>
  </si>
  <si>
    <t>5413470293493</t>
  </si>
  <si>
    <t>5413470293509</t>
  </si>
  <si>
    <t>EF V90DEG D80 140x64 L250</t>
  </si>
  <si>
    <t>5413470300344</t>
  </si>
  <si>
    <t>5413470300351</t>
  </si>
  <si>
    <t>EF V90DEG D125 140x64 L250</t>
  </si>
  <si>
    <t>5413470300368</t>
  </si>
  <si>
    <t>5413470300375</t>
  </si>
  <si>
    <t>EF PLENUM HAAKS D160 8xR90</t>
  </si>
  <si>
    <t>5413470314495</t>
  </si>
  <si>
    <t>5413470318684</t>
  </si>
  <si>
    <t>EF V90DEG FLR D125 2xR90 L100</t>
  </si>
  <si>
    <t>5413470314549</t>
  </si>
  <si>
    <t>5413470317069</t>
  </si>
  <si>
    <t>EF V90DEG CEIL D125 2xR90 L100</t>
  </si>
  <si>
    <t>5413470314556</t>
  </si>
  <si>
    <t>5413470317076</t>
  </si>
  <si>
    <t>EF R90 CONNECTION OPBOUWPLENUM</t>
  </si>
  <si>
    <t>5413470314563</t>
  </si>
  <si>
    <t>5413470317083</t>
  </si>
  <si>
    <t>EASYFLEX LOCK R90</t>
  </si>
  <si>
    <t>5413470314570</t>
  </si>
  <si>
    <t>5413470317090</t>
  </si>
  <si>
    <t>5413470314587</t>
  </si>
  <si>
    <t>5413470317106</t>
  </si>
  <si>
    <t>5413470314594</t>
  </si>
  <si>
    <t>5413470317113</t>
  </si>
  <si>
    <t>EF OPBOUWPLENUM CAP R90</t>
  </si>
  <si>
    <t>5413470314600</t>
  </si>
  <si>
    <t>5413470317120</t>
  </si>
  <si>
    <t>EASYFLEX SEAL R90</t>
  </si>
  <si>
    <t>5413470314617</t>
  </si>
  <si>
    <t>5413470317137</t>
  </si>
  <si>
    <t>EASYFLEX 180DEG CONNECTOR R90</t>
  </si>
  <si>
    <t>5413470314624</t>
  </si>
  <si>
    <t>5413470317144</t>
  </si>
  <si>
    <t>EASYFLEX RESTRICTOR R90</t>
  </si>
  <si>
    <t>5413470314631</t>
  </si>
  <si>
    <t>5413470317151</t>
  </si>
  <si>
    <t>EASYFLEX 90DEG CONNECTOR R90</t>
  </si>
  <si>
    <t>5413470314648</t>
  </si>
  <si>
    <t>5413470317168</t>
  </si>
  <si>
    <t>EF VERLENGSTUK DN125 L250</t>
  </si>
  <si>
    <t>5413470314822</t>
  </si>
  <si>
    <t>5413470317175</t>
  </si>
  <si>
    <t>EF PLENUM HAAKS D160 6xR90</t>
  </si>
  <si>
    <t>5413470090696</t>
  </si>
  <si>
    <t>5413470318691</t>
  </si>
  <si>
    <t>KIT TOEBEHOREN VOOR ENDURA</t>
  </si>
  <si>
    <t>5413470283814</t>
  </si>
  <si>
    <t>5413470283838</t>
  </si>
  <si>
    <t>KIT TOEBEHOREN VOOR ENDURA SZ</t>
  </si>
  <si>
    <t>5413470283821</t>
  </si>
  <si>
    <t>5413470283845</t>
  </si>
  <si>
    <t>G3018428</t>
  </si>
  <si>
    <t>EINDKAP PROFL LOGO ARG ZWART</t>
  </si>
  <si>
    <t>5413470080628</t>
  </si>
  <si>
    <t>5413470080635</t>
  </si>
  <si>
    <t>G3018429</t>
  </si>
  <si>
    <t>EINDKAP PROFL LOGO ARG WIT</t>
  </si>
  <si>
    <t>5413470080642</t>
  </si>
  <si>
    <t>5413470080659</t>
  </si>
  <si>
    <t xml:space="preserve">SK </t>
  </si>
  <si>
    <t>O3006012</t>
  </si>
  <si>
    <t>INVISIBLE HOUTEN BLOK 2X MEDIU</t>
  </si>
  <si>
    <t>5413470070513</t>
  </si>
  <si>
    <t>5413470070520</t>
  </si>
  <si>
    <t>O3006024</t>
  </si>
  <si>
    <t>INVISIBLE HOUTEN BLOK 2X NEOS5</t>
  </si>
  <si>
    <t>5413470070490</t>
  </si>
  <si>
    <t>5413470070506</t>
  </si>
  <si>
    <t>DOOK 418 (411/412)</t>
  </si>
  <si>
    <t>5413470267418</t>
  </si>
  <si>
    <t>5413470283906</t>
  </si>
  <si>
    <t>5413470283890</t>
  </si>
  <si>
    <t>PAL</t>
  </si>
  <si>
    <t>00049506</t>
  </si>
  <si>
    <t>DEURSTOP SS304 INOX</t>
  </si>
  <si>
    <t>5413470084206</t>
  </si>
  <si>
    <t>5413470084213</t>
  </si>
  <si>
    <t>5413470084220</t>
  </si>
  <si>
    <t>Strip 381/60 400 BEL 9010</t>
  </si>
  <si>
    <t>5413470279558</t>
  </si>
  <si>
    <t>5413470250847</t>
  </si>
  <si>
    <t>5413470308463</t>
  </si>
  <si>
    <t>Strip 381/60 500 Natuurkl</t>
  </si>
  <si>
    <t>5413470284521</t>
  </si>
  <si>
    <t>5413470250861</t>
  </si>
  <si>
    <t>5413470308548</t>
  </si>
  <si>
    <t>Strip 381/60 500 BEL 9010</t>
  </si>
  <si>
    <t>5413470284545</t>
  </si>
  <si>
    <t>5413470250878</t>
  </si>
  <si>
    <t>5413470308487</t>
  </si>
  <si>
    <t>Strip 381/80 300 Natuurkl</t>
  </si>
  <si>
    <t>5413470284583</t>
  </si>
  <si>
    <t>5413470250946</t>
  </si>
  <si>
    <t>5413470308517</t>
  </si>
  <si>
    <t>Strip 381/80 300 BEL 9010</t>
  </si>
  <si>
    <t>5413470284613</t>
  </si>
  <si>
    <t>5413470250977</t>
  </si>
  <si>
    <t>5413470308388</t>
  </si>
  <si>
    <t>Strip 381/80 300 RAL 8022</t>
  </si>
  <si>
    <t>5413470284620</t>
  </si>
  <si>
    <t>5413470250984</t>
  </si>
  <si>
    <t>5413470308500</t>
  </si>
  <si>
    <t>Strip 381/80 400 Natuurkl</t>
  </si>
  <si>
    <t>5413470284637</t>
  </si>
  <si>
    <t>5413470250991</t>
  </si>
  <si>
    <t>5413470308401</t>
  </si>
  <si>
    <t>Strip 381/80 400 STR 9005</t>
  </si>
  <si>
    <t>5413470296401</t>
  </si>
  <si>
    <t>5413470296418</t>
  </si>
  <si>
    <t>5413470308562</t>
  </si>
  <si>
    <t>Strip 381/80 400 BEL 9010</t>
  </si>
  <si>
    <t>5413470284668</t>
  </si>
  <si>
    <t>5413470251028</t>
  </si>
  <si>
    <t>5413470308494</t>
  </si>
  <si>
    <t>Strip 381/80 400 RAL 8022</t>
  </si>
  <si>
    <t>5413470284675</t>
  </si>
  <si>
    <t>5413470251035</t>
  </si>
  <si>
    <t>5413470308555</t>
  </si>
  <si>
    <t>Strip 381/80 500 Natuurkl</t>
  </si>
  <si>
    <t>5413470284699</t>
  </si>
  <si>
    <t>5413470251059</t>
  </si>
  <si>
    <t>5413470310923</t>
  </si>
  <si>
    <t>Strip 381/80 500 BEL 9010</t>
  </si>
  <si>
    <t>5413470284729</t>
  </si>
  <si>
    <t>5413470251080</t>
  </si>
  <si>
    <t>5413470308524</t>
  </si>
  <si>
    <t>Strip 381/80 500 RAL 8022</t>
  </si>
  <si>
    <t>5413470284736</t>
  </si>
  <si>
    <t>5413470251097</t>
  </si>
  <si>
    <t>5413470308579</t>
  </si>
  <si>
    <t>Strip 381/80 500 STR 9005</t>
  </si>
  <si>
    <t>5413470296425</t>
  </si>
  <si>
    <t>5413470296432</t>
  </si>
  <si>
    <t>5413470308371</t>
  </si>
  <si>
    <t>Strip 381/80 600 Natuurkl</t>
  </si>
  <si>
    <t>5413470284750</t>
  </si>
  <si>
    <t>5413470251110</t>
  </si>
  <si>
    <t>5413470309729</t>
  </si>
  <si>
    <t>Strip 381/80 600 BEL 9010</t>
  </si>
  <si>
    <t>5413470284774</t>
  </si>
  <si>
    <t>5413470251134</t>
  </si>
  <si>
    <t>5413470309736</t>
  </si>
  <si>
    <t>Strip 381/80 1000 F1</t>
  </si>
  <si>
    <t>5413470284798</t>
  </si>
  <si>
    <t>5413470251158</t>
  </si>
  <si>
    <t>5413470308357</t>
  </si>
  <si>
    <t>Strip 381/80 2000 F1</t>
  </si>
  <si>
    <t>5413470284828</t>
  </si>
  <si>
    <t>5413470251196</t>
  </si>
  <si>
    <t>5413470308340</t>
  </si>
  <si>
    <t>Strip 381/100 300 F1</t>
  </si>
  <si>
    <t>5413470284514</t>
  </si>
  <si>
    <t>5413470251233</t>
  </si>
  <si>
    <t>5413470309750</t>
  </si>
  <si>
    <t>Strip 381/100 300 BEL 9010</t>
  </si>
  <si>
    <t>5413470284873</t>
  </si>
  <si>
    <t>5413470251257</t>
  </si>
  <si>
    <t>5413470309712</t>
  </si>
  <si>
    <t>Strip 381/100 400 F1</t>
  </si>
  <si>
    <t>5413470284897</t>
  </si>
  <si>
    <t>5413470251271</t>
  </si>
  <si>
    <t>5413470308364</t>
  </si>
  <si>
    <t>Strip 381/100 400 BEL 9010</t>
  </si>
  <si>
    <t>5413470284927</t>
  </si>
  <si>
    <t>5413470251301</t>
  </si>
  <si>
    <t>5413470308418</t>
  </si>
  <si>
    <t>Strip 381/100 500 F1</t>
  </si>
  <si>
    <t>5413470284941</t>
  </si>
  <si>
    <t>5413470251325</t>
  </si>
  <si>
    <t>5413470308456</t>
  </si>
  <si>
    <t>Strip 381/100 500 BEL 9010</t>
  </si>
  <si>
    <t>5413470284972</t>
  </si>
  <si>
    <t>5413470251356</t>
  </si>
  <si>
    <t>5413470308432</t>
  </si>
  <si>
    <t>Strip 381/130 1000 BEL 9010</t>
  </si>
  <si>
    <t>5413470285139</t>
  </si>
  <si>
    <t>5413470251530</t>
  </si>
  <si>
    <t>5413470308531</t>
  </si>
  <si>
    <t>Strip 381/150 500 F1</t>
  </si>
  <si>
    <t>5413470285184</t>
  </si>
  <si>
    <t>5413470251592</t>
  </si>
  <si>
    <t>5413470308425</t>
  </si>
  <si>
    <t>Strip 381/150 500 BEL 9010</t>
  </si>
  <si>
    <t>5413470285191</t>
  </si>
  <si>
    <t>5413470251608</t>
  </si>
  <si>
    <t>5413470308395</t>
  </si>
  <si>
    <t>5413470310152</t>
  </si>
  <si>
    <t>5413470310169</t>
  </si>
  <si>
    <t>5413470310176</t>
  </si>
  <si>
    <t>5413470310244</t>
  </si>
  <si>
    <t>5413470310251</t>
  </si>
  <si>
    <t>5413470310268</t>
  </si>
  <si>
    <t>5413470310183</t>
  </si>
  <si>
    <t>5413470310190</t>
  </si>
  <si>
    <t>5413470310206</t>
  </si>
  <si>
    <t>5413470310213</t>
  </si>
  <si>
    <t>5413470310220</t>
  </si>
  <si>
    <t>5413470310237</t>
  </si>
  <si>
    <t>5413470310275</t>
  </si>
  <si>
    <t>5413470310282</t>
  </si>
  <si>
    <t>5413470310299</t>
  </si>
  <si>
    <t>5413470039848</t>
  </si>
  <si>
    <t>5413470292595</t>
  </si>
  <si>
    <t>5413470290157</t>
  </si>
  <si>
    <t>5413470299693</t>
  </si>
  <si>
    <t>5413470299709</t>
  </si>
  <si>
    <t>5413470299716</t>
  </si>
  <si>
    <t>5413470291987</t>
  </si>
  <si>
    <t>5413470292601</t>
  </si>
  <si>
    <t>5413470290164</t>
  </si>
  <si>
    <t>5413470039961</t>
  </si>
  <si>
    <t>5413470292618</t>
  </si>
  <si>
    <t>5413470290171</t>
  </si>
  <si>
    <t>5413470292533</t>
  </si>
  <si>
    <t>5413470292564</t>
  </si>
  <si>
    <t>5413470292007</t>
  </si>
  <si>
    <t>5413470296012</t>
  </si>
  <si>
    <t>5413470296029</t>
  </si>
  <si>
    <t>5413470296166</t>
  </si>
  <si>
    <t>5413470310305</t>
  </si>
  <si>
    <t>5413470310312</t>
  </si>
  <si>
    <t>5413470310329</t>
  </si>
  <si>
    <t>5413470310398</t>
  </si>
  <si>
    <t>5413470310404</t>
  </si>
  <si>
    <t>5413470310411</t>
  </si>
  <si>
    <t>5413470310336</t>
  </si>
  <si>
    <t>5413470310343</t>
  </si>
  <si>
    <t>5413470310350</t>
  </si>
  <si>
    <t>5413470310367</t>
  </si>
  <si>
    <t>5413470310374</t>
  </si>
  <si>
    <t>5413470310381</t>
  </si>
  <si>
    <t>5413470310428</t>
  </si>
  <si>
    <t>5413470310435</t>
  </si>
  <si>
    <t>5413470310442</t>
  </si>
  <si>
    <t>5413470039978</t>
  </si>
  <si>
    <t>5413470292625</t>
  </si>
  <si>
    <t>5413470290133</t>
  </si>
  <si>
    <t>5413470299723</t>
  </si>
  <si>
    <t>5413470299730</t>
  </si>
  <si>
    <t>5413470299747</t>
  </si>
  <si>
    <t>5413470039985</t>
  </si>
  <si>
    <t>5413470292632</t>
  </si>
  <si>
    <t>5413470290188</t>
  </si>
  <si>
    <t>5413470039992</t>
  </si>
  <si>
    <t>5413470292649</t>
  </si>
  <si>
    <t>5413470290195</t>
  </si>
  <si>
    <t>5413470292540</t>
  </si>
  <si>
    <t>5413470292571</t>
  </si>
  <si>
    <t>5413470292045</t>
  </si>
  <si>
    <t>5413470296036</t>
  </si>
  <si>
    <t>5413470296043</t>
  </si>
  <si>
    <t>5413470296173</t>
  </si>
  <si>
    <t>5413470040004</t>
  </si>
  <si>
    <t>5413470292656</t>
  </si>
  <si>
    <t>5413470290201</t>
  </si>
  <si>
    <t>5413470299754</t>
  </si>
  <si>
    <t>5413470299761</t>
  </si>
  <si>
    <t>5413470299778</t>
  </si>
  <si>
    <t>5413470040011</t>
  </si>
  <si>
    <t>5413470292663</t>
  </si>
  <si>
    <t>5413470290218</t>
  </si>
  <si>
    <t>5413470040028</t>
  </si>
  <si>
    <t>5413470292670</t>
  </si>
  <si>
    <t>5413470290225</t>
  </si>
  <si>
    <t>04341508</t>
  </si>
  <si>
    <t>434RE dia 150 RAL 7016</t>
  </si>
  <si>
    <t>5413470292557</t>
  </si>
  <si>
    <t>5413470292588</t>
  </si>
  <si>
    <t>5413470292052</t>
  </si>
  <si>
    <t>5413470296050</t>
  </si>
  <si>
    <t>5413470296067</t>
  </si>
  <si>
    <t>5413470296180</t>
  </si>
  <si>
    <t>5413470040035</t>
  </si>
  <si>
    <t>5413470292687</t>
  </si>
  <si>
    <t>5413470290232</t>
  </si>
  <si>
    <t>5413470040042</t>
  </si>
  <si>
    <t>5413470292694</t>
  </si>
  <si>
    <t>5413470290249</t>
  </si>
  <si>
    <t>5413470040059</t>
  </si>
  <si>
    <t>5413470292700</t>
  </si>
  <si>
    <t>5413470290256</t>
  </si>
  <si>
    <t>5413470299211</t>
  </si>
  <si>
    <t>5413470299228</t>
  </si>
  <si>
    <t>5413470299556</t>
  </si>
  <si>
    <t>5413470040066</t>
  </si>
  <si>
    <t>5413470292717</t>
  </si>
  <si>
    <t>5413470290140</t>
  </si>
  <si>
    <t>5413470040073</t>
  </si>
  <si>
    <t>5413470292724</t>
  </si>
  <si>
    <t>5413470290263</t>
  </si>
  <si>
    <t>5413470040080</t>
  </si>
  <si>
    <t>5413470292731</t>
  </si>
  <si>
    <t>5413470290270</t>
  </si>
  <si>
    <t>5413470299235</t>
  </si>
  <si>
    <t>5413470299242</t>
  </si>
  <si>
    <t>5413470299563</t>
  </si>
  <si>
    <t>435R dia 100 STR 7016</t>
  </si>
  <si>
    <t>5413470299808</t>
  </si>
  <si>
    <t>5413470299815</t>
  </si>
  <si>
    <t>5413470299822</t>
  </si>
  <si>
    <t>435R dia 100 BEL 9010</t>
  </si>
  <si>
    <t>5413470279671</t>
  </si>
  <si>
    <t>5413470280127</t>
  </si>
  <si>
    <t>5413470288246</t>
  </si>
  <si>
    <t>435R dia 100 RAL 7016</t>
  </si>
  <si>
    <t>5413470279701</t>
  </si>
  <si>
    <t>5413470280042</t>
  </si>
  <si>
    <t>5413470288253</t>
  </si>
  <si>
    <t>633 OVERDRUKR RVS P 100MM SKIN</t>
  </si>
  <si>
    <t>5413470306216</t>
  </si>
  <si>
    <t>5413470306223</t>
  </si>
  <si>
    <t>5413470306346</t>
  </si>
  <si>
    <t>633 OVERDRUKR RVS ZW 100MM SK</t>
  </si>
  <si>
    <t>5413470310510</t>
  </si>
  <si>
    <t>5413470310527</t>
  </si>
  <si>
    <t>5413470310534</t>
  </si>
  <si>
    <t>08080213</t>
  </si>
  <si>
    <t>Paum.80/80A gesl L. F2</t>
  </si>
  <si>
    <t>5413470009063</t>
  </si>
  <si>
    <t>5413470041476</t>
  </si>
  <si>
    <t>5413470009643</t>
  </si>
  <si>
    <t>08080214</t>
  </si>
  <si>
    <t>Paum.80/80A gesl R. F2</t>
  </si>
  <si>
    <t>5413470009070</t>
  </si>
  <si>
    <t>5413470041469</t>
  </si>
  <si>
    <t>5413470009650</t>
  </si>
  <si>
    <t>08082815</t>
  </si>
  <si>
    <t>RVS 80/80A L. MAT 9005 (MAN)</t>
  </si>
  <si>
    <t>5413470080697</t>
  </si>
  <si>
    <t>5413470080703</t>
  </si>
  <si>
    <t>5413470080710</t>
  </si>
  <si>
    <t>08082816</t>
  </si>
  <si>
    <t>RVS 80/80A L. MAT 9005 (MEIS)</t>
  </si>
  <si>
    <t>5413470080727</t>
  </si>
  <si>
    <t>5413470080734</t>
  </si>
  <si>
    <t>5413470080741</t>
  </si>
  <si>
    <t>08082817</t>
  </si>
  <si>
    <t>RVS 80/80A R. MAT 9005 (MAN)</t>
  </si>
  <si>
    <t>5413470080758</t>
  </si>
  <si>
    <t>5413470080765</t>
  </si>
  <si>
    <t>5413470080772</t>
  </si>
  <si>
    <t>08082818</t>
  </si>
  <si>
    <t>RVS 80/80A R. MAT 9005 (MEIS)</t>
  </si>
  <si>
    <t>5413470080789</t>
  </si>
  <si>
    <t>5413470080796</t>
  </si>
  <si>
    <t>5413470080802</t>
  </si>
  <si>
    <t>18989113</t>
  </si>
  <si>
    <t>Paum.89/89A gesl DIN R F1 BAR</t>
  </si>
  <si>
    <t>5413470029122</t>
  </si>
  <si>
    <t>5413470029139</t>
  </si>
  <si>
    <t>5413470029146</t>
  </si>
  <si>
    <t>18989114</t>
  </si>
  <si>
    <t>Paum.89/89A gesl DIN L F1 BAR</t>
  </si>
  <si>
    <t>5413470029153</t>
  </si>
  <si>
    <t>5413470029160</t>
  </si>
  <si>
    <t>5413470029177</t>
  </si>
  <si>
    <t>21309007</t>
  </si>
  <si>
    <t>439 (130x90) RAL 8019</t>
  </si>
  <si>
    <t>5413470030456</t>
  </si>
  <si>
    <t>5413470031255</t>
  </si>
  <si>
    <t>5413470291642</t>
  </si>
  <si>
    <t>21551551</t>
  </si>
  <si>
    <t>439 (155x155) F1</t>
  </si>
  <si>
    <t>5413470030524</t>
  </si>
  <si>
    <t>5413470031330</t>
  </si>
  <si>
    <t>5413470290874</t>
  </si>
  <si>
    <t>439 (155x155) BEL 9010</t>
  </si>
  <si>
    <t>5413470030531</t>
  </si>
  <si>
    <t>5413470031347</t>
  </si>
  <si>
    <t>5413470290881</t>
  </si>
  <si>
    <t>21951951</t>
  </si>
  <si>
    <t>439 (195x195) F1</t>
  </si>
  <si>
    <t>5413470030555</t>
  </si>
  <si>
    <t>5413470031361</t>
  </si>
  <si>
    <t>5413470290904</t>
  </si>
  <si>
    <t>439 (195x195) BEL 9010</t>
  </si>
  <si>
    <t>5413470030562</t>
  </si>
  <si>
    <t>5413470031378</t>
  </si>
  <si>
    <t>5413470290911</t>
  </si>
  <si>
    <t>439 (195x195) RAL 8019</t>
  </si>
  <si>
    <t>5413470030579</t>
  </si>
  <si>
    <t>5413470031385</t>
  </si>
  <si>
    <t>5413470290928</t>
  </si>
  <si>
    <t>22151501</t>
  </si>
  <si>
    <t>439 (215x150) F1</t>
  </si>
  <si>
    <t>5413470030616</t>
  </si>
  <si>
    <t>5413470031422</t>
  </si>
  <si>
    <t>5413470290935</t>
  </si>
  <si>
    <t>439 (215x150) BEL 9010</t>
  </si>
  <si>
    <t>5413470030623</t>
  </si>
  <si>
    <t>5413470031439</t>
  </si>
  <si>
    <t>5413470290942</t>
  </si>
  <si>
    <t>439 (215x150) RAL 8019</t>
  </si>
  <si>
    <t>5413470030630</t>
  </si>
  <si>
    <t>5413470031446</t>
  </si>
  <si>
    <t>5413470290959</t>
  </si>
  <si>
    <t>22451951</t>
  </si>
  <si>
    <t>439 (245x195) F1</t>
  </si>
  <si>
    <t>5413470030586</t>
  </si>
  <si>
    <t>5413470031392</t>
  </si>
  <si>
    <t>5413470290966</t>
  </si>
  <si>
    <t>439 (245x195) BEL 9010</t>
  </si>
  <si>
    <t>5413470030593</t>
  </si>
  <si>
    <t>5413470031408</t>
  </si>
  <si>
    <t>5413470290973</t>
  </si>
  <si>
    <t>439 (245x195) RAL 8019</t>
  </si>
  <si>
    <t>5413470030609</t>
  </si>
  <si>
    <t>5413470031415</t>
  </si>
  <si>
    <t>5413470290980</t>
  </si>
  <si>
    <t>5413470295992</t>
  </si>
  <si>
    <t>5413470296005</t>
  </si>
  <si>
    <t>5413470296357</t>
  </si>
  <si>
    <t>5413470314716</t>
  </si>
  <si>
    <t>5413470300085</t>
  </si>
  <si>
    <t>5413470300092</t>
  </si>
  <si>
    <t>38080833</t>
  </si>
  <si>
    <t>RVS 80/80A L MAT 9005-2PYR</t>
  </si>
  <si>
    <t>5413470083483</t>
  </si>
  <si>
    <t>5413470083490</t>
  </si>
  <si>
    <t>5413470083506</t>
  </si>
  <si>
    <t>38080834</t>
  </si>
  <si>
    <t>RVS 80/80A R MAT 9005-2PYR</t>
  </si>
  <si>
    <t>5413470083513</t>
  </si>
  <si>
    <t>5413470083520</t>
  </si>
  <si>
    <t>5413470083537</t>
  </si>
  <si>
    <t>38989193</t>
  </si>
  <si>
    <t>RVS Paum. 89/89A DIN RS BAR</t>
  </si>
  <si>
    <t>5413470029184</t>
  </si>
  <si>
    <t>5413470029207</t>
  </si>
  <si>
    <t>5413470029221</t>
  </si>
  <si>
    <t>38989194</t>
  </si>
  <si>
    <t>RVS Paum. 89/89A DIN LS BAR</t>
  </si>
  <si>
    <t>5413470029191</t>
  </si>
  <si>
    <t>5413470029214</t>
  </si>
  <si>
    <t>5413470029238</t>
  </si>
  <si>
    <t>SKIN NR.436 (150x150) ALU</t>
  </si>
  <si>
    <t>5413470022963</t>
  </si>
  <si>
    <t>5413470023236</t>
  </si>
  <si>
    <t>5413470290447</t>
  </si>
  <si>
    <t>SKIN NR.436 (150x150) STR 7016</t>
  </si>
  <si>
    <t>5413470299884</t>
  </si>
  <si>
    <t>5413470299891</t>
  </si>
  <si>
    <t>5413470299907</t>
  </si>
  <si>
    <t>SKIN nr.436 (150x150) BEL 9010</t>
  </si>
  <si>
    <t>5413470022970</t>
  </si>
  <si>
    <t>5413470023243</t>
  </si>
  <si>
    <t>5413470290454</t>
  </si>
  <si>
    <t>SKIN nr.436 (150x150) RAL 8019</t>
  </si>
  <si>
    <t>5413470022987</t>
  </si>
  <si>
    <t>5413470023250</t>
  </si>
  <si>
    <t>5413470290461</t>
  </si>
  <si>
    <t>51501508</t>
  </si>
  <si>
    <t>SKIN nr.436 (150x150) RAL 7016</t>
  </si>
  <si>
    <t>5413470295244</t>
  </si>
  <si>
    <t>5413470295251</t>
  </si>
  <si>
    <t>5413470295268</t>
  </si>
  <si>
    <t>SKIN nr.436 (150x150) STR 9005</t>
  </si>
  <si>
    <t>5413470297712</t>
  </si>
  <si>
    <t>5413470297729</t>
  </si>
  <si>
    <t>5413470297736</t>
  </si>
  <si>
    <t>SKIN NR.436 (150x200) ALU</t>
  </si>
  <si>
    <t>5413470026640</t>
  </si>
  <si>
    <t>5413470026657</t>
  </si>
  <si>
    <t>5413470290478</t>
  </si>
  <si>
    <t>SKIN nr.436 (150x200) BEL 9010</t>
  </si>
  <si>
    <t>5413470026671</t>
  </si>
  <si>
    <t>5413470026688</t>
  </si>
  <si>
    <t>5413470290485</t>
  </si>
  <si>
    <t>SKIN nr.436 (150x200) RAL 8019</t>
  </si>
  <si>
    <t>5413470026695</t>
  </si>
  <si>
    <t>5413470026701</t>
  </si>
  <si>
    <t>5413470290492</t>
  </si>
  <si>
    <t>SKIN NR.436 (200x100) ALU</t>
  </si>
  <si>
    <t>5413470022994</t>
  </si>
  <si>
    <t>5413470023267</t>
  </si>
  <si>
    <t>5413470290508</t>
  </si>
  <si>
    <t>SKIN NR.436 (200x100) STR 7016</t>
  </si>
  <si>
    <t>5413470299914</t>
  </si>
  <si>
    <t>5413470299921</t>
  </si>
  <si>
    <t>5413470299938</t>
  </si>
  <si>
    <t>SKIN nr.436 (200x100) BEL 9010</t>
  </si>
  <si>
    <t>5413470023021</t>
  </si>
  <si>
    <t>5413470023274</t>
  </si>
  <si>
    <t>5413470290515</t>
  </si>
  <si>
    <t>SKIN nr.436 (200x100) RAL 8019</t>
  </si>
  <si>
    <t>5413470023038</t>
  </si>
  <si>
    <t>5413470023298</t>
  </si>
  <si>
    <t>5413470290522</t>
  </si>
  <si>
    <t>SKIN NR.436 (200x100) RAL 7016</t>
  </si>
  <si>
    <t>5413470295275</t>
  </si>
  <si>
    <t>5413470295282</t>
  </si>
  <si>
    <t>5413470295299</t>
  </si>
  <si>
    <t>SKIN nr.436 (200x100) STR 9005</t>
  </si>
  <si>
    <t>5413470297743</t>
  </si>
  <si>
    <t>5413470297750</t>
  </si>
  <si>
    <t>5413470297767</t>
  </si>
  <si>
    <t>SKIN NR.436 (200x200) ALU</t>
  </si>
  <si>
    <t>5413470023045</t>
  </si>
  <si>
    <t>5413470023304</t>
  </si>
  <si>
    <t>5413470290539</t>
  </si>
  <si>
    <t>SKIN nr.436 (200x200) STR 7016</t>
  </si>
  <si>
    <t>5413470299945</t>
  </si>
  <si>
    <t>5413470299952</t>
  </si>
  <si>
    <t>5413470299969</t>
  </si>
  <si>
    <t>SKIN nr.436 (200x200) BEL 9010</t>
  </si>
  <si>
    <t>5413470023052</t>
  </si>
  <si>
    <t>5413470023311</t>
  </si>
  <si>
    <t>5413470290546</t>
  </si>
  <si>
    <t>SKIN nr.436 (200x200) RAL 8019</t>
  </si>
  <si>
    <t>5413470023069</t>
  </si>
  <si>
    <t>5413470023328</t>
  </si>
  <si>
    <t>5413470290553</t>
  </si>
  <si>
    <t>52002008</t>
  </si>
  <si>
    <t>SKIN nr.436 (200x200) RAL 7016</t>
  </si>
  <si>
    <t>5413470295305</t>
  </si>
  <si>
    <t>5413470295312</t>
  </si>
  <si>
    <t>5413470295329</t>
  </si>
  <si>
    <t>SKIN nr.436 (200x200) STR 9005</t>
  </si>
  <si>
    <t>5413470297774</t>
  </si>
  <si>
    <t>5413470297781</t>
  </si>
  <si>
    <t>5413470297798</t>
  </si>
  <si>
    <t>SKIN NR.436 (200x250) ALU</t>
  </si>
  <si>
    <t>5413470023076</t>
  </si>
  <si>
    <t>5413470023335</t>
  </si>
  <si>
    <t>5413470290560</t>
  </si>
  <si>
    <t>SKIN NR.436 (200X250) STR 7016</t>
  </si>
  <si>
    <t>5413470299976</t>
  </si>
  <si>
    <t>5413470299983</t>
  </si>
  <si>
    <t>5413470299990</t>
  </si>
  <si>
    <t>SKIN nr.436 (200x250) BEL 9010</t>
  </si>
  <si>
    <t>5413470023083</t>
  </si>
  <si>
    <t>5413470023342</t>
  </si>
  <si>
    <t>5413470290577</t>
  </si>
  <si>
    <t>SKIN nr.436 (200x250) RAL 8019</t>
  </si>
  <si>
    <t>5413470023090</t>
  </si>
  <si>
    <t>5413470023359</t>
  </si>
  <si>
    <t>5413470290584</t>
  </si>
  <si>
    <t>SKIN NR.436 (200X250) RAL 7016</t>
  </si>
  <si>
    <t>5413470295336</t>
  </si>
  <si>
    <t>5413470295343</t>
  </si>
  <si>
    <t>5413470295350</t>
  </si>
  <si>
    <t>SKIN nr.436 (200X250) STR 9005</t>
  </si>
  <si>
    <t>5413470297804</t>
  </si>
  <si>
    <t>5413470297811</t>
  </si>
  <si>
    <t>5413470297828</t>
  </si>
  <si>
    <t>SKIN nr.436 (250x100) ALU</t>
  </si>
  <si>
    <t>5413470026718</t>
  </si>
  <si>
    <t>5413470026725</t>
  </si>
  <si>
    <t>5413470290591</t>
  </si>
  <si>
    <t>SKIN nr.436 (250x100) BEL 9010</t>
  </si>
  <si>
    <t>5413470026732</t>
  </si>
  <si>
    <t>5413470026756</t>
  </si>
  <si>
    <t>5413470290607</t>
  </si>
  <si>
    <t>SKIN nr.436 (250x100) RAL 8019</t>
  </si>
  <si>
    <t>5413470026749</t>
  </si>
  <si>
    <t>5413470026763</t>
  </si>
  <si>
    <t>5413470290614</t>
  </si>
  <si>
    <t>SKIN nr.436 (250x250) ALU</t>
  </si>
  <si>
    <t>5413470026770</t>
  </si>
  <si>
    <t>5413470026787</t>
  </si>
  <si>
    <t>5413470290621</t>
  </si>
  <si>
    <t>SKIN nr.436 (250x250) BEL 9010</t>
  </si>
  <si>
    <t>5413470026794</t>
  </si>
  <si>
    <t>5413470026817</t>
  </si>
  <si>
    <t>5413470290638</t>
  </si>
  <si>
    <t>SKIN nr.436 (250x250) RAL 8019</t>
  </si>
  <si>
    <t>5413470026800</t>
  </si>
  <si>
    <t>5413470026824</t>
  </si>
  <si>
    <t>5413470290645</t>
  </si>
  <si>
    <t>SKIN nr.436 (300x100) ALU</t>
  </si>
  <si>
    <t>5413470026831</t>
  </si>
  <si>
    <t>5413470026848</t>
  </si>
  <si>
    <t>5413470290652</t>
  </si>
  <si>
    <t>SKIN nr.436 (300x100) BEL 9010</t>
  </si>
  <si>
    <t>5413470026855</t>
  </si>
  <si>
    <t>5413470026862</t>
  </si>
  <si>
    <t>5413470290669</t>
  </si>
  <si>
    <t>SKIN nr.436 (300x100) RAL 8019</t>
  </si>
  <si>
    <t>5413470026879</t>
  </si>
  <si>
    <t>5413470026886</t>
  </si>
  <si>
    <t>5413470290676</t>
  </si>
  <si>
    <t>SKIN nr.436 (300x300) ALU</t>
  </si>
  <si>
    <t>5413470023106</t>
  </si>
  <si>
    <t>5413470023366</t>
  </si>
  <si>
    <t>5413470290683</t>
  </si>
  <si>
    <t>SKIN nr.436 (300x300) STR 7016</t>
  </si>
  <si>
    <t>5413470300009</t>
  </si>
  <si>
    <t>5413470300016</t>
  </si>
  <si>
    <t>5413470300023</t>
  </si>
  <si>
    <t>SKIN nr.436 (300x300) BEL 9010</t>
  </si>
  <si>
    <t>5413470023113</t>
  </si>
  <si>
    <t>5413470023373</t>
  </si>
  <si>
    <t>5413470290690</t>
  </si>
  <si>
    <t>SKIN nr.436 (300x300) RAL 8019</t>
  </si>
  <si>
    <t>5413470023120</t>
  </si>
  <si>
    <t>5413470023380</t>
  </si>
  <si>
    <t>5413470290706</t>
  </si>
  <si>
    <t>SKIN nr.436 (300x300) RAL 7016</t>
  </si>
  <si>
    <t>5413470295367</t>
  </si>
  <si>
    <t>5413470295374</t>
  </si>
  <si>
    <t>5413470295381</t>
  </si>
  <si>
    <t>SKIN nr.436 (300x300) STR 9005</t>
  </si>
  <si>
    <t>5413470297835</t>
  </si>
  <si>
    <t>5413470297842</t>
  </si>
  <si>
    <t>5413470297859</t>
  </si>
  <si>
    <t>SKIN nr.436 (400x100) ALU</t>
  </si>
  <si>
    <t>5413470026893</t>
  </si>
  <si>
    <t>5413470026909</t>
  </si>
  <si>
    <t>5413470290713</t>
  </si>
  <si>
    <t>SKIN nr.436 (400x100) BEL 9010</t>
  </si>
  <si>
    <t>5413470026916</t>
  </si>
  <si>
    <t>5413470026930</t>
  </si>
  <si>
    <t>5413470290720</t>
  </si>
  <si>
    <t>SKIN nr.436 (400x100) RAL 8019</t>
  </si>
  <si>
    <t>5413470026923</t>
  </si>
  <si>
    <t>5413470026947</t>
  </si>
  <si>
    <t>5413470290737</t>
  </si>
  <si>
    <t>SKIN nr.436 (400x400) ALU</t>
  </si>
  <si>
    <t>5413470031989</t>
  </si>
  <si>
    <t>5413470031996</t>
  </si>
  <si>
    <t>5413470290744</t>
  </si>
  <si>
    <t>SKIN nr.436 (400x400) BEL 9010</t>
  </si>
  <si>
    <t>5413470032009</t>
  </si>
  <si>
    <t>5413470032016</t>
  </si>
  <si>
    <t>5413470290751</t>
  </si>
  <si>
    <t>SKIN nr.436 (400x400) RAL 8019</t>
  </si>
  <si>
    <t>5413470032023</t>
  </si>
  <si>
    <t>5413470032030</t>
  </si>
  <si>
    <t>5413470290768</t>
  </si>
  <si>
    <t>SKIN nr.436 (500x500) ALU</t>
  </si>
  <si>
    <t>5413470032047</t>
  </si>
  <si>
    <t>5413470032054</t>
  </si>
  <si>
    <t>5413470290775</t>
  </si>
  <si>
    <t>SKIN nr.436 (500x500) BEL 9010</t>
  </si>
  <si>
    <t>5413470032061</t>
  </si>
  <si>
    <t>5413470032078</t>
  </si>
  <si>
    <t>5413470290782</t>
  </si>
  <si>
    <t>SKIN nr.436 (500x500) RAL 8019</t>
  </si>
  <si>
    <t>5413470032085</t>
  </si>
  <si>
    <t>5413470032092</t>
  </si>
  <si>
    <t>5413470290799</t>
  </si>
  <si>
    <t>SKIN PVC nr.736(dia 100) zwart</t>
  </si>
  <si>
    <t>5413470312125</t>
  </si>
  <si>
    <t>5413470312132</t>
  </si>
  <si>
    <t>5413470318967</t>
  </si>
  <si>
    <t>62002008</t>
  </si>
  <si>
    <t>Schoep r.437 (200x200) RAL7016</t>
  </si>
  <si>
    <t>5413470292779</t>
  </si>
  <si>
    <t>5413470293264</t>
  </si>
  <si>
    <t>5413470293479</t>
  </si>
  <si>
    <t>SCHOEP.R.437 (400X400) F1</t>
  </si>
  <si>
    <t>5413470034058</t>
  </si>
  <si>
    <t>5413470294223</t>
  </si>
  <si>
    <t>5413470293363</t>
  </si>
  <si>
    <t>EASYFLEX VAST 135x55 3M DIY</t>
  </si>
  <si>
    <t>5413470293820</t>
  </si>
  <si>
    <t>5413470298306</t>
  </si>
  <si>
    <t>5413470293837</t>
  </si>
  <si>
    <t>5413470293882</t>
  </si>
  <si>
    <t>5413470298313</t>
  </si>
  <si>
    <t>5413470293899</t>
  </si>
  <si>
    <t>EASYFLEX VAST 135x55 1,5M DIY</t>
  </si>
  <si>
    <t>5413470293806</t>
  </si>
  <si>
    <t>5413470298320</t>
  </si>
  <si>
    <t>5413470293813</t>
  </si>
  <si>
    <t>5413470293868</t>
  </si>
  <si>
    <t>5413470298337</t>
  </si>
  <si>
    <t>5413470293875</t>
  </si>
  <si>
    <t>SQAIR AKOEST MOUSSE VR VENTIEL</t>
  </si>
  <si>
    <t>5413470285894</t>
  </si>
  <si>
    <t>5413470285900</t>
  </si>
  <si>
    <t>5413470285917</t>
  </si>
  <si>
    <t>AFDEKDOP REGMOD D80</t>
  </si>
  <si>
    <t>5413470283692</t>
  </si>
  <si>
    <t>5413470285320</t>
  </si>
  <si>
    <t>5413470261164</t>
  </si>
  <si>
    <t>DAKDOORV PLAT DAK EPDM KRAAG</t>
  </si>
  <si>
    <t>5413470284460</t>
  </si>
  <si>
    <t>5413470286037</t>
  </si>
  <si>
    <t>5413470286006</t>
  </si>
  <si>
    <t>638 BOLR RVS POLI 125MM SKIN</t>
  </si>
  <si>
    <t>5413470306285</t>
  </si>
  <si>
    <t>5413470306360</t>
  </si>
  <si>
    <t>5413470310916</t>
  </si>
  <si>
    <t>70000018</t>
  </si>
  <si>
    <t>INVISIBLE BLISTER SMALL (3st)</t>
  </si>
  <si>
    <t>5413470040677</t>
  </si>
  <si>
    <t>5413470040691</t>
  </si>
  <si>
    <t>5413470040684</t>
  </si>
  <si>
    <t>70000061</t>
  </si>
  <si>
    <t>NEO-S5 MAT CHR</t>
  </si>
  <si>
    <t>5413470061894</t>
  </si>
  <si>
    <t>5413470088785</t>
  </si>
  <si>
    <t>5413470044569</t>
  </si>
  <si>
    <t>70000068</t>
  </si>
  <si>
    <t>NEO-L7 blinkend CHR</t>
  </si>
  <si>
    <t>5413470050676</t>
  </si>
  <si>
    <t>5413470050843</t>
  </si>
  <si>
    <t>5413470060606</t>
  </si>
  <si>
    <t>70000101</t>
  </si>
  <si>
    <t>NEO-M6 mat CHR + vijzen</t>
  </si>
  <si>
    <t>5413470282060</t>
  </si>
  <si>
    <t>5413470065526</t>
  </si>
  <si>
    <t>5413470087597</t>
  </si>
  <si>
    <t>70000121</t>
  </si>
  <si>
    <t>AFDEKKAPPEN NEO-S5 MAT CHROOM</t>
  </si>
  <si>
    <t>5413470078632</t>
  </si>
  <si>
    <t>5413470069791</t>
  </si>
  <si>
    <t>5413470078656</t>
  </si>
  <si>
    <t>70000122</t>
  </si>
  <si>
    <t>AFDEKKAPPEN NEO-M6 MAT CHROOM</t>
  </si>
  <si>
    <t>5413470078663</t>
  </si>
  <si>
    <t>5413470069807</t>
  </si>
  <si>
    <t>5413470078670</t>
  </si>
  <si>
    <t>70000123</t>
  </si>
  <si>
    <t>AFDEKKAPPEN NEO-L7 MAT CHROOM</t>
  </si>
  <si>
    <t>5413470078687</t>
  </si>
  <si>
    <t>5413470069814</t>
  </si>
  <si>
    <t>5413470078694</t>
  </si>
  <si>
    <t>70000124</t>
  </si>
  <si>
    <t>AFDEKKAPPEN NEO-S5 BL. CHROOM</t>
  </si>
  <si>
    <t>5413470078700</t>
  </si>
  <si>
    <t>5413470069821</t>
  </si>
  <si>
    <t>5413470078717</t>
  </si>
  <si>
    <t>70000125</t>
  </si>
  <si>
    <t>AFDEKKAPPEN NEO-M6 BL. CHROOM</t>
  </si>
  <si>
    <t>5413470078724</t>
  </si>
  <si>
    <t>5413470069838</t>
  </si>
  <si>
    <t>5413470078731</t>
  </si>
  <si>
    <t>70000126</t>
  </si>
  <si>
    <t>AFDEKKAPPEN NEO-L7 BL. CHROOM</t>
  </si>
  <si>
    <t>5413470078748</t>
  </si>
  <si>
    <t>5413470069845</t>
  </si>
  <si>
    <t>5413470078755</t>
  </si>
  <si>
    <t>70000127</t>
  </si>
  <si>
    <t>AFDEKKAPPEN NEO-S5 INOX LOOK</t>
  </si>
  <si>
    <t>5413470078762</t>
  </si>
  <si>
    <t>5413470069869</t>
  </si>
  <si>
    <t>5413470078779</t>
  </si>
  <si>
    <t>70000128</t>
  </si>
  <si>
    <t>AFDEKKAPPEN NEO-M6 INOX LOOK</t>
  </si>
  <si>
    <t>5413470078786</t>
  </si>
  <si>
    <t>5413470069876</t>
  </si>
  <si>
    <t>5413470078793</t>
  </si>
  <si>
    <t>70000129</t>
  </si>
  <si>
    <t>AFDEKKAPPEN NEO-L7 INOX LOOK</t>
  </si>
  <si>
    <t>5413470078809</t>
  </si>
  <si>
    <t>5413470069883</t>
  </si>
  <si>
    <t>5413470078816</t>
  </si>
  <si>
    <t>70000130</t>
  </si>
  <si>
    <t>AFDEKKAPPEN NEO-S5 ZWART OMBER</t>
  </si>
  <si>
    <t>5413470078823</t>
  </si>
  <si>
    <t>5413470069890</t>
  </si>
  <si>
    <t>5413470078830</t>
  </si>
  <si>
    <t>70000131</t>
  </si>
  <si>
    <t>AFDEKKAPPEN NEO-M6 ZWART OMBER</t>
  </si>
  <si>
    <t>5413470078847</t>
  </si>
  <si>
    <t>5413470069906</t>
  </si>
  <si>
    <t>5413470078854</t>
  </si>
  <si>
    <t>70000132</t>
  </si>
  <si>
    <t>AFDEKKAPPEN NEO-L7 ZWART OMBER</t>
  </si>
  <si>
    <t>5413470078861</t>
  </si>
  <si>
    <t>5413470069913</t>
  </si>
  <si>
    <t>5413470078878</t>
  </si>
  <si>
    <t>70000133</t>
  </si>
  <si>
    <t>AFDEKKAPPEN NEO-S5 PEKZWART</t>
  </si>
  <si>
    <t>5413470078885</t>
  </si>
  <si>
    <t>5413470069920</t>
  </si>
  <si>
    <t>5413470078892</t>
  </si>
  <si>
    <t>70000201</t>
  </si>
  <si>
    <t>EXO XC-10 + WIT AFDEKKAP</t>
  </si>
  <si>
    <t>5413470077819</t>
  </si>
  <si>
    <t>5413470077826</t>
  </si>
  <si>
    <t>5413470077833</t>
  </si>
  <si>
    <t>70000203</t>
  </si>
  <si>
    <t>EXO XC-10 + ZWART AFDEKKAP</t>
  </si>
  <si>
    <t>5413470077871</t>
  </si>
  <si>
    <t>5413470077888</t>
  </si>
  <si>
    <t>5413470077895</t>
  </si>
  <si>
    <t>70000223</t>
  </si>
  <si>
    <t>EXO XC-10 + MAT CHR</t>
  </si>
  <si>
    <t>5413470078281</t>
  </si>
  <si>
    <t>5413470078298</t>
  </si>
  <si>
    <t>5413470079837</t>
  </si>
  <si>
    <t>Easyduct buis EPP D150 1m</t>
  </si>
  <si>
    <t>5413470271927</t>
  </si>
  <si>
    <t>5413470282657</t>
  </si>
  <si>
    <t>5413470283555</t>
  </si>
  <si>
    <t>Easyduct bocht 90deg EPP D150</t>
  </si>
  <si>
    <t>5413470271934</t>
  </si>
  <si>
    <t>5413470282664</t>
  </si>
  <si>
    <t>5413470283548</t>
  </si>
  <si>
    <t>EASYDUCT MOF EPP D150</t>
  </si>
  <si>
    <t>5413470271958</t>
  </si>
  <si>
    <t>5413470282688</t>
  </si>
  <si>
    <t>5413470283227</t>
  </si>
  <si>
    <t>EASYDUCT BUIS EPP D180 1M</t>
  </si>
  <si>
    <t>5413470295091</t>
  </si>
  <si>
    <t>5413470295497</t>
  </si>
  <si>
    <t>5413470297514</t>
  </si>
  <si>
    <t>EASYDUCT BOCHT 90DEG EPP D180</t>
  </si>
  <si>
    <t>5413470295107</t>
  </si>
  <si>
    <t>5413470295503</t>
  </si>
  <si>
    <t>5413470297545</t>
  </si>
  <si>
    <t>EASYDUCT MOF EPP D180</t>
  </si>
  <si>
    <t>5413470295114</t>
  </si>
  <si>
    <t>5413470295510</t>
  </si>
  <si>
    <t>5413470297569</t>
  </si>
  <si>
    <t>AEROO ROND WIT RAL9010</t>
  </si>
  <si>
    <t>5413470315577</t>
  </si>
  <si>
    <t>5413470090955</t>
  </si>
  <si>
    <t>5413470090962</t>
  </si>
  <si>
    <t>AEROO VIERKANT WIT RAL9010</t>
  </si>
  <si>
    <t>5413470315584</t>
  </si>
  <si>
    <t>5413470090979</t>
  </si>
  <si>
    <t>5413470090986</t>
  </si>
  <si>
    <t>AEROO ROND ZWART RAL9005</t>
  </si>
  <si>
    <t>5413470315591</t>
  </si>
  <si>
    <t>5413470090993</t>
  </si>
  <si>
    <t>5413470091006</t>
  </si>
  <si>
    <t>AEROO VIERKANT ZWART RAL9005</t>
  </si>
  <si>
    <t>5413470315607</t>
  </si>
  <si>
    <t>5413470091013</t>
  </si>
  <si>
    <t>5413470091020</t>
  </si>
  <si>
    <t>80032004</t>
  </si>
  <si>
    <t>INVISIPLINT 3M vlakliggend</t>
  </si>
  <si>
    <t>5413470073279</t>
  </si>
  <si>
    <t>5413470073095</t>
  </si>
  <si>
    <t>5413470073286</t>
  </si>
  <si>
    <t>80032012</t>
  </si>
  <si>
    <t>INVISIPLINT 3M verz.v.pleister</t>
  </si>
  <si>
    <t>5413470075167</t>
  </si>
  <si>
    <t>5413470075174</t>
  </si>
  <si>
    <t>5413470075181</t>
  </si>
  <si>
    <t>80032028</t>
  </si>
  <si>
    <t>INVISIDOOR 2.0 HOEKSTUK</t>
  </si>
  <si>
    <t>5413470081090</t>
  </si>
  <si>
    <t>5413470081106</t>
  </si>
  <si>
    <t>5413470084251</t>
  </si>
  <si>
    <t>91180111</t>
  </si>
  <si>
    <t>PAUMEL 9118-02 H/M MAN/L 201</t>
  </si>
  <si>
    <t>5413470076157</t>
  </si>
  <si>
    <t>5413470034560</t>
  </si>
  <si>
    <t>5413470034607</t>
  </si>
  <si>
    <t>91180112</t>
  </si>
  <si>
    <t>PAUMEL 9118-02 H/M MEIS/L 201</t>
  </si>
  <si>
    <t>5413470075976</t>
  </si>
  <si>
    <t>5413470040349</t>
  </si>
  <si>
    <t>5413470040356</t>
  </si>
  <si>
    <t>91180121</t>
  </si>
  <si>
    <t>PAUMEL 9118-02 H/M MAN/R 201</t>
  </si>
  <si>
    <t>5413470076164</t>
  </si>
  <si>
    <t>5413470034577</t>
  </si>
  <si>
    <t>5413470034621</t>
  </si>
  <si>
    <t>91180122</t>
  </si>
  <si>
    <t>PAUMEL 9118-02 H/M MEIS/R 201</t>
  </si>
  <si>
    <t>5413470076171</t>
  </si>
  <si>
    <t>5413470040363</t>
  </si>
  <si>
    <t>5413470040370</t>
  </si>
  <si>
    <t>91180211</t>
  </si>
  <si>
    <t>PAUMEL 9118-02 H/M MAN/L 316</t>
  </si>
  <si>
    <t>5413470076041</t>
  </si>
  <si>
    <t>5413470041582</t>
  </si>
  <si>
    <t>5413470041629</t>
  </si>
  <si>
    <t>91180212</t>
  </si>
  <si>
    <t>PAUMEL 9118-02 H/M MEIS/L 316</t>
  </si>
  <si>
    <t>5413470076058</t>
  </si>
  <si>
    <t>5413470041599</t>
  </si>
  <si>
    <t>5413470041636</t>
  </si>
  <si>
    <t>91190111</t>
  </si>
  <si>
    <t>PAUMEL 9119-02 H/H MAN/L 201</t>
  </si>
  <si>
    <t>5413470075952</t>
  </si>
  <si>
    <t>5413470034645</t>
  </si>
  <si>
    <t>5413470034669</t>
  </si>
  <si>
    <t>91190121</t>
  </si>
  <si>
    <t>PAUMEL 9119-02 H/H MAN/R 201</t>
  </si>
  <si>
    <t>5413470075969</t>
  </si>
  <si>
    <t>5413470034683</t>
  </si>
  <si>
    <t>5413470034706</t>
  </si>
  <si>
    <t>91200111</t>
  </si>
  <si>
    <t>RVS PAUMEL 9120-01 DIN R</t>
  </si>
  <si>
    <t>5413470035109</t>
  </si>
  <si>
    <t>5413470087559</t>
  </si>
  <si>
    <t>5413470088266</t>
  </si>
  <si>
    <t>91430211</t>
  </si>
  <si>
    <t>RVS PAUMEL 9143-02 logo</t>
  </si>
  <si>
    <t>5413470070322</t>
  </si>
  <si>
    <t>5413470071275</t>
  </si>
  <si>
    <t>5413470071282</t>
  </si>
  <si>
    <t>SKIN nr.438 INOX (150x150)</t>
  </si>
  <si>
    <t>5413470024158</t>
  </si>
  <si>
    <t>5413470024561</t>
  </si>
  <si>
    <t>5413470290805</t>
  </si>
  <si>
    <t>91502001</t>
  </si>
  <si>
    <t>SKIN nr.438 INOX (150x200)</t>
  </si>
  <si>
    <t>5413470025513</t>
  </si>
  <si>
    <t>5413470025520</t>
  </si>
  <si>
    <t>5413470291604</t>
  </si>
  <si>
    <t>91540210</t>
  </si>
  <si>
    <t>RVS PAUM. 9154-02 ADJ F DIN R</t>
  </si>
  <si>
    <t>5413470080468</t>
  </si>
  <si>
    <t>5413470080475</t>
  </si>
  <si>
    <t>5413470080482</t>
  </si>
  <si>
    <t>91540211</t>
  </si>
  <si>
    <t>RVS PAUM. 9154-02 ADJ M DIN R</t>
  </si>
  <si>
    <t>5413470080499</t>
  </si>
  <si>
    <t>5413470080505</t>
  </si>
  <si>
    <t>5413470080512</t>
  </si>
  <si>
    <t>91540220</t>
  </si>
  <si>
    <t>RVS PAUM. 9154-02 ADJ F DIN L</t>
  </si>
  <si>
    <t>5413470080529</t>
  </si>
  <si>
    <t>5413470080536</t>
  </si>
  <si>
    <t>5413470080543</t>
  </si>
  <si>
    <t>91540221</t>
  </si>
  <si>
    <t>RVS PAUM. 9154-02 ADJ M DIN L</t>
  </si>
  <si>
    <t>5413470080550</t>
  </si>
  <si>
    <t>5413470080567</t>
  </si>
  <si>
    <t>5413470080574</t>
  </si>
  <si>
    <t>91550211</t>
  </si>
  <si>
    <t>RVS PAUMEL 9155-02 LOGO LINKS</t>
  </si>
  <si>
    <t>5413470082172</t>
  </si>
  <si>
    <t>5413470310862</t>
  </si>
  <si>
    <t>5413470310879</t>
  </si>
  <si>
    <t>91550212</t>
  </si>
  <si>
    <t>RVS PAUMEL 9155-02 LOGO RECHTS</t>
  </si>
  <si>
    <t>5413470082196</t>
  </si>
  <si>
    <t>5413470310886</t>
  </si>
  <si>
    <t>5413470310909</t>
  </si>
  <si>
    <t>92001001</t>
  </si>
  <si>
    <t>SKIN nr.438 INOX (200x100)</t>
  </si>
  <si>
    <t>5413470024165</t>
  </si>
  <si>
    <t>5413470024578</t>
  </si>
  <si>
    <t>5413470290812</t>
  </si>
  <si>
    <t>SKIN nr.438 INOX (200x200)</t>
  </si>
  <si>
    <t>5413470024172</t>
  </si>
  <si>
    <t>5413470024585</t>
  </si>
  <si>
    <t>5413470291802</t>
  </si>
  <si>
    <t>SKIN nr.438 INOX (200x250)</t>
  </si>
  <si>
    <t>5413470024189</t>
  </si>
  <si>
    <t>5413470024592</t>
  </si>
  <si>
    <t>5413470291611</t>
  </si>
  <si>
    <t>SKIN nr.438 INOX (250x100)</t>
  </si>
  <si>
    <t>5413470025452</t>
  </si>
  <si>
    <t>5413470025476</t>
  </si>
  <si>
    <t>5413470290829</t>
  </si>
  <si>
    <t>92502501</t>
  </si>
  <si>
    <t>SKIN nr.438 INOX (250x250)</t>
  </si>
  <si>
    <t>5413470025537</t>
  </si>
  <si>
    <t>5413470025551</t>
  </si>
  <si>
    <t>5413470290836</t>
  </si>
  <si>
    <t>93001001</t>
  </si>
  <si>
    <t>SKIN nr.438 INOX (300x100)</t>
  </si>
  <si>
    <t>5413470025469</t>
  </si>
  <si>
    <t>5413470025483</t>
  </si>
  <si>
    <t>5413470290843</t>
  </si>
  <si>
    <t>93003001</t>
  </si>
  <si>
    <t>SKIN nr.438 INOX (300x300)</t>
  </si>
  <si>
    <t>5413470024196</t>
  </si>
  <si>
    <t>5413470024608</t>
  </si>
  <si>
    <t>5413470290850</t>
  </si>
  <si>
    <t>94001001</t>
  </si>
  <si>
    <t>SKIN nr.438 INOX (400x100)</t>
  </si>
  <si>
    <t>5413470025490</t>
  </si>
  <si>
    <t>5413470025506</t>
  </si>
  <si>
    <t>5413470290867</t>
  </si>
  <si>
    <t>Ventil kit Renson Pivothung M</t>
  </si>
  <si>
    <t>5413470280271</t>
  </si>
  <si>
    <t>5413470280332</t>
  </si>
  <si>
    <t>5413470280325</t>
  </si>
  <si>
    <t>AB324330</t>
  </si>
  <si>
    <t>-0- E32/100/4 MAT ZWART TXT</t>
  </si>
  <si>
    <t>5413470086316</t>
  </si>
  <si>
    <t>5413470086323</t>
  </si>
  <si>
    <t>5413470089713</t>
  </si>
  <si>
    <t>AB324345</t>
  </si>
  <si>
    <t>-5- E32/100/4 MAT WIT TXT</t>
  </si>
  <si>
    <t>5413470086613</t>
  </si>
  <si>
    <t>5413470086620</t>
  </si>
  <si>
    <t>5413470090450</t>
  </si>
  <si>
    <t>KS L+R JR 150 DS 24/30 CREME</t>
  </si>
  <si>
    <t>5413470302652</t>
  </si>
  <si>
    <t>5413470080369</t>
  </si>
  <si>
    <t>5413470090740</t>
  </si>
  <si>
    <t>C.SCHROEF 3,9X25 T20 A2 100STK</t>
  </si>
  <si>
    <t>5413470297101</t>
  </si>
  <si>
    <t>5413470313214</t>
  </si>
  <si>
    <t>5413470308913</t>
  </si>
  <si>
    <t>C.SCHROEF 5,5X75 T20 A2 100STK</t>
  </si>
  <si>
    <t>5413470297118</t>
  </si>
  <si>
    <t>5413470308920</t>
  </si>
  <si>
    <t>5413470313221</t>
  </si>
  <si>
    <t>EF KOPPELSTUK 2K 140x64</t>
  </si>
  <si>
    <t>5413470282169</t>
  </si>
  <si>
    <t>5413470282176</t>
  </si>
  <si>
    <t>5413470282183</t>
  </si>
  <si>
    <t>EF SLUITING KOPPELST 140x64</t>
  </si>
  <si>
    <t>5413470282190</t>
  </si>
  <si>
    <t>5413470282206</t>
  </si>
  <si>
    <t>5413470282213</t>
  </si>
  <si>
    <t>EF H90DEG 140x64</t>
  </si>
  <si>
    <t>5413470282220</t>
  </si>
  <si>
    <t>5413470282237</t>
  </si>
  <si>
    <t>5413470282244</t>
  </si>
  <si>
    <t>EF V90DEG 140x64</t>
  </si>
  <si>
    <t>5413470282251</t>
  </si>
  <si>
    <t>5413470282268</t>
  </si>
  <si>
    <t>5413470282275</t>
  </si>
  <si>
    <t>G0013115</t>
  </si>
  <si>
    <t>OVERZET MONTAGEBEUGEL BUIS</t>
  </si>
  <si>
    <t>5413470282282</t>
  </si>
  <si>
    <t>5413470282299</t>
  </si>
  <si>
    <t>5413470282305</t>
  </si>
  <si>
    <t>EF V90DEG D80 140x64</t>
  </si>
  <si>
    <t>5413470282312</t>
  </si>
  <si>
    <t>5413470282329</t>
  </si>
  <si>
    <t>5413470282336</t>
  </si>
  <si>
    <t>EF V90DEG D125 140x64</t>
  </si>
  <si>
    <t>5413470282343</t>
  </si>
  <si>
    <t>5413470282350</t>
  </si>
  <si>
    <t>5413470282367</t>
  </si>
  <si>
    <t>EF V90DEG D125 2X 140x64</t>
  </si>
  <si>
    <t>5413470282374</t>
  </si>
  <si>
    <t>5413470282381</t>
  </si>
  <si>
    <t>5413470282398</t>
  </si>
  <si>
    <t>EF Y-STUK 3x 140x64</t>
  </si>
  <si>
    <t>5413470282428</t>
  </si>
  <si>
    <t>5413470282435</t>
  </si>
  <si>
    <t>5413470288543</t>
  </si>
  <si>
    <t>EF KOPPELSTUK 2K D80</t>
  </si>
  <si>
    <t>5413470282459</t>
  </si>
  <si>
    <t>5413470282466</t>
  </si>
  <si>
    <t>5413470282473</t>
  </si>
  <si>
    <t>EF KOPPELSTUK 2K D125</t>
  </si>
  <si>
    <t>5413470282480</t>
  </si>
  <si>
    <t>5413470282497</t>
  </si>
  <si>
    <t>5413470282503</t>
  </si>
  <si>
    <t>EF 180DEG D80 140x64</t>
  </si>
  <si>
    <t>5413470282510</t>
  </si>
  <si>
    <t>5413470282527</t>
  </si>
  <si>
    <t>5413470282534</t>
  </si>
  <si>
    <t>EF 180DEG D125 140x64</t>
  </si>
  <si>
    <t>5413470282558</t>
  </si>
  <si>
    <t>5413470282565</t>
  </si>
  <si>
    <t>5413470282572</t>
  </si>
  <si>
    <t>5413470000008</t>
  </si>
  <si>
    <t>5413470283753</t>
  </si>
  <si>
    <t>5413470283760</t>
  </si>
  <si>
    <t>5413470283791</t>
  </si>
  <si>
    <t>5413470283777</t>
  </si>
  <si>
    <t>5413470283784</t>
  </si>
  <si>
    <t>BOCHT 90DEG ROND/ROND D125</t>
  </si>
  <si>
    <t>5413470286280</t>
  </si>
  <si>
    <t>5413470286297</t>
  </si>
  <si>
    <t>5413470286617</t>
  </si>
  <si>
    <t>EF PLENUM HAAKS D160 6X 140x64</t>
  </si>
  <si>
    <t>5413470287959</t>
  </si>
  <si>
    <t>5413470287966</t>
  </si>
  <si>
    <t>5413470294483</t>
  </si>
  <si>
    <t>EF PLENUM 8x 140x64</t>
  </si>
  <si>
    <t>5413470287973</t>
  </si>
  <si>
    <t>5413470287980</t>
  </si>
  <si>
    <t>5413470294490</t>
  </si>
  <si>
    <t>EF PLENUM RECHT D160 6X 140x64</t>
  </si>
  <si>
    <t>5413470294384</t>
  </si>
  <si>
    <t>5413470294391</t>
  </si>
  <si>
    <t>5413470294506</t>
  </si>
  <si>
    <t>EF 180DEG D125 2X 140x64</t>
  </si>
  <si>
    <t>5413470294407</t>
  </si>
  <si>
    <t>5413470294414</t>
  </si>
  <si>
    <t>5413470294513</t>
  </si>
  <si>
    <t>EF RECHT VERLOOPSTUK Ø160</t>
  </si>
  <si>
    <t>5413470315560</t>
  </si>
  <si>
    <t>5413470316949</t>
  </si>
  <si>
    <t>5413470316956</t>
  </si>
  <si>
    <t>KS L VERT ENDURA TW CE</t>
  </si>
  <si>
    <t>5413470307435</t>
  </si>
  <si>
    <t>5413470307725</t>
  </si>
  <si>
    <t>5413470090764</t>
  </si>
  <si>
    <t>03000931</t>
  </si>
  <si>
    <t>Ova. Sleutelpl.3000/K RAL SPEC</t>
  </si>
  <si>
    <t>5413470035369</t>
  </si>
  <si>
    <t>5413470035376</t>
  </si>
  <si>
    <t>5413470035390</t>
  </si>
  <si>
    <t>5413470035352</t>
  </si>
  <si>
    <t>08085213</t>
  </si>
  <si>
    <t>Paum.80/80A gesl L. CF</t>
  </si>
  <si>
    <t>5413470013060</t>
  </si>
  <si>
    <t>5413470001302</t>
  </si>
  <si>
    <t>5413470009483</t>
  </si>
  <si>
    <t>5413470013077</t>
  </si>
  <si>
    <t>08085214</t>
  </si>
  <si>
    <t>Paum.80/80A gesl R. CF</t>
  </si>
  <si>
    <t>5413470013084</t>
  </si>
  <si>
    <t>5413470001319</t>
  </si>
  <si>
    <t>5413470009490</t>
  </si>
  <si>
    <t>5413470013091</t>
  </si>
  <si>
    <t>08085313</t>
  </si>
  <si>
    <t>Paum.80/80A gesl L. CU</t>
  </si>
  <si>
    <t>5413470013145</t>
  </si>
  <si>
    <t>5413470001586</t>
  </si>
  <si>
    <t>5413470039770</t>
  </si>
  <si>
    <t>5413470013152</t>
  </si>
  <si>
    <t>08085314</t>
  </si>
  <si>
    <t>Paum.80/80A gesl R. CU</t>
  </si>
  <si>
    <t>5413470013169</t>
  </si>
  <si>
    <t>5413470001593</t>
  </si>
  <si>
    <t>5413470039787</t>
  </si>
  <si>
    <t>5413470013176</t>
  </si>
  <si>
    <t>08085413</t>
  </si>
  <si>
    <t>Paum.80/80A gesl L. CU-1</t>
  </si>
  <si>
    <t>5413470013183</t>
  </si>
  <si>
    <t>5413470003122</t>
  </si>
  <si>
    <t>5413470009445</t>
  </si>
  <si>
    <t>5413470013190</t>
  </si>
  <si>
    <t>08085414</t>
  </si>
  <si>
    <t>Paum.80/80A gesl R. CU-1</t>
  </si>
  <si>
    <t>5413470013206</t>
  </si>
  <si>
    <t>5413470003139</t>
  </si>
  <si>
    <t>5413470009452</t>
  </si>
  <si>
    <t>5413470013213</t>
  </si>
  <si>
    <t>08085513</t>
  </si>
  <si>
    <t>Paum.80/80A gesl L. CU-2</t>
  </si>
  <si>
    <t>5413470013220</t>
  </si>
  <si>
    <t>5413470003146</t>
  </si>
  <si>
    <t>5413470009568</t>
  </si>
  <si>
    <t>5413470013237</t>
  </si>
  <si>
    <t>08085514</t>
  </si>
  <si>
    <t>Paum.80/80A gesl R. CU-2</t>
  </si>
  <si>
    <t>5413470013244</t>
  </si>
  <si>
    <t>5413470003153</t>
  </si>
  <si>
    <t>5413470009575</t>
  </si>
  <si>
    <t>5413470013251</t>
  </si>
  <si>
    <t>08085613</t>
  </si>
  <si>
    <t>Paum.80/80A gesl L. CHR</t>
  </si>
  <si>
    <t>5413470013268</t>
  </si>
  <si>
    <t>5413470004358</t>
  </si>
  <si>
    <t>5413470040592</t>
  </si>
  <si>
    <t>5413470013275</t>
  </si>
  <si>
    <t>08085614</t>
  </si>
  <si>
    <t>Paum.80/80A gesl R. CHR</t>
  </si>
  <si>
    <t>5413470013282</t>
  </si>
  <si>
    <t>5413470004365</t>
  </si>
  <si>
    <t>5413470040608</t>
  </si>
  <si>
    <t>5413470013299</t>
  </si>
  <si>
    <t>08085813</t>
  </si>
  <si>
    <t>Paum.80/80A Gesl L. INOX LOOK</t>
  </si>
  <si>
    <t>5413470035178</t>
  </si>
  <si>
    <t>5413470040424</t>
  </si>
  <si>
    <t>5413470040448</t>
  </si>
  <si>
    <t>5413470039329</t>
  </si>
  <si>
    <t>08085814</t>
  </si>
  <si>
    <t>Paum.80/80A Gesl R. INOX LOOK</t>
  </si>
  <si>
    <t>5413470035192</t>
  </si>
  <si>
    <t>5413470040431</t>
  </si>
  <si>
    <t>5413470040455</t>
  </si>
  <si>
    <t>5413470039336</t>
  </si>
  <si>
    <t>08086313</t>
  </si>
  <si>
    <t>Paum.80/80A gesl L. BR</t>
  </si>
  <si>
    <t>5413470013343</t>
  </si>
  <si>
    <t>5413470003801</t>
  </si>
  <si>
    <t>5413470040653</t>
  </si>
  <si>
    <t>5413470013350</t>
  </si>
  <si>
    <t>08086314</t>
  </si>
  <si>
    <t>Paum.80/80A gesl R. BR</t>
  </si>
  <si>
    <t>5413470013367</t>
  </si>
  <si>
    <t>5413470003818</t>
  </si>
  <si>
    <t>5413470040660</t>
  </si>
  <si>
    <t>5413470013374</t>
  </si>
  <si>
    <t>08086413</t>
  </si>
  <si>
    <t>Paum.80/80A gesl L. BR-1</t>
  </si>
  <si>
    <t>5413470013381</t>
  </si>
  <si>
    <t>5413470003825</t>
  </si>
  <si>
    <t>5413470009469</t>
  </si>
  <si>
    <t>5413470013398</t>
  </si>
  <si>
    <t>08086414</t>
  </si>
  <si>
    <t>Paum.80/80A gesl R. BR-1</t>
  </si>
  <si>
    <t>5413470013404</t>
  </si>
  <si>
    <t>5413470003832</t>
  </si>
  <si>
    <t>5413470009476</t>
  </si>
  <si>
    <t>5413470013411</t>
  </si>
  <si>
    <t>08086513</t>
  </si>
  <si>
    <t>Paum.80/80A gesl L. BR-2</t>
  </si>
  <si>
    <t>5413470013428</t>
  </si>
  <si>
    <t>5413470003849</t>
  </si>
  <si>
    <t>5413470009582</t>
  </si>
  <si>
    <t>5413470013435</t>
  </si>
  <si>
    <t>08086514</t>
  </si>
  <si>
    <t>Paum.80/80A gesl R. BR-2</t>
  </si>
  <si>
    <t>5413470013442</t>
  </si>
  <si>
    <t>5413470003856</t>
  </si>
  <si>
    <t>5413470009599</t>
  </si>
  <si>
    <t>5413470013459</t>
  </si>
  <si>
    <t>31018613</t>
  </si>
  <si>
    <t>RVS Paum.100x86a kogellager L</t>
  </si>
  <si>
    <t>5413470039572</t>
  </si>
  <si>
    <t>5413470027869</t>
  </si>
  <si>
    <t>5413470039565</t>
  </si>
  <si>
    <t>5413470027890</t>
  </si>
  <si>
    <t>31018614</t>
  </si>
  <si>
    <t>RVS Paum.100x86a kogellager R</t>
  </si>
  <si>
    <t>5413470039589</t>
  </si>
  <si>
    <t>5413470027876</t>
  </si>
  <si>
    <t>5413470039596</t>
  </si>
  <si>
    <t>5413470027906</t>
  </si>
  <si>
    <t>5413470295671</t>
  </si>
  <si>
    <t>5413470295688</t>
  </si>
  <si>
    <t>5413470314877</t>
  </si>
  <si>
    <t>5413470314884</t>
  </si>
  <si>
    <t>38080117</t>
  </si>
  <si>
    <t>RVS Paum. 80/80A-2,5mm L.</t>
  </si>
  <si>
    <t>5413470039626</t>
  </si>
  <si>
    <t>5413470017365</t>
  </si>
  <si>
    <t>5413470039664</t>
  </si>
  <si>
    <t>5413470033730</t>
  </si>
  <si>
    <t>38080118</t>
  </si>
  <si>
    <t>RVS Paum. 80/80A-2,5mm R.</t>
  </si>
  <si>
    <t>5413470039640</t>
  </si>
  <si>
    <t>5413470017372</t>
  </si>
  <si>
    <t>5413470039657</t>
  </si>
  <si>
    <t>5413470033747</t>
  </si>
  <si>
    <t>DAKDOORVOER D150/166 PLAT DAK</t>
  </si>
  <si>
    <t>5413470279596</t>
  </si>
  <si>
    <t>5413470285559</t>
  </si>
  <si>
    <t>5413470285535</t>
  </si>
  <si>
    <t>5413470285511</t>
  </si>
  <si>
    <t>DAKDOORV D150/166 DAK 5-20DEG</t>
  </si>
  <si>
    <t>5413470279718</t>
  </si>
  <si>
    <t>5413470285566</t>
  </si>
  <si>
    <t>5413470285542</t>
  </si>
  <si>
    <t>5413470285528</t>
  </si>
  <si>
    <t>80032020</t>
  </si>
  <si>
    <t>INVISIDOOR 2.0 ADAPTR S5 OUT</t>
  </si>
  <si>
    <t>5413470080987</t>
  </si>
  <si>
    <t>5413470083544</t>
  </si>
  <si>
    <t>5413470080994</t>
  </si>
  <si>
    <t>5413470083469</t>
  </si>
  <si>
    <t>80032021</t>
  </si>
  <si>
    <t>INVISIDOOR 2.0 ADAPTR S5 IN</t>
  </si>
  <si>
    <t>5413470081007</t>
  </si>
  <si>
    <t>5413470083551</t>
  </si>
  <si>
    <t>5413470081014</t>
  </si>
  <si>
    <t>5413470083476</t>
  </si>
  <si>
    <t>80032022</t>
  </si>
  <si>
    <t>INVISIDOOR 2.0 ADPTR M6 OUT/IN</t>
  </si>
  <si>
    <t>5413470081021</t>
  </si>
  <si>
    <t>5413470083568</t>
  </si>
  <si>
    <t>5413470081038</t>
  </si>
  <si>
    <t>5413470084282</t>
  </si>
  <si>
    <t>80032026</t>
  </si>
  <si>
    <t>INVISIDOOR 2.0 ADAPTR SLT ARG</t>
  </si>
  <si>
    <t>5413470081052</t>
  </si>
  <si>
    <t>5413470081069</t>
  </si>
  <si>
    <t>5413470084268</t>
  </si>
  <si>
    <t>5413470084275</t>
  </si>
  <si>
    <t>48080117</t>
  </si>
  <si>
    <t>RVS Paum. 80/80A-2,5mm L.(304)</t>
  </si>
  <si>
    <t>5413470034423</t>
  </si>
  <si>
    <t>5413470060545</t>
  </si>
  <si>
    <t>5413470034485</t>
  </si>
  <si>
    <t>5413470060569</t>
  </si>
  <si>
    <t>5413470034478</t>
  </si>
  <si>
    <t>48080118</t>
  </si>
  <si>
    <t>RVS Paum. 80/80A-2,5mm R.(304)</t>
  </si>
  <si>
    <t>5413470034447</t>
  </si>
  <si>
    <t>5413470060552</t>
  </si>
  <si>
    <t>5413470034461</t>
  </si>
  <si>
    <t>5413470060576</t>
  </si>
  <si>
    <t>5413470034454</t>
  </si>
  <si>
    <t>5413470288659</t>
  </si>
  <si>
    <t>5413470288666</t>
  </si>
  <si>
    <t>5413470292526</t>
  </si>
  <si>
    <t>5413470288673</t>
  </si>
  <si>
    <t>5413470288680</t>
  </si>
  <si>
    <t>EASYFLEX KANAAL 140x64 ROL 15M</t>
  </si>
  <si>
    <t>5413470282145</t>
  </si>
  <si>
    <t>5413470314334</t>
  </si>
  <si>
    <t>5413470283104</t>
  </si>
  <si>
    <t>5413470283111</t>
  </si>
  <si>
    <t>5413470283128</t>
  </si>
  <si>
    <t>08080113</t>
  </si>
  <si>
    <t>Paum.80/80A gesl.L. F1</t>
  </si>
  <si>
    <t>5413470039602</t>
  </si>
  <si>
    <t>5413470009025</t>
  </si>
  <si>
    <t>5413470012315</t>
  </si>
  <si>
    <t>5413470039541</t>
  </si>
  <si>
    <t>5413470033693</t>
  </si>
  <si>
    <t>5413470009605</t>
  </si>
  <si>
    <t>5413470013961</t>
  </si>
  <si>
    <t>08080114</t>
  </si>
  <si>
    <t>Paum.80/80A gesl R. F1</t>
  </si>
  <si>
    <t>5413470039619</t>
  </si>
  <si>
    <t>5413470009032</t>
  </si>
  <si>
    <t>5413470012339</t>
  </si>
  <si>
    <t>5413470039558</t>
  </si>
  <si>
    <t>5413470033709</t>
  </si>
  <si>
    <t>5413470009612</t>
  </si>
  <si>
    <t>5413470013992</t>
  </si>
  <si>
    <t>08080614</t>
  </si>
  <si>
    <t>Paum.80/80A gesl R. BEL 9010</t>
  </si>
  <si>
    <t>5413470012131</t>
  </si>
  <si>
    <t>5413470013909</t>
  </si>
  <si>
    <t>5413470027098</t>
  </si>
  <si>
    <t>5413470033723</t>
  </si>
  <si>
    <t>5413470014050</t>
  </si>
  <si>
    <t>5413470014067</t>
  </si>
  <si>
    <t>5413470027104</t>
  </si>
  <si>
    <t>2001176</t>
  </si>
  <si>
    <t>10606</t>
  </si>
  <si>
    <t>17658</t>
  </si>
  <si>
    <t>28272</t>
  </si>
  <si>
    <t>21643</t>
  </si>
  <si>
    <t>Old material number</t>
  </si>
  <si>
    <t>29600</t>
  </si>
  <si>
    <t>29601</t>
  </si>
  <si>
    <t>29602</t>
  </si>
  <si>
    <t>29603</t>
  </si>
  <si>
    <t>03811033</t>
  </si>
  <si>
    <t>29776</t>
  </si>
  <si>
    <t>03811049</t>
  </si>
  <si>
    <t>29775</t>
  </si>
  <si>
    <t>29604</t>
  </si>
  <si>
    <t>29605</t>
  </si>
  <si>
    <t>29606</t>
  </si>
  <si>
    <t>29607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</si>
  <si>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</si>
  <si>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</si>
  <si>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</si>
  <si>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</si>
  <si>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</si>
  <si>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</si>
  <si>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</si>
  <si>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</si>
  <si>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</si>
  <si>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</si>
  <si>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</si>
  <si>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</si>
  <si>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29809</t>
  </si>
  <si>
    <t>29808</t>
  </si>
  <si>
    <t>29807</t>
  </si>
  <si>
    <t>29640</t>
  </si>
  <si>
    <t>29641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</si>
  <si>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</si>
  <si>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</si>
  <si>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</si>
  <si>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</si>
  <si>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</si>
  <si>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</si>
  <si>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</si>
  <si>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</si>
  <si>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29799</t>
  </si>
  <si>
    <t>66014145</t>
  </si>
  <si>
    <t>29768</t>
  </si>
  <si>
    <t>66014146</t>
  </si>
  <si>
    <t>29769</t>
  </si>
  <si>
    <t>66014147</t>
  </si>
  <si>
    <t>29770</t>
  </si>
  <si>
    <t>29650</t>
  </si>
  <si>
    <t>29651</t>
  </si>
  <si>
    <t>29615</t>
  </si>
  <si>
    <t>76015035</t>
  </si>
  <si>
    <t>29911</t>
  </si>
  <si>
    <t>76015068</t>
  </si>
  <si>
    <t>29912</t>
  </si>
  <si>
    <t>76015069</t>
  </si>
  <si>
    <t>29913</t>
  </si>
  <si>
    <t>76015070</t>
  </si>
  <si>
    <t>29914</t>
  </si>
  <si>
    <t>29652</t>
  </si>
  <si>
    <t>29653</t>
  </si>
  <si>
    <t>29654</t>
  </si>
  <si>
    <t>29655</t>
  </si>
  <si>
    <t>29656</t>
  </si>
  <si>
    <t>29657</t>
  </si>
  <si>
    <t>29838</t>
  </si>
  <si>
    <t>29839</t>
  </si>
  <si>
    <t>29840</t>
  </si>
  <si>
    <t>29841</t>
  </si>
  <si>
    <t>29842</t>
  </si>
  <si>
    <t>29843</t>
  </si>
  <si>
    <t>87321715</t>
  </si>
  <si>
    <t>29846</t>
  </si>
  <si>
    <t>29844</t>
  </si>
  <si>
    <t>87321725</t>
  </si>
  <si>
    <t>29847</t>
  </si>
  <si>
    <t>29845</t>
  </si>
  <si>
    <t>29658</t>
  </si>
  <si>
    <t>29659</t>
  </si>
  <si>
    <t>29660</t>
  </si>
  <si>
    <t>29661</t>
  </si>
  <si>
    <t>29662</t>
  </si>
  <si>
    <t>29663</t>
  </si>
  <si>
    <t>29664</t>
  </si>
  <si>
    <t>29665</t>
  </si>
  <si>
    <t>29666</t>
  </si>
  <si>
    <t>29667</t>
  </si>
  <si>
    <t>29668</t>
  </si>
  <si>
    <t>29669</t>
  </si>
  <si>
    <t>29670</t>
  </si>
  <si>
    <t>29671</t>
  </si>
  <si>
    <t>29672</t>
  </si>
  <si>
    <t>29673</t>
  </si>
  <si>
    <t>29674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</si>
  <si>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</si>
  <si>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</si>
  <si>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</si>
  <si>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</si>
  <si>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</si>
  <si>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</si>
  <si>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</si>
  <si>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</si>
  <si>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</si>
  <si>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</si>
  <si>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</si>
  <si>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</si>
  <si>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</si>
  <si>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</si>
  <si>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</si>
  <si>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</si>
  <si>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</si>
  <si>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</si>
  <si>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</si>
  <si>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29694</t>
  </si>
  <si>
    <t>29695</t>
  </si>
  <si>
    <t>29696</t>
  </si>
  <si>
    <t>29697</t>
  </si>
  <si>
    <t>29698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</si>
  <si>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</si>
  <si>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</si>
  <si>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</si>
  <si>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</si>
  <si>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</si>
  <si>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</si>
  <si>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</si>
  <si>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</si>
  <si>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</si>
  <si>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</si>
  <si>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</si>
  <si>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</si>
  <si>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</si>
  <si>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</si>
  <si>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</si>
  <si>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29616</t>
  </si>
  <si>
    <t>29611</t>
  </si>
  <si>
    <t>G0016835</t>
  </si>
  <si>
    <t>29806</t>
  </si>
  <si>
    <t>29612</t>
  </si>
  <si>
    <t>29613</t>
  </si>
  <si>
    <t>29614</t>
  </si>
  <si>
    <t>G3011008</t>
  </si>
  <si>
    <t>29801</t>
  </si>
  <si>
    <t>G3011009</t>
  </si>
  <si>
    <t>29800</t>
  </si>
  <si>
    <t>29623</t>
  </si>
  <si>
    <t>29622</t>
  </si>
  <si>
    <t>29621</t>
  </si>
  <si>
    <t>G8010081</t>
  </si>
  <si>
    <t>29798</t>
  </si>
  <si>
    <t>GELGEW01</t>
  </si>
  <si>
    <t>29618</t>
  </si>
  <si>
    <t>29617</t>
  </si>
  <si>
    <t>S0061325</t>
  </si>
  <si>
    <t>29868</t>
  </si>
  <si>
    <t>Z0000587</t>
  </si>
  <si>
    <t>29869</t>
  </si>
  <si>
    <t>Z0000588</t>
  </si>
  <si>
    <t>29870</t>
  </si>
  <si>
    <t>Z0000589</t>
  </si>
  <si>
    <t>29871</t>
  </si>
  <si>
    <t>Z0000590</t>
  </si>
  <si>
    <t>29872</t>
  </si>
  <si>
    <t>169</t>
  </si>
  <si>
    <t>170</t>
  </si>
  <si>
    <t>5765</t>
  </si>
  <si>
    <t>5766</t>
  </si>
  <si>
    <t>30770</t>
  </si>
  <si>
    <t>30771</t>
  </si>
  <si>
    <t>30772</t>
  </si>
  <si>
    <t>87350225</t>
  </si>
  <si>
    <t>30773</t>
  </si>
  <si>
    <t>87350219</t>
  </si>
  <si>
    <t>30774</t>
  </si>
  <si>
    <t>30775</t>
  </si>
  <si>
    <t>30776</t>
  </si>
  <si>
    <t>87350215</t>
  </si>
  <si>
    <t>30777</t>
  </si>
  <si>
    <t>30778</t>
  </si>
  <si>
    <t>30779</t>
  </si>
  <si>
    <t>30780</t>
  </si>
  <si>
    <t>87346225</t>
  </si>
  <si>
    <t>30781</t>
  </si>
  <si>
    <t>87346219</t>
  </si>
  <si>
    <t>30782</t>
  </si>
  <si>
    <t>30783</t>
  </si>
  <si>
    <t>30784</t>
  </si>
  <si>
    <t>87346215</t>
  </si>
  <si>
    <t>30785</t>
  </si>
  <si>
    <t>30786</t>
  </si>
  <si>
    <t>30787</t>
  </si>
  <si>
    <t>30788</t>
  </si>
  <si>
    <t>87342222</t>
  </si>
  <si>
    <t>30789</t>
  </si>
  <si>
    <t>30790</t>
  </si>
  <si>
    <t>30791</t>
  </si>
  <si>
    <t>30792</t>
  </si>
  <si>
    <t>87342212</t>
  </si>
  <si>
    <t>30793</t>
  </si>
  <si>
    <t>30794</t>
  </si>
  <si>
    <t>30795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</si>
  <si>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</si>
  <si>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</si>
  <si>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</si>
  <si>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</si>
  <si>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</si>
  <si>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</si>
  <si>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</si>
  <si>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</si>
  <si>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</si>
  <si>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</si>
  <si>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</si>
  <si>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</si>
  <si>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</si>
  <si>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30809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</si>
  <si>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</si>
  <si>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</si>
  <si>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</si>
  <si>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</si>
  <si>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</si>
  <si>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</si>
  <si>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</si>
  <si>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</si>
  <si>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</si>
  <si>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</si>
  <si>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</si>
  <si>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</si>
  <si>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</si>
  <si>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</si>
  <si>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</si>
  <si>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</si>
  <si>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87103218</t>
  </si>
  <si>
    <t>30830</t>
  </si>
  <si>
    <t>87103216</t>
  </si>
  <si>
    <t>30831</t>
  </si>
  <si>
    <t>87103118</t>
  </si>
  <si>
    <t>30832</t>
  </si>
  <si>
    <t>87103116</t>
  </si>
  <si>
    <t>30833</t>
  </si>
  <si>
    <t>30861</t>
  </si>
  <si>
    <t>30878</t>
  </si>
  <si>
    <t>66032210</t>
  </si>
  <si>
    <t>30879</t>
  </si>
  <si>
    <t>76051865</t>
  </si>
  <si>
    <t>30880</t>
  </si>
  <si>
    <t>B3000011</t>
  </si>
  <si>
    <t>30883</t>
  </si>
  <si>
    <t>D6110326</t>
  </si>
  <si>
    <t>30884</t>
  </si>
  <si>
    <t>E3000394</t>
  </si>
  <si>
    <t>30885</t>
  </si>
  <si>
    <t>G0006626</t>
  </si>
  <si>
    <t>30887</t>
  </si>
  <si>
    <t>30891</t>
  </si>
  <si>
    <t>V0000291</t>
  </si>
  <si>
    <t>30909</t>
  </si>
  <si>
    <t>Z7007560</t>
  </si>
  <si>
    <t>30921</t>
  </si>
  <si>
    <t>AZ001</t>
  </si>
  <si>
    <t>32376</t>
  </si>
  <si>
    <t>1000044</t>
  </si>
  <si>
    <t>1000045</t>
  </si>
  <si>
    <t>1000046</t>
  </si>
  <si>
    <t>1000047</t>
  </si>
  <si>
    <t>1000048</t>
  </si>
  <si>
    <t>1000049</t>
  </si>
  <si>
    <t>1000050</t>
  </si>
  <si>
    <t>1000051</t>
  </si>
  <si>
    <t>1000052</t>
  </si>
  <si>
    <t>1000053</t>
  </si>
  <si>
    <t>1000054</t>
  </si>
  <si>
    <t>1000055</t>
  </si>
  <si>
    <t>1000056</t>
  </si>
  <si>
    <t>1000057</t>
  </si>
  <si>
    <t>1000058</t>
  </si>
  <si>
    <t>1000059</t>
  </si>
  <si>
    <t>1000060</t>
  </si>
  <si>
    <t>1000061</t>
  </si>
  <si>
    <t>1000062</t>
  </si>
  <si>
    <t>1000063</t>
  </si>
  <si>
    <t>1000064</t>
  </si>
  <si>
    <t>1000065</t>
  </si>
  <si>
    <t>1000066</t>
  </si>
  <si>
    <t>2002130</t>
  </si>
  <si>
    <t>2002131</t>
  </si>
  <si>
    <t>2002132</t>
  </si>
  <si>
    <t>2002133</t>
  </si>
  <si>
    <t>2002134</t>
  </si>
  <si>
    <t>2002135</t>
  </si>
  <si>
    <t>2002136</t>
  </si>
  <si>
    <t>2002137</t>
  </si>
  <si>
    <t>2002138</t>
  </si>
  <si>
    <t>L1000508</t>
  </si>
  <si>
    <t>2002139</t>
  </si>
  <si>
    <t>L1000509</t>
  </si>
  <si>
    <t>2002140</t>
  </si>
  <si>
    <t>L1000510</t>
  </si>
  <si>
    <t>2002141</t>
  </si>
  <si>
    <t>L0000652</t>
  </si>
  <si>
    <t>2002142</t>
  </si>
  <si>
    <t>L0000653</t>
  </si>
  <si>
    <t>2002143</t>
  </si>
  <si>
    <t>L0000654</t>
  </si>
  <si>
    <t>2002144</t>
  </si>
  <si>
    <t>L0000655</t>
  </si>
  <si>
    <t>2002145</t>
  </si>
  <si>
    <t>L0000656</t>
  </si>
  <si>
    <t>2002146</t>
  </si>
  <si>
    <t>L0000657</t>
  </si>
  <si>
    <t>2002147</t>
  </si>
  <si>
    <t>L0000658</t>
  </si>
  <si>
    <t>2002148</t>
  </si>
  <si>
    <t>L0000659</t>
  </si>
  <si>
    <t>2002149</t>
  </si>
  <si>
    <t>L0000660</t>
  </si>
  <si>
    <t>2002150</t>
  </si>
  <si>
    <t>L0000661</t>
  </si>
  <si>
    <t>2002151</t>
  </si>
  <si>
    <t>B0000276</t>
  </si>
  <si>
    <t>2002186</t>
  </si>
  <si>
    <t>B0001006</t>
  </si>
  <si>
    <t>2002187</t>
  </si>
  <si>
    <t>G0004936</t>
  </si>
  <si>
    <t>2002188</t>
  </si>
  <si>
    <t>G0004937</t>
  </si>
  <si>
    <t>2002189</t>
  </si>
  <si>
    <t>G0004938</t>
  </si>
  <si>
    <t>2002190</t>
  </si>
  <si>
    <t>G0004939</t>
  </si>
  <si>
    <t>2002191</t>
  </si>
  <si>
    <t>G0004940</t>
  </si>
  <si>
    <t>2002192</t>
  </si>
  <si>
    <t>G0004941</t>
  </si>
  <si>
    <t>2002193</t>
  </si>
  <si>
    <t>G0004942</t>
  </si>
  <si>
    <t>2002194</t>
  </si>
  <si>
    <t>G0004943</t>
  </si>
  <si>
    <t>2002195</t>
  </si>
  <si>
    <t>G0004944</t>
  </si>
  <si>
    <t>2002196</t>
  </si>
  <si>
    <t>G0004945</t>
  </si>
  <si>
    <t>2002197</t>
  </si>
  <si>
    <t>G0004946</t>
  </si>
  <si>
    <t>2002198</t>
  </si>
  <si>
    <t>G0004947</t>
  </si>
  <si>
    <t>2002199</t>
  </si>
  <si>
    <t>G0004948</t>
  </si>
  <si>
    <t>2002200</t>
  </si>
  <si>
    <t>G0004949</t>
  </si>
  <si>
    <t>2002201</t>
  </si>
  <si>
    <t>G0004950</t>
  </si>
  <si>
    <t>2002202</t>
  </si>
  <si>
    <t>G0004951</t>
  </si>
  <si>
    <t>2002203</t>
  </si>
  <si>
    <t>G0004952</t>
  </si>
  <si>
    <t>2002204</t>
  </si>
  <si>
    <t>G0004953</t>
  </si>
  <si>
    <t>2002205</t>
  </si>
  <si>
    <t>G0004954</t>
  </si>
  <si>
    <t>2002206</t>
  </si>
  <si>
    <t>G0004955</t>
  </si>
  <si>
    <t>2002207</t>
  </si>
  <si>
    <t>G0004956</t>
  </si>
  <si>
    <t>2002208</t>
  </si>
  <si>
    <t>G0004957</t>
  </si>
  <si>
    <t>2002209</t>
  </si>
  <si>
    <t>G0004959</t>
  </si>
  <si>
    <t>2002210</t>
  </si>
  <si>
    <t>G0004960</t>
  </si>
  <si>
    <t>2002211</t>
  </si>
  <si>
    <t>G0004961</t>
  </si>
  <si>
    <t>2002212</t>
  </si>
  <si>
    <t>G0004962</t>
  </si>
  <si>
    <t>2002213</t>
  </si>
  <si>
    <t>G0004963</t>
  </si>
  <si>
    <t>2002214</t>
  </si>
  <si>
    <t>G0004964</t>
  </si>
  <si>
    <t>2002215</t>
  </si>
  <si>
    <t>G0004965</t>
  </si>
  <si>
    <t>2002216</t>
  </si>
  <si>
    <t>G0004966</t>
  </si>
  <si>
    <t>2002217</t>
  </si>
  <si>
    <t>G0004967</t>
  </si>
  <si>
    <t>2002218</t>
  </si>
  <si>
    <t>G0004968</t>
  </si>
  <si>
    <t>2002219</t>
  </si>
  <si>
    <t>G0004969</t>
  </si>
  <si>
    <t>2002220</t>
  </si>
  <si>
    <t>G0004970</t>
  </si>
  <si>
    <t>2002221</t>
  </si>
  <si>
    <t>G0004971</t>
  </si>
  <si>
    <t>2002222</t>
  </si>
  <si>
    <t>G0004972</t>
  </si>
  <si>
    <t>2002223</t>
  </si>
  <si>
    <t>G0004973</t>
  </si>
  <si>
    <t>2002224</t>
  </si>
  <si>
    <t>G0004974</t>
  </si>
  <si>
    <t>2002225</t>
  </si>
  <si>
    <t>G0004975</t>
  </si>
  <si>
    <t>2002226</t>
  </si>
  <si>
    <t>G0004976</t>
  </si>
  <si>
    <t>2002227</t>
  </si>
  <si>
    <t>G0017594</t>
  </si>
  <si>
    <t>2002228</t>
  </si>
  <si>
    <t>G0017595</t>
  </si>
  <si>
    <t>2002229</t>
  </si>
  <si>
    <t>G6303767</t>
  </si>
  <si>
    <t>2002230</t>
  </si>
  <si>
    <t>L0000499</t>
  </si>
  <si>
    <t>2002231</t>
  </si>
  <si>
    <t>L0000500</t>
  </si>
  <si>
    <t>2002232</t>
  </si>
  <si>
    <t>L0000519</t>
  </si>
  <si>
    <t>2002233</t>
  </si>
  <si>
    <t>L7007208</t>
  </si>
  <si>
    <t>2002253</t>
  </si>
  <si>
    <t>L7007209</t>
  </si>
  <si>
    <t>2002254</t>
  </si>
  <si>
    <t>G0002574</t>
  </si>
  <si>
    <t>2002271</t>
  </si>
  <si>
    <t>L0000501</t>
  </si>
  <si>
    <t>2002279</t>
  </si>
  <si>
    <t>L0000502</t>
  </si>
  <si>
    <t>2002280</t>
  </si>
  <si>
    <t>L0000503</t>
  </si>
  <si>
    <t>2002281</t>
  </si>
  <si>
    <t>L0000504</t>
  </si>
  <si>
    <t>2002282</t>
  </si>
  <si>
    <t>G6003210</t>
  </si>
  <si>
    <t>2002283</t>
  </si>
  <si>
    <t>LAL02102</t>
  </si>
  <si>
    <t>32377</t>
  </si>
  <si>
    <t>V0007062</t>
  </si>
  <si>
    <t>30910</t>
  </si>
  <si>
    <t>V0007063</t>
  </si>
  <si>
    <t>30911</t>
  </si>
  <si>
    <t>V0007064</t>
  </si>
  <si>
    <t>30912</t>
  </si>
  <si>
    <t>2000061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</si>
</sst>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6">
    <xf numFmtId="0" fontId="0" fillId="0" borderId="0" xfId="0"/>
    <xf numFmtId="0" fontId="1" fillId="2" borderId="0" xfId="1"/>
    <xf numFmtId="0" fontId="1" fillId="2" borderId="0" xfId="1" applyNumberFormat="1"/>
    <xf numFmtId="0" fontId="2" fillId="3" borderId="0" xfId="2"/>
    <xf numFmtId="0" fontId="3" fillId="4" borderId="0" xfId="0" applyFont="1" applyFill="1"/>
    <xf numFmtId="0" fontId="0" fillId="0" borderId="0" xfId="0" applyAlignment="1">
      <alignment vertical="top"/>
    </xf>
  </cellXfs>
  <cellStyles count="3">
    <cellStyle name="Neutraal" xfId="2" builtinId="28"/>
    <cellStyle name="Ongeldig" xfId="1" builtinId="27"/>
    <cellStyle name="Standaard" xfId="0" builtinId="0"/>
  </cellStyles>
  <dxfs count="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1204FC72-A9EC-4B64-882F-7487EEB21227}" autoFormatId="16" applyNumberFormats="0" applyBorderFormats="0" applyFontFormats="0" applyPatternFormats="0" applyAlignmentFormats="0" applyWidthHeightFormats="0">
  <queryTableRefresh nextId="11" unboundColumnsRight="5">
    <queryTableFields count="10">
      <queryTableField id="1" name="ArticleCode" tableColumnId="1"/>
      <queryTableField id="2" name="Article" tableColumnId="2"/>
      <queryTableField id="3" name="EANCode" tableColumnId="3"/>
      <queryTableField id="4" name="Quantity" tableColumnId="4"/>
      <queryTableField id="5" name="UnitCode" tableColumnId="5"/>
      <queryTableField id="6" dataBound="0" tableColumnId="6"/>
      <queryTableField id="10" dataBound="0" tableColumnId="10"/>
      <queryTableField id="7" dataBound="0" tableColumnId="7"/>
      <queryTableField id="8" dataBound="0" tableColumnId="8"/>
      <queryTableField id="9" dataBound="0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80399FD-3E25-4492-BA73-E500688C0E37}" name="Query1" displayName="Query1" ref="B1:K11721" tableType="queryTable" totalsRowShown="0">
  <autoFilter ref="B1:K11721" xr:uid="{380399FD-3E25-4492-BA73-E500688C0E37}">
    <filterColumn colId="7">
      <filters>
        <filter val="00000418"/>
        <filter val="00000419"/>
        <filter val="00000429"/>
        <filter val="00001328"/>
        <filter val="00001428"/>
        <filter val="00001429"/>
        <filter val="00004173"/>
        <filter val="00004174"/>
        <filter val="00004181"/>
        <filter val="00004182"/>
        <filter val="00004183"/>
        <filter val="00004184"/>
        <filter val="00004185"/>
        <filter val="00004186"/>
        <filter val="00004189"/>
        <filter val="00004192"/>
        <filter val="00004611"/>
        <filter val="00004615"/>
        <filter val="00004616"/>
        <filter val="00006211"/>
        <filter val="00006212"/>
        <filter val="00006214"/>
        <filter val="00041111"/>
        <filter val="00041122"/>
        <filter val="00041132"/>
        <filter val="00041133"/>
        <filter val="00041142"/>
        <filter val="00041143"/>
        <filter val="00041144"/>
        <filter val="00041153"/>
        <filter val="00041154"/>
        <filter val="00041155"/>
        <filter val="00041163"/>
        <filter val="00041164"/>
        <filter val="00041166"/>
        <filter val="00041177"/>
        <filter val="00041197"/>
        <filter val="00041222"/>
        <filter val="00041233"/>
        <filter val="00041243"/>
        <filter val="00041253"/>
        <filter val="00041264"/>
        <filter val="00043122"/>
        <filter val="00043133"/>
        <filter val="00043144"/>
        <filter val="00043155"/>
        <filter val="00046121"/>
        <filter val="00046142"/>
        <filter val="00046143"/>
        <filter val="00046153"/>
        <filter val="00046164"/>
        <filter val="00047111"/>
        <filter val="00047116"/>
        <filter val="00047118"/>
        <filter val="00047121"/>
        <filter val="00047126"/>
        <filter val="00047128"/>
        <filter val="00047131"/>
        <filter val="00047136"/>
        <filter val="00047138"/>
        <filter val="00047811"/>
        <filter val="00047816"/>
        <filter val="00047818"/>
        <filter val="00047821"/>
        <filter val="00047826"/>
        <filter val="00047828"/>
        <filter val="00047831"/>
        <filter val="00047836"/>
        <filter val="00047838"/>
        <filter val="00047841"/>
        <filter val="00047846"/>
        <filter val="00048511"/>
        <filter val="00048516"/>
        <filter val="00048518"/>
        <filter val="00048521"/>
        <filter val="00048526"/>
        <filter val="00048528"/>
        <filter val="00048531"/>
        <filter val="00048536"/>
        <filter val="00048538"/>
        <filter val="00048541"/>
        <filter val="00048546"/>
        <filter val="00048548"/>
        <filter val="00048811"/>
        <filter val="00048816"/>
        <filter val="00048818"/>
        <filter val="00048821"/>
        <filter val="00048826"/>
        <filter val="00048828"/>
        <filter val="00048831"/>
        <filter val="00048836"/>
        <filter val="00048838"/>
        <filter val="00048841"/>
        <filter val="00048846"/>
        <filter val="00048911"/>
        <filter val="00048916"/>
        <filter val="00048918"/>
        <filter val="00048921"/>
        <filter val="00048926"/>
        <filter val="00048928"/>
        <filter val="00048931"/>
        <filter val="00048936"/>
        <filter val="00048938"/>
        <filter val="00048941"/>
        <filter val="00048946"/>
        <filter val="00048948"/>
        <filter val="00051133"/>
        <filter val="00060291"/>
        <filter val="00060293"/>
        <filter val="00060341"/>
        <filter val="00060391"/>
        <filter val="00078711"/>
        <filter val="00078716"/>
        <filter val="00078718"/>
        <filter val="00078721"/>
        <filter val="00078726"/>
        <filter val="00078728"/>
        <filter val="00078731"/>
        <filter val="00078736"/>
        <filter val="00078738"/>
        <filter val="00078741"/>
        <filter val="00078746"/>
        <filter val="00078748"/>
        <filter val="00152144"/>
        <filter val="00152155"/>
        <filter val="00394060"/>
        <filter val="00394061"/>
        <filter val="00394066"/>
        <filter val="00403211"/>
        <filter val="00403216"/>
        <filter val="00403221"/>
        <filter val="00403226"/>
        <filter val="00403246"/>
        <filter val="00403251"/>
        <filter val="00411105"/>
        <filter val="00411223"/>
        <filter val="00411226"/>
        <filter val="00411229"/>
        <filter val="00411426"/>
        <filter val="00411436"/>
        <filter val="00411446"/>
        <filter val="00431111"/>
        <filter val="00431113"/>
        <filter val="00431116"/>
        <filter val="00431119"/>
        <filter val="00431223"/>
        <filter val="00431226"/>
        <filter val="00431229"/>
        <filter val="00431336"/>
        <filter val="00431556"/>
        <filter val="00433328"/>
        <filter val="00433428"/>
        <filter val="00433528"/>
        <filter val="00461426"/>
        <filter val="00461427"/>
        <filter val="00465133"/>
        <filter val="00465152"/>
        <filter val="00613207"/>
        <filter val="00613219"/>
        <filter val="00613237"/>
        <filter val="00613302"/>
        <filter val="00613350"/>
        <filter val="00642010"/>
        <filter val="00642030"/>
        <filter val="00811311"/>
        <filter val="00811316"/>
        <filter val="01046111"/>
        <filter val="01046116"/>
        <filter val="01046118"/>
        <filter val="01046211"/>
        <filter val="01046216"/>
        <filter val="03006011"/>
        <filter val="03810041"/>
        <filter val="03810046"/>
        <filter val="03810047"/>
        <filter val="03810051"/>
        <filter val="03810056"/>
        <filter val="03810057"/>
        <filter val="03810201"/>
        <filter val="03810206"/>
        <filter val="03811002"/>
        <filter val="03811003"/>
        <filter val="03811005"/>
        <filter val="03811011"/>
        <filter val="03811012"/>
        <filter val="03811013"/>
        <filter val="03811014"/>
        <filter val="03811015"/>
        <filter val="03811016"/>
        <filter val="03811021"/>
        <filter val="03811022"/>
        <filter val="03811023"/>
        <filter val="03811024"/>
        <filter val="03811025"/>
        <filter val="03811026"/>
        <filter val="03811027"/>
        <filter val="03811028"/>
        <filter val="03811029"/>
        <filter val="03811031"/>
        <filter val="03811036"/>
        <filter val="03811037"/>
        <filter val="03811041"/>
        <filter val="03811042"/>
        <filter val="03811046"/>
        <filter val="03811047"/>
        <filter val="03811051"/>
        <filter val="03811056"/>
        <filter val="03811057"/>
        <filter val="03811059"/>
        <filter val="03811061"/>
        <filter val="03811066"/>
        <filter val="03811101"/>
        <filter val="03811106"/>
        <filter val="03811201"/>
        <filter val="03812031"/>
        <filter val="03812036"/>
        <filter val="03812041"/>
        <filter val="03812046"/>
        <filter val="03812047"/>
        <filter val="03812051"/>
        <filter val="03812056"/>
        <filter val="03812057"/>
        <filter val="03812061"/>
        <filter val="03812066"/>
        <filter val="03812067"/>
        <filter val="03812101"/>
        <filter val="03812106"/>
        <filter val="03812201"/>
        <filter val="03812206"/>
        <filter val="03813051"/>
        <filter val="03813056"/>
        <filter val="03813101"/>
        <filter val="03813106"/>
        <filter val="03813201"/>
        <filter val="03813206"/>
        <filter val="03815051"/>
        <filter val="03815056"/>
        <filter val="03815201"/>
        <filter val="03815206"/>
        <filter val="03815351"/>
        <filter val="03815355"/>
        <filter val="04111040"/>
        <filter val="04111042"/>
        <filter val="04111060"/>
        <filter val="04111071"/>
        <filter val="04111100"/>
        <filter val="04111101"/>
        <filter val="04111110"/>
        <filter val="04111111"/>
        <filter val="04111390"/>
        <filter val="04121191"/>
        <filter val="04121280"/>
        <filter val="04121282"/>
        <filter val="04124160"/>
        <filter val="04124260"/>
        <filter val="04151100"/>
        <filter val="04151101"/>
        <filter val="04151110"/>
        <filter val="04151111"/>
        <filter val="04152811"/>
        <filter val="04153211"/>
        <filter val="04211040"/>
        <filter val="04211050"/>
        <filter val="04211100"/>
        <filter val="04211110"/>
        <filter val="04211160"/>
        <filter val="04211190"/>
        <filter val="04211191"/>
        <filter val="04251050"/>
        <filter val="04312631"/>
        <filter val="04312641"/>
        <filter val="04331731"/>
        <filter val="04331733"/>
        <filter val="04331736"/>
        <filter val="04331737"/>
        <filter val="04331739"/>
        <filter val="04332101"/>
        <filter val="04332103"/>
        <filter val="04332106"/>
        <filter val="04332107"/>
        <filter val="04332109"/>
        <filter val="04332461"/>
        <filter val="04332466"/>
        <filter val="04332467"/>
        <filter val="04340001"/>
        <filter val="04340003"/>
        <filter val="04340006"/>
        <filter val="04340007"/>
        <filter val="04340009"/>
        <filter val="04341001"/>
        <filter val="04341003"/>
        <filter val="04341006"/>
        <filter val="04341007"/>
        <filter val="04341008"/>
        <filter val="04341009"/>
        <filter val="04341101"/>
        <filter val="04341103"/>
        <filter val="04341106"/>
        <filter val="04341107"/>
        <filter val="04341109"/>
        <filter val="04341251"/>
        <filter val="04341253"/>
        <filter val="04341256"/>
        <filter val="04341257"/>
        <filter val="04341258"/>
        <filter val="04341259"/>
        <filter val="04341501"/>
        <filter val="04341503"/>
        <filter val="04341506"/>
        <filter val="04341507"/>
        <filter val="04341509"/>
        <filter val="04341601"/>
        <filter val="04341606"/>
        <filter val="04341607"/>
        <filter val="04341609"/>
        <filter val="04342001"/>
        <filter val="04342006"/>
        <filter val="04342007"/>
        <filter val="04342009"/>
        <filter val="04350803"/>
        <filter val="04351003"/>
        <filter val="04351150"/>
        <filter val="04351151"/>
        <filter val="04351156"/>
        <filter val="04351157"/>
        <filter val="04351159"/>
        <filter val="04351203"/>
        <filter val="04351450"/>
        <filter val="04351451"/>
        <filter val="04351456"/>
        <filter val="04351457"/>
        <filter val="04351503"/>
        <filter val="04351900"/>
        <filter val="04351901"/>
        <filter val="04351903"/>
        <filter val="04351906"/>
        <filter val="04351907"/>
        <filter val="04351909"/>
        <filter val="04352001"/>
        <filter val="04352002"/>
        <filter val="04352003"/>
        <filter val="04352004"/>
        <filter val="04352005"/>
        <filter val="04352006"/>
        <filter val="04352009"/>
        <filter val="04352164"/>
        <filter val="04352166"/>
        <filter val="04352167"/>
        <filter val="04352169"/>
        <filter val="04352172"/>
        <filter val="04352177"/>
        <filter val="04352179"/>
        <filter val="04352182"/>
        <filter val="04352187"/>
        <filter val="04352450"/>
        <filter val="04352451"/>
        <filter val="04352453"/>
        <filter val="04352456"/>
        <filter val="04352457"/>
        <filter val="04352459"/>
        <filter val="04572070"/>
        <filter val="04572071"/>
        <filter val="04642421"/>
        <filter val="04642422"/>
        <filter val="06331001"/>
        <filter val="06331008"/>
        <filter val="06331251"/>
        <filter val="06331258"/>
        <filter val="06331501"/>
        <filter val="06331508"/>
        <filter val="06381001"/>
        <filter val="06381251"/>
        <filter val="06381501"/>
        <filter val="06524511"/>
        <filter val="06524516"/>
        <filter val="06524517"/>
        <filter val="06524521"/>
        <filter val="06524526"/>
        <filter val="06524527"/>
        <filter val="06524531"/>
        <filter val="06524535"/>
        <filter val="06524536"/>
        <filter val="06524537"/>
        <filter val="06534411"/>
        <filter val="06534421"/>
        <filter val="06534431"/>
        <filter val="06534441"/>
        <filter val="06534451"/>
        <filter val="06534461"/>
        <filter val="07871116"/>
        <filter val="07871118"/>
        <filter val="07871216"/>
        <filter val="07871218"/>
        <filter val="09500000"/>
        <filter val="13410008"/>
        <filter val="13510006"/>
        <filter val="16020601"/>
        <filter val="16020602"/>
        <filter val="16020801"/>
        <filter val="16020802"/>
        <filter val="16024601"/>
        <filter val="16024602"/>
        <filter val="16024801"/>
        <filter val="16024802"/>
        <filter val="16028601"/>
        <filter val="16028602"/>
        <filter val="16028801"/>
        <filter val="16028802"/>
        <filter val="16220601"/>
        <filter val="16220622"/>
        <filter val="16220801"/>
        <filter val="16220812"/>
        <filter val="16220822"/>
        <filter val="16224601"/>
        <filter val="16224612"/>
        <filter val="16224622"/>
        <filter val="16224801"/>
        <filter val="16224812"/>
        <filter val="16224822"/>
        <filter val="16228601"/>
        <filter val="16228612"/>
        <filter val="16228622"/>
        <filter val="16228801"/>
        <filter val="16228812"/>
        <filter val="16228822"/>
        <filter val="17010005"/>
        <filter val="21551556"/>
        <filter val="21951956"/>
        <filter val="21951957"/>
        <filter val="22099908"/>
        <filter val="22151506"/>
        <filter val="22151507"/>
        <filter val="22451956"/>
        <filter val="22451957"/>
        <filter val="23002001"/>
        <filter val="23002006"/>
        <filter val="30004611"/>
        <filter val="30004616"/>
        <filter val="30004617"/>
        <filter val="30403211"/>
        <filter val="30403216"/>
        <filter val="30403221"/>
        <filter val="30403226"/>
        <filter val="30411228"/>
        <filter val="30411229"/>
        <filter val="30431111"/>
        <filter val="30431113"/>
        <filter val="30431116"/>
        <filter val="30431117"/>
        <filter val="30431119"/>
        <filter val="30431221"/>
        <filter val="30431223"/>
        <filter val="30431226"/>
        <filter val="30431227"/>
        <filter val="30431228"/>
        <filter val="30431229"/>
        <filter val="30606231"/>
        <filter val="30606236"/>
        <filter val="30606238"/>
        <filter val="30606239"/>
        <filter val="30904600"/>
        <filter val="30904601"/>
        <filter val="33811031"/>
        <filter val="33811036"/>
        <filter val="33811037"/>
        <filter val="33811041"/>
        <filter val="33811046"/>
        <filter val="33811047"/>
        <filter val="33811049"/>
        <filter val="33811051"/>
        <filter val="33811056"/>
        <filter val="33811057"/>
        <filter val="33811059"/>
        <filter val="34331731"/>
        <filter val="34331733"/>
        <filter val="34331736"/>
        <filter val="34331737"/>
        <filter val="34331739"/>
        <filter val="34332101"/>
        <filter val="34332103"/>
        <filter val="34332106"/>
        <filter val="34332107"/>
        <filter val="34332109"/>
        <filter val="44415151"/>
        <filter val="44415156"/>
        <filter val="44415201"/>
        <filter val="44415206"/>
        <filter val="44420101"/>
        <filter val="44420106"/>
        <filter val="44420201"/>
        <filter val="44420206"/>
        <filter val="44420251"/>
        <filter val="44420256"/>
        <filter val="44425101"/>
        <filter val="44425106"/>
        <filter val="44425251"/>
        <filter val="44425256"/>
        <filter val="44430101"/>
        <filter val="44430106"/>
        <filter val="44430301"/>
        <filter val="44430306"/>
        <filter val="44440101"/>
        <filter val="44440106"/>
        <filter val="46822926"/>
        <filter val="46823826"/>
        <filter val="46824326"/>
        <filter val="46824526"/>
        <filter val="46973001"/>
        <filter val="46973002"/>
        <filter val="46973003"/>
        <filter val="46973004"/>
        <filter val="46983001"/>
        <filter val="46983002"/>
        <filter val="46983003"/>
        <filter val="46983004"/>
        <filter val="46993001"/>
        <filter val="46993002"/>
        <filter val="46993003"/>
        <filter val="46993004"/>
        <filter val="47610006"/>
        <filter val="49000052"/>
        <filter val="51501501"/>
        <filter val="51501503"/>
        <filter val="51501506"/>
        <filter val="51501507"/>
        <filter val="51501509"/>
        <filter val="51502001"/>
        <filter val="51502006"/>
        <filter val="51502007"/>
        <filter val="52001001"/>
        <filter val="52001003"/>
        <filter val="52001006"/>
        <filter val="52001007"/>
        <filter val="52001008"/>
        <filter val="52001009"/>
        <filter val="52002001"/>
        <filter val="52002003"/>
        <filter val="52002006"/>
        <filter val="52002007"/>
        <filter val="52002009"/>
        <filter val="52002501"/>
        <filter val="52002503"/>
        <filter val="52002506"/>
        <filter val="52002507"/>
        <filter val="52002508"/>
        <filter val="52002509"/>
        <filter val="52501001"/>
        <filter val="52501006"/>
        <filter val="52501007"/>
        <filter val="52502501"/>
        <filter val="52502506"/>
        <filter val="52502507"/>
        <filter val="53001001"/>
        <filter val="53001006"/>
        <filter val="53001007"/>
        <filter val="53003001"/>
        <filter val="53003003"/>
        <filter val="53003006"/>
        <filter val="53003007"/>
        <filter val="53003008"/>
        <filter val="53003009"/>
        <filter val="54001001"/>
        <filter val="54001006"/>
        <filter val="54001007"/>
        <filter val="54004001"/>
        <filter val="54004006"/>
        <filter val="54004007"/>
        <filter val="54037101"/>
        <filter val="54037106"/>
        <filter val="54037107"/>
        <filter val="55005001"/>
        <filter val="55005006"/>
        <filter val="55005007"/>
        <filter val="56361001"/>
        <filter val="56361251"/>
        <filter val="56361501"/>
        <filter val="56411001"/>
        <filter val="56411251"/>
        <filter val="56411501"/>
        <filter val="57321544"/>
        <filter val="57321546"/>
        <filter val="57321547"/>
        <filter val="57321874"/>
        <filter val="57321876"/>
        <filter val="57321877"/>
        <filter val="57322504"/>
        <filter val="57322506"/>
        <filter val="57322507"/>
        <filter val="57331544"/>
        <filter val="57331546"/>
        <filter val="57331547"/>
        <filter val="57331874"/>
        <filter val="57331876"/>
        <filter val="57331877"/>
        <filter val="57351006"/>
        <filter val="57360806"/>
        <filter val="57361006"/>
        <filter val="57361008"/>
        <filter val="57361256"/>
        <filter val="57361258"/>
        <filter val="57361506"/>
        <filter val="57362006"/>
        <filter val="57411004"/>
        <filter val="57411006"/>
        <filter val="57411007"/>
        <filter val="57421004"/>
        <filter val="57421006"/>
        <filter val="57421007"/>
        <filter val="57610006"/>
        <filter val="57610007"/>
        <filter val="57610008"/>
        <filter val="60000004"/>
        <filter val="60000005"/>
        <filter val="61501500"/>
        <filter val="61501501"/>
        <filter val="61501503"/>
        <filter val="61501506"/>
        <filter val="61501507"/>
        <filter val="61502001"/>
        <filter val="61502006"/>
        <filter val="61502007"/>
        <filter val="62001001"/>
        <filter val="62001006"/>
        <filter val="62002000"/>
        <filter val="62002001"/>
        <filter val="62002003"/>
        <filter val="62002006"/>
        <filter val="62002007"/>
        <filter val="62002501"/>
        <filter val="62002506"/>
        <filter val="62002507"/>
        <filter val="62501001"/>
        <filter val="62501006"/>
        <filter val="62501007"/>
        <filter val="62502501"/>
        <filter val="62502506"/>
        <filter val="62502507"/>
        <filter val="63001001"/>
        <filter val="63001006"/>
        <filter val="63001007"/>
        <filter val="63003001"/>
        <filter val="63003006"/>
        <filter val="63003007"/>
        <filter val="64001001"/>
        <filter val="64001006"/>
        <filter val="64001007"/>
        <filter val="64004001"/>
        <filter val="64004006"/>
        <filter val="64004007"/>
        <filter val="65005001"/>
        <filter val="65005006"/>
        <filter val="65005007"/>
        <filter val="66000003"/>
        <filter val="66000004"/>
        <filter val="66000010"/>
        <filter val="66000018"/>
        <filter val="66000020"/>
        <filter val="66000023"/>
        <filter val="66000024"/>
        <filter val="66000026"/>
        <filter val="66000027"/>
        <filter val="66000028"/>
        <filter val="66000029"/>
        <filter val="66000031"/>
        <filter val="66000032"/>
        <filter val="66000033"/>
        <filter val="66000034"/>
        <filter val="66000035"/>
        <filter val="66000036"/>
        <filter val="66000037"/>
        <filter val="66000038"/>
        <filter val="66000039"/>
        <filter val="66013032"/>
        <filter val="66014001"/>
        <filter val="66014005"/>
        <filter val="66014006"/>
        <filter val="66014009"/>
        <filter val="66014014"/>
        <filter val="66014020"/>
        <filter val="66014030"/>
        <filter val="66014052"/>
        <filter val="66014062"/>
        <filter val="66014090"/>
        <filter val="66014091"/>
        <filter val="66014095"/>
        <filter val="66014096"/>
        <filter val="66014097"/>
        <filter val="66014100"/>
        <filter val="66014101"/>
        <filter val="66014103"/>
        <filter val="66014104"/>
        <filter val="66014106"/>
        <filter val="66014107"/>
        <filter val="66014110"/>
        <filter val="66014111"/>
        <filter val="66014115"/>
        <filter val="66014121"/>
        <filter val="66014122"/>
        <filter val="66014123"/>
        <filter val="66014125"/>
        <filter val="66014126"/>
        <filter val="66014127"/>
        <filter val="66014128"/>
        <filter val="66014129"/>
        <filter val="66014133"/>
        <filter val="66014134"/>
        <filter val="66014135"/>
        <filter val="66014136"/>
        <filter val="66014138"/>
        <filter val="66014139"/>
        <filter val="66014140"/>
        <filter val="66014141"/>
        <filter val="66014150"/>
        <filter val="66014151"/>
        <filter val="66014152"/>
        <filter val="66014153"/>
        <filter val="66014154"/>
        <filter val="66014200"/>
        <filter val="66014201"/>
        <filter val="66014202"/>
        <filter val="66014203"/>
        <filter val="66014204"/>
        <filter val="66014205"/>
        <filter val="66014206"/>
        <filter val="66014208"/>
        <filter val="66014209"/>
        <filter val="66014210"/>
        <filter val="66014212"/>
        <filter val="66014214"/>
        <filter val="66014215"/>
        <filter val="66014250"/>
        <filter val="66014251"/>
        <filter val="66014260"/>
        <filter val="66014261"/>
        <filter val="66014262"/>
        <filter val="66014263"/>
        <filter val="66015202"/>
        <filter val="66015205"/>
        <filter val="66016442"/>
        <filter val="66016446"/>
        <filter val="66016451"/>
        <filter val="66016454"/>
        <filter val="66016455"/>
        <filter val="66016490"/>
        <filter val="66017045"/>
        <filter val="66026001"/>
        <filter val="66026003"/>
        <filter val="66026005"/>
        <filter val="66026007"/>
        <filter val="66026009"/>
        <filter val="66026011"/>
        <filter val="66026012"/>
        <filter val="66026013"/>
        <filter val="66026014"/>
        <filter val="66026018"/>
        <filter val="66026019"/>
        <filter val="66026020"/>
        <filter val="66026021"/>
        <filter val="66026025"/>
        <filter val="66026026"/>
        <filter val="66026027"/>
        <filter val="66026028"/>
        <filter val="66026029"/>
        <filter val="66026030"/>
        <filter val="66026031"/>
        <filter val="66026098"/>
        <filter val="66026099"/>
        <filter val="66026101"/>
        <filter val="66026112"/>
        <filter val="66026113"/>
        <filter val="66031400"/>
        <filter val="66031402"/>
        <filter val="66031403"/>
        <filter val="66031500"/>
        <filter val="66031501"/>
        <filter val="66031508"/>
        <filter val="66031509"/>
        <filter val="66031510"/>
        <filter val="66031512"/>
        <filter val="66031514"/>
        <filter val="66031515"/>
        <filter val="66031525"/>
        <filter val="66031526"/>
        <filter val="66031527"/>
        <filter val="66031530"/>
        <filter val="66031534"/>
        <filter val="66031535"/>
        <filter val="66031536"/>
        <filter val="66031538"/>
        <filter val="66031546"/>
        <filter val="66031547"/>
        <filter val="66031549"/>
        <filter val="66031550"/>
        <filter val="66031551"/>
        <filter val="66031554"/>
        <filter val="66031560"/>
        <filter val="66031561"/>
        <filter val="66031563"/>
        <filter val="66031564"/>
        <filter val="66031569"/>
        <filter val="66031570"/>
        <filter val="66031571"/>
        <filter val="66031573"/>
        <filter val="66031576"/>
        <filter val="66031578"/>
        <filter val="66031579"/>
        <filter val="66031580"/>
        <filter val="66031584"/>
        <filter val="66031594"/>
        <filter val="66031605"/>
        <filter val="66031606"/>
        <filter val="66031620"/>
        <filter val="66031621"/>
        <filter val="66031622"/>
        <filter val="66031623"/>
        <filter val="66031624"/>
        <filter val="66031625"/>
        <filter val="66031626"/>
        <filter val="66031627"/>
        <filter val="66031628"/>
        <filter val="66031629"/>
        <filter val="66031630"/>
        <filter val="66031631"/>
        <filter val="66031632"/>
        <filter val="66031633"/>
        <filter val="66031634"/>
        <filter val="66031635"/>
        <filter val="66031636"/>
        <filter val="66031637"/>
        <filter val="66031638"/>
        <filter val="66031639"/>
        <filter val="66031642"/>
        <filter val="66031643"/>
        <filter val="66031646"/>
        <filter val="66031647"/>
        <filter val="66031648"/>
        <filter val="66031675"/>
        <filter val="66031676"/>
        <filter val="66031686"/>
        <filter val="66031687"/>
        <filter val="66031708"/>
        <filter val="66031717"/>
        <filter val="66031718"/>
        <filter val="66031720"/>
        <filter val="66031762"/>
        <filter val="66031763"/>
        <filter val="66031807"/>
        <filter val="66031830"/>
        <filter val="66031840"/>
        <filter val="66031906"/>
        <filter val="66031923"/>
        <filter val="66031970"/>
        <filter val="66032004"/>
        <filter val="66032005"/>
        <filter val="66032020"/>
        <filter val="66032021"/>
        <filter val="66032101"/>
        <filter val="66032102"/>
        <filter val="66032116"/>
        <filter val="66032119"/>
        <filter val="66032120"/>
        <filter val="66032202"/>
        <filter val="66032203"/>
        <filter val="66032224"/>
        <filter val="66032260"/>
        <filter val="66032302"/>
        <filter val="66032303"/>
        <filter val="66032304"/>
        <filter val="66032305"/>
        <filter val="66032802"/>
        <filter val="66032808"/>
        <filter val="66032809"/>
        <filter val="66032811"/>
        <filter val="66032849"/>
        <filter val="66033201"/>
        <filter val="66033203"/>
        <filter val="66033204"/>
        <filter val="66033205"/>
        <filter val="66033208"/>
        <filter val="66033209"/>
        <filter val="66033210"/>
        <filter val="66033211"/>
        <filter val="66034200"/>
        <filter val="66034201"/>
        <filter val="66034202"/>
        <filter val="66034220"/>
        <filter val="66034230"/>
        <filter val="66034300"/>
        <filter val="66034301"/>
        <filter val="66060102"/>
        <filter val="66060103"/>
        <filter val="66060104"/>
        <filter val="66060105"/>
        <filter val="66060106"/>
        <filter val="66060107"/>
        <filter val="66060108"/>
        <filter val="66060110"/>
        <filter val="66060111"/>
        <filter val="66060112"/>
        <filter val="66060113"/>
        <filter val="66060114"/>
        <filter val="66060115"/>
        <filter val="66060117"/>
        <filter val="66060118"/>
        <filter val="66060119"/>
        <filter val="66060125"/>
        <filter val="66060126"/>
        <filter val="66060127"/>
        <filter val="66060128"/>
        <filter val="66060129"/>
        <filter val="66060130"/>
        <filter val="66060131"/>
        <filter val="66060132"/>
        <filter val="66060133"/>
        <filter val="66060135"/>
        <filter val="66060140"/>
        <filter val="66060142"/>
        <filter val="66060143"/>
        <filter val="66060144"/>
        <filter val="66060145"/>
        <filter val="66060146"/>
        <filter val="66060147"/>
        <filter val="66060148"/>
        <filter val="66060149"/>
        <filter val="66060150"/>
        <filter val="66060151"/>
        <filter val="66060152"/>
        <filter val="66060153"/>
        <filter val="66060155"/>
        <filter val="66060156"/>
        <filter val="66060158"/>
        <filter val="66060159"/>
        <filter val="66060160"/>
        <filter val="66060161"/>
        <filter val="66060163"/>
        <filter val="66060164"/>
        <filter val="66060165"/>
        <filter val="66060166"/>
        <filter val="66060500"/>
        <filter val="66060501"/>
        <filter val="66060502"/>
        <filter val="66080002"/>
        <filter val="66080004"/>
        <filter val="66114053"/>
        <filter val="66202100"/>
        <filter val="66202101"/>
        <filter val="66202106"/>
        <filter val="66208004"/>
        <filter val="66211004"/>
        <filter val="66381001"/>
        <filter val="66381008"/>
        <filter val="66381251"/>
        <filter val="66381258"/>
        <filter val="66381501"/>
        <filter val="66381508"/>
        <filter val="66411001"/>
        <filter val="66411008"/>
        <filter val="66411251"/>
        <filter val="66411258"/>
        <filter val="66411501"/>
        <filter val="66411508"/>
        <filter val="66614053"/>
        <filter val="66714053"/>
        <filter val="67101006"/>
        <filter val="67102006"/>
        <filter val="67102106"/>
        <filter val="67103006"/>
        <filter val="67103106"/>
        <filter val="67121006"/>
        <filter val="67121106"/>
        <filter val="67122006"/>
        <filter val="67122106"/>
        <filter val="67123006"/>
        <filter val="67131006"/>
        <filter val="67132006"/>
        <filter val="67201006"/>
        <filter val="67201106"/>
        <filter val="67202006"/>
        <filter val="67202106"/>
        <filter val="67203106"/>
        <filter val="67221006"/>
        <filter val="67223006"/>
        <filter val="67231006"/>
        <filter val="67401006"/>
        <filter val="67402006"/>
        <filter val="67501006"/>
        <filter val="67501106"/>
        <filter val="67502006"/>
        <filter val="67502106"/>
        <filter val="69100001"/>
        <filter val="69100002"/>
        <filter val="69100003"/>
        <filter val="69101106"/>
        <filter val="69102106"/>
        <filter val="69103106"/>
        <filter val="69111001"/>
        <filter val="69112001"/>
        <filter val="69200001"/>
        <filter val="69200002"/>
        <filter val="69200003"/>
        <filter val="69201106"/>
        <filter val="69202106"/>
        <filter val="69203106"/>
        <filter val="69211001"/>
        <filter val="69212001"/>
        <filter val="69402106"/>
        <filter val="69411001"/>
        <filter val="69412001"/>
        <filter val="70001006"/>
        <filter val="70001256"/>
        <filter val="70001506"/>
        <filter val="70011006"/>
        <filter val="70011256"/>
        <filter val="70011506"/>
        <filter val="70031006"/>
        <filter val="70031256"/>
        <filter val="70031506"/>
        <filter val="70061006"/>
        <filter val="70061256"/>
        <filter val="70061506"/>
        <filter val="70071006"/>
        <filter val="70071256"/>
        <filter val="70071506"/>
        <filter val="70080006"/>
        <filter val="70080007"/>
        <filter val="70080008"/>
        <filter val="70110006"/>
        <filter val="70111256"/>
        <filter val="70151106"/>
        <filter val="70152046"/>
        <filter val="70152206"/>
        <filter val="70161106"/>
        <filter val="70162046"/>
        <filter val="70162206"/>
        <filter val="70171006"/>
        <filter val="70171256"/>
        <filter val="70171506"/>
        <filter val="70172206"/>
        <filter val="70211006"/>
        <filter val="70211256"/>
        <filter val="70211506"/>
        <filter val="70231106"/>
        <filter val="70232046"/>
        <filter val="70232206"/>
        <filter val="70250011"/>
        <filter val="70250021"/>
        <filter val="70250031"/>
        <filter val="70281106"/>
        <filter val="70282046"/>
        <filter val="70282206"/>
        <filter val="70311006"/>
        <filter val="70311256"/>
        <filter val="70311506"/>
        <filter val="70321106"/>
        <filter val="71501501"/>
        <filter val="71501503"/>
        <filter val="71501506"/>
        <filter val="71501507"/>
        <filter val="71501509"/>
        <filter val="72001001"/>
        <filter val="72001006"/>
        <filter val="72002001"/>
        <filter val="72002003"/>
        <filter val="72002006"/>
        <filter val="72002007"/>
        <filter val="72002009"/>
        <filter val="72002501"/>
        <filter val="72002506"/>
        <filter val="72002507"/>
        <filter val="72487216"/>
        <filter val="72487226"/>
        <filter val="73003001"/>
        <filter val="73003006"/>
        <filter val="73003007"/>
        <filter val="76015000"/>
        <filter val="76015001"/>
        <filter val="76015005"/>
        <filter val="76015007"/>
        <filter val="76015008"/>
        <filter val="76015009"/>
        <filter val="76015010"/>
        <filter val="76015012"/>
        <filter val="76015013"/>
        <filter val="76015014"/>
        <filter val="76015015"/>
        <filter val="76015016"/>
        <filter val="76015017"/>
        <filter val="76015019"/>
        <filter val="76015020"/>
        <filter val="76015021"/>
        <filter val="76015022"/>
        <filter val="76015023"/>
        <filter val="76015024"/>
        <filter val="76015031"/>
        <filter val="76015033"/>
        <filter val="76015034"/>
        <filter val="76015036"/>
        <filter val="76015041"/>
        <filter val="76015042"/>
        <filter val="76015043"/>
        <filter val="76015044"/>
        <filter val="76015045"/>
        <filter val="76015046"/>
        <filter val="76015047"/>
        <filter val="76015049"/>
        <filter val="76015050"/>
        <filter val="76015067"/>
        <filter val="76015650"/>
        <filter val="76015651"/>
        <filter val="76015652"/>
        <filter val="76050001"/>
        <filter val="76050002"/>
        <filter val="76050003"/>
        <filter val="76050004"/>
        <filter val="76050301"/>
        <filter val="76050303"/>
        <filter val="76050308"/>
        <filter val="76050311"/>
        <filter val="76050312"/>
        <filter val="76050313"/>
        <filter val="76050314"/>
        <filter val="76050315"/>
        <filter val="76050316"/>
        <filter val="76050317"/>
        <filter val="76050318"/>
        <filter val="76050321"/>
        <filter val="76050322"/>
        <filter val="76050332"/>
        <filter val="76050333"/>
        <filter val="76050400"/>
        <filter val="76050401"/>
        <filter val="76050402"/>
        <filter val="76050403"/>
        <filter val="76050404"/>
        <filter val="76050405"/>
        <filter val="76050406"/>
        <filter val="76050558"/>
        <filter val="76050700"/>
        <filter val="76050701"/>
        <filter val="76050704"/>
        <filter val="76050705"/>
        <filter val="76050710"/>
        <filter val="76050711"/>
        <filter val="76050712"/>
        <filter val="76050713"/>
        <filter val="76050716"/>
        <filter val="76050719"/>
        <filter val="76050720"/>
        <filter val="76050721"/>
        <filter val="76050734"/>
        <filter val="76050735"/>
        <filter val="76050741"/>
        <filter val="76050742"/>
        <filter val="76050800"/>
        <filter val="76050801"/>
        <filter val="76050802"/>
        <filter val="76050803"/>
        <filter val="76050804"/>
        <filter val="76050805"/>
        <filter val="76050806"/>
        <filter val="76050807"/>
        <filter val="76050808"/>
        <filter val="76050809"/>
        <filter val="76050810"/>
        <filter val="76050811"/>
        <filter val="76050812"/>
        <filter val="76050813"/>
        <filter val="76050814"/>
        <filter val="76050815"/>
        <filter val="76050816"/>
        <filter val="76050817"/>
        <filter val="76050818"/>
        <filter val="76050819"/>
        <filter val="76050820"/>
        <filter val="76050821"/>
        <filter val="76050822"/>
        <filter val="76050823"/>
        <filter val="76050824"/>
        <filter val="76050825"/>
        <filter val="76050826"/>
        <filter val="76050827"/>
        <filter val="76050828"/>
        <filter val="76050829"/>
        <filter val="76050830"/>
        <filter val="76050831"/>
        <filter val="76050832"/>
        <filter val="76050833"/>
        <filter val="76050834"/>
        <filter val="76050835"/>
        <filter val="76050837"/>
        <filter val="76050838"/>
        <filter val="76050839"/>
        <filter val="76050840"/>
        <filter val="76050841"/>
        <filter val="76050842"/>
        <filter val="76050844"/>
        <filter val="76050845"/>
        <filter val="76050846"/>
        <filter val="76050847"/>
        <filter val="76050848"/>
        <filter val="76050849"/>
        <filter val="76050850"/>
        <filter val="76050851"/>
        <filter val="76050853"/>
        <filter val="76050854"/>
        <filter val="76050855"/>
        <filter val="76050856"/>
        <filter val="76050857"/>
        <filter val="76050858"/>
        <filter val="76050859"/>
        <filter val="76050865"/>
        <filter val="76050866"/>
        <filter val="76050867"/>
        <filter val="76050868"/>
        <filter val="76050869"/>
        <filter val="76050870"/>
        <filter val="76050890"/>
        <filter val="78824718"/>
        <filter val="78824719"/>
        <filter val="790026CK"/>
        <filter val="790026FK"/>
        <filter val="790026MK"/>
        <filter val="790026PK"/>
        <filter val="790026SK"/>
        <filter val="790026UK"/>
        <filter val="790043CK"/>
        <filter val="790043FK"/>
        <filter val="790043MK"/>
        <filter val="790043PK"/>
        <filter val="790043SK"/>
        <filter val="790043UK"/>
        <filter val="790155MK"/>
        <filter val="790155SK"/>
        <filter val="81000001"/>
        <filter val="81000002"/>
        <filter val="81000003"/>
        <filter val="81000004"/>
        <filter val="81000005"/>
        <filter val="81000006"/>
        <filter val="81000007"/>
        <filter val="81000015"/>
        <filter val="81000030"/>
        <filter val="81100015"/>
        <filter val="81100030"/>
        <filter val="81250015"/>
        <filter val="81250030"/>
        <filter val="81300015"/>
        <filter val="81300030"/>
        <filter val="81500015"/>
        <filter val="81500030"/>
        <filter val="82002001"/>
        <filter val="82002501"/>
        <filter val="85200029"/>
        <filter val="85200030"/>
        <filter val="85200032"/>
        <filter val="85200037"/>
        <filter val="85200038"/>
        <filter val="85200039"/>
        <filter val="85200040"/>
        <filter val="85200041"/>
        <filter val="85200042"/>
        <filter val="85200043"/>
        <filter val="85200044"/>
        <filter val="85200046"/>
        <filter val="85200051"/>
        <filter val="85200052"/>
        <filter val="85200053"/>
        <filter val="85200054"/>
        <filter val="85200055"/>
        <filter val="85200056"/>
        <filter val="85200057"/>
        <filter val="85200058"/>
        <filter val="85200060"/>
        <filter val="85200061"/>
        <filter val="85200065"/>
        <filter val="85200066"/>
        <filter val="85200067"/>
        <filter val="85200068"/>
        <filter val="85200069"/>
        <filter val="85200070"/>
        <filter val="85200071"/>
        <filter val="85200072"/>
        <filter val="85200074"/>
        <filter val="85200075"/>
        <filter val="85200079"/>
        <filter val="85200080"/>
        <filter val="85200081"/>
        <filter val="85200082"/>
        <filter val="85200083"/>
        <filter val="85200084"/>
        <filter val="85200085"/>
        <filter val="85200086"/>
        <filter val="85200088"/>
        <filter val="85200089"/>
        <filter val="85200093"/>
        <filter val="85200094"/>
        <filter val="85200095"/>
        <filter val="85200096"/>
        <filter val="85200097"/>
        <filter val="85200098"/>
        <filter val="85200099"/>
        <filter val="85200100"/>
        <filter val="85200102"/>
        <filter val="85200103"/>
        <filter val="85200107"/>
        <filter val="85200108"/>
        <filter val="85200109"/>
        <filter val="85200110"/>
        <filter val="85200111"/>
        <filter val="85200112"/>
        <filter val="85200113"/>
        <filter val="85200114"/>
        <filter val="85200115"/>
        <filter val="85200116"/>
        <filter val="85200117"/>
        <filter val="85200118"/>
        <filter val="85200124"/>
        <filter val="85200125"/>
        <filter val="85200127"/>
        <filter val="85200128"/>
        <filter val="85200129"/>
        <filter val="85200130"/>
        <filter val="85200131"/>
        <filter val="85200133"/>
        <filter val="85200143"/>
        <filter val="85200144"/>
        <filter val="85200146"/>
        <filter val="85200147"/>
        <filter val="85200148"/>
        <filter val="85200149"/>
        <filter val="85200150"/>
        <filter val="85200151"/>
        <filter val="85200152"/>
        <filter val="85200153"/>
        <filter val="85200154"/>
        <filter val="85200159"/>
        <filter val="85200160"/>
        <filter val="85200161"/>
        <filter val="85200162"/>
        <filter val="85200183"/>
        <filter val="85200184"/>
        <filter val="85200185"/>
        <filter val="85200186"/>
        <filter val="85200187"/>
        <filter val="85200188"/>
        <filter val="85200189"/>
        <filter val="85200190"/>
        <filter val="85200191"/>
        <filter val="85200192"/>
        <filter val="85200193"/>
        <filter val="85200194"/>
        <filter val="85200195"/>
        <filter val="85200196"/>
        <filter val="85200197"/>
        <filter val="85200198"/>
        <filter val="85200199"/>
        <filter val="85200200"/>
        <filter val="85200201"/>
        <filter val="85200202"/>
        <filter val="85200203"/>
        <filter val="85200204"/>
        <filter val="85200209"/>
        <filter val="85200210"/>
        <filter val="85200211"/>
        <filter val="85200212"/>
        <filter val="85200213"/>
        <filter val="85200214"/>
        <filter val="85200215"/>
        <filter val="85200216"/>
        <filter val="85200217"/>
        <filter val="85200218"/>
        <filter val="85200219"/>
        <filter val="85200220"/>
        <filter val="85200221"/>
        <filter val="85200222"/>
        <filter val="85200223"/>
        <filter val="85200224"/>
        <filter val="85200225"/>
        <filter val="85200226"/>
        <filter val="85200227"/>
        <filter val="85200228"/>
        <filter val="85200229"/>
        <filter val="85200230"/>
        <filter val="85200231"/>
        <filter val="85200232"/>
        <filter val="85200233"/>
        <filter val="85200234"/>
        <filter val="85200235"/>
        <filter val="85200236"/>
        <filter val="85200239"/>
        <filter val="85200240"/>
        <filter val="85200241"/>
        <filter val="85200242"/>
        <filter val="85200243"/>
        <filter val="85200244"/>
        <filter val="85200245"/>
        <filter val="85200246"/>
        <filter val="85200247"/>
        <filter val="85200248"/>
        <filter val="85200249"/>
        <filter val="85200250"/>
        <filter val="85200251"/>
        <filter val="85200252"/>
        <filter val="85200253"/>
        <filter val="85200254"/>
        <filter val="85200255"/>
        <filter val="85200256"/>
        <filter val="85200257"/>
        <filter val="85200258"/>
        <filter val="85200259"/>
        <filter val="85200260"/>
        <filter val="85200261"/>
        <filter val="85200262"/>
        <filter val="85200263"/>
        <filter val="85200264"/>
        <filter val="85200265"/>
        <filter val="85200266"/>
        <filter val="85200267"/>
        <filter val="85200268"/>
        <filter val="85200269"/>
        <filter val="85200270"/>
        <filter val="85200272"/>
        <filter val="85200273"/>
        <filter val="85200274"/>
        <filter val="85200275"/>
        <filter val="85200276"/>
        <filter val="85200277"/>
        <filter val="85200278"/>
        <filter val="85200279"/>
        <filter val="85200280"/>
        <filter val="85200281"/>
        <filter val="85200282"/>
        <filter val="85200283"/>
        <filter val="85200284"/>
        <filter val="85200285"/>
        <filter val="85200286"/>
        <filter val="85200287"/>
        <filter val="85200288"/>
        <filter val="85200289"/>
        <filter val="85200290"/>
        <filter val="85200291"/>
        <filter val="85200292"/>
        <filter val="85200293"/>
        <filter val="85200294"/>
        <filter val="85200295"/>
        <filter val="85200296"/>
        <filter val="85200297"/>
        <filter val="85200298"/>
        <filter val="85200299"/>
        <filter val="85200303"/>
        <filter val="85200304"/>
        <filter val="85200305"/>
        <filter val="85200306"/>
        <filter val="85200307"/>
        <filter val="85200308"/>
        <filter val="85200309"/>
        <filter val="85200310"/>
        <filter val="85200312"/>
        <filter val="85200313"/>
        <filter val="85200315"/>
        <filter val="85200316"/>
        <filter val="85200317"/>
        <filter val="85200318"/>
        <filter val="85200319"/>
        <filter val="85200320"/>
        <filter val="85200321"/>
        <filter val="85200322"/>
        <filter val="85200323"/>
        <filter val="85200324"/>
        <filter val="85200325"/>
        <filter val="85200326"/>
        <filter val="85200327"/>
        <filter val="85200328"/>
        <filter val="85200329"/>
        <filter val="85200330"/>
        <filter val="85200331"/>
        <filter val="85200332"/>
        <filter val="85200333"/>
        <filter val="85200334"/>
        <filter val="85200335"/>
        <filter val="85200336"/>
        <filter val="85200337"/>
        <filter val="85200338"/>
        <filter val="85200339"/>
        <filter val="85200340"/>
        <filter val="85200341"/>
        <filter val="85200342"/>
        <filter val="85200343"/>
        <filter val="85200344"/>
        <filter val="85200345"/>
        <filter val="85200346"/>
        <filter val="85200347"/>
        <filter val="85200348"/>
        <filter val="85200349"/>
        <filter val="85200350"/>
        <filter val="85200351"/>
        <filter val="85200352"/>
        <filter val="85200353"/>
        <filter val="85200354"/>
        <filter val="85200355"/>
        <filter val="85200356"/>
        <filter val="85200357"/>
        <filter val="85200358"/>
        <filter val="85200359"/>
        <filter val="85200360"/>
        <filter val="85200361"/>
        <filter val="85200362"/>
        <filter val="85200363"/>
        <filter val="85200364"/>
        <filter val="85200365"/>
        <filter val="85200366"/>
        <filter val="85200367"/>
        <filter val="85200368"/>
        <filter val="85200369"/>
        <filter val="85200370"/>
        <filter val="85200371"/>
        <filter val="85200372"/>
        <filter val="85200373"/>
        <filter val="85200374"/>
        <filter val="85200375"/>
        <filter val="85200376"/>
        <filter val="85200377"/>
        <filter val="85200378"/>
        <filter val="85200379"/>
        <filter val="85200380"/>
        <filter val="85200381"/>
        <filter val="85200382"/>
        <filter val="85200383"/>
        <filter val="85200384"/>
        <filter val="85200385"/>
        <filter val="85200386"/>
        <filter val="85200400"/>
        <filter val="85200401"/>
        <filter val="85200402"/>
        <filter val="85200403"/>
        <filter val="85200404"/>
        <filter val="85200405"/>
        <filter val="85200406"/>
        <filter val="85200407"/>
        <filter val="85200408"/>
        <filter val="85200409"/>
        <filter val="85200410"/>
        <filter val="85200411"/>
        <filter val="85200412"/>
        <filter val="85200413"/>
        <filter val="85200414"/>
        <filter val="85200415"/>
        <filter val="85200416"/>
        <filter val="85200417"/>
        <filter val="85200418"/>
        <filter val="85200419"/>
        <filter val="85200420"/>
        <filter val="85200421"/>
        <filter val="85200422"/>
        <filter val="85200423"/>
        <filter val="85200424"/>
        <filter val="85200425"/>
        <filter val="85200426"/>
        <filter val="85200427"/>
        <filter val="85200428"/>
        <filter val="85200429"/>
        <filter val="85200430"/>
        <filter val="85200431"/>
        <filter val="85200432"/>
        <filter val="85200433"/>
        <filter val="85200434"/>
        <filter val="85200435"/>
        <filter val="85200436"/>
        <filter val="85200437"/>
        <filter val="85200438"/>
        <filter val="85200439"/>
        <filter val="85200440"/>
        <filter val="85200441"/>
        <filter val="85200442"/>
        <filter val="85200443"/>
        <filter val="85200444"/>
        <filter val="85200445"/>
        <filter val="85200446"/>
        <filter val="85200447"/>
        <filter val="85200448"/>
        <filter val="85200449"/>
        <filter val="85200450"/>
        <filter val="85200451"/>
        <filter val="85200452"/>
        <filter val="85200453"/>
        <filter val="85200454"/>
        <filter val="85200455"/>
        <filter val="85200456"/>
        <filter val="85200457"/>
        <filter val="85200458"/>
        <filter val="85200459"/>
        <filter val="85200460"/>
        <filter val="85200461"/>
        <filter val="85200462"/>
        <filter val="85200463"/>
        <filter val="85200464"/>
        <filter val="85200465"/>
        <filter val="85200466"/>
        <filter val="85200467"/>
        <filter val="85200468"/>
        <filter val="85200469"/>
        <filter val="85200470"/>
        <filter val="85200471"/>
        <filter val="85200472"/>
        <filter val="85200473"/>
        <filter val="85200474"/>
        <filter val="85200475"/>
        <filter val="85200476"/>
        <filter val="85200477"/>
        <filter val="85200478"/>
        <filter val="85200479"/>
        <filter val="85200480"/>
        <filter val="85200481"/>
        <filter val="85200482"/>
        <filter val="85200483"/>
        <filter val="85200484"/>
        <filter val="85200485"/>
        <filter val="85200486"/>
        <filter val="85200487"/>
        <filter val="85200488"/>
        <filter val="85200489"/>
        <filter val="85200490"/>
        <filter val="85200491"/>
        <filter val="85200492"/>
        <filter val="85200493"/>
        <filter val="85200494"/>
        <filter val="85200495"/>
        <filter val="85200496"/>
        <filter val="85200497"/>
        <filter val="85200498"/>
        <filter val="85200499"/>
        <filter val="85200500"/>
        <filter val="85200501"/>
        <filter val="85200502"/>
        <filter val="85200503"/>
        <filter val="85200504"/>
        <filter val="85200505"/>
        <filter val="85200506"/>
        <filter val="85200507"/>
        <filter val="85200508"/>
        <filter val="85200509"/>
        <filter val="85200510"/>
        <filter val="85200511"/>
        <filter val="85200512"/>
        <filter val="85200513"/>
        <filter val="85200514"/>
        <filter val="85200515"/>
        <filter val="85200516"/>
        <filter val="85200517"/>
        <filter val="85200518"/>
        <filter val="85200519"/>
        <filter val="85200520"/>
        <filter val="85200521"/>
        <filter val="85200522"/>
        <filter val="85200523"/>
        <filter val="85200524"/>
        <filter val="85200525"/>
        <filter val="85200526"/>
        <filter val="85200527"/>
        <filter val="85200528"/>
        <filter val="85200529"/>
        <filter val="85200530"/>
        <filter val="85200531"/>
        <filter val="85200532"/>
        <filter val="85200533"/>
        <filter val="85200534"/>
        <filter val="85200535"/>
        <filter val="85200536"/>
        <filter val="85200537"/>
        <filter val="85200538"/>
        <filter val="85200539"/>
        <filter val="85241301"/>
        <filter val="85241302"/>
        <filter val="85241303"/>
        <filter val="85241304"/>
        <filter val="85241305"/>
        <filter val="85241306"/>
        <filter val="85241307"/>
        <filter val="85241308"/>
        <filter val="85241309"/>
        <filter val="85241310"/>
        <filter val="85241311"/>
        <filter val="85241312"/>
        <filter val="85241313"/>
        <filter val="85241314"/>
        <filter val="85241315"/>
        <filter val="85241316"/>
        <filter val="85241317"/>
        <filter val="85241318"/>
        <filter val="85241319"/>
        <filter val="85241320"/>
        <filter val="85241321"/>
        <filter val="85241322"/>
        <filter val="85241323"/>
        <filter val="85241324"/>
        <filter val="85241325"/>
        <filter val="85241326"/>
        <filter val="85241327"/>
        <filter val="85241328"/>
        <filter val="85241329"/>
        <filter val="85241330"/>
        <filter val="85241331"/>
        <filter val="85241332"/>
        <filter val="86000001"/>
        <filter val="86000002"/>
        <filter val="86000003"/>
        <filter val="86000004"/>
        <filter val="86000005"/>
        <filter val="86000006"/>
        <filter val="86000009"/>
        <filter val="86000011"/>
        <filter val="86000015"/>
        <filter val="86000018"/>
        <filter val="86000024"/>
        <filter val="87411713"/>
        <filter val="87411723"/>
        <filter val="87414712"/>
        <filter val="87414722"/>
        <filter val="87416716"/>
        <filter val="87416726"/>
        <filter val="87420127"/>
        <filter val="87420129"/>
        <filter val="87420133"/>
        <filter val="87420134"/>
        <filter val="87420135"/>
        <filter val="87420136"/>
        <filter val="87420137"/>
        <filter val="87420138"/>
        <filter val="87420139"/>
        <filter val="87420140"/>
        <filter val="87421715"/>
        <filter val="87421718"/>
        <filter val="87421725"/>
        <filter val="87421728"/>
        <filter val="87424127"/>
        <filter val="87424129"/>
        <filter val="87424133"/>
        <filter val="87424134"/>
        <filter val="87424135"/>
        <filter val="87424136"/>
        <filter val="87424137"/>
        <filter val="87424138"/>
        <filter val="87424139"/>
        <filter val="87424140"/>
        <filter val="87428127"/>
        <filter val="87428129"/>
        <filter val="87428133"/>
        <filter val="87428134"/>
        <filter val="87428135"/>
        <filter val="87428136"/>
        <filter val="87428137"/>
        <filter val="87428138"/>
        <filter val="87428139"/>
        <filter val="87428140"/>
        <filter val="87432127"/>
        <filter val="87432129"/>
        <filter val="87432133"/>
        <filter val="87432134"/>
        <filter val="87432135"/>
        <filter val="87432137"/>
        <filter val="87432138"/>
        <filter val="87432139"/>
        <filter val="87432140"/>
        <filter val="87432238"/>
        <filter val="87436127"/>
        <filter val="87436129"/>
        <filter val="87436133"/>
        <filter val="87436134"/>
        <filter val="87436135"/>
        <filter val="87436136"/>
        <filter val="87436137"/>
        <filter val="87436138"/>
        <filter val="87436139"/>
        <filter val="87436140"/>
        <filter val="87440127"/>
        <filter val="87440129"/>
        <filter val="87440133"/>
        <filter val="87440134"/>
        <filter val="87440135"/>
        <filter val="87440137"/>
        <filter val="87440138"/>
        <filter val="87440139"/>
        <filter val="87440140"/>
        <filter val="87440238"/>
        <filter val="87444127"/>
        <filter val="87444129"/>
        <filter val="87444133"/>
        <filter val="87444134"/>
        <filter val="87444135"/>
        <filter val="87444136"/>
        <filter val="87444137"/>
        <filter val="87444138"/>
        <filter val="87444139"/>
        <filter val="87444140"/>
        <filter val="88000015"/>
        <filter val="88000030"/>
        <filter val="88500006"/>
        <filter val="88500007"/>
        <filter val="89000015"/>
        <filter val="89000030"/>
        <filter val="91501501"/>
        <filter val="92002001"/>
        <filter val="92002501"/>
        <filter val="92501001"/>
        <filter val="95200106"/>
        <filter val="95200108"/>
        <filter val="95201106"/>
        <filter val="95201108"/>
        <filter val="95202106"/>
        <filter val="95202108"/>
        <filter val="95240106"/>
        <filter val="95240108"/>
        <filter val="95241106"/>
        <filter val="95241108"/>
        <filter val="95242101"/>
        <filter val="95242106"/>
        <filter val="95242108"/>
        <filter val="95281106"/>
        <filter val="95281108"/>
        <filter val="95282106"/>
        <filter val="95282108"/>
        <filter val="95331106"/>
        <filter val="95331108"/>
        <filter val="96201106"/>
        <filter val="96201108"/>
        <filter val="96241106"/>
        <filter val="96241108"/>
        <filter val="96281106"/>
        <filter val="96281108"/>
        <filter val="99150000"/>
        <filter val="99150002"/>
        <filter val="99150006"/>
        <filter val="99150007"/>
        <filter val="99150008"/>
        <filter val="99150009"/>
        <filter val="AK10001N"/>
        <filter val="AK10002N"/>
        <filter val="AK10003N"/>
        <filter val="AK10008N"/>
        <filter val="AK10009N"/>
        <filter val="AK10010N"/>
        <filter val="AK10011N"/>
        <filter val="AK10015N"/>
        <filter val="AK10016N"/>
        <filter val="AK10017N"/>
        <filter val="AK10018N"/>
        <filter val="AK10019N"/>
        <filter val="AK10022N"/>
        <filter val="AK10023N"/>
        <filter val="AK10024N"/>
        <filter val="AK10027N"/>
        <filter val="AK10028N"/>
        <filter val="AK10029N"/>
        <filter val="AK10030N"/>
        <filter val="AK10031N"/>
        <filter val="AK19029N"/>
        <filter val="AK19030N"/>
        <filter val="AK19031N"/>
        <filter val="AK19032N"/>
        <filter val="AK19033N"/>
        <filter val="AK19034N"/>
        <filter val="AK19037N"/>
        <filter val="AK19038N"/>
        <filter val="AK19039N"/>
        <filter val="AK19040N"/>
        <filter val="AK19049N"/>
        <filter val="AK19050N"/>
        <filter val="AK19051N"/>
        <filter val="AK19052N"/>
        <filter val="AK22001N"/>
        <filter val="AK22009N"/>
        <filter val="AK22010N"/>
        <filter val="AK22011N"/>
        <filter val="AK22012N"/>
        <filter val="AK22013N"/>
        <filter val="AK22014N"/>
        <filter val="AK22016N"/>
        <filter val="AK22017N"/>
        <filter val="AK22018N"/>
        <filter val="AK22019N"/>
        <filter val="AK22020N"/>
        <filter val="E5206500"/>
        <filter val="EM024100"/>
        <filter val="EM024106"/>
        <filter val="EM028100"/>
        <filter val="FLA30NAT"/>
        <filter val="FLE26CRE"/>
        <filter val="FLE38NAT"/>
        <filter val="FLE38WIT"/>
        <filter val="G0000029"/>
        <filter val="G0000291"/>
        <filter val="G0000579"/>
        <filter val="G0000581"/>
        <filter val="G0000582"/>
        <filter val="G0000592"/>
        <filter val="G0000605"/>
        <filter val="G0000606"/>
        <filter val="G0000607"/>
        <filter val="G0000830"/>
        <filter val="G0001115"/>
        <filter val="G0001116"/>
        <filter val="G0001170"/>
        <filter val="G0001626"/>
        <filter val="G0001627"/>
        <filter val="G0001711"/>
        <filter val="G0001966"/>
        <filter val="G0002183"/>
        <filter val="G0002299"/>
        <filter val="G0003372"/>
        <filter val="G0003374"/>
        <filter val="G0003387"/>
        <filter val="G0003469"/>
        <filter val="G0003490"/>
        <filter val="G0003491"/>
        <filter val="G0003492"/>
        <filter val="G0003585"/>
        <filter val="G0006212"/>
        <filter val="G0006350"/>
        <filter val="G0006351"/>
        <filter val="G0006352"/>
        <filter val="G0006353"/>
        <filter val="G0006354"/>
        <filter val="G0006355"/>
        <filter val="G0006360"/>
        <filter val="G0006361"/>
        <filter val="G0006362"/>
        <filter val="G0006363"/>
        <filter val="G0006364"/>
        <filter val="G0006365"/>
        <filter val="G0006366"/>
        <filter val="G0006367"/>
        <filter val="G0006368"/>
        <filter val="G0006369"/>
        <filter val="G0007888"/>
        <filter val="G0007893"/>
        <filter val="G0008378"/>
        <filter val="G0008476"/>
        <filter val="G0008477"/>
        <filter val="G0008478"/>
        <filter val="G0008548"/>
        <filter val="G0008549"/>
        <filter val="G0008551"/>
        <filter val="G0008556"/>
        <filter val="G0008598"/>
        <filter val="G0008708"/>
        <filter val="G0008709"/>
        <filter val="G0013021"/>
        <filter val="G0013081"/>
        <filter val="G0013110"/>
        <filter val="G0013111"/>
        <filter val="G0013112"/>
        <filter val="G0013113"/>
        <filter val="G0013114"/>
        <filter val="G0013116"/>
        <filter val="G0013117"/>
        <filter val="G0013118"/>
        <filter val="G0013119"/>
        <filter val="G0013120"/>
        <filter val="G0013121"/>
        <filter val="G0013122"/>
        <filter val="G0013123"/>
        <filter val="G0013124"/>
        <filter val="G0013125"/>
        <filter val="G0013126"/>
        <filter val="G0013127"/>
        <filter val="G0013128"/>
        <filter val="G0013130"/>
        <filter val="G0013131"/>
        <filter val="G0013132"/>
        <filter val="G0013133"/>
        <filter val="G0013134"/>
        <filter val="G0013135"/>
        <filter val="G0013136"/>
        <filter val="G0013137"/>
        <filter val="G0013139"/>
        <filter val="G0013140"/>
        <filter val="G0013141"/>
        <filter val="G0013145"/>
        <filter val="G0013146"/>
        <filter val="G0013147"/>
        <filter val="G0013165"/>
        <filter val="G0013224"/>
        <filter val="G0013225"/>
        <filter val="G0013226"/>
        <filter val="G0013227"/>
        <filter val="G0013228"/>
        <filter val="G0013229"/>
        <filter val="G0013230"/>
        <filter val="G0013231"/>
        <filter val="G0013232"/>
        <filter val="G0013233"/>
        <filter val="G0013234"/>
        <filter val="G0013235"/>
        <filter val="G0013236"/>
        <filter val="G0013237"/>
        <filter val="G0013238"/>
        <filter val="G0013239"/>
        <filter val="G0013240"/>
        <filter val="G0013241"/>
        <filter val="G0013242"/>
        <filter val="G0013244"/>
        <filter val="G0013521"/>
        <filter val="G0013601"/>
        <filter val="G0013602"/>
        <filter val="G0013603"/>
        <filter val="G0013605"/>
        <filter val="G0013612"/>
        <filter val="G0013874"/>
        <filter val="G0013875"/>
        <filter val="G0013885"/>
        <filter val="G0013893"/>
        <filter val="G0013894"/>
        <filter val="G0013907"/>
        <filter val="G0013910"/>
        <filter val="G0013931"/>
        <filter val="G0013932"/>
        <filter val="G0013935"/>
        <filter val="G0013936"/>
        <filter val="G0013939"/>
        <filter val="G0013947"/>
        <filter val="G0013968"/>
        <filter val="G0016232"/>
        <filter val="G0016233"/>
        <filter val="G0016582"/>
        <filter val="G0016583"/>
        <filter val="G0016584"/>
        <filter val="G0016585"/>
        <filter val="G0016586"/>
        <filter val="G0016587"/>
        <filter val="G0016588"/>
        <filter val="G0016589"/>
        <filter val="G0016824"/>
        <filter val="G0016924"/>
        <filter val="G0017044"/>
        <filter val="G0017360"/>
        <filter val="G0017457"/>
        <filter val="G0017463"/>
        <filter val="G0017485"/>
        <filter val="G0807142"/>
        <filter val="G0900096"/>
        <filter val="G0900766"/>
        <filter val="G0900767"/>
        <filter val="G0900768"/>
        <filter val="G0900770"/>
        <filter val="G0900771"/>
        <filter val="G0900772"/>
        <filter val="G0900773"/>
        <filter val="G0900775"/>
        <filter val="G0900776"/>
        <filter val="G0900777"/>
        <filter val="G0900778"/>
        <filter val="G0900780"/>
        <filter val="G0900781"/>
        <filter val="G0900782"/>
        <filter val="G0900783"/>
        <filter val="G0901765"/>
        <filter val="G0901766"/>
        <filter val="G0901767"/>
        <filter val="G0901768"/>
        <filter val="G0901770"/>
        <filter val="G0901771"/>
        <filter val="G0901772"/>
        <filter val="G0901773"/>
        <filter val="G0901775"/>
        <filter val="G0901776"/>
        <filter val="G0901777"/>
        <filter val="G0901778"/>
        <filter val="G0901780"/>
        <filter val="G0901781"/>
        <filter val="G0901782"/>
        <filter val="G0901783"/>
        <filter val="G0901785"/>
        <filter val="G0901786"/>
        <filter val="G0901787"/>
        <filter val="G0901788"/>
        <filter val="G0902770"/>
        <filter val="G0902771"/>
        <filter val="G0902772"/>
        <filter val="G0902773"/>
        <filter val="G0903770"/>
        <filter val="G0903771"/>
        <filter val="G0903772"/>
        <filter val="G0903773"/>
        <filter val="G0906381"/>
        <filter val="G0908000"/>
        <filter val="G0908003"/>
        <filter val="G0908005"/>
        <filter val="G0932717"/>
        <filter val="G4500058"/>
        <filter val="G4500059"/>
        <filter val="G4500060"/>
        <filter val="G6020493"/>
        <filter val="G6020944"/>
        <filter val="G6021197"/>
        <filter val="G6021546"/>
        <filter val="G7002154"/>
        <filter val="G7002157"/>
        <filter val="G7002169"/>
        <filter val="G7002170"/>
        <filter val="G7002171"/>
        <filter val="G7002172"/>
        <filter val="G7002173"/>
        <filter val="G7002251"/>
        <filter val="G7002252"/>
        <filter val="G7002253"/>
        <filter val="G7002254"/>
        <filter val="G7002283"/>
        <filter val="G7002284"/>
        <filter val="G7002374"/>
        <filter val="G7002375"/>
        <filter val="G7002376"/>
        <filter val="G7002377"/>
        <filter val="G7002382"/>
        <filter val="G7002383"/>
        <filter val="G7002384"/>
        <filter val="G7002385"/>
        <filter val="G7002386"/>
        <filter val="G7002387"/>
        <filter val="G7002388"/>
        <filter val="G7002389"/>
        <filter val="G7002400"/>
        <filter val="G7002401"/>
        <filter val="G7002408"/>
        <filter val="G7002409"/>
        <filter val="G7002410"/>
        <filter val="G7002411"/>
        <filter val="G7002414"/>
        <filter val="G7002415"/>
        <filter val="G7002416"/>
        <filter val="G7002417"/>
        <filter val="G7002432"/>
        <filter val="G7002433"/>
        <filter val="G7002434"/>
        <filter val="G7002435"/>
        <filter val="G7002436"/>
        <filter val="G7002437"/>
        <filter val="G7002438"/>
        <filter val="G7002439"/>
        <filter val="G7002440"/>
        <filter val="G7002441"/>
        <filter val="G7002450"/>
        <filter val="G7002451"/>
        <filter val="G7002452"/>
        <filter val="G7002453"/>
        <filter val="G7002454"/>
        <filter val="G7002455"/>
        <filter val="G7002456"/>
        <filter val="G7002457"/>
        <filter val="G7002462"/>
        <filter val="G7002463"/>
        <filter val="G7002464"/>
        <filter val="G7002465"/>
        <filter val="G7002466"/>
        <filter val="G7002467"/>
        <filter val="G7002469"/>
        <filter val="G7002471"/>
        <filter val="G7002472"/>
        <filter val="G7002473"/>
        <filter val="G7003009"/>
        <filter val="G7003048"/>
        <filter val="G7003049"/>
        <filter val="G7003057"/>
        <filter val="G8002475"/>
        <filter val="G8002476"/>
        <filter val="G8002517"/>
        <filter val="G8002518"/>
        <filter val="G8002519"/>
        <filter val="G8002520"/>
        <filter val="G8002525"/>
        <filter val="G8002529"/>
        <filter val="G8002633"/>
        <filter val="G8006050"/>
        <filter val="G8006057"/>
        <filter val="G8010009"/>
        <filter val="G8010026"/>
        <filter val="G8010031"/>
        <filter val="G8010039"/>
        <filter val="G8010064"/>
        <filter val="G8010065"/>
        <filter val="G8010066"/>
        <filter val="G8010067"/>
        <filter val="G8010082"/>
        <filter val="G8010083"/>
        <filter val="G8010091"/>
        <filter val="G8010107"/>
        <filter val="G8010108"/>
        <filter val="G8010117"/>
        <filter val="G8010118"/>
        <filter val="G8010119"/>
        <filter val="G8011036"/>
        <filter val="G8011044"/>
        <filter val="G8011046"/>
        <filter val="G8011047"/>
        <filter val="G8011048"/>
        <filter val="G8011049"/>
        <filter val="G8023071"/>
        <filter val="G8023181"/>
        <filter val="G8024021"/>
        <filter val="JRD26NAT"/>
        <filter val="JRN26CRE"/>
        <filter val="JRN26CRN"/>
        <filter val="JRN26NAN"/>
        <filter val="JRN26NAT"/>
        <filter val="JRN26WIN"/>
        <filter val="JRN26WIT"/>
        <filter val="JRN30CRE"/>
        <filter val="JRN30CRN"/>
        <filter val="JRN30NAN"/>
        <filter val="JRN30NAT"/>
        <filter val="JRN30WIN"/>
        <filter val="JRN30WIT"/>
        <filter val="JRN34CRN"/>
        <filter val="JRN34NAN"/>
        <filter val="JRN34NAT"/>
        <filter val="JRN34WIN"/>
        <filter val="JRN34WIT"/>
        <filter val="JRN38CRE"/>
        <filter val="JRN38CRN"/>
        <filter val="JRN38NAN"/>
        <filter val="JRN38NAT"/>
        <filter val="JRN38WIN"/>
        <filter val="JRN38WIT"/>
        <filter val="MAC26CRE"/>
        <filter val="MAC26NAT"/>
        <filter val="MAC26WIT"/>
        <filter val="MAC30CRE"/>
        <filter val="MAC30NAT"/>
        <filter val="MAC30WIT"/>
        <filter val="MAC32CRE"/>
        <filter val="MAC32NAT"/>
        <filter val="MAC36CRE"/>
        <filter val="MAC36NAT"/>
        <filter val="MAC36WIT"/>
        <filter val="MAC42CRE"/>
        <filter val="MAC46CRE"/>
        <filter val="MAC46NAT"/>
        <filter val="MAC52NAT"/>
        <filter val="MAC52WIT"/>
        <filter val="MAD26CRE"/>
        <filter val="MAD26NAT"/>
        <filter val="MAD26WIT"/>
        <filter val="MAD30CRE"/>
        <filter val="MAD30NAT"/>
        <filter val="MAD30WIT"/>
        <filter val="MAD32CRE"/>
        <filter val="MAD32NAT"/>
        <filter val="MAD32WIT"/>
        <filter val="MAD36CRE"/>
        <filter val="MAD36NAT"/>
        <filter val="MAD36WIT"/>
        <filter val="MAD42WIT"/>
        <filter val="MAD46CRE"/>
        <filter val="MAD46NAT"/>
        <filter val="MAD48CRE"/>
        <filter val="MAD52CRE"/>
        <filter val="MAD52NAT"/>
        <filter val="MAD52WIT"/>
        <filter val="MCO30CRE"/>
        <filter val="MCO30NAT"/>
        <filter val="MCO30WIT"/>
        <filter val="MCO34CRE"/>
        <filter val="MCO34NAT"/>
        <filter val="MCO38CRE"/>
        <filter val="MCO42NAT"/>
        <filter val="N54100GW"/>
        <filter val="N54102GW"/>
        <filter val="N54112GW"/>
        <filter val="N54118GW"/>
        <filter val="N54125GW"/>
        <filter val="N54126GW"/>
        <filter val="N54128GW"/>
        <filter val="N54130GW"/>
        <filter val="N54131GW"/>
        <filter val="N54132GW"/>
        <filter val="N54140GW"/>
        <filter val="N54141GW"/>
        <filter val="P0202260"/>
        <filter val="P0202360"/>
        <filter val="P0202760"/>
        <filter val="P0720510"/>
        <filter val="P0720610"/>
        <filter val="P0720810"/>
        <filter val="P7002760"/>
        <filter val="P8910010"/>
        <filter val="S0000052"/>
        <filter val="S0000054"/>
        <filter val="S0000080"/>
        <filter val="S0000093"/>
        <filter val="S0000132"/>
        <filter val="S0000133"/>
        <filter val="S0000134"/>
        <filter val="S0000360"/>
        <filter val="S0000370"/>
        <filter val="S0000371"/>
        <filter val="S0000373"/>
        <filter val="S0000376"/>
        <filter val="S0000379"/>
        <filter val="S0000381"/>
        <filter val="S0000395"/>
        <filter val="S0000760"/>
        <filter val="S0000770"/>
        <filter val="S0000771"/>
        <filter val="S0000773"/>
        <filter val="S0000776"/>
        <filter val="S0000781"/>
        <filter val="S0000795"/>
        <filter val="S0000970"/>
        <filter val="S0000971"/>
        <filter val="S0000981"/>
        <filter val="S0000995"/>
        <filter val="S0001300"/>
        <filter val="S0001301"/>
        <filter val="S0001302"/>
        <filter val="S0001303"/>
        <filter val="S0001304"/>
        <filter val="S0001305"/>
        <filter val="S0001306"/>
        <filter val="S0001307"/>
        <filter val="S0001308"/>
        <filter val="S0001309"/>
        <filter val="S0001310"/>
        <filter val="S0001311"/>
        <filter val="S0001312"/>
        <filter val="S0001313"/>
        <filter val="S0001314"/>
        <filter val="S0001635"/>
        <filter val="S0001711"/>
        <filter val="S0001942"/>
        <filter val="S0013919"/>
        <filter val="S0023020"/>
        <filter val="S0031848"/>
        <filter val="S0125060"/>
        <filter val="S0125070"/>
        <filter val="S0125071"/>
        <filter val="S0125073"/>
        <filter val="S0125095"/>
        <filter val="S0126060"/>
        <filter val="S0126070"/>
        <filter val="S0126071"/>
        <filter val="S0126098"/>
        <filter val="S4200000"/>
        <filter val="S4300000"/>
        <filter val="S6070189"/>
        <filter val="S6070190"/>
        <filter val="S6070191"/>
        <filter val="S6070192"/>
        <filter val="S6070193"/>
        <filter val="S6070194"/>
        <filter val="S6070195"/>
        <filter val="S6070196"/>
      </filters>
    </filterColumn>
  </autoFilter>
  <tableColumns count="10">
    <tableColumn id="1" xr3:uid="{AFC7177B-6ACE-4185-AAE4-F273DD298F13}" uniqueName="1" name="ArticleCode" queryTableFieldId="1" dataDxfId="8"/>
    <tableColumn id="2" xr3:uid="{7009522F-A35D-47B8-9E34-6BBBD1C83E4B}" uniqueName="2" name="Article" queryTableFieldId="2" dataDxfId="7"/>
    <tableColumn id="3" xr3:uid="{CBFD6D98-C3E0-4467-AF8B-7524A316A359}" uniqueName="3" name="EANCode" queryTableFieldId="3" dataDxfId="6"/>
    <tableColumn id="4" xr3:uid="{4419B66E-0C40-4A88-9710-0FC628678D11}" uniqueName="4" name="Quantity" queryTableFieldId="4"/>
    <tableColumn id="5" xr3:uid="{0CE6B8F1-CA14-4768-867C-494039783062}" uniqueName="5" name="UnitCode" queryTableFieldId="5" dataDxfId="5"/>
    <tableColumn id="6" xr3:uid="{9EE7DFE9-80E4-4C1F-95D0-5B8A0562EF22}" uniqueName="6" name="countif" queryTableFieldId="6" dataDxfId="4"/>
    <tableColumn id="10" xr3:uid="{7759B6A6-5C3D-4ADC-8BC2-E6E763EF77DD}" uniqueName="10" name="Countif_2" queryTableFieldId="10" dataDxfId="3">
      <calculatedColumnFormula>COUNTIF(B:B,Query1[[#This Row],[ArticleCode]])</calculatedColumnFormula>
    </tableColumn>
    <tableColumn id="7" xr3:uid="{42C6A50D-95AA-4D76-AA14-5CEACB14F68A}" uniqueName="7" name="Scope sales" queryTableFieldId="7" dataDxfId="2">
      <calculatedColumnFormula>VLOOKUP(Query1[[#This Row],[ArticleCode]],#REF!,1,FALSE)</calculatedColumnFormula>
    </tableColumn>
    <tableColumn id="8" xr3:uid="{1D974707-14B3-4AA1-A6D0-3B08B72336E4}" uniqueName="8" name="EAN code_unit" queryTableFieldId="8" dataDxfId="1">
      <calculatedColumnFormula>CONCATENATE(Query1[[#This Row],[EANCode]]," - ",Query1[[#This Row],[Quantity]],Query1[[#This Row],[UnitCode]]," - ",Query1[[#This Row],[UNIT in SAP]])</calculatedColumnFormula>
    </tableColumn>
    <tableColumn id="9" xr3:uid="{00C469C3-3654-4972-91FD-3A7C7DF26891}" uniqueName="9" name="UNIT in SAP" queryTableFieldId="9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7236-4982-42C7-BAE9-C848FB521DAE}">
  <dimension ref="A1:K11721"/>
  <sheetViews>
    <sheetView workbookViewId="0">
      <selection activeCell="A21" sqref="A21"/>
    </sheetView>
  </sheetViews>
  <sheetFormatPr baseColWidth="10" defaultColWidth="8.83203125" defaultRowHeight="15" x14ac:dyDescent="0.2"/>
  <cols>
    <col min="1" max="1" width="24.5" customWidth="1"/>
    <col min="2" max="2" width="13.5" bestFit="1" customWidth="1"/>
    <col min="3" max="3" width="37.5" bestFit="1" customWidth="1"/>
    <col min="4" max="4" width="14.1640625" bestFit="1" customWidth="1"/>
    <col min="5" max="5" width="11" bestFit="1" customWidth="1"/>
    <col min="6" max="6" width="11.5" bestFit="1" customWidth="1"/>
    <col min="9" max="9" width="28.5" customWidth="1"/>
    <col min="10" max="10" width="33" customWidth="1"/>
    <col min="11" max="11" width="19.1640625" customWidth="1"/>
  </cols>
  <sheetData>
    <row r="1" spans="1:11" x14ac:dyDescent="0.2">
      <c r="B1" t="s">
        <v>20956</v>
      </c>
      <c r="C1" t="s">
        <v>20957</v>
      </c>
      <c r="D1" t="s">
        <v>20958</v>
      </c>
      <c r="E1" t="s">
        <v>20959</v>
      </c>
      <c r="F1" t="s">
        <v>20960</v>
      </c>
      <c r="G1" t="s">
        <v>20961</v>
      </c>
      <c r="H1" t="s">
        <v>20962</v>
      </c>
      <c r="I1" t="s">
        <v>20963</v>
      </c>
      <c r="J1" t="s">
        <v>20964</v>
      </c>
      <c r="K1" t="s">
        <v>20965</v>
      </c>
    </row>
    <row r="2" spans="1:11" hidden="1" x14ac:dyDescent="0.2">
      <c r="A2" t="str">
        <f>CONCATENATE(Query1[[#This Row],[ArticleCode]],"_",Query1[[#This Row],[countif]])</f>
        <v>00000331_1</v>
      </c>
      <c r="B2" t="s">
        <v>20966</v>
      </c>
      <c r="C2" t="s">
        <v>20967</v>
      </c>
      <c r="D2" t="s">
        <v>20968</v>
      </c>
      <c r="E2">
        <v>1</v>
      </c>
      <c r="F2" t="s">
        <v>20969</v>
      </c>
      <c r="G2">
        <v>1</v>
      </c>
      <c r="H2">
        <f>COUNTIF(B:B,Query1[[#This Row],[ArticleCode]])</f>
        <v>1</v>
      </c>
      <c r="I2" t="e">
        <f>VLOOKUP(Query1[[#This Row],[ArticleCode]],#REF!,1,FALSE)</f>
        <v>#REF!</v>
      </c>
      <c r="J2" t="str">
        <f>CONCATENATE(Query1[[#This Row],[EANCode]]," - ",Query1[[#This Row],[Quantity]],Query1[[#This Row],[UnitCode]]," - ",Query1[[#This Row],[UNIT in SAP]])</f>
        <v xml:space="preserve">5413470305905 - 1STK - </v>
      </c>
    </row>
    <row r="3" spans="1:11" hidden="1" x14ac:dyDescent="0.2">
      <c r="A3" t="str">
        <f>CONCATENATE(Query1[[#This Row],[ArticleCode]],"_",Query1[[#This Row],[countif]])</f>
        <v>00000428_1</v>
      </c>
      <c r="B3" t="s">
        <v>20970</v>
      </c>
      <c r="C3" t="s">
        <v>20971</v>
      </c>
      <c r="D3" t="s">
        <v>20972</v>
      </c>
      <c r="E3">
        <v>1</v>
      </c>
      <c r="F3" t="s">
        <v>20969</v>
      </c>
      <c r="G3">
        <v>1</v>
      </c>
      <c r="H3">
        <f>COUNTIF(B:B,Query1[[#This Row],[ArticleCode]])</f>
        <v>1</v>
      </c>
      <c r="I3" t="e">
        <f>VLOOKUP(Query1[[#This Row],[ArticleCode]],#REF!,1,FALSE)</f>
        <v>#REF!</v>
      </c>
      <c r="J3" t="str">
        <f>CONCATENATE(Query1[[#This Row],[EANCode]]," - ",Query1[[#This Row],[Quantity]],Query1[[#This Row],[UnitCode]]," - ",Query1[[#This Row],[UNIT in SAP]])</f>
        <v xml:space="preserve">5413470267425 - 1STK - </v>
      </c>
    </row>
    <row r="4" spans="1:11" hidden="1" x14ac:dyDescent="0.2">
      <c r="A4" t="str">
        <f>CONCATENATE(Query1[[#This Row],[ArticleCode]],"_",Query1[[#This Row],[countif]])</f>
        <v>00000441_1</v>
      </c>
      <c r="B4" t="s">
        <v>20973</v>
      </c>
      <c r="C4" t="s">
        <v>20974</v>
      </c>
      <c r="D4" t="s">
        <v>20975</v>
      </c>
      <c r="E4">
        <v>1</v>
      </c>
      <c r="F4" t="s">
        <v>20969</v>
      </c>
      <c r="G4">
        <v>1</v>
      </c>
      <c r="H4">
        <f>COUNTIF(B:B,Query1[[#This Row],[ArticleCode]])</f>
        <v>1</v>
      </c>
      <c r="I4" t="e">
        <f>VLOOKUP(Query1[[#This Row],[ArticleCode]],#REF!,1,FALSE)</f>
        <v>#REF!</v>
      </c>
      <c r="J4" t="str">
        <f>CONCATENATE(Query1[[#This Row],[EANCode]]," - ",Query1[[#This Row],[Quantity]],Query1[[#This Row],[UnitCode]]," - ",Query1[[#This Row],[UNIT in SAP]])</f>
        <v xml:space="preserve">5413470250403 - 1STK - </v>
      </c>
    </row>
    <row r="5" spans="1:11" hidden="1" x14ac:dyDescent="0.2">
      <c r="A5" t="str">
        <f>CONCATENATE(Query1[[#This Row],[ArticleCode]],"_",Query1[[#This Row],[countif]])</f>
        <v>00000442_1</v>
      </c>
      <c r="B5" t="s">
        <v>20976</v>
      </c>
      <c r="C5" t="s">
        <v>20977</v>
      </c>
      <c r="D5" t="s">
        <v>20978</v>
      </c>
      <c r="E5">
        <v>1</v>
      </c>
      <c r="F5" t="s">
        <v>20969</v>
      </c>
      <c r="G5">
        <v>1</v>
      </c>
      <c r="H5">
        <f>COUNTIF(B:B,Query1[[#This Row],[ArticleCode]])</f>
        <v>1</v>
      </c>
      <c r="I5" t="e">
        <f>VLOOKUP(Query1[[#This Row],[ArticleCode]],#REF!,1,FALSE)</f>
        <v>#REF!</v>
      </c>
      <c r="J5" t="str">
        <f>CONCATENATE(Query1[[#This Row],[EANCode]]," - ",Query1[[#This Row],[Quantity]],Query1[[#This Row],[UnitCode]]," - ",Query1[[#This Row],[UNIT in SAP]])</f>
        <v xml:space="preserve">5413470250410 - 1STK - </v>
      </c>
    </row>
    <row r="6" spans="1:11" hidden="1" x14ac:dyDescent="0.2">
      <c r="A6" t="str">
        <f>CONCATENATE(Query1[[#This Row],[ArticleCode]],"_",Query1[[#This Row],[countif]])</f>
        <v>00000461_1</v>
      </c>
      <c r="B6" t="s">
        <v>20979</v>
      </c>
      <c r="C6" t="s">
        <v>20980</v>
      </c>
      <c r="D6" t="s">
        <v>20981</v>
      </c>
      <c r="E6">
        <v>1</v>
      </c>
      <c r="F6" t="s">
        <v>20969</v>
      </c>
      <c r="G6">
        <v>1</v>
      </c>
      <c r="H6">
        <f>COUNTIF(B:B,Query1[[#This Row],[ArticleCode]])</f>
        <v>1</v>
      </c>
      <c r="I6" t="e">
        <f>VLOOKUP(Query1[[#This Row],[ArticleCode]],#REF!,1,FALSE)</f>
        <v>#REF!</v>
      </c>
      <c r="J6" t="str">
        <f>CONCATENATE(Query1[[#This Row],[EANCode]]," - ",Query1[[#This Row],[Quantity]],Query1[[#This Row],[UnitCode]]," - ",Query1[[#This Row],[UNIT in SAP]])</f>
        <v xml:space="preserve">5413470305912 - 1STK - </v>
      </c>
    </row>
    <row r="7" spans="1:11" x14ac:dyDescent="0.2">
      <c r="A7" t="str">
        <f>CONCATENATE(Query1[[#This Row],[ArticleCode]],"_",Query1[[#This Row],[countif]])</f>
        <v>00001328_1</v>
      </c>
      <c r="B7" t="s">
        <v>1588</v>
      </c>
      <c r="C7" t="s">
        <v>20982</v>
      </c>
      <c r="D7" t="s">
        <v>20983</v>
      </c>
      <c r="E7">
        <v>12</v>
      </c>
      <c r="F7" t="s">
        <v>20969</v>
      </c>
      <c r="G7">
        <v>1</v>
      </c>
      <c r="H7">
        <f>COUNTIF(B:B,Query1[[#This Row],[ArticleCode]])</f>
        <v>1</v>
      </c>
      <c r="I7" t="e">
        <f>VLOOKUP(Query1[[#This Row],[ArticleCode]],#REF!,1,FALSE)</f>
        <v>#REF!</v>
      </c>
      <c r="J7" t="str">
        <f>CONCATENATE(Query1[[#This Row],[EANCode]]," - ",Query1[[#This Row],[Quantity]],Query1[[#This Row],[UnitCode]]," - ",Query1[[#This Row],[UNIT in SAP]])</f>
        <v>5413470283050 - 12STK - CAR</v>
      </c>
      <c r="K7" t="s">
        <v>20984</v>
      </c>
    </row>
    <row r="8" spans="1:11" x14ac:dyDescent="0.2">
      <c r="A8" t="str">
        <f>CONCATENATE(Query1[[#This Row],[ArticleCode]],"_",Query1[[#This Row],[countif]])</f>
        <v>00001429_1</v>
      </c>
      <c r="B8" t="s">
        <v>3977</v>
      </c>
      <c r="C8" t="s">
        <v>20985</v>
      </c>
      <c r="D8" t="s">
        <v>20986</v>
      </c>
      <c r="E8">
        <v>4</v>
      </c>
      <c r="F8" t="s">
        <v>20969</v>
      </c>
      <c r="G8">
        <v>1</v>
      </c>
      <c r="H8">
        <f>COUNTIF(B:B,Query1[[#This Row],[ArticleCode]])</f>
        <v>1</v>
      </c>
      <c r="I8" t="e">
        <f>VLOOKUP(Query1[[#This Row],[ArticleCode]],#REF!,1,FALSE)</f>
        <v>#REF!</v>
      </c>
      <c r="J8" t="str">
        <f>CONCATENATE(Query1[[#This Row],[EANCode]]," - ",Query1[[#This Row],[Quantity]],Query1[[#This Row],[UnitCode]]," - ",Query1[[#This Row],[UNIT in SAP]])</f>
        <v>5413470295848 - 4STK - CAR</v>
      </c>
      <c r="K8" t="s">
        <v>20984</v>
      </c>
    </row>
    <row r="9" spans="1:11" hidden="1" x14ac:dyDescent="0.2">
      <c r="A9" t="str">
        <f>CONCATENATE(Query1[[#This Row],[ArticleCode]],"_",Query1[[#This Row],[countif]])</f>
        <v>00003001_1</v>
      </c>
      <c r="B9" t="s">
        <v>20987</v>
      </c>
      <c r="C9" t="s">
        <v>20988</v>
      </c>
      <c r="D9" t="s">
        <v>20989</v>
      </c>
      <c r="E9">
        <v>5</v>
      </c>
      <c r="F9" t="s">
        <v>20990</v>
      </c>
      <c r="G9">
        <v>1</v>
      </c>
      <c r="H9">
        <f>COUNTIF(B:B,Query1[[#This Row],[ArticleCode]])</f>
        <v>1</v>
      </c>
      <c r="I9" t="e">
        <f>VLOOKUP(Query1[[#This Row],[ArticleCode]],#REF!,1,FALSE)</f>
        <v>#REF!</v>
      </c>
      <c r="J9" t="str">
        <f>CONCATENATE(Query1[[#This Row],[EANCode]]," - ",Query1[[#This Row],[Quantity]],Query1[[#This Row],[UnitCode]]," - ",Query1[[#This Row],[UNIT in SAP]])</f>
        <v xml:space="preserve">5413470000633 - 5PR  - </v>
      </c>
    </row>
    <row r="10" spans="1:11" hidden="1" x14ac:dyDescent="0.2">
      <c r="A10" t="str">
        <f>CONCATENATE(Query1[[#This Row],[ArticleCode]],"_",Query1[[#This Row],[countif]])</f>
        <v>00003101_1</v>
      </c>
      <c r="B10" t="s">
        <v>20991</v>
      </c>
      <c r="C10" t="s">
        <v>20992</v>
      </c>
      <c r="D10" t="s">
        <v>20993</v>
      </c>
      <c r="E10">
        <v>5</v>
      </c>
      <c r="F10" t="s">
        <v>20990</v>
      </c>
      <c r="G10">
        <v>1</v>
      </c>
      <c r="H10">
        <f>COUNTIF(B:B,Query1[[#This Row],[ArticleCode]])</f>
        <v>1</v>
      </c>
      <c r="I10" t="e">
        <f>VLOOKUP(Query1[[#This Row],[ArticleCode]],#REF!,1,FALSE)</f>
        <v>#REF!</v>
      </c>
      <c r="J10" t="str">
        <f>CONCATENATE(Query1[[#This Row],[EANCode]]," - ",Query1[[#This Row],[Quantity]],Query1[[#This Row],[UnitCode]]," - ",Query1[[#This Row],[UNIT in SAP]])</f>
        <v xml:space="preserve">5413470007922 - 5PR  - </v>
      </c>
    </row>
    <row r="11" spans="1:11" hidden="1" x14ac:dyDescent="0.2">
      <c r="A11" t="str">
        <f>CONCATENATE(Query1[[#This Row],[ArticleCode]],"_",Query1[[#This Row],[countif]])</f>
        <v>00003601_1</v>
      </c>
      <c r="B11" t="s">
        <v>20994</v>
      </c>
      <c r="C11" t="s">
        <v>20995</v>
      </c>
      <c r="D11" t="s">
        <v>20996</v>
      </c>
      <c r="E11">
        <v>5</v>
      </c>
      <c r="F11" t="s">
        <v>20990</v>
      </c>
      <c r="G11">
        <v>1</v>
      </c>
      <c r="H11">
        <f>COUNTIF(B:B,Query1[[#This Row],[ArticleCode]])</f>
        <v>1</v>
      </c>
      <c r="I11" t="e">
        <f>VLOOKUP(Query1[[#This Row],[ArticleCode]],#REF!,1,FALSE)</f>
        <v>#REF!</v>
      </c>
      <c r="J11" t="str">
        <f>CONCATENATE(Query1[[#This Row],[EANCode]]," - ",Query1[[#This Row],[Quantity]],Query1[[#This Row],[UnitCode]]," - ",Query1[[#This Row],[UNIT in SAP]])</f>
        <v xml:space="preserve">5413470007946 - 5PR  - </v>
      </c>
    </row>
    <row r="12" spans="1:11" hidden="1" x14ac:dyDescent="0.2">
      <c r="A12" t="str">
        <f>CONCATENATE(Query1[[#This Row],[ArticleCode]],"_",Query1[[#This Row],[countif]])</f>
        <v>00003701_1</v>
      </c>
      <c r="B12" t="s">
        <v>20997</v>
      </c>
      <c r="C12" t="s">
        <v>20998</v>
      </c>
      <c r="D12" t="s">
        <v>20999</v>
      </c>
      <c r="E12">
        <v>5</v>
      </c>
      <c r="F12" t="s">
        <v>20990</v>
      </c>
      <c r="G12">
        <v>1</v>
      </c>
      <c r="H12">
        <f>COUNTIF(B:B,Query1[[#This Row],[ArticleCode]])</f>
        <v>1</v>
      </c>
      <c r="I12" t="e">
        <f>VLOOKUP(Query1[[#This Row],[ArticleCode]],#REF!,1,FALSE)</f>
        <v>#REF!</v>
      </c>
      <c r="J12" t="str">
        <f>CONCATENATE(Query1[[#This Row],[EANCode]]," - ",Query1[[#This Row],[Quantity]],Query1[[#This Row],[UnitCode]]," - ",Query1[[#This Row],[UNIT in SAP]])</f>
        <v xml:space="preserve">5413470007960 - 5PR  - </v>
      </c>
    </row>
    <row r="13" spans="1:11" hidden="1" x14ac:dyDescent="0.2">
      <c r="A13" t="str">
        <f>CONCATENATE(Query1[[#This Row],[ArticleCode]],"_",Query1[[#This Row],[countif]])</f>
        <v>00003801_1</v>
      </c>
      <c r="B13" t="s">
        <v>21000</v>
      </c>
      <c r="C13" t="s">
        <v>21001</v>
      </c>
      <c r="D13" t="s">
        <v>21002</v>
      </c>
      <c r="E13">
        <v>5</v>
      </c>
      <c r="F13" t="s">
        <v>20990</v>
      </c>
      <c r="G13">
        <v>1</v>
      </c>
      <c r="H13">
        <f>COUNTIF(B:B,Query1[[#This Row],[ArticleCode]])</f>
        <v>1</v>
      </c>
      <c r="I13" t="e">
        <f>VLOOKUP(Query1[[#This Row],[ArticleCode]],#REF!,1,FALSE)</f>
        <v>#REF!</v>
      </c>
      <c r="J13" t="str">
        <f>CONCATENATE(Query1[[#This Row],[EANCode]]," - ",Query1[[#This Row],[Quantity]],Query1[[#This Row],[UnitCode]]," - ",Query1[[#This Row],[UNIT in SAP]])</f>
        <v xml:space="preserve">5413470007953 - 5PR  - </v>
      </c>
    </row>
    <row r="14" spans="1:11" x14ac:dyDescent="0.2">
      <c r="A14" t="str">
        <f>CONCATENATE(Query1[[#This Row],[ArticleCode]],"_",Query1[[#This Row],[countif]])</f>
        <v>00004173_1</v>
      </c>
      <c r="B14" t="s">
        <v>3989</v>
      </c>
      <c r="C14" t="s">
        <v>21003</v>
      </c>
      <c r="D14" t="s">
        <v>21004</v>
      </c>
      <c r="E14">
        <v>500</v>
      </c>
      <c r="F14" t="s">
        <v>20969</v>
      </c>
      <c r="G14">
        <v>1</v>
      </c>
      <c r="H14">
        <f>COUNTIF(B:B,Query1[[#This Row],[ArticleCode]])</f>
        <v>1</v>
      </c>
      <c r="I14" t="e">
        <f>VLOOKUP(Query1[[#This Row],[ArticleCode]],#REF!,1,FALSE)</f>
        <v>#REF!</v>
      </c>
      <c r="J14" t="str">
        <f>CONCATENATE(Query1[[#This Row],[EANCode]]," - ",Query1[[#This Row],[Quantity]],Query1[[#This Row],[UnitCode]]," - ",Query1[[#This Row],[UNIT in SAP]])</f>
        <v>5413470288321 - 500STK - CAR</v>
      </c>
      <c r="K14" t="s">
        <v>20984</v>
      </c>
    </row>
    <row r="15" spans="1:11" x14ac:dyDescent="0.2">
      <c r="A15" t="str">
        <f>CONCATENATE(Query1[[#This Row],[ArticleCode]],"_",Query1[[#This Row],[countif]])</f>
        <v>00004174_1</v>
      </c>
      <c r="B15" t="s">
        <v>3991</v>
      </c>
      <c r="C15" t="s">
        <v>21005</v>
      </c>
      <c r="D15" t="s">
        <v>21006</v>
      </c>
      <c r="E15">
        <v>1</v>
      </c>
      <c r="F15" t="s">
        <v>21007</v>
      </c>
      <c r="G15">
        <v>1</v>
      </c>
      <c r="H15">
        <f>COUNTIF(B:B,Query1[[#This Row],[ArticleCode]])</f>
        <v>1</v>
      </c>
      <c r="I15" t="e">
        <f>VLOOKUP(Query1[[#This Row],[ArticleCode]],#REF!,1,FALSE)</f>
        <v>#REF!</v>
      </c>
      <c r="J15" t="str">
        <f>CONCATENATE(Query1[[#This Row],[EANCode]]," - ",Query1[[#This Row],[Quantity]],Query1[[#This Row],[UnitCode]]," - ",Query1[[#This Row],[UNIT in SAP]])</f>
        <v>5413470304625 - 1DOS - CAR</v>
      </c>
      <c r="K15" t="s">
        <v>20984</v>
      </c>
    </row>
    <row r="16" spans="1:11" x14ac:dyDescent="0.2">
      <c r="A16" t="str">
        <f>CONCATENATE(Query1[[#This Row],[ArticleCode]],"_",Query1[[#This Row],[countif]])</f>
        <v>00004181_1</v>
      </c>
      <c r="B16" t="s">
        <v>3997</v>
      </c>
      <c r="C16" t="s">
        <v>21008</v>
      </c>
      <c r="D16" t="s">
        <v>21009</v>
      </c>
      <c r="E16">
        <v>1</v>
      </c>
      <c r="F16" t="s">
        <v>21010</v>
      </c>
      <c r="G16">
        <v>1</v>
      </c>
      <c r="H16">
        <f>COUNTIF(B:B,Query1[[#This Row],[ArticleCode]])</f>
        <v>1</v>
      </c>
      <c r="I16" t="e">
        <f>VLOOKUP(Query1[[#This Row],[ArticleCode]],#REF!,1,FALSE)</f>
        <v>#REF!</v>
      </c>
      <c r="J16" t="str">
        <f>CONCATENATE(Query1[[#This Row],[EANCode]]," - ",Query1[[#This Row],[Quantity]],Query1[[#This Row],[UnitCode]]," - ",Query1[[#This Row],[UNIT in SAP]])</f>
        <v>5413470304632 - 1ROL - ROL</v>
      </c>
      <c r="K16" t="s">
        <v>21010</v>
      </c>
    </row>
    <row r="17" spans="1:11" x14ac:dyDescent="0.2">
      <c r="A17" t="str">
        <f>CONCATENATE(Query1[[#This Row],[ArticleCode]],"_",Query1[[#This Row],[countif]])</f>
        <v>00004182_1</v>
      </c>
      <c r="B17" t="s">
        <v>3999</v>
      </c>
      <c r="C17" t="s">
        <v>21011</v>
      </c>
      <c r="D17" t="s">
        <v>21012</v>
      </c>
      <c r="E17">
        <v>1</v>
      </c>
      <c r="F17" t="s">
        <v>21010</v>
      </c>
      <c r="G17">
        <v>1</v>
      </c>
      <c r="H17">
        <f>COUNTIF(B:B,Query1[[#This Row],[ArticleCode]])</f>
        <v>1</v>
      </c>
      <c r="I17" t="e">
        <f>VLOOKUP(Query1[[#This Row],[ArticleCode]],#REF!,1,FALSE)</f>
        <v>#REF!</v>
      </c>
      <c r="J17" t="str">
        <f>CONCATENATE(Query1[[#This Row],[EANCode]]," - ",Query1[[#This Row],[Quantity]],Query1[[#This Row],[UnitCode]]," - ",Query1[[#This Row],[UNIT in SAP]])</f>
        <v>5413470304649 - 1ROL - ROL</v>
      </c>
      <c r="K17" t="s">
        <v>21010</v>
      </c>
    </row>
    <row r="18" spans="1:11" x14ac:dyDescent="0.2">
      <c r="A18" t="str">
        <f>CONCATENATE(Query1[[#This Row],[ArticleCode]],"_",Query1[[#This Row],[countif]])</f>
        <v>00004183_1</v>
      </c>
      <c r="B18" t="s">
        <v>4001</v>
      </c>
      <c r="C18" t="s">
        <v>21013</v>
      </c>
      <c r="D18" t="s">
        <v>21014</v>
      </c>
      <c r="E18">
        <v>1</v>
      </c>
      <c r="F18" t="s">
        <v>20969</v>
      </c>
      <c r="G18">
        <v>1</v>
      </c>
      <c r="H18">
        <f>COUNTIF(B:B,Query1[[#This Row],[ArticleCode]])</f>
        <v>1</v>
      </c>
      <c r="I18" t="e">
        <f>VLOOKUP(Query1[[#This Row],[ArticleCode]],#REF!,1,FALSE)</f>
        <v>#REF!</v>
      </c>
      <c r="J18" t="str">
        <f>CONCATENATE(Query1[[#This Row],[EANCode]]," - ",Query1[[#This Row],[Quantity]],Query1[[#This Row],[UnitCode]]," - ",Query1[[#This Row],[UNIT in SAP]])</f>
        <v>5413470316758 - 1STK - PC</v>
      </c>
      <c r="K18" t="s">
        <v>21015</v>
      </c>
    </row>
    <row r="19" spans="1:11" x14ac:dyDescent="0.2">
      <c r="A19" t="str">
        <f>CONCATENATE(Query1[[#This Row],[ArticleCode]],"_",Query1[[#This Row],[countif]])</f>
        <v>00004184_1</v>
      </c>
      <c r="B19" t="s">
        <v>4003</v>
      </c>
      <c r="C19" t="s">
        <v>21016</v>
      </c>
      <c r="D19" t="s">
        <v>21017</v>
      </c>
      <c r="E19">
        <v>1</v>
      </c>
      <c r="F19" t="s">
        <v>20969</v>
      </c>
      <c r="G19">
        <v>1</v>
      </c>
      <c r="H19">
        <f>COUNTIF(B:B,Query1[[#This Row],[ArticleCode]])</f>
        <v>1</v>
      </c>
      <c r="I19" t="e">
        <f>VLOOKUP(Query1[[#This Row],[ArticleCode]],#REF!,1,FALSE)</f>
        <v>#REF!</v>
      </c>
      <c r="J19" t="str">
        <f>CONCATENATE(Query1[[#This Row],[EANCode]]," - ",Query1[[#This Row],[Quantity]],Query1[[#This Row],[UnitCode]]," - ",Query1[[#This Row],[UNIT in SAP]])</f>
        <v>5413470316765 - 1STK - PC</v>
      </c>
      <c r="K19" t="s">
        <v>21015</v>
      </c>
    </row>
    <row r="20" spans="1:11" x14ac:dyDescent="0.2">
      <c r="A20" t="str">
        <f>CONCATENATE(Query1[[#This Row],[ArticleCode]],"_",Query1[[#This Row],[countif]])</f>
        <v>00004185_1</v>
      </c>
      <c r="B20" t="s">
        <v>4005</v>
      </c>
      <c r="C20" t="s">
        <v>21018</v>
      </c>
      <c r="D20" t="s">
        <v>21019</v>
      </c>
      <c r="E20">
        <v>1</v>
      </c>
      <c r="F20" t="s">
        <v>20969</v>
      </c>
      <c r="G20">
        <v>1</v>
      </c>
      <c r="H20">
        <f>COUNTIF(B:B,Query1[[#This Row],[ArticleCode]])</f>
        <v>1</v>
      </c>
      <c r="I20" t="e">
        <f>VLOOKUP(Query1[[#This Row],[ArticleCode]],#REF!,1,FALSE)</f>
        <v>#REF!</v>
      </c>
      <c r="J20" t="str">
        <f>CONCATENATE(Query1[[#This Row],[EANCode]]," - ",Query1[[#This Row],[Quantity]],Query1[[#This Row],[UnitCode]]," - ",Query1[[#This Row],[UNIT in SAP]])</f>
        <v>5413470316772 - 1STK - PC</v>
      </c>
      <c r="K20" t="s">
        <v>21015</v>
      </c>
    </row>
    <row r="21" spans="1:11" x14ac:dyDescent="0.2">
      <c r="A21" t="str">
        <f>CONCATENATE(Query1[[#This Row],[ArticleCode]],"_",Query1[[#This Row],[countif]])</f>
        <v>00004186_1</v>
      </c>
      <c r="B21" t="s">
        <v>4007</v>
      </c>
      <c r="C21" t="s">
        <v>21020</v>
      </c>
      <c r="D21" t="s">
        <v>21021</v>
      </c>
      <c r="E21">
        <v>1</v>
      </c>
      <c r="F21" t="s">
        <v>20969</v>
      </c>
      <c r="G21">
        <v>1</v>
      </c>
      <c r="H21">
        <f>COUNTIF(B:B,Query1[[#This Row],[ArticleCode]])</f>
        <v>1</v>
      </c>
      <c r="I21" t="e">
        <f>VLOOKUP(Query1[[#This Row],[ArticleCode]],#REF!,1,FALSE)</f>
        <v>#REF!</v>
      </c>
      <c r="J21" t="str">
        <f>CONCATENATE(Query1[[#This Row],[EANCode]]," - ",Query1[[#This Row],[Quantity]],Query1[[#This Row],[UnitCode]]," - ",Query1[[#This Row],[UNIT in SAP]])</f>
        <v>5413470316789 - 1STK - PC</v>
      </c>
      <c r="K21" t="s">
        <v>21015</v>
      </c>
    </row>
    <row r="22" spans="1:11" x14ac:dyDescent="0.2">
      <c r="A22" t="str">
        <f>CONCATENATE(Query1[[#This Row],[ArticleCode]],"_",Query1[[#This Row],[countif]])</f>
        <v>00004189_1</v>
      </c>
      <c r="B22" t="s">
        <v>4013</v>
      </c>
      <c r="C22" t="s">
        <v>21022</v>
      </c>
      <c r="D22" t="s">
        <v>21023</v>
      </c>
      <c r="E22">
        <v>1</v>
      </c>
      <c r="F22" t="s">
        <v>20969</v>
      </c>
      <c r="G22">
        <v>1</v>
      </c>
      <c r="H22">
        <f>COUNTIF(B:B,Query1[[#This Row],[ArticleCode]])</f>
        <v>1</v>
      </c>
      <c r="I22" t="e">
        <f>VLOOKUP(Query1[[#This Row],[ArticleCode]],#REF!,1,FALSE)</f>
        <v>#REF!</v>
      </c>
      <c r="J22" t="str">
        <f>CONCATENATE(Query1[[#This Row],[EANCode]]," - ",Query1[[#This Row],[Quantity]],Query1[[#This Row],[UnitCode]]," - ",Query1[[#This Row],[UNIT in SAP]])</f>
        <v>5413470316796 - 1STK - PC</v>
      </c>
      <c r="K22" t="s">
        <v>21015</v>
      </c>
    </row>
    <row r="23" spans="1:11" x14ac:dyDescent="0.2">
      <c r="A23" t="str">
        <f>CONCATENATE(Query1[[#This Row],[ArticleCode]],"_",Query1[[#This Row],[countif]])</f>
        <v>00004192_1</v>
      </c>
      <c r="B23" t="s">
        <v>4017</v>
      </c>
      <c r="C23" t="s">
        <v>21024</v>
      </c>
      <c r="D23" t="s">
        <v>21025</v>
      </c>
      <c r="E23">
        <v>1</v>
      </c>
      <c r="F23" t="s">
        <v>21010</v>
      </c>
      <c r="G23">
        <v>1</v>
      </c>
      <c r="H23">
        <f>COUNTIF(B:B,Query1[[#This Row],[ArticleCode]])</f>
        <v>1</v>
      </c>
      <c r="I23" t="e">
        <f>VLOOKUP(Query1[[#This Row],[ArticleCode]],#REF!,1,FALSE)</f>
        <v>#REF!</v>
      </c>
      <c r="J23" t="str">
        <f>CONCATENATE(Query1[[#This Row],[EANCode]]," - ",Query1[[#This Row],[Quantity]],Query1[[#This Row],[UnitCode]]," - ",Query1[[#This Row],[UNIT in SAP]])</f>
        <v>5413470304656 - 1ROL - ROL</v>
      </c>
      <c r="K23" t="s">
        <v>21010</v>
      </c>
    </row>
    <row r="24" spans="1:11" hidden="1" x14ac:dyDescent="0.2">
      <c r="A24" t="str">
        <f>CONCATENATE(Query1[[#This Row],[ArticleCode]],"_",Query1[[#This Row],[countif]])</f>
        <v>00004350_1</v>
      </c>
      <c r="B24" t="s">
        <v>21026</v>
      </c>
      <c r="C24" t="s">
        <v>21027</v>
      </c>
      <c r="D24" t="s">
        <v>21028</v>
      </c>
      <c r="E24">
        <v>10</v>
      </c>
      <c r="F24" t="s">
        <v>20969</v>
      </c>
      <c r="G24">
        <v>1</v>
      </c>
      <c r="H24">
        <f>COUNTIF(B:B,Query1[[#This Row],[ArticleCode]])</f>
        <v>1</v>
      </c>
      <c r="I24" t="e">
        <f>VLOOKUP(Query1[[#This Row],[ArticleCode]],#REF!,1,FALSE)</f>
        <v>#REF!</v>
      </c>
      <c r="J24" t="str">
        <f>CONCATENATE(Query1[[#This Row],[EANCode]]," - ",Query1[[#This Row],[Quantity]],Query1[[#This Row],[UnitCode]]," - ",Query1[[#This Row],[UNIT in SAP]])</f>
        <v xml:space="preserve">5413470256177 - 10STK - </v>
      </c>
    </row>
    <row r="25" spans="1:11" hidden="1" x14ac:dyDescent="0.2">
      <c r="A25" t="str">
        <f>CONCATENATE(Query1[[#This Row],[ArticleCode]],"_",Query1[[#This Row],[countif]])</f>
        <v>00004416_1</v>
      </c>
      <c r="B25" t="s">
        <v>21029</v>
      </c>
      <c r="C25" t="s">
        <v>21030</v>
      </c>
      <c r="D25" t="s">
        <v>21031</v>
      </c>
      <c r="E25">
        <v>1</v>
      </c>
      <c r="F25" t="s">
        <v>20969</v>
      </c>
      <c r="G25">
        <v>1</v>
      </c>
      <c r="H25">
        <f>COUNTIF(B:B,Query1[[#This Row],[ArticleCode]])</f>
        <v>1</v>
      </c>
      <c r="I25" t="e">
        <f>VLOOKUP(Query1[[#This Row],[ArticleCode]],#REF!,1,FALSE)</f>
        <v>#REF!</v>
      </c>
      <c r="J25" t="str">
        <f>CONCATENATE(Query1[[#This Row],[EANCode]]," - ",Query1[[#This Row],[Quantity]],Query1[[#This Row],[UnitCode]]," - ",Query1[[#This Row],[UNIT in SAP]])</f>
        <v xml:space="preserve">5413470250427 - 1STK - </v>
      </c>
    </row>
    <row r="26" spans="1:11" hidden="1" x14ac:dyDescent="0.2">
      <c r="A26" t="str">
        <f>CONCATENATE(Query1[[#This Row],[ArticleCode]],"_",Query1[[#This Row],[countif]])</f>
        <v>00004426_1</v>
      </c>
      <c r="B26" t="s">
        <v>21032</v>
      </c>
      <c r="C26" t="s">
        <v>21033</v>
      </c>
      <c r="D26" t="s">
        <v>21034</v>
      </c>
      <c r="E26">
        <v>1</v>
      </c>
      <c r="F26" t="s">
        <v>20969</v>
      </c>
      <c r="G26">
        <v>1</v>
      </c>
      <c r="H26">
        <f>COUNTIF(B:B,Query1[[#This Row],[ArticleCode]])</f>
        <v>1</v>
      </c>
      <c r="I26" t="e">
        <f>VLOOKUP(Query1[[#This Row],[ArticleCode]],#REF!,1,FALSE)</f>
        <v>#REF!</v>
      </c>
      <c r="J26" t="str">
        <f>CONCATENATE(Query1[[#This Row],[EANCode]]," - ",Query1[[#This Row],[Quantity]],Query1[[#This Row],[UnitCode]]," - ",Query1[[#This Row],[UNIT in SAP]])</f>
        <v xml:space="preserve">5413470250434 - 1STK - </v>
      </c>
    </row>
    <row r="27" spans="1:11" hidden="1" x14ac:dyDescent="0.2">
      <c r="A27" t="str">
        <f>CONCATENATE(Query1[[#This Row],[ArticleCode]],"_",Query1[[#This Row],[countif]])</f>
        <v>00004521_1</v>
      </c>
      <c r="B27" t="s">
        <v>21035</v>
      </c>
      <c r="C27" t="s">
        <v>21036</v>
      </c>
      <c r="D27" t="s">
        <v>21037</v>
      </c>
      <c r="E27">
        <v>1</v>
      </c>
      <c r="F27" t="s">
        <v>20969</v>
      </c>
      <c r="G27">
        <v>1</v>
      </c>
      <c r="H27">
        <f>COUNTIF(B:B,Query1[[#This Row],[ArticleCode]])</f>
        <v>1</v>
      </c>
      <c r="I27" t="e">
        <f>VLOOKUP(Query1[[#This Row],[ArticleCode]],#REF!,1,FALSE)</f>
        <v>#REF!</v>
      </c>
      <c r="J27" t="str">
        <f>CONCATENATE(Query1[[#This Row],[EANCode]]," - ",Query1[[#This Row],[Quantity]],Query1[[#This Row],[UnitCode]]," - ",Query1[[#This Row],[UNIT in SAP]])</f>
        <v xml:space="preserve">5413470278339 - 1STK - </v>
      </c>
    </row>
    <row r="28" spans="1:11" x14ac:dyDescent="0.2">
      <c r="A28" t="str">
        <f>CONCATENATE(Query1[[#This Row],[ArticleCode]],"_",Query1[[#This Row],[countif]])</f>
        <v>00004615_1</v>
      </c>
      <c r="B28" t="s">
        <v>4067</v>
      </c>
      <c r="C28" t="s">
        <v>21038</v>
      </c>
      <c r="D28" t="s">
        <v>21039</v>
      </c>
      <c r="E28">
        <v>1</v>
      </c>
      <c r="F28" t="s">
        <v>20969</v>
      </c>
      <c r="G28">
        <v>1</v>
      </c>
      <c r="H28">
        <f>COUNTIF(B:B,Query1[[#This Row],[ArticleCode]])</f>
        <v>1</v>
      </c>
      <c r="I28" t="e">
        <f>VLOOKUP(Query1[[#This Row],[ArticleCode]],#REF!,1,FALSE)</f>
        <v>#REF!</v>
      </c>
      <c r="J28" t="str">
        <f>CONCATENATE(Query1[[#This Row],[EANCode]]," - ",Query1[[#This Row],[Quantity]],Query1[[#This Row],[UnitCode]]," - ",Query1[[#This Row],[UNIT in SAP]])</f>
        <v>5413470250502 - 1STK - PC</v>
      </c>
      <c r="K28" t="s">
        <v>21015</v>
      </c>
    </row>
    <row r="29" spans="1:11" hidden="1" x14ac:dyDescent="0.2">
      <c r="A29" t="str">
        <f>CONCATENATE(Query1[[#This Row],[ArticleCode]],"_",Query1[[#This Row],[countif]])</f>
        <v>00006060_1</v>
      </c>
      <c r="B29" t="s">
        <v>21040</v>
      </c>
      <c r="C29" t="s">
        <v>21041</v>
      </c>
      <c r="D29" t="s">
        <v>21042</v>
      </c>
      <c r="E29">
        <v>1</v>
      </c>
      <c r="F29" t="s">
        <v>20969</v>
      </c>
      <c r="G29">
        <v>1</v>
      </c>
      <c r="H29">
        <f>COUNTIF(B:B,Query1[[#This Row],[ArticleCode]])</f>
        <v>1</v>
      </c>
      <c r="I29" t="e">
        <f>VLOOKUP(Query1[[#This Row],[ArticleCode]],#REF!,1,FALSE)</f>
        <v>#REF!</v>
      </c>
      <c r="J29" t="str">
        <f>CONCATENATE(Query1[[#This Row],[EANCode]]," - ",Query1[[#This Row],[Quantity]],Query1[[#This Row],[UnitCode]]," - ",Query1[[#This Row],[UNIT in SAP]])</f>
        <v xml:space="preserve">5413470029276 - 1STK - </v>
      </c>
    </row>
    <row r="30" spans="1:11" x14ac:dyDescent="0.2">
      <c r="A30" t="str">
        <f>CONCATENATE(Query1[[#This Row],[ArticleCode]],"_",Query1[[#This Row],[countif]])</f>
        <v>00006211_1</v>
      </c>
      <c r="B30" t="s">
        <v>821</v>
      </c>
      <c r="C30" t="s">
        <v>21043</v>
      </c>
      <c r="D30" t="s">
        <v>21044</v>
      </c>
      <c r="E30">
        <v>20</v>
      </c>
      <c r="F30" t="s">
        <v>20969</v>
      </c>
      <c r="G30">
        <v>1</v>
      </c>
      <c r="H30">
        <f>COUNTIF(B:B,Query1[[#This Row],[ArticleCode]])</f>
        <v>1</v>
      </c>
      <c r="I30" t="e">
        <f>VLOOKUP(Query1[[#This Row],[ArticleCode]],#REF!,1,FALSE)</f>
        <v>#REF!</v>
      </c>
      <c r="J30" t="str">
        <f>CONCATENATE(Query1[[#This Row],[EANCode]]," - ",Query1[[#This Row],[Quantity]],Query1[[#This Row],[UnitCode]]," - ",Query1[[#This Row],[UNIT in SAP]])</f>
        <v>5413470261096 - 20STK - CAR</v>
      </c>
      <c r="K30" t="s">
        <v>20984</v>
      </c>
    </row>
    <row r="31" spans="1:11" x14ac:dyDescent="0.2">
      <c r="A31" t="str">
        <f>CONCATENATE(Query1[[#This Row],[ArticleCode]],"_",Query1[[#This Row],[countif]])</f>
        <v>00006212_1</v>
      </c>
      <c r="B31" t="s">
        <v>823</v>
      </c>
      <c r="C31" t="s">
        <v>21045</v>
      </c>
      <c r="D31" t="s">
        <v>21046</v>
      </c>
      <c r="E31">
        <v>1</v>
      </c>
      <c r="F31" t="s">
        <v>21010</v>
      </c>
      <c r="G31">
        <v>1</v>
      </c>
      <c r="H31">
        <f>COUNTIF(B:B,Query1[[#This Row],[ArticleCode]])</f>
        <v>1</v>
      </c>
      <c r="I31" t="e">
        <f>VLOOKUP(Query1[[#This Row],[ArticleCode]],#REF!,1,FALSE)</f>
        <v>#REF!</v>
      </c>
      <c r="J31" t="str">
        <f>CONCATENATE(Query1[[#This Row],[EANCode]]," - ",Query1[[#This Row],[Quantity]],Query1[[#This Row],[UnitCode]]," - ",Query1[[#This Row],[UNIT in SAP]])</f>
        <v>5413470302171 - 1ROL - ROL</v>
      </c>
      <c r="K31" t="s">
        <v>21010</v>
      </c>
    </row>
    <row r="32" spans="1:11" x14ac:dyDescent="0.2">
      <c r="A32" t="str">
        <f>CONCATENATE(Query1[[#This Row],[ArticleCode]],"_",Query1[[#This Row],[countif]])</f>
        <v>00006214_1</v>
      </c>
      <c r="B32" t="s">
        <v>827</v>
      </c>
      <c r="C32" t="s">
        <v>21047</v>
      </c>
      <c r="D32" t="s">
        <v>21048</v>
      </c>
      <c r="E32">
        <v>10</v>
      </c>
      <c r="F32" t="s">
        <v>20969</v>
      </c>
      <c r="G32">
        <v>1</v>
      </c>
      <c r="H32">
        <f>COUNTIF(B:B,Query1[[#This Row],[ArticleCode]])</f>
        <v>1</v>
      </c>
      <c r="I32" t="e">
        <f>VLOOKUP(Query1[[#This Row],[ArticleCode]],#REF!,1,FALSE)</f>
        <v>#REF!</v>
      </c>
      <c r="J32" t="str">
        <f>CONCATENATE(Query1[[#This Row],[EANCode]]," - ",Query1[[#This Row],[Quantity]],Query1[[#This Row],[UnitCode]]," - ",Query1[[#This Row],[UNIT in SAP]])</f>
        <v>5413470288154 - 10STK - CAR</v>
      </c>
      <c r="K32" t="s">
        <v>20984</v>
      </c>
    </row>
    <row r="33" spans="1:10" hidden="1" x14ac:dyDescent="0.2">
      <c r="A33" t="str">
        <f>CONCATENATE(Query1[[#This Row],[ArticleCode]],"_",Query1[[#This Row],[countif]])</f>
        <v>00009006_1</v>
      </c>
      <c r="B33" t="s">
        <v>21049</v>
      </c>
      <c r="C33" t="s">
        <v>21050</v>
      </c>
      <c r="D33" t="s">
        <v>21051</v>
      </c>
      <c r="E33">
        <v>10</v>
      </c>
      <c r="F33" t="s">
        <v>20969</v>
      </c>
      <c r="G33">
        <v>1</v>
      </c>
      <c r="H33">
        <f>COUNTIF(B:B,Query1[[#This Row],[ArticleCode]])</f>
        <v>1</v>
      </c>
      <c r="I33" t="e">
        <f>VLOOKUP(Query1[[#This Row],[ArticleCode]],#REF!,1,FALSE)</f>
        <v>#REF!</v>
      </c>
      <c r="J33" t="str">
        <f>CONCATENATE(Query1[[#This Row],[EANCode]]," - ",Query1[[#This Row],[Quantity]],Query1[[#This Row],[UnitCode]]," - ",Query1[[#This Row],[UNIT in SAP]])</f>
        <v xml:space="preserve">5413470035512 - 10STK - </v>
      </c>
    </row>
    <row r="34" spans="1:10" hidden="1" x14ac:dyDescent="0.2">
      <c r="A34" t="str">
        <f>CONCATENATE(Query1[[#This Row],[ArticleCode]],"_",Query1[[#This Row],[countif]])</f>
        <v>00012156_1</v>
      </c>
      <c r="B34" t="s">
        <v>21052</v>
      </c>
      <c r="C34" t="s">
        <v>21053</v>
      </c>
      <c r="D34" t="s">
        <v>21054</v>
      </c>
      <c r="E34">
        <v>1</v>
      </c>
      <c r="F34" t="s">
        <v>20969</v>
      </c>
      <c r="G34">
        <v>1</v>
      </c>
      <c r="H34">
        <f>COUNTIF(B:B,Query1[[#This Row],[ArticleCode]])</f>
        <v>1</v>
      </c>
      <c r="I34" t="e">
        <f>VLOOKUP(Query1[[#This Row],[ArticleCode]],#REF!,1,FALSE)</f>
        <v>#REF!</v>
      </c>
      <c r="J34" t="str">
        <f>CONCATENATE(Query1[[#This Row],[EANCode]]," - ",Query1[[#This Row],[Quantity]],Query1[[#This Row],[UnitCode]]," - ",Query1[[#This Row],[UNIT in SAP]])</f>
        <v xml:space="preserve">5413470302188 - 1STK - </v>
      </c>
    </row>
    <row r="35" spans="1:10" hidden="1" x14ac:dyDescent="0.2">
      <c r="A35" t="str">
        <f>CONCATENATE(Query1[[#This Row],[ArticleCode]],"_",Query1[[#This Row],[countif]])</f>
        <v>00012158_1</v>
      </c>
      <c r="B35" t="s">
        <v>21055</v>
      </c>
      <c r="C35" t="s">
        <v>21056</v>
      </c>
      <c r="D35" t="s">
        <v>21057</v>
      </c>
      <c r="E35">
        <v>1</v>
      </c>
      <c r="F35" t="s">
        <v>20969</v>
      </c>
      <c r="G35">
        <v>1</v>
      </c>
      <c r="H35">
        <f>COUNTIF(B:B,Query1[[#This Row],[ArticleCode]])</f>
        <v>1</v>
      </c>
      <c r="I35" t="e">
        <f>VLOOKUP(Query1[[#This Row],[ArticleCode]],#REF!,1,FALSE)</f>
        <v>#REF!</v>
      </c>
      <c r="J35" t="str">
        <f>CONCATENATE(Query1[[#This Row],[EANCode]]," - ",Query1[[#This Row],[Quantity]],Query1[[#This Row],[UnitCode]]," - ",Query1[[#This Row],[UNIT in SAP]])</f>
        <v xml:space="preserve">5413470274072 - 1STK - </v>
      </c>
    </row>
    <row r="36" spans="1:10" hidden="1" x14ac:dyDescent="0.2">
      <c r="A36" t="str">
        <f>CONCATENATE(Query1[[#This Row],[ArticleCode]],"_",Query1[[#This Row],[countif]])</f>
        <v>00012306_1</v>
      </c>
      <c r="B36" t="s">
        <v>21058</v>
      </c>
      <c r="C36" t="s">
        <v>21059</v>
      </c>
      <c r="D36" t="s">
        <v>21060</v>
      </c>
      <c r="E36">
        <v>1</v>
      </c>
      <c r="F36" t="s">
        <v>20969</v>
      </c>
      <c r="G36">
        <v>1</v>
      </c>
      <c r="H36">
        <f>COUNTIF(B:B,Query1[[#This Row],[ArticleCode]])</f>
        <v>1</v>
      </c>
      <c r="I36" t="e">
        <f>VLOOKUP(Query1[[#This Row],[ArticleCode]],#REF!,1,FALSE)</f>
        <v>#REF!</v>
      </c>
      <c r="J36" t="str">
        <f>CONCATENATE(Query1[[#This Row],[EANCode]]," - ",Query1[[#This Row],[Quantity]],Query1[[#This Row],[UnitCode]]," - ",Query1[[#This Row],[UNIT in SAP]])</f>
        <v xml:space="preserve">5413470274041 - 1STK - </v>
      </c>
    </row>
    <row r="37" spans="1:10" hidden="1" x14ac:dyDescent="0.2">
      <c r="A37" t="str">
        <f>CONCATENATE(Query1[[#This Row],[ArticleCode]],"_",Query1[[#This Row],[countif]])</f>
        <v>00012308_1</v>
      </c>
      <c r="B37" t="s">
        <v>21061</v>
      </c>
      <c r="C37" t="s">
        <v>21062</v>
      </c>
      <c r="D37" t="s">
        <v>21063</v>
      </c>
      <c r="E37">
        <v>1</v>
      </c>
      <c r="F37" t="s">
        <v>20969</v>
      </c>
      <c r="G37">
        <v>1</v>
      </c>
      <c r="H37">
        <f>COUNTIF(B:B,Query1[[#This Row],[ArticleCode]])</f>
        <v>1</v>
      </c>
      <c r="I37" t="e">
        <f>VLOOKUP(Query1[[#This Row],[ArticleCode]],#REF!,1,FALSE)</f>
        <v>#REF!</v>
      </c>
      <c r="J37" t="str">
        <f>CONCATENATE(Query1[[#This Row],[EANCode]]," - ",Query1[[#This Row],[Quantity]],Query1[[#This Row],[UnitCode]]," - ",Query1[[#This Row],[UNIT in SAP]])</f>
        <v xml:space="preserve">5413470274058 - 1STK - </v>
      </c>
    </row>
    <row r="38" spans="1:10" hidden="1" x14ac:dyDescent="0.2">
      <c r="A38" t="str">
        <f>CONCATENATE(Query1[[#This Row],[ArticleCode]],"_",Query1[[#This Row],[countif]])</f>
        <v>00012406_1</v>
      </c>
      <c r="B38" t="s">
        <v>21064</v>
      </c>
      <c r="C38" t="s">
        <v>21065</v>
      </c>
      <c r="D38" t="s">
        <v>21066</v>
      </c>
      <c r="E38">
        <v>1</v>
      </c>
      <c r="F38" t="s">
        <v>20969</v>
      </c>
      <c r="G38">
        <v>1</v>
      </c>
      <c r="H38">
        <f>COUNTIF(B:B,Query1[[#This Row],[ArticleCode]])</f>
        <v>1</v>
      </c>
      <c r="I38" t="e">
        <f>VLOOKUP(Query1[[#This Row],[ArticleCode]],#REF!,1,FALSE)</f>
        <v>#REF!</v>
      </c>
      <c r="J38" t="str">
        <f>CONCATENATE(Query1[[#This Row],[EANCode]]," - ",Query1[[#This Row],[Quantity]],Query1[[#This Row],[UnitCode]]," - ",Query1[[#This Row],[UNIT in SAP]])</f>
        <v xml:space="preserve">5413470274065 - 1STK - </v>
      </c>
    </row>
    <row r="39" spans="1:10" hidden="1" x14ac:dyDescent="0.2">
      <c r="A39" t="str">
        <f>CONCATENATE(Query1[[#This Row],[ArticleCode]],"_",Query1[[#This Row],[countif]])</f>
        <v>00012408_1</v>
      </c>
      <c r="B39" t="s">
        <v>21067</v>
      </c>
      <c r="C39" t="s">
        <v>21068</v>
      </c>
      <c r="D39" t="s">
        <v>21069</v>
      </c>
      <c r="E39">
        <v>1</v>
      </c>
      <c r="F39" t="s">
        <v>20969</v>
      </c>
      <c r="G39">
        <v>1</v>
      </c>
      <c r="H39">
        <f>COUNTIF(B:B,Query1[[#This Row],[ArticleCode]])</f>
        <v>1</v>
      </c>
      <c r="I39" t="e">
        <f>VLOOKUP(Query1[[#This Row],[ArticleCode]],#REF!,1,FALSE)</f>
        <v>#REF!</v>
      </c>
      <c r="J39" t="str">
        <f>CONCATENATE(Query1[[#This Row],[EANCode]]," - ",Query1[[#This Row],[Quantity]],Query1[[#This Row],[UnitCode]]," - ",Query1[[#This Row],[UNIT in SAP]])</f>
        <v xml:space="preserve">5413470304663 - 1STK - </v>
      </c>
    </row>
    <row r="40" spans="1:10" hidden="1" x14ac:dyDescent="0.2">
      <c r="A40" t="str">
        <f>CONCATENATE(Query1[[#This Row],[ArticleCode]],"_",Query1[[#This Row],[countif]])</f>
        <v>00012506_1</v>
      </c>
      <c r="B40" t="s">
        <v>21070</v>
      </c>
      <c r="C40" t="s">
        <v>21071</v>
      </c>
      <c r="D40" t="s">
        <v>21072</v>
      </c>
      <c r="E40">
        <v>1</v>
      </c>
      <c r="F40" t="s">
        <v>20969</v>
      </c>
      <c r="G40">
        <v>1</v>
      </c>
      <c r="H40">
        <f>COUNTIF(B:B,Query1[[#This Row],[ArticleCode]])</f>
        <v>1</v>
      </c>
      <c r="I40" t="e">
        <f>VLOOKUP(Query1[[#This Row],[ArticleCode]],#REF!,1,FALSE)</f>
        <v>#REF!</v>
      </c>
      <c r="J40" t="str">
        <f>CONCATENATE(Query1[[#This Row],[EANCode]]," - ",Query1[[#This Row],[Quantity]],Query1[[#This Row],[UnitCode]]," - ",Query1[[#This Row],[UNIT in SAP]])</f>
        <v xml:space="preserve">5413470274089 - 1STK - </v>
      </c>
    </row>
    <row r="41" spans="1:10" hidden="1" x14ac:dyDescent="0.2">
      <c r="A41" t="str">
        <f>CONCATENATE(Query1[[#This Row],[ArticleCode]],"_",Query1[[#This Row],[countif]])</f>
        <v>00012508_1</v>
      </c>
      <c r="B41" t="s">
        <v>21073</v>
      </c>
      <c r="C41" t="s">
        <v>21074</v>
      </c>
      <c r="D41" t="s">
        <v>21075</v>
      </c>
      <c r="E41">
        <v>1</v>
      </c>
      <c r="F41" t="s">
        <v>20969</v>
      </c>
      <c r="G41">
        <v>1</v>
      </c>
      <c r="H41">
        <f>COUNTIF(B:B,Query1[[#This Row],[ArticleCode]])</f>
        <v>1</v>
      </c>
      <c r="I41" t="e">
        <f>VLOOKUP(Query1[[#This Row],[ArticleCode]],#REF!,1,FALSE)</f>
        <v>#REF!</v>
      </c>
      <c r="J41" t="str">
        <f>CONCATENATE(Query1[[#This Row],[EANCode]]," - ",Query1[[#This Row],[Quantity]],Query1[[#This Row],[UnitCode]]," - ",Query1[[#This Row],[UNIT in SAP]])</f>
        <v xml:space="preserve">5413470274096 - 1STK - </v>
      </c>
    </row>
    <row r="42" spans="1:10" hidden="1" x14ac:dyDescent="0.2">
      <c r="A42" t="str">
        <f>CONCATENATE(Query1[[#This Row],[ArticleCode]],"_",Query1[[#This Row],[countif]])</f>
        <v>00013206_1</v>
      </c>
      <c r="B42" t="s">
        <v>21076</v>
      </c>
      <c r="C42" t="s">
        <v>21077</v>
      </c>
      <c r="D42" t="s">
        <v>21078</v>
      </c>
      <c r="E42">
        <v>1</v>
      </c>
      <c r="F42" t="s">
        <v>20969</v>
      </c>
      <c r="G42">
        <v>1</v>
      </c>
      <c r="H42">
        <f>COUNTIF(B:B,Query1[[#This Row],[ArticleCode]])</f>
        <v>1</v>
      </c>
      <c r="I42" t="e">
        <f>VLOOKUP(Query1[[#This Row],[ArticleCode]],#REF!,1,FALSE)</f>
        <v>#REF!</v>
      </c>
      <c r="J42" t="str">
        <f>CONCATENATE(Query1[[#This Row],[EANCode]]," - ",Query1[[#This Row],[Quantity]],Query1[[#This Row],[UnitCode]]," - ",Query1[[#This Row],[UNIT in SAP]])</f>
        <v xml:space="preserve">5413470304670 - 1STK - </v>
      </c>
    </row>
    <row r="43" spans="1:10" hidden="1" x14ac:dyDescent="0.2">
      <c r="A43" t="str">
        <f>CONCATENATE(Query1[[#This Row],[ArticleCode]],"_",Query1[[#This Row],[countif]])</f>
        <v>00013208_1</v>
      </c>
      <c r="B43" t="s">
        <v>21079</v>
      </c>
      <c r="C43" t="s">
        <v>21080</v>
      </c>
      <c r="D43" t="s">
        <v>21081</v>
      </c>
      <c r="E43">
        <v>1</v>
      </c>
      <c r="F43" t="s">
        <v>20969</v>
      </c>
      <c r="G43">
        <v>1</v>
      </c>
      <c r="H43">
        <f>COUNTIF(B:B,Query1[[#This Row],[ArticleCode]])</f>
        <v>1</v>
      </c>
      <c r="I43" t="e">
        <f>VLOOKUP(Query1[[#This Row],[ArticleCode]],#REF!,1,FALSE)</f>
        <v>#REF!</v>
      </c>
      <c r="J43" t="str">
        <f>CONCATENATE(Query1[[#This Row],[EANCode]]," - ",Query1[[#This Row],[Quantity]],Query1[[#This Row],[UnitCode]]," - ",Query1[[#This Row],[UNIT in SAP]])</f>
        <v xml:space="preserve">5413470304687 - 1STK - </v>
      </c>
    </row>
    <row r="44" spans="1:10" hidden="1" x14ac:dyDescent="0.2">
      <c r="A44" t="str">
        <f>CONCATENATE(Query1[[#This Row],[ArticleCode]],"_",Query1[[#This Row],[countif]])</f>
        <v>00013306_1</v>
      </c>
      <c r="B44" t="s">
        <v>21082</v>
      </c>
      <c r="C44" t="s">
        <v>21083</v>
      </c>
      <c r="D44" t="s">
        <v>21084</v>
      </c>
      <c r="E44">
        <v>1</v>
      </c>
      <c r="F44" t="s">
        <v>20969</v>
      </c>
      <c r="G44">
        <v>1</v>
      </c>
      <c r="H44">
        <f>COUNTIF(B:B,Query1[[#This Row],[ArticleCode]])</f>
        <v>1</v>
      </c>
      <c r="I44" t="e">
        <f>VLOOKUP(Query1[[#This Row],[ArticleCode]],#REF!,1,FALSE)</f>
        <v>#REF!</v>
      </c>
      <c r="J44" t="str">
        <f>CONCATENATE(Query1[[#This Row],[EANCode]]," - ",Query1[[#This Row],[Quantity]],Query1[[#This Row],[UnitCode]]," - ",Query1[[#This Row],[UNIT in SAP]])</f>
        <v xml:space="preserve">5413470304694 - 1STK - </v>
      </c>
    </row>
    <row r="45" spans="1:10" hidden="1" x14ac:dyDescent="0.2">
      <c r="A45" t="str">
        <f>CONCATENATE(Query1[[#This Row],[ArticleCode]],"_",Query1[[#This Row],[countif]])</f>
        <v>00013308_1</v>
      </c>
      <c r="B45" t="s">
        <v>21085</v>
      </c>
      <c r="C45" t="s">
        <v>21086</v>
      </c>
      <c r="D45" t="s">
        <v>21087</v>
      </c>
      <c r="E45">
        <v>1</v>
      </c>
      <c r="F45" t="s">
        <v>20969</v>
      </c>
      <c r="G45">
        <v>1</v>
      </c>
      <c r="H45">
        <f>COUNTIF(B:B,Query1[[#This Row],[ArticleCode]])</f>
        <v>1</v>
      </c>
      <c r="I45" t="e">
        <f>VLOOKUP(Query1[[#This Row],[ArticleCode]],#REF!,1,FALSE)</f>
        <v>#REF!</v>
      </c>
      <c r="J45" t="str">
        <f>CONCATENATE(Query1[[#This Row],[EANCode]]," - ",Query1[[#This Row],[Quantity]],Query1[[#This Row],[UnitCode]]," - ",Query1[[#This Row],[UNIT in SAP]])</f>
        <v xml:space="preserve">5413470304700 - 1STK - </v>
      </c>
    </row>
    <row r="46" spans="1:10" hidden="1" x14ac:dyDescent="0.2">
      <c r="A46" t="str">
        <f>CONCATENATE(Query1[[#This Row],[ArticleCode]],"_",Query1[[#This Row],[countif]])</f>
        <v>00013406_1</v>
      </c>
      <c r="B46" t="s">
        <v>21088</v>
      </c>
      <c r="C46" t="s">
        <v>21089</v>
      </c>
      <c r="D46" t="s">
        <v>21090</v>
      </c>
      <c r="E46">
        <v>1</v>
      </c>
      <c r="F46" t="s">
        <v>20969</v>
      </c>
      <c r="G46">
        <v>1</v>
      </c>
      <c r="H46">
        <f>COUNTIF(B:B,Query1[[#This Row],[ArticleCode]])</f>
        <v>1</v>
      </c>
      <c r="I46" t="e">
        <f>VLOOKUP(Query1[[#This Row],[ArticleCode]],#REF!,1,FALSE)</f>
        <v>#REF!</v>
      </c>
      <c r="J46" t="str">
        <f>CONCATENATE(Query1[[#This Row],[EANCode]]," - ",Query1[[#This Row],[Quantity]],Query1[[#This Row],[UnitCode]]," - ",Query1[[#This Row],[UNIT in SAP]])</f>
        <v xml:space="preserve">5413470304717 - 1STK - </v>
      </c>
    </row>
    <row r="47" spans="1:10" hidden="1" x14ac:dyDescent="0.2">
      <c r="A47" t="str">
        <f>CONCATENATE(Query1[[#This Row],[ArticleCode]],"_",Query1[[#This Row],[countif]])</f>
        <v>00013408_1</v>
      </c>
      <c r="B47" t="s">
        <v>21091</v>
      </c>
      <c r="C47" t="s">
        <v>21092</v>
      </c>
      <c r="D47" t="s">
        <v>21093</v>
      </c>
      <c r="E47">
        <v>1</v>
      </c>
      <c r="F47" t="s">
        <v>20969</v>
      </c>
      <c r="G47">
        <v>1</v>
      </c>
      <c r="H47">
        <f>COUNTIF(B:B,Query1[[#This Row],[ArticleCode]])</f>
        <v>1</v>
      </c>
      <c r="I47" t="e">
        <f>VLOOKUP(Query1[[#This Row],[ArticleCode]],#REF!,1,FALSE)</f>
        <v>#REF!</v>
      </c>
      <c r="J47" t="str">
        <f>CONCATENATE(Query1[[#This Row],[EANCode]]," - ",Query1[[#This Row],[Quantity]],Query1[[#This Row],[UnitCode]]," - ",Query1[[#This Row],[UNIT in SAP]])</f>
        <v xml:space="preserve">5413470304724 - 1STK - </v>
      </c>
    </row>
    <row r="48" spans="1:10" hidden="1" x14ac:dyDescent="0.2">
      <c r="A48" t="str">
        <f>CONCATENATE(Query1[[#This Row],[ArticleCode]],"_",Query1[[#This Row],[countif]])</f>
        <v>00023001_1</v>
      </c>
      <c r="B48" t="s">
        <v>21094</v>
      </c>
      <c r="C48" t="s">
        <v>21095</v>
      </c>
      <c r="D48" t="s">
        <v>21096</v>
      </c>
      <c r="E48">
        <v>10</v>
      </c>
      <c r="F48" t="s">
        <v>20969</v>
      </c>
      <c r="G48">
        <v>1</v>
      </c>
      <c r="H48">
        <f>COUNTIF(B:B,Query1[[#This Row],[ArticleCode]])</f>
        <v>1</v>
      </c>
      <c r="I48" t="e">
        <f>VLOOKUP(Query1[[#This Row],[ArticleCode]],#REF!,1,FALSE)</f>
        <v>#REF!</v>
      </c>
      <c r="J48" t="str">
        <f>CONCATENATE(Query1[[#This Row],[EANCode]]," - ",Query1[[#This Row],[Quantity]],Query1[[#This Row],[UnitCode]]," - ",Query1[[#This Row],[UNIT in SAP]])</f>
        <v xml:space="preserve">5413470000640 - 10STK - </v>
      </c>
    </row>
    <row r="49" spans="1:11" hidden="1" x14ac:dyDescent="0.2">
      <c r="A49" t="str">
        <f>CONCATENATE(Query1[[#This Row],[ArticleCode]],"_",Query1[[#This Row],[countif]])</f>
        <v>00023101_1</v>
      </c>
      <c r="B49" t="s">
        <v>21097</v>
      </c>
      <c r="C49" t="s">
        <v>21098</v>
      </c>
      <c r="D49" t="s">
        <v>21099</v>
      </c>
      <c r="E49">
        <v>10</v>
      </c>
      <c r="F49" t="s">
        <v>20969</v>
      </c>
      <c r="G49">
        <v>1</v>
      </c>
      <c r="H49">
        <f>COUNTIF(B:B,Query1[[#This Row],[ArticleCode]])</f>
        <v>1</v>
      </c>
      <c r="I49" t="e">
        <f>VLOOKUP(Query1[[#This Row],[ArticleCode]],#REF!,1,FALSE)</f>
        <v>#REF!</v>
      </c>
      <c r="J49" t="str">
        <f>CONCATENATE(Query1[[#This Row],[EANCode]]," - ",Query1[[#This Row],[Quantity]],Query1[[#This Row],[UnitCode]]," - ",Query1[[#This Row],[UNIT in SAP]])</f>
        <v xml:space="preserve">5413470007977 - 10STK - </v>
      </c>
    </row>
    <row r="50" spans="1:11" hidden="1" x14ac:dyDescent="0.2">
      <c r="A50" t="str">
        <f>CONCATENATE(Query1[[#This Row],[ArticleCode]],"_",Query1[[#This Row],[countif]])</f>
        <v>00023501_1</v>
      </c>
      <c r="B50" t="s">
        <v>21100</v>
      </c>
      <c r="C50" t="s">
        <v>21101</v>
      </c>
      <c r="D50" t="s">
        <v>21102</v>
      </c>
      <c r="E50">
        <v>10</v>
      </c>
      <c r="F50" t="s">
        <v>20969</v>
      </c>
      <c r="G50">
        <v>1</v>
      </c>
      <c r="H50">
        <f>COUNTIF(B:B,Query1[[#This Row],[ArticleCode]])</f>
        <v>1</v>
      </c>
      <c r="I50" t="e">
        <f>VLOOKUP(Query1[[#This Row],[ArticleCode]],#REF!,1,FALSE)</f>
        <v>#REF!</v>
      </c>
      <c r="J50" t="str">
        <f>CONCATENATE(Query1[[#This Row],[EANCode]]," - ",Query1[[#This Row],[Quantity]],Query1[[#This Row],[UnitCode]]," - ",Query1[[#This Row],[UNIT in SAP]])</f>
        <v xml:space="preserve">5413470007984 - 10STK - </v>
      </c>
    </row>
    <row r="51" spans="1:11" hidden="1" x14ac:dyDescent="0.2">
      <c r="A51" t="str">
        <f>CONCATENATE(Query1[[#This Row],[ArticleCode]],"_",Query1[[#This Row],[countif]])</f>
        <v>00023601_1</v>
      </c>
      <c r="B51" t="s">
        <v>21103</v>
      </c>
      <c r="C51" t="s">
        <v>21104</v>
      </c>
      <c r="D51" t="s">
        <v>21105</v>
      </c>
      <c r="E51">
        <v>10</v>
      </c>
      <c r="F51" t="s">
        <v>20969</v>
      </c>
      <c r="G51">
        <v>1</v>
      </c>
      <c r="H51">
        <f>COUNTIF(B:B,Query1[[#This Row],[ArticleCode]])</f>
        <v>1</v>
      </c>
      <c r="I51" t="e">
        <f>VLOOKUP(Query1[[#This Row],[ArticleCode]],#REF!,1,FALSE)</f>
        <v>#REF!</v>
      </c>
      <c r="J51" t="str">
        <f>CONCATENATE(Query1[[#This Row],[EANCode]]," - ",Query1[[#This Row],[Quantity]],Query1[[#This Row],[UnitCode]]," - ",Query1[[#This Row],[UNIT in SAP]])</f>
        <v xml:space="preserve">5413470007991 - 10STK - </v>
      </c>
    </row>
    <row r="52" spans="1:11" hidden="1" x14ac:dyDescent="0.2">
      <c r="A52" t="str">
        <f>CONCATENATE(Query1[[#This Row],[ArticleCode]],"_",Query1[[#This Row],[countif]])</f>
        <v>00023701_1</v>
      </c>
      <c r="B52" t="s">
        <v>21106</v>
      </c>
      <c r="C52" t="s">
        <v>21107</v>
      </c>
      <c r="D52" t="s">
        <v>21108</v>
      </c>
      <c r="E52">
        <v>10</v>
      </c>
      <c r="F52" t="s">
        <v>20969</v>
      </c>
      <c r="G52">
        <v>1</v>
      </c>
      <c r="H52">
        <f>COUNTIF(B:B,Query1[[#This Row],[ArticleCode]])</f>
        <v>1</v>
      </c>
      <c r="I52" t="e">
        <f>VLOOKUP(Query1[[#This Row],[ArticleCode]],#REF!,1,FALSE)</f>
        <v>#REF!</v>
      </c>
      <c r="J52" t="str">
        <f>CONCATENATE(Query1[[#This Row],[EANCode]]," - ",Query1[[#This Row],[Quantity]],Query1[[#This Row],[UnitCode]]," - ",Query1[[#This Row],[UNIT in SAP]])</f>
        <v xml:space="preserve">5413470008004 - 10STK - </v>
      </c>
    </row>
    <row r="53" spans="1:11" hidden="1" x14ac:dyDescent="0.2">
      <c r="A53" t="str">
        <f>CONCATENATE(Query1[[#This Row],[ArticleCode]],"_",Query1[[#This Row],[countif]])</f>
        <v>00023801_1</v>
      </c>
      <c r="B53" t="s">
        <v>21109</v>
      </c>
      <c r="C53" t="s">
        <v>21110</v>
      </c>
      <c r="D53" t="s">
        <v>21111</v>
      </c>
      <c r="E53">
        <v>10</v>
      </c>
      <c r="F53" t="s">
        <v>20969</v>
      </c>
      <c r="G53">
        <v>1</v>
      </c>
      <c r="H53">
        <f>COUNTIF(B:B,Query1[[#This Row],[ArticleCode]])</f>
        <v>1</v>
      </c>
      <c r="I53" t="e">
        <f>VLOOKUP(Query1[[#This Row],[ArticleCode]],#REF!,1,FALSE)</f>
        <v>#REF!</v>
      </c>
      <c r="J53" t="str">
        <f>CONCATENATE(Query1[[#This Row],[EANCode]]," - ",Query1[[#This Row],[Quantity]],Query1[[#This Row],[UnitCode]]," - ",Query1[[#This Row],[UNIT in SAP]])</f>
        <v xml:space="preserve">5413470008011 - 10STK - </v>
      </c>
    </row>
    <row r="54" spans="1:11" x14ac:dyDescent="0.2">
      <c r="A54" t="str">
        <f>CONCATENATE(Query1[[#This Row],[ArticleCode]],"_",Query1[[#This Row],[countif]])</f>
        <v>00041111_1</v>
      </c>
      <c r="B54" t="s">
        <v>4071</v>
      </c>
      <c r="C54" t="s">
        <v>21112</v>
      </c>
      <c r="D54" t="s">
        <v>21113</v>
      </c>
      <c r="E54">
        <v>1</v>
      </c>
      <c r="F54" t="s">
        <v>20969</v>
      </c>
      <c r="G54">
        <v>1</v>
      </c>
      <c r="H54">
        <f>COUNTIF(B:B,Query1[[#This Row],[ArticleCode]])</f>
        <v>1</v>
      </c>
      <c r="I54" t="e">
        <f>VLOOKUP(Query1[[#This Row],[ArticleCode]],#REF!,1,FALSE)</f>
        <v>#REF!</v>
      </c>
      <c r="J54" t="str">
        <f>CONCATENATE(Query1[[#This Row],[EANCode]]," - ",Query1[[#This Row],[Quantity]],Query1[[#This Row],[UnitCode]]," - ",Query1[[#This Row],[UNIT in SAP]])</f>
        <v>5413470254968 - 1STK - PC</v>
      </c>
      <c r="K54" t="s">
        <v>21015</v>
      </c>
    </row>
    <row r="55" spans="1:11" x14ac:dyDescent="0.2">
      <c r="A55" t="str">
        <f>CONCATENATE(Query1[[#This Row],[ArticleCode]],"_",Query1[[#This Row],[countif]])</f>
        <v>00041132_1</v>
      </c>
      <c r="B55" t="s">
        <v>4075</v>
      </c>
      <c r="C55" t="s">
        <v>21114</v>
      </c>
      <c r="D55" t="s">
        <v>21115</v>
      </c>
      <c r="E55">
        <v>1</v>
      </c>
      <c r="F55" t="s">
        <v>20969</v>
      </c>
      <c r="G55">
        <v>1</v>
      </c>
      <c r="H55">
        <f>COUNTIF(B:B,Query1[[#This Row],[ArticleCode]])</f>
        <v>1</v>
      </c>
      <c r="I55" t="e">
        <f>VLOOKUP(Query1[[#This Row],[ArticleCode]],#REF!,1,FALSE)</f>
        <v>#REF!</v>
      </c>
      <c r="J55" t="str">
        <f>CONCATENATE(Query1[[#This Row],[EANCode]]," - ",Query1[[#This Row],[Quantity]],Query1[[#This Row],[UnitCode]]," - ",Query1[[#This Row],[UNIT in SAP]])</f>
        <v>5413470254982 - 1STK - PC</v>
      </c>
      <c r="K55" t="s">
        <v>21015</v>
      </c>
    </row>
    <row r="56" spans="1:11" x14ac:dyDescent="0.2">
      <c r="A56" t="str">
        <f>CONCATENATE(Query1[[#This Row],[ArticleCode]],"_",Query1[[#This Row],[countif]])</f>
        <v>00041133_1</v>
      </c>
      <c r="B56" t="s">
        <v>4077</v>
      </c>
      <c r="C56" t="s">
        <v>21116</v>
      </c>
      <c r="D56" t="s">
        <v>21117</v>
      </c>
      <c r="E56">
        <v>1</v>
      </c>
      <c r="F56" t="s">
        <v>20969</v>
      </c>
      <c r="G56">
        <v>1</v>
      </c>
      <c r="H56">
        <f>COUNTIF(B:B,Query1[[#This Row],[ArticleCode]])</f>
        <v>1</v>
      </c>
      <c r="I56" t="e">
        <f>VLOOKUP(Query1[[#This Row],[ArticleCode]],#REF!,1,FALSE)</f>
        <v>#REF!</v>
      </c>
      <c r="J56" t="str">
        <f>CONCATENATE(Query1[[#This Row],[EANCode]]," - ",Query1[[#This Row],[Quantity]],Query1[[#This Row],[UnitCode]]," - ",Query1[[#This Row],[UNIT in SAP]])</f>
        <v>5413470254999 - 1STK - PC</v>
      </c>
      <c r="K56" t="s">
        <v>21015</v>
      </c>
    </row>
    <row r="57" spans="1:11" x14ac:dyDescent="0.2">
      <c r="A57" t="str">
        <f>CONCATENATE(Query1[[#This Row],[ArticleCode]],"_",Query1[[#This Row],[countif]])</f>
        <v>00041142_1</v>
      </c>
      <c r="B57" t="s">
        <v>4079</v>
      </c>
      <c r="C57" t="s">
        <v>21118</v>
      </c>
      <c r="D57" t="s">
        <v>21119</v>
      </c>
      <c r="E57">
        <v>1</v>
      </c>
      <c r="F57" t="s">
        <v>20969</v>
      </c>
      <c r="G57">
        <v>1</v>
      </c>
      <c r="H57">
        <f>COUNTIF(B:B,Query1[[#This Row],[ArticleCode]])</f>
        <v>1</v>
      </c>
      <c r="I57" t="e">
        <f>VLOOKUP(Query1[[#This Row],[ArticleCode]],#REF!,1,FALSE)</f>
        <v>#REF!</v>
      </c>
      <c r="J57" t="str">
        <f>CONCATENATE(Query1[[#This Row],[EANCode]]," - ",Query1[[#This Row],[Quantity]],Query1[[#This Row],[UnitCode]]," - ",Query1[[#This Row],[UNIT in SAP]])</f>
        <v>5413470255002 - 1STK - PC</v>
      </c>
      <c r="K57" t="s">
        <v>21015</v>
      </c>
    </row>
    <row r="58" spans="1:11" x14ac:dyDescent="0.2">
      <c r="A58" t="str">
        <f>CONCATENATE(Query1[[#This Row],[ArticleCode]],"_",Query1[[#This Row],[countif]])</f>
        <v>00041143_1</v>
      </c>
      <c r="B58" t="s">
        <v>4081</v>
      </c>
      <c r="C58" t="s">
        <v>21120</v>
      </c>
      <c r="D58" t="s">
        <v>21121</v>
      </c>
      <c r="E58">
        <v>1</v>
      </c>
      <c r="F58" t="s">
        <v>20969</v>
      </c>
      <c r="G58">
        <v>1</v>
      </c>
      <c r="H58">
        <f>COUNTIF(B:B,Query1[[#This Row],[ArticleCode]])</f>
        <v>1</v>
      </c>
      <c r="I58" t="e">
        <f>VLOOKUP(Query1[[#This Row],[ArticleCode]],#REF!,1,FALSE)</f>
        <v>#REF!</v>
      </c>
      <c r="J58" t="str">
        <f>CONCATENATE(Query1[[#This Row],[EANCode]]," - ",Query1[[#This Row],[Quantity]],Query1[[#This Row],[UnitCode]]," - ",Query1[[#This Row],[UNIT in SAP]])</f>
        <v>5413470255019 - 1STK - PC</v>
      </c>
      <c r="K58" t="s">
        <v>21015</v>
      </c>
    </row>
    <row r="59" spans="1:11" x14ac:dyDescent="0.2">
      <c r="A59" t="str">
        <f>CONCATENATE(Query1[[#This Row],[ArticleCode]],"_",Query1[[#This Row],[countif]])</f>
        <v>00041144_1</v>
      </c>
      <c r="B59" t="s">
        <v>4083</v>
      </c>
      <c r="C59" t="s">
        <v>21122</v>
      </c>
      <c r="D59" t="s">
        <v>21123</v>
      </c>
      <c r="E59">
        <v>1</v>
      </c>
      <c r="F59" t="s">
        <v>20969</v>
      </c>
      <c r="G59">
        <v>1</v>
      </c>
      <c r="H59">
        <f>COUNTIF(B:B,Query1[[#This Row],[ArticleCode]])</f>
        <v>1</v>
      </c>
      <c r="I59" t="e">
        <f>VLOOKUP(Query1[[#This Row],[ArticleCode]],#REF!,1,FALSE)</f>
        <v>#REF!</v>
      </c>
      <c r="J59" t="str">
        <f>CONCATENATE(Query1[[#This Row],[EANCode]]," - ",Query1[[#This Row],[Quantity]],Query1[[#This Row],[UnitCode]]," - ",Query1[[#This Row],[UNIT in SAP]])</f>
        <v>5413470255026 - 1STK - PC</v>
      </c>
      <c r="K59" t="s">
        <v>21015</v>
      </c>
    </row>
    <row r="60" spans="1:11" x14ac:dyDescent="0.2">
      <c r="A60" t="str">
        <f>CONCATENATE(Query1[[#This Row],[ArticleCode]],"_",Query1[[#This Row],[countif]])</f>
        <v>00041153_1</v>
      </c>
      <c r="B60" t="s">
        <v>4085</v>
      </c>
      <c r="C60" t="s">
        <v>21124</v>
      </c>
      <c r="D60" t="s">
        <v>21125</v>
      </c>
      <c r="E60">
        <v>1</v>
      </c>
      <c r="F60" t="s">
        <v>20969</v>
      </c>
      <c r="G60">
        <v>1</v>
      </c>
      <c r="H60">
        <f>COUNTIF(B:B,Query1[[#This Row],[ArticleCode]])</f>
        <v>1</v>
      </c>
      <c r="I60" t="e">
        <f>VLOOKUP(Query1[[#This Row],[ArticleCode]],#REF!,1,FALSE)</f>
        <v>#REF!</v>
      </c>
      <c r="J60" t="str">
        <f>CONCATENATE(Query1[[#This Row],[EANCode]]," - ",Query1[[#This Row],[Quantity]],Query1[[#This Row],[UnitCode]]," - ",Query1[[#This Row],[UNIT in SAP]])</f>
        <v>5413470255033 - 1STK - PC</v>
      </c>
      <c r="K60" t="s">
        <v>21015</v>
      </c>
    </row>
    <row r="61" spans="1:11" x14ac:dyDescent="0.2">
      <c r="A61" t="str">
        <f>CONCATENATE(Query1[[#This Row],[ArticleCode]],"_",Query1[[#This Row],[countif]])</f>
        <v>00041154_1</v>
      </c>
      <c r="B61" t="s">
        <v>4087</v>
      </c>
      <c r="C61" t="s">
        <v>21126</v>
      </c>
      <c r="D61" t="s">
        <v>21127</v>
      </c>
      <c r="E61">
        <v>1</v>
      </c>
      <c r="F61" t="s">
        <v>20969</v>
      </c>
      <c r="G61">
        <v>1</v>
      </c>
      <c r="H61">
        <f>COUNTIF(B:B,Query1[[#This Row],[ArticleCode]])</f>
        <v>1</v>
      </c>
      <c r="I61" t="e">
        <f>VLOOKUP(Query1[[#This Row],[ArticleCode]],#REF!,1,FALSE)</f>
        <v>#REF!</v>
      </c>
      <c r="J61" t="str">
        <f>CONCATENATE(Query1[[#This Row],[EANCode]]," - ",Query1[[#This Row],[Quantity]],Query1[[#This Row],[UnitCode]]," - ",Query1[[#This Row],[UNIT in SAP]])</f>
        <v>5413470255040 - 1STK - PC</v>
      </c>
      <c r="K61" t="s">
        <v>21015</v>
      </c>
    </row>
    <row r="62" spans="1:11" x14ac:dyDescent="0.2">
      <c r="A62" t="str">
        <f>CONCATENATE(Query1[[#This Row],[ArticleCode]],"_",Query1[[#This Row],[countif]])</f>
        <v>00041155_1</v>
      </c>
      <c r="B62" t="s">
        <v>4089</v>
      </c>
      <c r="C62" t="s">
        <v>21128</v>
      </c>
      <c r="D62" t="s">
        <v>21129</v>
      </c>
      <c r="E62">
        <v>1</v>
      </c>
      <c r="F62" t="s">
        <v>20969</v>
      </c>
      <c r="G62">
        <v>1</v>
      </c>
      <c r="H62">
        <f>COUNTIF(B:B,Query1[[#This Row],[ArticleCode]])</f>
        <v>1</v>
      </c>
      <c r="I62" t="e">
        <f>VLOOKUP(Query1[[#This Row],[ArticleCode]],#REF!,1,FALSE)</f>
        <v>#REF!</v>
      </c>
      <c r="J62" t="str">
        <f>CONCATENATE(Query1[[#This Row],[EANCode]]," - ",Query1[[#This Row],[Quantity]],Query1[[#This Row],[UnitCode]]," - ",Query1[[#This Row],[UNIT in SAP]])</f>
        <v>5413470255057 - 1STK - PC</v>
      </c>
      <c r="K62" t="s">
        <v>21015</v>
      </c>
    </row>
    <row r="63" spans="1:11" x14ac:dyDescent="0.2">
      <c r="A63" t="str">
        <f>CONCATENATE(Query1[[#This Row],[ArticleCode]],"_",Query1[[#This Row],[countif]])</f>
        <v>00041163_1</v>
      </c>
      <c r="B63" t="s">
        <v>4091</v>
      </c>
      <c r="C63" t="s">
        <v>21130</v>
      </c>
      <c r="D63" t="s">
        <v>21131</v>
      </c>
      <c r="E63">
        <v>1</v>
      </c>
      <c r="F63" t="s">
        <v>20969</v>
      </c>
      <c r="G63">
        <v>1</v>
      </c>
      <c r="H63">
        <f>COUNTIF(B:B,Query1[[#This Row],[ArticleCode]])</f>
        <v>1</v>
      </c>
      <c r="I63" t="e">
        <f>VLOOKUP(Query1[[#This Row],[ArticleCode]],#REF!,1,FALSE)</f>
        <v>#REF!</v>
      </c>
      <c r="J63" t="str">
        <f>CONCATENATE(Query1[[#This Row],[EANCode]]," - ",Query1[[#This Row],[Quantity]],Query1[[#This Row],[UnitCode]]," - ",Query1[[#This Row],[UNIT in SAP]])</f>
        <v>5413470255064 - 1STK - PC</v>
      </c>
      <c r="K63" t="s">
        <v>21015</v>
      </c>
    </row>
    <row r="64" spans="1:11" x14ac:dyDescent="0.2">
      <c r="A64" t="str">
        <f>CONCATENATE(Query1[[#This Row],[ArticleCode]],"_",Query1[[#This Row],[countif]])</f>
        <v>00041164_1</v>
      </c>
      <c r="B64" t="s">
        <v>4093</v>
      </c>
      <c r="C64" t="s">
        <v>21132</v>
      </c>
      <c r="D64" t="s">
        <v>21133</v>
      </c>
      <c r="E64">
        <v>1</v>
      </c>
      <c r="F64" t="s">
        <v>20969</v>
      </c>
      <c r="G64">
        <v>1</v>
      </c>
      <c r="H64">
        <f>COUNTIF(B:B,Query1[[#This Row],[ArticleCode]])</f>
        <v>1</v>
      </c>
      <c r="I64" t="e">
        <f>VLOOKUP(Query1[[#This Row],[ArticleCode]],#REF!,1,FALSE)</f>
        <v>#REF!</v>
      </c>
      <c r="J64" t="str">
        <f>CONCATENATE(Query1[[#This Row],[EANCode]]," - ",Query1[[#This Row],[Quantity]],Query1[[#This Row],[UnitCode]]," - ",Query1[[#This Row],[UNIT in SAP]])</f>
        <v>5413470255071 - 1STK - PC</v>
      </c>
      <c r="K64" t="s">
        <v>21015</v>
      </c>
    </row>
    <row r="65" spans="1:11" x14ac:dyDescent="0.2">
      <c r="A65" t="str">
        <f>CONCATENATE(Query1[[#This Row],[ArticleCode]],"_",Query1[[#This Row],[countif]])</f>
        <v>00041166_1</v>
      </c>
      <c r="B65" t="s">
        <v>4095</v>
      </c>
      <c r="C65" t="s">
        <v>21134</v>
      </c>
      <c r="D65" t="s">
        <v>21135</v>
      </c>
      <c r="E65">
        <v>1</v>
      </c>
      <c r="F65" t="s">
        <v>20969</v>
      </c>
      <c r="G65">
        <v>1</v>
      </c>
      <c r="H65">
        <f>COUNTIF(B:B,Query1[[#This Row],[ArticleCode]])</f>
        <v>1</v>
      </c>
      <c r="I65" t="e">
        <f>VLOOKUP(Query1[[#This Row],[ArticleCode]],#REF!,1,FALSE)</f>
        <v>#REF!</v>
      </c>
      <c r="J65" t="str">
        <f>CONCATENATE(Query1[[#This Row],[EANCode]]," - ",Query1[[#This Row],[Quantity]],Query1[[#This Row],[UnitCode]]," - ",Query1[[#This Row],[UNIT in SAP]])</f>
        <v>5413470255088 - 1STK - PC</v>
      </c>
      <c r="K65" t="s">
        <v>21015</v>
      </c>
    </row>
    <row r="66" spans="1:11" hidden="1" x14ac:dyDescent="0.2">
      <c r="A66" t="str">
        <f>CONCATENATE(Query1[[#This Row],[ArticleCode]],"_",Query1[[#This Row],[countif]])</f>
        <v>00041171_1</v>
      </c>
      <c r="B66" t="s">
        <v>21136</v>
      </c>
      <c r="C66" t="s">
        <v>21137</v>
      </c>
      <c r="D66" t="s">
        <v>21138</v>
      </c>
      <c r="E66">
        <v>10</v>
      </c>
      <c r="F66" t="s">
        <v>20969</v>
      </c>
      <c r="G66">
        <v>1</v>
      </c>
      <c r="H66">
        <f>COUNTIF(B:B,Query1[[#This Row],[ArticleCode]])</f>
        <v>1</v>
      </c>
      <c r="I66" t="e">
        <f>VLOOKUP(Query1[[#This Row],[ArticleCode]],#REF!,1,FALSE)</f>
        <v>#REF!</v>
      </c>
      <c r="J66" t="str">
        <f>CONCATENATE(Query1[[#This Row],[EANCode]]," - ",Query1[[#This Row],[Quantity]],Query1[[#This Row],[UnitCode]]," - ",Query1[[#This Row],[UNIT in SAP]])</f>
        <v xml:space="preserve">5413470255095 - 10STK - </v>
      </c>
    </row>
    <row r="67" spans="1:11" hidden="1" x14ac:dyDescent="0.2">
      <c r="A67" t="str">
        <f>CONCATENATE(Query1[[#This Row],[ArticleCode]],"_",Query1[[#This Row],[countif]])</f>
        <v>00041175_1</v>
      </c>
      <c r="B67" t="s">
        <v>21139</v>
      </c>
      <c r="C67" t="s">
        <v>21140</v>
      </c>
      <c r="D67" t="s">
        <v>21141</v>
      </c>
      <c r="E67">
        <v>10</v>
      </c>
      <c r="F67" t="s">
        <v>20969</v>
      </c>
      <c r="G67">
        <v>1</v>
      </c>
      <c r="H67">
        <f>COUNTIF(B:B,Query1[[#This Row],[ArticleCode]])</f>
        <v>1</v>
      </c>
      <c r="I67" t="e">
        <f>VLOOKUP(Query1[[#This Row],[ArticleCode]],#REF!,1,FALSE)</f>
        <v>#REF!</v>
      </c>
      <c r="J67" t="str">
        <f>CONCATENATE(Query1[[#This Row],[EANCode]]," - ",Query1[[#This Row],[Quantity]],Query1[[#This Row],[UnitCode]]," - ",Query1[[#This Row],[UNIT in SAP]])</f>
        <v xml:space="preserve">5413470255101 - 10STK - </v>
      </c>
    </row>
    <row r="68" spans="1:11" hidden="1" x14ac:dyDescent="0.2">
      <c r="A68" t="str">
        <f>CONCATENATE(Query1[[#This Row],[ArticleCode]],"_",Query1[[#This Row],[countif]])</f>
        <v>00041176_1</v>
      </c>
      <c r="B68" t="s">
        <v>21142</v>
      </c>
      <c r="C68" t="s">
        <v>21143</v>
      </c>
      <c r="D68" t="s">
        <v>21144</v>
      </c>
      <c r="E68">
        <v>10</v>
      </c>
      <c r="F68" t="s">
        <v>20969</v>
      </c>
      <c r="G68">
        <v>1</v>
      </c>
      <c r="H68">
        <f>COUNTIF(B:B,Query1[[#This Row],[ArticleCode]])</f>
        <v>1</v>
      </c>
      <c r="I68" t="e">
        <f>VLOOKUP(Query1[[#This Row],[ArticleCode]],#REF!,1,FALSE)</f>
        <v>#REF!</v>
      </c>
      <c r="J68" t="str">
        <f>CONCATENATE(Query1[[#This Row],[EANCode]]," - ",Query1[[#This Row],[Quantity]],Query1[[#This Row],[UnitCode]]," - ",Query1[[#This Row],[UNIT in SAP]])</f>
        <v xml:space="preserve">5413470255118 - 10STK - </v>
      </c>
    </row>
    <row r="69" spans="1:11" x14ac:dyDescent="0.2">
      <c r="A69" t="str">
        <f>CONCATENATE(Query1[[#This Row],[ArticleCode]],"_",Query1[[#This Row],[countif]])</f>
        <v>00041177_1</v>
      </c>
      <c r="B69" t="s">
        <v>4099</v>
      </c>
      <c r="C69" t="s">
        <v>21145</v>
      </c>
      <c r="D69" t="s">
        <v>21146</v>
      </c>
      <c r="E69">
        <v>1</v>
      </c>
      <c r="F69" t="s">
        <v>20969</v>
      </c>
      <c r="G69">
        <v>1</v>
      </c>
      <c r="H69">
        <f>COUNTIF(B:B,Query1[[#This Row],[ArticleCode]])</f>
        <v>1</v>
      </c>
      <c r="I69" t="e">
        <f>VLOOKUP(Query1[[#This Row],[ArticleCode]],#REF!,1,FALSE)</f>
        <v>#REF!</v>
      </c>
      <c r="J69" t="str">
        <f>CONCATENATE(Query1[[#This Row],[EANCode]]," - ",Query1[[#This Row],[Quantity]],Query1[[#This Row],[UnitCode]]," - ",Query1[[#This Row],[UNIT in SAP]])</f>
        <v>5413470255125 - 1STK - PC</v>
      </c>
      <c r="K69" t="s">
        <v>21015</v>
      </c>
    </row>
    <row r="70" spans="1:11" hidden="1" x14ac:dyDescent="0.2">
      <c r="A70" t="str">
        <f>CONCATENATE(Query1[[#This Row],[ArticleCode]],"_",Query1[[#This Row],[countif]])</f>
        <v>00041185_1</v>
      </c>
      <c r="B70" t="s">
        <v>4101</v>
      </c>
      <c r="C70" t="s">
        <v>21147</v>
      </c>
      <c r="D70" t="s">
        <v>21148</v>
      </c>
      <c r="E70">
        <v>10</v>
      </c>
      <c r="F70" t="s">
        <v>20969</v>
      </c>
      <c r="G70">
        <v>1</v>
      </c>
      <c r="H70">
        <f>COUNTIF(B:B,Query1[[#This Row],[ArticleCode]])</f>
        <v>1</v>
      </c>
      <c r="I70" t="e">
        <f>VLOOKUP(Query1[[#This Row],[ArticleCode]],#REF!,1,FALSE)</f>
        <v>#REF!</v>
      </c>
      <c r="J70" t="str">
        <f>CONCATENATE(Query1[[#This Row],[EANCode]]," - ",Query1[[#This Row],[Quantity]],Query1[[#This Row],[UnitCode]]," - ",Query1[[#This Row],[UNIT in SAP]])</f>
        <v xml:space="preserve">5413470255149 - 10STK - </v>
      </c>
    </row>
    <row r="71" spans="1:11" hidden="1" x14ac:dyDescent="0.2">
      <c r="A71" t="str">
        <f>CONCATENATE(Query1[[#This Row],[ArticleCode]],"_",Query1[[#This Row],[countif]])</f>
        <v>00041186_1</v>
      </c>
      <c r="B71" t="s">
        <v>4102</v>
      </c>
      <c r="C71" t="s">
        <v>21149</v>
      </c>
      <c r="D71" t="s">
        <v>21150</v>
      </c>
      <c r="E71">
        <v>10</v>
      </c>
      <c r="F71" t="s">
        <v>20969</v>
      </c>
      <c r="G71">
        <v>1</v>
      </c>
      <c r="H71">
        <f>COUNTIF(B:B,Query1[[#This Row],[ArticleCode]])</f>
        <v>1</v>
      </c>
      <c r="I71" t="e">
        <f>VLOOKUP(Query1[[#This Row],[ArticleCode]],#REF!,1,FALSE)</f>
        <v>#REF!</v>
      </c>
      <c r="J71" t="str">
        <f>CONCATENATE(Query1[[#This Row],[EANCode]]," - ",Query1[[#This Row],[Quantity]],Query1[[#This Row],[UnitCode]]," - ",Query1[[#This Row],[UNIT in SAP]])</f>
        <v xml:space="preserve">5413470255156 - 10STK - </v>
      </c>
    </row>
    <row r="72" spans="1:11" hidden="1" x14ac:dyDescent="0.2">
      <c r="A72" t="str">
        <f>CONCATENATE(Query1[[#This Row],[ArticleCode]],"_",Query1[[#This Row],[countif]])</f>
        <v>00041196_1</v>
      </c>
      <c r="B72" t="s">
        <v>21151</v>
      </c>
      <c r="C72" t="s">
        <v>21152</v>
      </c>
      <c r="D72" t="s">
        <v>21153</v>
      </c>
      <c r="E72">
        <v>1</v>
      </c>
      <c r="F72" t="s">
        <v>20969</v>
      </c>
      <c r="G72">
        <v>1</v>
      </c>
      <c r="H72">
        <f>COUNTIF(B:B,Query1[[#This Row],[ArticleCode]])</f>
        <v>1</v>
      </c>
      <c r="I72" t="e">
        <f>VLOOKUP(Query1[[#This Row],[ArticleCode]],#REF!,1,FALSE)</f>
        <v>#REF!</v>
      </c>
      <c r="J72" t="str">
        <f>CONCATENATE(Query1[[#This Row],[EANCode]]," - ",Query1[[#This Row],[Quantity]],Query1[[#This Row],[UnitCode]]," - ",Query1[[#This Row],[UNIT in SAP]])</f>
        <v xml:space="preserve">5413470255194 - 1STK - </v>
      </c>
    </row>
    <row r="73" spans="1:11" x14ac:dyDescent="0.2">
      <c r="A73" t="str">
        <f>CONCATENATE(Query1[[#This Row],[ArticleCode]],"_",Query1[[#This Row],[countif]])</f>
        <v>00041233_1</v>
      </c>
      <c r="B73" t="s">
        <v>4107</v>
      </c>
      <c r="C73" t="s">
        <v>21154</v>
      </c>
      <c r="D73" t="s">
        <v>21155</v>
      </c>
      <c r="E73">
        <v>1</v>
      </c>
      <c r="F73" t="s">
        <v>20969</v>
      </c>
      <c r="G73">
        <v>1</v>
      </c>
      <c r="H73">
        <f>COUNTIF(B:B,Query1[[#This Row],[ArticleCode]])</f>
        <v>1</v>
      </c>
      <c r="I73" t="e">
        <f>VLOOKUP(Query1[[#This Row],[ArticleCode]],#REF!,1,FALSE)</f>
        <v>#REF!</v>
      </c>
      <c r="J73" t="str">
        <f>CONCATENATE(Query1[[#This Row],[EANCode]]," - ",Query1[[#This Row],[Quantity]],Query1[[#This Row],[UnitCode]]," - ",Query1[[#This Row],[UNIT in SAP]])</f>
        <v>5413470251882 - 1STK - PC</v>
      </c>
      <c r="K73" t="s">
        <v>21015</v>
      </c>
    </row>
    <row r="74" spans="1:11" x14ac:dyDescent="0.2">
      <c r="A74" t="str">
        <f>CONCATENATE(Query1[[#This Row],[ArticleCode]],"_",Query1[[#This Row],[countif]])</f>
        <v>00041243_1</v>
      </c>
      <c r="B74" t="s">
        <v>4109</v>
      </c>
      <c r="C74" t="s">
        <v>21156</v>
      </c>
      <c r="D74" t="s">
        <v>21157</v>
      </c>
      <c r="E74">
        <v>1</v>
      </c>
      <c r="F74" t="s">
        <v>20969</v>
      </c>
      <c r="G74">
        <v>1</v>
      </c>
      <c r="H74">
        <f>COUNTIF(B:B,Query1[[#This Row],[ArticleCode]])</f>
        <v>1</v>
      </c>
      <c r="I74" t="e">
        <f>VLOOKUP(Query1[[#This Row],[ArticleCode]],#REF!,1,FALSE)</f>
        <v>#REF!</v>
      </c>
      <c r="J74" t="str">
        <f>CONCATENATE(Query1[[#This Row],[EANCode]]," - ",Query1[[#This Row],[Quantity]],Query1[[#This Row],[UnitCode]]," - ",Query1[[#This Row],[UNIT in SAP]])</f>
        <v>5413470251899 - 1STK - PC</v>
      </c>
      <c r="K74" t="s">
        <v>21015</v>
      </c>
    </row>
    <row r="75" spans="1:11" x14ac:dyDescent="0.2">
      <c r="A75" t="str">
        <f>CONCATENATE(Query1[[#This Row],[ArticleCode]],"_",Query1[[#This Row],[countif]])</f>
        <v>00041253_1</v>
      </c>
      <c r="B75" t="s">
        <v>4111</v>
      </c>
      <c r="C75" t="s">
        <v>21158</v>
      </c>
      <c r="D75" t="s">
        <v>21159</v>
      </c>
      <c r="E75">
        <v>1</v>
      </c>
      <c r="F75" t="s">
        <v>20969</v>
      </c>
      <c r="G75">
        <v>1</v>
      </c>
      <c r="H75">
        <f>COUNTIF(B:B,Query1[[#This Row],[ArticleCode]])</f>
        <v>1</v>
      </c>
      <c r="I75" t="e">
        <f>VLOOKUP(Query1[[#This Row],[ArticleCode]],#REF!,1,FALSE)</f>
        <v>#REF!</v>
      </c>
      <c r="J75" t="str">
        <f>CONCATENATE(Query1[[#This Row],[EANCode]]," - ",Query1[[#This Row],[Quantity]],Query1[[#This Row],[UnitCode]]," - ",Query1[[#This Row],[UNIT in SAP]])</f>
        <v>5413470251905 - 1STK - PC</v>
      </c>
      <c r="K75" t="s">
        <v>21015</v>
      </c>
    </row>
    <row r="76" spans="1:11" x14ac:dyDescent="0.2">
      <c r="A76" t="str">
        <f>CONCATENATE(Query1[[#This Row],[ArticleCode]],"_",Query1[[#This Row],[countif]])</f>
        <v>00041264_1</v>
      </c>
      <c r="B76" t="s">
        <v>4113</v>
      </c>
      <c r="C76" t="s">
        <v>21160</v>
      </c>
      <c r="D76" t="s">
        <v>21161</v>
      </c>
      <c r="E76">
        <v>1</v>
      </c>
      <c r="F76" t="s">
        <v>20969</v>
      </c>
      <c r="G76">
        <v>1</v>
      </c>
      <c r="H76">
        <f>COUNTIF(B:B,Query1[[#This Row],[ArticleCode]])</f>
        <v>1</v>
      </c>
      <c r="I76" t="e">
        <f>VLOOKUP(Query1[[#This Row],[ArticleCode]],#REF!,1,FALSE)</f>
        <v>#REF!</v>
      </c>
      <c r="J76" t="str">
        <f>CONCATENATE(Query1[[#This Row],[EANCode]]," - ",Query1[[#This Row],[Quantity]],Query1[[#This Row],[UnitCode]]," - ",Query1[[#This Row],[UNIT in SAP]])</f>
        <v>5413470251912 - 1STK - PC</v>
      </c>
      <c r="K76" t="s">
        <v>21015</v>
      </c>
    </row>
    <row r="77" spans="1:11" x14ac:dyDescent="0.2">
      <c r="A77" t="str">
        <f>CONCATENATE(Query1[[#This Row],[ArticleCode]],"_",Query1[[#This Row],[countif]])</f>
        <v>00043133_1</v>
      </c>
      <c r="B77" t="s">
        <v>4121</v>
      </c>
      <c r="C77" t="s">
        <v>21162</v>
      </c>
      <c r="D77" t="s">
        <v>21163</v>
      </c>
      <c r="E77">
        <v>1</v>
      </c>
      <c r="F77" t="s">
        <v>20969</v>
      </c>
      <c r="G77">
        <v>1</v>
      </c>
      <c r="H77">
        <f>COUNTIF(B:B,Query1[[#This Row],[ArticleCode]])</f>
        <v>1</v>
      </c>
      <c r="I77" t="e">
        <f>VLOOKUP(Query1[[#This Row],[ArticleCode]],#REF!,1,FALSE)</f>
        <v>#REF!</v>
      </c>
      <c r="J77" t="str">
        <f>CONCATENATE(Query1[[#This Row],[EANCode]]," - ",Query1[[#This Row],[Quantity]],Query1[[#This Row],[UnitCode]]," - ",Query1[[#This Row],[UNIT in SAP]])</f>
        <v>5413470250021 - 1STK - PC</v>
      </c>
      <c r="K77" t="s">
        <v>21015</v>
      </c>
    </row>
    <row r="78" spans="1:11" x14ac:dyDescent="0.2">
      <c r="A78" t="str">
        <f>CONCATENATE(Query1[[#This Row],[ArticleCode]],"_",Query1[[#This Row],[countif]])</f>
        <v>00043144_1</v>
      </c>
      <c r="B78" t="s">
        <v>4123</v>
      </c>
      <c r="C78" t="s">
        <v>21164</v>
      </c>
      <c r="D78" t="s">
        <v>21165</v>
      </c>
      <c r="E78">
        <v>1</v>
      </c>
      <c r="F78" t="s">
        <v>20969</v>
      </c>
      <c r="G78">
        <v>1</v>
      </c>
      <c r="H78">
        <f>COUNTIF(B:B,Query1[[#This Row],[ArticleCode]])</f>
        <v>1</v>
      </c>
      <c r="I78" t="e">
        <f>VLOOKUP(Query1[[#This Row],[ArticleCode]],#REF!,1,FALSE)</f>
        <v>#REF!</v>
      </c>
      <c r="J78" t="str">
        <f>CONCATENATE(Query1[[#This Row],[EANCode]]," - ",Query1[[#This Row],[Quantity]],Query1[[#This Row],[UnitCode]]," - ",Query1[[#This Row],[UNIT in SAP]])</f>
        <v>5413470250038 - 1STK - PC</v>
      </c>
      <c r="K78" t="s">
        <v>21015</v>
      </c>
    </row>
    <row r="79" spans="1:11" x14ac:dyDescent="0.2">
      <c r="A79" t="str">
        <f>CONCATENATE(Query1[[#This Row],[ArticleCode]],"_",Query1[[#This Row],[countif]])</f>
        <v>00043155_1</v>
      </c>
      <c r="B79" t="s">
        <v>4125</v>
      </c>
      <c r="C79" t="s">
        <v>21166</v>
      </c>
      <c r="D79" t="s">
        <v>21167</v>
      </c>
      <c r="E79">
        <v>1</v>
      </c>
      <c r="F79" t="s">
        <v>20969</v>
      </c>
      <c r="G79">
        <v>1</v>
      </c>
      <c r="H79">
        <f>COUNTIF(B:B,Query1[[#This Row],[ArticleCode]])</f>
        <v>1</v>
      </c>
      <c r="I79" t="e">
        <f>VLOOKUP(Query1[[#This Row],[ArticleCode]],#REF!,1,FALSE)</f>
        <v>#REF!</v>
      </c>
      <c r="J79" t="str">
        <f>CONCATENATE(Query1[[#This Row],[EANCode]]," - ",Query1[[#This Row],[Quantity]],Query1[[#This Row],[UnitCode]]," - ",Query1[[#This Row],[UNIT in SAP]])</f>
        <v>5413470250045 - 1STK - PC</v>
      </c>
      <c r="K79" t="s">
        <v>21015</v>
      </c>
    </row>
    <row r="80" spans="1:11" hidden="1" x14ac:dyDescent="0.2">
      <c r="A80" t="str">
        <f>CONCATENATE(Query1[[#This Row],[ArticleCode]],"_",Query1[[#This Row],[countif]])</f>
        <v>00044111_1</v>
      </c>
      <c r="B80" t="s">
        <v>21168</v>
      </c>
      <c r="C80" t="s">
        <v>21169</v>
      </c>
      <c r="D80" t="s">
        <v>21170</v>
      </c>
      <c r="E80">
        <v>1</v>
      </c>
      <c r="F80" t="s">
        <v>20969</v>
      </c>
      <c r="G80">
        <v>1</v>
      </c>
      <c r="H80">
        <f>COUNTIF(B:B,Query1[[#This Row],[ArticleCode]])</f>
        <v>1</v>
      </c>
      <c r="I80" t="e">
        <f>VLOOKUP(Query1[[#This Row],[ArticleCode]],#REF!,1,FALSE)</f>
        <v>#REF!</v>
      </c>
      <c r="J80" t="str">
        <f>CONCATENATE(Query1[[#This Row],[EANCode]]," - ",Query1[[#This Row],[Quantity]],Query1[[#This Row],[UnitCode]]," - ",Query1[[#This Row],[UNIT in SAP]])</f>
        <v xml:space="preserve">5413470256184 - 1STK - </v>
      </c>
    </row>
    <row r="81" spans="1:11" hidden="1" x14ac:dyDescent="0.2">
      <c r="A81" t="str">
        <f>CONCATENATE(Query1[[#This Row],[ArticleCode]],"_",Query1[[#This Row],[countif]])</f>
        <v>00044211_1</v>
      </c>
      <c r="B81" t="s">
        <v>21171</v>
      </c>
      <c r="C81" t="s">
        <v>21172</v>
      </c>
      <c r="D81" t="s">
        <v>21173</v>
      </c>
      <c r="E81">
        <v>1</v>
      </c>
      <c r="F81" t="s">
        <v>20969</v>
      </c>
      <c r="G81">
        <v>1</v>
      </c>
      <c r="H81">
        <f>COUNTIF(B:B,Query1[[#This Row],[ArticleCode]])</f>
        <v>1</v>
      </c>
      <c r="I81" t="e">
        <f>VLOOKUP(Query1[[#This Row],[ArticleCode]],#REF!,1,FALSE)</f>
        <v>#REF!</v>
      </c>
      <c r="J81" t="str">
        <f>CONCATENATE(Query1[[#This Row],[EANCode]]," - ",Query1[[#This Row],[Quantity]],Query1[[#This Row],[UnitCode]]," - ",Query1[[#This Row],[UNIT in SAP]])</f>
        <v xml:space="preserve">5413470250441 - 1STK - </v>
      </c>
    </row>
    <row r="82" spans="1:11" hidden="1" x14ac:dyDescent="0.2">
      <c r="A82" t="str">
        <f>CONCATENATE(Query1[[#This Row],[ArticleCode]],"_",Query1[[#This Row],[countif]])</f>
        <v>00044216_1</v>
      </c>
      <c r="B82" t="s">
        <v>21174</v>
      </c>
      <c r="C82" t="s">
        <v>21175</v>
      </c>
      <c r="D82" t="s">
        <v>21176</v>
      </c>
      <c r="E82">
        <v>1</v>
      </c>
      <c r="F82" t="s">
        <v>20969</v>
      </c>
      <c r="G82">
        <v>1</v>
      </c>
      <c r="H82">
        <f>COUNTIF(B:B,Query1[[#This Row],[ArticleCode]])</f>
        <v>1</v>
      </c>
      <c r="I82" t="e">
        <f>VLOOKUP(Query1[[#This Row],[ArticleCode]],#REF!,1,FALSE)</f>
        <v>#REF!</v>
      </c>
      <c r="J82" t="str">
        <f>CONCATENATE(Query1[[#This Row],[EANCode]]," - ",Query1[[#This Row],[Quantity]],Query1[[#This Row],[UnitCode]]," - ",Query1[[#This Row],[UNIT in SAP]])</f>
        <v xml:space="preserve">5413470250465 - 1STK - </v>
      </c>
    </row>
    <row r="83" spans="1:11" hidden="1" x14ac:dyDescent="0.2">
      <c r="A83" t="str">
        <f>CONCATENATE(Query1[[#This Row],[ArticleCode]],"_",Query1[[#This Row],[countif]])</f>
        <v>00044221_1</v>
      </c>
      <c r="B83" t="s">
        <v>21177</v>
      </c>
      <c r="C83" t="s">
        <v>21178</v>
      </c>
      <c r="D83" t="s">
        <v>21179</v>
      </c>
      <c r="E83">
        <v>1</v>
      </c>
      <c r="F83" t="s">
        <v>20969</v>
      </c>
      <c r="G83">
        <v>1</v>
      </c>
      <c r="H83">
        <f>COUNTIF(B:B,Query1[[#This Row],[ArticleCode]])</f>
        <v>1</v>
      </c>
      <c r="I83" t="e">
        <f>VLOOKUP(Query1[[#This Row],[ArticleCode]],#REF!,1,FALSE)</f>
        <v>#REF!</v>
      </c>
      <c r="J83" t="str">
        <f>CONCATENATE(Query1[[#This Row],[EANCode]]," - ",Query1[[#This Row],[Quantity]],Query1[[#This Row],[UnitCode]]," - ",Query1[[#This Row],[UNIT in SAP]])</f>
        <v xml:space="preserve">5413470250472 - 1STK - </v>
      </c>
    </row>
    <row r="84" spans="1:11" hidden="1" x14ac:dyDescent="0.2">
      <c r="A84" t="str">
        <f>CONCATENATE(Query1[[#This Row],[ArticleCode]],"_",Query1[[#This Row],[countif]])</f>
        <v>00044226_1</v>
      </c>
      <c r="B84" t="s">
        <v>21180</v>
      </c>
      <c r="C84" t="s">
        <v>21181</v>
      </c>
      <c r="D84" t="s">
        <v>21182</v>
      </c>
      <c r="E84">
        <v>1</v>
      </c>
      <c r="F84" t="s">
        <v>20969</v>
      </c>
      <c r="G84">
        <v>1</v>
      </c>
      <c r="H84">
        <f>COUNTIF(B:B,Query1[[#This Row],[ArticleCode]])</f>
        <v>1</v>
      </c>
      <c r="I84" t="e">
        <f>VLOOKUP(Query1[[#This Row],[ArticleCode]],#REF!,1,FALSE)</f>
        <v>#REF!</v>
      </c>
      <c r="J84" t="str">
        <f>CONCATENATE(Query1[[#This Row],[EANCode]]," - ",Query1[[#This Row],[Quantity]],Query1[[#This Row],[UnitCode]]," - ",Query1[[#This Row],[UNIT in SAP]])</f>
        <v xml:space="preserve">5413470250489 - 1STK - </v>
      </c>
    </row>
    <row r="85" spans="1:11" x14ac:dyDescent="0.2">
      <c r="A85" t="str">
        <f>CONCATENATE(Query1[[#This Row],[ArticleCode]],"_",Query1[[#This Row],[countif]])</f>
        <v>00046121_1</v>
      </c>
      <c r="B85" t="s">
        <v>4129</v>
      </c>
      <c r="C85" t="s">
        <v>21183</v>
      </c>
      <c r="D85" t="s">
        <v>21184</v>
      </c>
      <c r="E85">
        <v>1</v>
      </c>
      <c r="F85" t="s">
        <v>20969</v>
      </c>
      <c r="G85">
        <v>1</v>
      </c>
      <c r="H85">
        <f>COUNTIF(B:B,Query1[[#This Row],[ArticleCode]])</f>
        <v>1</v>
      </c>
      <c r="I85" t="e">
        <f>VLOOKUP(Query1[[#This Row],[ArticleCode]],#REF!,1,FALSE)</f>
        <v>#REF!</v>
      </c>
      <c r="J85" t="str">
        <f>CONCATENATE(Query1[[#This Row],[EANCode]]," - ",Query1[[#This Row],[Quantity]],Query1[[#This Row],[UnitCode]]," - ",Query1[[#This Row],[UNIT in SAP]])</f>
        <v>5413470250526 - 1STK - PC</v>
      </c>
      <c r="K85" t="s">
        <v>21015</v>
      </c>
    </row>
    <row r="86" spans="1:11" x14ac:dyDescent="0.2">
      <c r="A86" t="str">
        <f>CONCATENATE(Query1[[#This Row],[ArticleCode]],"_",Query1[[#This Row],[countif]])</f>
        <v>00046143_1</v>
      </c>
      <c r="B86" t="s">
        <v>4133</v>
      </c>
      <c r="C86" t="s">
        <v>21185</v>
      </c>
      <c r="D86" t="s">
        <v>21186</v>
      </c>
      <c r="E86">
        <v>1</v>
      </c>
      <c r="F86" t="s">
        <v>20969</v>
      </c>
      <c r="G86">
        <v>1</v>
      </c>
      <c r="H86">
        <f>COUNTIF(B:B,Query1[[#This Row],[ArticleCode]])</f>
        <v>1</v>
      </c>
      <c r="I86" t="e">
        <f>VLOOKUP(Query1[[#This Row],[ArticleCode]],#REF!,1,FALSE)</f>
        <v>#REF!</v>
      </c>
      <c r="J86" t="str">
        <f>CONCATENATE(Query1[[#This Row],[EANCode]]," - ",Query1[[#This Row],[Quantity]],Query1[[#This Row],[UnitCode]]," - ",Query1[[#This Row],[UNIT in SAP]])</f>
        <v>5413470250540 - 1STK - PC</v>
      </c>
      <c r="K86" t="s">
        <v>21015</v>
      </c>
    </row>
    <row r="87" spans="1:11" x14ac:dyDescent="0.2">
      <c r="A87" t="str">
        <f>CONCATENATE(Query1[[#This Row],[ArticleCode]],"_",Query1[[#This Row],[countif]])</f>
        <v>00046153_1</v>
      </c>
      <c r="B87" t="s">
        <v>4135</v>
      </c>
      <c r="C87" t="s">
        <v>21187</v>
      </c>
      <c r="D87" t="s">
        <v>21188</v>
      </c>
      <c r="E87">
        <v>1</v>
      </c>
      <c r="F87" t="s">
        <v>20969</v>
      </c>
      <c r="G87">
        <v>1</v>
      </c>
      <c r="H87">
        <f>COUNTIF(B:B,Query1[[#This Row],[ArticleCode]])</f>
        <v>1</v>
      </c>
      <c r="I87" t="e">
        <f>VLOOKUP(Query1[[#This Row],[ArticleCode]],#REF!,1,FALSE)</f>
        <v>#REF!</v>
      </c>
      <c r="J87" t="str">
        <f>CONCATENATE(Query1[[#This Row],[EANCode]]," - ",Query1[[#This Row],[Quantity]],Query1[[#This Row],[UnitCode]]," - ",Query1[[#This Row],[UNIT in SAP]])</f>
        <v>5413470250557 - 1STK - PC</v>
      </c>
      <c r="K87" t="s">
        <v>21015</v>
      </c>
    </row>
    <row r="88" spans="1:11" x14ac:dyDescent="0.2">
      <c r="A88" t="str">
        <f>CONCATENATE(Query1[[#This Row],[ArticleCode]],"_",Query1[[#This Row],[countif]])</f>
        <v>00046164_1</v>
      </c>
      <c r="B88" t="s">
        <v>4137</v>
      </c>
      <c r="C88" t="s">
        <v>21189</v>
      </c>
      <c r="D88" t="s">
        <v>21190</v>
      </c>
      <c r="E88">
        <v>1</v>
      </c>
      <c r="F88" t="s">
        <v>20969</v>
      </c>
      <c r="G88">
        <v>1</v>
      </c>
      <c r="H88">
        <f>COUNTIF(B:B,Query1[[#This Row],[ArticleCode]])</f>
        <v>1</v>
      </c>
      <c r="I88" t="e">
        <f>VLOOKUP(Query1[[#This Row],[ArticleCode]],#REF!,1,FALSE)</f>
        <v>#REF!</v>
      </c>
      <c r="J88" t="str">
        <f>CONCATENATE(Query1[[#This Row],[EANCode]]," - ",Query1[[#This Row],[Quantity]],Query1[[#This Row],[UnitCode]]," - ",Query1[[#This Row],[UNIT in SAP]])</f>
        <v>5413470250564 - 1STK - PC</v>
      </c>
      <c r="K88" t="s">
        <v>21015</v>
      </c>
    </row>
    <row r="89" spans="1:11" x14ac:dyDescent="0.2">
      <c r="A89" t="str">
        <f>CONCATENATE(Query1[[#This Row],[ArticleCode]],"_",Query1[[#This Row],[countif]])</f>
        <v>00047111_1</v>
      </c>
      <c r="B89" t="s">
        <v>528</v>
      </c>
      <c r="C89" t="s">
        <v>21191</v>
      </c>
      <c r="D89" t="s">
        <v>21192</v>
      </c>
      <c r="E89">
        <v>25</v>
      </c>
      <c r="F89" t="s">
        <v>20969</v>
      </c>
      <c r="G89">
        <v>1</v>
      </c>
      <c r="H89">
        <f>COUNTIF(B:B,Query1[[#This Row],[ArticleCode]])</f>
        <v>1</v>
      </c>
      <c r="I89" t="e">
        <f>VLOOKUP(Query1[[#This Row],[ArticleCode]],#REF!,1,FALSE)</f>
        <v>#REF!</v>
      </c>
      <c r="J89" t="str">
        <f>CONCATENATE(Query1[[#This Row],[EANCode]]," - ",Query1[[#This Row],[Quantity]],Query1[[#This Row],[UnitCode]]," - ",Query1[[#This Row],[UNIT in SAP]])</f>
        <v>5413470252025 - 25STK - CAR</v>
      </c>
      <c r="K89" t="s">
        <v>20984</v>
      </c>
    </row>
    <row r="90" spans="1:11" x14ac:dyDescent="0.2">
      <c r="A90" t="str">
        <f>CONCATENATE(Query1[[#This Row],[ArticleCode]],"_",Query1[[#This Row],[countif]])</f>
        <v>00047116_1</v>
      </c>
      <c r="B90" t="s">
        <v>530</v>
      </c>
      <c r="C90" t="s">
        <v>21193</v>
      </c>
      <c r="D90" t="s">
        <v>21194</v>
      </c>
      <c r="E90">
        <v>25</v>
      </c>
      <c r="F90" t="s">
        <v>20969</v>
      </c>
      <c r="G90">
        <v>1</v>
      </c>
      <c r="H90">
        <f>COUNTIF(B:B,Query1[[#This Row],[ArticleCode]])</f>
        <v>1</v>
      </c>
      <c r="I90" t="e">
        <f>VLOOKUP(Query1[[#This Row],[ArticleCode]],#REF!,1,FALSE)</f>
        <v>#REF!</v>
      </c>
      <c r="J90" t="str">
        <f>CONCATENATE(Query1[[#This Row],[EANCode]]," - ",Query1[[#This Row],[Quantity]],Query1[[#This Row],[UnitCode]]," - ",Query1[[#This Row],[UNIT in SAP]])</f>
        <v>5413470252032 - 25STK - CAR</v>
      </c>
      <c r="K90" t="s">
        <v>20984</v>
      </c>
    </row>
    <row r="91" spans="1:11" x14ac:dyDescent="0.2">
      <c r="A91" t="str">
        <f>CONCATENATE(Query1[[#This Row],[ArticleCode]],"_",Query1[[#This Row],[countif]])</f>
        <v>00047118_1</v>
      </c>
      <c r="B91" t="s">
        <v>532</v>
      </c>
      <c r="C91" t="s">
        <v>21195</v>
      </c>
      <c r="D91" t="s">
        <v>21196</v>
      </c>
      <c r="E91">
        <v>25</v>
      </c>
      <c r="F91" t="s">
        <v>20969</v>
      </c>
      <c r="G91">
        <v>1</v>
      </c>
      <c r="H91">
        <f>COUNTIF(B:B,Query1[[#This Row],[ArticleCode]])</f>
        <v>1</v>
      </c>
      <c r="I91" t="e">
        <f>VLOOKUP(Query1[[#This Row],[ArticleCode]],#REF!,1,FALSE)</f>
        <v>#REF!</v>
      </c>
      <c r="J91" t="str">
        <f>CONCATENATE(Query1[[#This Row],[EANCode]]," - ",Query1[[#This Row],[Quantity]],Query1[[#This Row],[UnitCode]]," - ",Query1[[#This Row],[UNIT in SAP]])</f>
        <v>5413470252049 - 25STK - CAR</v>
      </c>
      <c r="K91" t="s">
        <v>20984</v>
      </c>
    </row>
    <row r="92" spans="1:11" x14ac:dyDescent="0.2">
      <c r="A92" t="str">
        <f>CONCATENATE(Query1[[#This Row],[ArticleCode]],"_",Query1[[#This Row],[countif]])</f>
        <v>00047121_1</v>
      </c>
      <c r="B92" t="s">
        <v>534</v>
      </c>
      <c r="C92" t="s">
        <v>21197</v>
      </c>
      <c r="D92" t="s">
        <v>21198</v>
      </c>
      <c r="E92">
        <v>25</v>
      </c>
      <c r="F92" t="s">
        <v>20969</v>
      </c>
      <c r="G92">
        <v>1</v>
      </c>
      <c r="H92">
        <f>COUNTIF(B:B,Query1[[#This Row],[ArticleCode]])</f>
        <v>1</v>
      </c>
      <c r="I92" t="e">
        <f>VLOOKUP(Query1[[#This Row],[ArticleCode]],#REF!,1,FALSE)</f>
        <v>#REF!</v>
      </c>
      <c r="J92" t="str">
        <f>CONCATENATE(Query1[[#This Row],[EANCode]]," - ",Query1[[#This Row],[Quantity]],Query1[[#This Row],[UnitCode]]," - ",Query1[[#This Row],[UNIT in SAP]])</f>
        <v>5413470252063 - 25STK - CAR</v>
      </c>
      <c r="K92" t="s">
        <v>20984</v>
      </c>
    </row>
    <row r="93" spans="1:11" x14ac:dyDescent="0.2">
      <c r="A93" t="str">
        <f>CONCATENATE(Query1[[#This Row],[ArticleCode]],"_",Query1[[#This Row],[countif]])</f>
        <v>00047126_1</v>
      </c>
      <c r="B93" t="s">
        <v>536</v>
      </c>
      <c r="C93" t="s">
        <v>21199</v>
      </c>
      <c r="D93" t="s">
        <v>21200</v>
      </c>
      <c r="E93">
        <v>25</v>
      </c>
      <c r="F93" t="s">
        <v>20969</v>
      </c>
      <c r="G93">
        <v>1</v>
      </c>
      <c r="H93">
        <f>COUNTIF(B:B,Query1[[#This Row],[ArticleCode]])</f>
        <v>1</v>
      </c>
      <c r="I93" t="e">
        <f>VLOOKUP(Query1[[#This Row],[ArticleCode]],#REF!,1,FALSE)</f>
        <v>#REF!</v>
      </c>
      <c r="J93" t="str">
        <f>CONCATENATE(Query1[[#This Row],[EANCode]]," - ",Query1[[#This Row],[Quantity]],Query1[[#This Row],[UnitCode]]," - ",Query1[[#This Row],[UNIT in SAP]])</f>
        <v>5413470252070 - 25STK - CAR</v>
      </c>
      <c r="K93" t="s">
        <v>20984</v>
      </c>
    </row>
    <row r="94" spans="1:11" x14ac:dyDescent="0.2">
      <c r="A94" t="str">
        <f>CONCATENATE(Query1[[#This Row],[ArticleCode]],"_",Query1[[#This Row],[countif]])</f>
        <v>00047128_1</v>
      </c>
      <c r="B94" t="s">
        <v>538</v>
      </c>
      <c r="C94" t="s">
        <v>21201</v>
      </c>
      <c r="D94" t="s">
        <v>21202</v>
      </c>
      <c r="E94">
        <v>25</v>
      </c>
      <c r="F94" t="s">
        <v>20969</v>
      </c>
      <c r="G94">
        <v>1</v>
      </c>
      <c r="H94">
        <f>COUNTIF(B:B,Query1[[#This Row],[ArticleCode]])</f>
        <v>1</v>
      </c>
      <c r="I94" t="e">
        <f>VLOOKUP(Query1[[#This Row],[ArticleCode]],#REF!,1,FALSE)</f>
        <v>#REF!</v>
      </c>
      <c r="J94" t="str">
        <f>CONCATENATE(Query1[[#This Row],[EANCode]]," - ",Query1[[#This Row],[Quantity]],Query1[[#This Row],[UnitCode]]," - ",Query1[[#This Row],[UNIT in SAP]])</f>
        <v>5413470252094 - 25STK - CAR</v>
      </c>
      <c r="K94" t="s">
        <v>20984</v>
      </c>
    </row>
    <row r="95" spans="1:11" x14ac:dyDescent="0.2">
      <c r="A95" t="str">
        <f>CONCATENATE(Query1[[#This Row],[ArticleCode]],"_",Query1[[#This Row],[countif]])</f>
        <v>00047131_1</v>
      </c>
      <c r="B95" t="s">
        <v>540</v>
      </c>
      <c r="C95" t="s">
        <v>21203</v>
      </c>
      <c r="D95" t="s">
        <v>21204</v>
      </c>
      <c r="E95">
        <v>25</v>
      </c>
      <c r="F95" t="s">
        <v>20969</v>
      </c>
      <c r="G95">
        <v>1</v>
      </c>
      <c r="H95">
        <f>COUNTIF(B:B,Query1[[#This Row],[ArticleCode]])</f>
        <v>1</v>
      </c>
      <c r="I95" t="e">
        <f>VLOOKUP(Query1[[#This Row],[ArticleCode]],#REF!,1,FALSE)</f>
        <v>#REF!</v>
      </c>
      <c r="J95" t="str">
        <f>CONCATENATE(Query1[[#This Row],[EANCode]]," - ",Query1[[#This Row],[Quantity]],Query1[[#This Row],[UnitCode]]," - ",Query1[[#This Row],[UNIT in SAP]])</f>
        <v>5413470252117 - 25STK - CAR</v>
      </c>
      <c r="K95" t="s">
        <v>20984</v>
      </c>
    </row>
    <row r="96" spans="1:11" x14ac:dyDescent="0.2">
      <c r="A96" t="str">
        <f>CONCATENATE(Query1[[#This Row],[ArticleCode]],"_",Query1[[#This Row],[countif]])</f>
        <v>00047136_1</v>
      </c>
      <c r="B96" t="s">
        <v>542</v>
      </c>
      <c r="C96" t="s">
        <v>21205</v>
      </c>
      <c r="D96" t="s">
        <v>21206</v>
      </c>
      <c r="E96">
        <v>25</v>
      </c>
      <c r="F96" t="s">
        <v>20969</v>
      </c>
      <c r="G96">
        <v>1</v>
      </c>
      <c r="H96">
        <f>COUNTIF(B:B,Query1[[#This Row],[ArticleCode]])</f>
        <v>1</v>
      </c>
      <c r="I96" t="e">
        <f>VLOOKUP(Query1[[#This Row],[ArticleCode]],#REF!,1,FALSE)</f>
        <v>#REF!</v>
      </c>
      <c r="J96" t="str">
        <f>CONCATENATE(Query1[[#This Row],[EANCode]]," - ",Query1[[#This Row],[Quantity]],Query1[[#This Row],[UnitCode]]," - ",Query1[[#This Row],[UNIT in SAP]])</f>
        <v>5413470252124 - 25STK - CAR</v>
      </c>
      <c r="K96" t="s">
        <v>20984</v>
      </c>
    </row>
    <row r="97" spans="1:11" x14ac:dyDescent="0.2">
      <c r="A97" t="str">
        <f>CONCATENATE(Query1[[#This Row],[ArticleCode]],"_",Query1[[#This Row],[countif]])</f>
        <v>00047138_1</v>
      </c>
      <c r="B97" t="s">
        <v>544</v>
      </c>
      <c r="C97" t="s">
        <v>21207</v>
      </c>
      <c r="D97" t="s">
        <v>21208</v>
      </c>
      <c r="E97">
        <v>25</v>
      </c>
      <c r="F97" t="s">
        <v>20969</v>
      </c>
      <c r="G97">
        <v>1</v>
      </c>
      <c r="H97">
        <f>COUNTIF(B:B,Query1[[#This Row],[ArticleCode]])</f>
        <v>1</v>
      </c>
      <c r="I97" t="e">
        <f>VLOOKUP(Query1[[#This Row],[ArticleCode]],#REF!,1,FALSE)</f>
        <v>#REF!</v>
      </c>
      <c r="J97" t="str">
        <f>CONCATENATE(Query1[[#This Row],[EANCode]]," - ",Query1[[#This Row],[Quantity]],Query1[[#This Row],[UnitCode]]," - ",Query1[[#This Row],[UNIT in SAP]])</f>
        <v>5413470252148 - 25STK - CAR</v>
      </c>
      <c r="K97" t="s">
        <v>20984</v>
      </c>
    </row>
    <row r="98" spans="1:11" hidden="1" x14ac:dyDescent="0.2">
      <c r="A98" t="str">
        <f>CONCATENATE(Query1[[#This Row],[ArticleCode]],"_",Query1[[#This Row],[countif]])</f>
        <v>00047813_1</v>
      </c>
      <c r="B98" t="s">
        <v>21209</v>
      </c>
      <c r="C98" t="s">
        <v>21210</v>
      </c>
      <c r="D98" t="s">
        <v>21211</v>
      </c>
      <c r="E98">
        <v>25</v>
      </c>
      <c r="F98" t="s">
        <v>20969</v>
      </c>
      <c r="G98">
        <v>1</v>
      </c>
      <c r="H98">
        <f>COUNTIF(B:B,Query1[[#This Row],[ArticleCode]])</f>
        <v>1</v>
      </c>
      <c r="I98" t="e">
        <f>VLOOKUP(Query1[[#This Row],[ArticleCode]],#REF!,1,FALSE)</f>
        <v>#REF!</v>
      </c>
      <c r="J98" t="str">
        <f>CONCATENATE(Query1[[#This Row],[EANCode]]," - ",Query1[[#This Row],[Quantity]],Query1[[#This Row],[UnitCode]]," - ",Query1[[#This Row],[UNIT in SAP]])</f>
        <v xml:space="preserve">5413470261409 - 25STK - </v>
      </c>
    </row>
    <row r="99" spans="1:11" x14ac:dyDescent="0.2">
      <c r="A99" t="str">
        <f>CONCATENATE(Query1[[#This Row],[ArticleCode]],"_",Query1[[#This Row],[countif]])</f>
        <v>00047816_1</v>
      </c>
      <c r="B99" t="s">
        <v>506</v>
      </c>
      <c r="C99" t="s">
        <v>21212</v>
      </c>
      <c r="D99" t="s">
        <v>21213</v>
      </c>
      <c r="E99">
        <v>25</v>
      </c>
      <c r="F99" t="s">
        <v>20969</v>
      </c>
      <c r="G99">
        <v>1</v>
      </c>
      <c r="H99">
        <f>COUNTIF(B:B,Query1[[#This Row],[ArticleCode]])</f>
        <v>1</v>
      </c>
      <c r="I99" t="e">
        <f>VLOOKUP(Query1[[#This Row],[ArticleCode]],#REF!,1,FALSE)</f>
        <v>#REF!</v>
      </c>
      <c r="J99" t="str">
        <f>CONCATENATE(Query1[[#This Row],[EANCode]]," - ",Query1[[#This Row],[Quantity]],Query1[[#This Row],[UnitCode]]," - ",Query1[[#This Row],[UNIT in SAP]])</f>
        <v>5413470252179 - 25STK - CAR</v>
      </c>
      <c r="K99" t="s">
        <v>20984</v>
      </c>
    </row>
    <row r="100" spans="1:11" x14ac:dyDescent="0.2">
      <c r="A100" t="str">
        <f>CONCATENATE(Query1[[#This Row],[ArticleCode]],"_",Query1[[#This Row],[countif]])</f>
        <v>00047818_1</v>
      </c>
      <c r="B100" t="s">
        <v>508</v>
      </c>
      <c r="C100" t="s">
        <v>21214</v>
      </c>
      <c r="D100" t="s">
        <v>21215</v>
      </c>
      <c r="E100">
        <v>25</v>
      </c>
      <c r="F100" t="s">
        <v>20969</v>
      </c>
      <c r="G100">
        <v>1</v>
      </c>
      <c r="H100">
        <f>COUNTIF(B:B,Query1[[#This Row],[ArticleCode]])</f>
        <v>1</v>
      </c>
      <c r="I100" t="e">
        <f>VLOOKUP(Query1[[#This Row],[ArticleCode]],#REF!,1,FALSE)</f>
        <v>#REF!</v>
      </c>
      <c r="J100" t="str">
        <f>CONCATENATE(Query1[[#This Row],[EANCode]]," - ",Query1[[#This Row],[Quantity]],Query1[[#This Row],[UnitCode]]," - ",Query1[[#This Row],[UNIT in SAP]])</f>
        <v>5413470252186 - 25STK - CAR</v>
      </c>
      <c r="K100" t="s">
        <v>20984</v>
      </c>
    </row>
    <row r="101" spans="1:11" hidden="1" x14ac:dyDescent="0.2">
      <c r="A101" t="str">
        <f>CONCATENATE(Query1[[#This Row],[ArticleCode]],"_",Query1[[#This Row],[countif]])</f>
        <v>00047823_1</v>
      </c>
      <c r="B101" t="s">
        <v>21216</v>
      </c>
      <c r="C101" t="s">
        <v>21217</v>
      </c>
      <c r="D101" t="s">
        <v>21218</v>
      </c>
      <c r="E101">
        <v>25</v>
      </c>
      <c r="F101" t="s">
        <v>20969</v>
      </c>
      <c r="G101">
        <v>1</v>
      </c>
      <c r="H101">
        <f>COUNTIF(B:B,Query1[[#This Row],[ArticleCode]])</f>
        <v>1</v>
      </c>
      <c r="I101" t="e">
        <f>VLOOKUP(Query1[[#This Row],[ArticleCode]],#REF!,1,FALSE)</f>
        <v>#REF!</v>
      </c>
      <c r="J101" t="str">
        <f>CONCATENATE(Query1[[#This Row],[EANCode]]," - ",Query1[[#This Row],[Quantity]],Query1[[#This Row],[UnitCode]]," - ",Query1[[#This Row],[UNIT in SAP]])</f>
        <v xml:space="preserve">5413470261416 - 25STK - </v>
      </c>
    </row>
    <row r="102" spans="1:11" x14ac:dyDescent="0.2">
      <c r="A102" t="str">
        <f>CONCATENATE(Query1[[#This Row],[ArticleCode]],"_",Query1[[#This Row],[countif]])</f>
        <v>00047831_1</v>
      </c>
      <c r="B102" t="s">
        <v>516</v>
      </c>
      <c r="C102" t="s">
        <v>21219</v>
      </c>
      <c r="D102" t="s">
        <v>21220</v>
      </c>
      <c r="E102">
        <v>25</v>
      </c>
      <c r="F102" t="s">
        <v>20969</v>
      </c>
      <c r="G102">
        <v>1</v>
      </c>
      <c r="H102">
        <f>COUNTIF(B:B,Query1[[#This Row],[ArticleCode]])</f>
        <v>1</v>
      </c>
      <c r="I102" t="e">
        <f>VLOOKUP(Query1[[#This Row],[ArticleCode]],#REF!,1,FALSE)</f>
        <v>#REF!</v>
      </c>
      <c r="J102" t="str">
        <f>CONCATENATE(Query1[[#This Row],[EANCode]]," - ",Query1[[#This Row],[Quantity]],Query1[[#This Row],[UnitCode]]," - ",Query1[[#This Row],[UNIT in SAP]])</f>
        <v>5413470252254 - 25STK - CAR</v>
      </c>
      <c r="K102" t="s">
        <v>20984</v>
      </c>
    </row>
    <row r="103" spans="1:11" hidden="1" x14ac:dyDescent="0.2">
      <c r="A103" t="str">
        <f>CONCATENATE(Query1[[#This Row],[ArticleCode]],"_",Query1[[#This Row],[countif]])</f>
        <v>00047833_1</v>
      </c>
      <c r="B103" t="s">
        <v>21221</v>
      </c>
      <c r="C103" t="s">
        <v>21222</v>
      </c>
      <c r="D103" t="s">
        <v>21223</v>
      </c>
      <c r="E103">
        <v>25</v>
      </c>
      <c r="F103" t="s">
        <v>20969</v>
      </c>
      <c r="G103">
        <v>1</v>
      </c>
      <c r="H103">
        <f>COUNTIF(B:B,Query1[[#This Row],[ArticleCode]])</f>
        <v>1</v>
      </c>
      <c r="I103" t="e">
        <f>VLOOKUP(Query1[[#This Row],[ArticleCode]],#REF!,1,FALSE)</f>
        <v>#REF!</v>
      </c>
      <c r="J103" t="str">
        <f>CONCATENATE(Query1[[#This Row],[EANCode]]," - ",Query1[[#This Row],[Quantity]],Query1[[#This Row],[UnitCode]]," - ",Query1[[#This Row],[UNIT in SAP]])</f>
        <v xml:space="preserve">5413470261423 - 25STK - </v>
      </c>
    </row>
    <row r="104" spans="1:11" x14ac:dyDescent="0.2">
      <c r="A104" t="str">
        <f>CONCATENATE(Query1[[#This Row],[ArticleCode]],"_",Query1[[#This Row],[countif]])</f>
        <v>00047841_1</v>
      </c>
      <c r="B104" t="s">
        <v>522</v>
      </c>
      <c r="C104" t="s">
        <v>21224</v>
      </c>
      <c r="D104" t="s">
        <v>21225</v>
      </c>
      <c r="E104">
        <v>25</v>
      </c>
      <c r="F104" t="s">
        <v>20969</v>
      </c>
      <c r="G104">
        <v>1</v>
      </c>
      <c r="H104">
        <f>COUNTIF(B:B,Query1[[#This Row],[ArticleCode]])</f>
        <v>1</v>
      </c>
      <c r="I104" t="e">
        <f>VLOOKUP(Query1[[#This Row],[ArticleCode]],#REF!,1,FALSE)</f>
        <v>#REF!</v>
      </c>
      <c r="J104" t="str">
        <f>CONCATENATE(Query1[[#This Row],[EANCode]]," - ",Query1[[#This Row],[Quantity]],Query1[[#This Row],[UnitCode]]," - ",Query1[[#This Row],[UNIT in SAP]])</f>
        <v>5413470252308 - 25STK - CAR</v>
      </c>
      <c r="K104" t="s">
        <v>20984</v>
      </c>
    </row>
    <row r="105" spans="1:11" x14ac:dyDescent="0.2">
      <c r="A105" t="str">
        <f>CONCATENATE(Query1[[#This Row],[ArticleCode]],"_",Query1[[#This Row],[countif]])</f>
        <v>00047846_1</v>
      </c>
      <c r="B105" t="s">
        <v>524</v>
      </c>
      <c r="C105" t="s">
        <v>21226</v>
      </c>
      <c r="D105" t="s">
        <v>21227</v>
      </c>
      <c r="E105">
        <v>25</v>
      </c>
      <c r="F105" t="s">
        <v>20969</v>
      </c>
      <c r="G105">
        <v>1</v>
      </c>
      <c r="H105">
        <f>COUNTIF(B:B,Query1[[#This Row],[ArticleCode]])</f>
        <v>1</v>
      </c>
      <c r="I105" t="e">
        <f>VLOOKUP(Query1[[#This Row],[ArticleCode]],#REF!,1,FALSE)</f>
        <v>#REF!</v>
      </c>
      <c r="J105" t="str">
        <f>CONCATENATE(Query1[[#This Row],[EANCode]]," - ",Query1[[#This Row],[Quantity]],Query1[[#This Row],[UnitCode]]," - ",Query1[[#This Row],[UNIT in SAP]])</f>
        <v>5413470252315 - 25STK - CAR</v>
      </c>
      <c r="K105" t="s">
        <v>20984</v>
      </c>
    </row>
    <row r="106" spans="1:11" x14ac:dyDescent="0.2">
      <c r="A106" t="str">
        <f>CONCATENATE(Query1[[#This Row],[ArticleCode]],"_",Query1[[#This Row],[countif]])</f>
        <v>00048511_1</v>
      </c>
      <c r="B106" t="s">
        <v>480</v>
      </c>
      <c r="C106" t="s">
        <v>21228</v>
      </c>
      <c r="D106" t="s">
        <v>21229</v>
      </c>
      <c r="E106">
        <v>25</v>
      </c>
      <c r="F106" t="s">
        <v>20969</v>
      </c>
      <c r="G106">
        <v>1</v>
      </c>
      <c r="H106">
        <f>COUNTIF(B:B,Query1[[#This Row],[ArticleCode]])</f>
        <v>1</v>
      </c>
      <c r="I106" t="e">
        <f>VLOOKUP(Query1[[#This Row],[ArticleCode]],#REF!,1,FALSE)</f>
        <v>#REF!</v>
      </c>
      <c r="J106" t="str">
        <f>CONCATENATE(Query1[[#This Row],[EANCode]]," - ",Query1[[#This Row],[Quantity]],Query1[[#This Row],[UnitCode]]," - ",Query1[[#This Row],[UNIT in SAP]])</f>
        <v>5413470252353 - 25STK - CAR</v>
      </c>
      <c r="K106" t="s">
        <v>20984</v>
      </c>
    </row>
    <row r="107" spans="1:11" hidden="1" x14ac:dyDescent="0.2">
      <c r="A107" t="str">
        <f>CONCATENATE(Query1[[#This Row],[ArticleCode]],"_",Query1[[#This Row],[countif]])</f>
        <v>00048513_1</v>
      </c>
      <c r="B107" t="s">
        <v>21230</v>
      </c>
      <c r="C107" t="s">
        <v>21231</v>
      </c>
      <c r="D107" t="s">
        <v>21232</v>
      </c>
      <c r="E107">
        <v>25</v>
      </c>
      <c r="F107" t="s">
        <v>20969</v>
      </c>
      <c r="G107">
        <v>1</v>
      </c>
      <c r="H107">
        <f>COUNTIF(B:B,Query1[[#This Row],[ArticleCode]])</f>
        <v>1</v>
      </c>
      <c r="I107" t="e">
        <f>VLOOKUP(Query1[[#This Row],[ArticleCode]],#REF!,1,FALSE)</f>
        <v>#REF!</v>
      </c>
      <c r="J107" t="str">
        <f>CONCATENATE(Query1[[#This Row],[EANCode]]," - ",Query1[[#This Row],[Quantity]],Query1[[#This Row],[UnitCode]]," - ",Query1[[#This Row],[UNIT in SAP]])</f>
        <v xml:space="preserve">5413470261430 - 25STK - </v>
      </c>
    </row>
    <row r="108" spans="1:11" x14ac:dyDescent="0.2">
      <c r="A108" t="str">
        <f>CONCATENATE(Query1[[#This Row],[ArticleCode]],"_",Query1[[#This Row],[countif]])</f>
        <v>00048516_1</v>
      </c>
      <c r="B108" t="s">
        <v>482</v>
      </c>
      <c r="C108" t="s">
        <v>21233</v>
      </c>
      <c r="D108" t="s">
        <v>21234</v>
      </c>
      <c r="E108">
        <v>25</v>
      </c>
      <c r="F108" t="s">
        <v>20969</v>
      </c>
      <c r="G108">
        <v>1</v>
      </c>
      <c r="H108">
        <f>COUNTIF(B:B,Query1[[#This Row],[ArticleCode]])</f>
        <v>1</v>
      </c>
      <c r="I108" t="e">
        <f>VLOOKUP(Query1[[#This Row],[ArticleCode]],#REF!,1,FALSE)</f>
        <v>#REF!</v>
      </c>
      <c r="J108" t="str">
        <f>CONCATENATE(Query1[[#This Row],[EANCode]]," - ",Query1[[#This Row],[Quantity]],Query1[[#This Row],[UnitCode]]," - ",Query1[[#This Row],[UNIT in SAP]])</f>
        <v>5413470252360 - 25STK - CAR</v>
      </c>
      <c r="K108" t="s">
        <v>20984</v>
      </c>
    </row>
    <row r="109" spans="1:11" x14ac:dyDescent="0.2">
      <c r="A109" t="str">
        <f>CONCATENATE(Query1[[#This Row],[ArticleCode]],"_",Query1[[#This Row],[countif]])</f>
        <v>00048518_1</v>
      </c>
      <c r="B109" t="s">
        <v>484</v>
      </c>
      <c r="C109" t="s">
        <v>21235</v>
      </c>
      <c r="D109" t="s">
        <v>21236</v>
      </c>
      <c r="E109">
        <v>25</v>
      </c>
      <c r="F109" t="s">
        <v>20969</v>
      </c>
      <c r="G109">
        <v>1</v>
      </c>
      <c r="H109">
        <f>COUNTIF(B:B,Query1[[#This Row],[ArticleCode]])</f>
        <v>1</v>
      </c>
      <c r="I109" t="e">
        <f>VLOOKUP(Query1[[#This Row],[ArticleCode]],#REF!,1,FALSE)</f>
        <v>#REF!</v>
      </c>
      <c r="J109" t="str">
        <f>CONCATENATE(Query1[[#This Row],[EANCode]]," - ",Query1[[#This Row],[Quantity]],Query1[[#This Row],[UnitCode]]," - ",Query1[[#This Row],[UNIT in SAP]])</f>
        <v>5413470252377 - 25STK - CAR</v>
      </c>
      <c r="K109" t="s">
        <v>20984</v>
      </c>
    </row>
    <row r="110" spans="1:11" x14ac:dyDescent="0.2">
      <c r="A110" t="str">
        <f>CONCATENATE(Query1[[#This Row],[ArticleCode]],"_",Query1[[#This Row],[countif]])</f>
        <v>00048521_1</v>
      </c>
      <c r="B110" t="s">
        <v>486</v>
      </c>
      <c r="C110" t="s">
        <v>21237</v>
      </c>
      <c r="D110" t="s">
        <v>21238</v>
      </c>
      <c r="E110">
        <v>25</v>
      </c>
      <c r="F110" t="s">
        <v>20969</v>
      </c>
      <c r="G110">
        <v>1</v>
      </c>
      <c r="H110">
        <f>COUNTIF(B:B,Query1[[#This Row],[ArticleCode]])</f>
        <v>1</v>
      </c>
      <c r="I110" t="e">
        <f>VLOOKUP(Query1[[#This Row],[ArticleCode]],#REF!,1,FALSE)</f>
        <v>#REF!</v>
      </c>
      <c r="J110" t="str">
        <f>CONCATENATE(Query1[[#This Row],[EANCode]]," - ",Query1[[#This Row],[Quantity]],Query1[[#This Row],[UnitCode]]," - ",Query1[[#This Row],[UNIT in SAP]])</f>
        <v>5413470252391 - 25STK - CAR</v>
      </c>
      <c r="K110" t="s">
        <v>20984</v>
      </c>
    </row>
    <row r="111" spans="1:11" hidden="1" x14ac:dyDescent="0.2">
      <c r="A111" t="str">
        <f>CONCATENATE(Query1[[#This Row],[ArticleCode]],"_",Query1[[#This Row],[countif]])</f>
        <v>00048523_1</v>
      </c>
      <c r="B111" t="s">
        <v>21239</v>
      </c>
      <c r="C111" t="s">
        <v>21240</v>
      </c>
      <c r="D111" t="s">
        <v>21241</v>
      </c>
      <c r="E111">
        <v>25</v>
      </c>
      <c r="F111" t="s">
        <v>20969</v>
      </c>
      <c r="G111">
        <v>1</v>
      </c>
      <c r="H111">
        <f>COUNTIF(B:B,Query1[[#This Row],[ArticleCode]])</f>
        <v>1</v>
      </c>
      <c r="I111" t="e">
        <f>VLOOKUP(Query1[[#This Row],[ArticleCode]],#REF!,1,FALSE)</f>
        <v>#REF!</v>
      </c>
      <c r="J111" t="str">
        <f>CONCATENATE(Query1[[#This Row],[EANCode]]," - ",Query1[[#This Row],[Quantity]],Query1[[#This Row],[UnitCode]]," - ",Query1[[#This Row],[UNIT in SAP]])</f>
        <v xml:space="preserve">5413470261447 - 25STK - </v>
      </c>
    </row>
    <row r="112" spans="1:11" x14ac:dyDescent="0.2">
      <c r="A112" t="str">
        <f>CONCATENATE(Query1[[#This Row],[ArticleCode]],"_",Query1[[#This Row],[countif]])</f>
        <v>00048526_1</v>
      </c>
      <c r="B112" t="s">
        <v>488</v>
      </c>
      <c r="C112" t="s">
        <v>21242</v>
      </c>
      <c r="D112" t="s">
        <v>21243</v>
      </c>
      <c r="E112">
        <v>25</v>
      </c>
      <c r="F112" t="s">
        <v>20969</v>
      </c>
      <c r="G112">
        <v>1</v>
      </c>
      <c r="H112">
        <f>COUNTIF(B:B,Query1[[#This Row],[ArticleCode]])</f>
        <v>1</v>
      </c>
      <c r="I112" t="e">
        <f>VLOOKUP(Query1[[#This Row],[ArticleCode]],#REF!,1,FALSE)</f>
        <v>#REF!</v>
      </c>
      <c r="J112" t="str">
        <f>CONCATENATE(Query1[[#This Row],[EANCode]]," - ",Query1[[#This Row],[Quantity]],Query1[[#This Row],[UnitCode]]," - ",Query1[[#This Row],[UNIT in SAP]])</f>
        <v>5413470252407 - 25STK - CAR</v>
      </c>
      <c r="K112" t="s">
        <v>20984</v>
      </c>
    </row>
    <row r="113" spans="1:11" x14ac:dyDescent="0.2">
      <c r="A113" t="str">
        <f>CONCATENATE(Query1[[#This Row],[ArticleCode]],"_",Query1[[#This Row],[countif]])</f>
        <v>00048528_1</v>
      </c>
      <c r="B113" t="s">
        <v>490</v>
      </c>
      <c r="C113" t="s">
        <v>21244</v>
      </c>
      <c r="D113" t="s">
        <v>21245</v>
      </c>
      <c r="E113">
        <v>25</v>
      </c>
      <c r="F113" t="s">
        <v>20969</v>
      </c>
      <c r="G113">
        <v>1</v>
      </c>
      <c r="H113">
        <f>COUNTIF(B:B,Query1[[#This Row],[ArticleCode]])</f>
        <v>1</v>
      </c>
      <c r="I113" t="e">
        <f>VLOOKUP(Query1[[#This Row],[ArticleCode]],#REF!,1,FALSE)</f>
        <v>#REF!</v>
      </c>
      <c r="J113" t="str">
        <f>CONCATENATE(Query1[[#This Row],[EANCode]]," - ",Query1[[#This Row],[Quantity]],Query1[[#This Row],[UnitCode]]," - ",Query1[[#This Row],[UNIT in SAP]])</f>
        <v>5413470252414 - 25STK - CAR</v>
      </c>
      <c r="K113" t="s">
        <v>20984</v>
      </c>
    </row>
    <row r="114" spans="1:11" x14ac:dyDescent="0.2">
      <c r="A114" t="str">
        <f>CONCATENATE(Query1[[#This Row],[ArticleCode]],"_",Query1[[#This Row],[countif]])</f>
        <v>00048531_1</v>
      </c>
      <c r="B114" t="s">
        <v>492</v>
      </c>
      <c r="C114" t="s">
        <v>21246</v>
      </c>
      <c r="D114" t="s">
        <v>21247</v>
      </c>
      <c r="E114">
        <v>25</v>
      </c>
      <c r="F114" t="s">
        <v>20969</v>
      </c>
      <c r="G114">
        <v>1</v>
      </c>
      <c r="H114">
        <f>COUNTIF(B:B,Query1[[#This Row],[ArticleCode]])</f>
        <v>1</v>
      </c>
      <c r="I114" t="e">
        <f>VLOOKUP(Query1[[#This Row],[ArticleCode]],#REF!,1,FALSE)</f>
        <v>#REF!</v>
      </c>
      <c r="J114" t="str">
        <f>CONCATENATE(Query1[[#This Row],[EANCode]]," - ",Query1[[#This Row],[Quantity]],Query1[[#This Row],[UnitCode]]," - ",Query1[[#This Row],[UNIT in SAP]])</f>
        <v>5413470252438 - 25STK - CAR</v>
      </c>
      <c r="K114" t="s">
        <v>20984</v>
      </c>
    </row>
    <row r="115" spans="1:11" hidden="1" x14ac:dyDescent="0.2">
      <c r="A115" t="str">
        <f>CONCATENATE(Query1[[#This Row],[ArticleCode]],"_",Query1[[#This Row],[countif]])</f>
        <v>00048533_1</v>
      </c>
      <c r="B115" t="s">
        <v>21248</v>
      </c>
      <c r="C115" t="s">
        <v>21249</v>
      </c>
      <c r="D115" t="s">
        <v>21250</v>
      </c>
      <c r="E115">
        <v>25</v>
      </c>
      <c r="F115" t="s">
        <v>20969</v>
      </c>
      <c r="G115">
        <v>1</v>
      </c>
      <c r="H115">
        <f>COUNTIF(B:B,Query1[[#This Row],[ArticleCode]])</f>
        <v>1</v>
      </c>
      <c r="I115" t="e">
        <f>VLOOKUP(Query1[[#This Row],[ArticleCode]],#REF!,1,FALSE)</f>
        <v>#REF!</v>
      </c>
      <c r="J115" t="str">
        <f>CONCATENATE(Query1[[#This Row],[EANCode]]," - ",Query1[[#This Row],[Quantity]],Query1[[#This Row],[UnitCode]]," - ",Query1[[#This Row],[UNIT in SAP]])</f>
        <v xml:space="preserve">5413470261454 - 25STK - </v>
      </c>
    </row>
    <row r="116" spans="1:11" x14ac:dyDescent="0.2">
      <c r="A116" t="str">
        <f>CONCATENATE(Query1[[#This Row],[ArticleCode]],"_",Query1[[#This Row],[countif]])</f>
        <v>00048536_1</v>
      </c>
      <c r="B116" t="s">
        <v>494</v>
      </c>
      <c r="C116" t="s">
        <v>21251</v>
      </c>
      <c r="D116" t="s">
        <v>21252</v>
      </c>
      <c r="E116">
        <v>25</v>
      </c>
      <c r="F116" t="s">
        <v>20969</v>
      </c>
      <c r="G116">
        <v>1</v>
      </c>
      <c r="H116">
        <f>COUNTIF(B:B,Query1[[#This Row],[ArticleCode]])</f>
        <v>1</v>
      </c>
      <c r="I116" t="e">
        <f>VLOOKUP(Query1[[#This Row],[ArticleCode]],#REF!,1,FALSE)</f>
        <v>#REF!</v>
      </c>
      <c r="J116" t="str">
        <f>CONCATENATE(Query1[[#This Row],[EANCode]]," - ",Query1[[#This Row],[Quantity]],Query1[[#This Row],[UnitCode]]," - ",Query1[[#This Row],[UNIT in SAP]])</f>
        <v>5413470252445 - 25STK - CAR</v>
      </c>
      <c r="K116" t="s">
        <v>20984</v>
      </c>
    </row>
    <row r="117" spans="1:11" x14ac:dyDescent="0.2">
      <c r="A117" t="str">
        <f>CONCATENATE(Query1[[#This Row],[ArticleCode]],"_",Query1[[#This Row],[countif]])</f>
        <v>00048538_1</v>
      </c>
      <c r="B117" t="s">
        <v>496</v>
      </c>
      <c r="C117" t="s">
        <v>21253</v>
      </c>
      <c r="D117" t="s">
        <v>21254</v>
      </c>
      <c r="E117">
        <v>25</v>
      </c>
      <c r="F117" t="s">
        <v>20969</v>
      </c>
      <c r="G117">
        <v>1</v>
      </c>
      <c r="H117">
        <f>COUNTIF(B:B,Query1[[#This Row],[ArticleCode]])</f>
        <v>1</v>
      </c>
      <c r="I117" t="e">
        <f>VLOOKUP(Query1[[#This Row],[ArticleCode]],#REF!,1,FALSE)</f>
        <v>#REF!</v>
      </c>
      <c r="J117" t="str">
        <f>CONCATENATE(Query1[[#This Row],[EANCode]]," - ",Query1[[#This Row],[Quantity]],Query1[[#This Row],[UnitCode]]," - ",Query1[[#This Row],[UNIT in SAP]])</f>
        <v>5413470252469 - 25STK - CAR</v>
      </c>
      <c r="K117" t="s">
        <v>20984</v>
      </c>
    </row>
    <row r="118" spans="1:11" x14ac:dyDescent="0.2">
      <c r="A118" t="str">
        <f>CONCATENATE(Query1[[#This Row],[ArticleCode]],"_",Query1[[#This Row],[countif]])</f>
        <v>00048541_1</v>
      </c>
      <c r="B118" t="s">
        <v>498</v>
      </c>
      <c r="C118" t="s">
        <v>21255</v>
      </c>
      <c r="D118" t="s">
        <v>21256</v>
      </c>
      <c r="E118">
        <v>25</v>
      </c>
      <c r="F118" t="s">
        <v>20969</v>
      </c>
      <c r="G118">
        <v>1</v>
      </c>
      <c r="H118">
        <f>COUNTIF(B:B,Query1[[#This Row],[ArticleCode]])</f>
        <v>1</v>
      </c>
      <c r="I118" t="e">
        <f>VLOOKUP(Query1[[#This Row],[ArticleCode]],#REF!,1,FALSE)</f>
        <v>#REF!</v>
      </c>
      <c r="J118" t="str">
        <f>CONCATENATE(Query1[[#This Row],[EANCode]]," - ",Query1[[#This Row],[Quantity]],Query1[[#This Row],[UnitCode]]," - ",Query1[[#This Row],[UNIT in SAP]])</f>
        <v>5413470252483 - 25STK - CAR</v>
      </c>
      <c r="K118" t="s">
        <v>20984</v>
      </c>
    </row>
    <row r="119" spans="1:11" x14ac:dyDescent="0.2">
      <c r="A119" t="str">
        <f>CONCATENATE(Query1[[#This Row],[ArticleCode]],"_",Query1[[#This Row],[countif]])</f>
        <v>00048546_1</v>
      </c>
      <c r="B119" t="s">
        <v>500</v>
      </c>
      <c r="C119" t="s">
        <v>21257</v>
      </c>
      <c r="D119" t="s">
        <v>21258</v>
      </c>
      <c r="E119">
        <v>25</v>
      </c>
      <c r="F119" t="s">
        <v>20969</v>
      </c>
      <c r="G119">
        <v>1</v>
      </c>
      <c r="H119">
        <f>COUNTIF(B:B,Query1[[#This Row],[ArticleCode]])</f>
        <v>1</v>
      </c>
      <c r="I119" t="e">
        <f>VLOOKUP(Query1[[#This Row],[ArticleCode]],#REF!,1,FALSE)</f>
        <v>#REF!</v>
      </c>
      <c r="J119" t="str">
        <f>CONCATENATE(Query1[[#This Row],[EANCode]]," - ",Query1[[#This Row],[Quantity]],Query1[[#This Row],[UnitCode]]," - ",Query1[[#This Row],[UNIT in SAP]])</f>
        <v>5413470252490 - 25STK - CAR</v>
      </c>
      <c r="K119" t="s">
        <v>20984</v>
      </c>
    </row>
    <row r="120" spans="1:11" x14ac:dyDescent="0.2">
      <c r="A120" t="str">
        <f>CONCATENATE(Query1[[#This Row],[ArticleCode]],"_",Query1[[#This Row],[countif]])</f>
        <v>00048548_1</v>
      </c>
      <c r="B120" t="s">
        <v>502</v>
      </c>
      <c r="C120" t="s">
        <v>21259</v>
      </c>
      <c r="D120" t="s">
        <v>21260</v>
      </c>
      <c r="E120">
        <v>25</v>
      </c>
      <c r="F120" t="s">
        <v>20969</v>
      </c>
      <c r="G120">
        <v>1</v>
      </c>
      <c r="H120">
        <f>COUNTIF(B:B,Query1[[#This Row],[ArticleCode]])</f>
        <v>1</v>
      </c>
      <c r="I120" t="e">
        <f>VLOOKUP(Query1[[#This Row],[ArticleCode]],#REF!,1,FALSE)</f>
        <v>#REF!</v>
      </c>
      <c r="J120" t="str">
        <f>CONCATENATE(Query1[[#This Row],[EANCode]]," - ",Query1[[#This Row],[Quantity]],Query1[[#This Row],[UnitCode]]," - ",Query1[[#This Row],[UNIT in SAP]])</f>
        <v>5413470252513 - 25STK - CAR</v>
      </c>
      <c r="K120" t="s">
        <v>20984</v>
      </c>
    </row>
    <row r="121" spans="1:11" hidden="1" x14ac:dyDescent="0.2">
      <c r="A121" t="str">
        <f>CONCATENATE(Query1[[#This Row],[ArticleCode]],"_",Query1[[#This Row],[countif]])</f>
        <v>00048611_1</v>
      </c>
      <c r="B121" t="s">
        <v>21261</v>
      </c>
      <c r="C121" t="s">
        <v>21262</v>
      </c>
      <c r="D121" t="s">
        <v>21263</v>
      </c>
      <c r="E121">
        <v>25</v>
      </c>
      <c r="F121" t="s">
        <v>20969</v>
      </c>
      <c r="G121">
        <v>1</v>
      </c>
      <c r="H121">
        <f>COUNTIF(B:B,Query1[[#This Row],[ArticleCode]])</f>
        <v>1</v>
      </c>
      <c r="I121" t="e">
        <f>VLOOKUP(Query1[[#This Row],[ArticleCode]],#REF!,1,FALSE)</f>
        <v>#REF!</v>
      </c>
      <c r="J121" t="str">
        <f>CONCATENATE(Query1[[#This Row],[EANCode]]," - ",Query1[[#This Row],[Quantity]],Query1[[#This Row],[UnitCode]]," - ",Query1[[#This Row],[UNIT in SAP]])</f>
        <v xml:space="preserve">5413470252537 - 25STK - </v>
      </c>
    </row>
    <row r="122" spans="1:11" hidden="1" x14ac:dyDescent="0.2">
      <c r="A122" t="str">
        <f>CONCATENATE(Query1[[#This Row],[ArticleCode]],"_",Query1[[#This Row],[countif]])</f>
        <v>00048616_1</v>
      </c>
      <c r="B122" t="s">
        <v>21264</v>
      </c>
      <c r="C122" t="s">
        <v>21265</v>
      </c>
      <c r="D122" t="s">
        <v>21266</v>
      </c>
      <c r="E122">
        <v>25</v>
      </c>
      <c r="F122" t="s">
        <v>20969</v>
      </c>
      <c r="G122">
        <v>1</v>
      </c>
      <c r="H122">
        <f>COUNTIF(B:B,Query1[[#This Row],[ArticleCode]])</f>
        <v>1</v>
      </c>
      <c r="I122" t="e">
        <f>VLOOKUP(Query1[[#This Row],[ArticleCode]],#REF!,1,FALSE)</f>
        <v>#REF!</v>
      </c>
      <c r="J122" t="str">
        <f>CONCATENATE(Query1[[#This Row],[EANCode]]," - ",Query1[[#This Row],[Quantity]],Query1[[#This Row],[UnitCode]]," - ",Query1[[#This Row],[UNIT in SAP]])</f>
        <v xml:space="preserve">5413470252544 - 25STK - </v>
      </c>
    </row>
    <row r="123" spans="1:11" hidden="1" x14ac:dyDescent="0.2">
      <c r="A123" t="str">
        <f>CONCATENATE(Query1[[#This Row],[ArticleCode]],"_",Query1[[#This Row],[countif]])</f>
        <v>00048618_1</v>
      </c>
      <c r="B123" t="s">
        <v>21267</v>
      </c>
      <c r="C123" t="s">
        <v>21268</v>
      </c>
      <c r="D123" t="s">
        <v>21269</v>
      </c>
      <c r="E123">
        <v>25</v>
      </c>
      <c r="F123" t="s">
        <v>20969</v>
      </c>
      <c r="G123">
        <v>1</v>
      </c>
      <c r="H123">
        <f>COUNTIF(B:B,Query1[[#This Row],[ArticleCode]])</f>
        <v>1</v>
      </c>
      <c r="I123" t="e">
        <f>VLOOKUP(Query1[[#This Row],[ArticleCode]],#REF!,1,FALSE)</f>
        <v>#REF!</v>
      </c>
      <c r="J123" t="str">
        <f>CONCATENATE(Query1[[#This Row],[EANCode]]," - ",Query1[[#This Row],[Quantity]],Query1[[#This Row],[UnitCode]]," - ",Query1[[#This Row],[UNIT in SAP]])</f>
        <v xml:space="preserve">5413470252551 - 25STK - </v>
      </c>
    </row>
    <row r="124" spans="1:11" hidden="1" x14ac:dyDescent="0.2">
      <c r="A124" t="str">
        <f>CONCATENATE(Query1[[#This Row],[ArticleCode]],"_",Query1[[#This Row],[countif]])</f>
        <v>00048621_1</v>
      </c>
      <c r="B124" t="s">
        <v>21270</v>
      </c>
      <c r="C124" t="s">
        <v>21271</v>
      </c>
      <c r="D124" t="s">
        <v>21272</v>
      </c>
      <c r="E124">
        <v>25</v>
      </c>
      <c r="F124" t="s">
        <v>20969</v>
      </c>
      <c r="G124">
        <v>1</v>
      </c>
      <c r="H124">
        <f>COUNTIF(B:B,Query1[[#This Row],[ArticleCode]])</f>
        <v>1</v>
      </c>
      <c r="I124" t="e">
        <f>VLOOKUP(Query1[[#This Row],[ArticleCode]],#REF!,1,FALSE)</f>
        <v>#REF!</v>
      </c>
      <c r="J124" t="str">
        <f>CONCATENATE(Query1[[#This Row],[EANCode]]," - ",Query1[[#This Row],[Quantity]],Query1[[#This Row],[UnitCode]]," - ",Query1[[#This Row],[UNIT in SAP]])</f>
        <v xml:space="preserve">5413470252575 - 25STK - </v>
      </c>
    </row>
    <row r="125" spans="1:11" hidden="1" x14ac:dyDescent="0.2">
      <c r="A125" t="str">
        <f>CONCATENATE(Query1[[#This Row],[ArticleCode]],"_",Query1[[#This Row],[countif]])</f>
        <v>00048626_1</v>
      </c>
      <c r="B125" t="s">
        <v>21273</v>
      </c>
      <c r="C125" t="s">
        <v>21274</v>
      </c>
      <c r="D125" t="s">
        <v>21275</v>
      </c>
      <c r="E125">
        <v>25</v>
      </c>
      <c r="F125" t="s">
        <v>20969</v>
      </c>
      <c r="G125">
        <v>1</v>
      </c>
      <c r="H125">
        <f>COUNTIF(B:B,Query1[[#This Row],[ArticleCode]])</f>
        <v>1</v>
      </c>
      <c r="I125" t="e">
        <f>VLOOKUP(Query1[[#This Row],[ArticleCode]],#REF!,1,FALSE)</f>
        <v>#REF!</v>
      </c>
      <c r="J125" t="str">
        <f>CONCATENATE(Query1[[#This Row],[EANCode]]," - ",Query1[[#This Row],[Quantity]],Query1[[#This Row],[UnitCode]]," - ",Query1[[#This Row],[UNIT in SAP]])</f>
        <v xml:space="preserve">5413470252582 - 25STK - </v>
      </c>
    </row>
    <row r="126" spans="1:11" hidden="1" x14ac:dyDescent="0.2">
      <c r="A126" t="str">
        <f>CONCATENATE(Query1[[#This Row],[ArticleCode]],"_",Query1[[#This Row],[countif]])</f>
        <v>00048628_1</v>
      </c>
      <c r="B126" t="s">
        <v>21276</v>
      </c>
      <c r="C126" t="s">
        <v>21277</v>
      </c>
      <c r="D126" t="s">
        <v>21278</v>
      </c>
      <c r="E126">
        <v>25</v>
      </c>
      <c r="F126" t="s">
        <v>20969</v>
      </c>
      <c r="G126">
        <v>1</v>
      </c>
      <c r="H126">
        <f>COUNTIF(B:B,Query1[[#This Row],[ArticleCode]])</f>
        <v>1</v>
      </c>
      <c r="I126" t="e">
        <f>VLOOKUP(Query1[[#This Row],[ArticleCode]],#REF!,1,FALSE)</f>
        <v>#REF!</v>
      </c>
      <c r="J126" t="str">
        <f>CONCATENATE(Query1[[#This Row],[EANCode]]," - ",Query1[[#This Row],[Quantity]],Query1[[#This Row],[UnitCode]]," - ",Query1[[#This Row],[UNIT in SAP]])</f>
        <v xml:space="preserve">5413470252599 - 25STK - </v>
      </c>
    </row>
    <row r="127" spans="1:11" hidden="1" x14ac:dyDescent="0.2">
      <c r="A127" t="str">
        <f>CONCATENATE(Query1[[#This Row],[ArticleCode]],"_",Query1[[#This Row],[countif]])</f>
        <v>00048631_1</v>
      </c>
      <c r="B127" t="s">
        <v>21279</v>
      </c>
      <c r="C127" t="s">
        <v>21280</v>
      </c>
      <c r="D127" t="s">
        <v>21281</v>
      </c>
      <c r="E127">
        <v>25</v>
      </c>
      <c r="F127" t="s">
        <v>20969</v>
      </c>
      <c r="G127">
        <v>1</v>
      </c>
      <c r="H127">
        <f>COUNTIF(B:B,Query1[[#This Row],[ArticleCode]])</f>
        <v>1</v>
      </c>
      <c r="I127" t="e">
        <f>VLOOKUP(Query1[[#This Row],[ArticleCode]],#REF!,1,FALSE)</f>
        <v>#REF!</v>
      </c>
      <c r="J127" t="str">
        <f>CONCATENATE(Query1[[#This Row],[EANCode]]," - ",Query1[[#This Row],[Quantity]],Query1[[#This Row],[UnitCode]]," - ",Query1[[#This Row],[UNIT in SAP]])</f>
        <v xml:space="preserve">5413470252612 - 25STK - </v>
      </c>
    </row>
    <row r="128" spans="1:11" hidden="1" x14ac:dyDescent="0.2">
      <c r="A128" t="str">
        <f>CONCATENATE(Query1[[#This Row],[ArticleCode]],"_",Query1[[#This Row],[countif]])</f>
        <v>00048636_1</v>
      </c>
      <c r="B128" t="s">
        <v>21282</v>
      </c>
      <c r="C128" t="s">
        <v>21283</v>
      </c>
      <c r="D128" t="s">
        <v>21284</v>
      </c>
      <c r="E128">
        <v>25</v>
      </c>
      <c r="F128" t="s">
        <v>20969</v>
      </c>
      <c r="G128">
        <v>1</v>
      </c>
      <c r="H128">
        <f>COUNTIF(B:B,Query1[[#This Row],[ArticleCode]])</f>
        <v>1</v>
      </c>
      <c r="I128" t="e">
        <f>VLOOKUP(Query1[[#This Row],[ArticleCode]],#REF!,1,FALSE)</f>
        <v>#REF!</v>
      </c>
      <c r="J128" t="str">
        <f>CONCATENATE(Query1[[#This Row],[EANCode]]," - ",Query1[[#This Row],[Quantity]],Query1[[#This Row],[UnitCode]]," - ",Query1[[#This Row],[UNIT in SAP]])</f>
        <v xml:space="preserve">5413470252629 - 25STK - </v>
      </c>
    </row>
    <row r="129" spans="1:11" hidden="1" x14ac:dyDescent="0.2">
      <c r="A129" t="str">
        <f>CONCATENATE(Query1[[#This Row],[ArticleCode]],"_",Query1[[#This Row],[countif]])</f>
        <v>00048638_1</v>
      </c>
      <c r="B129" t="s">
        <v>21285</v>
      </c>
      <c r="C129" t="s">
        <v>21286</v>
      </c>
      <c r="D129" t="s">
        <v>21287</v>
      </c>
      <c r="E129">
        <v>25</v>
      </c>
      <c r="F129" t="s">
        <v>20969</v>
      </c>
      <c r="G129">
        <v>1</v>
      </c>
      <c r="H129">
        <f>COUNTIF(B:B,Query1[[#This Row],[ArticleCode]])</f>
        <v>1</v>
      </c>
      <c r="I129" t="e">
        <f>VLOOKUP(Query1[[#This Row],[ArticleCode]],#REF!,1,FALSE)</f>
        <v>#REF!</v>
      </c>
      <c r="J129" t="str">
        <f>CONCATENATE(Query1[[#This Row],[EANCode]]," - ",Query1[[#This Row],[Quantity]],Query1[[#This Row],[UnitCode]]," - ",Query1[[#This Row],[UNIT in SAP]])</f>
        <v xml:space="preserve">5413470252643 - 25STK - </v>
      </c>
    </row>
    <row r="130" spans="1:11" hidden="1" x14ac:dyDescent="0.2">
      <c r="A130" t="str">
        <f>CONCATENATE(Query1[[#This Row],[ArticleCode]],"_",Query1[[#This Row],[countif]])</f>
        <v>00048641_1</v>
      </c>
      <c r="B130" t="s">
        <v>21288</v>
      </c>
      <c r="C130" t="s">
        <v>21289</v>
      </c>
      <c r="D130" t="s">
        <v>21290</v>
      </c>
      <c r="E130">
        <v>25</v>
      </c>
      <c r="F130" t="s">
        <v>20969</v>
      </c>
      <c r="G130">
        <v>1</v>
      </c>
      <c r="H130">
        <f>COUNTIF(B:B,Query1[[#This Row],[ArticleCode]])</f>
        <v>1</v>
      </c>
      <c r="I130" t="e">
        <f>VLOOKUP(Query1[[#This Row],[ArticleCode]],#REF!,1,FALSE)</f>
        <v>#REF!</v>
      </c>
      <c r="J130" t="str">
        <f>CONCATENATE(Query1[[#This Row],[EANCode]]," - ",Query1[[#This Row],[Quantity]],Query1[[#This Row],[UnitCode]]," - ",Query1[[#This Row],[UNIT in SAP]])</f>
        <v xml:space="preserve">5413470252667 - 25STK - </v>
      </c>
    </row>
    <row r="131" spans="1:11" hidden="1" x14ac:dyDescent="0.2">
      <c r="A131" t="str">
        <f>CONCATENATE(Query1[[#This Row],[ArticleCode]],"_",Query1[[#This Row],[countif]])</f>
        <v>00048646_1</v>
      </c>
      <c r="B131" t="s">
        <v>21291</v>
      </c>
      <c r="C131" t="s">
        <v>21292</v>
      </c>
      <c r="D131" t="s">
        <v>21293</v>
      </c>
      <c r="E131">
        <v>25</v>
      </c>
      <c r="F131" t="s">
        <v>20969</v>
      </c>
      <c r="G131">
        <v>1</v>
      </c>
      <c r="H131">
        <f>COUNTIF(B:B,Query1[[#This Row],[ArticleCode]])</f>
        <v>1</v>
      </c>
      <c r="I131" t="e">
        <f>VLOOKUP(Query1[[#This Row],[ArticleCode]],#REF!,1,FALSE)</f>
        <v>#REF!</v>
      </c>
      <c r="J131" t="str">
        <f>CONCATENATE(Query1[[#This Row],[EANCode]]," - ",Query1[[#This Row],[Quantity]],Query1[[#This Row],[UnitCode]]," - ",Query1[[#This Row],[UNIT in SAP]])</f>
        <v xml:space="preserve">5413470252674 - 25STK - </v>
      </c>
    </row>
    <row r="132" spans="1:11" hidden="1" x14ac:dyDescent="0.2">
      <c r="A132" t="str">
        <f>CONCATENATE(Query1[[#This Row],[ArticleCode]],"_",Query1[[#This Row],[countif]])</f>
        <v>00048711_1</v>
      </c>
      <c r="B132" t="s">
        <v>21294</v>
      </c>
      <c r="C132" t="s">
        <v>21295</v>
      </c>
      <c r="D132" t="s">
        <v>21296</v>
      </c>
      <c r="E132">
        <v>25</v>
      </c>
      <c r="F132" t="s">
        <v>20969</v>
      </c>
      <c r="G132">
        <v>1</v>
      </c>
      <c r="H132">
        <f>COUNTIF(B:B,Query1[[#This Row],[ArticleCode]])</f>
        <v>1</v>
      </c>
      <c r="I132" t="e">
        <f>VLOOKUP(Query1[[#This Row],[ArticleCode]],#REF!,1,FALSE)</f>
        <v>#REF!</v>
      </c>
      <c r="J132" t="str">
        <f>CONCATENATE(Query1[[#This Row],[EANCode]]," - ",Query1[[#This Row],[Quantity]],Query1[[#This Row],[UnitCode]]," - ",Query1[[#This Row],[UNIT in SAP]])</f>
        <v xml:space="preserve">5413470252704 - 25STK - </v>
      </c>
    </row>
    <row r="133" spans="1:11" hidden="1" x14ac:dyDescent="0.2">
      <c r="A133" t="str">
        <f>CONCATENATE(Query1[[#This Row],[ArticleCode]],"_",Query1[[#This Row],[countif]])</f>
        <v>00048716_1</v>
      </c>
      <c r="B133" t="s">
        <v>21297</v>
      </c>
      <c r="C133" t="s">
        <v>21298</v>
      </c>
      <c r="D133" t="s">
        <v>21299</v>
      </c>
      <c r="E133">
        <v>25</v>
      </c>
      <c r="F133" t="s">
        <v>20969</v>
      </c>
      <c r="G133">
        <v>1</v>
      </c>
      <c r="H133">
        <f>COUNTIF(B:B,Query1[[#This Row],[ArticleCode]])</f>
        <v>1</v>
      </c>
      <c r="I133" t="e">
        <f>VLOOKUP(Query1[[#This Row],[ArticleCode]],#REF!,1,FALSE)</f>
        <v>#REF!</v>
      </c>
      <c r="J133" t="str">
        <f>CONCATENATE(Query1[[#This Row],[EANCode]]," - ",Query1[[#This Row],[Quantity]],Query1[[#This Row],[UnitCode]]," - ",Query1[[#This Row],[UNIT in SAP]])</f>
        <v xml:space="preserve">5413470252711 - 25STK - </v>
      </c>
    </row>
    <row r="134" spans="1:11" hidden="1" x14ac:dyDescent="0.2">
      <c r="A134" t="str">
        <f>CONCATENATE(Query1[[#This Row],[ArticleCode]],"_",Query1[[#This Row],[countif]])</f>
        <v>00048718_1</v>
      </c>
      <c r="B134" t="s">
        <v>21300</v>
      </c>
      <c r="C134" t="s">
        <v>21301</v>
      </c>
      <c r="D134" t="s">
        <v>21302</v>
      </c>
      <c r="E134">
        <v>25</v>
      </c>
      <c r="F134" t="s">
        <v>20969</v>
      </c>
      <c r="G134">
        <v>1</v>
      </c>
      <c r="H134">
        <f>COUNTIF(B:B,Query1[[#This Row],[ArticleCode]])</f>
        <v>1</v>
      </c>
      <c r="I134" t="e">
        <f>VLOOKUP(Query1[[#This Row],[ArticleCode]],#REF!,1,FALSE)</f>
        <v>#REF!</v>
      </c>
      <c r="J134" t="str">
        <f>CONCATENATE(Query1[[#This Row],[EANCode]]," - ",Query1[[#This Row],[Quantity]],Query1[[#This Row],[UnitCode]]," - ",Query1[[#This Row],[UNIT in SAP]])</f>
        <v xml:space="preserve">5413470252735 - 25STK - </v>
      </c>
    </row>
    <row r="135" spans="1:11" hidden="1" x14ac:dyDescent="0.2">
      <c r="A135" t="str">
        <f>CONCATENATE(Query1[[#This Row],[ArticleCode]],"_",Query1[[#This Row],[countif]])</f>
        <v>00048721_1</v>
      </c>
      <c r="B135" t="s">
        <v>21303</v>
      </c>
      <c r="C135" t="s">
        <v>21304</v>
      </c>
      <c r="D135" t="s">
        <v>21305</v>
      </c>
      <c r="E135">
        <v>25</v>
      </c>
      <c r="F135" t="s">
        <v>20969</v>
      </c>
      <c r="G135">
        <v>1</v>
      </c>
      <c r="H135">
        <f>COUNTIF(B:B,Query1[[#This Row],[ArticleCode]])</f>
        <v>1</v>
      </c>
      <c r="I135" t="e">
        <f>VLOOKUP(Query1[[#This Row],[ArticleCode]],#REF!,1,FALSE)</f>
        <v>#REF!</v>
      </c>
      <c r="J135" t="str">
        <f>CONCATENATE(Query1[[#This Row],[EANCode]]," - ",Query1[[#This Row],[Quantity]],Query1[[#This Row],[UnitCode]]," - ",Query1[[#This Row],[UNIT in SAP]])</f>
        <v xml:space="preserve">5413470252759 - 25STK - </v>
      </c>
    </row>
    <row r="136" spans="1:11" hidden="1" x14ac:dyDescent="0.2">
      <c r="A136" t="str">
        <f>CONCATENATE(Query1[[#This Row],[ArticleCode]],"_",Query1[[#This Row],[countif]])</f>
        <v>00048726_1</v>
      </c>
      <c r="B136" t="s">
        <v>21306</v>
      </c>
      <c r="C136" t="s">
        <v>21307</v>
      </c>
      <c r="D136" t="s">
        <v>21308</v>
      </c>
      <c r="E136">
        <v>25</v>
      </c>
      <c r="F136" t="s">
        <v>20969</v>
      </c>
      <c r="G136">
        <v>1</v>
      </c>
      <c r="H136">
        <f>COUNTIF(B:B,Query1[[#This Row],[ArticleCode]])</f>
        <v>1</v>
      </c>
      <c r="I136" t="e">
        <f>VLOOKUP(Query1[[#This Row],[ArticleCode]],#REF!,1,FALSE)</f>
        <v>#REF!</v>
      </c>
      <c r="J136" t="str">
        <f>CONCATENATE(Query1[[#This Row],[EANCode]]," - ",Query1[[#This Row],[Quantity]],Query1[[#This Row],[UnitCode]]," - ",Query1[[#This Row],[UNIT in SAP]])</f>
        <v xml:space="preserve">5413470252766 - 25STK - </v>
      </c>
    </row>
    <row r="137" spans="1:11" hidden="1" x14ac:dyDescent="0.2">
      <c r="A137" t="str">
        <f>CONCATENATE(Query1[[#This Row],[ArticleCode]],"_",Query1[[#This Row],[countif]])</f>
        <v>00048728_1</v>
      </c>
      <c r="B137" t="s">
        <v>21309</v>
      </c>
      <c r="C137" t="s">
        <v>21310</v>
      </c>
      <c r="D137" t="s">
        <v>21311</v>
      </c>
      <c r="E137">
        <v>25</v>
      </c>
      <c r="F137" t="s">
        <v>20969</v>
      </c>
      <c r="G137">
        <v>1</v>
      </c>
      <c r="H137">
        <f>COUNTIF(B:B,Query1[[#This Row],[ArticleCode]])</f>
        <v>1</v>
      </c>
      <c r="I137" t="e">
        <f>VLOOKUP(Query1[[#This Row],[ArticleCode]],#REF!,1,FALSE)</f>
        <v>#REF!</v>
      </c>
      <c r="J137" t="str">
        <f>CONCATENATE(Query1[[#This Row],[EANCode]]," - ",Query1[[#This Row],[Quantity]],Query1[[#This Row],[UnitCode]]," - ",Query1[[#This Row],[UNIT in SAP]])</f>
        <v xml:space="preserve">5413470252780 - 25STK - </v>
      </c>
    </row>
    <row r="138" spans="1:11" hidden="1" x14ac:dyDescent="0.2">
      <c r="A138" t="str">
        <f>CONCATENATE(Query1[[#This Row],[ArticleCode]],"_",Query1[[#This Row],[countif]])</f>
        <v>00048731_1</v>
      </c>
      <c r="B138" t="s">
        <v>21312</v>
      </c>
      <c r="C138" t="s">
        <v>21313</v>
      </c>
      <c r="D138" t="s">
        <v>21314</v>
      </c>
      <c r="E138">
        <v>25</v>
      </c>
      <c r="F138" t="s">
        <v>20969</v>
      </c>
      <c r="G138">
        <v>1</v>
      </c>
      <c r="H138">
        <f>COUNTIF(B:B,Query1[[#This Row],[ArticleCode]])</f>
        <v>1</v>
      </c>
      <c r="I138" t="e">
        <f>VLOOKUP(Query1[[#This Row],[ArticleCode]],#REF!,1,FALSE)</f>
        <v>#REF!</v>
      </c>
      <c r="J138" t="str">
        <f>CONCATENATE(Query1[[#This Row],[EANCode]]," - ",Query1[[#This Row],[Quantity]],Query1[[#This Row],[UnitCode]]," - ",Query1[[#This Row],[UNIT in SAP]])</f>
        <v xml:space="preserve">5413470252803 - 25STK - </v>
      </c>
    </row>
    <row r="139" spans="1:11" hidden="1" x14ac:dyDescent="0.2">
      <c r="A139" t="str">
        <f>CONCATENATE(Query1[[#This Row],[ArticleCode]],"_",Query1[[#This Row],[countif]])</f>
        <v>00048736_1</v>
      </c>
      <c r="B139" t="s">
        <v>21315</v>
      </c>
      <c r="C139" t="s">
        <v>21316</v>
      </c>
      <c r="D139" t="s">
        <v>21317</v>
      </c>
      <c r="E139">
        <v>25</v>
      </c>
      <c r="F139" t="s">
        <v>20969</v>
      </c>
      <c r="G139">
        <v>1</v>
      </c>
      <c r="H139">
        <f>COUNTIF(B:B,Query1[[#This Row],[ArticleCode]])</f>
        <v>1</v>
      </c>
      <c r="I139" t="e">
        <f>VLOOKUP(Query1[[#This Row],[ArticleCode]],#REF!,1,FALSE)</f>
        <v>#REF!</v>
      </c>
      <c r="J139" t="str">
        <f>CONCATENATE(Query1[[#This Row],[EANCode]]," - ",Query1[[#This Row],[Quantity]],Query1[[#This Row],[UnitCode]]," - ",Query1[[#This Row],[UNIT in SAP]])</f>
        <v xml:space="preserve">5413470252810 - 25STK - </v>
      </c>
    </row>
    <row r="140" spans="1:11" hidden="1" x14ac:dyDescent="0.2">
      <c r="A140" t="str">
        <f>CONCATENATE(Query1[[#This Row],[ArticleCode]],"_",Query1[[#This Row],[countif]])</f>
        <v>00048738_1</v>
      </c>
      <c r="B140" t="s">
        <v>21318</v>
      </c>
      <c r="C140" t="s">
        <v>21319</v>
      </c>
      <c r="D140" t="s">
        <v>21320</v>
      </c>
      <c r="E140">
        <v>25</v>
      </c>
      <c r="F140" t="s">
        <v>20969</v>
      </c>
      <c r="G140">
        <v>1</v>
      </c>
      <c r="H140">
        <f>COUNTIF(B:B,Query1[[#This Row],[ArticleCode]])</f>
        <v>1</v>
      </c>
      <c r="I140" t="e">
        <f>VLOOKUP(Query1[[#This Row],[ArticleCode]],#REF!,1,FALSE)</f>
        <v>#REF!</v>
      </c>
      <c r="J140" t="str">
        <f>CONCATENATE(Query1[[#This Row],[EANCode]]," - ",Query1[[#This Row],[Quantity]],Query1[[#This Row],[UnitCode]]," - ",Query1[[#This Row],[UNIT in SAP]])</f>
        <v xml:space="preserve">5413470252834 - 25STK - </v>
      </c>
    </row>
    <row r="141" spans="1:11" hidden="1" x14ac:dyDescent="0.2">
      <c r="A141" t="str">
        <f>CONCATENATE(Query1[[#This Row],[ArticleCode]],"_",Query1[[#This Row],[countif]])</f>
        <v>00048741_1</v>
      </c>
      <c r="B141" t="s">
        <v>21321</v>
      </c>
      <c r="C141" t="s">
        <v>21322</v>
      </c>
      <c r="D141" t="s">
        <v>21323</v>
      </c>
      <c r="E141">
        <v>25</v>
      </c>
      <c r="F141" t="s">
        <v>20969</v>
      </c>
      <c r="G141">
        <v>1</v>
      </c>
      <c r="H141">
        <f>COUNTIF(B:B,Query1[[#This Row],[ArticleCode]])</f>
        <v>1</v>
      </c>
      <c r="I141" t="e">
        <f>VLOOKUP(Query1[[#This Row],[ArticleCode]],#REF!,1,FALSE)</f>
        <v>#REF!</v>
      </c>
      <c r="J141" t="str">
        <f>CONCATENATE(Query1[[#This Row],[EANCode]]," - ",Query1[[#This Row],[Quantity]],Query1[[#This Row],[UnitCode]]," - ",Query1[[#This Row],[UNIT in SAP]])</f>
        <v xml:space="preserve">5413470252858 - 25STK - </v>
      </c>
    </row>
    <row r="142" spans="1:11" hidden="1" x14ac:dyDescent="0.2">
      <c r="A142" t="str">
        <f>CONCATENATE(Query1[[#This Row],[ArticleCode]],"_",Query1[[#This Row],[countif]])</f>
        <v>00048746_1</v>
      </c>
      <c r="B142" t="s">
        <v>21324</v>
      </c>
      <c r="C142" t="s">
        <v>21325</v>
      </c>
      <c r="D142" t="s">
        <v>21326</v>
      </c>
      <c r="E142">
        <v>25</v>
      </c>
      <c r="F142" t="s">
        <v>20969</v>
      </c>
      <c r="G142">
        <v>1</v>
      </c>
      <c r="H142">
        <f>COUNTIF(B:B,Query1[[#This Row],[ArticleCode]])</f>
        <v>1</v>
      </c>
      <c r="I142" t="e">
        <f>VLOOKUP(Query1[[#This Row],[ArticleCode]],#REF!,1,FALSE)</f>
        <v>#REF!</v>
      </c>
      <c r="J142" t="str">
        <f>CONCATENATE(Query1[[#This Row],[EANCode]]," - ",Query1[[#This Row],[Quantity]],Query1[[#This Row],[UnitCode]]," - ",Query1[[#This Row],[UNIT in SAP]])</f>
        <v xml:space="preserve">5413470252865 - 25STK - </v>
      </c>
    </row>
    <row r="143" spans="1:11" hidden="1" x14ac:dyDescent="0.2">
      <c r="A143" t="str">
        <f>CONCATENATE(Query1[[#This Row],[ArticleCode]],"_",Query1[[#This Row],[countif]])</f>
        <v>00048748_1</v>
      </c>
      <c r="B143" t="s">
        <v>21327</v>
      </c>
      <c r="C143" t="s">
        <v>21328</v>
      </c>
      <c r="D143" t="s">
        <v>21329</v>
      </c>
      <c r="E143">
        <v>25</v>
      </c>
      <c r="F143" t="s">
        <v>20969</v>
      </c>
      <c r="G143">
        <v>1</v>
      </c>
      <c r="H143">
        <f>COUNTIF(B:B,Query1[[#This Row],[ArticleCode]])</f>
        <v>1</v>
      </c>
      <c r="I143" t="e">
        <f>VLOOKUP(Query1[[#This Row],[ArticleCode]],#REF!,1,FALSE)</f>
        <v>#REF!</v>
      </c>
      <c r="J143" t="str">
        <f>CONCATENATE(Query1[[#This Row],[EANCode]]," - ",Query1[[#This Row],[Quantity]],Query1[[#This Row],[UnitCode]]," - ",Query1[[#This Row],[UNIT in SAP]])</f>
        <v xml:space="preserve">5413470252889 - 25STK - </v>
      </c>
    </row>
    <row r="144" spans="1:11" x14ac:dyDescent="0.2">
      <c r="A144" t="str">
        <f>CONCATENATE(Query1[[#This Row],[ArticleCode]],"_",Query1[[#This Row],[countif]])</f>
        <v>00048821_1</v>
      </c>
      <c r="B144" t="s">
        <v>462</v>
      </c>
      <c r="C144" t="s">
        <v>21330</v>
      </c>
      <c r="D144" t="s">
        <v>21331</v>
      </c>
      <c r="E144">
        <v>25</v>
      </c>
      <c r="F144" t="s">
        <v>20969</v>
      </c>
      <c r="G144">
        <v>1</v>
      </c>
      <c r="H144">
        <f>COUNTIF(B:B,Query1[[#This Row],[ArticleCode]])</f>
        <v>1</v>
      </c>
      <c r="I144" t="e">
        <f>VLOOKUP(Query1[[#This Row],[ArticleCode]],#REF!,1,FALSE)</f>
        <v>#REF!</v>
      </c>
      <c r="J144" t="str">
        <f>CONCATENATE(Query1[[#This Row],[EANCode]]," - ",Query1[[#This Row],[Quantity]],Query1[[#This Row],[UnitCode]]," - ",Query1[[#This Row],[UNIT in SAP]])</f>
        <v>5413470252964 - 25STK - CAR</v>
      </c>
      <c r="K144" t="s">
        <v>20984</v>
      </c>
    </row>
    <row r="145" spans="1:11" x14ac:dyDescent="0.2">
      <c r="A145" t="str">
        <f>CONCATENATE(Query1[[#This Row],[ArticleCode]],"_",Query1[[#This Row],[countif]])</f>
        <v>00048831_1</v>
      </c>
      <c r="B145" t="s">
        <v>468</v>
      </c>
      <c r="C145" t="s">
        <v>21332</v>
      </c>
      <c r="D145" t="s">
        <v>21333</v>
      </c>
      <c r="E145">
        <v>25</v>
      </c>
      <c r="F145" t="s">
        <v>20969</v>
      </c>
      <c r="G145">
        <v>1</v>
      </c>
      <c r="H145">
        <f>COUNTIF(B:B,Query1[[#This Row],[ArticleCode]])</f>
        <v>1</v>
      </c>
      <c r="I145" t="e">
        <f>VLOOKUP(Query1[[#This Row],[ArticleCode]],#REF!,1,FALSE)</f>
        <v>#REF!</v>
      </c>
      <c r="J145" t="str">
        <f>CONCATENATE(Query1[[#This Row],[EANCode]]," - ",Query1[[#This Row],[Quantity]],Query1[[#This Row],[UnitCode]]," - ",Query1[[#This Row],[UNIT in SAP]])</f>
        <v>5413470253008 - 25STK - CAR</v>
      </c>
      <c r="K145" t="s">
        <v>20984</v>
      </c>
    </row>
    <row r="146" spans="1:11" x14ac:dyDescent="0.2">
      <c r="A146" t="str">
        <f>CONCATENATE(Query1[[#This Row],[ArticleCode]],"_",Query1[[#This Row],[countif]])</f>
        <v>00048836_1</v>
      </c>
      <c r="B146" t="s">
        <v>470</v>
      </c>
      <c r="C146" t="s">
        <v>21334</v>
      </c>
      <c r="D146" t="s">
        <v>21335</v>
      </c>
      <c r="E146">
        <v>25</v>
      </c>
      <c r="F146" t="s">
        <v>20969</v>
      </c>
      <c r="G146">
        <v>1</v>
      </c>
      <c r="H146">
        <f>COUNTIF(B:B,Query1[[#This Row],[ArticleCode]])</f>
        <v>1</v>
      </c>
      <c r="I146" t="e">
        <f>VLOOKUP(Query1[[#This Row],[ArticleCode]],#REF!,1,FALSE)</f>
        <v>#REF!</v>
      </c>
      <c r="J146" t="str">
        <f>CONCATENATE(Query1[[#This Row],[EANCode]]," - ",Query1[[#This Row],[Quantity]],Query1[[#This Row],[UnitCode]]," - ",Query1[[#This Row],[UNIT in SAP]])</f>
        <v>5413470253015 - 25STK - CAR</v>
      </c>
      <c r="K146" t="s">
        <v>20984</v>
      </c>
    </row>
    <row r="147" spans="1:11" x14ac:dyDescent="0.2">
      <c r="A147" t="str">
        <f>CONCATENATE(Query1[[#This Row],[ArticleCode]],"_",Query1[[#This Row],[countif]])</f>
        <v>00048838_1</v>
      </c>
      <c r="B147" t="s">
        <v>472</v>
      </c>
      <c r="C147" t="s">
        <v>21336</v>
      </c>
      <c r="D147" t="s">
        <v>21337</v>
      </c>
      <c r="E147">
        <v>25</v>
      </c>
      <c r="F147" t="s">
        <v>20969</v>
      </c>
      <c r="G147">
        <v>1</v>
      </c>
      <c r="H147">
        <f>COUNTIF(B:B,Query1[[#This Row],[ArticleCode]])</f>
        <v>1</v>
      </c>
      <c r="I147" t="e">
        <f>VLOOKUP(Query1[[#This Row],[ArticleCode]],#REF!,1,FALSE)</f>
        <v>#REF!</v>
      </c>
      <c r="J147" t="str">
        <f>CONCATENATE(Query1[[#This Row],[EANCode]]," - ",Query1[[#This Row],[Quantity]],Query1[[#This Row],[UnitCode]]," - ",Query1[[#This Row],[UNIT in SAP]])</f>
        <v>5413470253039 - 25STK - CAR</v>
      </c>
      <c r="K147" t="s">
        <v>20984</v>
      </c>
    </row>
    <row r="148" spans="1:11" x14ac:dyDescent="0.2">
      <c r="A148" t="str">
        <f>CONCATENATE(Query1[[#This Row],[ArticleCode]],"_",Query1[[#This Row],[countif]])</f>
        <v>00048841_1</v>
      </c>
      <c r="B148" t="s">
        <v>474</v>
      </c>
      <c r="C148" t="s">
        <v>21338</v>
      </c>
      <c r="D148" t="s">
        <v>21339</v>
      </c>
      <c r="E148">
        <v>25</v>
      </c>
      <c r="F148" t="s">
        <v>20969</v>
      </c>
      <c r="G148">
        <v>1</v>
      </c>
      <c r="H148">
        <f>COUNTIF(B:B,Query1[[#This Row],[ArticleCode]])</f>
        <v>1</v>
      </c>
      <c r="I148" t="e">
        <f>VLOOKUP(Query1[[#This Row],[ArticleCode]],#REF!,1,FALSE)</f>
        <v>#REF!</v>
      </c>
      <c r="J148" t="str">
        <f>CONCATENATE(Query1[[#This Row],[EANCode]]," - ",Query1[[#This Row],[Quantity]],Query1[[#This Row],[UnitCode]]," - ",Query1[[#This Row],[UNIT in SAP]])</f>
        <v>5413470253053 - 25STK - CAR</v>
      </c>
      <c r="K148" t="s">
        <v>20984</v>
      </c>
    </row>
    <row r="149" spans="1:11" x14ac:dyDescent="0.2">
      <c r="A149" t="str">
        <f>CONCATENATE(Query1[[#This Row],[ArticleCode]],"_",Query1[[#This Row],[countif]])</f>
        <v>00048846_1</v>
      </c>
      <c r="B149" t="s">
        <v>476</v>
      </c>
      <c r="C149" t="s">
        <v>21340</v>
      </c>
      <c r="D149" t="s">
        <v>21341</v>
      </c>
      <c r="E149">
        <v>25</v>
      </c>
      <c r="F149" t="s">
        <v>20969</v>
      </c>
      <c r="G149">
        <v>1</v>
      </c>
      <c r="H149">
        <f>COUNTIF(B:B,Query1[[#This Row],[ArticleCode]])</f>
        <v>1</v>
      </c>
      <c r="I149" t="e">
        <f>VLOOKUP(Query1[[#This Row],[ArticleCode]],#REF!,1,FALSE)</f>
        <v>#REF!</v>
      </c>
      <c r="J149" t="str">
        <f>CONCATENATE(Query1[[#This Row],[EANCode]]," - ",Query1[[#This Row],[Quantity]],Query1[[#This Row],[UnitCode]]," - ",Query1[[#This Row],[UNIT in SAP]])</f>
        <v>5413470253060 - 25STK - CAR</v>
      </c>
      <c r="K149" t="s">
        <v>20984</v>
      </c>
    </row>
    <row r="150" spans="1:11" x14ac:dyDescent="0.2">
      <c r="A150" t="str">
        <f>CONCATENATE(Query1[[#This Row],[ArticleCode]],"_",Query1[[#This Row],[countif]])</f>
        <v>00048911_1</v>
      </c>
      <c r="B150" t="s">
        <v>432</v>
      </c>
      <c r="C150" t="s">
        <v>21342</v>
      </c>
      <c r="D150" t="s">
        <v>21343</v>
      </c>
      <c r="E150">
        <v>25</v>
      </c>
      <c r="F150" t="s">
        <v>20969</v>
      </c>
      <c r="G150">
        <v>1</v>
      </c>
      <c r="H150">
        <f>COUNTIF(B:B,Query1[[#This Row],[ArticleCode]])</f>
        <v>1</v>
      </c>
      <c r="I150" t="e">
        <f>VLOOKUP(Query1[[#This Row],[ArticleCode]],#REF!,1,FALSE)</f>
        <v>#REF!</v>
      </c>
      <c r="J150" t="str">
        <f>CONCATENATE(Query1[[#This Row],[EANCode]]," - ",Query1[[#This Row],[Quantity]],Query1[[#This Row],[UnitCode]]," - ",Query1[[#This Row],[UNIT in SAP]])</f>
        <v>5413470253107 - 25STK - CAR</v>
      </c>
      <c r="K150" t="s">
        <v>20984</v>
      </c>
    </row>
    <row r="151" spans="1:11" x14ac:dyDescent="0.2">
      <c r="A151" t="str">
        <f>CONCATENATE(Query1[[#This Row],[ArticleCode]],"_",Query1[[#This Row],[countif]])</f>
        <v>00048921_1</v>
      </c>
      <c r="B151" t="s">
        <v>438</v>
      </c>
      <c r="C151" t="s">
        <v>21344</v>
      </c>
      <c r="D151" t="s">
        <v>21345</v>
      </c>
      <c r="E151">
        <v>25</v>
      </c>
      <c r="F151" t="s">
        <v>20969</v>
      </c>
      <c r="G151">
        <v>1</v>
      </c>
      <c r="H151">
        <f>COUNTIF(B:B,Query1[[#This Row],[ArticleCode]])</f>
        <v>1</v>
      </c>
      <c r="I151" t="e">
        <f>VLOOKUP(Query1[[#This Row],[ArticleCode]],#REF!,1,FALSE)</f>
        <v>#REF!</v>
      </c>
      <c r="J151" t="str">
        <f>CONCATENATE(Query1[[#This Row],[EANCode]]," - ",Query1[[#This Row],[Quantity]],Query1[[#This Row],[UnitCode]]," - ",Query1[[#This Row],[UNIT in SAP]])</f>
        <v>5413470253152 - 25STK - CAR</v>
      </c>
      <c r="K151" t="s">
        <v>20984</v>
      </c>
    </row>
    <row r="152" spans="1:11" x14ac:dyDescent="0.2">
      <c r="A152" t="str">
        <f>CONCATENATE(Query1[[#This Row],[ArticleCode]],"_",Query1[[#This Row],[countif]])</f>
        <v>00048926_1</v>
      </c>
      <c r="B152" t="s">
        <v>440</v>
      </c>
      <c r="C152" t="s">
        <v>21346</v>
      </c>
      <c r="D152" t="s">
        <v>21347</v>
      </c>
      <c r="E152">
        <v>25</v>
      </c>
      <c r="F152" t="s">
        <v>20969</v>
      </c>
      <c r="G152">
        <v>1</v>
      </c>
      <c r="H152">
        <f>COUNTIF(B:B,Query1[[#This Row],[ArticleCode]])</f>
        <v>1</v>
      </c>
      <c r="I152" t="e">
        <f>VLOOKUP(Query1[[#This Row],[ArticleCode]],#REF!,1,FALSE)</f>
        <v>#REF!</v>
      </c>
      <c r="J152" t="str">
        <f>CONCATENATE(Query1[[#This Row],[EANCode]]," - ",Query1[[#This Row],[Quantity]],Query1[[#This Row],[UnitCode]]," - ",Query1[[#This Row],[UNIT in SAP]])</f>
        <v>5413470253169 - 25STK - CAR</v>
      </c>
      <c r="K152" t="s">
        <v>20984</v>
      </c>
    </row>
    <row r="153" spans="1:11" x14ac:dyDescent="0.2">
      <c r="A153" t="str">
        <f>CONCATENATE(Query1[[#This Row],[ArticleCode]],"_",Query1[[#This Row],[countif]])</f>
        <v>00048931_1</v>
      </c>
      <c r="B153" t="s">
        <v>444</v>
      </c>
      <c r="C153" t="s">
        <v>21348</v>
      </c>
      <c r="D153" t="s">
        <v>21349</v>
      </c>
      <c r="E153">
        <v>25</v>
      </c>
      <c r="F153" t="s">
        <v>20969</v>
      </c>
      <c r="G153">
        <v>1</v>
      </c>
      <c r="H153">
        <f>COUNTIF(B:B,Query1[[#This Row],[ArticleCode]])</f>
        <v>1</v>
      </c>
      <c r="I153" t="e">
        <f>VLOOKUP(Query1[[#This Row],[ArticleCode]],#REF!,1,FALSE)</f>
        <v>#REF!</v>
      </c>
      <c r="J153" t="str">
        <f>CONCATENATE(Query1[[#This Row],[EANCode]]," - ",Query1[[#This Row],[Quantity]],Query1[[#This Row],[UnitCode]]," - ",Query1[[#This Row],[UNIT in SAP]])</f>
        <v>5413470253206 - 25STK - CAR</v>
      </c>
      <c r="K153" t="s">
        <v>20984</v>
      </c>
    </row>
    <row r="154" spans="1:11" x14ac:dyDescent="0.2">
      <c r="A154" t="str">
        <f>CONCATENATE(Query1[[#This Row],[ArticleCode]],"_",Query1[[#This Row],[countif]])</f>
        <v>00048936_1</v>
      </c>
      <c r="B154" t="s">
        <v>446</v>
      </c>
      <c r="C154" t="s">
        <v>21350</v>
      </c>
      <c r="D154" t="s">
        <v>21351</v>
      </c>
      <c r="E154">
        <v>25</v>
      </c>
      <c r="F154" t="s">
        <v>20969</v>
      </c>
      <c r="G154">
        <v>1</v>
      </c>
      <c r="H154">
        <f>COUNTIF(B:B,Query1[[#This Row],[ArticleCode]])</f>
        <v>1</v>
      </c>
      <c r="I154" t="e">
        <f>VLOOKUP(Query1[[#This Row],[ArticleCode]],#REF!,1,FALSE)</f>
        <v>#REF!</v>
      </c>
      <c r="J154" t="str">
        <f>CONCATENATE(Query1[[#This Row],[EANCode]]," - ",Query1[[#This Row],[Quantity]],Query1[[#This Row],[UnitCode]]," - ",Query1[[#This Row],[UNIT in SAP]])</f>
        <v>5413470253213 - 25STK - CAR</v>
      </c>
      <c r="K154" t="s">
        <v>20984</v>
      </c>
    </row>
    <row r="155" spans="1:11" x14ac:dyDescent="0.2">
      <c r="A155" t="str">
        <f>CONCATENATE(Query1[[#This Row],[ArticleCode]],"_",Query1[[#This Row],[countif]])</f>
        <v>00048938_1</v>
      </c>
      <c r="B155" t="s">
        <v>448</v>
      </c>
      <c r="C155" t="s">
        <v>21352</v>
      </c>
      <c r="D155" t="s">
        <v>21353</v>
      </c>
      <c r="E155">
        <v>25</v>
      </c>
      <c r="F155" t="s">
        <v>20969</v>
      </c>
      <c r="G155">
        <v>1</v>
      </c>
      <c r="H155">
        <f>COUNTIF(B:B,Query1[[#This Row],[ArticleCode]])</f>
        <v>1</v>
      </c>
      <c r="I155" t="e">
        <f>VLOOKUP(Query1[[#This Row],[ArticleCode]],#REF!,1,FALSE)</f>
        <v>#REF!</v>
      </c>
      <c r="J155" t="str">
        <f>CONCATENATE(Query1[[#This Row],[EANCode]]," - ",Query1[[#This Row],[Quantity]],Query1[[#This Row],[UnitCode]]," - ",Query1[[#This Row],[UNIT in SAP]])</f>
        <v>5413470253237 - 25STK - CAR</v>
      </c>
      <c r="K155" t="s">
        <v>20984</v>
      </c>
    </row>
    <row r="156" spans="1:11" x14ac:dyDescent="0.2">
      <c r="A156" t="str">
        <f>CONCATENATE(Query1[[#This Row],[ArticleCode]],"_",Query1[[#This Row],[countif]])</f>
        <v>00048941_1</v>
      </c>
      <c r="B156" t="s">
        <v>450</v>
      </c>
      <c r="C156" t="s">
        <v>21354</v>
      </c>
      <c r="D156" t="s">
        <v>21355</v>
      </c>
      <c r="E156">
        <v>25</v>
      </c>
      <c r="F156" t="s">
        <v>20969</v>
      </c>
      <c r="G156">
        <v>1</v>
      </c>
      <c r="H156">
        <f>COUNTIF(B:B,Query1[[#This Row],[ArticleCode]])</f>
        <v>1</v>
      </c>
      <c r="I156" t="e">
        <f>VLOOKUP(Query1[[#This Row],[ArticleCode]],#REF!,1,FALSE)</f>
        <v>#REF!</v>
      </c>
      <c r="J156" t="str">
        <f>CONCATENATE(Query1[[#This Row],[EANCode]]," - ",Query1[[#This Row],[Quantity]],Query1[[#This Row],[UnitCode]]," - ",Query1[[#This Row],[UNIT in SAP]])</f>
        <v>5413470253251 - 25STK - CAR</v>
      </c>
      <c r="K156" t="s">
        <v>20984</v>
      </c>
    </row>
    <row r="157" spans="1:11" x14ac:dyDescent="0.2">
      <c r="A157" t="str">
        <f>CONCATENATE(Query1[[#This Row],[ArticleCode]],"_",Query1[[#This Row],[countif]])</f>
        <v>00048946_1</v>
      </c>
      <c r="B157" t="s">
        <v>452</v>
      </c>
      <c r="C157" t="s">
        <v>21356</v>
      </c>
      <c r="D157" t="s">
        <v>21357</v>
      </c>
      <c r="E157">
        <v>25</v>
      </c>
      <c r="F157" t="s">
        <v>20969</v>
      </c>
      <c r="G157">
        <v>1</v>
      </c>
      <c r="H157">
        <f>COUNTIF(B:B,Query1[[#This Row],[ArticleCode]])</f>
        <v>1</v>
      </c>
      <c r="I157" t="e">
        <f>VLOOKUP(Query1[[#This Row],[ArticleCode]],#REF!,1,FALSE)</f>
        <v>#REF!</v>
      </c>
      <c r="J157" t="str">
        <f>CONCATENATE(Query1[[#This Row],[EANCode]]," - ",Query1[[#This Row],[Quantity]],Query1[[#This Row],[UnitCode]]," - ",Query1[[#This Row],[UNIT in SAP]])</f>
        <v>5413470253268 - 25STK - CAR</v>
      </c>
      <c r="K157" t="s">
        <v>20984</v>
      </c>
    </row>
    <row r="158" spans="1:11" x14ac:dyDescent="0.2">
      <c r="A158" t="str">
        <f>CONCATENATE(Query1[[#This Row],[ArticleCode]],"_",Query1[[#This Row],[countif]])</f>
        <v>00048948_1</v>
      </c>
      <c r="B158" t="s">
        <v>454</v>
      </c>
      <c r="C158" t="s">
        <v>21358</v>
      </c>
      <c r="D158" t="s">
        <v>21359</v>
      </c>
      <c r="E158">
        <v>25</v>
      </c>
      <c r="F158" t="s">
        <v>20969</v>
      </c>
      <c r="G158">
        <v>1</v>
      </c>
      <c r="H158">
        <f>COUNTIF(B:B,Query1[[#This Row],[ArticleCode]])</f>
        <v>1</v>
      </c>
      <c r="I158" t="e">
        <f>VLOOKUP(Query1[[#This Row],[ArticleCode]],#REF!,1,FALSE)</f>
        <v>#REF!</v>
      </c>
      <c r="J158" t="str">
        <f>CONCATENATE(Query1[[#This Row],[EANCode]]," - ",Query1[[#This Row],[Quantity]],Query1[[#This Row],[UnitCode]]," - ",Query1[[#This Row],[UNIT in SAP]])</f>
        <v>5413470288628 - 25STK - CAR</v>
      </c>
      <c r="K158" t="s">
        <v>20984</v>
      </c>
    </row>
    <row r="159" spans="1:11" hidden="1" x14ac:dyDescent="0.2">
      <c r="A159" t="str">
        <f>CONCATENATE(Query1[[#This Row],[ArticleCode]],"_",Query1[[#This Row],[countif]])</f>
        <v>00049503_1</v>
      </c>
      <c r="B159" t="s">
        <v>21360</v>
      </c>
      <c r="C159" t="s">
        <v>21361</v>
      </c>
      <c r="D159" t="s">
        <v>21362</v>
      </c>
      <c r="E159">
        <v>10</v>
      </c>
      <c r="F159" t="s">
        <v>20969</v>
      </c>
      <c r="G159">
        <v>1</v>
      </c>
      <c r="H159">
        <f>COUNTIF(B:B,Query1[[#This Row],[ArticleCode]])</f>
        <v>1</v>
      </c>
      <c r="I159" t="e">
        <f>VLOOKUP(Query1[[#This Row],[ArticleCode]],#REF!,1,FALSE)</f>
        <v>#REF!</v>
      </c>
      <c r="J159" t="str">
        <f>CONCATENATE(Query1[[#This Row],[EANCode]]," - ",Query1[[#This Row],[Quantity]],Query1[[#This Row],[UnitCode]]," - ",Query1[[#This Row],[UNIT in SAP]])</f>
        <v xml:space="preserve">5413470012926 - 10STK - </v>
      </c>
    </row>
    <row r="160" spans="1:11" hidden="1" x14ac:dyDescent="0.2">
      <c r="A160" t="str">
        <f>CONCATENATE(Query1[[#This Row],[ArticleCode]],"_",Query1[[#This Row],[countif]])</f>
        <v>00049504_1</v>
      </c>
      <c r="B160" t="s">
        <v>21363</v>
      </c>
      <c r="C160" t="s">
        <v>21364</v>
      </c>
      <c r="D160" t="s">
        <v>21365</v>
      </c>
      <c r="E160">
        <v>10</v>
      </c>
      <c r="F160" t="s">
        <v>20969</v>
      </c>
      <c r="G160">
        <v>1</v>
      </c>
      <c r="H160">
        <f>COUNTIF(B:B,Query1[[#This Row],[ArticleCode]])</f>
        <v>1</v>
      </c>
      <c r="I160" t="e">
        <f>VLOOKUP(Query1[[#This Row],[ArticleCode]],#REF!,1,FALSE)</f>
        <v>#REF!</v>
      </c>
      <c r="J160" t="str">
        <f>CONCATENATE(Query1[[#This Row],[EANCode]]," - ",Query1[[#This Row],[Quantity]],Query1[[#This Row],[UnitCode]]," - ",Query1[[#This Row],[UNIT in SAP]])</f>
        <v xml:space="preserve">5413470015569 - 10STK - </v>
      </c>
    </row>
    <row r="161" spans="1:10" hidden="1" x14ac:dyDescent="0.2">
      <c r="A161" t="str">
        <f>CONCATENATE(Query1[[#This Row],[ArticleCode]],"_",Query1[[#This Row],[countif]])</f>
        <v>00049512_1</v>
      </c>
      <c r="B161" t="s">
        <v>21366</v>
      </c>
      <c r="C161" t="s">
        <v>21367</v>
      </c>
      <c r="D161" t="s">
        <v>21368</v>
      </c>
      <c r="E161">
        <v>10</v>
      </c>
      <c r="F161" t="s">
        <v>20969</v>
      </c>
      <c r="G161">
        <v>1</v>
      </c>
      <c r="H161">
        <f>COUNTIF(B:B,Query1[[#This Row],[ArticleCode]])</f>
        <v>1</v>
      </c>
      <c r="I161" t="e">
        <f>VLOOKUP(Query1[[#This Row],[ArticleCode]],#REF!,1,FALSE)</f>
        <v>#REF!</v>
      </c>
      <c r="J161" t="str">
        <f>CONCATENATE(Query1[[#This Row],[EANCode]]," - ",Query1[[#This Row],[Quantity]],Query1[[#This Row],[UnitCode]]," - ",Query1[[#This Row],[UNIT in SAP]])</f>
        <v xml:space="preserve">5413470015583 - 10STK - </v>
      </c>
    </row>
    <row r="162" spans="1:10" hidden="1" x14ac:dyDescent="0.2">
      <c r="A162" t="str">
        <f>CONCATENATE(Query1[[#This Row],[ArticleCode]],"_",Query1[[#This Row],[countif]])</f>
        <v>00049513_1</v>
      </c>
      <c r="B162" t="s">
        <v>21369</v>
      </c>
      <c r="C162" t="s">
        <v>21370</v>
      </c>
      <c r="D162" t="s">
        <v>21371</v>
      </c>
      <c r="E162">
        <v>10</v>
      </c>
      <c r="F162" t="s">
        <v>20969</v>
      </c>
      <c r="G162">
        <v>1</v>
      </c>
      <c r="H162">
        <f>COUNTIF(B:B,Query1[[#This Row],[ArticleCode]])</f>
        <v>1</v>
      </c>
      <c r="I162" t="e">
        <f>VLOOKUP(Query1[[#This Row],[ArticleCode]],#REF!,1,FALSE)</f>
        <v>#REF!</v>
      </c>
      <c r="J162" t="str">
        <f>CONCATENATE(Query1[[#This Row],[EANCode]]," - ",Query1[[#This Row],[Quantity]],Query1[[#This Row],[UnitCode]]," - ",Query1[[#This Row],[UNIT in SAP]])</f>
        <v xml:space="preserve">5413470015590 - 10STK - </v>
      </c>
    </row>
    <row r="163" spans="1:10" hidden="1" x14ac:dyDescent="0.2">
      <c r="A163" t="str">
        <f>CONCATENATE(Query1[[#This Row],[ArticleCode]],"_",Query1[[#This Row],[countif]])</f>
        <v>00049514_1</v>
      </c>
      <c r="B163" t="s">
        <v>21372</v>
      </c>
      <c r="C163" t="s">
        <v>21373</v>
      </c>
      <c r="D163" t="s">
        <v>21374</v>
      </c>
      <c r="E163">
        <v>10</v>
      </c>
      <c r="F163" t="s">
        <v>20969</v>
      </c>
      <c r="G163">
        <v>1</v>
      </c>
      <c r="H163">
        <f>COUNTIF(B:B,Query1[[#This Row],[ArticleCode]])</f>
        <v>1</v>
      </c>
      <c r="I163" t="e">
        <f>VLOOKUP(Query1[[#This Row],[ArticleCode]],#REF!,1,FALSE)</f>
        <v>#REF!</v>
      </c>
      <c r="J163" t="str">
        <f>CONCATENATE(Query1[[#This Row],[EANCode]]," - ",Query1[[#This Row],[Quantity]],Query1[[#This Row],[UnitCode]]," - ",Query1[[#This Row],[UNIT in SAP]])</f>
        <v xml:space="preserve">5413470015606 - 10STK - </v>
      </c>
    </row>
    <row r="164" spans="1:10" hidden="1" x14ac:dyDescent="0.2">
      <c r="A164" t="str">
        <f>CONCATENATE(Query1[[#This Row],[ArticleCode]],"_",Query1[[#This Row],[countif]])</f>
        <v>00049515_1</v>
      </c>
      <c r="B164" t="s">
        <v>21375</v>
      </c>
      <c r="C164" t="s">
        <v>21376</v>
      </c>
      <c r="D164" t="s">
        <v>21377</v>
      </c>
      <c r="E164">
        <v>10</v>
      </c>
      <c r="F164" t="s">
        <v>20969</v>
      </c>
      <c r="G164">
        <v>1</v>
      </c>
      <c r="H164">
        <f>COUNTIF(B:B,Query1[[#This Row],[ArticleCode]])</f>
        <v>1</v>
      </c>
      <c r="I164" t="e">
        <f>VLOOKUP(Query1[[#This Row],[ArticleCode]],#REF!,1,FALSE)</f>
        <v>#REF!</v>
      </c>
      <c r="J164" t="str">
        <f>CONCATENATE(Query1[[#This Row],[EANCode]]," - ",Query1[[#This Row],[Quantity]],Query1[[#This Row],[UnitCode]]," - ",Query1[[#This Row],[UNIT in SAP]])</f>
        <v xml:space="preserve">5413470015613 - 10STK - </v>
      </c>
    </row>
    <row r="165" spans="1:10" hidden="1" x14ac:dyDescent="0.2">
      <c r="A165" t="str">
        <f>CONCATENATE(Query1[[#This Row],[ArticleCode]],"_",Query1[[#This Row],[countif]])</f>
        <v>00049601_1</v>
      </c>
      <c r="B165" t="s">
        <v>21378</v>
      </c>
      <c r="C165" t="s">
        <v>21379</v>
      </c>
      <c r="D165" t="s">
        <v>21380</v>
      </c>
      <c r="E165">
        <v>10</v>
      </c>
      <c r="F165" t="s">
        <v>20969</v>
      </c>
      <c r="G165">
        <v>1</v>
      </c>
      <c r="H165">
        <f>COUNTIF(B:B,Query1[[#This Row],[ArticleCode]])</f>
        <v>1</v>
      </c>
      <c r="I165" t="e">
        <f>VLOOKUP(Query1[[#This Row],[ArticleCode]],#REF!,1,FALSE)</f>
        <v>#REF!</v>
      </c>
      <c r="J165" t="str">
        <f>CONCATENATE(Query1[[#This Row],[EANCode]]," - ",Query1[[#This Row],[Quantity]],Query1[[#This Row],[UnitCode]]," - ",Query1[[#This Row],[UNIT in SAP]])</f>
        <v xml:space="preserve">5413470021126 - 10STK - </v>
      </c>
    </row>
    <row r="166" spans="1:10" hidden="1" x14ac:dyDescent="0.2">
      <c r="A166" t="str">
        <f>CONCATENATE(Query1[[#This Row],[ArticleCode]],"_",Query1[[#This Row],[countif]])</f>
        <v>00049602_1</v>
      </c>
      <c r="B166" t="s">
        <v>21381</v>
      </c>
      <c r="C166" t="s">
        <v>21382</v>
      </c>
      <c r="D166" t="s">
        <v>21383</v>
      </c>
      <c r="E166">
        <v>10</v>
      </c>
      <c r="F166" t="s">
        <v>20969</v>
      </c>
      <c r="G166">
        <v>1</v>
      </c>
      <c r="H166">
        <f>COUNTIF(B:B,Query1[[#This Row],[ArticleCode]])</f>
        <v>1</v>
      </c>
      <c r="I166" t="e">
        <f>VLOOKUP(Query1[[#This Row],[ArticleCode]],#REF!,1,FALSE)</f>
        <v>#REF!</v>
      </c>
      <c r="J166" t="str">
        <f>CONCATENATE(Query1[[#This Row],[EANCode]]," - ",Query1[[#This Row],[Quantity]],Query1[[#This Row],[UnitCode]]," - ",Query1[[#This Row],[UNIT in SAP]])</f>
        <v xml:space="preserve">5413470022871 - 10STK - </v>
      </c>
    </row>
    <row r="167" spans="1:10" hidden="1" x14ac:dyDescent="0.2">
      <c r="A167" t="str">
        <f>CONCATENATE(Query1[[#This Row],[ArticleCode]],"_",Query1[[#This Row],[countif]])</f>
        <v>00051142_1</v>
      </c>
      <c r="B167" t="s">
        <v>21384</v>
      </c>
      <c r="C167" t="s">
        <v>21385</v>
      </c>
      <c r="D167" t="s">
        <v>21386</v>
      </c>
      <c r="E167">
        <v>1</v>
      </c>
      <c r="F167" t="s">
        <v>20969</v>
      </c>
      <c r="G167">
        <v>1</v>
      </c>
      <c r="H167">
        <f>COUNTIF(B:B,Query1[[#This Row],[ArticleCode]])</f>
        <v>1</v>
      </c>
      <c r="I167" t="e">
        <f>VLOOKUP(Query1[[#This Row],[ArticleCode]],#REF!,1,FALSE)</f>
        <v>#REF!</v>
      </c>
      <c r="J167" t="str">
        <f>CONCATENATE(Query1[[#This Row],[EANCode]]," - ",Query1[[#This Row],[Quantity]],Query1[[#This Row],[UnitCode]]," - ",Query1[[#This Row],[UNIT in SAP]])</f>
        <v xml:space="preserve">5413470256214 - 1STK - </v>
      </c>
    </row>
    <row r="168" spans="1:10" hidden="1" x14ac:dyDescent="0.2">
      <c r="A168" t="str">
        <f>CONCATENATE(Query1[[#This Row],[ArticleCode]],"_",Query1[[#This Row],[countif]])</f>
        <v>00052011_1</v>
      </c>
      <c r="B168" t="s">
        <v>21387</v>
      </c>
      <c r="C168" t="s">
        <v>21388</v>
      </c>
      <c r="D168" t="s">
        <v>21389</v>
      </c>
      <c r="E168">
        <v>1</v>
      </c>
      <c r="F168" t="s">
        <v>20969</v>
      </c>
      <c r="G168">
        <v>1</v>
      </c>
      <c r="H168">
        <f>COUNTIF(B:B,Query1[[#This Row],[ArticleCode]])</f>
        <v>1</v>
      </c>
      <c r="I168" t="e">
        <f>VLOOKUP(Query1[[#This Row],[ArticleCode]],#REF!,1,FALSE)</f>
        <v>#REF!</v>
      </c>
      <c r="J168" t="str">
        <f>CONCATENATE(Query1[[#This Row],[EANCode]]," - ",Query1[[#This Row],[Quantity]],Query1[[#This Row],[UnitCode]]," - ",Query1[[#This Row],[UNIT in SAP]])</f>
        <v xml:space="preserve">5413470257327 - 1STK - </v>
      </c>
    </row>
    <row r="169" spans="1:10" hidden="1" x14ac:dyDescent="0.2">
      <c r="A169" t="str">
        <f>CONCATENATE(Query1[[#This Row],[ArticleCode]],"_",Query1[[#This Row],[countif]])</f>
        <v>00052016_1</v>
      </c>
      <c r="B169" t="s">
        <v>21390</v>
      </c>
      <c r="C169" t="s">
        <v>21391</v>
      </c>
      <c r="D169" t="s">
        <v>21392</v>
      </c>
      <c r="E169">
        <v>1</v>
      </c>
      <c r="F169" t="s">
        <v>20969</v>
      </c>
      <c r="G169">
        <v>1</v>
      </c>
      <c r="H169">
        <f>COUNTIF(B:B,Query1[[#This Row],[ArticleCode]])</f>
        <v>1</v>
      </c>
      <c r="I169" t="e">
        <f>VLOOKUP(Query1[[#This Row],[ArticleCode]],#REF!,1,FALSE)</f>
        <v>#REF!</v>
      </c>
      <c r="J169" t="str">
        <f>CONCATENATE(Query1[[#This Row],[EANCode]]," - ",Query1[[#This Row],[Quantity]],Query1[[#This Row],[UnitCode]]," - ",Query1[[#This Row],[UNIT in SAP]])</f>
        <v xml:space="preserve">5413470257600 - 1STK - </v>
      </c>
    </row>
    <row r="170" spans="1:10" hidden="1" x14ac:dyDescent="0.2">
      <c r="A170" t="str">
        <f>CONCATENATE(Query1[[#This Row],[ArticleCode]],"_",Query1[[#This Row],[countif]])</f>
        <v>00052017_1</v>
      </c>
      <c r="B170" t="s">
        <v>21393</v>
      </c>
      <c r="C170" t="s">
        <v>21394</v>
      </c>
      <c r="D170" t="s">
        <v>21395</v>
      </c>
      <c r="E170">
        <v>1</v>
      </c>
      <c r="F170" t="s">
        <v>20969</v>
      </c>
      <c r="G170">
        <v>1</v>
      </c>
      <c r="H170">
        <f>COUNTIF(B:B,Query1[[#This Row],[ArticleCode]])</f>
        <v>1</v>
      </c>
      <c r="I170" t="e">
        <f>VLOOKUP(Query1[[#This Row],[ArticleCode]],#REF!,1,FALSE)</f>
        <v>#REF!</v>
      </c>
      <c r="J170" t="str">
        <f>CONCATENATE(Query1[[#This Row],[EANCode]]," - ",Query1[[#This Row],[Quantity]],Query1[[#This Row],[UnitCode]]," - ",Query1[[#This Row],[UNIT in SAP]])</f>
        <v xml:space="preserve">5413470257747 - 1STK - </v>
      </c>
    </row>
    <row r="171" spans="1:10" hidden="1" x14ac:dyDescent="0.2">
      <c r="A171" t="str">
        <f>CONCATENATE(Query1[[#This Row],[ArticleCode]],"_",Query1[[#This Row],[countif]])</f>
        <v>00052021_1</v>
      </c>
      <c r="B171" t="s">
        <v>21396</v>
      </c>
      <c r="C171" t="s">
        <v>21397</v>
      </c>
      <c r="D171" t="s">
        <v>21398</v>
      </c>
      <c r="E171">
        <v>1</v>
      </c>
      <c r="F171" t="s">
        <v>20969</v>
      </c>
      <c r="G171">
        <v>1</v>
      </c>
      <c r="H171">
        <f>COUNTIF(B:B,Query1[[#This Row],[ArticleCode]])</f>
        <v>1</v>
      </c>
      <c r="I171" t="e">
        <f>VLOOKUP(Query1[[#This Row],[ArticleCode]],#REF!,1,FALSE)</f>
        <v>#REF!</v>
      </c>
      <c r="J171" t="str">
        <f>CONCATENATE(Query1[[#This Row],[EANCode]]," - ",Query1[[#This Row],[Quantity]],Query1[[#This Row],[UnitCode]]," - ",Query1[[#This Row],[UNIT in SAP]])</f>
        <v xml:space="preserve">5413470257334 - 1STK - </v>
      </c>
    </row>
    <row r="172" spans="1:10" hidden="1" x14ac:dyDescent="0.2">
      <c r="A172" t="str">
        <f>CONCATENATE(Query1[[#This Row],[ArticleCode]],"_",Query1[[#This Row],[countif]])</f>
        <v>00052026_1</v>
      </c>
      <c r="B172" t="s">
        <v>21399</v>
      </c>
      <c r="C172" t="s">
        <v>21400</v>
      </c>
      <c r="D172" t="s">
        <v>21401</v>
      </c>
      <c r="E172">
        <v>1</v>
      </c>
      <c r="F172" t="s">
        <v>20969</v>
      </c>
      <c r="G172">
        <v>1</v>
      </c>
      <c r="H172">
        <f>COUNTIF(B:B,Query1[[#This Row],[ArticleCode]])</f>
        <v>1</v>
      </c>
      <c r="I172" t="e">
        <f>VLOOKUP(Query1[[#This Row],[ArticleCode]],#REF!,1,FALSE)</f>
        <v>#REF!</v>
      </c>
      <c r="J172" t="str">
        <f>CONCATENATE(Query1[[#This Row],[EANCode]]," - ",Query1[[#This Row],[Quantity]],Query1[[#This Row],[UnitCode]]," - ",Query1[[#This Row],[UNIT in SAP]])</f>
        <v xml:space="preserve">5413470257617 - 1STK - </v>
      </c>
    </row>
    <row r="173" spans="1:10" hidden="1" x14ac:dyDescent="0.2">
      <c r="A173" t="str">
        <f>CONCATENATE(Query1[[#This Row],[ArticleCode]],"_",Query1[[#This Row],[countif]])</f>
        <v>00052027_1</v>
      </c>
      <c r="B173" t="s">
        <v>21402</v>
      </c>
      <c r="C173" t="s">
        <v>21403</v>
      </c>
      <c r="D173" t="s">
        <v>21404</v>
      </c>
      <c r="E173">
        <v>1</v>
      </c>
      <c r="F173" t="s">
        <v>20969</v>
      </c>
      <c r="G173">
        <v>1</v>
      </c>
      <c r="H173">
        <f>COUNTIF(B:B,Query1[[#This Row],[ArticleCode]])</f>
        <v>1</v>
      </c>
      <c r="I173" t="e">
        <f>VLOOKUP(Query1[[#This Row],[ArticleCode]],#REF!,1,FALSE)</f>
        <v>#REF!</v>
      </c>
      <c r="J173" t="str">
        <f>CONCATENATE(Query1[[#This Row],[EANCode]]," - ",Query1[[#This Row],[Quantity]],Query1[[#This Row],[UnitCode]]," - ",Query1[[#This Row],[UNIT in SAP]])</f>
        <v xml:space="preserve">5413470257754 - 1STK - </v>
      </c>
    </row>
    <row r="174" spans="1:10" hidden="1" x14ac:dyDescent="0.2">
      <c r="A174" t="str">
        <f>CONCATENATE(Query1[[#This Row],[ArticleCode]],"_",Query1[[#This Row],[countif]])</f>
        <v>00052031_1</v>
      </c>
      <c r="B174" t="s">
        <v>21405</v>
      </c>
      <c r="C174" t="s">
        <v>21406</v>
      </c>
      <c r="D174" t="s">
        <v>21407</v>
      </c>
      <c r="E174">
        <v>1</v>
      </c>
      <c r="F174" t="s">
        <v>20969</v>
      </c>
      <c r="G174">
        <v>1</v>
      </c>
      <c r="H174">
        <f>COUNTIF(B:B,Query1[[#This Row],[ArticleCode]])</f>
        <v>1</v>
      </c>
      <c r="I174" t="e">
        <f>VLOOKUP(Query1[[#This Row],[ArticleCode]],#REF!,1,FALSE)</f>
        <v>#REF!</v>
      </c>
      <c r="J174" t="str">
        <f>CONCATENATE(Query1[[#This Row],[EANCode]]," - ",Query1[[#This Row],[Quantity]],Query1[[#This Row],[UnitCode]]," - ",Query1[[#This Row],[UNIT in SAP]])</f>
        <v xml:space="preserve">5413470257341 - 1STK - </v>
      </c>
    </row>
    <row r="175" spans="1:10" hidden="1" x14ac:dyDescent="0.2">
      <c r="A175" t="str">
        <f>CONCATENATE(Query1[[#This Row],[ArticleCode]],"_",Query1[[#This Row],[countif]])</f>
        <v>00052036_1</v>
      </c>
      <c r="B175" t="s">
        <v>21408</v>
      </c>
      <c r="C175" t="s">
        <v>21409</v>
      </c>
      <c r="D175" t="s">
        <v>21410</v>
      </c>
      <c r="E175">
        <v>1</v>
      </c>
      <c r="F175" t="s">
        <v>20969</v>
      </c>
      <c r="G175">
        <v>1</v>
      </c>
      <c r="H175">
        <f>COUNTIF(B:B,Query1[[#This Row],[ArticleCode]])</f>
        <v>1</v>
      </c>
      <c r="I175" t="e">
        <f>VLOOKUP(Query1[[#This Row],[ArticleCode]],#REF!,1,FALSE)</f>
        <v>#REF!</v>
      </c>
      <c r="J175" t="str">
        <f>CONCATENATE(Query1[[#This Row],[EANCode]]," - ",Query1[[#This Row],[Quantity]],Query1[[#This Row],[UnitCode]]," - ",Query1[[#This Row],[UNIT in SAP]])</f>
        <v xml:space="preserve">5413470257624 - 1STK - </v>
      </c>
    </row>
    <row r="176" spans="1:10" hidden="1" x14ac:dyDescent="0.2">
      <c r="A176" t="str">
        <f>CONCATENATE(Query1[[#This Row],[ArticleCode]],"_",Query1[[#This Row],[countif]])</f>
        <v>00052037_1</v>
      </c>
      <c r="B176" t="s">
        <v>21411</v>
      </c>
      <c r="C176" t="s">
        <v>21412</v>
      </c>
      <c r="D176" t="s">
        <v>21413</v>
      </c>
      <c r="E176">
        <v>1</v>
      </c>
      <c r="F176" t="s">
        <v>20969</v>
      </c>
      <c r="G176">
        <v>1</v>
      </c>
      <c r="H176">
        <f>COUNTIF(B:B,Query1[[#This Row],[ArticleCode]])</f>
        <v>1</v>
      </c>
      <c r="I176" t="e">
        <f>VLOOKUP(Query1[[#This Row],[ArticleCode]],#REF!,1,FALSE)</f>
        <v>#REF!</v>
      </c>
      <c r="J176" t="str">
        <f>CONCATENATE(Query1[[#This Row],[EANCode]]," - ",Query1[[#This Row],[Quantity]],Query1[[#This Row],[UnitCode]]," - ",Query1[[#This Row],[UNIT in SAP]])</f>
        <v xml:space="preserve">5413470257761 - 1STK - </v>
      </c>
    </row>
    <row r="177" spans="1:10" hidden="1" x14ac:dyDescent="0.2">
      <c r="A177" t="str">
        <f>CONCATENATE(Query1[[#This Row],[ArticleCode]],"_",Query1[[#This Row],[countif]])</f>
        <v>00052041_1</v>
      </c>
      <c r="B177" t="s">
        <v>21414</v>
      </c>
      <c r="C177" t="s">
        <v>21415</v>
      </c>
      <c r="D177" t="s">
        <v>21416</v>
      </c>
      <c r="E177">
        <v>1</v>
      </c>
      <c r="F177" t="s">
        <v>20969</v>
      </c>
      <c r="G177">
        <v>1</v>
      </c>
      <c r="H177">
        <f>COUNTIF(B:B,Query1[[#This Row],[ArticleCode]])</f>
        <v>1</v>
      </c>
      <c r="I177" t="e">
        <f>VLOOKUP(Query1[[#This Row],[ArticleCode]],#REF!,1,FALSE)</f>
        <v>#REF!</v>
      </c>
      <c r="J177" t="str">
        <f>CONCATENATE(Query1[[#This Row],[EANCode]]," - ",Query1[[#This Row],[Quantity]],Query1[[#This Row],[UnitCode]]," - ",Query1[[#This Row],[UNIT in SAP]])</f>
        <v xml:space="preserve">5413470257358 - 1STK - </v>
      </c>
    </row>
    <row r="178" spans="1:10" hidden="1" x14ac:dyDescent="0.2">
      <c r="A178" t="str">
        <f>CONCATENATE(Query1[[#This Row],[ArticleCode]],"_",Query1[[#This Row],[countif]])</f>
        <v>00052046_1</v>
      </c>
      <c r="B178" t="s">
        <v>21417</v>
      </c>
      <c r="C178" t="s">
        <v>21418</v>
      </c>
      <c r="D178" t="s">
        <v>21419</v>
      </c>
      <c r="E178">
        <v>1</v>
      </c>
      <c r="F178" t="s">
        <v>20969</v>
      </c>
      <c r="G178">
        <v>1</v>
      </c>
      <c r="H178">
        <f>COUNTIF(B:B,Query1[[#This Row],[ArticleCode]])</f>
        <v>1</v>
      </c>
      <c r="I178" t="e">
        <f>VLOOKUP(Query1[[#This Row],[ArticleCode]],#REF!,1,FALSE)</f>
        <v>#REF!</v>
      </c>
      <c r="J178" t="str">
        <f>CONCATENATE(Query1[[#This Row],[EANCode]]," - ",Query1[[#This Row],[Quantity]],Query1[[#This Row],[UnitCode]]," - ",Query1[[#This Row],[UNIT in SAP]])</f>
        <v xml:space="preserve">5413470257631 - 1STK - </v>
      </c>
    </row>
    <row r="179" spans="1:10" hidden="1" x14ac:dyDescent="0.2">
      <c r="A179" t="str">
        <f>CONCATENATE(Query1[[#This Row],[ArticleCode]],"_",Query1[[#This Row],[countif]])</f>
        <v>00052047_1</v>
      </c>
      <c r="B179" t="s">
        <v>21420</v>
      </c>
      <c r="C179" t="s">
        <v>21421</v>
      </c>
      <c r="D179" t="s">
        <v>21422</v>
      </c>
      <c r="E179">
        <v>1</v>
      </c>
      <c r="F179" t="s">
        <v>20969</v>
      </c>
      <c r="G179">
        <v>1</v>
      </c>
      <c r="H179">
        <f>COUNTIF(B:B,Query1[[#This Row],[ArticleCode]])</f>
        <v>1</v>
      </c>
      <c r="I179" t="e">
        <f>VLOOKUP(Query1[[#This Row],[ArticleCode]],#REF!,1,FALSE)</f>
        <v>#REF!</v>
      </c>
      <c r="J179" t="str">
        <f>CONCATENATE(Query1[[#This Row],[EANCode]]," - ",Query1[[#This Row],[Quantity]],Query1[[#This Row],[UnitCode]]," - ",Query1[[#This Row],[UNIT in SAP]])</f>
        <v xml:space="preserve">5413470257778 - 1STK - </v>
      </c>
    </row>
    <row r="180" spans="1:10" hidden="1" x14ac:dyDescent="0.2">
      <c r="A180" t="str">
        <f>CONCATENATE(Query1[[#This Row],[ArticleCode]],"_",Query1[[#This Row],[countif]])</f>
        <v>00052051_1</v>
      </c>
      <c r="B180" t="s">
        <v>21423</v>
      </c>
      <c r="C180" t="s">
        <v>21424</v>
      </c>
      <c r="D180" t="s">
        <v>21425</v>
      </c>
      <c r="E180">
        <v>1</v>
      </c>
      <c r="F180" t="s">
        <v>20969</v>
      </c>
      <c r="G180">
        <v>1</v>
      </c>
      <c r="H180">
        <f>COUNTIF(B:B,Query1[[#This Row],[ArticleCode]])</f>
        <v>1</v>
      </c>
      <c r="I180" t="e">
        <f>VLOOKUP(Query1[[#This Row],[ArticleCode]],#REF!,1,FALSE)</f>
        <v>#REF!</v>
      </c>
      <c r="J180" t="str">
        <f>CONCATENATE(Query1[[#This Row],[EANCode]]," - ",Query1[[#This Row],[Quantity]],Query1[[#This Row],[UnitCode]]," - ",Query1[[#This Row],[UNIT in SAP]])</f>
        <v xml:space="preserve">5413470257365 - 1STK - </v>
      </c>
    </row>
    <row r="181" spans="1:10" hidden="1" x14ac:dyDescent="0.2">
      <c r="A181" t="str">
        <f>CONCATENATE(Query1[[#This Row],[ArticleCode]],"_",Query1[[#This Row],[countif]])</f>
        <v>00052056_1</v>
      </c>
      <c r="B181" t="s">
        <v>21426</v>
      </c>
      <c r="C181" t="s">
        <v>21427</v>
      </c>
      <c r="D181" t="s">
        <v>21428</v>
      </c>
      <c r="E181">
        <v>1</v>
      </c>
      <c r="F181" t="s">
        <v>20969</v>
      </c>
      <c r="G181">
        <v>1</v>
      </c>
      <c r="H181">
        <f>COUNTIF(B:B,Query1[[#This Row],[ArticleCode]])</f>
        <v>1</v>
      </c>
      <c r="I181" t="e">
        <f>VLOOKUP(Query1[[#This Row],[ArticleCode]],#REF!,1,FALSE)</f>
        <v>#REF!</v>
      </c>
      <c r="J181" t="str">
        <f>CONCATENATE(Query1[[#This Row],[EANCode]]," - ",Query1[[#This Row],[Quantity]],Query1[[#This Row],[UnitCode]]," - ",Query1[[#This Row],[UNIT in SAP]])</f>
        <v xml:space="preserve">5413470257648 - 1STK - </v>
      </c>
    </row>
    <row r="182" spans="1:10" hidden="1" x14ac:dyDescent="0.2">
      <c r="A182" t="str">
        <f>CONCATENATE(Query1[[#This Row],[ArticleCode]],"_",Query1[[#This Row],[countif]])</f>
        <v>00052057_1</v>
      </c>
      <c r="B182" t="s">
        <v>21429</v>
      </c>
      <c r="C182" t="s">
        <v>21430</v>
      </c>
      <c r="D182" t="s">
        <v>21431</v>
      </c>
      <c r="E182">
        <v>1</v>
      </c>
      <c r="F182" t="s">
        <v>20969</v>
      </c>
      <c r="G182">
        <v>1</v>
      </c>
      <c r="H182">
        <f>COUNTIF(B:B,Query1[[#This Row],[ArticleCode]])</f>
        <v>1</v>
      </c>
      <c r="I182" t="e">
        <f>VLOOKUP(Query1[[#This Row],[ArticleCode]],#REF!,1,FALSE)</f>
        <v>#REF!</v>
      </c>
      <c r="J182" t="str">
        <f>CONCATENATE(Query1[[#This Row],[EANCode]]," - ",Query1[[#This Row],[Quantity]],Query1[[#This Row],[UnitCode]]," - ",Query1[[#This Row],[UNIT in SAP]])</f>
        <v xml:space="preserve">5413470257785 - 1STK - </v>
      </c>
    </row>
    <row r="183" spans="1:10" hidden="1" x14ac:dyDescent="0.2">
      <c r="A183" t="str">
        <f>CONCATENATE(Query1[[#This Row],[ArticleCode]],"_",Query1[[#This Row],[countif]])</f>
        <v>00052061_1</v>
      </c>
      <c r="B183" t="s">
        <v>21432</v>
      </c>
      <c r="C183" t="s">
        <v>21433</v>
      </c>
      <c r="D183" t="s">
        <v>21434</v>
      </c>
      <c r="E183">
        <v>1</v>
      </c>
      <c r="F183" t="s">
        <v>20969</v>
      </c>
      <c r="G183">
        <v>1</v>
      </c>
      <c r="H183">
        <f>COUNTIF(B:B,Query1[[#This Row],[ArticleCode]])</f>
        <v>1</v>
      </c>
      <c r="I183" t="e">
        <f>VLOOKUP(Query1[[#This Row],[ArticleCode]],#REF!,1,FALSE)</f>
        <v>#REF!</v>
      </c>
      <c r="J183" t="str">
        <f>CONCATENATE(Query1[[#This Row],[EANCode]]," - ",Query1[[#This Row],[Quantity]],Query1[[#This Row],[UnitCode]]," - ",Query1[[#This Row],[UNIT in SAP]])</f>
        <v xml:space="preserve">5413470257372 - 1STK - </v>
      </c>
    </row>
    <row r="184" spans="1:10" hidden="1" x14ac:dyDescent="0.2">
      <c r="A184" t="str">
        <f>CONCATENATE(Query1[[#This Row],[ArticleCode]],"_",Query1[[#This Row],[countif]])</f>
        <v>00052066_1</v>
      </c>
      <c r="B184" t="s">
        <v>21435</v>
      </c>
      <c r="C184" t="s">
        <v>21436</v>
      </c>
      <c r="D184" t="s">
        <v>21437</v>
      </c>
      <c r="E184">
        <v>1</v>
      </c>
      <c r="F184" t="s">
        <v>20969</v>
      </c>
      <c r="G184">
        <v>1</v>
      </c>
      <c r="H184">
        <f>COUNTIF(B:B,Query1[[#This Row],[ArticleCode]])</f>
        <v>1</v>
      </c>
      <c r="I184" t="e">
        <f>VLOOKUP(Query1[[#This Row],[ArticleCode]],#REF!,1,FALSE)</f>
        <v>#REF!</v>
      </c>
      <c r="J184" t="str">
        <f>CONCATENATE(Query1[[#This Row],[EANCode]]," - ",Query1[[#This Row],[Quantity]],Query1[[#This Row],[UnitCode]]," - ",Query1[[#This Row],[UNIT in SAP]])</f>
        <v xml:space="preserve">5413470257655 - 1STK - </v>
      </c>
    </row>
    <row r="185" spans="1:10" hidden="1" x14ac:dyDescent="0.2">
      <c r="A185" t="str">
        <f>CONCATENATE(Query1[[#This Row],[ArticleCode]],"_",Query1[[#This Row],[countif]])</f>
        <v>00052067_1</v>
      </c>
      <c r="B185" t="s">
        <v>21438</v>
      </c>
      <c r="C185" t="s">
        <v>21439</v>
      </c>
      <c r="D185" t="s">
        <v>21440</v>
      </c>
      <c r="E185">
        <v>1</v>
      </c>
      <c r="F185" t="s">
        <v>20969</v>
      </c>
      <c r="G185">
        <v>1</v>
      </c>
      <c r="H185">
        <f>COUNTIF(B:B,Query1[[#This Row],[ArticleCode]])</f>
        <v>1</v>
      </c>
      <c r="I185" t="e">
        <f>VLOOKUP(Query1[[#This Row],[ArticleCode]],#REF!,1,FALSE)</f>
        <v>#REF!</v>
      </c>
      <c r="J185" t="str">
        <f>CONCATENATE(Query1[[#This Row],[EANCode]]," - ",Query1[[#This Row],[Quantity]],Query1[[#This Row],[UnitCode]]," - ",Query1[[#This Row],[UNIT in SAP]])</f>
        <v xml:space="preserve">5413470257792 - 1STK - </v>
      </c>
    </row>
    <row r="186" spans="1:10" hidden="1" x14ac:dyDescent="0.2">
      <c r="A186" t="str">
        <f>CONCATENATE(Query1[[#This Row],[ArticleCode]],"_",Query1[[#This Row],[countif]])</f>
        <v>00052076_1</v>
      </c>
      <c r="B186" t="s">
        <v>21441</v>
      </c>
      <c r="C186" t="s">
        <v>21442</v>
      </c>
      <c r="D186" t="s">
        <v>21443</v>
      </c>
      <c r="E186">
        <v>1</v>
      </c>
      <c r="F186" t="s">
        <v>20969</v>
      </c>
      <c r="G186">
        <v>1</v>
      </c>
      <c r="H186">
        <f>COUNTIF(B:B,Query1[[#This Row],[ArticleCode]])</f>
        <v>1</v>
      </c>
      <c r="I186" t="e">
        <f>VLOOKUP(Query1[[#This Row],[ArticleCode]],#REF!,1,FALSE)</f>
        <v>#REF!</v>
      </c>
      <c r="J186" t="str">
        <f>CONCATENATE(Query1[[#This Row],[EANCode]]," - ",Query1[[#This Row],[Quantity]],Query1[[#This Row],[UnitCode]]," - ",Query1[[#This Row],[UNIT in SAP]])</f>
        <v xml:space="preserve">5413470257662 - 1STK - </v>
      </c>
    </row>
    <row r="187" spans="1:10" hidden="1" x14ac:dyDescent="0.2">
      <c r="A187" t="str">
        <f>CONCATENATE(Query1[[#This Row],[ArticleCode]],"_",Query1[[#This Row],[countif]])</f>
        <v>00052077_1</v>
      </c>
      <c r="B187" t="s">
        <v>21444</v>
      </c>
      <c r="C187" t="s">
        <v>21445</v>
      </c>
      <c r="D187" t="s">
        <v>21446</v>
      </c>
      <c r="E187">
        <v>1</v>
      </c>
      <c r="F187" t="s">
        <v>20969</v>
      </c>
      <c r="G187">
        <v>1</v>
      </c>
      <c r="H187">
        <f>COUNTIF(B:B,Query1[[#This Row],[ArticleCode]])</f>
        <v>1</v>
      </c>
      <c r="I187" t="e">
        <f>VLOOKUP(Query1[[#This Row],[ArticleCode]],#REF!,1,FALSE)</f>
        <v>#REF!</v>
      </c>
      <c r="J187" t="str">
        <f>CONCATENATE(Query1[[#This Row],[EANCode]]," - ",Query1[[#This Row],[Quantity]],Query1[[#This Row],[UnitCode]]," - ",Query1[[#This Row],[UNIT in SAP]])</f>
        <v xml:space="preserve">5413470257808 - 1STK - </v>
      </c>
    </row>
    <row r="188" spans="1:10" hidden="1" x14ac:dyDescent="0.2">
      <c r="A188" t="str">
        <f>CONCATENATE(Query1[[#This Row],[ArticleCode]],"_",Query1[[#This Row],[countif]])</f>
        <v>00052081_1</v>
      </c>
      <c r="B188" t="s">
        <v>21447</v>
      </c>
      <c r="C188" t="s">
        <v>21448</v>
      </c>
      <c r="D188" t="s">
        <v>21449</v>
      </c>
      <c r="E188">
        <v>1</v>
      </c>
      <c r="F188" t="s">
        <v>20969</v>
      </c>
      <c r="G188">
        <v>1</v>
      </c>
      <c r="H188">
        <f>COUNTIF(B:B,Query1[[#This Row],[ArticleCode]])</f>
        <v>1</v>
      </c>
      <c r="I188" t="e">
        <f>VLOOKUP(Query1[[#This Row],[ArticleCode]],#REF!,1,FALSE)</f>
        <v>#REF!</v>
      </c>
      <c r="J188" t="str">
        <f>CONCATENATE(Query1[[#This Row],[EANCode]]," - ",Query1[[#This Row],[Quantity]],Query1[[#This Row],[UnitCode]]," - ",Query1[[#This Row],[UNIT in SAP]])</f>
        <v xml:space="preserve">5413470257396 - 1STK - </v>
      </c>
    </row>
    <row r="189" spans="1:10" hidden="1" x14ac:dyDescent="0.2">
      <c r="A189" t="str">
        <f>CONCATENATE(Query1[[#This Row],[ArticleCode]],"_",Query1[[#This Row],[countif]])</f>
        <v>00052086_1</v>
      </c>
      <c r="B189" t="s">
        <v>21450</v>
      </c>
      <c r="C189" t="s">
        <v>21451</v>
      </c>
      <c r="D189" t="s">
        <v>21452</v>
      </c>
      <c r="E189">
        <v>1</v>
      </c>
      <c r="F189" t="s">
        <v>20969</v>
      </c>
      <c r="G189">
        <v>1</v>
      </c>
      <c r="H189">
        <f>COUNTIF(B:B,Query1[[#This Row],[ArticleCode]])</f>
        <v>1</v>
      </c>
      <c r="I189" t="e">
        <f>VLOOKUP(Query1[[#This Row],[ArticleCode]],#REF!,1,FALSE)</f>
        <v>#REF!</v>
      </c>
      <c r="J189" t="str">
        <f>CONCATENATE(Query1[[#This Row],[EANCode]]," - ",Query1[[#This Row],[Quantity]],Query1[[#This Row],[UnitCode]]," - ",Query1[[#This Row],[UNIT in SAP]])</f>
        <v xml:space="preserve">5413470257679 - 1STK - </v>
      </c>
    </row>
    <row r="190" spans="1:10" hidden="1" x14ac:dyDescent="0.2">
      <c r="A190" t="str">
        <f>CONCATENATE(Query1[[#This Row],[ArticleCode]],"_",Query1[[#This Row],[countif]])</f>
        <v>00052087_1</v>
      </c>
      <c r="B190" t="s">
        <v>21453</v>
      </c>
      <c r="C190" t="s">
        <v>21454</v>
      </c>
      <c r="D190" t="s">
        <v>21455</v>
      </c>
      <c r="E190">
        <v>1</v>
      </c>
      <c r="F190" t="s">
        <v>20969</v>
      </c>
      <c r="G190">
        <v>1</v>
      </c>
      <c r="H190">
        <f>COUNTIF(B:B,Query1[[#This Row],[ArticleCode]])</f>
        <v>1</v>
      </c>
      <c r="I190" t="e">
        <f>VLOOKUP(Query1[[#This Row],[ArticleCode]],#REF!,1,FALSE)</f>
        <v>#REF!</v>
      </c>
      <c r="J190" t="str">
        <f>CONCATENATE(Query1[[#This Row],[EANCode]]," - ",Query1[[#This Row],[Quantity]],Query1[[#This Row],[UnitCode]]," - ",Query1[[#This Row],[UNIT in SAP]])</f>
        <v xml:space="preserve">5413470257815 - 1STK - </v>
      </c>
    </row>
    <row r="191" spans="1:10" hidden="1" x14ac:dyDescent="0.2">
      <c r="A191" t="str">
        <f>CONCATENATE(Query1[[#This Row],[ArticleCode]],"_",Query1[[#This Row],[countif]])</f>
        <v>00058611_1</v>
      </c>
      <c r="B191" t="s">
        <v>21456</v>
      </c>
      <c r="C191" t="s">
        <v>21457</v>
      </c>
      <c r="D191" t="s">
        <v>21458</v>
      </c>
      <c r="E191">
        <v>25</v>
      </c>
      <c r="F191" t="s">
        <v>20969</v>
      </c>
      <c r="G191">
        <v>1</v>
      </c>
      <c r="H191">
        <f>COUNTIF(B:B,Query1[[#This Row],[ArticleCode]])</f>
        <v>1</v>
      </c>
      <c r="I191" t="e">
        <f>VLOOKUP(Query1[[#This Row],[ArticleCode]],#REF!,1,FALSE)</f>
        <v>#REF!</v>
      </c>
      <c r="J191" t="str">
        <f>CONCATENATE(Query1[[#This Row],[EANCode]]," - ",Query1[[#This Row],[Quantity]],Query1[[#This Row],[UnitCode]]," - ",Query1[[#This Row],[UNIT in SAP]])</f>
        <v xml:space="preserve">5413470253282 - 25STK - </v>
      </c>
    </row>
    <row r="192" spans="1:10" hidden="1" x14ac:dyDescent="0.2">
      <c r="A192" t="str">
        <f>CONCATENATE(Query1[[#This Row],[ArticleCode]],"_",Query1[[#This Row],[countif]])</f>
        <v>00058616_1</v>
      </c>
      <c r="B192" t="s">
        <v>21459</v>
      </c>
      <c r="C192" t="s">
        <v>21460</v>
      </c>
      <c r="D192" t="s">
        <v>21461</v>
      </c>
      <c r="E192">
        <v>25</v>
      </c>
      <c r="F192" t="s">
        <v>20969</v>
      </c>
      <c r="G192">
        <v>1</v>
      </c>
      <c r="H192">
        <f>COUNTIF(B:B,Query1[[#This Row],[ArticleCode]])</f>
        <v>1</v>
      </c>
      <c r="I192" t="e">
        <f>VLOOKUP(Query1[[#This Row],[ArticleCode]],#REF!,1,FALSE)</f>
        <v>#REF!</v>
      </c>
      <c r="J192" t="str">
        <f>CONCATENATE(Query1[[#This Row],[EANCode]]," - ",Query1[[#This Row],[Quantity]],Query1[[#This Row],[UnitCode]]," - ",Query1[[#This Row],[UNIT in SAP]])</f>
        <v xml:space="preserve">5413470253299 - 25STK - </v>
      </c>
    </row>
    <row r="193" spans="1:11" hidden="1" x14ac:dyDescent="0.2">
      <c r="A193" t="str">
        <f>CONCATENATE(Query1[[#This Row],[ArticleCode]],"_",Query1[[#This Row],[countif]])</f>
        <v>00058621_1</v>
      </c>
      <c r="B193" t="s">
        <v>21462</v>
      </c>
      <c r="C193" t="s">
        <v>21463</v>
      </c>
      <c r="D193" t="s">
        <v>21464</v>
      </c>
      <c r="E193">
        <v>25</v>
      </c>
      <c r="F193" t="s">
        <v>20969</v>
      </c>
      <c r="G193">
        <v>1</v>
      </c>
      <c r="H193">
        <f>COUNTIF(B:B,Query1[[#This Row],[ArticleCode]])</f>
        <v>1</v>
      </c>
      <c r="I193" t="e">
        <f>VLOOKUP(Query1[[#This Row],[ArticleCode]],#REF!,1,FALSE)</f>
        <v>#REF!</v>
      </c>
      <c r="J193" t="str">
        <f>CONCATENATE(Query1[[#This Row],[EANCode]]," - ",Query1[[#This Row],[Quantity]],Query1[[#This Row],[UnitCode]]," - ",Query1[[#This Row],[UNIT in SAP]])</f>
        <v xml:space="preserve">5413470253329 - 25STK - </v>
      </c>
    </row>
    <row r="194" spans="1:11" hidden="1" x14ac:dyDescent="0.2">
      <c r="A194" t="str">
        <f>CONCATENATE(Query1[[#This Row],[ArticleCode]],"_",Query1[[#This Row],[countif]])</f>
        <v>00058626_1</v>
      </c>
      <c r="B194" t="s">
        <v>21465</v>
      </c>
      <c r="C194" t="s">
        <v>21466</v>
      </c>
      <c r="D194" t="s">
        <v>21467</v>
      </c>
      <c r="E194">
        <v>25</v>
      </c>
      <c r="F194" t="s">
        <v>20969</v>
      </c>
      <c r="G194">
        <v>1</v>
      </c>
      <c r="H194">
        <f>COUNTIF(B:B,Query1[[#This Row],[ArticleCode]])</f>
        <v>1</v>
      </c>
      <c r="I194" t="e">
        <f>VLOOKUP(Query1[[#This Row],[ArticleCode]],#REF!,1,FALSE)</f>
        <v>#REF!</v>
      </c>
      <c r="J194" t="str">
        <f>CONCATENATE(Query1[[#This Row],[EANCode]]," - ",Query1[[#This Row],[Quantity]],Query1[[#This Row],[UnitCode]]," - ",Query1[[#This Row],[UNIT in SAP]])</f>
        <v xml:space="preserve">5413470253336 - 25STK - </v>
      </c>
    </row>
    <row r="195" spans="1:11" hidden="1" x14ac:dyDescent="0.2">
      <c r="A195" t="str">
        <f>CONCATENATE(Query1[[#This Row],[ArticleCode]],"_",Query1[[#This Row],[countif]])</f>
        <v>00058628_1</v>
      </c>
      <c r="B195" t="s">
        <v>21468</v>
      </c>
      <c r="C195" t="s">
        <v>21469</v>
      </c>
      <c r="D195" t="s">
        <v>21470</v>
      </c>
      <c r="E195">
        <v>25</v>
      </c>
      <c r="F195" t="s">
        <v>20969</v>
      </c>
      <c r="G195">
        <v>1</v>
      </c>
      <c r="H195">
        <f>COUNTIF(B:B,Query1[[#This Row],[ArticleCode]])</f>
        <v>1</v>
      </c>
      <c r="I195" t="e">
        <f>VLOOKUP(Query1[[#This Row],[ArticleCode]],#REF!,1,FALSE)</f>
        <v>#REF!</v>
      </c>
      <c r="J195" t="str">
        <f>CONCATENATE(Query1[[#This Row],[EANCode]]," - ",Query1[[#This Row],[Quantity]],Query1[[#This Row],[UnitCode]]," - ",Query1[[#This Row],[UNIT in SAP]])</f>
        <v xml:space="preserve">5413470308784 - 25STK - </v>
      </c>
    </row>
    <row r="196" spans="1:11" hidden="1" x14ac:dyDescent="0.2">
      <c r="A196" t="str">
        <f>CONCATENATE(Query1[[#This Row],[ArticleCode]],"_",Query1[[#This Row],[countif]])</f>
        <v>00058631_1</v>
      </c>
      <c r="B196" t="s">
        <v>21471</v>
      </c>
      <c r="C196" t="s">
        <v>21472</v>
      </c>
      <c r="D196" t="s">
        <v>21473</v>
      </c>
      <c r="E196">
        <v>25</v>
      </c>
      <c r="F196" t="s">
        <v>20969</v>
      </c>
      <c r="G196">
        <v>1</v>
      </c>
      <c r="H196">
        <f>COUNTIF(B:B,Query1[[#This Row],[ArticleCode]])</f>
        <v>1</v>
      </c>
      <c r="I196" t="e">
        <f>VLOOKUP(Query1[[#This Row],[ArticleCode]],#REF!,1,FALSE)</f>
        <v>#REF!</v>
      </c>
      <c r="J196" t="str">
        <f>CONCATENATE(Query1[[#This Row],[EANCode]]," - ",Query1[[#This Row],[Quantity]],Query1[[#This Row],[UnitCode]]," - ",Query1[[#This Row],[UNIT in SAP]])</f>
        <v xml:space="preserve">5413470253367 - 25STK - </v>
      </c>
    </row>
    <row r="197" spans="1:11" hidden="1" x14ac:dyDescent="0.2">
      <c r="A197" t="str">
        <f>CONCATENATE(Query1[[#This Row],[ArticleCode]],"_",Query1[[#This Row],[countif]])</f>
        <v>00058636_1</v>
      </c>
      <c r="B197" t="s">
        <v>21474</v>
      </c>
      <c r="C197" t="s">
        <v>21475</v>
      </c>
      <c r="D197" t="s">
        <v>21476</v>
      </c>
      <c r="E197">
        <v>25</v>
      </c>
      <c r="F197" t="s">
        <v>20969</v>
      </c>
      <c r="G197">
        <v>1</v>
      </c>
      <c r="H197">
        <f>COUNTIF(B:B,Query1[[#This Row],[ArticleCode]])</f>
        <v>1</v>
      </c>
      <c r="I197" t="e">
        <f>VLOOKUP(Query1[[#This Row],[ArticleCode]],#REF!,1,FALSE)</f>
        <v>#REF!</v>
      </c>
      <c r="J197" t="str">
        <f>CONCATENATE(Query1[[#This Row],[EANCode]]," - ",Query1[[#This Row],[Quantity]],Query1[[#This Row],[UnitCode]]," - ",Query1[[#This Row],[UNIT in SAP]])</f>
        <v xml:space="preserve">5413470253374 - 25STK - </v>
      </c>
    </row>
    <row r="198" spans="1:11" hidden="1" x14ac:dyDescent="0.2">
      <c r="A198" t="str">
        <f>CONCATENATE(Query1[[#This Row],[ArticleCode]],"_",Query1[[#This Row],[countif]])</f>
        <v>00058641_1</v>
      </c>
      <c r="B198" t="s">
        <v>21477</v>
      </c>
      <c r="C198" t="s">
        <v>21478</v>
      </c>
      <c r="D198" t="s">
        <v>21479</v>
      </c>
      <c r="E198">
        <v>25</v>
      </c>
      <c r="F198" t="s">
        <v>20969</v>
      </c>
      <c r="G198">
        <v>1</v>
      </c>
      <c r="H198">
        <f>COUNTIF(B:B,Query1[[#This Row],[ArticleCode]])</f>
        <v>1</v>
      </c>
      <c r="I198" t="e">
        <f>VLOOKUP(Query1[[#This Row],[ArticleCode]],#REF!,1,FALSE)</f>
        <v>#REF!</v>
      </c>
      <c r="J198" t="str">
        <f>CONCATENATE(Query1[[#This Row],[EANCode]]," - ",Query1[[#This Row],[Quantity]],Query1[[#This Row],[UnitCode]]," - ",Query1[[#This Row],[UNIT in SAP]])</f>
        <v xml:space="preserve">5413470253398 - 25STK - </v>
      </c>
    </row>
    <row r="199" spans="1:11" hidden="1" x14ac:dyDescent="0.2">
      <c r="A199" t="str">
        <f>CONCATENATE(Query1[[#This Row],[ArticleCode]],"_",Query1[[#This Row],[countif]])</f>
        <v>00058646_1</v>
      </c>
      <c r="B199" t="s">
        <v>21480</v>
      </c>
      <c r="C199" t="s">
        <v>21481</v>
      </c>
      <c r="D199" t="s">
        <v>21482</v>
      </c>
      <c r="E199">
        <v>25</v>
      </c>
      <c r="F199" t="s">
        <v>20969</v>
      </c>
      <c r="G199">
        <v>1</v>
      </c>
      <c r="H199">
        <f>COUNTIF(B:B,Query1[[#This Row],[ArticleCode]])</f>
        <v>1</v>
      </c>
      <c r="I199" t="e">
        <f>VLOOKUP(Query1[[#This Row],[ArticleCode]],#REF!,1,FALSE)</f>
        <v>#REF!</v>
      </c>
      <c r="J199" t="str">
        <f>CONCATENATE(Query1[[#This Row],[EANCode]]," - ",Query1[[#This Row],[Quantity]],Query1[[#This Row],[UnitCode]]," - ",Query1[[#This Row],[UNIT in SAP]])</f>
        <v xml:space="preserve">5413470253404 - 25STK - </v>
      </c>
    </row>
    <row r="200" spans="1:11" hidden="1" x14ac:dyDescent="0.2">
      <c r="A200" t="str">
        <f>CONCATENATE(Query1[[#This Row],[ArticleCode]],"_",Query1[[#This Row],[countif]])</f>
        <v>00058726_1</v>
      </c>
      <c r="B200" t="s">
        <v>21483</v>
      </c>
      <c r="C200" t="s">
        <v>21484</v>
      </c>
      <c r="D200" t="s">
        <v>21485</v>
      </c>
      <c r="E200">
        <v>25</v>
      </c>
      <c r="F200" t="s">
        <v>20969</v>
      </c>
      <c r="G200">
        <v>1</v>
      </c>
      <c r="H200">
        <f>COUNTIF(B:B,Query1[[#This Row],[ArticleCode]])</f>
        <v>1</v>
      </c>
      <c r="I200" t="e">
        <f>VLOOKUP(Query1[[#This Row],[ArticleCode]],#REF!,1,FALSE)</f>
        <v>#REF!</v>
      </c>
      <c r="J200" t="str">
        <f>CONCATENATE(Query1[[#This Row],[EANCode]]," - ",Query1[[#This Row],[Quantity]],Query1[[#This Row],[UnitCode]]," - ",Query1[[#This Row],[UNIT in SAP]])</f>
        <v xml:space="preserve">5413470253428 - 25STK - </v>
      </c>
    </row>
    <row r="201" spans="1:11" hidden="1" x14ac:dyDescent="0.2">
      <c r="A201" t="str">
        <f>CONCATENATE(Query1[[#This Row],[ArticleCode]],"_",Query1[[#This Row],[countif]])</f>
        <v>00058736_1</v>
      </c>
      <c r="B201" t="s">
        <v>21486</v>
      </c>
      <c r="C201" t="s">
        <v>21487</v>
      </c>
      <c r="D201" t="s">
        <v>21488</v>
      </c>
      <c r="E201">
        <v>25</v>
      </c>
      <c r="F201" t="s">
        <v>20969</v>
      </c>
      <c r="G201">
        <v>1</v>
      </c>
      <c r="H201">
        <f>COUNTIF(B:B,Query1[[#This Row],[ArticleCode]])</f>
        <v>1</v>
      </c>
      <c r="I201" t="e">
        <f>VLOOKUP(Query1[[#This Row],[ArticleCode]],#REF!,1,FALSE)</f>
        <v>#REF!</v>
      </c>
      <c r="J201" t="str">
        <f>CONCATENATE(Query1[[#This Row],[EANCode]]," - ",Query1[[#This Row],[Quantity]],Query1[[#This Row],[UnitCode]]," - ",Query1[[#This Row],[UNIT in SAP]])</f>
        <v xml:space="preserve">5413470253435 - 25STK - </v>
      </c>
    </row>
    <row r="202" spans="1:11" hidden="1" x14ac:dyDescent="0.2">
      <c r="A202" t="str">
        <f>CONCATENATE(Query1[[#This Row],[ArticleCode]],"_",Query1[[#This Row],[countif]])</f>
        <v>00058741_1</v>
      </c>
      <c r="B202" t="s">
        <v>21489</v>
      </c>
      <c r="C202" t="s">
        <v>21490</v>
      </c>
      <c r="D202" t="s">
        <v>21491</v>
      </c>
      <c r="E202">
        <v>25</v>
      </c>
      <c r="F202" t="s">
        <v>20969</v>
      </c>
      <c r="G202">
        <v>1</v>
      </c>
      <c r="H202">
        <f>COUNTIF(B:B,Query1[[#This Row],[ArticleCode]])</f>
        <v>1</v>
      </c>
      <c r="I202" t="e">
        <f>VLOOKUP(Query1[[#This Row],[ArticleCode]],#REF!,1,FALSE)</f>
        <v>#REF!</v>
      </c>
      <c r="J202" t="str">
        <f>CONCATENATE(Query1[[#This Row],[EANCode]]," - ",Query1[[#This Row],[Quantity]],Query1[[#This Row],[UnitCode]]," - ",Query1[[#This Row],[UNIT in SAP]])</f>
        <v xml:space="preserve">5413470253442 - 25STK - </v>
      </c>
    </row>
    <row r="203" spans="1:11" hidden="1" x14ac:dyDescent="0.2">
      <c r="A203" t="str">
        <f>CONCATENATE(Query1[[#This Row],[ArticleCode]],"_",Query1[[#This Row],[countif]])</f>
        <v>00058746_1</v>
      </c>
      <c r="B203" t="s">
        <v>21492</v>
      </c>
      <c r="C203" t="s">
        <v>21493</v>
      </c>
      <c r="D203" t="s">
        <v>21494</v>
      </c>
      <c r="E203">
        <v>25</v>
      </c>
      <c r="F203" t="s">
        <v>20969</v>
      </c>
      <c r="G203">
        <v>1</v>
      </c>
      <c r="H203">
        <f>COUNTIF(B:B,Query1[[#This Row],[ArticleCode]])</f>
        <v>1</v>
      </c>
      <c r="I203" t="e">
        <f>VLOOKUP(Query1[[#This Row],[ArticleCode]],#REF!,1,FALSE)</f>
        <v>#REF!</v>
      </c>
      <c r="J203" t="str">
        <f>CONCATENATE(Query1[[#This Row],[EANCode]]," - ",Query1[[#This Row],[Quantity]],Query1[[#This Row],[UnitCode]]," - ",Query1[[#This Row],[UNIT in SAP]])</f>
        <v xml:space="preserve">5413470253459 - 25STK - </v>
      </c>
    </row>
    <row r="204" spans="1:11" x14ac:dyDescent="0.2">
      <c r="A204" t="str">
        <f>CONCATENATE(Query1[[#This Row],[ArticleCode]],"_",Query1[[#This Row],[countif]])</f>
        <v>00060291_1</v>
      </c>
      <c r="B204" t="s">
        <v>839</v>
      </c>
      <c r="C204" t="s">
        <v>21495</v>
      </c>
      <c r="D204" t="s">
        <v>21496</v>
      </c>
      <c r="E204">
        <v>1</v>
      </c>
      <c r="F204" t="s">
        <v>21010</v>
      </c>
      <c r="G204">
        <v>1</v>
      </c>
      <c r="H204">
        <f>COUNTIF(B:B,Query1[[#This Row],[ArticleCode]])</f>
        <v>1</v>
      </c>
      <c r="I204" t="e">
        <f>VLOOKUP(Query1[[#This Row],[ArticleCode]],#REF!,1,FALSE)</f>
        <v>#REF!</v>
      </c>
      <c r="J204" t="str">
        <f>CONCATENATE(Query1[[#This Row],[EANCode]]," - ",Query1[[#This Row],[Quantity]],Query1[[#This Row],[UnitCode]]," - ",Query1[[#This Row],[UNIT in SAP]])</f>
        <v>5413470262918 - 1ROL - ROL</v>
      </c>
      <c r="K204" t="s">
        <v>21010</v>
      </c>
    </row>
    <row r="205" spans="1:11" x14ac:dyDescent="0.2">
      <c r="A205" t="str">
        <f>CONCATENATE(Query1[[#This Row],[ArticleCode]],"_",Query1[[#This Row],[countif]])</f>
        <v>00060293_1</v>
      </c>
      <c r="B205" t="s">
        <v>843</v>
      </c>
      <c r="C205" t="s">
        <v>21497</v>
      </c>
      <c r="D205" t="s">
        <v>21498</v>
      </c>
      <c r="E205">
        <v>1</v>
      </c>
      <c r="F205" t="s">
        <v>21010</v>
      </c>
      <c r="G205">
        <v>1</v>
      </c>
      <c r="H205">
        <f>COUNTIF(B:B,Query1[[#This Row],[ArticleCode]])</f>
        <v>1</v>
      </c>
      <c r="I205" t="e">
        <f>VLOOKUP(Query1[[#This Row],[ArticleCode]],#REF!,1,FALSE)</f>
        <v>#REF!</v>
      </c>
      <c r="J205" t="str">
        <f>CONCATENATE(Query1[[#This Row],[EANCode]]," - ",Query1[[#This Row],[Quantity]],Query1[[#This Row],[UnitCode]]," - ",Query1[[#This Row],[UNIT in SAP]])</f>
        <v>5413470302195 - 1ROL - ROL</v>
      </c>
      <c r="K205" t="s">
        <v>21010</v>
      </c>
    </row>
    <row r="206" spans="1:11" x14ac:dyDescent="0.2">
      <c r="A206" t="str">
        <f>CONCATENATE(Query1[[#This Row],[ArticleCode]],"_",Query1[[#This Row],[countif]])</f>
        <v>00060341_1</v>
      </c>
      <c r="B206" t="s">
        <v>847</v>
      </c>
      <c r="C206" t="s">
        <v>21499</v>
      </c>
      <c r="D206" t="s">
        <v>21500</v>
      </c>
      <c r="E206">
        <v>1</v>
      </c>
      <c r="F206" t="s">
        <v>21010</v>
      </c>
      <c r="G206">
        <v>1</v>
      </c>
      <c r="H206">
        <f>COUNTIF(B:B,Query1[[#This Row],[ArticleCode]])</f>
        <v>1</v>
      </c>
      <c r="I206" t="e">
        <f>VLOOKUP(Query1[[#This Row],[ArticleCode]],#REF!,1,FALSE)</f>
        <v>#REF!</v>
      </c>
      <c r="J206" t="str">
        <f>CONCATENATE(Query1[[#This Row],[EANCode]]," - ",Query1[[#This Row],[Quantity]],Query1[[#This Row],[UnitCode]]," - ",Query1[[#This Row],[UNIT in SAP]])</f>
        <v>5413470262741 - 1ROL - ROL</v>
      </c>
      <c r="K206" t="s">
        <v>21010</v>
      </c>
    </row>
    <row r="207" spans="1:11" x14ac:dyDescent="0.2">
      <c r="A207" t="str">
        <f>CONCATENATE(Query1[[#This Row],[ArticleCode]],"_",Query1[[#This Row],[countif]])</f>
        <v>00060391_1</v>
      </c>
      <c r="B207" t="s">
        <v>851</v>
      </c>
      <c r="C207" t="s">
        <v>21501</v>
      </c>
      <c r="D207" t="s">
        <v>21502</v>
      </c>
      <c r="E207">
        <v>1</v>
      </c>
      <c r="F207" t="s">
        <v>21010</v>
      </c>
      <c r="G207">
        <v>1</v>
      </c>
      <c r="H207">
        <f>COUNTIF(B:B,Query1[[#This Row],[ArticleCode]])</f>
        <v>1</v>
      </c>
      <c r="I207" t="e">
        <f>VLOOKUP(Query1[[#This Row],[ArticleCode]],#REF!,1,FALSE)</f>
        <v>#REF!</v>
      </c>
      <c r="J207" t="str">
        <f>CONCATENATE(Query1[[#This Row],[EANCode]]," - ",Query1[[#This Row],[Quantity]],Query1[[#This Row],[UnitCode]]," - ",Query1[[#This Row],[UNIT in SAP]])</f>
        <v>5413470253466 - 1ROL - ROL</v>
      </c>
      <c r="K207" t="s">
        <v>21010</v>
      </c>
    </row>
    <row r="208" spans="1:11" hidden="1" x14ac:dyDescent="0.2">
      <c r="A208" t="str">
        <f>CONCATENATE(Query1[[#This Row],[ArticleCode]],"_",Query1[[#This Row],[countif]])</f>
        <v>00060491_1</v>
      </c>
      <c r="B208" t="s">
        <v>21503</v>
      </c>
      <c r="C208" t="s">
        <v>21504</v>
      </c>
      <c r="D208" t="s">
        <v>21505</v>
      </c>
      <c r="E208">
        <v>1</v>
      </c>
      <c r="F208" t="s">
        <v>21010</v>
      </c>
      <c r="G208">
        <v>1</v>
      </c>
      <c r="H208">
        <f>COUNTIF(B:B,Query1[[#This Row],[ArticleCode]])</f>
        <v>1</v>
      </c>
      <c r="I208" t="e">
        <f>VLOOKUP(Query1[[#This Row],[ArticleCode]],#REF!,1,FALSE)</f>
        <v>#REF!</v>
      </c>
      <c r="J208" t="str">
        <f>CONCATENATE(Query1[[#This Row],[EANCode]]," - ",Query1[[#This Row],[Quantity]],Query1[[#This Row],[UnitCode]]," - ",Query1[[#This Row],[UNIT in SAP]])</f>
        <v xml:space="preserve">5413470260792 - 1ROL - </v>
      </c>
    </row>
    <row r="209" spans="1:10" hidden="1" x14ac:dyDescent="0.2">
      <c r="A209" t="str">
        <f>CONCATENATE(Query1[[#This Row],[ArticleCode]],"_",Query1[[#This Row],[countif]])</f>
        <v>00061101_1</v>
      </c>
      <c r="B209" t="s">
        <v>21506</v>
      </c>
      <c r="C209" t="s">
        <v>21507</v>
      </c>
      <c r="D209" t="s">
        <v>21508</v>
      </c>
      <c r="E209">
        <v>10</v>
      </c>
      <c r="F209" t="s">
        <v>20969</v>
      </c>
      <c r="G209">
        <v>1</v>
      </c>
      <c r="H209">
        <f>COUNTIF(B:B,Query1[[#This Row],[ArticleCode]])</f>
        <v>1</v>
      </c>
      <c r="I209" t="e">
        <f>VLOOKUP(Query1[[#This Row],[ArticleCode]],#REF!,1,FALSE)</f>
        <v>#REF!</v>
      </c>
      <c r="J209" t="str">
        <f>CONCATENATE(Query1[[#This Row],[EANCode]]," - ",Query1[[#This Row],[Quantity]],Query1[[#This Row],[UnitCode]]," - ",Query1[[#This Row],[UNIT in SAP]])</f>
        <v xml:space="preserve">5413470029283 - 10STK - </v>
      </c>
    </row>
    <row r="210" spans="1:10" hidden="1" x14ac:dyDescent="0.2">
      <c r="A210" t="str">
        <f>CONCATENATE(Query1[[#This Row],[ArticleCode]],"_",Query1[[#This Row],[countif]])</f>
        <v>00061209_1</v>
      </c>
      <c r="B210" t="s">
        <v>21509</v>
      </c>
      <c r="C210" t="s">
        <v>21510</v>
      </c>
      <c r="D210" t="s">
        <v>21511</v>
      </c>
      <c r="E210">
        <v>10</v>
      </c>
      <c r="F210" t="s">
        <v>20969</v>
      </c>
      <c r="G210">
        <v>1</v>
      </c>
      <c r="H210">
        <f>COUNTIF(B:B,Query1[[#This Row],[ArticleCode]])</f>
        <v>1</v>
      </c>
      <c r="I210" t="e">
        <f>VLOOKUP(Query1[[#This Row],[ArticleCode]],#REF!,1,FALSE)</f>
        <v>#REF!</v>
      </c>
      <c r="J210" t="str">
        <f>CONCATENATE(Query1[[#This Row],[EANCode]]," - ",Query1[[#This Row],[Quantity]],Query1[[#This Row],[UnitCode]]," - ",Query1[[#This Row],[UNIT in SAP]])</f>
        <v xml:space="preserve">5413470035789 - 10STK - </v>
      </c>
    </row>
    <row r="211" spans="1:10" hidden="1" x14ac:dyDescent="0.2">
      <c r="A211" t="str">
        <f>CONCATENATE(Query1[[#This Row],[ArticleCode]],"_",Query1[[#This Row],[countif]])</f>
        <v>00061501_1</v>
      </c>
      <c r="B211" t="s">
        <v>21512</v>
      </c>
      <c r="C211" t="s">
        <v>21513</v>
      </c>
      <c r="D211" t="s">
        <v>21514</v>
      </c>
      <c r="E211">
        <v>10</v>
      </c>
      <c r="F211" t="s">
        <v>20969</v>
      </c>
      <c r="G211">
        <v>1</v>
      </c>
      <c r="H211">
        <f>COUNTIF(B:B,Query1[[#This Row],[ArticleCode]])</f>
        <v>1</v>
      </c>
      <c r="I211" t="e">
        <f>VLOOKUP(Query1[[#This Row],[ArticleCode]],#REF!,1,FALSE)</f>
        <v>#REF!</v>
      </c>
      <c r="J211" t="str">
        <f>CONCATENATE(Query1[[#This Row],[EANCode]]," - ",Query1[[#This Row],[Quantity]],Query1[[#This Row],[UnitCode]]," - ",Query1[[#This Row],[UNIT in SAP]])</f>
        <v xml:space="preserve">5413470035796 - 10STK - </v>
      </c>
    </row>
    <row r="212" spans="1:10" hidden="1" x14ac:dyDescent="0.2">
      <c r="A212" t="str">
        <f>CONCATENATE(Query1[[#This Row],[ArticleCode]],"_",Query1[[#This Row],[countif]])</f>
        <v>00061599_1</v>
      </c>
      <c r="B212" t="s">
        <v>21515</v>
      </c>
      <c r="C212" t="s">
        <v>21516</v>
      </c>
      <c r="D212" t="s">
        <v>21517</v>
      </c>
      <c r="E212">
        <v>10</v>
      </c>
      <c r="F212" t="s">
        <v>20969</v>
      </c>
      <c r="G212">
        <v>1</v>
      </c>
      <c r="H212">
        <f>COUNTIF(B:B,Query1[[#This Row],[ArticleCode]])</f>
        <v>1</v>
      </c>
      <c r="I212" t="e">
        <f>VLOOKUP(Query1[[#This Row],[ArticleCode]],#REF!,1,FALSE)</f>
        <v>#REF!</v>
      </c>
      <c r="J212" t="str">
        <f>CONCATENATE(Query1[[#This Row],[EANCode]]," - ",Query1[[#This Row],[Quantity]],Query1[[#This Row],[UnitCode]]," - ",Query1[[#This Row],[UNIT in SAP]])</f>
        <v xml:space="preserve">5413470035802 - 10STK - </v>
      </c>
    </row>
    <row r="213" spans="1:10" hidden="1" x14ac:dyDescent="0.2">
      <c r="A213" t="str">
        <f>CONCATENATE(Query1[[#This Row],[ArticleCode]],"_",Query1[[#This Row],[countif]])</f>
        <v>00061601_1</v>
      </c>
      <c r="B213" t="s">
        <v>21518</v>
      </c>
      <c r="C213" t="s">
        <v>21519</v>
      </c>
      <c r="D213" t="s">
        <v>21520</v>
      </c>
      <c r="E213">
        <v>10</v>
      </c>
      <c r="F213" t="s">
        <v>20969</v>
      </c>
      <c r="G213">
        <v>1</v>
      </c>
      <c r="H213">
        <f>COUNTIF(B:B,Query1[[#This Row],[ArticleCode]])</f>
        <v>1</v>
      </c>
      <c r="I213" t="e">
        <f>VLOOKUP(Query1[[#This Row],[ArticleCode]],#REF!,1,FALSE)</f>
        <v>#REF!</v>
      </c>
      <c r="J213" t="str">
        <f>CONCATENATE(Query1[[#This Row],[EANCode]]," - ",Query1[[#This Row],[Quantity]],Query1[[#This Row],[UnitCode]]," - ",Query1[[#This Row],[UNIT in SAP]])</f>
        <v xml:space="preserve">5413470035819 - 10STK - </v>
      </c>
    </row>
    <row r="214" spans="1:10" hidden="1" x14ac:dyDescent="0.2">
      <c r="A214" t="str">
        <f>CONCATENATE(Query1[[#This Row],[ArticleCode]],"_",Query1[[#This Row],[countif]])</f>
        <v>00061699_1</v>
      </c>
      <c r="B214" t="s">
        <v>21521</v>
      </c>
      <c r="C214" t="s">
        <v>21522</v>
      </c>
      <c r="D214" t="s">
        <v>21523</v>
      </c>
      <c r="E214">
        <v>10</v>
      </c>
      <c r="F214" t="s">
        <v>20969</v>
      </c>
      <c r="G214">
        <v>1</v>
      </c>
      <c r="H214">
        <f>COUNTIF(B:B,Query1[[#This Row],[ArticleCode]])</f>
        <v>1</v>
      </c>
      <c r="I214" t="e">
        <f>VLOOKUP(Query1[[#This Row],[ArticleCode]],#REF!,1,FALSE)</f>
        <v>#REF!</v>
      </c>
      <c r="J214" t="str">
        <f>CONCATENATE(Query1[[#This Row],[EANCode]]," - ",Query1[[#This Row],[Quantity]],Query1[[#This Row],[UnitCode]]," - ",Query1[[#This Row],[UNIT in SAP]])</f>
        <v xml:space="preserve">5413470035826 - 10STK - </v>
      </c>
    </row>
    <row r="215" spans="1:10" hidden="1" x14ac:dyDescent="0.2">
      <c r="A215" t="str">
        <f>CONCATENATE(Query1[[#This Row],[ArticleCode]],"_",Query1[[#This Row],[countif]])</f>
        <v>00061799_1</v>
      </c>
      <c r="B215" t="s">
        <v>21524</v>
      </c>
      <c r="C215" t="s">
        <v>21525</v>
      </c>
      <c r="D215" t="s">
        <v>21526</v>
      </c>
      <c r="E215">
        <v>10</v>
      </c>
      <c r="F215" t="s">
        <v>20969</v>
      </c>
      <c r="G215">
        <v>1</v>
      </c>
      <c r="H215">
        <f>COUNTIF(B:B,Query1[[#This Row],[ArticleCode]])</f>
        <v>1</v>
      </c>
      <c r="I215" t="e">
        <f>VLOOKUP(Query1[[#This Row],[ArticleCode]],#REF!,1,FALSE)</f>
        <v>#REF!</v>
      </c>
      <c r="J215" t="str">
        <f>CONCATENATE(Query1[[#This Row],[EANCode]]," - ",Query1[[#This Row],[Quantity]],Query1[[#This Row],[UnitCode]]," - ",Query1[[#This Row],[UNIT in SAP]])</f>
        <v xml:space="preserve">5413470035833 - 10STK - </v>
      </c>
    </row>
    <row r="216" spans="1:10" hidden="1" x14ac:dyDescent="0.2">
      <c r="A216" t="str">
        <f>CONCATENATE(Query1[[#This Row],[ArticleCode]],"_",Query1[[#This Row],[countif]])</f>
        <v>00062011_1</v>
      </c>
      <c r="B216" t="s">
        <v>21527</v>
      </c>
      <c r="C216" t="s">
        <v>21528</v>
      </c>
      <c r="D216" t="s">
        <v>21529</v>
      </c>
      <c r="E216">
        <v>1</v>
      </c>
      <c r="F216" t="s">
        <v>20969</v>
      </c>
      <c r="G216">
        <v>1</v>
      </c>
      <c r="H216">
        <f>COUNTIF(B:B,Query1[[#This Row],[ArticleCode]])</f>
        <v>1</v>
      </c>
      <c r="I216" t="e">
        <f>VLOOKUP(Query1[[#This Row],[ArticleCode]],#REF!,1,FALSE)</f>
        <v>#REF!</v>
      </c>
      <c r="J216" t="str">
        <f>CONCATENATE(Query1[[#This Row],[EANCode]]," - ",Query1[[#This Row],[Quantity]],Query1[[#This Row],[UnitCode]]," - ",Query1[[#This Row],[UNIT in SAP]])</f>
        <v xml:space="preserve">5413470256740 - 1STK - </v>
      </c>
    </row>
    <row r="217" spans="1:10" hidden="1" x14ac:dyDescent="0.2">
      <c r="A217" t="str">
        <f>CONCATENATE(Query1[[#This Row],[ArticleCode]],"_",Query1[[#This Row],[countif]])</f>
        <v>00062016_1</v>
      </c>
      <c r="B217" t="s">
        <v>21530</v>
      </c>
      <c r="C217" t="s">
        <v>21531</v>
      </c>
      <c r="D217" t="s">
        <v>21532</v>
      </c>
      <c r="E217">
        <v>1</v>
      </c>
      <c r="F217" t="s">
        <v>20969</v>
      </c>
      <c r="G217">
        <v>1</v>
      </c>
      <c r="H217">
        <f>COUNTIF(B:B,Query1[[#This Row],[ArticleCode]])</f>
        <v>1</v>
      </c>
      <c r="I217" t="e">
        <f>VLOOKUP(Query1[[#This Row],[ArticleCode]],#REF!,1,FALSE)</f>
        <v>#REF!</v>
      </c>
      <c r="J217" t="str">
        <f>CONCATENATE(Query1[[#This Row],[EANCode]]," - ",Query1[[#This Row],[Quantity]],Query1[[#This Row],[UnitCode]]," - ",Query1[[#This Row],[UNIT in SAP]])</f>
        <v xml:space="preserve">5413470257037 - 1STK - </v>
      </c>
    </row>
    <row r="218" spans="1:10" hidden="1" x14ac:dyDescent="0.2">
      <c r="A218" t="str">
        <f>CONCATENATE(Query1[[#This Row],[ArticleCode]],"_",Query1[[#This Row],[countif]])</f>
        <v>00062017_1</v>
      </c>
      <c r="B218" t="s">
        <v>21533</v>
      </c>
      <c r="C218" t="s">
        <v>21534</v>
      </c>
      <c r="D218" t="s">
        <v>21535</v>
      </c>
      <c r="E218">
        <v>1</v>
      </c>
      <c r="F218" t="s">
        <v>20969</v>
      </c>
      <c r="G218">
        <v>1</v>
      </c>
      <c r="H218">
        <f>COUNTIF(B:B,Query1[[#This Row],[ArticleCode]])</f>
        <v>1</v>
      </c>
      <c r="I218" t="e">
        <f>VLOOKUP(Query1[[#This Row],[ArticleCode]],#REF!,1,FALSE)</f>
        <v>#REF!</v>
      </c>
      <c r="J218" t="str">
        <f>CONCATENATE(Query1[[#This Row],[EANCode]]," - ",Query1[[#This Row],[Quantity]],Query1[[#This Row],[UnitCode]]," - ",Query1[[#This Row],[UNIT in SAP]])</f>
        <v xml:space="preserve">5413470257174 - 1STK - </v>
      </c>
    </row>
    <row r="219" spans="1:10" hidden="1" x14ac:dyDescent="0.2">
      <c r="A219" t="str">
        <f>CONCATENATE(Query1[[#This Row],[ArticleCode]],"_",Query1[[#This Row],[countif]])</f>
        <v>00062021_1</v>
      </c>
      <c r="B219" t="s">
        <v>21536</v>
      </c>
      <c r="C219" t="s">
        <v>21537</v>
      </c>
      <c r="D219" t="s">
        <v>21538</v>
      </c>
      <c r="E219">
        <v>1</v>
      </c>
      <c r="F219" t="s">
        <v>20969</v>
      </c>
      <c r="G219">
        <v>1</v>
      </c>
      <c r="H219">
        <f>COUNTIF(B:B,Query1[[#This Row],[ArticleCode]])</f>
        <v>1</v>
      </c>
      <c r="I219" t="e">
        <f>VLOOKUP(Query1[[#This Row],[ArticleCode]],#REF!,1,FALSE)</f>
        <v>#REF!</v>
      </c>
      <c r="J219" t="str">
        <f>CONCATENATE(Query1[[#This Row],[EANCode]]," - ",Query1[[#This Row],[Quantity]],Query1[[#This Row],[UnitCode]]," - ",Query1[[#This Row],[UNIT in SAP]])</f>
        <v xml:space="preserve">5413470256757 - 1STK - </v>
      </c>
    </row>
    <row r="220" spans="1:10" hidden="1" x14ac:dyDescent="0.2">
      <c r="A220" t="str">
        <f>CONCATENATE(Query1[[#This Row],[ArticleCode]],"_",Query1[[#This Row],[countif]])</f>
        <v>00062026_1</v>
      </c>
      <c r="B220" t="s">
        <v>21539</v>
      </c>
      <c r="C220" t="s">
        <v>21540</v>
      </c>
      <c r="D220" t="s">
        <v>21541</v>
      </c>
      <c r="E220">
        <v>1</v>
      </c>
      <c r="F220" t="s">
        <v>20969</v>
      </c>
      <c r="G220">
        <v>1</v>
      </c>
      <c r="H220">
        <f>COUNTIF(B:B,Query1[[#This Row],[ArticleCode]])</f>
        <v>1</v>
      </c>
      <c r="I220" t="e">
        <f>VLOOKUP(Query1[[#This Row],[ArticleCode]],#REF!,1,FALSE)</f>
        <v>#REF!</v>
      </c>
      <c r="J220" t="str">
        <f>CONCATENATE(Query1[[#This Row],[EANCode]]," - ",Query1[[#This Row],[Quantity]],Query1[[#This Row],[UnitCode]]," - ",Query1[[#This Row],[UNIT in SAP]])</f>
        <v xml:space="preserve">5413470257044 - 1STK - </v>
      </c>
    </row>
    <row r="221" spans="1:10" hidden="1" x14ac:dyDescent="0.2">
      <c r="A221" t="str">
        <f>CONCATENATE(Query1[[#This Row],[ArticleCode]],"_",Query1[[#This Row],[countif]])</f>
        <v>00062027_1</v>
      </c>
      <c r="B221" t="s">
        <v>21542</v>
      </c>
      <c r="C221" t="s">
        <v>21543</v>
      </c>
      <c r="D221" t="s">
        <v>21544</v>
      </c>
      <c r="E221">
        <v>1</v>
      </c>
      <c r="F221" t="s">
        <v>20969</v>
      </c>
      <c r="G221">
        <v>1</v>
      </c>
      <c r="H221">
        <f>COUNTIF(B:B,Query1[[#This Row],[ArticleCode]])</f>
        <v>1</v>
      </c>
      <c r="I221" t="e">
        <f>VLOOKUP(Query1[[#This Row],[ArticleCode]],#REF!,1,FALSE)</f>
        <v>#REF!</v>
      </c>
      <c r="J221" t="str">
        <f>CONCATENATE(Query1[[#This Row],[EANCode]]," - ",Query1[[#This Row],[Quantity]],Query1[[#This Row],[UnitCode]]," - ",Query1[[#This Row],[UNIT in SAP]])</f>
        <v xml:space="preserve">5413470257181 - 1STK - </v>
      </c>
    </row>
    <row r="222" spans="1:10" hidden="1" x14ac:dyDescent="0.2">
      <c r="A222" t="str">
        <f>CONCATENATE(Query1[[#This Row],[ArticleCode]],"_",Query1[[#This Row],[countif]])</f>
        <v>00062031_1</v>
      </c>
      <c r="B222" t="s">
        <v>21545</v>
      </c>
      <c r="C222" t="s">
        <v>21546</v>
      </c>
      <c r="D222" t="s">
        <v>21547</v>
      </c>
      <c r="E222">
        <v>1</v>
      </c>
      <c r="F222" t="s">
        <v>20969</v>
      </c>
      <c r="G222">
        <v>1</v>
      </c>
      <c r="H222">
        <f>COUNTIF(B:B,Query1[[#This Row],[ArticleCode]])</f>
        <v>1</v>
      </c>
      <c r="I222" t="e">
        <f>VLOOKUP(Query1[[#This Row],[ArticleCode]],#REF!,1,FALSE)</f>
        <v>#REF!</v>
      </c>
      <c r="J222" t="str">
        <f>CONCATENATE(Query1[[#This Row],[EANCode]]," - ",Query1[[#This Row],[Quantity]],Query1[[#This Row],[UnitCode]]," - ",Query1[[#This Row],[UNIT in SAP]])</f>
        <v xml:space="preserve">5413470256764 - 1STK - </v>
      </c>
    </row>
    <row r="223" spans="1:10" hidden="1" x14ac:dyDescent="0.2">
      <c r="A223" t="str">
        <f>CONCATENATE(Query1[[#This Row],[ArticleCode]],"_",Query1[[#This Row],[countif]])</f>
        <v>00062036_1</v>
      </c>
      <c r="B223" t="s">
        <v>21548</v>
      </c>
      <c r="C223" t="s">
        <v>21549</v>
      </c>
      <c r="D223" t="s">
        <v>21550</v>
      </c>
      <c r="E223">
        <v>1</v>
      </c>
      <c r="F223" t="s">
        <v>20969</v>
      </c>
      <c r="G223">
        <v>1</v>
      </c>
      <c r="H223">
        <f>COUNTIF(B:B,Query1[[#This Row],[ArticleCode]])</f>
        <v>1</v>
      </c>
      <c r="I223" t="e">
        <f>VLOOKUP(Query1[[#This Row],[ArticleCode]],#REF!,1,FALSE)</f>
        <v>#REF!</v>
      </c>
      <c r="J223" t="str">
        <f>CONCATENATE(Query1[[#This Row],[EANCode]]," - ",Query1[[#This Row],[Quantity]],Query1[[#This Row],[UnitCode]]," - ",Query1[[#This Row],[UNIT in SAP]])</f>
        <v xml:space="preserve">5413470257051 - 1STK - </v>
      </c>
    </row>
    <row r="224" spans="1:10" hidden="1" x14ac:dyDescent="0.2">
      <c r="A224" t="str">
        <f>CONCATENATE(Query1[[#This Row],[ArticleCode]],"_",Query1[[#This Row],[countif]])</f>
        <v>00062037_1</v>
      </c>
      <c r="B224" t="s">
        <v>21551</v>
      </c>
      <c r="C224" t="s">
        <v>21552</v>
      </c>
      <c r="D224" t="s">
        <v>21553</v>
      </c>
      <c r="E224">
        <v>1</v>
      </c>
      <c r="F224" t="s">
        <v>20969</v>
      </c>
      <c r="G224">
        <v>1</v>
      </c>
      <c r="H224">
        <f>COUNTIF(B:B,Query1[[#This Row],[ArticleCode]])</f>
        <v>1</v>
      </c>
      <c r="I224" t="e">
        <f>VLOOKUP(Query1[[#This Row],[ArticleCode]],#REF!,1,FALSE)</f>
        <v>#REF!</v>
      </c>
      <c r="J224" t="str">
        <f>CONCATENATE(Query1[[#This Row],[EANCode]]," - ",Query1[[#This Row],[Quantity]],Query1[[#This Row],[UnitCode]]," - ",Query1[[#This Row],[UNIT in SAP]])</f>
        <v xml:space="preserve">5413470257198 - 1STK - </v>
      </c>
    </row>
    <row r="225" spans="1:10" hidden="1" x14ac:dyDescent="0.2">
      <c r="A225" t="str">
        <f>CONCATENATE(Query1[[#This Row],[ArticleCode]],"_",Query1[[#This Row],[countif]])</f>
        <v>00062041_1</v>
      </c>
      <c r="B225" t="s">
        <v>21554</v>
      </c>
      <c r="C225" t="s">
        <v>21555</v>
      </c>
      <c r="D225" t="s">
        <v>21556</v>
      </c>
      <c r="E225">
        <v>1</v>
      </c>
      <c r="F225" t="s">
        <v>20969</v>
      </c>
      <c r="G225">
        <v>1</v>
      </c>
      <c r="H225">
        <f>COUNTIF(B:B,Query1[[#This Row],[ArticleCode]])</f>
        <v>1</v>
      </c>
      <c r="I225" t="e">
        <f>VLOOKUP(Query1[[#This Row],[ArticleCode]],#REF!,1,FALSE)</f>
        <v>#REF!</v>
      </c>
      <c r="J225" t="str">
        <f>CONCATENATE(Query1[[#This Row],[EANCode]]," - ",Query1[[#This Row],[Quantity]],Query1[[#This Row],[UnitCode]]," - ",Query1[[#This Row],[UNIT in SAP]])</f>
        <v xml:space="preserve">5413470256771 - 1STK - </v>
      </c>
    </row>
    <row r="226" spans="1:10" hidden="1" x14ac:dyDescent="0.2">
      <c r="A226" t="str">
        <f>CONCATENATE(Query1[[#This Row],[ArticleCode]],"_",Query1[[#This Row],[countif]])</f>
        <v>00062046_1</v>
      </c>
      <c r="B226" t="s">
        <v>21557</v>
      </c>
      <c r="C226" t="s">
        <v>21558</v>
      </c>
      <c r="D226" t="s">
        <v>21559</v>
      </c>
      <c r="E226">
        <v>1</v>
      </c>
      <c r="F226" t="s">
        <v>20969</v>
      </c>
      <c r="G226">
        <v>1</v>
      </c>
      <c r="H226">
        <f>COUNTIF(B:B,Query1[[#This Row],[ArticleCode]])</f>
        <v>1</v>
      </c>
      <c r="I226" t="e">
        <f>VLOOKUP(Query1[[#This Row],[ArticleCode]],#REF!,1,FALSE)</f>
        <v>#REF!</v>
      </c>
      <c r="J226" t="str">
        <f>CONCATENATE(Query1[[#This Row],[EANCode]]," - ",Query1[[#This Row],[Quantity]],Query1[[#This Row],[UnitCode]]," - ",Query1[[#This Row],[UNIT in SAP]])</f>
        <v xml:space="preserve">5413470257068 - 1STK - </v>
      </c>
    </row>
    <row r="227" spans="1:10" hidden="1" x14ac:dyDescent="0.2">
      <c r="A227" t="str">
        <f>CONCATENATE(Query1[[#This Row],[ArticleCode]],"_",Query1[[#This Row],[countif]])</f>
        <v>00062047_1</v>
      </c>
      <c r="B227" t="s">
        <v>21560</v>
      </c>
      <c r="C227" t="s">
        <v>21561</v>
      </c>
      <c r="D227" t="s">
        <v>21562</v>
      </c>
      <c r="E227">
        <v>1</v>
      </c>
      <c r="F227" t="s">
        <v>20969</v>
      </c>
      <c r="G227">
        <v>1</v>
      </c>
      <c r="H227">
        <f>COUNTIF(B:B,Query1[[#This Row],[ArticleCode]])</f>
        <v>1</v>
      </c>
      <c r="I227" t="e">
        <f>VLOOKUP(Query1[[#This Row],[ArticleCode]],#REF!,1,FALSE)</f>
        <v>#REF!</v>
      </c>
      <c r="J227" t="str">
        <f>CONCATENATE(Query1[[#This Row],[EANCode]]," - ",Query1[[#This Row],[Quantity]],Query1[[#This Row],[UnitCode]]," - ",Query1[[#This Row],[UNIT in SAP]])</f>
        <v xml:space="preserve">5413470257204 - 1STK - </v>
      </c>
    </row>
    <row r="228" spans="1:10" hidden="1" x14ac:dyDescent="0.2">
      <c r="A228" t="str">
        <f>CONCATENATE(Query1[[#This Row],[ArticleCode]],"_",Query1[[#This Row],[countif]])</f>
        <v>00062051_1</v>
      </c>
      <c r="B228" t="s">
        <v>21563</v>
      </c>
      <c r="C228" t="s">
        <v>21564</v>
      </c>
      <c r="D228" t="s">
        <v>21565</v>
      </c>
      <c r="E228">
        <v>1</v>
      </c>
      <c r="F228" t="s">
        <v>20969</v>
      </c>
      <c r="G228">
        <v>1</v>
      </c>
      <c r="H228">
        <f>COUNTIF(B:B,Query1[[#This Row],[ArticleCode]])</f>
        <v>1</v>
      </c>
      <c r="I228" t="e">
        <f>VLOOKUP(Query1[[#This Row],[ArticleCode]],#REF!,1,FALSE)</f>
        <v>#REF!</v>
      </c>
      <c r="J228" t="str">
        <f>CONCATENATE(Query1[[#This Row],[EANCode]]," - ",Query1[[#This Row],[Quantity]],Query1[[#This Row],[UnitCode]]," - ",Query1[[#This Row],[UNIT in SAP]])</f>
        <v xml:space="preserve">5413470256788 - 1STK - </v>
      </c>
    </row>
    <row r="229" spans="1:10" hidden="1" x14ac:dyDescent="0.2">
      <c r="A229" t="str">
        <f>CONCATENATE(Query1[[#This Row],[ArticleCode]],"_",Query1[[#This Row],[countif]])</f>
        <v>00062056_1</v>
      </c>
      <c r="B229" t="s">
        <v>21566</v>
      </c>
      <c r="C229" t="s">
        <v>21567</v>
      </c>
      <c r="D229" t="s">
        <v>21568</v>
      </c>
      <c r="E229">
        <v>1</v>
      </c>
      <c r="F229" t="s">
        <v>20969</v>
      </c>
      <c r="G229">
        <v>1</v>
      </c>
      <c r="H229">
        <f>COUNTIF(B:B,Query1[[#This Row],[ArticleCode]])</f>
        <v>1</v>
      </c>
      <c r="I229" t="e">
        <f>VLOOKUP(Query1[[#This Row],[ArticleCode]],#REF!,1,FALSE)</f>
        <v>#REF!</v>
      </c>
      <c r="J229" t="str">
        <f>CONCATENATE(Query1[[#This Row],[EANCode]]," - ",Query1[[#This Row],[Quantity]],Query1[[#This Row],[UnitCode]]," - ",Query1[[#This Row],[UNIT in SAP]])</f>
        <v xml:space="preserve">5413470257075 - 1STK - </v>
      </c>
    </row>
    <row r="230" spans="1:10" hidden="1" x14ac:dyDescent="0.2">
      <c r="A230" t="str">
        <f>CONCATENATE(Query1[[#This Row],[ArticleCode]],"_",Query1[[#This Row],[countif]])</f>
        <v>00062057_1</v>
      </c>
      <c r="B230" t="s">
        <v>21569</v>
      </c>
      <c r="C230" t="s">
        <v>21570</v>
      </c>
      <c r="D230" t="s">
        <v>21571</v>
      </c>
      <c r="E230">
        <v>1</v>
      </c>
      <c r="F230" t="s">
        <v>20969</v>
      </c>
      <c r="G230">
        <v>1</v>
      </c>
      <c r="H230">
        <f>COUNTIF(B:B,Query1[[#This Row],[ArticleCode]])</f>
        <v>1</v>
      </c>
      <c r="I230" t="e">
        <f>VLOOKUP(Query1[[#This Row],[ArticleCode]],#REF!,1,FALSE)</f>
        <v>#REF!</v>
      </c>
      <c r="J230" t="str">
        <f>CONCATENATE(Query1[[#This Row],[EANCode]]," - ",Query1[[#This Row],[Quantity]],Query1[[#This Row],[UnitCode]]," - ",Query1[[#This Row],[UNIT in SAP]])</f>
        <v xml:space="preserve">5413470257211 - 1STK - </v>
      </c>
    </row>
    <row r="231" spans="1:10" hidden="1" x14ac:dyDescent="0.2">
      <c r="A231" t="str">
        <f>CONCATENATE(Query1[[#This Row],[ArticleCode]],"_",Query1[[#This Row],[countif]])</f>
        <v>00062061_1</v>
      </c>
      <c r="B231" t="s">
        <v>21572</v>
      </c>
      <c r="C231" t="s">
        <v>21573</v>
      </c>
      <c r="D231" t="s">
        <v>21574</v>
      </c>
      <c r="E231">
        <v>1</v>
      </c>
      <c r="F231" t="s">
        <v>20969</v>
      </c>
      <c r="G231">
        <v>1</v>
      </c>
      <c r="H231">
        <f>COUNTIF(B:B,Query1[[#This Row],[ArticleCode]])</f>
        <v>1</v>
      </c>
      <c r="I231" t="e">
        <f>VLOOKUP(Query1[[#This Row],[ArticleCode]],#REF!,1,FALSE)</f>
        <v>#REF!</v>
      </c>
      <c r="J231" t="str">
        <f>CONCATENATE(Query1[[#This Row],[EANCode]]," - ",Query1[[#This Row],[Quantity]],Query1[[#This Row],[UnitCode]]," - ",Query1[[#This Row],[UNIT in SAP]])</f>
        <v xml:space="preserve">5413470256795 - 1STK - </v>
      </c>
    </row>
    <row r="232" spans="1:10" hidden="1" x14ac:dyDescent="0.2">
      <c r="A232" t="str">
        <f>CONCATENATE(Query1[[#This Row],[ArticleCode]],"_",Query1[[#This Row],[countif]])</f>
        <v>00062066_1</v>
      </c>
      <c r="B232" t="s">
        <v>21575</v>
      </c>
      <c r="C232" t="s">
        <v>21576</v>
      </c>
      <c r="D232" t="s">
        <v>21577</v>
      </c>
      <c r="E232">
        <v>1</v>
      </c>
      <c r="F232" t="s">
        <v>20969</v>
      </c>
      <c r="G232">
        <v>1</v>
      </c>
      <c r="H232">
        <f>COUNTIF(B:B,Query1[[#This Row],[ArticleCode]])</f>
        <v>1</v>
      </c>
      <c r="I232" t="e">
        <f>VLOOKUP(Query1[[#This Row],[ArticleCode]],#REF!,1,FALSE)</f>
        <v>#REF!</v>
      </c>
      <c r="J232" t="str">
        <f>CONCATENATE(Query1[[#This Row],[EANCode]]," - ",Query1[[#This Row],[Quantity]],Query1[[#This Row],[UnitCode]]," - ",Query1[[#This Row],[UNIT in SAP]])</f>
        <v xml:space="preserve">5413470257082 - 1STK - </v>
      </c>
    </row>
    <row r="233" spans="1:10" hidden="1" x14ac:dyDescent="0.2">
      <c r="A233" t="str">
        <f>CONCATENATE(Query1[[#This Row],[ArticleCode]],"_",Query1[[#This Row],[countif]])</f>
        <v>00062067_1</v>
      </c>
      <c r="B233" t="s">
        <v>21578</v>
      </c>
      <c r="C233" t="s">
        <v>21579</v>
      </c>
      <c r="D233" t="s">
        <v>21580</v>
      </c>
      <c r="E233">
        <v>1</v>
      </c>
      <c r="F233" t="s">
        <v>20969</v>
      </c>
      <c r="G233">
        <v>1</v>
      </c>
      <c r="H233">
        <f>COUNTIF(B:B,Query1[[#This Row],[ArticleCode]])</f>
        <v>1</v>
      </c>
      <c r="I233" t="e">
        <f>VLOOKUP(Query1[[#This Row],[ArticleCode]],#REF!,1,FALSE)</f>
        <v>#REF!</v>
      </c>
      <c r="J233" t="str">
        <f>CONCATENATE(Query1[[#This Row],[EANCode]]," - ",Query1[[#This Row],[Quantity]],Query1[[#This Row],[UnitCode]]," - ",Query1[[#This Row],[UNIT in SAP]])</f>
        <v xml:space="preserve">5413470257228 - 1STK - </v>
      </c>
    </row>
    <row r="234" spans="1:10" hidden="1" x14ac:dyDescent="0.2">
      <c r="A234" t="str">
        <f>CONCATENATE(Query1[[#This Row],[ArticleCode]],"_",Query1[[#This Row],[countif]])</f>
        <v>00062071_1</v>
      </c>
      <c r="B234" t="s">
        <v>21581</v>
      </c>
      <c r="C234" t="s">
        <v>21582</v>
      </c>
      <c r="D234" t="s">
        <v>21583</v>
      </c>
      <c r="E234">
        <v>1</v>
      </c>
      <c r="F234" t="s">
        <v>20969</v>
      </c>
      <c r="G234">
        <v>1</v>
      </c>
      <c r="H234">
        <f>COUNTIF(B:B,Query1[[#This Row],[ArticleCode]])</f>
        <v>1</v>
      </c>
      <c r="I234" t="e">
        <f>VLOOKUP(Query1[[#This Row],[ArticleCode]],#REF!,1,FALSE)</f>
        <v>#REF!</v>
      </c>
      <c r="J234" t="str">
        <f>CONCATENATE(Query1[[#This Row],[EANCode]]," - ",Query1[[#This Row],[Quantity]],Query1[[#This Row],[UnitCode]]," - ",Query1[[#This Row],[UNIT in SAP]])</f>
        <v xml:space="preserve">5413470256818 - 1STK - </v>
      </c>
    </row>
    <row r="235" spans="1:10" hidden="1" x14ac:dyDescent="0.2">
      <c r="A235" t="str">
        <f>CONCATENATE(Query1[[#This Row],[ArticleCode]],"_",Query1[[#This Row],[countif]])</f>
        <v>00062076_1</v>
      </c>
      <c r="B235" t="s">
        <v>21584</v>
      </c>
      <c r="C235" t="s">
        <v>21585</v>
      </c>
      <c r="D235" t="s">
        <v>21586</v>
      </c>
      <c r="E235">
        <v>1</v>
      </c>
      <c r="F235" t="s">
        <v>20969</v>
      </c>
      <c r="G235">
        <v>1</v>
      </c>
      <c r="H235">
        <f>COUNTIF(B:B,Query1[[#This Row],[ArticleCode]])</f>
        <v>1</v>
      </c>
      <c r="I235" t="e">
        <f>VLOOKUP(Query1[[#This Row],[ArticleCode]],#REF!,1,FALSE)</f>
        <v>#REF!</v>
      </c>
      <c r="J235" t="str">
        <f>CONCATENATE(Query1[[#This Row],[EANCode]]," - ",Query1[[#This Row],[Quantity]],Query1[[#This Row],[UnitCode]]," - ",Query1[[#This Row],[UNIT in SAP]])</f>
        <v xml:space="preserve">5413470257099 - 1STK - </v>
      </c>
    </row>
    <row r="236" spans="1:10" hidden="1" x14ac:dyDescent="0.2">
      <c r="A236" t="str">
        <f>CONCATENATE(Query1[[#This Row],[ArticleCode]],"_",Query1[[#This Row],[countif]])</f>
        <v>00062077_1</v>
      </c>
      <c r="B236" t="s">
        <v>21587</v>
      </c>
      <c r="C236" t="s">
        <v>21588</v>
      </c>
      <c r="D236" t="s">
        <v>21589</v>
      </c>
      <c r="E236">
        <v>1</v>
      </c>
      <c r="F236" t="s">
        <v>20969</v>
      </c>
      <c r="G236">
        <v>1</v>
      </c>
      <c r="H236">
        <f>COUNTIF(B:B,Query1[[#This Row],[ArticleCode]])</f>
        <v>1</v>
      </c>
      <c r="I236" t="e">
        <f>VLOOKUP(Query1[[#This Row],[ArticleCode]],#REF!,1,FALSE)</f>
        <v>#REF!</v>
      </c>
      <c r="J236" t="str">
        <f>CONCATENATE(Query1[[#This Row],[EANCode]]," - ",Query1[[#This Row],[Quantity]],Query1[[#This Row],[UnitCode]]," - ",Query1[[#This Row],[UNIT in SAP]])</f>
        <v xml:space="preserve">5413470257235 - 1STK - </v>
      </c>
    </row>
    <row r="237" spans="1:10" hidden="1" x14ac:dyDescent="0.2">
      <c r="A237" t="str">
        <f>CONCATENATE(Query1[[#This Row],[ArticleCode]],"_",Query1[[#This Row],[countif]])</f>
        <v>00062081_1</v>
      </c>
      <c r="B237" t="s">
        <v>21590</v>
      </c>
      <c r="C237" t="s">
        <v>21591</v>
      </c>
      <c r="D237" t="s">
        <v>21592</v>
      </c>
      <c r="E237">
        <v>1</v>
      </c>
      <c r="F237" t="s">
        <v>20969</v>
      </c>
      <c r="G237">
        <v>1</v>
      </c>
      <c r="H237">
        <f>COUNTIF(B:B,Query1[[#This Row],[ArticleCode]])</f>
        <v>1</v>
      </c>
      <c r="I237" t="e">
        <f>VLOOKUP(Query1[[#This Row],[ArticleCode]],#REF!,1,FALSE)</f>
        <v>#REF!</v>
      </c>
      <c r="J237" t="str">
        <f>CONCATENATE(Query1[[#This Row],[EANCode]]," - ",Query1[[#This Row],[Quantity]],Query1[[#This Row],[UnitCode]]," - ",Query1[[#This Row],[UNIT in SAP]])</f>
        <v xml:space="preserve">5413470256825 - 1STK - </v>
      </c>
    </row>
    <row r="238" spans="1:10" hidden="1" x14ac:dyDescent="0.2">
      <c r="A238" t="str">
        <f>CONCATENATE(Query1[[#This Row],[ArticleCode]],"_",Query1[[#This Row],[countif]])</f>
        <v>00062086_1</v>
      </c>
      <c r="B238" t="s">
        <v>21593</v>
      </c>
      <c r="C238" t="s">
        <v>21594</v>
      </c>
      <c r="D238" t="s">
        <v>21595</v>
      </c>
      <c r="E238">
        <v>1</v>
      </c>
      <c r="F238" t="s">
        <v>20969</v>
      </c>
      <c r="G238">
        <v>1</v>
      </c>
      <c r="H238">
        <f>COUNTIF(B:B,Query1[[#This Row],[ArticleCode]])</f>
        <v>1</v>
      </c>
      <c r="I238" t="e">
        <f>VLOOKUP(Query1[[#This Row],[ArticleCode]],#REF!,1,FALSE)</f>
        <v>#REF!</v>
      </c>
      <c r="J238" t="str">
        <f>CONCATENATE(Query1[[#This Row],[EANCode]]," - ",Query1[[#This Row],[Quantity]],Query1[[#This Row],[UnitCode]]," - ",Query1[[#This Row],[UNIT in SAP]])</f>
        <v xml:space="preserve">5413470257105 - 1STK - </v>
      </c>
    </row>
    <row r="239" spans="1:10" hidden="1" x14ac:dyDescent="0.2">
      <c r="A239" t="str">
        <f>CONCATENATE(Query1[[#This Row],[ArticleCode]],"_",Query1[[#This Row],[countif]])</f>
        <v>00062087_1</v>
      </c>
      <c r="B239" t="s">
        <v>21596</v>
      </c>
      <c r="C239" t="s">
        <v>21597</v>
      </c>
      <c r="D239" t="s">
        <v>21598</v>
      </c>
      <c r="E239">
        <v>1</v>
      </c>
      <c r="F239" t="s">
        <v>20969</v>
      </c>
      <c r="G239">
        <v>1</v>
      </c>
      <c r="H239">
        <f>COUNTIF(B:B,Query1[[#This Row],[ArticleCode]])</f>
        <v>1</v>
      </c>
      <c r="I239" t="e">
        <f>VLOOKUP(Query1[[#This Row],[ArticleCode]],#REF!,1,FALSE)</f>
        <v>#REF!</v>
      </c>
      <c r="J239" t="str">
        <f>CONCATENATE(Query1[[#This Row],[EANCode]]," - ",Query1[[#This Row],[Quantity]],Query1[[#This Row],[UnitCode]]," - ",Query1[[#This Row],[UNIT in SAP]])</f>
        <v xml:space="preserve">5413470257242 - 1STK - </v>
      </c>
    </row>
    <row r="240" spans="1:10" hidden="1" x14ac:dyDescent="0.2">
      <c r="A240" t="str">
        <f>CONCATENATE(Query1[[#This Row],[ArticleCode]],"_",Query1[[#This Row],[countif]])</f>
        <v>00064021_1</v>
      </c>
      <c r="B240" t="s">
        <v>21599</v>
      </c>
      <c r="C240" t="s">
        <v>21600</v>
      </c>
      <c r="D240" t="s">
        <v>21601</v>
      </c>
      <c r="E240">
        <v>1</v>
      </c>
      <c r="F240" t="s">
        <v>20969</v>
      </c>
      <c r="G240">
        <v>1</v>
      </c>
      <c r="H240">
        <f>COUNTIF(B:B,Query1[[#This Row],[ArticleCode]])</f>
        <v>1</v>
      </c>
      <c r="I240" t="e">
        <f>VLOOKUP(Query1[[#This Row],[ArticleCode]],#REF!,1,FALSE)</f>
        <v>#REF!</v>
      </c>
      <c r="J240" t="str">
        <f>CONCATENATE(Query1[[#This Row],[EANCode]]," - ",Query1[[#This Row],[Quantity]],Query1[[#This Row],[UnitCode]]," - ",Query1[[#This Row],[UNIT in SAP]])</f>
        <v xml:space="preserve">5413470259598 - 1STK - </v>
      </c>
    </row>
    <row r="241" spans="1:10" hidden="1" x14ac:dyDescent="0.2">
      <c r="A241" t="str">
        <f>CONCATENATE(Query1[[#This Row],[ArticleCode]],"_",Query1[[#This Row],[countif]])</f>
        <v>00064031_1</v>
      </c>
      <c r="B241" t="s">
        <v>21602</v>
      </c>
      <c r="C241" t="s">
        <v>21603</v>
      </c>
      <c r="D241" t="s">
        <v>21604</v>
      </c>
      <c r="E241">
        <v>1</v>
      </c>
      <c r="F241" t="s">
        <v>20969</v>
      </c>
      <c r="G241">
        <v>1</v>
      </c>
      <c r="H241">
        <f>COUNTIF(B:B,Query1[[#This Row],[ArticleCode]])</f>
        <v>1</v>
      </c>
      <c r="I241" t="e">
        <f>VLOOKUP(Query1[[#This Row],[ArticleCode]],#REF!,1,FALSE)</f>
        <v>#REF!</v>
      </c>
      <c r="J241" t="str">
        <f>CONCATENATE(Query1[[#This Row],[EANCode]]," - ",Query1[[#This Row],[Quantity]],Query1[[#This Row],[UnitCode]]," - ",Query1[[#This Row],[UNIT in SAP]])</f>
        <v xml:space="preserve">5413470259604 - 1STK - </v>
      </c>
    </row>
    <row r="242" spans="1:10" hidden="1" x14ac:dyDescent="0.2">
      <c r="A242" t="str">
        <f>CONCATENATE(Query1[[#This Row],[ArticleCode]],"_",Query1[[#This Row],[countif]])</f>
        <v>00064036_1</v>
      </c>
      <c r="B242" t="s">
        <v>21605</v>
      </c>
      <c r="C242" t="s">
        <v>21606</v>
      </c>
      <c r="D242" t="s">
        <v>21607</v>
      </c>
      <c r="E242">
        <v>1</v>
      </c>
      <c r="F242" t="s">
        <v>20969</v>
      </c>
      <c r="G242">
        <v>1</v>
      </c>
      <c r="H242">
        <f>COUNTIF(B:B,Query1[[#This Row],[ArticleCode]])</f>
        <v>1</v>
      </c>
      <c r="I242" t="e">
        <f>VLOOKUP(Query1[[#This Row],[ArticleCode]],#REF!,1,FALSE)</f>
        <v>#REF!</v>
      </c>
      <c r="J242" t="str">
        <f>CONCATENATE(Query1[[#This Row],[EANCode]]," - ",Query1[[#This Row],[Quantity]],Query1[[#This Row],[UnitCode]]," - ",Query1[[#This Row],[UNIT in SAP]])</f>
        <v xml:space="preserve">5413470261195 - 1STK - </v>
      </c>
    </row>
    <row r="243" spans="1:10" hidden="1" x14ac:dyDescent="0.2">
      <c r="A243" t="str">
        <f>CONCATENATE(Query1[[#This Row],[ArticleCode]],"_",Query1[[#This Row],[countif]])</f>
        <v>00064041_1</v>
      </c>
      <c r="B243" t="s">
        <v>21608</v>
      </c>
      <c r="C243" t="s">
        <v>21609</v>
      </c>
      <c r="D243" t="s">
        <v>21610</v>
      </c>
      <c r="E243">
        <v>1</v>
      </c>
      <c r="F243" t="s">
        <v>20969</v>
      </c>
      <c r="G243">
        <v>1</v>
      </c>
      <c r="H243">
        <f>COUNTIF(B:B,Query1[[#This Row],[ArticleCode]])</f>
        <v>1</v>
      </c>
      <c r="I243" t="e">
        <f>VLOOKUP(Query1[[#This Row],[ArticleCode]],#REF!,1,FALSE)</f>
        <v>#REF!</v>
      </c>
      <c r="J243" t="str">
        <f>CONCATENATE(Query1[[#This Row],[EANCode]]," - ",Query1[[#This Row],[Quantity]],Query1[[#This Row],[UnitCode]]," - ",Query1[[#This Row],[UNIT in SAP]])</f>
        <v xml:space="preserve">5413470259611 - 1STK - </v>
      </c>
    </row>
    <row r="244" spans="1:10" hidden="1" x14ac:dyDescent="0.2">
      <c r="A244" t="str">
        <f>CONCATENATE(Query1[[#This Row],[ArticleCode]],"_",Query1[[#This Row],[countif]])</f>
        <v>00064046_1</v>
      </c>
      <c r="B244" t="s">
        <v>21611</v>
      </c>
      <c r="C244" t="s">
        <v>21612</v>
      </c>
      <c r="D244" t="s">
        <v>21613</v>
      </c>
      <c r="E244">
        <v>1</v>
      </c>
      <c r="F244" t="s">
        <v>20969</v>
      </c>
      <c r="G244">
        <v>1</v>
      </c>
      <c r="H244">
        <f>COUNTIF(B:B,Query1[[#This Row],[ArticleCode]])</f>
        <v>1</v>
      </c>
      <c r="I244" t="e">
        <f>VLOOKUP(Query1[[#This Row],[ArticleCode]],#REF!,1,FALSE)</f>
        <v>#REF!</v>
      </c>
      <c r="J244" t="str">
        <f>CONCATENATE(Query1[[#This Row],[EANCode]]," - ",Query1[[#This Row],[Quantity]],Query1[[#This Row],[UnitCode]]," - ",Query1[[#This Row],[UNIT in SAP]])</f>
        <v xml:space="preserve">5413470259628 - 1STK - </v>
      </c>
    </row>
    <row r="245" spans="1:10" hidden="1" x14ac:dyDescent="0.2">
      <c r="A245" t="str">
        <f>CONCATENATE(Query1[[#This Row],[ArticleCode]],"_",Query1[[#This Row],[countif]])</f>
        <v>00064051_1</v>
      </c>
      <c r="B245" t="s">
        <v>21614</v>
      </c>
      <c r="C245" t="s">
        <v>21615</v>
      </c>
      <c r="D245" t="s">
        <v>21616</v>
      </c>
      <c r="E245">
        <v>1</v>
      </c>
      <c r="F245" t="s">
        <v>20969</v>
      </c>
      <c r="G245">
        <v>1</v>
      </c>
      <c r="H245">
        <f>COUNTIF(B:B,Query1[[#This Row],[ArticleCode]])</f>
        <v>1</v>
      </c>
      <c r="I245" t="e">
        <f>VLOOKUP(Query1[[#This Row],[ArticleCode]],#REF!,1,FALSE)</f>
        <v>#REF!</v>
      </c>
      <c r="J245" t="str">
        <f>CONCATENATE(Query1[[#This Row],[EANCode]]," - ",Query1[[#This Row],[Quantity]],Query1[[#This Row],[UnitCode]]," - ",Query1[[#This Row],[UNIT in SAP]])</f>
        <v xml:space="preserve">5413470259635 - 1STK - </v>
      </c>
    </row>
    <row r="246" spans="1:10" hidden="1" x14ac:dyDescent="0.2">
      <c r="A246" t="str">
        <f>CONCATENATE(Query1[[#This Row],[ArticleCode]],"_",Query1[[#This Row],[countif]])</f>
        <v>00068021_1</v>
      </c>
      <c r="B246" t="s">
        <v>21617</v>
      </c>
      <c r="C246" t="s">
        <v>21618</v>
      </c>
      <c r="D246" t="s">
        <v>21619</v>
      </c>
      <c r="E246">
        <v>1</v>
      </c>
      <c r="F246" t="s">
        <v>20969</v>
      </c>
      <c r="G246">
        <v>1</v>
      </c>
      <c r="H246">
        <f>COUNTIF(B:B,Query1[[#This Row],[ArticleCode]])</f>
        <v>1</v>
      </c>
      <c r="I246" t="e">
        <f>VLOOKUP(Query1[[#This Row],[ArticleCode]],#REF!,1,FALSE)</f>
        <v>#REF!</v>
      </c>
      <c r="J246" t="str">
        <f>CONCATENATE(Query1[[#This Row],[EANCode]]," - ",Query1[[#This Row],[Quantity]],Query1[[#This Row],[UnitCode]]," - ",Query1[[#This Row],[UNIT in SAP]])</f>
        <v xml:space="preserve">5413470257891 - 1STK - </v>
      </c>
    </row>
    <row r="247" spans="1:10" hidden="1" x14ac:dyDescent="0.2">
      <c r="A247" t="str">
        <f>CONCATENATE(Query1[[#This Row],[ArticleCode]],"_",Query1[[#This Row],[countif]])</f>
        <v>00068026_1</v>
      </c>
      <c r="B247" t="s">
        <v>21620</v>
      </c>
      <c r="C247" t="s">
        <v>21621</v>
      </c>
      <c r="D247" t="s">
        <v>21622</v>
      </c>
      <c r="E247">
        <v>1</v>
      </c>
      <c r="F247" t="s">
        <v>20969</v>
      </c>
      <c r="G247">
        <v>1</v>
      </c>
      <c r="H247">
        <f>COUNTIF(B:B,Query1[[#This Row],[ArticleCode]])</f>
        <v>1</v>
      </c>
      <c r="I247" t="e">
        <f>VLOOKUP(Query1[[#This Row],[ArticleCode]],#REF!,1,FALSE)</f>
        <v>#REF!</v>
      </c>
      <c r="J247" t="str">
        <f>CONCATENATE(Query1[[#This Row],[EANCode]]," - ",Query1[[#This Row],[Quantity]],Query1[[#This Row],[UnitCode]]," - ",Query1[[#This Row],[UNIT in SAP]])</f>
        <v xml:space="preserve">5413470258188 - 1STK - </v>
      </c>
    </row>
    <row r="248" spans="1:10" hidden="1" x14ac:dyDescent="0.2">
      <c r="A248" t="str">
        <f>CONCATENATE(Query1[[#This Row],[ArticleCode]],"_",Query1[[#This Row],[countif]])</f>
        <v>00068027_1</v>
      </c>
      <c r="B248" t="s">
        <v>21623</v>
      </c>
      <c r="C248" t="s">
        <v>21624</v>
      </c>
      <c r="D248" t="s">
        <v>21625</v>
      </c>
      <c r="E248">
        <v>1</v>
      </c>
      <c r="F248" t="s">
        <v>20969</v>
      </c>
      <c r="G248">
        <v>1</v>
      </c>
      <c r="H248">
        <f>COUNTIF(B:B,Query1[[#This Row],[ArticleCode]])</f>
        <v>1</v>
      </c>
      <c r="I248" t="e">
        <f>VLOOKUP(Query1[[#This Row],[ArticleCode]],#REF!,1,FALSE)</f>
        <v>#REF!</v>
      </c>
      <c r="J248" t="str">
        <f>CONCATENATE(Query1[[#This Row],[EANCode]]," - ",Query1[[#This Row],[Quantity]],Query1[[#This Row],[UnitCode]]," - ",Query1[[#This Row],[UNIT in SAP]])</f>
        <v xml:space="preserve">5413470258324 - 1STK - </v>
      </c>
    </row>
    <row r="249" spans="1:10" hidden="1" x14ac:dyDescent="0.2">
      <c r="A249" t="str">
        <f>CONCATENATE(Query1[[#This Row],[ArticleCode]],"_",Query1[[#This Row],[countif]])</f>
        <v>00068031_1</v>
      </c>
      <c r="B249" t="s">
        <v>21626</v>
      </c>
      <c r="C249" t="s">
        <v>21627</v>
      </c>
      <c r="D249" t="s">
        <v>21628</v>
      </c>
      <c r="E249">
        <v>1</v>
      </c>
      <c r="F249" t="s">
        <v>20969</v>
      </c>
      <c r="G249">
        <v>1</v>
      </c>
      <c r="H249">
        <f>COUNTIF(B:B,Query1[[#This Row],[ArticleCode]])</f>
        <v>1</v>
      </c>
      <c r="I249" t="e">
        <f>VLOOKUP(Query1[[#This Row],[ArticleCode]],#REF!,1,FALSE)</f>
        <v>#REF!</v>
      </c>
      <c r="J249" t="str">
        <f>CONCATENATE(Query1[[#This Row],[EANCode]]," - ",Query1[[#This Row],[Quantity]],Query1[[#This Row],[UnitCode]]," - ",Query1[[#This Row],[UNIT in SAP]])</f>
        <v xml:space="preserve">5413470257907 - 1STK - </v>
      </c>
    </row>
    <row r="250" spans="1:10" hidden="1" x14ac:dyDescent="0.2">
      <c r="A250" t="str">
        <f>CONCATENATE(Query1[[#This Row],[ArticleCode]],"_",Query1[[#This Row],[countif]])</f>
        <v>00068036_1</v>
      </c>
      <c r="B250" t="s">
        <v>21629</v>
      </c>
      <c r="C250" t="s">
        <v>21630</v>
      </c>
      <c r="D250" t="s">
        <v>21631</v>
      </c>
      <c r="E250">
        <v>1</v>
      </c>
      <c r="F250" t="s">
        <v>20969</v>
      </c>
      <c r="G250">
        <v>1</v>
      </c>
      <c r="H250">
        <f>COUNTIF(B:B,Query1[[#This Row],[ArticleCode]])</f>
        <v>1</v>
      </c>
      <c r="I250" t="e">
        <f>VLOOKUP(Query1[[#This Row],[ArticleCode]],#REF!,1,FALSE)</f>
        <v>#REF!</v>
      </c>
      <c r="J250" t="str">
        <f>CONCATENATE(Query1[[#This Row],[EANCode]]," - ",Query1[[#This Row],[Quantity]],Query1[[#This Row],[UnitCode]]," - ",Query1[[#This Row],[UNIT in SAP]])</f>
        <v xml:space="preserve">5413470258195 - 1STK - </v>
      </c>
    </row>
    <row r="251" spans="1:10" hidden="1" x14ac:dyDescent="0.2">
      <c r="A251" t="str">
        <f>CONCATENATE(Query1[[#This Row],[ArticleCode]],"_",Query1[[#This Row],[countif]])</f>
        <v>00068037_1</v>
      </c>
      <c r="B251" t="s">
        <v>21632</v>
      </c>
      <c r="C251" t="s">
        <v>21633</v>
      </c>
      <c r="D251" t="s">
        <v>21634</v>
      </c>
      <c r="E251">
        <v>1</v>
      </c>
      <c r="F251" t="s">
        <v>20969</v>
      </c>
      <c r="G251">
        <v>1</v>
      </c>
      <c r="H251">
        <f>COUNTIF(B:B,Query1[[#This Row],[ArticleCode]])</f>
        <v>1</v>
      </c>
      <c r="I251" t="e">
        <f>VLOOKUP(Query1[[#This Row],[ArticleCode]],#REF!,1,FALSE)</f>
        <v>#REF!</v>
      </c>
      <c r="J251" t="str">
        <f>CONCATENATE(Query1[[#This Row],[EANCode]]," - ",Query1[[#This Row],[Quantity]],Query1[[#This Row],[UnitCode]]," - ",Query1[[#This Row],[UNIT in SAP]])</f>
        <v xml:space="preserve">5413470258331 - 1STK - </v>
      </c>
    </row>
    <row r="252" spans="1:10" hidden="1" x14ac:dyDescent="0.2">
      <c r="A252" t="str">
        <f>CONCATENATE(Query1[[#This Row],[ArticleCode]],"_",Query1[[#This Row],[countif]])</f>
        <v>00068041_1</v>
      </c>
      <c r="B252" t="s">
        <v>21635</v>
      </c>
      <c r="C252" t="s">
        <v>21636</v>
      </c>
      <c r="D252" t="s">
        <v>21637</v>
      </c>
      <c r="E252">
        <v>1</v>
      </c>
      <c r="F252" t="s">
        <v>20969</v>
      </c>
      <c r="G252">
        <v>1</v>
      </c>
      <c r="H252">
        <f>COUNTIF(B:B,Query1[[#This Row],[ArticleCode]])</f>
        <v>1</v>
      </c>
      <c r="I252" t="e">
        <f>VLOOKUP(Query1[[#This Row],[ArticleCode]],#REF!,1,FALSE)</f>
        <v>#REF!</v>
      </c>
      <c r="J252" t="str">
        <f>CONCATENATE(Query1[[#This Row],[EANCode]]," - ",Query1[[#This Row],[Quantity]],Query1[[#This Row],[UnitCode]]," - ",Query1[[#This Row],[UNIT in SAP]])</f>
        <v xml:space="preserve">5413470257914 - 1STK - </v>
      </c>
    </row>
    <row r="253" spans="1:10" hidden="1" x14ac:dyDescent="0.2">
      <c r="A253" t="str">
        <f>CONCATENATE(Query1[[#This Row],[ArticleCode]],"_",Query1[[#This Row],[countif]])</f>
        <v>00068046_1</v>
      </c>
      <c r="B253" t="s">
        <v>21638</v>
      </c>
      <c r="C253" t="s">
        <v>21639</v>
      </c>
      <c r="D253" t="s">
        <v>21640</v>
      </c>
      <c r="E253">
        <v>1</v>
      </c>
      <c r="F253" t="s">
        <v>20969</v>
      </c>
      <c r="G253">
        <v>1</v>
      </c>
      <c r="H253">
        <f>COUNTIF(B:B,Query1[[#This Row],[ArticleCode]])</f>
        <v>1</v>
      </c>
      <c r="I253" t="e">
        <f>VLOOKUP(Query1[[#This Row],[ArticleCode]],#REF!,1,FALSE)</f>
        <v>#REF!</v>
      </c>
      <c r="J253" t="str">
        <f>CONCATENATE(Query1[[#This Row],[EANCode]]," - ",Query1[[#This Row],[Quantity]],Query1[[#This Row],[UnitCode]]," - ",Query1[[#This Row],[UNIT in SAP]])</f>
        <v xml:space="preserve">5413470258201 - 1STK - </v>
      </c>
    </row>
    <row r="254" spans="1:10" hidden="1" x14ac:dyDescent="0.2">
      <c r="A254" t="str">
        <f>CONCATENATE(Query1[[#This Row],[ArticleCode]],"_",Query1[[#This Row],[countif]])</f>
        <v>00068047_1</v>
      </c>
      <c r="B254" t="s">
        <v>21641</v>
      </c>
      <c r="C254" t="s">
        <v>21642</v>
      </c>
      <c r="D254" t="s">
        <v>21643</v>
      </c>
      <c r="E254">
        <v>1</v>
      </c>
      <c r="F254" t="s">
        <v>20969</v>
      </c>
      <c r="G254">
        <v>1</v>
      </c>
      <c r="H254">
        <f>COUNTIF(B:B,Query1[[#This Row],[ArticleCode]])</f>
        <v>1</v>
      </c>
      <c r="I254" t="e">
        <f>VLOOKUP(Query1[[#This Row],[ArticleCode]],#REF!,1,FALSE)</f>
        <v>#REF!</v>
      </c>
      <c r="J254" t="str">
        <f>CONCATENATE(Query1[[#This Row],[EANCode]]," - ",Query1[[#This Row],[Quantity]],Query1[[#This Row],[UnitCode]]," - ",Query1[[#This Row],[UNIT in SAP]])</f>
        <v xml:space="preserve">5413470258348 - 1STK - </v>
      </c>
    </row>
    <row r="255" spans="1:10" hidden="1" x14ac:dyDescent="0.2">
      <c r="A255" t="str">
        <f>CONCATENATE(Query1[[#This Row],[ArticleCode]],"_",Query1[[#This Row],[countif]])</f>
        <v>00068051_1</v>
      </c>
      <c r="B255" t="s">
        <v>21644</v>
      </c>
      <c r="C255" t="s">
        <v>21645</v>
      </c>
      <c r="D255" t="s">
        <v>21646</v>
      </c>
      <c r="E255">
        <v>1</v>
      </c>
      <c r="F255" t="s">
        <v>20969</v>
      </c>
      <c r="G255">
        <v>1</v>
      </c>
      <c r="H255">
        <f>COUNTIF(B:B,Query1[[#This Row],[ArticleCode]])</f>
        <v>1</v>
      </c>
      <c r="I255" t="e">
        <f>VLOOKUP(Query1[[#This Row],[ArticleCode]],#REF!,1,FALSE)</f>
        <v>#REF!</v>
      </c>
      <c r="J255" t="str">
        <f>CONCATENATE(Query1[[#This Row],[EANCode]]," - ",Query1[[#This Row],[Quantity]],Query1[[#This Row],[UnitCode]]," - ",Query1[[#This Row],[UNIT in SAP]])</f>
        <v xml:space="preserve">5413470257921 - 1STK - </v>
      </c>
    </row>
    <row r="256" spans="1:10" hidden="1" x14ac:dyDescent="0.2">
      <c r="A256" t="str">
        <f>CONCATENATE(Query1[[#This Row],[ArticleCode]],"_",Query1[[#This Row],[countif]])</f>
        <v>00068056_1</v>
      </c>
      <c r="B256" t="s">
        <v>21647</v>
      </c>
      <c r="C256" t="s">
        <v>21648</v>
      </c>
      <c r="D256" t="s">
        <v>21649</v>
      </c>
      <c r="E256">
        <v>1</v>
      </c>
      <c r="F256" t="s">
        <v>20969</v>
      </c>
      <c r="G256">
        <v>1</v>
      </c>
      <c r="H256">
        <f>COUNTIF(B:B,Query1[[#This Row],[ArticleCode]])</f>
        <v>1</v>
      </c>
      <c r="I256" t="e">
        <f>VLOOKUP(Query1[[#This Row],[ArticleCode]],#REF!,1,FALSE)</f>
        <v>#REF!</v>
      </c>
      <c r="J256" t="str">
        <f>CONCATENATE(Query1[[#This Row],[EANCode]]," - ",Query1[[#This Row],[Quantity]],Query1[[#This Row],[UnitCode]]," - ",Query1[[#This Row],[UNIT in SAP]])</f>
        <v xml:space="preserve">5413470258218 - 1STK - </v>
      </c>
    </row>
    <row r="257" spans="1:11" hidden="1" x14ac:dyDescent="0.2">
      <c r="A257" t="str">
        <f>CONCATENATE(Query1[[#This Row],[ArticleCode]],"_",Query1[[#This Row],[countif]])</f>
        <v>00068061_1</v>
      </c>
      <c r="B257" t="s">
        <v>21650</v>
      </c>
      <c r="C257" t="s">
        <v>21651</v>
      </c>
      <c r="D257" t="s">
        <v>21652</v>
      </c>
      <c r="E257">
        <v>1</v>
      </c>
      <c r="F257" t="s">
        <v>20969</v>
      </c>
      <c r="G257">
        <v>1</v>
      </c>
      <c r="H257">
        <f>COUNTIF(B:B,Query1[[#This Row],[ArticleCode]])</f>
        <v>1</v>
      </c>
      <c r="I257" t="e">
        <f>VLOOKUP(Query1[[#This Row],[ArticleCode]],#REF!,1,FALSE)</f>
        <v>#REF!</v>
      </c>
      <c r="J257" t="str">
        <f>CONCATENATE(Query1[[#This Row],[EANCode]]," - ",Query1[[#This Row],[Quantity]],Query1[[#This Row],[UnitCode]]," - ",Query1[[#This Row],[UNIT in SAP]])</f>
        <v xml:space="preserve">5413470257938 - 1STK - </v>
      </c>
    </row>
    <row r="258" spans="1:11" hidden="1" x14ac:dyDescent="0.2">
      <c r="A258" t="str">
        <f>CONCATENATE(Query1[[#This Row],[ArticleCode]],"_",Query1[[#This Row],[countif]])</f>
        <v>00068066_1</v>
      </c>
      <c r="B258" t="s">
        <v>21653</v>
      </c>
      <c r="C258" t="s">
        <v>21654</v>
      </c>
      <c r="D258" t="s">
        <v>21655</v>
      </c>
      <c r="E258">
        <v>1</v>
      </c>
      <c r="F258" t="s">
        <v>20969</v>
      </c>
      <c r="G258">
        <v>1</v>
      </c>
      <c r="H258">
        <f>COUNTIF(B:B,Query1[[#This Row],[ArticleCode]])</f>
        <v>1</v>
      </c>
      <c r="I258" t="e">
        <f>VLOOKUP(Query1[[#This Row],[ArticleCode]],#REF!,1,FALSE)</f>
        <v>#REF!</v>
      </c>
      <c r="J258" t="str">
        <f>CONCATENATE(Query1[[#This Row],[EANCode]]," - ",Query1[[#This Row],[Quantity]],Query1[[#This Row],[UnitCode]]," - ",Query1[[#This Row],[UNIT in SAP]])</f>
        <v xml:space="preserve">5413470258225 - 1STK - </v>
      </c>
    </row>
    <row r="259" spans="1:11" hidden="1" x14ac:dyDescent="0.2">
      <c r="A259" t="str">
        <f>CONCATENATE(Query1[[#This Row],[ArticleCode]],"_",Query1[[#This Row],[countif]])</f>
        <v>00070101_1</v>
      </c>
      <c r="B259" t="s">
        <v>21656</v>
      </c>
      <c r="C259" t="s">
        <v>21657</v>
      </c>
      <c r="D259" t="s">
        <v>21658</v>
      </c>
      <c r="E259">
        <v>10</v>
      </c>
      <c r="F259" t="s">
        <v>20969</v>
      </c>
      <c r="G259">
        <v>1</v>
      </c>
      <c r="H259">
        <f>COUNTIF(B:B,Query1[[#This Row],[ArticleCode]])</f>
        <v>1</v>
      </c>
      <c r="I259" t="e">
        <f>VLOOKUP(Query1[[#This Row],[ArticleCode]],#REF!,1,FALSE)</f>
        <v>#REF!</v>
      </c>
      <c r="J259" t="str">
        <f>CONCATENATE(Query1[[#This Row],[EANCode]]," - ",Query1[[#This Row],[Quantity]],Query1[[#This Row],[UnitCode]]," - ",Query1[[#This Row],[UNIT in SAP]])</f>
        <v xml:space="preserve">5413470029290 - 10STK - </v>
      </c>
    </row>
    <row r="260" spans="1:11" hidden="1" x14ac:dyDescent="0.2">
      <c r="A260" t="str">
        <f>CONCATENATE(Query1[[#This Row],[ArticleCode]],"_",Query1[[#This Row],[countif]])</f>
        <v>00070191_1</v>
      </c>
      <c r="B260" t="s">
        <v>21659</v>
      </c>
      <c r="C260" t="s">
        <v>21660</v>
      </c>
      <c r="D260" t="s">
        <v>21661</v>
      </c>
      <c r="E260">
        <v>10</v>
      </c>
      <c r="F260" t="s">
        <v>20969</v>
      </c>
      <c r="G260">
        <v>1</v>
      </c>
      <c r="H260">
        <f>COUNTIF(B:B,Query1[[#This Row],[ArticleCode]])</f>
        <v>1</v>
      </c>
      <c r="I260" t="e">
        <f>VLOOKUP(Query1[[#This Row],[ArticleCode]],#REF!,1,FALSE)</f>
        <v>#REF!</v>
      </c>
      <c r="J260" t="str">
        <f>CONCATENATE(Query1[[#This Row],[EANCode]]," - ",Query1[[#This Row],[Quantity]],Query1[[#This Row],[UnitCode]]," - ",Query1[[#This Row],[UNIT in SAP]])</f>
        <v xml:space="preserve">5413470035840 - 10STK - </v>
      </c>
    </row>
    <row r="261" spans="1:11" hidden="1" x14ac:dyDescent="0.2">
      <c r="A261" t="str">
        <f>CONCATENATE(Query1[[#This Row],[ArticleCode]],"_",Query1[[#This Row],[countif]])</f>
        <v>00070601_1</v>
      </c>
      <c r="B261" t="s">
        <v>21662</v>
      </c>
      <c r="C261" t="s">
        <v>21663</v>
      </c>
      <c r="D261" t="s">
        <v>21664</v>
      </c>
      <c r="E261">
        <v>10</v>
      </c>
      <c r="F261" t="s">
        <v>20969</v>
      </c>
      <c r="G261">
        <v>1</v>
      </c>
      <c r="H261">
        <f>COUNTIF(B:B,Query1[[#This Row],[ArticleCode]])</f>
        <v>1</v>
      </c>
      <c r="I261" t="e">
        <f>VLOOKUP(Query1[[#This Row],[ArticleCode]],#REF!,1,FALSE)</f>
        <v>#REF!</v>
      </c>
      <c r="J261" t="str">
        <f>CONCATENATE(Query1[[#This Row],[EANCode]]," - ",Query1[[#This Row],[Quantity]],Query1[[#This Row],[UnitCode]]," - ",Query1[[#This Row],[UNIT in SAP]])</f>
        <v xml:space="preserve">5413470035864 - 10STK - </v>
      </c>
    </row>
    <row r="262" spans="1:11" hidden="1" x14ac:dyDescent="0.2">
      <c r="A262" t="str">
        <f>CONCATENATE(Query1[[#This Row],[ArticleCode]],"_",Query1[[#This Row],[countif]])</f>
        <v>00070691_1</v>
      </c>
      <c r="B262" t="s">
        <v>21665</v>
      </c>
      <c r="C262" t="s">
        <v>21666</v>
      </c>
      <c r="D262" t="s">
        <v>21667</v>
      </c>
      <c r="E262">
        <v>10</v>
      </c>
      <c r="F262" t="s">
        <v>20969</v>
      </c>
      <c r="G262">
        <v>1</v>
      </c>
      <c r="H262">
        <f>COUNTIF(B:B,Query1[[#This Row],[ArticleCode]])</f>
        <v>1</v>
      </c>
      <c r="I262" t="e">
        <f>VLOOKUP(Query1[[#This Row],[ArticleCode]],#REF!,1,FALSE)</f>
        <v>#REF!</v>
      </c>
      <c r="J262" t="str">
        <f>CONCATENATE(Query1[[#This Row],[EANCode]]," - ",Query1[[#This Row],[Quantity]],Query1[[#This Row],[UnitCode]]," - ",Query1[[#This Row],[UNIT in SAP]])</f>
        <v xml:space="preserve">5413470035871 - 10STK - </v>
      </c>
    </row>
    <row r="263" spans="1:11" hidden="1" x14ac:dyDescent="0.2">
      <c r="A263" t="str">
        <f>CONCATENATE(Query1[[#This Row],[ArticleCode]],"_",Query1[[#This Row],[countif]])</f>
        <v>00070701_1</v>
      </c>
      <c r="B263" t="s">
        <v>21668</v>
      </c>
      <c r="C263" t="s">
        <v>21669</v>
      </c>
      <c r="D263" t="s">
        <v>21670</v>
      </c>
      <c r="E263">
        <v>10</v>
      </c>
      <c r="F263" t="s">
        <v>20969</v>
      </c>
      <c r="G263">
        <v>1</v>
      </c>
      <c r="H263">
        <f>COUNTIF(B:B,Query1[[#This Row],[ArticleCode]])</f>
        <v>1</v>
      </c>
      <c r="I263" t="e">
        <f>VLOOKUP(Query1[[#This Row],[ArticleCode]],#REF!,1,FALSE)</f>
        <v>#REF!</v>
      </c>
      <c r="J263" t="str">
        <f>CONCATENATE(Query1[[#This Row],[EANCode]]," - ",Query1[[#This Row],[Quantity]],Query1[[#This Row],[UnitCode]]," - ",Query1[[#This Row],[UNIT in SAP]])</f>
        <v xml:space="preserve">5413470035888 - 10STK - </v>
      </c>
    </row>
    <row r="264" spans="1:11" x14ac:dyDescent="0.2">
      <c r="A264" t="str">
        <f>CONCATENATE(Query1[[#This Row],[ArticleCode]],"_",Query1[[#This Row],[countif]])</f>
        <v>00078711_1</v>
      </c>
      <c r="B264" t="s">
        <v>406</v>
      </c>
      <c r="C264" t="s">
        <v>21671</v>
      </c>
      <c r="D264" t="s">
        <v>21672</v>
      </c>
      <c r="E264">
        <v>25</v>
      </c>
      <c r="F264" t="s">
        <v>20969</v>
      </c>
      <c r="G264">
        <v>1</v>
      </c>
      <c r="H264">
        <f>COUNTIF(B:B,Query1[[#This Row],[ArticleCode]])</f>
        <v>1</v>
      </c>
      <c r="I264" t="e">
        <f>VLOOKUP(Query1[[#This Row],[ArticleCode]],#REF!,1,FALSE)</f>
        <v>#REF!</v>
      </c>
      <c r="J264" t="str">
        <f>CONCATENATE(Query1[[#This Row],[EANCode]]," - ",Query1[[#This Row],[Quantity]],Query1[[#This Row],[UnitCode]]," - ",Query1[[#This Row],[UNIT in SAP]])</f>
        <v>5413470314341 - 25STK - CAR</v>
      </c>
      <c r="K264" t="s">
        <v>20984</v>
      </c>
    </row>
    <row r="265" spans="1:11" x14ac:dyDescent="0.2">
      <c r="A265" t="str">
        <f>CONCATENATE(Query1[[#This Row],[ArticleCode]],"_",Query1[[#This Row],[countif]])</f>
        <v>00078716_1</v>
      </c>
      <c r="B265" t="s">
        <v>408</v>
      </c>
      <c r="C265" t="s">
        <v>21673</v>
      </c>
      <c r="D265" t="s">
        <v>21674</v>
      </c>
      <c r="E265">
        <v>25</v>
      </c>
      <c r="F265" t="s">
        <v>20969</v>
      </c>
      <c r="G265">
        <v>1</v>
      </c>
      <c r="H265">
        <f>COUNTIF(B:B,Query1[[#This Row],[ArticleCode]])</f>
        <v>1</v>
      </c>
      <c r="I265" t="e">
        <f>VLOOKUP(Query1[[#This Row],[ArticleCode]],#REF!,1,FALSE)</f>
        <v>#REF!</v>
      </c>
      <c r="J265" t="str">
        <f>CONCATENATE(Query1[[#This Row],[EANCode]]," - ",Query1[[#This Row],[Quantity]],Query1[[#This Row],[UnitCode]]," - ",Query1[[#This Row],[UNIT in SAP]])</f>
        <v>5413470314358 - 25STK - CAR</v>
      </c>
      <c r="K265" t="s">
        <v>20984</v>
      </c>
    </row>
    <row r="266" spans="1:11" x14ac:dyDescent="0.2">
      <c r="A266" t="str">
        <f>CONCATENATE(Query1[[#This Row],[ArticleCode]],"_",Query1[[#This Row],[countif]])</f>
        <v>00078718_1</v>
      </c>
      <c r="B266" t="s">
        <v>410</v>
      </c>
      <c r="C266" t="s">
        <v>21675</v>
      </c>
      <c r="D266" t="s">
        <v>21676</v>
      </c>
      <c r="E266">
        <v>25</v>
      </c>
      <c r="F266" t="s">
        <v>20969</v>
      </c>
      <c r="G266">
        <v>1</v>
      </c>
      <c r="H266">
        <f>COUNTIF(B:B,Query1[[#This Row],[ArticleCode]])</f>
        <v>1</v>
      </c>
      <c r="I266" t="e">
        <f>VLOOKUP(Query1[[#This Row],[ArticleCode]],#REF!,1,FALSE)</f>
        <v>#REF!</v>
      </c>
      <c r="J266" t="str">
        <f>CONCATENATE(Query1[[#This Row],[EANCode]]," - ",Query1[[#This Row],[Quantity]],Query1[[#This Row],[UnitCode]]," - ",Query1[[#This Row],[UNIT in SAP]])</f>
        <v>5413470314365 - 25STK - CAR</v>
      </c>
      <c r="K266" t="s">
        <v>20984</v>
      </c>
    </row>
    <row r="267" spans="1:11" x14ac:dyDescent="0.2">
      <c r="A267" t="str">
        <f>CONCATENATE(Query1[[#This Row],[ArticleCode]],"_",Query1[[#This Row],[countif]])</f>
        <v>00078721_1</v>
      </c>
      <c r="B267" t="s">
        <v>412</v>
      </c>
      <c r="C267" t="s">
        <v>21677</v>
      </c>
      <c r="D267" t="s">
        <v>21678</v>
      </c>
      <c r="E267">
        <v>25</v>
      </c>
      <c r="F267" t="s">
        <v>20969</v>
      </c>
      <c r="G267">
        <v>1</v>
      </c>
      <c r="H267">
        <f>COUNTIF(B:B,Query1[[#This Row],[ArticleCode]])</f>
        <v>1</v>
      </c>
      <c r="I267" t="e">
        <f>VLOOKUP(Query1[[#This Row],[ArticleCode]],#REF!,1,FALSE)</f>
        <v>#REF!</v>
      </c>
      <c r="J267" t="str">
        <f>CONCATENATE(Query1[[#This Row],[EANCode]]," - ",Query1[[#This Row],[Quantity]],Query1[[#This Row],[UnitCode]]," - ",Query1[[#This Row],[UNIT in SAP]])</f>
        <v>5413470314372 - 25STK - CAR</v>
      </c>
      <c r="K267" t="s">
        <v>20984</v>
      </c>
    </row>
    <row r="268" spans="1:11" x14ac:dyDescent="0.2">
      <c r="A268" t="str">
        <f>CONCATENATE(Query1[[#This Row],[ArticleCode]],"_",Query1[[#This Row],[countif]])</f>
        <v>00078726_1</v>
      </c>
      <c r="B268" t="s">
        <v>414</v>
      </c>
      <c r="C268" t="s">
        <v>21679</v>
      </c>
      <c r="D268" t="s">
        <v>21680</v>
      </c>
      <c r="E268">
        <v>25</v>
      </c>
      <c r="F268" t="s">
        <v>20969</v>
      </c>
      <c r="G268">
        <v>1</v>
      </c>
      <c r="H268">
        <f>COUNTIF(B:B,Query1[[#This Row],[ArticleCode]])</f>
        <v>1</v>
      </c>
      <c r="I268" t="e">
        <f>VLOOKUP(Query1[[#This Row],[ArticleCode]],#REF!,1,FALSE)</f>
        <v>#REF!</v>
      </c>
      <c r="J268" t="str">
        <f>CONCATENATE(Query1[[#This Row],[EANCode]]," - ",Query1[[#This Row],[Quantity]],Query1[[#This Row],[UnitCode]]," - ",Query1[[#This Row],[UNIT in SAP]])</f>
        <v>5413470314389 - 25STK - CAR</v>
      </c>
      <c r="K268" t="s">
        <v>20984</v>
      </c>
    </row>
    <row r="269" spans="1:11" x14ac:dyDescent="0.2">
      <c r="A269" t="str">
        <f>CONCATENATE(Query1[[#This Row],[ArticleCode]],"_",Query1[[#This Row],[countif]])</f>
        <v>00078728_1</v>
      </c>
      <c r="B269" t="s">
        <v>416</v>
      </c>
      <c r="C269" t="s">
        <v>21681</v>
      </c>
      <c r="D269" t="s">
        <v>21682</v>
      </c>
      <c r="E269">
        <v>25</v>
      </c>
      <c r="F269" t="s">
        <v>20969</v>
      </c>
      <c r="G269">
        <v>1</v>
      </c>
      <c r="H269">
        <f>COUNTIF(B:B,Query1[[#This Row],[ArticleCode]])</f>
        <v>1</v>
      </c>
      <c r="I269" t="e">
        <f>VLOOKUP(Query1[[#This Row],[ArticleCode]],#REF!,1,FALSE)</f>
        <v>#REF!</v>
      </c>
      <c r="J269" t="str">
        <f>CONCATENATE(Query1[[#This Row],[EANCode]]," - ",Query1[[#This Row],[Quantity]],Query1[[#This Row],[UnitCode]]," - ",Query1[[#This Row],[UNIT in SAP]])</f>
        <v>5413470314396 - 25STK - CAR</v>
      </c>
      <c r="K269" t="s">
        <v>20984</v>
      </c>
    </row>
    <row r="270" spans="1:11" x14ac:dyDescent="0.2">
      <c r="A270" t="str">
        <f>CONCATENATE(Query1[[#This Row],[ArticleCode]],"_",Query1[[#This Row],[countif]])</f>
        <v>00078731_1</v>
      </c>
      <c r="B270" t="s">
        <v>418</v>
      </c>
      <c r="C270" t="s">
        <v>21683</v>
      </c>
      <c r="D270" t="s">
        <v>21684</v>
      </c>
      <c r="E270">
        <v>25</v>
      </c>
      <c r="F270" t="s">
        <v>20969</v>
      </c>
      <c r="G270">
        <v>1</v>
      </c>
      <c r="H270">
        <f>COUNTIF(B:B,Query1[[#This Row],[ArticleCode]])</f>
        <v>1</v>
      </c>
      <c r="I270" t="e">
        <f>VLOOKUP(Query1[[#This Row],[ArticleCode]],#REF!,1,FALSE)</f>
        <v>#REF!</v>
      </c>
      <c r="J270" t="str">
        <f>CONCATENATE(Query1[[#This Row],[EANCode]]," - ",Query1[[#This Row],[Quantity]],Query1[[#This Row],[UnitCode]]," - ",Query1[[#This Row],[UNIT in SAP]])</f>
        <v>5413470314402 - 25STK - CAR</v>
      </c>
      <c r="K270" t="s">
        <v>20984</v>
      </c>
    </row>
    <row r="271" spans="1:11" x14ac:dyDescent="0.2">
      <c r="A271" t="str">
        <f>CONCATENATE(Query1[[#This Row],[ArticleCode]],"_",Query1[[#This Row],[countif]])</f>
        <v>00078736_1</v>
      </c>
      <c r="B271" t="s">
        <v>420</v>
      </c>
      <c r="C271" t="s">
        <v>21685</v>
      </c>
      <c r="D271" t="s">
        <v>21686</v>
      </c>
      <c r="E271">
        <v>25</v>
      </c>
      <c r="F271" t="s">
        <v>20969</v>
      </c>
      <c r="G271">
        <v>1</v>
      </c>
      <c r="H271">
        <f>COUNTIF(B:B,Query1[[#This Row],[ArticleCode]])</f>
        <v>1</v>
      </c>
      <c r="I271" t="e">
        <f>VLOOKUP(Query1[[#This Row],[ArticleCode]],#REF!,1,FALSE)</f>
        <v>#REF!</v>
      </c>
      <c r="J271" t="str">
        <f>CONCATENATE(Query1[[#This Row],[EANCode]]," - ",Query1[[#This Row],[Quantity]],Query1[[#This Row],[UnitCode]]," - ",Query1[[#This Row],[UNIT in SAP]])</f>
        <v>5413470314419 - 25STK - CAR</v>
      </c>
      <c r="K271" t="s">
        <v>20984</v>
      </c>
    </row>
    <row r="272" spans="1:11" x14ac:dyDescent="0.2">
      <c r="A272" t="str">
        <f>CONCATENATE(Query1[[#This Row],[ArticleCode]],"_",Query1[[#This Row],[countif]])</f>
        <v>00078738_1</v>
      </c>
      <c r="B272" t="s">
        <v>422</v>
      </c>
      <c r="C272" t="s">
        <v>21687</v>
      </c>
      <c r="D272" t="s">
        <v>21688</v>
      </c>
      <c r="E272">
        <v>25</v>
      </c>
      <c r="F272" t="s">
        <v>20969</v>
      </c>
      <c r="G272">
        <v>1</v>
      </c>
      <c r="H272">
        <f>COUNTIF(B:B,Query1[[#This Row],[ArticleCode]])</f>
        <v>1</v>
      </c>
      <c r="I272" t="e">
        <f>VLOOKUP(Query1[[#This Row],[ArticleCode]],#REF!,1,FALSE)</f>
        <v>#REF!</v>
      </c>
      <c r="J272" t="str">
        <f>CONCATENATE(Query1[[#This Row],[EANCode]]," - ",Query1[[#This Row],[Quantity]],Query1[[#This Row],[UnitCode]]," - ",Query1[[#This Row],[UNIT in SAP]])</f>
        <v>5413470314426 - 25STK - CAR</v>
      </c>
      <c r="K272" t="s">
        <v>20984</v>
      </c>
    </row>
    <row r="273" spans="1:11" x14ac:dyDescent="0.2">
      <c r="A273" t="str">
        <f>CONCATENATE(Query1[[#This Row],[ArticleCode]],"_",Query1[[#This Row],[countif]])</f>
        <v>00078741_1</v>
      </c>
      <c r="B273" t="s">
        <v>424</v>
      </c>
      <c r="C273" t="s">
        <v>21689</v>
      </c>
      <c r="D273" t="s">
        <v>21690</v>
      </c>
      <c r="E273">
        <v>25</v>
      </c>
      <c r="F273" t="s">
        <v>20969</v>
      </c>
      <c r="G273">
        <v>1</v>
      </c>
      <c r="H273">
        <f>COUNTIF(B:B,Query1[[#This Row],[ArticleCode]])</f>
        <v>1</v>
      </c>
      <c r="I273" t="e">
        <f>VLOOKUP(Query1[[#This Row],[ArticleCode]],#REF!,1,FALSE)</f>
        <v>#REF!</v>
      </c>
      <c r="J273" t="str">
        <f>CONCATENATE(Query1[[#This Row],[EANCode]]," - ",Query1[[#This Row],[Quantity]],Query1[[#This Row],[UnitCode]]," - ",Query1[[#This Row],[UNIT in SAP]])</f>
        <v>5413470314433 - 25STK - CAR</v>
      </c>
      <c r="K273" t="s">
        <v>20984</v>
      </c>
    </row>
    <row r="274" spans="1:11" x14ac:dyDescent="0.2">
      <c r="A274" t="str">
        <f>CONCATENATE(Query1[[#This Row],[ArticleCode]],"_",Query1[[#This Row],[countif]])</f>
        <v>00078746_1</v>
      </c>
      <c r="B274" t="s">
        <v>426</v>
      </c>
      <c r="C274" t="s">
        <v>21691</v>
      </c>
      <c r="D274" t="s">
        <v>21692</v>
      </c>
      <c r="E274">
        <v>25</v>
      </c>
      <c r="F274" t="s">
        <v>20969</v>
      </c>
      <c r="G274">
        <v>1</v>
      </c>
      <c r="H274">
        <f>COUNTIF(B:B,Query1[[#This Row],[ArticleCode]])</f>
        <v>1</v>
      </c>
      <c r="I274" t="e">
        <f>VLOOKUP(Query1[[#This Row],[ArticleCode]],#REF!,1,FALSE)</f>
        <v>#REF!</v>
      </c>
      <c r="J274" t="str">
        <f>CONCATENATE(Query1[[#This Row],[EANCode]]," - ",Query1[[#This Row],[Quantity]],Query1[[#This Row],[UnitCode]]," - ",Query1[[#This Row],[UNIT in SAP]])</f>
        <v>5413470314440 - 25STK - CAR</v>
      </c>
      <c r="K274" t="s">
        <v>20984</v>
      </c>
    </row>
    <row r="275" spans="1:11" x14ac:dyDescent="0.2">
      <c r="A275" t="str">
        <f>CONCATENATE(Query1[[#This Row],[ArticleCode]],"_",Query1[[#This Row],[countif]])</f>
        <v>00078748_1</v>
      </c>
      <c r="B275" t="s">
        <v>428</v>
      </c>
      <c r="C275" t="s">
        <v>21693</v>
      </c>
      <c r="D275" t="s">
        <v>21694</v>
      </c>
      <c r="E275">
        <v>25</v>
      </c>
      <c r="F275" t="s">
        <v>20969</v>
      </c>
      <c r="G275">
        <v>1</v>
      </c>
      <c r="H275">
        <f>COUNTIF(B:B,Query1[[#This Row],[ArticleCode]])</f>
        <v>1</v>
      </c>
      <c r="I275" t="e">
        <f>VLOOKUP(Query1[[#This Row],[ArticleCode]],#REF!,1,FALSE)</f>
        <v>#REF!</v>
      </c>
      <c r="J275" t="str">
        <f>CONCATENATE(Query1[[#This Row],[EANCode]]," - ",Query1[[#This Row],[Quantity]],Query1[[#This Row],[UnitCode]]," - ",Query1[[#This Row],[UNIT in SAP]])</f>
        <v>5413470314457 - 25STK - CAR</v>
      </c>
      <c r="K275" t="s">
        <v>20984</v>
      </c>
    </row>
    <row r="276" spans="1:11" hidden="1" x14ac:dyDescent="0.2">
      <c r="A276" t="str">
        <f>CONCATENATE(Query1[[#This Row],[ArticleCode]],"_",Query1[[#This Row],[countif]])</f>
        <v>00090181_1</v>
      </c>
      <c r="B276" t="s">
        <v>21695</v>
      </c>
      <c r="C276" t="s">
        <v>21696</v>
      </c>
      <c r="D276" t="s">
        <v>21697</v>
      </c>
      <c r="E276">
        <v>1</v>
      </c>
      <c r="F276" t="s">
        <v>20969</v>
      </c>
      <c r="G276">
        <v>1</v>
      </c>
      <c r="H276">
        <f>COUNTIF(B:B,Query1[[#This Row],[ArticleCode]])</f>
        <v>1</v>
      </c>
      <c r="I276" t="e">
        <f>VLOOKUP(Query1[[#This Row],[ArticleCode]],#REF!,1,FALSE)</f>
        <v>#REF!</v>
      </c>
      <c r="J276" t="str">
        <f>CONCATENATE(Query1[[#This Row],[EANCode]]," - ",Query1[[#This Row],[Quantity]],Query1[[#This Row],[UnitCode]]," - ",Query1[[#This Row],[UNIT in SAP]])</f>
        <v xml:space="preserve">5413470260846 - 1STK - </v>
      </c>
    </row>
    <row r="277" spans="1:11" hidden="1" x14ac:dyDescent="0.2">
      <c r="A277" t="str">
        <f>CONCATENATE(Query1[[#This Row],[ArticleCode]],"_",Query1[[#This Row],[countif]])</f>
        <v>00090186_1</v>
      </c>
      <c r="B277" t="s">
        <v>21698</v>
      </c>
      <c r="C277" t="s">
        <v>21699</v>
      </c>
      <c r="D277" t="s">
        <v>21700</v>
      </c>
      <c r="E277">
        <v>1</v>
      </c>
      <c r="F277" t="s">
        <v>20969</v>
      </c>
      <c r="G277">
        <v>1</v>
      </c>
      <c r="H277">
        <f>COUNTIF(B:B,Query1[[#This Row],[ArticleCode]])</f>
        <v>1</v>
      </c>
      <c r="I277" t="e">
        <f>VLOOKUP(Query1[[#This Row],[ArticleCode]],#REF!,1,FALSE)</f>
        <v>#REF!</v>
      </c>
      <c r="J277" t="str">
        <f>CONCATENATE(Query1[[#This Row],[EANCode]]," - ",Query1[[#This Row],[Quantity]],Query1[[#This Row],[UnitCode]]," - ",Query1[[#This Row],[UNIT in SAP]])</f>
        <v xml:space="preserve">5413470260860 - 1STK - </v>
      </c>
    </row>
    <row r="278" spans="1:11" hidden="1" x14ac:dyDescent="0.2">
      <c r="A278" t="str">
        <f>CONCATENATE(Query1[[#This Row],[ArticleCode]],"_",Query1[[#This Row],[countif]])</f>
        <v>00090187_1</v>
      </c>
      <c r="B278" t="s">
        <v>21701</v>
      </c>
      <c r="C278" t="s">
        <v>21702</v>
      </c>
      <c r="D278" t="s">
        <v>21703</v>
      </c>
      <c r="E278">
        <v>1</v>
      </c>
      <c r="F278" t="s">
        <v>20969</v>
      </c>
      <c r="G278">
        <v>1</v>
      </c>
      <c r="H278">
        <f>COUNTIF(B:B,Query1[[#This Row],[ArticleCode]])</f>
        <v>1</v>
      </c>
      <c r="I278" t="e">
        <f>VLOOKUP(Query1[[#This Row],[ArticleCode]],#REF!,1,FALSE)</f>
        <v>#REF!</v>
      </c>
      <c r="J278" t="str">
        <f>CONCATENATE(Query1[[#This Row],[EANCode]]," - ",Query1[[#This Row],[Quantity]],Query1[[#This Row],[UnitCode]]," - ",Query1[[#This Row],[UNIT in SAP]])</f>
        <v xml:space="preserve">5413470260877 - 1STK - </v>
      </c>
    </row>
    <row r="279" spans="1:11" hidden="1" x14ac:dyDescent="0.2">
      <c r="A279" t="str">
        <f>CONCATENATE(Query1[[#This Row],[ArticleCode]],"_",Query1[[#This Row],[countif]])</f>
        <v>00090196_1</v>
      </c>
      <c r="B279" t="s">
        <v>21704</v>
      </c>
      <c r="C279" t="s">
        <v>21705</v>
      </c>
      <c r="D279" t="s">
        <v>21706</v>
      </c>
      <c r="E279">
        <v>1</v>
      </c>
      <c r="F279" t="s">
        <v>20969</v>
      </c>
      <c r="G279">
        <v>1</v>
      </c>
      <c r="H279">
        <f>COUNTIF(B:B,Query1[[#This Row],[ArticleCode]])</f>
        <v>1</v>
      </c>
      <c r="I279" t="e">
        <f>VLOOKUP(Query1[[#This Row],[ArticleCode]],#REF!,1,FALSE)</f>
        <v>#REF!</v>
      </c>
      <c r="J279" t="str">
        <f>CONCATENATE(Query1[[#This Row],[EANCode]]," - ",Query1[[#This Row],[Quantity]],Query1[[#This Row],[UnitCode]]," - ",Query1[[#This Row],[UNIT in SAP]])</f>
        <v xml:space="preserve">5413470260914 - 1STK - </v>
      </c>
    </row>
    <row r="280" spans="1:11" hidden="1" x14ac:dyDescent="0.2">
      <c r="A280" t="str">
        <f>CONCATENATE(Query1[[#This Row],[ArticleCode]],"_",Query1[[#This Row],[countif]])</f>
        <v>00090197_1</v>
      </c>
      <c r="B280" t="s">
        <v>21707</v>
      </c>
      <c r="C280" t="s">
        <v>21708</v>
      </c>
      <c r="D280" t="s">
        <v>21709</v>
      </c>
      <c r="E280">
        <v>1</v>
      </c>
      <c r="F280" t="s">
        <v>20969</v>
      </c>
      <c r="G280">
        <v>1</v>
      </c>
      <c r="H280">
        <f>COUNTIF(B:B,Query1[[#This Row],[ArticleCode]])</f>
        <v>1</v>
      </c>
      <c r="I280" t="e">
        <f>VLOOKUP(Query1[[#This Row],[ArticleCode]],#REF!,1,FALSE)</f>
        <v>#REF!</v>
      </c>
      <c r="J280" t="str">
        <f>CONCATENATE(Query1[[#This Row],[EANCode]]," - ",Query1[[#This Row],[Quantity]],Query1[[#This Row],[UnitCode]]," - ",Query1[[#This Row],[UNIT in SAP]])</f>
        <v xml:space="preserve">5413470260921 - 1STK - </v>
      </c>
    </row>
    <row r="281" spans="1:11" hidden="1" x14ac:dyDescent="0.2">
      <c r="A281" t="str">
        <f>CONCATENATE(Query1[[#This Row],[ArticleCode]],"_",Query1[[#This Row],[countif]])</f>
        <v>00110101_1</v>
      </c>
      <c r="B281" t="s">
        <v>21710</v>
      </c>
      <c r="C281" t="s">
        <v>21711</v>
      </c>
      <c r="D281" t="s">
        <v>21712</v>
      </c>
      <c r="E281">
        <v>20</v>
      </c>
      <c r="F281" t="s">
        <v>20969</v>
      </c>
      <c r="G281">
        <v>1</v>
      </c>
      <c r="H281">
        <f>COUNTIF(B:B,Query1[[#This Row],[ArticleCode]])</f>
        <v>1</v>
      </c>
      <c r="I281" t="e">
        <f>VLOOKUP(Query1[[#This Row],[ArticleCode]],#REF!,1,FALSE)</f>
        <v>#REF!</v>
      </c>
      <c r="J281" t="str">
        <f>CONCATENATE(Query1[[#This Row],[EANCode]]," - ",Query1[[#This Row],[Quantity]],Query1[[#This Row],[UnitCode]]," - ",Query1[[#This Row],[UNIT in SAP]])</f>
        <v xml:space="preserve">5413470010281 - 20STK - </v>
      </c>
    </row>
    <row r="282" spans="1:11" hidden="1" x14ac:dyDescent="0.2">
      <c r="A282" t="str">
        <f>CONCATENATE(Query1[[#This Row],[ArticleCode]],"_",Query1[[#This Row],[countif]])</f>
        <v>00110501_1</v>
      </c>
      <c r="B282" t="s">
        <v>21713</v>
      </c>
      <c r="C282" t="s">
        <v>21714</v>
      </c>
      <c r="D282" t="s">
        <v>21715</v>
      </c>
      <c r="E282">
        <v>20</v>
      </c>
      <c r="F282" t="s">
        <v>20969</v>
      </c>
      <c r="G282">
        <v>1</v>
      </c>
      <c r="H282">
        <f>COUNTIF(B:B,Query1[[#This Row],[ArticleCode]])</f>
        <v>1</v>
      </c>
      <c r="I282" t="e">
        <f>VLOOKUP(Query1[[#This Row],[ArticleCode]],#REF!,1,FALSE)</f>
        <v>#REF!</v>
      </c>
      <c r="J282" t="str">
        <f>CONCATENATE(Query1[[#This Row],[EANCode]]," - ",Query1[[#This Row],[Quantity]],Query1[[#This Row],[UnitCode]]," - ",Query1[[#This Row],[UNIT in SAP]])</f>
        <v xml:space="preserve">5413470017730 - 20STK - </v>
      </c>
    </row>
    <row r="283" spans="1:11" hidden="1" x14ac:dyDescent="0.2">
      <c r="A283" t="str">
        <f>CONCATENATE(Query1[[#This Row],[ArticleCode]],"_",Query1[[#This Row],[countif]])</f>
        <v>00111001_1</v>
      </c>
      <c r="B283" t="s">
        <v>21716</v>
      </c>
      <c r="C283" t="s">
        <v>21717</v>
      </c>
      <c r="D283" t="s">
        <v>21718</v>
      </c>
      <c r="E283">
        <v>20</v>
      </c>
      <c r="F283" t="s">
        <v>20969</v>
      </c>
      <c r="G283">
        <v>1</v>
      </c>
      <c r="H283">
        <f>COUNTIF(B:B,Query1[[#This Row],[ArticleCode]])</f>
        <v>1</v>
      </c>
      <c r="I283" t="e">
        <f>VLOOKUP(Query1[[#This Row],[ArticleCode]],#REF!,1,FALSE)</f>
        <v>#REF!</v>
      </c>
      <c r="J283" t="str">
        <f>CONCATENATE(Query1[[#This Row],[EANCode]]," - ",Query1[[#This Row],[Quantity]],Query1[[#This Row],[UnitCode]]," - ",Query1[[#This Row],[UNIT in SAP]])</f>
        <v xml:space="preserve">5413470035895 - 20STK - </v>
      </c>
    </row>
    <row r="284" spans="1:11" hidden="1" x14ac:dyDescent="0.2">
      <c r="A284" t="str">
        <f>CONCATENATE(Query1[[#This Row],[ArticleCode]],"_",Query1[[#This Row],[countif]])</f>
        <v>00120101_1</v>
      </c>
      <c r="B284" t="s">
        <v>20803</v>
      </c>
      <c r="C284" t="s">
        <v>21719</v>
      </c>
      <c r="D284" t="s">
        <v>21720</v>
      </c>
      <c r="E284">
        <v>20</v>
      </c>
      <c r="F284" t="s">
        <v>20969</v>
      </c>
      <c r="G284">
        <v>1</v>
      </c>
      <c r="H284">
        <f>COUNTIF(B:B,Query1[[#This Row],[ArticleCode]])</f>
        <v>1</v>
      </c>
      <c r="I284" t="e">
        <f>VLOOKUP(Query1[[#This Row],[ArticleCode]],#REF!,1,FALSE)</f>
        <v>#REF!</v>
      </c>
      <c r="J284" t="str">
        <f>CONCATENATE(Query1[[#This Row],[EANCode]]," - ",Query1[[#This Row],[Quantity]],Query1[[#This Row],[UnitCode]]," - ",Query1[[#This Row],[UNIT in SAP]])</f>
        <v xml:space="preserve">5413470006161 - 20STK - </v>
      </c>
    </row>
    <row r="285" spans="1:11" hidden="1" x14ac:dyDescent="0.2">
      <c r="A285" t="str">
        <f>CONCATENATE(Query1[[#This Row],[ArticleCode]],"_",Query1[[#This Row],[countif]])</f>
        <v>00120201_1</v>
      </c>
      <c r="B285" t="s">
        <v>21721</v>
      </c>
      <c r="C285" t="s">
        <v>21722</v>
      </c>
      <c r="D285" t="s">
        <v>21723</v>
      </c>
      <c r="E285">
        <v>20</v>
      </c>
      <c r="F285" t="s">
        <v>20969</v>
      </c>
      <c r="G285">
        <v>1</v>
      </c>
      <c r="H285">
        <f>COUNTIF(B:B,Query1[[#This Row],[ArticleCode]])</f>
        <v>1</v>
      </c>
      <c r="I285" t="e">
        <f>VLOOKUP(Query1[[#This Row],[ArticleCode]],#REF!,1,FALSE)</f>
        <v>#REF!</v>
      </c>
      <c r="J285" t="str">
        <f>CONCATENATE(Query1[[#This Row],[EANCode]]," - ",Query1[[#This Row],[Quantity]],Query1[[#This Row],[UnitCode]]," - ",Query1[[#This Row],[UNIT in SAP]])</f>
        <v xml:space="preserve">5413470008998 - 20STK - </v>
      </c>
    </row>
    <row r="286" spans="1:11" hidden="1" x14ac:dyDescent="0.2">
      <c r="A286" t="str">
        <f>CONCATENATE(Query1[[#This Row],[ArticleCode]],"_",Query1[[#This Row],[countif]])</f>
        <v>00120601_1</v>
      </c>
      <c r="B286" t="s">
        <v>21724</v>
      </c>
      <c r="C286" t="s">
        <v>21725</v>
      </c>
      <c r="D286" t="s">
        <v>21726</v>
      </c>
      <c r="E286">
        <v>20</v>
      </c>
      <c r="F286" t="s">
        <v>20969</v>
      </c>
      <c r="G286">
        <v>1</v>
      </c>
      <c r="H286">
        <f>COUNTIF(B:B,Query1[[#This Row],[ArticleCode]])</f>
        <v>1</v>
      </c>
      <c r="I286" t="e">
        <f>VLOOKUP(Query1[[#This Row],[ArticleCode]],#REF!,1,FALSE)</f>
        <v>#REF!</v>
      </c>
      <c r="J286" t="str">
        <f>CONCATENATE(Query1[[#This Row],[EANCode]]," - ",Query1[[#This Row],[Quantity]],Query1[[#This Row],[UnitCode]]," - ",Query1[[#This Row],[UNIT in SAP]])</f>
        <v xml:space="preserve">5413470009001 - 20STK - </v>
      </c>
    </row>
    <row r="287" spans="1:11" hidden="1" x14ac:dyDescent="0.2">
      <c r="A287" t="str">
        <f>CONCATENATE(Query1[[#This Row],[ArticleCode]],"_",Query1[[#This Row],[countif]])</f>
        <v>00120701_1</v>
      </c>
      <c r="B287" t="s">
        <v>21727</v>
      </c>
      <c r="C287" t="s">
        <v>21728</v>
      </c>
      <c r="D287" t="s">
        <v>21729</v>
      </c>
      <c r="E287">
        <v>20</v>
      </c>
      <c r="F287" t="s">
        <v>20969</v>
      </c>
      <c r="G287">
        <v>1</v>
      </c>
      <c r="H287">
        <f>COUNTIF(B:B,Query1[[#This Row],[ArticleCode]])</f>
        <v>1</v>
      </c>
      <c r="I287" t="e">
        <f>VLOOKUP(Query1[[#This Row],[ArticleCode]],#REF!,1,FALSE)</f>
        <v>#REF!</v>
      </c>
      <c r="J287" t="str">
        <f>CONCATENATE(Query1[[#This Row],[EANCode]]," - ",Query1[[#This Row],[Quantity]],Query1[[#This Row],[UnitCode]]," - ",Query1[[#This Row],[UNIT in SAP]])</f>
        <v xml:space="preserve">5413470009018 - 20STK - </v>
      </c>
    </row>
    <row r="288" spans="1:11" hidden="1" x14ac:dyDescent="0.2">
      <c r="A288" t="str">
        <f>CONCATENATE(Query1[[#This Row],[ArticleCode]],"_",Query1[[#This Row],[countif]])</f>
        <v>00120801_1</v>
      </c>
      <c r="B288" t="s">
        <v>21730</v>
      </c>
      <c r="C288" t="s">
        <v>21731</v>
      </c>
      <c r="D288" t="s">
        <v>21732</v>
      </c>
      <c r="E288">
        <v>20</v>
      </c>
      <c r="F288" t="s">
        <v>20969</v>
      </c>
      <c r="G288">
        <v>1</v>
      </c>
      <c r="H288">
        <f>COUNTIF(B:B,Query1[[#This Row],[ArticleCode]])</f>
        <v>1</v>
      </c>
      <c r="I288" t="e">
        <f>VLOOKUP(Query1[[#This Row],[ArticleCode]],#REF!,1,FALSE)</f>
        <v>#REF!</v>
      </c>
      <c r="J288" t="str">
        <f>CONCATENATE(Query1[[#This Row],[EANCode]]," - ",Query1[[#This Row],[Quantity]],Query1[[#This Row],[UnitCode]]," - ",Query1[[#This Row],[UNIT in SAP]])</f>
        <v xml:space="preserve">5413470036052 - 20STK - </v>
      </c>
    </row>
    <row r="289" spans="1:11" hidden="1" x14ac:dyDescent="0.2">
      <c r="A289" t="str">
        <f>CONCATENATE(Query1[[#This Row],[ArticleCode]],"_",Query1[[#This Row],[countif]])</f>
        <v>00123202_1</v>
      </c>
      <c r="B289" t="s">
        <v>21733</v>
      </c>
      <c r="C289" t="s">
        <v>21734</v>
      </c>
      <c r="D289" t="s">
        <v>21735</v>
      </c>
      <c r="E289">
        <v>50</v>
      </c>
      <c r="F289" t="s">
        <v>20969</v>
      </c>
      <c r="G289">
        <v>1</v>
      </c>
      <c r="H289">
        <f>COUNTIF(B:B,Query1[[#This Row],[ArticleCode]])</f>
        <v>1</v>
      </c>
      <c r="I289" t="e">
        <f>VLOOKUP(Query1[[#This Row],[ArticleCode]],#REF!,1,FALSE)</f>
        <v>#REF!</v>
      </c>
      <c r="J289" t="str">
        <f>CONCATENATE(Query1[[#This Row],[EANCode]]," - ",Query1[[#This Row],[Quantity]],Query1[[#This Row],[UnitCode]]," - ",Query1[[#This Row],[UNIT in SAP]])</f>
        <v xml:space="preserve">5413470017778 - 50STK - </v>
      </c>
    </row>
    <row r="290" spans="1:11" hidden="1" x14ac:dyDescent="0.2">
      <c r="A290" t="str">
        <f>CONCATENATE(Query1[[#This Row],[ArticleCode]],"_",Query1[[#This Row],[countif]])</f>
        <v>00123203_1</v>
      </c>
      <c r="B290" t="s">
        <v>21736</v>
      </c>
      <c r="C290" t="s">
        <v>21737</v>
      </c>
      <c r="D290" t="s">
        <v>21738</v>
      </c>
      <c r="E290">
        <v>50</v>
      </c>
      <c r="F290" t="s">
        <v>20969</v>
      </c>
      <c r="G290">
        <v>1</v>
      </c>
      <c r="H290">
        <f>COUNTIF(B:B,Query1[[#This Row],[ArticleCode]])</f>
        <v>1</v>
      </c>
      <c r="I290" t="e">
        <f>VLOOKUP(Query1[[#This Row],[ArticleCode]],#REF!,1,FALSE)</f>
        <v>#REF!</v>
      </c>
      <c r="J290" t="str">
        <f>CONCATENATE(Query1[[#This Row],[EANCode]]," - ",Query1[[#This Row],[Quantity]],Query1[[#This Row],[UnitCode]]," - ",Query1[[#This Row],[UNIT in SAP]])</f>
        <v xml:space="preserve">5413470040134 - 50STK - </v>
      </c>
    </row>
    <row r="291" spans="1:11" hidden="1" x14ac:dyDescent="0.2">
      <c r="A291" t="str">
        <f>CONCATENATE(Query1[[#This Row],[ArticleCode]],"_",Query1[[#This Row],[countif]])</f>
        <v>00123205_1</v>
      </c>
      <c r="B291" t="s">
        <v>21739</v>
      </c>
      <c r="C291" t="s">
        <v>21740</v>
      </c>
      <c r="D291" t="s">
        <v>21741</v>
      </c>
      <c r="E291">
        <v>50</v>
      </c>
      <c r="F291" t="s">
        <v>20969</v>
      </c>
      <c r="G291">
        <v>1</v>
      </c>
      <c r="H291">
        <f>COUNTIF(B:B,Query1[[#This Row],[ArticleCode]])</f>
        <v>1</v>
      </c>
      <c r="I291" t="e">
        <f>VLOOKUP(Query1[[#This Row],[ArticleCode]],#REF!,1,FALSE)</f>
        <v>#REF!</v>
      </c>
      <c r="J291" t="str">
        <f>CONCATENATE(Query1[[#This Row],[EANCode]]," - ",Query1[[#This Row],[Quantity]],Query1[[#This Row],[UnitCode]]," - ",Query1[[#This Row],[UNIT in SAP]])</f>
        <v xml:space="preserve">5413470022673 - 50STK - </v>
      </c>
    </row>
    <row r="292" spans="1:11" hidden="1" x14ac:dyDescent="0.2">
      <c r="A292" t="str">
        <f>CONCATENATE(Query1[[#This Row],[ArticleCode]],"_",Query1[[#This Row],[countif]])</f>
        <v>00123206_1</v>
      </c>
      <c r="B292" t="s">
        <v>21742</v>
      </c>
      <c r="C292" t="s">
        <v>21743</v>
      </c>
      <c r="D292" t="s">
        <v>21744</v>
      </c>
      <c r="E292">
        <v>50</v>
      </c>
      <c r="F292" t="s">
        <v>20969</v>
      </c>
      <c r="G292">
        <v>1</v>
      </c>
      <c r="H292">
        <f>COUNTIF(B:B,Query1[[#This Row],[ArticleCode]])</f>
        <v>1</v>
      </c>
      <c r="I292" t="e">
        <f>VLOOKUP(Query1[[#This Row],[ArticleCode]],#REF!,1,FALSE)</f>
        <v>#REF!</v>
      </c>
      <c r="J292" t="str">
        <f>CONCATENATE(Query1[[#This Row],[EANCode]]," - ",Query1[[#This Row],[Quantity]],Query1[[#This Row],[UnitCode]]," - ",Query1[[#This Row],[UNIT in SAP]])</f>
        <v xml:space="preserve">5413470019567 - 50STK - </v>
      </c>
    </row>
    <row r="293" spans="1:11" hidden="1" x14ac:dyDescent="0.2">
      <c r="A293" t="str">
        <f>CONCATENATE(Query1[[#This Row],[ArticleCode]],"_",Query1[[#This Row],[countif]])</f>
        <v>00124202_1</v>
      </c>
      <c r="B293" t="s">
        <v>21745</v>
      </c>
      <c r="C293" t="s">
        <v>21746</v>
      </c>
      <c r="D293" t="s">
        <v>21747</v>
      </c>
      <c r="E293">
        <v>50</v>
      </c>
      <c r="F293" t="s">
        <v>20969</v>
      </c>
      <c r="G293">
        <v>1</v>
      </c>
      <c r="H293">
        <f>COUNTIF(B:B,Query1[[#This Row],[ArticleCode]])</f>
        <v>1</v>
      </c>
      <c r="I293" t="e">
        <f>VLOOKUP(Query1[[#This Row],[ArticleCode]],#REF!,1,FALSE)</f>
        <v>#REF!</v>
      </c>
      <c r="J293" t="str">
        <f>CONCATENATE(Query1[[#This Row],[EANCode]]," - ",Query1[[#This Row],[Quantity]],Query1[[#This Row],[UnitCode]]," - ",Query1[[#This Row],[UNIT in SAP]])</f>
        <v xml:space="preserve">5413470012957 - 50STK - </v>
      </c>
    </row>
    <row r="294" spans="1:11" hidden="1" x14ac:dyDescent="0.2">
      <c r="A294" t="str">
        <f>CONCATENATE(Query1[[#This Row],[ArticleCode]],"_",Query1[[#This Row],[countif]])</f>
        <v>00124203_1</v>
      </c>
      <c r="B294" t="s">
        <v>21748</v>
      </c>
      <c r="C294" t="s">
        <v>21749</v>
      </c>
      <c r="D294" t="s">
        <v>21750</v>
      </c>
      <c r="E294">
        <v>50</v>
      </c>
      <c r="F294" t="s">
        <v>20969</v>
      </c>
      <c r="G294">
        <v>1</v>
      </c>
      <c r="H294">
        <f>COUNTIF(B:B,Query1[[#This Row],[ArticleCode]])</f>
        <v>1</v>
      </c>
      <c r="I294" t="e">
        <f>VLOOKUP(Query1[[#This Row],[ArticleCode]],#REF!,1,FALSE)</f>
        <v>#REF!</v>
      </c>
      <c r="J294" t="str">
        <f>CONCATENATE(Query1[[#This Row],[EANCode]]," - ",Query1[[#This Row],[Quantity]],Query1[[#This Row],[UnitCode]]," - ",Query1[[#This Row],[UNIT in SAP]])</f>
        <v xml:space="preserve">5413470012971 - 50STK - </v>
      </c>
    </row>
    <row r="295" spans="1:11" hidden="1" x14ac:dyDescent="0.2">
      <c r="A295" t="str">
        <f>CONCATENATE(Query1[[#This Row],[ArticleCode]],"_",Query1[[#This Row],[countif]])</f>
        <v>00124206_1</v>
      </c>
      <c r="B295" t="s">
        <v>21751</v>
      </c>
      <c r="C295" t="s">
        <v>21752</v>
      </c>
      <c r="D295" t="s">
        <v>21753</v>
      </c>
      <c r="E295">
        <v>50</v>
      </c>
      <c r="F295" t="s">
        <v>20969</v>
      </c>
      <c r="G295">
        <v>1</v>
      </c>
      <c r="H295">
        <f>COUNTIF(B:B,Query1[[#This Row],[ArticleCode]])</f>
        <v>1</v>
      </c>
      <c r="I295" t="e">
        <f>VLOOKUP(Query1[[#This Row],[ArticleCode]],#REF!,1,FALSE)</f>
        <v>#REF!</v>
      </c>
      <c r="J295" t="str">
        <f>CONCATENATE(Query1[[#This Row],[EANCode]]," - ",Query1[[#This Row],[Quantity]],Query1[[#This Row],[UnitCode]]," - ",Query1[[#This Row],[UNIT in SAP]])</f>
        <v xml:space="preserve">5413470029245 - 50STK - </v>
      </c>
    </row>
    <row r="296" spans="1:11" hidden="1" x14ac:dyDescent="0.2">
      <c r="A296" t="str">
        <f>CONCATENATE(Query1[[#This Row],[ArticleCode]],"_",Query1[[#This Row],[countif]])</f>
        <v>00145101_1</v>
      </c>
      <c r="B296" t="s">
        <v>21754</v>
      </c>
      <c r="C296" t="s">
        <v>21755</v>
      </c>
      <c r="D296" t="s">
        <v>21756</v>
      </c>
      <c r="E296">
        <v>10</v>
      </c>
      <c r="F296" t="s">
        <v>20969</v>
      </c>
      <c r="G296">
        <v>1</v>
      </c>
      <c r="H296">
        <f>COUNTIF(B:B,Query1[[#This Row],[ArticleCode]])</f>
        <v>1</v>
      </c>
      <c r="I296" t="e">
        <f>VLOOKUP(Query1[[#This Row],[ArticleCode]],#REF!,1,FALSE)</f>
        <v>#REF!</v>
      </c>
      <c r="J296" t="str">
        <f>CONCATENATE(Query1[[#This Row],[EANCode]]," - ",Query1[[#This Row],[Quantity]],Query1[[#This Row],[UnitCode]]," - ",Query1[[#This Row],[UNIT in SAP]])</f>
        <v xml:space="preserve">5413470006222 - 10STK - </v>
      </c>
    </row>
    <row r="297" spans="1:11" hidden="1" x14ac:dyDescent="0.2">
      <c r="A297" t="str">
        <f>CONCATENATE(Query1[[#This Row],[ArticleCode]],"_",Query1[[#This Row],[countif]])</f>
        <v>00145601_1</v>
      </c>
      <c r="B297" t="s">
        <v>21757</v>
      </c>
      <c r="C297" t="s">
        <v>21758</v>
      </c>
      <c r="D297" t="s">
        <v>21759</v>
      </c>
      <c r="E297">
        <v>10</v>
      </c>
      <c r="F297" t="s">
        <v>20969</v>
      </c>
      <c r="G297">
        <v>1</v>
      </c>
      <c r="H297">
        <f>COUNTIF(B:B,Query1[[#This Row],[ArticleCode]])</f>
        <v>1</v>
      </c>
      <c r="I297" t="e">
        <f>VLOOKUP(Query1[[#This Row],[ArticleCode]],#REF!,1,FALSE)</f>
        <v>#REF!</v>
      </c>
      <c r="J297" t="str">
        <f>CONCATENATE(Query1[[#This Row],[EANCode]]," - ",Query1[[#This Row],[Quantity]],Query1[[#This Row],[UnitCode]]," - ",Query1[[#This Row],[UNIT in SAP]])</f>
        <v xml:space="preserve">5413470017990 - 10STK - </v>
      </c>
    </row>
    <row r="298" spans="1:11" x14ac:dyDescent="0.2">
      <c r="A298" t="str">
        <f>CONCATENATE(Query1[[#This Row],[ArticleCode]],"_",Query1[[#This Row],[countif]])</f>
        <v>00152144_1</v>
      </c>
      <c r="B298" t="s">
        <v>4142</v>
      </c>
      <c r="C298" t="s">
        <v>21760</v>
      </c>
      <c r="D298" t="s">
        <v>21761</v>
      </c>
      <c r="E298">
        <v>1</v>
      </c>
      <c r="F298" t="s">
        <v>20969</v>
      </c>
      <c r="G298">
        <v>1</v>
      </c>
      <c r="H298">
        <f>COUNTIF(B:B,Query1[[#This Row],[ArticleCode]])</f>
        <v>1</v>
      </c>
      <c r="I298" t="e">
        <f>VLOOKUP(Query1[[#This Row],[ArticleCode]],#REF!,1,FALSE)</f>
        <v>#REF!</v>
      </c>
      <c r="J298" t="str">
        <f>CONCATENATE(Query1[[#This Row],[EANCode]]," - ",Query1[[#This Row],[Quantity]],Query1[[#This Row],[UnitCode]]," - ",Query1[[#This Row],[UNIT in SAP]])</f>
        <v>5413470256245 - 1STK - PC</v>
      </c>
      <c r="K298" t="s">
        <v>21015</v>
      </c>
    </row>
    <row r="299" spans="1:11" x14ac:dyDescent="0.2">
      <c r="A299" t="str">
        <f>CONCATENATE(Query1[[#This Row],[ArticleCode]],"_",Query1[[#This Row],[countif]])</f>
        <v>00152155_1</v>
      </c>
      <c r="B299" t="s">
        <v>4144</v>
      </c>
      <c r="C299" t="s">
        <v>21762</v>
      </c>
      <c r="D299" t="s">
        <v>21763</v>
      </c>
      <c r="E299">
        <v>1</v>
      </c>
      <c r="F299" t="s">
        <v>20969</v>
      </c>
      <c r="G299">
        <v>1</v>
      </c>
      <c r="H299">
        <f>COUNTIF(B:B,Query1[[#This Row],[ArticleCode]])</f>
        <v>1</v>
      </c>
      <c r="I299" t="e">
        <f>VLOOKUP(Query1[[#This Row],[ArticleCode]],#REF!,1,FALSE)</f>
        <v>#REF!</v>
      </c>
      <c r="J299" t="str">
        <f>CONCATENATE(Query1[[#This Row],[EANCode]]," - ",Query1[[#This Row],[Quantity]],Query1[[#This Row],[UnitCode]]," - ",Query1[[#This Row],[UNIT in SAP]])</f>
        <v>5413470256252 - 1STK - PC</v>
      </c>
      <c r="K299" t="s">
        <v>21015</v>
      </c>
    </row>
    <row r="300" spans="1:11" hidden="1" x14ac:dyDescent="0.2">
      <c r="A300" t="str">
        <f>CONCATENATE(Query1[[#This Row],[ArticleCode]],"_",Query1[[#This Row],[countif]])</f>
        <v>00152166_1</v>
      </c>
      <c r="B300" t="s">
        <v>21764</v>
      </c>
      <c r="C300" t="s">
        <v>21765</v>
      </c>
      <c r="D300" t="s">
        <v>21766</v>
      </c>
      <c r="E300">
        <v>1</v>
      </c>
      <c r="F300" t="s">
        <v>20969</v>
      </c>
      <c r="G300">
        <v>1</v>
      </c>
      <c r="H300">
        <f>COUNTIF(B:B,Query1[[#This Row],[ArticleCode]])</f>
        <v>1</v>
      </c>
      <c r="I300" t="e">
        <f>VLOOKUP(Query1[[#This Row],[ArticleCode]],#REF!,1,FALSE)</f>
        <v>#REF!</v>
      </c>
      <c r="J300" t="str">
        <f>CONCATENATE(Query1[[#This Row],[EANCode]]," - ",Query1[[#This Row],[Quantity]],Query1[[#This Row],[UnitCode]]," - ",Query1[[#This Row],[UNIT in SAP]])</f>
        <v xml:space="preserve">5413470256276 - 1STK - </v>
      </c>
    </row>
    <row r="301" spans="1:11" hidden="1" x14ac:dyDescent="0.2">
      <c r="A301" t="str">
        <f>CONCATENATE(Query1[[#This Row],[ArticleCode]],"_",Query1[[#This Row],[countif]])</f>
        <v>00160001_1</v>
      </c>
      <c r="B301" t="s">
        <v>21767</v>
      </c>
      <c r="C301" t="s">
        <v>21768</v>
      </c>
      <c r="D301" t="s">
        <v>21769</v>
      </c>
      <c r="E301">
        <v>10</v>
      </c>
      <c r="F301" t="s">
        <v>20969</v>
      </c>
      <c r="G301">
        <v>1</v>
      </c>
      <c r="H301">
        <f>COUNTIF(B:B,Query1[[#This Row],[ArticleCode]])</f>
        <v>1</v>
      </c>
      <c r="I301" t="e">
        <f>VLOOKUP(Query1[[#This Row],[ArticleCode]],#REF!,1,FALSE)</f>
        <v>#REF!</v>
      </c>
      <c r="J301" t="str">
        <f>CONCATENATE(Query1[[#This Row],[EANCode]]," - ",Query1[[#This Row],[Quantity]],Query1[[#This Row],[UnitCode]]," - ",Query1[[#This Row],[UNIT in SAP]])</f>
        <v xml:space="preserve">5413470001159 - 10STK - </v>
      </c>
    </row>
    <row r="302" spans="1:11" hidden="1" x14ac:dyDescent="0.2">
      <c r="A302" t="str">
        <f>CONCATENATE(Query1[[#This Row],[ArticleCode]],"_",Query1[[#This Row],[countif]])</f>
        <v>00160101_1</v>
      </c>
      <c r="B302" t="s">
        <v>20804</v>
      </c>
      <c r="C302" t="s">
        <v>21770</v>
      </c>
      <c r="D302" t="s">
        <v>21771</v>
      </c>
      <c r="E302">
        <v>10</v>
      </c>
      <c r="F302" t="s">
        <v>20969</v>
      </c>
      <c r="G302">
        <v>1</v>
      </c>
      <c r="H302">
        <f>COUNTIF(B:B,Query1[[#This Row],[ArticleCode]])</f>
        <v>1</v>
      </c>
      <c r="I302" t="e">
        <f>VLOOKUP(Query1[[#This Row],[ArticleCode]],#REF!,1,FALSE)</f>
        <v>#REF!</v>
      </c>
      <c r="J302" t="str">
        <f>CONCATENATE(Query1[[#This Row],[EANCode]]," - ",Query1[[#This Row],[Quantity]],Query1[[#This Row],[UnitCode]]," - ",Query1[[#This Row],[UNIT in SAP]])</f>
        <v xml:space="preserve">5413470006550 - 10STK - </v>
      </c>
    </row>
    <row r="303" spans="1:11" hidden="1" x14ac:dyDescent="0.2">
      <c r="A303" t="str">
        <f>CONCATENATE(Query1[[#This Row],[ArticleCode]],"_",Query1[[#This Row],[countif]])</f>
        <v>00160201_1</v>
      </c>
      <c r="B303" t="s">
        <v>21772</v>
      </c>
      <c r="C303" t="s">
        <v>21773</v>
      </c>
      <c r="D303" t="s">
        <v>21774</v>
      </c>
      <c r="E303">
        <v>10</v>
      </c>
      <c r="F303" t="s">
        <v>20969</v>
      </c>
      <c r="G303">
        <v>1</v>
      </c>
      <c r="H303">
        <f>COUNTIF(B:B,Query1[[#This Row],[ArticleCode]])</f>
        <v>1</v>
      </c>
      <c r="I303" t="e">
        <f>VLOOKUP(Query1[[#This Row],[ArticleCode]],#REF!,1,FALSE)</f>
        <v>#REF!</v>
      </c>
      <c r="J303" t="str">
        <f>CONCATENATE(Query1[[#This Row],[EANCode]]," - ",Query1[[#This Row],[Quantity]],Query1[[#This Row],[UnitCode]]," - ",Query1[[#This Row],[UNIT in SAP]])</f>
        <v xml:space="preserve">5413470006567 - 10STK - </v>
      </c>
    </row>
    <row r="304" spans="1:11" hidden="1" x14ac:dyDescent="0.2">
      <c r="A304" t="str">
        <f>CONCATENATE(Query1[[#This Row],[ArticleCode]],"_",Query1[[#This Row],[countif]])</f>
        <v>00160601_1</v>
      </c>
      <c r="B304" t="s">
        <v>21775</v>
      </c>
      <c r="C304" t="s">
        <v>21776</v>
      </c>
      <c r="D304" t="s">
        <v>21777</v>
      </c>
      <c r="E304">
        <v>10</v>
      </c>
      <c r="F304" t="s">
        <v>20969</v>
      </c>
      <c r="G304">
        <v>1</v>
      </c>
      <c r="H304">
        <f>COUNTIF(B:B,Query1[[#This Row],[ArticleCode]])</f>
        <v>1</v>
      </c>
      <c r="I304" t="e">
        <f>VLOOKUP(Query1[[#This Row],[ArticleCode]],#REF!,1,FALSE)</f>
        <v>#REF!</v>
      </c>
      <c r="J304" t="str">
        <f>CONCATENATE(Query1[[#This Row],[EANCode]]," - ",Query1[[#This Row],[Quantity]],Query1[[#This Row],[UnitCode]]," - ",Query1[[#This Row],[UNIT in SAP]])</f>
        <v xml:space="preserve">5413470006574 - 10STK - </v>
      </c>
    </row>
    <row r="305" spans="1:10" hidden="1" x14ac:dyDescent="0.2">
      <c r="A305" t="str">
        <f>CONCATENATE(Query1[[#This Row],[ArticleCode]],"_",Query1[[#This Row],[countif]])</f>
        <v>00160701_1</v>
      </c>
      <c r="B305" t="s">
        <v>21778</v>
      </c>
      <c r="C305" t="s">
        <v>21779</v>
      </c>
      <c r="D305" t="s">
        <v>21780</v>
      </c>
      <c r="E305">
        <v>10</v>
      </c>
      <c r="F305" t="s">
        <v>20969</v>
      </c>
      <c r="G305">
        <v>1</v>
      </c>
      <c r="H305">
        <f>COUNTIF(B:B,Query1[[#This Row],[ArticleCode]])</f>
        <v>1</v>
      </c>
      <c r="I305" t="e">
        <f>VLOOKUP(Query1[[#This Row],[ArticleCode]],#REF!,1,FALSE)</f>
        <v>#REF!</v>
      </c>
      <c r="J305" t="str">
        <f>CONCATENATE(Query1[[#This Row],[EANCode]]," - ",Query1[[#This Row],[Quantity]],Query1[[#This Row],[UnitCode]]," - ",Query1[[#This Row],[UNIT in SAP]])</f>
        <v xml:space="preserve">5413470006581 - 10STK - </v>
      </c>
    </row>
    <row r="306" spans="1:10" hidden="1" x14ac:dyDescent="0.2">
      <c r="A306" t="str">
        <f>CONCATENATE(Query1[[#This Row],[ArticleCode]],"_",Query1[[#This Row],[countif]])</f>
        <v>00160901_1</v>
      </c>
      <c r="B306" t="s">
        <v>21781</v>
      </c>
      <c r="C306" t="s">
        <v>21782</v>
      </c>
      <c r="D306" t="s">
        <v>21783</v>
      </c>
      <c r="E306">
        <v>10</v>
      </c>
      <c r="F306" t="s">
        <v>20969</v>
      </c>
      <c r="G306">
        <v>1</v>
      </c>
      <c r="H306">
        <f>COUNTIF(B:B,Query1[[#This Row],[ArticleCode]])</f>
        <v>1</v>
      </c>
      <c r="I306" t="e">
        <f>VLOOKUP(Query1[[#This Row],[ArticleCode]],#REF!,1,FALSE)</f>
        <v>#REF!</v>
      </c>
      <c r="J306" t="str">
        <f>CONCATENATE(Query1[[#This Row],[EANCode]]," - ",Query1[[#This Row],[Quantity]],Query1[[#This Row],[UnitCode]]," - ",Query1[[#This Row],[UNIT in SAP]])</f>
        <v xml:space="preserve">5413470036069 - 10STK - </v>
      </c>
    </row>
    <row r="307" spans="1:10" hidden="1" x14ac:dyDescent="0.2">
      <c r="A307" t="str">
        <f>CONCATENATE(Query1[[#This Row],[ArticleCode]],"_",Query1[[#This Row],[countif]])</f>
        <v>00161001_1</v>
      </c>
      <c r="B307" t="s">
        <v>21784</v>
      </c>
      <c r="C307" t="s">
        <v>21785</v>
      </c>
      <c r="D307" t="s">
        <v>21786</v>
      </c>
      <c r="E307">
        <v>10</v>
      </c>
      <c r="F307" t="s">
        <v>20969</v>
      </c>
      <c r="G307">
        <v>1</v>
      </c>
      <c r="H307">
        <f>COUNTIF(B:B,Query1[[#This Row],[ArticleCode]])</f>
        <v>1</v>
      </c>
      <c r="I307" t="e">
        <f>VLOOKUP(Query1[[#This Row],[ArticleCode]],#REF!,1,FALSE)</f>
        <v>#REF!</v>
      </c>
      <c r="J307" t="str">
        <f>CONCATENATE(Query1[[#This Row],[EANCode]]," - ",Query1[[#This Row],[Quantity]],Query1[[#This Row],[UnitCode]]," - ",Query1[[#This Row],[UNIT in SAP]])</f>
        <v xml:space="preserve">5413470001166 - 10STK - </v>
      </c>
    </row>
    <row r="308" spans="1:10" hidden="1" x14ac:dyDescent="0.2">
      <c r="A308" t="str">
        <f>CONCATENATE(Query1[[#This Row],[ArticleCode]],"_",Query1[[#This Row],[countif]])</f>
        <v>00161101_1</v>
      </c>
      <c r="B308" t="s">
        <v>21787</v>
      </c>
      <c r="C308" t="s">
        <v>21788</v>
      </c>
      <c r="D308" t="s">
        <v>21789</v>
      </c>
      <c r="E308">
        <v>10</v>
      </c>
      <c r="F308" t="s">
        <v>20969</v>
      </c>
      <c r="G308">
        <v>1</v>
      </c>
      <c r="H308">
        <f>COUNTIF(B:B,Query1[[#This Row],[ArticleCode]])</f>
        <v>1</v>
      </c>
      <c r="I308" t="e">
        <f>VLOOKUP(Query1[[#This Row],[ArticleCode]],#REF!,1,FALSE)</f>
        <v>#REF!</v>
      </c>
      <c r="J308" t="str">
        <f>CONCATENATE(Query1[[#This Row],[EANCode]]," - ",Query1[[#This Row],[Quantity]],Query1[[#This Row],[UnitCode]]," - ",Query1[[#This Row],[UNIT in SAP]])</f>
        <v xml:space="preserve">5413470006598 - 10STK - </v>
      </c>
    </row>
    <row r="309" spans="1:10" hidden="1" x14ac:dyDescent="0.2">
      <c r="A309" t="str">
        <f>CONCATENATE(Query1[[#This Row],[ArticleCode]],"_",Query1[[#This Row],[countif]])</f>
        <v>00161201_1</v>
      </c>
      <c r="B309" t="s">
        <v>21790</v>
      </c>
      <c r="C309" t="s">
        <v>21791</v>
      </c>
      <c r="D309" t="s">
        <v>21792</v>
      </c>
      <c r="E309">
        <v>10</v>
      </c>
      <c r="F309" t="s">
        <v>20969</v>
      </c>
      <c r="G309">
        <v>1</v>
      </c>
      <c r="H309">
        <f>COUNTIF(B:B,Query1[[#This Row],[ArticleCode]])</f>
        <v>1</v>
      </c>
      <c r="I309" t="e">
        <f>VLOOKUP(Query1[[#This Row],[ArticleCode]],#REF!,1,FALSE)</f>
        <v>#REF!</v>
      </c>
      <c r="J309" t="str">
        <f>CONCATENATE(Query1[[#This Row],[EANCode]]," - ",Query1[[#This Row],[Quantity]],Query1[[#This Row],[UnitCode]]," - ",Query1[[#This Row],[UNIT in SAP]])</f>
        <v xml:space="preserve">5413470006604 - 10STK - </v>
      </c>
    </row>
    <row r="310" spans="1:10" hidden="1" x14ac:dyDescent="0.2">
      <c r="A310" t="str">
        <f>CONCATENATE(Query1[[#This Row],[ArticleCode]],"_",Query1[[#This Row],[countif]])</f>
        <v>00161601_1</v>
      </c>
      <c r="B310" t="s">
        <v>21793</v>
      </c>
      <c r="C310" t="s">
        <v>21794</v>
      </c>
      <c r="D310" t="s">
        <v>21795</v>
      </c>
      <c r="E310">
        <v>10</v>
      </c>
      <c r="F310" t="s">
        <v>20969</v>
      </c>
      <c r="G310">
        <v>1</v>
      </c>
      <c r="H310">
        <f>COUNTIF(B:B,Query1[[#This Row],[ArticleCode]])</f>
        <v>1</v>
      </c>
      <c r="I310" t="e">
        <f>VLOOKUP(Query1[[#This Row],[ArticleCode]],#REF!,1,FALSE)</f>
        <v>#REF!</v>
      </c>
      <c r="J310" t="str">
        <f>CONCATENATE(Query1[[#This Row],[EANCode]]," - ",Query1[[#This Row],[Quantity]],Query1[[#This Row],[UnitCode]]," - ",Query1[[#This Row],[UNIT in SAP]])</f>
        <v xml:space="preserve">5413470006611 - 10STK - </v>
      </c>
    </row>
    <row r="311" spans="1:10" hidden="1" x14ac:dyDescent="0.2">
      <c r="A311" t="str">
        <f>CONCATENATE(Query1[[#This Row],[ArticleCode]],"_",Query1[[#This Row],[countif]])</f>
        <v>00162001_1</v>
      </c>
      <c r="B311" t="s">
        <v>21796</v>
      </c>
      <c r="C311" t="s">
        <v>21797</v>
      </c>
      <c r="D311" t="s">
        <v>21798</v>
      </c>
      <c r="E311">
        <v>10</v>
      </c>
      <c r="F311" t="s">
        <v>20969</v>
      </c>
      <c r="G311">
        <v>1</v>
      </c>
      <c r="H311">
        <f>COUNTIF(B:B,Query1[[#This Row],[ArticleCode]])</f>
        <v>1</v>
      </c>
      <c r="I311" t="e">
        <f>VLOOKUP(Query1[[#This Row],[ArticleCode]],#REF!,1,FALSE)</f>
        <v>#REF!</v>
      </c>
      <c r="J311" t="str">
        <f>CONCATENATE(Query1[[#This Row],[EANCode]]," - ",Query1[[#This Row],[Quantity]],Query1[[#This Row],[UnitCode]]," - ",Query1[[#This Row],[UNIT in SAP]])</f>
        <v xml:space="preserve">5413470001173 - 10STK - </v>
      </c>
    </row>
    <row r="312" spans="1:10" hidden="1" x14ac:dyDescent="0.2">
      <c r="A312" t="str">
        <f>CONCATENATE(Query1[[#This Row],[ArticleCode]],"_",Query1[[#This Row],[countif]])</f>
        <v>00162101_1</v>
      </c>
      <c r="B312" t="s">
        <v>21799</v>
      </c>
      <c r="C312" t="s">
        <v>21800</v>
      </c>
      <c r="D312" t="s">
        <v>21801</v>
      </c>
      <c r="E312">
        <v>10</v>
      </c>
      <c r="F312" t="s">
        <v>20969</v>
      </c>
      <c r="G312">
        <v>1</v>
      </c>
      <c r="H312">
        <f>COUNTIF(B:B,Query1[[#This Row],[ArticleCode]])</f>
        <v>1</v>
      </c>
      <c r="I312" t="e">
        <f>VLOOKUP(Query1[[#This Row],[ArticleCode]],#REF!,1,FALSE)</f>
        <v>#REF!</v>
      </c>
      <c r="J312" t="str">
        <f>CONCATENATE(Query1[[#This Row],[EANCode]]," - ",Query1[[#This Row],[Quantity]],Query1[[#This Row],[UnitCode]]," - ",Query1[[#This Row],[UNIT in SAP]])</f>
        <v xml:space="preserve">5413470006635 - 10STK - </v>
      </c>
    </row>
    <row r="313" spans="1:10" hidden="1" x14ac:dyDescent="0.2">
      <c r="A313" t="str">
        <f>CONCATENATE(Query1[[#This Row],[ArticleCode]],"_",Query1[[#This Row],[countif]])</f>
        <v>00162201_1</v>
      </c>
      <c r="B313" t="s">
        <v>21802</v>
      </c>
      <c r="C313" t="s">
        <v>21803</v>
      </c>
      <c r="D313" t="s">
        <v>21804</v>
      </c>
      <c r="E313">
        <v>10</v>
      </c>
      <c r="F313" t="s">
        <v>20969</v>
      </c>
      <c r="G313">
        <v>1</v>
      </c>
      <c r="H313">
        <f>COUNTIF(B:B,Query1[[#This Row],[ArticleCode]])</f>
        <v>1</v>
      </c>
      <c r="I313" t="e">
        <f>VLOOKUP(Query1[[#This Row],[ArticleCode]],#REF!,1,FALSE)</f>
        <v>#REF!</v>
      </c>
      <c r="J313" t="str">
        <f>CONCATENATE(Query1[[#This Row],[EANCode]]," - ",Query1[[#This Row],[Quantity]],Query1[[#This Row],[UnitCode]]," - ",Query1[[#This Row],[UNIT in SAP]])</f>
        <v xml:space="preserve">5413470006642 - 10STK - </v>
      </c>
    </row>
    <row r="314" spans="1:10" hidden="1" x14ac:dyDescent="0.2">
      <c r="A314" t="str">
        <f>CONCATENATE(Query1[[#This Row],[ArticleCode]],"_",Query1[[#This Row],[countif]])</f>
        <v>00162601_1</v>
      </c>
      <c r="B314" t="s">
        <v>21805</v>
      </c>
      <c r="C314" t="s">
        <v>21806</v>
      </c>
      <c r="D314" t="s">
        <v>21807</v>
      </c>
      <c r="E314">
        <v>10</v>
      </c>
      <c r="F314" t="s">
        <v>20969</v>
      </c>
      <c r="G314">
        <v>1</v>
      </c>
      <c r="H314">
        <f>COUNTIF(B:B,Query1[[#This Row],[ArticleCode]])</f>
        <v>1</v>
      </c>
      <c r="I314" t="e">
        <f>VLOOKUP(Query1[[#This Row],[ArticleCode]],#REF!,1,FALSE)</f>
        <v>#REF!</v>
      </c>
      <c r="J314" t="str">
        <f>CONCATENATE(Query1[[#This Row],[EANCode]]," - ",Query1[[#This Row],[Quantity]],Query1[[#This Row],[UnitCode]]," - ",Query1[[#This Row],[UNIT in SAP]])</f>
        <v xml:space="preserve">5413470006659 - 10STK - </v>
      </c>
    </row>
    <row r="315" spans="1:10" hidden="1" x14ac:dyDescent="0.2">
      <c r="A315" t="str">
        <f>CONCATENATE(Query1[[#This Row],[ArticleCode]],"_",Query1[[#This Row],[countif]])</f>
        <v>00162701_1</v>
      </c>
      <c r="B315" t="s">
        <v>21808</v>
      </c>
      <c r="C315" t="s">
        <v>21809</v>
      </c>
      <c r="D315" t="s">
        <v>21810</v>
      </c>
      <c r="E315">
        <v>10</v>
      </c>
      <c r="F315" t="s">
        <v>20969</v>
      </c>
      <c r="G315">
        <v>1</v>
      </c>
      <c r="H315">
        <f>COUNTIF(B:B,Query1[[#This Row],[ArticleCode]])</f>
        <v>1</v>
      </c>
      <c r="I315" t="e">
        <f>VLOOKUP(Query1[[#This Row],[ArticleCode]],#REF!,1,FALSE)</f>
        <v>#REF!</v>
      </c>
      <c r="J315" t="str">
        <f>CONCATENATE(Query1[[#This Row],[EANCode]]," - ",Query1[[#This Row],[Quantity]],Query1[[#This Row],[UnitCode]]," - ",Query1[[#This Row],[UNIT in SAP]])</f>
        <v xml:space="preserve">5413470006666 - 10STK - </v>
      </c>
    </row>
    <row r="316" spans="1:10" hidden="1" x14ac:dyDescent="0.2">
      <c r="A316" t="str">
        <f>CONCATENATE(Query1[[#This Row],[ArticleCode]],"_",Query1[[#This Row],[countif]])</f>
        <v>00163001_1</v>
      </c>
      <c r="B316" t="s">
        <v>21811</v>
      </c>
      <c r="C316" t="s">
        <v>21812</v>
      </c>
      <c r="D316" t="s">
        <v>21813</v>
      </c>
      <c r="E316">
        <v>10</v>
      </c>
      <c r="F316" t="s">
        <v>20969</v>
      </c>
      <c r="G316">
        <v>1</v>
      </c>
      <c r="H316">
        <f>COUNTIF(B:B,Query1[[#This Row],[ArticleCode]])</f>
        <v>1</v>
      </c>
      <c r="I316" t="e">
        <f>VLOOKUP(Query1[[#This Row],[ArticleCode]],#REF!,1,FALSE)</f>
        <v>#REF!</v>
      </c>
      <c r="J316" t="str">
        <f>CONCATENATE(Query1[[#This Row],[EANCode]]," - ",Query1[[#This Row],[Quantity]],Query1[[#This Row],[UnitCode]]," - ",Query1[[#This Row],[UNIT in SAP]])</f>
        <v xml:space="preserve">5413470001180 - 10STK - </v>
      </c>
    </row>
    <row r="317" spans="1:10" hidden="1" x14ac:dyDescent="0.2">
      <c r="A317" t="str">
        <f>CONCATENATE(Query1[[#This Row],[ArticleCode]],"_",Query1[[#This Row],[countif]])</f>
        <v>00163101_1</v>
      </c>
      <c r="B317" t="s">
        <v>21814</v>
      </c>
      <c r="C317" t="s">
        <v>21815</v>
      </c>
      <c r="D317" t="s">
        <v>21816</v>
      </c>
      <c r="E317">
        <v>10</v>
      </c>
      <c r="F317" t="s">
        <v>20969</v>
      </c>
      <c r="G317">
        <v>1</v>
      </c>
      <c r="H317">
        <f>COUNTIF(B:B,Query1[[#This Row],[ArticleCode]])</f>
        <v>1</v>
      </c>
      <c r="I317" t="e">
        <f>VLOOKUP(Query1[[#This Row],[ArticleCode]],#REF!,1,FALSE)</f>
        <v>#REF!</v>
      </c>
      <c r="J317" t="str">
        <f>CONCATENATE(Query1[[#This Row],[EANCode]]," - ",Query1[[#This Row],[Quantity]],Query1[[#This Row],[UnitCode]]," - ",Query1[[#This Row],[UNIT in SAP]])</f>
        <v xml:space="preserve">5413470006673 - 10STK - </v>
      </c>
    </row>
    <row r="318" spans="1:10" hidden="1" x14ac:dyDescent="0.2">
      <c r="A318" t="str">
        <f>CONCATENATE(Query1[[#This Row],[ArticleCode]],"_",Query1[[#This Row],[countif]])</f>
        <v>00163201_1</v>
      </c>
      <c r="B318" t="s">
        <v>21817</v>
      </c>
      <c r="C318" t="s">
        <v>21818</v>
      </c>
      <c r="D318" t="s">
        <v>21819</v>
      </c>
      <c r="E318">
        <v>10</v>
      </c>
      <c r="F318" t="s">
        <v>20969</v>
      </c>
      <c r="G318">
        <v>1</v>
      </c>
      <c r="H318">
        <f>COUNTIF(B:B,Query1[[#This Row],[ArticleCode]])</f>
        <v>1</v>
      </c>
      <c r="I318" t="e">
        <f>VLOOKUP(Query1[[#This Row],[ArticleCode]],#REF!,1,FALSE)</f>
        <v>#REF!</v>
      </c>
      <c r="J318" t="str">
        <f>CONCATENATE(Query1[[#This Row],[EANCode]]," - ",Query1[[#This Row],[Quantity]],Query1[[#This Row],[UnitCode]]," - ",Query1[[#This Row],[UNIT in SAP]])</f>
        <v xml:space="preserve">5413470006680 - 10STK - </v>
      </c>
    </row>
    <row r="319" spans="1:10" hidden="1" x14ac:dyDescent="0.2">
      <c r="A319" t="str">
        <f>CONCATENATE(Query1[[#This Row],[ArticleCode]],"_",Query1[[#This Row],[countif]])</f>
        <v>00164001_1</v>
      </c>
      <c r="B319" t="s">
        <v>21820</v>
      </c>
      <c r="C319" t="s">
        <v>21821</v>
      </c>
      <c r="D319" t="s">
        <v>21822</v>
      </c>
      <c r="E319">
        <v>10</v>
      </c>
      <c r="F319" t="s">
        <v>20969</v>
      </c>
      <c r="G319">
        <v>1</v>
      </c>
      <c r="H319">
        <f>COUNTIF(B:B,Query1[[#This Row],[ArticleCode]])</f>
        <v>1</v>
      </c>
      <c r="I319" t="e">
        <f>VLOOKUP(Query1[[#This Row],[ArticleCode]],#REF!,1,FALSE)</f>
        <v>#REF!</v>
      </c>
      <c r="J319" t="str">
        <f>CONCATENATE(Query1[[#This Row],[EANCode]]," - ",Query1[[#This Row],[Quantity]],Query1[[#This Row],[UnitCode]]," - ",Query1[[#This Row],[UNIT in SAP]])</f>
        <v xml:space="preserve">5413470000558 - 10STK - </v>
      </c>
    </row>
    <row r="320" spans="1:10" hidden="1" x14ac:dyDescent="0.2">
      <c r="A320" t="str">
        <f>CONCATENATE(Query1[[#This Row],[ArticleCode]],"_",Query1[[#This Row],[countif]])</f>
        <v>00164101_1</v>
      </c>
      <c r="B320" t="s">
        <v>21823</v>
      </c>
      <c r="C320" t="s">
        <v>21824</v>
      </c>
      <c r="D320" t="s">
        <v>21825</v>
      </c>
      <c r="E320">
        <v>10</v>
      </c>
      <c r="F320" t="s">
        <v>20969</v>
      </c>
      <c r="G320">
        <v>1</v>
      </c>
      <c r="H320">
        <f>COUNTIF(B:B,Query1[[#This Row],[ArticleCode]])</f>
        <v>1</v>
      </c>
      <c r="I320" t="e">
        <f>VLOOKUP(Query1[[#This Row],[ArticleCode]],#REF!,1,FALSE)</f>
        <v>#REF!</v>
      </c>
      <c r="J320" t="str">
        <f>CONCATENATE(Query1[[#This Row],[EANCode]]," - ",Query1[[#This Row],[Quantity]],Query1[[#This Row],[UnitCode]]," - ",Query1[[#This Row],[UNIT in SAP]])</f>
        <v xml:space="preserve">5413470006710 - 10STK - </v>
      </c>
    </row>
    <row r="321" spans="1:10" hidden="1" x14ac:dyDescent="0.2">
      <c r="A321" t="str">
        <f>CONCATENATE(Query1[[#This Row],[ArticleCode]],"_",Query1[[#This Row],[countif]])</f>
        <v>00164201_1</v>
      </c>
      <c r="B321" t="s">
        <v>21826</v>
      </c>
      <c r="C321" t="s">
        <v>21827</v>
      </c>
      <c r="D321" t="s">
        <v>21828</v>
      </c>
      <c r="E321">
        <v>10</v>
      </c>
      <c r="F321" t="s">
        <v>20969</v>
      </c>
      <c r="G321">
        <v>1</v>
      </c>
      <c r="H321">
        <f>COUNTIF(B:B,Query1[[#This Row],[ArticleCode]])</f>
        <v>1</v>
      </c>
      <c r="I321" t="e">
        <f>VLOOKUP(Query1[[#This Row],[ArticleCode]],#REF!,1,FALSE)</f>
        <v>#REF!</v>
      </c>
      <c r="J321" t="str">
        <f>CONCATENATE(Query1[[#This Row],[EANCode]]," - ",Query1[[#This Row],[Quantity]],Query1[[#This Row],[UnitCode]]," - ",Query1[[#This Row],[UNIT in SAP]])</f>
        <v xml:space="preserve">5413470006727 - 10STK - </v>
      </c>
    </row>
    <row r="322" spans="1:10" hidden="1" x14ac:dyDescent="0.2">
      <c r="A322" t="str">
        <f>CONCATENATE(Query1[[#This Row],[ArticleCode]],"_",Query1[[#This Row],[countif]])</f>
        <v>00165001_1</v>
      </c>
      <c r="B322" t="s">
        <v>21829</v>
      </c>
      <c r="C322" t="s">
        <v>21830</v>
      </c>
      <c r="D322" t="s">
        <v>21831</v>
      </c>
      <c r="E322">
        <v>10</v>
      </c>
      <c r="F322" t="s">
        <v>20969</v>
      </c>
      <c r="G322">
        <v>1</v>
      </c>
      <c r="H322">
        <f>COUNTIF(B:B,Query1[[#This Row],[ArticleCode]])</f>
        <v>1</v>
      </c>
      <c r="I322" t="e">
        <f>VLOOKUP(Query1[[#This Row],[ArticleCode]],#REF!,1,FALSE)</f>
        <v>#REF!</v>
      </c>
      <c r="J322" t="str">
        <f>CONCATENATE(Query1[[#This Row],[EANCode]]," - ",Query1[[#This Row],[Quantity]],Query1[[#This Row],[UnitCode]]," - ",Query1[[#This Row],[UNIT in SAP]])</f>
        <v xml:space="preserve">5413470001197 - 10STK - </v>
      </c>
    </row>
    <row r="323" spans="1:10" hidden="1" x14ac:dyDescent="0.2">
      <c r="A323" t="str">
        <f>CONCATENATE(Query1[[#This Row],[ArticleCode]],"_",Query1[[#This Row],[countif]])</f>
        <v>00165101_1</v>
      </c>
      <c r="B323" t="s">
        <v>21832</v>
      </c>
      <c r="C323" t="s">
        <v>21833</v>
      </c>
      <c r="D323" t="s">
        <v>21834</v>
      </c>
      <c r="E323">
        <v>10</v>
      </c>
      <c r="F323" t="s">
        <v>20969</v>
      </c>
      <c r="G323">
        <v>1</v>
      </c>
      <c r="H323">
        <f>COUNTIF(B:B,Query1[[#This Row],[ArticleCode]])</f>
        <v>1</v>
      </c>
      <c r="I323" t="e">
        <f>VLOOKUP(Query1[[#This Row],[ArticleCode]],#REF!,1,FALSE)</f>
        <v>#REF!</v>
      </c>
      <c r="J323" t="str">
        <f>CONCATENATE(Query1[[#This Row],[EANCode]]," - ",Query1[[#This Row],[Quantity]],Query1[[#This Row],[UnitCode]]," - ",Query1[[#This Row],[UNIT in SAP]])</f>
        <v xml:space="preserve">5413470006758 - 10STK - </v>
      </c>
    </row>
    <row r="324" spans="1:10" hidden="1" x14ac:dyDescent="0.2">
      <c r="A324" t="str">
        <f>CONCATENATE(Query1[[#This Row],[ArticleCode]],"_",Query1[[#This Row],[countif]])</f>
        <v>00165201_1</v>
      </c>
      <c r="B324" t="s">
        <v>21835</v>
      </c>
      <c r="C324" t="s">
        <v>21836</v>
      </c>
      <c r="D324" t="s">
        <v>21837</v>
      </c>
      <c r="E324">
        <v>10</v>
      </c>
      <c r="F324" t="s">
        <v>20969</v>
      </c>
      <c r="G324">
        <v>1</v>
      </c>
      <c r="H324">
        <f>COUNTIF(B:B,Query1[[#This Row],[ArticleCode]])</f>
        <v>1</v>
      </c>
      <c r="I324" t="e">
        <f>VLOOKUP(Query1[[#This Row],[ArticleCode]],#REF!,1,FALSE)</f>
        <v>#REF!</v>
      </c>
      <c r="J324" t="str">
        <f>CONCATENATE(Query1[[#This Row],[EANCode]]," - ",Query1[[#This Row],[Quantity]],Query1[[#This Row],[UnitCode]]," - ",Query1[[#This Row],[UNIT in SAP]])</f>
        <v xml:space="preserve">5413470006765 - 10STK - </v>
      </c>
    </row>
    <row r="325" spans="1:10" hidden="1" x14ac:dyDescent="0.2">
      <c r="A325" t="str">
        <f>CONCATENATE(Query1[[#This Row],[ArticleCode]],"_",Query1[[#This Row],[countif]])</f>
        <v>00165601_1</v>
      </c>
      <c r="B325" t="s">
        <v>21838</v>
      </c>
      <c r="C325" t="s">
        <v>21839</v>
      </c>
      <c r="D325" t="s">
        <v>21840</v>
      </c>
      <c r="E325">
        <v>10</v>
      </c>
      <c r="F325" t="s">
        <v>20969</v>
      </c>
      <c r="G325">
        <v>1</v>
      </c>
      <c r="H325">
        <f>COUNTIF(B:B,Query1[[#This Row],[ArticleCode]])</f>
        <v>1</v>
      </c>
      <c r="I325" t="e">
        <f>VLOOKUP(Query1[[#This Row],[ArticleCode]],#REF!,1,FALSE)</f>
        <v>#REF!</v>
      </c>
      <c r="J325" t="str">
        <f>CONCATENATE(Query1[[#This Row],[EANCode]]," - ",Query1[[#This Row],[Quantity]],Query1[[#This Row],[UnitCode]]," - ",Query1[[#This Row],[UNIT in SAP]])</f>
        <v xml:space="preserve">5413470006772 - 10STK - </v>
      </c>
    </row>
    <row r="326" spans="1:10" hidden="1" x14ac:dyDescent="0.2">
      <c r="A326" t="str">
        <f>CONCATENATE(Query1[[#This Row],[ArticleCode]],"_",Query1[[#This Row],[countif]])</f>
        <v>00170001_1</v>
      </c>
      <c r="B326" t="s">
        <v>21841</v>
      </c>
      <c r="C326" t="s">
        <v>21842</v>
      </c>
      <c r="D326" t="s">
        <v>21843</v>
      </c>
      <c r="E326">
        <v>1</v>
      </c>
      <c r="F326" t="s">
        <v>20969</v>
      </c>
      <c r="G326">
        <v>1</v>
      </c>
      <c r="H326">
        <f>COUNTIF(B:B,Query1[[#This Row],[ArticleCode]])</f>
        <v>1</v>
      </c>
      <c r="I326" t="e">
        <f>VLOOKUP(Query1[[#This Row],[ArticleCode]],#REF!,1,FALSE)</f>
        <v>#REF!</v>
      </c>
      <c r="J326" t="str">
        <f>CONCATENATE(Query1[[#This Row],[EANCode]]," - ",Query1[[#This Row],[Quantity]],Query1[[#This Row],[UnitCode]]," - ",Query1[[#This Row],[UNIT in SAP]])</f>
        <v xml:space="preserve">5413470029306 - 1STK - </v>
      </c>
    </row>
    <row r="327" spans="1:10" hidden="1" x14ac:dyDescent="0.2">
      <c r="A327" t="str">
        <f>CONCATENATE(Query1[[#This Row],[ArticleCode]],"_",Query1[[#This Row],[countif]])</f>
        <v>00170004_1</v>
      </c>
      <c r="B327" t="s">
        <v>21844</v>
      </c>
      <c r="C327" t="s">
        <v>21845</v>
      </c>
      <c r="D327" t="s">
        <v>21846</v>
      </c>
      <c r="E327">
        <v>1</v>
      </c>
      <c r="F327" t="s">
        <v>20969</v>
      </c>
      <c r="G327">
        <v>1</v>
      </c>
      <c r="H327">
        <f>COUNTIF(B:B,Query1[[#This Row],[ArticleCode]])</f>
        <v>1</v>
      </c>
      <c r="I327" t="e">
        <f>VLOOKUP(Query1[[#This Row],[ArticleCode]],#REF!,1,FALSE)</f>
        <v>#REF!</v>
      </c>
      <c r="J327" t="str">
        <f>CONCATENATE(Query1[[#This Row],[EANCode]]," - ",Query1[[#This Row],[Quantity]],Query1[[#This Row],[UnitCode]]," - ",Query1[[#This Row],[UNIT in SAP]])</f>
        <v xml:space="preserve">5413470029313 - 1STK - </v>
      </c>
    </row>
    <row r="328" spans="1:10" hidden="1" x14ac:dyDescent="0.2">
      <c r="A328" t="str">
        <f>CONCATENATE(Query1[[#This Row],[ArticleCode]],"_",Query1[[#This Row],[countif]])</f>
        <v>00170101_1</v>
      </c>
      <c r="B328" t="s">
        <v>21847</v>
      </c>
      <c r="C328" t="s">
        <v>21848</v>
      </c>
      <c r="D328" t="s">
        <v>21849</v>
      </c>
      <c r="E328">
        <v>1</v>
      </c>
      <c r="F328" t="s">
        <v>20969</v>
      </c>
      <c r="G328">
        <v>1</v>
      </c>
      <c r="H328">
        <f>COUNTIF(B:B,Query1[[#This Row],[ArticleCode]])</f>
        <v>1</v>
      </c>
      <c r="I328" t="e">
        <f>VLOOKUP(Query1[[#This Row],[ArticleCode]],#REF!,1,FALSE)</f>
        <v>#REF!</v>
      </c>
      <c r="J328" t="str">
        <f>CONCATENATE(Query1[[#This Row],[EANCode]]," - ",Query1[[#This Row],[Quantity]],Query1[[#This Row],[UnitCode]]," - ",Query1[[#This Row],[UNIT in SAP]])</f>
        <v xml:space="preserve">5413470010151 - 1STK - </v>
      </c>
    </row>
    <row r="329" spans="1:10" hidden="1" x14ac:dyDescent="0.2">
      <c r="A329" t="str">
        <f>CONCATENATE(Query1[[#This Row],[ArticleCode]],"_",Query1[[#This Row],[countif]])</f>
        <v>00170103_1</v>
      </c>
      <c r="B329" t="s">
        <v>21850</v>
      </c>
      <c r="C329" t="s">
        <v>21851</v>
      </c>
      <c r="D329" t="s">
        <v>21852</v>
      </c>
      <c r="E329">
        <v>1</v>
      </c>
      <c r="F329" t="s">
        <v>20969</v>
      </c>
      <c r="G329">
        <v>1</v>
      </c>
      <c r="H329">
        <f>COUNTIF(B:B,Query1[[#This Row],[ArticleCode]])</f>
        <v>1</v>
      </c>
      <c r="I329" t="e">
        <f>VLOOKUP(Query1[[#This Row],[ArticleCode]],#REF!,1,FALSE)</f>
        <v>#REF!</v>
      </c>
      <c r="J329" t="str">
        <f>CONCATENATE(Query1[[#This Row],[EANCode]]," - ",Query1[[#This Row],[Quantity]],Query1[[#This Row],[UnitCode]]," - ",Query1[[#This Row],[UNIT in SAP]])</f>
        <v xml:space="preserve">5413470010755 - 1STK - </v>
      </c>
    </row>
    <row r="330" spans="1:10" hidden="1" x14ac:dyDescent="0.2">
      <c r="A330" t="str">
        <f>CONCATENATE(Query1[[#This Row],[ArticleCode]],"_",Query1[[#This Row],[countif]])</f>
        <v>00170104_1</v>
      </c>
      <c r="B330" t="s">
        <v>21853</v>
      </c>
      <c r="C330" t="s">
        <v>21854</v>
      </c>
      <c r="D330" t="s">
        <v>21855</v>
      </c>
      <c r="E330">
        <v>1</v>
      </c>
      <c r="F330" t="s">
        <v>20969</v>
      </c>
      <c r="G330">
        <v>1</v>
      </c>
      <c r="H330">
        <f>COUNTIF(B:B,Query1[[#This Row],[ArticleCode]])</f>
        <v>1</v>
      </c>
      <c r="I330" t="e">
        <f>VLOOKUP(Query1[[#This Row],[ArticleCode]],#REF!,1,FALSE)</f>
        <v>#REF!</v>
      </c>
      <c r="J330" t="str">
        <f>CONCATENATE(Query1[[#This Row],[EANCode]]," - ",Query1[[#This Row],[Quantity]],Query1[[#This Row],[UnitCode]]," - ",Query1[[#This Row],[UNIT in SAP]])</f>
        <v xml:space="preserve">5413470010762 - 1STK - </v>
      </c>
    </row>
    <row r="331" spans="1:10" hidden="1" x14ac:dyDescent="0.2">
      <c r="A331" t="str">
        <f>CONCATENATE(Query1[[#This Row],[ArticleCode]],"_",Query1[[#This Row],[countif]])</f>
        <v>00170501_1</v>
      </c>
      <c r="B331" t="s">
        <v>21856</v>
      </c>
      <c r="C331" t="s">
        <v>21857</v>
      </c>
      <c r="D331" t="s">
        <v>21858</v>
      </c>
      <c r="E331">
        <v>1</v>
      </c>
      <c r="F331" t="s">
        <v>20969</v>
      </c>
      <c r="G331">
        <v>1</v>
      </c>
      <c r="H331">
        <f>COUNTIF(B:B,Query1[[#This Row],[ArticleCode]])</f>
        <v>1</v>
      </c>
      <c r="I331" t="e">
        <f>VLOOKUP(Query1[[#This Row],[ArticleCode]],#REF!,1,FALSE)</f>
        <v>#REF!</v>
      </c>
      <c r="J331" t="str">
        <f>CONCATENATE(Query1[[#This Row],[EANCode]]," - ",Query1[[#This Row],[Quantity]],Query1[[#This Row],[UnitCode]]," - ",Query1[[#This Row],[UNIT in SAP]])</f>
        <v xml:space="preserve">5413470010779 - 1STK - </v>
      </c>
    </row>
    <row r="332" spans="1:10" hidden="1" x14ac:dyDescent="0.2">
      <c r="A332" t="str">
        <f>CONCATENATE(Query1[[#This Row],[ArticleCode]],"_",Query1[[#This Row],[countif]])</f>
        <v>00170503_1</v>
      </c>
      <c r="B332" t="s">
        <v>21859</v>
      </c>
      <c r="C332" t="s">
        <v>21860</v>
      </c>
      <c r="D332" t="s">
        <v>21861</v>
      </c>
      <c r="E332">
        <v>1</v>
      </c>
      <c r="F332" t="s">
        <v>20969</v>
      </c>
      <c r="G332">
        <v>1</v>
      </c>
      <c r="H332">
        <f>COUNTIF(B:B,Query1[[#This Row],[ArticleCode]])</f>
        <v>1</v>
      </c>
      <c r="I332" t="e">
        <f>VLOOKUP(Query1[[#This Row],[ArticleCode]],#REF!,1,FALSE)</f>
        <v>#REF!</v>
      </c>
      <c r="J332" t="str">
        <f>CONCATENATE(Query1[[#This Row],[EANCode]]," - ",Query1[[#This Row],[Quantity]],Query1[[#This Row],[UnitCode]]," - ",Query1[[#This Row],[UNIT in SAP]])</f>
        <v xml:space="preserve">5413470010830 - 1STK - </v>
      </c>
    </row>
    <row r="333" spans="1:10" hidden="1" x14ac:dyDescent="0.2">
      <c r="A333" t="str">
        <f>CONCATENATE(Query1[[#This Row],[ArticleCode]],"_",Query1[[#This Row],[countif]])</f>
        <v>00170504_1</v>
      </c>
      <c r="B333" t="s">
        <v>21862</v>
      </c>
      <c r="C333" t="s">
        <v>21863</v>
      </c>
      <c r="D333" t="s">
        <v>21864</v>
      </c>
      <c r="E333">
        <v>1</v>
      </c>
      <c r="F333" t="s">
        <v>20969</v>
      </c>
      <c r="G333">
        <v>1</v>
      </c>
      <c r="H333">
        <f>COUNTIF(B:B,Query1[[#This Row],[ArticleCode]])</f>
        <v>1</v>
      </c>
      <c r="I333" t="e">
        <f>VLOOKUP(Query1[[#This Row],[ArticleCode]],#REF!,1,FALSE)</f>
        <v>#REF!</v>
      </c>
      <c r="J333" t="str">
        <f>CONCATENATE(Query1[[#This Row],[EANCode]]," - ",Query1[[#This Row],[Quantity]],Query1[[#This Row],[UnitCode]]," - ",Query1[[#This Row],[UNIT in SAP]])</f>
        <v xml:space="preserve">5413470010847 - 1STK - </v>
      </c>
    </row>
    <row r="334" spans="1:10" hidden="1" x14ac:dyDescent="0.2">
      <c r="A334" t="str">
        <f>CONCATENATE(Query1[[#This Row],[ArticleCode]],"_",Query1[[#This Row],[countif]])</f>
        <v>00170601_1</v>
      </c>
      <c r="B334" t="s">
        <v>21865</v>
      </c>
      <c r="C334" t="s">
        <v>21866</v>
      </c>
      <c r="D334" t="s">
        <v>21867</v>
      </c>
      <c r="E334">
        <v>1</v>
      </c>
      <c r="F334" t="s">
        <v>20969</v>
      </c>
      <c r="G334">
        <v>1</v>
      </c>
      <c r="H334">
        <f>COUNTIF(B:B,Query1[[#This Row],[ArticleCode]])</f>
        <v>1</v>
      </c>
      <c r="I334" t="e">
        <f>VLOOKUP(Query1[[#This Row],[ArticleCode]],#REF!,1,FALSE)</f>
        <v>#REF!</v>
      </c>
      <c r="J334" t="str">
        <f>CONCATENATE(Query1[[#This Row],[EANCode]]," - ",Query1[[#This Row],[Quantity]],Query1[[#This Row],[UnitCode]]," - ",Query1[[#This Row],[UNIT in SAP]])</f>
        <v xml:space="preserve">5413470010854 - 1STK - </v>
      </c>
    </row>
    <row r="335" spans="1:10" hidden="1" x14ac:dyDescent="0.2">
      <c r="A335" t="str">
        <f>CONCATENATE(Query1[[#This Row],[ArticleCode]],"_",Query1[[#This Row],[countif]])</f>
        <v>00170604_1</v>
      </c>
      <c r="B335" t="s">
        <v>21868</v>
      </c>
      <c r="C335" t="s">
        <v>21869</v>
      </c>
      <c r="D335" t="s">
        <v>21870</v>
      </c>
      <c r="E335">
        <v>1</v>
      </c>
      <c r="F335" t="s">
        <v>20969</v>
      </c>
      <c r="G335">
        <v>1</v>
      </c>
      <c r="H335">
        <f>COUNTIF(B:B,Query1[[#This Row],[ArticleCode]])</f>
        <v>1</v>
      </c>
      <c r="I335" t="e">
        <f>VLOOKUP(Query1[[#This Row],[ArticleCode]],#REF!,1,FALSE)</f>
        <v>#REF!</v>
      </c>
      <c r="J335" t="str">
        <f>CONCATENATE(Query1[[#This Row],[EANCode]]," - ",Query1[[#This Row],[Quantity]],Query1[[#This Row],[UnitCode]]," - ",Query1[[#This Row],[UNIT in SAP]])</f>
        <v xml:space="preserve">5413470010878 - 1STK - </v>
      </c>
    </row>
    <row r="336" spans="1:10" hidden="1" x14ac:dyDescent="0.2">
      <c r="A336" t="str">
        <f>CONCATENATE(Query1[[#This Row],[ArticleCode]],"_",Query1[[#This Row],[countif]])</f>
        <v>00170606_1</v>
      </c>
      <c r="B336" t="s">
        <v>21871</v>
      </c>
      <c r="C336" t="s">
        <v>21872</v>
      </c>
      <c r="D336" t="s">
        <v>21873</v>
      </c>
      <c r="E336">
        <v>1</v>
      </c>
      <c r="F336" t="s">
        <v>20969</v>
      </c>
      <c r="G336">
        <v>1</v>
      </c>
      <c r="H336">
        <f>COUNTIF(B:B,Query1[[#This Row],[ArticleCode]])</f>
        <v>1</v>
      </c>
      <c r="I336" t="e">
        <f>VLOOKUP(Query1[[#This Row],[ArticleCode]],#REF!,1,FALSE)</f>
        <v>#REF!</v>
      </c>
      <c r="J336" t="str">
        <f>CONCATENATE(Query1[[#This Row],[EANCode]]," - ",Query1[[#This Row],[Quantity]],Query1[[#This Row],[UnitCode]]," - ",Query1[[#This Row],[UNIT in SAP]])</f>
        <v xml:space="preserve">5413470029320 - 1STK - </v>
      </c>
    </row>
    <row r="337" spans="1:10" hidden="1" x14ac:dyDescent="0.2">
      <c r="A337" t="str">
        <f>CONCATENATE(Query1[[#This Row],[ArticleCode]],"_",Query1[[#This Row],[countif]])</f>
        <v>00170701_1</v>
      </c>
      <c r="B337" t="s">
        <v>21874</v>
      </c>
      <c r="C337" t="s">
        <v>21875</v>
      </c>
      <c r="D337" t="s">
        <v>21876</v>
      </c>
      <c r="E337">
        <v>1</v>
      </c>
      <c r="F337" t="s">
        <v>20969</v>
      </c>
      <c r="G337">
        <v>1</v>
      </c>
      <c r="H337">
        <f>COUNTIF(B:B,Query1[[#This Row],[ArticleCode]])</f>
        <v>1</v>
      </c>
      <c r="I337" t="e">
        <f>VLOOKUP(Query1[[#This Row],[ArticleCode]],#REF!,1,FALSE)</f>
        <v>#REF!</v>
      </c>
      <c r="J337" t="str">
        <f>CONCATENATE(Query1[[#This Row],[EANCode]]," - ",Query1[[#This Row],[Quantity]],Query1[[#This Row],[UnitCode]]," - ",Query1[[#This Row],[UNIT in SAP]])</f>
        <v xml:space="preserve">5413470010786 - 1STK - </v>
      </c>
    </row>
    <row r="338" spans="1:10" hidden="1" x14ac:dyDescent="0.2">
      <c r="A338" t="str">
        <f>CONCATENATE(Query1[[#This Row],[ArticleCode]],"_",Query1[[#This Row],[countif]])</f>
        <v>00170703_1</v>
      </c>
      <c r="B338" t="s">
        <v>21877</v>
      </c>
      <c r="C338" t="s">
        <v>21878</v>
      </c>
      <c r="D338" t="s">
        <v>21879</v>
      </c>
      <c r="E338">
        <v>1</v>
      </c>
      <c r="F338" t="s">
        <v>20969</v>
      </c>
      <c r="G338">
        <v>1</v>
      </c>
      <c r="H338">
        <f>COUNTIF(B:B,Query1[[#This Row],[ArticleCode]])</f>
        <v>1</v>
      </c>
      <c r="I338" t="e">
        <f>VLOOKUP(Query1[[#This Row],[ArticleCode]],#REF!,1,FALSE)</f>
        <v>#REF!</v>
      </c>
      <c r="J338" t="str">
        <f>CONCATENATE(Query1[[#This Row],[EANCode]]," - ",Query1[[#This Row],[Quantity]],Query1[[#This Row],[UnitCode]]," - ",Query1[[#This Row],[UNIT in SAP]])</f>
        <v xml:space="preserve">5413470010885 - 1STK - </v>
      </c>
    </row>
    <row r="339" spans="1:10" hidden="1" x14ac:dyDescent="0.2">
      <c r="A339" t="str">
        <f>CONCATENATE(Query1[[#This Row],[ArticleCode]],"_",Query1[[#This Row],[countif]])</f>
        <v>00170704_1</v>
      </c>
      <c r="B339" t="s">
        <v>21880</v>
      </c>
      <c r="C339" t="s">
        <v>21881</v>
      </c>
      <c r="D339" t="s">
        <v>21882</v>
      </c>
      <c r="E339">
        <v>1</v>
      </c>
      <c r="F339" t="s">
        <v>20969</v>
      </c>
      <c r="G339">
        <v>1</v>
      </c>
      <c r="H339">
        <f>COUNTIF(B:B,Query1[[#This Row],[ArticleCode]])</f>
        <v>1</v>
      </c>
      <c r="I339" t="e">
        <f>VLOOKUP(Query1[[#This Row],[ArticleCode]],#REF!,1,FALSE)</f>
        <v>#REF!</v>
      </c>
      <c r="J339" t="str">
        <f>CONCATENATE(Query1[[#This Row],[EANCode]]," - ",Query1[[#This Row],[Quantity]],Query1[[#This Row],[UnitCode]]," - ",Query1[[#This Row],[UNIT in SAP]])</f>
        <v xml:space="preserve">5413470019857 - 1STK - </v>
      </c>
    </row>
    <row r="340" spans="1:10" hidden="1" x14ac:dyDescent="0.2">
      <c r="A340" t="str">
        <f>CONCATENATE(Query1[[#This Row],[ArticleCode]],"_",Query1[[#This Row],[countif]])</f>
        <v>00170706_1</v>
      </c>
      <c r="B340" t="s">
        <v>21883</v>
      </c>
      <c r="C340" t="s">
        <v>21884</v>
      </c>
      <c r="D340" t="s">
        <v>21885</v>
      </c>
      <c r="E340">
        <v>1</v>
      </c>
      <c r="F340" t="s">
        <v>20969</v>
      </c>
      <c r="G340">
        <v>1</v>
      </c>
      <c r="H340">
        <f>COUNTIF(B:B,Query1[[#This Row],[ArticleCode]])</f>
        <v>1</v>
      </c>
      <c r="I340" t="e">
        <f>VLOOKUP(Query1[[#This Row],[ArticleCode]],#REF!,1,FALSE)</f>
        <v>#REF!</v>
      </c>
      <c r="J340" t="str">
        <f>CONCATENATE(Query1[[#This Row],[EANCode]]," - ",Query1[[#This Row],[Quantity]],Query1[[#This Row],[UnitCode]]," - ",Query1[[#This Row],[UNIT in SAP]])</f>
        <v xml:space="preserve">5413470036144 - 1STK - </v>
      </c>
    </row>
    <row r="341" spans="1:10" hidden="1" x14ac:dyDescent="0.2">
      <c r="A341" t="str">
        <f>CONCATENATE(Query1[[#This Row],[ArticleCode]],"_",Query1[[#This Row],[countif]])</f>
        <v>00171001_1</v>
      </c>
      <c r="B341" t="s">
        <v>21886</v>
      </c>
      <c r="C341" t="s">
        <v>21887</v>
      </c>
      <c r="D341" t="s">
        <v>21888</v>
      </c>
      <c r="E341">
        <v>10</v>
      </c>
      <c r="F341" t="s">
        <v>20969</v>
      </c>
      <c r="G341">
        <v>1</v>
      </c>
      <c r="H341">
        <f>COUNTIF(B:B,Query1[[#This Row],[ArticleCode]])</f>
        <v>1</v>
      </c>
      <c r="I341" t="e">
        <f>VLOOKUP(Query1[[#This Row],[ArticleCode]],#REF!,1,FALSE)</f>
        <v>#REF!</v>
      </c>
      <c r="J341" t="str">
        <f>CONCATENATE(Query1[[#This Row],[EANCode]]," - ",Query1[[#This Row],[Quantity]],Query1[[#This Row],[UnitCode]]," - ",Query1[[#This Row],[UNIT in SAP]])</f>
        <v xml:space="preserve">5413470000862 - 10STK - </v>
      </c>
    </row>
    <row r="342" spans="1:10" hidden="1" x14ac:dyDescent="0.2">
      <c r="A342" t="str">
        <f>CONCATENATE(Query1[[#This Row],[ArticleCode]],"_",Query1[[#This Row],[countif]])</f>
        <v>00171002_1</v>
      </c>
      <c r="B342" t="s">
        <v>21889</v>
      </c>
      <c r="C342" t="s">
        <v>21890</v>
      </c>
      <c r="D342" t="s">
        <v>21891</v>
      </c>
      <c r="E342">
        <v>10</v>
      </c>
      <c r="F342" t="s">
        <v>20969</v>
      </c>
      <c r="G342">
        <v>1</v>
      </c>
      <c r="H342">
        <f>COUNTIF(B:B,Query1[[#This Row],[ArticleCode]])</f>
        <v>1</v>
      </c>
      <c r="I342" t="e">
        <f>VLOOKUP(Query1[[#This Row],[ArticleCode]],#REF!,1,FALSE)</f>
        <v>#REF!</v>
      </c>
      <c r="J342" t="str">
        <f>CONCATENATE(Query1[[#This Row],[EANCode]]," - ",Query1[[#This Row],[Quantity]],Query1[[#This Row],[UnitCode]]," - ",Query1[[#This Row],[UNIT in SAP]])</f>
        <v xml:space="preserve">5413470000879 - 10STK - </v>
      </c>
    </row>
    <row r="343" spans="1:10" hidden="1" x14ac:dyDescent="0.2">
      <c r="A343" t="str">
        <f>CONCATENATE(Query1[[#This Row],[ArticleCode]],"_",Query1[[#This Row],[countif]])</f>
        <v>00171101_1</v>
      </c>
      <c r="B343" t="s">
        <v>21892</v>
      </c>
      <c r="C343" t="s">
        <v>21893</v>
      </c>
      <c r="D343" t="s">
        <v>21894</v>
      </c>
      <c r="E343">
        <v>10</v>
      </c>
      <c r="F343" t="s">
        <v>20969</v>
      </c>
      <c r="G343">
        <v>1</v>
      </c>
      <c r="H343">
        <f>COUNTIF(B:B,Query1[[#This Row],[ArticleCode]])</f>
        <v>1</v>
      </c>
      <c r="I343" t="e">
        <f>VLOOKUP(Query1[[#This Row],[ArticleCode]],#REF!,1,FALSE)</f>
        <v>#REF!</v>
      </c>
      <c r="J343" t="str">
        <f>CONCATENATE(Query1[[#This Row],[EANCode]]," - ",Query1[[#This Row],[Quantity]],Query1[[#This Row],[UnitCode]]," - ",Query1[[#This Row],[UNIT in SAP]])</f>
        <v xml:space="preserve">5413470006796 - 10STK - </v>
      </c>
    </row>
    <row r="344" spans="1:10" hidden="1" x14ac:dyDescent="0.2">
      <c r="A344" t="str">
        <f>CONCATENATE(Query1[[#This Row],[ArticleCode]],"_",Query1[[#This Row],[countif]])</f>
        <v>00171102_1</v>
      </c>
      <c r="B344" t="s">
        <v>21895</v>
      </c>
      <c r="C344" t="s">
        <v>21896</v>
      </c>
      <c r="D344" t="s">
        <v>21897</v>
      </c>
      <c r="E344">
        <v>10</v>
      </c>
      <c r="F344" t="s">
        <v>20969</v>
      </c>
      <c r="G344">
        <v>1</v>
      </c>
      <c r="H344">
        <f>COUNTIF(B:B,Query1[[#This Row],[ArticleCode]])</f>
        <v>1</v>
      </c>
      <c r="I344" t="e">
        <f>VLOOKUP(Query1[[#This Row],[ArticleCode]],#REF!,1,FALSE)</f>
        <v>#REF!</v>
      </c>
      <c r="J344" t="str">
        <f>CONCATENATE(Query1[[#This Row],[EANCode]]," - ",Query1[[#This Row],[Quantity]],Query1[[#This Row],[UnitCode]]," - ",Query1[[#This Row],[UNIT in SAP]])</f>
        <v xml:space="preserve">5413470006833 - 10STK - </v>
      </c>
    </row>
    <row r="345" spans="1:10" hidden="1" x14ac:dyDescent="0.2">
      <c r="A345" t="str">
        <f>CONCATENATE(Query1[[#This Row],[ArticleCode]],"_",Query1[[#This Row],[countif]])</f>
        <v>00171501_1</v>
      </c>
      <c r="B345" t="s">
        <v>21898</v>
      </c>
      <c r="C345" t="s">
        <v>21899</v>
      </c>
      <c r="D345" t="s">
        <v>21900</v>
      </c>
      <c r="E345">
        <v>10</v>
      </c>
      <c r="F345" t="s">
        <v>20969</v>
      </c>
      <c r="G345">
        <v>1</v>
      </c>
      <c r="H345">
        <f>COUNTIF(B:B,Query1[[#This Row],[ArticleCode]])</f>
        <v>1</v>
      </c>
      <c r="I345" t="e">
        <f>VLOOKUP(Query1[[#This Row],[ArticleCode]],#REF!,1,FALSE)</f>
        <v>#REF!</v>
      </c>
      <c r="J345" t="str">
        <f>CONCATENATE(Query1[[#This Row],[EANCode]]," - ",Query1[[#This Row],[Quantity]],Query1[[#This Row],[UnitCode]]," - ",Query1[[#This Row],[UNIT in SAP]])</f>
        <v xml:space="preserve">5413470006802 - 10STK - </v>
      </c>
    </row>
    <row r="346" spans="1:10" hidden="1" x14ac:dyDescent="0.2">
      <c r="A346" t="str">
        <f>CONCATENATE(Query1[[#This Row],[ArticleCode]],"_",Query1[[#This Row],[countif]])</f>
        <v>00171502_1</v>
      </c>
      <c r="B346" t="s">
        <v>21901</v>
      </c>
      <c r="C346" t="s">
        <v>21902</v>
      </c>
      <c r="D346" t="s">
        <v>21903</v>
      </c>
      <c r="E346">
        <v>10</v>
      </c>
      <c r="F346" t="s">
        <v>20969</v>
      </c>
      <c r="G346">
        <v>1</v>
      </c>
      <c r="H346">
        <f>COUNTIF(B:B,Query1[[#This Row],[ArticleCode]])</f>
        <v>1</v>
      </c>
      <c r="I346" t="e">
        <f>VLOOKUP(Query1[[#This Row],[ArticleCode]],#REF!,1,FALSE)</f>
        <v>#REF!</v>
      </c>
      <c r="J346" t="str">
        <f>CONCATENATE(Query1[[#This Row],[EANCode]]," - ",Query1[[#This Row],[Quantity]],Query1[[#This Row],[UnitCode]]," - ",Query1[[#This Row],[UNIT in SAP]])</f>
        <v xml:space="preserve">5413470006840 - 10STK - </v>
      </c>
    </row>
    <row r="347" spans="1:10" hidden="1" x14ac:dyDescent="0.2">
      <c r="A347" t="str">
        <f>CONCATENATE(Query1[[#This Row],[ArticleCode]],"_",Query1[[#This Row],[countif]])</f>
        <v>00171601_1</v>
      </c>
      <c r="B347" t="s">
        <v>21904</v>
      </c>
      <c r="C347" t="s">
        <v>21905</v>
      </c>
      <c r="D347" t="s">
        <v>21906</v>
      </c>
      <c r="E347">
        <v>10</v>
      </c>
      <c r="F347" t="s">
        <v>20969</v>
      </c>
      <c r="G347">
        <v>1</v>
      </c>
      <c r="H347">
        <f>COUNTIF(B:B,Query1[[#This Row],[ArticleCode]])</f>
        <v>1</v>
      </c>
      <c r="I347" t="e">
        <f>VLOOKUP(Query1[[#This Row],[ArticleCode]],#REF!,1,FALSE)</f>
        <v>#REF!</v>
      </c>
      <c r="J347" t="str">
        <f>CONCATENATE(Query1[[#This Row],[EANCode]]," - ",Query1[[#This Row],[Quantity]],Query1[[#This Row],[UnitCode]]," - ",Query1[[#This Row],[UNIT in SAP]])</f>
        <v xml:space="preserve">5413470006819 - 10STK - </v>
      </c>
    </row>
    <row r="348" spans="1:10" hidden="1" x14ac:dyDescent="0.2">
      <c r="A348" t="str">
        <f>CONCATENATE(Query1[[#This Row],[ArticleCode]],"_",Query1[[#This Row],[countif]])</f>
        <v>00171602_1</v>
      </c>
      <c r="B348" t="s">
        <v>21907</v>
      </c>
      <c r="C348" t="s">
        <v>21908</v>
      </c>
      <c r="D348" t="s">
        <v>21909</v>
      </c>
      <c r="E348">
        <v>10</v>
      </c>
      <c r="F348" t="s">
        <v>20969</v>
      </c>
      <c r="G348">
        <v>1</v>
      </c>
      <c r="H348">
        <f>COUNTIF(B:B,Query1[[#This Row],[ArticleCode]])</f>
        <v>1</v>
      </c>
      <c r="I348" t="e">
        <f>VLOOKUP(Query1[[#This Row],[ArticleCode]],#REF!,1,FALSE)</f>
        <v>#REF!</v>
      </c>
      <c r="J348" t="str">
        <f>CONCATENATE(Query1[[#This Row],[EANCode]]," - ",Query1[[#This Row],[Quantity]],Query1[[#This Row],[UnitCode]]," - ",Query1[[#This Row],[UNIT in SAP]])</f>
        <v xml:space="preserve">5413470006857 - 10STK - </v>
      </c>
    </row>
    <row r="349" spans="1:10" hidden="1" x14ac:dyDescent="0.2">
      <c r="A349" t="str">
        <f>CONCATENATE(Query1[[#This Row],[ArticleCode]],"_",Query1[[#This Row],[countif]])</f>
        <v>00171701_1</v>
      </c>
      <c r="B349" t="s">
        <v>21910</v>
      </c>
      <c r="C349" t="s">
        <v>21911</v>
      </c>
      <c r="D349" t="s">
        <v>21912</v>
      </c>
      <c r="E349">
        <v>10</v>
      </c>
      <c r="F349" t="s">
        <v>20969</v>
      </c>
      <c r="G349">
        <v>1</v>
      </c>
      <c r="H349">
        <f>COUNTIF(B:B,Query1[[#This Row],[ArticleCode]])</f>
        <v>1</v>
      </c>
      <c r="I349" t="e">
        <f>VLOOKUP(Query1[[#This Row],[ArticleCode]],#REF!,1,FALSE)</f>
        <v>#REF!</v>
      </c>
      <c r="J349" t="str">
        <f>CONCATENATE(Query1[[#This Row],[EANCode]]," - ",Query1[[#This Row],[Quantity]],Query1[[#This Row],[UnitCode]]," - ",Query1[[#This Row],[UNIT in SAP]])</f>
        <v xml:space="preserve">5413470006826 - 10STK - </v>
      </c>
    </row>
    <row r="350" spans="1:10" hidden="1" x14ac:dyDescent="0.2">
      <c r="A350" t="str">
        <f>CONCATENATE(Query1[[#This Row],[ArticleCode]],"_",Query1[[#This Row],[countif]])</f>
        <v>00171702_1</v>
      </c>
      <c r="B350" t="s">
        <v>21913</v>
      </c>
      <c r="C350" t="s">
        <v>21914</v>
      </c>
      <c r="D350" t="s">
        <v>21915</v>
      </c>
      <c r="E350">
        <v>10</v>
      </c>
      <c r="F350" t="s">
        <v>20969</v>
      </c>
      <c r="G350">
        <v>1</v>
      </c>
      <c r="H350">
        <f>COUNTIF(B:B,Query1[[#This Row],[ArticleCode]])</f>
        <v>1</v>
      </c>
      <c r="I350" t="e">
        <f>VLOOKUP(Query1[[#This Row],[ArticleCode]],#REF!,1,FALSE)</f>
        <v>#REF!</v>
      </c>
      <c r="J350" t="str">
        <f>CONCATENATE(Query1[[#This Row],[EANCode]]," - ",Query1[[#This Row],[Quantity]],Query1[[#This Row],[UnitCode]]," - ",Query1[[#This Row],[UNIT in SAP]])</f>
        <v xml:space="preserve">5413470006864 - 10STK - </v>
      </c>
    </row>
    <row r="351" spans="1:10" hidden="1" x14ac:dyDescent="0.2">
      <c r="A351" t="str">
        <f>CONCATENATE(Query1[[#This Row],[ArticleCode]],"_",Query1[[#This Row],[countif]])</f>
        <v>00172001_1</v>
      </c>
      <c r="B351" t="s">
        <v>21916</v>
      </c>
      <c r="C351" t="s">
        <v>21917</v>
      </c>
      <c r="D351" t="s">
        <v>21918</v>
      </c>
      <c r="E351">
        <v>1</v>
      </c>
      <c r="F351" t="s">
        <v>20969</v>
      </c>
      <c r="G351">
        <v>1</v>
      </c>
      <c r="H351">
        <f>COUNTIF(B:B,Query1[[#This Row],[ArticleCode]])</f>
        <v>1</v>
      </c>
      <c r="I351" t="e">
        <f>VLOOKUP(Query1[[#This Row],[ArticleCode]],#REF!,1,FALSE)</f>
        <v>#REF!</v>
      </c>
      <c r="J351" t="str">
        <f>CONCATENATE(Query1[[#This Row],[EANCode]]," - ",Query1[[#This Row],[Quantity]],Query1[[#This Row],[UnitCode]]," - ",Query1[[#This Row],[UNIT in SAP]])</f>
        <v xml:space="preserve">5413470010793 - 1STK - </v>
      </c>
    </row>
    <row r="352" spans="1:10" hidden="1" x14ac:dyDescent="0.2">
      <c r="A352" t="str">
        <f>CONCATENATE(Query1[[#This Row],[ArticleCode]],"_",Query1[[#This Row],[countif]])</f>
        <v>00172003_1</v>
      </c>
      <c r="B352" t="s">
        <v>21919</v>
      </c>
      <c r="C352" t="s">
        <v>21920</v>
      </c>
      <c r="D352" t="s">
        <v>21921</v>
      </c>
      <c r="E352">
        <v>1</v>
      </c>
      <c r="F352" t="s">
        <v>20969</v>
      </c>
      <c r="G352">
        <v>1</v>
      </c>
      <c r="H352">
        <f>COUNTIF(B:B,Query1[[#This Row],[ArticleCode]])</f>
        <v>1</v>
      </c>
      <c r="I352" t="e">
        <f>VLOOKUP(Query1[[#This Row],[ArticleCode]],#REF!,1,FALSE)</f>
        <v>#REF!</v>
      </c>
      <c r="J352" t="str">
        <f>CONCATENATE(Query1[[#This Row],[EANCode]]," - ",Query1[[#This Row],[Quantity]],Query1[[#This Row],[UnitCode]]," - ",Query1[[#This Row],[UNIT in SAP]])</f>
        <v xml:space="preserve">5413470010892 - 1STK - </v>
      </c>
    </row>
    <row r="353" spans="1:10" hidden="1" x14ac:dyDescent="0.2">
      <c r="A353" t="str">
        <f>CONCATENATE(Query1[[#This Row],[ArticleCode]],"_",Query1[[#This Row],[countif]])</f>
        <v>00172004_1</v>
      </c>
      <c r="B353" t="s">
        <v>21922</v>
      </c>
      <c r="C353" t="s">
        <v>21923</v>
      </c>
      <c r="D353" t="s">
        <v>21924</v>
      </c>
      <c r="E353">
        <v>1</v>
      </c>
      <c r="F353" t="s">
        <v>20969</v>
      </c>
      <c r="G353">
        <v>1</v>
      </c>
      <c r="H353">
        <f>COUNTIF(B:B,Query1[[#This Row],[ArticleCode]])</f>
        <v>1</v>
      </c>
      <c r="I353" t="e">
        <f>VLOOKUP(Query1[[#This Row],[ArticleCode]],#REF!,1,FALSE)</f>
        <v>#REF!</v>
      </c>
      <c r="J353" t="str">
        <f>CONCATENATE(Query1[[#This Row],[EANCode]]," - ",Query1[[#This Row],[Quantity]],Query1[[#This Row],[UnitCode]]," - ",Query1[[#This Row],[UNIT in SAP]])</f>
        <v xml:space="preserve">5413470010908 - 1STK - </v>
      </c>
    </row>
    <row r="354" spans="1:10" hidden="1" x14ac:dyDescent="0.2">
      <c r="A354" t="str">
        <f>CONCATENATE(Query1[[#This Row],[ArticleCode]],"_",Query1[[#This Row],[countif]])</f>
        <v>00172101_1</v>
      </c>
      <c r="B354" t="s">
        <v>21925</v>
      </c>
      <c r="C354" t="s">
        <v>21926</v>
      </c>
      <c r="D354" t="s">
        <v>21927</v>
      </c>
      <c r="E354">
        <v>1</v>
      </c>
      <c r="F354" t="s">
        <v>20969</v>
      </c>
      <c r="G354">
        <v>1</v>
      </c>
      <c r="H354">
        <f>COUNTIF(B:B,Query1[[#This Row],[ArticleCode]])</f>
        <v>1</v>
      </c>
      <c r="I354" t="e">
        <f>VLOOKUP(Query1[[#This Row],[ArticleCode]],#REF!,1,FALSE)</f>
        <v>#REF!</v>
      </c>
      <c r="J354" t="str">
        <f>CONCATENATE(Query1[[#This Row],[EANCode]]," - ",Query1[[#This Row],[Quantity]],Query1[[#This Row],[UnitCode]]," - ",Query1[[#This Row],[UNIT in SAP]])</f>
        <v xml:space="preserve">5413470010915 - 1STK - </v>
      </c>
    </row>
    <row r="355" spans="1:10" hidden="1" x14ac:dyDescent="0.2">
      <c r="A355" t="str">
        <f>CONCATENATE(Query1[[#This Row],[ArticleCode]],"_",Query1[[#This Row],[countif]])</f>
        <v>00172103_1</v>
      </c>
      <c r="B355" t="s">
        <v>21928</v>
      </c>
      <c r="C355" t="s">
        <v>21929</v>
      </c>
      <c r="D355" t="s">
        <v>21930</v>
      </c>
      <c r="E355">
        <v>1</v>
      </c>
      <c r="F355" t="s">
        <v>20969</v>
      </c>
      <c r="G355">
        <v>1</v>
      </c>
      <c r="H355">
        <f>COUNTIF(B:B,Query1[[#This Row],[ArticleCode]])</f>
        <v>1</v>
      </c>
      <c r="I355" t="e">
        <f>VLOOKUP(Query1[[#This Row],[ArticleCode]],#REF!,1,FALSE)</f>
        <v>#REF!</v>
      </c>
      <c r="J355" t="str">
        <f>CONCATENATE(Query1[[#This Row],[EANCode]]," - ",Query1[[#This Row],[Quantity]],Query1[[#This Row],[UnitCode]]," - ",Query1[[#This Row],[UNIT in SAP]])</f>
        <v xml:space="preserve">5413470010922 - 1STK - </v>
      </c>
    </row>
    <row r="356" spans="1:10" hidden="1" x14ac:dyDescent="0.2">
      <c r="A356" t="str">
        <f>CONCATENATE(Query1[[#This Row],[ArticleCode]],"_",Query1[[#This Row],[countif]])</f>
        <v>00172104_1</v>
      </c>
      <c r="B356" t="s">
        <v>21931</v>
      </c>
      <c r="C356" t="s">
        <v>21932</v>
      </c>
      <c r="D356" t="s">
        <v>21933</v>
      </c>
      <c r="E356">
        <v>1</v>
      </c>
      <c r="F356" t="s">
        <v>20969</v>
      </c>
      <c r="G356">
        <v>1</v>
      </c>
      <c r="H356">
        <f>COUNTIF(B:B,Query1[[#This Row],[ArticleCode]])</f>
        <v>1</v>
      </c>
      <c r="I356" t="e">
        <f>VLOOKUP(Query1[[#This Row],[ArticleCode]],#REF!,1,FALSE)</f>
        <v>#REF!</v>
      </c>
      <c r="J356" t="str">
        <f>CONCATENATE(Query1[[#This Row],[EANCode]]," - ",Query1[[#This Row],[Quantity]],Query1[[#This Row],[UnitCode]]," - ",Query1[[#This Row],[UNIT in SAP]])</f>
        <v xml:space="preserve">5413470010939 - 1STK - </v>
      </c>
    </row>
    <row r="357" spans="1:10" hidden="1" x14ac:dyDescent="0.2">
      <c r="A357" t="str">
        <f>CONCATENATE(Query1[[#This Row],[ArticleCode]],"_",Query1[[#This Row],[countif]])</f>
        <v>00172501_1</v>
      </c>
      <c r="B357" t="s">
        <v>21934</v>
      </c>
      <c r="C357" t="s">
        <v>21935</v>
      </c>
      <c r="D357" t="s">
        <v>21936</v>
      </c>
      <c r="E357">
        <v>1</v>
      </c>
      <c r="F357" t="s">
        <v>20969</v>
      </c>
      <c r="G357">
        <v>1</v>
      </c>
      <c r="H357">
        <f>COUNTIF(B:B,Query1[[#This Row],[ArticleCode]])</f>
        <v>1</v>
      </c>
      <c r="I357" t="e">
        <f>VLOOKUP(Query1[[#This Row],[ArticleCode]],#REF!,1,FALSE)</f>
        <v>#REF!</v>
      </c>
      <c r="J357" t="str">
        <f>CONCATENATE(Query1[[#This Row],[EANCode]]," - ",Query1[[#This Row],[Quantity]],Query1[[#This Row],[UnitCode]]," - ",Query1[[#This Row],[UNIT in SAP]])</f>
        <v xml:space="preserve">5413470010946 - 1STK - </v>
      </c>
    </row>
    <row r="358" spans="1:10" hidden="1" x14ac:dyDescent="0.2">
      <c r="A358" t="str">
        <f>CONCATENATE(Query1[[#This Row],[ArticleCode]],"_",Query1[[#This Row],[countif]])</f>
        <v>00172503_1</v>
      </c>
      <c r="B358" t="s">
        <v>21937</v>
      </c>
      <c r="C358" t="s">
        <v>21938</v>
      </c>
      <c r="D358" t="s">
        <v>21939</v>
      </c>
      <c r="E358">
        <v>1</v>
      </c>
      <c r="F358" t="s">
        <v>20969</v>
      </c>
      <c r="G358">
        <v>1</v>
      </c>
      <c r="H358">
        <f>COUNTIF(B:B,Query1[[#This Row],[ArticleCode]])</f>
        <v>1</v>
      </c>
      <c r="I358" t="e">
        <f>VLOOKUP(Query1[[#This Row],[ArticleCode]],#REF!,1,FALSE)</f>
        <v>#REF!</v>
      </c>
      <c r="J358" t="str">
        <f>CONCATENATE(Query1[[#This Row],[EANCode]]," - ",Query1[[#This Row],[Quantity]],Query1[[#This Row],[UnitCode]]," - ",Query1[[#This Row],[UNIT in SAP]])</f>
        <v xml:space="preserve">5413470010816 - 1STK - </v>
      </c>
    </row>
    <row r="359" spans="1:10" hidden="1" x14ac:dyDescent="0.2">
      <c r="A359" t="str">
        <f>CONCATENATE(Query1[[#This Row],[ArticleCode]],"_",Query1[[#This Row],[countif]])</f>
        <v>00172504_1</v>
      </c>
      <c r="B359" t="s">
        <v>21940</v>
      </c>
      <c r="C359" t="s">
        <v>21941</v>
      </c>
      <c r="D359" t="s">
        <v>21942</v>
      </c>
      <c r="E359">
        <v>1</v>
      </c>
      <c r="F359" t="s">
        <v>20969</v>
      </c>
      <c r="G359">
        <v>1</v>
      </c>
      <c r="H359">
        <f>COUNTIF(B:B,Query1[[#This Row],[ArticleCode]])</f>
        <v>1</v>
      </c>
      <c r="I359" t="e">
        <f>VLOOKUP(Query1[[#This Row],[ArticleCode]],#REF!,1,FALSE)</f>
        <v>#REF!</v>
      </c>
      <c r="J359" t="str">
        <f>CONCATENATE(Query1[[#This Row],[EANCode]]," - ",Query1[[#This Row],[Quantity]],Query1[[#This Row],[UnitCode]]," - ",Query1[[#This Row],[UNIT in SAP]])</f>
        <v xml:space="preserve">5413470010809 - 1STK - </v>
      </c>
    </row>
    <row r="360" spans="1:10" hidden="1" x14ac:dyDescent="0.2">
      <c r="A360" t="str">
        <f>CONCATENATE(Query1[[#This Row],[ArticleCode]],"_",Query1[[#This Row],[countif]])</f>
        <v>00172601_1</v>
      </c>
      <c r="B360" t="s">
        <v>21943</v>
      </c>
      <c r="C360" t="s">
        <v>21944</v>
      </c>
      <c r="D360" t="s">
        <v>21945</v>
      </c>
      <c r="E360">
        <v>1</v>
      </c>
      <c r="F360" t="s">
        <v>20969</v>
      </c>
      <c r="G360">
        <v>1</v>
      </c>
      <c r="H360">
        <f>COUNTIF(B:B,Query1[[#This Row],[ArticleCode]])</f>
        <v>1</v>
      </c>
      <c r="I360" t="e">
        <f>VLOOKUP(Query1[[#This Row],[ArticleCode]],#REF!,1,FALSE)</f>
        <v>#REF!</v>
      </c>
      <c r="J360" t="str">
        <f>CONCATENATE(Query1[[#This Row],[EANCode]]," - ",Query1[[#This Row],[Quantity]],Query1[[#This Row],[UnitCode]]," - ",Query1[[#This Row],[UNIT in SAP]])</f>
        <v xml:space="preserve">5413470010823 - 1STK - </v>
      </c>
    </row>
    <row r="361" spans="1:10" hidden="1" x14ac:dyDescent="0.2">
      <c r="A361" t="str">
        <f>CONCATENATE(Query1[[#This Row],[ArticleCode]],"_",Query1[[#This Row],[countif]])</f>
        <v>00172603_1</v>
      </c>
      <c r="B361" t="s">
        <v>21946</v>
      </c>
      <c r="C361" t="s">
        <v>21947</v>
      </c>
      <c r="D361" t="s">
        <v>21948</v>
      </c>
      <c r="E361">
        <v>1</v>
      </c>
      <c r="F361" t="s">
        <v>20969</v>
      </c>
      <c r="G361">
        <v>1</v>
      </c>
      <c r="H361">
        <f>COUNTIF(B:B,Query1[[#This Row],[ArticleCode]])</f>
        <v>1</v>
      </c>
      <c r="I361" t="e">
        <f>VLOOKUP(Query1[[#This Row],[ArticleCode]],#REF!,1,FALSE)</f>
        <v>#REF!</v>
      </c>
      <c r="J361" t="str">
        <f>CONCATENATE(Query1[[#This Row],[EANCode]]," - ",Query1[[#This Row],[Quantity]],Query1[[#This Row],[UnitCode]]," - ",Query1[[#This Row],[UNIT in SAP]])</f>
        <v xml:space="preserve">5413470010977 - 1STK - </v>
      </c>
    </row>
    <row r="362" spans="1:10" hidden="1" x14ac:dyDescent="0.2">
      <c r="A362" t="str">
        <f>CONCATENATE(Query1[[#This Row],[ArticleCode]],"_",Query1[[#This Row],[countif]])</f>
        <v>00172604_1</v>
      </c>
      <c r="B362" t="s">
        <v>21949</v>
      </c>
      <c r="C362" t="s">
        <v>21950</v>
      </c>
      <c r="D362" t="s">
        <v>21951</v>
      </c>
      <c r="E362">
        <v>1</v>
      </c>
      <c r="F362" t="s">
        <v>20969</v>
      </c>
      <c r="G362">
        <v>1</v>
      </c>
      <c r="H362">
        <f>COUNTIF(B:B,Query1[[#This Row],[ArticleCode]])</f>
        <v>1</v>
      </c>
      <c r="I362" t="e">
        <f>VLOOKUP(Query1[[#This Row],[ArticleCode]],#REF!,1,FALSE)</f>
        <v>#REF!</v>
      </c>
      <c r="J362" t="str">
        <f>CONCATENATE(Query1[[#This Row],[EANCode]]," - ",Query1[[#This Row],[Quantity]],Query1[[#This Row],[UnitCode]]," - ",Query1[[#This Row],[UNIT in SAP]])</f>
        <v xml:space="preserve">5413470010984 - 1STK - </v>
      </c>
    </row>
    <row r="363" spans="1:10" hidden="1" x14ac:dyDescent="0.2">
      <c r="A363" t="str">
        <f>CONCATENATE(Query1[[#This Row],[ArticleCode]],"_",Query1[[#This Row],[countif]])</f>
        <v>00172606_1</v>
      </c>
      <c r="B363" t="s">
        <v>21952</v>
      </c>
      <c r="C363" t="s">
        <v>21953</v>
      </c>
      <c r="D363" t="s">
        <v>21954</v>
      </c>
      <c r="E363">
        <v>1</v>
      </c>
      <c r="F363" t="s">
        <v>20969</v>
      </c>
      <c r="G363">
        <v>1</v>
      </c>
      <c r="H363">
        <f>COUNTIF(B:B,Query1[[#This Row],[ArticleCode]])</f>
        <v>1</v>
      </c>
      <c r="I363" t="e">
        <f>VLOOKUP(Query1[[#This Row],[ArticleCode]],#REF!,1,FALSE)</f>
        <v>#REF!</v>
      </c>
      <c r="J363" t="str">
        <f>CONCATENATE(Query1[[#This Row],[EANCode]]," - ",Query1[[#This Row],[Quantity]],Query1[[#This Row],[UnitCode]]," - ",Query1[[#This Row],[UNIT in SAP]])</f>
        <v xml:space="preserve">5413470029337 - 1STK - </v>
      </c>
    </row>
    <row r="364" spans="1:10" hidden="1" x14ac:dyDescent="0.2">
      <c r="A364" t="str">
        <f>CONCATENATE(Query1[[#This Row],[ArticleCode]],"_",Query1[[#This Row],[countif]])</f>
        <v>00172701_1</v>
      </c>
      <c r="B364" t="s">
        <v>21955</v>
      </c>
      <c r="C364" t="s">
        <v>21956</v>
      </c>
      <c r="D364" t="s">
        <v>21957</v>
      </c>
      <c r="E364">
        <v>1</v>
      </c>
      <c r="F364" t="s">
        <v>20969</v>
      </c>
      <c r="G364">
        <v>1</v>
      </c>
      <c r="H364">
        <f>COUNTIF(B:B,Query1[[#This Row],[ArticleCode]])</f>
        <v>1</v>
      </c>
      <c r="I364" t="e">
        <f>VLOOKUP(Query1[[#This Row],[ArticleCode]],#REF!,1,FALSE)</f>
        <v>#REF!</v>
      </c>
      <c r="J364" t="str">
        <f>CONCATENATE(Query1[[#This Row],[EANCode]]," - ",Query1[[#This Row],[Quantity]],Query1[[#This Row],[UnitCode]]," - ",Query1[[#This Row],[UNIT in SAP]])</f>
        <v xml:space="preserve">5413470010144 - 1STK - </v>
      </c>
    </row>
    <row r="365" spans="1:10" hidden="1" x14ac:dyDescent="0.2">
      <c r="A365" t="str">
        <f>CONCATENATE(Query1[[#This Row],[ArticleCode]],"_",Query1[[#This Row],[countif]])</f>
        <v>00172704_1</v>
      </c>
      <c r="B365" t="s">
        <v>21958</v>
      </c>
      <c r="C365" t="s">
        <v>21959</v>
      </c>
      <c r="D365" t="s">
        <v>21960</v>
      </c>
      <c r="E365">
        <v>1</v>
      </c>
      <c r="F365" t="s">
        <v>20969</v>
      </c>
      <c r="G365">
        <v>1</v>
      </c>
      <c r="H365">
        <f>COUNTIF(B:B,Query1[[#This Row],[ArticleCode]])</f>
        <v>1</v>
      </c>
      <c r="I365" t="e">
        <f>VLOOKUP(Query1[[#This Row],[ArticleCode]],#REF!,1,FALSE)</f>
        <v>#REF!</v>
      </c>
      <c r="J365" t="str">
        <f>CONCATENATE(Query1[[#This Row],[EANCode]]," - ",Query1[[#This Row],[Quantity]],Query1[[#This Row],[UnitCode]]," - ",Query1[[#This Row],[UNIT in SAP]])</f>
        <v xml:space="preserve">5413470036168 - 1STK - </v>
      </c>
    </row>
    <row r="366" spans="1:10" hidden="1" x14ac:dyDescent="0.2">
      <c r="A366" t="str">
        <f>CONCATENATE(Query1[[#This Row],[ArticleCode]],"_",Query1[[#This Row],[countif]])</f>
        <v>00172706_1</v>
      </c>
      <c r="B366" t="s">
        <v>21961</v>
      </c>
      <c r="C366" t="s">
        <v>21962</v>
      </c>
      <c r="D366" t="s">
        <v>21963</v>
      </c>
      <c r="E366">
        <v>1</v>
      </c>
      <c r="F366" t="s">
        <v>20969</v>
      </c>
      <c r="G366">
        <v>1</v>
      </c>
      <c r="H366">
        <f>COUNTIF(B:B,Query1[[#This Row],[ArticleCode]])</f>
        <v>1</v>
      </c>
      <c r="I366" t="e">
        <f>VLOOKUP(Query1[[#This Row],[ArticleCode]],#REF!,1,FALSE)</f>
        <v>#REF!</v>
      </c>
      <c r="J366" t="str">
        <f>CONCATENATE(Query1[[#This Row],[EANCode]]," - ",Query1[[#This Row],[Quantity]],Query1[[#This Row],[UnitCode]]," - ",Query1[[#This Row],[UNIT in SAP]])</f>
        <v xml:space="preserve">5413470036175 - 1STK - </v>
      </c>
    </row>
    <row r="367" spans="1:10" hidden="1" x14ac:dyDescent="0.2">
      <c r="A367" t="str">
        <f>CONCATENATE(Query1[[#This Row],[ArticleCode]],"_",Query1[[#This Row],[countif]])</f>
        <v>00173001_1</v>
      </c>
      <c r="B367" t="s">
        <v>21964</v>
      </c>
      <c r="C367" t="s">
        <v>21965</v>
      </c>
      <c r="D367" t="s">
        <v>21966</v>
      </c>
      <c r="E367">
        <v>8</v>
      </c>
      <c r="F367" t="s">
        <v>20969</v>
      </c>
      <c r="G367">
        <v>1</v>
      </c>
      <c r="H367">
        <f>COUNTIF(B:B,Query1[[#This Row],[ArticleCode]])</f>
        <v>1</v>
      </c>
      <c r="I367" t="e">
        <f>VLOOKUP(Query1[[#This Row],[ArticleCode]],#REF!,1,FALSE)</f>
        <v>#REF!</v>
      </c>
      <c r="J367" t="str">
        <f>CONCATENATE(Query1[[#This Row],[EANCode]]," - ",Query1[[#This Row],[Quantity]],Query1[[#This Row],[UnitCode]]," - ",Query1[[#This Row],[UNIT in SAP]])</f>
        <v xml:space="preserve">5413470000886 - 8STK - </v>
      </c>
    </row>
    <row r="368" spans="1:10" hidden="1" x14ac:dyDescent="0.2">
      <c r="A368" t="str">
        <f>CONCATENATE(Query1[[#This Row],[ArticleCode]],"_",Query1[[#This Row],[countif]])</f>
        <v>00173002_1</v>
      </c>
      <c r="B368" t="s">
        <v>21967</v>
      </c>
      <c r="C368" t="s">
        <v>21968</v>
      </c>
      <c r="D368" t="s">
        <v>21969</v>
      </c>
      <c r="E368">
        <v>6</v>
      </c>
      <c r="F368" t="s">
        <v>20969</v>
      </c>
      <c r="G368">
        <v>1</v>
      </c>
      <c r="H368">
        <f>COUNTIF(B:B,Query1[[#This Row],[ArticleCode]])</f>
        <v>1</v>
      </c>
      <c r="I368" t="e">
        <f>VLOOKUP(Query1[[#This Row],[ArticleCode]],#REF!,1,FALSE)</f>
        <v>#REF!</v>
      </c>
      <c r="J368" t="str">
        <f>CONCATENATE(Query1[[#This Row],[EANCode]]," - ",Query1[[#This Row],[Quantity]],Query1[[#This Row],[UnitCode]]," - ",Query1[[#This Row],[UNIT in SAP]])</f>
        <v xml:space="preserve">5413470000893 - 6STK - </v>
      </c>
    </row>
    <row r="369" spans="1:10" hidden="1" x14ac:dyDescent="0.2">
      <c r="A369" t="str">
        <f>CONCATENATE(Query1[[#This Row],[ArticleCode]],"_",Query1[[#This Row],[countif]])</f>
        <v>00173101_1</v>
      </c>
      <c r="B369" t="s">
        <v>21970</v>
      </c>
      <c r="C369" t="s">
        <v>21971</v>
      </c>
      <c r="D369" t="s">
        <v>21972</v>
      </c>
      <c r="E369">
        <v>8</v>
      </c>
      <c r="F369" t="s">
        <v>20969</v>
      </c>
      <c r="G369">
        <v>1</v>
      </c>
      <c r="H369">
        <f>COUNTIF(B:B,Query1[[#This Row],[ArticleCode]])</f>
        <v>1</v>
      </c>
      <c r="I369" t="e">
        <f>VLOOKUP(Query1[[#This Row],[ArticleCode]],#REF!,1,FALSE)</f>
        <v>#REF!</v>
      </c>
      <c r="J369" t="str">
        <f>CONCATENATE(Query1[[#This Row],[EANCode]]," - ",Query1[[#This Row],[Quantity]],Query1[[#This Row],[UnitCode]]," - ",Query1[[#This Row],[UNIT in SAP]])</f>
        <v xml:space="preserve">5413470006871 - 8STK - </v>
      </c>
    </row>
    <row r="370" spans="1:10" hidden="1" x14ac:dyDescent="0.2">
      <c r="A370" t="str">
        <f>CONCATENATE(Query1[[#This Row],[ArticleCode]],"_",Query1[[#This Row],[countif]])</f>
        <v>00173102_1</v>
      </c>
      <c r="B370" t="s">
        <v>21973</v>
      </c>
      <c r="C370" t="s">
        <v>21974</v>
      </c>
      <c r="D370" t="s">
        <v>21975</v>
      </c>
      <c r="E370">
        <v>6</v>
      </c>
      <c r="F370" t="s">
        <v>20969</v>
      </c>
      <c r="G370">
        <v>1</v>
      </c>
      <c r="H370">
        <f>COUNTIF(B:B,Query1[[#This Row],[ArticleCode]])</f>
        <v>1</v>
      </c>
      <c r="I370" t="e">
        <f>VLOOKUP(Query1[[#This Row],[ArticleCode]],#REF!,1,FALSE)</f>
        <v>#REF!</v>
      </c>
      <c r="J370" t="str">
        <f>CONCATENATE(Query1[[#This Row],[EANCode]]," - ",Query1[[#This Row],[Quantity]],Query1[[#This Row],[UnitCode]]," - ",Query1[[#This Row],[UNIT in SAP]])</f>
        <v xml:space="preserve">5413470006918 - 6STK - </v>
      </c>
    </row>
    <row r="371" spans="1:10" hidden="1" x14ac:dyDescent="0.2">
      <c r="A371" t="str">
        <f>CONCATENATE(Query1[[#This Row],[ArticleCode]],"_",Query1[[#This Row],[countif]])</f>
        <v>00173501_1</v>
      </c>
      <c r="B371" t="s">
        <v>21976</v>
      </c>
      <c r="C371" t="s">
        <v>21977</v>
      </c>
      <c r="D371" t="s">
        <v>21978</v>
      </c>
      <c r="E371">
        <v>8</v>
      </c>
      <c r="F371" t="s">
        <v>20969</v>
      </c>
      <c r="G371">
        <v>1</v>
      </c>
      <c r="H371">
        <f>COUNTIF(B:B,Query1[[#This Row],[ArticleCode]])</f>
        <v>1</v>
      </c>
      <c r="I371" t="e">
        <f>VLOOKUP(Query1[[#This Row],[ArticleCode]],#REF!,1,FALSE)</f>
        <v>#REF!</v>
      </c>
      <c r="J371" t="str">
        <f>CONCATENATE(Query1[[#This Row],[EANCode]]," - ",Query1[[#This Row],[Quantity]],Query1[[#This Row],[UnitCode]]," - ",Query1[[#This Row],[UNIT in SAP]])</f>
        <v xml:space="preserve">5413470006888 - 8STK - </v>
      </c>
    </row>
    <row r="372" spans="1:10" hidden="1" x14ac:dyDescent="0.2">
      <c r="A372" t="str">
        <f>CONCATENATE(Query1[[#This Row],[ArticleCode]],"_",Query1[[#This Row],[countif]])</f>
        <v>00173502_1</v>
      </c>
      <c r="B372" t="s">
        <v>21979</v>
      </c>
      <c r="C372" t="s">
        <v>21980</v>
      </c>
      <c r="D372" t="s">
        <v>21981</v>
      </c>
      <c r="E372">
        <v>6</v>
      </c>
      <c r="F372" t="s">
        <v>20969</v>
      </c>
      <c r="G372">
        <v>1</v>
      </c>
      <c r="H372">
        <f>COUNTIF(B:B,Query1[[#This Row],[ArticleCode]])</f>
        <v>1</v>
      </c>
      <c r="I372" t="e">
        <f>VLOOKUP(Query1[[#This Row],[ArticleCode]],#REF!,1,FALSE)</f>
        <v>#REF!</v>
      </c>
      <c r="J372" t="str">
        <f>CONCATENATE(Query1[[#This Row],[EANCode]]," - ",Query1[[#This Row],[Quantity]],Query1[[#This Row],[UnitCode]]," - ",Query1[[#This Row],[UNIT in SAP]])</f>
        <v xml:space="preserve">5413470006925 - 6STK - </v>
      </c>
    </row>
    <row r="373" spans="1:10" hidden="1" x14ac:dyDescent="0.2">
      <c r="A373" t="str">
        <f>CONCATENATE(Query1[[#This Row],[ArticleCode]],"_",Query1[[#This Row],[countif]])</f>
        <v>00173601_1</v>
      </c>
      <c r="B373" t="s">
        <v>21982</v>
      </c>
      <c r="C373" t="s">
        <v>21983</v>
      </c>
      <c r="D373" t="s">
        <v>21984</v>
      </c>
      <c r="E373">
        <v>8</v>
      </c>
      <c r="F373" t="s">
        <v>20969</v>
      </c>
      <c r="G373">
        <v>1</v>
      </c>
      <c r="H373">
        <f>COUNTIF(B:B,Query1[[#This Row],[ArticleCode]])</f>
        <v>1</v>
      </c>
      <c r="I373" t="e">
        <f>VLOOKUP(Query1[[#This Row],[ArticleCode]],#REF!,1,FALSE)</f>
        <v>#REF!</v>
      </c>
      <c r="J373" t="str">
        <f>CONCATENATE(Query1[[#This Row],[EANCode]]," - ",Query1[[#This Row],[Quantity]],Query1[[#This Row],[UnitCode]]," - ",Query1[[#This Row],[UNIT in SAP]])</f>
        <v xml:space="preserve">5413470006895 - 8STK - </v>
      </c>
    </row>
    <row r="374" spans="1:10" hidden="1" x14ac:dyDescent="0.2">
      <c r="A374" t="str">
        <f>CONCATENATE(Query1[[#This Row],[ArticleCode]],"_",Query1[[#This Row],[countif]])</f>
        <v>00173602_1</v>
      </c>
      <c r="B374" t="s">
        <v>21985</v>
      </c>
      <c r="C374" t="s">
        <v>21986</v>
      </c>
      <c r="D374" t="s">
        <v>21987</v>
      </c>
      <c r="E374">
        <v>6</v>
      </c>
      <c r="F374" t="s">
        <v>20969</v>
      </c>
      <c r="G374">
        <v>1</v>
      </c>
      <c r="H374">
        <f>COUNTIF(B:B,Query1[[#This Row],[ArticleCode]])</f>
        <v>1</v>
      </c>
      <c r="I374" t="e">
        <f>VLOOKUP(Query1[[#This Row],[ArticleCode]],#REF!,1,FALSE)</f>
        <v>#REF!</v>
      </c>
      <c r="J374" t="str">
        <f>CONCATENATE(Query1[[#This Row],[EANCode]]," - ",Query1[[#This Row],[Quantity]],Query1[[#This Row],[UnitCode]]," - ",Query1[[#This Row],[UNIT in SAP]])</f>
        <v xml:space="preserve">5413470006932 - 6STK - </v>
      </c>
    </row>
    <row r="375" spans="1:10" hidden="1" x14ac:dyDescent="0.2">
      <c r="A375" t="str">
        <f>CONCATENATE(Query1[[#This Row],[ArticleCode]],"_",Query1[[#This Row],[countif]])</f>
        <v>00173701_1</v>
      </c>
      <c r="B375" t="s">
        <v>21988</v>
      </c>
      <c r="C375" t="s">
        <v>21989</v>
      </c>
      <c r="D375" t="s">
        <v>21990</v>
      </c>
      <c r="E375">
        <v>8</v>
      </c>
      <c r="F375" t="s">
        <v>20969</v>
      </c>
      <c r="G375">
        <v>1</v>
      </c>
      <c r="H375">
        <f>COUNTIF(B:B,Query1[[#This Row],[ArticleCode]])</f>
        <v>1</v>
      </c>
      <c r="I375" t="e">
        <f>VLOOKUP(Query1[[#This Row],[ArticleCode]],#REF!,1,FALSE)</f>
        <v>#REF!</v>
      </c>
      <c r="J375" t="str">
        <f>CONCATENATE(Query1[[#This Row],[EANCode]]," - ",Query1[[#This Row],[Quantity]],Query1[[#This Row],[UnitCode]]," - ",Query1[[#This Row],[UNIT in SAP]])</f>
        <v xml:space="preserve">5413470006901 - 8STK - </v>
      </c>
    </row>
    <row r="376" spans="1:10" hidden="1" x14ac:dyDescent="0.2">
      <c r="A376" t="str">
        <f>CONCATENATE(Query1[[#This Row],[ArticleCode]],"_",Query1[[#This Row],[countif]])</f>
        <v>00173702_1</v>
      </c>
      <c r="B376" t="s">
        <v>21991</v>
      </c>
      <c r="C376" t="s">
        <v>21992</v>
      </c>
      <c r="D376" t="s">
        <v>21993</v>
      </c>
      <c r="E376">
        <v>6</v>
      </c>
      <c r="F376" t="s">
        <v>20969</v>
      </c>
      <c r="G376">
        <v>1</v>
      </c>
      <c r="H376">
        <f>COUNTIF(B:B,Query1[[#This Row],[ArticleCode]])</f>
        <v>1</v>
      </c>
      <c r="I376" t="e">
        <f>VLOOKUP(Query1[[#This Row],[ArticleCode]],#REF!,1,FALSE)</f>
        <v>#REF!</v>
      </c>
      <c r="J376" t="str">
        <f>CONCATENATE(Query1[[#This Row],[EANCode]]," - ",Query1[[#This Row],[Quantity]],Query1[[#This Row],[UnitCode]]," - ",Query1[[#This Row],[UNIT in SAP]])</f>
        <v xml:space="preserve">5413470006949 - 6STK - </v>
      </c>
    </row>
    <row r="377" spans="1:10" hidden="1" x14ac:dyDescent="0.2">
      <c r="A377" t="str">
        <f>CONCATENATE(Query1[[#This Row],[ArticleCode]],"_",Query1[[#This Row],[countif]])</f>
        <v>00174101_1</v>
      </c>
      <c r="B377" t="s">
        <v>21994</v>
      </c>
      <c r="C377" t="s">
        <v>21995</v>
      </c>
      <c r="D377" t="s">
        <v>21996</v>
      </c>
      <c r="E377">
        <v>1</v>
      </c>
      <c r="F377" t="s">
        <v>20969</v>
      </c>
      <c r="G377">
        <v>1</v>
      </c>
      <c r="H377">
        <f>COUNTIF(B:B,Query1[[#This Row],[ArticleCode]])</f>
        <v>1</v>
      </c>
      <c r="I377" t="e">
        <f>VLOOKUP(Query1[[#This Row],[ArticleCode]],#REF!,1,FALSE)</f>
        <v>#REF!</v>
      </c>
      <c r="J377" t="str">
        <f>CONCATENATE(Query1[[#This Row],[EANCode]]," - ",Query1[[#This Row],[Quantity]],Query1[[#This Row],[UnitCode]]," - ",Query1[[#This Row],[UNIT in SAP]])</f>
        <v xml:space="preserve">5413470036182 - 1STK - </v>
      </c>
    </row>
    <row r="378" spans="1:10" hidden="1" x14ac:dyDescent="0.2">
      <c r="A378" t="str">
        <f>CONCATENATE(Query1[[#This Row],[ArticleCode]],"_",Query1[[#This Row],[countif]])</f>
        <v>00174601_1</v>
      </c>
      <c r="B378" t="s">
        <v>21997</v>
      </c>
      <c r="C378" t="s">
        <v>21998</v>
      </c>
      <c r="D378" t="s">
        <v>21999</v>
      </c>
      <c r="E378">
        <v>1</v>
      </c>
      <c r="F378" t="s">
        <v>20969</v>
      </c>
      <c r="G378">
        <v>1</v>
      </c>
      <c r="H378">
        <f>COUNTIF(B:B,Query1[[#This Row],[ArticleCode]])</f>
        <v>1</v>
      </c>
      <c r="I378" t="e">
        <f>VLOOKUP(Query1[[#This Row],[ArticleCode]],#REF!,1,FALSE)</f>
        <v>#REF!</v>
      </c>
      <c r="J378" t="str">
        <f>CONCATENATE(Query1[[#This Row],[EANCode]]," - ",Query1[[#This Row],[Quantity]],Query1[[#This Row],[UnitCode]]," - ",Query1[[#This Row],[UNIT in SAP]])</f>
        <v xml:space="preserve">5413470036199 - 1STK - </v>
      </c>
    </row>
    <row r="379" spans="1:10" hidden="1" x14ac:dyDescent="0.2">
      <c r="A379" t="str">
        <f>CONCATENATE(Query1[[#This Row],[ArticleCode]],"_",Query1[[#This Row],[countif]])</f>
        <v>00174701_1</v>
      </c>
      <c r="B379" t="s">
        <v>22000</v>
      </c>
      <c r="C379" t="s">
        <v>22001</v>
      </c>
      <c r="D379" t="s">
        <v>22002</v>
      </c>
      <c r="E379">
        <v>1</v>
      </c>
      <c r="F379" t="s">
        <v>20969</v>
      </c>
      <c r="G379">
        <v>1</v>
      </c>
      <c r="H379">
        <f>COUNTIF(B:B,Query1[[#This Row],[ArticleCode]])</f>
        <v>1</v>
      </c>
      <c r="I379" t="e">
        <f>VLOOKUP(Query1[[#This Row],[ArticleCode]],#REF!,1,FALSE)</f>
        <v>#REF!</v>
      </c>
      <c r="J379" t="str">
        <f>CONCATENATE(Query1[[#This Row],[EANCode]]," - ",Query1[[#This Row],[Quantity]],Query1[[#This Row],[UnitCode]]," - ",Query1[[#This Row],[UNIT in SAP]])</f>
        <v xml:space="preserve">5413470036205 - 1STK - </v>
      </c>
    </row>
    <row r="380" spans="1:10" hidden="1" x14ac:dyDescent="0.2">
      <c r="A380" t="str">
        <f>CONCATENATE(Query1[[#This Row],[ArticleCode]],"_",Query1[[#This Row],[countif]])</f>
        <v>00175001_1</v>
      </c>
      <c r="B380" t="s">
        <v>22003</v>
      </c>
      <c r="C380" t="s">
        <v>22004</v>
      </c>
      <c r="D380" t="s">
        <v>22005</v>
      </c>
      <c r="E380">
        <v>1</v>
      </c>
      <c r="F380" t="s">
        <v>20969</v>
      </c>
      <c r="G380">
        <v>1</v>
      </c>
      <c r="H380">
        <f>COUNTIF(B:B,Query1[[#This Row],[ArticleCode]])</f>
        <v>1</v>
      </c>
      <c r="I380" t="e">
        <f>VLOOKUP(Query1[[#This Row],[ArticleCode]],#REF!,1,FALSE)</f>
        <v>#REF!</v>
      </c>
      <c r="J380" t="str">
        <f>CONCATENATE(Query1[[#This Row],[EANCode]]," - ",Query1[[#This Row],[Quantity]],Query1[[#This Row],[UnitCode]]," - ",Query1[[#This Row],[UNIT in SAP]])</f>
        <v xml:space="preserve">5413470029351 - 1STK - </v>
      </c>
    </row>
    <row r="381" spans="1:10" hidden="1" x14ac:dyDescent="0.2">
      <c r="A381" t="str">
        <f>CONCATENATE(Query1[[#This Row],[ArticleCode]],"_",Query1[[#This Row],[countif]])</f>
        <v>00175101_1</v>
      </c>
      <c r="B381" t="s">
        <v>22006</v>
      </c>
      <c r="C381" t="s">
        <v>22007</v>
      </c>
      <c r="D381" t="s">
        <v>22008</v>
      </c>
      <c r="E381">
        <v>1</v>
      </c>
      <c r="F381" t="s">
        <v>20969</v>
      </c>
      <c r="G381">
        <v>1</v>
      </c>
      <c r="H381">
        <f>COUNTIF(B:B,Query1[[#This Row],[ArticleCode]])</f>
        <v>1</v>
      </c>
      <c r="I381" t="e">
        <f>VLOOKUP(Query1[[#This Row],[ArticleCode]],#REF!,1,FALSE)</f>
        <v>#REF!</v>
      </c>
      <c r="J381" t="str">
        <f>CONCATENATE(Query1[[#This Row],[EANCode]]," - ",Query1[[#This Row],[Quantity]],Query1[[#This Row],[UnitCode]]," - ",Query1[[#This Row],[UNIT in SAP]])</f>
        <v xml:space="preserve">5413470029368 - 1STK - </v>
      </c>
    </row>
    <row r="382" spans="1:10" hidden="1" x14ac:dyDescent="0.2">
      <c r="A382" t="str">
        <f>CONCATENATE(Query1[[#This Row],[ArticleCode]],"_",Query1[[#This Row],[countif]])</f>
        <v>00175501_1</v>
      </c>
      <c r="B382" t="s">
        <v>22009</v>
      </c>
      <c r="C382" t="s">
        <v>22010</v>
      </c>
      <c r="D382" t="s">
        <v>22011</v>
      </c>
      <c r="E382">
        <v>1</v>
      </c>
      <c r="F382" t="s">
        <v>20969</v>
      </c>
      <c r="G382">
        <v>1</v>
      </c>
      <c r="H382">
        <f>COUNTIF(B:B,Query1[[#This Row],[ArticleCode]])</f>
        <v>1</v>
      </c>
      <c r="I382" t="e">
        <f>VLOOKUP(Query1[[#This Row],[ArticleCode]],#REF!,1,FALSE)</f>
        <v>#REF!</v>
      </c>
      <c r="J382" t="str">
        <f>CONCATENATE(Query1[[#This Row],[EANCode]]," - ",Query1[[#This Row],[Quantity]],Query1[[#This Row],[UnitCode]]," - ",Query1[[#This Row],[UNIT in SAP]])</f>
        <v xml:space="preserve">5413470036212 - 1STK - </v>
      </c>
    </row>
    <row r="383" spans="1:10" hidden="1" x14ac:dyDescent="0.2">
      <c r="A383" t="str">
        <f>CONCATENATE(Query1[[#This Row],[ArticleCode]],"_",Query1[[#This Row],[countif]])</f>
        <v>00175601_1</v>
      </c>
      <c r="B383" t="s">
        <v>22012</v>
      </c>
      <c r="C383" t="s">
        <v>22013</v>
      </c>
      <c r="D383" t="s">
        <v>22014</v>
      </c>
      <c r="E383">
        <v>1</v>
      </c>
      <c r="F383" t="s">
        <v>20969</v>
      </c>
      <c r="G383">
        <v>1</v>
      </c>
      <c r="H383">
        <f>COUNTIF(B:B,Query1[[#This Row],[ArticleCode]])</f>
        <v>1</v>
      </c>
      <c r="I383" t="e">
        <f>VLOOKUP(Query1[[#This Row],[ArticleCode]],#REF!,1,FALSE)</f>
        <v>#REF!</v>
      </c>
      <c r="J383" t="str">
        <f>CONCATENATE(Query1[[#This Row],[EANCode]]," - ",Query1[[#This Row],[Quantity]],Query1[[#This Row],[UnitCode]]," - ",Query1[[#This Row],[UNIT in SAP]])</f>
        <v xml:space="preserve">5413470029375 - 1STK - </v>
      </c>
    </row>
    <row r="384" spans="1:10" hidden="1" x14ac:dyDescent="0.2">
      <c r="A384" t="str">
        <f>CONCATENATE(Query1[[#This Row],[ArticleCode]],"_",Query1[[#This Row],[countif]])</f>
        <v>00175701_1</v>
      </c>
      <c r="B384" t="s">
        <v>22015</v>
      </c>
      <c r="C384" t="s">
        <v>22016</v>
      </c>
      <c r="D384" t="s">
        <v>22017</v>
      </c>
      <c r="E384">
        <v>1</v>
      </c>
      <c r="F384" t="s">
        <v>20969</v>
      </c>
      <c r="G384">
        <v>1</v>
      </c>
      <c r="H384">
        <f>COUNTIF(B:B,Query1[[#This Row],[ArticleCode]])</f>
        <v>1</v>
      </c>
      <c r="I384" t="e">
        <f>VLOOKUP(Query1[[#This Row],[ArticleCode]],#REF!,1,FALSE)</f>
        <v>#REF!</v>
      </c>
      <c r="J384" t="str">
        <f>CONCATENATE(Query1[[#This Row],[EANCode]]," - ",Query1[[#This Row],[Quantity]],Query1[[#This Row],[UnitCode]]," - ",Query1[[#This Row],[UNIT in SAP]])</f>
        <v xml:space="preserve">5413470036229 - 1STK - </v>
      </c>
    </row>
    <row r="385" spans="1:10" hidden="1" x14ac:dyDescent="0.2">
      <c r="A385" t="str">
        <f>CONCATENATE(Query1[[#This Row],[ArticleCode]],"_",Query1[[#This Row],[countif]])</f>
        <v>00180101_1</v>
      </c>
      <c r="B385" t="s">
        <v>22018</v>
      </c>
      <c r="C385" t="s">
        <v>22019</v>
      </c>
      <c r="D385" t="s">
        <v>22020</v>
      </c>
      <c r="E385">
        <v>2</v>
      </c>
      <c r="F385" t="s">
        <v>20969</v>
      </c>
      <c r="G385">
        <v>1</v>
      </c>
      <c r="H385">
        <f>COUNTIF(B:B,Query1[[#This Row],[ArticleCode]])</f>
        <v>1</v>
      </c>
      <c r="I385" t="e">
        <f>VLOOKUP(Query1[[#This Row],[ArticleCode]],#REF!,1,FALSE)</f>
        <v>#REF!</v>
      </c>
      <c r="J385" t="str">
        <f>CONCATENATE(Query1[[#This Row],[EANCode]]," - ",Query1[[#This Row],[Quantity]],Query1[[#This Row],[UnitCode]]," - ",Query1[[#This Row],[UNIT in SAP]])</f>
        <v xml:space="preserve">5413470012940 - 2STK - </v>
      </c>
    </row>
    <row r="386" spans="1:10" hidden="1" x14ac:dyDescent="0.2">
      <c r="A386" t="str">
        <f>CONCATENATE(Query1[[#This Row],[ArticleCode]],"_",Query1[[#This Row],[countif]])</f>
        <v>00180103_1</v>
      </c>
      <c r="B386" t="s">
        <v>22021</v>
      </c>
      <c r="C386" t="s">
        <v>22022</v>
      </c>
      <c r="D386" t="s">
        <v>22023</v>
      </c>
      <c r="E386">
        <v>2</v>
      </c>
      <c r="F386" t="s">
        <v>20969</v>
      </c>
      <c r="G386">
        <v>1</v>
      </c>
      <c r="H386">
        <f>COUNTIF(B:B,Query1[[#This Row],[ArticleCode]])</f>
        <v>1</v>
      </c>
      <c r="I386" t="e">
        <f>VLOOKUP(Query1[[#This Row],[ArticleCode]],#REF!,1,FALSE)</f>
        <v>#REF!</v>
      </c>
      <c r="J386" t="str">
        <f>CONCATENATE(Query1[[#This Row],[EANCode]]," - ",Query1[[#This Row],[Quantity]],Query1[[#This Row],[UnitCode]]," - ",Query1[[#This Row],[UNIT in SAP]])</f>
        <v xml:space="preserve">5413470013602 - 2STK - </v>
      </c>
    </row>
    <row r="387" spans="1:10" hidden="1" x14ac:dyDescent="0.2">
      <c r="A387" t="str">
        <f>CONCATENATE(Query1[[#This Row],[ArticleCode]],"_",Query1[[#This Row],[countif]])</f>
        <v>00180110_1</v>
      </c>
      <c r="B387" t="s">
        <v>22024</v>
      </c>
      <c r="C387" t="s">
        <v>22025</v>
      </c>
      <c r="D387" t="s">
        <v>22026</v>
      </c>
      <c r="E387">
        <v>1</v>
      </c>
      <c r="F387" t="s">
        <v>20969</v>
      </c>
      <c r="G387">
        <v>1</v>
      </c>
      <c r="H387">
        <f>COUNTIF(B:B,Query1[[#This Row],[ArticleCode]])</f>
        <v>1</v>
      </c>
      <c r="I387" t="e">
        <f>VLOOKUP(Query1[[#This Row],[ArticleCode]],#REF!,1,FALSE)</f>
        <v>#REF!</v>
      </c>
      <c r="J387" t="str">
        <f>CONCATENATE(Query1[[#This Row],[EANCode]]," - ",Query1[[#This Row],[Quantity]],Query1[[#This Row],[UnitCode]]," - ",Query1[[#This Row],[UNIT in SAP]])</f>
        <v xml:space="preserve">5413470074320 - 1STK - </v>
      </c>
    </row>
    <row r="388" spans="1:10" hidden="1" x14ac:dyDescent="0.2">
      <c r="A388" t="str">
        <f>CONCATENATE(Query1[[#This Row],[ArticleCode]],"_",Query1[[#This Row],[countif]])</f>
        <v>00180203_1</v>
      </c>
      <c r="B388" t="s">
        <v>22027</v>
      </c>
      <c r="C388" t="s">
        <v>22028</v>
      </c>
      <c r="D388" t="s">
        <v>22029</v>
      </c>
      <c r="E388">
        <v>2</v>
      </c>
      <c r="F388" t="s">
        <v>20969</v>
      </c>
      <c r="G388">
        <v>1</v>
      </c>
      <c r="H388">
        <f>COUNTIF(B:B,Query1[[#This Row],[ArticleCode]])</f>
        <v>1</v>
      </c>
      <c r="I388" t="e">
        <f>VLOOKUP(Query1[[#This Row],[ArticleCode]],#REF!,1,FALSE)</f>
        <v>#REF!</v>
      </c>
      <c r="J388" t="str">
        <f>CONCATENATE(Query1[[#This Row],[EANCode]]," - ",Query1[[#This Row],[Quantity]],Query1[[#This Row],[UnitCode]]," - ",Query1[[#This Row],[UNIT in SAP]])</f>
        <v xml:space="preserve">5413470012155 - 2STK - </v>
      </c>
    </row>
    <row r="389" spans="1:10" hidden="1" x14ac:dyDescent="0.2">
      <c r="A389" t="str">
        <f>CONCATENATE(Query1[[#This Row],[ArticleCode]],"_",Query1[[#This Row],[countif]])</f>
        <v>00180204_1</v>
      </c>
      <c r="B389" t="s">
        <v>22030</v>
      </c>
      <c r="C389" t="s">
        <v>22031</v>
      </c>
      <c r="D389" t="s">
        <v>22032</v>
      </c>
      <c r="E389">
        <v>2</v>
      </c>
      <c r="F389" t="s">
        <v>20969</v>
      </c>
      <c r="G389">
        <v>1</v>
      </c>
      <c r="H389">
        <f>COUNTIF(B:B,Query1[[#This Row],[ArticleCode]])</f>
        <v>1</v>
      </c>
      <c r="I389" t="e">
        <f>VLOOKUP(Query1[[#This Row],[ArticleCode]],#REF!,1,FALSE)</f>
        <v>#REF!</v>
      </c>
      <c r="J389" t="str">
        <f>CONCATENATE(Query1[[#This Row],[EANCode]]," - ",Query1[[#This Row],[Quantity]],Query1[[#This Row],[UnitCode]]," - ",Query1[[#This Row],[UNIT in SAP]])</f>
        <v xml:space="preserve">5413470012162 - 2STK - </v>
      </c>
    </row>
    <row r="390" spans="1:10" hidden="1" x14ac:dyDescent="0.2">
      <c r="A390" t="str">
        <f>CONCATENATE(Query1[[#This Row],[ArticleCode]],"_",Query1[[#This Row],[countif]])</f>
        <v>00180206_1</v>
      </c>
      <c r="B390" t="s">
        <v>22033</v>
      </c>
      <c r="C390" t="s">
        <v>22034</v>
      </c>
      <c r="D390" t="s">
        <v>22035</v>
      </c>
      <c r="E390">
        <v>2</v>
      </c>
      <c r="F390" t="s">
        <v>20969</v>
      </c>
      <c r="G390">
        <v>1</v>
      </c>
      <c r="H390">
        <f>COUNTIF(B:B,Query1[[#This Row],[ArticleCode]])</f>
        <v>1</v>
      </c>
      <c r="I390" t="e">
        <f>VLOOKUP(Query1[[#This Row],[ArticleCode]],#REF!,1,FALSE)</f>
        <v>#REF!</v>
      </c>
      <c r="J390" t="str">
        <f>CONCATENATE(Query1[[#This Row],[EANCode]]," - ",Query1[[#This Row],[Quantity]],Query1[[#This Row],[UnitCode]]," - ",Query1[[#This Row],[UNIT in SAP]])</f>
        <v xml:space="preserve">5413470012179 - 2STK - </v>
      </c>
    </row>
    <row r="391" spans="1:10" hidden="1" x14ac:dyDescent="0.2">
      <c r="A391" t="str">
        <f>CONCATENATE(Query1[[#This Row],[ArticleCode]],"_",Query1[[#This Row],[countif]])</f>
        <v>00180209_1</v>
      </c>
      <c r="B391" t="s">
        <v>22036</v>
      </c>
      <c r="C391" t="s">
        <v>22037</v>
      </c>
      <c r="D391" t="s">
        <v>22038</v>
      </c>
      <c r="E391">
        <v>2</v>
      </c>
      <c r="F391" t="s">
        <v>20969</v>
      </c>
      <c r="G391">
        <v>1</v>
      </c>
      <c r="H391">
        <f>COUNTIF(B:B,Query1[[#This Row],[ArticleCode]])</f>
        <v>1</v>
      </c>
      <c r="I391" t="e">
        <f>VLOOKUP(Query1[[#This Row],[ArticleCode]],#REF!,1,FALSE)</f>
        <v>#REF!</v>
      </c>
      <c r="J391" t="str">
        <f>CONCATENATE(Query1[[#This Row],[EANCode]]," - ",Query1[[#This Row],[Quantity]],Query1[[#This Row],[UnitCode]]," - ",Query1[[#This Row],[UNIT in SAP]])</f>
        <v xml:space="preserve">5413470019963 - 2STK - </v>
      </c>
    </row>
    <row r="392" spans="1:10" hidden="1" x14ac:dyDescent="0.2">
      <c r="A392" t="str">
        <f>CONCATENATE(Query1[[#This Row],[ArticleCode]],"_",Query1[[#This Row],[countif]])</f>
        <v>00195001_1</v>
      </c>
      <c r="B392" t="s">
        <v>22039</v>
      </c>
      <c r="C392" t="s">
        <v>22040</v>
      </c>
      <c r="D392" t="s">
        <v>22041</v>
      </c>
      <c r="E392">
        <v>5</v>
      </c>
      <c r="F392" t="s">
        <v>20969</v>
      </c>
      <c r="G392">
        <v>1</v>
      </c>
      <c r="H392">
        <f>COUNTIF(B:B,Query1[[#This Row],[ArticleCode]])</f>
        <v>1</v>
      </c>
      <c r="I392" t="e">
        <f>VLOOKUP(Query1[[#This Row],[ArticleCode]],#REF!,1,FALSE)</f>
        <v>#REF!</v>
      </c>
      <c r="J392" t="str">
        <f>CONCATENATE(Query1[[#This Row],[EANCode]]," - ",Query1[[#This Row],[Quantity]],Query1[[#This Row],[UnitCode]]," - ",Query1[[#This Row],[UNIT in SAP]])</f>
        <v xml:space="preserve">5413470012148 - 5STK - </v>
      </c>
    </row>
    <row r="393" spans="1:10" hidden="1" x14ac:dyDescent="0.2">
      <c r="A393" t="str">
        <f>CONCATENATE(Query1[[#This Row],[ArticleCode]],"_",Query1[[#This Row],[countif]])</f>
        <v>00195101_1</v>
      </c>
      <c r="B393" t="s">
        <v>20805</v>
      </c>
      <c r="C393" t="s">
        <v>22042</v>
      </c>
      <c r="D393" t="s">
        <v>22043</v>
      </c>
      <c r="E393">
        <v>5</v>
      </c>
      <c r="F393" t="s">
        <v>20969</v>
      </c>
      <c r="G393">
        <v>1</v>
      </c>
      <c r="H393">
        <f>COUNTIF(B:B,Query1[[#This Row],[ArticleCode]])</f>
        <v>1</v>
      </c>
      <c r="I393" t="e">
        <f>VLOOKUP(Query1[[#This Row],[ArticleCode]],#REF!,1,FALSE)</f>
        <v>#REF!</v>
      </c>
      <c r="J393" t="str">
        <f>CONCATENATE(Query1[[#This Row],[EANCode]]," - ",Query1[[#This Row],[Quantity]],Query1[[#This Row],[UnitCode]]," - ",Query1[[#This Row],[UNIT in SAP]])</f>
        <v xml:space="preserve">5413470006246 - 5STK - </v>
      </c>
    </row>
    <row r="394" spans="1:10" hidden="1" x14ac:dyDescent="0.2">
      <c r="A394" t="str">
        <f>CONCATENATE(Query1[[#This Row],[ArticleCode]],"_",Query1[[#This Row],[countif]])</f>
        <v>00226401_1</v>
      </c>
      <c r="B394" t="s">
        <v>22044</v>
      </c>
      <c r="C394" t="s">
        <v>22045</v>
      </c>
      <c r="D394" t="s">
        <v>22046</v>
      </c>
      <c r="E394">
        <v>1</v>
      </c>
      <c r="F394" t="s">
        <v>20969</v>
      </c>
      <c r="G394">
        <v>1</v>
      </c>
      <c r="H394">
        <f>COUNTIF(B:B,Query1[[#This Row],[ArticleCode]])</f>
        <v>1</v>
      </c>
      <c r="I394" t="e">
        <f>VLOOKUP(Query1[[#This Row],[ArticleCode]],#REF!,1,FALSE)</f>
        <v>#REF!</v>
      </c>
      <c r="J394" t="str">
        <f>CONCATENATE(Query1[[#This Row],[EANCode]]," - ",Query1[[#This Row],[Quantity]],Query1[[#This Row],[UnitCode]]," - ",Query1[[#This Row],[UNIT in SAP]])</f>
        <v xml:space="preserve">5413470014715 - 1STK - </v>
      </c>
    </row>
    <row r="395" spans="1:10" hidden="1" x14ac:dyDescent="0.2">
      <c r="A395" t="str">
        <f>CONCATENATE(Query1[[#This Row],[ArticleCode]],"_",Query1[[#This Row],[countif]])</f>
        <v>00226711_1</v>
      </c>
      <c r="B395" t="s">
        <v>22047</v>
      </c>
      <c r="C395" t="s">
        <v>22048</v>
      </c>
      <c r="D395" t="s">
        <v>22049</v>
      </c>
      <c r="E395">
        <v>1</v>
      </c>
      <c r="F395" t="s">
        <v>20969</v>
      </c>
      <c r="G395">
        <v>1</v>
      </c>
      <c r="H395">
        <f>COUNTIF(B:B,Query1[[#This Row],[ArticleCode]])</f>
        <v>1</v>
      </c>
      <c r="I395" t="e">
        <f>VLOOKUP(Query1[[#This Row],[ArticleCode]],#REF!,1,FALSE)</f>
        <v>#REF!</v>
      </c>
      <c r="J395" t="str">
        <f>CONCATENATE(Query1[[#This Row],[EANCode]]," - ",Query1[[#This Row],[Quantity]],Query1[[#This Row],[UnitCode]]," - ",Query1[[#This Row],[UNIT in SAP]])</f>
        <v xml:space="preserve">5413470044385 - 1STK - </v>
      </c>
    </row>
    <row r="396" spans="1:10" hidden="1" x14ac:dyDescent="0.2">
      <c r="A396" t="str">
        <f>CONCATENATE(Query1[[#This Row],[ArticleCode]],"_",Query1[[#This Row],[countif]])</f>
        <v>00235001_1</v>
      </c>
      <c r="B396" t="s">
        <v>22050</v>
      </c>
      <c r="C396" t="s">
        <v>22051</v>
      </c>
      <c r="D396" t="s">
        <v>22052</v>
      </c>
      <c r="E396">
        <v>5</v>
      </c>
      <c r="F396" t="s">
        <v>20969</v>
      </c>
      <c r="G396">
        <v>1</v>
      </c>
      <c r="H396">
        <f>COUNTIF(B:B,Query1[[#This Row],[ArticleCode]])</f>
        <v>1</v>
      </c>
      <c r="I396" t="e">
        <f>VLOOKUP(Query1[[#This Row],[ArticleCode]],#REF!,1,FALSE)</f>
        <v>#REF!</v>
      </c>
      <c r="J396" t="str">
        <f>CONCATENATE(Query1[[#This Row],[EANCode]]," - ",Query1[[#This Row],[Quantity]],Query1[[#This Row],[UnitCode]]," - ",Query1[[#This Row],[UNIT in SAP]])</f>
        <v xml:space="preserve">5413470006277 - 5STK - </v>
      </c>
    </row>
    <row r="397" spans="1:10" hidden="1" x14ac:dyDescent="0.2">
      <c r="A397" t="str">
        <f>CONCATENATE(Query1[[#This Row],[ArticleCode]],"_",Query1[[#This Row],[countif]])</f>
        <v>00235101_1</v>
      </c>
      <c r="B397" t="s">
        <v>22053</v>
      </c>
      <c r="C397" t="s">
        <v>22054</v>
      </c>
      <c r="D397" t="s">
        <v>22055</v>
      </c>
      <c r="E397">
        <v>5</v>
      </c>
      <c r="F397" t="s">
        <v>20969</v>
      </c>
      <c r="G397">
        <v>1</v>
      </c>
      <c r="H397">
        <f>COUNTIF(B:B,Query1[[#This Row],[ArticleCode]])</f>
        <v>1</v>
      </c>
      <c r="I397" t="e">
        <f>VLOOKUP(Query1[[#This Row],[ArticleCode]],#REF!,1,FALSE)</f>
        <v>#REF!</v>
      </c>
      <c r="J397" t="str">
        <f>CONCATENATE(Query1[[#This Row],[EANCode]]," - ",Query1[[#This Row],[Quantity]],Query1[[#This Row],[UnitCode]]," - ",Query1[[#This Row],[UNIT in SAP]])</f>
        <v xml:space="preserve">5413470001142 - 5STK - </v>
      </c>
    </row>
    <row r="398" spans="1:10" hidden="1" x14ac:dyDescent="0.2">
      <c r="A398" t="str">
        <f>CONCATENATE(Query1[[#This Row],[ArticleCode]],"_",Query1[[#This Row],[countif]])</f>
        <v>00235201_1</v>
      </c>
      <c r="B398" t="s">
        <v>22056</v>
      </c>
      <c r="C398" t="s">
        <v>22057</v>
      </c>
      <c r="D398" t="s">
        <v>22058</v>
      </c>
      <c r="E398">
        <v>5</v>
      </c>
      <c r="F398" t="s">
        <v>20969</v>
      </c>
      <c r="G398">
        <v>1</v>
      </c>
      <c r="H398">
        <f>COUNTIF(B:B,Query1[[#This Row],[ArticleCode]])</f>
        <v>1</v>
      </c>
      <c r="I398" t="e">
        <f>VLOOKUP(Query1[[#This Row],[ArticleCode]],#REF!,1,FALSE)</f>
        <v>#REF!</v>
      </c>
      <c r="J398" t="str">
        <f>CONCATENATE(Query1[[#This Row],[EANCode]]," - ",Query1[[#This Row],[Quantity]],Query1[[#This Row],[UnitCode]]," - ",Query1[[#This Row],[UNIT in SAP]])</f>
        <v xml:space="preserve">5413470006284 - 5STK - </v>
      </c>
    </row>
    <row r="399" spans="1:10" hidden="1" x14ac:dyDescent="0.2">
      <c r="A399" t="str">
        <f>CONCATENATE(Query1[[#This Row],[ArticleCode]],"_",Query1[[#This Row],[countif]])</f>
        <v>00235601_1</v>
      </c>
      <c r="B399" t="s">
        <v>22059</v>
      </c>
      <c r="C399" t="s">
        <v>22060</v>
      </c>
      <c r="D399" t="s">
        <v>22061</v>
      </c>
      <c r="E399">
        <v>5</v>
      </c>
      <c r="F399" t="s">
        <v>20969</v>
      </c>
      <c r="G399">
        <v>1</v>
      </c>
      <c r="H399">
        <f>COUNTIF(B:B,Query1[[#This Row],[ArticleCode]])</f>
        <v>1</v>
      </c>
      <c r="I399" t="e">
        <f>VLOOKUP(Query1[[#This Row],[ArticleCode]],#REF!,1,FALSE)</f>
        <v>#REF!</v>
      </c>
      <c r="J399" t="str">
        <f>CONCATENATE(Query1[[#This Row],[EANCode]]," - ",Query1[[#This Row],[Quantity]],Query1[[#This Row],[UnitCode]]," - ",Query1[[#This Row],[UNIT in SAP]])</f>
        <v xml:space="preserve">5413470018010 - 5STK - </v>
      </c>
    </row>
    <row r="400" spans="1:10" hidden="1" x14ac:dyDescent="0.2">
      <c r="A400" t="str">
        <f>CONCATENATE(Query1[[#This Row],[ArticleCode]],"_",Query1[[#This Row],[countif]])</f>
        <v>00235701_1</v>
      </c>
      <c r="B400" t="s">
        <v>22062</v>
      </c>
      <c r="C400" t="s">
        <v>22063</v>
      </c>
      <c r="D400" t="s">
        <v>22064</v>
      </c>
      <c r="E400">
        <v>5</v>
      </c>
      <c r="F400" t="s">
        <v>20969</v>
      </c>
      <c r="G400">
        <v>1</v>
      </c>
      <c r="H400">
        <f>COUNTIF(B:B,Query1[[#This Row],[ArticleCode]])</f>
        <v>1</v>
      </c>
      <c r="I400" t="e">
        <f>VLOOKUP(Query1[[#This Row],[ArticleCode]],#REF!,1,FALSE)</f>
        <v>#REF!</v>
      </c>
      <c r="J400" t="str">
        <f>CONCATENATE(Query1[[#This Row],[EANCode]]," - ",Query1[[#This Row],[Quantity]],Query1[[#This Row],[UnitCode]]," - ",Query1[[#This Row],[UNIT in SAP]])</f>
        <v xml:space="preserve">5413470018003 - 5STK - </v>
      </c>
    </row>
    <row r="401" spans="1:11" hidden="1" x14ac:dyDescent="0.2">
      <c r="A401" t="str">
        <f>CONCATENATE(Query1[[#This Row],[ArticleCode]],"_",Query1[[#This Row],[countif]])</f>
        <v>00246716_1</v>
      </c>
      <c r="B401" t="s">
        <v>22065</v>
      </c>
      <c r="C401" t="s">
        <v>22066</v>
      </c>
      <c r="D401" t="s">
        <v>22067</v>
      </c>
      <c r="E401">
        <v>100</v>
      </c>
      <c r="F401" t="s">
        <v>20969</v>
      </c>
      <c r="G401">
        <v>1</v>
      </c>
      <c r="H401">
        <f>COUNTIF(B:B,Query1[[#This Row],[ArticleCode]])</f>
        <v>1</v>
      </c>
      <c r="I401" t="e">
        <f>VLOOKUP(Query1[[#This Row],[ArticleCode]],#REF!,1,FALSE)</f>
        <v>#REF!</v>
      </c>
      <c r="J401" t="str">
        <f>CONCATENATE(Query1[[#This Row],[EANCode]]," - ",Query1[[#This Row],[Quantity]],Query1[[#This Row],[UnitCode]]," - ",Query1[[#This Row],[UNIT in SAP]])</f>
        <v xml:space="preserve">5413470253626 - 100STK - </v>
      </c>
    </row>
    <row r="402" spans="1:11" hidden="1" x14ac:dyDescent="0.2">
      <c r="A402" t="str">
        <f>CONCATENATE(Query1[[#This Row],[ArticleCode]],"_",Query1[[#This Row],[countif]])</f>
        <v>00246718_1</v>
      </c>
      <c r="B402" t="s">
        <v>22068</v>
      </c>
      <c r="C402" t="s">
        <v>22069</v>
      </c>
      <c r="D402" t="s">
        <v>22070</v>
      </c>
      <c r="E402">
        <v>100</v>
      </c>
      <c r="F402" t="s">
        <v>20969</v>
      </c>
      <c r="G402">
        <v>1</v>
      </c>
      <c r="H402">
        <f>COUNTIF(B:B,Query1[[#This Row],[ArticleCode]])</f>
        <v>1</v>
      </c>
      <c r="I402" t="e">
        <f>VLOOKUP(Query1[[#This Row],[ArticleCode]],#REF!,1,FALSE)</f>
        <v>#REF!</v>
      </c>
      <c r="J402" t="str">
        <f>CONCATENATE(Query1[[#This Row],[EANCode]]," - ",Query1[[#This Row],[Quantity]],Query1[[#This Row],[UnitCode]]," - ",Query1[[#This Row],[UNIT in SAP]])</f>
        <v xml:space="preserve">5413470253633 - 100STK - </v>
      </c>
    </row>
    <row r="403" spans="1:11" hidden="1" x14ac:dyDescent="0.2">
      <c r="A403" t="str">
        <f>CONCATENATE(Query1[[#This Row],[ArticleCode]],"_",Query1[[#This Row],[countif]])</f>
        <v>00246726_1</v>
      </c>
      <c r="B403" t="s">
        <v>22071</v>
      </c>
      <c r="C403" t="s">
        <v>22072</v>
      </c>
      <c r="D403" t="s">
        <v>22073</v>
      </c>
      <c r="E403">
        <v>100</v>
      </c>
      <c r="F403" t="s">
        <v>20969</v>
      </c>
      <c r="G403">
        <v>1</v>
      </c>
      <c r="H403">
        <f>COUNTIF(B:B,Query1[[#This Row],[ArticleCode]])</f>
        <v>1</v>
      </c>
      <c r="I403" t="e">
        <f>VLOOKUP(Query1[[#This Row],[ArticleCode]],#REF!,1,FALSE)</f>
        <v>#REF!</v>
      </c>
      <c r="J403" t="str">
        <f>CONCATENATE(Query1[[#This Row],[EANCode]]," - ",Query1[[#This Row],[Quantity]],Query1[[#This Row],[UnitCode]]," - ",Query1[[#This Row],[UNIT in SAP]])</f>
        <v xml:space="preserve">5413470253640 - 100STK - </v>
      </c>
    </row>
    <row r="404" spans="1:11" hidden="1" x14ac:dyDescent="0.2">
      <c r="A404" t="str">
        <f>CONCATENATE(Query1[[#This Row],[ArticleCode]],"_",Query1[[#This Row],[countif]])</f>
        <v>00246728_1</v>
      </c>
      <c r="B404" t="s">
        <v>22074</v>
      </c>
      <c r="C404" t="s">
        <v>22075</v>
      </c>
      <c r="D404" t="s">
        <v>22076</v>
      </c>
      <c r="E404">
        <v>100</v>
      </c>
      <c r="F404" t="s">
        <v>20969</v>
      </c>
      <c r="G404">
        <v>1</v>
      </c>
      <c r="H404">
        <f>COUNTIF(B:B,Query1[[#This Row],[ArticleCode]])</f>
        <v>1</v>
      </c>
      <c r="I404" t="e">
        <f>VLOOKUP(Query1[[#This Row],[ArticleCode]],#REF!,1,FALSE)</f>
        <v>#REF!</v>
      </c>
      <c r="J404" t="str">
        <f>CONCATENATE(Query1[[#This Row],[EANCode]]," - ",Query1[[#This Row],[Quantity]],Query1[[#This Row],[UnitCode]]," - ",Query1[[#This Row],[UNIT in SAP]])</f>
        <v xml:space="preserve">5413470253657 - 100STK - </v>
      </c>
    </row>
    <row r="405" spans="1:11" hidden="1" x14ac:dyDescent="0.2">
      <c r="A405" t="str">
        <f>CONCATENATE(Query1[[#This Row],[ArticleCode]],"_",Query1[[#This Row],[countif]])</f>
        <v>00268616_1</v>
      </c>
      <c r="B405" t="s">
        <v>22077</v>
      </c>
      <c r="C405" t="s">
        <v>22078</v>
      </c>
      <c r="D405" t="s">
        <v>22079</v>
      </c>
      <c r="E405">
        <v>100</v>
      </c>
      <c r="F405" t="s">
        <v>20969</v>
      </c>
      <c r="G405">
        <v>1</v>
      </c>
      <c r="H405">
        <f>COUNTIF(B:B,Query1[[#This Row],[ArticleCode]])</f>
        <v>1</v>
      </c>
      <c r="I405" t="e">
        <f>VLOOKUP(Query1[[#This Row],[ArticleCode]],#REF!,1,FALSE)</f>
        <v>#REF!</v>
      </c>
      <c r="J405" t="str">
        <f>CONCATENATE(Query1[[#This Row],[EANCode]]," - ",Query1[[#This Row],[Quantity]],Query1[[#This Row],[UnitCode]]," - ",Query1[[#This Row],[UNIT in SAP]])</f>
        <v xml:space="preserve">5413470253824 - 100STK - </v>
      </c>
    </row>
    <row r="406" spans="1:11" hidden="1" x14ac:dyDescent="0.2">
      <c r="A406" t="str">
        <f>CONCATENATE(Query1[[#This Row],[ArticleCode]],"_",Query1[[#This Row],[countif]])</f>
        <v>00268618_1</v>
      </c>
      <c r="B406" t="s">
        <v>22080</v>
      </c>
      <c r="C406" t="s">
        <v>22081</v>
      </c>
      <c r="D406" t="s">
        <v>22082</v>
      </c>
      <c r="E406">
        <v>100</v>
      </c>
      <c r="F406" t="s">
        <v>20969</v>
      </c>
      <c r="G406">
        <v>1</v>
      </c>
      <c r="H406">
        <f>COUNTIF(B:B,Query1[[#This Row],[ArticleCode]])</f>
        <v>1</v>
      </c>
      <c r="I406" t="e">
        <f>VLOOKUP(Query1[[#This Row],[ArticleCode]],#REF!,1,FALSE)</f>
        <v>#REF!</v>
      </c>
      <c r="J406" t="str">
        <f>CONCATENATE(Query1[[#This Row],[EANCode]]," - ",Query1[[#This Row],[Quantity]],Query1[[#This Row],[UnitCode]]," - ",Query1[[#This Row],[UNIT in SAP]])</f>
        <v xml:space="preserve">5413470253831 - 100STK - </v>
      </c>
    </row>
    <row r="407" spans="1:11" hidden="1" x14ac:dyDescent="0.2">
      <c r="A407" t="str">
        <f>CONCATENATE(Query1[[#This Row],[ArticleCode]],"_",Query1[[#This Row],[countif]])</f>
        <v>00268626_1</v>
      </c>
      <c r="B407" t="s">
        <v>22083</v>
      </c>
      <c r="C407" t="s">
        <v>22084</v>
      </c>
      <c r="D407" t="s">
        <v>22085</v>
      </c>
      <c r="E407">
        <v>100</v>
      </c>
      <c r="F407" t="s">
        <v>20969</v>
      </c>
      <c r="G407">
        <v>1</v>
      </c>
      <c r="H407">
        <f>COUNTIF(B:B,Query1[[#This Row],[ArticleCode]])</f>
        <v>1</v>
      </c>
      <c r="I407" t="e">
        <f>VLOOKUP(Query1[[#This Row],[ArticleCode]],#REF!,1,FALSE)</f>
        <v>#REF!</v>
      </c>
      <c r="J407" t="str">
        <f>CONCATENATE(Query1[[#This Row],[EANCode]]," - ",Query1[[#This Row],[Quantity]],Query1[[#This Row],[UnitCode]]," - ",Query1[[#This Row],[UNIT in SAP]])</f>
        <v xml:space="preserve">5413470253848 - 100STK - </v>
      </c>
    </row>
    <row r="408" spans="1:11" hidden="1" x14ac:dyDescent="0.2">
      <c r="A408" t="str">
        <f>CONCATENATE(Query1[[#This Row],[ArticleCode]],"_",Query1[[#This Row],[countif]])</f>
        <v>00268628_1</v>
      </c>
      <c r="B408" t="s">
        <v>22086</v>
      </c>
      <c r="C408" t="s">
        <v>22087</v>
      </c>
      <c r="D408" t="s">
        <v>22088</v>
      </c>
      <c r="E408">
        <v>100</v>
      </c>
      <c r="F408" t="s">
        <v>20969</v>
      </c>
      <c r="G408">
        <v>1</v>
      </c>
      <c r="H408">
        <f>COUNTIF(B:B,Query1[[#This Row],[ArticleCode]])</f>
        <v>1</v>
      </c>
      <c r="I408" t="e">
        <f>VLOOKUP(Query1[[#This Row],[ArticleCode]],#REF!,1,FALSE)</f>
        <v>#REF!</v>
      </c>
      <c r="J408" t="str">
        <f>CONCATENATE(Query1[[#This Row],[EANCode]]," - ",Query1[[#This Row],[Quantity]],Query1[[#This Row],[UnitCode]]," - ",Query1[[#This Row],[UNIT in SAP]])</f>
        <v xml:space="preserve">5413470253855 - 100STK - </v>
      </c>
    </row>
    <row r="409" spans="1:11" x14ac:dyDescent="0.2">
      <c r="A409" t="str">
        <f>CONCATENATE(Query1[[#This Row],[ArticleCode]],"_",Query1[[#This Row],[countif]])</f>
        <v>00394060_1</v>
      </c>
      <c r="B409" t="s">
        <v>4150</v>
      </c>
      <c r="C409" t="s">
        <v>22089</v>
      </c>
      <c r="D409" t="s">
        <v>22090</v>
      </c>
      <c r="E409">
        <v>50</v>
      </c>
      <c r="F409" t="s">
        <v>20969</v>
      </c>
      <c r="G409">
        <v>1</v>
      </c>
      <c r="H409">
        <f>COUNTIF(B:B,Query1[[#This Row],[ArticleCode]])</f>
        <v>1</v>
      </c>
      <c r="I409" t="e">
        <f>VLOOKUP(Query1[[#This Row],[ArticleCode]],#REF!,1,FALSE)</f>
        <v>#REF!</v>
      </c>
      <c r="J409" t="str">
        <f>CONCATENATE(Query1[[#This Row],[EANCode]]," - ",Query1[[#This Row],[Quantity]],Query1[[#This Row],[UnitCode]]," - ",Query1[[#This Row],[UNIT in SAP]])</f>
        <v>5413470308159 - 50STK - CAR</v>
      </c>
      <c r="K409" t="s">
        <v>20984</v>
      </c>
    </row>
    <row r="410" spans="1:11" x14ac:dyDescent="0.2">
      <c r="A410" t="str">
        <f>CONCATENATE(Query1[[#This Row],[ArticleCode]],"_",Query1[[#This Row],[countif]])</f>
        <v>00394061_1</v>
      </c>
      <c r="B410" t="s">
        <v>4152</v>
      </c>
      <c r="C410" t="s">
        <v>22091</v>
      </c>
      <c r="D410" t="s">
        <v>22092</v>
      </c>
      <c r="E410">
        <v>50</v>
      </c>
      <c r="F410" t="s">
        <v>20969</v>
      </c>
      <c r="G410">
        <v>1</v>
      </c>
      <c r="H410">
        <f>COUNTIF(B:B,Query1[[#This Row],[ArticleCode]])</f>
        <v>1</v>
      </c>
      <c r="I410" t="e">
        <f>VLOOKUP(Query1[[#This Row],[ArticleCode]],#REF!,1,FALSE)</f>
        <v>#REF!</v>
      </c>
      <c r="J410" t="str">
        <f>CONCATENATE(Query1[[#This Row],[EANCode]]," - ",Query1[[#This Row],[Quantity]],Query1[[#This Row],[UnitCode]]," - ",Query1[[#This Row],[UNIT in SAP]])</f>
        <v>5413470308166 - 50STK - CAR</v>
      </c>
      <c r="K410" t="s">
        <v>20984</v>
      </c>
    </row>
    <row r="411" spans="1:11" x14ac:dyDescent="0.2">
      <c r="A411" t="str">
        <f>CONCATENATE(Query1[[#This Row],[ArticleCode]],"_",Query1[[#This Row],[countif]])</f>
        <v>00394066_1</v>
      </c>
      <c r="B411" t="s">
        <v>4154</v>
      </c>
      <c r="C411" t="s">
        <v>22093</v>
      </c>
      <c r="D411" t="s">
        <v>22094</v>
      </c>
      <c r="E411">
        <v>50</v>
      </c>
      <c r="F411" t="s">
        <v>20969</v>
      </c>
      <c r="G411">
        <v>1</v>
      </c>
      <c r="H411">
        <f>COUNTIF(B:B,Query1[[#This Row],[ArticleCode]])</f>
        <v>1</v>
      </c>
      <c r="I411" t="e">
        <f>VLOOKUP(Query1[[#This Row],[ArticleCode]],#REF!,1,FALSE)</f>
        <v>#REF!</v>
      </c>
      <c r="J411" t="str">
        <f>CONCATENATE(Query1[[#This Row],[EANCode]]," - ",Query1[[#This Row],[Quantity]],Query1[[#This Row],[UnitCode]]," - ",Query1[[#This Row],[UNIT in SAP]])</f>
        <v>5413470308173 - 50STK - CAR</v>
      </c>
      <c r="K411" t="s">
        <v>20984</v>
      </c>
    </row>
    <row r="412" spans="1:11" x14ac:dyDescent="0.2">
      <c r="A412" t="str">
        <f>CONCATENATE(Query1[[#This Row],[ArticleCode]],"_",Query1[[#This Row],[countif]])</f>
        <v>00411105_1</v>
      </c>
      <c r="B412" t="s">
        <v>4168</v>
      </c>
      <c r="C412" t="s">
        <v>22095</v>
      </c>
      <c r="D412" t="s">
        <v>22096</v>
      </c>
      <c r="E412">
        <v>1</v>
      </c>
      <c r="F412" t="s">
        <v>20969</v>
      </c>
      <c r="G412">
        <v>1</v>
      </c>
      <c r="H412">
        <f>COUNTIF(B:B,Query1[[#This Row],[ArticleCode]])</f>
        <v>1</v>
      </c>
      <c r="I412" t="e">
        <f>VLOOKUP(Query1[[#This Row],[ArticleCode]],#REF!,1,FALSE)</f>
        <v>#REF!</v>
      </c>
      <c r="J412" t="str">
        <f>CONCATENATE(Query1[[#This Row],[EANCode]]," - ",Query1[[#This Row],[Quantity]],Query1[[#This Row],[UnitCode]]," - ",Query1[[#This Row],[UNIT in SAP]])</f>
        <v>5413470255224 - 1STK - PC</v>
      </c>
      <c r="K412" t="s">
        <v>21015</v>
      </c>
    </row>
    <row r="413" spans="1:11" x14ac:dyDescent="0.2">
      <c r="A413" t="str">
        <f>CONCATENATE(Query1[[#This Row],[ArticleCode]],"_",Query1[[#This Row],[countif]])</f>
        <v>00411426_1</v>
      </c>
      <c r="B413" t="s">
        <v>4184</v>
      </c>
      <c r="C413" t="s">
        <v>22097</v>
      </c>
      <c r="D413" t="s">
        <v>22098</v>
      </c>
      <c r="E413">
        <v>1</v>
      </c>
      <c r="F413" t="s">
        <v>20969</v>
      </c>
      <c r="G413">
        <v>1</v>
      </c>
      <c r="H413">
        <f>COUNTIF(B:B,Query1[[#This Row],[ArticleCode]])</f>
        <v>1</v>
      </c>
      <c r="I413" t="e">
        <f>VLOOKUP(Query1[[#This Row],[ArticleCode]],#REF!,1,FALSE)</f>
        <v>#REF!</v>
      </c>
      <c r="J413" t="str">
        <f>CONCATENATE(Query1[[#This Row],[EANCode]]," - ",Query1[[#This Row],[Quantity]],Query1[[#This Row],[UnitCode]]," - ",Query1[[#This Row],[UNIT in SAP]])</f>
        <v>5413470255323 - 1STK - PC</v>
      </c>
      <c r="K413" t="s">
        <v>21015</v>
      </c>
    </row>
    <row r="414" spans="1:11" x14ac:dyDescent="0.2">
      <c r="A414" t="str">
        <f>CONCATENATE(Query1[[#This Row],[ArticleCode]],"_",Query1[[#This Row],[countif]])</f>
        <v>00411436_1</v>
      </c>
      <c r="B414" t="s">
        <v>4188</v>
      </c>
      <c r="C414" t="s">
        <v>22099</v>
      </c>
      <c r="D414" t="s">
        <v>22100</v>
      </c>
      <c r="E414">
        <v>1</v>
      </c>
      <c r="F414" t="s">
        <v>20969</v>
      </c>
      <c r="G414">
        <v>1</v>
      </c>
      <c r="H414">
        <f>COUNTIF(B:B,Query1[[#This Row],[ArticleCode]])</f>
        <v>1</v>
      </c>
      <c r="I414" t="e">
        <f>VLOOKUP(Query1[[#This Row],[ArticleCode]],#REF!,1,FALSE)</f>
        <v>#REF!</v>
      </c>
      <c r="J414" t="str">
        <f>CONCATENATE(Query1[[#This Row],[EANCode]]," - ",Query1[[#This Row],[Quantity]],Query1[[#This Row],[UnitCode]]," - ",Query1[[#This Row],[UNIT in SAP]])</f>
        <v>5413470255347 - 1STK - PC</v>
      </c>
      <c r="K414" t="s">
        <v>21015</v>
      </c>
    </row>
    <row r="415" spans="1:11" x14ac:dyDescent="0.2">
      <c r="A415" t="str">
        <f>CONCATENATE(Query1[[#This Row],[ArticleCode]],"_",Query1[[#This Row],[countif]])</f>
        <v>00411446_1</v>
      </c>
      <c r="B415" t="s">
        <v>4192</v>
      </c>
      <c r="C415" t="s">
        <v>22101</v>
      </c>
      <c r="D415" t="s">
        <v>22102</v>
      </c>
      <c r="E415">
        <v>1</v>
      </c>
      <c r="F415" t="s">
        <v>20969</v>
      </c>
      <c r="G415">
        <v>1</v>
      </c>
      <c r="H415">
        <f>COUNTIF(B:B,Query1[[#This Row],[ArticleCode]])</f>
        <v>1</v>
      </c>
      <c r="I415" t="e">
        <f>VLOOKUP(Query1[[#This Row],[ArticleCode]],#REF!,1,FALSE)</f>
        <v>#REF!</v>
      </c>
      <c r="J415" t="str">
        <f>CONCATENATE(Query1[[#This Row],[EANCode]]," - ",Query1[[#This Row],[Quantity]],Query1[[#This Row],[UnitCode]]," - ",Query1[[#This Row],[UNIT in SAP]])</f>
        <v>5413470255361 - 1STK - PC</v>
      </c>
      <c r="K415" t="s">
        <v>21015</v>
      </c>
    </row>
    <row r="416" spans="1:11" hidden="1" x14ac:dyDescent="0.2">
      <c r="A416" t="str">
        <f>CONCATENATE(Query1[[#This Row],[ArticleCode]],"_",Query1[[#This Row],[countif]])</f>
        <v>00411536_1</v>
      </c>
      <c r="B416" t="s">
        <v>22103</v>
      </c>
      <c r="C416" t="s">
        <v>22104</v>
      </c>
      <c r="D416" t="s">
        <v>22105</v>
      </c>
      <c r="E416">
        <v>1</v>
      </c>
      <c r="F416" t="s">
        <v>20969</v>
      </c>
      <c r="G416">
        <v>1</v>
      </c>
      <c r="H416">
        <f>COUNTIF(B:B,Query1[[#This Row],[ArticleCode]])</f>
        <v>1</v>
      </c>
      <c r="I416" t="e">
        <f>VLOOKUP(Query1[[#This Row],[ArticleCode]],#REF!,1,FALSE)</f>
        <v>#REF!</v>
      </c>
      <c r="J416" t="str">
        <f>CONCATENATE(Query1[[#This Row],[EANCode]]," - ",Query1[[#This Row],[Quantity]],Query1[[#This Row],[UnitCode]]," - ",Query1[[#This Row],[UNIT in SAP]])</f>
        <v xml:space="preserve">5413470255385 - 1STK - </v>
      </c>
    </row>
    <row r="417" spans="1:11" hidden="1" x14ac:dyDescent="0.2">
      <c r="A417" t="str">
        <f>CONCATENATE(Query1[[#This Row],[ArticleCode]],"_",Query1[[#This Row],[countif]])</f>
        <v>00411546_1</v>
      </c>
      <c r="B417" t="s">
        <v>22106</v>
      </c>
      <c r="C417" t="s">
        <v>22107</v>
      </c>
      <c r="D417" t="s">
        <v>22108</v>
      </c>
      <c r="E417">
        <v>1</v>
      </c>
      <c r="F417" t="s">
        <v>20969</v>
      </c>
      <c r="G417">
        <v>1</v>
      </c>
      <c r="H417">
        <f>COUNTIF(B:B,Query1[[#This Row],[ArticleCode]])</f>
        <v>1</v>
      </c>
      <c r="I417" t="e">
        <f>VLOOKUP(Query1[[#This Row],[ArticleCode]],#REF!,1,FALSE)</f>
        <v>#REF!</v>
      </c>
      <c r="J417" t="str">
        <f>CONCATENATE(Query1[[#This Row],[EANCode]]," - ",Query1[[#This Row],[Quantity]],Query1[[#This Row],[UnitCode]]," - ",Query1[[#This Row],[UNIT in SAP]])</f>
        <v xml:space="preserve">5413470255408 - 1STK - </v>
      </c>
    </row>
    <row r="418" spans="1:11" hidden="1" x14ac:dyDescent="0.2">
      <c r="A418" t="str">
        <f>CONCATENATE(Query1[[#This Row],[ArticleCode]],"_",Query1[[#This Row],[countif]])</f>
        <v>00411666_1</v>
      </c>
      <c r="B418" t="s">
        <v>22109</v>
      </c>
      <c r="C418" t="s">
        <v>22110</v>
      </c>
      <c r="D418" t="s">
        <v>22111</v>
      </c>
      <c r="E418">
        <v>1</v>
      </c>
      <c r="F418" t="s">
        <v>20969</v>
      </c>
      <c r="G418">
        <v>1</v>
      </c>
      <c r="H418">
        <f>COUNTIF(B:B,Query1[[#This Row],[ArticleCode]])</f>
        <v>1</v>
      </c>
      <c r="I418" t="e">
        <f>VLOOKUP(Query1[[#This Row],[ArticleCode]],#REF!,1,FALSE)</f>
        <v>#REF!</v>
      </c>
      <c r="J418" t="str">
        <f>CONCATENATE(Query1[[#This Row],[EANCode]]," - ",Query1[[#This Row],[Quantity]],Query1[[#This Row],[UnitCode]]," - ",Query1[[#This Row],[UNIT in SAP]])</f>
        <v xml:space="preserve">5413470255477 - 1STK - </v>
      </c>
    </row>
    <row r="419" spans="1:11" x14ac:dyDescent="0.2">
      <c r="A419" t="str">
        <f>CONCATENATE(Query1[[#This Row],[ArticleCode]],"_",Query1[[#This Row],[countif]])</f>
        <v>00431336_1</v>
      </c>
      <c r="B419" t="s">
        <v>4230</v>
      </c>
      <c r="C419" t="s">
        <v>22112</v>
      </c>
      <c r="D419" t="s">
        <v>22113</v>
      </c>
      <c r="E419">
        <v>1</v>
      </c>
      <c r="F419" t="s">
        <v>20969</v>
      </c>
      <c r="G419">
        <v>1</v>
      </c>
      <c r="H419">
        <f>COUNTIF(B:B,Query1[[#This Row],[ArticleCode]])</f>
        <v>1</v>
      </c>
      <c r="I419" t="e">
        <f>VLOOKUP(Query1[[#This Row],[ArticleCode]],#REF!,1,FALSE)</f>
        <v>#REF!</v>
      </c>
      <c r="J419" t="str">
        <f>CONCATENATE(Query1[[#This Row],[EANCode]]," - ",Query1[[#This Row],[Quantity]],Query1[[#This Row],[UnitCode]]," - ",Query1[[#This Row],[UNIT in SAP]])</f>
        <v>5413470250113 - 1STK - PC</v>
      </c>
      <c r="K419" t="s">
        <v>21015</v>
      </c>
    </row>
    <row r="420" spans="1:11" hidden="1" x14ac:dyDescent="0.2">
      <c r="A420" t="str">
        <f>CONCATENATE(Query1[[#This Row],[ArticleCode]],"_",Query1[[#This Row],[countif]])</f>
        <v>00431446_1</v>
      </c>
      <c r="B420" t="s">
        <v>22114</v>
      </c>
      <c r="C420" t="s">
        <v>22115</v>
      </c>
      <c r="D420" t="s">
        <v>22116</v>
      </c>
      <c r="E420">
        <v>1</v>
      </c>
      <c r="F420" t="s">
        <v>20969</v>
      </c>
      <c r="G420">
        <v>1</v>
      </c>
      <c r="H420">
        <f>COUNTIF(B:B,Query1[[#This Row],[ArticleCode]])</f>
        <v>1</v>
      </c>
      <c r="I420" t="e">
        <f>VLOOKUP(Query1[[#This Row],[ArticleCode]],#REF!,1,FALSE)</f>
        <v>#REF!</v>
      </c>
      <c r="J420" t="str">
        <f>CONCATENATE(Query1[[#This Row],[EANCode]]," - ",Query1[[#This Row],[Quantity]],Query1[[#This Row],[UnitCode]]," - ",Query1[[#This Row],[UNIT in SAP]])</f>
        <v xml:space="preserve">5413470250120 - 1STK - </v>
      </c>
    </row>
    <row r="421" spans="1:11" x14ac:dyDescent="0.2">
      <c r="A421" t="str">
        <f>CONCATENATE(Query1[[#This Row],[ArticleCode]],"_",Query1[[#This Row],[countif]])</f>
        <v>00431556_1</v>
      </c>
      <c r="B421" t="s">
        <v>4236</v>
      </c>
      <c r="C421" t="s">
        <v>22117</v>
      </c>
      <c r="D421" t="s">
        <v>22118</v>
      </c>
      <c r="E421">
        <v>1</v>
      </c>
      <c r="F421" t="s">
        <v>20969</v>
      </c>
      <c r="G421">
        <v>1</v>
      </c>
      <c r="H421">
        <f>COUNTIF(B:B,Query1[[#This Row],[ArticleCode]])</f>
        <v>1</v>
      </c>
      <c r="I421" t="e">
        <f>VLOOKUP(Query1[[#This Row],[ArticleCode]],#REF!,1,FALSE)</f>
        <v>#REF!</v>
      </c>
      <c r="J421" t="str">
        <f>CONCATENATE(Query1[[#This Row],[EANCode]]," - ",Query1[[#This Row],[Quantity]],Query1[[#This Row],[UnitCode]]," - ",Query1[[#This Row],[UNIT in SAP]])</f>
        <v>5413470250137 - 1STK - PC</v>
      </c>
      <c r="K421" t="s">
        <v>21015</v>
      </c>
    </row>
    <row r="422" spans="1:11" x14ac:dyDescent="0.2">
      <c r="A422" t="str">
        <f>CONCATENATE(Query1[[#This Row],[ArticleCode]],"_",Query1[[#This Row],[countif]])</f>
        <v>00433328_1</v>
      </c>
      <c r="B422" t="s">
        <v>4238</v>
      </c>
      <c r="C422" t="s">
        <v>22119</v>
      </c>
      <c r="D422" t="s">
        <v>22120</v>
      </c>
      <c r="E422">
        <v>1</v>
      </c>
      <c r="F422" t="s">
        <v>20969</v>
      </c>
      <c r="G422">
        <v>1</v>
      </c>
      <c r="H422">
        <f>COUNTIF(B:B,Query1[[#This Row],[ArticleCode]])</f>
        <v>1</v>
      </c>
      <c r="I422" t="e">
        <f>VLOOKUP(Query1[[#This Row],[ArticleCode]],#REF!,1,FALSE)</f>
        <v>#REF!</v>
      </c>
      <c r="J422" t="str">
        <f>CONCATENATE(Query1[[#This Row],[EANCode]]," - ",Query1[[#This Row],[Quantity]],Query1[[#This Row],[UnitCode]]," - ",Query1[[#This Row],[UNIT in SAP]])</f>
        <v>5413470250632 - 1STK - PC</v>
      </c>
      <c r="K422" t="s">
        <v>21015</v>
      </c>
    </row>
    <row r="423" spans="1:11" x14ac:dyDescent="0.2">
      <c r="A423" t="str">
        <f>CONCATENATE(Query1[[#This Row],[ArticleCode]],"_",Query1[[#This Row],[countif]])</f>
        <v>00433428_1</v>
      </c>
      <c r="B423" t="s">
        <v>4240</v>
      </c>
      <c r="C423" t="s">
        <v>22121</v>
      </c>
      <c r="D423" t="s">
        <v>22122</v>
      </c>
      <c r="E423">
        <v>1</v>
      </c>
      <c r="F423" t="s">
        <v>20969</v>
      </c>
      <c r="G423">
        <v>1</v>
      </c>
      <c r="H423">
        <f>COUNTIF(B:B,Query1[[#This Row],[ArticleCode]])</f>
        <v>1</v>
      </c>
      <c r="I423" t="e">
        <f>VLOOKUP(Query1[[#This Row],[ArticleCode]],#REF!,1,FALSE)</f>
        <v>#REF!</v>
      </c>
      <c r="J423" t="str">
        <f>CONCATENATE(Query1[[#This Row],[EANCode]]," - ",Query1[[#This Row],[Quantity]],Query1[[#This Row],[UnitCode]]," - ",Query1[[#This Row],[UNIT in SAP]])</f>
        <v>5413470250649 - 1STK - PC</v>
      </c>
      <c r="K423" t="s">
        <v>21015</v>
      </c>
    </row>
    <row r="424" spans="1:11" x14ac:dyDescent="0.2">
      <c r="A424" t="str">
        <f>CONCATENATE(Query1[[#This Row],[ArticleCode]],"_",Query1[[#This Row],[countif]])</f>
        <v>00433528_1</v>
      </c>
      <c r="B424" t="s">
        <v>4242</v>
      </c>
      <c r="C424" t="s">
        <v>22123</v>
      </c>
      <c r="D424" t="s">
        <v>22124</v>
      </c>
      <c r="E424">
        <v>1</v>
      </c>
      <c r="F424" t="s">
        <v>20969</v>
      </c>
      <c r="G424">
        <v>1</v>
      </c>
      <c r="H424">
        <f>COUNTIF(B:B,Query1[[#This Row],[ArticleCode]])</f>
        <v>1</v>
      </c>
      <c r="I424" t="e">
        <f>VLOOKUP(Query1[[#This Row],[ArticleCode]],#REF!,1,FALSE)</f>
        <v>#REF!</v>
      </c>
      <c r="J424" t="str">
        <f>CONCATENATE(Query1[[#This Row],[EANCode]]," - ",Query1[[#This Row],[Quantity]],Query1[[#This Row],[UnitCode]]," - ",Query1[[#This Row],[UNIT in SAP]])</f>
        <v>5413470250656 - 1STK - PC</v>
      </c>
      <c r="K424" t="s">
        <v>21015</v>
      </c>
    </row>
    <row r="425" spans="1:11" hidden="1" x14ac:dyDescent="0.2">
      <c r="A425" t="str">
        <f>CONCATENATE(Query1[[#This Row],[ArticleCode]],"_",Query1[[#This Row],[countif]])</f>
        <v>00450501_1</v>
      </c>
      <c r="B425" t="s">
        <v>22125</v>
      </c>
      <c r="C425" t="s">
        <v>22126</v>
      </c>
      <c r="D425" t="s">
        <v>22127</v>
      </c>
      <c r="E425">
        <v>20</v>
      </c>
      <c r="F425" t="s">
        <v>20969</v>
      </c>
      <c r="G425">
        <v>1</v>
      </c>
      <c r="H425">
        <f>COUNTIF(B:B,Query1[[#This Row],[ArticleCode]])</f>
        <v>1</v>
      </c>
      <c r="I425" t="e">
        <f>VLOOKUP(Query1[[#This Row],[ArticleCode]],#REF!,1,FALSE)</f>
        <v>#REF!</v>
      </c>
      <c r="J425" t="str">
        <f>CONCATENATE(Query1[[#This Row],[EANCode]]," - ",Query1[[#This Row],[Quantity]],Query1[[#This Row],[UnitCode]]," - ",Query1[[#This Row],[UNIT in SAP]])</f>
        <v xml:space="preserve">5413470000800 - 20STK - </v>
      </c>
    </row>
    <row r="426" spans="1:11" hidden="1" x14ac:dyDescent="0.2">
      <c r="A426" t="str">
        <f>CONCATENATE(Query1[[#This Row],[ArticleCode]],"_",Query1[[#This Row],[countif]])</f>
        <v>00450801_1</v>
      </c>
      <c r="B426" t="s">
        <v>22128</v>
      </c>
      <c r="C426" t="s">
        <v>22129</v>
      </c>
      <c r="D426" t="s">
        <v>22130</v>
      </c>
      <c r="E426">
        <v>20</v>
      </c>
      <c r="F426" t="s">
        <v>20969</v>
      </c>
      <c r="G426">
        <v>1</v>
      </c>
      <c r="H426">
        <f>COUNTIF(B:B,Query1[[#This Row],[ArticleCode]])</f>
        <v>1</v>
      </c>
      <c r="I426" t="e">
        <f>VLOOKUP(Query1[[#This Row],[ArticleCode]],#REF!,1,FALSE)</f>
        <v>#REF!</v>
      </c>
      <c r="J426" t="str">
        <f>CONCATENATE(Query1[[#This Row],[EANCode]]," - ",Query1[[#This Row],[Quantity]],Query1[[#This Row],[UnitCode]]," - ",Query1[[#This Row],[UNIT in SAP]])</f>
        <v xml:space="preserve">5413470022826 - 20STK - </v>
      </c>
    </row>
    <row r="427" spans="1:11" hidden="1" x14ac:dyDescent="0.2">
      <c r="A427" t="str">
        <f>CONCATENATE(Query1[[#This Row],[ArticleCode]],"_",Query1[[#This Row],[countif]])</f>
        <v>00451101_1</v>
      </c>
      <c r="B427" t="s">
        <v>22131</v>
      </c>
      <c r="C427" t="s">
        <v>22132</v>
      </c>
      <c r="D427" t="s">
        <v>22133</v>
      </c>
      <c r="E427">
        <v>20</v>
      </c>
      <c r="F427" t="s">
        <v>20969</v>
      </c>
      <c r="G427">
        <v>1</v>
      </c>
      <c r="H427">
        <f>COUNTIF(B:B,Query1[[#This Row],[ArticleCode]])</f>
        <v>1</v>
      </c>
      <c r="I427" t="e">
        <f>VLOOKUP(Query1[[#This Row],[ArticleCode]],#REF!,1,FALSE)</f>
        <v>#REF!</v>
      </c>
      <c r="J427" t="str">
        <f>CONCATENATE(Query1[[#This Row],[EANCode]]," - ",Query1[[#This Row],[Quantity]],Query1[[#This Row],[UnitCode]]," - ",Query1[[#This Row],[UNIT in SAP]])</f>
        <v xml:space="preserve">5413470036489 - 20STK - </v>
      </c>
    </row>
    <row r="428" spans="1:11" hidden="1" x14ac:dyDescent="0.2">
      <c r="A428" t="str">
        <f>CONCATENATE(Query1[[#This Row],[ArticleCode]],"_",Query1[[#This Row],[countif]])</f>
        <v>00451201_1</v>
      </c>
      <c r="B428" t="s">
        <v>22134</v>
      </c>
      <c r="C428" t="s">
        <v>22135</v>
      </c>
      <c r="D428" t="s">
        <v>22136</v>
      </c>
      <c r="E428">
        <v>20</v>
      </c>
      <c r="F428" t="s">
        <v>20969</v>
      </c>
      <c r="G428">
        <v>1</v>
      </c>
      <c r="H428">
        <f>COUNTIF(B:B,Query1[[#This Row],[ArticleCode]])</f>
        <v>1</v>
      </c>
      <c r="I428" t="e">
        <f>VLOOKUP(Query1[[#This Row],[ArticleCode]],#REF!,1,FALSE)</f>
        <v>#REF!</v>
      </c>
      <c r="J428" t="str">
        <f>CONCATENATE(Query1[[#This Row],[EANCode]]," - ",Query1[[#This Row],[Quantity]],Query1[[#This Row],[UnitCode]]," - ",Query1[[#This Row],[UNIT in SAP]])</f>
        <v xml:space="preserve">5413470036496 - 20STK - </v>
      </c>
    </row>
    <row r="429" spans="1:11" hidden="1" x14ac:dyDescent="0.2">
      <c r="A429" t="str">
        <f>CONCATENATE(Query1[[#This Row],[ArticleCode]],"_",Query1[[#This Row],[countif]])</f>
        <v>00451501_1</v>
      </c>
      <c r="B429" t="s">
        <v>22137</v>
      </c>
      <c r="C429" t="s">
        <v>22138</v>
      </c>
      <c r="D429" t="s">
        <v>22139</v>
      </c>
      <c r="E429">
        <v>20</v>
      </c>
      <c r="F429" t="s">
        <v>20969</v>
      </c>
      <c r="G429">
        <v>1</v>
      </c>
      <c r="H429">
        <f>COUNTIF(B:B,Query1[[#This Row],[ArticleCode]])</f>
        <v>1</v>
      </c>
      <c r="I429" t="e">
        <f>VLOOKUP(Query1[[#This Row],[ArticleCode]],#REF!,1,FALSE)</f>
        <v>#REF!</v>
      </c>
      <c r="J429" t="str">
        <f>CONCATENATE(Query1[[#This Row],[EANCode]]," - ",Query1[[#This Row],[Quantity]],Query1[[#This Row],[UnitCode]]," - ",Query1[[#This Row],[UNIT in SAP]])</f>
        <v xml:space="preserve">5413470036502 - 20STK - </v>
      </c>
    </row>
    <row r="430" spans="1:11" hidden="1" x14ac:dyDescent="0.2">
      <c r="A430" t="str">
        <f>CONCATENATE(Query1[[#This Row],[ArticleCode]],"_",Query1[[#This Row],[countif]])</f>
        <v>00455101_1</v>
      </c>
      <c r="B430" t="s">
        <v>22140</v>
      </c>
      <c r="C430" t="s">
        <v>22141</v>
      </c>
      <c r="D430" t="s">
        <v>22142</v>
      </c>
      <c r="E430">
        <v>20</v>
      </c>
      <c r="F430" t="s">
        <v>20969</v>
      </c>
      <c r="G430">
        <v>1</v>
      </c>
      <c r="H430">
        <f>COUNTIF(B:B,Query1[[#This Row],[ArticleCode]])</f>
        <v>1</v>
      </c>
      <c r="I430" t="e">
        <f>VLOOKUP(Query1[[#This Row],[ArticleCode]],#REF!,1,FALSE)</f>
        <v>#REF!</v>
      </c>
      <c r="J430" t="str">
        <f>CONCATENATE(Query1[[#This Row],[EANCode]]," - ",Query1[[#This Row],[Quantity]],Query1[[#This Row],[UnitCode]]," - ",Query1[[#This Row],[UNIT in SAP]])</f>
        <v xml:space="preserve">5413470000817 - 20STK - </v>
      </c>
    </row>
    <row r="431" spans="1:11" hidden="1" x14ac:dyDescent="0.2">
      <c r="A431" t="str">
        <f>CONCATENATE(Query1[[#This Row],[ArticleCode]],"_",Query1[[#This Row],[countif]])</f>
        <v>00455601_1</v>
      </c>
      <c r="B431" t="s">
        <v>22143</v>
      </c>
      <c r="C431" t="s">
        <v>22144</v>
      </c>
      <c r="D431" t="s">
        <v>22145</v>
      </c>
      <c r="E431">
        <v>20</v>
      </c>
      <c r="F431" t="s">
        <v>20969</v>
      </c>
      <c r="G431">
        <v>1</v>
      </c>
      <c r="H431">
        <f>COUNTIF(B:B,Query1[[#This Row],[ArticleCode]])</f>
        <v>1</v>
      </c>
      <c r="I431" t="e">
        <f>VLOOKUP(Query1[[#This Row],[ArticleCode]],#REF!,1,FALSE)</f>
        <v>#REF!</v>
      </c>
      <c r="J431" t="str">
        <f>CONCATENATE(Query1[[#This Row],[EANCode]]," - ",Query1[[#This Row],[Quantity]],Query1[[#This Row],[UnitCode]]," - ",Query1[[#This Row],[UNIT in SAP]])</f>
        <v xml:space="preserve">5413470021928 - 20STK - </v>
      </c>
    </row>
    <row r="432" spans="1:11" hidden="1" x14ac:dyDescent="0.2">
      <c r="A432" t="str">
        <f>CONCATENATE(Query1[[#This Row],[ArticleCode]],"_",Query1[[#This Row],[countif]])</f>
        <v>00460100_1</v>
      </c>
      <c r="B432" t="s">
        <v>22146</v>
      </c>
      <c r="C432" t="s">
        <v>22147</v>
      </c>
      <c r="D432" t="s">
        <v>22148</v>
      </c>
      <c r="E432">
        <v>100</v>
      </c>
      <c r="F432" t="s">
        <v>20969</v>
      </c>
      <c r="G432">
        <v>1</v>
      </c>
      <c r="H432">
        <f>COUNTIF(B:B,Query1[[#This Row],[ArticleCode]])</f>
        <v>1</v>
      </c>
      <c r="I432" t="e">
        <f>VLOOKUP(Query1[[#This Row],[ArticleCode]],#REF!,1,FALSE)</f>
        <v>#REF!</v>
      </c>
      <c r="J432" t="str">
        <f>CONCATENATE(Query1[[#This Row],[EANCode]]," - ",Query1[[#This Row],[Quantity]],Query1[[#This Row],[UnitCode]]," - ",Query1[[#This Row],[UNIT in SAP]])</f>
        <v xml:space="preserve">5413470000794 - 100STK - </v>
      </c>
    </row>
    <row r="433" spans="1:11" hidden="1" x14ac:dyDescent="0.2">
      <c r="A433" t="str">
        <f>CONCATENATE(Query1[[#This Row],[ArticleCode]],"_",Query1[[#This Row],[countif]])</f>
        <v>00460101_1</v>
      </c>
      <c r="B433" t="s">
        <v>22149</v>
      </c>
      <c r="C433" t="s">
        <v>22150</v>
      </c>
      <c r="D433" t="s">
        <v>22151</v>
      </c>
      <c r="E433">
        <v>20</v>
      </c>
      <c r="F433" t="s">
        <v>20969</v>
      </c>
      <c r="G433">
        <v>1</v>
      </c>
      <c r="H433">
        <f>COUNTIF(B:B,Query1[[#This Row],[ArticleCode]])</f>
        <v>1</v>
      </c>
      <c r="I433" t="e">
        <f>VLOOKUP(Query1[[#This Row],[ArticleCode]],#REF!,1,FALSE)</f>
        <v>#REF!</v>
      </c>
      <c r="J433" t="str">
        <f>CONCATENATE(Query1[[#This Row],[EANCode]]," - ",Query1[[#This Row],[Quantity]],Query1[[#This Row],[UnitCode]]," - ",Query1[[#This Row],[UNIT in SAP]])</f>
        <v xml:space="preserve">5413470000787 - 20STK - </v>
      </c>
    </row>
    <row r="434" spans="1:11" hidden="1" x14ac:dyDescent="0.2">
      <c r="A434" t="str">
        <f>CONCATENATE(Query1[[#This Row],[ArticleCode]],"_",Query1[[#This Row],[countif]])</f>
        <v>00460108_1</v>
      </c>
      <c r="B434" t="s">
        <v>22152</v>
      </c>
      <c r="C434" t="s">
        <v>22153</v>
      </c>
      <c r="D434" t="s">
        <v>22154</v>
      </c>
      <c r="E434">
        <v>10</v>
      </c>
      <c r="F434" t="s">
        <v>20969</v>
      </c>
      <c r="G434">
        <v>1</v>
      </c>
      <c r="H434">
        <f>COUNTIF(B:B,Query1[[#This Row],[ArticleCode]])</f>
        <v>1</v>
      </c>
      <c r="I434" t="e">
        <f>VLOOKUP(Query1[[#This Row],[ArticleCode]],#REF!,1,FALSE)</f>
        <v>#REF!</v>
      </c>
      <c r="J434" t="str">
        <f>CONCATENATE(Query1[[#This Row],[EANCode]]," - ",Query1[[#This Row],[Quantity]],Query1[[#This Row],[UnitCode]]," - ",Query1[[#This Row],[UNIT in SAP]])</f>
        <v xml:space="preserve">5413470022901 - 10STK - </v>
      </c>
    </row>
    <row r="435" spans="1:11" hidden="1" x14ac:dyDescent="0.2">
      <c r="A435" t="str">
        <f>CONCATENATE(Query1[[#This Row],[ArticleCode]],"_",Query1[[#This Row],[countif]])</f>
        <v>00460500_1</v>
      </c>
      <c r="B435" t="s">
        <v>22155</v>
      </c>
      <c r="C435" t="s">
        <v>22156</v>
      </c>
      <c r="D435" t="s">
        <v>22157</v>
      </c>
      <c r="E435">
        <v>100</v>
      </c>
      <c r="F435" t="s">
        <v>20969</v>
      </c>
      <c r="G435">
        <v>1</v>
      </c>
      <c r="H435">
        <f>COUNTIF(B:B,Query1[[#This Row],[ArticleCode]])</f>
        <v>1</v>
      </c>
      <c r="I435" t="e">
        <f>VLOOKUP(Query1[[#This Row],[ArticleCode]],#REF!,1,FALSE)</f>
        <v>#REF!</v>
      </c>
      <c r="J435" t="str">
        <f>CONCATENATE(Query1[[#This Row],[EANCode]]," - ",Query1[[#This Row],[Quantity]],Query1[[#This Row],[UnitCode]]," - ",Query1[[#This Row],[UNIT in SAP]])</f>
        <v xml:space="preserve">5413470006543 - 100STK - </v>
      </c>
    </row>
    <row r="436" spans="1:11" x14ac:dyDescent="0.2">
      <c r="A436" t="str">
        <f>CONCATENATE(Query1[[#This Row],[ArticleCode]],"_",Query1[[#This Row],[countif]])</f>
        <v>00461427_1</v>
      </c>
      <c r="B436" t="s">
        <v>4250</v>
      </c>
      <c r="C436" t="s">
        <v>22158</v>
      </c>
      <c r="D436" t="s">
        <v>22159</v>
      </c>
      <c r="E436">
        <v>1</v>
      </c>
      <c r="F436" t="s">
        <v>20969</v>
      </c>
      <c r="G436">
        <v>1</v>
      </c>
      <c r="H436">
        <f>COUNTIF(B:B,Query1[[#This Row],[ArticleCode]])</f>
        <v>1</v>
      </c>
      <c r="I436" t="e">
        <f>VLOOKUP(Query1[[#This Row],[ArticleCode]],#REF!,1,FALSE)</f>
        <v>#REF!</v>
      </c>
      <c r="J436" t="str">
        <f>CONCATENATE(Query1[[#This Row],[EANCode]]," - ",Query1[[#This Row],[Quantity]],Query1[[#This Row],[UnitCode]]," - ",Query1[[#This Row],[UNIT in SAP]])</f>
        <v>5413470250588 - 1STK - PC</v>
      </c>
      <c r="K436" t="s">
        <v>21015</v>
      </c>
    </row>
    <row r="437" spans="1:11" hidden="1" x14ac:dyDescent="0.2">
      <c r="A437" t="str">
        <f>CONCATENATE(Query1[[#This Row],[ArticleCode]],"_",Query1[[#This Row],[countif]])</f>
        <v>00465122_1</v>
      </c>
      <c r="B437" t="s">
        <v>22160</v>
      </c>
      <c r="C437" t="s">
        <v>22161</v>
      </c>
      <c r="D437" t="s">
        <v>22162</v>
      </c>
      <c r="E437">
        <v>1</v>
      </c>
      <c r="F437" t="s">
        <v>20969</v>
      </c>
      <c r="G437">
        <v>1</v>
      </c>
      <c r="H437">
        <f>COUNTIF(B:B,Query1[[#This Row],[ArticleCode]])</f>
        <v>1</v>
      </c>
      <c r="I437" t="e">
        <f>VLOOKUP(Query1[[#This Row],[ArticleCode]],#REF!,1,FALSE)</f>
        <v>#REF!</v>
      </c>
      <c r="J437" t="str">
        <f>CONCATENATE(Query1[[#This Row],[EANCode]]," - ",Query1[[#This Row],[Quantity]],Query1[[#This Row],[UnitCode]]," - ",Query1[[#This Row],[UNIT in SAP]])</f>
        <v xml:space="preserve">5413470251929 - 1STK - </v>
      </c>
    </row>
    <row r="438" spans="1:11" x14ac:dyDescent="0.2">
      <c r="A438" t="str">
        <f>CONCATENATE(Query1[[#This Row],[ArticleCode]],"_",Query1[[#This Row],[countif]])</f>
        <v>00465133_1</v>
      </c>
      <c r="B438" t="s">
        <v>4258</v>
      </c>
      <c r="C438" t="s">
        <v>22163</v>
      </c>
      <c r="D438" t="s">
        <v>22164</v>
      </c>
      <c r="E438">
        <v>1</v>
      </c>
      <c r="F438" t="s">
        <v>20969</v>
      </c>
      <c r="G438">
        <v>1</v>
      </c>
      <c r="H438">
        <f>COUNTIF(B:B,Query1[[#This Row],[ArticleCode]])</f>
        <v>1</v>
      </c>
      <c r="I438" t="e">
        <f>VLOOKUP(Query1[[#This Row],[ArticleCode]],#REF!,1,FALSE)</f>
        <v>#REF!</v>
      </c>
      <c r="J438" t="str">
        <f>CONCATENATE(Query1[[#This Row],[EANCode]]," - ",Query1[[#This Row],[Quantity]],Query1[[#This Row],[UnitCode]]," - ",Query1[[#This Row],[UNIT in SAP]])</f>
        <v>5413470251936 - 1STK - PC</v>
      </c>
      <c r="K438" t="s">
        <v>21015</v>
      </c>
    </row>
    <row r="439" spans="1:11" hidden="1" x14ac:dyDescent="0.2">
      <c r="A439" t="str">
        <f>CONCATENATE(Query1[[#This Row],[ArticleCode]],"_",Query1[[#This Row],[countif]])</f>
        <v>00465142_1</v>
      </c>
      <c r="B439" t="s">
        <v>22165</v>
      </c>
      <c r="C439" t="s">
        <v>22166</v>
      </c>
      <c r="D439" t="s">
        <v>22167</v>
      </c>
      <c r="E439">
        <v>1</v>
      </c>
      <c r="F439" t="s">
        <v>20969</v>
      </c>
      <c r="G439">
        <v>1</v>
      </c>
      <c r="H439">
        <f>COUNTIF(B:B,Query1[[#This Row],[ArticleCode]])</f>
        <v>1</v>
      </c>
      <c r="I439" t="e">
        <f>VLOOKUP(Query1[[#This Row],[ArticleCode]],#REF!,1,FALSE)</f>
        <v>#REF!</v>
      </c>
      <c r="J439" t="str">
        <f>CONCATENATE(Query1[[#This Row],[EANCode]]," - ",Query1[[#This Row],[Quantity]],Query1[[#This Row],[UnitCode]]," - ",Query1[[#This Row],[UNIT in SAP]])</f>
        <v xml:space="preserve">5413470251943 - 1STK - </v>
      </c>
    </row>
    <row r="440" spans="1:11" x14ac:dyDescent="0.2">
      <c r="A440" t="str">
        <f>CONCATENATE(Query1[[#This Row],[ArticleCode]],"_",Query1[[#This Row],[countif]])</f>
        <v>00465152_1</v>
      </c>
      <c r="B440" t="s">
        <v>4260</v>
      </c>
      <c r="C440" t="s">
        <v>22168</v>
      </c>
      <c r="D440" t="s">
        <v>22169</v>
      </c>
      <c r="E440">
        <v>1</v>
      </c>
      <c r="F440" t="s">
        <v>20969</v>
      </c>
      <c r="G440">
        <v>1</v>
      </c>
      <c r="H440">
        <f>COUNTIF(B:B,Query1[[#This Row],[ArticleCode]])</f>
        <v>1</v>
      </c>
      <c r="I440" t="e">
        <f>VLOOKUP(Query1[[#This Row],[ArticleCode]],#REF!,1,FALSE)</f>
        <v>#REF!</v>
      </c>
      <c r="J440" t="str">
        <f>CONCATENATE(Query1[[#This Row],[EANCode]]," - ",Query1[[#This Row],[Quantity]],Query1[[#This Row],[UnitCode]]," - ",Query1[[#This Row],[UNIT in SAP]])</f>
        <v>5413470251950 - 1STK - PC</v>
      </c>
      <c r="K440" t="s">
        <v>21015</v>
      </c>
    </row>
    <row r="441" spans="1:11" hidden="1" x14ac:dyDescent="0.2">
      <c r="A441" t="str">
        <f>CONCATENATE(Query1[[#This Row],[ArticleCode]],"_",Query1[[#This Row],[countif]])</f>
        <v>00465242_1</v>
      </c>
      <c r="B441" t="s">
        <v>22170</v>
      </c>
      <c r="C441" t="s">
        <v>22171</v>
      </c>
      <c r="D441" t="s">
        <v>22172</v>
      </c>
      <c r="E441">
        <v>1</v>
      </c>
      <c r="F441" t="s">
        <v>20969</v>
      </c>
      <c r="G441">
        <v>1</v>
      </c>
      <c r="H441">
        <f>COUNTIF(B:B,Query1[[#This Row],[ArticleCode]])</f>
        <v>1</v>
      </c>
      <c r="I441" t="e">
        <f>VLOOKUP(Query1[[#This Row],[ArticleCode]],#REF!,1,FALSE)</f>
        <v>#REF!</v>
      </c>
      <c r="J441" t="str">
        <f>CONCATENATE(Query1[[#This Row],[EANCode]]," - ",Query1[[#This Row],[Quantity]],Query1[[#This Row],[UnitCode]]," - ",Query1[[#This Row],[UNIT in SAP]])</f>
        <v xml:space="preserve">5413470251967 - 1STK - </v>
      </c>
    </row>
    <row r="442" spans="1:11" hidden="1" x14ac:dyDescent="0.2">
      <c r="A442" t="str">
        <f>CONCATENATE(Query1[[#This Row],[ArticleCode]],"_",Query1[[#This Row],[countif]])</f>
        <v>00470051_1</v>
      </c>
      <c r="B442" t="s">
        <v>22173</v>
      </c>
      <c r="C442" t="s">
        <v>22174</v>
      </c>
      <c r="D442" t="s">
        <v>22175</v>
      </c>
      <c r="E442">
        <v>20</v>
      </c>
      <c r="F442" t="s">
        <v>20969</v>
      </c>
      <c r="G442">
        <v>1</v>
      </c>
      <c r="H442">
        <f>COUNTIF(B:B,Query1[[#This Row],[ArticleCode]])</f>
        <v>1</v>
      </c>
      <c r="I442" t="e">
        <f>VLOOKUP(Query1[[#This Row],[ArticleCode]],#REF!,1,FALSE)</f>
        <v>#REF!</v>
      </c>
      <c r="J442" t="str">
        <f>CONCATENATE(Query1[[#This Row],[EANCode]]," - ",Query1[[#This Row],[Quantity]],Query1[[#This Row],[UnitCode]]," - ",Query1[[#This Row],[UNIT in SAP]])</f>
        <v xml:space="preserve">5413470012452 - 20STK - </v>
      </c>
    </row>
    <row r="443" spans="1:11" hidden="1" x14ac:dyDescent="0.2">
      <c r="A443" t="str">
        <f>CONCATENATE(Query1[[#This Row],[ArticleCode]],"_",Query1[[#This Row],[countif]])</f>
        <v>00470056_1</v>
      </c>
      <c r="B443" t="s">
        <v>22176</v>
      </c>
      <c r="C443" t="s">
        <v>22177</v>
      </c>
      <c r="D443" t="s">
        <v>22178</v>
      </c>
      <c r="E443">
        <v>20</v>
      </c>
      <c r="F443" t="s">
        <v>20969</v>
      </c>
      <c r="G443">
        <v>1</v>
      </c>
      <c r="H443">
        <f>COUNTIF(B:B,Query1[[#This Row],[ArticleCode]])</f>
        <v>1</v>
      </c>
      <c r="I443" t="e">
        <f>VLOOKUP(Query1[[#This Row],[ArticleCode]],#REF!,1,FALSE)</f>
        <v>#REF!</v>
      </c>
      <c r="J443" t="str">
        <f>CONCATENATE(Query1[[#This Row],[EANCode]]," - ",Query1[[#This Row],[Quantity]],Query1[[#This Row],[UnitCode]]," - ",Query1[[#This Row],[UNIT in SAP]])</f>
        <v xml:space="preserve">5413470012438 - 20STK - </v>
      </c>
    </row>
    <row r="444" spans="1:11" hidden="1" x14ac:dyDescent="0.2">
      <c r="A444" t="str">
        <f>CONCATENATE(Query1[[#This Row],[ArticleCode]],"_",Query1[[#This Row],[countif]])</f>
        <v>00470061_1</v>
      </c>
      <c r="B444" t="s">
        <v>22179</v>
      </c>
      <c r="C444" t="s">
        <v>22180</v>
      </c>
      <c r="D444" t="s">
        <v>22181</v>
      </c>
      <c r="E444">
        <v>20</v>
      </c>
      <c r="F444" t="s">
        <v>20969</v>
      </c>
      <c r="G444">
        <v>1</v>
      </c>
      <c r="H444">
        <f>COUNTIF(B:B,Query1[[#This Row],[ArticleCode]])</f>
        <v>1</v>
      </c>
      <c r="I444" t="e">
        <f>VLOOKUP(Query1[[#This Row],[ArticleCode]],#REF!,1,FALSE)</f>
        <v>#REF!</v>
      </c>
      <c r="J444" t="str">
        <f>CONCATENATE(Query1[[#This Row],[EANCode]]," - ",Query1[[#This Row],[Quantity]],Query1[[#This Row],[UnitCode]]," - ",Query1[[#This Row],[UNIT in SAP]])</f>
        <v xml:space="preserve">5413470012476 - 20STK - </v>
      </c>
    </row>
    <row r="445" spans="1:11" hidden="1" x14ac:dyDescent="0.2">
      <c r="A445" t="str">
        <f>CONCATENATE(Query1[[#This Row],[ArticleCode]],"_",Query1[[#This Row],[countif]])</f>
        <v>00470066_1</v>
      </c>
      <c r="B445" t="s">
        <v>22182</v>
      </c>
      <c r="C445" t="s">
        <v>22183</v>
      </c>
      <c r="D445" t="s">
        <v>22184</v>
      </c>
      <c r="E445">
        <v>20</v>
      </c>
      <c r="F445" t="s">
        <v>20969</v>
      </c>
      <c r="G445">
        <v>1</v>
      </c>
      <c r="H445">
        <f>COUNTIF(B:B,Query1[[#This Row],[ArticleCode]])</f>
        <v>1</v>
      </c>
      <c r="I445" t="e">
        <f>VLOOKUP(Query1[[#This Row],[ArticleCode]],#REF!,1,FALSE)</f>
        <v>#REF!</v>
      </c>
      <c r="J445" t="str">
        <f>CONCATENATE(Query1[[#This Row],[EANCode]]," - ",Query1[[#This Row],[Quantity]],Query1[[#This Row],[UnitCode]]," - ",Query1[[#This Row],[UNIT in SAP]])</f>
        <v xml:space="preserve">5413470012483 - 20STK - </v>
      </c>
    </row>
    <row r="446" spans="1:11" hidden="1" x14ac:dyDescent="0.2">
      <c r="A446" t="str">
        <f>CONCATENATE(Query1[[#This Row],[ArticleCode]],"_",Query1[[#This Row],[countif]])</f>
        <v>00470081_1</v>
      </c>
      <c r="B446" t="s">
        <v>22185</v>
      </c>
      <c r="C446" t="s">
        <v>22186</v>
      </c>
      <c r="D446" t="s">
        <v>22187</v>
      </c>
      <c r="E446">
        <v>20</v>
      </c>
      <c r="F446" t="s">
        <v>20969</v>
      </c>
      <c r="G446">
        <v>1</v>
      </c>
      <c r="H446">
        <f>COUNTIF(B:B,Query1[[#This Row],[ArticleCode]])</f>
        <v>1</v>
      </c>
      <c r="I446" t="e">
        <f>VLOOKUP(Query1[[#This Row],[ArticleCode]],#REF!,1,FALSE)</f>
        <v>#REF!</v>
      </c>
      <c r="J446" t="str">
        <f>CONCATENATE(Query1[[#This Row],[EANCode]]," - ",Query1[[#This Row],[Quantity]],Query1[[#This Row],[UnitCode]]," - ",Query1[[#This Row],[UNIT in SAP]])</f>
        <v xml:space="preserve">5413470012513 - 20STK - </v>
      </c>
    </row>
    <row r="447" spans="1:11" hidden="1" x14ac:dyDescent="0.2">
      <c r="A447" t="str">
        <f>CONCATENATE(Query1[[#This Row],[ArticleCode]],"_",Query1[[#This Row],[countif]])</f>
        <v>00470086_1</v>
      </c>
      <c r="B447" t="s">
        <v>22188</v>
      </c>
      <c r="C447" t="s">
        <v>22189</v>
      </c>
      <c r="D447" t="s">
        <v>22190</v>
      </c>
      <c r="E447">
        <v>20</v>
      </c>
      <c r="F447" t="s">
        <v>20969</v>
      </c>
      <c r="G447">
        <v>1</v>
      </c>
      <c r="H447">
        <f>COUNTIF(B:B,Query1[[#This Row],[ArticleCode]])</f>
        <v>1</v>
      </c>
      <c r="I447" t="e">
        <f>VLOOKUP(Query1[[#This Row],[ArticleCode]],#REF!,1,FALSE)</f>
        <v>#REF!</v>
      </c>
      <c r="J447" t="str">
        <f>CONCATENATE(Query1[[#This Row],[EANCode]]," - ",Query1[[#This Row],[Quantity]],Query1[[#This Row],[UnitCode]]," - ",Query1[[#This Row],[UNIT in SAP]])</f>
        <v xml:space="preserve">5413470012520 - 20STK - </v>
      </c>
    </row>
    <row r="448" spans="1:11" hidden="1" x14ac:dyDescent="0.2">
      <c r="A448" t="str">
        <f>CONCATENATE(Query1[[#This Row],[ArticleCode]],"_",Query1[[#This Row],[countif]])</f>
        <v>00470101_1</v>
      </c>
      <c r="B448" t="s">
        <v>22191</v>
      </c>
      <c r="C448" t="s">
        <v>22192</v>
      </c>
      <c r="D448" t="s">
        <v>22193</v>
      </c>
      <c r="E448">
        <v>20</v>
      </c>
      <c r="F448" t="s">
        <v>20969</v>
      </c>
      <c r="G448">
        <v>1</v>
      </c>
      <c r="H448">
        <f>COUNTIF(B:B,Query1[[#This Row],[ArticleCode]])</f>
        <v>1</v>
      </c>
      <c r="I448" t="e">
        <f>VLOOKUP(Query1[[#This Row],[ArticleCode]],#REF!,1,FALSE)</f>
        <v>#REF!</v>
      </c>
      <c r="J448" t="str">
        <f>CONCATENATE(Query1[[#This Row],[EANCode]]," - ",Query1[[#This Row],[Quantity]],Query1[[#This Row],[UnitCode]]," - ",Query1[[#This Row],[UNIT in SAP]])</f>
        <v xml:space="preserve">5413470012544 - 20STK - </v>
      </c>
    </row>
    <row r="449" spans="1:10" hidden="1" x14ac:dyDescent="0.2">
      <c r="A449" t="str">
        <f>CONCATENATE(Query1[[#This Row],[ArticleCode]],"_",Query1[[#This Row],[countif]])</f>
        <v>00470201_1</v>
      </c>
      <c r="B449" t="s">
        <v>22194</v>
      </c>
      <c r="C449" t="s">
        <v>22195</v>
      </c>
      <c r="D449" t="s">
        <v>22196</v>
      </c>
      <c r="E449">
        <v>20</v>
      </c>
      <c r="F449" t="s">
        <v>20969</v>
      </c>
      <c r="G449">
        <v>1</v>
      </c>
      <c r="H449">
        <f>COUNTIF(B:B,Query1[[#This Row],[ArticleCode]])</f>
        <v>1</v>
      </c>
      <c r="I449" t="e">
        <f>VLOOKUP(Query1[[#This Row],[ArticleCode]],#REF!,1,FALSE)</f>
        <v>#REF!</v>
      </c>
      <c r="J449" t="str">
        <f>CONCATENATE(Query1[[#This Row],[EANCode]]," - ",Query1[[#This Row],[Quantity]],Query1[[#This Row],[UnitCode]]," - ",Query1[[#This Row],[UNIT in SAP]])</f>
        <v xml:space="preserve">5413470012605 - 20STK - </v>
      </c>
    </row>
    <row r="450" spans="1:10" hidden="1" x14ac:dyDescent="0.2">
      <c r="A450" t="str">
        <f>CONCATENATE(Query1[[#This Row],[ArticleCode]],"_",Query1[[#This Row],[countif]])</f>
        <v>00470301_1</v>
      </c>
      <c r="B450" t="s">
        <v>22197</v>
      </c>
      <c r="C450" t="s">
        <v>22198</v>
      </c>
      <c r="D450" t="s">
        <v>22199</v>
      </c>
      <c r="E450">
        <v>1</v>
      </c>
      <c r="F450" t="s">
        <v>20969</v>
      </c>
      <c r="G450">
        <v>1</v>
      </c>
      <c r="H450">
        <f>COUNTIF(B:B,Query1[[#This Row],[ArticleCode]])</f>
        <v>1</v>
      </c>
      <c r="I450" t="e">
        <f>VLOOKUP(Query1[[#This Row],[ArticleCode]],#REF!,1,FALSE)</f>
        <v>#REF!</v>
      </c>
      <c r="J450" t="str">
        <f>CONCATENATE(Query1[[#This Row],[EANCode]]," - ",Query1[[#This Row],[Quantity]],Query1[[#This Row],[UnitCode]]," - ",Query1[[#This Row],[UNIT in SAP]])</f>
        <v xml:space="preserve">5413470253916 - 1STK - </v>
      </c>
    </row>
    <row r="451" spans="1:10" hidden="1" x14ac:dyDescent="0.2">
      <c r="A451" t="str">
        <f>CONCATENATE(Query1[[#This Row],[ArticleCode]],"_",Query1[[#This Row],[countif]])</f>
        <v>00470306_1</v>
      </c>
      <c r="B451" t="s">
        <v>22200</v>
      </c>
      <c r="C451" t="s">
        <v>22201</v>
      </c>
      <c r="D451" t="s">
        <v>22202</v>
      </c>
      <c r="E451">
        <v>1</v>
      </c>
      <c r="F451" t="s">
        <v>20969</v>
      </c>
      <c r="G451">
        <v>1</v>
      </c>
      <c r="H451">
        <f>COUNTIF(B:B,Query1[[#This Row],[ArticleCode]])</f>
        <v>1</v>
      </c>
      <c r="I451" t="e">
        <f>VLOOKUP(Query1[[#This Row],[ArticleCode]],#REF!,1,FALSE)</f>
        <v>#REF!</v>
      </c>
      <c r="J451" t="str">
        <f>CONCATENATE(Query1[[#This Row],[EANCode]]," - ",Query1[[#This Row],[Quantity]],Query1[[#This Row],[UnitCode]]," - ",Query1[[#This Row],[UNIT in SAP]])</f>
        <v xml:space="preserve">5413470253923 - 1STK - </v>
      </c>
    </row>
    <row r="452" spans="1:10" hidden="1" x14ac:dyDescent="0.2">
      <c r="A452" t="str">
        <f>CONCATENATE(Query1[[#This Row],[ArticleCode]],"_",Query1[[#This Row],[countif]])</f>
        <v>00470308_1</v>
      </c>
      <c r="B452" t="s">
        <v>22203</v>
      </c>
      <c r="C452" t="s">
        <v>22204</v>
      </c>
      <c r="D452" t="s">
        <v>22205</v>
      </c>
      <c r="E452">
        <v>1</v>
      </c>
      <c r="F452" t="s">
        <v>20969</v>
      </c>
      <c r="G452">
        <v>1</v>
      </c>
      <c r="H452">
        <f>COUNTIF(B:B,Query1[[#This Row],[ArticleCode]])</f>
        <v>1</v>
      </c>
      <c r="I452" t="e">
        <f>VLOOKUP(Query1[[#This Row],[ArticleCode]],#REF!,1,FALSE)</f>
        <v>#REF!</v>
      </c>
      <c r="J452" t="str">
        <f>CONCATENATE(Query1[[#This Row],[EANCode]]," - ",Query1[[#This Row],[Quantity]],Query1[[#This Row],[UnitCode]]," - ",Query1[[#This Row],[UNIT in SAP]])</f>
        <v xml:space="preserve">5413470253947 - 1STK - </v>
      </c>
    </row>
    <row r="453" spans="1:10" hidden="1" x14ac:dyDescent="0.2">
      <c r="A453" t="str">
        <f>CONCATENATE(Query1[[#This Row],[ArticleCode]],"_",Query1[[#This Row],[countif]])</f>
        <v>00471101_1</v>
      </c>
      <c r="B453" t="s">
        <v>22206</v>
      </c>
      <c r="C453" t="s">
        <v>22207</v>
      </c>
      <c r="D453" t="s">
        <v>22208</v>
      </c>
      <c r="E453">
        <v>10</v>
      </c>
      <c r="F453" t="s">
        <v>20969</v>
      </c>
      <c r="G453">
        <v>1</v>
      </c>
      <c r="H453">
        <f>COUNTIF(B:B,Query1[[#This Row],[ArticleCode]])</f>
        <v>1</v>
      </c>
      <c r="I453" t="e">
        <f>VLOOKUP(Query1[[#This Row],[ArticleCode]],#REF!,1,FALSE)</f>
        <v>#REF!</v>
      </c>
      <c r="J453" t="str">
        <f>CONCATENATE(Query1[[#This Row],[EANCode]]," - ",Query1[[#This Row],[Quantity]],Query1[[#This Row],[UnitCode]]," - ",Query1[[#This Row],[UNIT in SAP]])</f>
        <v xml:space="preserve">5413470012636 - 10STK - </v>
      </c>
    </row>
    <row r="454" spans="1:10" hidden="1" x14ac:dyDescent="0.2">
      <c r="A454" t="str">
        <f>CONCATENATE(Query1[[#This Row],[ArticleCode]],"_",Query1[[#This Row],[countif]])</f>
        <v>00471151_1</v>
      </c>
      <c r="B454" t="s">
        <v>4262</v>
      </c>
      <c r="C454" t="s">
        <v>22209</v>
      </c>
      <c r="D454" t="s">
        <v>22210</v>
      </c>
      <c r="E454">
        <v>10</v>
      </c>
      <c r="F454" t="s">
        <v>20969</v>
      </c>
      <c r="G454">
        <v>1</v>
      </c>
      <c r="H454">
        <f>COUNTIF(B:B,Query1[[#This Row],[ArticleCode]])</f>
        <v>1</v>
      </c>
      <c r="I454" t="e">
        <f>VLOOKUP(Query1[[#This Row],[ArticleCode]],#REF!,1,FALSE)</f>
        <v>#REF!</v>
      </c>
      <c r="J454" t="str">
        <f>CONCATENATE(Query1[[#This Row],[EANCode]]," - ",Query1[[#This Row],[Quantity]],Query1[[#This Row],[UnitCode]]," - ",Query1[[#This Row],[UNIT in SAP]])</f>
        <v xml:space="preserve">5413470012667 - 10STK - </v>
      </c>
    </row>
    <row r="455" spans="1:10" hidden="1" x14ac:dyDescent="0.2">
      <c r="A455" t="str">
        <f>CONCATENATE(Query1[[#This Row],[ArticleCode]],"_",Query1[[#This Row],[countif]])</f>
        <v>00471156_1</v>
      </c>
      <c r="B455" t="s">
        <v>22211</v>
      </c>
      <c r="C455" t="s">
        <v>22212</v>
      </c>
      <c r="D455" t="s">
        <v>22213</v>
      </c>
      <c r="E455">
        <v>10</v>
      </c>
      <c r="F455" t="s">
        <v>20969</v>
      </c>
      <c r="G455">
        <v>1</v>
      </c>
      <c r="H455">
        <f>COUNTIF(B:B,Query1[[#This Row],[ArticleCode]])</f>
        <v>1</v>
      </c>
      <c r="I455" t="e">
        <f>VLOOKUP(Query1[[#This Row],[ArticleCode]],#REF!,1,FALSE)</f>
        <v>#REF!</v>
      </c>
      <c r="J455" t="str">
        <f>CONCATENATE(Query1[[#This Row],[EANCode]]," - ",Query1[[#This Row],[Quantity]],Query1[[#This Row],[UnitCode]]," - ",Query1[[#This Row],[UNIT in SAP]])</f>
        <v xml:space="preserve">5413470012674 - 10STK - </v>
      </c>
    </row>
    <row r="456" spans="1:10" hidden="1" x14ac:dyDescent="0.2">
      <c r="A456" t="str">
        <f>CONCATENATE(Query1[[#This Row],[ArticleCode]],"_",Query1[[#This Row],[countif]])</f>
        <v>00471157_1</v>
      </c>
      <c r="B456" t="s">
        <v>22214</v>
      </c>
      <c r="C456" t="s">
        <v>22215</v>
      </c>
      <c r="D456" t="s">
        <v>22216</v>
      </c>
      <c r="E456">
        <v>10</v>
      </c>
      <c r="F456" t="s">
        <v>20969</v>
      </c>
      <c r="G456">
        <v>1</v>
      </c>
      <c r="H456">
        <f>COUNTIF(B:B,Query1[[#This Row],[ArticleCode]])</f>
        <v>1</v>
      </c>
      <c r="I456" t="e">
        <f>VLOOKUP(Query1[[#This Row],[ArticleCode]],#REF!,1,FALSE)</f>
        <v>#REF!</v>
      </c>
      <c r="J456" t="str">
        <f>CONCATENATE(Query1[[#This Row],[EANCode]]," - ",Query1[[#This Row],[Quantity]],Query1[[#This Row],[UnitCode]]," - ",Query1[[#This Row],[UNIT in SAP]])</f>
        <v xml:space="preserve">5413470012681 - 10STK - </v>
      </c>
    </row>
    <row r="457" spans="1:10" hidden="1" x14ac:dyDescent="0.2">
      <c r="A457" t="str">
        <f>CONCATENATE(Query1[[#This Row],[ArticleCode]],"_",Query1[[#This Row],[countif]])</f>
        <v>00471251_1</v>
      </c>
      <c r="B457" t="s">
        <v>22217</v>
      </c>
      <c r="C457" t="s">
        <v>22218</v>
      </c>
      <c r="D457" t="s">
        <v>22219</v>
      </c>
      <c r="E457">
        <v>10</v>
      </c>
      <c r="F457" t="s">
        <v>20969</v>
      </c>
      <c r="G457">
        <v>1</v>
      </c>
      <c r="H457">
        <f>COUNTIF(B:B,Query1[[#This Row],[ArticleCode]])</f>
        <v>1</v>
      </c>
      <c r="I457" t="e">
        <f>VLOOKUP(Query1[[#This Row],[ArticleCode]],#REF!,1,FALSE)</f>
        <v>#REF!</v>
      </c>
      <c r="J457" t="str">
        <f>CONCATENATE(Query1[[#This Row],[EANCode]]," - ",Query1[[#This Row],[Quantity]],Query1[[#This Row],[UnitCode]]," - ",Query1[[#This Row],[UNIT in SAP]])</f>
        <v xml:space="preserve">5413470012698 - 10STK - </v>
      </c>
    </row>
    <row r="458" spans="1:10" hidden="1" x14ac:dyDescent="0.2">
      <c r="A458" t="str">
        <f>CONCATENATE(Query1[[#This Row],[ArticleCode]],"_",Query1[[#This Row],[countif]])</f>
        <v>00471351_1</v>
      </c>
      <c r="B458" t="s">
        <v>22220</v>
      </c>
      <c r="C458" t="s">
        <v>22221</v>
      </c>
      <c r="D458" t="s">
        <v>22222</v>
      </c>
      <c r="E458">
        <v>10</v>
      </c>
      <c r="F458" t="s">
        <v>20969</v>
      </c>
      <c r="G458">
        <v>1</v>
      </c>
      <c r="H458">
        <f>COUNTIF(B:B,Query1[[#This Row],[ArticleCode]])</f>
        <v>1</v>
      </c>
      <c r="I458" t="e">
        <f>VLOOKUP(Query1[[#This Row],[ArticleCode]],#REF!,1,FALSE)</f>
        <v>#REF!</v>
      </c>
      <c r="J458" t="str">
        <f>CONCATENATE(Query1[[#This Row],[EANCode]]," - ",Query1[[#This Row],[Quantity]],Query1[[#This Row],[UnitCode]]," - ",Query1[[#This Row],[UNIT in SAP]])</f>
        <v xml:space="preserve">5413470012728 - 10STK - </v>
      </c>
    </row>
    <row r="459" spans="1:10" hidden="1" x14ac:dyDescent="0.2">
      <c r="A459" t="str">
        <f>CONCATENATE(Query1[[#This Row],[ArticleCode]],"_",Query1[[#This Row],[countif]])</f>
        <v>00471356_1</v>
      </c>
      <c r="B459" t="s">
        <v>22223</v>
      </c>
      <c r="C459" t="s">
        <v>22224</v>
      </c>
      <c r="D459" t="s">
        <v>22225</v>
      </c>
      <c r="E459">
        <v>10</v>
      </c>
      <c r="F459" t="s">
        <v>20969</v>
      </c>
      <c r="G459">
        <v>1</v>
      </c>
      <c r="H459">
        <f>COUNTIF(B:B,Query1[[#This Row],[ArticleCode]])</f>
        <v>1</v>
      </c>
      <c r="I459" t="e">
        <f>VLOOKUP(Query1[[#This Row],[ArticleCode]],#REF!,1,FALSE)</f>
        <v>#REF!</v>
      </c>
      <c r="J459" t="str">
        <f>CONCATENATE(Query1[[#This Row],[EANCode]]," - ",Query1[[#This Row],[Quantity]],Query1[[#This Row],[UnitCode]]," - ",Query1[[#This Row],[UNIT in SAP]])</f>
        <v xml:space="preserve">5413470012735 - 10STK - </v>
      </c>
    </row>
    <row r="460" spans="1:10" hidden="1" x14ac:dyDescent="0.2">
      <c r="A460" t="str">
        <f>CONCATENATE(Query1[[#This Row],[ArticleCode]],"_",Query1[[#This Row],[countif]])</f>
        <v>00471357_1</v>
      </c>
      <c r="B460" t="s">
        <v>22226</v>
      </c>
      <c r="C460" t="s">
        <v>22227</v>
      </c>
      <c r="D460" t="s">
        <v>22228</v>
      </c>
      <c r="E460">
        <v>10</v>
      </c>
      <c r="F460" t="s">
        <v>20969</v>
      </c>
      <c r="G460">
        <v>1</v>
      </c>
      <c r="H460">
        <f>COUNTIF(B:B,Query1[[#This Row],[ArticleCode]])</f>
        <v>1</v>
      </c>
      <c r="I460" t="e">
        <f>VLOOKUP(Query1[[#This Row],[ArticleCode]],#REF!,1,FALSE)</f>
        <v>#REF!</v>
      </c>
      <c r="J460" t="str">
        <f>CONCATENATE(Query1[[#This Row],[EANCode]]," - ",Query1[[#This Row],[Quantity]],Query1[[#This Row],[UnitCode]]," - ",Query1[[#This Row],[UNIT in SAP]])</f>
        <v xml:space="preserve">5413470012742 - 10STK - </v>
      </c>
    </row>
    <row r="461" spans="1:10" hidden="1" x14ac:dyDescent="0.2">
      <c r="A461" t="str">
        <f>CONCATENATE(Query1[[#This Row],[ArticleCode]],"_",Query1[[#This Row],[countif]])</f>
        <v>00471501_1</v>
      </c>
      <c r="B461" t="s">
        <v>4263</v>
      </c>
      <c r="C461" t="s">
        <v>22229</v>
      </c>
      <c r="D461" t="s">
        <v>22230</v>
      </c>
      <c r="E461">
        <v>10</v>
      </c>
      <c r="F461" t="s">
        <v>20969</v>
      </c>
      <c r="G461">
        <v>1</v>
      </c>
      <c r="H461">
        <f>COUNTIF(B:B,Query1[[#This Row],[ArticleCode]])</f>
        <v>1</v>
      </c>
      <c r="I461" t="e">
        <f>VLOOKUP(Query1[[#This Row],[ArticleCode]],#REF!,1,FALSE)</f>
        <v>#REF!</v>
      </c>
      <c r="J461" t="str">
        <f>CONCATENATE(Query1[[#This Row],[EANCode]]," - ",Query1[[#This Row],[Quantity]],Query1[[#This Row],[UnitCode]]," - ",Query1[[#This Row],[UNIT in SAP]])</f>
        <v xml:space="preserve">5413470013657 - 10STK - </v>
      </c>
    </row>
    <row r="462" spans="1:10" hidden="1" x14ac:dyDescent="0.2">
      <c r="A462" t="str">
        <f>CONCATENATE(Query1[[#This Row],[ArticleCode]],"_",Query1[[#This Row],[countif]])</f>
        <v>00471506_1</v>
      </c>
      <c r="B462" t="s">
        <v>22231</v>
      </c>
      <c r="C462" t="s">
        <v>22232</v>
      </c>
      <c r="D462" t="s">
        <v>22233</v>
      </c>
      <c r="E462">
        <v>10</v>
      </c>
      <c r="F462" t="s">
        <v>20969</v>
      </c>
      <c r="G462">
        <v>1</v>
      </c>
      <c r="H462">
        <f>COUNTIF(B:B,Query1[[#This Row],[ArticleCode]])</f>
        <v>1</v>
      </c>
      <c r="I462" t="e">
        <f>VLOOKUP(Query1[[#This Row],[ArticleCode]],#REF!,1,FALSE)</f>
        <v>#REF!</v>
      </c>
      <c r="J462" t="str">
        <f>CONCATENATE(Query1[[#This Row],[EANCode]]," - ",Query1[[#This Row],[Quantity]],Query1[[#This Row],[UnitCode]]," - ",Query1[[#This Row],[UNIT in SAP]])</f>
        <v xml:space="preserve">5413470013664 - 10STK - </v>
      </c>
    </row>
    <row r="463" spans="1:10" hidden="1" x14ac:dyDescent="0.2">
      <c r="A463" t="str">
        <f>CONCATENATE(Query1[[#This Row],[ArticleCode]],"_",Query1[[#This Row],[countif]])</f>
        <v>00471507_1</v>
      </c>
      <c r="B463" t="s">
        <v>22234</v>
      </c>
      <c r="C463" t="s">
        <v>22235</v>
      </c>
      <c r="D463" t="s">
        <v>22236</v>
      </c>
      <c r="E463">
        <v>10</v>
      </c>
      <c r="F463" t="s">
        <v>20969</v>
      </c>
      <c r="G463">
        <v>1</v>
      </c>
      <c r="H463">
        <f>COUNTIF(B:B,Query1[[#This Row],[ArticleCode]])</f>
        <v>1</v>
      </c>
      <c r="I463" t="e">
        <f>VLOOKUP(Query1[[#This Row],[ArticleCode]],#REF!,1,FALSE)</f>
        <v>#REF!</v>
      </c>
      <c r="J463" t="str">
        <f>CONCATENATE(Query1[[#This Row],[EANCode]]," - ",Query1[[#This Row],[Quantity]],Query1[[#This Row],[UnitCode]]," - ",Query1[[#This Row],[UNIT in SAP]])</f>
        <v xml:space="preserve">5413470013671 - 10STK - </v>
      </c>
    </row>
    <row r="464" spans="1:10" hidden="1" x14ac:dyDescent="0.2">
      <c r="A464" t="str">
        <f>CONCATENATE(Query1[[#This Row],[ArticleCode]],"_",Query1[[#This Row],[countif]])</f>
        <v>00471751_1</v>
      </c>
      <c r="B464" t="s">
        <v>4264</v>
      </c>
      <c r="C464" t="s">
        <v>22237</v>
      </c>
      <c r="D464" t="s">
        <v>22238</v>
      </c>
      <c r="E464">
        <v>10</v>
      </c>
      <c r="F464" t="s">
        <v>20969</v>
      </c>
      <c r="G464">
        <v>1</v>
      </c>
      <c r="H464">
        <f>COUNTIF(B:B,Query1[[#This Row],[ArticleCode]])</f>
        <v>1</v>
      </c>
      <c r="I464" t="e">
        <f>VLOOKUP(Query1[[#This Row],[ArticleCode]],#REF!,1,FALSE)</f>
        <v>#REF!</v>
      </c>
      <c r="J464" t="str">
        <f>CONCATENATE(Query1[[#This Row],[EANCode]]," - ",Query1[[#This Row],[Quantity]],Query1[[#This Row],[UnitCode]]," - ",Query1[[#This Row],[UNIT in SAP]])</f>
        <v xml:space="preserve">5413470017174 - 10STK - </v>
      </c>
    </row>
    <row r="465" spans="1:10" hidden="1" x14ac:dyDescent="0.2">
      <c r="A465" t="str">
        <f>CONCATENATE(Query1[[#This Row],[ArticleCode]],"_",Query1[[#This Row],[countif]])</f>
        <v>00478103_1</v>
      </c>
      <c r="B465" t="s">
        <v>22239</v>
      </c>
      <c r="C465" t="s">
        <v>22240</v>
      </c>
      <c r="D465" t="s">
        <v>22241</v>
      </c>
      <c r="E465">
        <v>25</v>
      </c>
      <c r="F465" t="s">
        <v>20969</v>
      </c>
      <c r="G465">
        <v>1</v>
      </c>
      <c r="H465">
        <f>COUNTIF(B:B,Query1[[#This Row],[ArticleCode]])</f>
        <v>1</v>
      </c>
      <c r="I465" t="e">
        <f>VLOOKUP(Query1[[#This Row],[ArticleCode]],#REF!,1,FALSE)</f>
        <v>#REF!</v>
      </c>
      <c r="J465" t="str">
        <f>CONCATENATE(Query1[[#This Row],[EANCode]]," - ",Query1[[#This Row],[Quantity]],Query1[[#This Row],[UnitCode]]," - ",Query1[[#This Row],[UNIT in SAP]])</f>
        <v xml:space="preserve">5413470253985 - 25STK - </v>
      </c>
    </row>
    <row r="466" spans="1:10" hidden="1" x14ac:dyDescent="0.2">
      <c r="A466" t="str">
        <f>CONCATENATE(Query1[[#This Row],[ArticleCode]],"_",Query1[[#This Row],[countif]])</f>
        <v>00478203_1</v>
      </c>
      <c r="B466" t="s">
        <v>22242</v>
      </c>
      <c r="C466" t="s">
        <v>22243</v>
      </c>
      <c r="D466" t="s">
        <v>22244</v>
      </c>
      <c r="E466">
        <v>25</v>
      </c>
      <c r="F466" t="s">
        <v>20969</v>
      </c>
      <c r="G466">
        <v>1</v>
      </c>
      <c r="H466">
        <f>COUNTIF(B:B,Query1[[#This Row],[ArticleCode]])</f>
        <v>1</v>
      </c>
      <c r="I466" t="e">
        <f>VLOOKUP(Query1[[#This Row],[ArticleCode]],#REF!,1,FALSE)</f>
        <v>#REF!</v>
      </c>
      <c r="J466" t="str">
        <f>CONCATENATE(Query1[[#This Row],[EANCode]]," - ",Query1[[#This Row],[Quantity]],Query1[[#This Row],[UnitCode]]," - ",Query1[[#This Row],[UNIT in SAP]])</f>
        <v xml:space="preserve">5413470253992 - 25STK - </v>
      </c>
    </row>
    <row r="467" spans="1:10" hidden="1" x14ac:dyDescent="0.2">
      <c r="A467" t="str">
        <f>CONCATENATE(Query1[[#This Row],[ArticleCode]],"_",Query1[[#This Row],[countif]])</f>
        <v>00478303_1</v>
      </c>
      <c r="B467" t="s">
        <v>22245</v>
      </c>
      <c r="C467" t="s">
        <v>22246</v>
      </c>
      <c r="D467" t="s">
        <v>22247</v>
      </c>
      <c r="E467">
        <v>25</v>
      </c>
      <c r="F467" t="s">
        <v>20969</v>
      </c>
      <c r="G467">
        <v>1</v>
      </c>
      <c r="H467">
        <f>COUNTIF(B:B,Query1[[#This Row],[ArticleCode]])</f>
        <v>1</v>
      </c>
      <c r="I467" t="e">
        <f>VLOOKUP(Query1[[#This Row],[ArticleCode]],#REF!,1,FALSE)</f>
        <v>#REF!</v>
      </c>
      <c r="J467" t="str">
        <f>CONCATENATE(Query1[[#This Row],[EANCode]]," - ",Query1[[#This Row],[Quantity]],Query1[[#This Row],[UnitCode]]," - ",Query1[[#This Row],[UNIT in SAP]])</f>
        <v xml:space="preserve">5413470254005 - 25STK - </v>
      </c>
    </row>
    <row r="468" spans="1:10" hidden="1" x14ac:dyDescent="0.2">
      <c r="A468" t="str">
        <f>CONCATENATE(Query1[[#This Row],[ArticleCode]],"_",Query1[[#This Row],[countif]])</f>
        <v>00480053_1</v>
      </c>
      <c r="B468" t="s">
        <v>22248</v>
      </c>
      <c r="C468" t="s">
        <v>22249</v>
      </c>
      <c r="D468" t="s">
        <v>22250</v>
      </c>
      <c r="E468">
        <v>20</v>
      </c>
      <c r="F468" t="s">
        <v>20969</v>
      </c>
      <c r="G468">
        <v>1</v>
      </c>
      <c r="H468">
        <f>COUNTIF(B:B,Query1[[#This Row],[ArticleCode]])</f>
        <v>1</v>
      </c>
      <c r="I468" t="e">
        <f>VLOOKUP(Query1[[#This Row],[ArticleCode]],#REF!,1,FALSE)</f>
        <v>#REF!</v>
      </c>
      <c r="J468" t="str">
        <f>CONCATENATE(Query1[[#This Row],[EANCode]]," - ",Query1[[#This Row],[Quantity]],Query1[[#This Row],[UnitCode]]," - ",Query1[[#This Row],[UNIT in SAP]])</f>
        <v xml:space="preserve">5413470012797 - 20STK - </v>
      </c>
    </row>
    <row r="469" spans="1:10" hidden="1" x14ac:dyDescent="0.2">
      <c r="A469" t="str">
        <f>CONCATENATE(Query1[[#This Row],[ArticleCode]],"_",Query1[[#This Row],[countif]])</f>
        <v>00480063_1</v>
      </c>
      <c r="B469" t="s">
        <v>22251</v>
      </c>
      <c r="C469" t="s">
        <v>22252</v>
      </c>
      <c r="D469" t="s">
        <v>22253</v>
      </c>
      <c r="E469">
        <v>20</v>
      </c>
      <c r="F469" t="s">
        <v>20969</v>
      </c>
      <c r="G469">
        <v>1</v>
      </c>
      <c r="H469">
        <f>COUNTIF(B:B,Query1[[#This Row],[ArticleCode]])</f>
        <v>1</v>
      </c>
      <c r="I469" t="e">
        <f>VLOOKUP(Query1[[#This Row],[ArticleCode]],#REF!,1,FALSE)</f>
        <v>#REF!</v>
      </c>
      <c r="J469" t="str">
        <f>CONCATENATE(Query1[[#This Row],[EANCode]]," - ",Query1[[#This Row],[Quantity]],Query1[[#This Row],[UnitCode]]," - ",Query1[[#This Row],[UNIT in SAP]])</f>
        <v xml:space="preserve">5413470012803 - 20STK - </v>
      </c>
    </row>
    <row r="470" spans="1:10" hidden="1" x14ac:dyDescent="0.2">
      <c r="A470" t="str">
        <f>CONCATENATE(Query1[[#This Row],[ArticleCode]],"_",Query1[[#This Row],[countif]])</f>
        <v>00480083_1</v>
      </c>
      <c r="B470" t="s">
        <v>22254</v>
      </c>
      <c r="C470" t="s">
        <v>22255</v>
      </c>
      <c r="D470" t="s">
        <v>22256</v>
      </c>
      <c r="E470">
        <v>20</v>
      </c>
      <c r="F470" t="s">
        <v>20969</v>
      </c>
      <c r="G470">
        <v>1</v>
      </c>
      <c r="H470">
        <f>COUNTIF(B:B,Query1[[#This Row],[ArticleCode]])</f>
        <v>1</v>
      </c>
      <c r="I470" t="e">
        <f>VLOOKUP(Query1[[#This Row],[ArticleCode]],#REF!,1,FALSE)</f>
        <v>#REF!</v>
      </c>
      <c r="J470" t="str">
        <f>CONCATENATE(Query1[[#This Row],[EANCode]]," - ",Query1[[#This Row],[Quantity]],Query1[[#This Row],[UnitCode]]," - ",Query1[[#This Row],[UNIT in SAP]])</f>
        <v xml:space="preserve">5413470012810 - 20STK - </v>
      </c>
    </row>
    <row r="471" spans="1:10" hidden="1" x14ac:dyDescent="0.2">
      <c r="A471" t="str">
        <f>CONCATENATE(Query1[[#This Row],[ArticleCode]],"_",Query1[[#This Row],[countif]])</f>
        <v>00480103_1</v>
      </c>
      <c r="B471" t="s">
        <v>22257</v>
      </c>
      <c r="C471" t="s">
        <v>22258</v>
      </c>
      <c r="D471" t="s">
        <v>22259</v>
      </c>
      <c r="E471">
        <v>20</v>
      </c>
      <c r="F471" t="s">
        <v>20969</v>
      </c>
      <c r="G471">
        <v>1</v>
      </c>
      <c r="H471">
        <f>COUNTIF(B:B,Query1[[#This Row],[ArticleCode]])</f>
        <v>1</v>
      </c>
      <c r="I471" t="e">
        <f>VLOOKUP(Query1[[#This Row],[ArticleCode]],#REF!,1,FALSE)</f>
        <v>#REF!</v>
      </c>
      <c r="J471" t="str">
        <f>CONCATENATE(Query1[[#This Row],[EANCode]]," - ",Query1[[#This Row],[Quantity]],Query1[[#This Row],[UnitCode]]," - ",Query1[[#This Row],[UNIT in SAP]])</f>
        <v xml:space="preserve">5413470012827 - 20STK - </v>
      </c>
    </row>
    <row r="472" spans="1:10" hidden="1" x14ac:dyDescent="0.2">
      <c r="A472" t="str">
        <f>CONCATENATE(Query1[[#This Row],[ArticleCode]],"_",Query1[[#This Row],[countif]])</f>
        <v>00480153_1</v>
      </c>
      <c r="B472" t="s">
        <v>22260</v>
      </c>
      <c r="C472" t="s">
        <v>22261</v>
      </c>
      <c r="D472" t="s">
        <v>22262</v>
      </c>
      <c r="E472">
        <v>20</v>
      </c>
      <c r="F472" t="s">
        <v>20969</v>
      </c>
      <c r="G472">
        <v>1</v>
      </c>
      <c r="H472">
        <f>COUNTIF(B:B,Query1[[#This Row],[ArticleCode]])</f>
        <v>1</v>
      </c>
      <c r="I472" t="e">
        <f>VLOOKUP(Query1[[#This Row],[ArticleCode]],#REF!,1,FALSE)</f>
        <v>#REF!</v>
      </c>
      <c r="J472" t="str">
        <f>CONCATENATE(Query1[[#This Row],[EANCode]]," - ",Query1[[#This Row],[Quantity]],Query1[[#This Row],[UnitCode]]," - ",Query1[[#This Row],[UNIT in SAP]])</f>
        <v xml:space="preserve">5413470012834 - 20STK - </v>
      </c>
    </row>
    <row r="473" spans="1:10" hidden="1" x14ac:dyDescent="0.2">
      <c r="A473" t="str">
        <f>CONCATENATE(Query1[[#This Row],[ArticleCode]],"_",Query1[[#This Row],[countif]])</f>
        <v>00480203_1</v>
      </c>
      <c r="B473" t="s">
        <v>22263</v>
      </c>
      <c r="C473" t="s">
        <v>22264</v>
      </c>
      <c r="D473" t="s">
        <v>22265</v>
      </c>
      <c r="E473">
        <v>20</v>
      </c>
      <c r="F473" t="s">
        <v>20969</v>
      </c>
      <c r="G473">
        <v>1</v>
      </c>
      <c r="H473">
        <f>COUNTIF(B:B,Query1[[#This Row],[ArticleCode]])</f>
        <v>1</v>
      </c>
      <c r="I473" t="e">
        <f>VLOOKUP(Query1[[#This Row],[ArticleCode]],#REF!,1,FALSE)</f>
        <v>#REF!</v>
      </c>
      <c r="J473" t="str">
        <f>CONCATENATE(Query1[[#This Row],[EANCode]]," - ",Query1[[#This Row],[Quantity]],Query1[[#This Row],[UnitCode]]," - ",Query1[[#This Row],[UNIT in SAP]])</f>
        <v xml:space="preserve">5413470012841 - 20STK - </v>
      </c>
    </row>
    <row r="474" spans="1:10" hidden="1" x14ac:dyDescent="0.2">
      <c r="A474" t="str">
        <f>CONCATENATE(Query1[[#This Row],[ArticleCode]],"_",Query1[[#This Row],[countif]])</f>
        <v>00481153_1</v>
      </c>
      <c r="B474" t="s">
        <v>22266</v>
      </c>
      <c r="C474" t="s">
        <v>22267</v>
      </c>
      <c r="D474" t="s">
        <v>22268</v>
      </c>
      <c r="E474">
        <v>20</v>
      </c>
      <c r="F474" t="s">
        <v>20969</v>
      </c>
      <c r="G474">
        <v>1</v>
      </c>
      <c r="H474">
        <f>COUNTIF(B:B,Query1[[#This Row],[ArticleCode]])</f>
        <v>1</v>
      </c>
      <c r="I474" t="e">
        <f>VLOOKUP(Query1[[#This Row],[ArticleCode]],#REF!,1,FALSE)</f>
        <v>#REF!</v>
      </c>
      <c r="J474" t="str">
        <f>CONCATENATE(Query1[[#This Row],[EANCode]]," - ",Query1[[#This Row],[Quantity]],Query1[[#This Row],[UnitCode]]," - ",Query1[[#This Row],[UNIT in SAP]])</f>
        <v xml:space="preserve">5413470012865 - 20STK - </v>
      </c>
    </row>
    <row r="475" spans="1:10" hidden="1" x14ac:dyDescent="0.2">
      <c r="A475" t="str">
        <f>CONCATENATE(Query1[[#This Row],[ArticleCode]],"_",Query1[[#This Row],[countif]])</f>
        <v>00482053_1</v>
      </c>
      <c r="B475" t="s">
        <v>22269</v>
      </c>
      <c r="C475" t="s">
        <v>22270</v>
      </c>
      <c r="D475" t="s">
        <v>22271</v>
      </c>
      <c r="E475">
        <v>20</v>
      </c>
      <c r="F475" t="s">
        <v>20969</v>
      </c>
      <c r="G475">
        <v>1</v>
      </c>
      <c r="H475">
        <f>COUNTIF(B:B,Query1[[#This Row],[ArticleCode]])</f>
        <v>1</v>
      </c>
      <c r="I475" t="e">
        <f>VLOOKUP(Query1[[#This Row],[ArticleCode]],#REF!,1,FALSE)</f>
        <v>#REF!</v>
      </c>
      <c r="J475" t="str">
        <f>CONCATENATE(Query1[[#This Row],[EANCode]]," - ",Query1[[#This Row],[Quantity]],Query1[[#This Row],[UnitCode]]," - ",Query1[[#This Row],[UNIT in SAP]])</f>
        <v xml:space="preserve">5413470012872 - 20STK - </v>
      </c>
    </row>
    <row r="476" spans="1:10" hidden="1" x14ac:dyDescent="0.2">
      <c r="A476" t="str">
        <f>CONCATENATE(Query1[[#This Row],[ArticleCode]],"_",Query1[[#This Row],[countif]])</f>
        <v>00482055_1</v>
      </c>
      <c r="B476" t="s">
        <v>22272</v>
      </c>
      <c r="C476" t="s">
        <v>22273</v>
      </c>
      <c r="D476" t="s">
        <v>22274</v>
      </c>
      <c r="E476">
        <v>20</v>
      </c>
      <c r="F476" t="s">
        <v>20969</v>
      </c>
      <c r="G476">
        <v>1</v>
      </c>
      <c r="H476">
        <f>COUNTIF(B:B,Query1[[#This Row],[ArticleCode]])</f>
        <v>1</v>
      </c>
      <c r="I476" t="e">
        <f>VLOOKUP(Query1[[#This Row],[ArticleCode]],#REF!,1,FALSE)</f>
        <v>#REF!</v>
      </c>
      <c r="J476" t="str">
        <f>CONCATENATE(Query1[[#This Row],[EANCode]]," - ",Query1[[#This Row],[Quantity]],Query1[[#This Row],[UnitCode]]," - ",Query1[[#This Row],[UNIT in SAP]])</f>
        <v xml:space="preserve">5413470024325 - 20STK - </v>
      </c>
    </row>
    <row r="477" spans="1:10" hidden="1" x14ac:dyDescent="0.2">
      <c r="A477" t="str">
        <f>CONCATENATE(Query1[[#This Row],[ArticleCode]],"_",Query1[[#This Row],[countif]])</f>
        <v>00482103_1</v>
      </c>
      <c r="B477" t="s">
        <v>22275</v>
      </c>
      <c r="C477" t="s">
        <v>22276</v>
      </c>
      <c r="D477" t="s">
        <v>22277</v>
      </c>
      <c r="E477">
        <v>20</v>
      </c>
      <c r="F477" t="s">
        <v>20969</v>
      </c>
      <c r="G477">
        <v>1</v>
      </c>
      <c r="H477">
        <f>COUNTIF(B:B,Query1[[#This Row],[ArticleCode]])</f>
        <v>1</v>
      </c>
      <c r="I477" t="e">
        <f>VLOOKUP(Query1[[#This Row],[ArticleCode]],#REF!,1,FALSE)</f>
        <v>#REF!</v>
      </c>
      <c r="J477" t="str">
        <f>CONCATENATE(Query1[[#This Row],[EANCode]]," - ",Query1[[#This Row],[Quantity]],Query1[[#This Row],[UnitCode]]," - ",Query1[[#This Row],[UNIT in SAP]])</f>
        <v xml:space="preserve">5413470012889 - 20STK - </v>
      </c>
    </row>
    <row r="478" spans="1:10" hidden="1" x14ac:dyDescent="0.2">
      <c r="A478" t="str">
        <f>CONCATENATE(Query1[[#This Row],[ArticleCode]],"_",Query1[[#This Row],[countif]])</f>
        <v>00482155_1</v>
      </c>
      <c r="B478" t="s">
        <v>22278</v>
      </c>
      <c r="C478" t="s">
        <v>22279</v>
      </c>
      <c r="D478" t="s">
        <v>22280</v>
      </c>
      <c r="E478">
        <v>20</v>
      </c>
      <c r="F478" t="s">
        <v>20969</v>
      </c>
      <c r="G478">
        <v>1</v>
      </c>
      <c r="H478">
        <f>COUNTIF(B:B,Query1[[#This Row],[ArticleCode]])</f>
        <v>1</v>
      </c>
      <c r="I478" t="e">
        <f>VLOOKUP(Query1[[#This Row],[ArticleCode]],#REF!,1,FALSE)</f>
        <v>#REF!</v>
      </c>
      <c r="J478" t="str">
        <f>CONCATENATE(Query1[[#This Row],[EANCode]]," - ",Query1[[#This Row],[Quantity]],Query1[[#This Row],[UnitCode]]," - ",Query1[[#This Row],[UNIT in SAP]])</f>
        <v xml:space="preserve">5413470024523 - 20STK - </v>
      </c>
    </row>
    <row r="479" spans="1:10" hidden="1" x14ac:dyDescent="0.2">
      <c r="A479" t="str">
        <f>CONCATENATE(Query1[[#This Row],[ArticleCode]],"_",Query1[[#This Row],[countif]])</f>
        <v>00485103_1</v>
      </c>
      <c r="B479" t="s">
        <v>22281</v>
      </c>
      <c r="C479" t="s">
        <v>22282</v>
      </c>
      <c r="D479" t="s">
        <v>22283</v>
      </c>
      <c r="E479">
        <v>25</v>
      </c>
      <c r="F479" t="s">
        <v>20969</v>
      </c>
      <c r="G479">
        <v>1</v>
      </c>
      <c r="H479">
        <f>COUNTIF(B:B,Query1[[#This Row],[ArticleCode]])</f>
        <v>1</v>
      </c>
      <c r="I479" t="e">
        <f>VLOOKUP(Query1[[#This Row],[ArticleCode]],#REF!,1,FALSE)</f>
        <v>#REF!</v>
      </c>
      <c r="J479" t="str">
        <f>CONCATENATE(Query1[[#This Row],[EANCode]]," - ",Query1[[#This Row],[Quantity]],Query1[[#This Row],[UnitCode]]," - ",Query1[[#This Row],[UNIT in SAP]])</f>
        <v xml:space="preserve">5413470254029 - 25STK - </v>
      </c>
    </row>
    <row r="480" spans="1:10" hidden="1" x14ac:dyDescent="0.2">
      <c r="A480" t="str">
        <f>CONCATENATE(Query1[[#This Row],[ArticleCode]],"_",Query1[[#This Row],[countif]])</f>
        <v>00485203_1</v>
      </c>
      <c r="B480" t="s">
        <v>22284</v>
      </c>
      <c r="C480" t="s">
        <v>22285</v>
      </c>
      <c r="D480" t="s">
        <v>22286</v>
      </c>
      <c r="E480">
        <v>25</v>
      </c>
      <c r="F480" t="s">
        <v>20969</v>
      </c>
      <c r="G480">
        <v>1</v>
      </c>
      <c r="H480">
        <f>COUNTIF(B:B,Query1[[#This Row],[ArticleCode]])</f>
        <v>1</v>
      </c>
      <c r="I480" t="e">
        <f>VLOOKUP(Query1[[#This Row],[ArticleCode]],#REF!,1,FALSE)</f>
        <v>#REF!</v>
      </c>
      <c r="J480" t="str">
        <f>CONCATENATE(Query1[[#This Row],[EANCode]]," - ",Query1[[#This Row],[Quantity]],Query1[[#This Row],[UnitCode]]," - ",Query1[[#This Row],[UNIT in SAP]])</f>
        <v xml:space="preserve">5413470254036 - 25STK - </v>
      </c>
    </row>
    <row r="481" spans="1:10" hidden="1" x14ac:dyDescent="0.2">
      <c r="A481" t="str">
        <f>CONCATENATE(Query1[[#This Row],[ArticleCode]],"_",Query1[[#This Row],[countif]])</f>
        <v>00485303_1</v>
      </c>
      <c r="B481" t="s">
        <v>22287</v>
      </c>
      <c r="C481" t="s">
        <v>22288</v>
      </c>
      <c r="D481" t="s">
        <v>22289</v>
      </c>
      <c r="E481">
        <v>25</v>
      </c>
      <c r="F481" t="s">
        <v>20969</v>
      </c>
      <c r="G481">
        <v>1</v>
      </c>
      <c r="H481">
        <f>COUNTIF(B:B,Query1[[#This Row],[ArticleCode]])</f>
        <v>1</v>
      </c>
      <c r="I481" t="e">
        <f>VLOOKUP(Query1[[#This Row],[ArticleCode]],#REF!,1,FALSE)</f>
        <v>#REF!</v>
      </c>
      <c r="J481" t="str">
        <f>CONCATENATE(Query1[[#This Row],[EANCode]]," - ",Query1[[#This Row],[Quantity]],Query1[[#This Row],[UnitCode]]," - ",Query1[[#This Row],[UNIT in SAP]])</f>
        <v xml:space="preserve">5413470254043 - 25STK - </v>
      </c>
    </row>
    <row r="482" spans="1:10" hidden="1" x14ac:dyDescent="0.2">
      <c r="A482" t="str">
        <f>CONCATENATE(Query1[[#This Row],[ArticleCode]],"_",Query1[[#This Row],[countif]])</f>
        <v>00486103_1</v>
      </c>
      <c r="B482" t="s">
        <v>22290</v>
      </c>
      <c r="C482" t="s">
        <v>22291</v>
      </c>
      <c r="D482" t="s">
        <v>22292</v>
      </c>
      <c r="E482">
        <v>25</v>
      </c>
      <c r="F482" t="s">
        <v>20969</v>
      </c>
      <c r="G482">
        <v>1</v>
      </c>
      <c r="H482">
        <f>COUNTIF(B:B,Query1[[#This Row],[ArticleCode]])</f>
        <v>1</v>
      </c>
      <c r="I482" t="e">
        <f>VLOOKUP(Query1[[#This Row],[ArticleCode]],#REF!,1,FALSE)</f>
        <v>#REF!</v>
      </c>
      <c r="J482" t="str">
        <f>CONCATENATE(Query1[[#This Row],[EANCode]]," - ",Query1[[#This Row],[Quantity]],Query1[[#This Row],[UnitCode]]," - ",Query1[[#This Row],[UNIT in SAP]])</f>
        <v xml:space="preserve">5413470254067 - 25STK - </v>
      </c>
    </row>
    <row r="483" spans="1:10" hidden="1" x14ac:dyDescent="0.2">
      <c r="A483" t="str">
        <f>CONCATENATE(Query1[[#This Row],[ArticleCode]],"_",Query1[[#This Row],[countif]])</f>
        <v>00486203_1</v>
      </c>
      <c r="B483" t="s">
        <v>22293</v>
      </c>
      <c r="C483" t="s">
        <v>22294</v>
      </c>
      <c r="D483" t="s">
        <v>22295</v>
      </c>
      <c r="E483">
        <v>25</v>
      </c>
      <c r="F483" t="s">
        <v>20969</v>
      </c>
      <c r="G483">
        <v>1</v>
      </c>
      <c r="H483">
        <f>COUNTIF(B:B,Query1[[#This Row],[ArticleCode]])</f>
        <v>1</v>
      </c>
      <c r="I483" t="e">
        <f>VLOOKUP(Query1[[#This Row],[ArticleCode]],#REF!,1,FALSE)</f>
        <v>#REF!</v>
      </c>
      <c r="J483" t="str">
        <f>CONCATENATE(Query1[[#This Row],[EANCode]]," - ",Query1[[#This Row],[Quantity]],Query1[[#This Row],[UnitCode]]," - ",Query1[[#This Row],[UNIT in SAP]])</f>
        <v xml:space="preserve">5413470254074 - 25STK - </v>
      </c>
    </row>
    <row r="484" spans="1:10" hidden="1" x14ac:dyDescent="0.2">
      <c r="A484" t="str">
        <f>CONCATENATE(Query1[[#This Row],[ArticleCode]],"_",Query1[[#This Row],[countif]])</f>
        <v>00486303_1</v>
      </c>
      <c r="B484" t="s">
        <v>22296</v>
      </c>
      <c r="C484" t="s">
        <v>22297</v>
      </c>
      <c r="D484" t="s">
        <v>22298</v>
      </c>
      <c r="E484">
        <v>25</v>
      </c>
      <c r="F484" t="s">
        <v>20969</v>
      </c>
      <c r="G484">
        <v>1</v>
      </c>
      <c r="H484">
        <f>COUNTIF(B:B,Query1[[#This Row],[ArticleCode]])</f>
        <v>1</v>
      </c>
      <c r="I484" t="e">
        <f>VLOOKUP(Query1[[#This Row],[ArticleCode]],#REF!,1,FALSE)</f>
        <v>#REF!</v>
      </c>
      <c r="J484" t="str">
        <f>CONCATENATE(Query1[[#This Row],[EANCode]]," - ",Query1[[#This Row],[Quantity]],Query1[[#This Row],[UnitCode]]," - ",Query1[[#This Row],[UNIT in SAP]])</f>
        <v xml:space="preserve">5413470254081 - 25STK - </v>
      </c>
    </row>
    <row r="485" spans="1:10" hidden="1" x14ac:dyDescent="0.2">
      <c r="A485" t="str">
        <f>CONCATENATE(Query1[[#This Row],[ArticleCode]],"_",Query1[[#This Row],[countif]])</f>
        <v>00487103_1</v>
      </c>
      <c r="B485" t="s">
        <v>22299</v>
      </c>
      <c r="C485" t="s">
        <v>22300</v>
      </c>
      <c r="D485" t="s">
        <v>22301</v>
      </c>
      <c r="E485">
        <v>25</v>
      </c>
      <c r="F485" t="s">
        <v>20969</v>
      </c>
      <c r="G485">
        <v>1</v>
      </c>
      <c r="H485">
        <f>COUNTIF(B:B,Query1[[#This Row],[ArticleCode]])</f>
        <v>1</v>
      </c>
      <c r="I485" t="e">
        <f>VLOOKUP(Query1[[#This Row],[ArticleCode]],#REF!,1,FALSE)</f>
        <v>#REF!</v>
      </c>
      <c r="J485" t="str">
        <f>CONCATENATE(Query1[[#This Row],[EANCode]]," - ",Query1[[#This Row],[Quantity]],Query1[[#This Row],[UnitCode]]," - ",Query1[[#This Row],[UNIT in SAP]])</f>
        <v xml:space="preserve">5413470254104 - 25STK - </v>
      </c>
    </row>
    <row r="486" spans="1:10" hidden="1" x14ac:dyDescent="0.2">
      <c r="A486" t="str">
        <f>CONCATENATE(Query1[[#This Row],[ArticleCode]],"_",Query1[[#This Row],[countif]])</f>
        <v>00487203_1</v>
      </c>
      <c r="B486" t="s">
        <v>22302</v>
      </c>
      <c r="C486" t="s">
        <v>22303</v>
      </c>
      <c r="D486" t="s">
        <v>22304</v>
      </c>
      <c r="E486">
        <v>25</v>
      </c>
      <c r="F486" t="s">
        <v>20969</v>
      </c>
      <c r="G486">
        <v>1</v>
      </c>
      <c r="H486">
        <f>COUNTIF(B:B,Query1[[#This Row],[ArticleCode]])</f>
        <v>1</v>
      </c>
      <c r="I486" t="e">
        <f>VLOOKUP(Query1[[#This Row],[ArticleCode]],#REF!,1,FALSE)</f>
        <v>#REF!</v>
      </c>
      <c r="J486" t="str">
        <f>CONCATENATE(Query1[[#This Row],[EANCode]]," - ",Query1[[#This Row],[Quantity]],Query1[[#This Row],[UnitCode]]," - ",Query1[[#This Row],[UNIT in SAP]])</f>
        <v xml:space="preserve">5413470254111 - 25STK - </v>
      </c>
    </row>
    <row r="487" spans="1:10" hidden="1" x14ac:dyDescent="0.2">
      <c r="A487" t="str">
        <f>CONCATENATE(Query1[[#This Row],[ArticleCode]],"_",Query1[[#This Row],[countif]])</f>
        <v>00488103_1</v>
      </c>
      <c r="B487" t="s">
        <v>22305</v>
      </c>
      <c r="C487" t="s">
        <v>22306</v>
      </c>
      <c r="D487" t="s">
        <v>22307</v>
      </c>
      <c r="E487">
        <v>25</v>
      </c>
      <c r="F487" t="s">
        <v>20969</v>
      </c>
      <c r="G487">
        <v>1</v>
      </c>
      <c r="H487">
        <f>COUNTIF(B:B,Query1[[#This Row],[ArticleCode]])</f>
        <v>1</v>
      </c>
      <c r="I487" t="e">
        <f>VLOOKUP(Query1[[#This Row],[ArticleCode]],#REF!,1,FALSE)</f>
        <v>#REF!</v>
      </c>
      <c r="J487" t="str">
        <f>CONCATENATE(Query1[[#This Row],[EANCode]]," - ",Query1[[#This Row],[Quantity]],Query1[[#This Row],[UnitCode]]," - ",Query1[[#This Row],[UNIT in SAP]])</f>
        <v xml:space="preserve">5413470254142 - 25STK - </v>
      </c>
    </row>
    <row r="488" spans="1:10" hidden="1" x14ac:dyDescent="0.2">
      <c r="A488" t="str">
        <f>CONCATENATE(Query1[[#This Row],[ArticleCode]],"_",Query1[[#This Row],[countif]])</f>
        <v>00488203_1</v>
      </c>
      <c r="B488" t="s">
        <v>22308</v>
      </c>
      <c r="C488" t="s">
        <v>22309</v>
      </c>
      <c r="D488" t="s">
        <v>22310</v>
      </c>
      <c r="E488">
        <v>25</v>
      </c>
      <c r="F488" t="s">
        <v>20969</v>
      </c>
      <c r="G488">
        <v>1</v>
      </c>
      <c r="H488">
        <f>COUNTIF(B:B,Query1[[#This Row],[ArticleCode]])</f>
        <v>1</v>
      </c>
      <c r="I488" t="e">
        <f>VLOOKUP(Query1[[#This Row],[ArticleCode]],#REF!,1,FALSE)</f>
        <v>#REF!</v>
      </c>
      <c r="J488" t="str">
        <f>CONCATENATE(Query1[[#This Row],[EANCode]]," - ",Query1[[#This Row],[Quantity]],Query1[[#This Row],[UnitCode]]," - ",Query1[[#This Row],[UNIT in SAP]])</f>
        <v xml:space="preserve">5413470254159 - 25STK - </v>
      </c>
    </row>
    <row r="489" spans="1:10" hidden="1" x14ac:dyDescent="0.2">
      <c r="A489" t="str">
        <f>CONCATENATE(Query1[[#This Row],[ArticleCode]],"_",Query1[[#This Row],[countif]])</f>
        <v>00511105_1</v>
      </c>
      <c r="B489" t="s">
        <v>22311</v>
      </c>
      <c r="C489" t="s">
        <v>22312</v>
      </c>
      <c r="D489" t="s">
        <v>22313</v>
      </c>
      <c r="E489">
        <v>1</v>
      </c>
      <c r="F489" t="s">
        <v>20969</v>
      </c>
      <c r="G489">
        <v>1</v>
      </c>
      <c r="H489">
        <f>COUNTIF(B:B,Query1[[#This Row],[ArticleCode]])</f>
        <v>1</v>
      </c>
      <c r="I489" t="e">
        <f>VLOOKUP(Query1[[#This Row],[ArticleCode]],#REF!,1,FALSE)</f>
        <v>#REF!</v>
      </c>
      <c r="J489" t="str">
        <f>CONCATENATE(Query1[[#This Row],[EANCode]]," - ",Query1[[#This Row],[Quantity]],Query1[[#This Row],[UnitCode]]," - ",Query1[[#This Row],[UNIT in SAP]])</f>
        <v xml:space="preserve">5413470256283 - 1STK - </v>
      </c>
    </row>
    <row r="490" spans="1:10" hidden="1" x14ac:dyDescent="0.2">
      <c r="A490" t="str">
        <f>CONCATENATE(Query1[[#This Row],[ArticleCode]],"_",Query1[[#This Row],[countif]])</f>
        <v>00515102_1</v>
      </c>
      <c r="B490" t="s">
        <v>22314</v>
      </c>
      <c r="C490" t="s">
        <v>22315</v>
      </c>
      <c r="D490" t="s">
        <v>22316</v>
      </c>
      <c r="E490">
        <v>10</v>
      </c>
      <c r="F490" t="s">
        <v>20969</v>
      </c>
      <c r="G490">
        <v>1</v>
      </c>
      <c r="H490">
        <f>COUNTIF(B:B,Query1[[#This Row],[ArticleCode]])</f>
        <v>1</v>
      </c>
      <c r="I490" t="e">
        <f>VLOOKUP(Query1[[#This Row],[ArticleCode]],#REF!,1,FALSE)</f>
        <v>#REF!</v>
      </c>
      <c r="J490" t="str">
        <f>CONCATENATE(Query1[[#This Row],[EANCode]]," - ",Query1[[#This Row],[Quantity]],Query1[[#This Row],[UnitCode]]," - ",Query1[[#This Row],[UNIT in SAP]])</f>
        <v xml:space="preserve">5413470000718 - 10STK - </v>
      </c>
    </row>
    <row r="491" spans="1:10" hidden="1" x14ac:dyDescent="0.2">
      <c r="A491" t="str">
        <f>CONCATENATE(Query1[[#This Row],[ArticleCode]],"_",Query1[[#This Row],[countif]])</f>
        <v>00515104_1</v>
      </c>
      <c r="B491" t="s">
        <v>22317</v>
      </c>
      <c r="C491" t="s">
        <v>22318</v>
      </c>
      <c r="D491" t="s">
        <v>22319</v>
      </c>
      <c r="E491">
        <v>10</v>
      </c>
      <c r="F491" t="s">
        <v>20969</v>
      </c>
      <c r="G491">
        <v>1</v>
      </c>
      <c r="H491">
        <f>COUNTIF(B:B,Query1[[#This Row],[ArticleCode]])</f>
        <v>1</v>
      </c>
      <c r="I491" t="e">
        <f>VLOOKUP(Query1[[#This Row],[ArticleCode]],#REF!,1,FALSE)</f>
        <v>#REF!</v>
      </c>
      <c r="J491" t="str">
        <f>CONCATENATE(Query1[[#This Row],[EANCode]]," - ",Query1[[#This Row],[Quantity]],Query1[[#This Row],[UnitCode]]," - ",Query1[[#This Row],[UNIT in SAP]])</f>
        <v xml:space="preserve">5413470000725 - 10STK - </v>
      </c>
    </row>
    <row r="492" spans="1:10" hidden="1" x14ac:dyDescent="0.2">
      <c r="A492" t="str">
        <f>CONCATENATE(Query1[[#This Row],[ArticleCode]],"_",Query1[[#This Row],[countif]])</f>
        <v>00515194_1</v>
      </c>
      <c r="B492" t="s">
        <v>22320</v>
      </c>
      <c r="C492" t="s">
        <v>22321</v>
      </c>
      <c r="D492" t="s">
        <v>22322</v>
      </c>
      <c r="E492">
        <v>10</v>
      </c>
      <c r="F492" t="s">
        <v>20969</v>
      </c>
      <c r="G492">
        <v>1</v>
      </c>
      <c r="H492">
        <f>COUNTIF(B:B,Query1[[#This Row],[ArticleCode]])</f>
        <v>1</v>
      </c>
      <c r="I492" t="e">
        <f>VLOOKUP(Query1[[#This Row],[ArticleCode]],#REF!,1,FALSE)</f>
        <v>#REF!</v>
      </c>
      <c r="J492" t="str">
        <f>CONCATENATE(Query1[[#This Row],[EANCode]]," - ",Query1[[#This Row],[Quantity]],Query1[[#This Row],[UnitCode]]," - ",Query1[[#This Row],[UNIT in SAP]])</f>
        <v xml:space="preserve">5413470007632 - 10STK - </v>
      </c>
    </row>
    <row r="493" spans="1:10" hidden="1" x14ac:dyDescent="0.2">
      <c r="A493" t="str">
        <f>CONCATENATE(Query1[[#This Row],[ArticleCode]],"_",Query1[[#This Row],[countif]])</f>
        <v>00515502_1</v>
      </c>
      <c r="B493" t="s">
        <v>22323</v>
      </c>
      <c r="C493" t="s">
        <v>22324</v>
      </c>
      <c r="D493" t="s">
        <v>22325</v>
      </c>
      <c r="E493">
        <v>10</v>
      </c>
      <c r="F493" t="s">
        <v>20969</v>
      </c>
      <c r="G493">
        <v>1</v>
      </c>
      <c r="H493">
        <f>COUNTIF(B:B,Query1[[#This Row],[ArticleCode]])</f>
        <v>1</v>
      </c>
      <c r="I493" t="e">
        <f>VLOOKUP(Query1[[#This Row],[ArticleCode]],#REF!,1,FALSE)</f>
        <v>#REF!</v>
      </c>
      <c r="J493" t="str">
        <f>CONCATENATE(Query1[[#This Row],[EANCode]]," - ",Query1[[#This Row],[Quantity]],Query1[[#This Row],[UnitCode]]," - ",Query1[[#This Row],[UNIT in SAP]])</f>
        <v xml:space="preserve">5413470007656 - 10STK - </v>
      </c>
    </row>
    <row r="494" spans="1:10" hidden="1" x14ac:dyDescent="0.2">
      <c r="A494" t="str">
        <f>CONCATENATE(Query1[[#This Row],[ArticleCode]],"_",Query1[[#This Row],[countif]])</f>
        <v>00515504_1</v>
      </c>
      <c r="B494" t="s">
        <v>22326</v>
      </c>
      <c r="C494" t="s">
        <v>22327</v>
      </c>
      <c r="D494" t="s">
        <v>22328</v>
      </c>
      <c r="E494">
        <v>10</v>
      </c>
      <c r="F494" t="s">
        <v>20969</v>
      </c>
      <c r="G494">
        <v>1</v>
      </c>
      <c r="H494">
        <f>COUNTIF(B:B,Query1[[#This Row],[ArticleCode]])</f>
        <v>1</v>
      </c>
      <c r="I494" t="e">
        <f>VLOOKUP(Query1[[#This Row],[ArticleCode]],#REF!,1,FALSE)</f>
        <v>#REF!</v>
      </c>
      <c r="J494" t="str">
        <f>CONCATENATE(Query1[[#This Row],[EANCode]]," - ",Query1[[#This Row],[Quantity]],Query1[[#This Row],[UnitCode]]," - ",Query1[[#This Row],[UNIT in SAP]])</f>
        <v xml:space="preserve">5413470007601 - 10STK - </v>
      </c>
    </row>
    <row r="495" spans="1:10" hidden="1" x14ac:dyDescent="0.2">
      <c r="A495" t="str">
        <f>CONCATENATE(Query1[[#This Row],[ArticleCode]],"_",Query1[[#This Row],[countif]])</f>
        <v>00515592_1</v>
      </c>
      <c r="B495" t="s">
        <v>22329</v>
      </c>
      <c r="C495" t="s">
        <v>22330</v>
      </c>
      <c r="D495" t="s">
        <v>22331</v>
      </c>
      <c r="E495">
        <v>10</v>
      </c>
      <c r="F495" t="s">
        <v>20969</v>
      </c>
      <c r="G495">
        <v>1</v>
      </c>
      <c r="H495">
        <f>COUNTIF(B:B,Query1[[#This Row],[ArticleCode]])</f>
        <v>1</v>
      </c>
      <c r="I495" t="e">
        <f>VLOOKUP(Query1[[#This Row],[ArticleCode]],#REF!,1,FALSE)</f>
        <v>#REF!</v>
      </c>
      <c r="J495" t="str">
        <f>CONCATENATE(Query1[[#This Row],[EANCode]]," - ",Query1[[#This Row],[Quantity]],Query1[[#This Row],[UnitCode]]," - ",Query1[[#This Row],[UNIT in SAP]])</f>
        <v xml:space="preserve">5413470007687 - 10STK - </v>
      </c>
    </row>
    <row r="496" spans="1:10" hidden="1" x14ac:dyDescent="0.2">
      <c r="A496" t="str">
        <f>CONCATENATE(Query1[[#This Row],[ArticleCode]],"_",Query1[[#This Row],[countif]])</f>
        <v>00515602_1</v>
      </c>
      <c r="B496" t="s">
        <v>22332</v>
      </c>
      <c r="C496" t="s">
        <v>22333</v>
      </c>
      <c r="D496" t="s">
        <v>22334</v>
      </c>
      <c r="E496">
        <v>10</v>
      </c>
      <c r="F496" t="s">
        <v>20969</v>
      </c>
      <c r="G496">
        <v>1</v>
      </c>
      <c r="H496">
        <f>COUNTIF(B:B,Query1[[#This Row],[ArticleCode]])</f>
        <v>1</v>
      </c>
      <c r="I496" t="e">
        <f>VLOOKUP(Query1[[#This Row],[ArticleCode]],#REF!,1,FALSE)</f>
        <v>#REF!</v>
      </c>
      <c r="J496" t="str">
        <f>CONCATENATE(Query1[[#This Row],[EANCode]]," - ",Query1[[#This Row],[Quantity]],Query1[[#This Row],[UnitCode]]," - ",Query1[[#This Row],[UNIT in SAP]])</f>
        <v xml:space="preserve">5413470007670 - 10STK - </v>
      </c>
    </row>
    <row r="497" spans="1:10" hidden="1" x14ac:dyDescent="0.2">
      <c r="A497" t="str">
        <f>CONCATENATE(Query1[[#This Row],[ArticleCode]],"_",Query1[[#This Row],[countif]])</f>
        <v>00515604_1</v>
      </c>
      <c r="B497" t="s">
        <v>22335</v>
      </c>
      <c r="C497" t="s">
        <v>22336</v>
      </c>
      <c r="D497" t="s">
        <v>22337</v>
      </c>
      <c r="E497">
        <v>10</v>
      </c>
      <c r="F497" t="s">
        <v>20969</v>
      </c>
      <c r="G497">
        <v>1</v>
      </c>
      <c r="H497">
        <f>COUNTIF(B:B,Query1[[#This Row],[ArticleCode]])</f>
        <v>1</v>
      </c>
      <c r="I497" t="e">
        <f>VLOOKUP(Query1[[#This Row],[ArticleCode]],#REF!,1,FALSE)</f>
        <v>#REF!</v>
      </c>
      <c r="J497" t="str">
        <f>CONCATENATE(Query1[[#This Row],[EANCode]]," - ",Query1[[#This Row],[Quantity]],Query1[[#This Row],[UnitCode]]," - ",Query1[[#This Row],[UNIT in SAP]])</f>
        <v xml:space="preserve">5413470007625 - 10STK - </v>
      </c>
    </row>
    <row r="498" spans="1:10" hidden="1" x14ac:dyDescent="0.2">
      <c r="A498" t="str">
        <f>CONCATENATE(Query1[[#This Row],[ArticleCode]],"_",Query1[[#This Row],[countif]])</f>
        <v>00515692_1</v>
      </c>
      <c r="B498" t="s">
        <v>22338</v>
      </c>
      <c r="C498" t="s">
        <v>22339</v>
      </c>
      <c r="D498" t="s">
        <v>22340</v>
      </c>
      <c r="E498">
        <v>10</v>
      </c>
      <c r="F498" t="s">
        <v>20969</v>
      </c>
      <c r="G498">
        <v>1</v>
      </c>
      <c r="H498">
        <f>COUNTIF(B:B,Query1[[#This Row],[ArticleCode]])</f>
        <v>1</v>
      </c>
      <c r="I498" t="e">
        <f>VLOOKUP(Query1[[#This Row],[ArticleCode]],#REF!,1,FALSE)</f>
        <v>#REF!</v>
      </c>
      <c r="J498" t="str">
        <f>CONCATENATE(Query1[[#This Row],[EANCode]]," - ",Query1[[#This Row],[Quantity]],Query1[[#This Row],[UnitCode]]," - ",Query1[[#This Row],[UNIT in SAP]])</f>
        <v xml:space="preserve">5413470007694 - 10STK - </v>
      </c>
    </row>
    <row r="499" spans="1:10" hidden="1" x14ac:dyDescent="0.2">
      <c r="A499" t="str">
        <f>CONCATENATE(Query1[[#This Row],[ArticleCode]],"_",Query1[[#This Row],[countif]])</f>
        <v>00516102_1</v>
      </c>
      <c r="B499" t="s">
        <v>22341</v>
      </c>
      <c r="C499" t="s">
        <v>22342</v>
      </c>
      <c r="D499" t="s">
        <v>22343</v>
      </c>
      <c r="E499">
        <v>10</v>
      </c>
      <c r="F499" t="s">
        <v>20969</v>
      </c>
      <c r="G499">
        <v>1</v>
      </c>
      <c r="H499">
        <f>COUNTIF(B:B,Query1[[#This Row],[ArticleCode]])</f>
        <v>1</v>
      </c>
      <c r="I499" t="e">
        <f>VLOOKUP(Query1[[#This Row],[ArticleCode]],#REF!,1,FALSE)</f>
        <v>#REF!</v>
      </c>
      <c r="J499" t="str">
        <f>CONCATENATE(Query1[[#This Row],[EANCode]]," - ",Query1[[#This Row],[Quantity]],Query1[[#This Row],[UnitCode]]," - ",Query1[[#This Row],[UNIT in SAP]])</f>
        <v xml:space="preserve">5413470000756 - 10STK - </v>
      </c>
    </row>
    <row r="500" spans="1:10" hidden="1" x14ac:dyDescent="0.2">
      <c r="A500" t="str">
        <f>CONCATENATE(Query1[[#This Row],[ArticleCode]],"_",Query1[[#This Row],[countif]])</f>
        <v>00516104_1</v>
      </c>
      <c r="B500" t="s">
        <v>22344</v>
      </c>
      <c r="C500" t="s">
        <v>22345</v>
      </c>
      <c r="D500" t="s">
        <v>22346</v>
      </c>
      <c r="E500">
        <v>10</v>
      </c>
      <c r="F500" t="s">
        <v>20969</v>
      </c>
      <c r="G500">
        <v>1</v>
      </c>
      <c r="H500">
        <f>COUNTIF(B:B,Query1[[#This Row],[ArticleCode]])</f>
        <v>1</v>
      </c>
      <c r="I500" t="e">
        <f>VLOOKUP(Query1[[#This Row],[ArticleCode]],#REF!,1,FALSE)</f>
        <v>#REF!</v>
      </c>
      <c r="J500" t="str">
        <f>CONCATENATE(Query1[[#This Row],[EANCode]]," - ",Query1[[#This Row],[Quantity]],Query1[[#This Row],[UnitCode]]," - ",Query1[[#This Row],[UNIT in SAP]])</f>
        <v xml:space="preserve">5413470000763 - 10STK - </v>
      </c>
    </row>
    <row r="501" spans="1:10" hidden="1" x14ac:dyDescent="0.2">
      <c r="A501" t="str">
        <f>CONCATENATE(Query1[[#This Row],[ArticleCode]],"_",Query1[[#This Row],[countif]])</f>
        <v>00516192_1</v>
      </c>
      <c r="B501" t="s">
        <v>22347</v>
      </c>
      <c r="C501" t="s">
        <v>22348</v>
      </c>
      <c r="D501" t="s">
        <v>22349</v>
      </c>
      <c r="E501">
        <v>10</v>
      </c>
      <c r="F501" t="s">
        <v>20969</v>
      </c>
      <c r="G501">
        <v>1</v>
      </c>
      <c r="H501">
        <f>COUNTIF(B:B,Query1[[#This Row],[ArticleCode]])</f>
        <v>1</v>
      </c>
      <c r="I501" t="e">
        <f>VLOOKUP(Query1[[#This Row],[ArticleCode]],#REF!,1,FALSE)</f>
        <v>#REF!</v>
      </c>
      <c r="J501" t="str">
        <f>CONCATENATE(Query1[[#This Row],[EANCode]]," - ",Query1[[#This Row],[Quantity]],Query1[[#This Row],[UnitCode]]," - ",Query1[[#This Row],[UNIT in SAP]])</f>
        <v xml:space="preserve">5413470007755 - 10STK - </v>
      </c>
    </row>
    <row r="502" spans="1:10" hidden="1" x14ac:dyDescent="0.2">
      <c r="A502" t="str">
        <f>CONCATENATE(Query1[[#This Row],[ArticleCode]],"_",Query1[[#This Row],[countif]])</f>
        <v>00516194_1</v>
      </c>
      <c r="B502" t="s">
        <v>22350</v>
      </c>
      <c r="C502" t="s">
        <v>22351</v>
      </c>
      <c r="D502" t="s">
        <v>22352</v>
      </c>
      <c r="E502">
        <v>10</v>
      </c>
      <c r="F502" t="s">
        <v>20969</v>
      </c>
      <c r="G502">
        <v>1</v>
      </c>
      <c r="H502">
        <f>COUNTIF(B:B,Query1[[#This Row],[ArticleCode]])</f>
        <v>1</v>
      </c>
      <c r="I502" t="e">
        <f>VLOOKUP(Query1[[#This Row],[ArticleCode]],#REF!,1,FALSE)</f>
        <v>#REF!</v>
      </c>
      <c r="J502" t="str">
        <f>CONCATENATE(Query1[[#This Row],[EANCode]]," - ",Query1[[#This Row],[Quantity]],Query1[[#This Row],[UnitCode]]," - ",Query1[[#This Row],[UNIT in SAP]])</f>
        <v xml:space="preserve">5413470007700 - 10STK - </v>
      </c>
    </row>
    <row r="503" spans="1:10" hidden="1" x14ac:dyDescent="0.2">
      <c r="A503" t="str">
        <f>CONCATENATE(Query1[[#This Row],[ArticleCode]],"_",Query1[[#This Row],[countif]])</f>
        <v>00516502_1</v>
      </c>
      <c r="B503" t="s">
        <v>22353</v>
      </c>
      <c r="C503" t="s">
        <v>22354</v>
      </c>
      <c r="D503" t="s">
        <v>22355</v>
      </c>
      <c r="E503">
        <v>10</v>
      </c>
      <c r="F503" t="s">
        <v>20969</v>
      </c>
      <c r="G503">
        <v>1</v>
      </c>
      <c r="H503">
        <f>COUNTIF(B:B,Query1[[#This Row],[ArticleCode]])</f>
        <v>1</v>
      </c>
      <c r="I503" t="e">
        <f>VLOOKUP(Query1[[#This Row],[ArticleCode]],#REF!,1,FALSE)</f>
        <v>#REF!</v>
      </c>
      <c r="J503" t="str">
        <f>CONCATENATE(Query1[[#This Row],[EANCode]]," - ",Query1[[#This Row],[Quantity]],Query1[[#This Row],[UnitCode]]," - ",Query1[[#This Row],[UNIT in SAP]])</f>
        <v xml:space="preserve">5413470007762 - 10STK - </v>
      </c>
    </row>
    <row r="504" spans="1:10" hidden="1" x14ac:dyDescent="0.2">
      <c r="A504" t="str">
        <f>CONCATENATE(Query1[[#This Row],[ArticleCode]],"_",Query1[[#This Row],[countif]])</f>
        <v>00516504_1</v>
      </c>
      <c r="B504" t="s">
        <v>22356</v>
      </c>
      <c r="C504" t="s">
        <v>22357</v>
      </c>
      <c r="D504" t="s">
        <v>22358</v>
      </c>
      <c r="E504">
        <v>10</v>
      </c>
      <c r="F504" t="s">
        <v>20969</v>
      </c>
      <c r="G504">
        <v>1</v>
      </c>
      <c r="H504">
        <f>COUNTIF(B:B,Query1[[#This Row],[ArticleCode]])</f>
        <v>1</v>
      </c>
      <c r="I504" t="e">
        <f>VLOOKUP(Query1[[#This Row],[ArticleCode]],#REF!,1,FALSE)</f>
        <v>#REF!</v>
      </c>
      <c r="J504" t="str">
        <f>CONCATENATE(Query1[[#This Row],[EANCode]]," - ",Query1[[#This Row],[Quantity]],Query1[[#This Row],[UnitCode]]," - ",Query1[[#This Row],[UNIT in SAP]])</f>
        <v xml:space="preserve">5413470007717 - 10STK - </v>
      </c>
    </row>
    <row r="505" spans="1:10" hidden="1" x14ac:dyDescent="0.2">
      <c r="A505" t="str">
        <f>CONCATENATE(Query1[[#This Row],[ArticleCode]],"_",Query1[[#This Row],[countif]])</f>
        <v>00516592_1</v>
      </c>
      <c r="B505" t="s">
        <v>22359</v>
      </c>
      <c r="C505" t="s">
        <v>22360</v>
      </c>
      <c r="D505" t="s">
        <v>22361</v>
      </c>
      <c r="E505">
        <v>10</v>
      </c>
      <c r="F505" t="s">
        <v>20969</v>
      </c>
      <c r="G505">
        <v>1</v>
      </c>
      <c r="H505">
        <f>COUNTIF(B:B,Query1[[#This Row],[ArticleCode]])</f>
        <v>1</v>
      </c>
      <c r="I505" t="e">
        <f>VLOOKUP(Query1[[#This Row],[ArticleCode]],#REF!,1,FALSE)</f>
        <v>#REF!</v>
      </c>
      <c r="J505" t="str">
        <f>CONCATENATE(Query1[[#This Row],[EANCode]]," - ",Query1[[#This Row],[Quantity]],Query1[[#This Row],[UnitCode]]," - ",Query1[[#This Row],[UNIT in SAP]])</f>
        <v xml:space="preserve">5413470007779 - 10STK - </v>
      </c>
    </row>
    <row r="506" spans="1:10" hidden="1" x14ac:dyDescent="0.2">
      <c r="A506" t="str">
        <f>CONCATENATE(Query1[[#This Row],[ArticleCode]],"_",Query1[[#This Row],[countif]])</f>
        <v>00516594_1</v>
      </c>
      <c r="B506" t="s">
        <v>22362</v>
      </c>
      <c r="C506" t="s">
        <v>22363</v>
      </c>
      <c r="D506" t="s">
        <v>22364</v>
      </c>
      <c r="E506">
        <v>10</v>
      </c>
      <c r="F506" t="s">
        <v>20969</v>
      </c>
      <c r="G506">
        <v>1</v>
      </c>
      <c r="H506">
        <f>COUNTIF(B:B,Query1[[#This Row],[ArticleCode]])</f>
        <v>1</v>
      </c>
      <c r="I506" t="e">
        <f>VLOOKUP(Query1[[#This Row],[ArticleCode]],#REF!,1,FALSE)</f>
        <v>#REF!</v>
      </c>
      <c r="J506" t="str">
        <f>CONCATENATE(Query1[[#This Row],[EANCode]]," - ",Query1[[#This Row],[Quantity]],Query1[[#This Row],[UnitCode]]," - ",Query1[[#This Row],[UNIT in SAP]])</f>
        <v xml:space="preserve">5413470007724 - 10STK - </v>
      </c>
    </row>
    <row r="507" spans="1:10" hidden="1" x14ac:dyDescent="0.2">
      <c r="A507" t="str">
        <f>CONCATENATE(Query1[[#This Row],[ArticleCode]],"_",Query1[[#This Row],[countif]])</f>
        <v>00517101_1</v>
      </c>
      <c r="B507" t="s">
        <v>22365</v>
      </c>
      <c r="C507" t="s">
        <v>22366</v>
      </c>
      <c r="D507" t="s">
        <v>22367</v>
      </c>
      <c r="E507">
        <v>10</v>
      </c>
      <c r="F507" t="s">
        <v>20969</v>
      </c>
      <c r="G507">
        <v>1</v>
      </c>
      <c r="H507">
        <f>COUNTIF(B:B,Query1[[#This Row],[ArticleCode]])</f>
        <v>1</v>
      </c>
      <c r="I507" t="e">
        <f>VLOOKUP(Query1[[#This Row],[ArticleCode]],#REF!,1,FALSE)</f>
        <v>#REF!</v>
      </c>
      <c r="J507" t="str">
        <f>CONCATENATE(Query1[[#This Row],[EANCode]]," - ",Query1[[#This Row],[Quantity]],Query1[[#This Row],[UnitCode]]," - ",Query1[[#This Row],[UNIT in SAP]])</f>
        <v xml:space="preserve">5413470000589 - 10STK - </v>
      </c>
    </row>
    <row r="508" spans="1:10" hidden="1" x14ac:dyDescent="0.2">
      <c r="A508" t="str">
        <f>CONCATENATE(Query1[[#This Row],[ArticleCode]],"_",Query1[[#This Row],[countif]])</f>
        <v>00517102_1</v>
      </c>
      <c r="B508" t="s">
        <v>22368</v>
      </c>
      <c r="C508" t="s">
        <v>22369</v>
      </c>
      <c r="D508" t="s">
        <v>22370</v>
      </c>
      <c r="E508">
        <v>10</v>
      </c>
      <c r="F508" t="s">
        <v>20969</v>
      </c>
      <c r="G508">
        <v>1</v>
      </c>
      <c r="H508">
        <f>COUNTIF(B:B,Query1[[#This Row],[ArticleCode]])</f>
        <v>1</v>
      </c>
      <c r="I508" t="e">
        <f>VLOOKUP(Query1[[#This Row],[ArticleCode]],#REF!,1,FALSE)</f>
        <v>#REF!</v>
      </c>
      <c r="J508" t="str">
        <f>CONCATENATE(Query1[[#This Row],[EANCode]]," - ",Query1[[#This Row],[Quantity]],Query1[[#This Row],[UnitCode]]," - ",Query1[[#This Row],[UNIT in SAP]])</f>
        <v xml:space="preserve">5413470000732 - 10STK - </v>
      </c>
    </row>
    <row r="509" spans="1:10" hidden="1" x14ac:dyDescent="0.2">
      <c r="A509" t="str">
        <f>CONCATENATE(Query1[[#This Row],[ArticleCode]],"_",Query1[[#This Row],[countif]])</f>
        <v>00517191_1</v>
      </c>
      <c r="B509" t="s">
        <v>22371</v>
      </c>
      <c r="C509" t="s">
        <v>22372</v>
      </c>
      <c r="D509" t="s">
        <v>22373</v>
      </c>
      <c r="E509">
        <v>10</v>
      </c>
      <c r="F509" t="s">
        <v>20969</v>
      </c>
      <c r="G509">
        <v>1</v>
      </c>
      <c r="H509">
        <f>COUNTIF(B:B,Query1[[#This Row],[ArticleCode]])</f>
        <v>1</v>
      </c>
      <c r="I509" t="e">
        <f>VLOOKUP(Query1[[#This Row],[ArticleCode]],#REF!,1,FALSE)</f>
        <v>#REF!</v>
      </c>
      <c r="J509" t="str">
        <f>CONCATENATE(Query1[[#This Row],[EANCode]]," - ",Query1[[#This Row],[Quantity]],Query1[[#This Row],[UnitCode]]," - ",Query1[[#This Row],[UNIT in SAP]])</f>
        <v xml:space="preserve">5413470007250 - 10STK - </v>
      </c>
    </row>
    <row r="510" spans="1:10" hidden="1" x14ac:dyDescent="0.2">
      <c r="A510" t="str">
        <f>CONCATENATE(Query1[[#This Row],[ArticleCode]],"_",Query1[[#This Row],[countif]])</f>
        <v>00517192_1</v>
      </c>
      <c r="B510" t="s">
        <v>22374</v>
      </c>
      <c r="C510" t="s">
        <v>22375</v>
      </c>
      <c r="D510" t="s">
        <v>22376</v>
      </c>
      <c r="E510">
        <v>10</v>
      </c>
      <c r="F510" t="s">
        <v>20969</v>
      </c>
      <c r="G510">
        <v>1</v>
      </c>
      <c r="H510">
        <f>COUNTIF(B:B,Query1[[#This Row],[ArticleCode]])</f>
        <v>1</v>
      </c>
      <c r="I510" t="e">
        <f>VLOOKUP(Query1[[#This Row],[ArticleCode]],#REF!,1,FALSE)</f>
        <v>#REF!</v>
      </c>
      <c r="J510" t="str">
        <f>CONCATENATE(Query1[[#This Row],[EANCode]]," - ",Query1[[#This Row],[Quantity]],Query1[[#This Row],[UnitCode]]," - ",Query1[[#This Row],[UNIT in SAP]])</f>
        <v xml:space="preserve">5413470007311 - 10STK - </v>
      </c>
    </row>
    <row r="511" spans="1:10" hidden="1" x14ac:dyDescent="0.2">
      <c r="A511" t="str">
        <f>CONCATENATE(Query1[[#This Row],[ArticleCode]],"_",Query1[[#This Row],[countif]])</f>
        <v>00517402_1</v>
      </c>
      <c r="B511" t="s">
        <v>22377</v>
      </c>
      <c r="C511" t="s">
        <v>22378</v>
      </c>
      <c r="D511" t="s">
        <v>22379</v>
      </c>
      <c r="E511">
        <v>10</v>
      </c>
      <c r="F511" t="s">
        <v>20969</v>
      </c>
      <c r="G511">
        <v>1</v>
      </c>
      <c r="H511">
        <f>COUNTIF(B:B,Query1[[#This Row],[ArticleCode]])</f>
        <v>1</v>
      </c>
      <c r="I511" t="e">
        <f>VLOOKUP(Query1[[#This Row],[ArticleCode]],#REF!,1,FALSE)</f>
        <v>#REF!</v>
      </c>
      <c r="J511" t="str">
        <f>CONCATENATE(Query1[[#This Row],[EANCode]]," - ",Query1[[#This Row],[Quantity]],Query1[[#This Row],[UnitCode]]," - ",Query1[[#This Row],[UNIT in SAP]])</f>
        <v xml:space="preserve">5413470007342 - 10STK - </v>
      </c>
    </row>
    <row r="512" spans="1:10" hidden="1" x14ac:dyDescent="0.2">
      <c r="A512" t="str">
        <f>CONCATENATE(Query1[[#This Row],[ArticleCode]],"_",Query1[[#This Row],[countif]])</f>
        <v>00517501_1</v>
      </c>
      <c r="B512" t="s">
        <v>22380</v>
      </c>
      <c r="C512" t="s">
        <v>22381</v>
      </c>
      <c r="D512" t="s">
        <v>22382</v>
      </c>
      <c r="E512">
        <v>10</v>
      </c>
      <c r="F512" t="s">
        <v>20969</v>
      </c>
      <c r="G512">
        <v>1</v>
      </c>
      <c r="H512">
        <f>COUNTIF(B:B,Query1[[#This Row],[ArticleCode]])</f>
        <v>1</v>
      </c>
      <c r="I512" t="e">
        <f>VLOOKUP(Query1[[#This Row],[ArticleCode]],#REF!,1,FALSE)</f>
        <v>#REF!</v>
      </c>
      <c r="J512" t="str">
        <f>CONCATENATE(Query1[[#This Row],[EANCode]]," - ",Query1[[#This Row],[Quantity]],Query1[[#This Row],[UnitCode]]," - ",Query1[[#This Row],[UNIT in SAP]])</f>
        <v xml:space="preserve">5413470007229 - 10STK - </v>
      </c>
    </row>
    <row r="513" spans="1:10" hidden="1" x14ac:dyDescent="0.2">
      <c r="A513" t="str">
        <f>CONCATENATE(Query1[[#This Row],[ArticleCode]],"_",Query1[[#This Row],[countif]])</f>
        <v>00517502_1</v>
      </c>
      <c r="B513" t="s">
        <v>22383</v>
      </c>
      <c r="C513" t="s">
        <v>22384</v>
      </c>
      <c r="D513" t="s">
        <v>22385</v>
      </c>
      <c r="E513">
        <v>10</v>
      </c>
      <c r="F513" t="s">
        <v>20969</v>
      </c>
      <c r="G513">
        <v>1</v>
      </c>
      <c r="H513">
        <f>COUNTIF(B:B,Query1[[#This Row],[ArticleCode]])</f>
        <v>1</v>
      </c>
      <c r="I513" t="e">
        <f>VLOOKUP(Query1[[#This Row],[ArticleCode]],#REF!,1,FALSE)</f>
        <v>#REF!</v>
      </c>
      <c r="J513" t="str">
        <f>CONCATENATE(Query1[[#This Row],[EANCode]]," - ",Query1[[#This Row],[Quantity]],Query1[[#This Row],[UnitCode]]," - ",Query1[[#This Row],[UNIT in SAP]])</f>
        <v xml:space="preserve">5413470007359 - 10STK - </v>
      </c>
    </row>
    <row r="514" spans="1:10" hidden="1" x14ac:dyDescent="0.2">
      <c r="A514" t="str">
        <f>CONCATENATE(Query1[[#This Row],[ArticleCode]],"_",Query1[[#This Row],[countif]])</f>
        <v>00517591_1</v>
      </c>
      <c r="B514" t="s">
        <v>22386</v>
      </c>
      <c r="C514" t="s">
        <v>22387</v>
      </c>
      <c r="D514" t="s">
        <v>22388</v>
      </c>
      <c r="E514">
        <v>10</v>
      </c>
      <c r="F514" t="s">
        <v>20969</v>
      </c>
      <c r="G514">
        <v>1</v>
      </c>
      <c r="H514">
        <f>COUNTIF(B:B,Query1[[#This Row],[ArticleCode]])</f>
        <v>1</v>
      </c>
      <c r="I514" t="e">
        <f>VLOOKUP(Query1[[#This Row],[ArticleCode]],#REF!,1,FALSE)</f>
        <v>#REF!</v>
      </c>
      <c r="J514" t="str">
        <f>CONCATENATE(Query1[[#This Row],[EANCode]]," - ",Query1[[#This Row],[Quantity]],Query1[[#This Row],[UnitCode]]," - ",Query1[[#This Row],[UNIT in SAP]])</f>
        <v xml:space="preserve">5413470007267 - 10STK - </v>
      </c>
    </row>
    <row r="515" spans="1:10" hidden="1" x14ac:dyDescent="0.2">
      <c r="A515" t="str">
        <f>CONCATENATE(Query1[[#This Row],[ArticleCode]],"_",Query1[[#This Row],[countif]])</f>
        <v>00517592_1</v>
      </c>
      <c r="B515" t="s">
        <v>22389</v>
      </c>
      <c r="C515" t="s">
        <v>22390</v>
      </c>
      <c r="D515" t="s">
        <v>22391</v>
      </c>
      <c r="E515">
        <v>10</v>
      </c>
      <c r="F515" t="s">
        <v>20969</v>
      </c>
      <c r="G515">
        <v>1</v>
      </c>
      <c r="H515">
        <f>COUNTIF(B:B,Query1[[#This Row],[ArticleCode]])</f>
        <v>1</v>
      </c>
      <c r="I515" t="e">
        <f>VLOOKUP(Query1[[#This Row],[ArticleCode]],#REF!,1,FALSE)</f>
        <v>#REF!</v>
      </c>
      <c r="J515" t="str">
        <f>CONCATENATE(Query1[[#This Row],[EANCode]]," - ",Query1[[#This Row],[Quantity]],Query1[[#This Row],[UnitCode]]," - ",Query1[[#This Row],[UNIT in SAP]])</f>
        <v xml:space="preserve">5413470007366 - 10STK - </v>
      </c>
    </row>
    <row r="516" spans="1:10" hidden="1" x14ac:dyDescent="0.2">
      <c r="A516" t="str">
        <f>CONCATENATE(Query1[[#This Row],[ArticleCode]],"_",Query1[[#This Row],[countif]])</f>
        <v>00517601_1</v>
      </c>
      <c r="B516" t="s">
        <v>22392</v>
      </c>
      <c r="C516" t="s">
        <v>22393</v>
      </c>
      <c r="D516" t="s">
        <v>22394</v>
      </c>
      <c r="E516">
        <v>10</v>
      </c>
      <c r="F516" t="s">
        <v>20969</v>
      </c>
      <c r="G516">
        <v>1</v>
      </c>
      <c r="H516">
        <f>COUNTIF(B:B,Query1[[#This Row],[ArticleCode]])</f>
        <v>1</v>
      </c>
      <c r="I516" t="e">
        <f>VLOOKUP(Query1[[#This Row],[ArticleCode]],#REF!,1,FALSE)</f>
        <v>#REF!</v>
      </c>
      <c r="J516" t="str">
        <f>CONCATENATE(Query1[[#This Row],[EANCode]]," - ",Query1[[#This Row],[Quantity]],Query1[[#This Row],[UnitCode]]," - ",Query1[[#This Row],[UNIT in SAP]])</f>
        <v xml:space="preserve">5413470007236 - 10STK - </v>
      </c>
    </row>
    <row r="517" spans="1:10" hidden="1" x14ac:dyDescent="0.2">
      <c r="A517" t="str">
        <f>CONCATENATE(Query1[[#This Row],[ArticleCode]],"_",Query1[[#This Row],[countif]])</f>
        <v>00517602_1</v>
      </c>
      <c r="B517" t="s">
        <v>22395</v>
      </c>
      <c r="C517" t="s">
        <v>22396</v>
      </c>
      <c r="D517" t="s">
        <v>22397</v>
      </c>
      <c r="E517">
        <v>10</v>
      </c>
      <c r="F517" t="s">
        <v>20969</v>
      </c>
      <c r="G517">
        <v>1</v>
      </c>
      <c r="H517">
        <f>COUNTIF(B:B,Query1[[#This Row],[ArticleCode]])</f>
        <v>1</v>
      </c>
      <c r="I517" t="e">
        <f>VLOOKUP(Query1[[#This Row],[ArticleCode]],#REF!,1,FALSE)</f>
        <v>#REF!</v>
      </c>
      <c r="J517" t="str">
        <f>CONCATENATE(Query1[[#This Row],[EANCode]]," - ",Query1[[#This Row],[Quantity]],Query1[[#This Row],[UnitCode]]," - ",Query1[[#This Row],[UNIT in SAP]])</f>
        <v xml:space="preserve">5413470007373 - 10STK - </v>
      </c>
    </row>
    <row r="518" spans="1:10" hidden="1" x14ac:dyDescent="0.2">
      <c r="A518" t="str">
        <f>CONCATENATE(Query1[[#This Row],[ArticleCode]],"_",Query1[[#This Row],[countif]])</f>
        <v>00517692_1</v>
      </c>
      <c r="B518" t="s">
        <v>22398</v>
      </c>
      <c r="C518" t="s">
        <v>22399</v>
      </c>
      <c r="D518" t="s">
        <v>22400</v>
      </c>
      <c r="E518">
        <v>10</v>
      </c>
      <c r="F518" t="s">
        <v>20969</v>
      </c>
      <c r="G518">
        <v>1</v>
      </c>
      <c r="H518">
        <f>COUNTIF(B:B,Query1[[#This Row],[ArticleCode]])</f>
        <v>1</v>
      </c>
      <c r="I518" t="e">
        <f>VLOOKUP(Query1[[#This Row],[ArticleCode]],#REF!,1,FALSE)</f>
        <v>#REF!</v>
      </c>
      <c r="J518" t="str">
        <f>CONCATENATE(Query1[[#This Row],[EANCode]]," - ",Query1[[#This Row],[Quantity]],Query1[[#This Row],[UnitCode]]," - ",Query1[[#This Row],[UNIT in SAP]])</f>
        <v xml:space="preserve">5413470007380 - 10STK - </v>
      </c>
    </row>
    <row r="519" spans="1:10" hidden="1" x14ac:dyDescent="0.2">
      <c r="A519" t="str">
        <f>CONCATENATE(Query1[[#This Row],[ArticleCode]],"_",Query1[[#This Row],[countif]])</f>
        <v>00517701_1</v>
      </c>
      <c r="B519" t="s">
        <v>22401</v>
      </c>
      <c r="C519" t="s">
        <v>22402</v>
      </c>
      <c r="D519" t="s">
        <v>22403</v>
      </c>
      <c r="E519">
        <v>10</v>
      </c>
      <c r="F519" t="s">
        <v>20969</v>
      </c>
      <c r="G519">
        <v>1</v>
      </c>
      <c r="H519">
        <f>COUNTIF(B:B,Query1[[#This Row],[ArticleCode]])</f>
        <v>1</v>
      </c>
      <c r="I519" t="e">
        <f>VLOOKUP(Query1[[#This Row],[ArticleCode]],#REF!,1,FALSE)</f>
        <v>#REF!</v>
      </c>
      <c r="J519" t="str">
        <f>CONCATENATE(Query1[[#This Row],[EANCode]]," - ",Query1[[#This Row],[Quantity]],Query1[[#This Row],[UnitCode]]," - ",Query1[[#This Row],[UNIT in SAP]])</f>
        <v xml:space="preserve">5413470007243 - 10STK - </v>
      </c>
    </row>
    <row r="520" spans="1:10" hidden="1" x14ac:dyDescent="0.2">
      <c r="A520" t="str">
        <f>CONCATENATE(Query1[[#This Row],[ArticleCode]],"_",Query1[[#This Row],[countif]])</f>
        <v>00517702_1</v>
      </c>
      <c r="B520" t="s">
        <v>22404</v>
      </c>
      <c r="C520" t="s">
        <v>22405</v>
      </c>
      <c r="D520" t="s">
        <v>22406</v>
      </c>
      <c r="E520">
        <v>10</v>
      </c>
      <c r="F520" t="s">
        <v>20969</v>
      </c>
      <c r="G520">
        <v>1</v>
      </c>
      <c r="H520">
        <f>COUNTIF(B:B,Query1[[#This Row],[ArticleCode]])</f>
        <v>1</v>
      </c>
      <c r="I520" t="e">
        <f>VLOOKUP(Query1[[#This Row],[ArticleCode]],#REF!,1,FALSE)</f>
        <v>#REF!</v>
      </c>
      <c r="J520" t="str">
        <f>CONCATENATE(Query1[[#This Row],[EANCode]]," - ",Query1[[#This Row],[Quantity]],Query1[[#This Row],[UnitCode]]," - ",Query1[[#This Row],[UNIT in SAP]])</f>
        <v xml:space="preserve">5413470007397 - 10STK - </v>
      </c>
    </row>
    <row r="521" spans="1:10" hidden="1" x14ac:dyDescent="0.2">
      <c r="A521" t="str">
        <f>CONCATENATE(Query1[[#This Row],[ArticleCode]],"_",Query1[[#This Row],[countif]])</f>
        <v>00517791_1</v>
      </c>
      <c r="B521" t="s">
        <v>22407</v>
      </c>
      <c r="C521" t="s">
        <v>22408</v>
      </c>
      <c r="D521" t="s">
        <v>22409</v>
      </c>
      <c r="E521">
        <v>10</v>
      </c>
      <c r="F521" t="s">
        <v>20969</v>
      </c>
      <c r="G521">
        <v>1</v>
      </c>
      <c r="H521">
        <f>COUNTIF(B:B,Query1[[#This Row],[ArticleCode]])</f>
        <v>1</v>
      </c>
      <c r="I521" t="e">
        <f>VLOOKUP(Query1[[#This Row],[ArticleCode]],#REF!,1,FALSE)</f>
        <v>#REF!</v>
      </c>
      <c r="J521" t="str">
        <f>CONCATENATE(Query1[[#This Row],[EANCode]]," - ",Query1[[#This Row],[Quantity]],Query1[[#This Row],[UnitCode]]," - ",Query1[[#This Row],[UNIT in SAP]])</f>
        <v xml:space="preserve">5413470007298 - 10STK - </v>
      </c>
    </row>
    <row r="522" spans="1:10" hidden="1" x14ac:dyDescent="0.2">
      <c r="A522" t="str">
        <f>CONCATENATE(Query1[[#This Row],[ArticleCode]],"_",Query1[[#This Row],[countif]])</f>
        <v>00517792_1</v>
      </c>
      <c r="B522" t="s">
        <v>22410</v>
      </c>
      <c r="C522" t="s">
        <v>22411</v>
      </c>
      <c r="D522" t="s">
        <v>22412</v>
      </c>
      <c r="E522">
        <v>10</v>
      </c>
      <c r="F522" t="s">
        <v>20969</v>
      </c>
      <c r="G522">
        <v>1</v>
      </c>
      <c r="H522">
        <f>COUNTIF(B:B,Query1[[#This Row],[ArticleCode]])</f>
        <v>1</v>
      </c>
      <c r="I522" t="e">
        <f>VLOOKUP(Query1[[#This Row],[ArticleCode]],#REF!,1,FALSE)</f>
        <v>#REF!</v>
      </c>
      <c r="J522" t="str">
        <f>CONCATENATE(Query1[[#This Row],[EANCode]]," - ",Query1[[#This Row],[Quantity]],Query1[[#This Row],[UnitCode]]," - ",Query1[[#This Row],[UNIT in SAP]])</f>
        <v xml:space="preserve">5413470007403 - 10STK - </v>
      </c>
    </row>
    <row r="523" spans="1:10" hidden="1" x14ac:dyDescent="0.2">
      <c r="A523" t="str">
        <f>CONCATENATE(Query1[[#This Row],[ArticleCode]],"_",Query1[[#This Row],[countif]])</f>
        <v>00518001_1</v>
      </c>
      <c r="B523" t="s">
        <v>22413</v>
      </c>
      <c r="C523" t="s">
        <v>22414</v>
      </c>
      <c r="D523" t="s">
        <v>22415</v>
      </c>
      <c r="E523">
        <v>10</v>
      </c>
      <c r="F523" t="s">
        <v>20969</v>
      </c>
      <c r="G523">
        <v>1</v>
      </c>
      <c r="H523">
        <f>COUNTIF(B:B,Query1[[#This Row],[ArticleCode]])</f>
        <v>1</v>
      </c>
      <c r="I523" t="e">
        <f>VLOOKUP(Query1[[#This Row],[ArticleCode]],#REF!,1,FALSE)</f>
        <v>#REF!</v>
      </c>
      <c r="J523" t="str">
        <f>CONCATENATE(Query1[[#This Row],[EANCode]]," - ",Query1[[#This Row],[Quantity]],Query1[[#This Row],[UnitCode]]," - ",Query1[[#This Row],[UNIT in SAP]])</f>
        <v xml:space="preserve">5413470000596 - 10STK - </v>
      </c>
    </row>
    <row r="524" spans="1:10" hidden="1" x14ac:dyDescent="0.2">
      <c r="A524" t="str">
        <f>CONCATENATE(Query1[[#This Row],[ArticleCode]],"_",Query1[[#This Row],[countif]])</f>
        <v>00518002_1</v>
      </c>
      <c r="B524" t="s">
        <v>22416</v>
      </c>
      <c r="C524" t="s">
        <v>22417</v>
      </c>
      <c r="D524" t="s">
        <v>22418</v>
      </c>
      <c r="E524">
        <v>10</v>
      </c>
      <c r="F524" t="s">
        <v>20969</v>
      </c>
      <c r="G524">
        <v>1</v>
      </c>
      <c r="H524">
        <f>COUNTIF(B:B,Query1[[#This Row],[ArticleCode]])</f>
        <v>1</v>
      </c>
      <c r="I524" t="e">
        <f>VLOOKUP(Query1[[#This Row],[ArticleCode]],#REF!,1,FALSE)</f>
        <v>#REF!</v>
      </c>
      <c r="J524" t="str">
        <f>CONCATENATE(Query1[[#This Row],[EANCode]]," - ",Query1[[#This Row],[Quantity]],Query1[[#This Row],[UnitCode]]," - ",Query1[[#This Row],[UNIT in SAP]])</f>
        <v xml:space="preserve">5413470000749 - 10STK - </v>
      </c>
    </row>
    <row r="525" spans="1:10" hidden="1" x14ac:dyDescent="0.2">
      <c r="A525" t="str">
        <f>CONCATENATE(Query1[[#This Row],[ArticleCode]],"_",Query1[[#This Row],[countif]])</f>
        <v>00518101_1</v>
      </c>
      <c r="B525" t="s">
        <v>22419</v>
      </c>
      <c r="C525" t="s">
        <v>22420</v>
      </c>
      <c r="D525" t="s">
        <v>22421</v>
      </c>
      <c r="E525">
        <v>10</v>
      </c>
      <c r="F525" t="s">
        <v>20969</v>
      </c>
      <c r="G525">
        <v>1</v>
      </c>
      <c r="H525">
        <f>COUNTIF(B:B,Query1[[#This Row],[ArticleCode]])</f>
        <v>1</v>
      </c>
      <c r="I525" t="e">
        <f>VLOOKUP(Query1[[#This Row],[ArticleCode]],#REF!,1,FALSE)</f>
        <v>#REF!</v>
      </c>
      <c r="J525" t="str">
        <f>CONCATENATE(Query1[[#This Row],[EANCode]]," - ",Query1[[#This Row],[Quantity]],Query1[[#This Row],[UnitCode]]," - ",Query1[[#This Row],[UNIT in SAP]])</f>
        <v xml:space="preserve">5413470007434 - 10STK - </v>
      </c>
    </row>
    <row r="526" spans="1:10" hidden="1" x14ac:dyDescent="0.2">
      <c r="A526" t="str">
        <f>CONCATENATE(Query1[[#This Row],[ArticleCode]],"_",Query1[[#This Row],[countif]])</f>
        <v>00518102_1</v>
      </c>
      <c r="B526" t="s">
        <v>22422</v>
      </c>
      <c r="C526" t="s">
        <v>22423</v>
      </c>
      <c r="D526" t="s">
        <v>22424</v>
      </c>
      <c r="E526">
        <v>10</v>
      </c>
      <c r="F526" t="s">
        <v>20969</v>
      </c>
      <c r="G526">
        <v>1</v>
      </c>
      <c r="H526">
        <f>COUNTIF(B:B,Query1[[#This Row],[ArticleCode]])</f>
        <v>1</v>
      </c>
      <c r="I526" t="e">
        <f>VLOOKUP(Query1[[#This Row],[ArticleCode]],#REF!,1,FALSE)</f>
        <v>#REF!</v>
      </c>
      <c r="J526" t="str">
        <f>CONCATENATE(Query1[[#This Row],[EANCode]]," - ",Query1[[#This Row],[Quantity]],Query1[[#This Row],[UnitCode]]," - ",Query1[[#This Row],[UNIT in SAP]])</f>
        <v xml:space="preserve">5413470007496 - 10STK - </v>
      </c>
    </row>
    <row r="527" spans="1:10" hidden="1" x14ac:dyDescent="0.2">
      <c r="A527" t="str">
        <f>CONCATENATE(Query1[[#This Row],[ArticleCode]],"_",Query1[[#This Row],[countif]])</f>
        <v>00518191_1</v>
      </c>
      <c r="B527" t="s">
        <v>22425</v>
      </c>
      <c r="C527" t="s">
        <v>22426</v>
      </c>
      <c r="D527" t="s">
        <v>22427</v>
      </c>
      <c r="E527">
        <v>10</v>
      </c>
      <c r="F527" t="s">
        <v>20969</v>
      </c>
      <c r="G527">
        <v>1</v>
      </c>
      <c r="H527">
        <f>COUNTIF(B:B,Query1[[#This Row],[ArticleCode]])</f>
        <v>1</v>
      </c>
      <c r="I527" t="e">
        <f>VLOOKUP(Query1[[#This Row],[ArticleCode]],#REF!,1,FALSE)</f>
        <v>#REF!</v>
      </c>
      <c r="J527" t="str">
        <f>CONCATENATE(Query1[[#This Row],[EANCode]]," - ",Query1[[#This Row],[Quantity]],Query1[[#This Row],[UnitCode]]," - ",Query1[[#This Row],[UNIT in SAP]])</f>
        <v xml:space="preserve">5413470007441 - 10STK - </v>
      </c>
    </row>
    <row r="528" spans="1:10" hidden="1" x14ac:dyDescent="0.2">
      <c r="A528" t="str">
        <f>CONCATENATE(Query1[[#This Row],[ArticleCode]],"_",Query1[[#This Row],[countif]])</f>
        <v>00518192_1</v>
      </c>
      <c r="B528" t="s">
        <v>22428</v>
      </c>
      <c r="C528" t="s">
        <v>22429</v>
      </c>
      <c r="D528" t="s">
        <v>22430</v>
      </c>
      <c r="E528">
        <v>10</v>
      </c>
      <c r="F528" t="s">
        <v>20969</v>
      </c>
      <c r="G528">
        <v>1</v>
      </c>
      <c r="H528">
        <f>COUNTIF(B:B,Query1[[#This Row],[ArticleCode]])</f>
        <v>1</v>
      </c>
      <c r="I528" t="e">
        <f>VLOOKUP(Query1[[#This Row],[ArticleCode]],#REF!,1,FALSE)</f>
        <v>#REF!</v>
      </c>
      <c r="J528" t="str">
        <f>CONCATENATE(Query1[[#This Row],[EANCode]]," - ",Query1[[#This Row],[Quantity]],Query1[[#This Row],[UnitCode]]," - ",Query1[[#This Row],[UNIT in SAP]])</f>
        <v xml:space="preserve">5413470007502 - 10STK - </v>
      </c>
    </row>
    <row r="529" spans="1:10" hidden="1" x14ac:dyDescent="0.2">
      <c r="A529" t="str">
        <f>CONCATENATE(Query1[[#This Row],[ArticleCode]],"_",Query1[[#This Row],[countif]])</f>
        <v>00518292_1</v>
      </c>
      <c r="B529" t="s">
        <v>22431</v>
      </c>
      <c r="C529" t="s">
        <v>22432</v>
      </c>
      <c r="D529" t="s">
        <v>22433</v>
      </c>
      <c r="E529">
        <v>10</v>
      </c>
      <c r="F529" t="s">
        <v>20969</v>
      </c>
      <c r="G529">
        <v>1</v>
      </c>
      <c r="H529">
        <f>COUNTIF(B:B,Query1[[#This Row],[ArticleCode]])</f>
        <v>1</v>
      </c>
      <c r="I529" t="e">
        <f>VLOOKUP(Query1[[#This Row],[ArticleCode]],#REF!,1,FALSE)</f>
        <v>#REF!</v>
      </c>
      <c r="J529" t="str">
        <f>CONCATENATE(Query1[[#This Row],[EANCode]]," - ",Query1[[#This Row],[Quantity]],Query1[[#This Row],[UnitCode]]," - ",Query1[[#This Row],[UNIT in SAP]])</f>
        <v xml:space="preserve">5413470035932 - 10STK - </v>
      </c>
    </row>
    <row r="530" spans="1:10" hidden="1" x14ac:dyDescent="0.2">
      <c r="A530" t="str">
        <f>CONCATENATE(Query1[[#This Row],[ArticleCode]],"_",Query1[[#This Row],[countif]])</f>
        <v>00518501_1</v>
      </c>
      <c r="B530" t="s">
        <v>22434</v>
      </c>
      <c r="C530" t="s">
        <v>22435</v>
      </c>
      <c r="D530" t="s">
        <v>22436</v>
      </c>
      <c r="E530">
        <v>10</v>
      </c>
      <c r="F530" t="s">
        <v>20969</v>
      </c>
      <c r="G530">
        <v>1</v>
      </c>
      <c r="H530">
        <f>COUNTIF(B:B,Query1[[#This Row],[ArticleCode]])</f>
        <v>1</v>
      </c>
      <c r="I530" t="e">
        <f>VLOOKUP(Query1[[#This Row],[ArticleCode]],#REF!,1,FALSE)</f>
        <v>#REF!</v>
      </c>
      <c r="J530" t="str">
        <f>CONCATENATE(Query1[[#This Row],[EANCode]]," - ",Query1[[#This Row],[Quantity]],Query1[[#This Row],[UnitCode]]," - ",Query1[[#This Row],[UNIT in SAP]])</f>
        <v xml:space="preserve">5413470007458 - 10STK - </v>
      </c>
    </row>
    <row r="531" spans="1:10" hidden="1" x14ac:dyDescent="0.2">
      <c r="A531" t="str">
        <f>CONCATENATE(Query1[[#This Row],[ArticleCode]],"_",Query1[[#This Row],[countif]])</f>
        <v>00518502_1</v>
      </c>
      <c r="B531" t="s">
        <v>22437</v>
      </c>
      <c r="C531" t="s">
        <v>22438</v>
      </c>
      <c r="D531" t="s">
        <v>22439</v>
      </c>
      <c r="E531">
        <v>10</v>
      </c>
      <c r="F531" t="s">
        <v>20969</v>
      </c>
      <c r="G531">
        <v>1</v>
      </c>
      <c r="H531">
        <f>COUNTIF(B:B,Query1[[#This Row],[ArticleCode]])</f>
        <v>1</v>
      </c>
      <c r="I531" t="e">
        <f>VLOOKUP(Query1[[#This Row],[ArticleCode]],#REF!,1,FALSE)</f>
        <v>#REF!</v>
      </c>
      <c r="J531" t="str">
        <f>CONCATENATE(Query1[[#This Row],[EANCode]]," - ",Query1[[#This Row],[Quantity]],Query1[[#This Row],[UnitCode]]," - ",Query1[[#This Row],[UNIT in SAP]])</f>
        <v xml:space="preserve">5413470007519 - 10STK - </v>
      </c>
    </row>
    <row r="532" spans="1:10" hidden="1" x14ac:dyDescent="0.2">
      <c r="A532" t="str">
        <f>CONCATENATE(Query1[[#This Row],[ArticleCode]],"_",Query1[[#This Row],[countif]])</f>
        <v>00518591_1</v>
      </c>
      <c r="B532" t="s">
        <v>22440</v>
      </c>
      <c r="C532" t="s">
        <v>22441</v>
      </c>
      <c r="D532" t="s">
        <v>22442</v>
      </c>
      <c r="E532">
        <v>10</v>
      </c>
      <c r="F532" t="s">
        <v>20969</v>
      </c>
      <c r="G532">
        <v>1</v>
      </c>
      <c r="H532">
        <f>COUNTIF(B:B,Query1[[#This Row],[ArticleCode]])</f>
        <v>1</v>
      </c>
      <c r="I532" t="e">
        <f>VLOOKUP(Query1[[#This Row],[ArticleCode]],#REF!,1,FALSE)</f>
        <v>#REF!</v>
      </c>
      <c r="J532" t="str">
        <f>CONCATENATE(Query1[[#This Row],[EANCode]]," - ",Query1[[#This Row],[Quantity]],Query1[[#This Row],[UnitCode]]," - ",Query1[[#This Row],[UNIT in SAP]])</f>
        <v xml:space="preserve">5413470007465 - 10STK - </v>
      </c>
    </row>
    <row r="533" spans="1:10" hidden="1" x14ac:dyDescent="0.2">
      <c r="A533" t="str">
        <f>CONCATENATE(Query1[[#This Row],[ArticleCode]],"_",Query1[[#This Row],[countif]])</f>
        <v>00518592_1</v>
      </c>
      <c r="B533" t="s">
        <v>22443</v>
      </c>
      <c r="C533" t="s">
        <v>22444</v>
      </c>
      <c r="D533" t="s">
        <v>22445</v>
      </c>
      <c r="E533">
        <v>10</v>
      </c>
      <c r="F533" t="s">
        <v>20969</v>
      </c>
      <c r="G533">
        <v>1</v>
      </c>
      <c r="H533">
        <f>COUNTIF(B:B,Query1[[#This Row],[ArticleCode]])</f>
        <v>1</v>
      </c>
      <c r="I533" t="e">
        <f>VLOOKUP(Query1[[#This Row],[ArticleCode]],#REF!,1,FALSE)</f>
        <v>#REF!</v>
      </c>
      <c r="J533" t="str">
        <f>CONCATENATE(Query1[[#This Row],[EANCode]]," - ",Query1[[#This Row],[Quantity]],Query1[[#This Row],[UnitCode]]," - ",Query1[[#This Row],[UNIT in SAP]])</f>
        <v xml:space="preserve">5413470007526 - 10STK - </v>
      </c>
    </row>
    <row r="534" spans="1:10" hidden="1" x14ac:dyDescent="0.2">
      <c r="A534" t="str">
        <f>CONCATENATE(Query1[[#This Row],[ArticleCode]],"_",Query1[[#This Row],[countif]])</f>
        <v>00518601_1</v>
      </c>
      <c r="B534" t="s">
        <v>22446</v>
      </c>
      <c r="C534" t="s">
        <v>22447</v>
      </c>
      <c r="D534" t="s">
        <v>22448</v>
      </c>
      <c r="E534">
        <v>10</v>
      </c>
      <c r="F534" t="s">
        <v>20969</v>
      </c>
      <c r="G534">
        <v>1</v>
      </c>
      <c r="H534">
        <f>COUNTIF(B:B,Query1[[#This Row],[ArticleCode]])</f>
        <v>1</v>
      </c>
      <c r="I534" t="e">
        <f>VLOOKUP(Query1[[#This Row],[ArticleCode]],#REF!,1,FALSE)</f>
        <v>#REF!</v>
      </c>
      <c r="J534" t="str">
        <f>CONCATENATE(Query1[[#This Row],[EANCode]]," - ",Query1[[#This Row],[Quantity]],Query1[[#This Row],[UnitCode]]," - ",Query1[[#This Row],[UNIT in SAP]])</f>
        <v xml:space="preserve">5413470007472 - 10STK - </v>
      </c>
    </row>
    <row r="535" spans="1:10" hidden="1" x14ac:dyDescent="0.2">
      <c r="A535" t="str">
        <f>CONCATENATE(Query1[[#This Row],[ArticleCode]],"_",Query1[[#This Row],[countif]])</f>
        <v>00518602_1</v>
      </c>
      <c r="B535" t="s">
        <v>22449</v>
      </c>
      <c r="C535" t="s">
        <v>22450</v>
      </c>
      <c r="D535" t="s">
        <v>22451</v>
      </c>
      <c r="E535">
        <v>10</v>
      </c>
      <c r="F535" t="s">
        <v>20969</v>
      </c>
      <c r="G535">
        <v>1</v>
      </c>
      <c r="H535">
        <f>COUNTIF(B:B,Query1[[#This Row],[ArticleCode]])</f>
        <v>1</v>
      </c>
      <c r="I535" t="e">
        <f>VLOOKUP(Query1[[#This Row],[ArticleCode]],#REF!,1,FALSE)</f>
        <v>#REF!</v>
      </c>
      <c r="J535" t="str">
        <f>CONCATENATE(Query1[[#This Row],[EANCode]]," - ",Query1[[#This Row],[Quantity]],Query1[[#This Row],[UnitCode]]," - ",Query1[[#This Row],[UNIT in SAP]])</f>
        <v xml:space="preserve">5413470007533 - 10STK - </v>
      </c>
    </row>
    <row r="536" spans="1:10" hidden="1" x14ac:dyDescent="0.2">
      <c r="A536" t="str">
        <f>CONCATENATE(Query1[[#This Row],[ArticleCode]],"_",Query1[[#This Row],[countif]])</f>
        <v>00518692_1</v>
      </c>
      <c r="B536" t="s">
        <v>22452</v>
      </c>
      <c r="C536" t="s">
        <v>22453</v>
      </c>
      <c r="D536" t="s">
        <v>22454</v>
      </c>
      <c r="E536">
        <v>10</v>
      </c>
      <c r="F536" t="s">
        <v>20969</v>
      </c>
      <c r="G536">
        <v>1</v>
      </c>
      <c r="H536">
        <f>COUNTIF(B:B,Query1[[#This Row],[ArticleCode]])</f>
        <v>1</v>
      </c>
      <c r="I536" t="e">
        <f>VLOOKUP(Query1[[#This Row],[ArticleCode]],#REF!,1,FALSE)</f>
        <v>#REF!</v>
      </c>
      <c r="J536" t="str">
        <f>CONCATENATE(Query1[[#This Row],[EANCode]]," - ",Query1[[#This Row],[Quantity]],Query1[[#This Row],[UnitCode]]," - ",Query1[[#This Row],[UNIT in SAP]])</f>
        <v xml:space="preserve">5413470007540 - 10STK - </v>
      </c>
    </row>
    <row r="537" spans="1:10" hidden="1" x14ac:dyDescent="0.2">
      <c r="A537" t="str">
        <f>CONCATENATE(Query1[[#This Row],[ArticleCode]],"_",Query1[[#This Row],[countif]])</f>
        <v>00518702_1</v>
      </c>
      <c r="B537" t="s">
        <v>22455</v>
      </c>
      <c r="C537" t="s">
        <v>22456</v>
      </c>
      <c r="D537" t="s">
        <v>22457</v>
      </c>
      <c r="E537">
        <v>10</v>
      </c>
      <c r="F537" t="s">
        <v>20969</v>
      </c>
      <c r="G537">
        <v>1</v>
      </c>
      <c r="H537">
        <f>COUNTIF(B:B,Query1[[#This Row],[ArticleCode]])</f>
        <v>1</v>
      </c>
      <c r="I537" t="e">
        <f>VLOOKUP(Query1[[#This Row],[ArticleCode]],#REF!,1,FALSE)</f>
        <v>#REF!</v>
      </c>
      <c r="J537" t="str">
        <f>CONCATENATE(Query1[[#This Row],[EANCode]]," - ",Query1[[#This Row],[Quantity]],Query1[[#This Row],[UnitCode]]," - ",Query1[[#This Row],[UNIT in SAP]])</f>
        <v xml:space="preserve">5413470007557 - 10STK - </v>
      </c>
    </row>
    <row r="538" spans="1:10" hidden="1" x14ac:dyDescent="0.2">
      <c r="A538" t="str">
        <f>CONCATENATE(Query1[[#This Row],[ArticleCode]],"_",Query1[[#This Row],[countif]])</f>
        <v>00518792_1</v>
      </c>
      <c r="B538" t="s">
        <v>22458</v>
      </c>
      <c r="C538" t="s">
        <v>22459</v>
      </c>
      <c r="D538" t="s">
        <v>22460</v>
      </c>
      <c r="E538">
        <v>10</v>
      </c>
      <c r="F538" t="s">
        <v>20969</v>
      </c>
      <c r="G538">
        <v>1</v>
      </c>
      <c r="H538">
        <f>COUNTIF(B:B,Query1[[#This Row],[ArticleCode]])</f>
        <v>1</v>
      </c>
      <c r="I538" t="e">
        <f>VLOOKUP(Query1[[#This Row],[ArticleCode]],#REF!,1,FALSE)</f>
        <v>#REF!</v>
      </c>
      <c r="J538" t="str">
        <f>CONCATENATE(Query1[[#This Row],[EANCode]]," - ",Query1[[#This Row],[Quantity]],Query1[[#This Row],[UnitCode]]," - ",Query1[[#This Row],[UNIT in SAP]])</f>
        <v xml:space="preserve">5413470007564 - 10STK - </v>
      </c>
    </row>
    <row r="539" spans="1:10" hidden="1" x14ac:dyDescent="0.2">
      <c r="A539" t="str">
        <f>CONCATENATE(Query1[[#This Row],[ArticleCode]],"_",Query1[[#This Row],[countif]])</f>
        <v>00520101_1</v>
      </c>
      <c r="B539" t="s">
        <v>22461</v>
      </c>
      <c r="C539" t="s">
        <v>22462</v>
      </c>
      <c r="D539" t="s">
        <v>22463</v>
      </c>
      <c r="E539">
        <v>2</v>
      </c>
      <c r="F539" t="s">
        <v>20969</v>
      </c>
      <c r="G539">
        <v>1</v>
      </c>
      <c r="H539">
        <f>COUNTIF(B:B,Query1[[#This Row],[ArticleCode]])</f>
        <v>1</v>
      </c>
      <c r="I539" t="e">
        <f>VLOOKUP(Query1[[#This Row],[ArticleCode]],#REF!,1,FALSE)</f>
        <v>#REF!</v>
      </c>
      <c r="J539" t="str">
        <f>CONCATENATE(Query1[[#This Row],[EANCode]]," - ",Query1[[#This Row],[Quantity]],Query1[[#This Row],[UnitCode]]," - ",Query1[[#This Row],[UNIT in SAP]])</f>
        <v xml:space="preserve">5413470000671 - 2STK - </v>
      </c>
    </row>
    <row r="540" spans="1:10" hidden="1" x14ac:dyDescent="0.2">
      <c r="A540" t="str">
        <f>CONCATENATE(Query1[[#This Row],[ArticleCode]],"_",Query1[[#This Row],[countif]])</f>
        <v>00520109_1</v>
      </c>
      <c r="B540" t="s">
        <v>22464</v>
      </c>
      <c r="C540" t="s">
        <v>22465</v>
      </c>
      <c r="D540" t="s">
        <v>22466</v>
      </c>
      <c r="E540">
        <v>10</v>
      </c>
      <c r="F540" t="s">
        <v>20969</v>
      </c>
      <c r="G540">
        <v>1</v>
      </c>
      <c r="H540">
        <f>COUNTIF(B:B,Query1[[#This Row],[ArticleCode]])</f>
        <v>1</v>
      </c>
      <c r="I540" t="e">
        <f>VLOOKUP(Query1[[#This Row],[ArticleCode]],#REF!,1,FALSE)</f>
        <v>#REF!</v>
      </c>
      <c r="J540" t="str">
        <f>CONCATENATE(Query1[[#This Row],[EANCode]]," - ",Query1[[#This Row],[Quantity]],Query1[[#This Row],[UnitCode]]," - ",Query1[[#This Row],[UNIT in SAP]])</f>
        <v xml:space="preserve">5413470000664 - 10STK - </v>
      </c>
    </row>
    <row r="541" spans="1:10" hidden="1" x14ac:dyDescent="0.2">
      <c r="A541" t="str">
        <f>CONCATENATE(Query1[[#This Row],[ArticleCode]],"_",Query1[[#This Row],[countif]])</f>
        <v>00520199_1</v>
      </c>
      <c r="B541" t="s">
        <v>22467</v>
      </c>
      <c r="C541" t="s">
        <v>22468</v>
      </c>
      <c r="D541" t="s">
        <v>22469</v>
      </c>
      <c r="E541">
        <v>10</v>
      </c>
      <c r="F541" t="s">
        <v>20969</v>
      </c>
      <c r="G541">
        <v>1</v>
      </c>
      <c r="H541">
        <f>COUNTIF(B:B,Query1[[#This Row],[ArticleCode]])</f>
        <v>1</v>
      </c>
      <c r="I541" t="e">
        <f>VLOOKUP(Query1[[#This Row],[ArticleCode]],#REF!,1,FALSE)</f>
        <v>#REF!</v>
      </c>
      <c r="J541" t="str">
        <f>CONCATENATE(Query1[[#This Row],[EANCode]]," - ",Query1[[#This Row],[Quantity]],Query1[[#This Row],[UnitCode]]," - ",Query1[[#This Row],[UNIT in SAP]])</f>
        <v xml:space="preserve">5413470007809 - 10STK - </v>
      </c>
    </row>
    <row r="542" spans="1:10" hidden="1" x14ac:dyDescent="0.2">
      <c r="A542" t="str">
        <f>CONCATENATE(Query1[[#This Row],[ArticleCode]],"_",Query1[[#This Row],[countif]])</f>
        <v>00520209_1</v>
      </c>
      <c r="B542" t="s">
        <v>22470</v>
      </c>
      <c r="C542" t="s">
        <v>22471</v>
      </c>
      <c r="D542" t="s">
        <v>22472</v>
      </c>
      <c r="E542">
        <v>10</v>
      </c>
      <c r="F542" t="s">
        <v>20969</v>
      </c>
      <c r="G542">
        <v>1</v>
      </c>
      <c r="H542">
        <f>COUNTIF(B:B,Query1[[#This Row],[ArticleCode]])</f>
        <v>1</v>
      </c>
      <c r="I542" t="e">
        <f>VLOOKUP(Query1[[#This Row],[ArticleCode]],#REF!,1,FALSE)</f>
        <v>#REF!</v>
      </c>
      <c r="J542" t="str">
        <f>CONCATENATE(Query1[[#This Row],[EANCode]]," - ",Query1[[#This Row],[Quantity]],Query1[[#This Row],[UnitCode]]," - ",Query1[[#This Row],[UNIT in SAP]])</f>
        <v xml:space="preserve">5413470007823 - 10STK - </v>
      </c>
    </row>
    <row r="543" spans="1:10" hidden="1" x14ac:dyDescent="0.2">
      <c r="A543" t="str">
        <f>CONCATENATE(Query1[[#This Row],[ArticleCode]],"_",Query1[[#This Row],[countif]])</f>
        <v>00520299_1</v>
      </c>
      <c r="B543" t="s">
        <v>22473</v>
      </c>
      <c r="C543" t="s">
        <v>22474</v>
      </c>
      <c r="D543" t="s">
        <v>22475</v>
      </c>
      <c r="E543">
        <v>10</v>
      </c>
      <c r="F543" t="s">
        <v>20969</v>
      </c>
      <c r="G543">
        <v>1</v>
      </c>
      <c r="H543">
        <f>COUNTIF(B:B,Query1[[#This Row],[ArticleCode]])</f>
        <v>1</v>
      </c>
      <c r="I543" t="e">
        <f>VLOOKUP(Query1[[#This Row],[ArticleCode]],#REF!,1,FALSE)</f>
        <v>#REF!</v>
      </c>
      <c r="J543" t="str">
        <f>CONCATENATE(Query1[[#This Row],[EANCode]]," - ",Query1[[#This Row],[Quantity]],Query1[[#This Row],[UnitCode]]," - ",Query1[[#This Row],[UNIT in SAP]])</f>
        <v xml:space="preserve">5413470007830 - 10STK - </v>
      </c>
    </row>
    <row r="544" spans="1:10" hidden="1" x14ac:dyDescent="0.2">
      <c r="A544" t="str">
        <f>CONCATENATE(Query1[[#This Row],[ArticleCode]],"_",Query1[[#This Row],[countif]])</f>
        <v>00520309_1</v>
      </c>
      <c r="B544" t="s">
        <v>22476</v>
      </c>
      <c r="C544" t="s">
        <v>22477</v>
      </c>
      <c r="D544" t="s">
        <v>22478</v>
      </c>
      <c r="E544">
        <v>10</v>
      </c>
      <c r="F544" t="s">
        <v>20969</v>
      </c>
      <c r="G544">
        <v>1</v>
      </c>
      <c r="H544">
        <f>COUNTIF(B:B,Query1[[#This Row],[ArticleCode]])</f>
        <v>1</v>
      </c>
      <c r="I544" t="e">
        <f>VLOOKUP(Query1[[#This Row],[ArticleCode]],#REF!,1,FALSE)</f>
        <v>#REF!</v>
      </c>
      <c r="J544" t="str">
        <f>CONCATENATE(Query1[[#This Row],[EANCode]]," - ",Query1[[#This Row],[Quantity]],Query1[[#This Row],[UnitCode]]," - ",Query1[[#This Row],[UNIT in SAP]])</f>
        <v xml:space="preserve">5413470007847 - 10STK - </v>
      </c>
    </row>
    <row r="545" spans="1:10" hidden="1" x14ac:dyDescent="0.2">
      <c r="A545" t="str">
        <f>CONCATENATE(Query1[[#This Row],[ArticleCode]],"_",Query1[[#This Row],[countif]])</f>
        <v>00520409_1</v>
      </c>
      <c r="B545" t="s">
        <v>22479</v>
      </c>
      <c r="C545" t="s">
        <v>22480</v>
      </c>
      <c r="D545" t="s">
        <v>22481</v>
      </c>
      <c r="E545">
        <v>10</v>
      </c>
      <c r="F545" t="s">
        <v>20969</v>
      </c>
      <c r="G545">
        <v>1</v>
      </c>
      <c r="H545">
        <f>COUNTIF(B:B,Query1[[#This Row],[ArticleCode]])</f>
        <v>1</v>
      </c>
      <c r="I545" t="e">
        <f>VLOOKUP(Query1[[#This Row],[ArticleCode]],#REF!,1,FALSE)</f>
        <v>#REF!</v>
      </c>
      <c r="J545" t="str">
        <f>CONCATENATE(Query1[[#This Row],[EANCode]]," - ",Query1[[#This Row],[Quantity]],Query1[[#This Row],[UnitCode]]," - ",Query1[[#This Row],[UNIT in SAP]])</f>
        <v xml:space="preserve">5413470007854 - 10STK - </v>
      </c>
    </row>
    <row r="546" spans="1:10" hidden="1" x14ac:dyDescent="0.2">
      <c r="A546" t="str">
        <f>CONCATENATE(Query1[[#This Row],[ArticleCode]],"_",Query1[[#This Row],[countif]])</f>
        <v>00520509_1</v>
      </c>
      <c r="B546" t="s">
        <v>22482</v>
      </c>
      <c r="C546" t="s">
        <v>22483</v>
      </c>
      <c r="D546" t="s">
        <v>22484</v>
      </c>
      <c r="E546">
        <v>10</v>
      </c>
      <c r="F546" t="s">
        <v>20969</v>
      </c>
      <c r="G546">
        <v>1</v>
      </c>
      <c r="H546">
        <f>COUNTIF(B:B,Query1[[#This Row],[ArticleCode]])</f>
        <v>1</v>
      </c>
      <c r="I546" t="e">
        <f>VLOOKUP(Query1[[#This Row],[ArticleCode]],#REF!,1,FALSE)</f>
        <v>#REF!</v>
      </c>
      <c r="J546" t="str">
        <f>CONCATENATE(Query1[[#This Row],[EANCode]]," - ",Query1[[#This Row],[Quantity]],Query1[[#This Row],[UnitCode]]," - ",Query1[[#This Row],[UNIT in SAP]])</f>
        <v xml:space="preserve">5413470007861 - 10STK - </v>
      </c>
    </row>
    <row r="547" spans="1:10" hidden="1" x14ac:dyDescent="0.2">
      <c r="A547" t="str">
        <f>CONCATENATE(Query1[[#This Row],[ArticleCode]],"_",Query1[[#This Row],[countif]])</f>
        <v>00520609_1</v>
      </c>
      <c r="B547" t="s">
        <v>22485</v>
      </c>
      <c r="C547" t="s">
        <v>22486</v>
      </c>
      <c r="D547" t="s">
        <v>22487</v>
      </c>
      <c r="E547">
        <v>10</v>
      </c>
      <c r="F547" t="s">
        <v>20969</v>
      </c>
      <c r="G547">
        <v>1</v>
      </c>
      <c r="H547">
        <f>COUNTIF(B:B,Query1[[#This Row],[ArticleCode]])</f>
        <v>1</v>
      </c>
      <c r="I547" t="e">
        <f>VLOOKUP(Query1[[#This Row],[ArticleCode]],#REF!,1,FALSE)</f>
        <v>#REF!</v>
      </c>
      <c r="J547" t="str">
        <f>CONCATENATE(Query1[[#This Row],[EANCode]]," - ",Query1[[#This Row],[Quantity]],Query1[[#This Row],[UnitCode]]," - ",Query1[[#This Row],[UNIT in SAP]])</f>
        <v xml:space="preserve">5413470007885 - 10STK - </v>
      </c>
    </row>
    <row r="548" spans="1:10" hidden="1" x14ac:dyDescent="0.2">
      <c r="A548" t="str">
        <f>CONCATENATE(Query1[[#This Row],[ArticleCode]],"_",Query1[[#This Row],[countif]])</f>
        <v>00520699_1</v>
      </c>
      <c r="B548" t="s">
        <v>22488</v>
      </c>
      <c r="C548" t="s">
        <v>22489</v>
      </c>
      <c r="D548" t="s">
        <v>22490</v>
      </c>
      <c r="E548">
        <v>10</v>
      </c>
      <c r="F548" t="s">
        <v>20969</v>
      </c>
      <c r="G548">
        <v>1</v>
      </c>
      <c r="H548">
        <f>COUNTIF(B:B,Query1[[#This Row],[ArticleCode]])</f>
        <v>1</v>
      </c>
      <c r="I548" t="e">
        <f>VLOOKUP(Query1[[#This Row],[ArticleCode]],#REF!,1,FALSE)</f>
        <v>#REF!</v>
      </c>
      <c r="J548" t="str">
        <f>CONCATENATE(Query1[[#This Row],[EANCode]]," - ",Query1[[#This Row],[Quantity]],Query1[[#This Row],[UnitCode]]," - ",Query1[[#This Row],[UNIT in SAP]])</f>
        <v xml:space="preserve">5413470007892 - 10STK - </v>
      </c>
    </row>
    <row r="549" spans="1:10" hidden="1" x14ac:dyDescent="0.2">
      <c r="A549" t="str">
        <f>CONCATENATE(Query1[[#This Row],[ArticleCode]],"_",Query1[[#This Row],[countif]])</f>
        <v>00520709_1</v>
      </c>
      <c r="B549" t="s">
        <v>22491</v>
      </c>
      <c r="C549" t="s">
        <v>22492</v>
      </c>
      <c r="D549" t="s">
        <v>22493</v>
      </c>
      <c r="E549">
        <v>10</v>
      </c>
      <c r="F549" t="s">
        <v>20969</v>
      </c>
      <c r="G549">
        <v>1</v>
      </c>
      <c r="H549">
        <f>COUNTIF(B:B,Query1[[#This Row],[ArticleCode]])</f>
        <v>1</v>
      </c>
      <c r="I549" t="e">
        <f>VLOOKUP(Query1[[#This Row],[ArticleCode]],#REF!,1,FALSE)</f>
        <v>#REF!</v>
      </c>
      <c r="J549" t="str">
        <f>CONCATENATE(Query1[[#This Row],[EANCode]]," - ",Query1[[#This Row],[Quantity]],Query1[[#This Row],[UnitCode]]," - ",Query1[[#This Row],[UNIT in SAP]])</f>
        <v xml:space="preserve">5413470007908 - 10STK - </v>
      </c>
    </row>
    <row r="550" spans="1:10" hidden="1" x14ac:dyDescent="0.2">
      <c r="A550" t="str">
        <f>CONCATENATE(Query1[[#This Row],[ArticleCode]],"_",Query1[[#This Row],[countif]])</f>
        <v>00520799_1</v>
      </c>
      <c r="B550" t="s">
        <v>22494</v>
      </c>
      <c r="C550" t="s">
        <v>22495</v>
      </c>
      <c r="D550" t="s">
        <v>22496</v>
      </c>
      <c r="E550">
        <v>10</v>
      </c>
      <c r="F550" t="s">
        <v>20969</v>
      </c>
      <c r="G550">
        <v>1</v>
      </c>
      <c r="H550">
        <f>COUNTIF(B:B,Query1[[#This Row],[ArticleCode]])</f>
        <v>1</v>
      </c>
      <c r="I550" t="e">
        <f>VLOOKUP(Query1[[#This Row],[ArticleCode]],#REF!,1,FALSE)</f>
        <v>#REF!</v>
      </c>
      <c r="J550" t="str">
        <f>CONCATENATE(Query1[[#This Row],[EANCode]]," - ",Query1[[#This Row],[Quantity]],Query1[[#This Row],[UnitCode]]," - ",Query1[[#This Row],[UNIT in SAP]])</f>
        <v xml:space="preserve">5413470007915 - 10STK - </v>
      </c>
    </row>
    <row r="551" spans="1:10" hidden="1" x14ac:dyDescent="0.2">
      <c r="A551" t="str">
        <f>CONCATENATE(Query1[[#This Row],[ArticleCode]],"_",Query1[[#This Row],[countif]])</f>
        <v>00603100_1</v>
      </c>
      <c r="B551" t="s">
        <v>22497</v>
      </c>
      <c r="C551" t="s">
        <v>22498</v>
      </c>
      <c r="D551" t="s">
        <v>22499</v>
      </c>
      <c r="E551">
        <v>8</v>
      </c>
      <c r="F551" t="s">
        <v>20969</v>
      </c>
      <c r="G551">
        <v>1</v>
      </c>
      <c r="H551">
        <f>COUNTIF(B:B,Query1[[#This Row],[ArticleCode]])</f>
        <v>1</v>
      </c>
      <c r="I551" t="e">
        <f>VLOOKUP(Query1[[#This Row],[ArticleCode]],#REF!,1,FALSE)</f>
        <v>#REF!</v>
      </c>
      <c r="J551" t="str">
        <f>CONCATENATE(Query1[[#This Row],[EANCode]]," - ",Query1[[#This Row],[Quantity]],Query1[[#This Row],[UnitCode]]," - ",Query1[[#This Row],[UNIT in SAP]])</f>
        <v xml:space="preserve">5413470000855 - 8STK - </v>
      </c>
    </row>
    <row r="552" spans="1:10" hidden="1" x14ac:dyDescent="0.2">
      <c r="A552" t="str">
        <f>CONCATENATE(Query1[[#This Row],[ArticleCode]],"_",Query1[[#This Row],[countif]])</f>
        <v>00603101_1</v>
      </c>
      <c r="B552" t="s">
        <v>22500</v>
      </c>
      <c r="C552" t="s">
        <v>22501</v>
      </c>
      <c r="D552" t="s">
        <v>22502</v>
      </c>
      <c r="E552">
        <v>8</v>
      </c>
      <c r="F552" t="s">
        <v>20969</v>
      </c>
      <c r="G552">
        <v>1</v>
      </c>
      <c r="H552">
        <f>COUNTIF(B:B,Query1[[#This Row],[ArticleCode]])</f>
        <v>1</v>
      </c>
      <c r="I552" t="e">
        <f>VLOOKUP(Query1[[#This Row],[ArticleCode]],#REF!,1,FALSE)</f>
        <v>#REF!</v>
      </c>
      <c r="J552" t="str">
        <f>CONCATENATE(Query1[[#This Row],[EANCode]]," - ",Query1[[#This Row],[Quantity]],Query1[[#This Row],[UnitCode]]," - ",Query1[[#This Row],[UNIT in SAP]])</f>
        <v xml:space="preserve">5413470006956 - 8STK - </v>
      </c>
    </row>
    <row r="553" spans="1:10" hidden="1" x14ac:dyDescent="0.2">
      <c r="A553" t="str">
        <f>CONCATENATE(Query1[[#This Row],[ArticleCode]],"_",Query1[[#This Row],[countif]])</f>
        <v>00603201_1</v>
      </c>
      <c r="B553" t="s">
        <v>22503</v>
      </c>
      <c r="C553" t="s">
        <v>22504</v>
      </c>
      <c r="D553" t="s">
        <v>22505</v>
      </c>
      <c r="E553">
        <v>8</v>
      </c>
      <c r="F553" t="s">
        <v>20969</v>
      </c>
      <c r="G553">
        <v>1</v>
      </c>
      <c r="H553">
        <f>COUNTIF(B:B,Query1[[#This Row],[ArticleCode]])</f>
        <v>1</v>
      </c>
      <c r="I553" t="e">
        <f>VLOOKUP(Query1[[#This Row],[ArticleCode]],#REF!,1,FALSE)</f>
        <v>#REF!</v>
      </c>
      <c r="J553" t="str">
        <f>CONCATENATE(Query1[[#This Row],[EANCode]]," - ",Query1[[#This Row],[Quantity]],Query1[[#This Row],[UnitCode]]," - ",Query1[[#This Row],[UNIT in SAP]])</f>
        <v xml:space="preserve">5413470006963 - 8STK - </v>
      </c>
    </row>
    <row r="554" spans="1:10" hidden="1" x14ac:dyDescent="0.2">
      <c r="A554" t="str">
        <f>CONCATENATE(Query1[[#This Row],[ArticleCode]],"_",Query1[[#This Row],[countif]])</f>
        <v>00603801_1</v>
      </c>
      <c r="B554" t="s">
        <v>22506</v>
      </c>
      <c r="C554" t="s">
        <v>22507</v>
      </c>
      <c r="D554" t="s">
        <v>22508</v>
      </c>
      <c r="E554">
        <v>8</v>
      </c>
      <c r="F554" t="s">
        <v>20969</v>
      </c>
      <c r="G554">
        <v>1</v>
      </c>
      <c r="H554">
        <f>COUNTIF(B:B,Query1[[#This Row],[ArticleCode]])</f>
        <v>1</v>
      </c>
      <c r="I554" t="e">
        <f>VLOOKUP(Query1[[#This Row],[ArticleCode]],#REF!,1,FALSE)</f>
        <v>#REF!</v>
      </c>
      <c r="J554" t="str">
        <f>CONCATENATE(Query1[[#This Row],[EANCode]]," - ",Query1[[#This Row],[Quantity]],Query1[[#This Row],[UnitCode]]," - ",Query1[[#This Row],[UNIT in SAP]])</f>
        <v xml:space="preserve">5413470006994 - 8STK - </v>
      </c>
    </row>
    <row r="555" spans="1:10" hidden="1" x14ac:dyDescent="0.2">
      <c r="A555" t="str">
        <f>CONCATENATE(Query1[[#This Row],[ArticleCode]],"_",Query1[[#This Row],[countif]])</f>
        <v>00604101_1</v>
      </c>
      <c r="B555" t="s">
        <v>22509</v>
      </c>
      <c r="C555" t="s">
        <v>22510</v>
      </c>
      <c r="D555" t="s">
        <v>22511</v>
      </c>
      <c r="E555">
        <v>8</v>
      </c>
      <c r="F555" t="s">
        <v>20969</v>
      </c>
      <c r="G555">
        <v>1</v>
      </c>
      <c r="H555">
        <f>COUNTIF(B:B,Query1[[#This Row],[ArticleCode]])</f>
        <v>1</v>
      </c>
      <c r="I555" t="e">
        <f>VLOOKUP(Query1[[#This Row],[ArticleCode]],#REF!,1,FALSE)</f>
        <v>#REF!</v>
      </c>
      <c r="J555" t="str">
        <f>CONCATENATE(Query1[[#This Row],[EANCode]]," - ",Query1[[#This Row],[Quantity]],Query1[[#This Row],[UnitCode]]," - ",Query1[[#This Row],[UNIT in SAP]])</f>
        <v xml:space="preserve">5413470018232 - 8STK - </v>
      </c>
    </row>
    <row r="556" spans="1:10" hidden="1" x14ac:dyDescent="0.2">
      <c r="A556" t="str">
        <f>CONCATENATE(Query1[[#This Row],[ArticleCode]],"_",Query1[[#This Row],[countif]])</f>
        <v>00604201_1</v>
      </c>
      <c r="B556" t="s">
        <v>22512</v>
      </c>
      <c r="C556" t="s">
        <v>22513</v>
      </c>
      <c r="D556" t="s">
        <v>22514</v>
      </c>
      <c r="E556">
        <v>8</v>
      </c>
      <c r="F556" t="s">
        <v>20969</v>
      </c>
      <c r="G556">
        <v>1</v>
      </c>
      <c r="H556">
        <f>COUNTIF(B:B,Query1[[#This Row],[ArticleCode]])</f>
        <v>1</v>
      </c>
      <c r="I556" t="e">
        <f>VLOOKUP(Query1[[#This Row],[ArticleCode]],#REF!,1,FALSE)</f>
        <v>#REF!</v>
      </c>
      <c r="J556" t="str">
        <f>CONCATENATE(Query1[[#This Row],[EANCode]]," - ",Query1[[#This Row],[Quantity]],Query1[[#This Row],[UnitCode]]," - ",Query1[[#This Row],[UNIT in SAP]])</f>
        <v xml:space="preserve">5413470018263 - 8STK - </v>
      </c>
    </row>
    <row r="557" spans="1:10" hidden="1" x14ac:dyDescent="0.2">
      <c r="A557" t="str">
        <f>CONCATENATE(Query1[[#This Row],[ArticleCode]],"_",Query1[[#This Row],[countif]])</f>
        <v>00604601_1</v>
      </c>
      <c r="B557" t="s">
        <v>22515</v>
      </c>
      <c r="C557" t="s">
        <v>22516</v>
      </c>
      <c r="D557" t="s">
        <v>22517</v>
      </c>
      <c r="E557">
        <v>8</v>
      </c>
      <c r="F557" t="s">
        <v>20969</v>
      </c>
      <c r="G557">
        <v>1</v>
      </c>
      <c r="H557">
        <f>COUNTIF(B:B,Query1[[#This Row],[ArticleCode]])</f>
        <v>1</v>
      </c>
      <c r="I557" t="e">
        <f>VLOOKUP(Query1[[#This Row],[ArticleCode]],#REF!,1,FALSE)</f>
        <v>#REF!</v>
      </c>
      <c r="J557" t="str">
        <f>CONCATENATE(Query1[[#This Row],[EANCode]]," - ",Query1[[#This Row],[Quantity]],Query1[[#This Row],[UnitCode]]," - ",Query1[[#This Row],[UNIT in SAP]])</f>
        <v xml:space="preserve">5413470018256 - 8STK - </v>
      </c>
    </row>
    <row r="558" spans="1:10" hidden="1" x14ac:dyDescent="0.2">
      <c r="A558" t="str">
        <f>CONCATENATE(Query1[[#This Row],[ArticleCode]],"_",Query1[[#This Row],[countif]])</f>
        <v>00604701_1</v>
      </c>
      <c r="B558" t="s">
        <v>22518</v>
      </c>
      <c r="C558" t="s">
        <v>22519</v>
      </c>
      <c r="D558" t="s">
        <v>22520</v>
      </c>
      <c r="E558">
        <v>8</v>
      </c>
      <c r="F558" t="s">
        <v>20969</v>
      </c>
      <c r="G558">
        <v>1</v>
      </c>
      <c r="H558">
        <f>COUNTIF(B:B,Query1[[#This Row],[ArticleCode]])</f>
        <v>1</v>
      </c>
      <c r="I558" t="e">
        <f>VLOOKUP(Query1[[#This Row],[ArticleCode]],#REF!,1,FALSE)</f>
        <v>#REF!</v>
      </c>
      <c r="J558" t="str">
        <f>CONCATENATE(Query1[[#This Row],[EANCode]]," - ",Query1[[#This Row],[Quantity]],Query1[[#This Row],[UnitCode]]," - ",Query1[[#This Row],[UNIT in SAP]])</f>
        <v xml:space="preserve">5413470036021 - 8STK - </v>
      </c>
    </row>
    <row r="559" spans="1:10" hidden="1" x14ac:dyDescent="0.2">
      <c r="A559" t="str">
        <f>CONCATENATE(Query1[[#This Row],[ArticleCode]],"_",Query1[[#This Row],[countif]])</f>
        <v>00605101_1</v>
      </c>
      <c r="B559" t="s">
        <v>22521</v>
      </c>
      <c r="C559" t="s">
        <v>22522</v>
      </c>
      <c r="D559" t="s">
        <v>22523</v>
      </c>
      <c r="E559">
        <v>8</v>
      </c>
      <c r="F559" t="s">
        <v>20969</v>
      </c>
      <c r="G559">
        <v>1</v>
      </c>
      <c r="H559">
        <f>COUNTIF(B:B,Query1[[#This Row],[ArticleCode]])</f>
        <v>1</v>
      </c>
      <c r="I559" t="e">
        <f>VLOOKUP(Query1[[#This Row],[ArticleCode]],#REF!,1,FALSE)</f>
        <v>#REF!</v>
      </c>
      <c r="J559" t="str">
        <f>CONCATENATE(Query1[[#This Row],[EANCode]]," - ",Query1[[#This Row],[Quantity]],Query1[[#This Row],[UnitCode]]," - ",Query1[[#This Row],[UNIT in SAP]])</f>
        <v xml:space="preserve">5413470000831 - 8STK - </v>
      </c>
    </row>
    <row r="560" spans="1:10" hidden="1" x14ac:dyDescent="0.2">
      <c r="A560" t="str">
        <f>CONCATENATE(Query1[[#This Row],[ArticleCode]],"_",Query1[[#This Row],[countif]])</f>
        <v>00605102_1</v>
      </c>
      <c r="B560" t="s">
        <v>22524</v>
      </c>
      <c r="C560" t="s">
        <v>22525</v>
      </c>
      <c r="D560" t="s">
        <v>22526</v>
      </c>
      <c r="E560">
        <v>8</v>
      </c>
      <c r="F560" t="s">
        <v>20969</v>
      </c>
      <c r="G560">
        <v>1</v>
      </c>
      <c r="H560">
        <f>COUNTIF(B:B,Query1[[#This Row],[ArticleCode]])</f>
        <v>1</v>
      </c>
      <c r="I560" t="e">
        <f>VLOOKUP(Query1[[#This Row],[ArticleCode]],#REF!,1,FALSE)</f>
        <v>#REF!</v>
      </c>
      <c r="J560" t="str">
        <f>CONCATENATE(Query1[[#This Row],[EANCode]]," - ",Query1[[#This Row],[Quantity]],Query1[[#This Row],[UnitCode]]," - ",Query1[[#This Row],[UNIT in SAP]])</f>
        <v xml:space="preserve">5413470000824 - 8STK - </v>
      </c>
    </row>
    <row r="561" spans="1:10" hidden="1" x14ac:dyDescent="0.2">
      <c r="A561" t="str">
        <f>CONCATENATE(Query1[[#This Row],[ArticleCode]],"_",Query1[[#This Row],[countif]])</f>
        <v>00605103_1</v>
      </c>
      <c r="B561" t="s">
        <v>22527</v>
      </c>
      <c r="C561" t="s">
        <v>22528</v>
      </c>
      <c r="D561" t="s">
        <v>22529</v>
      </c>
      <c r="E561">
        <v>1</v>
      </c>
      <c r="F561" t="s">
        <v>20969</v>
      </c>
      <c r="G561">
        <v>1</v>
      </c>
      <c r="H561">
        <f>COUNTIF(B:B,Query1[[#This Row],[ArticleCode]])</f>
        <v>1</v>
      </c>
      <c r="I561" t="e">
        <f>VLOOKUP(Query1[[#This Row],[ArticleCode]],#REF!,1,FALSE)</f>
        <v>#REF!</v>
      </c>
      <c r="J561" t="str">
        <f>CONCATENATE(Query1[[#This Row],[EANCode]]," - ",Query1[[#This Row],[Quantity]],Query1[[#This Row],[UnitCode]]," - ",Query1[[#This Row],[UNIT in SAP]])</f>
        <v xml:space="preserve">5413470007007 - 1STK - </v>
      </c>
    </row>
    <row r="562" spans="1:10" hidden="1" x14ac:dyDescent="0.2">
      <c r="A562" t="str">
        <f>CONCATENATE(Query1[[#This Row],[ArticleCode]],"_",Query1[[#This Row],[countif]])</f>
        <v>00605104_1</v>
      </c>
      <c r="B562" t="s">
        <v>22530</v>
      </c>
      <c r="C562" t="s">
        <v>22531</v>
      </c>
      <c r="D562" t="s">
        <v>22532</v>
      </c>
      <c r="E562">
        <v>1</v>
      </c>
      <c r="F562" t="s">
        <v>20969</v>
      </c>
      <c r="G562">
        <v>1</v>
      </c>
      <c r="H562">
        <f>COUNTIF(B:B,Query1[[#This Row],[ArticleCode]])</f>
        <v>1</v>
      </c>
      <c r="I562" t="e">
        <f>VLOOKUP(Query1[[#This Row],[ArticleCode]],#REF!,1,FALSE)</f>
        <v>#REF!</v>
      </c>
      <c r="J562" t="str">
        <f>CONCATENATE(Query1[[#This Row],[EANCode]]," - ",Query1[[#This Row],[Quantity]],Query1[[#This Row],[UnitCode]]," - ",Query1[[#This Row],[UNIT in SAP]])</f>
        <v xml:space="preserve">5413470007021 - 1STK - </v>
      </c>
    </row>
    <row r="563" spans="1:10" hidden="1" x14ac:dyDescent="0.2">
      <c r="A563" t="str">
        <f>CONCATENATE(Query1[[#This Row],[ArticleCode]],"_",Query1[[#This Row],[countif]])</f>
        <v>00605105_1</v>
      </c>
      <c r="B563" t="s">
        <v>22533</v>
      </c>
      <c r="C563" t="s">
        <v>22534</v>
      </c>
      <c r="D563" t="s">
        <v>22535</v>
      </c>
      <c r="E563">
        <v>1</v>
      </c>
      <c r="F563" t="s">
        <v>20969</v>
      </c>
      <c r="G563">
        <v>1</v>
      </c>
      <c r="H563">
        <f>COUNTIF(B:B,Query1[[#This Row],[ArticleCode]])</f>
        <v>1</v>
      </c>
      <c r="I563" t="e">
        <f>VLOOKUP(Query1[[#This Row],[ArticleCode]],#REF!,1,FALSE)</f>
        <v>#REF!</v>
      </c>
      <c r="J563" t="str">
        <f>CONCATENATE(Query1[[#This Row],[EANCode]]," - ",Query1[[#This Row],[Quantity]],Query1[[#This Row],[UnitCode]]," - ",Query1[[#This Row],[UNIT in SAP]])</f>
        <v xml:space="preserve">5413470007014 - 1STK - </v>
      </c>
    </row>
    <row r="564" spans="1:10" hidden="1" x14ac:dyDescent="0.2">
      <c r="A564" t="str">
        <f>CONCATENATE(Query1[[#This Row],[ArticleCode]],"_",Query1[[#This Row],[countif]])</f>
        <v>00605107_1</v>
      </c>
      <c r="B564" t="s">
        <v>22536</v>
      </c>
      <c r="C564" t="s">
        <v>22537</v>
      </c>
      <c r="D564" t="s">
        <v>22538</v>
      </c>
      <c r="E564">
        <v>1</v>
      </c>
      <c r="F564" t="s">
        <v>20969</v>
      </c>
      <c r="G564">
        <v>1</v>
      </c>
      <c r="H564">
        <f>COUNTIF(B:B,Query1[[#This Row],[ArticleCode]])</f>
        <v>1</v>
      </c>
      <c r="I564" t="e">
        <f>VLOOKUP(Query1[[#This Row],[ArticleCode]],#REF!,1,FALSE)</f>
        <v>#REF!</v>
      </c>
      <c r="J564" t="str">
        <f>CONCATENATE(Query1[[#This Row],[EANCode]]," - ",Query1[[#This Row],[Quantity]],Query1[[#This Row],[UnitCode]]," - ",Query1[[#This Row],[UNIT in SAP]])</f>
        <v xml:space="preserve">5413470007038 - 1STK - </v>
      </c>
    </row>
    <row r="565" spans="1:10" hidden="1" x14ac:dyDescent="0.2">
      <c r="A565" t="str">
        <f>CONCATENATE(Query1[[#This Row],[ArticleCode]],"_",Query1[[#This Row],[countif]])</f>
        <v>00605113_1</v>
      </c>
      <c r="B565" t="s">
        <v>22539</v>
      </c>
      <c r="C565" t="s">
        <v>22540</v>
      </c>
      <c r="D565" t="s">
        <v>22541</v>
      </c>
      <c r="E565">
        <v>1</v>
      </c>
      <c r="F565" t="s">
        <v>20969</v>
      </c>
      <c r="G565">
        <v>1</v>
      </c>
      <c r="H565">
        <f>COUNTIF(B:B,Query1[[#This Row],[ArticleCode]])</f>
        <v>1</v>
      </c>
      <c r="I565" t="e">
        <f>VLOOKUP(Query1[[#This Row],[ArticleCode]],#REF!,1,FALSE)</f>
        <v>#REF!</v>
      </c>
      <c r="J565" t="str">
        <f>CONCATENATE(Query1[[#This Row],[EANCode]]," - ",Query1[[#This Row],[Quantity]],Query1[[#This Row],[UnitCode]]," - ",Query1[[#This Row],[UNIT in SAP]])</f>
        <v xml:space="preserve">5413470025681 - 1STK - </v>
      </c>
    </row>
    <row r="566" spans="1:10" hidden="1" x14ac:dyDescent="0.2">
      <c r="A566" t="str">
        <f>CONCATENATE(Query1[[#This Row],[ArticleCode]],"_",Query1[[#This Row],[countif]])</f>
        <v>00605114_1</v>
      </c>
      <c r="B566" t="s">
        <v>22542</v>
      </c>
      <c r="C566" t="s">
        <v>22543</v>
      </c>
      <c r="D566" t="s">
        <v>22544</v>
      </c>
      <c r="E566">
        <v>1</v>
      </c>
      <c r="F566" t="s">
        <v>20969</v>
      </c>
      <c r="G566">
        <v>1</v>
      </c>
      <c r="H566">
        <f>COUNTIF(B:B,Query1[[#This Row],[ArticleCode]])</f>
        <v>1</v>
      </c>
      <c r="I566" t="e">
        <f>VLOOKUP(Query1[[#This Row],[ArticleCode]],#REF!,1,FALSE)</f>
        <v>#REF!</v>
      </c>
      <c r="J566" t="str">
        <f>CONCATENATE(Query1[[#This Row],[EANCode]]," - ",Query1[[#This Row],[Quantity]],Query1[[#This Row],[UnitCode]]," - ",Query1[[#This Row],[UNIT in SAP]])</f>
        <v xml:space="preserve">5413470019666 - 1STK - </v>
      </c>
    </row>
    <row r="567" spans="1:10" hidden="1" x14ac:dyDescent="0.2">
      <c r="A567" t="str">
        <f>CONCATENATE(Query1[[#This Row],[ArticleCode]],"_",Query1[[#This Row],[countif]])</f>
        <v>00605115_1</v>
      </c>
      <c r="B567" t="s">
        <v>22545</v>
      </c>
      <c r="C567" t="s">
        <v>22546</v>
      </c>
      <c r="D567" t="s">
        <v>22547</v>
      </c>
      <c r="E567">
        <v>1</v>
      </c>
      <c r="F567" t="s">
        <v>20969</v>
      </c>
      <c r="G567">
        <v>1</v>
      </c>
      <c r="H567">
        <f>COUNTIF(B:B,Query1[[#This Row],[ArticleCode]])</f>
        <v>1</v>
      </c>
      <c r="I567" t="e">
        <f>VLOOKUP(Query1[[#This Row],[ArticleCode]],#REF!,1,FALSE)</f>
        <v>#REF!</v>
      </c>
      <c r="J567" t="str">
        <f>CONCATENATE(Query1[[#This Row],[EANCode]]," - ",Query1[[#This Row],[Quantity]],Query1[[#This Row],[UnitCode]]," - ",Query1[[#This Row],[UNIT in SAP]])</f>
        <v xml:space="preserve">5413470036045 - 1STK - </v>
      </c>
    </row>
    <row r="568" spans="1:10" hidden="1" x14ac:dyDescent="0.2">
      <c r="A568" t="str">
        <f>CONCATENATE(Query1[[#This Row],[ArticleCode]],"_",Query1[[#This Row],[countif]])</f>
        <v>00605201_1</v>
      </c>
      <c r="B568" t="s">
        <v>22548</v>
      </c>
      <c r="C568" t="s">
        <v>22549</v>
      </c>
      <c r="D568" t="s">
        <v>22550</v>
      </c>
      <c r="E568">
        <v>8</v>
      </c>
      <c r="F568" t="s">
        <v>20969</v>
      </c>
      <c r="G568">
        <v>1</v>
      </c>
      <c r="H568">
        <f>COUNTIF(B:B,Query1[[#This Row],[ArticleCode]])</f>
        <v>1</v>
      </c>
      <c r="I568" t="e">
        <f>VLOOKUP(Query1[[#This Row],[ArticleCode]],#REF!,1,FALSE)</f>
        <v>#REF!</v>
      </c>
      <c r="J568" t="str">
        <f>CONCATENATE(Query1[[#This Row],[EANCode]]," - ",Query1[[#This Row],[Quantity]],Query1[[#This Row],[UnitCode]]," - ",Query1[[#This Row],[UNIT in SAP]])</f>
        <v xml:space="preserve">5413470007175 - 8STK - </v>
      </c>
    </row>
    <row r="569" spans="1:10" hidden="1" x14ac:dyDescent="0.2">
      <c r="A569" t="str">
        <f>CONCATENATE(Query1[[#This Row],[ArticleCode]],"_",Query1[[#This Row],[countif]])</f>
        <v>00605202_1</v>
      </c>
      <c r="B569" t="s">
        <v>22551</v>
      </c>
      <c r="C569" t="s">
        <v>22552</v>
      </c>
      <c r="D569" t="s">
        <v>22553</v>
      </c>
      <c r="E569">
        <v>8</v>
      </c>
      <c r="F569" t="s">
        <v>20969</v>
      </c>
      <c r="G569">
        <v>1</v>
      </c>
      <c r="H569">
        <f>COUNTIF(B:B,Query1[[#This Row],[ArticleCode]])</f>
        <v>1</v>
      </c>
      <c r="I569" t="e">
        <f>VLOOKUP(Query1[[#This Row],[ArticleCode]],#REF!,1,FALSE)</f>
        <v>#REF!</v>
      </c>
      <c r="J569" t="str">
        <f>CONCATENATE(Query1[[#This Row],[EANCode]]," - ",Query1[[#This Row],[Quantity]],Query1[[#This Row],[UnitCode]]," - ",Query1[[#This Row],[UNIT in SAP]])</f>
        <v xml:space="preserve">5413470007045 - 8STK - </v>
      </c>
    </row>
    <row r="570" spans="1:10" hidden="1" x14ac:dyDescent="0.2">
      <c r="A570" t="str">
        <f>CONCATENATE(Query1[[#This Row],[ArticleCode]],"_",Query1[[#This Row],[countif]])</f>
        <v>00605203_1</v>
      </c>
      <c r="B570" t="s">
        <v>22554</v>
      </c>
      <c r="C570" t="s">
        <v>22555</v>
      </c>
      <c r="D570" t="s">
        <v>22556</v>
      </c>
      <c r="E570">
        <v>1</v>
      </c>
      <c r="F570" t="s">
        <v>20969</v>
      </c>
      <c r="G570">
        <v>1</v>
      </c>
      <c r="H570">
        <f>COUNTIF(B:B,Query1[[#This Row],[ArticleCode]])</f>
        <v>1</v>
      </c>
      <c r="I570" t="e">
        <f>VLOOKUP(Query1[[#This Row],[ArticleCode]],#REF!,1,FALSE)</f>
        <v>#REF!</v>
      </c>
      <c r="J570" t="str">
        <f>CONCATENATE(Query1[[#This Row],[EANCode]]," - ",Query1[[#This Row],[Quantity]],Query1[[#This Row],[UnitCode]]," - ",Query1[[#This Row],[UNIT in SAP]])</f>
        <v xml:space="preserve">5413470007052 - 1STK - </v>
      </c>
    </row>
    <row r="571" spans="1:10" hidden="1" x14ac:dyDescent="0.2">
      <c r="A571" t="str">
        <f>CONCATENATE(Query1[[#This Row],[ArticleCode]],"_",Query1[[#This Row],[countif]])</f>
        <v>00605204_1</v>
      </c>
      <c r="B571" t="s">
        <v>22557</v>
      </c>
      <c r="C571" t="s">
        <v>22558</v>
      </c>
      <c r="D571" t="s">
        <v>22559</v>
      </c>
      <c r="E571">
        <v>1</v>
      </c>
      <c r="F571" t="s">
        <v>20969</v>
      </c>
      <c r="G571">
        <v>1</v>
      </c>
      <c r="H571">
        <f>COUNTIF(B:B,Query1[[#This Row],[ArticleCode]])</f>
        <v>1</v>
      </c>
      <c r="I571" t="e">
        <f>VLOOKUP(Query1[[#This Row],[ArticleCode]],#REF!,1,FALSE)</f>
        <v>#REF!</v>
      </c>
      <c r="J571" t="str">
        <f>CONCATENATE(Query1[[#This Row],[EANCode]]," - ",Query1[[#This Row],[Quantity]],Query1[[#This Row],[UnitCode]]," - ",Query1[[#This Row],[UNIT in SAP]])</f>
        <v xml:space="preserve">5413470007069 - 1STK - </v>
      </c>
    </row>
    <row r="572" spans="1:10" hidden="1" x14ac:dyDescent="0.2">
      <c r="A572" t="str">
        <f>CONCATENATE(Query1[[#This Row],[ArticleCode]],"_",Query1[[#This Row],[countif]])</f>
        <v>00605205_1</v>
      </c>
      <c r="B572" t="s">
        <v>22560</v>
      </c>
      <c r="C572" t="s">
        <v>22561</v>
      </c>
      <c r="D572" t="s">
        <v>22562</v>
      </c>
      <c r="E572">
        <v>1</v>
      </c>
      <c r="F572" t="s">
        <v>20969</v>
      </c>
      <c r="G572">
        <v>1</v>
      </c>
      <c r="H572">
        <f>COUNTIF(B:B,Query1[[#This Row],[ArticleCode]])</f>
        <v>1</v>
      </c>
      <c r="I572" t="e">
        <f>VLOOKUP(Query1[[#This Row],[ArticleCode]],#REF!,1,FALSE)</f>
        <v>#REF!</v>
      </c>
      <c r="J572" t="str">
        <f>CONCATENATE(Query1[[#This Row],[EANCode]]," - ",Query1[[#This Row],[Quantity]],Query1[[#This Row],[UnitCode]]," - ",Query1[[#This Row],[UNIT in SAP]])</f>
        <v xml:space="preserve">5413470007076 - 1STK - </v>
      </c>
    </row>
    <row r="573" spans="1:10" hidden="1" x14ac:dyDescent="0.2">
      <c r="A573" t="str">
        <f>CONCATENATE(Query1[[#This Row],[ArticleCode]],"_",Query1[[#This Row],[countif]])</f>
        <v>00605207_1</v>
      </c>
      <c r="B573" t="s">
        <v>22563</v>
      </c>
      <c r="C573" t="s">
        <v>22564</v>
      </c>
      <c r="D573" t="s">
        <v>22565</v>
      </c>
      <c r="E573">
        <v>1</v>
      </c>
      <c r="F573" t="s">
        <v>20969</v>
      </c>
      <c r="G573">
        <v>1</v>
      </c>
      <c r="H573">
        <f>COUNTIF(B:B,Query1[[#This Row],[ArticleCode]])</f>
        <v>1</v>
      </c>
      <c r="I573" t="e">
        <f>VLOOKUP(Query1[[#This Row],[ArticleCode]],#REF!,1,FALSE)</f>
        <v>#REF!</v>
      </c>
      <c r="J573" t="str">
        <f>CONCATENATE(Query1[[#This Row],[EANCode]]," - ",Query1[[#This Row],[Quantity]],Query1[[#This Row],[UnitCode]]," - ",Query1[[#This Row],[UNIT in SAP]])</f>
        <v xml:space="preserve">5413470007083 - 1STK - </v>
      </c>
    </row>
    <row r="574" spans="1:10" hidden="1" x14ac:dyDescent="0.2">
      <c r="A574" t="str">
        <f>CONCATENATE(Query1[[#This Row],[ArticleCode]],"_",Query1[[#This Row],[countif]])</f>
        <v>00605602_1</v>
      </c>
      <c r="B574" t="s">
        <v>22566</v>
      </c>
      <c r="C574" t="s">
        <v>22567</v>
      </c>
      <c r="D574" t="s">
        <v>22568</v>
      </c>
      <c r="E574">
        <v>8</v>
      </c>
      <c r="F574" t="s">
        <v>20969</v>
      </c>
      <c r="G574">
        <v>1</v>
      </c>
      <c r="H574">
        <f>COUNTIF(B:B,Query1[[#This Row],[ArticleCode]])</f>
        <v>1</v>
      </c>
      <c r="I574" t="e">
        <f>VLOOKUP(Query1[[#This Row],[ArticleCode]],#REF!,1,FALSE)</f>
        <v>#REF!</v>
      </c>
      <c r="J574" t="str">
        <f>CONCATENATE(Query1[[#This Row],[EANCode]]," - ",Query1[[#This Row],[Quantity]],Query1[[#This Row],[UnitCode]]," - ",Query1[[#This Row],[UNIT in SAP]])</f>
        <v xml:space="preserve">5413470007090 - 8STK - </v>
      </c>
    </row>
    <row r="575" spans="1:10" hidden="1" x14ac:dyDescent="0.2">
      <c r="A575" t="str">
        <f>CONCATENATE(Query1[[#This Row],[ArticleCode]],"_",Query1[[#This Row],[countif]])</f>
        <v>00605614_1</v>
      </c>
      <c r="B575" t="s">
        <v>22569</v>
      </c>
      <c r="C575" t="s">
        <v>22570</v>
      </c>
      <c r="D575" t="s">
        <v>22571</v>
      </c>
      <c r="E575">
        <v>1</v>
      </c>
      <c r="F575" t="s">
        <v>20969</v>
      </c>
      <c r="G575">
        <v>1</v>
      </c>
      <c r="H575">
        <f>COUNTIF(B:B,Query1[[#This Row],[ArticleCode]])</f>
        <v>1</v>
      </c>
      <c r="I575" t="e">
        <f>VLOOKUP(Query1[[#This Row],[ArticleCode]],#REF!,1,FALSE)</f>
        <v>#REF!</v>
      </c>
      <c r="J575" t="str">
        <f>CONCATENATE(Query1[[#This Row],[EANCode]]," - ",Query1[[#This Row],[Quantity]],Query1[[#This Row],[UnitCode]]," - ",Query1[[#This Row],[UNIT in SAP]])</f>
        <v xml:space="preserve">5413470019673 - 1STK - </v>
      </c>
    </row>
    <row r="576" spans="1:10" hidden="1" x14ac:dyDescent="0.2">
      <c r="A576" t="str">
        <f>CONCATENATE(Query1[[#This Row],[ArticleCode]],"_",Query1[[#This Row],[countif]])</f>
        <v>00605702_1</v>
      </c>
      <c r="B576" t="s">
        <v>22572</v>
      </c>
      <c r="C576" t="s">
        <v>22573</v>
      </c>
      <c r="D576" t="s">
        <v>22574</v>
      </c>
      <c r="E576">
        <v>8</v>
      </c>
      <c r="F576" t="s">
        <v>20969</v>
      </c>
      <c r="G576">
        <v>1</v>
      </c>
      <c r="H576">
        <f>COUNTIF(B:B,Query1[[#This Row],[ArticleCode]])</f>
        <v>1</v>
      </c>
      <c r="I576" t="e">
        <f>VLOOKUP(Query1[[#This Row],[ArticleCode]],#REF!,1,FALSE)</f>
        <v>#REF!</v>
      </c>
      <c r="J576" t="str">
        <f>CONCATENATE(Query1[[#This Row],[EANCode]]," - ",Query1[[#This Row],[Quantity]],Query1[[#This Row],[UnitCode]]," - ",Query1[[#This Row],[UNIT in SAP]])</f>
        <v xml:space="preserve">5413470007137 - 8STK - </v>
      </c>
    </row>
    <row r="577" spans="1:11" hidden="1" x14ac:dyDescent="0.2">
      <c r="A577" t="str">
        <f>CONCATENATE(Query1[[#This Row],[ArticleCode]],"_",Query1[[#This Row],[countif]])</f>
        <v>00606231_1</v>
      </c>
      <c r="B577" t="s">
        <v>22575</v>
      </c>
      <c r="C577" t="s">
        <v>22576</v>
      </c>
      <c r="D577" t="s">
        <v>22577</v>
      </c>
      <c r="E577">
        <v>1</v>
      </c>
      <c r="F577" t="s">
        <v>20969</v>
      </c>
      <c r="G577">
        <v>1</v>
      </c>
      <c r="H577">
        <f>COUNTIF(B:B,Query1[[#This Row],[ArticleCode]])</f>
        <v>1</v>
      </c>
      <c r="I577" t="e">
        <f>VLOOKUP(Query1[[#This Row],[ArticleCode]],#REF!,1,FALSE)</f>
        <v>#REF!</v>
      </c>
      <c r="J577" t="str">
        <f>CONCATENATE(Query1[[#This Row],[EANCode]]," - ",Query1[[#This Row],[Quantity]],Query1[[#This Row],[UnitCode]]," - ",Query1[[#This Row],[UNIT in SAP]])</f>
        <v xml:space="preserve">5413470010502 - 1STK - </v>
      </c>
    </row>
    <row r="578" spans="1:11" hidden="1" x14ac:dyDescent="0.2">
      <c r="A578" t="str">
        <f>CONCATENATE(Query1[[#This Row],[ArticleCode]],"_",Query1[[#This Row],[countif]])</f>
        <v>00606236_1</v>
      </c>
      <c r="B578" t="s">
        <v>22578</v>
      </c>
      <c r="C578" t="s">
        <v>22579</v>
      </c>
      <c r="D578" t="s">
        <v>22580</v>
      </c>
      <c r="E578">
        <v>1</v>
      </c>
      <c r="F578" t="s">
        <v>20969</v>
      </c>
      <c r="G578">
        <v>1</v>
      </c>
      <c r="H578">
        <f>COUNTIF(B:B,Query1[[#This Row],[ArticleCode]])</f>
        <v>1</v>
      </c>
      <c r="I578" t="e">
        <f>VLOOKUP(Query1[[#This Row],[ArticleCode]],#REF!,1,FALSE)</f>
        <v>#REF!</v>
      </c>
      <c r="J578" t="str">
        <f>CONCATENATE(Query1[[#This Row],[EANCode]]," - ",Query1[[#This Row],[Quantity]],Query1[[#This Row],[UnitCode]]," - ",Query1[[#This Row],[UNIT in SAP]])</f>
        <v xml:space="preserve">5413470010403 - 1STK - </v>
      </c>
    </row>
    <row r="579" spans="1:11" hidden="1" x14ac:dyDescent="0.2">
      <c r="A579" t="str">
        <f>CONCATENATE(Query1[[#This Row],[ArticleCode]],"_",Query1[[#This Row],[countif]])</f>
        <v>00606237_1</v>
      </c>
      <c r="B579" t="s">
        <v>22581</v>
      </c>
      <c r="C579" t="s">
        <v>22582</v>
      </c>
      <c r="D579" t="s">
        <v>22583</v>
      </c>
      <c r="E579">
        <v>1</v>
      </c>
      <c r="F579" t="s">
        <v>20969</v>
      </c>
      <c r="G579">
        <v>1</v>
      </c>
      <c r="H579">
        <f>COUNTIF(B:B,Query1[[#This Row],[ArticleCode]])</f>
        <v>1</v>
      </c>
      <c r="I579" t="e">
        <f>VLOOKUP(Query1[[#This Row],[ArticleCode]],#REF!,1,FALSE)</f>
        <v>#REF!</v>
      </c>
      <c r="J579" t="str">
        <f>CONCATENATE(Query1[[#This Row],[EANCode]]," - ",Query1[[#This Row],[Quantity]],Query1[[#This Row],[UnitCode]]," - ",Query1[[#This Row],[UNIT in SAP]])</f>
        <v xml:space="preserve">5413470010519 - 1STK - </v>
      </c>
    </row>
    <row r="580" spans="1:11" hidden="1" x14ac:dyDescent="0.2">
      <c r="A580" t="str">
        <f>CONCATENATE(Query1[[#This Row],[ArticleCode]],"_",Query1[[#This Row],[countif]])</f>
        <v>00606331_1</v>
      </c>
      <c r="B580" t="s">
        <v>22584</v>
      </c>
      <c r="C580" t="s">
        <v>22585</v>
      </c>
      <c r="D580" t="s">
        <v>22586</v>
      </c>
      <c r="E580">
        <v>1</v>
      </c>
      <c r="F580" t="s">
        <v>20969</v>
      </c>
      <c r="G580">
        <v>1</v>
      </c>
      <c r="H580">
        <f>COUNTIF(B:B,Query1[[#This Row],[ArticleCode]])</f>
        <v>1</v>
      </c>
      <c r="I580" t="e">
        <f>VLOOKUP(Query1[[#This Row],[ArticleCode]],#REF!,1,FALSE)</f>
        <v>#REF!</v>
      </c>
      <c r="J580" t="str">
        <f>CONCATENATE(Query1[[#This Row],[EANCode]]," - ",Query1[[#This Row],[Quantity]],Query1[[#This Row],[UnitCode]]," - ",Query1[[#This Row],[UNIT in SAP]])</f>
        <v xml:space="preserve">5413470010533 - 1STK - </v>
      </c>
    </row>
    <row r="581" spans="1:11" hidden="1" x14ac:dyDescent="0.2">
      <c r="A581" t="str">
        <f>CONCATENATE(Query1[[#This Row],[ArticleCode]],"_",Query1[[#This Row],[countif]])</f>
        <v>00606336_1</v>
      </c>
      <c r="B581" t="s">
        <v>22587</v>
      </c>
      <c r="C581" t="s">
        <v>22588</v>
      </c>
      <c r="D581" t="s">
        <v>22589</v>
      </c>
      <c r="E581">
        <v>1</v>
      </c>
      <c r="F581" t="s">
        <v>20969</v>
      </c>
      <c r="G581">
        <v>1</v>
      </c>
      <c r="H581">
        <f>COUNTIF(B:B,Query1[[#This Row],[ArticleCode]])</f>
        <v>1</v>
      </c>
      <c r="I581" t="e">
        <f>VLOOKUP(Query1[[#This Row],[ArticleCode]],#REF!,1,FALSE)</f>
        <v>#REF!</v>
      </c>
      <c r="J581" t="str">
        <f>CONCATENATE(Query1[[#This Row],[EANCode]]," - ",Query1[[#This Row],[Quantity]],Query1[[#This Row],[UnitCode]]," - ",Query1[[#This Row],[UNIT in SAP]])</f>
        <v xml:space="preserve">5413470010410 - 1STK - </v>
      </c>
    </row>
    <row r="582" spans="1:11" hidden="1" x14ac:dyDescent="0.2">
      <c r="A582" t="str">
        <f>CONCATENATE(Query1[[#This Row],[ArticleCode]],"_",Query1[[#This Row],[countif]])</f>
        <v>00607331_1</v>
      </c>
      <c r="B582" t="s">
        <v>22590</v>
      </c>
      <c r="C582" t="s">
        <v>22591</v>
      </c>
      <c r="D582" t="s">
        <v>22592</v>
      </c>
      <c r="E582">
        <v>1</v>
      </c>
      <c r="F582" t="s">
        <v>20969</v>
      </c>
      <c r="G582">
        <v>1</v>
      </c>
      <c r="H582">
        <f>COUNTIF(B:B,Query1[[#This Row],[ArticleCode]])</f>
        <v>1</v>
      </c>
      <c r="I582" t="e">
        <f>VLOOKUP(Query1[[#This Row],[ArticleCode]],#REF!,1,FALSE)</f>
        <v>#REF!</v>
      </c>
      <c r="J582" t="str">
        <f>CONCATENATE(Query1[[#This Row],[EANCode]]," - ",Query1[[#This Row],[Quantity]],Query1[[#This Row],[UnitCode]]," - ",Query1[[#This Row],[UNIT in SAP]])</f>
        <v xml:space="preserve">5413470010588 - 1STK - </v>
      </c>
    </row>
    <row r="583" spans="1:11" hidden="1" x14ac:dyDescent="0.2">
      <c r="A583" t="str">
        <f>CONCATENATE(Query1[[#This Row],[ArticleCode]],"_",Query1[[#This Row],[countif]])</f>
        <v>00607336_1</v>
      </c>
      <c r="B583" t="s">
        <v>22593</v>
      </c>
      <c r="C583" t="s">
        <v>22594</v>
      </c>
      <c r="D583" t="s">
        <v>22595</v>
      </c>
      <c r="E583">
        <v>1</v>
      </c>
      <c r="F583" t="s">
        <v>20969</v>
      </c>
      <c r="G583">
        <v>1</v>
      </c>
      <c r="H583">
        <f>COUNTIF(B:B,Query1[[#This Row],[ArticleCode]])</f>
        <v>1</v>
      </c>
      <c r="I583" t="e">
        <f>VLOOKUP(Query1[[#This Row],[ArticleCode]],#REF!,1,FALSE)</f>
        <v>#REF!</v>
      </c>
      <c r="J583" t="str">
        <f>CONCATENATE(Query1[[#This Row],[EANCode]]," - ",Query1[[#This Row],[Quantity]],Query1[[#This Row],[UnitCode]]," - ",Query1[[#This Row],[UNIT in SAP]])</f>
        <v xml:space="preserve">5413470010434 - 1STK - </v>
      </c>
    </row>
    <row r="584" spans="1:11" hidden="1" x14ac:dyDescent="0.2">
      <c r="A584" t="str">
        <f>CONCATENATE(Query1[[#This Row],[ArticleCode]],"_",Query1[[#This Row],[countif]])</f>
        <v>00607341_1</v>
      </c>
      <c r="B584" t="s">
        <v>22596</v>
      </c>
      <c r="C584" t="s">
        <v>22597</v>
      </c>
      <c r="D584" t="s">
        <v>22598</v>
      </c>
      <c r="E584">
        <v>1</v>
      </c>
      <c r="F584" t="s">
        <v>20969</v>
      </c>
      <c r="G584">
        <v>1</v>
      </c>
      <c r="H584">
        <f>COUNTIF(B:B,Query1[[#This Row],[ArticleCode]])</f>
        <v>1</v>
      </c>
      <c r="I584" t="e">
        <f>VLOOKUP(Query1[[#This Row],[ArticleCode]],#REF!,1,FALSE)</f>
        <v>#REF!</v>
      </c>
      <c r="J584" t="str">
        <f>CONCATENATE(Query1[[#This Row],[EANCode]]," - ",Query1[[#This Row],[Quantity]],Query1[[#This Row],[UnitCode]]," - ",Query1[[#This Row],[UNIT in SAP]])</f>
        <v xml:space="preserve">5413470010601 - 1STK - </v>
      </c>
    </row>
    <row r="585" spans="1:11" hidden="1" x14ac:dyDescent="0.2">
      <c r="A585" t="str">
        <f>CONCATENATE(Query1[[#This Row],[ArticleCode]],"_",Query1[[#This Row],[countif]])</f>
        <v>00607346_1</v>
      </c>
      <c r="B585" t="s">
        <v>22599</v>
      </c>
      <c r="C585" t="s">
        <v>22600</v>
      </c>
      <c r="D585" t="s">
        <v>22601</v>
      </c>
      <c r="E585">
        <v>1</v>
      </c>
      <c r="F585" t="s">
        <v>20969</v>
      </c>
      <c r="G585">
        <v>1</v>
      </c>
      <c r="H585">
        <f>COUNTIF(B:B,Query1[[#This Row],[ArticleCode]])</f>
        <v>1</v>
      </c>
      <c r="I585" t="e">
        <f>VLOOKUP(Query1[[#This Row],[ArticleCode]],#REF!,1,FALSE)</f>
        <v>#REF!</v>
      </c>
      <c r="J585" t="str">
        <f>CONCATENATE(Query1[[#This Row],[EANCode]]," - ",Query1[[#This Row],[Quantity]],Query1[[#This Row],[UnitCode]]," - ",Query1[[#This Row],[UNIT in SAP]])</f>
        <v xml:space="preserve">5413470010441 - 1STK - </v>
      </c>
    </row>
    <row r="586" spans="1:11" hidden="1" x14ac:dyDescent="0.2">
      <c r="A586" t="str">
        <f>CONCATENATE(Query1[[#This Row],[ArticleCode]],"_",Query1[[#This Row],[countif]])</f>
        <v>00608341_1</v>
      </c>
      <c r="B586" t="s">
        <v>22602</v>
      </c>
      <c r="C586" t="s">
        <v>22603</v>
      </c>
      <c r="D586" t="s">
        <v>22604</v>
      </c>
      <c r="E586">
        <v>1</v>
      </c>
      <c r="F586" t="s">
        <v>20969</v>
      </c>
      <c r="G586">
        <v>1</v>
      </c>
      <c r="H586">
        <f>COUNTIF(B:B,Query1[[#This Row],[ArticleCode]])</f>
        <v>1</v>
      </c>
      <c r="I586" t="e">
        <f>VLOOKUP(Query1[[#This Row],[ArticleCode]],#REF!,1,FALSE)</f>
        <v>#REF!</v>
      </c>
      <c r="J586" t="str">
        <f>CONCATENATE(Query1[[#This Row],[EANCode]]," - ",Query1[[#This Row],[Quantity]],Query1[[#This Row],[UnitCode]]," - ",Query1[[#This Row],[UNIT in SAP]])</f>
        <v xml:space="preserve">5413470010625 - 1STK - </v>
      </c>
    </row>
    <row r="587" spans="1:11" hidden="1" x14ac:dyDescent="0.2">
      <c r="A587" t="str">
        <f>CONCATENATE(Query1[[#This Row],[ArticleCode]],"_",Query1[[#This Row],[countif]])</f>
        <v>00608346_1</v>
      </c>
      <c r="B587" t="s">
        <v>22605</v>
      </c>
      <c r="C587" t="s">
        <v>22606</v>
      </c>
      <c r="D587" t="s">
        <v>22607</v>
      </c>
      <c r="E587">
        <v>1</v>
      </c>
      <c r="F587" t="s">
        <v>20969</v>
      </c>
      <c r="G587">
        <v>1</v>
      </c>
      <c r="H587">
        <f>COUNTIF(B:B,Query1[[#This Row],[ArticleCode]])</f>
        <v>1</v>
      </c>
      <c r="I587" t="e">
        <f>VLOOKUP(Query1[[#This Row],[ArticleCode]],#REF!,1,FALSE)</f>
        <v>#REF!</v>
      </c>
      <c r="J587" t="str">
        <f>CONCATENATE(Query1[[#This Row],[EANCode]]," - ",Query1[[#This Row],[Quantity]],Query1[[#This Row],[UnitCode]]," - ",Query1[[#This Row],[UNIT in SAP]])</f>
        <v xml:space="preserve">5413470010458 - 1STK - </v>
      </c>
    </row>
    <row r="588" spans="1:11" hidden="1" x14ac:dyDescent="0.2">
      <c r="A588" t="str">
        <f>CONCATENATE(Query1[[#This Row],[ArticleCode]],"_",Query1[[#This Row],[countif]])</f>
        <v>00609231_1</v>
      </c>
      <c r="B588" t="s">
        <v>22608</v>
      </c>
      <c r="C588" t="s">
        <v>22609</v>
      </c>
      <c r="D588" t="s">
        <v>22610</v>
      </c>
      <c r="E588">
        <v>1</v>
      </c>
      <c r="F588" t="s">
        <v>20969</v>
      </c>
      <c r="G588">
        <v>1</v>
      </c>
      <c r="H588">
        <f>COUNTIF(B:B,Query1[[#This Row],[ArticleCode]])</f>
        <v>1</v>
      </c>
      <c r="I588" t="e">
        <f>VLOOKUP(Query1[[#This Row],[ArticleCode]],#REF!,1,FALSE)</f>
        <v>#REF!</v>
      </c>
      <c r="J588" t="str">
        <f>CONCATENATE(Query1[[#This Row],[EANCode]]," - ",Query1[[#This Row],[Quantity]],Query1[[#This Row],[UnitCode]]," - ",Query1[[#This Row],[UNIT in SAP]])</f>
        <v xml:space="preserve">5413470010656 - 1STK - </v>
      </c>
    </row>
    <row r="589" spans="1:11" x14ac:dyDescent="0.2">
      <c r="A589" t="str">
        <f>CONCATENATE(Query1[[#This Row],[ArticleCode]],"_",Query1[[#This Row],[countif]])</f>
        <v>00613207_1</v>
      </c>
      <c r="B589" t="s">
        <v>829</v>
      </c>
      <c r="C589" t="s">
        <v>22611</v>
      </c>
      <c r="D589" t="s">
        <v>22612</v>
      </c>
      <c r="E589">
        <v>10</v>
      </c>
      <c r="F589" t="s">
        <v>20969</v>
      </c>
      <c r="G589">
        <v>1</v>
      </c>
      <c r="H589">
        <f>COUNTIF(B:B,Query1[[#This Row],[ArticleCode]])</f>
        <v>1</v>
      </c>
      <c r="I589" t="e">
        <f>VLOOKUP(Query1[[#This Row],[ArticleCode]],#REF!,1,FALSE)</f>
        <v>#REF!</v>
      </c>
      <c r="J589" t="str">
        <f>CONCATENATE(Query1[[#This Row],[EANCode]]," - ",Query1[[#This Row],[Quantity]],Query1[[#This Row],[UnitCode]]," - ",Query1[[#This Row],[UNIT in SAP]])</f>
        <v>5413470261102 - 10STK - CAR</v>
      </c>
      <c r="K589" t="s">
        <v>20984</v>
      </c>
    </row>
    <row r="590" spans="1:11" x14ac:dyDescent="0.2">
      <c r="A590" t="str">
        <f>CONCATENATE(Query1[[#This Row],[ArticleCode]],"_",Query1[[#This Row],[countif]])</f>
        <v>00613219_1</v>
      </c>
      <c r="B590" t="s">
        <v>801</v>
      </c>
      <c r="C590" t="s">
        <v>22613</v>
      </c>
      <c r="D590" t="s">
        <v>22614</v>
      </c>
      <c r="E590">
        <v>100</v>
      </c>
      <c r="F590" t="s">
        <v>20969</v>
      </c>
      <c r="G590">
        <v>1</v>
      </c>
      <c r="H590">
        <f>COUNTIF(B:B,Query1[[#This Row],[ArticleCode]])</f>
        <v>1</v>
      </c>
      <c r="I590" t="e">
        <f>VLOOKUP(Query1[[#This Row],[ArticleCode]],#REF!,1,FALSE)</f>
        <v>#REF!</v>
      </c>
      <c r="J590" t="str">
        <f>CONCATENATE(Query1[[#This Row],[EANCode]]," - ",Query1[[#This Row],[Quantity]],Query1[[#This Row],[UnitCode]]," - ",Query1[[#This Row],[UNIT in SAP]])</f>
        <v>5413470260884 - 100STK - CAR</v>
      </c>
      <c r="K590" t="s">
        <v>20984</v>
      </c>
    </row>
    <row r="591" spans="1:11" hidden="1" x14ac:dyDescent="0.2">
      <c r="A591" t="str">
        <f>CONCATENATE(Query1[[#This Row],[ArticleCode]],"_",Query1[[#This Row],[countif]])</f>
        <v>00613220_1</v>
      </c>
      <c r="B591" t="s">
        <v>4265</v>
      </c>
      <c r="C591" t="s">
        <v>22615</v>
      </c>
      <c r="D591" t="s">
        <v>22616</v>
      </c>
      <c r="E591">
        <v>10</v>
      </c>
      <c r="F591" t="s">
        <v>22617</v>
      </c>
      <c r="G591">
        <v>1</v>
      </c>
      <c r="H591">
        <f>COUNTIF(B:B,Query1[[#This Row],[ArticleCode]])</f>
        <v>1</v>
      </c>
      <c r="I591" t="e">
        <f>VLOOKUP(Query1[[#This Row],[ArticleCode]],#REF!,1,FALSE)</f>
        <v>#REF!</v>
      </c>
      <c r="J591" t="str">
        <f>CONCATENATE(Query1[[#This Row],[EANCode]]," - ",Query1[[#This Row],[Quantity]],Query1[[#This Row],[UnitCode]]," - ",Query1[[#This Row],[UNIT in SAP]])</f>
        <v xml:space="preserve">5413470278322 - 10SET - </v>
      </c>
    </row>
    <row r="592" spans="1:11" x14ac:dyDescent="0.2">
      <c r="A592" t="str">
        <f>CONCATENATE(Query1[[#This Row],[ArticleCode]],"_",Query1[[#This Row],[countif]])</f>
        <v>00613237_1</v>
      </c>
      <c r="B592" t="s">
        <v>831</v>
      </c>
      <c r="C592" t="s">
        <v>22618</v>
      </c>
      <c r="D592" t="s">
        <v>22619</v>
      </c>
      <c r="E592">
        <v>10</v>
      </c>
      <c r="F592" t="s">
        <v>20969</v>
      </c>
      <c r="G592">
        <v>1</v>
      </c>
      <c r="H592">
        <f>COUNTIF(B:B,Query1[[#This Row],[ArticleCode]])</f>
        <v>1</v>
      </c>
      <c r="I592" t="e">
        <f>VLOOKUP(Query1[[#This Row],[ArticleCode]],#REF!,1,FALSE)</f>
        <v>#REF!</v>
      </c>
      <c r="J592" t="str">
        <f>CONCATENATE(Query1[[#This Row],[EANCode]]," - ",Query1[[#This Row],[Quantity]],Query1[[#This Row],[UnitCode]]," - ",Query1[[#This Row],[UNIT in SAP]])</f>
        <v>5413470261119 - 10STK - CAR</v>
      </c>
      <c r="K592" t="s">
        <v>20984</v>
      </c>
    </row>
    <row r="593" spans="1:11" x14ac:dyDescent="0.2">
      <c r="A593" t="str">
        <f>CONCATENATE(Query1[[#This Row],[ArticleCode]],"_",Query1[[#This Row],[countif]])</f>
        <v>00613302_1</v>
      </c>
      <c r="B593" t="s">
        <v>1754</v>
      </c>
      <c r="C593" t="s">
        <v>22620</v>
      </c>
      <c r="D593" t="s">
        <v>22621</v>
      </c>
      <c r="E593">
        <v>20</v>
      </c>
      <c r="F593" t="s">
        <v>20969</v>
      </c>
      <c r="G593">
        <v>1</v>
      </c>
      <c r="H593">
        <f>COUNTIF(B:B,Query1[[#This Row],[ArticleCode]])</f>
        <v>1</v>
      </c>
      <c r="I593" t="e">
        <f>VLOOKUP(Query1[[#This Row],[ArticleCode]],#REF!,1,FALSE)</f>
        <v>#REF!</v>
      </c>
      <c r="J593" t="str">
        <f>CONCATENATE(Query1[[#This Row],[EANCode]]," - ",Query1[[#This Row],[Quantity]],Query1[[#This Row],[UnitCode]]," - ",Query1[[#This Row],[UNIT in SAP]])</f>
        <v>5413470259673 - 20STK - CAR</v>
      </c>
      <c r="K593" t="s">
        <v>20984</v>
      </c>
    </row>
    <row r="594" spans="1:11" x14ac:dyDescent="0.2">
      <c r="A594" t="str">
        <f>CONCATENATE(Query1[[#This Row],[ArticleCode]],"_",Query1[[#This Row],[countif]])</f>
        <v>00613350_1</v>
      </c>
      <c r="B594" t="s">
        <v>787</v>
      </c>
      <c r="C594" t="s">
        <v>22622</v>
      </c>
      <c r="D594" t="s">
        <v>22623</v>
      </c>
      <c r="E594">
        <v>5</v>
      </c>
      <c r="F594" t="s">
        <v>20969</v>
      </c>
      <c r="G594">
        <v>1</v>
      </c>
      <c r="H594">
        <f>COUNTIF(B:B,Query1[[#This Row],[ArticleCode]])</f>
        <v>1</v>
      </c>
      <c r="I594" t="e">
        <f>VLOOKUP(Query1[[#This Row],[ArticleCode]],#REF!,1,FALSE)</f>
        <v>#REF!</v>
      </c>
      <c r="J594" t="str">
        <f>CONCATENATE(Query1[[#This Row],[EANCode]]," - ",Query1[[#This Row],[Quantity]],Query1[[#This Row],[UnitCode]]," - ",Query1[[#This Row],[UNIT in SAP]])</f>
        <v>5413470288758 - 5STK - CAR</v>
      </c>
      <c r="K594" t="s">
        <v>20984</v>
      </c>
    </row>
    <row r="595" spans="1:11" x14ac:dyDescent="0.2">
      <c r="A595" t="str">
        <f>CONCATENATE(Query1[[#This Row],[ArticleCode]],"_",Query1[[#This Row],[countif]])</f>
        <v>00642010_1</v>
      </c>
      <c r="B595" t="s">
        <v>859</v>
      </c>
      <c r="C595" t="s">
        <v>22624</v>
      </c>
      <c r="D595" t="s">
        <v>22625</v>
      </c>
      <c r="E595">
        <v>10</v>
      </c>
      <c r="F595" t="s">
        <v>22617</v>
      </c>
      <c r="G595">
        <v>1</v>
      </c>
      <c r="H595">
        <f>COUNTIF(B:B,Query1[[#This Row],[ArticleCode]])</f>
        <v>1</v>
      </c>
      <c r="I595" t="e">
        <f>VLOOKUP(Query1[[#This Row],[ArticleCode]],#REF!,1,FALSE)</f>
        <v>#REF!</v>
      </c>
      <c r="J595" t="str">
        <f>CONCATENATE(Query1[[#This Row],[EANCode]]," - ",Query1[[#This Row],[Quantity]],Query1[[#This Row],[UnitCode]]," - ",Query1[[#This Row],[UNIT in SAP]])</f>
        <v>5413470259680 - 10SET - CAR</v>
      </c>
      <c r="K595" t="s">
        <v>20984</v>
      </c>
    </row>
    <row r="596" spans="1:11" x14ac:dyDescent="0.2">
      <c r="A596" t="str">
        <f>CONCATENATE(Query1[[#This Row],[ArticleCode]],"_",Query1[[#This Row],[countif]])</f>
        <v>00642030_1</v>
      </c>
      <c r="B596" t="s">
        <v>861</v>
      </c>
      <c r="C596" t="s">
        <v>22626</v>
      </c>
      <c r="D596" t="s">
        <v>22627</v>
      </c>
      <c r="E596">
        <v>10</v>
      </c>
      <c r="F596" t="s">
        <v>20969</v>
      </c>
      <c r="G596">
        <v>1</v>
      </c>
      <c r="H596">
        <f>COUNTIF(B:B,Query1[[#This Row],[ArticleCode]])</f>
        <v>1</v>
      </c>
      <c r="I596" t="e">
        <f>VLOOKUP(Query1[[#This Row],[ArticleCode]],#REF!,1,FALSE)</f>
        <v>#REF!</v>
      </c>
      <c r="J596" t="str">
        <f>CONCATENATE(Query1[[#This Row],[EANCode]]," - ",Query1[[#This Row],[Quantity]],Query1[[#This Row],[UnitCode]]," - ",Query1[[#This Row],[UNIT in SAP]])</f>
        <v>5413470259697 - 10STK - CAR</v>
      </c>
      <c r="K596" t="s">
        <v>20984</v>
      </c>
    </row>
    <row r="597" spans="1:11" hidden="1" x14ac:dyDescent="0.2">
      <c r="A597" t="str">
        <f>CONCATENATE(Query1[[#This Row],[ArticleCode]],"_",Query1[[#This Row],[countif]])</f>
        <v>00681101_1</v>
      </c>
      <c r="B597" t="s">
        <v>22628</v>
      </c>
      <c r="C597" t="s">
        <v>22629</v>
      </c>
      <c r="D597" t="s">
        <v>22630</v>
      </c>
      <c r="E597">
        <v>20</v>
      </c>
      <c r="F597" t="s">
        <v>20969</v>
      </c>
      <c r="G597">
        <v>1</v>
      </c>
      <c r="H597">
        <f>COUNTIF(B:B,Query1[[#This Row],[ArticleCode]])</f>
        <v>1</v>
      </c>
      <c r="I597" t="e">
        <f>VLOOKUP(Query1[[#This Row],[ArticleCode]],#REF!,1,FALSE)</f>
        <v>#REF!</v>
      </c>
      <c r="J597" t="str">
        <f>CONCATENATE(Query1[[#This Row],[EANCode]]," - ",Query1[[#This Row],[Quantity]],Query1[[#This Row],[UnitCode]]," - ",Query1[[#This Row],[UNIT in SAP]])</f>
        <v xml:space="preserve">5413470033563 - 20STK - </v>
      </c>
    </row>
    <row r="598" spans="1:11" hidden="1" x14ac:dyDescent="0.2">
      <c r="A598" t="str">
        <f>CONCATENATE(Query1[[#This Row],[ArticleCode]],"_",Query1[[#This Row],[countif]])</f>
        <v>00686103_1</v>
      </c>
      <c r="B598" t="s">
        <v>22631</v>
      </c>
      <c r="C598" t="s">
        <v>22632</v>
      </c>
      <c r="D598" t="s">
        <v>22633</v>
      </c>
      <c r="E598">
        <v>25</v>
      </c>
      <c r="F598" t="s">
        <v>20969</v>
      </c>
      <c r="G598">
        <v>1</v>
      </c>
      <c r="H598">
        <f>COUNTIF(B:B,Query1[[#This Row],[ArticleCode]])</f>
        <v>1</v>
      </c>
      <c r="I598" t="e">
        <f>VLOOKUP(Query1[[#This Row],[ArticleCode]],#REF!,1,FALSE)</f>
        <v>#REF!</v>
      </c>
      <c r="J598" t="str">
        <f>CONCATENATE(Query1[[#This Row],[EANCode]]," - ",Query1[[#This Row],[Quantity]],Query1[[#This Row],[UnitCode]]," - ",Query1[[#This Row],[UNIT in SAP]])</f>
        <v xml:space="preserve">5413470254265 - 25STK - </v>
      </c>
    </row>
    <row r="599" spans="1:11" hidden="1" x14ac:dyDescent="0.2">
      <c r="A599" t="str">
        <f>CONCATENATE(Query1[[#This Row],[ArticleCode]],"_",Query1[[#This Row],[countif]])</f>
        <v>00808101_1</v>
      </c>
      <c r="B599" t="s">
        <v>22634</v>
      </c>
      <c r="C599" t="s">
        <v>22635</v>
      </c>
      <c r="D599" t="s">
        <v>22636</v>
      </c>
      <c r="E599">
        <v>500</v>
      </c>
      <c r="F599" t="s">
        <v>20969</v>
      </c>
      <c r="G599">
        <v>1</v>
      </c>
      <c r="H599">
        <f>COUNTIF(B:B,Query1[[#This Row],[ArticleCode]])</f>
        <v>1</v>
      </c>
      <c r="I599" t="e">
        <f>VLOOKUP(Query1[[#This Row],[ArticleCode]],#REF!,1,FALSE)</f>
        <v>#REF!</v>
      </c>
      <c r="J599" t="str">
        <f>CONCATENATE(Query1[[#This Row],[EANCode]]," - ",Query1[[#This Row],[Quantity]],Query1[[#This Row],[UnitCode]]," - ",Query1[[#This Row],[UNIT in SAP]])</f>
        <v xml:space="preserve">5413470040516 - 500STK - </v>
      </c>
    </row>
    <row r="600" spans="1:11" hidden="1" x14ac:dyDescent="0.2">
      <c r="A600" t="str">
        <f>CONCATENATE(Query1[[#This Row],[ArticleCode]],"_",Query1[[#This Row],[countif]])</f>
        <v>00808102_1</v>
      </c>
      <c r="B600" t="s">
        <v>22637</v>
      </c>
      <c r="C600" t="s">
        <v>22638</v>
      </c>
      <c r="D600" t="s">
        <v>22639</v>
      </c>
      <c r="E600">
        <v>500</v>
      </c>
      <c r="F600" t="s">
        <v>20969</v>
      </c>
      <c r="G600">
        <v>1</v>
      </c>
      <c r="H600">
        <f>COUNTIF(B:B,Query1[[#This Row],[ArticleCode]])</f>
        <v>1</v>
      </c>
      <c r="I600" t="e">
        <f>VLOOKUP(Query1[[#This Row],[ArticleCode]],#REF!,1,FALSE)</f>
        <v>#REF!</v>
      </c>
      <c r="J600" t="str">
        <f>CONCATENATE(Query1[[#This Row],[EANCode]]," - ",Query1[[#This Row],[Quantity]],Query1[[#This Row],[UnitCode]]," - ",Query1[[#This Row],[UNIT in SAP]])</f>
        <v xml:space="preserve">5413470040523 - 500STK - </v>
      </c>
    </row>
    <row r="601" spans="1:11" hidden="1" x14ac:dyDescent="0.2">
      <c r="A601" t="str">
        <f>CONCATENATE(Query1[[#This Row],[ArticleCode]],"_",Query1[[#This Row],[countif]])</f>
        <v>00808103_1</v>
      </c>
      <c r="B601" t="s">
        <v>22640</v>
      </c>
      <c r="C601" t="s">
        <v>22641</v>
      </c>
      <c r="D601" t="s">
        <v>22642</v>
      </c>
      <c r="E601">
        <v>500</v>
      </c>
      <c r="F601" t="s">
        <v>20969</v>
      </c>
      <c r="G601">
        <v>1</v>
      </c>
      <c r="H601">
        <f>COUNTIF(B:B,Query1[[#This Row],[ArticleCode]])</f>
        <v>1</v>
      </c>
      <c r="I601" t="e">
        <f>VLOOKUP(Query1[[#This Row],[ArticleCode]],#REF!,1,FALSE)</f>
        <v>#REF!</v>
      </c>
      <c r="J601" t="str">
        <f>CONCATENATE(Query1[[#This Row],[EANCode]]," - ",Query1[[#This Row],[Quantity]],Query1[[#This Row],[UnitCode]]," - ",Query1[[#This Row],[UNIT in SAP]])</f>
        <v xml:space="preserve">5413470040530 - 500STK - </v>
      </c>
    </row>
    <row r="602" spans="1:11" hidden="1" x14ac:dyDescent="0.2">
      <c r="A602" t="str">
        <f>CONCATENATE(Query1[[#This Row],[ArticleCode]],"_",Query1[[#This Row],[countif]])</f>
        <v>00808104_1</v>
      </c>
      <c r="B602" t="s">
        <v>22643</v>
      </c>
      <c r="C602" t="s">
        <v>22644</v>
      </c>
      <c r="D602" t="s">
        <v>22645</v>
      </c>
      <c r="E602">
        <v>500</v>
      </c>
      <c r="F602" t="s">
        <v>20969</v>
      </c>
      <c r="G602">
        <v>1</v>
      </c>
      <c r="H602">
        <f>COUNTIF(B:B,Query1[[#This Row],[ArticleCode]])</f>
        <v>1</v>
      </c>
      <c r="I602" t="e">
        <f>VLOOKUP(Query1[[#This Row],[ArticleCode]],#REF!,1,FALSE)</f>
        <v>#REF!</v>
      </c>
      <c r="J602" t="str">
        <f>CONCATENATE(Query1[[#This Row],[EANCode]]," - ",Query1[[#This Row],[Quantity]],Query1[[#This Row],[UnitCode]]," - ",Query1[[#This Row],[UNIT in SAP]])</f>
        <v xml:space="preserve">5413470040547 - 500STK - </v>
      </c>
    </row>
    <row r="603" spans="1:11" x14ac:dyDescent="0.2">
      <c r="A603" t="str">
        <f>CONCATENATE(Query1[[#This Row],[ArticleCode]],"_",Query1[[#This Row],[countif]])</f>
        <v>00811311_1</v>
      </c>
      <c r="B603" t="s">
        <v>1756</v>
      </c>
      <c r="C603" t="s">
        <v>22646</v>
      </c>
      <c r="D603" t="s">
        <v>22647</v>
      </c>
      <c r="E603">
        <v>1</v>
      </c>
      <c r="F603" t="s">
        <v>20969</v>
      </c>
      <c r="G603">
        <v>1</v>
      </c>
      <c r="H603">
        <f>COUNTIF(B:B,Query1[[#This Row],[ArticleCode]])</f>
        <v>1</v>
      </c>
      <c r="I603" t="e">
        <f>VLOOKUP(Query1[[#This Row],[ArticleCode]],#REF!,1,FALSE)</f>
        <v>#REF!</v>
      </c>
      <c r="J603" t="str">
        <f>CONCATENATE(Query1[[#This Row],[EANCode]]," - ",Query1[[#This Row],[Quantity]],Query1[[#This Row],[UnitCode]]," - ",Query1[[#This Row],[UNIT in SAP]])</f>
        <v>5413470260938 - 1STK - PC</v>
      </c>
      <c r="K603" t="s">
        <v>21015</v>
      </c>
    </row>
    <row r="604" spans="1:11" x14ac:dyDescent="0.2">
      <c r="A604" t="str">
        <f>CONCATENATE(Query1[[#This Row],[ArticleCode]],"_",Query1[[#This Row],[countif]])</f>
        <v>00811316_1</v>
      </c>
      <c r="B604" t="s">
        <v>1758</v>
      </c>
      <c r="C604" t="s">
        <v>22648</v>
      </c>
      <c r="D604" t="s">
        <v>22649</v>
      </c>
      <c r="E604">
        <v>1</v>
      </c>
      <c r="F604" t="s">
        <v>20969</v>
      </c>
      <c r="G604">
        <v>1</v>
      </c>
      <c r="H604">
        <f>COUNTIF(B:B,Query1[[#This Row],[ArticleCode]])</f>
        <v>1</v>
      </c>
      <c r="I604" t="e">
        <f>VLOOKUP(Query1[[#This Row],[ArticleCode]],#REF!,1,FALSE)</f>
        <v>#REF!</v>
      </c>
      <c r="J604" t="str">
        <f>CONCATENATE(Query1[[#This Row],[EANCode]]," - ",Query1[[#This Row],[Quantity]],Query1[[#This Row],[UnitCode]]," - ",Query1[[#This Row],[UNIT in SAP]])</f>
        <v>5413470260952 - 1STK - PC</v>
      </c>
      <c r="K604" t="s">
        <v>21015</v>
      </c>
    </row>
    <row r="605" spans="1:11" hidden="1" x14ac:dyDescent="0.2">
      <c r="A605" t="str">
        <f>CONCATENATE(Query1[[#This Row],[ArticleCode]],"_",Query1[[#This Row],[countif]])</f>
        <v>00812102_1</v>
      </c>
      <c r="B605" t="s">
        <v>22650</v>
      </c>
      <c r="C605" t="s">
        <v>22651</v>
      </c>
      <c r="D605" t="s">
        <v>22652</v>
      </c>
      <c r="E605">
        <v>10</v>
      </c>
      <c r="F605" t="s">
        <v>20969</v>
      </c>
      <c r="G605">
        <v>1</v>
      </c>
      <c r="H605">
        <f>COUNTIF(B:B,Query1[[#This Row],[ArticleCode]])</f>
        <v>1</v>
      </c>
      <c r="I605" t="e">
        <f>VLOOKUP(Query1[[#This Row],[ArticleCode]],#REF!,1,FALSE)</f>
        <v>#REF!</v>
      </c>
      <c r="J605" t="str">
        <f>CONCATENATE(Query1[[#This Row],[EANCode]]," - ",Query1[[#This Row],[Quantity]],Query1[[#This Row],[UnitCode]]," - ",Query1[[#This Row],[UNIT in SAP]])</f>
        <v xml:space="preserve">5413470022628 - 10STK - </v>
      </c>
    </row>
    <row r="606" spans="1:11" hidden="1" x14ac:dyDescent="0.2">
      <c r="A606" t="str">
        <f>CONCATENATE(Query1[[#This Row],[ArticleCode]],"_",Query1[[#This Row],[countif]])</f>
        <v>00900000_1</v>
      </c>
      <c r="B606" t="s">
        <v>22653</v>
      </c>
      <c r="C606" t="s">
        <v>22654</v>
      </c>
      <c r="D606" t="s">
        <v>22655</v>
      </c>
      <c r="E606">
        <v>20</v>
      </c>
      <c r="F606" t="s">
        <v>20969</v>
      </c>
      <c r="G606">
        <v>1</v>
      </c>
      <c r="H606">
        <f>COUNTIF(B:B,Query1[[#This Row],[ArticleCode]])</f>
        <v>1</v>
      </c>
      <c r="I606" t="e">
        <f>VLOOKUP(Query1[[#This Row],[ArticleCode]],#REF!,1,FALSE)</f>
        <v>#REF!</v>
      </c>
      <c r="J606" t="str">
        <f>CONCATENATE(Query1[[#This Row],[EANCode]]," - ",Query1[[#This Row],[Quantity]],Query1[[#This Row],[UnitCode]]," - ",Query1[[#This Row],[UNIT in SAP]])</f>
        <v xml:space="preserve">5413470000909 - 20STK - </v>
      </c>
    </row>
    <row r="607" spans="1:11" hidden="1" x14ac:dyDescent="0.2">
      <c r="A607" t="str">
        <f>CONCATENATE(Query1[[#This Row],[ArticleCode]],"_",Query1[[#This Row],[countif]])</f>
        <v>00900002_1</v>
      </c>
      <c r="B607" t="s">
        <v>22656</v>
      </c>
      <c r="C607" t="s">
        <v>22657</v>
      </c>
      <c r="D607" t="s">
        <v>22658</v>
      </c>
      <c r="E607">
        <v>20</v>
      </c>
      <c r="F607" t="s">
        <v>20969</v>
      </c>
      <c r="G607">
        <v>1</v>
      </c>
      <c r="H607">
        <f>COUNTIF(B:B,Query1[[#This Row],[ArticleCode]])</f>
        <v>1</v>
      </c>
      <c r="I607" t="e">
        <f>VLOOKUP(Query1[[#This Row],[ArticleCode]],#REF!,1,FALSE)</f>
        <v>#REF!</v>
      </c>
      <c r="J607" t="str">
        <f>CONCATENATE(Query1[[#This Row],[EANCode]]," - ",Query1[[#This Row],[Quantity]],Query1[[#This Row],[UnitCode]]," - ",Query1[[#This Row],[UNIT in SAP]])</f>
        <v xml:space="preserve">5413470016962 - 20STK - </v>
      </c>
    </row>
    <row r="608" spans="1:11" hidden="1" x14ac:dyDescent="0.2">
      <c r="A608" t="str">
        <f>CONCATENATE(Query1[[#This Row],[ArticleCode]],"_",Query1[[#This Row],[countif]])</f>
        <v>00900003_1</v>
      </c>
      <c r="B608" t="s">
        <v>22659</v>
      </c>
      <c r="C608" t="s">
        <v>22660</v>
      </c>
      <c r="D608" t="s">
        <v>22661</v>
      </c>
      <c r="E608">
        <v>20</v>
      </c>
      <c r="F608" t="s">
        <v>20969</v>
      </c>
      <c r="G608">
        <v>1</v>
      </c>
      <c r="H608">
        <f>COUNTIF(B:B,Query1[[#This Row],[ArticleCode]])</f>
        <v>1</v>
      </c>
      <c r="I608" t="e">
        <f>VLOOKUP(Query1[[#This Row],[ArticleCode]],#REF!,1,FALSE)</f>
        <v>#REF!</v>
      </c>
      <c r="J608" t="str">
        <f>CONCATENATE(Query1[[#This Row],[EANCode]]," - ",Query1[[#This Row],[Quantity]],Query1[[#This Row],[UnitCode]]," - ",Query1[[#This Row],[UNIT in SAP]])</f>
        <v xml:space="preserve">5413470016979 - 20STK - </v>
      </c>
    </row>
    <row r="609" spans="1:10" hidden="1" x14ac:dyDescent="0.2">
      <c r="A609" t="str">
        <f>CONCATENATE(Query1[[#This Row],[ArticleCode]],"_",Query1[[#This Row],[countif]])</f>
        <v>00900020_1</v>
      </c>
      <c r="B609" t="s">
        <v>22662</v>
      </c>
      <c r="C609" t="s">
        <v>22663</v>
      </c>
      <c r="D609" t="s">
        <v>22664</v>
      </c>
      <c r="E609">
        <v>20</v>
      </c>
      <c r="F609" t="s">
        <v>20969</v>
      </c>
      <c r="G609">
        <v>1</v>
      </c>
      <c r="H609">
        <f>COUNTIF(B:B,Query1[[#This Row],[ArticleCode]])</f>
        <v>1</v>
      </c>
      <c r="I609" t="e">
        <f>VLOOKUP(Query1[[#This Row],[ArticleCode]],#REF!,1,FALSE)</f>
        <v>#REF!</v>
      </c>
      <c r="J609" t="str">
        <f>CONCATENATE(Query1[[#This Row],[EANCode]]," - ",Query1[[#This Row],[Quantity]],Query1[[#This Row],[UnitCode]]," - ",Query1[[#This Row],[UNIT in SAP]])</f>
        <v xml:space="preserve">5413470044408 - 20STK - </v>
      </c>
    </row>
    <row r="610" spans="1:10" hidden="1" x14ac:dyDescent="0.2">
      <c r="A610" t="str">
        <f>CONCATENATE(Query1[[#This Row],[ArticleCode]],"_",Query1[[#This Row],[countif]])</f>
        <v>00900101_1</v>
      </c>
      <c r="B610" t="s">
        <v>22665</v>
      </c>
      <c r="C610" t="s">
        <v>22666</v>
      </c>
      <c r="D610" t="s">
        <v>22667</v>
      </c>
      <c r="E610">
        <v>20</v>
      </c>
      <c r="F610" t="s">
        <v>20969</v>
      </c>
      <c r="G610">
        <v>1</v>
      </c>
      <c r="H610">
        <f>COUNTIF(B:B,Query1[[#This Row],[ArticleCode]])</f>
        <v>1</v>
      </c>
      <c r="I610" t="e">
        <f>VLOOKUP(Query1[[#This Row],[ArticleCode]],#REF!,1,FALSE)</f>
        <v>#REF!</v>
      </c>
      <c r="J610" t="str">
        <f>CONCATENATE(Query1[[#This Row],[EANCode]]," - ",Query1[[#This Row],[Quantity]],Query1[[#This Row],[UnitCode]]," - ",Query1[[#This Row],[UNIT in SAP]])</f>
        <v xml:space="preserve">5413470000923 - 20STK - </v>
      </c>
    </row>
    <row r="611" spans="1:10" hidden="1" x14ac:dyDescent="0.2">
      <c r="A611" t="str">
        <f>CONCATENATE(Query1[[#This Row],[ArticleCode]],"_",Query1[[#This Row],[countif]])</f>
        <v>00900102_1</v>
      </c>
      <c r="B611" t="s">
        <v>22668</v>
      </c>
      <c r="C611" t="s">
        <v>22669</v>
      </c>
      <c r="D611" t="s">
        <v>22670</v>
      </c>
      <c r="E611">
        <v>20</v>
      </c>
      <c r="F611" t="s">
        <v>20969</v>
      </c>
      <c r="G611">
        <v>1</v>
      </c>
      <c r="H611">
        <f>COUNTIF(B:B,Query1[[#This Row],[ArticleCode]])</f>
        <v>1</v>
      </c>
      <c r="I611" t="e">
        <f>VLOOKUP(Query1[[#This Row],[ArticleCode]],#REF!,1,FALSE)</f>
        <v>#REF!</v>
      </c>
      <c r="J611" t="str">
        <f>CONCATENATE(Query1[[#This Row],[EANCode]]," - ",Query1[[#This Row],[Quantity]],Query1[[#This Row],[UnitCode]]," - ",Query1[[#This Row],[UNIT in SAP]])</f>
        <v xml:space="preserve">5413470009841 - 20STK - </v>
      </c>
    </row>
    <row r="612" spans="1:10" hidden="1" x14ac:dyDescent="0.2">
      <c r="A612" t="str">
        <f>CONCATENATE(Query1[[#This Row],[ArticleCode]],"_",Query1[[#This Row],[countif]])</f>
        <v>00900103_1</v>
      </c>
      <c r="B612" t="s">
        <v>22671</v>
      </c>
      <c r="C612" t="s">
        <v>22672</v>
      </c>
      <c r="D612" t="s">
        <v>22673</v>
      </c>
      <c r="E612">
        <v>20</v>
      </c>
      <c r="F612" t="s">
        <v>20969</v>
      </c>
      <c r="G612">
        <v>1</v>
      </c>
      <c r="H612">
        <f>COUNTIF(B:B,Query1[[#This Row],[ArticleCode]])</f>
        <v>1</v>
      </c>
      <c r="I612" t="e">
        <f>VLOOKUP(Query1[[#This Row],[ArticleCode]],#REF!,1,FALSE)</f>
        <v>#REF!</v>
      </c>
      <c r="J612" t="str">
        <f>CONCATENATE(Query1[[#This Row],[EANCode]]," - ",Query1[[#This Row],[Quantity]],Query1[[#This Row],[UnitCode]]," - ",Query1[[#This Row],[UNIT in SAP]])</f>
        <v xml:space="preserve">5413470008141 - 20STK - </v>
      </c>
    </row>
    <row r="613" spans="1:10" hidden="1" x14ac:dyDescent="0.2">
      <c r="A613" t="str">
        <f>CONCATENATE(Query1[[#This Row],[ArticleCode]],"_",Query1[[#This Row],[countif]])</f>
        <v>00900201_1</v>
      </c>
      <c r="B613" t="s">
        <v>22674</v>
      </c>
      <c r="C613" t="s">
        <v>22675</v>
      </c>
      <c r="D613" t="s">
        <v>22676</v>
      </c>
      <c r="E613">
        <v>20</v>
      </c>
      <c r="F613" t="s">
        <v>20969</v>
      </c>
      <c r="G613">
        <v>1</v>
      </c>
      <c r="H613">
        <f>COUNTIF(B:B,Query1[[#This Row],[ArticleCode]])</f>
        <v>1</v>
      </c>
      <c r="I613" t="e">
        <f>VLOOKUP(Query1[[#This Row],[ArticleCode]],#REF!,1,FALSE)</f>
        <v>#REF!</v>
      </c>
      <c r="J613" t="str">
        <f>CONCATENATE(Query1[[#This Row],[EANCode]]," - ",Query1[[#This Row],[Quantity]],Query1[[#This Row],[UnitCode]]," - ",Query1[[#This Row],[UNIT in SAP]])</f>
        <v xml:space="preserve">5413470008066 - 20STK - </v>
      </c>
    </row>
    <row r="614" spans="1:10" hidden="1" x14ac:dyDescent="0.2">
      <c r="A614" t="str">
        <f>CONCATENATE(Query1[[#This Row],[ArticleCode]],"_",Query1[[#This Row],[countif]])</f>
        <v>00900202_1</v>
      </c>
      <c r="B614" t="s">
        <v>22677</v>
      </c>
      <c r="C614" t="s">
        <v>22678</v>
      </c>
      <c r="D614" t="s">
        <v>22679</v>
      </c>
      <c r="E614">
        <v>20</v>
      </c>
      <c r="F614" t="s">
        <v>20969</v>
      </c>
      <c r="G614">
        <v>1</v>
      </c>
      <c r="H614">
        <f>COUNTIF(B:B,Query1[[#This Row],[ArticleCode]])</f>
        <v>1</v>
      </c>
      <c r="I614" t="e">
        <f>VLOOKUP(Query1[[#This Row],[ArticleCode]],#REF!,1,FALSE)</f>
        <v>#REF!</v>
      </c>
      <c r="J614" t="str">
        <f>CONCATENATE(Query1[[#This Row],[EANCode]]," - ",Query1[[#This Row],[Quantity]],Query1[[#This Row],[UnitCode]]," - ",Query1[[#This Row],[UNIT in SAP]])</f>
        <v xml:space="preserve">5413470008158 - 20STK - </v>
      </c>
    </row>
    <row r="615" spans="1:10" hidden="1" x14ac:dyDescent="0.2">
      <c r="A615" t="str">
        <f>CONCATENATE(Query1[[#This Row],[ArticleCode]],"_",Query1[[#This Row],[countif]])</f>
        <v>00900203_1</v>
      </c>
      <c r="B615" t="s">
        <v>22680</v>
      </c>
      <c r="C615" t="s">
        <v>22681</v>
      </c>
      <c r="D615" t="s">
        <v>22682</v>
      </c>
      <c r="E615">
        <v>20</v>
      </c>
      <c r="F615" t="s">
        <v>20969</v>
      </c>
      <c r="G615">
        <v>1</v>
      </c>
      <c r="H615">
        <f>COUNTIF(B:B,Query1[[#This Row],[ArticleCode]])</f>
        <v>1</v>
      </c>
      <c r="I615" t="e">
        <f>VLOOKUP(Query1[[#This Row],[ArticleCode]],#REF!,1,FALSE)</f>
        <v>#REF!</v>
      </c>
      <c r="J615" t="str">
        <f>CONCATENATE(Query1[[#This Row],[EANCode]]," - ",Query1[[#This Row],[Quantity]],Query1[[#This Row],[UnitCode]]," - ",Query1[[#This Row],[UNIT in SAP]])</f>
        <v xml:space="preserve">5413470008165 - 20STK - </v>
      </c>
    </row>
    <row r="616" spans="1:10" hidden="1" x14ac:dyDescent="0.2">
      <c r="A616" t="str">
        <f>CONCATENATE(Query1[[#This Row],[ArticleCode]],"_",Query1[[#This Row],[countif]])</f>
        <v>00900204_1</v>
      </c>
      <c r="B616" t="s">
        <v>22683</v>
      </c>
      <c r="C616" t="s">
        <v>22684</v>
      </c>
      <c r="D616" t="s">
        <v>22685</v>
      </c>
      <c r="E616">
        <v>20</v>
      </c>
      <c r="F616" t="s">
        <v>20969</v>
      </c>
      <c r="G616">
        <v>1</v>
      </c>
      <c r="H616">
        <f>COUNTIF(B:B,Query1[[#This Row],[ArticleCode]])</f>
        <v>1</v>
      </c>
      <c r="I616" t="e">
        <f>VLOOKUP(Query1[[#This Row],[ArticleCode]],#REF!,1,FALSE)</f>
        <v>#REF!</v>
      </c>
      <c r="J616" t="str">
        <f>CONCATENATE(Query1[[#This Row],[EANCode]]," - ",Query1[[#This Row],[Quantity]],Query1[[#This Row],[UnitCode]]," - ",Query1[[#This Row],[UNIT in SAP]])</f>
        <v xml:space="preserve">5413470008202 - 20STK - </v>
      </c>
    </row>
    <row r="617" spans="1:10" hidden="1" x14ac:dyDescent="0.2">
      <c r="A617" t="str">
        <f>CONCATENATE(Query1[[#This Row],[ArticleCode]],"_",Query1[[#This Row],[countif]])</f>
        <v>00900301_1</v>
      </c>
      <c r="B617" t="s">
        <v>22686</v>
      </c>
      <c r="C617" t="s">
        <v>22687</v>
      </c>
      <c r="D617" t="s">
        <v>22688</v>
      </c>
      <c r="E617">
        <v>20</v>
      </c>
      <c r="F617" t="s">
        <v>20969</v>
      </c>
      <c r="G617">
        <v>1</v>
      </c>
      <c r="H617">
        <f>COUNTIF(B:B,Query1[[#This Row],[ArticleCode]])</f>
        <v>1</v>
      </c>
      <c r="I617" t="e">
        <f>VLOOKUP(Query1[[#This Row],[ArticleCode]],#REF!,1,FALSE)</f>
        <v>#REF!</v>
      </c>
      <c r="J617" t="str">
        <f>CONCATENATE(Query1[[#This Row],[EANCode]]," - ",Query1[[#This Row],[Quantity]],Query1[[#This Row],[UnitCode]]," - ",Query1[[#This Row],[UNIT in SAP]])</f>
        <v xml:space="preserve">5413470036298 - 20STK - </v>
      </c>
    </row>
    <row r="618" spans="1:10" hidden="1" x14ac:dyDescent="0.2">
      <c r="A618" t="str">
        <f>CONCATENATE(Query1[[#This Row],[ArticleCode]],"_",Query1[[#This Row],[countif]])</f>
        <v>00900501_1</v>
      </c>
      <c r="B618" t="s">
        <v>22689</v>
      </c>
      <c r="C618" t="s">
        <v>22690</v>
      </c>
      <c r="D618" t="s">
        <v>22691</v>
      </c>
      <c r="E618">
        <v>20</v>
      </c>
      <c r="F618" t="s">
        <v>20969</v>
      </c>
      <c r="G618">
        <v>1</v>
      </c>
      <c r="H618">
        <f>COUNTIF(B:B,Query1[[#This Row],[ArticleCode]])</f>
        <v>1</v>
      </c>
      <c r="I618" t="e">
        <f>VLOOKUP(Query1[[#This Row],[ArticleCode]],#REF!,1,FALSE)</f>
        <v>#REF!</v>
      </c>
      <c r="J618" t="str">
        <f>CONCATENATE(Query1[[#This Row],[EANCode]]," - ",Query1[[#This Row],[Quantity]],Query1[[#This Row],[UnitCode]]," - ",Query1[[#This Row],[UNIT in SAP]])</f>
        <v xml:space="preserve">5413470008073 - 20STK - </v>
      </c>
    </row>
    <row r="619" spans="1:10" hidden="1" x14ac:dyDescent="0.2">
      <c r="A619" t="str">
        <f>CONCATENATE(Query1[[#This Row],[ArticleCode]],"_",Query1[[#This Row],[countif]])</f>
        <v>00900502_1</v>
      </c>
      <c r="B619" t="s">
        <v>22692</v>
      </c>
      <c r="C619" t="s">
        <v>22693</v>
      </c>
      <c r="D619" t="s">
        <v>22694</v>
      </c>
      <c r="E619">
        <v>20</v>
      </c>
      <c r="F619" t="s">
        <v>20969</v>
      </c>
      <c r="G619">
        <v>1</v>
      </c>
      <c r="H619">
        <f>COUNTIF(B:B,Query1[[#This Row],[ArticleCode]])</f>
        <v>1</v>
      </c>
      <c r="I619" t="e">
        <f>VLOOKUP(Query1[[#This Row],[ArticleCode]],#REF!,1,FALSE)</f>
        <v>#REF!</v>
      </c>
      <c r="J619" t="str">
        <f>CONCATENATE(Query1[[#This Row],[EANCode]]," - ",Query1[[#This Row],[Quantity]],Query1[[#This Row],[UnitCode]]," - ",Query1[[#This Row],[UNIT in SAP]])</f>
        <v xml:space="preserve">5413470008110 - 20STK - </v>
      </c>
    </row>
    <row r="620" spans="1:10" hidden="1" x14ac:dyDescent="0.2">
      <c r="A620" t="str">
        <f>CONCATENATE(Query1[[#This Row],[ArticleCode]],"_",Query1[[#This Row],[countif]])</f>
        <v>00900504_1</v>
      </c>
      <c r="B620" t="s">
        <v>22695</v>
      </c>
      <c r="C620" t="s">
        <v>22696</v>
      </c>
      <c r="D620" t="s">
        <v>22697</v>
      </c>
      <c r="E620">
        <v>20</v>
      </c>
      <c r="F620" t="s">
        <v>20969</v>
      </c>
      <c r="G620">
        <v>1</v>
      </c>
      <c r="H620">
        <f>COUNTIF(B:B,Query1[[#This Row],[ArticleCode]])</f>
        <v>1</v>
      </c>
      <c r="I620" t="e">
        <f>VLOOKUP(Query1[[#This Row],[ArticleCode]],#REF!,1,FALSE)</f>
        <v>#REF!</v>
      </c>
      <c r="J620" t="str">
        <f>CONCATENATE(Query1[[#This Row],[EANCode]]," - ",Query1[[#This Row],[Quantity]],Query1[[#This Row],[UnitCode]]," - ",Query1[[#This Row],[UNIT in SAP]])</f>
        <v xml:space="preserve">5413470008219 - 20STK - </v>
      </c>
    </row>
    <row r="621" spans="1:10" hidden="1" x14ac:dyDescent="0.2">
      <c r="A621" t="str">
        <f>CONCATENATE(Query1[[#This Row],[ArticleCode]],"_",Query1[[#This Row],[countif]])</f>
        <v>00900601_1</v>
      </c>
      <c r="B621" t="s">
        <v>22698</v>
      </c>
      <c r="C621" t="s">
        <v>22699</v>
      </c>
      <c r="D621" t="s">
        <v>22700</v>
      </c>
      <c r="E621">
        <v>20</v>
      </c>
      <c r="F621" t="s">
        <v>20969</v>
      </c>
      <c r="G621">
        <v>1</v>
      </c>
      <c r="H621">
        <f>COUNTIF(B:B,Query1[[#This Row],[ArticleCode]])</f>
        <v>1</v>
      </c>
      <c r="I621" t="e">
        <f>VLOOKUP(Query1[[#This Row],[ArticleCode]],#REF!,1,FALSE)</f>
        <v>#REF!</v>
      </c>
      <c r="J621" t="str">
        <f>CONCATENATE(Query1[[#This Row],[EANCode]]," - ",Query1[[#This Row],[Quantity]],Query1[[#This Row],[UnitCode]]," - ",Query1[[#This Row],[UNIT in SAP]])</f>
        <v xml:space="preserve">5413470008080 - 20STK - </v>
      </c>
    </row>
    <row r="622" spans="1:10" hidden="1" x14ac:dyDescent="0.2">
      <c r="A622" t="str">
        <f>CONCATENATE(Query1[[#This Row],[ArticleCode]],"_",Query1[[#This Row],[countif]])</f>
        <v>00900602_1</v>
      </c>
      <c r="B622" t="s">
        <v>22701</v>
      </c>
      <c r="C622" t="s">
        <v>22702</v>
      </c>
      <c r="D622" t="s">
        <v>22703</v>
      </c>
      <c r="E622">
        <v>20</v>
      </c>
      <c r="F622" t="s">
        <v>20969</v>
      </c>
      <c r="G622">
        <v>1</v>
      </c>
      <c r="H622">
        <f>COUNTIF(B:B,Query1[[#This Row],[ArticleCode]])</f>
        <v>1</v>
      </c>
      <c r="I622" t="e">
        <f>VLOOKUP(Query1[[#This Row],[ArticleCode]],#REF!,1,FALSE)</f>
        <v>#REF!</v>
      </c>
      <c r="J622" t="str">
        <f>CONCATENATE(Query1[[#This Row],[EANCode]]," - ",Query1[[#This Row],[Quantity]],Query1[[#This Row],[UnitCode]]," - ",Query1[[#This Row],[UNIT in SAP]])</f>
        <v xml:space="preserve">5413470008127 - 20STK - </v>
      </c>
    </row>
    <row r="623" spans="1:10" hidden="1" x14ac:dyDescent="0.2">
      <c r="A623" t="str">
        <f>CONCATENATE(Query1[[#This Row],[ArticleCode]],"_",Query1[[#This Row],[countif]])</f>
        <v>00900603_1</v>
      </c>
      <c r="B623" t="s">
        <v>22704</v>
      </c>
      <c r="C623" t="s">
        <v>22705</v>
      </c>
      <c r="D623" t="s">
        <v>22706</v>
      </c>
      <c r="E623">
        <v>20</v>
      </c>
      <c r="F623" t="s">
        <v>20969</v>
      </c>
      <c r="G623">
        <v>1</v>
      </c>
      <c r="H623">
        <f>COUNTIF(B:B,Query1[[#This Row],[ArticleCode]])</f>
        <v>1</v>
      </c>
      <c r="I623" t="e">
        <f>VLOOKUP(Query1[[#This Row],[ArticleCode]],#REF!,1,FALSE)</f>
        <v>#REF!</v>
      </c>
      <c r="J623" t="str">
        <f>CONCATENATE(Query1[[#This Row],[EANCode]]," - ",Query1[[#This Row],[Quantity]],Query1[[#This Row],[UnitCode]]," - ",Query1[[#This Row],[UNIT in SAP]])</f>
        <v xml:space="preserve">5413470008189 - 20STK - </v>
      </c>
    </row>
    <row r="624" spans="1:10" hidden="1" x14ac:dyDescent="0.2">
      <c r="A624" t="str">
        <f>CONCATENATE(Query1[[#This Row],[ArticleCode]],"_",Query1[[#This Row],[countif]])</f>
        <v>00900604_1</v>
      </c>
      <c r="B624" t="s">
        <v>22707</v>
      </c>
      <c r="C624" t="s">
        <v>22708</v>
      </c>
      <c r="D624" t="s">
        <v>22709</v>
      </c>
      <c r="E624">
        <v>20</v>
      </c>
      <c r="F624" t="s">
        <v>20969</v>
      </c>
      <c r="G624">
        <v>1</v>
      </c>
      <c r="H624">
        <f>COUNTIF(B:B,Query1[[#This Row],[ArticleCode]])</f>
        <v>1</v>
      </c>
      <c r="I624" t="e">
        <f>VLOOKUP(Query1[[#This Row],[ArticleCode]],#REF!,1,FALSE)</f>
        <v>#REF!</v>
      </c>
      <c r="J624" t="str">
        <f>CONCATENATE(Query1[[#This Row],[EANCode]]," - ",Query1[[#This Row],[Quantity]],Query1[[#This Row],[UnitCode]]," - ",Query1[[#This Row],[UNIT in SAP]])</f>
        <v xml:space="preserve">5413470019642 - 20STK - </v>
      </c>
    </row>
    <row r="625" spans="1:10" hidden="1" x14ac:dyDescent="0.2">
      <c r="A625" t="str">
        <f>CONCATENATE(Query1[[#This Row],[ArticleCode]],"_",Query1[[#This Row],[countif]])</f>
        <v>00900701_1</v>
      </c>
      <c r="B625" t="s">
        <v>22710</v>
      </c>
      <c r="C625" t="s">
        <v>22711</v>
      </c>
      <c r="D625" t="s">
        <v>22712</v>
      </c>
      <c r="E625">
        <v>20</v>
      </c>
      <c r="F625" t="s">
        <v>20969</v>
      </c>
      <c r="G625">
        <v>1</v>
      </c>
      <c r="H625">
        <f>COUNTIF(B:B,Query1[[#This Row],[ArticleCode]])</f>
        <v>1</v>
      </c>
      <c r="I625" t="e">
        <f>VLOOKUP(Query1[[#This Row],[ArticleCode]],#REF!,1,FALSE)</f>
        <v>#REF!</v>
      </c>
      <c r="J625" t="str">
        <f>CONCATENATE(Query1[[#This Row],[EANCode]]," - ",Query1[[#This Row],[Quantity]],Query1[[#This Row],[UnitCode]]," - ",Query1[[#This Row],[UNIT in SAP]])</f>
        <v xml:space="preserve">5413470008097 - 20STK - </v>
      </c>
    </row>
    <row r="626" spans="1:10" hidden="1" x14ac:dyDescent="0.2">
      <c r="A626" t="str">
        <f>CONCATENATE(Query1[[#This Row],[ArticleCode]],"_",Query1[[#This Row],[countif]])</f>
        <v>00900702_1</v>
      </c>
      <c r="B626" t="s">
        <v>22713</v>
      </c>
      <c r="C626" t="s">
        <v>22714</v>
      </c>
      <c r="D626" t="s">
        <v>22715</v>
      </c>
      <c r="E626">
        <v>20</v>
      </c>
      <c r="F626" t="s">
        <v>20969</v>
      </c>
      <c r="G626">
        <v>1</v>
      </c>
      <c r="H626">
        <f>COUNTIF(B:B,Query1[[#This Row],[ArticleCode]])</f>
        <v>1</v>
      </c>
      <c r="I626" t="e">
        <f>VLOOKUP(Query1[[#This Row],[ArticleCode]],#REF!,1,FALSE)</f>
        <v>#REF!</v>
      </c>
      <c r="J626" t="str">
        <f>CONCATENATE(Query1[[#This Row],[EANCode]]," - ",Query1[[#This Row],[Quantity]],Query1[[#This Row],[UnitCode]]," - ",Query1[[#This Row],[UNIT in SAP]])</f>
        <v xml:space="preserve">5413470008134 - 20STK - </v>
      </c>
    </row>
    <row r="627" spans="1:10" hidden="1" x14ac:dyDescent="0.2">
      <c r="A627" t="str">
        <f>CONCATENATE(Query1[[#This Row],[ArticleCode]],"_",Query1[[#This Row],[countif]])</f>
        <v>00900704_1</v>
      </c>
      <c r="B627" t="s">
        <v>22716</v>
      </c>
      <c r="C627" t="s">
        <v>22717</v>
      </c>
      <c r="D627" t="s">
        <v>22718</v>
      </c>
      <c r="E627">
        <v>20</v>
      </c>
      <c r="F627" t="s">
        <v>20969</v>
      </c>
      <c r="G627">
        <v>1</v>
      </c>
      <c r="H627">
        <f>COUNTIF(B:B,Query1[[#This Row],[ArticleCode]])</f>
        <v>1</v>
      </c>
      <c r="I627" t="e">
        <f>VLOOKUP(Query1[[#This Row],[ArticleCode]],#REF!,1,FALSE)</f>
        <v>#REF!</v>
      </c>
      <c r="J627" t="str">
        <f>CONCATENATE(Query1[[#This Row],[EANCode]]," - ",Query1[[#This Row],[Quantity]],Query1[[#This Row],[UnitCode]]," - ",Query1[[#This Row],[UNIT in SAP]])</f>
        <v xml:space="preserve">5413470036335 - 20STK - </v>
      </c>
    </row>
    <row r="628" spans="1:10" hidden="1" x14ac:dyDescent="0.2">
      <c r="A628" t="str">
        <f>CONCATENATE(Query1[[#This Row],[ArticleCode]],"_",Query1[[#This Row],[countif]])</f>
        <v>00900801_1</v>
      </c>
      <c r="B628" t="s">
        <v>22719</v>
      </c>
      <c r="C628" t="s">
        <v>22720</v>
      </c>
      <c r="D628" t="s">
        <v>22721</v>
      </c>
      <c r="E628">
        <v>20</v>
      </c>
      <c r="F628" t="s">
        <v>20969</v>
      </c>
      <c r="G628">
        <v>1</v>
      </c>
      <c r="H628">
        <f>COUNTIF(B:B,Query1[[#This Row],[ArticleCode]])</f>
        <v>1</v>
      </c>
      <c r="I628" t="e">
        <f>VLOOKUP(Query1[[#This Row],[ArticleCode]],#REF!,1,FALSE)</f>
        <v>#REF!</v>
      </c>
      <c r="J628" t="str">
        <f>CONCATENATE(Query1[[#This Row],[EANCode]]," - ",Query1[[#This Row],[Quantity]],Query1[[#This Row],[UnitCode]]," - ",Query1[[#This Row],[UNIT in SAP]])</f>
        <v xml:space="preserve">5413470036304 - 20STK - </v>
      </c>
    </row>
    <row r="629" spans="1:10" hidden="1" x14ac:dyDescent="0.2">
      <c r="A629" t="str">
        <f>CONCATENATE(Query1[[#This Row],[ArticleCode]],"_",Query1[[#This Row],[countif]])</f>
        <v>00900912_1</v>
      </c>
      <c r="B629" t="s">
        <v>22722</v>
      </c>
      <c r="C629" t="s">
        <v>22723</v>
      </c>
      <c r="D629" t="s">
        <v>22724</v>
      </c>
      <c r="E629">
        <v>20</v>
      </c>
      <c r="F629" t="s">
        <v>20969</v>
      </c>
      <c r="G629">
        <v>1</v>
      </c>
      <c r="H629">
        <f>COUNTIF(B:B,Query1[[#This Row],[ArticleCode]])</f>
        <v>1</v>
      </c>
      <c r="I629" t="e">
        <f>VLOOKUP(Query1[[#This Row],[ArticleCode]],#REF!,1,FALSE)</f>
        <v>#REF!</v>
      </c>
      <c r="J629" t="str">
        <f>CONCATENATE(Query1[[#This Row],[EANCode]]," - ",Query1[[#This Row],[Quantity]],Query1[[#This Row],[UnitCode]]," - ",Query1[[#This Row],[UNIT in SAP]])</f>
        <v xml:space="preserve">5413470028385 - 20STK - </v>
      </c>
    </row>
    <row r="630" spans="1:10" hidden="1" x14ac:dyDescent="0.2">
      <c r="A630" t="str">
        <f>CONCATENATE(Query1[[#This Row],[ArticleCode]],"_",Query1[[#This Row],[countif]])</f>
        <v>00903101_1</v>
      </c>
      <c r="B630" t="s">
        <v>22725</v>
      </c>
      <c r="C630" t="s">
        <v>22726</v>
      </c>
      <c r="D630" t="s">
        <v>22727</v>
      </c>
      <c r="E630">
        <v>20</v>
      </c>
      <c r="F630" t="s">
        <v>20969</v>
      </c>
      <c r="G630">
        <v>1</v>
      </c>
      <c r="H630">
        <f>COUNTIF(B:B,Query1[[#This Row],[ArticleCode]])</f>
        <v>1</v>
      </c>
      <c r="I630" t="e">
        <f>VLOOKUP(Query1[[#This Row],[ArticleCode]],#REF!,1,FALSE)</f>
        <v>#REF!</v>
      </c>
      <c r="J630" t="str">
        <f>CONCATENATE(Query1[[#This Row],[EANCode]]," - ",Query1[[#This Row],[Quantity]],Query1[[#This Row],[UnitCode]]," - ",Query1[[#This Row],[UNIT in SAP]])</f>
        <v xml:space="preserve">5413470010724 - 20STK - </v>
      </c>
    </row>
    <row r="631" spans="1:10" hidden="1" x14ac:dyDescent="0.2">
      <c r="A631" t="str">
        <f>CONCATENATE(Query1[[#This Row],[ArticleCode]],"_",Query1[[#This Row],[countif]])</f>
        <v>00903501_1</v>
      </c>
      <c r="B631" t="s">
        <v>22728</v>
      </c>
      <c r="C631" t="s">
        <v>22729</v>
      </c>
      <c r="D631" t="s">
        <v>22730</v>
      </c>
      <c r="E631">
        <v>20</v>
      </c>
      <c r="F631" t="s">
        <v>20969</v>
      </c>
      <c r="G631">
        <v>1</v>
      </c>
      <c r="H631">
        <f>COUNTIF(B:B,Query1[[#This Row],[ArticleCode]])</f>
        <v>1</v>
      </c>
      <c r="I631" t="e">
        <f>VLOOKUP(Query1[[#This Row],[ArticleCode]],#REF!,1,FALSE)</f>
        <v>#REF!</v>
      </c>
      <c r="J631" t="str">
        <f>CONCATENATE(Query1[[#This Row],[EANCode]]," - ",Query1[[#This Row],[Quantity]],Query1[[#This Row],[UnitCode]]," - ",Query1[[#This Row],[UNIT in SAP]])</f>
        <v xml:space="preserve">5413470033419 - 20STK - </v>
      </c>
    </row>
    <row r="632" spans="1:10" hidden="1" x14ac:dyDescent="0.2">
      <c r="A632" t="str">
        <f>CONCATENATE(Query1[[#This Row],[ArticleCode]],"_",Query1[[#This Row],[countif]])</f>
        <v>00903601_1</v>
      </c>
      <c r="B632" t="s">
        <v>22731</v>
      </c>
      <c r="C632" t="s">
        <v>22732</v>
      </c>
      <c r="D632" t="s">
        <v>22733</v>
      </c>
      <c r="E632">
        <v>20</v>
      </c>
      <c r="F632" t="s">
        <v>20969</v>
      </c>
      <c r="G632">
        <v>1</v>
      </c>
      <c r="H632">
        <f>COUNTIF(B:B,Query1[[#This Row],[ArticleCode]])</f>
        <v>1</v>
      </c>
      <c r="I632" t="e">
        <f>VLOOKUP(Query1[[#This Row],[ArticleCode]],#REF!,1,FALSE)</f>
        <v>#REF!</v>
      </c>
      <c r="J632" t="str">
        <f>CONCATENATE(Query1[[#This Row],[EANCode]]," - ",Query1[[#This Row],[Quantity]],Query1[[#This Row],[UnitCode]]," - ",Query1[[#This Row],[UNIT in SAP]])</f>
        <v xml:space="preserve">5413470010731 - 20STK - </v>
      </c>
    </row>
    <row r="633" spans="1:10" hidden="1" x14ac:dyDescent="0.2">
      <c r="A633" t="str">
        <f>CONCATENATE(Query1[[#This Row],[ArticleCode]],"_",Query1[[#This Row],[countif]])</f>
        <v>00903701_1</v>
      </c>
      <c r="B633" t="s">
        <v>22734</v>
      </c>
      <c r="C633" t="s">
        <v>22735</v>
      </c>
      <c r="D633" t="s">
        <v>22736</v>
      </c>
      <c r="E633">
        <v>20</v>
      </c>
      <c r="F633" t="s">
        <v>20969</v>
      </c>
      <c r="G633">
        <v>1</v>
      </c>
      <c r="H633">
        <f>COUNTIF(B:B,Query1[[#This Row],[ArticleCode]])</f>
        <v>1</v>
      </c>
      <c r="I633" t="e">
        <f>VLOOKUP(Query1[[#This Row],[ArticleCode]],#REF!,1,FALSE)</f>
        <v>#REF!</v>
      </c>
      <c r="J633" t="str">
        <f>CONCATENATE(Query1[[#This Row],[EANCode]]," - ",Query1[[#This Row],[Quantity]],Query1[[#This Row],[UnitCode]]," - ",Query1[[#This Row],[UNIT in SAP]])</f>
        <v xml:space="preserve">5413470010717 - 20STK - </v>
      </c>
    </row>
    <row r="634" spans="1:10" hidden="1" x14ac:dyDescent="0.2">
      <c r="A634" t="str">
        <f>CONCATENATE(Query1[[#This Row],[ArticleCode]],"_",Query1[[#This Row],[countif]])</f>
        <v>00905101_1</v>
      </c>
      <c r="B634" t="s">
        <v>22737</v>
      </c>
      <c r="C634" t="s">
        <v>22738</v>
      </c>
      <c r="D634" t="s">
        <v>22739</v>
      </c>
      <c r="E634">
        <v>20</v>
      </c>
      <c r="F634" t="s">
        <v>20969</v>
      </c>
      <c r="G634">
        <v>1</v>
      </c>
      <c r="H634">
        <f>COUNTIF(B:B,Query1[[#This Row],[ArticleCode]])</f>
        <v>1</v>
      </c>
      <c r="I634" t="e">
        <f>VLOOKUP(Query1[[#This Row],[ArticleCode]],#REF!,1,FALSE)</f>
        <v>#REF!</v>
      </c>
      <c r="J634" t="str">
        <f>CONCATENATE(Query1[[#This Row],[EANCode]]," - ",Query1[[#This Row],[Quantity]],Query1[[#This Row],[UnitCode]]," - ",Query1[[#This Row],[UNIT in SAP]])</f>
        <v xml:space="preserve">5413470006130 - 20STK - </v>
      </c>
    </row>
    <row r="635" spans="1:10" hidden="1" x14ac:dyDescent="0.2">
      <c r="A635" t="str">
        <f>CONCATENATE(Query1[[#This Row],[ArticleCode]],"_",Query1[[#This Row],[countif]])</f>
        <v>00905102_1</v>
      </c>
      <c r="B635" t="s">
        <v>22740</v>
      </c>
      <c r="C635" t="s">
        <v>22741</v>
      </c>
      <c r="D635" t="s">
        <v>22742</v>
      </c>
      <c r="E635">
        <v>20</v>
      </c>
      <c r="F635" t="s">
        <v>20969</v>
      </c>
      <c r="G635">
        <v>1</v>
      </c>
      <c r="H635">
        <f>COUNTIF(B:B,Query1[[#This Row],[ArticleCode]])</f>
        <v>1</v>
      </c>
      <c r="I635" t="e">
        <f>VLOOKUP(Query1[[#This Row],[ArticleCode]],#REF!,1,FALSE)</f>
        <v>#REF!</v>
      </c>
      <c r="J635" t="str">
        <f>CONCATENATE(Query1[[#This Row],[EANCode]]," - ",Query1[[#This Row],[Quantity]],Query1[[#This Row],[UnitCode]]," - ",Query1[[#This Row],[UNIT in SAP]])</f>
        <v xml:space="preserve">5413470001098 - 20STK - </v>
      </c>
    </row>
    <row r="636" spans="1:10" hidden="1" x14ac:dyDescent="0.2">
      <c r="A636" t="str">
        <f>CONCATENATE(Query1[[#This Row],[ArticleCode]],"_",Query1[[#This Row],[countif]])</f>
        <v>00905103_1</v>
      </c>
      <c r="B636" t="s">
        <v>22743</v>
      </c>
      <c r="C636" t="s">
        <v>22744</v>
      </c>
      <c r="D636" t="s">
        <v>22745</v>
      </c>
      <c r="E636">
        <v>20</v>
      </c>
      <c r="F636" t="s">
        <v>20969</v>
      </c>
      <c r="G636">
        <v>1</v>
      </c>
      <c r="H636">
        <f>COUNTIF(B:B,Query1[[#This Row],[ArticleCode]])</f>
        <v>1</v>
      </c>
      <c r="I636" t="e">
        <f>VLOOKUP(Query1[[#This Row],[ArticleCode]],#REF!,1,FALSE)</f>
        <v>#REF!</v>
      </c>
      <c r="J636" t="str">
        <f>CONCATENATE(Query1[[#This Row],[EANCode]]," - ",Query1[[#This Row],[Quantity]],Query1[[#This Row],[UnitCode]]," - ",Query1[[#This Row],[UNIT in SAP]])</f>
        <v xml:space="preserve">5413470001104 - 20STK - </v>
      </c>
    </row>
    <row r="637" spans="1:10" hidden="1" x14ac:dyDescent="0.2">
      <c r="A637" t="str">
        <f>CONCATENATE(Query1[[#This Row],[ArticleCode]],"_",Query1[[#This Row],[countif]])</f>
        <v>00905104_1</v>
      </c>
      <c r="B637" t="s">
        <v>22746</v>
      </c>
      <c r="C637" t="s">
        <v>22747</v>
      </c>
      <c r="D637" t="s">
        <v>22748</v>
      </c>
      <c r="E637">
        <v>20</v>
      </c>
      <c r="F637" t="s">
        <v>20969</v>
      </c>
      <c r="G637">
        <v>1</v>
      </c>
      <c r="H637">
        <f>COUNTIF(B:B,Query1[[#This Row],[ArticleCode]])</f>
        <v>1</v>
      </c>
      <c r="I637" t="e">
        <f>VLOOKUP(Query1[[#This Row],[ArticleCode]],#REF!,1,FALSE)</f>
        <v>#REF!</v>
      </c>
      <c r="J637" t="str">
        <f>CONCATENATE(Query1[[#This Row],[EANCode]]," - ",Query1[[#This Row],[Quantity]],Query1[[#This Row],[UnitCode]]," - ",Query1[[#This Row],[UNIT in SAP]])</f>
        <v xml:space="preserve">5413470022406 - 20STK - </v>
      </c>
    </row>
    <row r="638" spans="1:10" hidden="1" x14ac:dyDescent="0.2">
      <c r="A638" t="str">
        <f>CONCATENATE(Query1[[#This Row],[ArticleCode]],"_",Query1[[#This Row],[countif]])</f>
        <v>00905105_1</v>
      </c>
      <c r="B638" t="s">
        <v>22749</v>
      </c>
      <c r="C638" t="s">
        <v>22750</v>
      </c>
      <c r="D638" t="s">
        <v>22751</v>
      </c>
      <c r="E638">
        <v>20</v>
      </c>
      <c r="F638" t="s">
        <v>20969</v>
      </c>
      <c r="G638">
        <v>1</v>
      </c>
      <c r="H638">
        <f>COUNTIF(B:B,Query1[[#This Row],[ArticleCode]])</f>
        <v>1</v>
      </c>
      <c r="I638" t="e">
        <f>VLOOKUP(Query1[[#This Row],[ArticleCode]],#REF!,1,FALSE)</f>
        <v>#REF!</v>
      </c>
      <c r="J638" t="str">
        <f>CONCATENATE(Query1[[#This Row],[EANCode]]," - ",Query1[[#This Row],[Quantity]],Query1[[#This Row],[UnitCode]]," - ",Query1[[#This Row],[UNIT in SAP]])</f>
        <v xml:space="preserve">5413470036250 - 20STK - </v>
      </c>
    </row>
    <row r="639" spans="1:10" hidden="1" x14ac:dyDescent="0.2">
      <c r="A639" t="str">
        <f>CONCATENATE(Query1[[#This Row],[ArticleCode]],"_",Query1[[#This Row],[countif]])</f>
        <v>00905123_1</v>
      </c>
      <c r="B639" t="s">
        <v>22752</v>
      </c>
      <c r="C639" t="s">
        <v>22753</v>
      </c>
      <c r="D639" t="s">
        <v>22754</v>
      </c>
      <c r="E639">
        <v>20</v>
      </c>
      <c r="F639" t="s">
        <v>20969</v>
      </c>
      <c r="G639">
        <v>1</v>
      </c>
      <c r="H639">
        <f>COUNTIF(B:B,Query1[[#This Row],[ArticleCode]])</f>
        <v>1</v>
      </c>
      <c r="I639" t="e">
        <f>VLOOKUP(Query1[[#This Row],[ArticleCode]],#REF!,1,FALSE)</f>
        <v>#REF!</v>
      </c>
      <c r="J639" t="str">
        <f>CONCATENATE(Query1[[#This Row],[EANCode]]," - ",Query1[[#This Row],[Quantity]],Query1[[#This Row],[UnitCode]]," - ",Query1[[#This Row],[UNIT in SAP]])</f>
        <v xml:space="preserve">5413470029382 - 20STK - </v>
      </c>
    </row>
    <row r="640" spans="1:10" hidden="1" x14ac:dyDescent="0.2">
      <c r="A640" t="str">
        <f>CONCATENATE(Query1[[#This Row],[ArticleCode]],"_",Query1[[#This Row],[countif]])</f>
        <v>00910001_1</v>
      </c>
      <c r="B640" t="s">
        <v>22755</v>
      </c>
      <c r="C640" t="s">
        <v>22756</v>
      </c>
      <c r="D640" t="s">
        <v>22757</v>
      </c>
      <c r="E640">
        <v>20</v>
      </c>
      <c r="F640" t="s">
        <v>20969</v>
      </c>
      <c r="G640">
        <v>1</v>
      </c>
      <c r="H640">
        <f>COUNTIF(B:B,Query1[[#This Row],[ArticleCode]])</f>
        <v>1</v>
      </c>
      <c r="I640" t="e">
        <f>VLOOKUP(Query1[[#This Row],[ArticleCode]],#REF!,1,FALSE)</f>
        <v>#REF!</v>
      </c>
      <c r="J640" t="str">
        <f>CONCATENATE(Query1[[#This Row],[EANCode]]," - ",Query1[[#This Row],[Quantity]],Query1[[#This Row],[UnitCode]]," - ",Query1[[#This Row],[UNIT in SAP]])</f>
        <v xml:space="preserve">5413470002750 - 20STK - </v>
      </c>
    </row>
    <row r="641" spans="1:10" hidden="1" x14ac:dyDescent="0.2">
      <c r="A641" t="str">
        <f>CONCATENATE(Query1[[#This Row],[ArticleCode]],"_",Query1[[#This Row],[countif]])</f>
        <v>00910101_1</v>
      </c>
      <c r="B641" t="s">
        <v>22758</v>
      </c>
      <c r="C641" t="s">
        <v>22759</v>
      </c>
      <c r="D641" t="s">
        <v>22760</v>
      </c>
      <c r="E641">
        <v>20</v>
      </c>
      <c r="F641" t="s">
        <v>20969</v>
      </c>
      <c r="G641">
        <v>1</v>
      </c>
      <c r="H641">
        <f>COUNTIF(B:B,Query1[[#This Row],[ArticleCode]])</f>
        <v>1</v>
      </c>
      <c r="I641" t="e">
        <f>VLOOKUP(Query1[[#This Row],[ArticleCode]],#REF!,1,FALSE)</f>
        <v>#REF!</v>
      </c>
      <c r="J641" t="str">
        <f>CONCATENATE(Query1[[#This Row],[EANCode]]," - ",Query1[[#This Row],[Quantity]],Query1[[#This Row],[UnitCode]]," - ",Query1[[#This Row],[UNIT in SAP]])</f>
        <v xml:space="preserve">5413470008332 - 20STK - </v>
      </c>
    </row>
    <row r="642" spans="1:10" hidden="1" x14ac:dyDescent="0.2">
      <c r="A642" t="str">
        <f>CONCATENATE(Query1[[#This Row],[ArticleCode]],"_",Query1[[#This Row],[countif]])</f>
        <v>00910102_1</v>
      </c>
      <c r="B642" t="s">
        <v>22761</v>
      </c>
      <c r="C642" t="s">
        <v>22762</v>
      </c>
      <c r="D642" t="s">
        <v>22763</v>
      </c>
      <c r="E642">
        <v>20</v>
      </c>
      <c r="F642" t="s">
        <v>20969</v>
      </c>
      <c r="G642">
        <v>1</v>
      </c>
      <c r="H642">
        <f>COUNTIF(B:B,Query1[[#This Row],[ArticleCode]])</f>
        <v>1</v>
      </c>
      <c r="I642" t="e">
        <f>VLOOKUP(Query1[[#This Row],[ArticleCode]],#REF!,1,FALSE)</f>
        <v>#REF!</v>
      </c>
      <c r="J642" t="str">
        <f>CONCATENATE(Query1[[#This Row],[EANCode]]," - ",Query1[[#This Row],[Quantity]],Query1[[#This Row],[UnitCode]]," - ",Query1[[#This Row],[UNIT in SAP]])</f>
        <v xml:space="preserve">5413470003177 - 20STK - </v>
      </c>
    </row>
    <row r="643" spans="1:10" hidden="1" x14ac:dyDescent="0.2">
      <c r="A643" t="str">
        <f>CONCATENATE(Query1[[#This Row],[ArticleCode]],"_",Query1[[#This Row],[countif]])</f>
        <v>00910201_1</v>
      </c>
      <c r="B643" t="s">
        <v>22764</v>
      </c>
      <c r="C643" t="s">
        <v>22765</v>
      </c>
      <c r="D643" t="s">
        <v>22766</v>
      </c>
      <c r="E643">
        <v>20</v>
      </c>
      <c r="F643" t="s">
        <v>20969</v>
      </c>
      <c r="G643">
        <v>1</v>
      </c>
      <c r="H643">
        <f>COUNTIF(B:B,Query1[[#This Row],[ArticleCode]])</f>
        <v>1</v>
      </c>
      <c r="I643" t="e">
        <f>VLOOKUP(Query1[[#This Row],[ArticleCode]],#REF!,1,FALSE)</f>
        <v>#REF!</v>
      </c>
      <c r="J643" t="str">
        <f>CONCATENATE(Query1[[#This Row],[EANCode]]," - ",Query1[[#This Row],[Quantity]],Query1[[#This Row],[UnitCode]]," - ",Query1[[#This Row],[UNIT in SAP]])</f>
        <v xml:space="preserve">5413470008349 - 20STK - </v>
      </c>
    </row>
    <row r="644" spans="1:10" hidden="1" x14ac:dyDescent="0.2">
      <c r="A644" t="str">
        <f>CONCATENATE(Query1[[#This Row],[ArticleCode]],"_",Query1[[#This Row],[countif]])</f>
        <v>00910501_1</v>
      </c>
      <c r="B644" t="s">
        <v>22767</v>
      </c>
      <c r="C644" t="s">
        <v>22768</v>
      </c>
      <c r="D644" t="s">
        <v>22769</v>
      </c>
      <c r="E644">
        <v>20</v>
      </c>
      <c r="F644" t="s">
        <v>20969</v>
      </c>
      <c r="G644">
        <v>1</v>
      </c>
      <c r="H644">
        <f>COUNTIF(B:B,Query1[[#This Row],[ArticleCode]])</f>
        <v>1</v>
      </c>
      <c r="I644" t="e">
        <f>VLOOKUP(Query1[[#This Row],[ArticleCode]],#REF!,1,FALSE)</f>
        <v>#REF!</v>
      </c>
      <c r="J644" t="str">
        <f>CONCATENATE(Query1[[#This Row],[EANCode]]," - ",Query1[[#This Row],[Quantity]],Query1[[#This Row],[UnitCode]]," - ",Query1[[#This Row],[UNIT in SAP]])</f>
        <v xml:space="preserve">5413470008356 - 20STK - </v>
      </c>
    </row>
    <row r="645" spans="1:10" hidden="1" x14ac:dyDescent="0.2">
      <c r="A645" t="str">
        <f>CONCATENATE(Query1[[#This Row],[ArticleCode]],"_",Query1[[#This Row],[countif]])</f>
        <v>00910601_1</v>
      </c>
      <c r="B645" t="s">
        <v>22770</v>
      </c>
      <c r="C645" t="s">
        <v>22771</v>
      </c>
      <c r="D645" t="s">
        <v>22772</v>
      </c>
      <c r="E645">
        <v>20</v>
      </c>
      <c r="F645" t="s">
        <v>20969</v>
      </c>
      <c r="G645">
        <v>1</v>
      </c>
      <c r="H645">
        <f>COUNTIF(B:B,Query1[[#This Row],[ArticleCode]])</f>
        <v>1</v>
      </c>
      <c r="I645" t="e">
        <f>VLOOKUP(Query1[[#This Row],[ArticleCode]],#REF!,1,FALSE)</f>
        <v>#REF!</v>
      </c>
      <c r="J645" t="str">
        <f>CONCATENATE(Query1[[#This Row],[EANCode]]," - ",Query1[[#This Row],[Quantity]],Query1[[#This Row],[UnitCode]]," - ",Query1[[#This Row],[UNIT in SAP]])</f>
        <v xml:space="preserve">5413470008363 - 20STK - </v>
      </c>
    </row>
    <row r="646" spans="1:10" hidden="1" x14ac:dyDescent="0.2">
      <c r="A646" t="str">
        <f>CONCATENATE(Query1[[#This Row],[ArticleCode]],"_",Query1[[#This Row],[countif]])</f>
        <v>00910602_1</v>
      </c>
      <c r="B646" t="s">
        <v>22773</v>
      </c>
      <c r="C646" t="s">
        <v>22774</v>
      </c>
      <c r="D646" t="s">
        <v>22775</v>
      </c>
      <c r="E646">
        <v>20</v>
      </c>
      <c r="F646" t="s">
        <v>20969</v>
      </c>
      <c r="G646">
        <v>1</v>
      </c>
      <c r="H646">
        <f>COUNTIF(B:B,Query1[[#This Row],[ArticleCode]])</f>
        <v>1</v>
      </c>
      <c r="I646" t="e">
        <f>VLOOKUP(Query1[[#This Row],[ArticleCode]],#REF!,1,FALSE)</f>
        <v>#REF!</v>
      </c>
      <c r="J646" t="str">
        <f>CONCATENATE(Query1[[#This Row],[EANCode]]," - ",Query1[[#This Row],[Quantity]],Query1[[#This Row],[UnitCode]]," - ",Query1[[#This Row],[UNIT in SAP]])</f>
        <v xml:space="preserve">5413470008318 - 20STK - </v>
      </c>
    </row>
    <row r="647" spans="1:10" hidden="1" x14ac:dyDescent="0.2">
      <c r="A647" t="str">
        <f>CONCATENATE(Query1[[#This Row],[ArticleCode]],"_",Query1[[#This Row],[countif]])</f>
        <v>00910631_1</v>
      </c>
      <c r="B647" t="s">
        <v>22776</v>
      </c>
      <c r="C647" t="s">
        <v>22777</v>
      </c>
      <c r="D647" t="s">
        <v>22778</v>
      </c>
      <c r="E647">
        <v>50</v>
      </c>
      <c r="F647" t="s">
        <v>20969</v>
      </c>
      <c r="G647">
        <v>1</v>
      </c>
      <c r="H647">
        <f>COUNTIF(B:B,Query1[[#This Row],[ArticleCode]])</f>
        <v>1</v>
      </c>
      <c r="I647" t="e">
        <f>VLOOKUP(Query1[[#This Row],[ArticleCode]],#REF!,1,FALSE)</f>
        <v>#REF!</v>
      </c>
      <c r="J647" t="str">
        <f>CONCATENATE(Query1[[#This Row],[EANCode]]," - ",Query1[[#This Row],[Quantity]],Query1[[#This Row],[UnitCode]]," - ",Query1[[#This Row],[UNIT in SAP]])</f>
        <v xml:space="preserve">5413470028781 - 50STK - </v>
      </c>
    </row>
    <row r="648" spans="1:10" hidden="1" x14ac:dyDescent="0.2">
      <c r="A648" t="str">
        <f>CONCATENATE(Query1[[#This Row],[ArticleCode]],"_",Query1[[#This Row],[countif]])</f>
        <v>00910702_1</v>
      </c>
      <c r="B648" t="s">
        <v>22779</v>
      </c>
      <c r="C648" t="s">
        <v>22780</v>
      </c>
      <c r="D648" t="s">
        <v>22781</v>
      </c>
      <c r="E648">
        <v>20</v>
      </c>
      <c r="F648" t="s">
        <v>20969</v>
      </c>
      <c r="G648">
        <v>1</v>
      </c>
      <c r="H648">
        <f>COUNTIF(B:B,Query1[[#This Row],[ArticleCode]])</f>
        <v>1</v>
      </c>
      <c r="I648" t="e">
        <f>VLOOKUP(Query1[[#This Row],[ArticleCode]],#REF!,1,FALSE)</f>
        <v>#REF!</v>
      </c>
      <c r="J648" t="str">
        <f>CONCATENATE(Query1[[#This Row],[EANCode]]," - ",Query1[[#This Row],[Quantity]],Query1[[#This Row],[UnitCode]]," - ",Query1[[#This Row],[UNIT in SAP]])</f>
        <v xml:space="preserve">5413470036403 - 20STK - </v>
      </c>
    </row>
    <row r="649" spans="1:10" hidden="1" x14ac:dyDescent="0.2">
      <c r="A649" t="str">
        <f>CONCATENATE(Query1[[#This Row],[ArticleCode]],"_",Query1[[#This Row],[countif]])</f>
        <v>00911101_1</v>
      </c>
      <c r="B649" t="s">
        <v>22782</v>
      </c>
      <c r="C649" t="s">
        <v>22783</v>
      </c>
      <c r="D649" t="s">
        <v>22784</v>
      </c>
      <c r="E649">
        <v>20</v>
      </c>
      <c r="F649" t="s">
        <v>20969</v>
      </c>
      <c r="G649">
        <v>1</v>
      </c>
      <c r="H649">
        <f>COUNTIF(B:B,Query1[[#This Row],[ArticleCode]])</f>
        <v>1</v>
      </c>
      <c r="I649" t="e">
        <f>VLOOKUP(Query1[[#This Row],[ArticleCode]],#REF!,1,FALSE)</f>
        <v>#REF!</v>
      </c>
      <c r="J649" t="str">
        <f>CONCATENATE(Query1[[#This Row],[EANCode]]," - ",Query1[[#This Row],[Quantity]],Query1[[#This Row],[UnitCode]]," - ",Query1[[#This Row],[UNIT in SAP]])</f>
        <v xml:space="preserve">5413470002767 - 20STK - </v>
      </c>
    </row>
    <row r="650" spans="1:10" hidden="1" x14ac:dyDescent="0.2">
      <c r="A650" t="str">
        <f>CONCATENATE(Query1[[#This Row],[ArticleCode]],"_",Query1[[#This Row],[countif]])</f>
        <v>00911501_1</v>
      </c>
      <c r="B650" t="s">
        <v>22785</v>
      </c>
      <c r="C650" t="s">
        <v>22786</v>
      </c>
      <c r="D650" t="s">
        <v>22787</v>
      </c>
      <c r="E650">
        <v>20</v>
      </c>
      <c r="F650" t="s">
        <v>20969</v>
      </c>
      <c r="G650">
        <v>1</v>
      </c>
      <c r="H650">
        <f>COUNTIF(B:B,Query1[[#This Row],[ArticleCode]])</f>
        <v>1</v>
      </c>
      <c r="I650" t="e">
        <f>VLOOKUP(Query1[[#This Row],[ArticleCode]],#REF!,1,FALSE)</f>
        <v>#REF!</v>
      </c>
      <c r="J650" t="str">
        <f>CONCATENATE(Query1[[#This Row],[EANCode]]," - ",Query1[[#This Row],[Quantity]],Query1[[#This Row],[UnitCode]]," - ",Query1[[#This Row],[UNIT in SAP]])</f>
        <v xml:space="preserve">5413470008370 - 20STK - </v>
      </c>
    </row>
    <row r="651" spans="1:10" hidden="1" x14ac:dyDescent="0.2">
      <c r="A651" t="str">
        <f>CONCATENATE(Query1[[#This Row],[ArticleCode]],"_",Query1[[#This Row],[countif]])</f>
        <v>00911601_1</v>
      </c>
      <c r="B651" t="s">
        <v>22788</v>
      </c>
      <c r="C651" t="s">
        <v>22789</v>
      </c>
      <c r="D651" t="s">
        <v>22790</v>
      </c>
      <c r="E651">
        <v>20</v>
      </c>
      <c r="F651" t="s">
        <v>20969</v>
      </c>
      <c r="G651">
        <v>1</v>
      </c>
      <c r="H651">
        <f>COUNTIF(B:B,Query1[[#This Row],[ArticleCode]])</f>
        <v>1</v>
      </c>
      <c r="I651" t="e">
        <f>VLOOKUP(Query1[[#This Row],[ArticleCode]],#REF!,1,FALSE)</f>
        <v>#REF!</v>
      </c>
      <c r="J651" t="str">
        <f>CONCATENATE(Query1[[#This Row],[EANCode]]," - ",Query1[[#This Row],[Quantity]],Query1[[#This Row],[UnitCode]]," - ",Query1[[#This Row],[UNIT in SAP]])</f>
        <v xml:space="preserve">5413470008387 - 20STK - </v>
      </c>
    </row>
    <row r="652" spans="1:10" hidden="1" x14ac:dyDescent="0.2">
      <c r="A652" t="str">
        <f>CONCATENATE(Query1[[#This Row],[ArticleCode]],"_",Query1[[#This Row],[countif]])</f>
        <v>00911701_1</v>
      </c>
      <c r="B652" t="s">
        <v>22791</v>
      </c>
      <c r="C652" t="s">
        <v>22792</v>
      </c>
      <c r="D652" t="s">
        <v>22793</v>
      </c>
      <c r="E652">
        <v>20</v>
      </c>
      <c r="F652" t="s">
        <v>20969</v>
      </c>
      <c r="G652">
        <v>1</v>
      </c>
      <c r="H652">
        <f>COUNTIF(B:B,Query1[[#This Row],[ArticleCode]])</f>
        <v>1</v>
      </c>
      <c r="I652" t="e">
        <f>VLOOKUP(Query1[[#This Row],[ArticleCode]],#REF!,1,FALSE)</f>
        <v>#REF!</v>
      </c>
      <c r="J652" t="str">
        <f>CONCATENATE(Query1[[#This Row],[EANCode]]," - ",Query1[[#This Row],[Quantity]],Query1[[#This Row],[UnitCode]]," - ",Query1[[#This Row],[UNIT in SAP]])</f>
        <v xml:space="preserve">5413470008394 - 20STK - </v>
      </c>
    </row>
    <row r="653" spans="1:10" hidden="1" x14ac:dyDescent="0.2">
      <c r="A653" t="str">
        <f>CONCATENATE(Query1[[#This Row],[ArticleCode]],"_",Query1[[#This Row],[countif]])</f>
        <v>00913101_1</v>
      </c>
      <c r="B653" t="s">
        <v>22794</v>
      </c>
      <c r="C653" t="s">
        <v>22795</v>
      </c>
      <c r="D653" t="s">
        <v>22796</v>
      </c>
      <c r="E653">
        <v>20</v>
      </c>
      <c r="F653" t="s">
        <v>20969</v>
      </c>
      <c r="G653">
        <v>1</v>
      </c>
      <c r="H653">
        <f>COUNTIF(B:B,Query1[[#This Row],[ArticleCode]])</f>
        <v>1</v>
      </c>
      <c r="I653" t="e">
        <f>VLOOKUP(Query1[[#This Row],[ArticleCode]],#REF!,1,FALSE)</f>
        <v>#REF!</v>
      </c>
      <c r="J653" t="str">
        <f>CONCATENATE(Query1[[#This Row],[EANCode]]," - ",Query1[[#This Row],[Quantity]],Query1[[#This Row],[UnitCode]]," - ",Query1[[#This Row],[UNIT in SAP]])</f>
        <v xml:space="preserve">5413470003788 - 20STK - </v>
      </c>
    </row>
    <row r="654" spans="1:10" hidden="1" x14ac:dyDescent="0.2">
      <c r="A654" t="str">
        <f>CONCATENATE(Query1[[#This Row],[ArticleCode]],"_",Query1[[#This Row],[countif]])</f>
        <v>00913501_1</v>
      </c>
      <c r="B654" t="s">
        <v>22797</v>
      </c>
      <c r="C654" t="s">
        <v>22798</v>
      </c>
      <c r="D654" t="s">
        <v>22799</v>
      </c>
      <c r="E654">
        <v>20</v>
      </c>
      <c r="F654" t="s">
        <v>20969</v>
      </c>
      <c r="G654">
        <v>1</v>
      </c>
      <c r="H654">
        <f>COUNTIF(B:B,Query1[[#This Row],[ArticleCode]])</f>
        <v>1</v>
      </c>
      <c r="I654" t="e">
        <f>VLOOKUP(Query1[[#This Row],[ArticleCode]],#REF!,1,FALSE)</f>
        <v>#REF!</v>
      </c>
      <c r="J654" t="str">
        <f>CONCATENATE(Query1[[#This Row],[EANCode]]," - ",Query1[[#This Row],[Quantity]],Query1[[#This Row],[UnitCode]]," - ",Query1[[#This Row],[UNIT in SAP]])</f>
        <v xml:space="preserve">5413470003795 - 20STK - </v>
      </c>
    </row>
    <row r="655" spans="1:10" hidden="1" x14ac:dyDescent="0.2">
      <c r="A655" t="str">
        <f>CONCATENATE(Query1[[#This Row],[ArticleCode]],"_",Query1[[#This Row],[countif]])</f>
        <v>00913601_1</v>
      </c>
      <c r="B655" t="s">
        <v>22800</v>
      </c>
      <c r="C655" t="s">
        <v>22801</v>
      </c>
      <c r="D655" t="s">
        <v>22802</v>
      </c>
      <c r="E655">
        <v>20</v>
      </c>
      <c r="F655" t="s">
        <v>20969</v>
      </c>
      <c r="G655">
        <v>1</v>
      </c>
      <c r="H655">
        <f>COUNTIF(B:B,Query1[[#This Row],[ArticleCode]])</f>
        <v>1</v>
      </c>
      <c r="I655" t="e">
        <f>VLOOKUP(Query1[[#This Row],[ArticleCode]],#REF!,1,FALSE)</f>
        <v>#REF!</v>
      </c>
      <c r="J655" t="str">
        <f>CONCATENATE(Query1[[#This Row],[EANCode]]," - ",Query1[[#This Row],[Quantity]],Query1[[#This Row],[UnitCode]]," - ",Query1[[#This Row],[UNIT in SAP]])</f>
        <v xml:space="preserve">5413470008325 - 20STK - </v>
      </c>
    </row>
    <row r="656" spans="1:10" hidden="1" x14ac:dyDescent="0.2">
      <c r="A656" t="str">
        <f>CONCATENATE(Query1[[#This Row],[ArticleCode]],"_",Query1[[#This Row],[countif]])</f>
        <v>00914001_1</v>
      </c>
      <c r="B656" t="s">
        <v>22803</v>
      </c>
      <c r="C656" t="s">
        <v>22804</v>
      </c>
      <c r="D656" t="s">
        <v>22805</v>
      </c>
      <c r="E656">
        <v>20</v>
      </c>
      <c r="F656" t="s">
        <v>20969</v>
      </c>
      <c r="G656">
        <v>1</v>
      </c>
      <c r="H656">
        <f>COUNTIF(B:B,Query1[[#This Row],[ArticleCode]])</f>
        <v>1</v>
      </c>
      <c r="I656" t="e">
        <f>VLOOKUP(Query1[[#This Row],[ArticleCode]],#REF!,1,FALSE)</f>
        <v>#REF!</v>
      </c>
      <c r="J656" t="str">
        <f>CONCATENATE(Query1[[#This Row],[EANCode]]," - ",Query1[[#This Row],[Quantity]],Query1[[#This Row],[UnitCode]]," - ",Query1[[#This Row],[UNIT in SAP]])</f>
        <v xml:space="preserve">5413470002774 - 20STK - </v>
      </c>
    </row>
    <row r="657" spans="1:10" hidden="1" x14ac:dyDescent="0.2">
      <c r="A657" t="str">
        <f>CONCATENATE(Query1[[#This Row],[ArticleCode]],"_",Query1[[#This Row],[countif]])</f>
        <v>00914101_1</v>
      </c>
      <c r="B657" t="s">
        <v>22806</v>
      </c>
      <c r="C657" t="s">
        <v>22807</v>
      </c>
      <c r="D657" t="s">
        <v>22808</v>
      </c>
      <c r="E657">
        <v>20</v>
      </c>
      <c r="F657" t="s">
        <v>20969</v>
      </c>
      <c r="G657">
        <v>1</v>
      </c>
      <c r="H657">
        <f>COUNTIF(B:B,Query1[[#This Row],[ArticleCode]])</f>
        <v>1</v>
      </c>
      <c r="I657" t="e">
        <f>VLOOKUP(Query1[[#This Row],[ArticleCode]],#REF!,1,FALSE)</f>
        <v>#REF!</v>
      </c>
      <c r="J657" t="str">
        <f>CONCATENATE(Query1[[#This Row],[EANCode]]," - ",Query1[[#This Row],[Quantity]],Query1[[#This Row],[UnitCode]]," - ",Query1[[#This Row],[UNIT in SAP]])</f>
        <v xml:space="preserve">5413470008400 - 20STK - </v>
      </c>
    </row>
    <row r="658" spans="1:10" hidden="1" x14ac:dyDescent="0.2">
      <c r="A658" t="str">
        <f>CONCATENATE(Query1[[#This Row],[ArticleCode]],"_",Query1[[#This Row],[countif]])</f>
        <v>00914201_1</v>
      </c>
      <c r="B658" t="s">
        <v>22809</v>
      </c>
      <c r="C658" t="s">
        <v>22810</v>
      </c>
      <c r="D658" t="s">
        <v>22811</v>
      </c>
      <c r="E658">
        <v>20</v>
      </c>
      <c r="F658" t="s">
        <v>20969</v>
      </c>
      <c r="G658">
        <v>1</v>
      </c>
      <c r="H658">
        <f>COUNTIF(B:B,Query1[[#This Row],[ArticleCode]])</f>
        <v>1</v>
      </c>
      <c r="I658" t="e">
        <f>VLOOKUP(Query1[[#This Row],[ArticleCode]],#REF!,1,FALSE)</f>
        <v>#REF!</v>
      </c>
      <c r="J658" t="str">
        <f>CONCATENATE(Query1[[#This Row],[EANCode]]," - ",Query1[[#This Row],[Quantity]],Query1[[#This Row],[UnitCode]]," - ",Query1[[#This Row],[UNIT in SAP]])</f>
        <v xml:space="preserve">5413470036458 - 20STK - </v>
      </c>
    </row>
    <row r="659" spans="1:10" hidden="1" x14ac:dyDescent="0.2">
      <c r="A659" t="str">
        <f>CONCATENATE(Query1[[#This Row],[ArticleCode]],"_",Query1[[#This Row],[countif]])</f>
        <v>00914301_1</v>
      </c>
      <c r="B659" t="s">
        <v>22812</v>
      </c>
      <c r="C659" t="s">
        <v>22813</v>
      </c>
      <c r="D659" t="s">
        <v>22814</v>
      </c>
      <c r="E659">
        <v>20</v>
      </c>
      <c r="F659" t="s">
        <v>20969</v>
      </c>
      <c r="G659">
        <v>1</v>
      </c>
      <c r="H659">
        <f>COUNTIF(B:B,Query1[[#This Row],[ArticleCode]])</f>
        <v>1</v>
      </c>
      <c r="I659" t="e">
        <f>VLOOKUP(Query1[[#This Row],[ArticleCode]],#REF!,1,FALSE)</f>
        <v>#REF!</v>
      </c>
      <c r="J659" t="str">
        <f>CONCATENATE(Query1[[#This Row],[EANCode]]," - ",Query1[[#This Row],[Quantity]],Query1[[#This Row],[UnitCode]]," - ",Query1[[#This Row],[UNIT in SAP]])</f>
        <v xml:space="preserve">5413470036465 - 20STK - </v>
      </c>
    </row>
    <row r="660" spans="1:10" hidden="1" x14ac:dyDescent="0.2">
      <c r="A660" t="str">
        <f>CONCATENATE(Query1[[#This Row],[ArticleCode]],"_",Query1[[#This Row],[countif]])</f>
        <v>00914501_1</v>
      </c>
      <c r="B660" t="s">
        <v>22815</v>
      </c>
      <c r="C660" t="s">
        <v>22816</v>
      </c>
      <c r="D660" t="s">
        <v>22817</v>
      </c>
      <c r="E660">
        <v>20</v>
      </c>
      <c r="F660" t="s">
        <v>20969</v>
      </c>
      <c r="G660">
        <v>1</v>
      </c>
      <c r="H660">
        <f>COUNTIF(B:B,Query1[[#This Row],[ArticleCode]])</f>
        <v>1</v>
      </c>
      <c r="I660" t="e">
        <f>VLOOKUP(Query1[[#This Row],[ArticleCode]],#REF!,1,FALSE)</f>
        <v>#REF!</v>
      </c>
      <c r="J660" t="str">
        <f>CONCATENATE(Query1[[#This Row],[EANCode]]," - ",Query1[[#This Row],[Quantity]],Query1[[#This Row],[UnitCode]]," - ",Query1[[#This Row],[UNIT in SAP]])</f>
        <v xml:space="preserve">5413470008417 - 20STK - </v>
      </c>
    </row>
    <row r="661" spans="1:10" hidden="1" x14ac:dyDescent="0.2">
      <c r="A661" t="str">
        <f>CONCATENATE(Query1[[#This Row],[ArticleCode]],"_",Query1[[#This Row],[countif]])</f>
        <v>00914601_1</v>
      </c>
      <c r="B661" t="s">
        <v>22818</v>
      </c>
      <c r="C661" t="s">
        <v>22819</v>
      </c>
      <c r="D661" t="s">
        <v>22820</v>
      </c>
      <c r="E661">
        <v>20</v>
      </c>
      <c r="F661" t="s">
        <v>20969</v>
      </c>
      <c r="G661">
        <v>1</v>
      </c>
      <c r="H661">
        <f>COUNTIF(B:B,Query1[[#This Row],[ArticleCode]])</f>
        <v>1</v>
      </c>
      <c r="I661" t="e">
        <f>VLOOKUP(Query1[[#This Row],[ArticleCode]],#REF!,1,FALSE)</f>
        <v>#REF!</v>
      </c>
      <c r="J661" t="str">
        <f>CONCATENATE(Query1[[#This Row],[EANCode]]," - ",Query1[[#This Row],[Quantity]],Query1[[#This Row],[UnitCode]]," - ",Query1[[#This Row],[UNIT in SAP]])</f>
        <v xml:space="preserve">5413470008424 - 20STK - </v>
      </c>
    </row>
    <row r="662" spans="1:10" hidden="1" x14ac:dyDescent="0.2">
      <c r="A662" t="str">
        <f>CONCATENATE(Query1[[#This Row],[ArticleCode]],"_",Query1[[#This Row],[countif]])</f>
        <v>00914701_1</v>
      </c>
      <c r="B662" t="s">
        <v>22821</v>
      </c>
      <c r="C662" t="s">
        <v>22822</v>
      </c>
      <c r="D662" t="s">
        <v>22823</v>
      </c>
      <c r="E662">
        <v>20</v>
      </c>
      <c r="F662" t="s">
        <v>20969</v>
      </c>
      <c r="G662">
        <v>1</v>
      </c>
      <c r="H662">
        <f>COUNTIF(B:B,Query1[[#This Row],[ArticleCode]])</f>
        <v>1</v>
      </c>
      <c r="I662" t="e">
        <f>VLOOKUP(Query1[[#This Row],[ArticleCode]],#REF!,1,FALSE)</f>
        <v>#REF!</v>
      </c>
      <c r="J662" t="str">
        <f>CONCATENATE(Query1[[#This Row],[EANCode]]," - ",Query1[[#This Row],[Quantity]],Query1[[#This Row],[UnitCode]]," - ",Query1[[#This Row],[UNIT in SAP]])</f>
        <v xml:space="preserve">5413470008431 - 20STK - </v>
      </c>
    </row>
    <row r="663" spans="1:10" hidden="1" x14ac:dyDescent="0.2">
      <c r="A663" t="str">
        <f>CONCATENATE(Query1[[#This Row],[ArticleCode]],"_",Query1[[#This Row],[countif]])</f>
        <v>00915101_1</v>
      </c>
      <c r="B663" t="s">
        <v>22824</v>
      </c>
      <c r="C663" t="s">
        <v>22825</v>
      </c>
      <c r="D663" t="s">
        <v>22826</v>
      </c>
      <c r="E663">
        <v>20</v>
      </c>
      <c r="F663" t="s">
        <v>20969</v>
      </c>
      <c r="G663">
        <v>1</v>
      </c>
      <c r="H663">
        <f>COUNTIF(B:B,Query1[[#This Row],[ArticleCode]])</f>
        <v>1</v>
      </c>
      <c r="I663" t="e">
        <f>VLOOKUP(Query1[[#This Row],[ArticleCode]],#REF!,1,FALSE)</f>
        <v>#REF!</v>
      </c>
      <c r="J663" t="str">
        <f>CONCATENATE(Query1[[#This Row],[EANCode]]," - ",Query1[[#This Row],[Quantity]],Query1[[#This Row],[UnitCode]]," - ",Query1[[#This Row],[UNIT in SAP]])</f>
        <v xml:space="preserve">5413470008448 - 20STK - </v>
      </c>
    </row>
    <row r="664" spans="1:10" hidden="1" x14ac:dyDescent="0.2">
      <c r="A664" t="str">
        <f>CONCATENATE(Query1[[#This Row],[ArticleCode]],"_",Query1[[#This Row],[countif]])</f>
        <v>00915501_1</v>
      </c>
      <c r="B664" t="s">
        <v>22827</v>
      </c>
      <c r="C664" t="s">
        <v>22828</v>
      </c>
      <c r="D664" t="s">
        <v>22829</v>
      </c>
      <c r="E664">
        <v>20</v>
      </c>
      <c r="F664" t="s">
        <v>20969</v>
      </c>
      <c r="G664">
        <v>1</v>
      </c>
      <c r="H664">
        <f>COUNTIF(B:B,Query1[[#This Row],[ArticleCode]])</f>
        <v>1</v>
      </c>
      <c r="I664" t="e">
        <f>VLOOKUP(Query1[[#This Row],[ArticleCode]],#REF!,1,FALSE)</f>
        <v>#REF!</v>
      </c>
      <c r="J664" t="str">
        <f>CONCATENATE(Query1[[#This Row],[EANCode]]," - ",Query1[[#This Row],[Quantity]],Query1[[#This Row],[UnitCode]]," - ",Query1[[#This Row],[UNIT in SAP]])</f>
        <v xml:space="preserve">5413470008455 - 20STK - </v>
      </c>
    </row>
    <row r="665" spans="1:10" hidden="1" x14ac:dyDescent="0.2">
      <c r="A665" t="str">
        <f>CONCATENATE(Query1[[#This Row],[ArticleCode]],"_",Query1[[#This Row],[countif]])</f>
        <v>00915601_1</v>
      </c>
      <c r="B665" t="s">
        <v>22830</v>
      </c>
      <c r="C665" t="s">
        <v>22831</v>
      </c>
      <c r="D665" t="s">
        <v>22832</v>
      </c>
      <c r="E665">
        <v>20</v>
      </c>
      <c r="F665" t="s">
        <v>20969</v>
      </c>
      <c r="G665">
        <v>1</v>
      </c>
      <c r="H665">
        <f>COUNTIF(B:B,Query1[[#This Row],[ArticleCode]])</f>
        <v>1</v>
      </c>
      <c r="I665" t="e">
        <f>VLOOKUP(Query1[[#This Row],[ArticleCode]],#REF!,1,FALSE)</f>
        <v>#REF!</v>
      </c>
      <c r="J665" t="str">
        <f>CONCATENATE(Query1[[#This Row],[EANCode]]," - ",Query1[[#This Row],[Quantity]],Query1[[#This Row],[UnitCode]]," - ",Query1[[#This Row],[UNIT in SAP]])</f>
        <v xml:space="preserve">5413470008462 - 20STK - </v>
      </c>
    </row>
    <row r="666" spans="1:10" hidden="1" x14ac:dyDescent="0.2">
      <c r="A666" t="str">
        <f>CONCATENATE(Query1[[#This Row],[ArticleCode]],"_",Query1[[#This Row],[countif]])</f>
        <v>00915701_1</v>
      </c>
      <c r="B666" t="s">
        <v>22833</v>
      </c>
      <c r="C666" t="s">
        <v>22834</v>
      </c>
      <c r="D666" t="s">
        <v>22835</v>
      </c>
      <c r="E666">
        <v>20</v>
      </c>
      <c r="F666" t="s">
        <v>20969</v>
      </c>
      <c r="G666">
        <v>1</v>
      </c>
      <c r="H666">
        <f>COUNTIF(B:B,Query1[[#This Row],[ArticleCode]])</f>
        <v>1</v>
      </c>
      <c r="I666" t="e">
        <f>VLOOKUP(Query1[[#This Row],[ArticleCode]],#REF!,1,FALSE)</f>
        <v>#REF!</v>
      </c>
      <c r="J666" t="str">
        <f>CONCATENATE(Query1[[#This Row],[EANCode]]," - ",Query1[[#This Row],[Quantity]],Query1[[#This Row],[UnitCode]]," - ",Query1[[#This Row],[UNIT in SAP]])</f>
        <v xml:space="preserve">5413470008479 - 20STK - </v>
      </c>
    </row>
    <row r="667" spans="1:10" hidden="1" x14ac:dyDescent="0.2">
      <c r="A667" t="str">
        <f>CONCATENATE(Query1[[#This Row],[ArticleCode]],"_",Query1[[#This Row],[countif]])</f>
        <v>00915801_1</v>
      </c>
      <c r="B667" t="s">
        <v>22836</v>
      </c>
      <c r="C667" t="s">
        <v>22837</v>
      </c>
      <c r="D667" t="s">
        <v>22838</v>
      </c>
      <c r="E667">
        <v>20</v>
      </c>
      <c r="F667" t="s">
        <v>20969</v>
      </c>
      <c r="G667">
        <v>1</v>
      </c>
      <c r="H667">
        <f>COUNTIF(B:B,Query1[[#This Row],[ArticleCode]])</f>
        <v>1</v>
      </c>
      <c r="I667" t="e">
        <f>VLOOKUP(Query1[[#This Row],[ArticleCode]],#REF!,1,FALSE)</f>
        <v>#REF!</v>
      </c>
      <c r="J667" t="str">
        <f>CONCATENATE(Query1[[#This Row],[EANCode]]," - ",Query1[[#This Row],[Quantity]],Query1[[#This Row],[UnitCode]]," - ",Query1[[#This Row],[UNIT in SAP]])</f>
        <v xml:space="preserve">5413470019772 - 20STK - </v>
      </c>
    </row>
    <row r="668" spans="1:10" hidden="1" x14ac:dyDescent="0.2">
      <c r="A668" t="str">
        <f>CONCATENATE(Query1[[#This Row],[ArticleCode]],"_",Query1[[#This Row],[countif]])</f>
        <v>00916001_1</v>
      </c>
      <c r="B668" t="s">
        <v>22839</v>
      </c>
      <c r="C668" t="s">
        <v>22840</v>
      </c>
      <c r="D668" t="s">
        <v>22841</v>
      </c>
      <c r="E668">
        <v>20</v>
      </c>
      <c r="F668" t="s">
        <v>20969</v>
      </c>
      <c r="G668">
        <v>1</v>
      </c>
      <c r="H668">
        <f>COUNTIF(B:B,Query1[[#This Row],[ArticleCode]])</f>
        <v>1</v>
      </c>
      <c r="I668" t="e">
        <f>VLOOKUP(Query1[[#This Row],[ArticleCode]],#REF!,1,FALSE)</f>
        <v>#REF!</v>
      </c>
      <c r="J668" t="str">
        <f>CONCATENATE(Query1[[#This Row],[EANCode]]," - ",Query1[[#This Row],[Quantity]],Query1[[#This Row],[UnitCode]]," - ",Query1[[#This Row],[UNIT in SAP]])</f>
        <v xml:space="preserve">5413470008486 - 20STK - </v>
      </c>
    </row>
    <row r="669" spans="1:10" hidden="1" x14ac:dyDescent="0.2">
      <c r="A669" t="str">
        <f>CONCATENATE(Query1[[#This Row],[ArticleCode]],"_",Query1[[#This Row],[countif]])</f>
        <v>00916101_1</v>
      </c>
      <c r="B669" t="s">
        <v>22842</v>
      </c>
      <c r="C669" t="s">
        <v>22843</v>
      </c>
      <c r="D669" t="s">
        <v>22844</v>
      </c>
      <c r="E669">
        <v>20</v>
      </c>
      <c r="F669" t="s">
        <v>20969</v>
      </c>
      <c r="G669">
        <v>1</v>
      </c>
      <c r="H669">
        <f>COUNTIF(B:B,Query1[[#This Row],[ArticleCode]])</f>
        <v>1</v>
      </c>
      <c r="I669" t="e">
        <f>VLOOKUP(Query1[[#This Row],[ArticleCode]],#REF!,1,FALSE)</f>
        <v>#REF!</v>
      </c>
      <c r="J669" t="str">
        <f>CONCATENATE(Query1[[#This Row],[EANCode]]," - ",Query1[[#This Row],[Quantity]],Query1[[#This Row],[UnitCode]]," - ",Query1[[#This Row],[UNIT in SAP]])</f>
        <v xml:space="preserve">5413470008493 - 20STK - </v>
      </c>
    </row>
    <row r="670" spans="1:10" hidden="1" x14ac:dyDescent="0.2">
      <c r="A670" t="str">
        <f>CONCATENATE(Query1[[#This Row],[ArticleCode]],"_",Query1[[#This Row],[countif]])</f>
        <v>00916201_1</v>
      </c>
      <c r="B670" t="s">
        <v>22845</v>
      </c>
      <c r="C670" t="s">
        <v>22846</v>
      </c>
      <c r="D670" t="s">
        <v>22847</v>
      </c>
      <c r="E670">
        <v>20</v>
      </c>
      <c r="F670" t="s">
        <v>20969</v>
      </c>
      <c r="G670">
        <v>1</v>
      </c>
      <c r="H670">
        <f>COUNTIF(B:B,Query1[[#This Row],[ArticleCode]])</f>
        <v>1</v>
      </c>
      <c r="I670" t="e">
        <f>VLOOKUP(Query1[[#This Row],[ArticleCode]],#REF!,1,FALSE)</f>
        <v>#REF!</v>
      </c>
      <c r="J670" t="str">
        <f>CONCATENATE(Query1[[#This Row],[EANCode]]," - ",Query1[[#This Row],[Quantity]],Query1[[#This Row],[UnitCode]]," - ",Query1[[#This Row],[UNIT in SAP]])</f>
        <v xml:space="preserve">5413470002804 - 20STK - </v>
      </c>
    </row>
    <row r="671" spans="1:10" hidden="1" x14ac:dyDescent="0.2">
      <c r="A671" t="str">
        <f>CONCATENATE(Query1[[#This Row],[ArticleCode]],"_",Query1[[#This Row],[countif]])</f>
        <v>00916501_1</v>
      </c>
      <c r="B671" t="s">
        <v>22848</v>
      </c>
      <c r="C671" t="s">
        <v>22849</v>
      </c>
      <c r="D671" t="s">
        <v>22850</v>
      </c>
      <c r="E671">
        <v>20</v>
      </c>
      <c r="F671" t="s">
        <v>20969</v>
      </c>
      <c r="G671">
        <v>1</v>
      </c>
      <c r="H671">
        <f>COUNTIF(B:B,Query1[[#This Row],[ArticleCode]])</f>
        <v>1</v>
      </c>
      <c r="I671" t="e">
        <f>VLOOKUP(Query1[[#This Row],[ArticleCode]],#REF!,1,FALSE)</f>
        <v>#REF!</v>
      </c>
      <c r="J671" t="str">
        <f>CONCATENATE(Query1[[#This Row],[EANCode]]," - ",Query1[[#This Row],[Quantity]],Query1[[#This Row],[UnitCode]]," - ",Query1[[#This Row],[UNIT in SAP]])</f>
        <v xml:space="preserve">5413470008516 - 20STK - </v>
      </c>
    </row>
    <row r="672" spans="1:10" hidden="1" x14ac:dyDescent="0.2">
      <c r="A672" t="str">
        <f>CONCATENATE(Query1[[#This Row],[ArticleCode]],"_",Query1[[#This Row],[countif]])</f>
        <v>00916601_1</v>
      </c>
      <c r="B672" t="s">
        <v>22851</v>
      </c>
      <c r="C672" t="s">
        <v>22852</v>
      </c>
      <c r="D672" t="s">
        <v>22853</v>
      </c>
      <c r="E672">
        <v>20</v>
      </c>
      <c r="F672" t="s">
        <v>20969</v>
      </c>
      <c r="G672">
        <v>1</v>
      </c>
      <c r="H672">
        <f>COUNTIF(B:B,Query1[[#This Row],[ArticleCode]])</f>
        <v>1</v>
      </c>
      <c r="I672" t="e">
        <f>VLOOKUP(Query1[[#This Row],[ArticleCode]],#REF!,1,FALSE)</f>
        <v>#REF!</v>
      </c>
      <c r="J672" t="str">
        <f>CONCATENATE(Query1[[#This Row],[EANCode]]," - ",Query1[[#This Row],[Quantity]],Query1[[#This Row],[UnitCode]]," - ",Query1[[#This Row],[UNIT in SAP]])</f>
        <v xml:space="preserve">5413470008523 - 20STK - </v>
      </c>
    </row>
    <row r="673" spans="1:10" hidden="1" x14ac:dyDescent="0.2">
      <c r="A673" t="str">
        <f>CONCATENATE(Query1[[#This Row],[ArticleCode]],"_",Query1[[#This Row],[countif]])</f>
        <v>00916701_1</v>
      </c>
      <c r="B673" t="s">
        <v>22854</v>
      </c>
      <c r="C673" t="s">
        <v>22855</v>
      </c>
      <c r="D673" t="s">
        <v>22856</v>
      </c>
      <c r="E673">
        <v>20</v>
      </c>
      <c r="F673" t="s">
        <v>20969</v>
      </c>
      <c r="G673">
        <v>1</v>
      </c>
      <c r="H673">
        <f>COUNTIF(B:B,Query1[[#This Row],[ArticleCode]])</f>
        <v>1</v>
      </c>
      <c r="I673" t="e">
        <f>VLOOKUP(Query1[[#This Row],[ArticleCode]],#REF!,1,FALSE)</f>
        <v>#REF!</v>
      </c>
      <c r="J673" t="str">
        <f>CONCATENATE(Query1[[#This Row],[EANCode]]," - ",Query1[[#This Row],[Quantity]],Query1[[#This Row],[UnitCode]]," - ",Query1[[#This Row],[UNIT in SAP]])</f>
        <v xml:space="preserve">5413470008530 - 20STK - </v>
      </c>
    </row>
    <row r="674" spans="1:10" hidden="1" x14ac:dyDescent="0.2">
      <c r="A674" t="str">
        <f>CONCATENATE(Query1[[#This Row],[ArticleCode]],"_",Query1[[#This Row],[countif]])</f>
        <v>00916801_1</v>
      </c>
      <c r="B674" t="s">
        <v>22857</v>
      </c>
      <c r="C674" t="s">
        <v>22858</v>
      </c>
      <c r="D674" t="s">
        <v>22859</v>
      </c>
      <c r="E674">
        <v>20</v>
      </c>
      <c r="F674" t="s">
        <v>20969</v>
      </c>
      <c r="G674">
        <v>1</v>
      </c>
      <c r="H674">
        <f>COUNTIF(B:B,Query1[[#This Row],[ArticleCode]])</f>
        <v>1</v>
      </c>
      <c r="I674" t="e">
        <f>VLOOKUP(Query1[[#This Row],[ArticleCode]],#REF!,1,FALSE)</f>
        <v>#REF!</v>
      </c>
      <c r="J674" t="str">
        <f>CONCATENATE(Query1[[#This Row],[EANCode]]," - ",Query1[[#This Row],[Quantity]],Query1[[#This Row],[UnitCode]]," - ",Query1[[#This Row],[UNIT in SAP]])</f>
        <v xml:space="preserve">5413470036472 - 20STK - </v>
      </c>
    </row>
    <row r="675" spans="1:10" hidden="1" x14ac:dyDescent="0.2">
      <c r="A675" t="str">
        <f>CONCATENATE(Query1[[#This Row],[ArticleCode]],"_",Query1[[#This Row],[countif]])</f>
        <v>00916901_1</v>
      </c>
      <c r="B675" t="s">
        <v>22860</v>
      </c>
      <c r="C675" t="s">
        <v>22861</v>
      </c>
      <c r="D675" t="s">
        <v>22862</v>
      </c>
      <c r="E675">
        <v>20</v>
      </c>
      <c r="F675" t="s">
        <v>20969</v>
      </c>
      <c r="G675">
        <v>1</v>
      </c>
      <c r="H675">
        <f>COUNTIF(B:B,Query1[[#This Row],[ArticleCode]])</f>
        <v>1</v>
      </c>
      <c r="I675" t="e">
        <f>VLOOKUP(Query1[[#This Row],[ArticleCode]],#REF!,1,FALSE)</f>
        <v>#REF!</v>
      </c>
      <c r="J675" t="str">
        <f>CONCATENATE(Query1[[#This Row],[EANCode]]," - ",Query1[[#This Row],[Quantity]],Query1[[#This Row],[UnitCode]]," - ",Query1[[#This Row],[UNIT in SAP]])</f>
        <v xml:space="preserve">5413470022833 - 20STK - </v>
      </c>
    </row>
    <row r="676" spans="1:10" hidden="1" x14ac:dyDescent="0.2">
      <c r="A676" t="str">
        <f>CONCATENATE(Query1[[#This Row],[ArticleCode]],"_",Query1[[#This Row],[countif]])</f>
        <v>00917001_1</v>
      </c>
      <c r="B676" t="s">
        <v>22863</v>
      </c>
      <c r="C676" t="s">
        <v>22864</v>
      </c>
      <c r="D676" t="s">
        <v>22865</v>
      </c>
      <c r="E676">
        <v>20</v>
      </c>
      <c r="F676" t="s">
        <v>20969</v>
      </c>
      <c r="G676">
        <v>1</v>
      </c>
      <c r="H676">
        <f>COUNTIF(B:B,Query1[[#This Row],[ArticleCode]])</f>
        <v>1</v>
      </c>
      <c r="I676" t="e">
        <f>VLOOKUP(Query1[[#This Row],[ArticleCode]],#REF!,1,FALSE)</f>
        <v>#REF!</v>
      </c>
      <c r="J676" t="str">
        <f>CONCATENATE(Query1[[#This Row],[EANCode]]," - ",Query1[[#This Row],[Quantity]],Query1[[#This Row],[UnitCode]]," - ",Query1[[#This Row],[UNIT in SAP]])</f>
        <v xml:space="preserve">5413470002781 - 20STK - </v>
      </c>
    </row>
    <row r="677" spans="1:10" hidden="1" x14ac:dyDescent="0.2">
      <c r="A677" t="str">
        <f>CONCATENATE(Query1[[#This Row],[ArticleCode]],"_",Query1[[#This Row],[countif]])</f>
        <v>00917101_1</v>
      </c>
      <c r="B677" t="s">
        <v>22866</v>
      </c>
      <c r="C677" t="s">
        <v>22867</v>
      </c>
      <c r="D677" t="s">
        <v>22868</v>
      </c>
      <c r="E677">
        <v>20</v>
      </c>
      <c r="F677" t="s">
        <v>20969</v>
      </c>
      <c r="G677">
        <v>1</v>
      </c>
      <c r="H677">
        <f>COUNTIF(B:B,Query1[[#This Row],[ArticleCode]])</f>
        <v>1</v>
      </c>
      <c r="I677" t="e">
        <f>VLOOKUP(Query1[[#This Row],[ArticleCode]],#REF!,1,FALSE)</f>
        <v>#REF!</v>
      </c>
      <c r="J677" t="str">
        <f>CONCATENATE(Query1[[#This Row],[EANCode]]," - ",Query1[[#This Row],[Quantity]],Query1[[#This Row],[UnitCode]]," - ",Query1[[#This Row],[UNIT in SAP]])</f>
        <v xml:space="preserve">5413470008554 - 20STK - </v>
      </c>
    </row>
    <row r="678" spans="1:10" hidden="1" x14ac:dyDescent="0.2">
      <c r="A678" t="str">
        <f>CONCATENATE(Query1[[#This Row],[ArticleCode]],"_",Query1[[#This Row],[countif]])</f>
        <v>00917201_1</v>
      </c>
      <c r="B678" t="s">
        <v>22869</v>
      </c>
      <c r="C678" t="s">
        <v>22870</v>
      </c>
      <c r="D678" t="s">
        <v>22871</v>
      </c>
      <c r="E678">
        <v>20</v>
      </c>
      <c r="F678" t="s">
        <v>20969</v>
      </c>
      <c r="G678">
        <v>1</v>
      </c>
      <c r="H678">
        <f>COUNTIF(B:B,Query1[[#This Row],[ArticleCode]])</f>
        <v>1</v>
      </c>
      <c r="I678" t="e">
        <f>VLOOKUP(Query1[[#This Row],[ArticleCode]],#REF!,1,FALSE)</f>
        <v>#REF!</v>
      </c>
      <c r="J678" t="str">
        <f>CONCATENATE(Query1[[#This Row],[EANCode]]," - ",Query1[[#This Row],[Quantity]],Query1[[#This Row],[UnitCode]]," - ",Query1[[#This Row],[UNIT in SAP]])</f>
        <v xml:space="preserve">5413470008561 - 20STK - </v>
      </c>
    </row>
    <row r="679" spans="1:10" hidden="1" x14ac:dyDescent="0.2">
      <c r="A679" t="str">
        <f>CONCATENATE(Query1[[#This Row],[ArticleCode]],"_",Query1[[#This Row],[countif]])</f>
        <v>00917501_1</v>
      </c>
      <c r="B679" t="s">
        <v>22872</v>
      </c>
      <c r="C679" t="s">
        <v>22873</v>
      </c>
      <c r="D679" t="s">
        <v>22874</v>
      </c>
      <c r="E679">
        <v>20</v>
      </c>
      <c r="F679" t="s">
        <v>20969</v>
      </c>
      <c r="G679">
        <v>1</v>
      </c>
      <c r="H679">
        <f>COUNTIF(B:B,Query1[[#This Row],[ArticleCode]])</f>
        <v>1</v>
      </c>
      <c r="I679" t="e">
        <f>VLOOKUP(Query1[[#This Row],[ArticleCode]],#REF!,1,FALSE)</f>
        <v>#REF!</v>
      </c>
      <c r="J679" t="str">
        <f>CONCATENATE(Query1[[#This Row],[EANCode]]," - ",Query1[[#This Row],[Quantity]],Query1[[#This Row],[UnitCode]]," - ",Query1[[#This Row],[UNIT in SAP]])</f>
        <v xml:space="preserve">5413470008578 - 20STK - </v>
      </c>
    </row>
    <row r="680" spans="1:10" hidden="1" x14ac:dyDescent="0.2">
      <c r="A680" t="str">
        <f>CONCATENATE(Query1[[#This Row],[ArticleCode]],"_",Query1[[#This Row],[countif]])</f>
        <v>00917601_1</v>
      </c>
      <c r="B680" t="s">
        <v>22875</v>
      </c>
      <c r="C680" t="s">
        <v>22876</v>
      </c>
      <c r="D680" t="s">
        <v>22877</v>
      </c>
      <c r="E680">
        <v>20</v>
      </c>
      <c r="F680" t="s">
        <v>20969</v>
      </c>
      <c r="G680">
        <v>1</v>
      </c>
      <c r="H680">
        <f>COUNTIF(B:B,Query1[[#This Row],[ArticleCode]])</f>
        <v>1</v>
      </c>
      <c r="I680" t="e">
        <f>VLOOKUP(Query1[[#This Row],[ArticleCode]],#REF!,1,FALSE)</f>
        <v>#REF!</v>
      </c>
      <c r="J680" t="str">
        <f>CONCATENATE(Query1[[#This Row],[EANCode]]," - ",Query1[[#This Row],[Quantity]],Query1[[#This Row],[UnitCode]]," - ",Query1[[#This Row],[UNIT in SAP]])</f>
        <v xml:space="preserve">5413470008585 - 20STK - </v>
      </c>
    </row>
    <row r="681" spans="1:10" hidden="1" x14ac:dyDescent="0.2">
      <c r="A681" t="str">
        <f>CONCATENATE(Query1[[#This Row],[ArticleCode]],"_",Query1[[#This Row],[countif]])</f>
        <v>00917701_1</v>
      </c>
      <c r="B681" t="s">
        <v>22878</v>
      </c>
      <c r="C681" t="s">
        <v>22879</v>
      </c>
      <c r="D681" t="s">
        <v>22880</v>
      </c>
      <c r="E681">
        <v>20</v>
      </c>
      <c r="F681" t="s">
        <v>20969</v>
      </c>
      <c r="G681">
        <v>1</v>
      </c>
      <c r="H681">
        <f>COUNTIF(B:B,Query1[[#This Row],[ArticleCode]])</f>
        <v>1</v>
      </c>
      <c r="I681" t="e">
        <f>VLOOKUP(Query1[[#This Row],[ArticleCode]],#REF!,1,FALSE)</f>
        <v>#REF!</v>
      </c>
      <c r="J681" t="str">
        <f>CONCATENATE(Query1[[#This Row],[EANCode]]," - ",Query1[[#This Row],[Quantity]],Query1[[#This Row],[UnitCode]]," - ",Query1[[#This Row],[UNIT in SAP]])</f>
        <v xml:space="preserve">5413470008592 - 20STK - </v>
      </c>
    </row>
    <row r="682" spans="1:10" hidden="1" x14ac:dyDescent="0.2">
      <c r="A682" t="str">
        <f>CONCATENATE(Query1[[#This Row],[ArticleCode]],"_",Query1[[#This Row],[countif]])</f>
        <v>00917801_1</v>
      </c>
      <c r="B682" t="s">
        <v>22881</v>
      </c>
      <c r="C682" t="s">
        <v>22882</v>
      </c>
      <c r="D682" t="s">
        <v>22883</v>
      </c>
      <c r="E682">
        <v>20</v>
      </c>
      <c r="F682" t="s">
        <v>20969</v>
      </c>
      <c r="G682">
        <v>1</v>
      </c>
      <c r="H682">
        <f>COUNTIF(B:B,Query1[[#This Row],[ArticleCode]])</f>
        <v>1</v>
      </c>
      <c r="I682" t="e">
        <f>VLOOKUP(Query1[[#This Row],[ArticleCode]],#REF!,1,FALSE)</f>
        <v>#REF!</v>
      </c>
      <c r="J682" t="str">
        <f>CONCATENATE(Query1[[#This Row],[EANCode]]," - ",Query1[[#This Row],[Quantity]],Query1[[#This Row],[UnitCode]]," - ",Query1[[#This Row],[UNIT in SAP]])</f>
        <v xml:space="preserve">5413470026145 - 20STK - </v>
      </c>
    </row>
    <row r="683" spans="1:10" hidden="1" x14ac:dyDescent="0.2">
      <c r="A683" t="str">
        <f>CONCATENATE(Query1[[#This Row],[ArticleCode]],"_",Query1[[#This Row],[countif]])</f>
        <v>00917911_1</v>
      </c>
      <c r="B683" t="s">
        <v>22884</v>
      </c>
      <c r="C683" t="s">
        <v>22885</v>
      </c>
      <c r="D683" t="s">
        <v>22886</v>
      </c>
      <c r="E683">
        <v>20</v>
      </c>
      <c r="F683" t="s">
        <v>20969</v>
      </c>
      <c r="G683">
        <v>1</v>
      </c>
      <c r="H683">
        <f>COUNTIF(B:B,Query1[[#This Row],[ArticleCode]])</f>
        <v>1</v>
      </c>
      <c r="I683" t="e">
        <f>VLOOKUP(Query1[[#This Row],[ArticleCode]],#REF!,1,FALSE)</f>
        <v>#REF!</v>
      </c>
      <c r="J683" t="str">
        <f>CONCATENATE(Query1[[#This Row],[EANCode]]," - ",Query1[[#This Row],[Quantity]],Query1[[#This Row],[UnitCode]]," - ",Query1[[#This Row],[UNIT in SAP]])</f>
        <v xml:space="preserve">5413470021881 - 20STK - </v>
      </c>
    </row>
    <row r="684" spans="1:10" hidden="1" x14ac:dyDescent="0.2">
      <c r="A684" t="str">
        <f>CONCATENATE(Query1[[#This Row],[ArticleCode]],"_",Query1[[#This Row],[countif]])</f>
        <v>00919101_1</v>
      </c>
      <c r="B684" t="s">
        <v>22887</v>
      </c>
      <c r="C684" t="s">
        <v>22888</v>
      </c>
      <c r="D684" t="s">
        <v>22889</v>
      </c>
      <c r="E684">
        <v>20</v>
      </c>
      <c r="F684" t="s">
        <v>20969</v>
      </c>
      <c r="G684">
        <v>1</v>
      </c>
      <c r="H684">
        <f>COUNTIF(B:B,Query1[[#This Row],[ArticleCode]])</f>
        <v>1</v>
      </c>
      <c r="I684" t="e">
        <f>VLOOKUP(Query1[[#This Row],[ArticleCode]],#REF!,1,FALSE)</f>
        <v>#REF!</v>
      </c>
      <c r="J684" t="str">
        <f>CONCATENATE(Query1[[#This Row],[EANCode]]," - ",Query1[[#This Row],[Quantity]],Query1[[#This Row],[UnitCode]]," - ",Query1[[#This Row],[UNIT in SAP]])</f>
        <v xml:space="preserve">5413470011059 - 20STK - </v>
      </c>
    </row>
    <row r="685" spans="1:10" hidden="1" x14ac:dyDescent="0.2">
      <c r="A685" t="str">
        <f>CONCATENATE(Query1[[#This Row],[ArticleCode]],"_",Query1[[#This Row],[countif]])</f>
        <v>00919501_1</v>
      </c>
      <c r="B685" t="s">
        <v>22890</v>
      </c>
      <c r="C685" t="s">
        <v>22891</v>
      </c>
      <c r="D685" t="s">
        <v>22892</v>
      </c>
      <c r="E685">
        <v>20</v>
      </c>
      <c r="F685" t="s">
        <v>20969</v>
      </c>
      <c r="G685">
        <v>1</v>
      </c>
      <c r="H685">
        <f>COUNTIF(B:B,Query1[[#This Row],[ArticleCode]])</f>
        <v>1</v>
      </c>
      <c r="I685" t="e">
        <f>VLOOKUP(Query1[[#This Row],[ArticleCode]],#REF!,1,FALSE)</f>
        <v>#REF!</v>
      </c>
      <c r="J685" t="str">
        <f>CONCATENATE(Query1[[#This Row],[EANCode]]," - ",Query1[[#This Row],[Quantity]],Query1[[#This Row],[UnitCode]]," - ",Query1[[#This Row],[UNIT in SAP]])</f>
        <v xml:space="preserve">5413470020730 - 20STK - </v>
      </c>
    </row>
    <row r="686" spans="1:10" hidden="1" x14ac:dyDescent="0.2">
      <c r="A686" t="str">
        <f>CONCATENATE(Query1[[#This Row],[ArticleCode]],"_",Query1[[#This Row],[countif]])</f>
        <v>00919601_1</v>
      </c>
      <c r="B686" t="s">
        <v>22893</v>
      </c>
      <c r="C686" t="s">
        <v>22894</v>
      </c>
      <c r="D686" t="s">
        <v>22895</v>
      </c>
      <c r="E686">
        <v>20</v>
      </c>
      <c r="F686" t="s">
        <v>20969</v>
      </c>
      <c r="G686">
        <v>1</v>
      </c>
      <c r="H686">
        <f>COUNTIF(B:B,Query1[[#This Row],[ArticleCode]])</f>
        <v>1</v>
      </c>
      <c r="I686" t="e">
        <f>VLOOKUP(Query1[[#This Row],[ArticleCode]],#REF!,1,FALSE)</f>
        <v>#REF!</v>
      </c>
      <c r="J686" t="str">
        <f>CONCATENATE(Query1[[#This Row],[EANCode]]," - ",Query1[[#This Row],[Quantity]],Query1[[#This Row],[UnitCode]]," - ",Query1[[#This Row],[UNIT in SAP]])</f>
        <v xml:space="preserve">5413470011066 - 20STK - </v>
      </c>
    </row>
    <row r="687" spans="1:10" hidden="1" x14ac:dyDescent="0.2">
      <c r="A687" t="str">
        <f>CONCATENATE(Query1[[#This Row],[ArticleCode]],"_",Query1[[#This Row],[countif]])</f>
        <v>00919701_1</v>
      </c>
      <c r="B687" t="s">
        <v>22896</v>
      </c>
      <c r="C687" t="s">
        <v>22897</v>
      </c>
      <c r="D687" t="s">
        <v>22898</v>
      </c>
      <c r="E687">
        <v>20</v>
      </c>
      <c r="F687" t="s">
        <v>20969</v>
      </c>
      <c r="G687">
        <v>1</v>
      </c>
      <c r="H687">
        <f>COUNTIF(B:B,Query1[[#This Row],[ArticleCode]])</f>
        <v>1</v>
      </c>
      <c r="I687" t="e">
        <f>VLOOKUP(Query1[[#This Row],[ArticleCode]],#REF!,1,FALSE)</f>
        <v>#REF!</v>
      </c>
      <c r="J687" t="str">
        <f>CONCATENATE(Query1[[#This Row],[EANCode]]," - ",Query1[[#This Row],[Quantity]],Query1[[#This Row],[UnitCode]]," - ",Query1[[#This Row],[UNIT in SAP]])</f>
        <v xml:space="preserve">5413470011073 - 20STK - </v>
      </c>
    </row>
    <row r="688" spans="1:10" hidden="1" x14ac:dyDescent="0.2">
      <c r="A688" t="str">
        <f>CONCATENATE(Query1[[#This Row],[ArticleCode]],"_",Query1[[#This Row],[countif]])</f>
        <v>00920101_1</v>
      </c>
      <c r="B688" t="s">
        <v>22899</v>
      </c>
      <c r="C688" t="s">
        <v>22900</v>
      </c>
      <c r="D688" t="s">
        <v>22901</v>
      </c>
      <c r="E688">
        <v>20</v>
      </c>
      <c r="F688" t="s">
        <v>20969</v>
      </c>
      <c r="G688">
        <v>1</v>
      </c>
      <c r="H688">
        <f>COUNTIF(B:B,Query1[[#This Row],[ArticleCode]])</f>
        <v>1</v>
      </c>
      <c r="I688" t="e">
        <f>VLOOKUP(Query1[[#This Row],[ArticleCode]],#REF!,1,FALSE)</f>
        <v>#REF!</v>
      </c>
      <c r="J688" t="str">
        <f>CONCATENATE(Query1[[#This Row],[EANCode]]," - ",Query1[[#This Row],[Quantity]],Query1[[#This Row],[UnitCode]]," - ",Query1[[#This Row],[UNIT in SAP]])</f>
        <v xml:space="preserve">5413470000947 - 20STK - </v>
      </c>
    </row>
    <row r="689" spans="1:10" hidden="1" x14ac:dyDescent="0.2">
      <c r="A689" t="str">
        <f>CONCATENATE(Query1[[#This Row],[ArticleCode]],"_",Query1[[#This Row],[countif]])</f>
        <v>00920103_1</v>
      </c>
      <c r="B689" t="s">
        <v>22902</v>
      </c>
      <c r="C689" t="s">
        <v>22903</v>
      </c>
      <c r="D689" t="s">
        <v>22904</v>
      </c>
      <c r="E689">
        <v>20</v>
      </c>
      <c r="F689" t="s">
        <v>20969</v>
      </c>
      <c r="G689">
        <v>1</v>
      </c>
      <c r="H689">
        <f>COUNTIF(B:B,Query1[[#This Row],[ArticleCode]])</f>
        <v>1</v>
      </c>
      <c r="I689" t="e">
        <f>VLOOKUP(Query1[[#This Row],[ArticleCode]],#REF!,1,FALSE)</f>
        <v>#REF!</v>
      </c>
      <c r="J689" t="str">
        <f>CONCATENATE(Query1[[#This Row],[EANCode]]," - ",Query1[[#This Row],[Quantity]],Query1[[#This Row],[UnitCode]]," - ",Query1[[#This Row],[UNIT in SAP]])</f>
        <v xml:space="preserve">5413470008233 - 20STK - </v>
      </c>
    </row>
    <row r="690" spans="1:10" hidden="1" x14ac:dyDescent="0.2">
      <c r="A690" t="str">
        <f>CONCATENATE(Query1[[#This Row],[ArticleCode]],"_",Query1[[#This Row],[countif]])</f>
        <v>00920201_1</v>
      </c>
      <c r="B690" t="s">
        <v>22905</v>
      </c>
      <c r="C690" t="s">
        <v>22906</v>
      </c>
      <c r="D690" t="s">
        <v>22907</v>
      </c>
      <c r="E690">
        <v>20</v>
      </c>
      <c r="F690" t="s">
        <v>20969</v>
      </c>
      <c r="G690">
        <v>1</v>
      </c>
      <c r="H690">
        <f>COUNTIF(B:B,Query1[[#This Row],[ArticleCode]])</f>
        <v>1</v>
      </c>
      <c r="I690" t="e">
        <f>VLOOKUP(Query1[[#This Row],[ArticleCode]],#REF!,1,FALSE)</f>
        <v>#REF!</v>
      </c>
      <c r="J690" t="str">
        <f>CONCATENATE(Query1[[#This Row],[EANCode]]," - ",Query1[[#This Row],[Quantity]],Query1[[#This Row],[UnitCode]]," - ",Query1[[#This Row],[UNIT in SAP]])</f>
        <v xml:space="preserve">5413470036342 - 20STK - </v>
      </c>
    </row>
    <row r="691" spans="1:10" hidden="1" x14ac:dyDescent="0.2">
      <c r="A691" t="str">
        <f>CONCATENATE(Query1[[#This Row],[ArticleCode]],"_",Query1[[#This Row],[countif]])</f>
        <v>00920501_1</v>
      </c>
      <c r="B691" t="s">
        <v>22908</v>
      </c>
      <c r="C691" t="s">
        <v>22909</v>
      </c>
      <c r="D691" t="s">
        <v>22910</v>
      </c>
      <c r="E691">
        <v>20</v>
      </c>
      <c r="F691" t="s">
        <v>20969</v>
      </c>
      <c r="G691">
        <v>1</v>
      </c>
      <c r="H691">
        <f>COUNTIF(B:B,Query1[[#This Row],[ArticleCode]])</f>
        <v>1</v>
      </c>
      <c r="I691" t="e">
        <f>VLOOKUP(Query1[[#This Row],[ArticleCode]],#REF!,1,FALSE)</f>
        <v>#REF!</v>
      </c>
      <c r="J691" t="str">
        <f>CONCATENATE(Query1[[#This Row],[EANCode]]," - ",Query1[[#This Row],[Quantity]],Query1[[#This Row],[UnitCode]]," - ",Query1[[#This Row],[UNIT in SAP]])</f>
        <v xml:space="preserve">5413470008240 - 20STK - </v>
      </c>
    </row>
    <row r="692" spans="1:10" hidden="1" x14ac:dyDescent="0.2">
      <c r="A692" t="str">
        <f>CONCATENATE(Query1[[#This Row],[ArticleCode]],"_",Query1[[#This Row],[countif]])</f>
        <v>00920601_1</v>
      </c>
      <c r="B692" t="s">
        <v>22911</v>
      </c>
      <c r="C692" t="s">
        <v>22912</v>
      </c>
      <c r="D692" t="s">
        <v>22913</v>
      </c>
      <c r="E692">
        <v>20</v>
      </c>
      <c r="F692" t="s">
        <v>20969</v>
      </c>
      <c r="G692">
        <v>1</v>
      </c>
      <c r="H692">
        <f>COUNTIF(B:B,Query1[[#This Row],[ArticleCode]])</f>
        <v>1</v>
      </c>
      <c r="I692" t="e">
        <f>VLOOKUP(Query1[[#This Row],[ArticleCode]],#REF!,1,FALSE)</f>
        <v>#REF!</v>
      </c>
      <c r="J692" t="str">
        <f>CONCATENATE(Query1[[#This Row],[EANCode]]," - ",Query1[[#This Row],[Quantity]],Query1[[#This Row],[UnitCode]]," - ",Query1[[#This Row],[UNIT in SAP]])</f>
        <v xml:space="preserve">5413470008257 - 20STK - </v>
      </c>
    </row>
    <row r="693" spans="1:10" hidden="1" x14ac:dyDescent="0.2">
      <c r="A693" t="str">
        <f>CONCATENATE(Query1[[#This Row],[ArticleCode]],"_",Query1[[#This Row],[countif]])</f>
        <v>00920603_1</v>
      </c>
      <c r="B693" t="s">
        <v>22914</v>
      </c>
      <c r="C693" t="s">
        <v>22915</v>
      </c>
      <c r="D693" t="s">
        <v>22916</v>
      </c>
      <c r="E693">
        <v>20</v>
      </c>
      <c r="F693" t="s">
        <v>20969</v>
      </c>
      <c r="G693">
        <v>1</v>
      </c>
      <c r="H693">
        <f>COUNTIF(B:B,Query1[[#This Row],[ArticleCode]])</f>
        <v>1</v>
      </c>
      <c r="I693" t="e">
        <f>VLOOKUP(Query1[[#This Row],[ArticleCode]],#REF!,1,FALSE)</f>
        <v>#REF!</v>
      </c>
      <c r="J693" t="str">
        <f>CONCATENATE(Query1[[#This Row],[EANCode]]," - ",Query1[[#This Row],[Quantity]],Query1[[#This Row],[UnitCode]]," - ",Query1[[#This Row],[UNIT in SAP]])</f>
        <v xml:space="preserve">5413470036373 - 20STK - </v>
      </c>
    </row>
    <row r="694" spans="1:10" hidden="1" x14ac:dyDescent="0.2">
      <c r="A694" t="str">
        <f>CONCATENATE(Query1[[#This Row],[ArticleCode]],"_",Query1[[#This Row],[countif]])</f>
        <v>00920701_1</v>
      </c>
      <c r="B694" t="s">
        <v>22917</v>
      </c>
      <c r="C694" t="s">
        <v>22918</v>
      </c>
      <c r="D694" t="s">
        <v>22919</v>
      </c>
      <c r="E694">
        <v>20</v>
      </c>
      <c r="F694" t="s">
        <v>20969</v>
      </c>
      <c r="G694">
        <v>1</v>
      </c>
      <c r="H694">
        <f>COUNTIF(B:B,Query1[[#This Row],[ArticleCode]])</f>
        <v>1</v>
      </c>
      <c r="I694" t="e">
        <f>VLOOKUP(Query1[[#This Row],[ArticleCode]],#REF!,1,FALSE)</f>
        <v>#REF!</v>
      </c>
      <c r="J694" t="str">
        <f>CONCATENATE(Query1[[#This Row],[EANCode]]," - ",Query1[[#This Row],[Quantity]],Query1[[#This Row],[UnitCode]]," - ",Query1[[#This Row],[UNIT in SAP]])</f>
        <v xml:space="preserve">5413470008264 - 20STK - </v>
      </c>
    </row>
    <row r="695" spans="1:10" hidden="1" x14ac:dyDescent="0.2">
      <c r="A695" t="str">
        <f>CONCATENATE(Query1[[#This Row],[ArticleCode]],"_",Query1[[#This Row],[countif]])</f>
        <v>00920801_1</v>
      </c>
      <c r="B695" t="s">
        <v>22920</v>
      </c>
      <c r="C695" t="s">
        <v>22921</v>
      </c>
      <c r="D695" t="s">
        <v>22922</v>
      </c>
      <c r="E695">
        <v>20</v>
      </c>
      <c r="F695" t="s">
        <v>20969</v>
      </c>
      <c r="G695">
        <v>1</v>
      </c>
      <c r="H695">
        <f>COUNTIF(B:B,Query1[[#This Row],[ArticleCode]])</f>
        <v>1</v>
      </c>
      <c r="I695" t="e">
        <f>VLOOKUP(Query1[[#This Row],[ArticleCode]],#REF!,1,FALSE)</f>
        <v>#REF!</v>
      </c>
      <c r="J695" t="str">
        <f>CONCATENATE(Query1[[#This Row],[EANCode]]," - ",Query1[[#This Row],[Quantity]],Query1[[#This Row],[UnitCode]]," - ",Query1[[#This Row],[UNIT in SAP]])</f>
        <v xml:space="preserve">5413470036366 - 20STK - </v>
      </c>
    </row>
    <row r="696" spans="1:10" hidden="1" x14ac:dyDescent="0.2">
      <c r="A696" t="str">
        <f>CONCATENATE(Query1[[#This Row],[ArticleCode]],"_",Query1[[#This Row],[countif]])</f>
        <v>00920911_1</v>
      </c>
      <c r="B696" t="s">
        <v>22923</v>
      </c>
      <c r="C696" t="s">
        <v>22924</v>
      </c>
      <c r="D696" t="s">
        <v>22925</v>
      </c>
      <c r="E696">
        <v>20</v>
      </c>
      <c r="F696" t="s">
        <v>20969</v>
      </c>
      <c r="G696">
        <v>1</v>
      </c>
      <c r="H696">
        <f>COUNTIF(B:B,Query1[[#This Row],[ArticleCode]])</f>
        <v>1</v>
      </c>
      <c r="I696" t="e">
        <f>VLOOKUP(Query1[[#This Row],[ArticleCode]],#REF!,1,FALSE)</f>
        <v>#REF!</v>
      </c>
      <c r="J696" t="str">
        <f>CONCATENATE(Query1[[#This Row],[EANCode]]," - ",Query1[[#This Row],[Quantity]],Query1[[#This Row],[UnitCode]]," - ",Query1[[#This Row],[UNIT in SAP]])</f>
        <v xml:space="preserve">5413470021874 - 20STK - </v>
      </c>
    </row>
    <row r="697" spans="1:10" hidden="1" x14ac:dyDescent="0.2">
      <c r="A697" t="str">
        <f>CONCATENATE(Query1[[#This Row],[ArticleCode]],"_",Query1[[#This Row],[countif]])</f>
        <v>00922101_1</v>
      </c>
      <c r="B697" t="s">
        <v>22926</v>
      </c>
      <c r="C697" t="s">
        <v>22927</v>
      </c>
      <c r="D697" t="s">
        <v>22928</v>
      </c>
      <c r="E697">
        <v>20</v>
      </c>
      <c r="F697" t="s">
        <v>20969</v>
      </c>
      <c r="G697">
        <v>1</v>
      </c>
      <c r="H697">
        <f>COUNTIF(B:B,Query1[[#This Row],[ArticleCode]])</f>
        <v>1</v>
      </c>
      <c r="I697" t="e">
        <f>VLOOKUP(Query1[[#This Row],[ArticleCode]],#REF!,1,FALSE)</f>
        <v>#REF!</v>
      </c>
      <c r="J697" t="str">
        <f>CONCATENATE(Query1[[#This Row],[EANCode]]," - ",Query1[[#This Row],[Quantity]],Query1[[#This Row],[UnitCode]]," - ",Query1[[#This Row],[UNIT in SAP]])</f>
        <v xml:space="preserve">5413470004341 - 20STK - </v>
      </c>
    </row>
    <row r="698" spans="1:10" hidden="1" x14ac:dyDescent="0.2">
      <c r="A698" t="str">
        <f>CONCATENATE(Query1[[#This Row],[ArticleCode]],"_",Query1[[#This Row],[countif]])</f>
        <v>00922102_1</v>
      </c>
      <c r="B698" t="s">
        <v>22929</v>
      </c>
      <c r="C698" t="s">
        <v>22930</v>
      </c>
      <c r="D698" t="s">
        <v>22931</v>
      </c>
      <c r="E698">
        <v>20</v>
      </c>
      <c r="F698" t="s">
        <v>20969</v>
      </c>
      <c r="G698">
        <v>1</v>
      </c>
      <c r="H698">
        <f>COUNTIF(B:B,Query1[[#This Row],[ArticleCode]])</f>
        <v>1</v>
      </c>
      <c r="I698" t="e">
        <f>VLOOKUP(Query1[[#This Row],[ArticleCode]],#REF!,1,FALSE)</f>
        <v>#REF!</v>
      </c>
      <c r="J698" t="str">
        <f>CONCATENATE(Query1[[#This Row],[EANCode]]," - ",Query1[[#This Row],[Quantity]],Query1[[#This Row],[UnitCode]]," - ",Query1[[#This Row],[UNIT in SAP]])</f>
        <v xml:space="preserve">5413470008271 - 20STK - </v>
      </c>
    </row>
    <row r="699" spans="1:10" hidden="1" x14ac:dyDescent="0.2">
      <c r="A699" t="str">
        <f>CONCATENATE(Query1[[#This Row],[ArticleCode]],"_",Query1[[#This Row],[countif]])</f>
        <v>00922103_1</v>
      </c>
      <c r="B699" t="s">
        <v>22932</v>
      </c>
      <c r="C699" t="s">
        <v>22933</v>
      </c>
      <c r="D699" t="s">
        <v>22934</v>
      </c>
      <c r="E699">
        <v>20</v>
      </c>
      <c r="F699" t="s">
        <v>20969</v>
      </c>
      <c r="G699">
        <v>1</v>
      </c>
      <c r="H699">
        <f>COUNTIF(B:B,Query1[[#This Row],[ArticleCode]])</f>
        <v>1</v>
      </c>
      <c r="I699" t="e">
        <f>VLOOKUP(Query1[[#This Row],[ArticleCode]],#REF!,1,FALSE)</f>
        <v>#REF!</v>
      </c>
      <c r="J699" t="str">
        <f>CONCATENATE(Query1[[#This Row],[EANCode]]," - ",Query1[[#This Row],[Quantity]],Query1[[#This Row],[UnitCode]]," - ",Query1[[#This Row],[UNIT in SAP]])</f>
        <v xml:space="preserve">5413470036427 - 20STK - </v>
      </c>
    </row>
    <row r="700" spans="1:10" hidden="1" x14ac:dyDescent="0.2">
      <c r="A700" t="str">
        <f>CONCATENATE(Query1[[#This Row],[ArticleCode]],"_",Query1[[#This Row],[countif]])</f>
        <v>00922109_1</v>
      </c>
      <c r="B700" t="s">
        <v>22935</v>
      </c>
      <c r="C700" t="s">
        <v>22936</v>
      </c>
      <c r="D700" t="s">
        <v>22937</v>
      </c>
      <c r="E700">
        <v>20</v>
      </c>
      <c r="F700" t="s">
        <v>20969</v>
      </c>
      <c r="G700">
        <v>1</v>
      </c>
      <c r="H700">
        <f>COUNTIF(B:B,Query1[[#This Row],[ArticleCode]])</f>
        <v>1</v>
      </c>
      <c r="I700" t="e">
        <f>VLOOKUP(Query1[[#This Row],[ArticleCode]],#REF!,1,FALSE)</f>
        <v>#REF!</v>
      </c>
      <c r="J700" t="str">
        <f>CONCATENATE(Query1[[#This Row],[EANCode]]," - ",Query1[[#This Row],[Quantity]],Query1[[#This Row],[UnitCode]]," - ",Query1[[#This Row],[UNIT in SAP]])</f>
        <v xml:space="preserve">5413470019895 - 20STK - </v>
      </c>
    </row>
    <row r="701" spans="1:10" hidden="1" x14ac:dyDescent="0.2">
      <c r="A701" t="str">
        <f>CONCATENATE(Query1[[#This Row],[ArticleCode]],"_",Query1[[#This Row],[countif]])</f>
        <v>00922601_1</v>
      </c>
      <c r="B701" t="s">
        <v>22938</v>
      </c>
      <c r="C701" t="s">
        <v>22939</v>
      </c>
      <c r="D701" t="s">
        <v>22940</v>
      </c>
      <c r="E701">
        <v>20</v>
      </c>
      <c r="F701" t="s">
        <v>20969</v>
      </c>
      <c r="G701">
        <v>1</v>
      </c>
      <c r="H701">
        <f>COUNTIF(B:B,Query1[[#This Row],[ArticleCode]])</f>
        <v>1</v>
      </c>
      <c r="I701" t="e">
        <f>VLOOKUP(Query1[[#This Row],[ArticleCode]],#REF!,1,FALSE)</f>
        <v>#REF!</v>
      </c>
      <c r="J701" t="str">
        <f>CONCATENATE(Query1[[#This Row],[EANCode]]," - ",Query1[[#This Row],[Quantity]],Query1[[#This Row],[UnitCode]]," - ",Query1[[#This Row],[UNIT in SAP]])</f>
        <v xml:space="preserve">5413470008288 - 20STK - </v>
      </c>
    </row>
    <row r="702" spans="1:10" hidden="1" x14ac:dyDescent="0.2">
      <c r="A702" t="str">
        <f>CONCATENATE(Query1[[#This Row],[ArticleCode]],"_",Query1[[#This Row],[countif]])</f>
        <v>00930101_1</v>
      </c>
      <c r="B702" t="s">
        <v>22941</v>
      </c>
      <c r="C702" t="s">
        <v>22942</v>
      </c>
      <c r="D702" t="s">
        <v>22943</v>
      </c>
      <c r="E702">
        <v>20</v>
      </c>
      <c r="F702" t="s">
        <v>20969</v>
      </c>
      <c r="G702">
        <v>1</v>
      </c>
      <c r="H702">
        <f>COUNTIF(B:B,Query1[[#This Row],[ArticleCode]])</f>
        <v>1</v>
      </c>
      <c r="I702" t="e">
        <f>VLOOKUP(Query1[[#This Row],[ArticleCode]],#REF!,1,FALSE)</f>
        <v>#REF!</v>
      </c>
      <c r="J702" t="str">
        <f>CONCATENATE(Query1[[#This Row],[EANCode]]," - ",Query1[[#This Row],[Quantity]],Query1[[#This Row],[UnitCode]]," - ",Query1[[#This Row],[UNIT in SAP]])</f>
        <v xml:space="preserve">5413470006178 - 20STK - </v>
      </c>
    </row>
    <row r="703" spans="1:10" hidden="1" x14ac:dyDescent="0.2">
      <c r="A703" t="str">
        <f>CONCATENATE(Query1[[#This Row],[ArticleCode]],"_",Query1[[#This Row],[countif]])</f>
        <v>00930501_1</v>
      </c>
      <c r="B703" t="s">
        <v>22944</v>
      </c>
      <c r="C703" t="s">
        <v>22945</v>
      </c>
      <c r="D703" t="s">
        <v>22946</v>
      </c>
      <c r="E703">
        <v>20</v>
      </c>
      <c r="F703" t="s">
        <v>20969</v>
      </c>
      <c r="G703">
        <v>1</v>
      </c>
      <c r="H703">
        <f>COUNTIF(B:B,Query1[[#This Row],[ArticleCode]])</f>
        <v>1</v>
      </c>
      <c r="I703" t="e">
        <f>VLOOKUP(Query1[[#This Row],[ArticleCode]],#REF!,1,FALSE)</f>
        <v>#REF!</v>
      </c>
      <c r="J703" t="str">
        <f>CONCATENATE(Query1[[#This Row],[EANCode]]," - ",Query1[[#This Row],[Quantity]],Query1[[#This Row],[UnitCode]]," - ",Query1[[#This Row],[UNIT in SAP]])</f>
        <v xml:space="preserve">5413470036434 - 20STK - </v>
      </c>
    </row>
    <row r="704" spans="1:10" hidden="1" x14ac:dyDescent="0.2">
      <c r="A704" t="str">
        <f>CONCATENATE(Query1[[#This Row],[ArticleCode]],"_",Query1[[#This Row],[countif]])</f>
        <v>00930601_1</v>
      </c>
      <c r="B704" t="s">
        <v>22947</v>
      </c>
      <c r="C704" t="s">
        <v>22948</v>
      </c>
      <c r="D704" t="s">
        <v>22949</v>
      </c>
      <c r="E704">
        <v>20</v>
      </c>
      <c r="F704" t="s">
        <v>20969</v>
      </c>
      <c r="G704">
        <v>1</v>
      </c>
      <c r="H704">
        <f>COUNTIF(B:B,Query1[[#This Row],[ArticleCode]])</f>
        <v>1</v>
      </c>
      <c r="I704" t="e">
        <f>VLOOKUP(Query1[[#This Row],[ArticleCode]],#REF!,1,FALSE)</f>
        <v>#REF!</v>
      </c>
      <c r="J704" t="str">
        <f>CONCATENATE(Query1[[#This Row],[EANCode]]," - ",Query1[[#This Row],[Quantity]],Query1[[#This Row],[UnitCode]]," - ",Query1[[#This Row],[UNIT in SAP]])</f>
        <v xml:space="preserve">5413470016023 - 20STK - </v>
      </c>
    </row>
    <row r="705" spans="1:10" hidden="1" x14ac:dyDescent="0.2">
      <c r="A705" t="str">
        <f>CONCATENATE(Query1[[#This Row],[ArticleCode]],"_",Query1[[#This Row],[countif]])</f>
        <v>00930701_1</v>
      </c>
      <c r="B705" t="s">
        <v>22950</v>
      </c>
      <c r="C705" t="s">
        <v>22951</v>
      </c>
      <c r="D705" t="s">
        <v>22952</v>
      </c>
      <c r="E705">
        <v>20</v>
      </c>
      <c r="F705" t="s">
        <v>20969</v>
      </c>
      <c r="G705">
        <v>1</v>
      </c>
      <c r="H705">
        <f>COUNTIF(B:B,Query1[[#This Row],[ArticleCode]])</f>
        <v>1</v>
      </c>
      <c r="I705" t="e">
        <f>VLOOKUP(Query1[[#This Row],[ArticleCode]],#REF!,1,FALSE)</f>
        <v>#REF!</v>
      </c>
      <c r="J705" t="str">
        <f>CONCATENATE(Query1[[#This Row],[EANCode]]," - ",Query1[[#This Row],[Quantity]],Query1[[#This Row],[UnitCode]]," - ",Query1[[#This Row],[UNIT in SAP]])</f>
        <v xml:space="preserve">5413470018072 - 20STK - </v>
      </c>
    </row>
    <row r="706" spans="1:10" hidden="1" x14ac:dyDescent="0.2">
      <c r="A706" t="str">
        <f>CONCATENATE(Query1[[#This Row],[ArticleCode]],"_",Query1[[#This Row],[countif]])</f>
        <v>00930801_1</v>
      </c>
      <c r="B706" t="s">
        <v>22953</v>
      </c>
      <c r="C706" t="s">
        <v>22954</v>
      </c>
      <c r="D706" t="s">
        <v>22955</v>
      </c>
      <c r="E706">
        <v>20</v>
      </c>
      <c r="F706" t="s">
        <v>20969</v>
      </c>
      <c r="G706">
        <v>1</v>
      </c>
      <c r="H706">
        <f>COUNTIF(B:B,Query1[[#This Row],[ArticleCode]])</f>
        <v>1</v>
      </c>
      <c r="I706" t="e">
        <f>VLOOKUP(Query1[[#This Row],[ArticleCode]],#REF!,1,FALSE)</f>
        <v>#REF!</v>
      </c>
      <c r="J706" t="str">
        <f>CONCATENATE(Query1[[#This Row],[EANCode]]," - ",Query1[[#This Row],[Quantity]],Query1[[#This Row],[UnitCode]]," - ",Query1[[#This Row],[UNIT in SAP]])</f>
        <v xml:space="preserve">5413470015040 - 20STK - </v>
      </c>
    </row>
    <row r="707" spans="1:10" hidden="1" x14ac:dyDescent="0.2">
      <c r="A707" t="str">
        <f>CONCATENATE(Query1[[#This Row],[ArticleCode]],"_",Query1[[#This Row],[countif]])</f>
        <v>00931101_1</v>
      </c>
      <c r="B707" t="s">
        <v>22956</v>
      </c>
      <c r="C707" t="s">
        <v>22957</v>
      </c>
      <c r="D707" t="s">
        <v>22958</v>
      </c>
      <c r="E707">
        <v>20</v>
      </c>
      <c r="F707" t="s">
        <v>20969</v>
      </c>
      <c r="G707">
        <v>1</v>
      </c>
      <c r="H707">
        <f>COUNTIF(B:B,Query1[[#This Row],[ArticleCode]])</f>
        <v>1</v>
      </c>
      <c r="I707" t="e">
        <f>VLOOKUP(Query1[[#This Row],[ArticleCode]],#REF!,1,FALSE)</f>
        <v>#REF!</v>
      </c>
      <c r="J707" t="str">
        <f>CONCATENATE(Query1[[#This Row],[EANCode]]," - ",Query1[[#This Row],[Quantity]],Query1[[#This Row],[UnitCode]]," - ",Query1[[#This Row],[UNIT in SAP]])</f>
        <v xml:space="preserve">5413470020112 - 20STK - </v>
      </c>
    </row>
    <row r="708" spans="1:10" hidden="1" x14ac:dyDescent="0.2">
      <c r="A708" t="str">
        <f>CONCATENATE(Query1[[#This Row],[ArticleCode]],"_",Query1[[#This Row],[countif]])</f>
        <v>00931601_1</v>
      </c>
      <c r="B708" t="s">
        <v>22959</v>
      </c>
      <c r="C708" t="s">
        <v>22960</v>
      </c>
      <c r="D708" t="s">
        <v>22961</v>
      </c>
      <c r="E708">
        <v>20</v>
      </c>
      <c r="F708" t="s">
        <v>20969</v>
      </c>
      <c r="G708">
        <v>1</v>
      </c>
      <c r="H708">
        <f>COUNTIF(B:B,Query1[[#This Row],[ArticleCode]])</f>
        <v>1</v>
      </c>
      <c r="I708" t="e">
        <f>VLOOKUP(Query1[[#This Row],[ArticleCode]],#REF!,1,FALSE)</f>
        <v>#REF!</v>
      </c>
      <c r="J708" t="str">
        <f>CONCATENATE(Query1[[#This Row],[EANCode]]," - ",Query1[[#This Row],[Quantity]],Query1[[#This Row],[UnitCode]]," - ",Query1[[#This Row],[UNIT in SAP]])</f>
        <v xml:space="preserve">5413470010175 - 20STK - </v>
      </c>
    </row>
    <row r="709" spans="1:10" hidden="1" x14ac:dyDescent="0.2">
      <c r="A709" t="str">
        <f>CONCATENATE(Query1[[#This Row],[ArticleCode]],"_",Query1[[#This Row],[countif]])</f>
        <v>00931701_1</v>
      </c>
      <c r="B709" t="s">
        <v>22962</v>
      </c>
      <c r="C709" t="s">
        <v>22963</v>
      </c>
      <c r="D709" t="s">
        <v>22964</v>
      </c>
      <c r="E709">
        <v>20</v>
      </c>
      <c r="F709" t="s">
        <v>20969</v>
      </c>
      <c r="G709">
        <v>1</v>
      </c>
      <c r="H709">
        <f>COUNTIF(B:B,Query1[[#This Row],[ArticleCode]])</f>
        <v>1</v>
      </c>
      <c r="I709" t="e">
        <f>VLOOKUP(Query1[[#This Row],[ArticleCode]],#REF!,1,FALSE)</f>
        <v>#REF!</v>
      </c>
      <c r="J709" t="str">
        <f>CONCATENATE(Query1[[#This Row],[EANCode]]," - ",Query1[[#This Row],[Quantity]],Query1[[#This Row],[UnitCode]]," - ",Query1[[#This Row],[UNIT in SAP]])</f>
        <v xml:space="preserve">5413470036441 - 20STK - </v>
      </c>
    </row>
    <row r="710" spans="1:10" hidden="1" x14ac:dyDescent="0.2">
      <c r="A710" t="str">
        <f>CONCATENATE(Query1[[#This Row],[ArticleCode]],"_",Query1[[#This Row],[countif]])</f>
        <v>00933601_1</v>
      </c>
      <c r="B710" t="s">
        <v>22965</v>
      </c>
      <c r="C710" t="s">
        <v>22966</v>
      </c>
      <c r="D710" t="s">
        <v>22967</v>
      </c>
      <c r="E710">
        <v>20</v>
      </c>
      <c r="F710" t="s">
        <v>20969</v>
      </c>
      <c r="G710">
        <v>1</v>
      </c>
      <c r="H710">
        <f>COUNTIF(B:B,Query1[[#This Row],[ArticleCode]])</f>
        <v>1</v>
      </c>
      <c r="I710" t="e">
        <f>VLOOKUP(Query1[[#This Row],[ArticleCode]],#REF!,1,FALSE)</f>
        <v>#REF!</v>
      </c>
      <c r="J710" t="str">
        <f>CONCATENATE(Query1[[#This Row],[EANCode]]," - ",Query1[[#This Row],[Quantity]],Query1[[#This Row],[UnitCode]]," - ",Query1[[#This Row],[UNIT in SAP]])</f>
        <v xml:space="preserve">5413470013831 - 20STK - </v>
      </c>
    </row>
    <row r="711" spans="1:10" hidden="1" x14ac:dyDescent="0.2">
      <c r="A711" t="str">
        <f>CONCATENATE(Query1[[#This Row],[ArticleCode]],"_",Query1[[#This Row],[countif]])</f>
        <v>01001101_1</v>
      </c>
      <c r="B711" t="s">
        <v>22968</v>
      </c>
      <c r="C711" t="s">
        <v>22969</v>
      </c>
      <c r="D711" t="s">
        <v>22970</v>
      </c>
      <c r="E711">
        <v>20</v>
      </c>
      <c r="F711" t="s">
        <v>20969</v>
      </c>
      <c r="G711">
        <v>1</v>
      </c>
      <c r="H711">
        <f>COUNTIF(B:B,Query1[[#This Row],[ArticleCode]])</f>
        <v>1</v>
      </c>
      <c r="I711" t="e">
        <f>VLOOKUP(Query1[[#This Row],[ArticleCode]],#REF!,1,FALSE)</f>
        <v>#REF!</v>
      </c>
      <c r="J711" t="str">
        <f>CONCATENATE(Query1[[#This Row],[EANCode]]," - ",Query1[[#This Row],[Quantity]],Query1[[#This Row],[UnitCode]]," - ",Query1[[#This Row],[UNIT in SAP]])</f>
        <v xml:space="preserve">5413470001265 - 20STK - </v>
      </c>
    </row>
    <row r="712" spans="1:10" hidden="1" x14ac:dyDescent="0.2">
      <c r="A712" t="str">
        <f>CONCATENATE(Query1[[#This Row],[ArticleCode]],"_",Query1[[#This Row],[countif]])</f>
        <v>01001201_1</v>
      </c>
      <c r="B712" t="s">
        <v>22971</v>
      </c>
      <c r="C712" t="s">
        <v>22972</v>
      </c>
      <c r="D712" t="s">
        <v>22973</v>
      </c>
      <c r="E712">
        <v>20</v>
      </c>
      <c r="F712" t="s">
        <v>20969</v>
      </c>
      <c r="G712">
        <v>1</v>
      </c>
      <c r="H712">
        <f>COUNTIF(B:B,Query1[[#This Row],[ArticleCode]])</f>
        <v>1</v>
      </c>
      <c r="I712" t="e">
        <f>VLOOKUP(Query1[[#This Row],[ArticleCode]],#REF!,1,FALSE)</f>
        <v>#REF!</v>
      </c>
      <c r="J712" t="str">
        <f>CONCATENATE(Query1[[#This Row],[EANCode]]," - ",Query1[[#This Row],[Quantity]],Query1[[#This Row],[UnitCode]]," - ",Query1[[#This Row],[UNIT in SAP]])</f>
        <v xml:space="preserve">5413470008936 - 20STK - </v>
      </c>
    </row>
    <row r="713" spans="1:10" hidden="1" x14ac:dyDescent="0.2">
      <c r="A713" t="str">
        <f>CONCATENATE(Query1[[#This Row],[ArticleCode]],"_",Query1[[#This Row],[countif]])</f>
        <v>01002101_1</v>
      </c>
      <c r="B713" t="s">
        <v>22974</v>
      </c>
      <c r="C713" t="s">
        <v>22975</v>
      </c>
      <c r="D713" t="s">
        <v>22976</v>
      </c>
      <c r="E713">
        <v>20</v>
      </c>
      <c r="F713" t="s">
        <v>20969</v>
      </c>
      <c r="G713">
        <v>1</v>
      </c>
      <c r="H713">
        <f>COUNTIF(B:B,Query1[[#This Row],[ArticleCode]])</f>
        <v>1</v>
      </c>
      <c r="I713" t="e">
        <f>VLOOKUP(Query1[[#This Row],[ArticleCode]],#REF!,1,FALSE)</f>
        <v>#REF!</v>
      </c>
      <c r="J713" t="str">
        <f>CONCATENATE(Query1[[#This Row],[EANCode]]," - ",Query1[[#This Row],[Quantity]],Query1[[#This Row],[UnitCode]]," - ",Query1[[#This Row],[UNIT in SAP]])</f>
        <v xml:space="preserve">5413470001272 - 20STK - </v>
      </c>
    </row>
    <row r="714" spans="1:10" hidden="1" x14ac:dyDescent="0.2">
      <c r="A714" t="str">
        <f>CONCATENATE(Query1[[#This Row],[ArticleCode]],"_",Query1[[#This Row],[countif]])</f>
        <v>01002201_1</v>
      </c>
      <c r="B714" t="s">
        <v>22977</v>
      </c>
      <c r="C714" t="s">
        <v>22978</v>
      </c>
      <c r="D714" t="s">
        <v>22979</v>
      </c>
      <c r="E714">
        <v>20</v>
      </c>
      <c r="F714" t="s">
        <v>20969</v>
      </c>
      <c r="G714">
        <v>1</v>
      </c>
      <c r="H714">
        <f>COUNTIF(B:B,Query1[[#This Row],[ArticleCode]])</f>
        <v>1</v>
      </c>
      <c r="I714" t="e">
        <f>VLOOKUP(Query1[[#This Row],[ArticleCode]],#REF!,1,FALSE)</f>
        <v>#REF!</v>
      </c>
      <c r="J714" t="str">
        <f>CONCATENATE(Query1[[#This Row],[EANCode]]," - ",Query1[[#This Row],[Quantity]],Query1[[#This Row],[UnitCode]]," - ",Query1[[#This Row],[UNIT in SAP]])</f>
        <v xml:space="preserve">5413470008967 - 20STK - </v>
      </c>
    </row>
    <row r="715" spans="1:10" hidden="1" x14ac:dyDescent="0.2">
      <c r="A715" t="str">
        <f>CONCATENATE(Query1[[#This Row],[ArticleCode]],"_",Query1[[#This Row],[countif]])</f>
        <v>01003101_1</v>
      </c>
      <c r="B715" t="s">
        <v>22980</v>
      </c>
      <c r="C715" t="s">
        <v>22981</v>
      </c>
      <c r="D715" t="s">
        <v>22982</v>
      </c>
      <c r="E715">
        <v>20</v>
      </c>
      <c r="F715" t="s">
        <v>20969</v>
      </c>
      <c r="G715">
        <v>1</v>
      </c>
      <c r="H715">
        <f>COUNTIF(B:B,Query1[[#This Row],[ArticleCode]])</f>
        <v>1</v>
      </c>
      <c r="I715" t="e">
        <f>VLOOKUP(Query1[[#This Row],[ArticleCode]],#REF!,1,FALSE)</f>
        <v>#REF!</v>
      </c>
      <c r="J715" t="str">
        <f>CONCATENATE(Query1[[#This Row],[EANCode]]," - ",Query1[[#This Row],[Quantity]],Query1[[#This Row],[UnitCode]]," - ",Query1[[#This Row],[UNIT in SAP]])</f>
        <v xml:space="preserve">5413470002248 - 20STK - </v>
      </c>
    </row>
    <row r="716" spans="1:10" hidden="1" x14ac:dyDescent="0.2">
      <c r="A716" t="str">
        <f>CONCATENATE(Query1[[#This Row],[ArticleCode]],"_",Query1[[#This Row],[countif]])</f>
        <v>01003102_1</v>
      </c>
      <c r="B716" t="s">
        <v>22983</v>
      </c>
      <c r="C716" t="s">
        <v>22984</v>
      </c>
      <c r="D716" t="s">
        <v>22985</v>
      </c>
      <c r="E716">
        <v>20</v>
      </c>
      <c r="F716" t="s">
        <v>20969</v>
      </c>
      <c r="G716">
        <v>1</v>
      </c>
      <c r="H716">
        <f>COUNTIF(B:B,Query1[[#This Row],[ArticleCode]])</f>
        <v>1</v>
      </c>
      <c r="I716" t="e">
        <f>VLOOKUP(Query1[[#This Row],[ArticleCode]],#REF!,1,FALSE)</f>
        <v>#REF!</v>
      </c>
      <c r="J716" t="str">
        <f>CONCATENATE(Query1[[#This Row],[EANCode]]," - ",Query1[[#This Row],[Quantity]],Query1[[#This Row],[UnitCode]]," - ",Query1[[#This Row],[UNIT in SAP]])</f>
        <v xml:space="preserve">5413470002323 - 20STK - </v>
      </c>
    </row>
    <row r="717" spans="1:10" hidden="1" x14ac:dyDescent="0.2">
      <c r="A717" t="str">
        <f>CONCATENATE(Query1[[#This Row],[ArticleCode]],"_",Query1[[#This Row],[countif]])</f>
        <v>01003105_1</v>
      </c>
      <c r="B717" t="s">
        <v>22986</v>
      </c>
      <c r="C717" t="s">
        <v>22987</v>
      </c>
      <c r="D717" t="s">
        <v>22988</v>
      </c>
      <c r="E717">
        <v>20</v>
      </c>
      <c r="F717" t="s">
        <v>20969</v>
      </c>
      <c r="G717">
        <v>1</v>
      </c>
      <c r="H717">
        <f>COUNTIF(B:B,Query1[[#This Row],[ArticleCode]])</f>
        <v>1</v>
      </c>
      <c r="I717" t="e">
        <f>VLOOKUP(Query1[[#This Row],[ArticleCode]],#REF!,1,FALSE)</f>
        <v>#REF!</v>
      </c>
      <c r="J717" t="str">
        <f>CONCATENATE(Query1[[#This Row],[EANCode]]," - ",Query1[[#This Row],[Quantity]],Query1[[#This Row],[UnitCode]]," - ",Query1[[#This Row],[UNIT in SAP]])</f>
        <v xml:space="preserve">5413470002286 - 20STK - </v>
      </c>
    </row>
    <row r="718" spans="1:10" hidden="1" x14ac:dyDescent="0.2">
      <c r="A718" t="str">
        <f>CONCATENATE(Query1[[#This Row],[ArticleCode]],"_",Query1[[#This Row],[countif]])</f>
        <v>01003111_1</v>
      </c>
      <c r="B718" t="s">
        <v>22989</v>
      </c>
      <c r="C718" t="s">
        <v>22990</v>
      </c>
      <c r="D718" t="s">
        <v>22991</v>
      </c>
      <c r="E718">
        <v>20</v>
      </c>
      <c r="F718" t="s">
        <v>20969</v>
      </c>
      <c r="G718">
        <v>1</v>
      </c>
      <c r="H718">
        <f>COUNTIF(B:B,Query1[[#This Row],[ArticleCode]])</f>
        <v>1</v>
      </c>
      <c r="I718" t="e">
        <f>VLOOKUP(Query1[[#This Row],[ArticleCode]],#REF!,1,FALSE)</f>
        <v>#REF!</v>
      </c>
      <c r="J718" t="str">
        <f>CONCATENATE(Query1[[#This Row],[EANCode]]," - ",Query1[[#This Row],[Quantity]],Query1[[#This Row],[UnitCode]]," - ",Query1[[#This Row],[UNIT in SAP]])</f>
        <v xml:space="preserve">5413470010182 - 20STK - </v>
      </c>
    </row>
    <row r="719" spans="1:10" hidden="1" x14ac:dyDescent="0.2">
      <c r="A719" t="str">
        <f>CONCATENATE(Query1[[#This Row],[ArticleCode]],"_",Query1[[#This Row],[countif]])</f>
        <v>01003112_1</v>
      </c>
      <c r="B719" t="s">
        <v>22992</v>
      </c>
      <c r="C719" t="s">
        <v>22993</v>
      </c>
      <c r="D719" t="s">
        <v>22994</v>
      </c>
      <c r="E719">
        <v>20</v>
      </c>
      <c r="F719" t="s">
        <v>20969</v>
      </c>
      <c r="G719">
        <v>1</v>
      </c>
      <c r="H719">
        <f>COUNTIF(B:B,Query1[[#This Row],[ArticleCode]])</f>
        <v>1</v>
      </c>
      <c r="I719" t="e">
        <f>VLOOKUP(Query1[[#This Row],[ArticleCode]],#REF!,1,FALSE)</f>
        <v>#REF!</v>
      </c>
      <c r="J719" t="str">
        <f>CONCATENATE(Query1[[#This Row],[EANCode]]," - ",Query1[[#This Row],[Quantity]],Query1[[#This Row],[UnitCode]]," - ",Query1[[#This Row],[UNIT in SAP]])</f>
        <v xml:space="preserve">5413470002309 - 20STK - </v>
      </c>
    </row>
    <row r="720" spans="1:10" hidden="1" x14ac:dyDescent="0.2">
      <c r="A720" t="str">
        <f>CONCATENATE(Query1[[#This Row],[ArticleCode]],"_",Query1[[#This Row],[countif]])</f>
        <v>01003115_1</v>
      </c>
      <c r="B720" t="s">
        <v>22995</v>
      </c>
      <c r="C720" t="s">
        <v>22996</v>
      </c>
      <c r="D720" t="s">
        <v>22997</v>
      </c>
      <c r="E720">
        <v>20</v>
      </c>
      <c r="F720" t="s">
        <v>20969</v>
      </c>
      <c r="G720">
        <v>1</v>
      </c>
      <c r="H720">
        <f>COUNTIF(B:B,Query1[[#This Row],[ArticleCode]])</f>
        <v>1</v>
      </c>
      <c r="I720" t="e">
        <f>VLOOKUP(Query1[[#This Row],[ArticleCode]],#REF!,1,FALSE)</f>
        <v>#REF!</v>
      </c>
      <c r="J720" t="str">
        <f>CONCATENATE(Query1[[#This Row],[EANCode]]," - ",Query1[[#This Row],[Quantity]],Query1[[#This Row],[UnitCode]]," - ",Query1[[#This Row],[UNIT in SAP]])</f>
        <v xml:space="preserve">5413470002262 - 20STK - </v>
      </c>
    </row>
    <row r="721" spans="1:11" hidden="1" x14ac:dyDescent="0.2">
      <c r="A721" t="str">
        <f>CONCATENATE(Query1[[#This Row],[ArticleCode]],"_",Query1[[#This Row],[countif]])</f>
        <v>01003201_1</v>
      </c>
      <c r="B721" t="s">
        <v>22998</v>
      </c>
      <c r="C721" t="s">
        <v>22999</v>
      </c>
      <c r="D721" t="s">
        <v>23000</v>
      </c>
      <c r="E721">
        <v>20</v>
      </c>
      <c r="F721" t="s">
        <v>20969</v>
      </c>
      <c r="G721">
        <v>1</v>
      </c>
      <c r="H721">
        <f>COUNTIF(B:B,Query1[[#This Row],[ArticleCode]])</f>
        <v>1</v>
      </c>
      <c r="I721" t="e">
        <f>VLOOKUP(Query1[[#This Row],[ArticleCode]],#REF!,1,FALSE)</f>
        <v>#REF!</v>
      </c>
      <c r="J721" t="str">
        <f>CONCATENATE(Query1[[#This Row],[EANCode]]," - ",Query1[[#This Row],[Quantity]],Query1[[#This Row],[UnitCode]]," - ",Query1[[#This Row],[UNIT in SAP]])</f>
        <v xml:space="preserve">5413470002255 - 20STK - </v>
      </c>
    </row>
    <row r="722" spans="1:11" hidden="1" x14ac:dyDescent="0.2">
      <c r="A722" t="str">
        <f>CONCATENATE(Query1[[#This Row],[ArticleCode]],"_",Query1[[#This Row],[countif]])</f>
        <v>01003202_1</v>
      </c>
      <c r="B722" t="s">
        <v>23001</v>
      </c>
      <c r="C722" t="s">
        <v>23002</v>
      </c>
      <c r="D722" t="s">
        <v>23003</v>
      </c>
      <c r="E722">
        <v>20</v>
      </c>
      <c r="F722" t="s">
        <v>20969</v>
      </c>
      <c r="G722">
        <v>1</v>
      </c>
      <c r="H722">
        <f>COUNTIF(B:B,Query1[[#This Row],[ArticleCode]])</f>
        <v>1</v>
      </c>
      <c r="I722" t="e">
        <f>VLOOKUP(Query1[[#This Row],[ArticleCode]],#REF!,1,FALSE)</f>
        <v>#REF!</v>
      </c>
      <c r="J722" t="str">
        <f>CONCATENATE(Query1[[#This Row],[EANCode]]," - ",Query1[[#This Row],[Quantity]],Query1[[#This Row],[UnitCode]]," - ",Query1[[#This Row],[UNIT in SAP]])</f>
        <v xml:space="preserve">5413470002330 - 20STK - </v>
      </c>
    </row>
    <row r="723" spans="1:11" hidden="1" x14ac:dyDescent="0.2">
      <c r="A723" t="str">
        <f>CONCATENATE(Query1[[#This Row],[ArticleCode]],"_",Query1[[#This Row],[countif]])</f>
        <v>01003205_1</v>
      </c>
      <c r="B723" t="s">
        <v>23004</v>
      </c>
      <c r="C723" t="s">
        <v>23005</v>
      </c>
      <c r="D723" t="s">
        <v>23006</v>
      </c>
      <c r="E723">
        <v>20</v>
      </c>
      <c r="F723" t="s">
        <v>20969</v>
      </c>
      <c r="G723">
        <v>1</v>
      </c>
      <c r="H723">
        <f>COUNTIF(B:B,Query1[[#This Row],[ArticleCode]])</f>
        <v>1</v>
      </c>
      <c r="I723" t="e">
        <f>VLOOKUP(Query1[[#This Row],[ArticleCode]],#REF!,1,FALSE)</f>
        <v>#REF!</v>
      </c>
      <c r="J723" t="str">
        <f>CONCATENATE(Query1[[#This Row],[EANCode]]," - ",Query1[[#This Row],[Quantity]],Query1[[#This Row],[UnitCode]]," - ",Query1[[#This Row],[UNIT in SAP]])</f>
        <v xml:space="preserve">5413470002293 - 20STK - </v>
      </c>
    </row>
    <row r="724" spans="1:11" hidden="1" x14ac:dyDescent="0.2">
      <c r="A724" t="str">
        <f>CONCATENATE(Query1[[#This Row],[ArticleCode]],"_",Query1[[#This Row],[countif]])</f>
        <v>01003211_1</v>
      </c>
      <c r="B724" t="s">
        <v>23007</v>
      </c>
      <c r="C724" t="s">
        <v>23008</v>
      </c>
      <c r="D724" t="s">
        <v>23009</v>
      </c>
      <c r="E724">
        <v>20</v>
      </c>
      <c r="F724" t="s">
        <v>20969</v>
      </c>
      <c r="G724">
        <v>1</v>
      </c>
      <c r="H724">
        <f>COUNTIF(B:B,Query1[[#This Row],[ArticleCode]])</f>
        <v>1</v>
      </c>
      <c r="I724" t="e">
        <f>VLOOKUP(Query1[[#This Row],[ArticleCode]],#REF!,1,FALSE)</f>
        <v>#REF!</v>
      </c>
      <c r="J724" t="str">
        <f>CONCATENATE(Query1[[#This Row],[EANCode]]," - ",Query1[[#This Row],[Quantity]],Query1[[#This Row],[UnitCode]]," - ",Query1[[#This Row],[UNIT in SAP]])</f>
        <v xml:space="preserve">5413470002231 - 20STK - </v>
      </c>
    </row>
    <row r="725" spans="1:11" hidden="1" x14ac:dyDescent="0.2">
      <c r="A725" t="str">
        <f>CONCATENATE(Query1[[#This Row],[ArticleCode]],"_",Query1[[#This Row],[countif]])</f>
        <v>01003212_1</v>
      </c>
      <c r="B725" t="s">
        <v>23010</v>
      </c>
      <c r="C725" t="s">
        <v>23011</v>
      </c>
      <c r="D725" t="s">
        <v>23012</v>
      </c>
      <c r="E725">
        <v>20</v>
      </c>
      <c r="F725" t="s">
        <v>20969</v>
      </c>
      <c r="G725">
        <v>1</v>
      </c>
      <c r="H725">
        <f>COUNTIF(B:B,Query1[[#This Row],[ArticleCode]])</f>
        <v>1</v>
      </c>
      <c r="I725" t="e">
        <f>VLOOKUP(Query1[[#This Row],[ArticleCode]],#REF!,1,FALSE)</f>
        <v>#REF!</v>
      </c>
      <c r="J725" t="str">
        <f>CONCATENATE(Query1[[#This Row],[EANCode]]," - ",Query1[[#This Row],[Quantity]],Query1[[#This Row],[UnitCode]]," - ",Query1[[#This Row],[UNIT in SAP]])</f>
        <v xml:space="preserve">5413470002316 - 20STK - </v>
      </c>
    </row>
    <row r="726" spans="1:11" hidden="1" x14ac:dyDescent="0.2">
      <c r="A726" t="str">
        <f>CONCATENATE(Query1[[#This Row],[ArticleCode]],"_",Query1[[#This Row],[countif]])</f>
        <v>01003215_1</v>
      </c>
      <c r="B726" t="s">
        <v>23013</v>
      </c>
      <c r="C726" t="s">
        <v>23014</v>
      </c>
      <c r="D726" t="s">
        <v>23015</v>
      </c>
      <c r="E726">
        <v>20</v>
      </c>
      <c r="F726" t="s">
        <v>20969</v>
      </c>
      <c r="G726">
        <v>1</v>
      </c>
      <c r="H726">
        <f>COUNTIF(B:B,Query1[[#This Row],[ArticleCode]])</f>
        <v>1</v>
      </c>
      <c r="I726" t="e">
        <f>VLOOKUP(Query1[[#This Row],[ArticleCode]],#REF!,1,FALSE)</f>
        <v>#REF!</v>
      </c>
      <c r="J726" t="str">
        <f>CONCATENATE(Query1[[#This Row],[EANCode]]," - ",Query1[[#This Row],[Quantity]],Query1[[#This Row],[UnitCode]]," - ",Query1[[#This Row],[UNIT in SAP]])</f>
        <v xml:space="preserve">5413470002279 - 20STK - </v>
      </c>
    </row>
    <row r="727" spans="1:11" hidden="1" x14ac:dyDescent="0.2">
      <c r="A727" t="str">
        <f>CONCATENATE(Query1[[#This Row],[ArticleCode]],"_",Query1[[#This Row],[countif]])</f>
        <v>01008101_1</v>
      </c>
      <c r="B727" t="s">
        <v>23016</v>
      </c>
      <c r="C727" t="s">
        <v>23017</v>
      </c>
      <c r="D727" t="s">
        <v>23018</v>
      </c>
      <c r="E727">
        <v>20</v>
      </c>
      <c r="F727" t="s">
        <v>20969</v>
      </c>
      <c r="G727">
        <v>1</v>
      </c>
      <c r="H727">
        <f>COUNTIF(B:B,Query1[[#This Row],[ArticleCode]])</f>
        <v>1</v>
      </c>
      <c r="I727" t="e">
        <f>VLOOKUP(Query1[[#This Row],[ArticleCode]],#REF!,1,FALSE)</f>
        <v>#REF!</v>
      </c>
      <c r="J727" t="str">
        <f>CONCATENATE(Query1[[#This Row],[EANCode]]," - ",Query1[[#This Row],[Quantity]],Query1[[#This Row],[UnitCode]]," - ",Query1[[#This Row],[UNIT in SAP]])</f>
        <v xml:space="preserve">5413470002361 - 20STK - </v>
      </c>
    </row>
    <row r="728" spans="1:11" hidden="1" x14ac:dyDescent="0.2">
      <c r="A728" t="str">
        <f>CONCATENATE(Query1[[#This Row],[ArticleCode]],"_",Query1[[#This Row],[countif]])</f>
        <v>01008105_1</v>
      </c>
      <c r="B728" t="s">
        <v>23019</v>
      </c>
      <c r="C728" t="s">
        <v>23020</v>
      </c>
      <c r="D728" t="s">
        <v>23021</v>
      </c>
      <c r="E728">
        <v>20</v>
      </c>
      <c r="F728" t="s">
        <v>20969</v>
      </c>
      <c r="G728">
        <v>1</v>
      </c>
      <c r="H728">
        <f>COUNTIF(B:B,Query1[[#This Row],[ArticleCode]])</f>
        <v>1</v>
      </c>
      <c r="I728" t="e">
        <f>VLOOKUP(Query1[[#This Row],[ArticleCode]],#REF!,1,FALSE)</f>
        <v>#REF!</v>
      </c>
      <c r="J728" t="str">
        <f>CONCATENATE(Query1[[#This Row],[EANCode]]," - ",Query1[[#This Row],[Quantity]],Query1[[#This Row],[UnitCode]]," - ",Query1[[#This Row],[UNIT in SAP]])</f>
        <v xml:space="preserve">5413470002392 - 20STK - </v>
      </c>
    </row>
    <row r="729" spans="1:11" hidden="1" x14ac:dyDescent="0.2">
      <c r="A729" t="str">
        <f>CONCATENATE(Query1[[#This Row],[ArticleCode]],"_",Query1[[#This Row],[countif]])</f>
        <v>01008111_1</v>
      </c>
      <c r="B729" t="s">
        <v>23022</v>
      </c>
      <c r="C729" t="s">
        <v>23023</v>
      </c>
      <c r="D729" t="s">
        <v>23024</v>
      </c>
      <c r="E729">
        <v>20</v>
      </c>
      <c r="F729" t="s">
        <v>20969</v>
      </c>
      <c r="G729">
        <v>1</v>
      </c>
      <c r="H729">
        <f>COUNTIF(B:B,Query1[[#This Row],[ArticleCode]])</f>
        <v>1</v>
      </c>
      <c r="I729" t="e">
        <f>VLOOKUP(Query1[[#This Row],[ArticleCode]],#REF!,1,FALSE)</f>
        <v>#REF!</v>
      </c>
      <c r="J729" t="str">
        <f>CONCATENATE(Query1[[#This Row],[EANCode]]," - ",Query1[[#This Row],[Quantity]],Query1[[#This Row],[UnitCode]]," - ",Query1[[#This Row],[UNIT in SAP]])</f>
        <v xml:space="preserve">5413470002347 - 20STK - </v>
      </c>
    </row>
    <row r="730" spans="1:11" hidden="1" x14ac:dyDescent="0.2">
      <c r="A730" t="str">
        <f>CONCATENATE(Query1[[#This Row],[ArticleCode]],"_",Query1[[#This Row],[countif]])</f>
        <v>01008115_1</v>
      </c>
      <c r="B730" t="s">
        <v>23025</v>
      </c>
      <c r="C730" t="s">
        <v>23026</v>
      </c>
      <c r="D730" t="s">
        <v>23027</v>
      </c>
      <c r="E730">
        <v>20</v>
      </c>
      <c r="F730" t="s">
        <v>20969</v>
      </c>
      <c r="G730">
        <v>1</v>
      </c>
      <c r="H730">
        <f>COUNTIF(B:B,Query1[[#This Row],[ArticleCode]])</f>
        <v>1</v>
      </c>
      <c r="I730" t="e">
        <f>VLOOKUP(Query1[[#This Row],[ArticleCode]],#REF!,1,FALSE)</f>
        <v>#REF!</v>
      </c>
      <c r="J730" t="str">
        <f>CONCATENATE(Query1[[#This Row],[EANCode]]," - ",Query1[[#This Row],[Quantity]],Query1[[#This Row],[UnitCode]]," - ",Query1[[#This Row],[UNIT in SAP]])</f>
        <v xml:space="preserve">5413470002378 - 20STK - </v>
      </c>
    </row>
    <row r="731" spans="1:11" hidden="1" x14ac:dyDescent="0.2">
      <c r="A731" t="str">
        <f>CONCATENATE(Query1[[#This Row],[ArticleCode]],"_",Query1[[#This Row],[countif]])</f>
        <v>01008201_1</v>
      </c>
      <c r="B731" t="s">
        <v>23028</v>
      </c>
      <c r="C731" t="s">
        <v>23029</v>
      </c>
      <c r="D731" t="s">
        <v>23030</v>
      </c>
      <c r="E731">
        <v>20</v>
      </c>
      <c r="F731" t="s">
        <v>20969</v>
      </c>
      <c r="G731">
        <v>1</v>
      </c>
      <c r="H731">
        <f>COUNTIF(B:B,Query1[[#This Row],[ArticleCode]])</f>
        <v>1</v>
      </c>
      <c r="I731" t="e">
        <f>VLOOKUP(Query1[[#This Row],[ArticleCode]],#REF!,1,FALSE)</f>
        <v>#REF!</v>
      </c>
      <c r="J731" t="str">
        <f>CONCATENATE(Query1[[#This Row],[EANCode]]," - ",Query1[[#This Row],[Quantity]],Query1[[#This Row],[UnitCode]]," - ",Query1[[#This Row],[UNIT in SAP]])</f>
        <v xml:space="preserve">5413470002453 - 20STK - </v>
      </c>
    </row>
    <row r="732" spans="1:11" hidden="1" x14ac:dyDescent="0.2">
      <c r="A732" t="str">
        <f>CONCATENATE(Query1[[#This Row],[ArticleCode]],"_",Query1[[#This Row],[countif]])</f>
        <v>01008205_1</v>
      </c>
      <c r="B732" t="s">
        <v>23031</v>
      </c>
      <c r="C732" t="s">
        <v>23032</v>
      </c>
      <c r="D732" t="s">
        <v>23033</v>
      </c>
      <c r="E732">
        <v>20</v>
      </c>
      <c r="F732" t="s">
        <v>20969</v>
      </c>
      <c r="G732">
        <v>1</v>
      </c>
      <c r="H732">
        <f>COUNTIF(B:B,Query1[[#This Row],[ArticleCode]])</f>
        <v>1</v>
      </c>
      <c r="I732" t="e">
        <f>VLOOKUP(Query1[[#This Row],[ArticleCode]],#REF!,1,FALSE)</f>
        <v>#REF!</v>
      </c>
      <c r="J732" t="str">
        <f>CONCATENATE(Query1[[#This Row],[EANCode]]," - ",Query1[[#This Row],[Quantity]],Query1[[#This Row],[UnitCode]]," - ",Query1[[#This Row],[UNIT in SAP]])</f>
        <v xml:space="preserve">5413470002408 - 20STK - </v>
      </c>
    </row>
    <row r="733" spans="1:11" hidden="1" x14ac:dyDescent="0.2">
      <c r="A733" t="str">
        <f>CONCATENATE(Query1[[#This Row],[ArticleCode]],"_",Query1[[#This Row],[countif]])</f>
        <v>01008211_1</v>
      </c>
      <c r="B733" t="s">
        <v>23034</v>
      </c>
      <c r="C733" t="s">
        <v>23035</v>
      </c>
      <c r="D733" t="s">
        <v>23036</v>
      </c>
      <c r="E733">
        <v>20</v>
      </c>
      <c r="F733" t="s">
        <v>20969</v>
      </c>
      <c r="G733">
        <v>1</v>
      </c>
      <c r="H733">
        <f>COUNTIF(B:B,Query1[[#This Row],[ArticleCode]])</f>
        <v>1</v>
      </c>
      <c r="I733" t="e">
        <f>VLOOKUP(Query1[[#This Row],[ArticleCode]],#REF!,1,FALSE)</f>
        <v>#REF!</v>
      </c>
      <c r="J733" t="str">
        <f>CONCATENATE(Query1[[#This Row],[EANCode]]," - ",Query1[[#This Row],[Quantity]],Query1[[#This Row],[UnitCode]]," - ",Query1[[#This Row],[UNIT in SAP]])</f>
        <v xml:space="preserve">5413470002354 - 20STK - </v>
      </c>
    </row>
    <row r="734" spans="1:11" hidden="1" x14ac:dyDescent="0.2">
      <c r="A734" t="str">
        <f>CONCATENATE(Query1[[#This Row],[ArticleCode]],"_",Query1[[#This Row],[countif]])</f>
        <v>01008215_1</v>
      </c>
      <c r="B734" t="s">
        <v>23037</v>
      </c>
      <c r="C734" t="s">
        <v>23038</v>
      </c>
      <c r="D734" t="s">
        <v>23039</v>
      </c>
      <c r="E734">
        <v>20</v>
      </c>
      <c r="F734" t="s">
        <v>20969</v>
      </c>
      <c r="G734">
        <v>1</v>
      </c>
      <c r="H734">
        <f>COUNTIF(B:B,Query1[[#This Row],[ArticleCode]])</f>
        <v>1</v>
      </c>
      <c r="I734" t="e">
        <f>VLOOKUP(Query1[[#This Row],[ArticleCode]],#REF!,1,FALSE)</f>
        <v>#REF!</v>
      </c>
      <c r="J734" t="str">
        <f>CONCATENATE(Query1[[#This Row],[EANCode]]," - ",Query1[[#This Row],[Quantity]],Query1[[#This Row],[UnitCode]]," - ",Query1[[#This Row],[UNIT in SAP]])</f>
        <v xml:space="preserve">5413470002385 - 20STK - </v>
      </c>
    </row>
    <row r="735" spans="1:11" x14ac:dyDescent="0.2">
      <c r="A735" t="str">
        <f>CONCATENATE(Query1[[#This Row],[ArticleCode]],"_",Query1[[#This Row],[countif]])</f>
        <v>01046111_1</v>
      </c>
      <c r="B735" t="s">
        <v>4267</v>
      </c>
      <c r="C735" t="s">
        <v>23040</v>
      </c>
      <c r="D735" t="s">
        <v>23041</v>
      </c>
      <c r="E735">
        <v>1</v>
      </c>
      <c r="F735" t="s">
        <v>20969</v>
      </c>
      <c r="G735">
        <v>1</v>
      </c>
      <c r="H735">
        <f>COUNTIF(B:B,Query1[[#This Row],[ArticleCode]])</f>
        <v>1</v>
      </c>
      <c r="I735" t="e">
        <f>VLOOKUP(Query1[[#This Row],[ArticleCode]],#REF!,1,FALSE)</f>
        <v>#REF!</v>
      </c>
      <c r="J735" t="str">
        <f>CONCATENATE(Query1[[#This Row],[EANCode]]," - ",Query1[[#This Row],[Quantity]],Query1[[#This Row],[UnitCode]]," - ",Query1[[#This Row],[UNIT in SAP]])</f>
        <v>5413470250595 - 1STK - PC</v>
      </c>
      <c r="K735" t="s">
        <v>21015</v>
      </c>
    </row>
    <row r="736" spans="1:11" x14ac:dyDescent="0.2">
      <c r="A736" t="str">
        <f>CONCATENATE(Query1[[#This Row],[ArticleCode]],"_",Query1[[#This Row],[countif]])</f>
        <v>01046116_1</v>
      </c>
      <c r="B736" t="s">
        <v>4269</v>
      </c>
      <c r="C736" t="s">
        <v>23042</v>
      </c>
      <c r="D736" t="s">
        <v>23043</v>
      </c>
      <c r="E736">
        <v>1</v>
      </c>
      <c r="F736" t="s">
        <v>20969</v>
      </c>
      <c r="G736">
        <v>1</v>
      </c>
      <c r="H736">
        <f>COUNTIF(B:B,Query1[[#This Row],[ArticleCode]])</f>
        <v>1</v>
      </c>
      <c r="I736" t="e">
        <f>VLOOKUP(Query1[[#This Row],[ArticleCode]],#REF!,1,FALSE)</f>
        <v>#REF!</v>
      </c>
      <c r="J736" t="str">
        <f>CONCATENATE(Query1[[#This Row],[EANCode]]," - ",Query1[[#This Row],[Quantity]],Query1[[#This Row],[UnitCode]]," - ",Query1[[#This Row],[UNIT in SAP]])</f>
        <v>5413470250601 - 1STK - PC</v>
      </c>
      <c r="K736" t="s">
        <v>21015</v>
      </c>
    </row>
    <row r="737" spans="1:11" hidden="1" x14ac:dyDescent="0.2">
      <c r="A737" t="str">
        <f>CONCATENATE(Query1[[#This Row],[ArticleCode]],"_",Query1[[#This Row],[countif]])</f>
        <v>01046117_1</v>
      </c>
      <c r="B737" t="s">
        <v>23044</v>
      </c>
      <c r="C737" t="s">
        <v>23045</v>
      </c>
      <c r="D737" t="s">
        <v>23046</v>
      </c>
      <c r="E737">
        <v>1</v>
      </c>
      <c r="F737" t="s">
        <v>20969</v>
      </c>
      <c r="G737">
        <v>1</v>
      </c>
      <c r="H737">
        <f>COUNTIF(B:B,Query1[[#This Row],[ArticleCode]])</f>
        <v>1</v>
      </c>
      <c r="I737" t="e">
        <f>VLOOKUP(Query1[[#This Row],[ArticleCode]],#REF!,1,FALSE)</f>
        <v>#REF!</v>
      </c>
      <c r="J737" t="str">
        <f>CONCATENATE(Query1[[#This Row],[EANCode]]," - ",Query1[[#This Row],[Quantity]],Query1[[#This Row],[UnitCode]]," - ",Query1[[#This Row],[UNIT in SAP]])</f>
        <v xml:space="preserve">5413470250618 - 1STK - </v>
      </c>
    </row>
    <row r="738" spans="1:11" x14ac:dyDescent="0.2">
      <c r="A738" t="str">
        <f>CONCATENATE(Query1[[#This Row],[ArticleCode]],"_",Query1[[#This Row],[countif]])</f>
        <v>01046118_1</v>
      </c>
      <c r="B738" t="s">
        <v>4271</v>
      </c>
      <c r="C738" t="s">
        <v>23047</v>
      </c>
      <c r="D738" t="s">
        <v>23048</v>
      </c>
      <c r="E738">
        <v>1</v>
      </c>
      <c r="F738" t="s">
        <v>20969</v>
      </c>
      <c r="G738">
        <v>1</v>
      </c>
      <c r="H738">
        <f>COUNTIF(B:B,Query1[[#This Row],[ArticleCode]])</f>
        <v>1</v>
      </c>
      <c r="I738" t="e">
        <f>VLOOKUP(Query1[[#This Row],[ArticleCode]],#REF!,1,FALSE)</f>
        <v>#REF!</v>
      </c>
      <c r="J738" t="str">
        <f>CONCATENATE(Query1[[#This Row],[EANCode]]," - ",Query1[[#This Row],[Quantity]],Query1[[#This Row],[UnitCode]]," - ",Query1[[#This Row],[UNIT in SAP]])</f>
        <v>5413470314860 - 1STK - PC</v>
      </c>
      <c r="K738" t="s">
        <v>21015</v>
      </c>
    </row>
    <row r="739" spans="1:11" hidden="1" x14ac:dyDescent="0.2">
      <c r="A739" t="str">
        <f>CONCATENATE(Query1[[#This Row],[ArticleCode]],"_",Query1[[#This Row],[countif]])</f>
        <v>01470051_1</v>
      </c>
      <c r="B739" t="s">
        <v>23049</v>
      </c>
      <c r="C739" t="s">
        <v>23050</v>
      </c>
      <c r="D739" t="s">
        <v>23051</v>
      </c>
      <c r="E739">
        <v>20</v>
      </c>
      <c r="F739" t="s">
        <v>20969</v>
      </c>
      <c r="G739">
        <v>1</v>
      </c>
      <c r="H739">
        <f>COUNTIF(B:B,Query1[[#This Row],[ArticleCode]])</f>
        <v>1</v>
      </c>
      <c r="I739" t="e">
        <f>VLOOKUP(Query1[[#This Row],[ArticleCode]],#REF!,1,FALSE)</f>
        <v>#REF!</v>
      </c>
      <c r="J739" t="str">
        <f>CONCATENATE(Query1[[#This Row],[EANCode]]," - ",Query1[[#This Row],[Quantity]],Query1[[#This Row],[UnitCode]]," - ",Query1[[#This Row],[UNIT in SAP]])</f>
        <v xml:space="preserve">5413470018058 - 20STK - </v>
      </c>
    </row>
    <row r="740" spans="1:11" hidden="1" x14ac:dyDescent="0.2">
      <c r="A740" t="str">
        <f>CONCATENATE(Query1[[#This Row],[ArticleCode]],"_",Query1[[#This Row],[countif]])</f>
        <v>01901001_1</v>
      </c>
      <c r="B740" t="s">
        <v>23052</v>
      </c>
      <c r="C740" t="s">
        <v>23053</v>
      </c>
      <c r="D740" t="s">
        <v>23054</v>
      </c>
      <c r="E740">
        <v>2</v>
      </c>
      <c r="F740" t="s">
        <v>20969</v>
      </c>
      <c r="G740">
        <v>1</v>
      </c>
      <c r="H740">
        <f>COUNTIF(B:B,Query1[[#This Row],[ArticleCode]])</f>
        <v>1</v>
      </c>
      <c r="I740" t="e">
        <f>VLOOKUP(Query1[[#This Row],[ArticleCode]],#REF!,1,FALSE)</f>
        <v>#REF!</v>
      </c>
      <c r="J740" t="str">
        <f>CONCATENATE(Query1[[#This Row],[EANCode]]," - ",Query1[[#This Row],[Quantity]],Query1[[#This Row],[UnitCode]]," - ",Query1[[#This Row],[UNIT in SAP]])</f>
        <v xml:space="preserve">5413470032214 - 2STK - </v>
      </c>
    </row>
    <row r="741" spans="1:11" hidden="1" x14ac:dyDescent="0.2">
      <c r="A741" t="str">
        <f>CONCATENATE(Query1[[#This Row],[ArticleCode]],"_",Query1[[#This Row],[countif]])</f>
        <v>01901251_1</v>
      </c>
      <c r="B741" t="s">
        <v>23055</v>
      </c>
      <c r="C741" t="s">
        <v>23056</v>
      </c>
      <c r="D741" t="s">
        <v>23057</v>
      </c>
      <c r="E741">
        <v>2</v>
      </c>
      <c r="F741" t="s">
        <v>20969</v>
      </c>
      <c r="G741">
        <v>1</v>
      </c>
      <c r="H741">
        <f>COUNTIF(B:B,Query1[[#This Row],[ArticleCode]])</f>
        <v>1</v>
      </c>
      <c r="I741" t="e">
        <f>VLOOKUP(Query1[[#This Row],[ArticleCode]],#REF!,1,FALSE)</f>
        <v>#REF!</v>
      </c>
      <c r="J741" t="str">
        <f>CONCATENATE(Query1[[#This Row],[EANCode]]," - ",Query1[[#This Row],[Quantity]],Query1[[#This Row],[UnitCode]]," - ",Query1[[#This Row],[UNIT in SAP]])</f>
        <v xml:space="preserve">5413470032221 - 2STK - </v>
      </c>
    </row>
    <row r="742" spans="1:11" hidden="1" x14ac:dyDescent="0.2">
      <c r="A742" t="str">
        <f>CONCATENATE(Query1[[#This Row],[ArticleCode]],"_",Query1[[#This Row],[countif]])</f>
        <v>01901501_1</v>
      </c>
      <c r="B742" t="s">
        <v>23058</v>
      </c>
      <c r="C742" t="s">
        <v>23059</v>
      </c>
      <c r="D742" t="s">
        <v>23060</v>
      </c>
      <c r="E742">
        <v>2</v>
      </c>
      <c r="F742" t="s">
        <v>20969</v>
      </c>
      <c r="G742">
        <v>1</v>
      </c>
      <c r="H742">
        <f>COUNTIF(B:B,Query1[[#This Row],[ArticleCode]])</f>
        <v>1</v>
      </c>
      <c r="I742" t="e">
        <f>VLOOKUP(Query1[[#This Row],[ArticleCode]],#REF!,1,FALSE)</f>
        <v>#REF!</v>
      </c>
      <c r="J742" t="str">
        <f>CONCATENATE(Query1[[#This Row],[EANCode]]," - ",Query1[[#This Row],[Quantity]],Query1[[#This Row],[UnitCode]]," - ",Query1[[#This Row],[UNIT in SAP]])</f>
        <v xml:space="preserve">5413470032238 - 2STK - </v>
      </c>
    </row>
    <row r="743" spans="1:11" hidden="1" x14ac:dyDescent="0.2">
      <c r="A743" t="str">
        <f>CONCATENATE(Query1[[#This Row],[ArticleCode]],"_",Query1[[#This Row],[countif]])</f>
        <v>02001101_1</v>
      </c>
      <c r="B743" t="s">
        <v>23061</v>
      </c>
      <c r="C743" t="s">
        <v>23062</v>
      </c>
      <c r="D743" t="s">
        <v>23063</v>
      </c>
      <c r="E743">
        <v>10</v>
      </c>
      <c r="F743" t="s">
        <v>20969</v>
      </c>
      <c r="G743">
        <v>1</v>
      </c>
      <c r="H743">
        <f>COUNTIF(B:B,Query1[[#This Row],[ArticleCode]])</f>
        <v>1</v>
      </c>
      <c r="I743" t="e">
        <f>VLOOKUP(Query1[[#This Row],[ArticleCode]],#REF!,1,FALSE)</f>
        <v>#REF!</v>
      </c>
      <c r="J743" t="str">
        <f>CONCATENATE(Query1[[#This Row],[EANCode]]," - ",Query1[[#This Row],[Quantity]],Query1[[#This Row],[UnitCode]]," - ",Query1[[#This Row],[UNIT in SAP]])</f>
        <v xml:space="preserve">5413470001388 - 10STK - </v>
      </c>
    </row>
    <row r="744" spans="1:11" hidden="1" x14ac:dyDescent="0.2">
      <c r="A744" t="str">
        <f>CONCATENATE(Query1[[#This Row],[ArticleCode]],"_",Query1[[#This Row],[countif]])</f>
        <v>02010101_1</v>
      </c>
      <c r="B744" t="s">
        <v>23064</v>
      </c>
      <c r="C744" t="s">
        <v>23065</v>
      </c>
      <c r="D744" t="s">
        <v>23066</v>
      </c>
      <c r="E744">
        <v>10</v>
      </c>
      <c r="F744" t="s">
        <v>20969</v>
      </c>
      <c r="G744">
        <v>1</v>
      </c>
      <c r="H744">
        <f>COUNTIF(B:B,Query1[[#This Row],[ArticleCode]])</f>
        <v>1</v>
      </c>
      <c r="I744" t="e">
        <f>VLOOKUP(Query1[[#This Row],[ArticleCode]],#REF!,1,FALSE)</f>
        <v>#REF!</v>
      </c>
      <c r="J744" t="str">
        <f>CONCATENATE(Query1[[#This Row],[EANCode]]," - ",Query1[[#This Row],[Quantity]],Query1[[#This Row],[UnitCode]]," - ",Query1[[#This Row],[UNIT in SAP]])</f>
        <v xml:space="preserve">5413470001357 - 10STK - </v>
      </c>
    </row>
    <row r="745" spans="1:11" hidden="1" x14ac:dyDescent="0.2">
      <c r="A745" t="str">
        <f>CONCATENATE(Query1[[#This Row],[ArticleCode]],"_",Query1[[#This Row],[countif]])</f>
        <v>02010201_1</v>
      </c>
      <c r="B745" t="s">
        <v>23067</v>
      </c>
      <c r="C745" t="s">
        <v>23068</v>
      </c>
      <c r="D745" t="s">
        <v>23069</v>
      </c>
      <c r="E745">
        <v>10</v>
      </c>
      <c r="F745" t="s">
        <v>20969</v>
      </c>
      <c r="G745">
        <v>1</v>
      </c>
      <c r="H745">
        <f>COUNTIF(B:B,Query1[[#This Row],[ArticleCode]])</f>
        <v>1</v>
      </c>
      <c r="I745" t="e">
        <f>VLOOKUP(Query1[[#This Row],[ArticleCode]],#REF!,1,FALSE)</f>
        <v>#REF!</v>
      </c>
      <c r="J745" t="str">
        <f>CONCATENATE(Query1[[#This Row],[EANCode]]," - ",Query1[[#This Row],[Quantity]],Query1[[#This Row],[UnitCode]]," - ",Query1[[#This Row],[UNIT in SAP]])</f>
        <v xml:space="preserve">5413470001340 - 10STK - </v>
      </c>
    </row>
    <row r="746" spans="1:11" hidden="1" x14ac:dyDescent="0.2">
      <c r="A746" t="str">
        <f>CONCATENATE(Query1[[#This Row],[ArticleCode]],"_",Query1[[#This Row],[countif]])</f>
        <v>02081101_1</v>
      </c>
      <c r="B746" t="s">
        <v>23070</v>
      </c>
      <c r="C746" t="s">
        <v>23071</v>
      </c>
      <c r="D746" t="s">
        <v>23072</v>
      </c>
      <c r="E746">
        <v>10</v>
      </c>
      <c r="F746" t="s">
        <v>20969</v>
      </c>
      <c r="G746">
        <v>1</v>
      </c>
      <c r="H746">
        <f>COUNTIF(B:B,Query1[[#This Row],[ArticleCode]])</f>
        <v>1</v>
      </c>
      <c r="I746" t="e">
        <f>VLOOKUP(Query1[[#This Row],[ArticleCode]],#REF!,1,FALSE)</f>
        <v>#REF!</v>
      </c>
      <c r="J746" t="str">
        <f>CONCATENATE(Query1[[#This Row],[EANCode]]," - ",Query1[[#This Row],[Quantity]],Query1[[#This Row],[UnitCode]]," - ",Query1[[#This Row],[UNIT in SAP]])</f>
        <v xml:space="preserve">5413470001418 - 10STK - </v>
      </c>
    </row>
    <row r="747" spans="1:11" hidden="1" x14ac:dyDescent="0.2">
      <c r="A747" t="str">
        <f>CONCATENATE(Query1[[#This Row],[ArticleCode]],"_",Query1[[#This Row],[countif]])</f>
        <v>02081201_1</v>
      </c>
      <c r="B747" t="s">
        <v>23073</v>
      </c>
      <c r="C747" t="s">
        <v>23074</v>
      </c>
      <c r="D747" t="s">
        <v>23075</v>
      </c>
      <c r="E747">
        <v>10</v>
      </c>
      <c r="F747" t="s">
        <v>20969</v>
      </c>
      <c r="G747">
        <v>1</v>
      </c>
      <c r="H747">
        <f>COUNTIF(B:B,Query1[[#This Row],[ArticleCode]])</f>
        <v>1</v>
      </c>
      <c r="I747" t="e">
        <f>VLOOKUP(Query1[[#This Row],[ArticleCode]],#REF!,1,FALSE)</f>
        <v>#REF!</v>
      </c>
      <c r="J747" t="str">
        <f>CONCATENATE(Query1[[#This Row],[EANCode]]," - ",Query1[[#This Row],[Quantity]],Query1[[#This Row],[UnitCode]]," - ",Query1[[#This Row],[UNIT in SAP]])</f>
        <v xml:space="preserve">5413470001401 - 10STK - </v>
      </c>
    </row>
    <row r="748" spans="1:11" hidden="1" x14ac:dyDescent="0.2">
      <c r="A748" t="str">
        <f>CONCATENATE(Query1[[#This Row],[ArticleCode]],"_",Query1[[#This Row],[countif]])</f>
        <v>02110003_1</v>
      </c>
      <c r="B748" t="s">
        <v>23076</v>
      </c>
      <c r="C748" t="s">
        <v>23077</v>
      </c>
      <c r="D748" t="s">
        <v>23078</v>
      </c>
      <c r="E748">
        <v>10</v>
      </c>
      <c r="F748" t="s">
        <v>20969</v>
      </c>
      <c r="G748">
        <v>1</v>
      </c>
      <c r="H748">
        <f>COUNTIF(B:B,Query1[[#This Row],[ArticleCode]])</f>
        <v>1</v>
      </c>
      <c r="I748" t="e">
        <f>VLOOKUP(Query1[[#This Row],[ArticleCode]],#REF!,1,FALSE)</f>
        <v>#REF!</v>
      </c>
      <c r="J748" t="str">
        <f>CONCATENATE(Query1[[#This Row],[EANCode]]," - ",Query1[[#This Row],[Quantity]],Query1[[#This Row],[UnitCode]]," - ",Query1[[#This Row],[UNIT in SAP]])</f>
        <v xml:space="preserve">5413470017976 - 10STK - </v>
      </c>
    </row>
    <row r="749" spans="1:11" hidden="1" x14ac:dyDescent="0.2">
      <c r="A749" t="str">
        <f>CONCATENATE(Query1[[#This Row],[ArticleCode]],"_",Query1[[#This Row],[countif]])</f>
        <v>02110005_1</v>
      </c>
      <c r="B749" t="s">
        <v>23079</v>
      </c>
      <c r="C749" t="s">
        <v>23080</v>
      </c>
      <c r="D749" t="s">
        <v>23081</v>
      </c>
      <c r="E749">
        <v>5</v>
      </c>
      <c r="F749" t="s">
        <v>20969</v>
      </c>
      <c r="G749">
        <v>1</v>
      </c>
      <c r="H749">
        <f>COUNTIF(B:B,Query1[[#This Row],[ArticleCode]])</f>
        <v>1</v>
      </c>
      <c r="I749" t="e">
        <f>VLOOKUP(Query1[[#This Row],[ArticleCode]],#REF!,1,FALSE)</f>
        <v>#REF!</v>
      </c>
      <c r="J749" t="str">
        <f>CONCATENATE(Query1[[#This Row],[EANCode]]," - ",Query1[[#This Row],[Quantity]],Query1[[#This Row],[UnitCode]]," - ",Query1[[#This Row],[UNIT in SAP]])</f>
        <v xml:space="preserve">5413470035949 - 5STK - </v>
      </c>
    </row>
    <row r="750" spans="1:11" hidden="1" x14ac:dyDescent="0.2">
      <c r="A750" t="str">
        <f>CONCATENATE(Query1[[#This Row],[ArticleCode]],"_",Query1[[#This Row],[countif]])</f>
        <v>02110101_1</v>
      </c>
      <c r="B750" t="s">
        <v>23082</v>
      </c>
      <c r="C750" t="s">
        <v>23083</v>
      </c>
      <c r="D750" t="s">
        <v>23084</v>
      </c>
      <c r="E750">
        <v>2</v>
      </c>
      <c r="F750" t="s">
        <v>20969</v>
      </c>
      <c r="G750">
        <v>1</v>
      </c>
      <c r="H750">
        <f>COUNTIF(B:B,Query1[[#This Row],[ArticleCode]])</f>
        <v>1</v>
      </c>
      <c r="I750" t="e">
        <f>VLOOKUP(Query1[[#This Row],[ArticleCode]],#REF!,1,FALSE)</f>
        <v>#REF!</v>
      </c>
      <c r="J750" t="str">
        <f>CONCATENATE(Query1[[#This Row],[EANCode]]," - ",Query1[[#This Row],[Quantity]],Query1[[#This Row],[UnitCode]]," - ",Query1[[#This Row],[UNIT in SAP]])</f>
        <v xml:space="preserve">5413470000657 - 2STK - </v>
      </c>
    </row>
    <row r="751" spans="1:11" hidden="1" x14ac:dyDescent="0.2">
      <c r="A751" t="str">
        <f>CONCATENATE(Query1[[#This Row],[ArticleCode]],"_",Query1[[#This Row],[countif]])</f>
        <v>02110109_1</v>
      </c>
      <c r="B751" t="s">
        <v>23085</v>
      </c>
      <c r="C751" t="s">
        <v>23086</v>
      </c>
      <c r="D751" t="s">
        <v>23087</v>
      </c>
      <c r="E751">
        <v>2</v>
      </c>
      <c r="F751" t="s">
        <v>20969</v>
      </c>
      <c r="G751">
        <v>1</v>
      </c>
      <c r="H751">
        <f>COUNTIF(B:B,Query1[[#This Row],[ArticleCode]])</f>
        <v>1</v>
      </c>
      <c r="I751" t="e">
        <f>VLOOKUP(Query1[[#This Row],[ArticleCode]],#REF!,1,FALSE)</f>
        <v>#REF!</v>
      </c>
      <c r="J751" t="str">
        <f>CONCATENATE(Query1[[#This Row],[EANCode]]," - ",Query1[[#This Row],[Quantity]],Query1[[#This Row],[UnitCode]]," - ",Query1[[#This Row],[UNIT in SAP]])</f>
        <v xml:space="preserve">5413470007205 - 2STK - </v>
      </c>
    </row>
    <row r="752" spans="1:11" hidden="1" x14ac:dyDescent="0.2">
      <c r="A752" t="str">
        <f>CONCATENATE(Query1[[#This Row],[ArticleCode]],"_",Query1[[#This Row],[countif]])</f>
        <v>02510201_1</v>
      </c>
      <c r="B752" t="s">
        <v>23088</v>
      </c>
      <c r="C752" t="s">
        <v>23089</v>
      </c>
      <c r="D752" t="s">
        <v>23090</v>
      </c>
      <c r="E752">
        <v>20</v>
      </c>
      <c r="F752" t="s">
        <v>20969</v>
      </c>
      <c r="G752">
        <v>1</v>
      </c>
      <c r="H752">
        <f>COUNTIF(B:B,Query1[[#This Row],[ArticleCode]])</f>
        <v>1</v>
      </c>
      <c r="I752" t="e">
        <f>VLOOKUP(Query1[[#This Row],[ArticleCode]],#REF!,1,FALSE)</f>
        <v>#REF!</v>
      </c>
      <c r="J752" t="str">
        <f>CONCATENATE(Query1[[#This Row],[EANCode]]," - ",Query1[[#This Row],[Quantity]],Query1[[#This Row],[UnitCode]]," - ",Query1[[#This Row],[UNIT in SAP]])</f>
        <v xml:space="preserve">5413470020754 - 20STK - </v>
      </c>
    </row>
    <row r="753" spans="1:10" hidden="1" x14ac:dyDescent="0.2">
      <c r="A753" t="str">
        <f>CONCATENATE(Query1[[#This Row],[ArticleCode]],"_",Query1[[#This Row],[countif]])</f>
        <v>02510301_1</v>
      </c>
      <c r="B753" t="s">
        <v>23091</v>
      </c>
      <c r="C753" t="s">
        <v>23092</v>
      </c>
      <c r="D753" t="s">
        <v>23093</v>
      </c>
      <c r="E753">
        <v>20</v>
      </c>
      <c r="F753" t="s">
        <v>20969</v>
      </c>
      <c r="G753">
        <v>1</v>
      </c>
      <c r="H753">
        <f>COUNTIF(B:B,Query1[[#This Row],[ArticleCode]])</f>
        <v>1</v>
      </c>
      <c r="I753" t="e">
        <f>VLOOKUP(Query1[[#This Row],[ArticleCode]],#REF!,1,FALSE)</f>
        <v>#REF!</v>
      </c>
      <c r="J753" t="str">
        <f>CONCATENATE(Query1[[#This Row],[EANCode]]," - ",Query1[[#This Row],[Quantity]],Query1[[#This Row],[UnitCode]]," - ",Query1[[#This Row],[UNIT in SAP]])</f>
        <v xml:space="preserve">5413470020778 - 20STK - </v>
      </c>
    </row>
    <row r="754" spans="1:10" hidden="1" x14ac:dyDescent="0.2">
      <c r="A754" t="str">
        <f>CONCATENATE(Query1[[#This Row],[ArticleCode]],"_",Query1[[#This Row],[countif]])</f>
        <v>02510601_1</v>
      </c>
      <c r="B754" t="s">
        <v>23094</v>
      </c>
      <c r="C754" t="s">
        <v>23095</v>
      </c>
      <c r="D754" t="s">
        <v>23096</v>
      </c>
      <c r="E754">
        <v>20</v>
      </c>
      <c r="F754" t="s">
        <v>20969</v>
      </c>
      <c r="G754">
        <v>1</v>
      </c>
      <c r="H754">
        <f>COUNTIF(B:B,Query1[[#This Row],[ArticleCode]])</f>
        <v>1</v>
      </c>
      <c r="I754" t="e">
        <f>VLOOKUP(Query1[[#This Row],[ArticleCode]],#REF!,1,FALSE)</f>
        <v>#REF!</v>
      </c>
      <c r="J754" t="str">
        <f>CONCATENATE(Query1[[#This Row],[EANCode]]," - ",Query1[[#This Row],[Quantity]],Query1[[#This Row],[UnitCode]]," - ",Query1[[#This Row],[UNIT in SAP]])</f>
        <v xml:space="preserve">5413470020785 - 20STK - </v>
      </c>
    </row>
    <row r="755" spans="1:10" hidden="1" x14ac:dyDescent="0.2">
      <c r="A755" t="str">
        <f>CONCATENATE(Query1[[#This Row],[ArticleCode]],"_",Query1[[#This Row],[countif]])</f>
        <v>02520201_1</v>
      </c>
      <c r="B755" t="s">
        <v>23097</v>
      </c>
      <c r="C755" t="s">
        <v>23098</v>
      </c>
      <c r="D755" t="s">
        <v>23099</v>
      </c>
      <c r="E755">
        <v>20</v>
      </c>
      <c r="F755" t="s">
        <v>20969</v>
      </c>
      <c r="G755">
        <v>1</v>
      </c>
      <c r="H755">
        <f>COUNTIF(B:B,Query1[[#This Row],[ArticleCode]])</f>
        <v>1</v>
      </c>
      <c r="I755" t="e">
        <f>VLOOKUP(Query1[[#This Row],[ArticleCode]],#REF!,1,FALSE)</f>
        <v>#REF!</v>
      </c>
      <c r="J755" t="str">
        <f>CONCATENATE(Query1[[#This Row],[EANCode]]," - ",Query1[[#This Row],[Quantity]],Query1[[#This Row],[UnitCode]]," - ",Query1[[#This Row],[UNIT in SAP]])</f>
        <v xml:space="preserve">5413470021379 - 20STK - </v>
      </c>
    </row>
    <row r="756" spans="1:10" hidden="1" x14ac:dyDescent="0.2">
      <c r="A756" t="str">
        <f>CONCATENATE(Query1[[#This Row],[ArticleCode]],"_",Query1[[#This Row],[countif]])</f>
        <v>02520301_1</v>
      </c>
      <c r="B756" t="s">
        <v>23100</v>
      </c>
      <c r="C756" t="s">
        <v>23101</v>
      </c>
      <c r="D756" t="s">
        <v>23102</v>
      </c>
      <c r="E756">
        <v>20</v>
      </c>
      <c r="F756" t="s">
        <v>20969</v>
      </c>
      <c r="G756">
        <v>1</v>
      </c>
      <c r="H756">
        <f>COUNTIF(B:B,Query1[[#This Row],[ArticleCode]])</f>
        <v>1</v>
      </c>
      <c r="I756" t="e">
        <f>VLOOKUP(Query1[[#This Row],[ArticleCode]],#REF!,1,FALSE)</f>
        <v>#REF!</v>
      </c>
      <c r="J756" t="str">
        <f>CONCATENATE(Query1[[#This Row],[EANCode]]," - ",Query1[[#This Row],[Quantity]],Query1[[#This Row],[UnitCode]]," - ",Query1[[#This Row],[UNIT in SAP]])</f>
        <v xml:space="preserve">5413470021386 - 20STK - </v>
      </c>
    </row>
    <row r="757" spans="1:10" hidden="1" x14ac:dyDescent="0.2">
      <c r="A757" t="str">
        <f>CONCATENATE(Query1[[#This Row],[ArticleCode]],"_",Query1[[#This Row],[countif]])</f>
        <v>02520601_1</v>
      </c>
      <c r="B757" t="s">
        <v>23103</v>
      </c>
      <c r="C757" t="s">
        <v>23104</v>
      </c>
      <c r="D757" t="s">
        <v>23105</v>
      </c>
      <c r="E757">
        <v>20</v>
      </c>
      <c r="F757" t="s">
        <v>20969</v>
      </c>
      <c r="G757">
        <v>1</v>
      </c>
      <c r="H757">
        <f>COUNTIF(B:B,Query1[[#This Row],[ArticleCode]])</f>
        <v>1</v>
      </c>
      <c r="I757" t="e">
        <f>VLOOKUP(Query1[[#This Row],[ArticleCode]],#REF!,1,FALSE)</f>
        <v>#REF!</v>
      </c>
      <c r="J757" t="str">
        <f>CONCATENATE(Query1[[#This Row],[EANCode]]," - ",Query1[[#This Row],[Quantity]],Query1[[#This Row],[UnitCode]]," - ",Query1[[#This Row],[UNIT in SAP]])</f>
        <v xml:space="preserve">5413470021393 - 20STK - </v>
      </c>
    </row>
    <row r="758" spans="1:10" hidden="1" x14ac:dyDescent="0.2">
      <c r="A758" t="str">
        <f>CONCATENATE(Query1[[#This Row],[ArticleCode]],"_",Query1[[#This Row],[countif]])</f>
        <v>02530201_1</v>
      </c>
      <c r="B758" t="s">
        <v>23106</v>
      </c>
      <c r="C758" t="s">
        <v>23107</v>
      </c>
      <c r="D758" t="s">
        <v>23108</v>
      </c>
      <c r="E758">
        <v>20</v>
      </c>
      <c r="F758" t="s">
        <v>20969</v>
      </c>
      <c r="G758">
        <v>1</v>
      </c>
      <c r="H758">
        <f>COUNTIF(B:B,Query1[[#This Row],[ArticleCode]])</f>
        <v>1</v>
      </c>
      <c r="I758" t="e">
        <f>VLOOKUP(Query1[[#This Row],[ArticleCode]],#REF!,1,FALSE)</f>
        <v>#REF!</v>
      </c>
      <c r="J758" t="str">
        <f>CONCATENATE(Query1[[#This Row],[EANCode]]," - ",Query1[[#This Row],[Quantity]],Query1[[#This Row],[UnitCode]]," - ",Query1[[#This Row],[UNIT in SAP]])</f>
        <v xml:space="preserve">5413470020792 - 20STK - </v>
      </c>
    </row>
    <row r="759" spans="1:10" hidden="1" x14ac:dyDescent="0.2">
      <c r="A759" t="str">
        <f>CONCATENATE(Query1[[#This Row],[ArticleCode]],"_",Query1[[#This Row],[countif]])</f>
        <v>02530301_1</v>
      </c>
      <c r="B759" t="s">
        <v>23109</v>
      </c>
      <c r="C759" t="s">
        <v>23110</v>
      </c>
      <c r="D759" t="s">
        <v>23111</v>
      </c>
      <c r="E759">
        <v>20</v>
      </c>
      <c r="F759" t="s">
        <v>20969</v>
      </c>
      <c r="G759">
        <v>1</v>
      </c>
      <c r="H759">
        <f>COUNTIF(B:B,Query1[[#This Row],[ArticleCode]])</f>
        <v>1</v>
      </c>
      <c r="I759" t="e">
        <f>VLOOKUP(Query1[[#This Row],[ArticleCode]],#REF!,1,FALSE)</f>
        <v>#REF!</v>
      </c>
      <c r="J759" t="str">
        <f>CONCATENATE(Query1[[#This Row],[EANCode]]," - ",Query1[[#This Row],[Quantity]],Query1[[#This Row],[UnitCode]]," - ",Query1[[#This Row],[UNIT in SAP]])</f>
        <v xml:space="preserve">5413470020815 - 20STK - </v>
      </c>
    </row>
    <row r="760" spans="1:10" hidden="1" x14ac:dyDescent="0.2">
      <c r="A760" t="str">
        <f>CONCATENATE(Query1[[#This Row],[ArticleCode]],"_",Query1[[#This Row],[countif]])</f>
        <v>02550201_1</v>
      </c>
      <c r="B760" t="s">
        <v>23112</v>
      </c>
      <c r="C760" t="s">
        <v>23113</v>
      </c>
      <c r="D760" t="s">
        <v>23114</v>
      </c>
      <c r="E760">
        <v>100</v>
      </c>
      <c r="F760" t="s">
        <v>20969</v>
      </c>
      <c r="G760">
        <v>1</v>
      </c>
      <c r="H760">
        <f>COUNTIF(B:B,Query1[[#This Row],[ArticleCode]])</f>
        <v>1</v>
      </c>
      <c r="I760" t="e">
        <f>VLOOKUP(Query1[[#This Row],[ArticleCode]],#REF!,1,FALSE)</f>
        <v>#REF!</v>
      </c>
      <c r="J760" t="str">
        <f>CONCATENATE(Query1[[#This Row],[EANCode]]," - ",Query1[[#This Row],[Quantity]],Query1[[#This Row],[UnitCode]]," - ",Query1[[#This Row],[UNIT in SAP]])</f>
        <v xml:space="preserve">5413470020761 - 100STK - </v>
      </c>
    </row>
    <row r="761" spans="1:10" hidden="1" x14ac:dyDescent="0.2">
      <c r="A761" t="str">
        <f>CONCATENATE(Query1[[#This Row],[ArticleCode]],"_",Query1[[#This Row],[countif]])</f>
        <v>02610601_1</v>
      </c>
      <c r="B761" t="s">
        <v>23115</v>
      </c>
      <c r="C761" t="s">
        <v>23116</v>
      </c>
      <c r="D761" t="s">
        <v>23117</v>
      </c>
      <c r="E761">
        <v>10</v>
      </c>
      <c r="F761" t="s">
        <v>20969</v>
      </c>
      <c r="G761">
        <v>1</v>
      </c>
      <c r="H761">
        <f>COUNTIF(B:B,Query1[[#This Row],[ArticleCode]])</f>
        <v>1</v>
      </c>
      <c r="I761" t="e">
        <f>VLOOKUP(Query1[[#This Row],[ArticleCode]],#REF!,1,FALSE)</f>
        <v>#REF!</v>
      </c>
      <c r="J761" t="str">
        <f>CONCATENATE(Query1[[#This Row],[EANCode]]," - ",Query1[[#This Row],[Quantity]],Query1[[#This Row],[UnitCode]]," - ",Query1[[#This Row],[UNIT in SAP]])</f>
        <v xml:space="preserve">5413470022765 - 10STK - </v>
      </c>
    </row>
    <row r="762" spans="1:10" hidden="1" x14ac:dyDescent="0.2">
      <c r="A762" t="str">
        <f>CONCATENATE(Query1[[#This Row],[ArticleCode]],"_",Query1[[#This Row],[countif]])</f>
        <v>02610606_1</v>
      </c>
      <c r="B762" t="s">
        <v>23118</v>
      </c>
      <c r="C762" t="s">
        <v>23119</v>
      </c>
      <c r="D762" t="s">
        <v>23120</v>
      </c>
      <c r="E762">
        <v>10</v>
      </c>
      <c r="F762" t="s">
        <v>20969</v>
      </c>
      <c r="G762">
        <v>1</v>
      </c>
      <c r="H762">
        <f>COUNTIF(B:B,Query1[[#This Row],[ArticleCode]])</f>
        <v>1</v>
      </c>
      <c r="I762" t="e">
        <f>VLOOKUP(Query1[[#This Row],[ArticleCode]],#REF!,1,FALSE)</f>
        <v>#REF!</v>
      </c>
      <c r="J762" t="str">
        <f>CONCATENATE(Query1[[#This Row],[EANCode]]," - ",Query1[[#This Row],[Quantity]],Query1[[#This Row],[UnitCode]]," - ",Query1[[#This Row],[UNIT in SAP]])</f>
        <v xml:space="preserve">5413470022789 - 10STK - </v>
      </c>
    </row>
    <row r="763" spans="1:10" hidden="1" x14ac:dyDescent="0.2">
      <c r="A763" t="str">
        <f>CONCATENATE(Query1[[#This Row],[ArticleCode]],"_",Query1[[#This Row],[countif]])</f>
        <v>02620601_1</v>
      </c>
      <c r="B763" t="s">
        <v>23121</v>
      </c>
      <c r="C763" t="s">
        <v>23122</v>
      </c>
      <c r="D763" t="s">
        <v>23123</v>
      </c>
      <c r="E763">
        <v>10</v>
      </c>
      <c r="F763" t="s">
        <v>20969</v>
      </c>
      <c r="G763">
        <v>1</v>
      </c>
      <c r="H763">
        <f>COUNTIF(B:B,Query1[[#This Row],[ArticleCode]])</f>
        <v>1</v>
      </c>
      <c r="I763" t="e">
        <f>VLOOKUP(Query1[[#This Row],[ArticleCode]],#REF!,1,FALSE)</f>
        <v>#REF!</v>
      </c>
      <c r="J763" t="str">
        <f>CONCATENATE(Query1[[#This Row],[EANCode]]," - ",Query1[[#This Row],[Quantity]],Query1[[#This Row],[UnitCode]]," - ",Query1[[#This Row],[UNIT in SAP]])</f>
        <v xml:space="preserve">5413470022772 - 10STK - </v>
      </c>
    </row>
    <row r="764" spans="1:10" hidden="1" x14ac:dyDescent="0.2">
      <c r="A764" t="str">
        <f>CONCATENATE(Query1[[#This Row],[ArticleCode]],"_",Query1[[#This Row],[countif]])</f>
        <v>02620606_1</v>
      </c>
      <c r="B764" t="s">
        <v>23124</v>
      </c>
      <c r="C764" t="s">
        <v>23125</v>
      </c>
      <c r="D764" t="s">
        <v>23126</v>
      </c>
      <c r="E764">
        <v>10</v>
      </c>
      <c r="F764" t="s">
        <v>20969</v>
      </c>
      <c r="G764">
        <v>1</v>
      </c>
      <c r="H764">
        <f>COUNTIF(B:B,Query1[[#This Row],[ArticleCode]])</f>
        <v>1</v>
      </c>
      <c r="I764" t="e">
        <f>VLOOKUP(Query1[[#This Row],[ArticleCode]],#REF!,1,FALSE)</f>
        <v>#REF!</v>
      </c>
      <c r="J764" t="str">
        <f>CONCATENATE(Query1[[#This Row],[EANCode]]," - ",Query1[[#This Row],[Quantity]],Query1[[#This Row],[UnitCode]]," - ",Query1[[#This Row],[UNIT in SAP]])</f>
        <v xml:space="preserve">5413470022796 - 10STK - </v>
      </c>
    </row>
    <row r="765" spans="1:10" hidden="1" x14ac:dyDescent="0.2">
      <c r="A765" t="str">
        <f>CONCATENATE(Query1[[#This Row],[ArticleCode]],"_",Query1[[#This Row],[countif]])</f>
        <v>02630606_1</v>
      </c>
      <c r="B765" t="s">
        <v>23127</v>
      </c>
      <c r="C765" t="s">
        <v>23128</v>
      </c>
      <c r="D765" t="s">
        <v>23129</v>
      </c>
      <c r="E765">
        <v>20</v>
      </c>
      <c r="F765" t="s">
        <v>20969</v>
      </c>
      <c r="G765">
        <v>1</v>
      </c>
      <c r="H765">
        <f>COUNTIF(B:B,Query1[[#This Row],[ArticleCode]])</f>
        <v>1</v>
      </c>
      <c r="I765" t="e">
        <f>VLOOKUP(Query1[[#This Row],[ArticleCode]],#REF!,1,FALSE)</f>
        <v>#REF!</v>
      </c>
      <c r="J765" t="str">
        <f>CONCATENATE(Query1[[#This Row],[EANCode]]," - ",Query1[[#This Row],[Quantity]],Query1[[#This Row],[UnitCode]]," - ",Query1[[#This Row],[UNIT in SAP]])</f>
        <v xml:space="preserve">5413470022802 - 20STK - </v>
      </c>
    </row>
    <row r="766" spans="1:10" hidden="1" x14ac:dyDescent="0.2">
      <c r="A766" t="str">
        <f>CONCATENATE(Query1[[#This Row],[ArticleCode]],"_",Query1[[#This Row],[countif]])</f>
        <v>02630607_1</v>
      </c>
      <c r="B766" t="s">
        <v>23130</v>
      </c>
      <c r="C766" t="s">
        <v>23131</v>
      </c>
      <c r="D766" t="s">
        <v>23132</v>
      </c>
      <c r="E766">
        <v>20</v>
      </c>
      <c r="F766" t="s">
        <v>20969</v>
      </c>
      <c r="G766">
        <v>1</v>
      </c>
      <c r="H766">
        <f>COUNTIF(B:B,Query1[[#This Row],[ArticleCode]])</f>
        <v>1</v>
      </c>
      <c r="I766" t="e">
        <f>VLOOKUP(Query1[[#This Row],[ArticleCode]],#REF!,1,FALSE)</f>
        <v>#REF!</v>
      </c>
      <c r="J766" t="str">
        <f>CONCATENATE(Query1[[#This Row],[EANCode]]," - ",Query1[[#This Row],[Quantity]],Query1[[#This Row],[UnitCode]]," - ",Query1[[#This Row],[UNIT in SAP]])</f>
        <v xml:space="preserve">5413470024424 - 20STK - </v>
      </c>
    </row>
    <row r="767" spans="1:10" hidden="1" x14ac:dyDescent="0.2">
      <c r="A767" t="str">
        <f>CONCATENATE(Query1[[#This Row],[ArticleCode]],"_",Query1[[#This Row],[countif]])</f>
        <v>02640606_1</v>
      </c>
      <c r="B767" t="s">
        <v>23133</v>
      </c>
      <c r="C767" t="s">
        <v>23134</v>
      </c>
      <c r="D767" t="s">
        <v>23135</v>
      </c>
      <c r="E767">
        <v>20</v>
      </c>
      <c r="F767" t="s">
        <v>20969</v>
      </c>
      <c r="G767">
        <v>1</v>
      </c>
      <c r="H767">
        <f>COUNTIF(B:B,Query1[[#This Row],[ArticleCode]])</f>
        <v>1</v>
      </c>
      <c r="I767" t="e">
        <f>VLOOKUP(Query1[[#This Row],[ArticleCode]],#REF!,1,FALSE)</f>
        <v>#REF!</v>
      </c>
      <c r="J767" t="str">
        <f>CONCATENATE(Query1[[#This Row],[EANCode]]," - ",Query1[[#This Row],[Quantity]],Query1[[#This Row],[UnitCode]]," - ",Query1[[#This Row],[UNIT in SAP]])</f>
        <v xml:space="preserve">5413470022819 - 20STK - </v>
      </c>
    </row>
    <row r="768" spans="1:10" hidden="1" x14ac:dyDescent="0.2">
      <c r="A768" t="str">
        <f>CONCATENATE(Query1[[#This Row],[ArticleCode]],"_",Query1[[#This Row],[countif]])</f>
        <v>02640607_1</v>
      </c>
      <c r="B768" t="s">
        <v>23136</v>
      </c>
      <c r="C768" t="s">
        <v>23137</v>
      </c>
      <c r="D768" t="s">
        <v>23138</v>
      </c>
      <c r="E768">
        <v>20</v>
      </c>
      <c r="F768" t="s">
        <v>20969</v>
      </c>
      <c r="G768">
        <v>1</v>
      </c>
      <c r="H768">
        <f>COUNTIF(B:B,Query1[[#This Row],[ArticleCode]])</f>
        <v>1</v>
      </c>
      <c r="I768" t="e">
        <f>VLOOKUP(Query1[[#This Row],[ArticleCode]],#REF!,1,FALSE)</f>
        <v>#REF!</v>
      </c>
      <c r="J768" t="str">
        <f>CONCATENATE(Query1[[#This Row],[EANCode]]," - ",Query1[[#This Row],[Quantity]],Query1[[#This Row],[UnitCode]]," - ",Query1[[#This Row],[UNIT in SAP]])</f>
        <v xml:space="preserve">5413470024431 - 20STK - </v>
      </c>
    </row>
    <row r="769" spans="1:10" hidden="1" x14ac:dyDescent="0.2">
      <c r="A769" t="str">
        <f>CONCATENATE(Query1[[#This Row],[ArticleCode]],"_",Query1[[#This Row],[countif]])</f>
        <v>02650000_1</v>
      </c>
      <c r="B769" t="s">
        <v>23139</v>
      </c>
      <c r="C769" t="s">
        <v>23140</v>
      </c>
      <c r="D769" t="s">
        <v>23141</v>
      </c>
      <c r="E769">
        <v>100</v>
      </c>
      <c r="F769" t="s">
        <v>20969</v>
      </c>
      <c r="G769">
        <v>1</v>
      </c>
      <c r="H769">
        <f>COUNTIF(B:B,Query1[[#This Row],[ArticleCode]])</f>
        <v>1</v>
      </c>
      <c r="I769" t="e">
        <f>VLOOKUP(Query1[[#This Row],[ArticleCode]],#REF!,1,FALSE)</f>
        <v>#REF!</v>
      </c>
      <c r="J769" t="str">
        <f>CONCATENATE(Query1[[#This Row],[EANCode]]," - ",Query1[[#This Row],[Quantity]],Query1[[#This Row],[UnitCode]]," - ",Query1[[#This Row],[UNIT in SAP]])</f>
        <v xml:space="preserve">5413470025285 - 100STK - </v>
      </c>
    </row>
    <row r="770" spans="1:10" hidden="1" x14ac:dyDescent="0.2">
      <c r="A770" t="str">
        <f>CONCATENATE(Query1[[#This Row],[ArticleCode]],"_",Query1[[#This Row],[countif]])</f>
        <v>02660100_1</v>
      </c>
      <c r="B770" t="s">
        <v>4279</v>
      </c>
      <c r="C770" t="s">
        <v>23142</v>
      </c>
      <c r="D770" t="s">
        <v>23143</v>
      </c>
      <c r="E770">
        <v>100</v>
      </c>
      <c r="F770" t="s">
        <v>20969</v>
      </c>
      <c r="G770">
        <v>1</v>
      </c>
      <c r="H770">
        <f>COUNTIF(B:B,Query1[[#This Row],[ArticleCode]])</f>
        <v>1</v>
      </c>
      <c r="I770" t="e">
        <f>VLOOKUP(Query1[[#This Row],[ArticleCode]],#REF!,1,FALSE)</f>
        <v>#REF!</v>
      </c>
      <c r="J770" t="str">
        <f>CONCATENATE(Query1[[#This Row],[EANCode]]," - ",Query1[[#This Row],[Quantity]],Query1[[#This Row],[UnitCode]]," - ",Query1[[#This Row],[UNIT in SAP]])</f>
        <v xml:space="preserve">5413470025292 - 100STK - </v>
      </c>
    </row>
    <row r="771" spans="1:10" hidden="1" x14ac:dyDescent="0.2">
      <c r="A771" t="str">
        <f>CONCATENATE(Query1[[#This Row],[ArticleCode]],"_",Query1[[#This Row],[countif]])</f>
        <v>02660200_1</v>
      </c>
      <c r="B771" t="s">
        <v>23144</v>
      </c>
      <c r="C771" t="s">
        <v>23145</v>
      </c>
      <c r="D771" t="s">
        <v>23146</v>
      </c>
      <c r="E771">
        <v>100</v>
      </c>
      <c r="F771" t="s">
        <v>20969</v>
      </c>
      <c r="G771">
        <v>1</v>
      </c>
      <c r="H771">
        <f>COUNTIF(B:B,Query1[[#This Row],[ArticleCode]])</f>
        <v>1</v>
      </c>
      <c r="I771" t="e">
        <f>VLOOKUP(Query1[[#This Row],[ArticleCode]],#REF!,1,FALSE)</f>
        <v>#REF!</v>
      </c>
      <c r="J771" t="str">
        <f>CONCATENATE(Query1[[#This Row],[EANCode]]," - ",Query1[[#This Row],[Quantity]],Query1[[#This Row],[UnitCode]]," - ",Query1[[#This Row],[UNIT in SAP]])</f>
        <v xml:space="preserve">5413470025308 - 100STK - </v>
      </c>
    </row>
    <row r="772" spans="1:10" hidden="1" x14ac:dyDescent="0.2">
      <c r="A772" t="str">
        <f>CONCATENATE(Query1[[#This Row],[ArticleCode]],"_",Query1[[#This Row],[countif]])</f>
        <v>02670100_1</v>
      </c>
      <c r="B772" t="s">
        <v>23147</v>
      </c>
      <c r="C772" t="s">
        <v>23148</v>
      </c>
      <c r="D772" t="s">
        <v>23149</v>
      </c>
      <c r="E772">
        <v>10</v>
      </c>
      <c r="F772" t="s">
        <v>20969</v>
      </c>
      <c r="G772">
        <v>1</v>
      </c>
      <c r="H772">
        <f>COUNTIF(B:B,Query1[[#This Row],[ArticleCode]])</f>
        <v>1</v>
      </c>
      <c r="I772" t="e">
        <f>VLOOKUP(Query1[[#This Row],[ArticleCode]],#REF!,1,FALSE)</f>
        <v>#REF!</v>
      </c>
      <c r="J772" t="str">
        <f>CONCATENATE(Query1[[#This Row],[EANCode]]," - ",Query1[[#This Row],[Quantity]],Query1[[#This Row],[UnitCode]]," - ",Query1[[#This Row],[UNIT in SAP]])</f>
        <v xml:space="preserve">5413470025315 - 10STK - </v>
      </c>
    </row>
    <row r="773" spans="1:10" hidden="1" x14ac:dyDescent="0.2">
      <c r="A773" t="str">
        <f>CONCATENATE(Query1[[#This Row],[ArticleCode]],"_",Query1[[#This Row],[countif]])</f>
        <v>02670200_1</v>
      </c>
      <c r="B773" t="s">
        <v>23150</v>
      </c>
      <c r="C773" t="s">
        <v>23151</v>
      </c>
      <c r="D773" t="s">
        <v>23152</v>
      </c>
      <c r="E773">
        <v>10</v>
      </c>
      <c r="F773" t="s">
        <v>20969</v>
      </c>
      <c r="G773">
        <v>1</v>
      </c>
      <c r="H773">
        <f>COUNTIF(B:B,Query1[[#This Row],[ArticleCode]])</f>
        <v>1</v>
      </c>
      <c r="I773" t="e">
        <f>VLOOKUP(Query1[[#This Row],[ArticleCode]],#REF!,1,FALSE)</f>
        <v>#REF!</v>
      </c>
      <c r="J773" t="str">
        <f>CONCATENATE(Query1[[#This Row],[EANCode]]," - ",Query1[[#This Row],[Quantity]],Query1[[#This Row],[UnitCode]]," - ",Query1[[#This Row],[UNIT in SAP]])</f>
        <v xml:space="preserve">5413470025322 - 10STK - </v>
      </c>
    </row>
    <row r="774" spans="1:10" hidden="1" x14ac:dyDescent="0.2">
      <c r="A774" t="str">
        <f>CONCATENATE(Query1[[#This Row],[ArticleCode]],"_",Query1[[#This Row],[countif]])</f>
        <v>02680100_1</v>
      </c>
      <c r="B774" t="s">
        <v>23153</v>
      </c>
      <c r="C774" t="s">
        <v>23154</v>
      </c>
      <c r="D774" t="s">
        <v>23155</v>
      </c>
      <c r="E774">
        <v>10</v>
      </c>
      <c r="F774" t="s">
        <v>20969</v>
      </c>
      <c r="G774">
        <v>1</v>
      </c>
      <c r="H774">
        <f>COUNTIF(B:B,Query1[[#This Row],[ArticleCode]])</f>
        <v>1</v>
      </c>
      <c r="I774" t="e">
        <f>VLOOKUP(Query1[[#This Row],[ArticleCode]],#REF!,1,FALSE)</f>
        <v>#REF!</v>
      </c>
      <c r="J774" t="str">
        <f>CONCATENATE(Query1[[#This Row],[EANCode]]," - ",Query1[[#This Row],[Quantity]],Query1[[#This Row],[UnitCode]]," - ",Query1[[#This Row],[UNIT in SAP]])</f>
        <v xml:space="preserve">5413470025339 - 10STK - </v>
      </c>
    </row>
    <row r="775" spans="1:10" hidden="1" x14ac:dyDescent="0.2">
      <c r="A775" t="str">
        <f>CONCATENATE(Query1[[#This Row],[ArticleCode]],"_",Query1[[#This Row],[countif]])</f>
        <v>02680101_1</v>
      </c>
      <c r="B775" t="s">
        <v>23156</v>
      </c>
      <c r="C775" t="s">
        <v>23157</v>
      </c>
      <c r="D775" t="s">
        <v>23158</v>
      </c>
      <c r="E775">
        <v>100</v>
      </c>
      <c r="F775" t="s">
        <v>20969</v>
      </c>
      <c r="G775">
        <v>1</v>
      </c>
      <c r="H775">
        <f>COUNTIF(B:B,Query1[[#This Row],[ArticleCode]])</f>
        <v>1</v>
      </c>
      <c r="I775" t="e">
        <f>VLOOKUP(Query1[[#This Row],[ArticleCode]],#REF!,1,FALSE)</f>
        <v>#REF!</v>
      </c>
      <c r="J775" t="str">
        <f>CONCATENATE(Query1[[#This Row],[EANCode]]," - ",Query1[[#This Row],[Quantity]],Query1[[#This Row],[UnitCode]]," - ",Query1[[#This Row],[UNIT in SAP]])</f>
        <v xml:space="preserve">5413470027135 - 100STK - </v>
      </c>
    </row>
    <row r="776" spans="1:10" hidden="1" x14ac:dyDescent="0.2">
      <c r="A776" t="str">
        <f>CONCATENATE(Query1[[#This Row],[ArticleCode]],"_",Query1[[#This Row],[countif]])</f>
        <v>02680200_1</v>
      </c>
      <c r="B776" t="s">
        <v>23159</v>
      </c>
      <c r="C776" t="s">
        <v>23160</v>
      </c>
      <c r="D776" t="s">
        <v>23161</v>
      </c>
      <c r="E776">
        <v>10</v>
      </c>
      <c r="F776" t="s">
        <v>20969</v>
      </c>
      <c r="G776">
        <v>1</v>
      </c>
      <c r="H776">
        <f>COUNTIF(B:B,Query1[[#This Row],[ArticleCode]])</f>
        <v>1</v>
      </c>
      <c r="I776" t="e">
        <f>VLOOKUP(Query1[[#This Row],[ArticleCode]],#REF!,1,FALSE)</f>
        <v>#REF!</v>
      </c>
      <c r="J776" t="str">
        <f>CONCATENATE(Query1[[#This Row],[EANCode]]," - ",Query1[[#This Row],[Quantity]],Query1[[#This Row],[UnitCode]]," - ",Query1[[#This Row],[UNIT in SAP]])</f>
        <v xml:space="preserve">5413470025346 - 10STK - </v>
      </c>
    </row>
    <row r="777" spans="1:10" hidden="1" x14ac:dyDescent="0.2">
      <c r="A777" t="str">
        <f>CONCATENATE(Query1[[#This Row],[ArticleCode]],"_",Query1[[#This Row],[countif]])</f>
        <v>02702001_1</v>
      </c>
      <c r="B777" t="s">
        <v>23162</v>
      </c>
      <c r="C777" t="s">
        <v>23163</v>
      </c>
      <c r="D777" t="s">
        <v>23164</v>
      </c>
      <c r="E777">
        <v>1</v>
      </c>
      <c r="F777" t="s">
        <v>20969</v>
      </c>
      <c r="G777">
        <v>1</v>
      </c>
      <c r="H777">
        <f>COUNTIF(B:B,Query1[[#This Row],[ArticleCode]])</f>
        <v>1</v>
      </c>
      <c r="I777" t="e">
        <f>VLOOKUP(Query1[[#This Row],[ArticleCode]],#REF!,1,FALSE)</f>
        <v>#REF!</v>
      </c>
      <c r="J777" t="str">
        <f>CONCATENATE(Query1[[#This Row],[EANCode]]," - ",Query1[[#This Row],[Quantity]],Query1[[#This Row],[UnitCode]]," - ",Query1[[#This Row],[UNIT in SAP]])</f>
        <v xml:space="preserve">5413470014166 - 1STK - </v>
      </c>
    </row>
    <row r="778" spans="1:10" hidden="1" x14ac:dyDescent="0.2">
      <c r="A778" t="str">
        <f>CONCATENATE(Query1[[#This Row],[ArticleCode]],"_",Query1[[#This Row],[countif]])</f>
        <v>02702004_1</v>
      </c>
      <c r="B778" t="s">
        <v>23165</v>
      </c>
      <c r="C778" t="s">
        <v>23166</v>
      </c>
      <c r="D778" t="s">
        <v>23167</v>
      </c>
      <c r="E778">
        <v>1</v>
      </c>
      <c r="F778" t="s">
        <v>20969</v>
      </c>
      <c r="G778">
        <v>1</v>
      </c>
      <c r="H778">
        <f>COUNTIF(B:B,Query1[[#This Row],[ArticleCode]])</f>
        <v>1</v>
      </c>
      <c r="I778" t="e">
        <f>VLOOKUP(Query1[[#This Row],[ArticleCode]],#REF!,1,FALSE)</f>
        <v>#REF!</v>
      </c>
      <c r="J778" t="str">
        <f>CONCATENATE(Query1[[#This Row],[EANCode]]," - ",Query1[[#This Row],[Quantity]],Query1[[#This Row],[UnitCode]]," - ",Query1[[#This Row],[UNIT in SAP]])</f>
        <v xml:space="preserve">5413470020709 - 1STK - </v>
      </c>
    </row>
    <row r="779" spans="1:10" hidden="1" x14ac:dyDescent="0.2">
      <c r="A779" t="str">
        <f>CONCATENATE(Query1[[#This Row],[ArticleCode]],"_",Query1[[#This Row],[countif]])</f>
        <v>02702008_1</v>
      </c>
      <c r="B779" t="s">
        <v>23168</v>
      </c>
      <c r="C779" t="s">
        <v>23169</v>
      </c>
      <c r="D779" t="s">
        <v>23170</v>
      </c>
      <c r="E779">
        <v>1</v>
      </c>
      <c r="F779" t="s">
        <v>20969</v>
      </c>
      <c r="G779">
        <v>1</v>
      </c>
      <c r="H779">
        <f>COUNTIF(B:B,Query1[[#This Row],[ArticleCode]])</f>
        <v>1</v>
      </c>
      <c r="I779" t="e">
        <f>VLOOKUP(Query1[[#This Row],[ArticleCode]],#REF!,1,FALSE)</f>
        <v>#REF!</v>
      </c>
      <c r="J779" t="str">
        <f>CONCATENATE(Query1[[#This Row],[EANCode]]," - ",Query1[[#This Row],[Quantity]],Query1[[#This Row],[UnitCode]]," - ",Query1[[#This Row],[UNIT in SAP]])</f>
        <v xml:space="preserve">5413470014173 - 1STK - </v>
      </c>
    </row>
    <row r="780" spans="1:10" hidden="1" x14ac:dyDescent="0.2">
      <c r="A780" t="str">
        <f>CONCATENATE(Query1[[#This Row],[ArticleCode]],"_",Query1[[#This Row],[countif]])</f>
        <v>02702016_1</v>
      </c>
      <c r="B780" t="s">
        <v>23171</v>
      </c>
      <c r="C780" t="s">
        <v>23172</v>
      </c>
      <c r="D780" t="s">
        <v>23173</v>
      </c>
      <c r="E780">
        <v>1</v>
      </c>
      <c r="F780" t="s">
        <v>20969</v>
      </c>
      <c r="G780">
        <v>1</v>
      </c>
      <c r="H780">
        <f>COUNTIF(B:B,Query1[[#This Row],[ArticleCode]])</f>
        <v>1</v>
      </c>
      <c r="I780" t="e">
        <f>VLOOKUP(Query1[[#This Row],[ArticleCode]],#REF!,1,FALSE)</f>
        <v>#REF!</v>
      </c>
      <c r="J780" t="str">
        <f>CONCATENATE(Query1[[#This Row],[EANCode]]," - ",Query1[[#This Row],[Quantity]],Query1[[#This Row],[UnitCode]]," - ",Query1[[#This Row],[UNIT in SAP]])</f>
        <v xml:space="preserve">5413470014180 - 1STK - </v>
      </c>
    </row>
    <row r="781" spans="1:10" hidden="1" x14ac:dyDescent="0.2">
      <c r="A781" t="str">
        <f>CONCATENATE(Query1[[#This Row],[ArticleCode]],"_",Query1[[#This Row],[countif]])</f>
        <v>02702031_1</v>
      </c>
      <c r="B781" t="s">
        <v>23174</v>
      </c>
      <c r="C781" t="s">
        <v>23175</v>
      </c>
      <c r="D781" t="s">
        <v>23176</v>
      </c>
      <c r="E781">
        <v>1</v>
      </c>
      <c r="F781" t="s">
        <v>20969</v>
      </c>
      <c r="G781">
        <v>1</v>
      </c>
      <c r="H781">
        <f>COUNTIF(B:B,Query1[[#This Row],[ArticleCode]])</f>
        <v>1</v>
      </c>
      <c r="I781" t="e">
        <f>VLOOKUP(Query1[[#This Row],[ArticleCode]],#REF!,1,FALSE)</f>
        <v>#REF!</v>
      </c>
      <c r="J781" t="str">
        <f>CONCATENATE(Query1[[#This Row],[EANCode]]," - ",Query1[[#This Row],[Quantity]],Query1[[#This Row],[UnitCode]]," - ",Query1[[#This Row],[UNIT in SAP]])</f>
        <v xml:space="preserve">5413470016986 - 1STK - </v>
      </c>
    </row>
    <row r="782" spans="1:10" hidden="1" x14ac:dyDescent="0.2">
      <c r="A782" t="str">
        <f>CONCATENATE(Query1[[#This Row],[ArticleCode]],"_",Query1[[#This Row],[countif]])</f>
        <v>02702500_1</v>
      </c>
      <c r="B782" t="s">
        <v>23177</v>
      </c>
      <c r="C782" t="s">
        <v>23178</v>
      </c>
      <c r="D782" t="s">
        <v>23179</v>
      </c>
      <c r="E782">
        <v>1</v>
      </c>
      <c r="F782" t="s">
        <v>23180</v>
      </c>
      <c r="G782">
        <v>1</v>
      </c>
      <c r="H782">
        <f>COUNTIF(B:B,Query1[[#This Row],[ArticleCode]])</f>
        <v>1</v>
      </c>
      <c r="I782" t="e">
        <f>VLOOKUP(Query1[[#This Row],[ArticleCode]],#REF!,1,FALSE)</f>
        <v>#REF!</v>
      </c>
      <c r="J782" t="str">
        <f>CONCATENATE(Query1[[#This Row],[EANCode]]," - ",Query1[[#This Row],[Quantity]],Query1[[#This Row],[UnitCode]]," - ",Query1[[#This Row],[UNIT in SAP]])</f>
        <v xml:space="preserve">5413470070674 - 1PC  - </v>
      </c>
    </row>
    <row r="783" spans="1:10" hidden="1" x14ac:dyDescent="0.2">
      <c r="A783" t="str">
        <f>CONCATENATE(Query1[[#This Row],[ArticleCode]],"_",Query1[[#This Row],[countif]])</f>
        <v>02702501_1</v>
      </c>
      <c r="B783" t="s">
        <v>23181</v>
      </c>
      <c r="C783" t="s">
        <v>23182</v>
      </c>
      <c r="D783" t="s">
        <v>23183</v>
      </c>
      <c r="E783">
        <v>1</v>
      </c>
      <c r="F783" t="s">
        <v>20969</v>
      </c>
      <c r="G783">
        <v>1</v>
      </c>
      <c r="H783">
        <f>COUNTIF(B:B,Query1[[#This Row],[ArticleCode]])</f>
        <v>1</v>
      </c>
      <c r="I783" t="e">
        <f>VLOOKUP(Query1[[#This Row],[ArticleCode]],#REF!,1,FALSE)</f>
        <v>#REF!</v>
      </c>
      <c r="J783" t="str">
        <f>CONCATENATE(Query1[[#This Row],[EANCode]]," - ",Query1[[#This Row],[Quantity]],Query1[[#This Row],[UnitCode]]," - ",Query1[[#This Row],[UNIT in SAP]])</f>
        <v xml:space="preserve">5413470014197 - 1STK - </v>
      </c>
    </row>
    <row r="784" spans="1:10" hidden="1" x14ac:dyDescent="0.2">
      <c r="A784" t="str">
        <f>CONCATENATE(Query1[[#This Row],[ArticleCode]],"_",Query1[[#This Row],[countif]])</f>
        <v>02702504_1</v>
      </c>
      <c r="B784" t="s">
        <v>23184</v>
      </c>
      <c r="C784" t="s">
        <v>23185</v>
      </c>
      <c r="D784" t="s">
        <v>23186</v>
      </c>
      <c r="E784">
        <v>1</v>
      </c>
      <c r="F784" t="s">
        <v>20969</v>
      </c>
      <c r="G784">
        <v>1</v>
      </c>
      <c r="H784">
        <f>COUNTIF(B:B,Query1[[#This Row],[ArticleCode]])</f>
        <v>1</v>
      </c>
      <c r="I784" t="e">
        <f>VLOOKUP(Query1[[#This Row],[ArticleCode]],#REF!,1,FALSE)</f>
        <v>#REF!</v>
      </c>
      <c r="J784" t="str">
        <f>CONCATENATE(Query1[[#This Row],[EANCode]]," - ",Query1[[#This Row],[Quantity]],Query1[[#This Row],[UnitCode]]," - ",Query1[[#This Row],[UNIT in SAP]])</f>
        <v xml:space="preserve">5413470014913 - 1STK - </v>
      </c>
    </row>
    <row r="785" spans="1:10" hidden="1" x14ac:dyDescent="0.2">
      <c r="A785" t="str">
        <f>CONCATENATE(Query1[[#This Row],[ArticleCode]],"_",Query1[[#This Row],[countif]])</f>
        <v>02702508_1</v>
      </c>
      <c r="B785" t="s">
        <v>23187</v>
      </c>
      <c r="C785" t="s">
        <v>23188</v>
      </c>
      <c r="D785" t="s">
        <v>23189</v>
      </c>
      <c r="E785">
        <v>1</v>
      </c>
      <c r="F785" t="s">
        <v>20969</v>
      </c>
      <c r="G785">
        <v>1</v>
      </c>
      <c r="H785">
        <f>COUNTIF(B:B,Query1[[#This Row],[ArticleCode]])</f>
        <v>1</v>
      </c>
      <c r="I785" t="e">
        <f>VLOOKUP(Query1[[#This Row],[ArticleCode]],#REF!,1,FALSE)</f>
        <v>#REF!</v>
      </c>
      <c r="J785" t="str">
        <f>CONCATENATE(Query1[[#This Row],[EANCode]]," - ",Query1[[#This Row],[Quantity]],Query1[[#This Row],[UnitCode]]," - ",Query1[[#This Row],[UNIT in SAP]])</f>
        <v xml:space="preserve">5413470014203 - 1STK - </v>
      </c>
    </row>
    <row r="786" spans="1:10" hidden="1" x14ac:dyDescent="0.2">
      <c r="A786" t="str">
        <f>CONCATENATE(Query1[[#This Row],[ArticleCode]],"_",Query1[[#This Row],[countif]])</f>
        <v>02702516_1</v>
      </c>
      <c r="B786" t="s">
        <v>23190</v>
      </c>
      <c r="C786" t="s">
        <v>23191</v>
      </c>
      <c r="D786" t="s">
        <v>23192</v>
      </c>
      <c r="E786">
        <v>1</v>
      </c>
      <c r="F786" t="s">
        <v>20969</v>
      </c>
      <c r="G786">
        <v>1</v>
      </c>
      <c r="H786">
        <f>COUNTIF(B:B,Query1[[#This Row],[ArticleCode]])</f>
        <v>1</v>
      </c>
      <c r="I786" t="e">
        <f>VLOOKUP(Query1[[#This Row],[ArticleCode]],#REF!,1,FALSE)</f>
        <v>#REF!</v>
      </c>
      <c r="J786" t="str">
        <f>CONCATENATE(Query1[[#This Row],[EANCode]]," - ",Query1[[#This Row],[Quantity]],Query1[[#This Row],[UnitCode]]," - ",Query1[[#This Row],[UNIT in SAP]])</f>
        <v xml:space="preserve">5413470014210 - 1STK - </v>
      </c>
    </row>
    <row r="787" spans="1:10" hidden="1" x14ac:dyDescent="0.2">
      <c r="A787" t="str">
        <f>CONCATENATE(Query1[[#This Row],[ArticleCode]],"_",Query1[[#This Row],[countif]])</f>
        <v>02702531_1</v>
      </c>
      <c r="B787" t="s">
        <v>23193</v>
      </c>
      <c r="C787" t="s">
        <v>23194</v>
      </c>
      <c r="D787" t="s">
        <v>23195</v>
      </c>
      <c r="E787">
        <v>1</v>
      </c>
      <c r="F787" t="s">
        <v>20969</v>
      </c>
      <c r="G787">
        <v>1</v>
      </c>
      <c r="H787">
        <f>COUNTIF(B:B,Query1[[#This Row],[ArticleCode]])</f>
        <v>1</v>
      </c>
      <c r="I787" t="e">
        <f>VLOOKUP(Query1[[#This Row],[ArticleCode]],#REF!,1,FALSE)</f>
        <v>#REF!</v>
      </c>
      <c r="J787" t="str">
        <f>CONCATENATE(Query1[[#This Row],[EANCode]]," - ",Query1[[#This Row],[Quantity]],Query1[[#This Row],[UnitCode]]," - ",Query1[[#This Row],[UNIT in SAP]])</f>
        <v xml:space="preserve">5413470016993 - 1STK - </v>
      </c>
    </row>
    <row r="788" spans="1:10" hidden="1" x14ac:dyDescent="0.2">
      <c r="A788" t="str">
        <f>CONCATENATE(Query1[[#This Row],[ArticleCode]],"_",Query1[[#This Row],[countif]])</f>
        <v>02703001_1</v>
      </c>
      <c r="B788" t="s">
        <v>23196</v>
      </c>
      <c r="C788" t="s">
        <v>23197</v>
      </c>
      <c r="D788" t="s">
        <v>23198</v>
      </c>
      <c r="E788">
        <v>1</v>
      </c>
      <c r="F788" t="s">
        <v>20969</v>
      </c>
      <c r="G788">
        <v>1</v>
      </c>
      <c r="H788">
        <f>COUNTIF(B:B,Query1[[#This Row],[ArticleCode]])</f>
        <v>1</v>
      </c>
      <c r="I788" t="e">
        <f>VLOOKUP(Query1[[#This Row],[ArticleCode]],#REF!,1,FALSE)</f>
        <v>#REF!</v>
      </c>
      <c r="J788" t="str">
        <f>CONCATENATE(Query1[[#This Row],[EANCode]]," - ",Query1[[#This Row],[Quantity]],Query1[[#This Row],[UnitCode]]," - ",Query1[[#This Row],[UNIT in SAP]])</f>
        <v xml:space="preserve">5413470014227 - 1STK - </v>
      </c>
    </row>
    <row r="789" spans="1:10" hidden="1" x14ac:dyDescent="0.2">
      <c r="A789" t="str">
        <f>CONCATENATE(Query1[[#This Row],[ArticleCode]],"_",Query1[[#This Row],[countif]])</f>
        <v>02703008_1</v>
      </c>
      <c r="B789" t="s">
        <v>23199</v>
      </c>
      <c r="C789" t="s">
        <v>23200</v>
      </c>
      <c r="D789" t="s">
        <v>23201</v>
      </c>
      <c r="E789">
        <v>1</v>
      </c>
      <c r="F789" t="s">
        <v>20969</v>
      </c>
      <c r="G789">
        <v>1</v>
      </c>
      <c r="H789">
        <f>COUNTIF(B:B,Query1[[#This Row],[ArticleCode]])</f>
        <v>1</v>
      </c>
      <c r="I789" t="e">
        <f>VLOOKUP(Query1[[#This Row],[ArticleCode]],#REF!,1,FALSE)</f>
        <v>#REF!</v>
      </c>
      <c r="J789" t="str">
        <f>CONCATENATE(Query1[[#This Row],[EANCode]]," - ",Query1[[#This Row],[Quantity]],Query1[[#This Row],[UnitCode]]," - ",Query1[[#This Row],[UNIT in SAP]])</f>
        <v xml:space="preserve">5413470014234 - 1STK - </v>
      </c>
    </row>
    <row r="790" spans="1:10" hidden="1" x14ac:dyDescent="0.2">
      <c r="A790" t="str">
        <f>CONCATENATE(Query1[[#This Row],[ArticleCode]],"_",Query1[[#This Row],[countif]])</f>
        <v>02703016_1</v>
      </c>
      <c r="B790" t="s">
        <v>23202</v>
      </c>
      <c r="C790" t="s">
        <v>23203</v>
      </c>
      <c r="D790" t="s">
        <v>23204</v>
      </c>
      <c r="E790">
        <v>1</v>
      </c>
      <c r="F790" t="s">
        <v>20969</v>
      </c>
      <c r="G790">
        <v>1</v>
      </c>
      <c r="H790">
        <f>COUNTIF(B:B,Query1[[#This Row],[ArticleCode]])</f>
        <v>1</v>
      </c>
      <c r="I790" t="e">
        <f>VLOOKUP(Query1[[#This Row],[ArticleCode]],#REF!,1,FALSE)</f>
        <v>#REF!</v>
      </c>
      <c r="J790" t="str">
        <f>CONCATENATE(Query1[[#This Row],[EANCode]]," - ",Query1[[#This Row],[Quantity]],Query1[[#This Row],[UnitCode]]," - ",Query1[[#This Row],[UNIT in SAP]])</f>
        <v xml:space="preserve">5413470014241 - 1STK - </v>
      </c>
    </row>
    <row r="791" spans="1:10" hidden="1" x14ac:dyDescent="0.2">
      <c r="A791" t="str">
        <f>CONCATENATE(Query1[[#This Row],[ArticleCode]],"_",Query1[[#This Row],[countif]])</f>
        <v>02704001_1</v>
      </c>
      <c r="B791" t="s">
        <v>23205</v>
      </c>
      <c r="C791" t="s">
        <v>23206</v>
      </c>
      <c r="D791" t="s">
        <v>23207</v>
      </c>
      <c r="E791">
        <v>1</v>
      </c>
      <c r="F791" t="s">
        <v>20969</v>
      </c>
      <c r="G791">
        <v>1</v>
      </c>
      <c r="H791">
        <f>COUNTIF(B:B,Query1[[#This Row],[ArticleCode]])</f>
        <v>1</v>
      </c>
      <c r="I791" t="e">
        <f>VLOOKUP(Query1[[#This Row],[ArticleCode]],#REF!,1,FALSE)</f>
        <v>#REF!</v>
      </c>
      <c r="J791" t="str">
        <f>CONCATENATE(Query1[[#This Row],[EANCode]]," - ",Query1[[#This Row],[Quantity]],Query1[[#This Row],[UnitCode]]," - ",Query1[[#This Row],[UNIT in SAP]])</f>
        <v xml:space="preserve">5413470014258 - 1STK - </v>
      </c>
    </row>
    <row r="792" spans="1:10" hidden="1" x14ac:dyDescent="0.2">
      <c r="A792" t="str">
        <f>CONCATENATE(Query1[[#This Row],[ArticleCode]],"_",Query1[[#This Row],[countif]])</f>
        <v>02704008_1</v>
      </c>
      <c r="B792" t="s">
        <v>23208</v>
      </c>
      <c r="C792" t="s">
        <v>23209</v>
      </c>
      <c r="D792" t="s">
        <v>23210</v>
      </c>
      <c r="E792">
        <v>1</v>
      </c>
      <c r="F792" t="s">
        <v>20969</v>
      </c>
      <c r="G792">
        <v>1</v>
      </c>
      <c r="H792">
        <f>COUNTIF(B:B,Query1[[#This Row],[ArticleCode]])</f>
        <v>1</v>
      </c>
      <c r="I792" t="e">
        <f>VLOOKUP(Query1[[#This Row],[ArticleCode]],#REF!,1,FALSE)</f>
        <v>#REF!</v>
      </c>
      <c r="J792" t="str">
        <f>CONCATENATE(Query1[[#This Row],[EANCode]]," - ",Query1[[#This Row],[Quantity]],Query1[[#This Row],[UnitCode]]," - ",Query1[[#This Row],[UNIT in SAP]])</f>
        <v xml:space="preserve">5413470014265 - 1STK - </v>
      </c>
    </row>
    <row r="793" spans="1:10" hidden="1" x14ac:dyDescent="0.2">
      <c r="A793" t="str">
        <f>CONCATENATE(Query1[[#This Row],[ArticleCode]],"_",Query1[[#This Row],[countif]])</f>
        <v>02704016_1</v>
      </c>
      <c r="B793" t="s">
        <v>23211</v>
      </c>
      <c r="C793" t="s">
        <v>23212</v>
      </c>
      <c r="D793" t="s">
        <v>23213</v>
      </c>
      <c r="E793">
        <v>1</v>
      </c>
      <c r="F793" t="s">
        <v>20969</v>
      </c>
      <c r="G793">
        <v>1</v>
      </c>
      <c r="H793">
        <f>COUNTIF(B:B,Query1[[#This Row],[ArticleCode]])</f>
        <v>1</v>
      </c>
      <c r="I793" t="e">
        <f>VLOOKUP(Query1[[#This Row],[ArticleCode]],#REF!,1,FALSE)</f>
        <v>#REF!</v>
      </c>
      <c r="J793" t="str">
        <f>CONCATENATE(Query1[[#This Row],[EANCode]]," - ",Query1[[#This Row],[Quantity]],Query1[[#This Row],[UnitCode]]," - ",Query1[[#This Row],[UNIT in SAP]])</f>
        <v xml:space="preserve">5413470014272 - 1STK - </v>
      </c>
    </row>
    <row r="794" spans="1:10" hidden="1" x14ac:dyDescent="0.2">
      <c r="A794" t="str">
        <f>CONCATENATE(Query1[[#This Row],[ArticleCode]],"_",Query1[[#This Row],[countif]])</f>
        <v>02750400_1</v>
      </c>
      <c r="B794" t="s">
        <v>23214</v>
      </c>
      <c r="C794" t="s">
        <v>23215</v>
      </c>
      <c r="D794" t="s">
        <v>23216</v>
      </c>
      <c r="E794">
        <v>1</v>
      </c>
      <c r="F794" t="s">
        <v>20969</v>
      </c>
      <c r="G794">
        <v>1</v>
      </c>
      <c r="H794">
        <f>COUNTIF(B:B,Query1[[#This Row],[ArticleCode]])</f>
        <v>1</v>
      </c>
      <c r="I794" t="e">
        <f>VLOOKUP(Query1[[#This Row],[ArticleCode]],#REF!,1,FALSE)</f>
        <v>#REF!</v>
      </c>
      <c r="J794" t="str">
        <f>CONCATENATE(Query1[[#This Row],[EANCode]]," - ",Query1[[#This Row],[Quantity]],Query1[[#This Row],[UnitCode]]," - ",Query1[[#This Row],[UNIT in SAP]])</f>
        <v xml:space="preserve">5413470014296 - 1STK - </v>
      </c>
    </row>
    <row r="795" spans="1:10" hidden="1" x14ac:dyDescent="0.2">
      <c r="A795" t="str">
        <f>CONCATENATE(Query1[[#This Row],[ArticleCode]],"_",Query1[[#This Row],[countif]])</f>
        <v>02750500_1</v>
      </c>
      <c r="B795" t="s">
        <v>23217</v>
      </c>
      <c r="C795" t="s">
        <v>23218</v>
      </c>
      <c r="D795" t="s">
        <v>23219</v>
      </c>
      <c r="E795">
        <v>1</v>
      </c>
      <c r="F795" t="s">
        <v>20969</v>
      </c>
      <c r="G795">
        <v>1</v>
      </c>
      <c r="H795">
        <f>COUNTIF(B:B,Query1[[#This Row],[ArticleCode]])</f>
        <v>1</v>
      </c>
      <c r="I795" t="e">
        <f>VLOOKUP(Query1[[#This Row],[ArticleCode]],#REF!,1,FALSE)</f>
        <v>#REF!</v>
      </c>
      <c r="J795" t="str">
        <f>CONCATENATE(Query1[[#This Row],[EANCode]]," - ",Query1[[#This Row],[Quantity]],Query1[[#This Row],[UnitCode]]," - ",Query1[[#This Row],[UNIT in SAP]])</f>
        <v xml:space="preserve">5413470014302 - 1STK - </v>
      </c>
    </row>
    <row r="796" spans="1:10" hidden="1" x14ac:dyDescent="0.2">
      <c r="A796" t="str">
        <f>CONCATENATE(Query1[[#This Row],[ArticleCode]],"_",Query1[[#This Row],[countif]])</f>
        <v>02750600_1</v>
      </c>
      <c r="B796" t="s">
        <v>23220</v>
      </c>
      <c r="C796" t="s">
        <v>23221</v>
      </c>
      <c r="D796" t="s">
        <v>23222</v>
      </c>
      <c r="E796">
        <v>1</v>
      </c>
      <c r="F796" t="s">
        <v>20969</v>
      </c>
      <c r="G796">
        <v>1</v>
      </c>
      <c r="H796">
        <f>COUNTIF(B:B,Query1[[#This Row],[ArticleCode]])</f>
        <v>1</v>
      </c>
      <c r="I796" t="e">
        <f>VLOOKUP(Query1[[#This Row],[ArticleCode]],#REF!,1,FALSE)</f>
        <v>#REF!</v>
      </c>
      <c r="J796" t="str">
        <f>CONCATENATE(Query1[[#This Row],[EANCode]]," - ",Query1[[#This Row],[Quantity]],Query1[[#This Row],[UnitCode]]," - ",Query1[[#This Row],[UNIT in SAP]])</f>
        <v xml:space="preserve">5413470014319 - 1STK - </v>
      </c>
    </row>
    <row r="797" spans="1:10" hidden="1" x14ac:dyDescent="0.2">
      <c r="A797" t="str">
        <f>CONCATENATE(Query1[[#This Row],[ArticleCode]],"_",Query1[[#This Row],[countif]])</f>
        <v>02750700_1</v>
      </c>
      <c r="B797" t="s">
        <v>23223</v>
      </c>
      <c r="C797" t="s">
        <v>23224</v>
      </c>
      <c r="D797" t="s">
        <v>23225</v>
      </c>
      <c r="E797">
        <v>1</v>
      </c>
      <c r="F797" t="s">
        <v>20969</v>
      </c>
      <c r="G797">
        <v>1</v>
      </c>
      <c r="H797">
        <f>COUNTIF(B:B,Query1[[#This Row],[ArticleCode]])</f>
        <v>1</v>
      </c>
      <c r="I797" t="e">
        <f>VLOOKUP(Query1[[#This Row],[ArticleCode]],#REF!,1,FALSE)</f>
        <v>#REF!</v>
      </c>
      <c r="J797" t="str">
        <f>CONCATENATE(Query1[[#This Row],[EANCode]]," - ",Query1[[#This Row],[Quantity]],Query1[[#This Row],[UnitCode]]," - ",Query1[[#This Row],[UNIT in SAP]])</f>
        <v xml:space="preserve">5413470014326 - 1STK - </v>
      </c>
    </row>
    <row r="798" spans="1:10" hidden="1" x14ac:dyDescent="0.2">
      <c r="A798" t="str">
        <f>CONCATENATE(Query1[[#This Row],[ArticleCode]],"_",Query1[[#This Row],[countif]])</f>
        <v>02750800_1</v>
      </c>
      <c r="B798" t="s">
        <v>23226</v>
      </c>
      <c r="C798" t="s">
        <v>23227</v>
      </c>
      <c r="D798" t="s">
        <v>23228</v>
      </c>
      <c r="E798">
        <v>1</v>
      </c>
      <c r="F798" t="s">
        <v>20969</v>
      </c>
      <c r="G798">
        <v>1</v>
      </c>
      <c r="H798">
        <f>COUNTIF(B:B,Query1[[#This Row],[ArticleCode]])</f>
        <v>1</v>
      </c>
      <c r="I798" t="e">
        <f>VLOOKUP(Query1[[#This Row],[ArticleCode]],#REF!,1,FALSE)</f>
        <v>#REF!</v>
      </c>
      <c r="J798" t="str">
        <f>CONCATENATE(Query1[[#This Row],[EANCode]]," - ",Query1[[#This Row],[Quantity]],Query1[[#This Row],[UnitCode]]," - ",Query1[[#This Row],[UNIT in SAP]])</f>
        <v xml:space="preserve">5413470014333 - 1STK - </v>
      </c>
    </row>
    <row r="799" spans="1:10" hidden="1" x14ac:dyDescent="0.2">
      <c r="A799" t="str">
        <f>CONCATENATE(Query1[[#This Row],[ArticleCode]],"_",Query1[[#This Row],[countif]])</f>
        <v>03000011_1</v>
      </c>
      <c r="B799" t="s">
        <v>23229</v>
      </c>
      <c r="C799" t="s">
        <v>23230</v>
      </c>
      <c r="D799" t="s">
        <v>23231</v>
      </c>
      <c r="E799">
        <v>50</v>
      </c>
      <c r="F799" t="s">
        <v>23232</v>
      </c>
      <c r="G799">
        <v>1</v>
      </c>
      <c r="H799">
        <f>COUNTIF(B:B,Query1[[#This Row],[ArticleCode]])</f>
        <v>1</v>
      </c>
      <c r="I799" t="e">
        <f>VLOOKUP(Query1[[#This Row],[ArticleCode]],#REF!,1,FALSE)</f>
        <v>#REF!</v>
      </c>
      <c r="J799" t="str">
        <f>CONCATENATE(Query1[[#This Row],[EANCode]]," - ",Query1[[#This Row],[Quantity]],Query1[[#This Row],[UnitCode]]," - ",Query1[[#This Row],[UNIT in SAP]])</f>
        <v xml:space="preserve">5413470035277 - 50ST  - </v>
      </c>
    </row>
    <row r="800" spans="1:10" hidden="1" x14ac:dyDescent="0.2">
      <c r="A800" t="str">
        <f>CONCATENATE(Query1[[#This Row],[ArticleCode]],"_",Query1[[#This Row],[countif]])</f>
        <v>03000111_1</v>
      </c>
      <c r="B800" t="s">
        <v>23233</v>
      </c>
      <c r="C800" t="s">
        <v>23234</v>
      </c>
      <c r="D800" t="s">
        <v>23235</v>
      </c>
      <c r="E800">
        <v>50</v>
      </c>
      <c r="F800" t="s">
        <v>20969</v>
      </c>
      <c r="G800">
        <v>1</v>
      </c>
      <c r="H800">
        <f>COUNTIF(B:B,Query1[[#This Row],[ArticleCode]])</f>
        <v>1</v>
      </c>
      <c r="I800" t="e">
        <f>VLOOKUP(Query1[[#This Row],[ArticleCode]],#REF!,1,FALSE)</f>
        <v>#REF!</v>
      </c>
      <c r="J800" t="str">
        <f>CONCATENATE(Query1[[#This Row],[EANCode]]," - ",Query1[[#This Row],[Quantity]],Query1[[#This Row],[UnitCode]]," - ",Query1[[#This Row],[UNIT in SAP]])</f>
        <v xml:space="preserve">5413470001210 - 50STK - </v>
      </c>
    </row>
    <row r="801" spans="1:10" hidden="1" x14ac:dyDescent="0.2">
      <c r="A801" t="str">
        <f>CONCATENATE(Query1[[#This Row],[ArticleCode]],"_",Query1[[#This Row],[countif]])</f>
        <v>03000211_1</v>
      </c>
      <c r="B801" t="s">
        <v>23236</v>
      </c>
      <c r="C801" t="s">
        <v>23237</v>
      </c>
      <c r="D801" t="s">
        <v>23238</v>
      </c>
      <c r="E801">
        <v>50</v>
      </c>
      <c r="F801" t="s">
        <v>20969</v>
      </c>
      <c r="G801">
        <v>1</v>
      </c>
      <c r="H801">
        <f>COUNTIF(B:B,Query1[[#This Row],[ArticleCode]])</f>
        <v>1</v>
      </c>
      <c r="I801" t="e">
        <f>VLOOKUP(Query1[[#This Row],[ArticleCode]],#REF!,1,FALSE)</f>
        <v>#REF!</v>
      </c>
      <c r="J801" t="str">
        <f>CONCATENATE(Query1[[#This Row],[EANCode]]," - ",Query1[[#This Row],[Quantity]],Query1[[#This Row],[UnitCode]]," - ",Query1[[#This Row],[UNIT in SAP]])</f>
        <v xml:space="preserve">5413470008608 - 50STK - </v>
      </c>
    </row>
    <row r="802" spans="1:10" hidden="1" x14ac:dyDescent="0.2">
      <c r="A802" t="str">
        <f>CONCATENATE(Query1[[#This Row],[ArticleCode]],"_",Query1[[#This Row],[countif]])</f>
        <v>03000631_1</v>
      </c>
      <c r="B802" t="s">
        <v>23239</v>
      </c>
      <c r="C802" t="s">
        <v>23240</v>
      </c>
      <c r="D802" t="s">
        <v>23241</v>
      </c>
      <c r="E802">
        <v>50</v>
      </c>
      <c r="F802" t="s">
        <v>20969</v>
      </c>
      <c r="G802">
        <v>1</v>
      </c>
      <c r="H802">
        <f>COUNTIF(B:B,Query1[[#This Row],[ArticleCode]])</f>
        <v>1</v>
      </c>
      <c r="I802" t="e">
        <f>VLOOKUP(Query1[[#This Row],[ArticleCode]],#REF!,1,FALSE)</f>
        <v>#REF!</v>
      </c>
      <c r="J802" t="str">
        <f>CONCATENATE(Query1[[#This Row],[EANCode]]," - ",Query1[[#This Row],[Quantity]],Query1[[#This Row],[UnitCode]]," - ",Query1[[#This Row],[UNIT in SAP]])</f>
        <v xml:space="preserve">5413470025698 - 50STK - </v>
      </c>
    </row>
    <row r="803" spans="1:10" hidden="1" x14ac:dyDescent="0.2">
      <c r="A803" t="str">
        <f>CONCATENATE(Query1[[#This Row],[ArticleCode]],"_",Query1[[#This Row],[countif]])</f>
        <v>03005000_1</v>
      </c>
      <c r="B803" t="s">
        <v>23242</v>
      </c>
      <c r="C803" t="s">
        <v>23243</v>
      </c>
      <c r="D803" t="s">
        <v>23244</v>
      </c>
      <c r="E803">
        <v>10</v>
      </c>
      <c r="F803" t="s">
        <v>20969</v>
      </c>
      <c r="G803">
        <v>1</v>
      </c>
      <c r="H803">
        <f>COUNTIF(B:B,Query1[[#This Row],[ArticleCode]])</f>
        <v>1</v>
      </c>
      <c r="I803" t="e">
        <f>VLOOKUP(Query1[[#This Row],[ArticleCode]],#REF!,1,FALSE)</f>
        <v>#REF!</v>
      </c>
      <c r="J803" t="str">
        <f>CONCATENATE(Query1[[#This Row],[EANCode]]," - ",Query1[[#This Row],[Quantity]],Query1[[#This Row],[UnitCode]]," - ",Query1[[#This Row],[UNIT in SAP]])</f>
        <v xml:space="preserve">5413470035536 - 10STK - </v>
      </c>
    </row>
    <row r="804" spans="1:10" hidden="1" x14ac:dyDescent="0.2">
      <c r="A804" t="str">
        <f>CONCATENATE(Query1[[#This Row],[ArticleCode]],"_",Query1[[#This Row],[countif]])</f>
        <v>03005011_1</v>
      </c>
      <c r="B804" t="s">
        <v>23245</v>
      </c>
      <c r="C804" t="s">
        <v>23246</v>
      </c>
      <c r="D804" t="s">
        <v>23247</v>
      </c>
      <c r="E804">
        <v>50</v>
      </c>
      <c r="F804" t="s">
        <v>20969</v>
      </c>
      <c r="G804">
        <v>1</v>
      </c>
      <c r="H804">
        <f>COUNTIF(B:B,Query1[[#This Row],[ArticleCode]])</f>
        <v>1</v>
      </c>
      <c r="I804" t="e">
        <f>VLOOKUP(Query1[[#This Row],[ArticleCode]],#REF!,1,FALSE)</f>
        <v>#REF!</v>
      </c>
      <c r="J804" t="str">
        <f>CONCATENATE(Query1[[#This Row],[EANCode]]," - ",Query1[[#This Row],[Quantity]],Query1[[#This Row],[UnitCode]]," - ",Query1[[#This Row],[UNIT in SAP]])</f>
        <v xml:space="preserve">5413470001203 - 50STK - </v>
      </c>
    </row>
    <row r="805" spans="1:10" hidden="1" x14ac:dyDescent="0.2">
      <c r="A805" t="str">
        <f>CONCATENATE(Query1[[#This Row],[ArticleCode]],"_",Query1[[#This Row],[countif]])</f>
        <v>03005031_1</v>
      </c>
      <c r="B805" t="s">
        <v>23248</v>
      </c>
      <c r="C805" t="s">
        <v>23249</v>
      </c>
      <c r="D805" t="s">
        <v>23250</v>
      </c>
      <c r="E805">
        <v>50</v>
      </c>
      <c r="F805" t="s">
        <v>20969</v>
      </c>
      <c r="G805">
        <v>1</v>
      </c>
      <c r="H805">
        <f>COUNTIF(B:B,Query1[[#This Row],[ArticleCode]])</f>
        <v>1</v>
      </c>
      <c r="I805" t="e">
        <f>VLOOKUP(Query1[[#This Row],[ArticleCode]],#REF!,1,FALSE)</f>
        <v>#REF!</v>
      </c>
      <c r="J805" t="str">
        <f>CONCATENATE(Query1[[#This Row],[EANCode]]," - ",Query1[[#This Row],[Quantity]],Query1[[#This Row],[UnitCode]]," - ",Query1[[#This Row],[UNIT in SAP]])</f>
        <v xml:space="preserve">5413470001227 - 50STK - </v>
      </c>
    </row>
    <row r="806" spans="1:10" hidden="1" x14ac:dyDescent="0.2">
      <c r="A806" t="str">
        <f>CONCATENATE(Query1[[#This Row],[ArticleCode]],"_",Query1[[#This Row],[countif]])</f>
        <v>03005111_1</v>
      </c>
      <c r="B806" t="s">
        <v>23251</v>
      </c>
      <c r="C806" t="s">
        <v>23252</v>
      </c>
      <c r="D806" t="s">
        <v>23253</v>
      </c>
      <c r="E806">
        <v>50</v>
      </c>
      <c r="F806" t="s">
        <v>20969</v>
      </c>
      <c r="G806">
        <v>1</v>
      </c>
      <c r="H806">
        <f>COUNTIF(B:B,Query1[[#This Row],[ArticleCode]])</f>
        <v>1</v>
      </c>
      <c r="I806" t="e">
        <f>VLOOKUP(Query1[[#This Row],[ArticleCode]],#REF!,1,FALSE)</f>
        <v>#REF!</v>
      </c>
      <c r="J806" t="str">
        <f>CONCATENATE(Query1[[#This Row],[EANCode]]," - ",Query1[[#This Row],[Quantity]],Query1[[#This Row],[UnitCode]]," - ",Query1[[#This Row],[UNIT in SAP]])</f>
        <v xml:space="preserve">5413470008615 - 50STK - </v>
      </c>
    </row>
    <row r="807" spans="1:10" hidden="1" x14ac:dyDescent="0.2">
      <c r="A807" t="str">
        <f>CONCATENATE(Query1[[#This Row],[ArticleCode]],"_",Query1[[#This Row],[countif]])</f>
        <v>03005131_1</v>
      </c>
      <c r="B807" t="s">
        <v>23254</v>
      </c>
      <c r="C807" t="s">
        <v>23255</v>
      </c>
      <c r="D807" t="s">
        <v>23256</v>
      </c>
      <c r="E807">
        <v>50</v>
      </c>
      <c r="F807" t="s">
        <v>20969</v>
      </c>
      <c r="G807">
        <v>1</v>
      </c>
      <c r="H807">
        <f>COUNTIF(B:B,Query1[[#This Row],[ArticleCode]])</f>
        <v>1</v>
      </c>
      <c r="I807" t="e">
        <f>VLOOKUP(Query1[[#This Row],[ArticleCode]],#REF!,1,FALSE)</f>
        <v>#REF!</v>
      </c>
      <c r="J807" t="str">
        <f>CONCATENATE(Query1[[#This Row],[EANCode]]," - ",Query1[[#This Row],[Quantity]],Query1[[#This Row],[UnitCode]]," - ",Query1[[#This Row],[UNIT in SAP]])</f>
        <v xml:space="preserve">5413470008684 - 50STK - </v>
      </c>
    </row>
    <row r="808" spans="1:10" hidden="1" x14ac:dyDescent="0.2">
      <c r="A808" t="str">
        <f>CONCATENATE(Query1[[#This Row],[ArticleCode]],"_",Query1[[#This Row],[countif]])</f>
        <v>03005141_1</v>
      </c>
      <c r="B808" t="s">
        <v>23257</v>
      </c>
      <c r="C808" t="s">
        <v>23258</v>
      </c>
      <c r="D808" t="s">
        <v>23259</v>
      </c>
      <c r="E808">
        <v>50</v>
      </c>
      <c r="F808" t="s">
        <v>20969</v>
      </c>
      <c r="G808">
        <v>1</v>
      </c>
      <c r="H808">
        <f>COUNTIF(B:B,Query1[[#This Row],[ArticleCode]])</f>
        <v>1</v>
      </c>
      <c r="I808" t="e">
        <f>VLOOKUP(Query1[[#This Row],[ArticleCode]],#REF!,1,FALSE)</f>
        <v>#REF!</v>
      </c>
      <c r="J808" t="str">
        <f>CONCATENATE(Query1[[#This Row],[EANCode]]," - ",Query1[[#This Row],[Quantity]],Query1[[#This Row],[UnitCode]]," - ",Query1[[#This Row],[UNIT in SAP]])</f>
        <v xml:space="preserve">5413470021492 - 50STK - </v>
      </c>
    </row>
    <row r="809" spans="1:10" hidden="1" x14ac:dyDescent="0.2">
      <c r="A809" t="str">
        <f>CONCATENATE(Query1[[#This Row],[ArticleCode]],"_",Query1[[#This Row],[countif]])</f>
        <v>03005211_1</v>
      </c>
      <c r="B809" t="s">
        <v>23260</v>
      </c>
      <c r="C809" t="s">
        <v>23261</v>
      </c>
      <c r="D809" t="s">
        <v>23262</v>
      </c>
      <c r="E809">
        <v>50</v>
      </c>
      <c r="F809" t="s">
        <v>20969</v>
      </c>
      <c r="G809">
        <v>1</v>
      </c>
      <c r="H809">
        <f>COUNTIF(B:B,Query1[[#This Row],[ArticleCode]])</f>
        <v>1</v>
      </c>
      <c r="I809" t="e">
        <f>VLOOKUP(Query1[[#This Row],[ArticleCode]],#REF!,1,FALSE)</f>
        <v>#REF!</v>
      </c>
      <c r="J809" t="str">
        <f>CONCATENATE(Query1[[#This Row],[EANCode]]," - ",Query1[[#This Row],[Quantity]],Query1[[#This Row],[UnitCode]]," - ",Query1[[#This Row],[UNIT in SAP]])</f>
        <v xml:space="preserve">5413470008622 - 50STK - </v>
      </c>
    </row>
    <row r="810" spans="1:10" hidden="1" x14ac:dyDescent="0.2">
      <c r="A810" t="str">
        <f>CONCATENATE(Query1[[#This Row],[ArticleCode]],"_",Query1[[#This Row],[countif]])</f>
        <v>03005231_1</v>
      </c>
      <c r="B810" t="s">
        <v>23263</v>
      </c>
      <c r="C810" t="s">
        <v>23264</v>
      </c>
      <c r="D810" t="s">
        <v>23265</v>
      </c>
      <c r="E810">
        <v>50</v>
      </c>
      <c r="F810" t="s">
        <v>20969</v>
      </c>
      <c r="G810">
        <v>1</v>
      </c>
      <c r="H810">
        <f>COUNTIF(B:B,Query1[[#This Row],[ArticleCode]])</f>
        <v>1</v>
      </c>
      <c r="I810" t="e">
        <f>VLOOKUP(Query1[[#This Row],[ArticleCode]],#REF!,1,FALSE)</f>
        <v>#REF!</v>
      </c>
      <c r="J810" t="str">
        <f>CONCATENATE(Query1[[#This Row],[EANCode]]," - ",Query1[[#This Row],[Quantity]],Query1[[#This Row],[UnitCode]]," - ",Query1[[#This Row],[UNIT in SAP]])</f>
        <v xml:space="preserve">5413470008691 - 50STK - </v>
      </c>
    </row>
    <row r="811" spans="1:10" hidden="1" x14ac:dyDescent="0.2">
      <c r="A811" t="str">
        <f>CONCATENATE(Query1[[#This Row],[ArticleCode]],"_",Query1[[#This Row],[countif]])</f>
        <v>03005411_1</v>
      </c>
      <c r="B811" t="s">
        <v>23266</v>
      </c>
      <c r="C811" t="s">
        <v>23267</v>
      </c>
      <c r="D811" t="s">
        <v>23268</v>
      </c>
      <c r="E811">
        <v>50</v>
      </c>
      <c r="F811" t="s">
        <v>20969</v>
      </c>
      <c r="G811">
        <v>1</v>
      </c>
      <c r="H811">
        <f>COUNTIF(B:B,Query1[[#This Row],[ArticleCode]])</f>
        <v>1</v>
      </c>
      <c r="I811" t="e">
        <f>VLOOKUP(Query1[[#This Row],[ArticleCode]],#REF!,1,FALSE)</f>
        <v>#REF!</v>
      </c>
      <c r="J811" t="str">
        <f>CONCATENATE(Query1[[#This Row],[EANCode]]," - ",Query1[[#This Row],[Quantity]],Query1[[#This Row],[UnitCode]]," - ",Query1[[#This Row],[UNIT in SAP]])</f>
        <v xml:space="preserve">5413470008639 - 50STK - </v>
      </c>
    </row>
    <row r="812" spans="1:10" hidden="1" x14ac:dyDescent="0.2">
      <c r="A812" t="str">
        <f>CONCATENATE(Query1[[#This Row],[ArticleCode]],"_",Query1[[#This Row],[countif]])</f>
        <v>03005431_1</v>
      </c>
      <c r="B812" t="s">
        <v>23269</v>
      </c>
      <c r="C812" t="s">
        <v>23270</v>
      </c>
      <c r="D812" t="s">
        <v>23271</v>
      </c>
      <c r="E812">
        <v>50</v>
      </c>
      <c r="F812" t="s">
        <v>20969</v>
      </c>
      <c r="G812">
        <v>1</v>
      </c>
      <c r="H812">
        <f>COUNTIF(B:B,Query1[[#This Row],[ArticleCode]])</f>
        <v>1</v>
      </c>
      <c r="I812" t="e">
        <f>VLOOKUP(Query1[[#This Row],[ArticleCode]],#REF!,1,FALSE)</f>
        <v>#REF!</v>
      </c>
      <c r="J812" t="str">
        <f>CONCATENATE(Query1[[#This Row],[EANCode]]," - ",Query1[[#This Row],[Quantity]],Query1[[#This Row],[UnitCode]]," - ",Query1[[#This Row],[UNIT in SAP]])</f>
        <v xml:space="preserve">5413470021362 - 50STK - </v>
      </c>
    </row>
    <row r="813" spans="1:10" hidden="1" x14ac:dyDescent="0.2">
      <c r="A813" t="str">
        <f>CONCATENATE(Query1[[#This Row],[ArticleCode]],"_",Query1[[#This Row],[countif]])</f>
        <v>03005511_1</v>
      </c>
      <c r="B813" t="s">
        <v>23272</v>
      </c>
      <c r="C813" t="s">
        <v>23273</v>
      </c>
      <c r="D813" t="s">
        <v>23274</v>
      </c>
      <c r="E813">
        <v>50</v>
      </c>
      <c r="F813" t="s">
        <v>20969</v>
      </c>
      <c r="G813">
        <v>1</v>
      </c>
      <c r="H813">
        <f>COUNTIF(B:B,Query1[[#This Row],[ArticleCode]])</f>
        <v>1</v>
      </c>
      <c r="I813" t="e">
        <f>VLOOKUP(Query1[[#This Row],[ArticleCode]],#REF!,1,FALSE)</f>
        <v>#REF!</v>
      </c>
      <c r="J813" t="str">
        <f>CONCATENATE(Query1[[#This Row],[EANCode]]," - ",Query1[[#This Row],[Quantity]],Query1[[#This Row],[UnitCode]]," - ",Query1[[#This Row],[UNIT in SAP]])</f>
        <v xml:space="preserve">5413470008646 - 50STK - </v>
      </c>
    </row>
    <row r="814" spans="1:10" hidden="1" x14ac:dyDescent="0.2">
      <c r="A814" t="str">
        <f>CONCATENATE(Query1[[#This Row],[ArticleCode]],"_",Query1[[#This Row],[countif]])</f>
        <v>03005531_1</v>
      </c>
      <c r="B814" t="s">
        <v>23275</v>
      </c>
      <c r="C814" t="s">
        <v>23276</v>
      </c>
      <c r="D814" t="s">
        <v>23277</v>
      </c>
      <c r="E814">
        <v>50</v>
      </c>
      <c r="F814" t="s">
        <v>20969</v>
      </c>
      <c r="G814">
        <v>1</v>
      </c>
      <c r="H814">
        <f>COUNTIF(B:B,Query1[[#This Row],[ArticleCode]])</f>
        <v>1</v>
      </c>
      <c r="I814" t="e">
        <f>VLOOKUP(Query1[[#This Row],[ArticleCode]],#REF!,1,FALSE)</f>
        <v>#REF!</v>
      </c>
      <c r="J814" t="str">
        <f>CONCATENATE(Query1[[#This Row],[EANCode]]," - ",Query1[[#This Row],[Quantity]],Query1[[#This Row],[UnitCode]]," - ",Query1[[#This Row],[UNIT in SAP]])</f>
        <v xml:space="preserve">5413470008707 - 50STK - </v>
      </c>
    </row>
    <row r="815" spans="1:10" hidden="1" x14ac:dyDescent="0.2">
      <c r="A815" t="str">
        <f>CONCATENATE(Query1[[#This Row],[ArticleCode]],"_",Query1[[#This Row],[countif]])</f>
        <v>03005611_1</v>
      </c>
      <c r="B815" t="s">
        <v>23278</v>
      </c>
      <c r="C815" t="s">
        <v>23279</v>
      </c>
      <c r="D815" t="s">
        <v>23280</v>
      </c>
      <c r="E815">
        <v>50</v>
      </c>
      <c r="F815" t="s">
        <v>20969</v>
      </c>
      <c r="G815">
        <v>1</v>
      </c>
      <c r="H815">
        <f>COUNTIF(B:B,Query1[[#This Row],[ArticleCode]])</f>
        <v>1</v>
      </c>
      <c r="I815" t="e">
        <f>VLOOKUP(Query1[[#This Row],[ArticleCode]],#REF!,1,FALSE)</f>
        <v>#REF!</v>
      </c>
      <c r="J815" t="str">
        <f>CONCATENATE(Query1[[#This Row],[EANCode]]," - ",Query1[[#This Row],[Quantity]],Query1[[#This Row],[UnitCode]]," - ",Query1[[#This Row],[UNIT in SAP]])</f>
        <v xml:space="preserve">5413470008653 - 50STK - </v>
      </c>
    </row>
    <row r="816" spans="1:10" hidden="1" x14ac:dyDescent="0.2">
      <c r="A816" t="str">
        <f>CONCATENATE(Query1[[#This Row],[ArticleCode]],"_",Query1[[#This Row],[countif]])</f>
        <v>03005631_1</v>
      </c>
      <c r="B816" t="s">
        <v>23281</v>
      </c>
      <c r="C816" t="s">
        <v>23282</v>
      </c>
      <c r="D816" t="s">
        <v>23283</v>
      </c>
      <c r="E816">
        <v>50</v>
      </c>
      <c r="F816" t="s">
        <v>23232</v>
      </c>
      <c r="G816">
        <v>1</v>
      </c>
      <c r="H816">
        <f>COUNTIF(B:B,Query1[[#This Row],[ArticleCode]])</f>
        <v>1</v>
      </c>
      <c r="I816" t="e">
        <f>VLOOKUP(Query1[[#This Row],[ArticleCode]],#REF!,1,FALSE)</f>
        <v>#REF!</v>
      </c>
      <c r="J816" t="str">
        <f>CONCATENATE(Query1[[#This Row],[EANCode]]," - ",Query1[[#This Row],[Quantity]],Query1[[#This Row],[UnitCode]]," - ",Query1[[#This Row],[UNIT in SAP]])</f>
        <v xml:space="preserve">5413470008714 - 50ST  - </v>
      </c>
    </row>
    <row r="817" spans="1:11" hidden="1" x14ac:dyDescent="0.2">
      <c r="A817" t="str">
        <f>CONCATENATE(Query1[[#This Row],[ArticleCode]],"_",Query1[[#This Row],[countif]])</f>
        <v>03005641_1</v>
      </c>
      <c r="B817" t="s">
        <v>23284</v>
      </c>
      <c r="C817" t="s">
        <v>23285</v>
      </c>
      <c r="D817" t="s">
        <v>23286</v>
      </c>
      <c r="E817">
        <v>50</v>
      </c>
      <c r="F817" t="s">
        <v>20969</v>
      </c>
      <c r="G817">
        <v>1</v>
      </c>
      <c r="H817">
        <f>COUNTIF(B:B,Query1[[#This Row],[ArticleCode]])</f>
        <v>1</v>
      </c>
      <c r="I817" t="e">
        <f>VLOOKUP(Query1[[#This Row],[ArticleCode]],#REF!,1,FALSE)</f>
        <v>#REF!</v>
      </c>
      <c r="J817" t="str">
        <f>CONCATENATE(Query1[[#This Row],[EANCode]]," - ",Query1[[#This Row],[Quantity]],Query1[[#This Row],[UnitCode]]," - ",Query1[[#This Row],[UNIT in SAP]])</f>
        <v xml:space="preserve">5413470023779 - 50STK - </v>
      </c>
    </row>
    <row r="818" spans="1:11" hidden="1" x14ac:dyDescent="0.2">
      <c r="A818" t="str">
        <f>CONCATENATE(Query1[[#This Row],[ArticleCode]],"_",Query1[[#This Row],[countif]])</f>
        <v>03005711_1</v>
      </c>
      <c r="B818" t="s">
        <v>23287</v>
      </c>
      <c r="C818" t="s">
        <v>23288</v>
      </c>
      <c r="D818" t="s">
        <v>23289</v>
      </c>
      <c r="E818">
        <v>50</v>
      </c>
      <c r="F818" t="s">
        <v>20969</v>
      </c>
      <c r="G818">
        <v>1</v>
      </c>
      <c r="H818">
        <f>COUNTIF(B:B,Query1[[#This Row],[ArticleCode]])</f>
        <v>1</v>
      </c>
      <c r="I818" t="e">
        <f>VLOOKUP(Query1[[#This Row],[ArticleCode]],#REF!,1,FALSE)</f>
        <v>#REF!</v>
      </c>
      <c r="J818" t="str">
        <f>CONCATENATE(Query1[[#This Row],[EANCode]]," - ",Query1[[#This Row],[Quantity]],Query1[[#This Row],[UnitCode]]," - ",Query1[[#This Row],[UNIT in SAP]])</f>
        <v xml:space="preserve">5413470008660 - 50STK - </v>
      </c>
    </row>
    <row r="819" spans="1:11" hidden="1" x14ac:dyDescent="0.2">
      <c r="A819" t="str">
        <f>CONCATENATE(Query1[[#This Row],[ArticleCode]],"_",Query1[[#This Row],[countif]])</f>
        <v>03005731_1</v>
      </c>
      <c r="B819" t="s">
        <v>23290</v>
      </c>
      <c r="C819" t="s">
        <v>23291</v>
      </c>
      <c r="D819" t="s">
        <v>23292</v>
      </c>
      <c r="E819">
        <v>50</v>
      </c>
      <c r="F819" t="s">
        <v>20969</v>
      </c>
      <c r="G819">
        <v>1</v>
      </c>
      <c r="H819">
        <f>COUNTIF(B:B,Query1[[#This Row],[ArticleCode]])</f>
        <v>1</v>
      </c>
      <c r="I819" t="e">
        <f>VLOOKUP(Query1[[#This Row],[ArticleCode]],#REF!,1,FALSE)</f>
        <v>#REF!</v>
      </c>
      <c r="J819" t="str">
        <f>CONCATENATE(Query1[[#This Row],[EANCode]]," - ",Query1[[#This Row],[Quantity]],Query1[[#This Row],[UnitCode]]," - ",Query1[[#This Row],[UNIT in SAP]])</f>
        <v xml:space="preserve">5413470008721 - 50STK - </v>
      </c>
    </row>
    <row r="820" spans="1:11" hidden="1" x14ac:dyDescent="0.2">
      <c r="A820" t="str">
        <f>CONCATENATE(Query1[[#This Row],[ArticleCode]],"_",Query1[[#This Row],[countif]])</f>
        <v>03005751_1</v>
      </c>
      <c r="B820" t="s">
        <v>23293</v>
      </c>
      <c r="C820" t="s">
        <v>23294</v>
      </c>
      <c r="D820" t="s">
        <v>23295</v>
      </c>
      <c r="E820">
        <v>50</v>
      </c>
      <c r="F820" t="s">
        <v>20969</v>
      </c>
      <c r="G820">
        <v>1</v>
      </c>
      <c r="H820">
        <f>COUNTIF(B:B,Query1[[#This Row],[ArticleCode]])</f>
        <v>1</v>
      </c>
      <c r="I820" t="e">
        <f>VLOOKUP(Query1[[#This Row],[ArticleCode]],#REF!,1,FALSE)</f>
        <v>#REF!</v>
      </c>
      <c r="J820" t="str">
        <f>CONCATENATE(Query1[[#This Row],[EANCode]]," - ",Query1[[#This Row],[Quantity]],Query1[[#This Row],[UnitCode]]," - ",Query1[[#This Row],[UNIT in SAP]])</f>
        <v xml:space="preserve">5413470026558 - 50STK - </v>
      </c>
    </row>
    <row r="821" spans="1:11" hidden="1" x14ac:dyDescent="0.2">
      <c r="A821" t="str">
        <f>CONCATENATE(Query1[[#This Row],[ArticleCode]],"_",Query1[[#This Row],[countif]])</f>
        <v>03005811_1</v>
      </c>
      <c r="B821" t="s">
        <v>23296</v>
      </c>
      <c r="C821" t="s">
        <v>23297</v>
      </c>
      <c r="D821" t="s">
        <v>23298</v>
      </c>
      <c r="E821">
        <v>50</v>
      </c>
      <c r="F821" t="s">
        <v>20969</v>
      </c>
      <c r="G821">
        <v>1</v>
      </c>
      <c r="H821">
        <f>COUNTIF(B:B,Query1[[#This Row],[ArticleCode]])</f>
        <v>1</v>
      </c>
      <c r="I821" t="e">
        <f>VLOOKUP(Query1[[#This Row],[ArticleCode]],#REF!,1,FALSE)</f>
        <v>#REF!</v>
      </c>
      <c r="J821" t="str">
        <f>CONCATENATE(Query1[[#This Row],[EANCode]]," - ",Query1[[#This Row],[Quantity]],Query1[[#This Row],[UnitCode]]," - ",Query1[[#This Row],[UNIT in SAP]])</f>
        <v xml:space="preserve">5413470008677 - 50STK - </v>
      </c>
    </row>
    <row r="822" spans="1:11" hidden="1" x14ac:dyDescent="0.2">
      <c r="A822" t="str">
        <f>CONCATENATE(Query1[[#This Row],[ArticleCode]],"_",Query1[[#This Row],[countif]])</f>
        <v>03005831_1</v>
      </c>
      <c r="B822" t="s">
        <v>23299</v>
      </c>
      <c r="C822" t="s">
        <v>23300</v>
      </c>
      <c r="D822" t="s">
        <v>23301</v>
      </c>
      <c r="E822">
        <v>50</v>
      </c>
      <c r="F822" t="s">
        <v>20969</v>
      </c>
      <c r="G822">
        <v>1</v>
      </c>
      <c r="H822">
        <f>COUNTIF(B:B,Query1[[#This Row],[ArticleCode]])</f>
        <v>1</v>
      </c>
      <c r="I822" t="e">
        <f>VLOOKUP(Query1[[#This Row],[ArticleCode]],#REF!,1,FALSE)</f>
        <v>#REF!</v>
      </c>
      <c r="J822" t="str">
        <f>CONCATENATE(Query1[[#This Row],[EANCode]]," - ",Query1[[#This Row],[Quantity]],Query1[[#This Row],[UnitCode]]," - ",Query1[[#This Row],[UNIT in SAP]])</f>
        <v xml:space="preserve">5413470008738 - 50STK - </v>
      </c>
    </row>
    <row r="823" spans="1:11" hidden="1" x14ac:dyDescent="0.2">
      <c r="A823" t="str">
        <f>CONCATENATE(Query1[[#This Row],[ArticleCode]],"_",Query1[[#This Row],[countif]])</f>
        <v>03005841_1</v>
      </c>
      <c r="B823" t="s">
        <v>23302</v>
      </c>
      <c r="C823" t="s">
        <v>23303</v>
      </c>
      <c r="D823" t="s">
        <v>23304</v>
      </c>
      <c r="E823">
        <v>50</v>
      </c>
      <c r="F823" t="s">
        <v>20969</v>
      </c>
      <c r="G823">
        <v>1</v>
      </c>
      <c r="H823">
        <f>COUNTIF(B:B,Query1[[#This Row],[ArticleCode]])</f>
        <v>1</v>
      </c>
      <c r="I823" t="e">
        <f>VLOOKUP(Query1[[#This Row],[ArticleCode]],#REF!,1,FALSE)</f>
        <v>#REF!</v>
      </c>
      <c r="J823" t="str">
        <f>CONCATENATE(Query1[[#This Row],[EANCode]]," - ",Query1[[#This Row],[Quantity]],Query1[[#This Row],[UnitCode]]," - ",Query1[[#This Row],[UNIT in SAP]])</f>
        <v xml:space="preserve">5413470023786 - 50STK - </v>
      </c>
    </row>
    <row r="824" spans="1:11" hidden="1" x14ac:dyDescent="0.2">
      <c r="A824" t="str">
        <f>CONCATENATE(Query1[[#This Row],[ArticleCode]],"_",Query1[[#This Row],[countif]])</f>
        <v>03005911_1</v>
      </c>
      <c r="B824" t="s">
        <v>23305</v>
      </c>
      <c r="C824" t="s">
        <v>23306</v>
      </c>
      <c r="D824" t="s">
        <v>23307</v>
      </c>
      <c r="E824">
        <v>50</v>
      </c>
      <c r="F824" t="s">
        <v>20969</v>
      </c>
      <c r="G824">
        <v>1</v>
      </c>
      <c r="H824">
        <f>COUNTIF(B:B,Query1[[#This Row],[ArticleCode]])</f>
        <v>1</v>
      </c>
      <c r="I824" t="e">
        <f>VLOOKUP(Query1[[#This Row],[ArticleCode]],#REF!,1,FALSE)</f>
        <v>#REF!</v>
      </c>
      <c r="J824" t="str">
        <f>CONCATENATE(Query1[[#This Row],[EANCode]]," - ",Query1[[#This Row],[Quantity]],Query1[[#This Row],[UnitCode]]," - ",Query1[[#This Row],[UNIT in SAP]])</f>
        <v xml:space="preserve">5413470020303 - 50STK - </v>
      </c>
    </row>
    <row r="825" spans="1:11" hidden="1" x14ac:dyDescent="0.2">
      <c r="A825" t="str">
        <f>CONCATENATE(Query1[[#This Row],[ArticleCode]],"_",Query1[[#This Row],[countif]])</f>
        <v>03005931_1</v>
      </c>
      <c r="B825" t="s">
        <v>23308</v>
      </c>
      <c r="C825" t="s">
        <v>23309</v>
      </c>
      <c r="D825" t="s">
        <v>23310</v>
      </c>
      <c r="E825">
        <v>50</v>
      </c>
      <c r="F825" t="s">
        <v>20969</v>
      </c>
      <c r="G825">
        <v>1</v>
      </c>
      <c r="H825">
        <f>COUNTIF(B:B,Query1[[#This Row],[ArticleCode]])</f>
        <v>1</v>
      </c>
      <c r="I825" t="e">
        <f>VLOOKUP(Query1[[#This Row],[ArticleCode]],#REF!,1,FALSE)</f>
        <v>#REF!</v>
      </c>
      <c r="J825" t="str">
        <f>CONCATENATE(Query1[[#This Row],[EANCode]]," - ",Query1[[#This Row],[Quantity]],Query1[[#This Row],[UnitCode]]," - ",Query1[[#This Row],[UNIT in SAP]])</f>
        <v xml:space="preserve">5413470008745 - 50STK - </v>
      </c>
    </row>
    <row r="826" spans="1:11" x14ac:dyDescent="0.2">
      <c r="A826" t="str">
        <f>CONCATENATE(Query1[[#This Row],[ArticleCode]],"_",Query1[[#This Row],[countif]])</f>
        <v>03006011_1</v>
      </c>
      <c r="B826" t="s">
        <v>4280</v>
      </c>
      <c r="C826" t="s">
        <v>23311</v>
      </c>
      <c r="D826" t="s">
        <v>23312</v>
      </c>
      <c r="E826">
        <v>12</v>
      </c>
      <c r="F826" t="s">
        <v>20969</v>
      </c>
      <c r="G826">
        <v>1</v>
      </c>
      <c r="H826">
        <f>COUNTIF(B:B,Query1[[#This Row],[ArticleCode]])</f>
        <v>1</v>
      </c>
      <c r="I826" t="e">
        <f>VLOOKUP(Query1[[#This Row],[ArticleCode]],#REF!,1,FALSE)</f>
        <v>#REF!</v>
      </c>
      <c r="J826" t="str">
        <f>CONCATENATE(Query1[[#This Row],[EANCode]]," - ",Query1[[#This Row],[Quantity]],Query1[[#This Row],[UnitCode]]," - ",Query1[[#This Row],[UNIT in SAP]])</f>
        <v>5413470001234 - 12STK - CAR</v>
      </c>
      <c r="K826" t="s">
        <v>20984</v>
      </c>
    </row>
    <row r="827" spans="1:11" hidden="1" x14ac:dyDescent="0.2">
      <c r="A827" t="str">
        <f>CONCATENATE(Query1[[#This Row],[ArticleCode]],"_",Query1[[#This Row],[countif]])</f>
        <v>03006012_1</v>
      </c>
      <c r="B827" t="s">
        <v>23313</v>
      </c>
      <c r="C827" t="s">
        <v>23314</v>
      </c>
      <c r="D827" t="s">
        <v>23315</v>
      </c>
      <c r="E827">
        <v>12</v>
      </c>
      <c r="F827" t="s">
        <v>20969</v>
      </c>
      <c r="G827">
        <v>1</v>
      </c>
      <c r="H827">
        <f>COUNTIF(B:B,Query1[[#This Row],[ArticleCode]])</f>
        <v>1</v>
      </c>
      <c r="I827" t="e">
        <f>VLOOKUP(Query1[[#This Row],[ArticleCode]],#REF!,1,FALSE)</f>
        <v>#REF!</v>
      </c>
      <c r="J827" t="str">
        <f>CONCATENATE(Query1[[#This Row],[EANCode]]," - ",Query1[[#This Row],[Quantity]],Query1[[#This Row],[UnitCode]]," - ",Query1[[#This Row],[UNIT in SAP]])</f>
        <v xml:space="preserve">5413470001241 - 12STK - </v>
      </c>
    </row>
    <row r="828" spans="1:11" hidden="1" x14ac:dyDescent="0.2">
      <c r="A828" t="str">
        <f>CONCATENATE(Query1[[#This Row],[ArticleCode]],"_",Query1[[#This Row],[countif]])</f>
        <v>03006013_1</v>
      </c>
      <c r="B828" t="s">
        <v>23316</v>
      </c>
      <c r="C828" t="s">
        <v>23317</v>
      </c>
      <c r="D828" t="s">
        <v>23318</v>
      </c>
      <c r="E828">
        <v>12</v>
      </c>
      <c r="F828" t="s">
        <v>20969</v>
      </c>
      <c r="G828">
        <v>1</v>
      </c>
      <c r="H828">
        <f>COUNTIF(B:B,Query1[[#This Row],[ArticleCode]])</f>
        <v>1</v>
      </c>
      <c r="I828" t="e">
        <f>VLOOKUP(Query1[[#This Row],[ArticleCode]],#REF!,1,FALSE)</f>
        <v>#REF!</v>
      </c>
      <c r="J828" t="str">
        <f>CONCATENATE(Query1[[#This Row],[EANCode]]," - ",Query1[[#This Row],[Quantity]],Query1[[#This Row],[UnitCode]]," - ",Query1[[#This Row],[UNIT in SAP]])</f>
        <v xml:space="preserve">5413470001258 - 12STK - </v>
      </c>
    </row>
    <row r="829" spans="1:11" hidden="1" x14ac:dyDescent="0.2">
      <c r="A829" t="str">
        <f>CONCATENATE(Query1[[#This Row],[ArticleCode]],"_",Query1[[#This Row],[countif]])</f>
        <v>03006111_1</v>
      </c>
      <c r="B829" t="s">
        <v>4282</v>
      </c>
      <c r="C829" t="s">
        <v>23319</v>
      </c>
      <c r="D829" t="s">
        <v>23320</v>
      </c>
      <c r="E829">
        <v>12</v>
      </c>
      <c r="F829" t="s">
        <v>20969</v>
      </c>
      <c r="G829">
        <v>1</v>
      </c>
      <c r="H829">
        <f>COUNTIF(B:B,Query1[[#This Row],[ArticleCode]])</f>
        <v>1</v>
      </c>
      <c r="I829" t="e">
        <f>VLOOKUP(Query1[[#This Row],[ArticleCode]],#REF!,1,FALSE)</f>
        <v>#REF!</v>
      </c>
      <c r="J829" t="str">
        <f>CONCATENATE(Query1[[#This Row],[EANCode]]," - ",Query1[[#This Row],[Quantity]],Query1[[#This Row],[UnitCode]]," - ",Query1[[#This Row],[UNIT in SAP]])</f>
        <v xml:space="preserve">5413470014678 - 12STK - </v>
      </c>
    </row>
    <row r="830" spans="1:11" hidden="1" x14ac:dyDescent="0.2">
      <c r="A830" t="str">
        <f>CONCATENATE(Query1[[#This Row],[ArticleCode]],"_",Query1[[#This Row],[countif]])</f>
        <v>03006112_1</v>
      </c>
      <c r="B830" t="s">
        <v>23321</v>
      </c>
      <c r="C830" t="s">
        <v>23322</v>
      </c>
      <c r="D830" t="s">
        <v>23323</v>
      </c>
      <c r="E830">
        <v>12</v>
      </c>
      <c r="F830" t="s">
        <v>20969</v>
      </c>
      <c r="G830">
        <v>1</v>
      </c>
      <c r="H830">
        <f>COUNTIF(B:B,Query1[[#This Row],[ArticleCode]])</f>
        <v>1</v>
      </c>
      <c r="I830" t="e">
        <f>VLOOKUP(Query1[[#This Row],[ArticleCode]],#REF!,1,FALSE)</f>
        <v>#REF!</v>
      </c>
      <c r="J830" t="str">
        <f>CONCATENATE(Query1[[#This Row],[EANCode]]," - ",Query1[[#This Row],[Quantity]],Query1[[#This Row],[UnitCode]]," - ",Query1[[#This Row],[UNIT in SAP]])</f>
        <v xml:space="preserve">5413470008806 - 12STK - </v>
      </c>
    </row>
    <row r="831" spans="1:11" hidden="1" x14ac:dyDescent="0.2">
      <c r="A831" t="str">
        <f>CONCATENATE(Query1[[#This Row],[ArticleCode]],"_",Query1[[#This Row],[countif]])</f>
        <v>03006113_1</v>
      </c>
      <c r="B831" t="s">
        <v>23324</v>
      </c>
      <c r="C831" t="s">
        <v>23325</v>
      </c>
      <c r="D831" t="s">
        <v>23326</v>
      </c>
      <c r="E831">
        <v>12</v>
      </c>
      <c r="F831" t="s">
        <v>20969</v>
      </c>
      <c r="G831">
        <v>1</v>
      </c>
      <c r="H831">
        <f>COUNTIF(B:B,Query1[[#This Row],[ArticleCode]])</f>
        <v>1</v>
      </c>
      <c r="I831" t="e">
        <f>VLOOKUP(Query1[[#This Row],[ArticleCode]],#REF!,1,FALSE)</f>
        <v>#REF!</v>
      </c>
      <c r="J831" t="str">
        <f>CONCATENATE(Query1[[#This Row],[EANCode]]," - ",Query1[[#This Row],[Quantity]],Query1[[#This Row],[UnitCode]]," - ",Query1[[#This Row],[UNIT in SAP]])</f>
        <v xml:space="preserve">5413470008868 - 12STK - </v>
      </c>
    </row>
    <row r="832" spans="1:11" hidden="1" x14ac:dyDescent="0.2">
      <c r="A832" t="str">
        <f>CONCATENATE(Query1[[#This Row],[ArticleCode]],"_",Query1[[#This Row],[countif]])</f>
        <v>03006211_1</v>
      </c>
      <c r="B832" t="s">
        <v>23327</v>
      </c>
      <c r="C832" t="s">
        <v>23328</v>
      </c>
      <c r="D832" t="s">
        <v>23329</v>
      </c>
      <c r="E832">
        <v>12</v>
      </c>
      <c r="F832" t="s">
        <v>20969</v>
      </c>
      <c r="G832">
        <v>1</v>
      </c>
      <c r="H832">
        <f>COUNTIF(B:B,Query1[[#This Row],[ArticleCode]])</f>
        <v>1</v>
      </c>
      <c r="I832" t="e">
        <f>VLOOKUP(Query1[[#This Row],[ArticleCode]],#REF!,1,FALSE)</f>
        <v>#REF!</v>
      </c>
      <c r="J832" t="str">
        <f>CONCATENATE(Query1[[#This Row],[EANCode]]," - ",Query1[[#This Row],[Quantity]],Query1[[#This Row],[UnitCode]]," - ",Query1[[#This Row],[UNIT in SAP]])</f>
        <v xml:space="preserve">5413470008769 - 12STK - </v>
      </c>
    </row>
    <row r="833" spans="1:10" hidden="1" x14ac:dyDescent="0.2">
      <c r="A833" t="str">
        <f>CONCATENATE(Query1[[#This Row],[ArticleCode]],"_",Query1[[#This Row],[countif]])</f>
        <v>03006212_1</v>
      </c>
      <c r="B833" t="s">
        <v>23330</v>
      </c>
      <c r="C833" t="s">
        <v>23331</v>
      </c>
      <c r="D833" t="s">
        <v>23332</v>
      </c>
      <c r="E833">
        <v>12</v>
      </c>
      <c r="F833" t="s">
        <v>20969</v>
      </c>
      <c r="G833">
        <v>1</v>
      </c>
      <c r="H833">
        <f>COUNTIF(B:B,Query1[[#This Row],[ArticleCode]])</f>
        <v>1</v>
      </c>
      <c r="I833" t="e">
        <f>VLOOKUP(Query1[[#This Row],[ArticleCode]],#REF!,1,FALSE)</f>
        <v>#REF!</v>
      </c>
      <c r="J833" t="str">
        <f>CONCATENATE(Query1[[#This Row],[EANCode]]," - ",Query1[[#This Row],[Quantity]],Query1[[#This Row],[UnitCode]]," - ",Query1[[#This Row],[UNIT in SAP]])</f>
        <v xml:space="preserve">5413470008813 - 12STK - </v>
      </c>
    </row>
    <row r="834" spans="1:10" hidden="1" x14ac:dyDescent="0.2">
      <c r="A834" t="str">
        <f>CONCATENATE(Query1[[#This Row],[ArticleCode]],"_",Query1[[#This Row],[countif]])</f>
        <v>03006213_1</v>
      </c>
      <c r="B834" t="s">
        <v>23333</v>
      </c>
      <c r="C834" t="s">
        <v>23334</v>
      </c>
      <c r="D834" t="s">
        <v>23335</v>
      </c>
      <c r="E834">
        <v>12</v>
      </c>
      <c r="F834" t="s">
        <v>20969</v>
      </c>
      <c r="G834">
        <v>1</v>
      </c>
      <c r="H834">
        <f>COUNTIF(B:B,Query1[[#This Row],[ArticleCode]])</f>
        <v>1</v>
      </c>
      <c r="I834" t="e">
        <f>VLOOKUP(Query1[[#This Row],[ArticleCode]],#REF!,1,FALSE)</f>
        <v>#REF!</v>
      </c>
      <c r="J834" t="str">
        <f>CONCATENATE(Query1[[#This Row],[EANCode]]," - ",Query1[[#This Row],[Quantity]],Query1[[#This Row],[UnitCode]]," - ",Query1[[#This Row],[UNIT in SAP]])</f>
        <v xml:space="preserve">5413470008875 - 12STK - </v>
      </c>
    </row>
    <row r="835" spans="1:10" hidden="1" x14ac:dyDescent="0.2">
      <c r="A835" t="str">
        <f>CONCATENATE(Query1[[#This Row],[ArticleCode]],"_",Query1[[#This Row],[countif]])</f>
        <v>03006311_1</v>
      </c>
      <c r="B835" t="s">
        <v>23336</v>
      </c>
      <c r="C835" t="s">
        <v>23337</v>
      </c>
      <c r="D835" t="s">
        <v>23338</v>
      </c>
      <c r="E835">
        <v>12</v>
      </c>
      <c r="F835" t="s">
        <v>20969</v>
      </c>
      <c r="G835">
        <v>1</v>
      </c>
      <c r="H835">
        <f>COUNTIF(B:B,Query1[[#This Row],[ArticleCode]])</f>
        <v>1</v>
      </c>
      <c r="I835" t="e">
        <f>VLOOKUP(Query1[[#This Row],[ArticleCode]],#REF!,1,FALSE)</f>
        <v>#REF!</v>
      </c>
      <c r="J835" t="str">
        <f>CONCATENATE(Query1[[#This Row],[EANCode]]," - ",Query1[[#This Row],[Quantity]],Query1[[#This Row],[UnitCode]]," - ",Query1[[#This Row],[UNIT in SAP]])</f>
        <v xml:space="preserve">5413470020723 - 12STK - </v>
      </c>
    </row>
    <row r="836" spans="1:10" hidden="1" x14ac:dyDescent="0.2">
      <c r="A836" t="str">
        <f>CONCATENATE(Query1[[#This Row],[ArticleCode]],"_",Query1[[#This Row],[countif]])</f>
        <v>03006511_1</v>
      </c>
      <c r="B836" t="s">
        <v>23339</v>
      </c>
      <c r="C836" t="s">
        <v>23340</v>
      </c>
      <c r="D836" t="s">
        <v>23341</v>
      </c>
      <c r="E836">
        <v>12</v>
      </c>
      <c r="F836" t="s">
        <v>20969</v>
      </c>
      <c r="G836">
        <v>1</v>
      </c>
      <c r="H836">
        <f>COUNTIF(B:B,Query1[[#This Row],[ArticleCode]])</f>
        <v>1</v>
      </c>
      <c r="I836" t="e">
        <f>VLOOKUP(Query1[[#This Row],[ArticleCode]],#REF!,1,FALSE)</f>
        <v>#REF!</v>
      </c>
      <c r="J836" t="str">
        <f>CONCATENATE(Query1[[#This Row],[EANCode]]," - ",Query1[[#This Row],[Quantity]],Query1[[#This Row],[UnitCode]]," - ",Query1[[#This Row],[UNIT in SAP]])</f>
        <v xml:space="preserve">5413470008776 - 12STK - </v>
      </c>
    </row>
    <row r="837" spans="1:10" hidden="1" x14ac:dyDescent="0.2">
      <c r="A837" t="str">
        <f>CONCATENATE(Query1[[#This Row],[ArticleCode]],"_",Query1[[#This Row],[countif]])</f>
        <v>03006512_1</v>
      </c>
      <c r="B837" t="s">
        <v>23342</v>
      </c>
      <c r="C837" t="s">
        <v>23343</v>
      </c>
      <c r="D837" t="s">
        <v>23344</v>
      </c>
      <c r="E837">
        <v>12</v>
      </c>
      <c r="F837" t="s">
        <v>20969</v>
      </c>
      <c r="G837">
        <v>1</v>
      </c>
      <c r="H837">
        <f>COUNTIF(B:B,Query1[[#This Row],[ArticleCode]])</f>
        <v>1</v>
      </c>
      <c r="I837" t="e">
        <f>VLOOKUP(Query1[[#This Row],[ArticleCode]],#REF!,1,FALSE)</f>
        <v>#REF!</v>
      </c>
      <c r="J837" t="str">
        <f>CONCATENATE(Query1[[#This Row],[EANCode]]," - ",Query1[[#This Row],[Quantity]],Query1[[#This Row],[UnitCode]]," - ",Query1[[#This Row],[UNIT in SAP]])</f>
        <v xml:space="preserve">5413470008820 - 12STK - </v>
      </c>
    </row>
    <row r="838" spans="1:10" hidden="1" x14ac:dyDescent="0.2">
      <c r="A838" t="str">
        <f>CONCATENATE(Query1[[#This Row],[ArticleCode]],"_",Query1[[#This Row],[countif]])</f>
        <v>03006513_1</v>
      </c>
      <c r="B838" t="s">
        <v>23345</v>
      </c>
      <c r="C838" t="s">
        <v>23346</v>
      </c>
      <c r="D838" t="s">
        <v>23347</v>
      </c>
      <c r="E838">
        <v>12</v>
      </c>
      <c r="F838" t="s">
        <v>20969</v>
      </c>
      <c r="G838">
        <v>1</v>
      </c>
      <c r="H838">
        <f>COUNTIF(B:B,Query1[[#This Row],[ArticleCode]])</f>
        <v>1</v>
      </c>
      <c r="I838" t="e">
        <f>VLOOKUP(Query1[[#This Row],[ArticleCode]],#REF!,1,FALSE)</f>
        <v>#REF!</v>
      </c>
      <c r="J838" t="str">
        <f>CONCATENATE(Query1[[#This Row],[EANCode]]," - ",Query1[[#This Row],[Quantity]],Query1[[#This Row],[UnitCode]]," - ",Query1[[#This Row],[UNIT in SAP]])</f>
        <v xml:space="preserve">5413470008882 - 12STK - </v>
      </c>
    </row>
    <row r="839" spans="1:10" hidden="1" x14ac:dyDescent="0.2">
      <c r="A839" t="str">
        <f>CONCATENATE(Query1[[#This Row],[ArticleCode]],"_",Query1[[#This Row],[countif]])</f>
        <v>03006611_1</v>
      </c>
      <c r="B839" t="s">
        <v>23348</v>
      </c>
      <c r="C839" t="s">
        <v>23349</v>
      </c>
      <c r="D839" t="s">
        <v>23350</v>
      </c>
      <c r="E839">
        <v>12</v>
      </c>
      <c r="F839" t="s">
        <v>20969</v>
      </c>
      <c r="G839">
        <v>1</v>
      </c>
      <c r="H839">
        <f>COUNTIF(B:B,Query1[[#This Row],[ArticleCode]])</f>
        <v>1</v>
      </c>
      <c r="I839" t="e">
        <f>VLOOKUP(Query1[[#This Row],[ArticleCode]],#REF!,1,FALSE)</f>
        <v>#REF!</v>
      </c>
      <c r="J839" t="str">
        <f>CONCATENATE(Query1[[#This Row],[EANCode]]," - ",Query1[[#This Row],[Quantity]],Query1[[#This Row],[UnitCode]]," - ",Query1[[#This Row],[UNIT in SAP]])</f>
        <v xml:space="preserve">5413470008783 - 12STK - </v>
      </c>
    </row>
    <row r="840" spans="1:10" hidden="1" x14ac:dyDescent="0.2">
      <c r="A840" t="str">
        <f>CONCATENATE(Query1[[#This Row],[ArticleCode]],"_",Query1[[#This Row],[countif]])</f>
        <v>03006612_1</v>
      </c>
      <c r="B840" t="s">
        <v>23351</v>
      </c>
      <c r="C840" t="s">
        <v>23352</v>
      </c>
      <c r="D840" t="s">
        <v>23353</v>
      </c>
      <c r="E840">
        <v>12</v>
      </c>
      <c r="F840" t="s">
        <v>20969</v>
      </c>
      <c r="G840">
        <v>1</v>
      </c>
      <c r="H840">
        <f>COUNTIF(B:B,Query1[[#This Row],[ArticleCode]])</f>
        <v>1</v>
      </c>
      <c r="I840" t="e">
        <f>VLOOKUP(Query1[[#This Row],[ArticleCode]],#REF!,1,FALSE)</f>
        <v>#REF!</v>
      </c>
      <c r="J840" t="str">
        <f>CONCATENATE(Query1[[#This Row],[EANCode]]," - ",Query1[[#This Row],[Quantity]],Query1[[#This Row],[UnitCode]]," - ",Query1[[#This Row],[UNIT in SAP]])</f>
        <v xml:space="preserve">5413470008837 - 12STK - </v>
      </c>
    </row>
    <row r="841" spans="1:10" hidden="1" x14ac:dyDescent="0.2">
      <c r="A841" t="str">
        <f>CONCATENATE(Query1[[#This Row],[ArticleCode]],"_",Query1[[#This Row],[countif]])</f>
        <v>03006613_1</v>
      </c>
      <c r="B841" t="s">
        <v>23354</v>
      </c>
      <c r="C841" t="s">
        <v>23355</v>
      </c>
      <c r="D841" t="s">
        <v>23356</v>
      </c>
      <c r="E841">
        <v>12</v>
      </c>
      <c r="F841" t="s">
        <v>20969</v>
      </c>
      <c r="G841">
        <v>1</v>
      </c>
      <c r="H841">
        <f>COUNTIF(B:B,Query1[[#This Row],[ArticleCode]])</f>
        <v>1</v>
      </c>
      <c r="I841" t="e">
        <f>VLOOKUP(Query1[[#This Row],[ArticleCode]],#REF!,1,FALSE)</f>
        <v>#REF!</v>
      </c>
      <c r="J841" t="str">
        <f>CONCATENATE(Query1[[#This Row],[EANCode]]," - ",Query1[[#This Row],[Quantity]],Query1[[#This Row],[UnitCode]]," - ",Query1[[#This Row],[UNIT in SAP]])</f>
        <v xml:space="preserve">5413470008899 - 12STK - </v>
      </c>
    </row>
    <row r="842" spans="1:10" hidden="1" x14ac:dyDescent="0.2">
      <c r="A842" t="str">
        <f>CONCATENATE(Query1[[#This Row],[ArticleCode]],"_",Query1[[#This Row],[countif]])</f>
        <v>03006631_1</v>
      </c>
      <c r="B842" t="s">
        <v>23357</v>
      </c>
      <c r="C842" t="s">
        <v>23358</v>
      </c>
      <c r="D842" t="s">
        <v>23359</v>
      </c>
      <c r="E842">
        <v>12</v>
      </c>
      <c r="F842" t="s">
        <v>20969</v>
      </c>
      <c r="G842">
        <v>1</v>
      </c>
      <c r="H842">
        <f>COUNTIF(B:B,Query1[[#This Row],[ArticleCode]])</f>
        <v>1</v>
      </c>
      <c r="I842" t="e">
        <f>VLOOKUP(Query1[[#This Row],[ArticleCode]],#REF!,1,FALSE)</f>
        <v>#REF!</v>
      </c>
      <c r="J842" t="str">
        <f>CONCATENATE(Query1[[#This Row],[EANCode]]," - ",Query1[[#This Row],[Quantity]],Query1[[#This Row],[UnitCode]]," - ",Query1[[#This Row],[UNIT in SAP]])</f>
        <v xml:space="preserve">5413470027197 - 12STK - </v>
      </c>
    </row>
    <row r="843" spans="1:10" hidden="1" x14ac:dyDescent="0.2">
      <c r="A843" t="str">
        <f>CONCATENATE(Query1[[#This Row],[ArticleCode]],"_",Query1[[#This Row],[countif]])</f>
        <v>03006632_1</v>
      </c>
      <c r="B843" t="s">
        <v>23360</v>
      </c>
      <c r="C843" t="s">
        <v>23361</v>
      </c>
      <c r="D843" t="s">
        <v>23362</v>
      </c>
      <c r="E843">
        <v>12</v>
      </c>
      <c r="F843" t="s">
        <v>20969</v>
      </c>
      <c r="G843">
        <v>1</v>
      </c>
      <c r="H843">
        <f>COUNTIF(B:B,Query1[[#This Row],[ArticleCode]])</f>
        <v>1</v>
      </c>
      <c r="I843" t="e">
        <f>VLOOKUP(Query1[[#This Row],[ArticleCode]],#REF!,1,FALSE)</f>
        <v>#REF!</v>
      </c>
      <c r="J843" t="str">
        <f>CONCATENATE(Query1[[#This Row],[EANCode]]," - ",Query1[[#This Row],[Quantity]],Query1[[#This Row],[UnitCode]]," - ",Query1[[#This Row],[UNIT in SAP]])</f>
        <v xml:space="preserve">5413470022918 - 12STK - </v>
      </c>
    </row>
    <row r="844" spans="1:10" hidden="1" x14ac:dyDescent="0.2">
      <c r="A844" t="str">
        <f>CONCATENATE(Query1[[#This Row],[ArticleCode]],"_",Query1[[#This Row],[countif]])</f>
        <v>03006711_1</v>
      </c>
      <c r="B844" t="s">
        <v>23363</v>
      </c>
      <c r="C844" t="s">
        <v>23364</v>
      </c>
      <c r="D844" t="s">
        <v>23365</v>
      </c>
      <c r="E844">
        <v>12</v>
      </c>
      <c r="F844" t="s">
        <v>20969</v>
      </c>
      <c r="G844">
        <v>1</v>
      </c>
      <c r="H844">
        <f>COUNTIF(B:B,Query1[[#This Row],[ArticleCode]])</f>
        <v>1</v>
      </c>
      <c r="I844" t="e">
        <f>VLOOKUP(Query1[[#This Row],[ArticleCode]],#REF!,1,FALSE)</f>
        <v>#REF!</v>
      </c>
      <c r="J844" t="str">
        <f>CONCATENATE(Query1[[#This Row],[EANCode]]," - ",Query1[[#This Row],[Quantity]],Query1[[#This Row],[UnitCode]]," - ",Query1[[#This Row],[UNIT in SAP]])</f>
        <v xml:space="preserve">5413470008790 - 12STK - </v>
      </c>
    </row>
    <row r="845" spans="1:10" hidden="1" x14ac:dyDescent="0.2">
      <c r="A845" t="str">
        <f>CONCATENATE(Query1[[#This Row],[ArticleCode]],"_",Query1[[#This Row],[countif]])</f>
        <v>03006712_1</v>
      </c>
      <c r="B845" t="s">
        <v>23366</v>
      </c>
      <c r="C845" t="s">
        <v>23367</v>
      </c>
      <c r="D845" t="s">
        <v>23368</v>
      </c>
      <c r="E845">
        <v>12</v>
      </c>
      <c r="F845" t="s">
        <v>20969</v>
      </c>
      <c r="G845">
        <v>1</v>
      </c>
      <c r="H845">
        <f>COUNTIF(B:B,Query1[[#This Row],[ArticleCode]])</f>
        <v>1</v>
      </c>
      <c r="I845" t="e">
        <f>VLOOKUP(Query1[[#This Row],[ArticleCode]],#REF!,1,FALSE)</f>
        <v>#REF!</v>
      </c>
      <c r="J845" t="str">
        <f>CONCATENATE(Query1[[#This Row],[EANCode]]," - ",Query1[[#This Row],[Quantity]],Query1[[#This Row],[UnitCode]]," - ",Query1[[#This Row],[UNIT in SAP]])</f>
        <v xml:space="preserve">5413470008844 - 12STK - </v>
      </c>
    </row>
    <row r="846" spans="1:10" hidden="1" x14ac:dyDescent="0.2">
      <c r="A846" t="str">
        <f>CONCATENATE(Query1[[#This Row],[ArticleCode]],"_",Query1[[#This Row],[countif]])</f>
        <v>03006713_1</v>
      </c>
      <c r="B846" t="s">
        <v>23369</v>
      </c>
      <c r="C846" t="s">
        <v>23370</v>
      </c>
      <c r="D846" t="s">
        <v>23371</v>
      </c>
      <c r="E846">
        <v>12</v>
      </c>
      <c r="F846" t="s">
        <v>20969</v>
      </c>
      <c r="G846">
        <v>1</v>
      </c>
      <c r="H846">
        <f>COUNTIF(B:B,Query1[[#This Row],[ArticleCode]])</f>
        <v>1</v>
      </c>
      <c r="I846" t="e">
        <f>VLOOKUP(Query1[[#This Row],[ArticleCode]],#REF!,1,FALSE)</f>
        <v>#REF!</v>
      </c>
      <c r="J846" t="str">
        <f>CONCATENATE(Query1[[#This Row],[EANCode]]," - ",Query1[[#This Row],[Quantity]],Query1[[#This Row],[UnitCode]]," - ",Query1[[#This Row],[UNIT in SAP]])</f>
        <v xml:space="preserve">5413470008905 - 12STK - </v>
      </c>
    </row>
    <row r="847" spans="1:10" hidden="1" x14ac:dyDescent="0.2">
      <c r="A847" t="str">
        <f>CONCATENATE(Query1[[#This Row],[ArticleCode]],"_",Query1[[#This Row],[countif]])</f>
        <v>03006811_1</v>
      </c>
      <c r="B847" t="s">
        <v>23372</v>
      </c>
      <c r="C847" t="s">
        <v>23373</v>
      </c>
      <c r="D847" t="s">
        <v>23374</v>
      </c>
      <c r="E847">
        <v>12</v>
      </c>
      <c r="F847" t="s">
        <v>20969</v>
      </c>
      <c r="G847">
        <v>1</v>
      </c>
      <c r="H847">
        <f>COUNTIF(B:B,Query1[[#This Row],[ArticleCode]])</f>
        <v>1</v>
      </c>
      <c r="I847" t="e">
        <f>VLOOKUP(Query1[[#This Row],[ArticleCode]],#REF!,1,FALSE)</f>
        <v>#REF!</v>
      </c>
      <c r="J847" t="str">
        <f>CONCATENATE(Query1[[#This Row],[EANCode]]," - ",Query1[[#This Row],[Quantity]],Query1[[#This Row],[UnitCode]]," - ",Query1[[#This Row],[UNIT in SAP]])</f>
        <v xml:space="preserve">5413470014753 - 12STK - </v>
      </c>
    </row>
    <row r="848" spans="1:10" hidden="1" x14ac:dyDescent="0.2">
      <c r="A848" t="str">
        <f>CONCATENATE(Query1[[#This Row],[ArticleCode]],"_",Query1[[#This Row],[countif]])</f>
        <v>03006812_1</v>
      </c>
      <c r="B848" t="s">
        <v>23375</v>
      </c>
      <c r="C848" t="s">
        <v>23376</v>
      </c>
      <c r="D848" t="s">
        <v>23377</v>
      </c>
      <c r="E848">
        <v>12</v>
      </c>
      <c r="F848" t="s">
        <v>20969</v>
      </c>
      <c r="G848">
        <v>1</v>
      </c>
      <c r="H848">
        <f>COUNTIF(B:B,Query1[[#This Row],[ArticleCode]])</f>
        <v>1</v>
      </c>
      <c r="I848" t="e">
        <f>VLOOKUP(Query1[[#This Row],[ArticleCode]],#REF!,1,FALSE)</f>
        <v>#REF!</v>
      </c>
      <c r="J848" t="str">
        <f>CONCATENATE(Query1[[#This Row],[EANCode]]," - ",Query1[[#This Row],[Quantity]],Query1[[#This Row],[UnitCode]]," - ",Query1[[#This Row],[UNIT in SAP]])</f>
        <v xml:space="preserve">5413470008851 - 12STK - </v>
      </c>
    </row>
    <row r="849" spans="1:10" hidden="1" x14ac:dyDescent="0.2">
      <c r="A849" t="str">
        <f>CONCATENATE(Query1[[#This Row],[ArticleCode]],"_",Query1[[#This Row],[countif]])</f>
        <v>03006813_1</v>
      </c>
      <c r="B849" t="s">
        <v>23378</v>
      </c>
      <c r="C849" t="s">
        <v>23379</v>
      </c>
      <c r="D849" t="s">
        <v>23380</v>
      </c>
      <c r="E849">
        <v>12</v>
      </c>
      <c r="F849" t="s">
        <v>20969</v>
      </c>
      <c r="G849">
        <v>1</v>
      </c>
      <c r="H849">
        <f>COUNTIF(B:B,Query1[[#This Row],[ArticleCode]])</f>
        <v>1</v>
      </c>
      <c r="I849" t="e">
        <f>VLOOKUP(Query1[[#This Row],[ArticleCode]],#REF!,1,FALSE)</f>
        <v>#REF!</v>
      </c>
      <c r="J849" t="str">
        <f>CONCATENATE(Query1[[#This Row],[EANCode]]," - ",Query1[[#This Row],[Quantity]],Query1[[#This Row],[UnitCode]]," - ",Query1[[#This Row],[UNIT in SAP]])</f>
        <v xml:space="preserve">5413470035567 - 12STK - </v>
      </c>
    </row>
    <row r="850" spans="1:10" hidden="1" x14ac:dyDescent="0.2">
      <c r="A850" t="str">
        <f>CONCATENATE(Query1[[#This Row],[ArticleCode]],"_",Query1[[#This Row],[countif]])</f>
        <v>03006911_1</v>
      </c>
      <c r="B850" t="s">
        <v>23381</v>
      </c>
      <c r="C850" t="s">
        <v>23382</v>
      </c>
      <c r="D850" t="s">
        <v>23383</v>
      </c>
      <c r="E850">
        <v>12</v>
      </c>
      <c r="F850" t="s">
        <v>20969</v>
      </c>
      <c r="G850">
        <v>1</v>
      </c>
      <c r="H850">
        <f>COUNTIF(B:B,Query1[[#This Row],[ArticleCode]])</f>
        <v>1</v>
      </c>
      <c r="I850" t="e">
        <f>VLOOKUP(Query1[[#This Row],[ArticleCode]],#REF!,1,FALSE)</f>
        <v>#REF!</v>
      </c>
      <c r="J850" t="str">
        <f>CONCATENATE(Query1[[#This Row],[EANCode]]," - ",Query1[[#This Row],[Quantity]],Query1[[#This Row],[UnitCode]]," - ",Query1[[#This Row],[UNIT in SAP]])</f>
        <v xml:space="preserve">5413470020716 - 12STK - </v>
      </c>
    </row>
    <row r="851" spans="1:10" hidden="1" x14ac:dyDescent="0.2">
      <c r="A851" t="str">
        <f>CONCATENATE(Query1[[#This Row],[ArticleCode]],"_",Query1[[#This Row],[countif]])</f>
        <v>03006912_1</v>
      </c>
      <c r="B851" t="s">
        <v>23384</v>
      </c>
      <c r="C851" t="s">
        <v>23385</v>
      </c>
      <c r="D851" t="s">
        <v>23386</v>
      </c>
      <c r="E851">
        <v>12</v>
      </c>
      <c r="F851" t="s">
        <v>20969</v>
      </c>
      <c r="G851">
        <v>1</v>
      </c>
      <c r="H851">
        <f>COUNTIF(B:B,Query1[[#This Row],[ArticleCode]])</f>
        <v>1</v>
      </c>
      <c r="I851" t="e">
        <f>VLOOKUP(Query1[[#This Row],[ArticleCode]],#REF!,1,FALSE)</f>
        <v>#REF!</v>
      </c>
      <c r="J851" t="str">
        <f>CONCATENATE(Query1[[#This Row],[EANCode]]," - ",Query1[[#This Row],[Quantity]],Query1[[#This Row],[UnitCode]]," - ",Query1[[#This Row],[UNIT in SAP]])</f>
        <v xml:space="preserve">5413470019420 - 12STK - </v>
      </c>
    </row>
    <row r="852" spans="1:10" hidden="1" x14ac:dyDescent="0.2">
      <c r="A852" t="str">
        <f>CONCATENATE(Query1[[#This Row],[ArticleCode]],"_",Query1[[#This Row],[countif]])</f>
        <v>03006913_1</v>
      </c>
      <c r="B852" t="s">
        <v>23387</v>
      </c>
      <c r="C852" t="s">
        <v>23388</v>
      </c>
      <c r="D852" t="s">
        <v>23389</v>
      </c>
      <c r="E852">
        <v>12</v>
      </c>
      <c r="F852" t="s">
        <v>20969</v>
      </c>
      <c r="G852">
        <v>1</v>
      </c>
      <c r="H852">
        <f>COUNTIF(B:B,Query1[[#This Row],[ArticleCode]])</f>
        <v>1</v>
      </c>
      <c r="I852" t="e">
        <f>VLOOKUP(Query1[[#This Row],[ArticleCode]],#REF!,1,FALSE)</f>
        <v>#REF!</v>
      </c>
      <c r="J852" t="str">
        <f>CONCATENATE(Query1[[#This Row],[EANCode]]," - ",Query1[[#This Row],[Quantity]],Query1[[#This Row],[UnitCode]]," - ",Query1[[#This Row],[UNIT in SAP]])</f>
        <v xml:space="preserve">5413470026428 - 12STK - </v>
      </c>
    </row>
    <row r="853" spans="1:10" hidden="1" x14ac:dyDescent="0.2">
      <c r="A853" t="str">
        <f>CONCATENATE(Query1[[#This Row],[ArticleCode]],"_",Query1[[#This Row],[countif]])</f>
        <v>03006991_1</v>
      </c>
      <c r="B853" t="s">
        <v>23390</v>
      </c>
      <c r="C853" t="s">
        <v>23391</v>
      </c>
      <c r="D853" t="s">
        <v>23392</v>
      </c>
      <c r="E853">
        <v>12</v>
      </c>
      <c r="F853" t="s">
        <v>20969</v>
      </c>
      <c r="G853">
        <v>1</v>
      </c>
      <c r="H853">
        <f>COUNTIF(B:B,Query1[[#This Row],[ArticleCode]])</f>
        <v>1</v>
      </c>
      <c r="I853" t="e">
        <f>VLOOKUP(Query1[[#This Row],[ArticleCode]],#REF!,1,FALSE)</f>
        <v>#REF!</v>
      </c>
      <c r="J853" t="str">
        <f>CONCATENATE(Query1[[#This Row],[EANCode]]," - ",Query1[[#This Row],[Quantity]],Query1[[#This Row],[UnitCode]]," - ",Query1[[#This Row],[UNIT in SAP]])</f>
        <v xml:space="preserve">5413470035574 - 12STK - </v>
      </c>
    </row>
    <row r="854" spans="1:10" hidden="1" x14ac:dyDescent="0.2">
      <c r="A854" t="str">
        <f>CONCATENATE(Query1[[#This Row],[ArticleCode]],"_",Query1[[#This Row],[countif]])</f>
        <v>03006992_1</v>
      </c>
      <c r="B854" t="s">
        <v>23393</v>
      </c>
      <c r="C854" t="s">
        <v>23394</v>
      </c>
      <c r="D854" t="s">
        <v>23395</v>
      </c>
      <c r="E854">
        <v>12</v>
      </c>
      <c r="F854" t="s">
        <v>20969</v>
      </c>
      <c r="G854">
        <v>1</v>
      </c>
      <c r="H854">
        <f>COUNTIF(B:B,Query1[[#This Row],[ArticleCode]])</f>
        <v>1</v>
      </c>
      <c r="I854" t="e">
        <f>VLOOKUP(Query1[[#This Row],[ArticleCode]],#REF!,1,FALSE)</f>
        <v>#REF!</v>
      </c>
      <c r="J854" t="str">
        <f>CONCATENATE(Query1[[#This Row],[EANCode]]," - ",Query1[[#This Row],[Quantity]],Query1[[#This Row],[UnitCode]]," - ",Query1[[#This Row],[UNIT in SAP]])</f>
        <v xml:space="preserve">5413470029399 - 12STK - </v>
      </c>
    </row>
    <row r="855" spans="1:10" hidden="1" x14ac:dyDescent="0.2">
      <c r="A855" t="str">
        <f>CONCATENATE(Query1[[#This Row],[ArticleCode]],"_",Query1[[#This Row],[countif]])</f>
        <v>03007031_1</v>
      </c>
      <c r="B855" t="s">
        <v>23396</v>
      </c>
      <c r="C855" t="s">
        <v>23397</v>
      </c>
      <c r="D855" t="s">
        <v>23398</v>
      </c>
      <c r="E855">
        <v>50</v>
      </c>
      <c r="F855" t="s">
        <v>20969</v>
      </c>
      <c r="G855">
        <v>1</v>
      </c>
      <c r="H855">
        <f>COUNTIF(B:B,Query1[[#This Row],[ArticleCode]])</f>
        <v>1</v>
      </c>
      <c r="I855" t="e">
        <f>VLOOKUP(Query1[[#This Row],[ArticleCode]],#REF!,1,FALSE)</f>
        <v>#REF!</v>
      </c>
      <c r="J855" t="str">
        <f>CONCATENATE(Query1[[#This Row],[EANCode]]," - ",Query1[[#This Row],[Quantity]],Query1[[#This Row],[UnitCode]]," - ",Query1[[#This Row],[UNIT in SAP]])</f>
        <v xml:space="preserve">5413470014340 - 50STK - </v>
      </c>
    </row>
    <row r="856" spans="1:10" hidden="1" x14ac:dyDescent="0.2">
      <c r="A856" t="str">
        <f>CONCATENATE(Query1[[#This Row],[ArticleCode]],"_",Query1[[#This Row],[countif]])</f>
        <v>03007111_1</v>
      </c>
      <c r="B856" t="s">
        <v>23399</v>
      </c>
      <c r="C856" t="s">
        <v>23400</v>
      </c>
      <c r="D856" t="s">
        <v>23401</v>
      </c>
      <c r="E856">
        <v>50</v>
      </c>
      <c r="F856" t="s">
        <v>20969</v>
      </c>
      <c r="G856">
        <v>1</v>
      </c>
      <c r="H856">
        <f>COUNTIF(B:B,Query1[[#This Row],[ArticleCode]])</f>
        <v>1</v>
      </c>
      <c r="I856" t="e">
        <f>VLOOKUP(Query1[[#This Row],[ArticleCode]],#REF!,1,FALSE)</f>
        <v>#REF!</v>
      </c>
      <c r="J856" t="str">
        <f>CONCATENATE(Query1[[#This Row],[EANCode]]," - ",Query1[[#This Row],[Quantity]],Query1[[#This Row],[UnitCode]]," - ",Query1[[#This Row],[UNIT in SAP]])</f>
        <v xml:space="preserve">5413470015064 - 50STK - </v>
      </c>
    </row>
    <row r="857" spans="1:10" hidden="1" x14ac:dyDescent="0.2">
      <c r="A857" t="str">
        <f>CONCATENATE(Query1[[#This Row],[ArticleCode]],"_",Query1[[#This Row],[countif]])</f>
        <v>03007131_1</v>
      </c>
      <c r="B857" t="s">
        <v>23402</v>
      </c>
      <c r="C857" t="s">
        <v>23403</v>
      </c>
      <c r="D857" t="s">
        <v>23404</v>
      </c>
      <c r="E857">
        <v>50</v>
      </c>
      <c r="F857" t="s">
        <v>20969</v>
      </c>
      <c r="G857">
        <v>1</v>
      </c>
      <c r="H857">
        <f>COUNTIF(B:B,Query1[[#This Row],[ArticleCode]])</f>
        <v>1</v>
      </c>
      <c r="I857" t="e">
        <f>VLOOKUP(Query1[[#This Row],[ArticleCode]],#REF!,1,FALSE)</f>
        <v>#REF!</v>
      </c>
      <c r="J857" t="str">
        <f>CONCATENATE(Query1[[#This Row],[EANCode]]," - ",Query1[[#This Row],[Quantity]],Query1[[#This Row],[UnitCode]]," - ",Query1[[#This Row],[UNIT in SAP]])</f>
        <v xml:space="preserve">5413470021416 - 50STK - </v>
      </c>
    </row>
    <row r="858" spans="1:10" hidden="1" x14ac:dyDescent="0.2">
      <c r="A858" t="str">
        <f>CONCATENATE(Query1[[#This Row],[ArticleCode]],"_",Query1[[#This Row],[countif]])</f>
        <v>03007211_1</v>
      </c>
      <c r="B858" t="s">
        <v>23405</v>
      </c>
      <c r="C858" t="s">
        <v>23406</v>
      </c>
      <c r="D858" t="s">
        <v>23407</v>
      </c>
      <c r="E858">
        <v>50</v>
      </c>
      <c r="F858" t="s">
        <v>20969</v>
      </c>
      <c r="G858">
        <v>1</v>
      </c>
      <c r="H858">
        <f>COUNTIF(B:B,Query1[[#This Row],[ArticleCode]])</f>
        <v>1</v>
      </c>
      <c r="I858" t="e">
        <f>VLOOKUP(Query1[[#This Row],[ArticleCode]],#REF!,1,FALSE)</f>
        <v>#REF!</v>
      </c>
      <c r="J858" t="str">
        <f>CONCATENATE(Query1[[#This Row],[EANCode]]," - ",Query1[[#This Row],[Quantity]],Query1[[#This Row],[UnitCode]]," - ",Query1[[#This Row],[UNIT in SAP]])</f>
        <v xml:space="preserve">5413470017877 - 50STK - </v>
      </c>
    </row>
    <row r="859" spans="1:10" hidden="1" x14ac:dyDescent="0.2">
      <c r="A859" t="str">
        <f>CONCATENATE(Query1[[#This Row],[ArticleCode]],"_",Query1[[#This Row],[countif]])</f>
        <v>03007531_1</v>
      </c>
      <c r="B859" t="s">
        <v>23408</v>
      </c>
      <c r="C859" t="s">
        <v>23409</v>
      </c>
      <c r="D859" t="s">
        <v>23410</v>
      </c>
      <c r="E859">
        <v>50</v>
      </c>
      <c r="F859" t="s">
        <v>20969</v>
      </c>
      <c r="G859">
        <v>1</v>
      </c>
      <c r="H859">
        <f>COUNTIF(B:B,Query1[[#This Row],[ArticleCode]])</f>
        <v>1</v>
      </c>
      <c r="I859" t="e">
        <f>VLOOKUP(Query1[[#This Row],[ArticleCode]],#REF!,1,FALSE)</f>
        <v>#REF!</v>
      </c>
      <c r="J859" t="str">
        <f>CONCATENATE(Query1[[#This Row],[EANCode]]," - ",Query1[[#This Row],[Quantity]],Query1[[#This Row],[UnitCode]]," - ",Query1[[#This Row],[UNIT in SAP]])</f>
        <v xml:space="preserve">5413470014357 - 50STK - </v>
      </c>
    </row>
    <row r="860" spans="1:10" hidden="1" x14ac:dyDescent="0.2">
      <c r="A860" t="str">
        <f>CONCATENATE(Query1[[#This Row],[ArticleCode]],"_",Query1[[#This Row],[countif]])</f>
        <v>03007611_1</v>
      </c>
      <c r="B860" t="s">
        <v>23411</v>
      </c>
      <c r="C860" t="s">
        <v>23412</v>
      </c>
      <c r="D860" t="s">
        <v>23413</v>
      </c>
      <c r="E860">
        <v>50</v>
      </c>
      <c r="F860" t="s">
        <v>20969</v>
      </c>
      <c r="G860">
        <v>1</v>
      </c>
      <c r="H860">
        <f>COUNTIF(B:B,Query1[[#This Row],[ArticleCode]])</f>
        <v>1</v>
      </c>
      <c r="I860" t="e">
        <f>VLOOKUP(Query1[[#This Row],[ArticleCode]],#REF!,1,FALSE)</f>
        <v>#REF!</v>
      </c>
      <c r="J860" t="str">
        <f>CONCATENATE(Query1[[#This Row],[EANCode]]," - ",Query1[[#This Row],[Quantity]],Query1[[#This Row],[UnitCode]]," - ",Query1[[#This Row],[UNIT in SAP]])</f>
        <v xml:space="preserve">5413470015088 - 50STK - </v>
      </c>
    </row>
    <row r="861" spans="1:10" hidden="1" x14ac:dyDescent="0.2">
      <c r="A861" t="str">
        <f>CONCATENATE(Query1[[#This Row],[ArticleCode]],"_",Query1[[#This Row],[countif]])</f>
        <v>03007631_1</v>
      </c>
      <c r="B861" t="s">
        <v>23414</v>
      </c>
      <c r="C861" t="s">
        <v>23415</v>
      </c>
      <c r="D861" t="s">
        <v>23416</v>
      </c>
      <c r="E861">
        <v>50</v>
      </c>
      <c r="F861" t="s">
        <v>20969</v>
      </c>
      <c r="G861">
        <v>1</v>
      </c>
      <c r="H861">
        <f>COUNTIF(B:B,Query1[[#This Row],[ArticleCode]])</f>
        <v>1</v>
      </c>
      <c r="I861" t="e">
        <f>VLOOKUP(Query1[[#This Row],[ArticleCode]],#REF!,1,FALSE)</f>
        <v>#REF!</v>
      </c>
      <c r="J861" t="str">
        <f>CONCATENATE(Query1[[#This Row],[EANCode]]," - ",Query1[[#This Row],[Quantity]],Query1[[#This Row],[UnitCode]]," - ",Query1[[#This Row],[UNIT in SAP]])</f>
        <v xml:space="preserve">5413470014371 - 50STK - </v>
      </c>
    </row>
    <row r="862" spans="1:10" hidden="1" x14ac:dyDescent="0.2">
      <c r="A862" t="str">
        <f>CONCATENATE(Query1[[#This Row],[ArticleCode]],"_",Query1[[#This Row],[countif]])</f>
        <v>03007711_1</v>
      </c>
      <c r="B862" t="s">
        <v>23417</v>
      </c>
      <c r="C862" t="s">
        <v>23418</v>
      </c>
      <c r="D862" t="s">
        <v>23419</v>
      </c>
      <c r="E862">
        <v>50</v>
      </c>
      <c r="F862" t="s">
        <v>20969</v>
      </c>
      <c r="G862">
        <v>1</v>
      </c>
      <c r="H862">
        <f>COUNTIF(B:B,Query1[[#This Row],[ArticleCode]])</f>
        <v>1</v>
      </c>
      <c r="I862" t="e">
        <f>VLOOKUP(Query1[[#This Row],[ArticleCode]],#REF!,1,FALSE)</f>
        <v>#REF!</v>
      </c>
      <c r="J862" t="str">
        <f>CONCATENATE(Query1[[#This Row],[EANCode]]," - ",Query1[[#This Row],[Quantity]],Query1[[#This Row],[UnitCode]]," - ",Query1[[#This Row],[UNIT in SAP]])</f>
        <v xml:space="preserve">5413470015095 - 50STK - </v>
      </c>
    </row>
    <row r="863" spans="1:10" hidden="1" x14ac:dyDescent="0.2">
      <c r="A863" t="str">
        <f>CONCATENATE(Query1[[#This Row],[ArticleCode]],"_",Query1[[#This Row],[countif]])</f>
        <v>03007731_1</v>
      </c>
      <c r="B863" t="s">
        <v>23420</v>
      </c>
      <c r="C863" t="s">
        <v>23421</v>
      </c>
      <c r="D863" t="s">
        <v>23422</v>
      </c>
      <c r="E863">
        <v>50</v>
      </c>
      <c r="F863" t="s">
        <v>20969</v>
      </c>
      <c r="G863">
        <v>1</v>
      </c>
      <c r="H863">
        <f>COUNTIF(B:B,Query1[[#This Row],[ArticleCode]])</f>
        <v>1</v>
      </c>
      <c r="I863" t="e">
        <f>VLOOKUP(Query1[[#This Row],[ArticleCode]],#REF!,1,FALSE)</f>
        <v>#REF!</v>
      </c>
      <c r="J863" t="str">
        <f>CONCATENATE(Query1[[#This Row],[EANCode]]," - ",Query1[[#This Row],[Quantity]],Query1[[#This Row],[UnitCode]]," - ",Query1[[#This Row],[UNIT in SAP]])</f>
        <v xml:space="preserve">5413470014364 - 50STK - </v>
      </c>
    </row>
    <row r="864" spans="1:10" hidden="1" x14ac:dyDescent="0.2">
      <c r="A864" t="str">
        <f>CONCATENATE(Query1[[#This Row],[ArticleCode]],"_",Query1[[#This Row],[countif]])</f>
        <v>03007811_1</v>
      </c>
      <c r="B864" t="s">
        <v>23423</v>
      </c>
      <c r="C864" t="s">
        <v>23424</v>
      </c>
      <c r="D864" t="s">
        <v>23425</v>
      </c>
      <c r="E864">
        <v>50</v>
      </c>
      <c r="F864" t="s">
        <v>20969</v>
      </c>
      <c r="G864">
        <v>1</v>
      </c>
      <c r="H864">
        <f>COUNTIF(B:B,Query1[[#This Row],[ArticleCode]])</f>
        <v>1</v>
      </c>
      <c r="I864" t="e">
        <f>VLOOKUP(Query1[[#This Row],[ArticleCode]],#REF!,1,FALSE)</f>
        <v>#REF!</v>
      </c>
      <c r="J864" t="str">
        <f>CONCATENATE(Query1[[#This Row],[EANCode]]," - ",Query1[[#This Row],[Quantity]],Query1[[#This Row],[UnitCode]]," - ",Query1[[#This Row],[UNIT in SAP]])</f>
        <v xml:space="preserve">5413470015101 - 50STK - </v>
      </c>
    </row>
    <row r="865" spans="1:10" hidden="1" x14ac:dyDescent="0.2">
      <c r="A865" t="str">
        <f>CONCATENATE(Query1[[#This Row],[ArticleCode]],"_",Query1[[#This Row],[countif]])</f>
        <v>03007831_1</v>
      </c>
      <c r="B865" t="s">
        <v>23426</v>
      </c>
      <c r="C865" t="s">
        <v>23427</v>
      </c>
      <c r="D865" t="s">
        <v>23428</v>
      </c>
      <c r="E865">
        <v>50</v>
      </c>
      <c r="F865" t="s">
        <v>20969</v>
      </c>
      <c r="G865">
        <v>1</v>
      </c>
      <c r="H865">
        <f>COUNTIF(B:B,Query1[[#This Row],[ArticleCode]])</f>
        <v>1</v>
      </c>
      <c r="I865" t="e">
        <f>VLOOKUP(Query1[[#This Row],[ArticleCode]],#REF!,1,FALSE)</f>
        <v>#REF!</v>
      </c>
      <c r="J865" t="str">
        <f>CONCATENATE(Query1[[#This Row],[EANCode]]," - ",Query1[[#This Row],[Quantity]],Query1[[#This Row],[UnitCode]]," - ",Query1[[#This Row],[UNIT in SAP]])</f>
        <v xml:space="preserve">5413470014388 - 50STK - </v>
      </c>
    </row>
    <row r="866" spans="1:10" hidden="1" x14ac:dyDescent="0.2">
      <c r="A866" t="str">
        <f>CONCATENATE(Query1[[#This Row],[ArticleCode]],"_",Query1[[#This Row],[countif]])</f>
        <v>03007931_1</v>
      </c>
      <c r="B866" t="s">
        <v>23429</v>
      </c>
      <c r="C866" t="s">
        <v>23430</v>
      </c>
      <c r="D866" t="s">
        <v>23431</v>
      </c>
      <c r="E866">
        <v>50</v>
      </c>
      <c r="F866" t="s">
        <v>20969</v>
      </c>
      <c r="G866">
        <v>1</v>
      </c>
      <c r="H866">
        <f>COUNTIF(B:B,Query1[[#This Row],[ArticleCode]])</f>
        <v>1</v>
      </c>
      <c r="I866" t="e">
        <f>VLOOKUP(Query1[[#This Row],[ArticleCode]],#REF!,1,FALSE)</f>
        <v>#REF!</v>
      </c>
      <c r="J866" t="str">
        <f>CONCATENATE(Query1[[#This Row],[EANCode]]," - ",Query1[[#This Row],[Quantity]],Query1[[#This Row],[UnitCode]]," - ",Query1[[#This Row],[UNIT in SAP]])</f>
        <v xml:space="preserve">5413470028378 - 50STK - </v>
      </c>
    </row>
    <row r="867" spans="1:10" hidden="1" x14ac:dyDescent="0.2">
      <c r="A867" t="str">
        <f>CONCATENATE(Query1[[#This Row],[ArticleCode]],"_",Query1[[#This Row],[countif]])</f>
        <v>03008111_1</v>
      </c>
      <c r="B867" t="s">
        <v>23432</v>
      </c>
      <c r="C867" t="s">
        <v>23433</v>
      </c>
      <c r="D867" t="s">
        <v>23434</v>
      </c>
      <c r="E867">
        <v>6</v>
      </c>
      <c r="F867" t="s">
        <v>20969</v>
      </c>
      <c r="G867">
        <v>1</v>
      </c>
      <c r="H867">
        <f>COUNTIF(B:B,Query1[[#This Row],[ArticleCode]])</f>
        <v>1</v>
      </c>
      <c r="I867" t="e">
        <f>VLOOKUP(Query1[[#This Row],[ArticleCode]],#REF!,1,FALSE)</f>
        <v>#REF!</v>
      </c>
      <c r="J867" t="str">
        <f>CONCATENATE(Query1[[#This Row],[EANCode]]," - ",Query1[[#This Row],[Quantity]],Query1[[#This Row],[UnitCode]]," - ",Query1[[#This Row],[UNIT in SAP]])</f>
        <v xml:space="preserve">5413470014821 - 6STK - </v>
      </c>
    </row>
    <row r="868" spans="1:10" hidden="1" x14ac:dyDescent="0.2">
      <c r="A868" t="str">
        <f>CONCATENATE(Query1[[#This Row],[ArticleCode]],"_",Query1[[#This Row],[countif]])</f>
        <v>03008112_1</v>
      </c>
      <c r="B868" t="s">
        <v>23435</v>
      </c>
      <c r="C868" t="s">
        <v>23436</v>
      </c>
      <c r="D868" t="s">
        <v>23437</v>
      </c>
      <c r="E868">
        <v>6</v>
      </c>
      <c r="F868" t="s">
        <v>20969</v>
      </c>
      <c r="G868">
        <v>1</v>
      </c>
      <c r="H868">
        <f>COUNTIF(B:B,Query1[[#This Row],[ArticleCode]])</f>
        <v>1</v>
      </c>
      <c r="I868" t="e">
        <f>VLOOKUP(Query1[[#This Row],[ArticleCode]],#REF!,1,FALSE)</f>
        <v>#REF!</v>
      </c>
      <c r="J868" t="str">
        <f>CONCATENATE(Query1[[#This Row],[EANCode]]," - ",Query1[[#This Row],[Quantity]],Query1[[#This Row],[UnitCode]]," - ",Query1[[#This Row],[UNIT in SAP]])</f>
        <v xml:space="preserve">5413470014845 - 6STK - </v>
      </c>
    </row>
    <row r="869" spans="1:10" hidden="1" x14ac:dyDescent="0.2">
      <c r="A869" t="str">
        <f>CONCATENATE(Query1[[#This Row],[ArticleCode]],"_",Query1[[#This Row],[countif]])</f>
        <v>03008211_1</v>
      </c>
      <c r="B869" t="s">
        <v>23438</v>
      </c>
      <c r="C869" t="s">
        <v>23439</v>
      </c>
      <c r="D869" t="s">
        <v>23440</v>
      </c>
      <c r="E869">
        <v>6</v>
      </c>
      <c r="F869" t="s">
        <v>20969</v>
      </c>
      <c r="G869">
        <v>1</v>
      </c>
      <c r="H869">
        <f>COUNTIF(B:B,Query1[[#This Row],[ArticleCode]])</f>
        <v>1</v>
      </c>
      <c r="I869" t="e">
        <f>VLOOKUP(Query1[[#This Row],[ArticleCode]],#REF!,1,FALSE)</f>
        <v>#REF!</v>
      </c>
      <c r="J869" t="str">
        <f>CONCATENATE(Query1[[#This Row],[EANCode]]," - ",Query1[[#This Row],[Quantity]],Query1[[#This Row],[UnitCode]]," - ",Query1[[#This Row],[UNIT in SAP]])</f>
        <v xml:space="preserve">5413470020983 - 6STK - </v>
      </c>
    </row>
    <row r="870" spans="1:10" hidden="1" x14ac:dyDescent="0.2">
      <c r="A870" t="str">
        <f>CONCATENATE(Query1[[#This Row],[ArticleCode]],"_",Query1[[#This Row],[countif]])</f>
        <v>03008212_1</v>
      </c>
      <c r="B870" t="s">
        <v>23441</v>
      </c>
      <c r="C870" t="s">
        <v>23442</v>
      </c>
      <c r="D870" t="s">
        <v>23443</v>
      </c>
      <c r="E870">
        <v>6</v>
      </c>
      <c r="F870" t="s">
        <v>20969</v>
      </c>
      <c r="G870">
        <v>1</v>
      </c>
      <c r="H870">
        <f>COUNTIF(B:B,Query1[[#This Row],[ArticleCode]])</f>
        <v>1</v>
      </c>
      <c r="I870" t="e">
        <f>VLOOKUP(Query1[[#This Row],[ArticleCode]],#REF!,1,FALSE)</f>
        <v>#REF!</v>
      </c>
      <c r="J870" t="str">
        <f>CONCATENATE(Query1[[#This Row],[EANCode]]," - ",Query1[[#This Row],[Quantity]],Query1[[#This Row],[UnitCode]]," - ",Query1[[#This Row],[UNIT in SAP]])</f>
        <v xml:space="preserve">5413470020990 - 6STK - </v>
      </c>
    </row>
    <row r="871" spans="1:10" hidden="1" x14ac:dyDescent="0.2">
      <c r="A871" t="str">
        <f>CONCATENATE(Query1[[#This Row],[ArticleCode]],"_",Query1[[#This Row],[countif]])</f>
        <v>03008213_1</v>
      </c>
      <c r="B871" t="s">
        <v>23444</v>
      </c>
      <c r="C871" t="s">
        <v>23445</v>
      </c>
      <c r="D871" t="s">
        <v>23446</v>
      </c>
      <c r="E871">
        <v>6</v>
      </c>
      <c r="F871" t="s">
        <v>20969</v>
      </c>
      <c r="G871">
        <v>1</v>
      </c>
      <c r="H871">
        <f>COUNTIF(B:B,Query1[[#This Row],[ArticleCode]])</f>
        <v>1</v>
      </c>
      <c r="I871" t="e">
        <f>VLOOKUP(Query1[[#This Row],[ArticleCode]],#REF!,1,FALSE)</f>
        <v>#REF!</v>
      </c>
      <c r="J871" t="str">
        <f>CONCATENATE(Query1[[#This Row],[EANCode]]," - ",Query1[[#This Row],[Quantity]],Query1[[#This Row],[UnitCode]]," - ",Query1[[#This Row],[UNIT in SAP]])</f>
        <v xml:space="preserve">5413470021027 - 6STK - </v>
      </c>
    </row>
    <row r="872" spans="1:10" hidden="1" x14ac:dyDescent="0.2">
      <c r="A872" t="str">
        <f>CONCATENATE(Query1[[#This Row],[ArticleCode]],"_",Query1[[#This Row],[countif]])</f>
        <v>03008511_1</v>
      </c>
      <c r="B872" t="s">
        <v>23447</v>
      </c>
      <c r="C872" t="s">
        <v>23448</v>
      </c>
      <c r="D872" t="s">
        <v>23449</v>
      </c>
      <c r="E872">
        <v>6</v>
      </c>
      <c r="F872" t="s">
        <v>20969</v>
      </c>
      <c r="G872">
        <v>1</v>
      </c>
      <c r="H872">
        <f>COUNTIF(B:B,Query1[[#This Row],[ArticleCode]])</f>
        <v>1</v>
      </c>
      <c r="I872" t="e">
        <f>VLOOKUP(Query1[[#This Row],[ArticleCode]],#REF!,1,FALSE)</f>
        <v>#REF!</v>
      </c>
      <c r="J872" t="str">
        <f>CONCATENATE(Query1[[#This Row],[EANCode]]," - ",Query1[[#This Row],[Quantity]],Query1[[#This Row],[UnitCode]]," - ",Query1[[#This Row],[UNIT in SAP]])</f>
        <v xml:space="preserve">5413470020952 - 6STK - </v>
      </c>
    </row>
    <row r="873" spans="1:10" hidden="1" x14ac:dyDescent="0.2">
      <c r="A873" t="str">
        <f>CONCATENATE(Query1[[#This Row],[ArticleCode]],"_",Query1[[#This Row],[countif]])</f>
        <v>03008512_1</v>
      </c>
      <c r="B873" t="s">
        <v>23450</v>
      </c>
      <c r="C873" t="s">
        <v>23451</v>
      </c>
      <c r="D873" t="s">
        <v>23452</v>
      </c>
      <c r="E873">
        <v>6</v>
      </c>
      <c r="F873" t="s">
        <v>20969</v>
      </c>
      <c r="G873">
        <v>1</v>
      </c>
      <c r="H873">
        <f>COUNTIF(B:B,Query1[[#This Row],[ArticleCode]])</f>
        <v>1</v>
      </c>
      <c r="I873" t="e">
        <f>VLOOKUP(Query1[[#This Row],[ArticleCode]],#REF!,1,FALSE)</f>
        <v>#REF!</v>
      </c>
      <c r="J873" t="str">
        <f>CONCATENATE(Query1[[#This Row],[EANCode]]," - ",Query1[[#This Row],[Quantity]],Query1[[#This Row],[UnitCode]]," - ",Query1[[#This Row],[UNIT in SAP]])</f>
        <v xml:space="preserve">5413470019581 - 6STK - </v>
      </c>
    </row>
    <row r="874" spans="1:10" hidden="1" x14ac:dyDescent="0.2">
      <c r="A874" t="str">
        <f>CONCATENATE(Query1[[#This Row],[ArticleCode]],"_",Query1[[#This Row],[countif]])</f>
        <v>03008513_1</v>
      </c>
      <c r="B874" t="s">
        <v>23453</v>
      </c>
      <c r="C874" t="s">
        <v>23454</v>
      </c>
      <c r="D874" t="s">
        <v>23455</v>
      </c>
      <c r="E874">
        <v>6</v>
      </c>
      <c r="F874" t="s">
        <v>20969</v>
      </c>
      <c r="G874">
        <v>1</v>
      </c>
      <c r="H874">
        <f>COUNTIF(B:B,Query1[[#This Row],[ArticleCode]])</f>
        <v>1</v>
      </c>
      <c r="I874" t="e">
        <f>VLOOKUP(Query1[[#This Row],[ArticleCode]],#REF!,1,FALSE)</f>
        <v>#REF!</v>
      </c>
      <c r="J874" t="str">
        <f>CONCATENATE(Query1[[#This Row],[EANCode]]," - ",Query1[[#This Row],[Quantity]],Query1[[#This Row],[UnitCode]]," - ",Query1[[#This Row],[UNIT in SAP]])</f>
        <v xml:space="preserve">5413470021041 - 6STK - </v>
      </c>
    </row>
    <row r="875" spans="1:10" hidden="1" x14ac:dyDescent="0.2">
      <c r="A875" t="str">
        <f>CONCATENATE(Query1[[#This Row],[ArticleCode]],"_",Query1[[#This Row],[countif]])</f>
        <v>03025131_1</v>
      </c>
      <c r="B875" t="s">
        <v>23456</v>
      </c>
      <c r="C875" t="s">
        <v>23457</v>
      </c>
      <c r="D875" t="s">
        <v>23458</v>
      </c>
      <c r="E875">
        <v>50</v>
      </c>
      <c r="F875" t="s">
        <v>20969</v>
      </c>
      <c r="G875">
        <v>1</v>
      </c>
      <c r="H875">
        <f>COUNTIF(B:B,Query1[[#This Row],[ArticleCode]])</f>
        <v>1</v>
      </c>
      <c r="I875" t="e">
        <f>VLOOKUP(Query1[[#This Row],[ArticleCode]],#REF!,1,FALSE)</f>
        <v>#REF!</v>
      </c>
      <c r="J875" t="str">
        <f>CONCATENATE(Query1[[#This Row],[EANCode]]," - ",Query1[[#This Row],[Quantity]],Query1[[#This Row],[UnitCode]]," - ",Query1[[#This Row],[UNIT in SAP]])</f>
        <v xml:space="preserve">5413470018539 - 50STK - </v>
      </c>
    </row>
    <row r="876" spans="1:10" hidden="1" x14ac:dyDescent="0.2">
      <c r="A876" t="str">
        <f>CONCATENATE(Query1[[#This Row],[ArticleCode]],"_",Query1[[#This Row],[countif]])</f>
        <v>03025611_1</v>
      </c>
      <c r="B876" t="s">
        <v>23459</v>
      </c>
      <c r="C876" t="s">
        <v>23460</v>
      </c>
      <c r="D876" t="s">
        <v>23461</v>
      </c>
      <c r="E876">
        <v>50</v>
      </c>
      <c r="F876" t="s">
        <v>20969</v>
      </c>
      <c r="G876">
        <v>1</v>
      </c>
      <c r="H876">
        <f>COUNTIF(B:B,Query1[[#This Row],[ArticleCode]])</f>
        <v>1</v>
      </c>
      <c r="I876" t="e">
        <f>VLOOKUP(Query1[[#This Row],[ArticleCode]],#REF!,1,FALSE)</f>
        <v>#REF!</v>
      </c>
      <c r="J876" t="str">
        <f>CONCATENATE(Query1[[#This Row],[EANCode]]," - ",Query1[[#This Row],[Quantity]],Query1[[#This Row],[UnitCode]]," - ",Query1[[#This Row],[UNIT in SAP]])</f>
        <v xml:space="preserve">5413470023144 - 50STK - </v>
      </c>
    </row>
    <row r="877" spans="1:10" hidden="1" x14ac:dyDescent="0.2">
      <c r="A877" t="str">
        <f>CONCATENATE(Query1[[#This Row],[ArticleCode]],"_",Query1[[#This Row],[countif]])</f>
        <v>03025631_1</v>
      </c>
      <c r="B877" t="s">
        <v>23462</v>
      </c>
      <c r="C877" t="s">
        <v>23463</v>
      </c>
      <c r="D877" t="s">
        <v>23464</v>
      </c>
      <c r="E877">
        <v>50</v>
      </c>
      <c r="F877" t="s">
        <v>20969</v>
      </c>
      <c r="G877">
        <v>1</v>
      </c>
      <c r="H877">
        <f>COUNTIF(B:B,Query1[[#This Row],[ArticleCode]])</f>
        <v>1</v>
      </c>
      <c r="I877" t="e">
        <f>VLOOKUP(Query1[[#This Row],[ArticleCode]],#REF!,1,FALSE)</f>
        <v>#REF!</v>
      </c>
      <c r="J877" t="str">
        <f>CONCATENATE(Query1[[#This Row],[EANCode]]," - ",Query1[[#This Row],[Quantity]],Query1[[#This Row],[UnitCode]]," - ",Query1[[#This Row],[UNIT in SAP]])</f>
        <v xml:space="preserve">5413470010748 - 50STK - </v>
      </c>
    </row>
    <row r="878" spans="1:10" hidden="1" x14ac:dyDescent="0.2">
      <c r="A878" t="str">
        <f>CONCATENATE(Query1[[#This Row],[ArticleCode]],"_",Query1[[#This Row],[countif]])</f>
        <v>03027611_1</v>
      </c>
      <c r="B878" t="s">
        <v>23465</v>
      </c>
      <c r="C878" t="s">
        <v>23466</v>
      </c>
      <c r="D878" t="s">
        <v>23467</v>
      </c>
      <c r="E878">
        <v>50</v>
      </c>
      <c r="F878" t="s">
        <v>20969</v>
      </c>
      <c r="G878">
        <v>1</v>
      </c>
      <c r="H878">
        <f>COUNTIF(B:B,Query1[[#This Row],[ArticleCode]])</f>
        <v>1</v>
      </c>
      <c r="I878" t="e">
        <f>VLOOKUP(Query1[[#This Row],[ArticleCode]],#REF!,1,FALSE)</f>
        <v>#REF!</v>
      </c>
      <c r="J878" t="str">
        <f>CONCATENATE(Query1[[#This Row],[EANCode]]," - ",Query1[[#This Row],[Quantity]],Query1[[#This Row],[UnitCode]]," - ",Query1[[#This Row],[UNIT in SAP]])</f>
        <v xml:space="preserve">5413470033532 - 50STK - </v>
      </c>
    </row>
    <row r="879" spans="1:10" hidden="1" x14ac:dyDescent="0.2">
      <c r="A879" t="str">
        <f>CONCATENATE(Query1[[#This Row],[ArticleCode]],"_",Query1[[#This Row],[countif]])</f>
        <v>03027631_1</v>
      </c>
      <c r="B879" t="s">
        <v>23468</v>
      </c>
      <c r="C879" t="s">
        <v>23469</v>
      </c>
      <c r="D879" t="s">
        <v>23470</v>
      </c>
      <c r="E879">
        <v>50</v>
      </c>
      <c r="F879" t="s">
        <v>20969</v>
      </c>
      <c r="G879">
        <v>1</v>
      </c>
      <c r="H879">
        <f>COUNTIF(B:B,Query1[[#This Row],[ArticleCode]])</f>
        <v>1</v>
      </c>
      <c r="I879" t="e">
        <f>VLOOKUP(Query1[[#This Row],[ArticleCode]],#REF!,1,FALSE)</f>
        <v>#REF!</v>
      </c>
      <c r="J879" t="str">
        <f>CONCATENATE(Query1[[#This Row],[EANCode]]," - ",Query1[[#This Row],[Quantity]],Query1[[#This Row],[UnitCode]]," - ",Query1[[#This Row],[UNIT in SAP]])</f>
        <v xml:space="preserve">5413470014395 - 50STK - </v>
      </c>
    </row>
    <row r="880" spans="1:10" hidden="1" x14ac:dyDescent="0.2">
      <c r="A880" t="str">
        <f>CONCATENATE(Query1[[#This Row],[ArticleCode]],"_",Query1[[#This Row],[countif]])</f>
        <v>03037831_1</v>
      </c>
      <c r="B880" t="s">
        <v>23471</v>
      </c>
      <c r="C880" t="s">
        <v>23472</v>
      </c>
      <c r="D880" t="s">
        <v>23473</v>
      </c>
      <c r="E880">
        <v>50</v>
      </c>
      <c r="F880" t="s">
        <v>20969</v>
      </c>
      <c r="G880">
        <v>1</v>
      </c>
      <c r="H880">
        <f>COUNTIF(B:B,Query1[[#This Row],[ArticleCode]])</f>
        <v>1</v>
      </c>
      <c r="I880" t="e">
        <f>VLOOKUP(Query1[[#This Row],[ArticleCode]],#REF!,1,FALSE)</f>
        <v>#REF!</v>
      </c>
      <c r="J880" t="str">
        <f>CONCATENATE(Query1[[#This Row],[EANCode]]," - ",Query1[[#This Row],[Quantity]],Query1[[#This Row],[UnitCode]]," - ",Query1[[#This Row],[UNIT in SAP]])</f>
        <v xml:space="preserve">5413470028125 - 50STK - </v>
      </c>
    </row>
    <row r="881" spans="1:11" x14ac:dyDescent="0.2">
      <c r="A881" t="str">
        <f>CONCATENATE(Query1[[#This Row],[ArticleCode]],"_",Query1[[#This Row],[countif]])</f>
        <v>03811002_1</v>
      </c>
      <c r="B881" t="s">
        <v>4300</v>
      </c>
      <c r="C881" t="s">
        <v>23474</v>
      </c>
      <c r="D881" t="s">
        <v>23475</v>
      </c>
      <c r="E881">
        <v>1</v>
      </c>
      <c r="F881" t="s">
        <v>20969</v>
      </c>
      <c r="G881">
        <v>1</v>
      </c>
      <c r="H881">
        <f>COUNTIF(B:B,Query1[[#This Row],[ArticleCode]])</f>
        <v>1</v>
      </c>
      <c r="I881" t="e">
        <f>VLOOKUP(Query1[[#This Row],[ArticleCode]],#REF!,1,FALSE)</f>
        <v>#REF!</v>
      </c>
      <c r="J881" t="str">
        <f>CONCATENATE(Query1[[#This Row],[EANCode]]," - ",Query1[[#This Row],[Quantity]],Query1[[#This Row],[UnitCode]]," - ",Query1[[#This Row],[UNIT in SAP]])</f>
        <v>5413470260068 - 1STK - PC</v>
      </c>
      <c r="K881" t="s">
        <v>21015</v>
      </c>
    </row>
    <row r="882" spans="1:11" x14ac:dyDescent="0.2">
      <c r="A882" t="str">
        <f>CONCATENATE(Query1[[#This Row],[ArticleCode]],"_",Query1[[#This Row],[countif]])</f>
        <v>03811003_1</v>
      </c>
      <c r="B882" t="s">
        <v>4302</v>
      </c>
      <c r="C882" t="s">
        <v>23476</v>
      </c>
      <c r="D882" t="s">
        <v>23477</v>
      </c>
      <c r="E882">
        <v>1</v>
      </c>
      <c r="F882" t="s">
        <v>20969</v>
      </c>
      <c r="G882">
        <v>1</v>
      </c>
      <c r="H882">
        <f>COUNTIF(B:B,Query1[[#This Row],[ArticleCode]])</f>
        <v>1</v>
      </c>
      <c r="I882" t="e">
        <f>VLOOKUP(Query1[[#This Row],[ArticleCode]],#REF!,1,FALSE)</f>
        <v>#REF!</v>
      </c>
      <c r="J882" t="str">
        <f>CONCATENATE(Query1[[#This Row],[EANCode]]," - ",Query1[[#This Row],[Quantity]],Query1[[#This Row],[UnitCode]]," - ",Query1[[#This Row],[UNIT in SAP]])</f>
        <v>5413470260075 - 1STK - PC</v>
      </c>
      <c r="K882" t="s">
        <v>21015</v>
      </c>
    </row>
    <row r="883" spans="1:11" x14ac:dyDescent="0.2">
      <c r="A883" t="str">
        <f>CONCATENATE(Query1[[#This Row],[ArticleCode]],"_",Query1[[#This Row],[countif]])</f>
        <v>03811005_1</v>
      </c>
      <c r="B883" t="s">
        <v>4304</v>
      </c>
      <c r="C883" t="s">
        <v>23478</v>
      </c>
      <c r="D883" t="s">
        <v>23479</v>
      </c>
      <c r="E883">
        <v>1</v>
      </c>
      <c r="F883" t="s">
        <v>20969</v>
      </c>
      <c r="G883">
        <v>1</v>
      </c>
      <c r="H883">
        <f>COUNTIF(B:B,Query1[[#This Row],[ArticleCode]])</f>
        <v>1</v>
      </c>
      <c r="I883" t="e">
        <f>VLOOKUP(Query1[[#This Row],[ArticleCode]],#REF!,1,FALSE)</f>
        <v>#REF!</v>
      </c>
      <c r="J883" t="str">
        <f>CONCATENATE(Query1[[#This Row],[EANCode]]," - ",Query1[[#This Row],[Quantity]],Query1[[#This Row],[UnitCode]]," - ",Query1[[#This Row],[UNIT in SAP]])</f>
        <v>5413470260082 - 1STK - PC</v>
      </c>
      <c r="K883" t="s">
        <v>21015</v>
      </c>
    </row>
    <row r="884" spans="1:11" x14ac:dyDescent="0.2">
      <c r="A884" t="str">
        <f>CONCATENATE(Query1[[#This Row],[ArticleCode]],"_",Query1[[#This Row],[countif]])</f>
        <v>03811011_1</v>
      </c>
      <c r="B884" t="s">
        <v>4306</v>
      </c>
      <c r="C884" t="s">
        <v>23480</v>
      </c>
      <c r="D884" t="s">
        <v>23481</v>
      </c>
      <c r="E884">
        <v>1</v>
      </c>
      <c r="F884" t="s">
        <v>20969</v>
      </c>
      <c r="G884">
        <v>1</v>
      </c>
      <c r="H884">
        <f>COUNTIF(B:B,Query1[[#This Row],[ArticleCode]])</f>
        <v>1</v>
      </c>
      <c r="I884" t="e">
        <f>VLOOKUP(Query1[[#This Row],[ArticleCode]],#REF!,1,FALSE)</f>
        <v>#REF!</v>
      </c>
      <c r="J884" t="str">
        <f>CONCATENATE(Query1[[#This Row],[EANCode]]," - ",Query1[[#This Row],[Quantity]],Query1[[#This Row],[UnitCode]]," - ",Query1[[#This Row],[UNIT in SAP]])</f>
        <v>5413470250922 - 1STK - PC</v>
      </c>
      <c r="K884" t="s">
        <v>21015</v>
      </c>
    </row>
    <row r="885" spans="1:11" x14ac:dyDescent="0.2">
      <c r="A885" t="str">
        <f>CONCATENATE(Query1[[#This Row],[ArticleCode]],"_",Query1[[#This Row],[countif]])</f>
        <v>03811012_1</v>
      </c>
      <c r="B885" t="s">
        <v>4308</v>
      </c>
      <c r="C885" t="s">
        <v>23482</v>
      </c>
      <c r="D885" t="s">
        <v>23483</v>
      </c>
      <c r="E885">
        <v>1</v>
      </c>
      <c r="F885" t="s">
        <v>20969</v>
      </c>
      <c r="G885">
        <v>1</v>
      </c>
      <c r="H885">
        <f>COUNTIF(B:B,Query1[[#This Row],[ArticleCode]])</f>
        <v>1</v>
      </c>
      <c r="I885" t="e">
        <f>VLOOKUP(Query1[[#This Row],[ArticleCode]],#REF!,1,FALSE)</f>
        <v>#REF!</v>
      </c>
      <c r="J885" t="str">
        <f>CONCATENATE(Query1[[#This Row],[EANCode]]," - ",Query1[[#This Row],[Quantity]],Query1[[#This Row],[UnitCode]]," - ",Query1[[#This Row],[UNIT in SAP]])</f>
        <v>5413470260099 - 1STK - PC</v>
      </c>
      <c r="K885" t="s">
        <v>21015</v>
      </c>
    </row>
    <row r="886" spans="1:11" x14ac:dyDescent="0.2">
      <c r="A886" t="str">
        <f>CONCATENATE(Query1[[#This Row],[ArticleCode]],"_",Query1[[#This Row],[countif]])</f>
        <v>03811013_1</v>
      </c>
      <c r="B886" t="s">
        <v>4310</v>
      </c>
      <c r="C886" t="s">
        <v>23484</v>
      </c>
      <c r="D886" t="s">
        <v>23485</v>
      </c>
      <c r="E886">
        <v>1</v>
      </c>
      <c r="F886" t="s">
        <v>20969</v>
      </c>
      <c r="G886">
        <v>1</v>
      </c>
      <c r="H886">
        <f>COUNTIF(B:B,Query1[[#This Row],[ArticleCode]])</f>
        <v>1</v>
      </c>
      <c r="I886" t="e">
        <f>VLOOKUP(Query1[[#This Row],[ArticleCode]],#REF!,1,FALSE)</f>
        <v>#REF!</v>
      </c>
      <c r="J886" t="str">
        <f>CONCATENATE(Query1[[#This Row],[EANCode]]," - ",Query1[[#This Row],[Quantity]],Query1[[#This Row],[UnitCode]]," - ",Query1[[#This Row],[UNIT in SAP]])</f>
        <v>5413470260105 - 1STK - PC</v>
      </c>
      <c r="K886" t="s">
        <v>21015</v>
      </c>
    </row>
    <row r="887" spans="1:11" x14ac:dyDescent="0.2">
      <c r="A887" t="str">
        <f>CONCATENATE(Query1[[#This Row],[ArticleCode]],"_",Query1[[#This Row],[countif]])</f>
        <v>03811014_1</v>
      </c>
      <c r="B887" t="s">
        <v>4312</v>
      </c>
      <c r="C887" t="s">
        <v>23486</v>
      </c>
      <c r="D887" t="s">
        <v>23487</v>
      </c>
      <c r="E887">
        <v>1</v>
      </c>
      <c r="F887" t="s">
        <v>20969</v>
      </c>
      <c r="G887">
        <v>1</v>
      </c>
      <c r="H887">
        <f>COUNTIF(B:B,Query1[[#This Row],[ArticleCode]])</f>
        <v>1</v>
      </c>
      <c r="I887" t="e">
        <f>VLOOKUP(Query1[[#This Row],[ArticleCode]],#REF!,1,FALSE)</f>
        <v>#REF!</v>
      </c>
      <c r="J887" t="str">
        <f>CONCATENATE(Query1[[#This Row],[EANCode]]," - ",Query1[[#This Row],[Quantity]],Query1[[#This Row],[UnitCode]]," - ",Query1[[#This Row],[UNIT in SAP]])</f>
        <v>5413470260112 - 1STK - PC</v>
      </c>
      <c r="K887" t="s">
        <v>21015</v>
      </c>
    </row>
    <row r="888" spans="1:11" x14ac:dyDescent="0.2">
      <c r="A888" t="str">
        <f>CONCATENATE(Query1[[#This Row],[ArticleCode]],"_",Query1[[#This Row],[countif]])</f>
        <v>03811015_1</v>
      </c>
      <c r="B888" t="s">
        <v>4314</v>
      </c>
      <c r="C888" t="s">
        <v>23488</v>
      </c>
      <c r="D888" t="s">
        <v>23489</v>
      </c>
      <c r="E888">
        <v>1</v>
      </c>
      <c r="F888" t="s">
        <v>20969</v>
      </c>
      <c r="G888">
        <v>1</v>
      </c>
      <c r="H888">
        <f>COUNTIF(B:B,Query1[[#This Row],[ArticleCode]])</f>
        <v>1</v>
      </c>
      <c r="I888" t="e">
        <f>VLOOKUP(Query1[[#This Row],[ArticleCode]],#REF!,1,FALSE)</f>
        <v>#REF!</v>
      </c>
      <c r="J888" t="str">
        <f>CONCATENATE(Query1[[#This Row],[EANCode]]," - ",Query1[[#This Row],[Quantity]],Query1[[#This Row],[UnitCode]]," - ",Query1[[#This Row],[UNIT in SAP]])</f>
        <v>5413470260129 - 1STK - PC</v>
      </c>
      <c r="K888" t="s">
        <v>21015</v>
      </c>
    </row>
    <row r="889" spans="1:11" x14ac:dyDescent="0.2">
      <c r="A889" t="str">
        <f>CONCATENATE(Query1[[#This Row],[ArticleCode]],"_",Query1[[#This Row],[countif]])</f>
        <v>03811016_1</v>
      </c>
      <c r="B889" t="s">
        <v>4316</v>
      </c>
      <c r="C889" t="s">
        <v>23490</v>
      </c>
      <c r="D889" t="s">
        <v>23491</v>
      </c>
      <c r="E889">
        <v>1</v>
      </c>
      <c r="F889" t="s">
        <v>20969</v>
      </c>
      <c r="G889">
        <v>1</v>
      </c>
      <c r="H889">
        <f>COUNTIF(B:B,Query1[[#This Row],[ArticleCode]])</f>
        <v>1</v>
      </c>
      <c r="I889" t="e">
        <f>VLOOKUP(Query1[[#This Row],[ArticleCode]],#REF!,1,FALSE)</f>
        <v>#REF!</v>
      </c>
      <c r="J889" t="str">
        <f>CONCATENATE(Query1[[#This Row],[EANCode]]," - ",Query1[[#This Row],[Quantity]],Query1[[#This Row],[UnitCode]]," - ",Query1[[#This Row],[UNIT in SAP]])</f>
        <v>5413470260136 - 1STK - PC</v>
      </c>
      <c r="K889" t="s">
        <v>21015</v>
      </c>
    </row>
    <row r="890" spans="1:11" x14ac:dyDescent="0.2">
      <c r="A890" t="str">
        <f>CONCATENATE(Query1[[#This Row],[ArticleCode]],"_",Query1[[#This Row],[countif]])</f>
        <v>03811021_1</v>
      </c>
      <c r="B890" t="s">
        <v>4318</v>
      </c>
      <c r="C890" t="s">
        <v>23492</v>
      </c>
      <c r="D890" t="s">
        <v>23493</v>
      </c>
      <c r="E890">
        <v>1</v>
      </c>
      <c r="F890" t="s">
        <v>20969</v>
      </c>
      <c r="G890">
        <v>1</v>
      </c>
      <c r="H890">
        <f>COUNTIF(B:B,Query1[[#This Row],[ArticleCode]])</f>
        <v>1</v>
      </c>
      <c r="I890" t="e">
        <f>VLOOKUP(Query1[[#This Row],[ArticleCode]],#REF!,1,FALSE)</f>
        <v>#REF!</v>
      </c>
      <c r="J890" t="str">
        <f>CONCATENATE(Query1[[#This Row],[EANCode]]," - ",Query1[[#This Row],[Quantity]],Query1[[#This Row],[UnitCode]]," - ",Query1[[#This Row],[UNIT in SAP]])</f>
        <v>5413470260228 - 1STK - PC</v>
      </c>
      <c r="K890" t="s">
        <v>21015</v>
      </c>
    </row>
    <row r="891" spans="1:11" x14ac:dyDescent="0.2">
      <c r="A891" t="str">
        <f>CONCATENATE(Query1[[#This Row],[ArticleCode]],"_",Query1[[#This Row],[countif]])</f>
        <v>03811022_1</v>
      </c>
      <c r="B891" t="s">
        <v>4320</v>
      </c>
      <c r="C891" t="s">
        <v>23494</v>
      </c>
      <c r="D891" t="s">
        <v>23495</v>
      </c>
      <c r="E891">
        <v>1</v>
      </c>
      <c r="F891" t="s">
        <v>20969</v>
      </c>
      <c r="G891">
        <v>1</v>
      </c>
      <c r="H891">
        <f>COUNTIF(B:B,Query1[[#This Row],[ArticleCode]])</f>
        <v>1</v>
      </c>
      <c r="I891" t="e">
        <f>VLOOKUP(Query1[[#This Row],[ArticleCode]],#REF!,1,FALSE)</f>
        <v>#REF!</v>
      </c>
      <c r="J891" t="str">
        <f>CONCATENATE(Query1[[#This Row],[EANCode]]," - ",Query1[[#This Row],[Quantity]],Query1[[#This Row],[UnitCode]]," - ",Query1[[#This Row],[UNIT in SAP]])</f>
        <v>5413470250939 - 1STK - PC</v>
      </c>
      <c r="K891" t="s">
        <v>21015</v>
      </c>
    </row>
    <row r="892" spans="1:11" x14ac:dyDescent="0.2">
      <c r="A892" t="str">
        <f>CONCATENATE(Query1[[#This Row],[ArticleCode]],"_",Query1[[#This Row],[countif]])</f>
        <v>03811023_1</v>
      </c>
      <c r="B892" t="s">
        <v>4322</v>
      </c>
      <c r="C892" t="s">
        <v>23496</v>
      </c>
      <c r="D892" t="s">
        <v>23497</v>
      </c>
      <c r="E892">
        <v>1</v>
      </c>
      <c r="F892" t="s">
        <v>20969</v>
      </c>
      <c r="G892">
        <v>1</v>
      </c>
      <c r="H892">
        <f>COUNTIF(B:B,Query1[[#This Row],[ArticleCode]])</f>
        <v>1</v>
      </c>
      <c r="I892" t="e">
        <f>VLOOKUP(Query1[[#This Row],[ArticleCode]],#REF!,1,FALSE)</f>
        <v>#REF!</v>
      </c>
      <c r="J892" t="str">
        <f>CONCATENATE(Query1[[#This Row],[EANCode]]," - ",Query1[[#This Row],[Quantity]],Query1[[#This Row],[UnitCode]]," - ",Query1[[#This Row],[UNIT in SAP]])</f>
        <v>5413470260143 - 1STK - PC</v>
      </c>
      <c r="K892" t="s">
        <v>21015</v>
      </c>
    </row>
    <row r="893" spans="1:11" x14ac:dyDescent="0.2">
      <c r="A893" t="str">
        <f>CONCATENATE(Query1[[#This Row],[ArticleCode]],"_",Query1[[#This Row],[countif]])</f>
        <v>03811024_1</v>
      </c>
      <c r="B893" t="s">
        <v>4324</v>
      </c>
      <c r="C893" t="s">
        <v>23498</v>
      </c>
      <c r="D893" t="s">
        <v>23499</v>
      </c>
      <c r="E893">
        <v>1</v>
      </c>
      <c r="F893" t="s">
        <v>20969</v>
      </c>
      <c r="G893">
        <v>1</v>
      </c>
      <c r="H893">
        <f>COUNTIF(B:B,Query1[[#This Row],[ArticleCode]])</f>
        <v>1</v>
      </c>
      <c r="I893" t="e">
        <f>VLOOKUP(Query1[[#This Row],[ArticleCode]],#REF!,1,FALSE)</f>
        <v>#REF!</v>
      </c>
      <c r="J893" t="str">
        <f>CONCATENATE(Query1[[#This Row],[EANCode]]," - ",Query1[[#This Row],[Quantity]],Query1[[#This Row],[UnitCode]]," - ",Query1[[#This Row],[UNIT in SAP]])</f>
        <v>5413470260235 - 1STK - PC</v>
      </c>
      <c r="K893" t="s">
        <v>21015</v>
      </c>
    </row>
    <row r="894" spans="1:11" x14ac:dyDescent="0.2">
      <c r="A894" t="str">
        <f>CONCATENATE(Query1[[#This Row],[ArticleCode]],"_",Query1[[#This Row],[countif]])</f>
        <v>03811025_1</v>
      </c>
      <c r="B894" t="s">
        <v>4326</v>
      </c>
      <c r="C894" t="s">
        <v>23500</v>
      </c>
      <c r="D894" t="s">
        <v>23501</v>
      </c>
      <c r="E894">
        <v>1</v>
      </c>
      <c r="F894" t="s">
        <v>20969</v>
      </c>
      <c r="G894">
        <v>1</v>
      </c>
      <c r="H894">
        <f>COUNTIF(B:B,Query1[[#This Row],[ArticleCode]])</f>
        <v>1</v>
      </c>
      <c r="I894" t="e">
        <f>VLOOKUP(Query1[[#This Row],[ArticleCode]],#REF!,1,FALSE)</f>
        <v>#REF!</v>
      </c>
      <c r="J894" t="str">
        <f>CONCATENATE(Query1[[#This Row],[EANCode]]," - ",Query1[[#This Row],[Quantity]],Query1[[#This Row],[UnitCode]]," - ",Query1[[#This Row],[UNIT in SAP]])</f>
        <v>5413470260242 - 1STK - PC</v>
      </c>
      <c r="K894" t="s">
        <v>21015</v>
      </c>
    </row>
    <row r="895" spans="1:11" x14ac:dyDescent="0.2">
      <c r="A895" t="str">
        <f>CONCATENATE(Query1[[#This Row],[ArticleCode]],"_",Query1[[#This Row],[countif]])</f>
        <v>03811026_1</v>
      </c>
      <c r="B895" t="s">
        <v>4328</v>
      </c>
      <c r="C895" t="s">
        <v>23502</v>
      </c>
      <c r="D895" t="s">
        <v>23503</v>
      </c>
      <c r="E895">
        <v>1</v>
      </c>
      <c r="F895" t="s">
        <v>20969</v>
      </c>
      <c r="G895">
        <v>1</v>
      </c>
      <c r="H895">
        <f>COUNTIF(B:B,Query1[[#This Row],[ArticleCode]])</f>
        <v>1</v>
      </c>
      <c r="I895" t="e">
        <f>VLOOKUP(Query1[[#This Row],[ArticleCode]],#REF!,1,FALSE)</f>
        <v>#REF!</v>
      </c>
      <c r="J895" t="str">
        <f>CONCATENATE(Query1[[#This Row],[EANCode]]," - ",Query1[[#This Row],[Quantity]],Query1[[#This Row],[UnitCode]]," - ",Query1[[#This Row],[UNIT in SAP]])</f>
        <v>5413470260150 - 1STK - PC</v>
      </c>
      <c r="K895" t="s">
        <v>21015</v>
      </c>
    </row>
    <row r="896" spans="1:11" x14ac:dyDescent="0.2">
      <c r="A896" t="str">
        <f>CONCATENATE(Query1[[#This Row],[ArticleCode]],"_",Query1[[#This Row],[countif]])</f>
        <v>03811027_1</v>
      </c>
      <c r="B896" t="s">
        <v>4330</v>
      </c>
      <c r="C896" t="s">
        <v>23504</v>
      </c>
      <c r="D896" t="s">
        <v>23505</v>
      </c>
      <c r="E896">
        <v>1</v>
      </c>
      <c r="F896" t="s">
        <v>20969</v>
      </c>
      <c r="G896">
        <v>1</v>
      </c>
      <c r="H896">
        <f>COUNTIF(B:B,Query1[[#This Row],[ArticleCode]])</f>
        <v>1</v>
      </c>
      <c r="I896" t="e">
        <f>VLOOKUP(Query1[[#This Row],[ArticleCode]],#REF!,1,FALSE)</f>
        <v>#REF!</v>
      </c>
      <c r="J896" t="str">
        <f>CONCATENATE(Query1[[#This Row],[EANCode]]," - ",Query1[[#This Row],[Quantity]],Query1[[#This Row],[UnitCode]]," - ",Query1[[#This Row],[UNIT in SAP]])</f>
        <v>5413470260167 - 1STK - PC</v>
      </c>
      <c r="K896" t="s">
        <v>21015</v>
      </c>
    </row>
    <row r="897" spans="1:11" x14ac:dyDescent="0.2">
      <c r="A897" t="str">
        <f>CONCATENATE(Query1[[#This Row],[ArticleCode]],"_",Query1[[#This Row],[countif]])</f>
        <v>03811028_1</v>
      </c>
      <c r="B897" t="s">
        <v>4332</v>
      </c>
      <c r="C897" t="s">
        <v>23506</v>
      </c>
      <c r="D897" t="s">
        <v>23507</v>
      </c>
      <c r="E897">
        <v>1</v>
      </c>
      <c r="F897" t="s">
        <v>20969</v>
      </c>
      <c r="G897">
        <v>1</v>
      </c>
      <c r="H897">
        <f>COUNTIF(B:B,Query1[[#This Row],[ArticleCode]])</f>
        <v>1</v>
      </c>
      <c r="I897" t="e">
        <f>VLOOKUP(Query1[[#This Row],[ArticleCode]],#REF!,1,FALSE)</f>
        <v>#REF!</v>
      </c>
      <c r="J897" t="str">
        <f>CONCATENATE(Query1[[#This Row],[EANCode]]," - ",Query1[[#This Row],[Quantity]],Query1[[#This Row],[UnitCode]]," - ",Query1[[#This Row],[UNIT in SAP]])</f>
        <v>5413470260174 - 1STK - PC</v>
      </c>
      <c r="K897" t="s">
        <v>21015</v>
      </c>
    </row>
    <row r="898" spans="1:11" x14ac:dyDescent="0.2">
      <c r="A898" t="str">
        <f>CONCATENATE(Query1[[#This Row],[ArticleCode]],"_",Query1[[#This Row],[countif]])</f>
        <v>03811029_1</v>
      </c>
      <c r="B898" t="s">
        <v>4334</v>
      </c>
      <c r="C898" t="s">
        <v>23508</v>
      </c>
      <c r="D898" t="s">
        <v>23509</v>
      </c>
      <c r="E898">
        <v>1</v>
      </c>
      <c r="F898" t="s">
        <v>20969</v>
      </c>
      <c r="G898">
        <v>1</v>
      </c>
      <c r="H898">
        <f>COUNTIF(B:B,Query1[[#This Row],[ArticleCode]])</f>
        <v>1</v>
      </c>
      <c r="I898" t="e">
        <f>VLOOKUP(Query1[[#This Row],[ArticleCode]],#REF!,1,FALSE)</f>
        <v>#REF!</v>
      </c>
      <c r="J898" t="str">
        <f>CONCATENATE(Query1[[#This Row],[EANCode]]," - ",Query1[[#This Row],[Quantity]],Query1[[#This Row],[UnitCode]]," - ",Query1[[#This Row],[UNIT in SAP]])</f>
        <v>5413470260259 - 1STK - PC</v>
      </c>
      <c r="K898" t="s">
        <v>21015</v>
      </c>
    </row>
    <row r="899" spans="1:11" hidden="1" x14ac:dyDescent="0.2">
      <c r="A899" t="str">
        <f>CONCATENATE(Query1[[#This Row],[ArticleCode]],"_",Query1[[#This Row],[countif]])</f>
        <v>03812034_1</v>
      </c>
      <c r="B899" t="s">
        <v>23510</v>
      </c>
      <c r="C899" t="s">
        <v>23511</v>
      </c>
      <c r="D899" t="s">
        <v>23512</v>
      </c>
      <c r="E899">
        <v>1</v>
      </c>
      <c r="F899" t="s">
        <v>20969</v>
      </c>
      <c r="G899">
        <v>1</v>
      </c>
      <c r="H899">
        <f>COUNTIF(B:B,Query1[[#This Row],[ArticleCode]])</f>
        <v>1</v>
      </c>
      <c r="I899" t="e">
        <f>VLOOKUP(Query1[[#This Row],[ArticleCode]],#REF!,1,FALSE)</f>
        <v>#REF!</v>
      </c>
      <c r="J899" t="str">
        <f>CONCATENATE(Query1[[#This Row],[EANCode]]," - ",Query1[[#This Row],[Quantity]],Query1[[#This Row],[UnitCode]]," - ",Query1[[#This Row],[UNIT in SAP]])</f>
        <v xml:space="preserve">5413470284866 - 1STK - </v>
      </c>
    </row>
    <row r="900" spans="1:11" hidden="1" x14ac:dyDescent="0.2">
      <c r="A900" t="str">
        <f>CONCATENATE(Query1[[#This Row],[ArticleCode]],"_",Query1[[#This Row],[countif]])</f>
        <v>03812037_1</v>
      </c>
      <c r="B900" t="s">
        <v>23513</v>
      </c>
      <c r="C900" t="s">
        <v>23514</v>
      </c>
      <c r="D900" t="s">
        <v>23515</v>
      </c>
      <c r="E900">
        <v>1</v>
      </c>
      <c r="F900" t="s">
        <v>20969</v>
      </c>
      <c r="G900">
        <v>1</v>
      </c>
      <c r="H900">
        <f>COUNTIF(B:B,Query1[[#This Row],[ArticleCode]])</f>
        <v>1</v>
      </c>
      <c r="I900" t="e">
        <f>VLOOKUP(Query1[[#This Row],[ArticleCode]],#REF!,1,FALSE)</f>
        <v>#REF!</v>
      </c>
      <c r="J900" t="str">
        <f>CONCATENATE(Query1[[#This Row],[EANCode]]," - ",Query1[[#This Row],[Quantity]],Query1[[#This Row],[UnitCode]]," - ",Query1[[#This Row],[UNIT in SAP]])</f>
        <v xml:space="preserve">5413470284880 - 1STK - </v>
      </c>
    </row>
    <row r="901" spans="1:11" hidden="1" x14ac:dyDescent="0.2">
      <c r="A901" t="str">
        <f>CONCATENATE(Query1[[#This Row],[ArticleCode]],"_",Query1[[#This Row],[countif]])</f>
        <v>03815057_1</v>
      </c>
      <c r="B901" t="s">
        <v>23516</v>
      </c>
      <c r="C901" t="s">
        <v>23517</v>
      </c>
      <c r="D901" t="s">
        <v>23518</v>
      </c>
      <c r="E901">
        <v>1</v>
      </c>
      <c r="F901" t="s">
        <v>20969</v>
      </c>
      <c r="G901">
        <v>1</v>
      </c>
      <c r="H901">
        <f>COUNTIF(B:B,Query1[[#This Row],[ArticleCode]])</f>
        <v>1</v>
      </c>
      <c r="I901" t="e">
        <f>VLOOKUP(Query1[[#This Row],[ArticleCode]],#REF!,1,FALSE)</f>
        <v>#REF!</v>
      </c>
      <c r="J901" t="str">
        <f>CONCATENATE(Query1[[#This Row],[EANCode]]," - ",Query1[[#This Row],[Quantity]],Query1[[#This Row],[UnitCode]]," - ",Query1[[#This Row],[UNIT in SAP]])</f>
        <v xml:space="preserve">5413470285207 - 1STK - </v>
      </c>
    </row>
    <row r="902" spans="1:11" x14ac:dyDescent="0.2">
      <c r="A902" t="str">
        <f>CONCATENATE(Query1[[#This Row],[ArticleCode]],"_",Query1[[#This Row],[countif]])</f>
        <v>03815351_1</v>
      </c>
      <c r="B902" t="s">
        <v>4418</v>
      </c>
      <c r="C902" t="s">
        <v>23519</v>
      </c>
      <c r="D902" t="s">
        <v>23520</v>
      </c>
      <c r="E902">
        <v>1</v>
      </c>
      <c r="F902" t="s">
        <v>20969</v>
      </c>
      <c r="G902">
        <v>1</v>
      </c>
      <c r="H902">
        <f>COUNTIF(B:B,Query1[[#This Row],[ArticleCode]])</f>
        <v>1</v>
      </c>
      <c r="I902" t="e">
        <f>VLOOKUP(Query1[[#This Row],[ArticleCode]],#REF!,1,FALSE)</f>
        <v>#REF!</v>
      </c>
      <c r="J902" t="str">
        <f>CONCATENATE(Query1[[#This Row],[EANCode]]," - ",Query1[[#This Row],[Quantity]],Query1[[#This Row],[UnitCode]]," - ",Query1[[#This Row],[UNIT in SAP]])</f>
        <v>5413470260181 - 1STK - PC</v>
      </c>
      <c r="K902" t="s">
        <v>21015</v>
      </c>
    </row>
    <row r="903" spans="1:11" x14ac:dyDescent="0.2">
      <c r="A903" t="str">
        <f>CONCATENATE(Query1[[#This Row],[ArticleCode]],"_",Query1[[#This Row],[countif]])</f>
        <v>03815355_1</v>
      </c>
      <c r="B903" t="s">
        <v>4420</v>
      </c>
      <c r="C903" t="s">
        <v>23521</v>
      </c>
      <c r="D903" t="s">
        <v>23522</v>
      </c>
      <c r="E903">
        <v>1</v>
      </c>
      <c r="F903" t="s">
        <v>20969</v>
      </c>
      <c r="G903">
        <v>1</v>
      </c>
      <c r="H903">
        <f>COUNTIF(B:B,Query1[[#This Row],[ArticleCode]])</f>
        <v>1</v>
      </c>
      <c r="I903" t="e">
        <f>VLOOKUP(Query1[[#This Row],[ArticleCode]],#REF!,1,FALSE)</f>
        <v>#REF!</v>
      </c>
      <c r="J903" t="str">
        <f>CONCATENATE(Query1[[#This Row],[EANCode]]," - ",Query1[[#This Row],[Quantity]],Query1[[#This Row],[UnitCode]]," - ",Query1[[#This Row],[UNIT in SAP]])</f>
        <v>5413470260198 - 1STK - PC</v>
      </c>
      <c r="K903" t="s">
        <v>21015</v>
      </c>
    </row>
    <row r="904" spans="1:11" hidden="1" x14ac:dyDescent="0.2">
      <c r="A904" t="str">
        <f>CONCATENATE(Query1[[#This Row],[ArticleCode]],"_",Query1[[#This Row],[countif]])</f>
        <v>03821221_1</v>
      </c>
      <c r="B904" t="s">
        <v>23523</v>
      </c>
      <c r="C904" t="s">
        <v>23524</v>
      </c>
      <c r="D904" t="s">
        <v>23525</v>
      </c>
      <c r="E904">
        <v>10</v>
      </c>
      <c r="F904" t="s">
        <v>20969</v>
      </c>
      <c r="G904">
        <v>1</v>
      </c>
      <c r="H904">
        <f>COUNTIF(B:B,Query1[[#This Row],[ArticleCode]])</f>
        <v>1</v>
      </c>
      <c r="I904" t="e">
        <f>VLOOKUP(Query1[[#This Row],[ArticleCode]],#REF!,1,FALSE)</f>
        <v>#REF!</v>
      </c>
      <c r="J904" t="str">
        <f>CONCATENATE(Query1[[#This Row],[EANCode]]," - ",Query1[[#This Row],[Quantity]],Query1[[#This Row],[UnitCode]]," - ",Query1[[#This Row],[UNIT in SAP]])</f>
        <v xml:space="preserve">5413470251691 - 10STK - </v>
      </c>
    </row>
    <row r="905" spans="1:11" hidden="1" x14ac:dyDescent="0.2">
      <c r="A905" t="str">
        <f>CONCATENATE(Query1[[#This Row],[ArticleCode]],"_",Query1[[#This Row],[countif]])</f>
        <v>03821226_1</v>
      </c>
      <c r="B905" t="s">
        <v>23526</v>
      </c>
      <c r="C905" t="s">
        <v>23527</v>
      </c>
      <c r="D905" t="s">
        <v>23528</v>
      </c>
      <c r="E905">
        <v>10</v>
      </c>
      <c r="F905" t="s">
        <v>20969</v>
      </c>
      <c r="G905">
        <v>1</v>
      </c>
      <c r="H905">
        <f>COUNTIF(B:B,Query1[[#This Row],[ArticleCode]])</f>
        <v>1</v>
      </c>
      <c r="I905" t="e">
        <f>VLOOKUP(Query1[[#This Row],[ArticleCode]],#REF!,1,FALSE)</f>
        <v>#REF!</v>
      </c>
      <c r="J905" t="str">
        <f>CONCATENATE(Query1[[#This Row],[EANCode]]," - ",Query1[[#This Row],[Quantity]],Query1[[#This Row],[UnitCode]]," - ",Query1[[#This Row],[UNIT in SAP]])</f>
        <v xml:space="preserve">5413470251707 - 10STK - </v>
      </c>
    </row>
    <row r="906" spans="1:11" hidden="1" x14ac:dyDescent="0.2">
      <c r="A906" t="str">
        <f>CONCATENATE(Query1[[#This Row],[ArticleCode]],"_",Query1[[#This Row],[countif]])</f>
        <v>03821227_1</v>
      </c>
      <c r="B906" t="s">
        <v>23529</v>
      </c>
      <c r="C906" t="s">
        <v>23530</v>
      </c>
      <c r="D906" t="s">
        <v>23531</v>
      </c>
      <c r="E906">
        <v>10</v>
      </c>
      <c r="F906" t="s">
        <v>20969</v>
      </c>
      <c r="G906">
        <v>1</v>
      </c>
      <c r="H906">
        <f>COUNTIF(B:B,Query1[[#This Row],[ArticleCode]])</f>
        <v>1</v>
      </c>
      <c r="I906" t="e">
        <f>VLOOKUP(Query1[[#This Row],[ArticleCode]],#REF!,1,FALSE)</f>
        <v>#REF!</v>
      </c>
      <c r="J906" t="str">
        <f>CONCATENATE(Query1[[#This Row],[EANCode]]," - ",Query1[[#This Row],[Quantity]],Query1[[#This Row],[UnitCode]]," - ",Query1[[#This Row],[UNIT in SAP]])</f>
        <v xml:space="preserve">5413470251714 - 10STK - </v>
      </c>
    </row>
    <row r="907" spans="1:11" hidden="1" x14ac:dyDescent="0.2">
      <c r="A907" t="str">
        <f>CONCATENATE(Query1[[#This Row],[ArticleCode]],"_",Query1[[#This Row],[countif]])</f>
        <v>03821306_1</v>
      </c>
      <c r="B907" t="s">
        <v>23532</v>
      </c>
      <c r="C907" t="s">
        <v>23533</v>
      </c>
      <c r="D907" t="s">
        <v>23534</v>
      </c>
      <c r="E907">
        <v>10</v>
      </c>
      <c r="F907" t="s">
        <v>20969</v>
      </c>
      <c r="G907">
        <v>1</v>
      </c>
      <c r="H907">
        <f>COUNTIF(B:B,Query1[[#This Row],[ArticleCode]])</f>
        <v>1</v>
      </c>
      <c r="I907" t="e">
        <f>VLOOKUP(Query1[[#This Row],[ArticleCode]],#REF!,1,FALSE)</f>
        <v>#REF!</v>
      </c>
      <c r="J907" t="str">
        <f>CONCATENATE(Query1[[#This Row],[EANCode]]," - ",Query1[[#This Row],[Quantity]],Query1[[#This Row],[UnitCode]]," - ",Query1[[#This Row],[UNIT in SAP]])</f>
        <v xml:space="preserve">5413470251738 - 10STK - </v>
      </c>
    </row>
    <row r="908" spans="1:11" hidden="1" x14ac:dyDescent="0.2">
      <c r="A908" t="str">
        <f>CONCATENATE(Query1[[#This Row],[ArticleCode]],"_",Query1[[#This Row],[countif]])</f>
        <v>03821381_1</v>
      </c>
      <c r="B908" t="s">
        <v>23535</v>
      </c>
      <c r="C908" t="s">
        <v>23536</v>
      </c>
      <c r="D908" t="s">
        <v>23537</v>
      </c>
      <c r="E908">
        <v>10</v>
      </c>
      <c r="F908" t="s">
        <v>20969</v>
      </c>
      <c r="G908">
        <v>1</v>
      </c>
      <c r="H908">
        <f>COUNTIF(B:B,Query1[[#This Row],[ArticleCode]])</f>
        <v>1</v>
      </c>
      <c r="I908" t="e">
        <f>VLOOKUP(Query1[[#This Row],[ArticleCode]],#REF!,1,FALSE)</f>
        <v>#REF!</v>
      </c>
      <c r="J908" t="str">
        <f>CONCATENATE(Query1[[#This Row],[EANCode]]," - ",Query1[[#This Row],[Quantity]],Query1[[#This Row],[UnitCode]]," - ",Query1[[#This Row],[UNIT in SAP]])</f>
        <v xml:space="preserve">5413470251752 - 10STK - </v>
      </c>
    </row>
    <row r="909" spans="1:11" hidden="1" x14ac:dyDescent="0.2">
      <c r="A909" t="str">
        <f>CONCATENATE(Query1[[#This Row],[ArticleCode]],"_",Query1[[#This Row],[countif]])</f>
        <v>03821387_1</v>
      </c>
      <c r="B909" t="s">
        <v>23538</v>
      </c>
      <c r="C909" t="s">
        <v>23539</v>
      </c>
      <c r="D909" t="s">
        <v>23540</v>
      </c>
      <c r="E909">
        <v>10</v>
      </c>
      <c r="F909" t="s">
        <v>20969</v>
      </c>
      <c r="G909">
        <v>1</v>
      </c>
      <c r="H909">
        <f>COUNTIF(B:B,Query1[[#This Row],[ArticleCode]])</f>
        <v>1</v>
      </c>
      <c r="I909" t="e">
        <f>VLOOKUP(Query1[[#This Row],[ArticleCode]],#REF!,1,FALSE)</f>
        <v>#REF!</v>
      </c>
      <c r="J909" t="str">
        <f>CONCATENATE(Query1[[#This Row],[EANCode]]," - ",Query1[[#This Row],[Quantity]],Query1[[#This Row],[UnitCode]]," - ",Query1[[#This Row],[UNIT in SAP]])</f>
        <v xml:space="preserve">5413470251776 - 10STK - </v>
      </c>
    </row>
    <row r="910" spans="1:11" hidden="1" x14ac:dyDescent="0.2">
      <c r="A910" t="str">
        <f>CONCATENATE(Query1[[#This Row],[ArticleCode]],"_",Query1[[#This Row],[countif]])</f>
        <v>03822231_1</v>
      </c>
      <c r="B910" t="s">
        <v>23541</v>
      </c>
      <c r="C910" t="s">
        <v>23542</v>
      </c>
      <c r="D910" t="s">
        <v>23543</v>
      </c>
      <c r="E910">
        <v>10</v>
      </c>
      <c r="F910" t="s">
        <v>20969</v>
      </c>
      <c r="G910">
        <v>1</v>
      </c>
      <c r="H910">
        <f>COUNTIF(B:B,Query1[[#This Row],[ArticleCode]])</f>
        <v>1</v>
      </c>
      <c r="I910" t="e">
        <f>VLOOKUP(Query1[[#This Row],[ArticleCode]],#REF!,1,FALSE)</f>
        <v>#REF!</v>
      </c>
      <c r="J910" t="str">
        <f>CONCATENATE(Query1[[#This Row],[EANCode]]," - ",Query1[[#This Row],[Quantity]],Query1[[#This Row],[UnitCode]]," - ",Query1[[#This Row],[UNIT in SAP]])</f>
        <v xml:space="preserve">5413470251783 - 10STK - </v>
      </c>
    </row>
    <row r="911" spans="1:11" hidden="1" x14ac:dyDescent="0.2">
      <c r="A911" t="str">
        <f>CONCATENATE(Query1[[#This Row],[ArticleCode]],"_",Query1[[#This Row],[countif]])</f>
        <v>03822236_1</v>
      </c>
      <c r="B911" t="s">
        <v>23544</v>
      </c>
      <c r="C911" t="s">
        <v>23545</v>
      </c>
      <c r="D911" t="s">
        <v>23546</v>
      </c>
      <c r="E911">
        <v>10</v>
      </c>
      <c r="F911" t="s">
        <v>20969</v>
      </c>
      <c r="G911">
        <v>1</v>
      </c>
      <c r="H911">
        <f>COUNTIF(B:B,Query1[[#This Row],[ArticleCode]])</f>
        <v>1</v>
      </c>
      <c r="I911" t="e">
        <f>VLOOKUP(Query1[[#This Row],[ArticleCode]],#REF!,1,FALSE)</f>
        <v>#REF!</v>
      </c>
      <c r="J911" t="str">
        <f>CONCATENATE(Query1[[#This Row],[EANCode]]," - ",Query1[[#This Row],[Quantity]],Query1[[#This Row],[UnitCode]]," - ",Query1[[#This Row],[UNIT in SAP]])</f>
        <v xml:space="preserve">5413470251790 - 10STK - </v>
      </c>
    </row>
    <row r="912" spans="1:11" hidden="1" x14ac:dyDescent="0.2">
      <c r="A912" t="str">
        <f>CONCATENATE(Query1[[#This Row],[ArticleCode]],"_",Query1[[#This Row],[countif]])</f>
        <v>03822237_1</v>
      </c>
      <c r="B912" t="s">
        <v>23547</v>
      </c>
      <c r="C912" t="s">
        <v>23548</v>
      </c>
      <c r="D912" t="s">
        <v>23549</v>
      </c>
      <c r="E912">
        <v>10</v>
      </c>
      <c r="F912" t="s">
        <v>20969</v>
      </c>
      <c r="G912">
        <v>1</v>
      </c>
      <c r="H912">
        <f>COUNTIF(B:B,Query1[[#This Row],[ArticleCode]])</f>
        <v>1</v>
      </c>
      <c r="I912" t="e">
        <f>VLOOKUP(Query1[[#This Row],[ArticleCode]],#REF!,1,FALSE)</f>
        <v>#REF!</v>
      </c>
      <c r="J912" t="str">
        <f>CONCATENATE(Query1[[#This Row],[EANCode]]," - ",Query1[[#This Row],[Quantity]],Query1[[#This Row],[UnitCode]]," - ",Query1[[#This Row],[UNIT in SAP]])</f>
        <v xml:space="preserve">5413470251806 - 10STK - </v>
      </c>
    </row>
    <row r="913" spans="1:10" hidden="1" x14ac:dyDescent="0.2">
      <c r="A913" t="str">
        <f>CONCATENATE(Query1[[#This Row],[ArticleCode]],"_",Query1[[#This Row],[countif]])</f>
        <v>03822316_1</v>
      </c>
      <c r="B913" t="s">
        <v>23550</v>
      </c>
      <c r="C913" t="s">
        <v>23551</v>
      </c>
      <c r="D913" t="s">
        <v>23552</v>
      </c>
      <c r="E913">
        <v>10</v>
      </c>
      <c r="F913" t="s">
        <v>20969</v>
      </c>
      <c r="G913">
        <v>1</v>
      </c>
      <c r="H913">
        <f>COUNTIF(B:B,Query1[[#This Row],[ArticleCode]])</f>
        <v>1</v>
      </c>
      <c r="I913" t="e">
        <f>VLOOKUP(Query1[[#This Row],[ArticleCode]],#REF!,1,FALSE)</f>
        <v>#REF!</v>
      </c>
      <c r="J913" t="str">
        <f>CONCATENATE(Query1[[#This Row],[EANCode]]," - ",Query1[[#This Row],[Quantity]],Query1[[#This Row],[UnitCode]]," - ",Query1[[#This Row],[UNIT in SAP]])</f>
        <v xml:space="preserve">5413470251820 - 10STK - </v>
      </c>
    </row>
    <row r="914" spans="1:10" hidden="1" x14ac:dyDescent="0.2">
      <c r="A914" t="str">
        <f>CONCATENATE(Query1[[#This Row],[ArticleCode]],"_",Query1[[#This Row],[countif]])</f>
        <v>03822317_1</v>
      </c>
      <c r="B914" t="s">
        <v>23553</v>
      </c>
      <c r="C914" t="s">
        <v>23554</v>
      </c>
      <c r="D914" t="s">
        <v>23555</v>
      </c>
      <c r="E914">
        <v>10</v>
      </c>
      <c r="F914" t="s">
        <v>20969</v>
      </c>
      <c r="G914">
        <v>1</v>
      </c>
      <c r="H914">
        <f>COUNTIF(B:B,Query1[[#This Row],[ArticleCode]])</f>
        <v>1</v>
      </c>
      <c r="I914" t="e">
        <f>VLOOKUP(Query1[[#This Row],[ArticleCode]],#REF!,1,FALSE)</f>
        <v>#REF!</v>
      </c>
      <c r="J914" t="str">
        <f>CONCATENATE(Query1[[#This Row],[EANCode]]," - ",Query1[[#This Row],[Quantity]],Query1[[#This Row],[UnitCode]]," - ",Query1[[#This Row],[UNIT in SAP]])</f>
        <v xml:space="preserve">5413470251837 - 10STK - </v>
      </c>
    </row>
    <row r="915" spans="1:10" hidden="1" x14ac:dyDescent="0.2">
      <c r="A915" t="str">
        <f>CONCATENATE(Query1[[#This Row],[ArticleCode]],"_",Query1[[#This Row],[countif]])</f>
        <v>03822397_1</v>
      </c>
      <c r="B915" t="s">
        <v>23556</v>
      </c>
      <c r="C915" t="s">
        <v>23557</v>
      </c>
      <c r="D915" t="s">
        <v>23558</v>
      </c>
      <c r="E915">
        <v>10</v>
      </c>
      <c r="F915" t="s">
        <v>20969</v>
      </c>
      <c r="G915">
        <v>1</v>
      </c>
      <c r="H915">
        <f>COUNTIF(B:B,Query1[[#This Row],[ArticleCode]])</f>
        <v>1</v>
      </c>
      <c r="I915" t="e">
        <f>VLOOKUP(Query1[[#This Row],[ArticleCode]],#REF!,1,FALSE)</f>
        <v>#REF!</v>
      </c>
      <c r="J915" t="str">
        <f>CONCATENATE(Query1[[#This Row],[EANCode]]," - ",Query1[[#This Row],[Quantity]],Query1[[#This Row],[UnitCode]]," - ",Query1[[#This Row],[UNIT in SAP]])</f>
        <v xml:space="preserve">5413470251868 - 10STK - </v>
      </c>
    </row>
    <row r="916" spans="1:10" hidden="1" x14ac:dyDescent="0.2">
      <c r="A916" t="str">
        <f>CONCATENATE(Query1[[#This Row],[ArticleCode]],"_",Query1[[#This Row],[countif]])</f>
        <v>04100103_1</v>
      </c>
      <c r="B916" t="s">
        <v>23559</v>
      </c>
      <c r="C916" t="s">
        <v>23560</v>
      </c>
      <c r="D916" t="s">
        <v>23561</v>
      </c>
      <c r="E916">
        <v>12</v>
      </c>
      <c r="F916" t="s">
        <v>20969</v>
      </c>
      <c r="G916">
        <v>1</v>
      </c>
      <c r="H916">
        <f>COUNTIF(B:B,Query1[[#This Row],[ArticleCode]])</f>
        <v>1</v>
      </c>
      <c r="I916" t="e">
        <f>VLOOKUP(Query1[[#This Row],[ArticleCode]],#REF!,1,FALSE)</f>
        <v>#REF!</v>
      </c>
      <c r="J916" t="str">
        <f>CONCATENATE(Query1[[#This Row],[EANCode]]," - ",Query1[[#This Row],[Quantity]],Query1[[#This Row],[UnitCode]]," - ",Query1[[#This Row],[UNIT in SAP]])</f>
        <v xml:space="preserve">5413470009193 - 12STK - </v>
      </c>
    </row>
    <row r="917" spans="1:10" hidden="1" x14ac:dyDescent="0.2">
      <c r="A917" t="str">
        <f>CONCATENATE(Query1[[#This Row],[ArticleCode]],"_",Query1[[#This Row],[countif]])</f>
        <v>04100104_1</v>
      </c>
      <c r="B917" t="s">
        <v>23562</v>
      </c>
      <c r="C917" t="s">
        <v>23563</v>
      </c>
      <c r="D917" t="s">
        <v>23564</v>
      </c>
      <c r="E917">
        <v>12</v>
      </c>
      <c r="F917" t="s">
        <v>20969</v>
      </c>
      <c r="G917">
        <v>1</v>
      </c>
      <c r="H917">
        <f>COUNTIF(B:B,Query1[[#This Row],[ArticleCode]])</f>
        <v>1</v>
      </c>
      <c r="I917" t="e">
        <f>VLOOKUP(Query1[[#This Row],[ArticleCode]],#REF!,1,FALSE)</f>
        <v>#REF!</v>
      </c>
      <c r="J917" t="str">
        <f>CONCATENATE(Query1[[#This Row],[EANCode]]," - ",Query1[[#This Row],[Quantity]],Query1[[#This Row],[UnitCode]]," - ",Query1[[#This Row],[UNIT in SAP]])</f>
        <v xml:space="preserve">5413470009209 - 12STK - </v>
      </c>
    </row>
    <row r="918" spans="1:10" hidden="1" x14ac:dyDescent="0.2">
      <c r="A918" t="str">
        <f>CONCATENATE(Query1[[#This Row],[ArticleCode]],"_",Query1[[#This Row],[countif]])</f>
        <v>04100105_1</v>
      </c>
      <c r="B918" t="s">
        <v>23565</v>
      </c>
      <c r="C918" t="s">
        <v>23566</v>
      </c>
      <c r="D918" t="s">
        <v>23567</v>
      </c>
      <c r="E918">
        <v>12</v>
      </c>
      <c r="F918" t="s">
        <v>20969</v>
      </c>
      <c r="G918">
        <v>1</v>
      </c>
      <c r="H918">
        <f>COUNTIF(B:B,Query1[[#This Row],[ArticleCode]])</f>
        <v>1</v>
      </c>
      <c r="I918" t="e">
        <f>VLOOKUP(Query1[[#This Row],[ArticleCode]],#REF!,1,FALSE)</f>
        <v>#REF!</v>
      </c>
      <c r="J918" t="str">
        <f>CONCATENATE(Query1[[#This Row],[EANCode]]," - ",Query1[[#This Row],[Quantity]],Query1[[#This Row],[UnitCode]]," - ",Query1[[#This Row],[UNIT in SAP]])</f>
        <v xml:space="preserve">5413470001944 - 12STK - </v>
      </c>
    </row>
    <row r="919" spans="1:10" hidden="1" x14ac:dyDescent="0.2">
      <c r="A919" t="str">
        <f>CONCATENATE(Query1[[#This Row],[ArticleCode]],"_",Query1[[#This Row],[countif]])</f>
        <v>04100106_1</v>
      </c>
      <c r="B919" t="s">
        <v>23568</v>
      </c>
      <c r="C919" t="s">
        <v>23569</v>
      </c>
      <c r="D919" t="s">
        <v>23570</v>
      </c>
      <c r="E919">
        <v>12</v>
      </c>
      <c r="F919" t="s">
        <v>20969</v>
      </c>
      <c r="G919">
        <v>1</v>
      </c>
      <c r="H919">
        <f>COUNTIF(B:B,Query1[[#This Row],[ArticleCode]])</f>
        <v>1</v>
      </c>
      <c r="I919" t="e">
        <f>VLOOKUP(Query1[[#This Row],[ArticleCode]],#REF!,1,FALSE)</f>
        <v>#REF!</v>
      </c>
      <c r="J919" t="str">
        <f>CONCATENATE(Query1[[#This Row],[EANCode]]," - ",Query1[[#This Row],[Quantity]],Query1[[#This Row],[UnitCode]]," - ",Query1[[#This Row],[UNIT in SAP]])</f>
        <v xml:space="preserve">5413470001937 - 12STK - </v>
      </c>
    </row>
    <row r="920" spans="1:10" hidden="1" x14ac:dyDescent="0.2">
      <c r="A920" t="str">
        <f>CONCATENATE(Query1[[#This Row],[ArticleCode]],"_",Query1[[#This Row],[countif]])</f>
        <v>04100107_1</v>
      </c>
      <c r="B920" t="s">
        <v>23571</v>
      </c>
      <c r="C920" t="s">
        <v>23572</v>
      </c>
      <c r="D920" t="s">
        <v>23573</v>
      </c>
      <c r="E920">
        <v>12</v>
      </c>
      <c r="F920" t="s">
        <v>20969</v>
      </c>
      <c r="G920">
        <v>1</v>
      </c>
      <c r="H920">
        <f>COUNTIF(B:B,Query1[[#This Row],[ArticleCode]])</f>
        <v>1</v>
      </c>
      <c r="I920" t="e">
        <f>VLOOKUP(Query1[[#This Row],[ArticleCode]],#REF!,1,FALSE)</f>
        <v>#REF!</v>
      </c>
      <c r="J920" t="str">
        <f>CONCATENATE(Query1[[#This Row],[EANCode]]," - ",Query1[[#This Row],[Quantity]],Query1[[#This Row],[UnitCode]]," - ",Query1[[#This Row],[UNIT in SAP]])</f>
        <v xml:space="preserve">5413470020648 - 12STK - </v>
      </c>
    </row>
    <row r="921" spans="1:10" hidden="1" x14ac:dyDescent="0.2">
      <c r="A921" t="str">
        <f>CONCATENATE(Query1[[#This Row],[ArticleCode]],"_",Query1[[#This Row],[countif]])</f>
        <v>04100108_1</v>
      </c>
      <c r="B921" t="s">
        <v>23574</v>
      </c>
      <c r="C921" t="s">
        <v>23575</v>
      </c>
      <c r="D921" t="s">
        <v>23576</v>
      </c>
      <c r="E921">
        <v>12</v>
      </c>
      <c r="F921" t="s">
        <v>20969</v>
      </c>
      <c r="G921">
        <v>1</v>
      </c>
      <c r="H921">
        <f>COUNTIF(B:B,Query1[[#This Row],[ArticleCode]])</f>
        <v>1</v>
      </c>
      <c r="I921" t="e">
        <f>VLOOKUP(Query1[[#This Row],[ArticleCode]],#REF!,1,FALSE)</f>
        <v>#REF!</v>
      </c>
      <c r="J921" t="str">
        <f>CONCATENATE(Query1[[#This Row],[EANCode]]," - ",Query1[[#This Row],[Quantity]],Query1[[#This Row],[UnitCode]]," - ",Query1[[#This Row],[UNIT in SAP]])</f>
        <v xml:space="preserve">5413470020655 - 12STK - </v>
      </c>
    </row>
    <row r="922" spans="1:10" hidden="1" x14ac:dyDescent="0.2">
      <c r="A922" t="str">
        <f>CONCATENATE(Query1[[#This Row],[ArticleCode]],"_",Query1[[#This Row],[countif]])</f>
        <v>04100113_1</v>
      </c>
      <c r="B922" t="s">
        <v>23577</v>
      </c>
      <c r="C922" t="s">
        <v>23578</v>
      </c>
      <c r="D922" t="s">
        <v>23579</v>
      </c>
      <c r="E922">
        <v>12</v>
      </c>
      <c r="F922" t="s">
        <v>20969</v>
      </c>
      <c r="G922">
        <v>1</v>
      </c>
      <c r="H922">
        <f>COUNTIF(B:B,Query1[[#This Row],[ArticleCode]])</f>
        <v>1</v>
      </c>
      <c r="I922" t="e">
        <f>VLOOKUP(Query1[[#This Row],[ArticleCode]],#REF!,1,FALSE)</f>
        <v>#REF!</v>
      </c>
      <c r="J922" t="str">
        <f>CONCATENATE(Query1[[#This Row],[EANCode]]," - ",Query1[[#This Row],[Quantity]],Query1[[#This Row],[UnitCode]]," - ",Query1[[#This Row],[UNIT in SAP]])</f>
        <v xml:space="preserve">5413470020839 - 12STK - </v>
      </c>
    </row>
    <row r="923" spans="1:10" hidden="1" x14ac:dyDescent="0.2">
      <c r="A923" t="str">
        <f>CONCATENATE(Query1[[#This Row],[ArticleCode]],"_",Query1[[#This Row],[countif]])</f>
        <v>04100114_1</v>
      </c>
      <c r="B923" t="s">
        <v>23580</v>
      </c>
      <c r="C923" t="s">
        <v>23581</v>
      </c>
      <c r="D923" t="s">
        <v>23582</v>
      </c>
      <c r="E923">
        <v>12</v>
      </c>
      <c r="F923" t="s">
        <v>20969</v>
      </c>
      <c r="G923">
        <v>1</v>
      </c>
      <c r="H923">
        <f>COUNTIF(B:B,Query1[[#This Row],[ArticleCode]])</f>
        <v>1</v>
      </c>
      <c r="I923" t="e">
        <f>VLOOKUP(Query1[[#This Row],[ArticleCode]],#REF!,1,FALSE)</f>
        <v>#REF!</v>
      </c>
      <c r="J923" t="str">
        <f>CONCATENATE(Query1[[#This Row],[EANCode]]," - ",Query1[[#This Row],[Quantity]],Query1[[#This Row],[UnitCode]]," - ",Query1[[#This Row],[UNIT in SAP]])</f>
        <v xml:space="preserve">5413470020846 - 12STK - </v>
      </c>
    </row>
    <row r="924" spans="1:10" hidden="1" x14ac:dyDescent="0.2">
      <c r="A924" t="str">
        <f>CONCATENATE(Query1[[#This Row],[ArticleCode]],"_",Query1[[#This Row],[countif]])</f>
        <v>04100115_1</v>
      </c>
      <c r="B924" t="s">
        <v>23583</v>
      </c>
      <c r="C924" t="s">
        <v>23584</v>
      </c>
      <c r="D924" t="s">
        <v>23585</v>
      </c>
      <c r="E924">
        <v>12</v>
      </c>
      <c r="F924" t="s">
        <v>20969</v>
      </c>
      <c r="G924">
        <v>1</v>
      </c>
      <c r="H924">
        <f>COUNTIF(B:B,Query1[[#This Row],[ArticleCode]])</f>
        <v>1</v>
      </c>
      <c r="I924" t="e">
        <f>VLOOKUP(Query1[[#This Row],[ArticleCode]],#REF!,1,FALSE)</f>
        <v>#REF!</v>
      </c>
      <c r="J924" t="str">
        <f>CONCATENATE(Query1[[#This Row],[EANCode]]," - ",Query1[[#This Row],[Quantity]],Query1[[#This Row],[UnitCode]]," - ",Query1[[#This Row],[UNIT in SAP]])</f>
        <v xml:space="preserve">5413470009261 - 12STK - </v>
      </c>
    </row>
    <row r="925" spans="1:10" hidden="1" x14ac:dyDescent="0.2">
      <c r="A925" t="str">
        <f>CONCATENATE(Query1[[#This Row],[ArticleCode]],"_",Query1[[#This Row],[countif]])</f>
        <v>04100116_1</v>
      </c>
      <c r="B925" t="s">
        <v>23586</v>
      </c>
      <c r="C925" t="s">
        <v>23587</v>
      </c>
      <c r="D925" t="s">
        <v>23588</v>
      </c>
      <c r="E925">
        <v>12</v>
      </c>
      <c r="F925" t="s">
        <v>20969</v>
      </c>
      <c r="G925">
        <v>1</v>
      </c>
      <c r="H925">
        <f>COUNTIF(B:B,Query1[[#This Row],[ArticleCode]])</f>
        <v>1</v>
      </c>
      <c r="I925" t="e">
        <f>VLOOKUP(Query1[[#This Row],[ArticleCode]],#REF!,1,FALSE)</f>
        <v>#REF!</v>
      </c>
      <c r="J925" t="str">
        <f>CONCATENATE(Query1[[#This Row],[EANCode]]," - ",Query1[[#This Row],[Quantity]],Query1[[#This Row],[UnitCode]]," - ",Query1[[#This Row],[UNIT in SAP]])</f>
        <v xml:space="preserve">5413470009278 - 12STK - </v>
      </c>
    </row>
    <row r="926" spans="1:10" hidden="1" x14ac:dyDescent="0.2">
      <c r="A926" t="str">
        <f>CONCATENATE(Query1[[#This Row],[ArticleCode]],"_",Query1[[#This Row],[countif]])</f>
        <v>04100117_1</v>
      </c>
      <c r="B926" t="s">
        <v>23589</v>
      </c>
      <c r="C926" t="s">
        <v>23590</v>
      </c>
      <c r="D926" t="s">
        <v>23591</v>
      </c>
      <c r="E926">
        <v>12</v>
      </c>
      <c r="F926" t="s">
        <v>20969</v>
      </c>
      <c r="G926">
        <v>1</v>
      </c>
      <c r="H926">
        <f>COUNTIF(B:B,Query1[[#This Row],[ArticleCode]])</f>
        <v>1</v>
      </c>
      <c r="I926" t="e">
        <f>VLOOKUP(Query1[[#This Row],[ArticleCode]],#REF!,1,FALSE)</f>
        <v>#REF!</v>
      </c>
      <c r="J926" t="str">
        <f>CONCATENATE(Query1[[#This Row],[EANCode]]," - ",Query1[[#This Row],[Quantity]],Query1[[#This Row],[UnitCode]]," - ",Query1[[#This Row],[UNIT in SAP]])</f>
        <v xml:space="preserve">5413470001913 - 12STK - </v>
      </c>
    </row>
    <row r="927" spans="1:10" hidden="1" x14ac:dyDescent="0.2">
      <c r="A927" t="str">
        <f>CONCATENATE(Query1[[#This Row],[ArticleCode]],"_",Query1[[#This Row],[countif]])</f>
        <v>04100118_1</v>
      </c>
      <c r="B927" t="s">
        <v>23592</v>
      </c>
      <c r="C927" t="s">
        <v>23593</v>
      </c>
      <c r="D927" t="s">
        <v>23594</v>
      </c>
      <c r="E927">
        <v>12</v>
      </c>
      <c r="F927" t="s">
        <v>20969</v>
      </c>
      <c r="G927">
        <v>1</v>
      </c>
      <c r="H927">
        <f>COUNTIF(B:B,Query1[[#This Row],[ArticleCode]])</f>
        <v>1</v>
      </c>
      <c r="I927" t="e">
        <f>VLOOKUP(Query1[[#This Row],[ArticleCode]],#REF!,1,FALSE)</f>
        <v>#REF!</v>
      </c>
      <c r="J927" t="str">
        <f>CONCATENATE(Query1[[#This Row],[EANCode]]," - ",Query1[[#This Row],[Quantity]],Query1[[#This Row],[UnitCode]]," - ",Query1[[#This Row],[UNIT in SAP]])</f>
        <v xml:space="preserve">5413470001920 - 12STK - </v>
      </c>
    </row>
    <row r="928" spans="1:10" hidden="1" x14ac:dyDescent="0.2">
      <c r="A928" t="str">
        <f>CONCATENATE(Query1[[#This Row],[ArticleCode]],"_",Query1[[#This Row],[countif]])</f>
        <v>04100217_1</v>
      </c>
      <c r="B928" t="s">
        <v>23595</v>
      </c>
      <c r="C928" t="s">
        <v>23596</v>
      </c>
      <c r="D928" t="s">
        <v>23597</v>
      </c>
      <c r="E928">
        <v>12</v>
      </c>
      <c r="F928" t="s">
        <v>20969</v>
      </c>
      <c r="G928">
        <v>1</v>
      </c>
      <c r="H928">
        <f>COUNTIF(B:B,Query1[[#This Row],[ArticleCode]])</f>
        <v>1</v>
      </c>
      <c r="I928" t="e">
        <f>VLOOKUP(Query1[[#This Row],[ArticleCode]],#REF!,1,FALSE)</f>
        <v>#REF!</v>
      </c>
      <c r="J928" t="str">
        <f>CONCATENATE(Query1[[#This Row],[EANCode]]," - ",Query1[[#This Row],[Quantity]],Query1[[#This Row],[UnitCode]]," - ",Query1[[#This Row],[UNIT in SAP]])</f>
        <v xml:space="preserve">5413470034225 - 12STK - </v>
      </c>
    </row>
    <row r="929" spans="1:11" hidden="1" x14ac:dyDescent="0.2">
      <c r="A929" t="str">
        <f>CONCATENATE(Query1[[#This Row],[ArticleCode]],"_",Query1[[#This Row],[countif]])</f>
        <v>04100218_1</v>
      </c>
      <c r="B929" t="s">
        <v>23598</v>
      </c>
      <c r="C929" t="s">
        <v>23599</v>
      </c>
      <c r="D929" t="s">
        <v>23600</v>
      </c>
      <c r="E929">
        <v>12</v>
      </c>
      <c r="F929" t="s">
        <v>20969</v>
      </c>
      <c r="G929">
        <v>1</v>
      </c>
      <c r="H929">
        <f>COUNTIF(B:B,Query1[[#This Row],[ArticleCode]])</f>
        <v>1</v>
      </c>
      <c r="I929" t="e">
        <f>VLOOKUP(Query1[[#This Row],[ArticleCode]],#REF!,1,FALSE)</f>
        <v>#REF!</v>
      </c>
      <c r="J929" t="str">
        <f>CONCATENATE(Query1[[#This Row],[EANCode]]," - ",Query1[[#This Row],[Quantity]],Query1[[#This Row],[UnitCode]]," - ",Query1[[#This Row],[UNIT in SAP]])</f>
        <v xml:space="preserve">5413470034218 - 12STK - </v>
      </c>
    </row>
    <row r="930" spans="1:11" hidden="1" x14ac:dyDescent="0.2">
      <c r="A930" t="str">
        <f>CONCATENATE(Query1[[#This Row],[ArticleCode]],"_",Query1[[#This Row],[countif]])</f>
        <v>04100615_1</v>
      </c>
      <c r="B930" t="s">
        <v>23601</v>
      </c>
      <c r="C930" t="s">
        <v>23602</v>
      </c>
      <c r="D930" t="s">
        <v>23603</v>
      </c>
      <c r="E930">
        <v>12</v>
      </c>
      <c r="F930" t="s">
        <v>20969</v>
      </c>
      <c r="G930">
        <v>1</v>
      </c>
      <c r="H930">
        <f>COUNTIF(B:B,Query1[[#This Row],[ArticleCode]])</f>
        <v>1</v>
      </c>
      <c r="I930" t="e">
        <f>VLOOKUP(Query1[[#This Row],[ArticleCode]],#REF!,1,FALSE)</f>
        <v>#REF!</v>
      </c>
      <c r="J930" t="str">
        <f>CONCATENATE(Query1[[#This Row],[EANCode]]," - ",Query1[[#This Row],[Quantity]],Query1[[#This Row],[UnitCode]]," - ",Query1[[#This Row],[UNIT in SAP]])</f>
        <v xml:space="preserve">5413470001876 - 12STK - </v>
      </c>
    </row>
    <row r="931" spans="1:11" hidden="1" x14ac:dyDescent="0.2">
      <c r="A931" t="str">
        <f>CONCATENATE(Query1[[#This Row],[ArticleCode]],"_",Query1[[#This Row],[countif]])</f>
        <v>04100616_1</v>
      </c>
      <c r="B931" t="s">
        <v>23604</v>
      </c>
      <c r="C931" t="s">
        <v>23605</v>
      </c>
      <c r="D931" t="s">
        <v>23606</v>
      </c>
      <c r="E931">
        <v>12</v>
      </c>
      <c r="F931" t="s">
        <v>20969</v>
      </c>
      <c r="G931">
        <v>1</v>
      </c>
      <c r="H931">
        <f>COUNTIF(B:B,Query1[[#This Row],[ArticleCode]])</f>
        <v>1</v>
      </c>
      <c r="I931" t="e">
        <f>VLOOKUP(Query1[[#This Row],[ArticleCode]],#REF!,1,FALSE)</f>
        <v>#REF!</v>
      </c>
      <c r="J931" t="str">
        <f>CONCATENATE(Query1[[#This Row],[EANCode]]," - ",Query1[[#This Row],[Quantity]],Query1[[#This Row],[UnitCode]]," - ",Query1[[#This Row],[UNIT in SAP]])</f>
        <v xml:space="preserve">5413470001883 - 12STK - </v>
      </c>
    </row>
    <row r="932" spans="1:11" hidden="1" x14ac:dyDescent="0.2">
      <c r="A932" t="str">
        <f>CONCATENATE(Query1[[#This Row],[ArticleCode]],"_",Query1[[#This Row],[countif]])</f>
        <v>04100617_1</v>
      </c>
      <c r="B932" t="s">
        <v>23607</v>
      </c>
      <c r="C932" t="s">
        <v>23608</v>
      </c>
      <c r="D932" t="s">
        <v>23609</v>
      </c>
      <c r="E932">
        <v>12</v>
      </c>
      <c r="F932" t="s">
        <v>20969</v>
      </c>
      <c r="G932">
        <v>1</v>
      </c>
      <c r="H932">
        <f>COUNTIF(B:B,Query1[[#This Row],[ArticleCode]])</f>
        <v>1</v>
      </c>
      <c r="I932" t="e">
        <f>VLOOKUP(Query1[[#This Row],[ArticleCode]],#REF!,1,FALSE)</f>
        <v>#REF!</v>
      </c>
      <c r="J932" t="str">
        <f>CONCATENATE(Query1[[#This Row],[EANCode]]," - ",Query1[[#This Row],[Quantity]],Query1[[#This Row],[UnitCode]]," - ",Query1[[#This Row],[UNIT in SAP]])</f>
        <v xml:space="preserve">5413470009360 - 12STK - </v>
      </c>
    </row>
    <row r="933" spans="1:11" hidden="1" x14ac:dyDescent="0.2">
      <c r="A933" t="str">
        <f>CONCATENATE(Query1[[#This Row],[ArticleCode]],"_",Query1[[#This Row],[countif]])</f>
        <v>04100618_1</v>
      </c>
      <c r="B933" t="s">
        <v>23610</v>
      </c>
      <c r="C933" t="s">
        <v>23611</v>
      </c>
      <c r="D933" t="s">
        <v>23612</v>
      </c>
      <c r="E933">
        <v>12</v>
      </c>
      <c r="F933" t="s">
        <v>20969</v>
      </c>
      <c r="G933">
        <v>1</v>
      </c>
      <c r="H933">
        <f>COUNTIF(B:B,Query1[[#This Row],[ArticleCode]])</f>
        <v>1</v>
      </c>
      <c r="I933" t="e">
        <f>VLOOKUP(Query1[[#This Row],[ArticleCode]],#REF!,1,FALSE)</f>
        <v>#REF!</v>
      </c>
      <c r="J933" t="str">
        <f>CONCATENATE(Query1[[#This Row],[EANCode]]," - ",Query1[[#This Row],[Quantity]],Query1[[#This Row],[UnitCode]]," - ",Query1[[#This Row],[UNIT in SAP]])</f>
        <v xml:space="preserve">5413470009377 - 12STK - </v>
      </c>
    </row>
    <row r="934" spans="1:11" hidden="1" x14ac:dyDescent="0.2">
      <c r="A934" t="str">
        <f>CONCATENATE(Query1[[#This Row],[ArticleCode]],"_",Query1[[#This Row],[countif]])</f>
        <v>04101101_1</v>
      </c>
      <c r="B934" t="s">
        <v>23613</v>
      </c>
      <c r="C934" t="s">
        <v>23614</v>
      </c>
      <c r="D934" t="s">
        <v>23615</v>
      </c>
      <c r="E934">
        <v>12</v>
      </c>
      <c r="F934" t="s">
        <v>20969</v>
      </c>
      <c r="G934">
        <v>1</v>
      </c>
      <c r="H934">
        <f>COUNTIF(B:B,Query1[[#This Row],[ArticleCode]])</f>
        <v>1</v>
      </c>
      <c r="I934" t="e">
        <f>VLOOKUP(Query1[[#This Row],[ArticleCode]],#REF!,1,FALSE)</f>
        <v>#REF!</v>
      </c>
      <c r="J934" t="str">
        <f>CONCATENATE(Query1[[#This Row],[EANCode]]," - ",Query1[[#This Row],[Quantity]],Query1[[#This Row],[UnitCode]]," - ",Query1[[#This Row],[UNIT in SAP]])</f>
        <v xml:space="preserve">5413470002071 - 12STK - </v>
      </c>
    </row>
    <row r="935" spans="1:11" hidden="1" x14ac:dyDescent="0.2">
      <c r="A935" t="str">
        <f>CONCATENATE(Query1[[#This Row],[ArticleCode]],"_",Query1[[#This Row],[countif]])</f>
        <v>04101102_1</v>
      </c>
      <c r="B935" t="s">
        <v>23616</v>
      </c>
      <c r="C935" t="s">
        <v>23617</v>
      </c>
      <c r="D935" t="s">
        <v>23618</v>
      </c>
      <c r="E935">
        <v>12</v>
      </c>
      <c r="F935" t="s">
        <v>20969</v>
      </c>
      <c r="G935">
        <v>1</v>
      </c>
      <c r="H935">
        <f>COUNTIF(B:B,Query1[[#This Row],[ArticleCode]])</f>
        <v>1</v>
      </c>
      <c r="I935" t="e">
        <f>VLOOKUP(Query1[[#This Row],[ArticleCode]],#REF!,1,FALSE)</f>
        <v>#REF!</v>
      </c>
      <c r="J935" t="str">
        <f>CONCATENATE(Query1[[#This Row],[EANCode]]," - ",Query1[[#This Row],[Quantity]],Query1[[#This Row],[UnitCode]]," - ",Query1[[#This Row],[UNIT in SAP]])</f>
        <v xml:space="preserve">5413470002088 - 12STK - </v>
      </c>
    </row>
    <row r="936" spans="1:11" hidden="1" x14ac:dyDescent="0.2">
      <c r="A936" t="str">
        <f>CONCATENATE(Query1[[#This Row],[ArticleCode]],"_",Query1[[#This Row],[countif]])</f>
        <v>04111030_1</v>
      </c>
      <c r="B936" t="s">
        <v>23619</v>
      </c>
      <c r="C936" t="s">
        <v>23620</v>
      </c>
      <c r="D936" t="s">
        <v>23621</v>
      </c>
      <c r="E936">
        <v>50</v>
      </c>
      <c r="F936" t="s">
        <v>20969</v>
      </c>
      <c r="G936">
        <v>1</v>
      </c>
      <c r="H936">
        <f>COUNTIF(B:B,Query1[[#This Row],[ArticleCode]])</f>
        <v>1</v>
      </c>
      <c r="I936" t="e">
        <f>VLOOKUP(Query1[[#This Row],[ArticleCode]],#REF!,1,FALSE)</f>
        <v>#REF!</v>
      </c>
      <c r="J936" t="str">
        <f>CONCATENATE(Query1[[#This Row],[EANCode]]," - ",Query1[[#This Row],[Quantity]],Query1[[#This Row],[UnitCode]]," - ",Query1[[#This Row],[UNIT in SAP]])</f>
        <v xml:space="preserve">5413470288550 - 50STK - </v>
      </c>
    </row>
    <row r="937" spans="1:11" x14ac:dyDescent="0.2">
      <c r="A937" t="str">
        <f>CONCATENATE(Query1[[#This Row],[ArticleCode]],"_",Query1[[#This Row],[countif]])</f>
        <v>04111040_1</v>
      </c>
      <c r="B937" t="s">
        <v>4441</v>
      </c>
      <c r="C937" t="s">
        <v>23622</v>
      </c>
      <c r="D937" t="s">
        <v>23623</v>
      </c>
      <c r="E937">
        <v>100</v>
      </c>
      <c r="F937" t="s">
        <v>20969</v>
      </c>
      <c r="G937">
        <v>1</v>
      </c>
      <c r="H937">
        <f>COUNTIF(B:B,Query1[[#This Row],[ArticleCode]])</f>
        <v>1</v>
      </c>
      <c r="I937" t="e">
        <f>VLOOKUP(Query1[[#This Row],[ArticleCode]],#REF!,1,FALSE)</f>
        <v>#REF!</v>
      </c>
      <c r="J937" t="str">
        <f>CONCATENATE(Query1[[#This Row],[EANCode]]," - ",Query1[[#This Row],[Quantity]],Query1[[#This Row],[UnitCode]]," - ",Query1[[#This Row],[UNIT in SAP]])</f>
        <v>5413470304731 - 100STK - CAR</v>
      </c>
      <c r="K937" t="s">
        <v>20984</v>
      </c>
    </row>
    <row r="938" spans="1:11" x14ac:dyDescent="0.2">
      <c r="A938" t="str">
        <f>CONCATENATE(Query1[[#This Row],[ArticleCode]],"_",Query1[[#This Row],[countif]])</f>
        <v>04111060_1</v>
      </c>
      <c r="B938" t="s">
        <v>4445</v>
      </c>
      <c r="C938" t="s">
        <v>23624</v>
      </c>
      <c r="D938" t="s">
        <v>23625</v>
      </c>
      <c r="E938">
        <v>1</v>
      </c>
      <c r="F938" t="s">
        <v>21010</v>
      </c>
      <c r="G938">
        <v>1</v>
      </c>
      <c r="H938">
        <f>COUNTIF(B:B,Query1[[#This Row],[ArticleCode]])</f>
        <v>1</v>
      </c>
      <c r="I938" t="e">
        <f>VLOOKUP(Query1[[#This Row],[ArticleCode]],#REF!,1,FALSE)</f>
        <v>#REF!</v>
      </c>
      <c r="J938" t="str">
        <f>CONCATENATE(Query1[[#This Row],[EANCode]]," - ",Query1[[#This Row],[Quantity]],Query1[[#This Row],[UnitCode]]," - ",Query1[[#This Row],[UNIT in SAP]])</f>
        <v>5413470294193 - 1ROL - ROL</v>
      </c>
      <c r="K938" t="s">
        <v>21010</v>
      </c>
    </row>
    <row r="939" spans="1:11" hidden="1" x14ac:dyDescent="0.2">
      <c r="A939" t="str">
        <f>CONCATENATE(Query1[[#This Row],[ArticleCode]],"_",Query1[[#This Row],[countif]])</f>
        <v>04111070_1</v>
      </c>
      <c r="B939" t="s">
        <v>23626</v>
      </c>
      <c r="C939" t="s">
        <v>23627</v>
      </c>
      <c r="D939" t="s">
        <v>23628</v>
      </c>
      <c r="E939">
        <v>50</v>
      </c>
      <c r="F939" t="s">
        <v>20969</v>
      </c>
      <c r="G939">
        <v>1</v>
      </c>
      <c r="H939">
        <f>COUNTIF(B:B,Query1[[#This Row],[ArticleCode]])</f>
        <v>1</v>
      </c>
      <c r="I939" t="e">
        <f>VLOOKUP(Query1[[#This Row],[ArticleCode]],#REF!,1,FALSE)</f>
        <v>#REF!</v>
      </c>
      <c r="J939" t="str">
        <f>CONCATENATE(Query1[[#This Row],[EANCode]]," - ",Query1[[#This Row],[Quantity]],Query1[[#This Row],[UnitCode]]," - ",Query1[[#This Row],[UNIT in SAP]])</f>
        <v xml:space="preserve">5413470298177 - 50STK - </v>
      </c>
    </row>
    <row r="940" spans="1:11" x14ac:dyDescent="0.2">
      <c r="A940" t="str">
        <f>CONCATENATE(Query1[[#This Row],[ArticleCode]],"_",Query1[[#This Row],[countif]])</f>
        <v>04111071_1</v>
      </c>
      <c r="B940" t="s">
        <v>4447</v>
      </c>
      <c r="C940" t="s">
        <v>23629</v>
      </c>
      <c r="D940" t="s">
        <v>23630</v>
      </c>
      <c r="E940">
        <v>5000</v>
      </c>
      <c r="F940" t="s">
        <v>20969</v>
      </c>
      <c r="G940">
        <v>1</v>
      </c>
      <c r="H940">
        <f>COUNTIF(B:B,Query1[[#This Row],[ArticleCode]])</f>
        <v>1</v>
      </c>
      <c r="I940" t="e">
        <f>VLOOKUP(Query1[[#This Row],[ArticleCode]],#REF!,1,FALSE)</f>
        <v>#REF!</v>
      </c>
      <c r="J940" t="str">
        <f>CONCATENATE(Query1[[#This Row],[EANCode]]," - ",Query1[[#This Row],[Quantity]],Query1[[#This Row],[UnitCode]]," - ",Query1[[#This Row],[UNIT in SAP]])</f>
        <v>5413470294117 - 5000STK - CAR</v>
      </c>
      <c r="K940" t="s">
        <v>20984</v>
      </c>
    </row>
    <row r="941" spans="1:11" hidden="1" x14ac:dyDescent="0.2">
      <c r="A941" t="str">
        <f>CONCATENATE(Query1[[#This Row],[ArticleCode]],"_",Query1[[#This Row],[countif]])</f>
        <v>04111072_1</v>
      </c>
      <c r="B941" t="s">
        <v>23631</v>
      </c>
      <c r="C941" t="s">
        <v>23632</v>
      </c>
      <c r="D941" t="s">
        <v>23633</v>
      </c>
      <c r="E941">
        <v>100</v>
      </c>
      <c r="F941" t="s">
        <v>20969</v>
      </c>
      <c r="G941">
        <v>1</v>
      </c>
      <c r="H941">
        <f>COUNTIF(B:B,Query1[[#This Row],[ArticleCode]])</f>
        <v>1</v>
      </c>
      <c r="I941" t="e">
        <f>VLOOKUP(Query1[[#This Row],[ArticleCode]],#REF!,1,FALSE)</f>
        <v>#REF!</v>
      </c>
      <c r="J941" t="str">
        <f>CONCATENATE(Query1[[#This Row],[EANCode]]," - ",Query1[[#This Row],[Quantity]],Query1[[#This Row],[UnitCode]]," - ",Query1[[#This Row],[UNIT in SAP]])</f>
        <v xml:space="preserve">5413470278100 - 100STK - </v>
      </c>
    </row>
    <row r="942" spans="1:11" x14ac:dyDescent="0.2">
      <c r="A942" t="str">
        <f>CONCATENATE(Query1[[#This Row],[ArticleCode]],"_",Query1[[#This Row],[countif]])</f>
        <v>04111100_1</v>
      </c>
      <c r="B942" t="s">
        <v>4449</v>
      </c>
      <c r="C942" t="s">
        <v>23634</v>
      </c>
      <c r="D942" t="s">
        <v>23635</v>
      </c>
      <c r="E942">
        <v>1</v>
      </c>
      <c r="F942" t="s">
        <v>23636</v>
      </c>
      <c r="G942">
        <v>1</v>
      </c>
      <c r="H942">
        <f>COUNTIF(B:B,Query1[[#This Row],[ArticleCode]])</f>
        <v>1</v>
      </c>
      <c r="I942" t="e">
        <f>VLOOKUP(Query1[[#This Row],[ArticleCode]],#REF!,1,FALSE)</f>
        <v>#REF!</v>
      </c>
      <c r="J942" t="str">
        <f>CONCATENATE(Query1[[#This Row],[EANCode]]," - ",Query1[[#This Row],[Quantity]],Query1[[#This Row],[UnitCode]]," - ",Query1[[#This Row],[UNIT in SAP]])</f>
        <v>5413470311319 - 1LNG - PC</v>
      </c>
      <c r="K942" t="s">
        <v>21015</v>
      </c>
    </row>
    <row r="943" spans="1:11" x14ac:dyDescent="0.2">
      <c r="A943" t="str">
        <f>CONCATENATE(Query1[[#This Row],[ArticleCode]],"_",Query1[[#This Row],[countif]])</f>
        <v>04111101_1</v>
      </c>
      <c r="B943" t="s">
        <v>4451</v>
      </c>
      <c r="C943" t="s">
        <v>23637</v>
      </c>
      <c r="D943" t="s">
        <v>23638</v>
      </c>
      <c r="E943">
        <v>5</v>
      </c>
      <c r="F943" t="s">
        <v>23636</v>
      </c>
      <c r="G943">
        <v>1</v>
      </c>
      <c r="H943">
        <f>COUNTIF(B:B,Query1[[#This Row],[ArticleCode]])</f>
        <v>1</v>
      </c>
      <c r="I943" t="e">
        <f>VLOOKUP(Query1[[#This Row],[ArticleCode]],#REF!,1,FALSE)</f>
        <v>#REF!</v>
      </c>
      <c r="J943" t="str">
        <f>CONCATENATE(Query1[[#This Row],[EANCode]]," - ",Query1[[#This Row],[Quantity]],Query1[[#This Row],[UnitCode]]," - ",Query1[[#This Row],[UNIT in SAP]])</f>
        <v>5413470278292 - 5LNG - CAR</v>
      </c>
      <c r="K943" t="s">
        <v>20984</v>
      </c>
    </row>
    <row r="944" spans="1:11" x14ac:dyDescent="0.2">
      <c r="A944" t="str">
        <f>CONCATENATE(Query1[[#This Row],[ArticleCode]],"_",Query1[[#This Row],[countif]])</f>
        <v>04111110_1</v>
      </c>
      <c r="B944" t="s">
        <v>4453</v>
      </c>
      <c r="C944" t="s">
        <v>23639</v>
      </c>
      <c r="D944" t="s">
        <v>23640</v>
      </c>
      <c r="E944">
        <v>1</v>
      </c>
      <c r="F944" t="s">
        <v>23636</v>
      </c>
      <c r="G944">
        <v>1</v>
      </c>
      <c r="H944">
        <f>COUNTIF(B:B,Query1[[#This Row],[ArticleCode]])</f>
        <v>1</v>
      </c>
      <c r="I944" t="e">
        <f>VLOOKUP(Query1[[#This Row],[ArticleCode]],#REF!,1,FALSE)</f>
        <v>#REF!</v>
      </c>
      <c r="J944" t="str">
        <f>CONCATENATE(Query1[[#This Row],[EANCode]]," - ",Query1[[#This Row],[Quantity]],Query1[[#This Row],[UnitCode]]," - ",Query1[[#This Row],[UNIT in SAP]])</f>
        <v>5413470311326 - 1LNG - PC</v>
      </c>
      <c r="K944" t="s">
        <v>21015</v>
      </c>
    </row>
    <row r="945" spans="1:11" x14ac:dyDescent="0.2">
      <c r="A945" t="str">
        <f>CONCATENATE(Query1[[#This Row],[ArticleCode]],"_",Query1[[#This Row],[countif]])</f>
        <v>04111111_1</v>
      </c>
      <c r="B945" t="s">
        <v>4455</v>
      </c>
      <c r="C945" t="s">
        <v>23641</v>
      </c>
      <c r="D945" t="s">
        <v>23642</v>
      </c>
      <c r="E945">
        <v>1</v>
      </c>
      <c r="F945" t="s">
        <v>23636</v>
      </c>
      <c r="G945">
        <v>1</v>
      </c>
      <c r="H945">
        <f>COUNTIF(B:B,Query1[[#This Row],[ArticleCode]])</f>
        <v>1</v>
      </c>
      <c r="I945" t="e">
        <f>VLOOKUP(Query1[[#This Row],[ArticleCode]],#REF!,1,FALSE)</f>
        <v>#REF!</v>
      </c>
      <c r="J945" t="str">
        <f>CONCATENATE(Query1[[#This Row],[EANCode]]," - ",Query1[[#This Row],[Quantity]],Query1[[#This Row],[UnitCode]]," - ",Query1[[#This Row],[UNIT in SAP]])</f>
        <v>5413470305066 - 1LNG - PC</v>
      </c>
      <c r="K945" t="s">
        <v>21015</v>
      </c>
    </row>
    <row r="946" spans="1:11" hidden="1" x14ac:dyDescent="0.2">
      <c r="A946" t="str">
        <f>CONCATENATE(Query1[[#This Row],[ArticleCode]],"_",Query1[[#This Row],[countif]])</f>
        <v>04111121_1</v>
      </c>
      <c r="B946" t="s">
        <v>4457</v>
      </c>
      <c r="C946" t="s">
        <v>23643</v>
      </c>
      <c r="D946" t="s">
        <v>23644</v>
      </c>
      <c r="E946">
        <v>10</v>
      </c>
      <c r="F946" t="s">
        <v>23636</v>
      </c>
      <c r="G946">
        <v>1</v>
      </c>
      <c r="H946">
        <f>COUNTIF(B:B,Query1[[#This Row],[ArticleCode]])</f>
        <v>1</v>
      </c>
      <c r="I946" t="e">
        <f>VLOOKUP(Query1[[#This Row],[ArticleCode]],#REF!,1,FALSE)</f>
        <v>#REF!</v>
      </c>
      <c r="J946" t="str">
        <f>CONCATENATE(Query1[[#This Row],[EANCode]]," - ",Query1[[#This Row],[Quantity]],Query1[[#This Row],[UnitCode]]," - ",Query1[[#This Row],[UNIT in SAP]])</f>
        <v xml:space="preserve">5413470278315 - 10LNG - </v>
      </c>
    </row>
    <row r="947" spans="1:11" x14ac:dyDescent="0.2">
      <c r="A947" t="str">
        <f>CONCATENATE(Query1[[#This Row],[ArticleCode]],"_",Query1[[#This Row],[countif]])</f>
        <v>04111390_1</v>
      </c>
      <c r="B947" t="s">
        <v>4458</v>
      </c>
      <c r="C947" t="s">
        <v>23645</v>
      </c>
      <c r="D947" t="s">
        <v>23646</v>
      </c>
      <c r="E947">
        <v>1</v>
      </c>
      <c r="F947" t="s">
        <v>23636</v>
      </c>
      <c r="G947">
        <v>1</v>
      </c>
      <c r="H947">
        <f>COUNTIF(B:B,Query1[[#This Row],[ArticleCode]])</f>
        <v>1</v>
      </c>
      <c r="I947" t="e">
        <f>VLOOKUP(Query1[[#This Row],[ArticleCode]],#REF!,1,FALSE)</f>
        <v>#REF!</v>
      </c>
      <c r="J947" t="str">
        <f>CONCATENATE(Query1[[#This Row],[EANCode]]," - ",Query1[[#This Row],[Quantity]],Query1[[#This Row],[UnitCode]]," - ",Query1[[#This Row],[UNIT in SAP]])</f>
        <v>5413470311333 - 1LNG - PC</v>
      </c>
      <c r="K947" t="s">
        <v>21015</v>
      </c>
    </row>
    <row r="948" spans="1:11" hidden="1" x14ac:dyDescent="0.2">
      <c r="A948" t="str">
        <f>CONCATENATE(Query1[[#This Row],[ArticleCode]],"_",Query1[[#This Row],[countif]])</f>
        <v>04111391_1</v>
      </c>
      <c r="B948" t="s">
        <v>23647</v>
      </c>
      <c r="C948" t="s">
        <v>23648</v>
      </c>
      <c r="D948" t="s">
        <v>23649</v>
      </c>
      <c r="E948">
        <v>1</v>
      </c>
      <c r="F948" t="s">
        <v>23636</v>
      </c>
      <c r="G948">
        <v>1</v>
      </c>
      <c r="H948">
        <f>COUNTIF(B:B,Query1[[#This Row],[ArticleCode]])</f>
        <v>1</v>
      </c>
      <c r="I948" t="e">
        <f>VLOOKUP(Query1[[#This Row],[ArticleCode]],#REF!,1,FALSE)</f>
        <v>#REF!</v>
      </c>
      <c r="J948" t="str">
        <f>CONCATENATE(Query1[[#This Row],[EANCode]]," - ",Query1[[#This Row],[Quantity]],Query1[[#This Row],[UnitCode]]," - ",Query1[[#This Row],[UNIT in SAP]])</f>
        <v xml:space="preserve">5413470305073 - 1LNG - </v>
      </c>
    </row>
    <row r="949" spans="1:11" hidden="1" x14ac:dyDescent="0.2">
      <c r="A949" t="str">
        <f>CONCATENATE(Query1[[#This Row],[ArticleCode]],"_",Query1[[#This Row],[countif]])</f>
        <v>04112030_1</v>
      </c>
      <c r="B949" t="s">
        <v>23650</v>
      </c>
      <c r="C949" t="s">
        <v>23651</v>
      </c>
      <c r="D949" t="s">
        <v>23652</v>
      </c>
      <c r="E949">
        <v>100</v>
      </c>
      <c r="F949" t="s">
        <v>20969</v>
      </c>
      <c r="G949">
        <v>1</v>
      </c>
      <c r="H949">
        <f>COUNTIF(B:B,Query1[[#This Row],[ArticleCode]])</f>
        <v>1</v>
      </c>
      <c r="I949" t="e">
        <f>VLOOKUP(Query1[[#This Row],[ArticleCode]],#REF!,1,FALSE)</f>
        <v>#REF!</v>
      </c>
      <c r="J949" t="str">
        <f>CONCATENATE(Query1[[#This Row],[EANCode]]," - ",Query1[[#This Row],[Quantity]],Query1[[#This Row],[UnitCode]]," - ",Query1[[#This Row],[UNIT in SAP]])</f>
        <v xml:space="preserve">5413470288314 - 100STK - </v>
      </c>
    </row>
    <row r="950" spans="1:11" hidden="1" x14ac:dyDescent="0.2">
      <c r="A950" t="str">
        <f>CONCATENATE(Query1[[#This Row],[ArticleCode]],"_",Query1[[#This Row],[countif]])</f>
        <v>04121021_1</v>
      </c>
      <c r="B950" t="s">
        <v>23653</v>
      </c>
      <c r="C950" t="s">
        <v>23654</v>
      </c>
      <c r="D950" t="s">
        <v>23655</v>
      </c>
      <c r="E950">
        <v>100</v>
      </c>
      <c r="F950" t="s">
        <v>20969</v>
      </c>
      <c r="G950">
        <v>1</v>
      </c>
      <c r="H950">
        <f>COUNTIF(B:B,Query1[[#This Row],[ArticleCode]])</f>
        <v>1</v>
      </c>
      <c r="I950" t="e">
        <f>VLOOKUP(Query1[[#This Row],[ArticleCode]],#REF!,1,FALSE)</f>
        <v>#REF!</v>
      </c>
      <c r="J950" t="str">
        <f>CONCATENATE(Query1[[#This Row],[EANCode]]," - ",Query1[[#This Row],[Quantity]],Query1[[#This Row],[UnitCode]]," - ",Query1[[#This Row],[UNIT in SAP]])</f>
        <v xml:space="preserve">5413470288475 - 100STK - </v>
      </c>
    </row>
    <row r="951" spans="1:11" hidden="1" x14ac:dyDescent="0.2">
      <c r="A951" t="str">
        <f>CONCATENATE(Query1[[#This Row],[ArticleCode]],"_",Query1[[#This Row],[countif]])</f>
        <v>04121023_1</v>
      </c>
      <c r="B951" t="s">
        <v>23656</v>
      </c>
      <c r="C951" t="s">
        <v>23657</v>
      </c>
      <c r="D951" t="s">
        <v>23658</v>
      </c>
      <c r="E951">
        <v>50</v>
      </c>
      <c r="F951" t="s">
        <v>20969</v>
      </c>
      <c r="G951">
        <v>1</v>
      </c>
      <c r="H951">
        <f>COUNTIF(B:B,Query1[[#This Row],[ArticleCode]])</f>
        <v>1</v>
      </c>
      <c r="I951" t="e">
        <f>VLOOKUP(Query1[[#This Row],[ArticleCode]],#REF!,1,FALSE)</f>
        <v>#REF!</v>
      </c>
      <c r="J951" t="str">
        <f>CONCATENATE(Query1[[#This Row],[EANCode]]," - ",Query1[[#This Row],[Quantity]],Query1[[#This Row],[UnitCode]]," - ",Query1[[#This Row],[UNIT in SAP]])</f>
        <v xml:space="preserve">5413470288505 - 50STK - </v>
      </c>
    </row>
    <row r="952" spans="1:11" hidden="1" x14ac:dyDescent="0.2">
      <c r="A952" t="str">
        <f>CONCATENATE(Query1[[#This Row],[ArticleCode]],"_",Query1[[#This Row],[countif]])</f>
        <v>04121070_1</v>
      </c>
      <c r="B952" t="s">
        <v>23659</v>
      </c>
      <c r="C952" t="s">
        <v>23660</v>
      </c>
      <c r="D952" t="s">
        <v>23661</v>
      </c>
      <c r="E952">
        <v>100</v>
      </c>
      <c r="F952" t="s">
        <v>20969</v>
      </c>
      <c r="G952">
        <v>1</v>
      </c>
      <c r="H952">
        <f>COUNTIF(B:B,Query1[[#This Row],[ArticleCode]])</f>
        <v>1</v>
      </c>
      <c r="I952" t="e">
        <f>VLOOKUP(Query1[[#This Row],[ArticleCode]],#REF!,1,FALSE)</f>
        <v>#REF!</v>
      </c>
      <c r="J952" t="str">
        <f>CONCATENATE(Query1[[#This Row],[EANCode]]," - ",Query1[[#This Row],[Quantity]],Query1[[#This Row],[UnitCode]]," - ",Query1[[#This Row],[UNIT in SAP]])</f>
        <v xml:space="preserve">5413470310015 - 100STK - </v>
      </c>
    </row>
    <row r="953" spans="1:11" x14ac:dyDescent="0.2">
      <c r="A953" t="str">
        <f>CONCATENATE(Query1[[#This Row],[ArticleCode]],"_",Query1[[#This Row],[countif]])</f>
        <v>04121191_1</v>
      </c>
      <c r="B953" t="s">
        <v>4468</v>
      </c>
      <c r="C953" t="s">
        <v>23662</v>
      </c>
      <c r="D953" t="s">
        <v>23663</v>
      </c>
      <c r="E953">
        <v>1</v>
      </c>
      <c r="F953" t="s">
        <v>20969</v>
      </c>
      <c r="G953">
        <v>1</v>
      </c>
      <c r="H953">
        <f>COUNTIF(B:B,Query1[[#This Row],[ArticleCode]])</f>
        <v>1</v>
      </c>
      <c r="I953" t="e">
        <f>VLOOKUP(Query1[[#This Row],[ArticleCode]],#REF!,1,FALSE)</f>
        <v>#REF!</v>
      </c>
      <c r="J953" t="str">
        <f>CONCATENATE(Query1[[#This Row],[EANCode]]," - ",Query1[[#This Row],[Quantity]],Query1[[#This Row],[UnitCode]]," - ",Query1[[#This Row],[UNIT in SAP]])</f>
        <v>5413470316727 - 1STK - PC</v>
      </c>
      <c r="K953" t="s">
        <v>21015</v>
      </c>
    </row>
    <row r="954" spans="1:11" x14ac:dyDescent="0.2">
      <c r="A954" t="str">
        <f>CONCATENATE(Query1[[#This Row],[ArticleCode]],"_",Query1[[#This Row],[countif]])</f>
        <v>04121280_1</v>
      </c>
      <c r="B954" t="s">
        <v>4470</v>
      </c>
      <c r="C954" t="s">
        <v>23664</v>
      </c>
      <c r="D954" t="s">
        <v>23665</v>
      </c>
      <c r="E954">
        <v>50</v>
      </c>
      <c r="F954" t="s">
        <v>20969</v>
      </c>
      <c r="G954">
        <v>1</v>
      </c>
      <c r="H954">
        <f>COUNTIF(B:B,Query1[[#This Row],[ArticleCode]])</f>
        <v>1</v>
      </c>
      <c r="I954" t="e">
        <f>VLOOKUP(Query1[[#This Row],[ArticleCode]],#REF!,1,FALSE)</f>
        <v>#REF!</v>
      </c>
      <c r="J954" t="str">
        <f>CONCATENATE(Query1[[#This Row],[EANCode]]," - ",Query1[[#This Row],[Quantity]],Query1[[#This Row],[UnitCode]]," - ",Query1[[#This Row],[UNIT in SAP]])</f>
        <v>5413470280578 - 50STK - CAR</v>
      </c>
      <c r="K954" t="s">
        <v>20984</v>
      </c>
    </row>
    <row r="955" spans="1:11" x14ac:dyDescent="0.2">
      <c r="A955" t="str">
        <f>CONCATENATE(Query1[[#This Row],[ArticleCode]],"_",Query1[[#This Row],[countif]])</f>
        <v>04121282_1</v>
      </c>
      <c r="B955" t="s">
        <v>4472</v>
      </c>
      <c r="C955" t="s">
        <v>23666</v>
      </c>
      <c r="D955" t="s">
        <v>23667</v>
      </c>
      <c r="E955">
        <v>50</v>
      </c>
      <c r="F955" t="s">
        <v>20969</v>
      </c>
      <c r="G955">
        <v>1</v>
      </c>
      <c r="H955">
        <f>COUNTIF(B:B,Query1[[#This Row],[ArticleCode]])</f>
        <v>1</v>
      </c>
      <c r="I955" t="e">
        <f>VLOOKUP(Query1[[#This Row],[ArticleCode]],#REF!,1,FALSE)</f>
        <v>#REF!</v>
      </c>
      <c r="J955" t="str">
        <f>CONCATENATE(Query1[[#This Row],[EANCode]]," - ",Query1[[#This Row],[Quantity]],Query1[[#This Row],[UnitCode]]," - ",Query1[[#This Row],[UNIT in SAP]])</f>
        <v>5413470280585 - 50STK - CAR</v>
      </c>
      <c r="K955" t="s">
        <v>20984</v>
      </c>
    </row>
    <row r="956" spans="1:11" hidden="1" x14ac:dyDescent="0.2">
      <c r="A956" t="str">
        <f>CONCATENATE(Query1[[#This Row],[ArticleCode]],"_",Query1[[#This Row],[countif]])</f>
        <v>04122201_1</v>
      </c>
      <c r="B956" t="s">
        <v>23668</v>
      </c>
      <c r="C956" t="s">
        <v>23669</v>
      </c>
      <c r="D956" t="s">
        <v>23670</v>
      </c>
      <c r="E956">
        <v>1</v>
      </c>
      <c r="F956" t="s">
        <v>20969</v>
      </c>
      <c r="G956">
        <v>1</v>
      </c>
      <c r="H956">
        <f>COUNTIF(B:B,Query1[[#This Row],[ArticleCode]])</f>
        <v>1</v>
      </c>
      <c r="I956" t="e">
        <f>VLOOKUP(Query1[[#This Row],[ArticleCode]],#REF!,1,FALSE)</f>
        <v>#REF!</v>
      </c>
      <c r="J956" t="str">
        <f>CONCATENATE(Query1[[#This Row],[EANCode]]," - ",Query1[[#This Row],[Quantity]],Query1[[#This Row],[UnitCode]]," - ",Query1[[#This Row],[UNIT in SAP]])</f>
        <v xml:space="preserve">5413470030166 - 1STK - </v>
      </c>
    </row>
    <row r="957" spans="1:11" hidden="1" x14ac:dyDescent="0.2">
      <c r="A957" t="str">
        <f>CONCATENATE(Query1[[#This Row],[ArticleCode]],"_",Query1[[#This Row],[countif]])</f>
        <v>04123301_1</v>
      </c>
      <c r="B957" t="s">
        <v>23671</v>
      </c>
      <c r="C957" t="s">
        <v>23672</v>
      </c>
      <c r="D957" t="s">
        <v>23673</v>
      </c>
      <c r="E957">
        <v>1</v>
      </c>
      <c r="F957" t="s">
        <v>20969</v>
      </c>
      <c r="G957">
        <v>1</v>
      </c>
      <c r="H957">
        <f>COUNTIF(B:B,Query1[[#This Row],[ArticleCode]])</f>
        <v>1</v>
      </c>
      <c r="I957" t="e">
        <f>VLOOKUP(Query1[[#This Row],[ArticleCode]],#REF!,1,FALSE)</f>
        <v>#REF!</v>
      </c>
      <c r="J957" t="str">
        <f>CONCATENATE(Query1[[#This Row],[EANCode]]," - ",Query1[[#This Row],[Quantity]],Query1[[#This Row],[UnitCode]]," - ",Query1[[#This Row],[UNIT in SAP]])</f>
        <v xml:space="preserve">5413470030173 - 1STK - </v>
      </c>
    </row>
    <row r="958" spans="1:11" x14ac:dyDescent="0.2">
      <c r="A958" t="str">
        <f>CONCATENATE(Query1[[#This Row],[ArticleCode]],"_",Query1[[#This Row],[countif]])</f>
        <v>04124160_1</v>
      </c>
      <c r="B958" t="s">
        <v>4474</v>
      </c>
      <c r="C958" t="s">
        <v>23674</v>
      </c>
      <c r="D958" t="s">
        <v>23675</v>
      </c>
      <c r="E958">
        <v>1</v>
      </c>
      <c r="F958" t="s">
        <v>23636</v>
      </c>
      <c r="G958">
        <v>1</v>
      </c>
      <c r="H958">
        <f>COUNTIF(B:B,Query1[[#This Row],[ArticleCode]])</f>
        <v>1</v>
      </c>
      <c r="I958" t="e">
        <f>VLOOKUP(Query1[[#This Row],[ArticleCode]],#REF!,1,FALSE)</f>
        <v>#REF!</v>
      </c>
      <c r="J958" t="str">
        <f>CONCATENATE(Query1[[#This Row],[EANCode]]," - ",Query1[[#This Row],[Quantity]],Query1[[#This Row],[UnitCode]]," - ",Query1[[#This Row],[UNIT in SAP]])</f>
        <v>5413470311357 - 1LNG - PC</v>
      </c>
      <c r="K958" t="s">
        <v>21015</v>
      </c>
    </row>
    <row r="959" spans="1:11" x14ac:dyDescent="0.2">
      <c r="A959" t="str">
        <f>CONCATENATE(Query1[[#This Row],[ArticleCode]],"_",Query1[[#This Row],[countif]])</f>
        <v>04124260_1</v>
      </c>
      <c r="B959" t="s">
        <v>4478</v>
      </c>
      <c r="C959" t="s">
        <v>23676</v>
      </c>
      <c r="D959" t="s">
        <v>23677</v>
      </c>
      <c r="E959">
        <v>1</v>
      </c>
      <c r="F959" t="s">
        <v>23636</v>
      </c>
      <c r="G959">
        <v>1</v>
      </c>
      <c r="H959">
        <f>COUNTIF(B:B,Query1[[#This Row],[ArticleCode]])</f>
        <v>1</v>
      </c>
      <c r="I959" t="e">
        <f>VLOOKUP(Query1[[#This Row],[ArticleCode]],#REF!,1,FALSE)</f>
        <v>#REF!</v>
      </c>
      <c r="J959" t="str">
        <f>CONCATENATE(Query1[[#This Row],[EANCode]]," - ",Query1[[#This Row],[Quantity]],Query1[[#This Row],[UnitCode]]," - ",Query1[[#This Row],[UNIT in SAP]])</f>
        <v>5413470311340 - 1LNG - PC</v>
      </c>
      <c r="K959" t="s">
        <v>21015</v>
      </c>
    </row>
    <row r="960" spans="1:11" hidden="1" x14ac:dyDescent="0.2">
      <c r="A960" t="str">
        <f>CONCATENATE(Query1[[#This Row],[ArticleCode]],"_",Query1[[#This Row],[countif]])</f>
        <v>04124301_1</v>
      </c>
      <c r="B960" t="s">
        <v>23678</v>
      </c>
      <c r="C960" t="s">
        <v>23679</v>
      </c>
      <c r="D960" t="s">
        <v>23680</v>
      </c>
      <c r="E960">
        <v>1</v>
      </c>
      <c r="F960" t="s">
        <v>20969</v>
      </c>
      <c r="G960">
        <v>1</v>
      </c>
      <c r="H960">
        <f>COUNTIF(B:B,Query1[[#This Row],[ArticleCode]])</f>
        <v>1</v>
      </c>
      <c r="I960" t="e">
        <f>VLOOKUP(Query1[[#This Row],[ArticleCode]],#REF!,1,FALSE)</f>
        <v>#REF!</v>
      </c>
      <c r="J960" t="str">
        <f>CONCATENATE(Query1[[#This Row],[EANCode]]," - ",Query1[[#This Row],[Quantity]],Query1[[#This Row],[UnitCode]]," - ",Query1[[#This Row],[UNIT in SAP]])</f>
        <v xml:space="preserve">5413470030180 - 1STK - </v>
      </c>
    </row>
    <row r="961" spans="1:11" hidden="1" x14ac:dyDescent="0.2">
      <c r="A961" t="str">
        <f>CONCATENATE(Query1[[#This Row],[ArticleCode]],"_",Query1[[#This Row],[countif]])</f>
        <v>04125301_1</v>
      </c>
      <c r="B961" t="s">
        <v>23681</v>
      </c>
      <c r="C961" t="s">
        <v>23682</v>
      </c>
      <c r="D961" t="s">
        <v>23683</v>
      </c>
      <c r="E961">
        <v>1</v>
      </c>
      <c r="F961" t="s">
        <v>20969</v>
      </c>
      <c r="G961">
        <v>1</v>
      </c>
      <c r="H961">
        <f>COUNTIF(B:B,Query1[[#This Row],[ArticleCode]])</f>
        <v>1</v>
      </c>
      <c r="I961" t="e">
        <f>VLOOKUP(Query1[[#This Row],[ArticleCode]],#REF!,1,FALSE)</f>
        <v>#REF!</v>
      </c>
      <c r="J961" t="str">
        <f>CONCATENATE(Query1[[#This Row],[EANCode]]," - ",Query1[[#This Row],[Quantity]],Query1[[#This Row],[UnitCode]]," - ",Query1[[#This Row],[UNIT in SAP]])</f>
        <v xml:space="preserve">5413470030197 - 1STK - </v>
      </c>
    </row>
    <row r="962" spans="1:11" hidden="1" x14ac:dyDescent="0.2">
      <c r="A962" t="str">
        <f>CONCATENATE(Query1[[#This Row],[ArticleCode]],"_",Query1[[#This Row],[countif]])</f>
        <v>04126401_1</v>
      </c>
      <c r="B962" t="s">
        <v>23684</v>
      </c>
      <c r="C962" t="s">
        <v>23685</v>
      </c>
      <c r="D962" t="s">
        <v>23686</v>
      </c>
      <c r="E962">
        <v>1</v>
      </c>
      <c r="F962" t="s">
        <v>20969</v>
      </c>
      <c r="G962">
        <v>1</v>
      </c>
      <c r="H962">
        <f>COUNTIF(B:B,Query1[[#This Row],[ArticleCode]])</f>
        <v>1</v>
      </c>
      <c r="I962" t="e">
        <f>VLOOKUP(Query1[[#This Row],[ArticleCode]],#REF!,1,FALSE)</f>
        <v>#REF!</v>
      </c>
      <c r="J962" t="str">
        <f>CONCATENATE(Query1[[#This Row],[EANCode]]," - ",Query1[[#This Row],[Quantity]],Query1[[#This Row],[UnitCode]]," - ",Query1[[#This Row],[UNIT in SAP]])</f>
        <v xml:space="preserve">5413470030203 - 1STK - </v>
      </c>
    </row>
    <row r="963" spans="1:11" hidden="1" x14ac:dyDescent="0.2">
      <c r="A963" t="str">
        <f>CONCATENATE(Query1[[#This Row],[ArticleCode]],"_",Query1[[#This Row],[countif]])</f>
        <v>04142001_1</v>
      </c>
      <c r="B963" t="s">
        <v>23687</v>
      </c>
      <c r="C963" t="s">
        <v>23688</v>
      </c>
      <c r="D963" t="s">
        <v>23689</v>
      </c>
      <c r="E963">
        <v>50</v>
      </c>
      <c r="F963" t="s">
        <v>20969</v>
      </c>
      <c r="G963">
        <v>1</v>
      </c>
      <c r="H963">
        <f>COUNTIF(B:B,Query1[[#This Row],[ArticleCode]])</f>
        <v>1</v>
      </c>
      <c r="I963" t="e">
        <f>VLOOKUP(Query1[[#This Row],[ArticleCode]],#REF!,1,FALSE)</f>
        <v>#REF!</v>
      </c>
      <c r="J963" t="str">
        <f>CONCATENATE(Query1[[#This Row],[EANCode]]," - ",Query1[[#This Row],[Quantity]],Query1[[#This Row],[UnitCode]]," - ",Query1[[#This Row],[UNIT in SAP]])</f>
        <v xml:space="preserve">5413470288482 - 50STK - </v>
      </c>
    </row>
    <row r="964" spans="1:11" x14ac:dyDescent="0.2">
      <c r="A964" t="str">
        <f>CONCATENATE(Query1[[#This Row],[ArticleCode]],"_",Query1[[#This Row],[countif]])</f>
        <v>04151100_1</v>
      </c>
      <c r="B964" t="s">
        <v>4502</v>
      </c>
      <c r="C964" t="s">
        <v>23690</v>
      </c>
      <c r="D964" t="s">
        <v>23691</v>
      </c>
      <c r="E964">
        <v>1</v>
      </c>
      <c r="F964" t="s">
        <v>23636</v>
      </c>
      <c r="G964">
        <v>1</v>
      </c>
      <c r="H964">
        <f>COUNTIF(B:B,Query1[[#This Row],[ArticleCode]])</f>
        <v>1</v>
      </c>
      <c r="I964" t="e">
        <f>VLOOKUP(Query1[[#This Row],[ArticleCode]],#REF!,1,FALSE)</f>
        <v>#REF!</v>
      </c>
      <c r="J964" t="str">
        <f>CONCATENATE(Query1[[#This Row],[EANCode]]," - ",Query1[[#This Row],[Quantity]],Query1[[#This Row],[UnitCode]]," - ",Query1[[#This Row],[UNIT in SAP]])</f>
        <v>5413470311364 - 1LNG - PC</v>
      </c>
      <c r="K964" t="s">
        <v>21015</v>
      </c>
    </row>
    <row r="965" spans="1:11" x14ac:dyDescent="0.2">
      <c r="A965" t="str">
        <f>CONCATENATE(Query1[[#This Row],[ArticleCode]],"_",Query1[[#This Row],[countif]])</f>
        <v>04151101_1</v>
      </c>
      <c r="B965" t="s">
        <v>4504</v>
      </c>
      <c r="C965" t="s">
        <v>23692</v>
      </c>
      <c r="D965" t="s">
        <v>23693</v>
      </c>
      <c r="E965">
        <v>5</v>
      </c>
      <c r="F965" t="s">
        <v>23636</v>
      </c>
      <c r="G965">
        <v>1</v>
      </c>
      <c r="H965">
        <f>COUNTIF(B:B,Query1[[#This Row],[ArticleCode]])</f>
        <v>1</v>
      </c>
      <c r="I965" t="e">
        <f>VLOOKUP(Query1[[#This Row],[ArticleCode]],#REF!,1,FALSE)</f>
        <v>#REF!</v>
      </c>
      <c r="J965" t="str">
        <f>CONCATENATE(Query1[[#This Row],[EANCode]]," - ",Query1[[#This Row],[Quantity]],Query1[[#This Row],[UnitCode]]," - ",Query1[[#This Row],[UNIT in SAP]])</f>
        <v>5413470278308 - 5LNG - CAR</v>
      </c>
      <c r="K965" t="s">
        <v>20984</v>
      </c>
    </row>
    <row r="966" spans="1:11" x14ac:dyDescent="0.2">
      <c r="A966" t="str">
        <f>CONCATENATE(Query1[[#This Row],[ArticleCode]],"_",Query1[[#This Row],[countif]])</f>
        <v>04151110_1</v>
      </c>
      <c r="B966" t="s">
        <v>4506</v>
      </c>
      <c r="C966" t="s">
        <v>23694</v>
      </c>
      <c r="D966" t="s">
        <v>23695</v>
      </c>
      <c r="E966">
        <v>1</v>
      </c>
      <c r="F966" t="s">
        <v>23636</v>
      </c>
      <c r="G966">
        <v>1</v>
      </c>
      <c r="H966">
        <f>COUNTIF(B:B,Query1[[#This Row],[ArticleCode]])</f>
        <v>1</v>
      </c>
      <c r="I966" t="e">
        <f>VLOOKUP(Query1[[#This Row],[ArticleCode]],#REF!,1,FALSE)</f>
        <v>#REF!</v>
      </c>
      <c r="J966" t="str">
        <f>CONCATENATE(Query1[[#This Row],[EANCode]]," - ",Query1[[#This Row],[Quantity]],Query1[[#This Row],[UnitCode]]," - ",Query1[[#This Row],[UNIT in SAP]])</f>
        <v>5413470311371 - 1LNG - PC</v>
      </c>
      <c r="K966" t="s">
        <v>21015</v>
      </c>
    </row>
    <row r="967" spans="1:11" x14ac:dyDescent="0.2">
      <c r="A967" t="str">
        <f>CONCATENATE(Query1[[#This Row],[ArticleCode]],"_",Query1[[#This Row],[countif]])</f>
        <v>04151111_1</v>
      </c>
      <c r="B967" t="s">
        <v>4508</v>
      </c>
      <c r="C967" t="s">
        <v>23696</v>
      </c>
      <c r="D967" t="s">
        <v>23697</v>
      </c>
      <c r="E967">
        <v>1</v>
      </c>
      <c r="F967" t="s">
        <v>20969</v>
      </c>
      <c r="G967">
        <v>1</v>
      </c>
      <c r="H967">
        <f>COUNTIF(B:B,Query1[[#This Row],[ArticleCode]])</f>
        <v>1</v>
      </c>
      <c r="I967" t="e">
        <f>VLOOKUP(Query1[[#This Row],[ArticleCode]],#REF!,1,FALSE)</f>
        <v>#REF!</v>
      </c>
      <c r="J967" t="str">
        <f>CONCATENATE(Query1[[#This Row],[EANCode]]," - ",Query1[[#This Row],[Quantity]],Query1[[#This Row],[UnitCode]]," - ",Query1[[#This Row],[UNIT in SAP]])</f>
        <v>5413470316871 - 1STK - PC</v>
      </c>
      <c r="K967" t="s">
        <v>21015</v>
      </c>
    </row>
    <row r="968" spans="1:11" x14ac:dyDescent="0.2">
      <c r="A968" t="str">
        <f>CONCATENATE(Query1[[#This Row],[ArticleCode]],"_",Query1[[#This Row],[countif]])</f>
        <v>04152811_1</v>
      </c>
      <c r="B968" t="s">
        <v>4512</v>
      </c>
      <c r="C968" t="s">
        <v>23698</v>
      </c>
      <c r="D968" t="s">
        <v>23699</v>
      </c>
      <c r="E968">
        <v>1</v>
      </c>
      <c r="F968" t="s">
        <v>20969</v>
      </c>
      <c r="G968">
        <v>1</v>
      </c>
      <c r="H968">
        <f>COUNTIF(B:B,Query1[[#This Row],[ArticleCode]])</f>
        <v>1</v>
      </c>
      <c r="I968" t="e">
        <f>VLOOKUP(Query1[[#This Row],[ArticleCode]],#REF!,1,FALSE)</f>
        <v>#REF!</v>
      </c>
      <c r="J968" t="str">
        <f>CONCATENATE(Query1[[#This Row],[EANCode]]," - ",Query1[[#This Row],[Quantity]],Query1[[#This Row],[UnitCode]]," - ",Query1[[#This Row],[UNIT in SAP]])</f>
        <v>5413470316857 - 1STK - PC</v>
      </c>
      <c r="K968" t="s">
        <v>21015</v>
      </c>
    </row>
    <row r="969" spans="1:11" hidden="1" x14ac:dyDescent="0.2">
      <c r="A969" t="str">
        <f>CONCATENATE(Query1[[#This Row],[ArticleCode]],"_",Query1[[#This Row],[countif]])</f>
        <v>04152831_1</v>
      </c>
      <c r="B969" t="s">
        <v>4516</v>
      </c>
      <c r="C969" t="s">
        <v>23700</v>
      </c>
      <c r="D969" t="s">
        <v>23701</v>
      </c>
      <c r="E969">
        <v>1</v>
      </c>
      <c r="F969" t="s">
        <v>20969</v>
      </c>
      <c r="G969">
        <v>1</v>
      </c>
      <c r="H969">
        <f>COUNTIF(B:B,Query1[[#This Row],[ArticleCode]])</f>
        <v>1</v>
      </c>
      <c r="I969" t="e">
        <f>VLOOKUP(Query1[[#This Row],[ArticleCode]],#REF!,1,FALSE)</f>
        <v>#REF!</v>
      </c>
      <c r="J969" t="str">
        <f>CONCATENATE(Query1[[#This Row],[EANCode]]," - ",Query1[[#This Row],[Quantity]],Query1[[#This Row],[UnitCode]]," - ",Query1[[#This Row],[UNIT in SAP]])</f>
        <v xml:space="preserve">5413470316888 - 1STK - </v>
      </c>
    </row>
    <row r="970" spans="1:11" x14ac:dyDescent="0.2">
      <c r="A970" t="str">
        <f>CONCATENATE(Query1[[#This Row],[ArticleCode]],"_",Query1[[#This Row],[countif]])</f>
        <v>04153211_1</v>
      </c>
      <c r="B970" t="s">
        <v>4519</v>
      </c>
      <c r="C970" t="s">
        <v>23702</v>
      </c>
      <c r="D970" t="s">
        <v>23703</v>
      </c>
      <c r="E970">
        <v>1</v>
      </c>
      <c r="F970" t="s">
        <v>20969</v>
      </c>
      <c r="G970">
        <v>1</v>
      </c>
      <c r="H970">
        <f>COUNTIF(B:B,Query1[[#This Row],[ArticleCode]])</f>
        <v>1</v>
      </c>
      <c r="I970" t="e">
        <f>VLOOKUP(Query1[[#This Row],[ArticleCode]],#REF!,1,FALSE)</f>
        <v>#REF!</v>
      </c>
      <c r="J970" t="str">
        <f>CONCATENATE(Query1[[#This Row],[EANCode]]," - ",Query1[[#This Row],[Quantity]],Query1[[#This Row],[UnitCode]]," - ",Query1[[#This Row],[UNIT in SAP]])</f>
        <v>5413470316864 - 1STK - PC</v>
      </c>
      <c r="K970" t="s">
        <v>21015</v>
      </c>
    </row>
    <row r="971" spans="1:11" hidden="1" x14ac:dyDescent="0.2">
      <c r="A971" t="str">
        <f>CONCATENATE(Query1[[#This Row],[ArticleCode]],"_",Query1[[#This Row],[countif]])</f>
        <v>04153231_1</v>
      </c>
      <c r="B971" t="s">
        <v>4523</v>
      </c>
      <c r="C971" t="s">
        <v>23704</v>
      </c>
      <c r="D971" t="s">
        <v>23705</v>
      </c>
      <c r="E971">
        <v>1</v>
      </c>
      <c r="F971" t="s">
        <v>20969</v>
      </c>
      <c r="G971">
        <v>1</v>
      </c>
      <c r="H971">
        <f>COUNTIF(B:B,Query1[[#This Row],[ArticleCode]])</f>
        <v>1</v>
      </c>
      <c r="I971" t="e">
        <f>VLOOKUP(Query1[[#This Row],[ArticleCode]],#REF!,1,FALSE)</f>
        <v>#REF!</v>
      </c>
      <c r="J971" t="str">
        <f>CONCATENATE(Query1[[#This Row],[EANCode]]," - ",Query1[[#This Row],[Quantity]],Query1[[#This Row],[UnitCode]]," - ",Query1[[#This Row],[UNIT in SAP]])</f>
        <v xml:space="preserve">5413470316895 - 1STK - </v>
      </c>
    </row>
    <row r="972" spans="1:11" hidden="1" x14ac:dyDescent="0.2">
      <c r="A972" t="str">
        <f>CONCATENATE(Query1[[#This Row],[ArticleCode]],"_",Query1[[#This Row],[countif]])</f>
        <v>04211030_1</v>
      </c>
      <c r="B972" t="s">
        <v>23706</v>
      </c>
      <c r="C972" t="s">
        <v>23707</v>
      </c>
      <c r="D972" t="s">
        <v>23708</v>
      </c>
      <c r="E972">
        <v>50</v>
      </c>
      <c r="F972" t="s">
        <v>20969</v>
      </c>
      <c r="G972">
        <v>1</v>
      </c>
      <c r="H972">
        <f>COUNTIF(B:B,Query1[[#This Row],[ArticleCode]])</f>
        <v>1</v>
      </c>
      <c r="I972" t="e">
        <f>VLOOKUP(Query1[[#This Row],[ArticleCode]],#REF!,1,FALSE)</f>
        <v>#REF!</v>
      </c>
      <c r="J972" t="str">
        <f>CONCATENATE(Query1[[#This Row],[EANCode]]," - ",Query1[[#This Row],[Quantity]],Query1[[#This Row],[UnitCode]]," - ",Query1[[#This Row],[UNIT in SAP]])</f>
        <v xml:space="preserve">5413470288529 - 50STK - </v>
      </c>
    </row>
    <row r="973" spans="1:11" x14ac:dyDescent="0.2">
      <c r="A973" t="str">
        <f>CONCATENATE(Query1[[#This Row],[ArticleCode]],"_",Query1[[#This Row],[countif]])</f>
        <v>04211040_1</v>
      </c>
      <c r="B973" t="s">
        <v>4536</v>
      </c>
      <c r="C973" t="s">
        <v>23709</v>
      </c>
      <c r="D973" t="s">
        <v>23710</v>
      </c>
      <c r="E973">
        <v>20</v>
      </c>
      <c r="F973" t="s">
        <v>20969</v>
      </c>
      <c r="G973">
        <v>1</v>
      </c>
      <c r="H973">
        <f>COUNTIF(B:B,Query1[[#This Row],[ArticleCode]])</f>
        <v>1</v>
      </c>
      <c r="I973" t="e">
        <f>VLOOKUP(Query1[[#This Row],[ArticleCode]],#REF!,1,FALSE)</f>
        <v>#REF!</v>
      </c>
      <c r="J973" t="str">
        <f>CONCATENATE(Query1[[#This Row],[EANCode]]," - ",Query1[[#This Row],[Quantity]],Query1[[#This Row],[UnitCode]]," - ",Query1[[#This Row],[UNIT in SAP]])</f>
        <v>5413470295862 - 20STK - CAR</v>
      </c>
      <c r="K973" t="s">
        <v>20984</v>
      </c>
    </row>
    <row r="974" spans="1:11" x14ac:dyDescent="0.2">
      <c r="A974" t="str">
        <f>CONCATENATE(Query1[[#This Row],[ArticleCode]],"_",Query1[[#This Row],[countif]])</f>
        <v>04211050_1</v>
      </c>
      <c r="B974" t="s">
        <v>4538</v>
      </c>
      <c r="C974" t="s">
        <v>23711</v>
      </c>
      <c r="D974" t="s">
        <v>23712</v>
      </c>
      <c r="E974">
        <v>20</v>
      </c>
      <c r="F974" t="s">
        <v>20969</v>
      </c>
      <c r="G974">
        <v>1</v>
      </c>
      <c r="H974">
        <f>COUNTIF(B:B,Query1[[#This Row],[ArticleCode]])</f>
        <v>1</v>
      </c>
      <c r="I974" t="e">
        <f>VLOOKUP(Query1[[#This Row],[ArticleCode]],#REF!,1,FALSE)</f>
        <v>#REF!</v>
      </c>
      <c r="J974" t="str">
        <f>CONCATENATE(Query1[[#This Row],[EANCode]]," - ",Query1[[#This Row],[Quantity]],Query1[[#This Row],[UnitCode]]," - ",Query1[[#This Row],[UNIT in SAP]])</f>
        <v>5413470298245 - 20STK - CAR</v>
      </c>
      <c r="K974" t="s">
        <v>20984</v>
      </c>
    </row>
    <row r="975" spans="1:11" hidden="1" x14ac:dyDescent="0.2">
      <c r="A975" t="str">
        <f>CONCATENATE(Query1[[#This Row],[ArticleCode]],"_",Query1[[#This Row],[countif]])</f>
        <v>04211070_1</v>
      </c>
      <c r="B975" t="s">
        <v>23713</v>
      </c>
      <c r="C975" t="s">
        <v>23714</v>
      </c>
      <c r="D975" t="s">
        <v>23715</v>
      </c>
      <c r="E975">
        <v>50</v>
      </c>
      <c r="F975" t="s">
        <v>20969</v>
      </c>
      <c r="G975">
        <v>1</v>
      </c>
      <c r="H975">
        <f>COUNTIF(B:B,Query1[[#This Row],[ArticleCode]])</f>
        <v>1</v>
      </c>
      <c r="I975" t="e">
        <f>VLOOKUP(Query1[[#This Row],[ArticleCode]],#REF!,1,FALSE)</f>
        <v>#REF!</v>
      </c>
      <c r="J975" t="str">
        <f>CONCATENATE(Query1[[#This Row],[EANCode]]," - ",Query1[[#This Row],[Quantity]],Query1[[#This Row],[UnitCode]]," - ",Query1[[#This Row],[UNIT in SAP]])</f>
        <v xml:space="preserve">5413470080901 - 50STK - </v>
      </c>
    </row>
    <row r="976" spans="1:11" x14ac:dyDescent="0.2">
      <c r="A976" t="str">
        <f>CONCATENATE(Query1[[#This Row],[ArticleCode]],"_",Query1[[#This Row],[countif]])</f>
        <v>04211100_1</v>
      </c>
      <c r="B976" t="s">
        <v>4544</v>
      </c>
      <c r="C976" t="s">
        <v>23716</v>
      </c>
      <c r="D976" t="s">
        <v>23717</v>
      </c>
      <c r="E976">
        <v>1</v>
      </c>
      <c r="F976" t="s">
        <v>23636</v>
      </c>
      <c r="G976">
        <v>1</v>
      </c>
      <c r="H976">
        <f>COUNTIF(B:B,Query1[[#This Row],[ArticleCode]])</f>
        <v>1</v>
      </c>
      <c r="I976" t="e">
        <f>VLOOKUP(Query1[[#This Row],[ArticleCode]],#REF!,1,FALSE)</f>
        <v>#REF!</v>
      </c>
      <c r="J976" t="str">
        <f>CONCATENATE(Query1[[#This Row],[EANCode]]," - ",Query1[[#This Row],[Quantity]],Query1[[#This Row],[UnitCode]]," - ",Query1[[#This Row],[UNIT in SAP]])</f>
        <v>5413470311388 - 1LNG - PC</v>
      </c>
      <c r="K976" t="s">
        <v>21015</v>
      </c>
    </row>
    <row r="977" spans="1:11" x14ac:dyDescent="0.2">
      <c r="A977" t="str">
        <f>CONCATENATE(Query1[[#This Row],[ArticleCode]],"_",Query1[[#This Row],[countif]])</f>
        <v>04211110_1</v>
      </c>
      <c r="B977" t="s">
        <v>4548</v>
      </c>
      <c r="C977" t="s">
        <v>23718</v>
      </c>
      <c r="D977" t="s">
        <v>23719</v>
      </c>
      <c r="E977">
        <v>1</v>
      </c>
      <c r="F977" t="s">
        <v>23636</v>
      </c>
      <c r="G977">
        <v>1</v>
      </c>
      <c r="H977">
        <f>COUNTIF(B:B,Query1[[#This Row],[ArticleCode]])</f>
        <v>1</v>
      </c>
      <c r="I977" t="e">
        <f>VLOOKUP(Query1[[#This Row],[ArticleCode]],#REF!,1,FALSE)</f>
        <v>#REF!</v>
      </c>
      <c r="J977" t="str">
        <f>CONCATENATE(Query1[[#This Row],[EANCode]]," - ",Query1[[#This Row],[Quantity]],Query1[[#This Row],[UnitCode]]," - ",Query1[[#This Row],[UNIT in SAP]])</f>
        <v>5413470311395 - 1LNG - PC</v>
      </c>
      <c r="K977" t="s">
        <v>21015</v>
      </c>
    </row>
    <row r="978" spans="1:11" x14ac:dyDescent="0.2">
      <c r="A978" t="str">
        <f>CONCATENATE(Query1[[#This Row],[ArticleCode]],"_",Query1[[#This Row],[countif]])</f>
        <v>04211160_1</v>
      </c>
      <c r="B978" t="s">
        <v>4568</v>
      </c>
      <c r="C978" t="s">
        <v>23720</v>
      </c>
      <c r="D978" t="s">
        <v>23721</v>
      </c>
      <c r="E978">
        <v>1</v>
      </c>
      <c r="F978" t="s">
        <v>23636</v>
      </c>
      <c r="G978">
        <v>1</v>
      </c>
      <c r="H978">
        <f>COUNTIF(B:B,Query1[[#This Row],[ArticleCode]])</f>
        <v>1</v>
      </c>
      <c r="I978" t="e">
        <f>VLOOKUP(Query1[[#This Row],[ArticleCode]],#REF!,1,FALSE)</f>
        <v>#REF!</v>
      </c>
      <c r="J978" t="str">
        <f>CONCATENATE(Query1[[#This Row],[EANCode]]," - ",Query1[[#This Row],[Quantity]],Query1[[#This Row],[UnitCode]]," - ",Query1[[#This Row],[UNIT in SAP]])</f>
        <v>5413470311401 - 1LNG - PC</v>
      </c>
      <c r="K978" t="s">
        <v>21015</v>
      </c>
    </row>
    <row r="979" spans="1:11" x14ac:dyDescent="0.2">
      <c r="A979" t="str">
        <f>CONCATENATE(Query1[[#This Row],[ArticleCode]],"_",Query1[[#This Row],[countif]])</f>
        <v>04211190_1</v>
      </c>
      <c r="B979" t="s">
        <v>4576</v>
      </c>
      <c r="C979" t="s">
        <v>23722</v>
      </c>
      <c r="D979" t="s">
        <v>23723</v>
      </c>
      <c r="E979">
        <v>1</v>
      </c>
      <c r="F979" t="s">
        <v>23636</v>
      </c>
      <c r="G979">
        <v>1</v>
      </c>
      <c r="H979">
        <f>COUNTIF(B:B,Query1[[#This Row],[ArticleCode]])</f>
        <v>1</v>
      </c>
      <c r="I979" t="e">
        <f>VLOOKUP(Query1[[#This Row],[ArticleCode]],#REF!,1,FALSE)</f>
        <v>#REF!</v>
      </c>
      <c r="J979" t="str">
        <f>CONCATENATE(Query1[[#This Row],[EANCode]]," - ",Query1[[#This Row],[Quantity]],Query1[[#This Row],[UnitCode]]," - ",Query1[[#This Row],[UNIT in SAP]])</f>
        <v>5413470311418 - 1LNG - PC</v>
      </c>
      <c r="K979" t="s">
        <v>21015</v>
      </c>
    </row>
    <row r="980" spans="1:11" x14ac:dyDescent="0.2">
      <c r="A980" t="str">
        <f>CONCATENATE(Query1[[#This Row],[ArticleCode]],"_",Query1[[#This Row],[countif]])</f>
        <v>04211191_1</v>
      </c>
      <c r="B980" t="s">
        <v>4578</v>
      </c>
      <c r="C980" t="s">
        <v>23724</v>
      </c>
      <c r="D980" t="s">
        <v>23725</v>
      </c>
      <c r="E980">
        <v>1</v>
      </c>
      <c r="F980" t="s">
        <v>23636</v>
      </c>
      <c r="G980">
        <v>1</v>
      </c>
      <c r="H980">
        <f>COUNTIF(B:B,Query1[[#This Row],[ArticleCode]])</f>
        <v>1</v>
      </c>
      <c r="I980" t="e">
        <f>VLOOKUP(Query1[[#This Row],[ArticleCode]],#REF!,1,FALSE)</f>
        <v>#REF!</v>
      </c>
      <c r="J980" t="str">
        <f>CONCATENATE(Query1[[#This Row],[EANCode]]," - ",Query1[[#This Row],[Quantity]],Query1[[#This Row],[UnitCode]]," - ",Query1[[#This Row],[UNIT in SAP]])</f>
        <v>5413470305080 - 1LNG - PC</v>
      </c>
      <c r="K980" t="s">
        <v>21015</v>
      </c>
    </row>
    <row r="981" spans="1:11" hidden="1" x14ac:dyDescent="0.2">
      <c r="A981" t="str">
        <f>CONCATENATE(Query1[[#This Row],[ArticleCode]],"_",Query1[[#This Row],[countif]])</f>
        <v>04251031_1</v>
      </c>
      <c r="B981" t="s">
        <v>23726</v>
      </c>
      <c r="C981" t="s">
        <v>23727</v>
      </c>
      <c r="D981" t="s">
        <v>23728</v>
      </c>
      <c r="E981">
        <v>50</v>
      </c>
      <c r="F981" t="s">
        <v>20969</v>
      </c>
      <c r="G981">
        <v>1</v>
      </c>
      <c r="H981">
        <f>COUNTIF(B:B,Query1[[#This Row],[ArticleCode]])</f>
        <v>1</v>
      </c>
      <c r="I981" t="e">
        <f>VLOOKUP(Query1[[#This Row],[ArticleCode]],#REF!,1,FALSE)</f>
        <v>#REF!</v>
      </c>
      <c r="J981" t="str">
        <f>CONCATENATE(Query1[[#This Row],[EANCode]]," - ",Query1[[#This Row],[Quantity]],Query1[[#This Row],[UnitCode]]," - ",Query1[[#This Row],[UNIT in SAP]])</f>
        <v xml:space="preserve">5413470288468 - 50STK - </v>
      </c>
    </row>
    <row r="982" spans="1:11" x14ac:dyDescent="0.2">
      <c r="A982" t="str">
        <f>CONCATENATE(Query1[[#This Row],[ArticleCode]],"_",Query1[[#This Row],[countif]])</f>
        <v>04312631_1</v>
      </c>
      <c r="B982" t="s">
        <v>4611</v>
      </c>
      <c r="C982" t="s">
        <v>23729</v>
      </c>
      <c r="D982" t="s">
        <v>23730</v>
      </c>
      <c r="E982">
        <v>1</v>
      </c>
      <c r="F982" t="s">
        <v>23636</v>
      </c>
      <c r="G982">
        <v>1</v>
      </c>
      <c r="H982">
        <f>COUNTIF(B:B,Query1[[#This Row],[ArticleCode]])</f>
        <v>1</v>
      </c>
      <c r="I982" t="e">
        <f>VLOOKUP(Query1[[#This Row],[ArticleCode]],#REF!,1,FALSE)</f>
        <v>#REF!</v>
      </c>
      <c r="J982" t="str">
        <f>CONCATENATE(Query1[[#This Row],[EANCode]]," - ",Query1[[#This Row],[Quantity]],Query1[[#This Row],[UnitCode]]," - ",Query1[[#This Row],[UNIT in SAP]])</f>
        <v>5413470305097 - 1LNG - PC</v>
      </c>
      <c r="K982" t="s">
        <v>21015</v>
      </c>
    </row>
    <row r="983" spans="1:11" x14ac:dyDescent="0.2">
      <c r="A983" t="str">
        <f>CONCATENATE(Query1[[#This Row],[ArticleCode]],"_",Query1[[#This Row],[countif]])</f>
        <v>04312641_1</v>
      </c>
      <c r="B983" t="s">
        <v>4615</v>
      </c>
      <c r="C983" t="s">
        <v>23731</v>
      </c>
      <c r="D983" t="s">
        <v>23732</v>
      </c>
      <c r="E983">
        <v>1</v>
      </c>
      <c r="F983" t="s">
        <v>23636</v>
      </c>
      <c r="G983">
        <v>1</v>
      </c>
      <c r="H983">
        <f>COUNTIF(B:B,Query1[[#This Row],[ArticleCode]])</f>
        <v>1</v>
      </c>
      <c r="I983" t="e">
        <f>VLOOKUP(Query1[[#This Row],[ArticleCode]],#REF!,1,FALSE)</f>
        <v>#REF!</v>
      </c>
      <c r="J983" t="str">
        <f>CONCATENATE(Query1[[#This Row],[EANCode]]," - ",Query1[[#This Row],[Quantity]],Query1[[#This Row],[UnitCode]]," - ",Query1[[#This Row],[UNIT in SAP]])</f>
        <v>5413470305103 - 1LNG - PC</v>
      </c>
      <c r="K983" t="s">
        <v>21015</v>
      </c>
    </row>
    <row r="984" spans="1:11" x14ac:dyDescent="0.2">
      <c r="A984" t="str">
        <f>CONCATENATE(Query1[[#This Row],[ArticleCode]],"_",Query1[[#This Row],[countif]])</f>
        <v>04352187_1</v>
      </c>
      <c r="B984" t="s">
        <v>4833</v>
      </c>
      <c r="C984" t="s">
        <v>23733</v>
      </c>
      <c r="D984" t="s">
        <v>23734</v>
      </c>
      <c r="E984">
        <v>1</v>
      </c>
      <c r="F984" t="s">
        <v>20969</v>
      </c>
      <c r="G984">
        <v>1</v>
      </c>
      <c r="H984">
        <f>COUNTIF(B:B,Query1[[#This Row],[ArticleCode]])</f>
        <v>1</v>
      </c>
      <c r="I984" t="e">
        <f>VLOOKUP(Query1[[#This Row],[ArticleCode]],#REF!,1,FALSE)</f>
        <v>#REF!</v>
      </c>
      <c r="J984" t="str">
        <f>CONCATENATE(Query1[[#This Row],[EANCode]]," - ",Query1[[#This Row],[Quantity]],Query1[[#This Row],[UnitCode]]," - ",Query1[[#This Row],[UNIT in SAP]])</f>
        <v>5413470279756 - 1STK - PC</v>
      </c>
      <c r="K984" t="s">
        <v>21015</v>
      </c>
    </row>
    <row r="985" spans="1:11" x14ac:dyDescent="0.2">
      <c r="A985" t="str">
        <f>CONCATENATE(Query1[[#This Row],[ArticleCode]],"_",Query1[[#This Row],[countif]])</f>
        <v>04352450_1</v>
      </c>
      <c r="B985" t="s">
        <v>4835</v>
      </c>
      <c r="C985" t="s">
        <v>23735</v>
      </c>
      <c r="D985" t="s">
        <v>23736</v>
      </c>
      <c r="E985">
        <v>1</v>
      </c>
      <c r="F985" t="s">
        <v>20969</v>
      </c>
      <c r="G985">
        <v>1</v>
      </c>
      <c r="H985">
        <f>COUNTIF(B:B,Query1[[#This Row],[ArticleCode]])</f>
        <v>1</v>
      </c>
      <c r="I985" t="e">
        <f>VLOOKUP(Query1[[#This Row],[ArticleCode]],#REF!,1,FALSE)</f>
        <v>#REF!</v>
      </c>
      <c r="J985" t="str">
        <f>CONCATENATE(Query1[[#This Row],[EANCode]]," - ",Query1[[#This Row],[Quantity]],Query1[[#This Row],[UnitCode]]," - ",Query1[[#This Row],[UNIT in SAP]])</f>
        <v>5413470260044 - 1STK - PC</v>
      </c>
      <c r="K985" t="s">
        <v>21015</v>
      </c>
    </row>
    <row r="986" spans="1:11" x14ac:dyDescent="0.2">
      <c r="A986" t="str">
        <f>CONCATENATE(Query1[[#This Row],[ArticleCode]],"_",Query1[[#This Row],[countif]])</f>
        <v>04352451_1</v>
      </c>
      <c r="B986" t="s">
        <v>4837</v>
      </c>
      <c r="C986" t="s">
        <v>23737</v>
      </c>
      <c r="D986" t="s">
        <v>23738</v>
      </c>
      <c r="E986">
        <v>1</v>
      </c>
      <c r="F986" t="s">
        <v>20969</v>
      </c>
      <c r="G986">
        <v>1</v>
      </c>
      <c r="H986">
        <f>COUNTIF(B:B,Query1[[#This Row],[ArticleCode]])</f>
        <v>1</v>
      </c>
      <c r="I986" t="e">
        <f>VLOOKUP(Query1[[#This Row],[ArticleCode]],#REF!,1,FALSE)</f>
        <v>#REF!</v>
      </c>
      <c r="J986" t="str">
        <f>CONCATENATE(Query1[[#This Row],[EANCode]]," - ",Query1[[#This Row],[Quantity]],Query1[[#This Row],[UnitCode]]," - ",Query1[[#This Row],[UNIT in SAP]])</f>
        <v>5413470255668 - 1STK - PC</v>
      </c>
      <c r="K986" t="s">
        <v>21015</v>
      </c>
    </row>
    <row r="987" spans="1:11" x14ac:dyDescent="0.2">
      <c r="A987" t="str">
        <f>CONCATENATE(Query1[[#This Row],[ArticleCode]],"_",Query1[[#This Row],[countif]])</f>
        <v>04352453_1</v>
      </c>
      <c r="B987" t="s">
        <v>4839</v>
      </c>
      <c r="C987" t="s">
        <v>23739</v>
      </c>
      <c r="D987" t="s">
        <v>23740</v>
      </c>
      <c r="E987">
        <v>1</v>
      </c>
      <c r="F987" t="s">
        <v>20969</v>
      </c>
      <c r="G987">
        <v>1</v>
      </c>
      <c r="H987">
        <f>COUNTIF(B:B,Query1[[#This Row],[ArticleCode]])</f>
        <v>1</v>
      </c>
      <c r="I987" t="e">
        <f>VLOOKUP(Query1[[#This Row],[ArticleCode]],#REF!,1,FALSE)</f>
        <v>#REF!</v>
      </c>
      <c r="J987" t="str">
        <f>CONCATENATE(Query1[[#This Row],[EANCode]]," - ",Query1[[#This Row],[Quantity]],Query1[[#This Row],[UnitCode]]," - ",Query1[[#This Row],[UNIT in SAP]])</f>
        <v>5413470299396 - 1STK - PC</v>
      </c>
      <c r="K987" t="s">
        <v>21015</v>
      </c>
    </row>
    <row r="988" spans="1:11" x14ac:dyDescent="0.2">
      <c r="A988" t="str">
        <f>CONCATENATE(Query1[[#This Row],[ArticleCode]],"_",Query1[[#This Row],[countif]])</f>
        <v>04352456_1</v>
      </c>
      <c r="B988" t="s">
        <v>4841</v>
      </c>
      <c r="C988" t="s">
        <v>23741</v>
      </c>
      <c r="D988" t="s">
        <v>23742</v>
      </c>
      <c r="E988">
        <v>1</v>
      </c>
      <c r="F988" t="s">
        <v>20969</v>
      </c>
      <c r="G988">
        <v>1</v>
      </c>
      <c r="H988">
        <f>COUNTIF(B:B,Query1[[#This Row],[ArticleCode]])</f>
        <v>1</v>
      </c>
      <c r="I988" t="e">
        <f>VLOOKUP(Query1[[#This Row],[ArticleCode]],#REF!,1,FALSE)</f>
        <v>#REF!</v>
      </c>
      <c r="J988" t="str">
        <f>CONCATENATE(Query1[[#This Row],[EANCode]]," - ",Query1[[#This Row],[Quantity]],Query1[[#This Row],[UnitCode]]," - ",Query1[[#This Row],[UNIT in SAP]])</f>
        <v>5413470255675 - 1STK - PC</v>
      </c>
      <c r="K988" t="s">
        <v>21015</v>
      </c>
    </row>
    <row r="989" spans="1:11" x14ac:dyDescent="0.2">
      <c r="A989" t="str">
        <f>CONCATENATE(Query1[[#This Row],[ArticleCode]],"_",Query1[[#This Row],[countif]])</f>
        <v>04352457_1</v>
      </c>
      <c r="B989" t="s">
        <v>4843</v>
      </c>
      <c r="C989" t="s">
        <v>23743</v>
      </c>
      <c r="D989" t="s">
        <v>23744</v>
      </c>
      <c r="E989">
        <v>1</v>
      </c>
      <c r="F989" t="s">
        <v>20969</v>
      </c>
      <c r="G989">
        <v>1</v>
      </c>
      <c r="H989">
        <f>COUNTIF(B:B,Query1[[#This Row],[ArticleCode]])</f>
        <v>1</v>
      </c>
      <c r="I989" t="e">
        <f>VLOOKUP(Query1[[#This Row],[ArticleCode]],#REF!,1,FALSE)</f>
        <v>#REF!</v>
      </c>
      <c r="J989" t="str">
        <f>CONCATENATE(Query1[[#This Row],[EANCode]]," - ",Query1[[#This Row],[Quantity]],Query1[[#This Row],[UnitCode]]," - ",Query1[[#This Row],[UNIT in SAP]])</f>
        <v>5413470255682 - 1STK - PC</v>
      </c>
      <c r="K989" t="s">
        <v>21015</v>
      </c>
    </row>
    <row r="990" spans="1:11" x14ac:dyDescent="0.2">
      <c r="A990" t="str">
        <f>CONCATENATE(Query1[[#This Row],[ArticleCode]],"_",Query1[[#This Row],[countif]])</f>
        <v>04352459_1</v>
      </c>
      <c r="B990" t="s">
        <v>4845</v>
      </c>
      <c r="C990" t="s">
        <v>4847</v>
      </c>
      <c r="D990" t="s">
        <v>23745</v>
      </c>
      <c r="E990">
        <v>1</v>
      </c>
      <c r="F990" t="s">
        <v>20969</v>
      </c>
      <c r="G990">
        <v>1</v>
      </c>
      <c r="H990">
        <f>COUNTIF(B:B,Query1[[#This Row],[ArticleCode]])</f>
        <v>1</v>
      </c>
      <c r="I990" t="e">
        <f>VLOOKUP(Query1[[#This Row],[ArticleCode]],#REF!,1,FALSE)</f>
        <v>#REF!</v>
      </c>
      <c r="J990" t="str">
        <f>CONCATENATE(Query1[[#This Row],[EANCode]]," - ",Query1[[#This Row],[Quantity]],Query1[[#This Row],[UnitCode]]," - ",Query1[[#This Row],[UNIT in SAP]])</f>
        <v>5413470296111 - 1STK - PC</v>
      </c>
      <c r="K990" t="s">
        <v>21015</v>
      </c>
    </row>
    <row r="991" spans="1:11" hidden="1" x14ac:dyDescent="0.2">
      <c r="A991" t="str">
        <f>CONCATENATE(Query1[[#This Row],[ArticleCode]],"_",Query1[[#This Row],[countif]])</f>
        <v>04413001_1</v>
      </c>
      <c r="B991" t="s">
        <v>23746</v>
      </c>
      <c r="C991" t="s">
        <v>20977</v>
      </c>
      <c r="D991" t="s">
        <v>23747</v>
      </c>
      <c r="E991">
        <v>1</v>
      </c>
      <c r="F991" t="s">
        <v>20969</v>
      </c>
      <c r="G991">
        <v>1</v>
      </c>
      <c r="H991">
        <f>COUNTIF(B:B,Query1[[#This Row],[ArticleCode]])</f>
        <v>1</v>
      </c>
      <c r="I991" t="e">
        <f>VLOOKUP(Query1[[#This Row],[ArticleCode]],#REF!,1,FALSE)</f>
        <v>#REF!</v>
      </c>
      <c r="J991" t="str">
        <f>CONCATENATE(Query1[[#This Row],[EANCode]]," - ",Query1[[#This Row],[Quantity]],Query1[[#This Row],[UnitCode]]," - ",Query1[[#This Row],[UNIT in SAP]])</f>
        <v xml:space="preserve">5413470030142 - 1STK - </v>
      </c>
    </row>
    <row r="992" spans="1:11" hidden="1" x14ac:dyDescent="0.2">
      <c r="A992" t="str">
        <f>CONCATENATE(Query1[[#This Row],[ArticleCode]],"_",Query1[[#This Row],[countif]])</f>
        <v>04413006_1</v>
      </c>
      <c r="B992" t="s">
        <v>23748</v>
      </c>
      <c r="C992" t="s">
        <v>21033</v>
      </c>
      <c r="D992" t="s">
        <v>23749</v>
      </c>
      <c r="E992">
        <v>1</v>
      </c>
      <c r="F992" t="s">
        <v>20969</v>
      </c>
      <c r="G992">
        <v>1</v>
      </c>
      <c r="H992">
        <f>COUNTIF(B:B,Query1[[#This Row],[ArticleCode]])</f>
        <v>1</v>
      </c>
      <c r="I992" t="e">
        <f>VLOOKUP(Query1[[#This Row],[ArticleCode]],#REF!,1,FALSE)</f>
        <v>#REF!</v>
      </c>
      <c r="J992" t="str">
        <f>CONCATENATE(Query1[[#This Row],[EANCode]]," - ",Query1[[#This Row],[Quantity]],Query1[[#This Row],[UnitCode]]," - ",Query1[[#This Row],[UNIT in SAP]])</f>
        <v xml:space="preserve">5413470030159 - 1STK - </v>
      </c>
    </row>
    <row r="993" spans="1:11" x14ac:dyDescent="0.2">
      <c r="A993" t="str">
        <f>CONCATENATE(Query1[[#This Row],[ArticleCode]],"_",Query1[[#This Row],[countif]])</f>
        <v>04572070_1</v>
      </c>
      <c r="B993" t="s">
        <v>4856</v>
      </c>
      <c r="C993" t="s">
        <v>23750</v>
      </c>
      <c r="D993" t="s">
        <v>23751</v>
      </c>
      <c r="E993">
        <v>50</v>
      </c>
      <c r="F993" t="s">
        <v>20969</v>
      </c>
      <c r="G993">
        <v>1</v>
      </c>
      <c r="H993">
        <f>COUNTIF(B:B,Query1[[#This Row],[ArticleCode]])</f>
        <v>1</v>
      </c>
      <c r="I993" t="e">
        <f>VLOOKUP(Query1[[#This Row],[ArticleCode]],#REF!,1,FALSE)</f>
        <v>#REF!</v>
      </c>
      <c r="J993" t="str">
        <f>CONCATENATE(Query1[[#This Row],[EANCode]]," - ",Query1[[#This Row],[Quantity]],Query1[[#This Row],[UnitCode]]," - ",Query1[[#This Row],[UNIT in SAP]])</f>
        <v>5413470309996 - 50STK - CAR</v>
      </c>
      <c r="K993" t="s">
        <v>20984</v>
      </c>
    </row>
    <row r="994" spans="1:11" x14ac:dyDescent="0.2">
      <c r="A994" t="str">
        <f>CONCATENATE(Query1[[#This Row],[ArticleCode]],"_",Query1[[#This Row],[countif]])</f>
        <v>04572071_1</v>
      </c>
      <c r="B994" t="s">
        <v>4858</v>
      </c>
      <c r="C994" t="s">
        <v>23752</v>
      </c>
      <c r="D994" t="s">
        <v>23753</v>
      </c>
      <c r="E994">
        <v>50</v>
      </c>
      <c r="F994" t="s">
        <v>20969</v>
      </c>
      <c r="G994">
        <v>1</v>
      </c>
      <c r="H994">
        <f>COUNTIF(B:B,Query1[[#This Row],[ArticleCode]])</f>
        <v>1</v>
      </c>
      <c r="I994" t="e">
        <f>VLOOKUP(Query1[[#This Row],[ArticleCode]],#REF!,1,FALSE)</f>
        <v>#REF!</v>
      </c>
      <c r="J994" t="str">
        <f>CONCATENATE(Query1[[#This Row],[EANCode]]," - ",Query1[[#This Row],[Quantity]],Query1[[#This Row],[UnitCode]]," - ",Query1[[#This Row],[UNIT in SAP]])</f>
        <v>5413470310008 - 50STK - CAR</v>
      </c>
      <c r="K994" t="s">
        <v>20984</v>
      </c>
    </row>
    <row r="995" spans="1:11" x14ac:dyDescent="0.2">
      <c r="A995" t="str">
        <f>CONCATENATE(Query1[[#This Row],[ArticleCode]],"_",Query1[[#This Row],[countif]])</f>
        <v>04642421_1</v>
      </c>
      <c r="B995" t="s">
        <v>4860</v>
      </c>
      <c r="C995" t="s">
        <v>23754</v>
      </c>
      <c r="D995" t="s">
        <v>23755</v>
      </c>
      <c r="E995">
        <v>1</v>
      </c>
      <c r="F995" t="s">
        <v>20969</v>
      </c>
      <c r="G995">
        <v>1</v>
      </c>
      <c r="H995">
        <f>COUNTIF(B:B,Query1[[#This Row],[ArticleCode]])</f>
        <v>1</v>
      </c>
      <c r="I995" t="e">
        <f>VLOOKUP(Query1[[#This Row],[ArticleCode]],#REF!,1,FALSE)</f>
        <v>#REF!</v>
      </c>
      <c r="J995" t="str">
        <f>CONCATENATE(Query1[[#This Row],[EANCode]]," - ",Query1[[#This Row],[Quantity]],Query1[[#This Row],[UnitCode]]," - ",Query1[[#This Row],[UNIT in SAP]])</f>
        <v>5413470314921 - 1STK - PC</v>
      </c>
      <c r="K995" t="s">
        <v>21015</v>
      </c>
    </row>
    <row r="996" spans="1:11" x14ac:dyDescent="0.2">
      <c r="A996" t="str">
        <f>CONCATENATE(Query1[[#This Row],[ArticleCode]],"_",Query1[[#This Row],[countif]])</f>
        <v>04642422_1</v>
      </c>
      <c r="B996" t="s">
        <v>4862</v>
      </c>
      <c r="C996" t="s">
        <v>23756</v>
      </c>
      <c r="D996" t="s">
        <v>23757</v>
      </c>
      <c r="E996">
        <v>1</v>
      </c>
      <c r="F996" t="s">
        <v>20969</v>
      </c>
      <c r="G996">
        <v>1</v>
      </c>
      <c r="H996">
        <f>COUNTIF(B:B,Query1[[#This Row],[ArticleCode]])</f>
        <v>1</v>
      </c>
      <c r="I996" t="e">
        <f>VLOOKUP(Query1[[#This Row],[ArticleCode]],#REF!,1,FALSE)</f>
        <v>#REF!</v>
      </c>
      <c r="J996" t="str">
        <f>CONCATENATE(Query1[[#This Row],[EANCode]]," - ",Query1[[#This Row],[Quantity]],Query1[[#This Row],[UnitCode]]," - ",Query1[[#This Row],[UNIT in SAP]])</f>
        <v>5413470314938 - 1STK - PC</v>
      </c>
      <c r="K996" t="s">
        <v>21015</v>
      </c>
    </row>
    <row r="997" spans="1:11" hidden="1" x14ac:dyDescent="0.2">
      <c r="A997" t="str">
        <f>CONCATENATE(Query1[[#This Row],[ArticleCode]],"_",Query1[[#This Row],[countif]])</f>
        <v>04801052_1</v>
      </c>
      <c r="B997" t="s">
        <v>23758</v>
      </c>
      <c r="C997" t="s">
        <v>23759</v>
      </c>
      <c r="D997" t="s">
        <v>23760</v>
      </c>
      <c r="E997">
        <v>50</v>
      </c>
      <c r="F997" t="s">
        <v>20969</v>
      </c>
      <c r="G997">
        <v>1</v>
      </c>
      <c r="H997">
        <f>COUNTIF(B:B,Query1[[#This Row],[ArticleCode]])</f>
        <v>1</v>
      </c>
      <c r="I997" t="e">
        <f>VLOOKUP(Query1[[#This Row],[ArticleCode]],#REF!,1,FALSE)</f>
        <v>#REF!</v>
      </c>
      <c r="J997" t="str">
        <f>CONCATENATE(Query1[[#This Row],[EANCode]]," - ",Query1[[#This Row],[Quantity]],Query1[[#This Row],[UnitCode]]," - ",Query1[[#This Row],[UNIT in SAP]])</f>
        <v xml:space="preserve">5413470283005 - 50STK - </v>
      </c>
    </row>
    <row r="998" spans="1:11" hidden="1" x14ac:dyDescent="0.2">
      <c r="A998" t="str">
        <f>CONCATENATE(Query1[[#This Row],[ArticleCode]],"_",Query1[[#This Row],[countif]])</f>
        <v>04801070_1</v>
      </c>
      <c r="B998" t="s">
        <v>23761</v>
      </c>
      <c r="C998" t="s">
        <v>23762</v>
      </c>
      <c r="D998" t="s">
        <v>23763</v>
      </c>
      <c r="E998">
        <v>50</v>
      </c>
      <c r="F998" t="s">
        <v>20969</v>
      </c>
      <c r="G998">
        <v>1</v>
      </c>
      <c r="H998">
        <f>COUNTIF(B:B,Query1[[#This Row],[ArticleCode]])</f>
        <v>1</v>
      </c>
      <c r="I998" t="e">
        <f>VLOOKUP(Query1[[#This Row],[ArticleCode]],#REF!,1,FALSE)</f>
        <v>#REF!</v>
      </c>
      <c r="J998" t="str">
        <f>CONCATENATE(Query1[[#This Row],[EANCode]]," - ",Query1[[#This Row],[Quantity]],Query1[[#This Row],[UnitCode]]," - ",Query1[[#This Row],[UNIT in SAP]])</f>
        <v xml:space="preserve">5413470310060 - 50STK - </v>
      </c>
    </row>
    <row r="999" spans="1:11" x14ac:dyDescent="0.2">
      <c r="A999" t="str">
        <f>CONCATENATE(Query1[[#This Row],[ArticleCode]],"_",Query1[[#This Row],[countif]])</f>
        <v>06524511_1</v>
      </c>
      <c r="B999" t="s">
        <v>710</v>
      </c>
      <c r="C999" t="s">
        <v>23764</v>
      </c>
      <c r="D999" t="s">
        <v>23765</v>
      </c>
      <c r="E999">
        <v>20</v>
      </c>
      <c r="F999" t="s">
        <v>20969</v>
      </c>
      <c r="G999">
        <v>1</v>
      </c>
      <c r="H999">
        <f>COUNTIF(B:B,Query1[[#This Row],[ArticleCode]])</f>
        <v>1</v>
      </c>
      <c r="I999" t="e">
        <f>VLOOKUP(Query1[[#This Row],[ArticleCode]],#REF!,1,FALSE)</f>
        <v>#REF!</v>
      </c>
      <c r="J999" t="str">
        <f>CONCATENATE(Query1[[#This Row],[EANCode]]," - ",Query1[[#This Row],[Quantity]],Query1[[#This Row],[UnitCode]]," - ",Query1[[#This Row],[UNIT in SAP]])</f>
        <v>5413470259710 - 20STK - CAR</v>
      </c>
      <c r="K999" t="s">
        <v>20984</v>
      </c>
    </row>
    <row r="1000" spans="1:11" x14ac:dyDescent="0.2">
      <c r="A1000" t="str">
        <f>CONCATENATE(Query1[[#This Row],[ArticleCode]],"_",Query1[[#This Row],[countif]])</f>
        <v>06524516_1</v>
      </c>
      <c r="B1000" t="s">
        <v>712</v>
      </c>
      <c r="C1000" t="s">
        <v>23766</v>
      </c>
      <c r="D1000" t="s">
        <v>23767</v>
      </c>
      <c r="E1000">
        <v>20</v>
      </c>
      <c r="F1000" t="s">
        <v>20969</v>
      </c>
      <c r="G1000">
        <v>1</v>
      </c>
      <c r="H1000">
        <f>COUNTIF(B:B,Query1[[#This Row],[ArticleCode]])</f>
        <v>1</v>
      </c>
      <c r="I1000" t="e">
        <f>VLOOKUP(Query1[[#This Row],[ArticleCode]],#REF!,1,FALSE)</f>
        <v>#REF!</v>
      </c>
      <c r="J1000" t="str">
        <f>CONCATENATE(Query1[[#This Row],[EANCode]]," - ",Query1[[#This Row],[Quantity]],Query1[[#This Row],[UnitCode]]," - ",Query1[[#This Row],[UNIT in SAP]])</f>
        <v>5413470259734 - 20STK - CAR</v>
      </c>
      <c r="K1000" t="s">
        <v>20984</v>
      </c>
    </row>
    <row r="1001" spans="1:11" x14ac:dyDescent="0.2">
      <c r="A1001" t="str">
        <f>CONCATENATE(Query1[[#This Row],[ArticleCode]],"_",Query1[[#This Row],[countif]])</f>
        <v>06524517_1</v>
      </c>
      <c r="B1001" t="s">
        <v>714</v>
      </c>
      <c r="C1001" t="s">
        <v>23768</v>
      </c>
      <c r="D1001" t="s">
        <v>23769</v>
      </c>
      <c r="E1001">
        <v>20</v>
      </c>
      <c r="F1001" t="s">
        <v>20969</v>
      </c>
      <c r="G1001">
        <v>1</v>
      </c>
      <c r="H1001">
        <f>COUNTIF(B:B,Query1[[#This Row],[ArticleCode]])</f>
        <v>1</v>
      </c>
      <c r="I1001" t="e">
        <f>VLOOKUP(Query1[[#This Row],[ArticleCode]],#REF!,1,FALSE)</f>
        <v>#REF!</v>
      </c>
      <c r="J1001" t="str">
        <f>CONCATENATE(Query1[[#This Row],[EANCode]]," - ",Query1[[#This Row],[Quantity]],Query1[[#This Row],[UnitCode]]," - ",Query1[[#This Row],[UNIT in SAP]])</f>
        <v>5413470259741 - 20STK - CAR</v>
      </c>
      <c r="K1001" t="s">
        <v>20984</v>
      </c>
    </row>
    <row r="1002" spans="1:11" x14ac:dyDescent="0.2">
      <c r="A1002" t="str">
        <f>CONCATENATE(Query1[[#This Row],[ArticleCode]],"_",Query1[[#This Row],[countif]])</f>
        <v>06524521_1</v>
      </c>
      <c r="B1002" t="s">
        <v>716</v>
      </c>
      <c r="C1002" t="s">
        <v>23770</v>
      </c>
      <c r="D1002" t="s">
        <v>23771</v>
      </c>
      <c r="E1002">
        <v>20</v>
      </c>
      <c r="F1002" t="s">
        <v>20969</v>
      </c>
      <c r="G1002">
        <v>1</v>
      </c>
      <c r="H1002">
        <f>COUNTIF(B:B,Query1[[#This Row],[ArticleCode]])</f>
        <v>1</v>
      </c>
      <c r="I1002" t="e">
        <f>VLOOKUP(Query1[[#This Row],[ArticleCode]],#REF!,1,FALSE)</f>
        <v>#REF!</v>
      </c>
      <c r="J1002" t="str">
        <f>CONCATENATE(Query1[[#This Row],[EANCode]]," - ",Query1[[#This Row],[Quantity]],Query1[[#This Row],[UnitCode]]," - ",Query1[[#This Row],[UNIT in SAP]])</f>
        <v>5413470259758 - 20STK - CAR</v>
      </c>
      <c r="K1002" t="s">
        <v>20984</v>
      </c>
    </row>
    <row r="1003" spans="1:11" x14ac:dyDescent="0.2">
      <c r="A1003" t="str">
        <f>CONCATENATE(Query1[[#This Row],[ArticleCode]],"_",Query1[[#This Row],[countif]])</f>
        <v>06524526_1</v>
      </c>
      <c r="B1003" t="s">
        <v>718</v>
      </c>
      <c r="C1003" t="s">
        <v>23772</v>
      </c>
      <c r="D1003" t="s">
        <v>23773</v>
      </c>
      <c r="E1003">
        <v>20</v>
      </c>
      <c r="F1003" t="s">
        <v>20969</v>
      </c>
      <c r="G1003">
        <v>1</v>
      </c>
      <c r="H1003">
        <f>COUNTIF(B:B,Query1[[#This Row],[ArticleCode]])</f>
        <v>1</v>
      </c>
      <c r="I1003" t="e">
        <f>VLOOKUP(Query1[[#This Row],[ArticleCode]],#REF!,1,FALSE)</f>
        <v>#REF!</v>
      </c>
      <c r="J1003" t="str">
        <f>CONCATENATE(Query1[[#This Row],[EANCode]]," - ",Query1[[#This Row],[Quantity]],Query1[[#This Row],[UnitCode]]," - ",Query1[[#This Row],[UNIT in SAP]])</f>
        <v>5413470259772 - 20STK - CAR</v>
      </c>
      <c r="K1003" t="s">
        <v>20984</v>
      </c>
    </row>
    <row r="1004" spans="1:11" x14ac:dyDescent="0.2">
      <c r="A1004" t="str">
        <f>CONCATENATE(Query1[[#This Row],[ArticleCode]],"_",Query1[[#This Row],[countif]])</f>
        <v>06524527_1</v>
      </c>
      <c r="B1004" t="s">
        <v>720</v>
      </c>
      <c r="C1004" t="s">
        <v>23774</v>
      </c>
      <c r="D1004" t="s">
        <v>23775</v>
      </c>
      <c r="E1004">
        <v>20</v>
      </c>
      <c r="F1004" t="s">
        <v>20969</v>
      </c>
      <c r="G1004">
        <v>1</v>
      </c>
      <c r="H1004">
        <f>COUNTIF(B:B,Query1[[#This Row],[ArticleCode]])</f>
        <v>1</v>
      </c>
      <c r="I1004" t="e">
        <f>VLOOKUP(Query1[[#This Row],[ArticleCode]],#REF!,1,FALSE)</f>
        <v>#REF!</v>
      </c>
      <c r="J1004" t="str">
        <f>CONCATENATE(Query1[[#This Row],[EANCode]]," - ",Query1[[#This Row],[Quantity]],Query1[[#This Row],[UnitCode]]," - ",Query1[[#This Row],[UNIT in SAP]])</f>
        <v>5413470259789 - 20STK - CAR</v>
      </c>
      <c r="K1004" t="s">
        <v>20984</v>
      </c>
    </row>
    <row r="1005" spans="1:11" x14ac:dyDescent="0.2">
      <c r="A1005" t="str">
        <f>CONCATENATE(Query1[[#This Row],[ArticleCode]],"_",Query1[[#This Row],[countif]])</f>
        <v>06524531_1</v>
      </c>
      <c r="B1005" t="s">
        <v>722</v>
      </c>
      <c r="C1005" t="s">
        <v>23776</v>
      </c>
      <c r="D1005" t="s">
        <v>23777</v>
      </c>
      <c r="E1005">
        <v>20</v>
      </c>
      <c r="F1005" t="s">
        <v>20969</v>
      </c>
      <c r="G1005">
        <v>1</v>
      </c>
      <c r="H1005">
        <f>COUNTIF(B:B,Query1[[#This Row],[ArticleCode]])</f>
        <v>1</v>
      </c>
      <c r="I1005" t="e">
        <f>VLOOKUP(Query1[[#This Row],[ArticleCode]],#REF!,1,FALSE)</f>
        <v>#REF!</v>
      </c>
      <c r="J1005" t="str">
        <f>CONCATENATE(Query1[[#This Row],[EANCode]]," - ",Query1[[#This Row],[Quantity]],Query1[[#This Row],[UnitCode]]," - ",Query1[[#This Row],[UNIT in SAP]])</f>
        <v>5413470259796 - 20STK - CAR</v>
      </c>
      <c r="K1005" t="s">
        <v>20984</v>
      </c>
    </row>
    <row r="1006" spans="1:11" x14ac:dyDescent="0.2">
      <c r="A1006" t="str">
        <f>CONCATENATE(Query1[[#This Row],[ArticleCode]],"_",Query1[[#This Row],[countif]])</f>
        <v>06524535_1</v>
      </c>
      <c r="B1006" t="s">
        <v>724</v>
      </c>
      <c r="C1006" t="s">
        <v>23778</v>
      </c>
      <c r="D1006" t="s">
        <v>23779</v>
      </c>
      <c r="E1006">
        <v>20</v>
      </c>
      <c r="F1006" t="s">
        <v>20969</v>
      </c>
      <c r="G1006">
        <v>1</v>
      </c>
      <c r="H1006">
        <f>COUNTIF(B:B,Query1[[#This Row],[ArticleCode]])</f>
        <v>1</v>
      </c>
      <c r="I1006" t="e">
        <f>VLOOKUP(Query1[[#This Row],[ArticleCode]],#REF!,1,FALSE)</f>
        <v>#REF!</v>
      </c>
      <c r="J1006" t="str">
        <f>CONCATENATE(Query1[[#This Row],[EANCode]]," - ",Query1[[#This Row],[Quantity]],Query1[[#This Row],[UnitCode]]," - ",Query1[[#This Row],[UNIT in SAP]])</f>
        <v>5413470259802 - 20STK - CAR</v>
      </c>
      <c r="K1006" t="s">
        <v>20984</v>
      </c>
    </row>
    <row r="1007" spans="1:11" x14ac:dyDescent="0.2">
      <c r="A1007" t="str">
        <f>CONCATENATE(Query1[[#This Row],[ArticleCode]],"_",Query1[[#This Row],[countif]])</f>
        <v>06524536_1</v>
      </c>
      <c r="B1007" t="s">
        <v>726</v>
      </c>
      <c r="C1007" t="s">
        <v>23780</v>
      </c>
      <c r="D1007" t="s">
        <v>23781</v>
      </c>
      <c r="E1007">
        <v>20</v>
      </c>
      <c r="F1007" t="s">
        <v>20969</v>
      </c>
      <c r="G1007">
        <v>1</v>
      </c>
      <c r="H1007">
        <f>COUNTIF(B:B,Query1[[#This Row],[ArticleCode]])</f>
        <v>1</v>
      </c>
      <c r="I1007" t="e">
        <f>VLOOKUP(Query1[[#This Row],[ArticleCode]],#REF!,1,FALSE)</f>
        <v>#REF!</v>
      </c>
      <c r="J1007" t="str">
        <f>CONCATENATE(Query1[[#This Row],[EANCode]]," - ",Query1[[#This Row],[Quantity]],Query1[[#This Row],[UnitCode]]," - ",Query1[[#This Row],[UNIT in SAP]])</f>
        <v>5413470259819 - 20STK - CAR</v>
      </c>
      <c r="K1007" t="s">
        <v>20984</v>
      </c>
    </row>
    <row r="1008" spans="1:11" x14ac:dyDescent="0.2">
      <c r="A1008" t="str">
        <f>CONCATENATE(Query1[[#This Row],[ArticleCode]],"_",Query1[[#This Row],[countif]])</f>
        <v>06524537_1</v>
      </c>
      <c r="B1008" t="s">
        <v>728</v>
      </c>
      <c r="C1008" t="s">
        <v>23782</v>
      </c>
      <c r="D1008" t="s">
        <v>23783</v>
      </c>
      <c r="E1008">
        <v>20</v>
      </c>
      <c r="F1008" t="s">
        <v>20969</v>
      </c>
      <c r="G1008">
        <v>1</v>
      </c>
      <c r="H1008">
        <f>COUNTIF(B:B,Query1[[#This Row],[ArticleCode]])</f>
        <v>1</v>
      </c>
      <c r="I1008" t="e">
        <f>VLOOKUP(Query1[[#This Row],[ArticleCode]],#REF!,1,FALSE)</f>
        <v>#REF!</v>
      </c>
      <c r="J1008" t="str">
        <f>CONCATENATE(Query1[[#This Row],[EANCode]]," - ",Query1[[#This Row],[Quantity]],Query1[[#This Row],[UnitCode]]," - ",Query1[[#This Row],[UNIT in SAP]])</f>
        <v>5413470259826 - 20STK - CAR</v>
      </c>
      <c r="K1008" t="s">
        <v>20984</v>
      </c>
    </row>
    <row r="1009" spans="1:11" hidden="1" x14ac:dyDescent="0.2">
      <c r="A1009" t="str">
        <f>CONCATENATE(Query1[[#This Row],[ArticleCode]],"_",Query1[[#This Row],[countif]])</f>
        <v>06534310_1</v>
      </c>
      <c r="B1009" t="s">
        <v>23784</v>
      </c>
      <c r="C1009" t="s">
        <v>23785</v>
      </c>
      <c r="D1009" t="s">
        <v>23786</v>
      </c>
      <c r="E1009">
        <v>20</v>
      </c>
      <c r="F1009" t="s">
        <v>20969</v>
      </c>
      <c r="G1009">
        <v>1</v>
      </c>
      <c r="H1009">
        <f>COUNTIF(B:B,Query1[[#This Row],[ArticleCode]])</f>
        <v>1</v>
      </c>
      <c r="I1009" t="e">
        <f>VLOOKUP(Query1[[#This Row],[ArticleCode]],#REF!,1,FALSE)</f>
        <v>#REF!</v>
      </c>
      <c r="J1009" t="str">
        <f>CONCATENATE(Query1[[#This Row],[EANCode]]," - ",Query1[[#This Row],[Quantity]],Query1[[#This Row],[UnitCode]]," - ",Query1[[#This Row],[UNIT in SAP]])</f>
        <v xml:space="preserve">5413470259833 - 20STK - </v>
      </c>
    </row>
    <row r="1010" spans="1:11" x14ac:dyDescent="0.2">
      <c r="A1010" t="str">
        <f>CONCATENATE(Query1[[#This Row],[ArticleCode]],"_",Query1[[#This Row],[countif]])</f>
        <v>06534411_1</v>
      </c>
      <c r="B1010" t="s">
        <v>730</v>
      </c>
      <c r="C1010" t="s">
        <v>23787</v>
      </c>
      <c r="D1010" t="s">
        <v>23788</v>
      </c>
      <c r="E1010">
        <v>20</v>
      </c>
      <c r="F1010" t="s">
        <v>20969</v>
      </c>
      <c r="G1010">
        <v>1</v>
      </c>
      <c r="H1010">
        <f>COUNTIF(B:B,Query1[[#This Row],[ArticleCode]])</f>
        <v>1</v>
      </c>
      <c r="I1010" t="e">
        <f>VLOOKUP(Query1[[#This Row],[ArticleCode]],#REF!,1,FALSE)</f>
        <v>#REF!</v>
      </c>
      <c r="J1010" t="str">
        <f>CONCATENATE(Query1[[#This Row],[EANCode]]," - ",Query1[[#This Row],[Quantity]],Query1[[#This Row],[UnitCode]]," - ",Query1[[#This Row],[UNIT in SAP]])</f>
        <v>5413470259840 - 20STK - CAR</v>
      </c>
      <c r="K1010" t="s">
        <v>20984</v>
      </c>
    </row>
    <row r="1011" spans="1:11" x14ac:dyDescent="0.2">
      <c r="A1011" t="str">
        <f>CONCATENATE(Query1[[#This Row],[ArticleCode]],"_",Query1[[#This Row],[countif]])</f>
        <v>06534421_1</v>
      </c>
      <c r="B1011" t="s">
        <v>732</v>
      </c>
      <c r="C1011" t="s">
        <v>23789</v>
      </c>
      <c r="D1011" t="s">
        <v>23790</v>
      </c>
      <c r="E1011">
        <v>20</v>
      </c>
      <c r="F1011" t="s">
        <v>20969</v>
      </c>
      <c r="G1011">
        <v>1</v>
      </c>
      <c r="H1011">
        <f>COUNTIF(B:B,Query1[[#This Row],[ArticleCode]])</f>
        <v>1</v>
      </c>
      <c r="I1011" t="e">
        <f>VLOOKUP(Query1[[#This Row],[ArticleCode]],#REF!,1,FALSE)</f>
        <v>#REF!</v>
      </c>
      <c r="J1011" t="str">
        <f>CONCATENATE(Query1[[#This Row],[EANCode]]," - ",Query1[[#This Row],[Quantity]],Query1[[#This Row],[UnitCode]]," - ",Query1[[#This Row],[UNIT in SAP]])</f>
        <v>5413470259857 - 20STK - CAR</v>
      </c>
      <c r="K1011" t="s">
        <v>20984</v>
      </c>
    </row>
    <row r="1012" spans="1:11" x14ac:dyDescent="0.2">
      <c r="A1012" t="str">
        <f>CONCATENATE(Query1[[#This Row],[ArticleCode]],"_",Query1[[#This Row],[countif]])</f>
        <v>06534431_1</v>
      </c>
      <c r="B1012" t="s">
        <v>734</v>
      </c>
      <c r="C1012" t="s">
        <v>23791</v>
      </c>
      <c r="D1012" t="s">
        <v>23792</v>
      </c>
      <c r="E1012">
        <v>20</v>
      </c>
      <c r="F1012" t="s">
        <v>20969</v>
      </c>
      <c r="G1012">
        <v>1</v>
      </c>
      <c r="H1012">
        <f>COUNTIF(B:B,Query1[[#This Row],[ArticleCode]])</f>
        <v>1</v>
      </c>
      <c r="I1012" t="e">
        <f>VLOOKUP(Query1[[#This Row],[ArticleCode]],#REF!,1,FALSE)</f>
        <v>#REF!</v>
      </c>
      <c r="J1012" t="str">
        <f>CONCATENATE(Query1[[#This Row],[EANCode]]," - ",Query1[[#This Row],[Quantity]],Query1[[#This Row],[UnitCode]]," - ",Query1[[#This Row],[UNIT in SAP]])</f>
        <v>5413470259864 - 20STK - CAR</v>
      </c>
      <c r="K1012" t="s">
        <v>20984</v>
      </c>
    </row>
    <row r="1013" spans="1:11" x14ac:dyDescent="0.2">
      <c r="A1013" t="str">
        <f>CONCATENATE(Query1[[#This Row],[ArticleCode]],"_",Query1[[#This Row],[countif]])</f>
        <v>06534441_1</v>
      </c>
      <c r="B1013" t="s">
        <v>736</v>
      </c>
      <c r="C1013" t="s">
        <v>23793</v>
      </c>
      <c r="D1013" t="s">
        <v>23794</v>
      </c>
      <c r="E1013">
        <v>20</v>
      </c>
      <c r="F1013" t="s">
        <v>20969</v>
      </c>
      <c r="G1013">
        <v>1</v>
      </c>
      <c r="H1013">
        <f>COUNTIF(B:B,Query1[[#This Row],[ArticleCode]])</f>
        <v>1</v>
      </c>
      <c r="I1013" t="e">
        <f>VLOOKUP(Query1[[#This Row],[ArticleCode]],#REF!,1,FALSE)</f>
        <v>#REF!</v>
      </c>
      <c r="J1013" t="str">
        <f>CONCATENATE(Query1[[#This Row],[EANCode]]," - ",Query1[[#This Row],[Quantity]],Query1[[#This Row],[UnitCode]]," - ",Query1[[#This Row],[UNIT in SAP]])</f>
        <v>5413470259871 - 20STK - CAR</v>
      </c>
      <c r="K1013" t="s">
        <v>20984</v>
      </c>
    </row>
    <row r="1014" spans="1:11" x14ac:dyDescent="0.2">
      <c r="A1014" t="str">
        <f>CONCATENATE(Query1[[#This Row],[ArticleCode]],"_",Query1[[#This Row],[countif]])</f>
        <v>06534451_1</v>
      </c>
      <c r="B1014" t="s">
        <v>738</v>
      </c>
      <c r="C1014" t="s">
        <v>23795</v>
      </c>
      <c r="D1014" t="s">
        <v>23796</v>
      </c>
      <c r="E1014">
        <v>20</v>
      </c>
      <c r="F1014" t="s">
        <v>20969</v>
      </c>
      <c r="G1014">
        <v>1</v>
      </c>
      <c r="H1014">
        <f>COUNTIF(B:B,Query1[[#This Row],[ArticleCode]])</f>
        <v>1</v>
      </c>
      <c r="I1014" t="e">
        <f>VLOOKUP(Query1[[#This Row],[ArticleCode]],#REF!,1,FALSE)</f>
        <v>#REF!</v>
      </c>
      <c r="J1014" t="str">
        <f>CONCATENATE(Query1[[#This Row],[EANCode]]," - ",Query1[[#This Row],[Quantity]],Query1[[#This Row],[UnitCode]]," - ",Query1[[#This Row],[UNIT in SAP]])</f>
        <v>5413470259888 - 20STK - CAR</v>
      </c>
      <c r="K1014" t="s">
        <v>20984</v>
      </c>
    </row>
    <row r="1015" spans="1:11" x14ac:dyDescent="0.2">
      <c r="A1015" t="str">
        <f>CONCATENATE(Query1[[#This Row],[ArticleCode]],"_",Query1[[#This Row],[countif]])</f>
        <v>06534461_1</v>
      </c>
      <c r="B1015" t="s">
        <v>740</v>
      </c>
      <c r="C1015" t="s">
        <v>23797</v>
      </c>
      <c r="D1015" t="s">
        <v>23798</v>
      </c>
      <c r="E1015">
        <v>20</v>
      </c>
      <c r="F1015" t="s">
        <v>20969</v>
      </c>
      <c r="G1015">
        <v>1</v>
      </c>
      <c r="H1015">
        <f>COUNTIF(B:B,Query1[[#This Row],[ArticleCode]])</f>
        <v>1</v>
      </c>
      <c r="I1015" t="e">
        <f>VLOOKUP(Query1[[#This Row],[ArticleCode]],#REF!,1,FALSE)</f>
        <v>#REF!</v>
      </c>
      <c r="J1015" t="str">
        <f>CONCATENATE(Query1[[#This Row],[EANCode]]," - ",Query1[[#This Row],[Quantity]],Query1[[#This Row],[UnitCode]]," - ",Query1[[#This Row],[UNIT in SAP]])</f>
        <v>5413470259895 - 20STK - CAR</v>
      </c>
      <c r="K1015" t="s">
        <v>20984</v>
      </c>
    </row>
    <row r="1016" spans="1:11" x14ac:dyDescent="0.2">
      <c r="A1016" t="str">
        <f>CONCATENATE(Query1[[#This Row],[ArticleCode]],"_",Query1[[#This Row],[countif]])</f>
        <v>07871116_1</v>
      </c>
      <c r="B1016" t="s">
        <v>624</v>
      </c>
      <c r="C1016" t="s">
        <v>23799</v>
      </c>
      <c r="D1016" t="s">
        <v>23800</v>
      </c>
      <c r="E1016">
        <v>100</v>
      </c>
      <c r="F1016" t="s">
        <v>20969</v>
      </c>
      <c r="G1016">
        <v>1</v>
      </c>
      <c r="H1016">
        <f>COUNTIF(B:B,Query1[[#This Row],[ArticleCode]])</f>
        <v>1</v>
      </c>
      <c r="I1016" t="e">
        <f>VLOOKUP(Query1[[#This Row],[ArticleCode]],#REF!,1,FALSE)</f>
        <v>#REF!</v>
      </c>
      <c r="J1016" t="str">
        <f>CONCATENATE(Query1[[#This Row],[EANCode]]," - ",Query1[[#This Row],[Quantity]],Query1[[#This Row],[UnitCode]]," - ",Query1[[#This Row],[UNIT in SAP]])</f>
        <v>5413470262468 - 100STK - CAR</v>
      </c>
      <c r="K1016" t="s">
        <v>20984</v>
      </c>
    </row>
    <row r="1017" spans="1:11" x14ac:dyDescent="0.2">
      <c r="A1017" t="str">
        <f>CONCATENATE(Query1[[#This Row],[ArticleCode]],"_",Query1[[#This Row],[countif]])</f>
        <v>07871118_1</v>
      </c>
      <c r="B1017" t="s">
        <v>626</v>
      </c>
      <c r="C1017" t="s">
        <v>23801</v>
      </c>
      <c r="D1017" t="s">
        <v>23802</v>
      </c>
      <c r="E1017">
        <v>100</v>
      </c>
      <c r="F1017" t="s">
        <v>20969</v>
      </c>
      <c r="G1017">
        <v>1</v>
      </c>
      <c r="H1017">
        <f>COUNTIF(B:B,Query1[[#This Row],[ArticleCode]])</f>
        <v>1</v>
      </c>
      <c r="I1017" t="e">
        <f>VLOOKUP(Query1[[#This Row],[ArticleCode]],#REF!,1,FALSE)</f>
        <v>#REF!</v>
      </c>
      <c r="J1017" t="str">
        <f>CONCATENATE(Query1[[#This Row],[EANCode]]," - ",Query1[[#This Row],[Quantity]],Query1[[#This Row],[UnitCode]]," - ",Query1[[#This Row],[UNIT in SAP]])</f>
        <v>5413470262482 - 100STK - CAR</v>
      </c>
      <c r="K1017" t="s">
        <v>20984</v>
      </c>
    </row>
    <row r="1018" spans="1:11" x14ac:dyDescent="0.2">
      <c r="A1018" t="str">
        <f>CONCATENATE(Query1[[#This Row],[ArticleCode]],"_",Query1[[#This Row],[countif]])</f>
        <v>07871216_1</v>
      </c>
      <c r="B1018" t="s">
        <v>628</v>
      </c>
      <c r="C1018" t="s">
        <v>23803</v>
      </c>
      <c r="D1018" t="s">
        <v>23804</v>
      </c>
      <c r="E1018">
        <v>100</v>
      </c>
      <c r="F1018" t="s">
        <v>20969</v>
      </c>
      <c r="G1018">
        <v>1</v>
      </c>
      <c r="H1018">
        <f>COUNTIF(B:B,Query1[[#This Row],[ArticleCode]])</f>
        <v>1</v>
      </c>
      <c r="I1018" t="e">
        <f>VLOOKUP(Query1[[#This Row],[ArticleCode]],#REF!,1,FALSE)</f>
        <v>#REF!</v>
      </c>
      <c r="J1018" t="str">
        <f>CONCATENATE(Query1[[#This Row],[EANCode]]," - ",Query1[[#This Row],[Quantity]],Query1[[#This Row],[UnitCode]]," - ",Query1[[#This Row],[UNIT in SAP]])</f>
        <v>5413470262475 - 100STK - CAR</v>
      </c>
      <c r="K1018" t="s">
        <v>20984</v>
      </c>
    </row>
    <row r="1019" spans="1:11" x14ac:dyDescent="0.2">
      <c r="A1019" t="str">
        <f>CONCATENATE(Query1[[#This Row],[ArticleCode]],"_",Query1[[#This Row],[countif]])</f>
        <v>07871218_1</v>
      </c>
      <c r="B1019" t="s">
        <v>630</v>
      </c>
      <c r="C1019" t="s">
        <v>23805</v>
      </c>
      <c r="D1019" t="s">
        <v>23806</v>
      </c>
      <c r="E1019">
        <v>100</v>
      </c>
      <c r="F1019" t="s">
        <v>20969</v>
      </c>
      <c r="G1019">
        <v>1</v>
      </c>
      <c r="H1019">
        <f>COUNTIF(B:B,Query1[[#This Row],[ArticleCode]])</f>
        <v>1</v>
      </c>
      <c r="I1019" t="e">
        <f>VLOOKUP(Query1[[#This Row],[ArticleCode]],#REF!,1,FALSE)</f>
        <v>#REF!</v>
      </c>
      <c r="J1019" t="str">
        <f>CONCATENATE(Query1[[#This Row],[EANCode]]," - ",Query1[[#This Row],[Quantity]],Query1[[#This Row],[UnitCode]]," - ",Query1[[#This Row],[UNIT in SAP]])</f>
        <v>5413470262499 - 100STK - CAR</v>
      </c>
      <c r="K1019" t="s">
        <v>20984</v>
      </c>
    </row>
    <row r="1020" spans="1:11" hidden="1" x14ac:dyDescent="0.2">
      <c r="A1020" t="str">
        <f>CONCATENATE(Query1[[#This Row],[ArticleCode]],"_",Query1[[#This Row],[countif]])</f>
        <v>08080001_1</v>
      </c>
      <c r="B1020" t="s">
        <v>23807</v>
      </c>
      <c r="C1020" t="s">
        <v>23808</v>
      </c>
      <c r="D1020" t="s">
        <v>23809</v>
      </c>
      <c r="E1020">
        <v>20</v>
      </c>
      <c r="F1020" t="s">
        <v>20969</v>
      </c>
      <c r="G1020">
        <v>1</v>
      </c>
      <c r="H1020">
        <f>COUNTIF(B:B,Query1[[#This Row],[ArticleCode]])</f>
        <v>1</v>
      </c>
      <c r="I1020" t="e">
        <f>VLOOKUP(Query1[[#This Row],[ArticleCode]],#REF!,1,FALSE)</f>
        <v>#REF!</v>
      </c>
      <c r="J1020" t="str">
        <f>CONCATENATE(Query1[[#This Row],[EANCode]]," - ",Query1[[#This Row],[Quantity]],Query1[[#This Row],[UnitCode]]," - ",Query1[[#This Row],[UNIT in SAP]])</f>
        <v xml:space="preserve">5413470009971 - 20STK - </v>
      </c>
    </row>
    <row r="1021" spans="1:11" hidden="1" x14ac:dyDescent="0.2">
      <c r="A1021" t="str">
        <f>CONCATENATE(Query1[[#This Row],[ArticleCode]],"_",Query1[[#This Row],[countif]])</f>
        <v>08080003_1</v>
      </c>
      <c r="B1021" t="s">
        <v>23810</v>
      </c>
      <c r="C1021" t="s">
        <v>23811</v>
      </c>
      <c r="D1021" t="s">
        <v>23812</v>
      </c>
      <c r="E1021">
        <v>1</v>
      </c>
      <c r="F1021" t="s">
        <v>20969</v>
      </c>
      <c r="G1021">
        <v>1</v>
      </c>
      <c r="H1021">
        <f>COUNTIF(B:B,Query1[[#This Row],[ArticleCode]])</f>
        <v>1</v>
      </c>
      <c r="I1021" t="e">
        <f>VLOOKUP(Query1[[#This Row],[ArticleCode]],#REF!,1,FALSE)</f>
        <v>#REF!</v>
      </c>
      <c r="J1021" t="str">
        <f>CONCATENATE(Query1[[#This Row],[EANCode]]," - ",Query1[[#This Row],[Quantity]],Query1[[#This Row],[UnitCode]]," - ",Query1[[#This Row],[UNIT in SAP]])</f>
        <v xml:space="preserve">5413470018034 - 1STK - </v>
      </c>
    </row>
    <row r="1022" spans="1:11" hidden="1" x14ac:dyDescent="0.2">
      <c r="A1022" t="str">
        <f>CONCATENATE(Query1[[#This Row],[ArticleCode]],"_",Query1[[#This Row],[countif]])</f>
        <v>08080004_1</v>
      </c>
      <c r="B1022" t="s">
        <v>23813</v>
      </c>
      <c r="C1022" t="s">
        <v>23814</v>
      </c>
      <c r="D1022" t="s">
        <v>23815</v>
      </c>
      <c r="E1022">
        <v>1</v>
      </c>
      <c r="F1022" t="s">
        <v>20969</v>
      </c>
      <c r="G1022">
        <v>1</v>
      </c>
      <c r="H1022">
        <f>COUNTIF(B:B,Query1[[#This Row],[ArticleCode]])</f>
        <v>1</v>
      </c>
      <c r="I1022" t="e">
        <f>VLOOKUP(Query1[[#This Row],[ArticleCode]],#REF!,1,FALSE)</f>
        <v>#REF!</v>
      </c>
      <c r="J1022" t="str">
        <f>CONCATENATE(Query1[[#This Row],[EANCode]]," - ",Query1[[#This Row],[Quantity]],Query1[[#This Row],[UnitCode]]," - ",Query1[[#This Row],[UNIT in SAP]])</f>
        <v xml:space="preserve">5413470035444 - 1STK - </v>
      </c>
    </row>
    <row r="1023" spans="1:11" hidden="1" x14ac:dyDescent="0.2">
      <c r="A1023" t="str">
        <f>CONCATENATE(Query1[[#This Row],[ArticleCode]],"_",Query1[[#This Row],[countif]])</f>
        <v>08080005_1</v>
      </c>
      <c r="B1023" t="s">
        <v>23816</v>
      </c>
      <c r="C1023" t="s">
        <v>23817</v>
      </c>
      <c r="D1023" t="s">
        <v>23818</v>
      </c>
      <c r="E1023">
        <v>100</v>
      </c>
      <c r="F1023" t="s">
        <v>20969</v>
      </c>
      <c r="G1023">
        <v>1</v>
      </c>
      <c r="H1023">
        <f>COUNTIF(B:B,Query1[[#This Row],[ArticleCode]])</f>
        <v>1</v>
      </c>
      <c r="I1023" t="e">
        <f>VLOOKUP(Query1[[#This Row],[ArticleCode]],#REF!,1,FALSE)</f>
        <v>#REF!</v>
      </c>
      <c r="J1023" t="str">
        <f>CONCATENATE(Query1[[#This Row],[EANCode]]," - ",Query1[[#This Row],[Quantity]],Query1[[#This Row],[UnitCode]]," - ",Query1[[#This Row],[UNIT in SAP]])</f>
        <v xml:space="preserve">5413470035451 - 100STK - </v>
      </c>
    </row>
    <row r="1024" spans="1:11" hidden="1" x14ac:dyDescent="0.2">
      <c r="A1024" t="str">
        <f>CONCATENATE(Query1[[#This Row],[ArticleCode]],"_",Query1[[#This Row],[countif]])</f>
        <v>08080006_1</v>
      </c>
      <c r="B1024" t="s">
        <v>23819</v>
      </c>
      <c r="C1024" t="s">
        <v>23820</v>
      </c>
      <c r="D1024" t="s">
        <v>23821</v>
      </c>
      <c r="E1024">
        <v>1</v>
      </c>
      <c r="F1024" t="s">
        <v>20969</v>
      </c>
      <c r="G1024">
        <v>1</v>
      </c>
      <c r="H1024">
        <f>COUNTIF(B:B,Query1[[#This Row],[ArticleCode]])</f>
        <v>1</v>
      </c>
      <c r="I1024" t="e">
        <f>VLOOKUP(Query1[[#This Row],[ArticleCode]],#REF!,1,FALSE)</f>
        <v>#REF!</v>
      </c>
      <c r="J1024" t="str">
        <f>CONCATENATE(Query1[[#This Row],[EANCode]]," - ",Query1[[#This Row],[Quantity]],Query1[[#This Row],[UnitCode]]," - ",Query1[[#This Row],[UNIT in SAP]])</f>
        <v xml:space="preserve">5413470038902 - 1STK - </v>
      </c>
    </row>
    <row r="1025" spans="1:10" hidden="1" x14ac:dyDescent="0.2">
      <c r="A1025" t="str">
        <f>CONCATENATE(Query1[[#This Row],[ArticleCode]],"_",Query1[[#This Row],[countif]])</f>
        <v>08080008_1</v>
      </c>
      <c r="B1025" t="s">
        <v>23822</v>
      </c>
      <c r="C1025" t="s">
        <v>23823</v>
      </c>
      <c r="D1025" t="s">
        <v>23824</v>
      </c>
      <c r="E1025">
        <v>100</v>
      </c>
      <c r="F1025" t="s">
        <v>20969</v>
      </c>
      <c r="G1025">
        <v>1</v>
      </c>
      <c r="H1025">
        <f>COUNTIF(B:B,Query1[[#This Row],[ArticleCode]])</f>
        <v>1</v>
      </c>
      <c r="I1025" t="e">
        <f>VLOOKUP(Query1[[#This Row],[ArticleCode]],#REF!,1,FALSE)</f>
        <v>#REF!</v>
      </c>
      <c r="J1025" t="str">
        <f>CONCATENATE(Query1[[#This Row],[EANCode]]," - ",Query1[[#This Row],[Quantity]],Query1[[#This Row],[UnitCode]]," - ",Query1[[#This Row],[UNIT in SAP]])</f>
        <v xml:space="preserve">5413470076683 - 100STK - </v>
      </c>
    </row>
    <row r="1026" spans="1:10" hidden="1" x14ac:dyDescent="0.2">
      <c r="A1026" t="str">
        <f>CONCATENATE(Query1[[#This Row],[ArticleCode]],"_",Query1[[#This Row],[countif]])</f>
        <v>08080009_1</v>
      </c>
      <c r="B1026" t="s">
        <v>23825</v>
      </c>
      <c r="C1026" t="s">
        <v>23826</v>
      </c>
      <c r="D1026" t="s">
        <v>23827</v>
      </c>
      <c r="E1026">
        <v>1</v>
      </c>
      <c r="F1026" t="s">
        <v>20969</v>
      </c>
      <c r="G1026">
        <v>1</v>
      </c>
      <c r="H1026">
        <f>COUNTIF(B:B,Query1[[#This Row],[ArticleCode]])</f>
        <v>1</v>
      </c>
      <c r="I1026" t="e">
        <f>VLOOKUP(Query1[[#This Row],[ArticleCode]],#REF!,1,FALSE)</f>
        <v>#REF!</v>
      </c>
      <c r="J1026" t="str">
        <f>CONCATENATE(Query1[[#This Row],[EANCode]]," - ",Query1[[#This Row],[Quantity]],Query1[[#This Row],[UnitCode]]," - ",Query1[[#This Row],[UNIT in SAP]])</f>
        <v xml:space="preserve">5413470004327 - 1STK - </v>
      </c>
    </row>
    <row r="1027" spans="1:10" hidden="1" x14ac:dyDescent="0.2">
      <c r="A1027" t="str">
        <f>CONCATENATE(Query1[[#This Row],[ArticleCode]],"_",Query1[[#This Row],[countif]])</f>
        <v>08080010_1</v>
      </c>
      <c r="B1027" t="s">
        <v>23828</v>
      </c>
      <c r="C1027" t="s">
        <v>23829</v>
      </c>
      <c r="D1027" t="s">
        <v>23830</v>
      </c>
      <c r="E1027">
        <v>1</v>
      </c>
      <c r="F1027" t="s">
        <v>20969</v>
      </c>
      <c r="G1027">
        <v>1</v>
      </c>
      <c r="H1027">
        <f>COUNTIF(B:B,Query1[[#This Row],[ArticleCode]])</f>
        <v>1</v>
      </c>
      <c r="I1027" t="e">
        <f>VLOOKUP(Query1[[#This Row],[ArticleCode]],#REF!,1,FALSE)</f>
        <v>#REF!</v>
      </c>
      <c r="J1027" t="str">
        <f>CONCATENATE(Query1[[#This Row],[EANCode]]," - ",Query1[[#This Row],[Quantity]],Query1[[#This Row],[UnitCode]]," - ",Query1[[#This Row],[UNIT in SAP]])</f>
        <v xml:space="preserve">5413470004334 - 1STK - </v>
      </c>
    </row>
    <row r="1028" spans="1:10" hidden="1" x14ac:dyDescent="0.2">
      <c r="A1028" t="str">
        <f>CONCATENATE(Query1[[#This Row],[ArticleCode]],"_",Query1[[#This Row],[countif]])</f>
        <v>08080105_1</v>
      </c>
      <c r="B1028" t="s">
        <v>23831</v>
      </c>
      <c r="C1028" t="s">
        <v>23832</v>
      </c>
      <c r="D1028" t="s">
        <v>23833</v>
      </c>
      <c r="E1028">
        <v>20</v>
      </c>
      <c r="F1028" t="s">
        <v>20969</v>
      </c>
      <c r="G1028">
        <v>1</v>
      </c>
      <c r="H1028">
        <f>COUNTIF(B:B,Query1[[#This Row],[ArticleCode]])</f>
        <v>1</v>
      </c>
      <c r="I1028" t="e">
        <f>VLOOKUP(Query1[[#This Row],[ArticleCode]],#REF!,1,FALSE)</f>
        <v>#REF!</v>
      </c>
      <c r="J1028" t="str">
        <f>CONCATENATE(Query1[[#This Row],[EANCode]]," - ",Query1[[#This Row],[Quantity]],Query1[[#This Row],[UnitCode]]," - ",Query1[[#This Row],[UNIT in SAP]])</f>
        <v xml:space="preserve">5413470017808 - 20STK - </v>
      </c>
    </row>
    <row r="1029" spans="1:10" hidden="1" x14ac:dyDescent="0.2">
      <c r="A1029" t="str">
        <f>CONCATENATE(Query1[[#This Row],[ArticleCode]],"_",Query1[[#This Row],[countif]])</f>
        <v>08080106_1</v>
      </c>
      <c r="B1029" t="s">
        <v>23834</v>
      </c>
      <c r="C1029" t="s">
        <v>23835</v>
      </c>
      <c r="D1029" t="s">
        <v>23836</v>
      </c>
      <c r="E1029">
        <v>20</v>
      </c>
      <c r="F1029" t="s">
        <v>20969</v>
      </c>
      <c r="G1029">
        <v>1</v>
      </c>
      <c r="H1029">
        <f>COUNTIF(B:B,Query1[[#This Row],[ArticleCode]])</f>
        <v>1</v>
      </c>
      <c r="I1029" t="e">
        <f>VLOOKUP(Query1[[#This Row],[ArticleCode]],#REF!,1,FALSE)</f>
        <v>#REF!</v>
      </c>
      <c r="J1029" t="str">
        <f>CONCATENATE(Query1[[#This Row],[EANCode]]," - ",Query1[[#This Row],[Quantity]],Query1[[#This Row],[UnitCode]]," - ",Query1[[#This Row],[UNIT in SAP]])</f>
        <v xml:space="preserve">5413470017815 - 20STK - </v>
      </c>
    </row>
    <row r="1030" spans="1:10" hidden="1" x14ac:dyDescent="0.2">
      <c r="A1030" t="str">
        <f>CONCATENATE(Query1[[#This Row],[ArticleCode]],"_",Query1[[#This Row],[countif]])</f>
        <v>08080107_1</v>
      </c>
      <c r="B1030" t="s">
        <v>23837</v>
      </c>
      <c r="C1030" t="s">
        <v>23838</v>
      </c>
      <c r="D1030" t="s">
        <v>23839</v>
      </c>
      <c r="E1030">
        <v>100</v>
      </c>
      <c r="F1030" t="s">
        <v>20969</v>
      </c>
      <c r="G1030">
        <v>1</v>
      </c>
      <c r="H1030">
        <f>COUNTIF(B:B,Query1[[#This Row],[ArticleCode]])</f>
        <v>1</v>
      </c>
      <c r="I1030" t="e">
        <f>VLOOKUP(Query1[[#This Row],[ArticleCode]],#REF!,1,FALSE)</f>
        <v>#REF!</v>
      </c>
      <c r="J1030" t="str">
        <f>CONCATENATE(Query1[[#This Row],[EANCode]]," - ",Query1[[#This Row],[Quantity]],Query1[[#This Row],[UnitCode]]," - ",Query1[[#This Row],[UNIT in SAP]])</f>
        <v xml:space="preserve">5413470000251 - 100STK - </v>
      </c>
    </row>
    <row r="1031" spans="1:10" hidden="1" x14ac:dyDescent="0.2">
      <c r="A1031" t="str">
        <f>CONCATENATE(Query1[[#This Row],[ArticleCode]],"_",Query1[[#This Row],[countif]])</f>
        <v>08080108_1</v>
      </c>
      <c r="B1031" t="s">
        <v>23840</v>
      </c>
      <c r="C1031" t="s">
        <v>23841</v>
      </c>
      <c r="D1031" t="s">
        <v>23842</v>
      </c>
      <c r="E1031">
        <v>100</v>
      </c>
      <c r="F1031" t="s">
        <v>20969</v>
      </c>
      <c r="G1031">
        <v>1</v>
      </c>
      <c r="H1031">
        <f>COUNTIF(B:B,Query1[[#This Row],[ArticleCode]])</f>
        <v>1</v>
      </c>
      <c r="I1031" t="e">
        <f>VLOOKUP(Query1[[#This Row],[ArticleCode]],#REF!,1,FALSE)</f>
        <v>#REF!</v>
      </c>
      <c r="J1031" t="str">
        <f>CONCATENATE(Query1[[#This Row],[EANCode]]," - ",Query1[[#This Row],[Quantity]],Query1[[#This Row],[UnitCode]]," - ",Query1[[#This Row],[UNIT in SAP]])</f>
        <v xml:space="preserve">5413470009803 - 100STK - </v>
      </c>
    </row>
    <row r="1032" spans="1:10" hidden="1" x14ac:dyDescent="0.2">
      <c r="A1032" t="str">
        <f>CONCATENATE(Query1[[#This Row],[ArticleCode]],"_",Query1[[#This Row],[countif]])</f>
        <v>08080133_1</v>
      </c>
      <c r="B1032" t="s">
        <v>23843</v>
      </c>
      <c r="C1032" t="s">
        <v>23844</v>
      </c>
      <c r="D1032" t="s">
        <v>23845</v>
      </c>
      <c r="E1032">
        <v>4</v>
      </c>
      <c r="F1032" t="s">
        <v>20969</v>
      </c>
      <c r="G1032">
        <v>1</v>
      </c>
      <c r="H1032">
        <f>COUNTIF(B:B,Query1[[#This Row],[ArticleCode]])</f>
        <v>1</v>
      </c>
      <c r="I1032" t="e">
        <f>VLOOKUP(Query1[[#This Row],[ArticleCode]],#REF!,1,FALSE)</f>
        <v>#REF!</v>
      </c>
      <c r="J1032" t="str">
        <f>CONCATENATE(Query1[[#This Row],[EANCode]]," - ",Query1[[#This Row],[Quantity]],Query1[[#This Row],[UnitCode]]," - ",Query1[[#This Row],[UNIT in SAP]])</f>
        <v xml:space="preserve">5413470039343 - 4STK - </v>
      </c>
    </row>
    <row r="1033" spans="1:10" hidden="1" x14ac:dyDescent="0.2">
      <c r="A1033" t="str">
        <f>CONCATENATE(Query1[[#This Row],[ArticleCode]],"_",Query1[[#This Row],[countif]])</f>
        <v>08080134_1</v>
      </c>
      <c r="B1033" t="s">
        <v>23846</v>
      </c>
      <c r="C1033" t="s">
        <v>23847</v>
      </c>
      <c r="D1033" t="s">
        <v>23848</v>
      </c>
      <c r="E1033">
        <v>4</v>
      </c>
      <c r="F1033" t="s">
        <v>20969</v>
      </c>
      <c r="G1033">
        <v>1</v>
      </c>
      <c r="H1033">
        <f>COUNTIF(B:B,Query1[[#This Row],[ArticleCode]])</f>
        <v>1</v>
      </c>
      <c r="I1033" t="e">
        <f>VLOOKUP(Query1[[#This Row],[ArticleCode]],#REF!,1,FALSE)</f>
        <v>#REF!</v>
      </c>
      <c r="J1033" t="str">
        <f>CONCATENATE(Query1[[#This Row],[EANCode]]," - ",Query1[[#This Row],[Quantity]],Query1[[#This Row],[UnitCode]]," - ",Query1[[#This Row],[UNIT in SAP]])</f>
        <v xml:space="preserve">5413470039350 - 4STK - </v>
      </c>
    </row>
    <row r="1034" spans="1:10" hidden="1" x14ac:dyDescent="0.2">
      <c r="A1034" t="str">
        <f>CONCATENATE(Query1[[#This Row],[ArticleCode]],"_",Query1[[#This Row],[countif]])</f>
        <v>08080206_1</v>
      </c>
      <c r="B1034" t="s">
        <v>23849</v>
      </c>
      <c r="C1034" t="s">
        <v>23850</v>
      </c>
      <c r="D1034" t="s">
        <v>23851</v>
      </c>
      <c r="E1034">
        <v>1</v>
      </c>
      <c r="F1034" t="s">
        <v>20969</v>
      </c>
      <c r="G1034">
        <v>1</v>
      </c>
      <c r="H1034">
        <f>COUNTIF(B:B,Query1[[#This Row],[ArticleCode]])</f>
        <v>1</v>
      </c>
      <c r="I1034" t="e">
        <f>VLOOKUP(Query1[[#This Row],[ArticleCode]],#REF!,1,FALSE)</f>
        <v>#REF!</v>
      </c>
      <c r="J1034" t="str">
        <f>CONCATENATE(Query1[[#This Row],[EANCode]]," - ",Query1[[#This Row],[Quantity]],Query1[[#This Row],[UnitCode]]," - ",Query1[[#This Row],[UNIT in SAP]])</f>
        <v xml:space="preserve">5413470029412 - 1STK - </v>
      </c>
    </row>
    <row r="1035" spans="1:10" hidden="1" x14ac:dyDescent="0.2">
      <c r="A1035" t="str">
        <f>CONCATENATE(Query1[[#This Row],[ArticleCode]],"_",Query1[[#This Row],[countif]])</f>
        <v>08080208_1</v>
      </c>
      <c r="B1035" t="s">
        <v>23852</v>
      </c>
      <c r="C1035" t="s">
        <v>23853</v>
      </c>
      <c r="D1035" t="s">
        <v>23854</v>
      </c>
      <c r="E1035">
        <v>1</v>
      </c>
      <c r="F1035" t="s">
        <v>20969</v>
      </c>
      <c r="G1035">
        <v>1</v>
      </c>
      <c r="H1035">
        <f>COUNTIF(B:B,Query1[[#This Row],[ArticleCode]])</f>
        <v>1</v>
      </c>
      <c r="I1035" t="e">
        <f>VLOOKUP(Query1[[#This Row],[ArticleCode]],#REF!,1,FALSE)</f>
        <v>#REF!</v>
      </c>
      <c r="J1035" t="str">
        <f>CONCATENATE(Query1[[#This Row],[EANCode]]," - ",Query1[[#This Row],[Quantity]],Query1[[#This Row],[UnitCode]]," - ",Query1[[#This Row],[UNIT in SAP]])</f>
        <v xml:space="preserve">5413470040738 - 1STK - </v>
      </c>
    </row>
    <row r="1036" spans="1:10" hidden="1" x14ac:dyDescent="0.2">
      <c r="A1036" t="str">
        <f>CONCATENATE(Query1[[#This Row],[ArticleCode]],"_",Query1[[#This Row],[countif]])</f>
        <v>08080210_1</v>
      </c>
      <c r="B1036" t="s">
        <v>23855</v>
      </c>
      <c r="C1036" t="s">
        <v>23856</v>
      </c>
      <c r="D1036" t="s">
        <v>23857</v>
      </c>
      <c r="E1036">
        <v>1</v>
      </c>
      <c r="F1036" t="s">
        <v>20969</v>
      </c>
      <c r="G1036">
        <v>1</v>
      </c>
      <c r="H1036">
        <f>COUNTIF(B:B,Query1[[#This Row],[ArticleCode]])</f>
        <v>1</v>
      </c>
      <c r="I1036" t="e">
        <f>VLOOKUP(Query1[[#This Row],[ArticleCode]],#REF!,1,FALSE)</f>
        <v>#REF!</v>
      </c>
      <c r="J1036" t="str">
        <f>CONCATENATE(Query1[[#This Row],[EANCode]]," - ",Query1[[#This Row],[Quantity]],Query1[[#This Row],[UnitCode]]," - ",Query1[[#This Row],[UNIT in SAP]])</f>
        <v xml:space="preserve">5413470040769 - 1STK - </v>
      </c>
    </row>
    <row r="1037" spans="1:10" hidden="1" x14ac:dyDescent="0.2">
      <c r="A1037" t="str">
        <f>CONCATENATE(Query1[[#This Row],[ArticleCode]],"_",Query1[[#This Row],[countif]])</f>
        <v>08080713_1</v>
      </c>
      <c r="B1037" t="s">
        <v>23858</v>
      </c>
      <c r="C1037" t="s">
        <v>23859</v>
      </c>
      <c r="D1037" t="s">
        <v>23860</v>
      </c>
      <c r="E1037">
        <v>20</v>
      </c>
      <c r="F1037" t="s">
        <v>20969</v>
      </c>
      <c r="G1037">
        <v>1</v>
      </c>
      <c r="H1037">
        <f>COUNTIF(B:B,Query1[[#This Row],[ArticleCode]])</f>
        <v>1</v>
      </c>
      <c r="I1037" t="e">
        <f>VLOOKUP(Query1[[#This Row],[ArticleCode]],#REF!,1,FALSE)</f>
        <v>#REF!</v>
      </c>
      <c r="J1037" t="str">
        <f>CONCATENATE(Query1[[#This Row],[EANCode]]," - ",Query1[[#This Row],[Quantity]],Query1[[#This Row],[UnitCode]]," - ",Query1[[#This Row],[UNIT in SAP]])</f>
        <v xml:space="preserve">5413470009117 - 20STK - </v>
      </c>
    </row>
    <row r="1038" spans="1:10" hidden="1" x14ac:dyDescent="0.2">
      <c r="A1038" t="str">
        <f>CONCATENATE(Query1[[#This Row],[ArticleCode]],"_",Query1[[#This Row],[countif]])</f>
        <v>08080714_1</v>
      </c>
      <c r="B1038" t="s">
        <v>23861</v>
      </c>
      <c r="C1038" t="s">
        <v>23862</v>
      </c>
      <c r="D1038" t="s">
        <v>23863</v>
      </c>
      <c r="E1038">
        <v>20</v>
      </c>
      <c r="F1038" t="s">
        <v>20969</v>
      </c>
      <c r="G1038">
        <v>1</v>
      </c>
      <c r="H1038">
        <f>COUNTIF(B:B,Query1[[#This Row],[ArticleCode]])</f>
        <v>1</v>
      </c>
      <c r="I1038" t="e">
        <f>VLOOKUP(Query1[[#This Row],[ArticleCode]],#REF!,1,FALSE)</f>
        <v>#REF!</v>
      </c>
      <c r="J1038" t="str">
        <f>CONCATENATE(Query1[[#This Row],[EANCode]]," - ",Query1[[#This Row],[Quantity]],Query1[[#This Row],[UnitCode]]," - ",Query1[[#This Row],[UNIT in SAP]])</f>
        <v xml:space="preserve">5413470009124 - 20STK - </v>
      </c>
    </row>
    <row r="1039" spans="1:10" hidden="1" x14ac:dyDescent="0.2">
      <c r="A1039" t="str">
        <f>CONCATENATE(Query1[[#This Row],[ArticleCode]],"_",Query1[[#This Row],[countif]])</f>
        <v>08081003_1</v>
      </c>
      <c r="B1039" t="s">
        <v>23864</v>
      </c>
      <c r="C1039" t="s">
        <v>23865</v>
      </c>
      <c r="D1039" t="s">
        <v>23866</v>
      </c>
      <c r="E1039">
        <v>20</v>
      </c>
      <c r="F1039" t="s">
        <v>20969</v>
      </c>
      <c r="G1039">
        <v>1</v>
      </c>
      <c r="H1039">
        <f>COUNTIF(B:B,Query1[[#This Row],[ArticleCode]])</f>
        <v>1</v>
      </c>
      <c r="I1039" t="e">
        <f>VLOOKUP(Query1[[#This Row],[ArticleCode]],#REF!,1,FALSE)</f>
        <v>#REF!</v>
      </c>
      <c r="J1039" t="str">
        <f>CONCATENATE(Query1[[#This Row],[EANCode]]," - ",Query1[[#This Row],[Quantity]],Query1[[#This Row],[UnitCode]]," - ",Query1[[#This Row],[UNIT in SAP]])</f>
        <v xml:space="preserve">5413470000152 - 20STK - </v>
      </c>
    </row>
    <row r="1040" spans="1:10" hidden="1" x14ac:dyDescent="0.2">
      <c r="A1040" t="str">
        <f>CONCATENATE(Query1[[#This Row],[ArticleCode]],"_",Query1[[#This Row],[countif]])</f>
        <v>08081004_1</v>
      </c>
      <c r="B1040" t="s">
        <v>23867</v>
      </c>
      <c r="C1040" t="s">
        <v>23868</v>
      </c>
      <c r="D1040" t="s">
        <v>23869</v>
      </c>
      <c r="E1040">
        <v>20</v>
      </c>
      <c r="F1040" t="s">
        <v>20969</v>
      </c>
      <c r="G1040">
        <v>1</v>
      </c>
      <c r="H1040">
        <f>COUNTIF(B:B,Query1[[#This Row],[ArticleCode]])</f>
        <v>1</v>
      </c>
      <c r="I1040" t="e">
        <f>VLOOKUP(Query1[[#This Row],[ArticleCode]],#REF!,1,FALSE)</f>
        <v>#REF!</v>
      </c>
      <c r="J1040" t="str">
        <f>CONCATENATE(Query1[[#This Row],[EANCode]]," - ",Query1[[#This Row],[Quantity]],Query1[[#This Row],[UnitCode]]," - ",Query1[[#This Row],[UNIT in SAP]])</f>
        <v xml:space="preserve">5413470000145 - 20STK - </v>
      </c>
    </row>
    <row r="1041" spans="1:10" hidden="1" x14ac:dyDescent="0.2">
      <c r="A1041" t="str">
        <f>CONCATENATE(Query1[[#This Row],[ArticleCode]],"_",Query1[[#This Row],[countif]])</f>
        <v>08081503_1</v>
      </c>
      <c r="B1041" t="s">
        <v>23870</v>
      </c>
      <c r="C1041" t="s">
        <v>23871</v>
      </c>
      <c r="D1041" t="s">
        <v>23872</v>
      </c>
      <c r="E1041">
        <v>20</v>
      </c>
      <c r="F1041" t="s">
        <v>20969</v>
      </c>
      <c r="G1041">
        <v>1</v>
      </c>
      <c r="H1041">
        <f>COUNTIF(B:B,Query1[[#This Row],[ArticleCode]])</f>
        <v>1</v>
      </c>
      <c r="I1041" t="e">
        <f>VLOOKUP(Query1[[#This Row],[ArticleCode]],#REF!,1,FALSE)</f>
        <v>#REF!</v>
      </c>
      <c r="J1041" t="str">
        <f>CONCATENATE(Query1[[#This Row],[EANCode]]," - ",Query1[[#This Row],[Quantity]],Query1[[#This Row],[UnitCode]]," - ",Query1[[#This Row],[UNIT in SAP]])</f>
        <v xml:space="preserve">5413470001562 - 20STK - </v>
      </c>
    </row>
    <row r="1042" spans="1:10" hidden="1" x14ac:dyDescent="0.2">
      <c r="A1042" t="str">
        <f>CONCATENATE(Query1[[#This Row],[ArticleCode]],"_",Query1[[#This Row],[countif]])</f>
        <v>08081513_1</v>
      </c>
      <c r="B1042" t="s">
        <v>23873</v>
      </c>
      <c r="C1042" t="s">
        <v>23874</v>
      </c>
      <c r="D1042" t="s">
        <v>23875</v>
      </c>
      <c r="E1042">
        <v>20</v>
      </c>
      <c r="F1042" t="s">
        <v>20969</v>
      </c>
      <c r="G1042">
        <v>1</v>
      </c>
      <c r="H1042">
        <f>COUNTIF(B:B,Query1[[#This Row],[ArticleCode]])</f>
        <v>1</v>
      </c>
      <c r="I1042" t="e">
        <f>VLOOKUP(Query1[[#This Row],[ArticleCode]],#REF!,1,FALSE)</f>
        <v>#REF!</v>
      </c>
      <c r="J1042" t="str">
        <f>CONCATENATE(Query1[[#This Row],[EANCode]]," - ",Query1[[#This Row],[Quantity]],Query1[[#This Row],[UnitCode]]," - ",Query1[[#This Row],[UNIT in SAP]])</f>
        <v xml:space="preserve">5413470001548 - 20STK - </v>
      </c>
    </row>
    <row r="1043" spans="1:10" hidden="1" x14ac:dyDescent="0.2">
      <c r="A1043" t="str">
        <f>CONCATENATE(Query1[[#This Row],[ArticleCode]],"_",Query1[[#This Row],[countif]])</f>
        <v>08082001_1</v>
      </c>
      <c r="B1043" t="s">
        <v>23876</v>
      </c>
      <c r="C1043" t="s">
        <v>23877</v>
      </c>
      <c r="D1043" t="s">
        <v>23878</v>
      </c>
      <c r="E1043">
        <v>20</v>
      </c>
      <c r="F1043" t="s">
        <v>20969</v>
      </c>
      <c r="G1043">
        <v>1</v>
      </c>
      <c r="H1043">
        <f>COUNTIF(B:B,Query1[[#This Row],[ArticleCode]])</f>
        <v>1</v>
      </c>
      <c r="I1043" t="e">
        <f>VLOOKUP(Query1[[#This Row],[ArticleCode]],#REF!,1,FALSE)</f>
        <v>#REF!</v>
      </c>
      <c r="J1043" t="str">
        <f>CONCATENATE(Query1[[#This Row],[EANCode]]," - ",Query1[[#This Row],[Quantity]],Query1[[#This Row],[UnitCode]]," - ",Query1[[#This Row],[UNIT in SAP]])</f>
        <v xml:space="preserve">5413470009988 - 20STK - </v>
      </c>
    </row>
    <row r="1044" spans="1:10" hidden="1" x14ac:dyDescent="0.2">
      <c r="A1044" t="str">
        <f>CONCATENATE(Query1[[#This Row],[ArticleCode]],"_",Query1[[#This Row],[countif]])</f>
        <v>08082002_1</v>
      </c>
      <c r="B1044" t="s">
        <v>23879</v>
      </c>
      <c r="C1044" t="s">
        <v>23880</v>
      </c>
      <c r="D1044" t="s">
        <v>23881</v>
      </c>
      <c r="E1044">
        <v>20</v>
      </c>
      <c r="F1044" t="s">
        <v>20969</v>
      </c>
      <c r="G1044">
        <v>1</v>
      </c>
      <c r="H1044">
        <f>COUNTIF(B:B,Query1[[#This Row],[ArticleCode]])</f>
        <v>1</v>
      </c>
      <c r="I1044" t="e">
        <f>VLOOKUP(Query1[[#This Row],[ArticleCode]],#REF!,1,FALSE)</f>
        <v>#REF!</v>
      </c>
      <c r="J1044" t="str">
        <f>CONCATENATE(Query1[[#This Row],[EANCode]]," - ",Query1[[#This Row],[Quantity]],Query1[[#This Row],[UnitCode]]," - ",Query1[[#This Row],[UNIT in SAP]])</f>
        <v xml:space="preserve">5413470009858 - 20STK - </v>
      </c>
    </row>
    <row r="1045" spans="1:10" hidden="1" x14ac:dyDescent="0.2">
      <c r="A1045" t="str">
        <f>CONCATENATE(Query1[[#This Row],[ArticleCode]],"_",Query1[[#This Row],[countif]])</f>
        <v>08082101_1</v>
      </c>
      <c r="B1045" t="s">
        <v>23882</v>
      </c>
      <c r="C1045" t="s">
        <v>23883</v>
      </c>
      <c r="D1045" t="s">
        <v>23884</v>
      </c>
      <c r="E1045">
        <v>20</v>
      </c>
      <c r="F1045" t="s">
        <v>20969</v>
      </c>
      <c r="G1045">
        <v>1</v>
      </c>
      <c r="H1045">
        <f>COUNTIF(B:B,Query1[[#This Row],[ArticleCode]])</f>
        <v>1</v>
      </c>
      <c r="I1045" t="e">
        <f>VLOOKUP(Query1[[#This Row],[ArticleCode]],#REF!,1,FALSE)</f>
        <v>#REF!</v>
      </c>
      <c r="J1045" t="str">
        <f>CONCATENATE(Query1[[#This Row],[EANCode]]," - ",Query1[[#This Row],[Quantity]],Query1[[#This Row],[UnitCode]]," - ",Query1[[#This Row],[UNIT in SAP]])</f>
        <v xml:space="preserve">5413470009995 - 20STK - </v>
      </c>
    </row>
    <row r="1046" spans="1:10" hidden="1" x14ac:dyDescent="0.2">
      <c r="A1046" t="str">
        <f>CONCATENATE(Query1[[#This Row],[ArticleCode]],"_",Query1[[#This Row],[countif]])</f>
        <v>08082102_1</v>
      </c>
      <c r="B1046" t="s">
        <v>23885</v>
      </c>
      <c r="C1046" t="s">
        <v>23886</v>
      </c>
      <c r="D1046" t="s">
        <v>23887</v>
      </c>
      <c r="E1046">
        <v>20</v>
      </c>
      <c r="F1046" t="s">
        <v>20969</v>
      </c>
      <c r="G1046">
        <v>1</v>
      </c>
      <c r="H1046">
        <f>COUNTIF(B:B,Query1[[#This Row],[ArticleCode]])</f>
        <v>1</v>
      </c>
      <c r="I1046" t="e">
        <f>VLOOKUP(Query1[[#This Row],[ArticleCode]],#REF!,1,FALSE)</f>
        <v>#REF!</v>
      </c>
      <c r="J1046" t="str">
        <f>CONCATENATE(Query1[[#This Row],[EANCode]]," - ",Query1[[#This Row],[Quantity]],Query1[[#This Row],[UnitCode]]," - ",Query1[[#This Row],[UNIT in SAP]])</f>
        <v xml:space="preserve">5413470001722 - 20STK - </v>
      </c>
    </row>
    <row r="1047" spans="1:10" hidden="1" x14ac:dyDescent="0.2">
      <c r="A1047" t="str">
        <f>CONCATENATE(Query1[[#This Row],[ArticleCode]],"_",Query1[[#This Row],[countif]])</f>
        <v>08082103_1</v>
      </c>
      <c r="B1047" t="s">
        <v>23888</v>
      </c>
      <c r="C1047" t="s">
        <v>23889</v>
      </c>
      <c r="D1047" t="s">
        <v>23890</v>
      </c>
      <c r="E1047">
        <v>40</v>
      </c>
      <c r="F1047" t="s">
        <v>20969</v>
      </c>
      <c r="G1047">
        <v>1</v>
      </c>
      <c r="H1047">
        <f>COUNTIF(B:B,Query1[[#This Row],[ArticleCode]])</f>
        <v>1</v>
      </c>
      <c r="I1047" t="e">
        <f>VLOOKUP(Query1[[#This Row],[ArticleCode]],#REF!,1,FALSE)</f>
        <v>#REF!</v>
      </c>
      <c r="J1047" t="str">
        <f>CONCATENATE(Query1[[#This Row],[EANCode]]," - ",Query1[[#This Row],[Quantity]],Query1[[#This Row],[UnitCode]]," - ",Query1[[#This Row],[UNIT in SAP]])</f>
        <v xml:space="preserve">5413470002583 - 40STK - </v>
      </c>
    </row>
    <row r="1048" spans="1:10" hidden="1" x14ac:dyDescent="0.2">
      <c r="A1048" t="str">
        <f>CONCATENATE(Query1[[#This Row],[ArticleCode]],"_",Query1[[#This Row],[countif]])</f>
        <v>08082104_1</v>
      </c>
      <c r="B1048" t="s">
        <v>23891</v>
      </c>
      <c r="C1048" t="s">
        <v>23892</v>
      </c>
      <c r="D1048" t="s">
        <v>23893</v>
      </c>
      <c r="E1048">
        <v>40</v>
      </c>
      <c r="F1048" t="s">
        <v>20969</v>
      </c>
      <c r="G1048">
        <v>1</v>
      </c>
      <c r="H1048">
        <f>COUNTIF(B:B,Query1[[#This Row],[ArticleCode]])</f>
        <v>1</v>
      </c>
      <c r="I1048" t="e">
        <f>VLOOKUP(Query1[[#This Row],[ArticleCode]],#REF!,1,FALSE)</f>
        <v>#REF!</v>
      </c>
      <c r="J1048" t="str">
        <f>CONCATENATE(Query1[[#This Row],[EANCode]]," - ",Query1[[#This Row],[Quantity]],Query1[[#This Row],[UnitCode]]," - ",Query1[[#This Row],[UNIT in SAP]])</f>
        <v xml:space="preserve">5413470002590 - 40STK - </v>
      </c>
    </row>
    <row r="1049" spans="1:10" hidden="1" x14ac:dyDescent="0.2">
      <c r="A1049" t="str">
        <f>CONCATENATE(Query1[[#This Row],[ArticleCode]],"_",Query1[[#This Row],[countif]])</f>
        <v>08082313_1</v>
      </c>
      <c r="B1049" t="s">
        <v>23894</v>
      </c>
      <c r="C1049" t="s">
        <v>23895</v>
      </c>
      <c r="D1049" t="s">
        <v>23896</v>
      </c>
      <c r="E1049">
        <v>20</v>
      </c>
      <c r="F1049" t="s">
        <v>20969</v>
      </c>
      <c r="G1049">
        <v>1</v>
      </c>
      <c r="H1049">
        <f>COUNTIF(B:B,Query1[[#This Row],[ArticleCode]])</f>
        <v>1</v>
      </c>
      <c r="I1049" t="e">
        <f>VLOOKUP(Query1[[#This Row],[ArticleCode]],#REF!,1,FALSE)</f>
        <v>#REF!</v>
      </c>
      <c r="J1049" t="str">
        <f>CONCATENATE(Query1[[#This Row],[EANCode]]," - ",Query1[[#This Row],[Quantity]],Query1[[#This Row],[UnitCode]]," - ",Query1[[#This Row],[UNIT in SAP]])</f>
        <v xml:space="preserve">5413470022376 - 20STK - </v>
      </c>
    </row>
    <row r="1050" spans="1:10" hidden="1" x14ac:dyDescent="0.2">
      <c r="A1050" t="str">
        <f>CONCATENATE(Query1[[#This Row],[ArticleCode]],"_",Query1[[#This Row],[countif]])</f>
        <v>08082314_1</v>
      </c>
      <c r="B1050" t="s">
        <v>23897</v>
      </c>
      <c r="C1050" t="s">
        <v>23898</v>
      </c>
      <c r="D1050" t="s">
        <v>23899</v>
      </c>
      <c r="E1050">
        <v>20</v>
      </c>
      <c r="F1050" t="s">
        <v>20969</v>
      </c>
      <c r="G1050">
        <v>1</v>
      </c>
      <c r="H1050">
        <f>COUNTIF(B:B,Query1[[#This Row],[ArticleCode]])</f>
        <v>1</v>
      </c>
      <c r="I1050" t="e">
        <f>VLOOKUP(Query1[[#This Row],[ArticleCode]],#REF!,1,FALSE)</f>
        <v>#REF!</v>
      </c>
      <c r="J1050" t="str">
        <f>CONCATENATE(Query1[[#This Row],[EANCode]]," - ",Query1[[#This Row],[Quantity]],Query1[[#This Row],[UnitCode]]," - ",Query1[[#This Row],[UNIT in SAP]])</f>
        <v xml:space="preserve">5413470022383 - 20STK - </v>
      </c>
    </row>
    <row r="1051" spans="1:10" hidden="1" x14ac:dyDescent="0.2">
      <c r="A1051" t="str">
        <f>CONCATENATE(Query1[[#This Row],[ArticleCode]],"_",Query1[[#This Row],[countif]])</f>
        <v>08082601_1</v>
      </c>
      <c r="B1051" t="s">
        <v>23900</v>
      </c>
      <c r="C1051" t="s">
        <v>23901</v>
      </c>
      <c r="D1051" t="s">
        <v>23902</v>
      </c>
      <c r="E1051">
        <v>20</v>
      </c>
      <c r="F1051" t="s">
        <v>20969</v>
      </c>
      <c r="G1051">
        <v>1</v>
      </c>
      <c r="H1051">
        <f>COUNTIF(B:B,Query1[[#This Row],[ArticleCode]])</f>
        <v>1</v>
      </c>
      <c r="I1051" t="e">
        <f>VLOOKUP(Query1[[#This Row],[ArticleCode]],#REF!,1,FALSE)</f>
        <v>#REF!</v>
      </c>
      <c r="J1051" t="str">
        <f>CONCATENATE(Query1[[#This Row],[EANCode]]," - ",Query1[[#This Row],[Quantity]],Query1[[#This Row],[UnitCode]]," - ",Query1[[#This Row],[UNIT in SAP]])</f>
        <v xml:space="preserve">5413470010007 - 20STK - </v>
      </c>
    </row>
    <row r="1052" spans="1:10" hidden="1" x14ac:dyDescent="0.2">
      <c r="A1052" t="str">
        <f>CONCATENATE(Query1[[#This Row],[ArticleCode]],"_",Query1[[#This Row],[countif]])</f>
        <v>08082602_1</v>
      </c>
      <c r="B1052" t="s">
        <v>23903</v>
      </c>
      <c r="C1052" t="s">
        <v>23904</v>
      </c>
      <c r="D1052" t="s">
        <v>23905</v>
      </c>
      <c r="E1052">
        <v>20</v>
      </c>
      <c r="F1052" t="s">
        <v>20969</v>
      </c>
      <c r="G1052">
        <v>1</v>
      </c>
      <c r="H1052">
        <f>COUNTIF(B:B,Query1[[#This Row],[ArticleCode]])</f>
        <v>1</v>
      </c>
      <c r="I1052" t="e">
        <f>VLOOKUP(Query1[[#This Row],[ArticleCode]],#REF!,1,FALSE)</f>
        <v>#REF!</v>
      </c>
      <c r="J1052" t="str">
        <f>CONCATENATE(Query1[[#This Row],[EANCode]]," - ",Query1[[#This Row],[Quantity]],Query1[[#This Row],[UnitCode]]," - ",Query1[[#This Row],[UNIT in SAP]])</f>
        <v xml:space="preserve">5413470009964 - 20STK - </v>
      </c>
    </row>
    <row r="1053" spans="1:10" hidden="1" x14ac:dyDescent="0.2">
      <c r="A1053" t="str">
        <f>CONCATENATE(Query1[[#This Row],[ArticleCode]],"_",Query1[[#This Row],[countif]])</f>
        <v>08083002_1</v>
      </c>
      <c r="B1053" t="s">
        <v>23906</v>
      </c>
      <c r="C1053" t="s">
        <v>23907</v>
      </c>
      <c r="D1053" t="s">
        <v>23908</v>
      </c>
      <c r="E1053">
        <v>15</v>
      </c>
      <c r="F1053" t="s">
        <v>20969</v>
      </c>
      <c r="G1053">
        <v>1</v>
      </c>
      <c r="H1053">
        <f>COUNTIF(B:B,Query1[[#This Row],[ArticleCode]])</f>
        <v>1</v>
      </c>
      <c r="I1053" t="e">
        <f>VLOOKUP(Query1[[#This Row],[ArticleCode]],#REF!,1,FALSE)</f>
        <v>#REF!</v>
      </c>
      <c r="J1053" t="str">
        <f>CONCATENATE(Query1[[#This Row],[EANCode]]," - ",Query1[[#This Row],[Quantity]],Query1[[#This Row],[UnitCode]]," - ",Query1[[#This Row],[UNIT in SAP]])</f>
        <v xml:space="preserve">5413470010120 - 15STK - </v>
      </c>
    </row>
    <row r="1054" spans="1:10" hidden="1" x14ac:dyDescent="0.2">
      <c r="A1054" t="str">
        <f>CONCATENATE(Query1[[#This Row],[ArticleCode]],"_",Query1[[#This Row],[countif]])</f>
        <v>08083102_1</v>
      </c>
      <c r="B1054" t="s">
        <v>23909</v>
      </c>
      <c r="C1054" t="s">
        <v>23910</v>
      </c>
      <c r="D1054" t="s">
        <v>23911</v>
      </c>
      <c r="E1054">
        <v>15</v>
      </c>
      <c r="F1054" t="s">
        <v>20969</v>
      </c>
      <c r="G1054">
        <v>1</v>
      </c>
      <c r="H1054">
        <f>COUNTIF(B:B,Query1[[#This Row],[ArticleCode]])</f>
        <v>1</v>
      </c>
      <c r="I1054" t="e">
        <f>VLOOKUP(Query1[[#This Row],[ArticleCode]],#REF!,1,FALSE)</f>
        <v>#REF!</v>
      </c>
      <c r="J1054" t="str">
        <f>CONCATENATE(Query1[[#This Row],[EANCode]]," - ",Query1[[#This Row],[Quantity]],Query1[[#This Row],[UnitCode]]," - ",Query1[[#This Row],[UNIT in SAP]])</f>
        <v xml:space="preserve">5413470011363 - 15STK - </v>
      </c>
    </row>
    <row r="1055" spans="1:10" hidden="1" x14ac:dyDescent="0.2">
      <c r="A1055" t="str">
        <f>CONCATENATE(Query1[[#This Row],[ArticleCode]],"_",Query1[[#This Row],[countif]])</f>
        <v>08083602_1</v>
      </c>
      <c r="B1055" t="s">
        <v>23912</v>
      </c>
      <c r="C1055" t="s">
        <v>23913</v>
      </c>
      <c r="D1055" t="s">
        <v>23914</v>
      </c>
      <c r="E1055">
        <v>15</v>
      </c>
      <c r="F1055" t="s">
        <v>20969</v>
      </c>
      <c r="G1055">
        <v>1</v>
      </c>
      <c r="H1055">
        <f>COUNTIF(B:B,Query1[[#This Row],[ArticleCode]])</f>
        <v>1</v>
      </c>
      <c r="I1055" t="e">
        <f>VLOOKUP(Query1[[#This Row],[ArticleCode]],#REF!,1,FALSE)</f>
        <v>#REF!</v>
      </c>
      <c r="J1055" t="str">
        <f>CONCATENATE(Query1[[#This Row],[EANCode]]," - ",Query1[[#This Row],[Quantity]],Query1[[#This Row],[UnitCode]]," - ",Query1[[#This Row],[UNIT in SAP]])</f>
        <v xml:space="preserve">5413470011370 - 15STK - </v>
      </c>
    </row>
    <row r="1056" spans="1:10" hidden="1" x14ac:dyDescent="0.2">
      <c r="A1056" t="str">
        <f>CONCATENATE(Query1[[#This Row],[ArticleCode]],"_",Query1[[#This Row],[countif]])</f>
        <v>08084002_1</v>
      </c>
      <c r="B1056" t="s">
        <v>23915</v>
      </c>
      <c r="C1056" t="s">
        <v>23916</v>
      </c>
      <c r="D1056" t="s">
        <v>23917</v>
      </c>
      <c r="E1056">
        <v>50</v>
      </c>
      <c r="F1056" t="s">
        <v>20969</v>
      </c>
      <c r="G1056">
        <v>1</v>
      </c>
      <c r="H1056">
        <f>COUNTIF(B:B,Query1[[#This Row],[ArticleCode]])</f>
        <v>1</v>
      </c>
      <c r="I1056" t="e">
        <f>VLOOKUP(Query1[[#This Row],[ArticleCode]],#REF!,1,FALSE)</f>
        <v>#REF!</v>
      </c>
      <c r="J1056" t="str">
        <f>CONCATENATE(Query1[[#This Row],[EANCode]]," - ",Query1[[#This Row],[Quantity]],Query1[[#This Row],[UnitCode]]," - ",Query1[[#This Row],[UNIT in SAP]])</f>
        <v xml:space="preserve">5413470010311 - 50STK - </v>
      </c>
    </row>
    <row r="1057" spans="1:10" hidden="1" x14ac:dyDescent="0.2">
      <c r="A1057" t="str">
        <f>CONCATENATE(Query1[[#This Row],[ArticleCode]],"_",Query1[[#This Row],[countif]])</f>
        <v>08084003_1</v>
      </c>
      <c r="B1057" t="s">
        <v>23918</v>
      </c>
      <c r="C1057" t="s">
        <v>23919</v>
      </c>
      <c r="D1057" t="s">
        <v>23920</v>
      </c>
      <c r="E1057">
        <v>50</v>
      </c>
      <c r="F1057" t="s">
        <v>20969</v>
      </c>
      <c r="G1057">
        <v>1</v>
      </c>
      <c r="H1057">
        <f>COUNTIF(B:B,Query1[[#This Row],[ArticleCode]])</f>
        <v>1</v>
      </c>
      <c r="I1057" t="e">
        <f>VLOOKUP(Query1[[#This Row],[ArticleCode]],#REF!,1,FALSE)</f>
        <v>#REF!</v>
      </c>
      <c r="J1057" t="str">
        <f>CONCATENATE(Query1[[#This Row],[EANCode]]," - ",Query1[[#This Row],[Quantity]],Query1[[#This Row],[UnitCode]]," - ",Query1[[#This Row],[UNIT in SAP]])</f>
        <v xml:space="preserve">5413470015231 - 50STK - </v>
      </c>
    </row>
    <row r="1058" spans="1:10" hidden="1" x14ac:dyDescent="0.2">
      <c r="A1058" t="str">
        <f>CONCATENATE(Query1[[#This Row],[ArticleCode]],"_",Query1[[#This Row],[countif]])</f>
        <v>08084102_1</v>
      </c>
      <c r="B1058" t="s">
        <v>23921</v>
      </c>
      <c r="C1058" t="s">
        <v>23922</v>
      </c>
      <c r="D1058" t="s">
        <v>23923</v>
      </c>
      <c r="E1058">
        <v>50</v>
      </c>
      <c r="F1058" t="s">
        <v>20969</v>
      </c>
      <c r="G1058">
        <v>1</v>
      </c>
      <c r="H1058">
        <f>COUNTIF(B:B,Query1[[#This Row],[ArticleCode]])</f>
        <v>1</v>
      </c>
      <c r="I1058" t="e">
        <f>VLOOKUP(Query1[[#This Row],[ArticleCode]],#REF!,1,FALSE)</f>
        <v>#REF!</v>
      </c>
      <c r="J1058" t="str">
        <f>CONCATENATE(Query1[[#This Row],[EANCode]]," - ",Query1[[#This Row],[Quantity]],Query1[[#This Row],[UnitCode]]," - ",Query1[[#This Row],[UNIT in SAP]])</f>
        <v xml:space="preserve">5413470015644 - 50STK - </v>
      </c>
    </row>
    <row r="1059" spans="1:10" hidden="1" x14ac:dyDescent="0.2">
      <c r="A1059" t="str">
        <f>CONCATENATE(Query1[[#This Row],[ArticleCode]],"_",Query1[[#This Row],[countif]])</f>
        <v>08084103_1</v>
      </c>
      <c r="B1059" t="s">
        <v>23924</v>
      </c>
      <c r="C1059" t="s">
        <v>23925</v>
      </c>
      <c r="D1059" t="s">
        <v>23926</v>
      </c>
      <c r="E1059">
        <v>50</v>
      </c>
      <c r="F1059" t="s">
        <v>20969</v>
      </c>
      <c r="G1059">
        <v>1</v>
      </c>
      <c r="H1059">
        <f>COUNTIF(B:B,Query1[[#This Row],[ArticleCode]])</f>
        <v>1</v>
      </c>
      <c r="I1059" t="e">
        <f>VLOOKUP(Query1[[#This Row],[ArticleCode]],#REF!,1,FALSE)</f>
        <v>#REF!</v>
      </c>
      <c r="J1059" t="str">
        <f>CONCATENATE(Query1[[#This Row],[EANCode]]," - ",Query1[[#This Row],[Quantity]],Query1[[#This Row],[UnitCode]]," - ",Query1[[#This Row],[UNIT in SAP]])</f>
        <v xml:space="preserve">5413470015248 - 50STK - </v>
      </c>
    </row>
    <row r="1060" spans="1:10" hidden="1" x14ac:dyDescent="0.2">
      <c r="A1060" t="str">
        <f>CONCATENATE(Query1[[#This Row],[ArticleCode]],"_",Query1[[#This Row],[countif]])</f>
        <v>08084303_1</v>
      </c>
      <c r="B1060" t="s">
        <v>23927</v>
      </c>
      <c r="C1060" t="s">
        <v>23928</v>
      </c>
      <c r="D1060" t="s">
        <v>23929</v>
      </c>
      <c r="E1060">
        <v>20</v>
      </c>
      <c r="F1060" t="s">
        <v>20969</v>
      </c>
      <c r="G1060">
        <v>1</v>
      </c>
      <c r="H1060">
        <f>COUNTIF(B:B,Query1[[#This Row],[ArticleCode]])</f>
        <v>1</v>
      </c>
      <c r="I1060" t="e">
        <f>VLOOKUP(Query1[[#This Row],[ArticleCode]],#REF!,1,FALSE)</f>
        <v>#REF!</v>
      </c>
      <c r="J1060" t="str">
        <f>CONCATENATE(Query1[[#This Row],[EANCode]]," - ",Query1[[#This Row],[Quantity]],Query1[[#This Row],[UnitCode]]," - ",Query1[[#This Row],[UNIT in SAP]])</f>
        <v xml:space="preserve">5413470014784 - 20STK - </v>
      </c>
    </row>
    <row r="1061" spans="1:10" hidden="1" x14ac:dyDescent="0.2">
      <c r="A1061" t="str">
        <f>CONCATENATE(Query1[[#This Row],[ArticleCode]],"_",Query1[[#This Row],[countif]])</f>
        <v>08084304_1</v>
      </c>
      <c r="B1061" t="s">
        <v>23930</v>
      </c>
      <c r="C1061" t="s">
        <v>23931</v>
      </c>
      <c r="D1061" t="s">
        <v>23932</v>
      </c>
      <c r="E1061">
        <v>20</v>
      </c>
      <c r="F1061" t="s">
        <v>20969</v>
      </c>
      <c r="G1061">
        <v>1</v>
      </c>
      <c r="H1061">
        <f>COUNTIF(B:B,Query1[[#This Row],[ArticleCode]])</f>
        <v>1</v>
      </c>
      <c r="I1061" t="e">
        <f>VLOOKUP(Query1[[#This Row],[ArticleCode]],#REF!,1,FALSE)</f>
        <v>#REF!</v>
      </c>
      <c r="J1061" t="str">
        <f>CONCATENATE(Query1[[#This Row],[EANCode]]," - ",Query1[[#This Row],[Quantity]],Query1[[#This Row],[UnitCode]]," - ",Query1[[#This Row],[UNIT in SAP]])</f>
        <v xml:space="preserve">5413470014791 - 20STK - </v>
      </c>
    </row>
    <row r="1062" spans="1:10" hidden="1" x14ac:dyDescent="0.2">
      <c r="A1062" t="str">
        <f>CONCATENATE(Query1[[#This Row],[ArticleCode]],"_",Query1[[#This Row],[countif]])</f>
        <v>08084602_1</v>
      </c>
      <c r="B1062" t="s">
        <v>23933</v>
      </c>
      <c r="C1062" t="s">
        <v>23934</v>
      </c>
      <c r="D1062" t="s">
        <v>23935</v>
      </c>
      <c r="E1062">
        <v>50</v>
      </c>
      <c r="F1062" t="s">
        <v>20969</v>
      </c>
      <c r="G1062">
        <v>1</v>
      </c>
      <c r="H1062">
        <f>COUNTIF(B:B,Query1[[#This Row],[ArticleCode]])</f>
        <v>1</v>
      </c>
      <c r="I1062" t="e">
        <f>VLOOKUP(Query1[[#This Row],[ArticleCode]],#REF!,1,FALSE)</f>
        <v>#REF!</v>
      </c>
      <c r="J1062" t="str">
        <f>CONCATENATE(Query1[[#This Row],[EANCode]]," - ",Query1[[#This Row],[Quantity]],Query1[[#This Row],[UnitCode]]," - ",Query1[[#This Row],[UNIT in SAP]])</f>
        <v xml:space="preserve">5413470010083 - 50STK - </v>
      </c>
    </row>
    <row r="1063" spans="1:10" hidden="1" x14ac:dyDescent="0.2">
      <c r="A1063" t="str">
        <f>CONCATENATE(Query1[[#This Row],[ArticleCode]],"_",Query1[[#This Row],[countif]])</f>
        <v>08084603_1</v>
      </c>
      <c r="B1063" t="s">
        <v>23936</v>
      </c>
      <c r="C1063" t="s">
        <v>23937</v>
      </c>
      <c r="D1063" t="s">
        <v>23938</v>
      </c>
      <c r="E1063">
        <v>50</v>
      </c>
      <c r="F1063" t="s">
        <v>20969</v>
      </c>
      <c r="G1063">
        <v>1</v>
      </c>
      <c r="H1063">
        <f>COUNTIF(B:B,Query1[[#This Row],[ArticleCode]])</f>
        <v>1</v>
      </c>
      <c r="I1063" t="e">
        <f>VLOOKUP(Query1[[#This Row],[ArticleCode]],#REF!,1,FALSE)</f>
        <v>#REF!</v>
      </c>
      <c r="J1063" t="str">
        <f>CONCATENATE(Query1[[#This Row],[EANCode]]," - ",Query1[[#This Row],[Quantity]],Query1[[#This Row],[UnitCode]]," - ",Query1[[#This Row],[UNIT in SAP]])</f>
        <v xml:space="preserve">5413470015262 - 50STK - </v>
      </c>
    </row>
    <row r="1064" spans="1:10" hidden="1" x14ac:dyDescent="0.2">
      <c r="A1064" t="str">
        <f>CONCATENATE(Query1[[#This Row],[ArticleCode]],"_",Query1[[#This Row],[countif]])</f>
        <v>08085103_1</v>
      </c>
      <c r="B1064" t="s">
        <v>23939</v>
      </c>
      <c r="C1064" t="s">
        <v>23940</v>
      </c>
      <c r="D1064" t="s">
        <v>23941</v>
      </c>
      <c r="E1064">
        <v>20</v>
      </c>
      <c r="F1064" t="s">
        <v>20969</v>
      </c>
      <c r="G1064">
        <v>1</v>
      </c>
      <c r="H1064">
        <f>COUNTIF(B:B,Query1[[#This Row],[ArticleCode]])</f>
        <v>1</v>
      </c>
      <c r="I1064" t="e">
        <f>VLOOKUP(Query1[[#This Row],[ArticleCode]],#REF!,1,FALSE)</f>
        <v>#REF!</v>
      </c>
      <c r="J1064" t="str">
        <f>CONCATENATE(Query1[[#This Row],[EANCode]]," - ",Query1[[#This Row],[Quantity]],Query1[[#This Row],[UnitCode]]," - ",Query1[[#This Row],[UNIT in SAP]])</f>
        <v xml:space="preserve">5413470018676 - 20STK - </v>
      </c>
    </row>
    <row r="1065" spans="1:10" hidden="1" x14ac:dyDescent="0.2">
      <c r="A1065" t="str">
        <f>CONCATENATE(Query1[[#This Row],[ArticleCode]],"_",Query1[[#This Row],[countif]])</f>
        <v>08085104_1</v>
      </c>
      <c r="B1065" t="s">
        <v>23942</v>
      </c>
      <c r="C1065" t="s">
        <v>23943</v>
      </c>
      <c r="D1065" t="s">
        <v>23944</v>
      </c>
      <c r="E1065">
        <v>20</v>
      </c>
      <c r="F1065" t="s">
        <v>20969</v>
      </c>
      <c r="G1065">
        <v>1</v>
      </c>
      <c r="H1065">
        <f>COUNTIF(B:B,Query1[[#This Row],[ArticleCode]])</f>
        <v>1</v>
      </c>
      <c r="I1065" t="e">
        <f>VLOOKUP(Query1[[#This Row],[ArticleCode]],#REF!,1,FALSE)</f>
        <v>#REF!</v>
      </c>
      <c r="J1065" t="str">
        <f>CONCATENATE(Query1[[#This Row],[EANCode]]," - ",Query1[[#This Row],[Quantity]],Query1[[#This Row],[UnitCode]]," - ",Query1[[#This Row],[UNIT in SAP]])</f>
        <v xml:space="preserve">5413470018683 - 20STK - </v>
      </c>
    </row>
    <row r="1066" spans="1:10" hidden="1" x14ac:dyDescent="0.2">
      <c r="A1066" t="str">
        <f>CONCATENATE(Query1[[#This Row],[ArticleCode]],"_",Query1[[#This Row],[countif]])</f>
        <v>08085210_1</v>
      </c>
      <c r="B1066" t="s">
        <v>23945</v>
      </c>
      <c r="C1066" t="s">
        <v>23946</v>
      </c>
      <c r="D1066" t="s">
        <v>23947</v>
      </c>
      <c r="E1066">
        <v>1</v>
      </c>
      <c r="F1066" t="s">
        <v>20969</v>
      </c>
      <c r="G1066">
        <v>1</v>
      </c>
      <c r="H1066">
        <f>COUNTIF(B:B,Query1[[#This Row],[ArticleCode]])</f>
        <v>1</v>
      </c>
      <c r="I1066" t="e">
        <f>VLOOKUP(Query1[[#This Row],[ArticleCode]],#REF!,1,FALSE)</f>
        <v>#REF!</v>
      </c>
      <c r="J1066" t="str">
        <f>CONCATENATE(Query1[[#This Row],[EANCode]]," - ",Query1[[#This Row],[Quantity]],Query1[[#This Row],[UnitCode]]," - ",Query1[[#This Row],[UNIT in SAP]])</f>
        <v xml:space="preserve">5413470029429 - 1STK - </v>
      </c>
    </row>
    <row r="1067" spans="1:10" hidden="1" x14ac:dyDescent="0.2">
      <c r="A1067" t="str">
        <f>CONCATENATE(Query1[[#This Row],[ArticleCode]],"_",Query1[[#This Row],[countif]])</f>
        <v>08085212_1</v>
      </c>
      <c r="B1067" t="s">
        <v>23948</v>
      </c>
      <c r="C1067" t="s">
        <v>23949</v>
      </c>
      <c r="D1067" t="s">
        <v>23950</v>
      </c>
      <c r="E1067">
        <v>1</v>
      </c>
      <c r="F1067" t="s">
        <v>20969</v>
      </c>
      <c r="G1067">
        <v>1</v>
      </c>
      <c r="H1067">
        <f>COUNTIF(B:B,Query1[[#This Row],[ArticleCode]])</f>
        <v>1</v>
      </c>
      <c r="I1067" t="e">
        <f>VLOOKUP(Query1[[#This Row],[ArticleCode]],#REF!,1,FALSE)</f>
        <v>#REF!</v>
      </c>
      <c r="J1067" t="str">
        <f>CONCATENATE(Query1[[#This Row],[EANCode]]," - ",Query1[[#This Row],[Quantity]],Query1[[#This Row],[UnitCode]]," - ",Query1[[#This Row],[UNIT in SAP]])</f>
        <v xml:space="preserve">5413470029436 - 1STK - </v>
      </c>
    </row>
    <row r="1068" spans="1:10" hidden="1" x14ac:dyDescent="0.2">
      <c r="A1068" t="str">
        <f>CONCATENATE(Query1[[#This Row],[ArticleCode]],"_",Query1[[#This Row],[countif]])</f>
        <v>08085300_1</v>
      </c>
      <c r="B1068" t="s">
        <v>23951</v>
      </c>
      <c r="C1068" t="s">
        <v>23952</v>
      </c>
      <c r="D1068" t="s">
        <v>23953</v>
      </c>
      <c r="E1068">
        <v>20</v>
      </c>
      <c r="F1068" t="s">
        <v>20969</v>
      </c>
      <c r="G1068">
        <v>1</v>
      </c>
      <c r="H1068">
        <f>COUNTIF(B:B,Query1[[#This Row],[ArticleCode]])</f>
        <v>1</v>
      </c>
      <c r="I1068" t="e">
        <f>VLOOKUP(Query1[[#This Row],[ArticleCode]],#REF!,1,FALSE)</f>
        <v>#REF!</v>
      </c>
      <c r="J1068" t="str">
        <f>CONCATENATE(Query1[[#This Row],[EANCode]]," - ",Query1[[#This Row],[Quantity]],Query1[[#This Row],[UnitCode]]," - ",Query1[[#This Row],[UNIT in SAP]])</f>
        <v xml:space="preserve">5413470029443 - 20STK - </v>
      </c>
    </row>
    <row r="1069" spans="1:10" hidden="1" x14ac:dyDescent="0.2">
      <c r="A1069" t="str">
        <f>CONCATENATE(Query1[[#This Row],[ArticleCode]],"_",Query1[[#This Row],[countif]])</f>
        <v>08085301_1</v>
      </c>
      <c r="B1069" t="s">
        <v>23954</v>
      </c>
      <c r="C1069" t="s">
        <v>23955</v>
      </c>
      <c r="D1069" t="s">
        <v>23956</v>
      </c>
      <c r="E1069">
        <v>20</v>
      </c>
      <c r="F1069" t="s">
        <v>20969</v>
      </c>
      <c r="G1069">
        <v>1</v>
      </c>
      <c r="H1069">
        <f>COUNTIF(B:B,Query1[[#This Row],[ArticleCode]])</f>
        <v>1</v>
      </c>
      <c r="I1069" t="e">
        <f>VLOOKUP(Query1[[#This Row],[ArticleCode]],#REF!,1,FALSE)</f>
        <v>#REF!</v>
      </c>
      <c r="J1069" t="str">
        <f>CONCATENATE(Query1[[#This Row],[EANCode]]," - ",Query1[[#This Row],[Quantity]],Query1[[#This Row],[UnitCode]]," - ",Query1[[#This Row],[UNIT in SAP]])</f>
        <v xml:space="preserve">5413470029450 - 20STK - </v>
      </c>
    </row>
    <row r="1070" spans="1:10" hidden="1" x14ac:dyDescent="0.2">
      <c r="A1070" t="str">
        <f>CONCATENATE(Query1[[#This Row],[ArticleCode]],"_",Query1[[#This Row],[countif]])</f>
        <v>08085302_1</v>
      </c>
      <c r="B1070" t="s">
        <v>23957</v>
      </c>
      <c r="C1070" t="s">
        <v>23958</v>
      </c>
      <c r="D1070" t="s">
        <v>23959</v>
      </c>
      <c r="E1070">
        <v>20</v>
      </c>
      <c r="F1070" t="s">
        <v>20969</v>
      </c>
      <c r="G1070">
        <v>1</v>
      </c>
      <c r="H1070">
        <f>COUNTIF(B:B,Query1[[#This Row],[ArticleCode]])</f>
        <v>1</v>
      </c>
      <c r="I1070" t="e">
        <f>VLOOKUP(Query1[[#This Row],[ArticleCode]],#REF!,1,FALSE)</f>
        <v>#REF!</v>
      </c>
      <c r="J1070" t="str">
        <f>CONCATENATE(Query1[[#This Row],[EANCode]]," - ",Query1[[#This Row],[Quantity]],Query1[[#This Row],[UnitCode]]," - ",Query1[[#This Row],[UNIT in SAP]])</f>
        <v xml:space="preserve">5413470035475 - 20STK - </v>
      </c>
    </row>
    <row r="1071" spans="1:10" hidden="1" x14ac:dyDescent="0.2">
      <c r="A1071" t="str">
        <f>CONCATENATE(Query1[[#This Row],[ArticleCode]],"_",Query1[[#This Row],[countif]])</f>
        <v>08085303_1</v>
      </c>
      <c r="B1071" t="s">
        <v>23960</v>
      </c>
      <c r="C1071" t="s">
        <v>23961</v>
      </c>
      <c r="D1071" t="s">
        <v>23962</v>
      </c>
      <c r="E1071">
        <v>20</v>
      </c>
      <c r="F1071" t="s">
        <v>20969</v>
      </c>
      <c r="G1071">
        <v>1</v>
      </c>
      <c r="H1071">
        <f>COUNTIF(B:B,Query1[[#This Row],[ArticleCode]])</f>
        <v>1</v>
      </c>
      <c r="I1071" t="e">
        <f>VLOOKUP(Query1[[#This Row],[ArticleCode]],#REF!,1,FALSE)</f>
        <v>#REF!</v>
      </c>
      <c r="J1071" t="str">
        <f>CONCATENATE(Query1[[#This Row],[EANCode]]," - ",Query1[[#This Row],[Quantity]],Query1[[#This Row],[UnitCode]]," - ",Query1[[#This Row],[UNIT in SAP]])</f>
        <v xml:space="preserve">5413470029467 - 20STK - </v>
      </c>
    </row>
    <row r="1072" spans="1:10" hidden="1" x14ac:dyDescent="0.2">
      <c r="A1072" t="str">
        <f>CONCATENATE(Query1[[#This Row],[ArticleCode]],"_",Query1[[#This Row],[countif]])</f>
        <v>08085304_1</v>
      </c>
      <c r="B1072" t="s">
        <v>23963</v>
      </c>
      <c r="C1072" t="s">
        <v>23964</v>
      </c>
      <c r="D1072" t="s">
        <v>23965</v>
      </c>
      <c r="E1072">
        <v>20</v>
      </c>
      <c r="F1072" t="s">
        <v>20969</v>
      </c>
      <c r="G1072">
        <v>1</v>
      </c>
      <c r="H1072">
        <f>COUNTIF(B:B,Query1[[#This Row],[ArticleCode]])</f>
        <v>1</v>
      </c>
      <c r="I1072" t="e">
        <f>VLOOKUP(Query1[[#This Row],[ArticleCode]],#REF!,1,FALSE)</f>
        <v>#REF!</v>
      </c>
      <c r="J1072" t="str">
        <f>CONCATENATE(Query1[[#This Row],[EANCode]]," - ",Query1[[#This Row],[Quantity]],Query1[[#This Row],[UnitCode]]," - ",Query1[[#This Row],[UNIT in SAP]])</f>
        <v xml:space="preserve">5413470035482 - 20STK - </v>
      </c>
    </row>
    <row r="1073" spans="1:10" hidden="1" x14ac:dyDescent="0.2">
      <c r="A1073" t="str">
        <f>CONCATENATE(Query1[[#This Row],[ArticleCode]],"_",Query1[[#This Row],[countif]])</f>
        <v>08085815_1</v>
      </c>
      <c r="B1073" t="s">
        <v>23966</v>
      </c>
      <c r="C1073" t="s">
        <v>23967</v>
      </c>
      <c r="D1073" t="s">
        <v>23968</v>
      </c>
      <c r="E1073">
        <v>500</v>
      </c>
      <c r="F1073" t="s">
        <v>20969</v>
      </c>
      <c r="G1073">
        <v>1</v>
      </c>
      <c r="H1073">
        <f>COUNTIF(B:B,Query1[[#This Row],[ArticleCode]])</f>
        <v>1</v>
      </c>
      <c r="I1073" t="e">
        <f>VLOOKUP(Query1[[#This Row],[ArticleCode]],#REF!,1,FALSE)</f>
        <v>#REF!</v>
      </c>
      <c r="J1073" t="str">
        <f>CONCATENATE(Query1[[#This Row],[EANCode]]," - ",Query1[[#This Row],[Quantity]],Query1[[#This Row],[UnitCode]]," - ",Query1[[#This Row],[UNIT in SAP]])</f>
        <v xml:space="preserve">5413470040554 - 500STK - </v>
      </c>
    </row>
    <row r="1074" spans="1:10" hidden="1" x14ac:dyDescent="0.2">
      <c r="A1074" t="str">
        <f>CONCATENATE(Query1[[#This Row],[ArticleCode]],"_",Query1[[#This Row],[countif]])</f>
        <v>08085816_1</v>
      </c>
      <c r="B1074" t="s">
        <v>23969</v>
      </c>
      <c r="C1074" t="s">
        <v>23970</v>
      </c>
      <c r="D1074" t="s">
        <v>23971</v>
      </c>
      <c r="E1074">
        <v>500</v>
      </c>
      <c r="F1074" t="s">
        <v>20969</v>
      </c>
      <c r="G1074">
        <v>1</v>
      </c>
      <c r="H1074">
        <f>COUNTIF(B:B,Query1[[#This Row],[ArticleCode]])</f>
        <v>1</v>
      </c>
      <c r="I1074" t="e">
        <f>VLOOKUP(Query1[[#This Row],[ArticleCode]],#REF!,1,FALSE)</f>
        <v>#REF!</v>
      </c>
      <c r="J1074" t="str">
        <f>CONCATENATE(Query1[[#This Row],[EANCode]]," - ",Query1[[#This Row],[Quantity]],Query1[[#This Row],[UnitCode]]," - ",Query1[[#This Row],[UNIT in SAP]])</f>
        <v xml:space="preserve">5413470040561 - 500STK - </v>
      </c>
    </row>
    <row r="1075" spans="1:10" hidden="1" x14ac:dyDescent="0.2">
      <c r="A1075" t="str">
        <f>CONCATENATE(Query1[[#This Row],[ArticleCode]],"_",Query1[[#This Row],[countif]])</f>
        <v>08085817_1</v>
      </c>
      <c r="B1075" t="s">
        <v>23972</v>
      </c>
      <c r="C1075" t="s">
        <v>23973</v>
      </c>
      <c r="D1075" t="s">
        <v>23974</v>
      </c>
      <c r="E1075">
        <v>500</v>
      </c>
      <c r="F1075" t="s">
        <v>20969</v>
      </c>
      <c r="G1075">
        <v>1</v>
      </c>
      <c r="H1075">
        <f>COUNTIF(B:B,Query1[[#This Row],[ArticleCode]])</f>
        <v>1</v>
      </c>
      <c r="I1075" t="e">
        <f>VLOOKUP(Query1[[#This Row],[ArticleCode]],#REF!,1,FALSE)</f>
        <v>#REF!</v>
      </c>
      <c r="J1075" t="str">
        <f>CONCATENATE(Query1[[#This Row],[EANCode]]," - ",Query1[[#This Row],[Quantity]],Query1[[#This Row],[UnitCode]]," - ",Query1[[#This Row],[UNIT in SAP]])</f>
        <v xml:space="preserve">5413470040578 - 500STK - </v>
      </c>
    </row>
    <row r="1076" spans="1:10" hidden="1" x14ac:dyDescent="0.2">
      <c r="A1076" t="str">
        <f>CONCATENATE(Query1[[#This Row],[ArticleCode]],"_",Query1[[#This Row],[countif]])</f>
        <v>08085818_1</v>
      </c>
      <c r="B1076" t="s">
        <v>23975</v>
      </c>
      <c r="C1076" t="s">
        <v>23976</v>
      </c>
      <c r="D1076" t="s">
        <v>23977</v>
      </c>
      <c r="E1076">
        <v>500</v>
      </c>
      <c r="F1076" t="s">
        <v>20969</v>
      </c>
      <c r="G1076">
        <v>1</v>
      </c>
      <c r="H1076">
        <f>COUNTIF(B:B,Query1[[#This Row],[ArticleCode]])</f>
        <v>1</v>
      </c>
      <c r="I1076" t="e">
        <f>VLOOKUP(Query1[[#This Row],[ArticleCode]],#REF!,1,FALSE)</f>
        <v>#REF!</v>
      </c>
      <c r="J1076" t="str">
        <f>CONCATENATE(Query1[[#This Row],[EANCode]]," - ",Query1[[#This Row],[Quantity]],Query1[[#This Row],[UnitCode]]," - ",Query1[[#This Row],[UNIT in SAP]])</f>
        <v xml:space="preserve">5413470040585 - 500STK - </v>
      </c>
    </row>
    <row r="1077" spans="1:10" hidden="1" x14ac:dyDescent="0.2">
      <c r="A1077" t="str">
        <f>CONCATENATE(Query1[[#This Row],[ArticleCode]],"_",Query1[[#This Row],[countif]])</f>
        <v>08092001_1</v>
      </c>
      <c r="B1077" t="s">
        <v>23978</v>
      </c>
      <c r="C1077" t="s">
        <v>23979</v>
      </c>
      <c r="D1077" t="s">
        <v>23980</v>
      </c>
      <c r="E1077">
        <v>1</v>
      </c>
      <c r="F1077" t="s">
        <v>23232</v>
      </c>
      <c r="G1077">
        <v>1</v>
      </c>
      <c r="H1077">
        <f>COUNTIF(B:B,Query1[[#This Row],[ArticleCode]])</f>
        <v>1</v>
      </c>
      <c r="I1077" t="e">
        <f>VLOOKUP(Query1[[#This Row],[ArticleCode]],#REF!,1,FALSE)</f>
        <v>#REF!</v>
      </c>
      <c r="J1077" t="str">
        <f>CONCATENATE(Query1[[#This Row],[EANCode]]," - ",Query1[[#This Row],[Quantity]],Query1[[#This Row],[UnitCode]]," - ",Query1[[#This Row],[UNIT in SAP]])</f>
        <v xml:space="preserve">5413470004655 - 1ST  - </v>
      </c>
    </row>
    <row r="1078" spans="1:10" hidden="1" x14ac:dyDescent="0.2">
      <c r="A1078" t="str">
        <f>CONCATENATE(Query1[[#This Row],[ArticleCode]],"_",Query1[[#This Row],[countif]])</f>
        <v>08092002_1</v>
      </c>
      <c r="B1078" t="s">
        <v>23981</v>
      </c>
      <c r="C1078" t="s">
        <v>23982</v>
      </c>
      <c r="D1078" t="s">
        <v>23983</v>
      </c>
      <c r="E1078">
        <v>1</v>
      </c>
      <c r="F1078" t="s">
        <v>23232</v>
      </c>
      <c r="G1078">
        <v>1</v>
      </c>
      <c r="H1078">
        <f>COUNTIF(B:B,Query1[[#This Row],[ArticleCode]])</f>
        <v>1</v>
      </c>
      <c r="I1078" t="e">
        <f>VLOOKUP(Query1[[#This Row],[ArticleCode]],#REF!,1,FALSE)</f>
        <v>#REF!</v>
      </c>
      <c r="J1078" t="str">
        <f>CONCATENATE(Query1[[#This Row],[EANCode]]," - ",Query1[[#This Row],[Quantity]],Query1[[#This Row],[UnitCode]]," - ",Query1[[#This Row],[UNIT in SAP]])</f>
        <v xml:space="preserve">5413470004679 - 1ST  - </v>
      </c>
    </row>
    <row r="1079" spans="1:10" hidden="1" x14ac:dyDescent="0.2">
      <c r="A1079" t="str">
        <f>CONCATENATE(Query1[[#This Row],[ArticleCode]],"_",Query1[[#This Row],[countif]])</f>
        <v>08092101_1</v>
      </c>
      <c r="B1079" t="s">
        <v>23984</v>
      </c>
      <c r="C1079" t="s">
        <v>23985</v>
      </c>
      <c r="D1079" t="s">
        <v>23986</v>
      </c>
      <c r="E1079">
        <v>1</v>
      </c>
      <c r="F1079" t="s">
        <v>23232</v>
      </c>
      <c r="G1079">
        <v>1</v>
      </c>
      <c r="H1079">
        <f>COUNTIF(B:B,Query1[[#This Row],[ArticleCode]])</f>
        <v>1</v>
      </c>
      <c r="I1079" t="e">
        <f>VLOOKUP(Query1[[#This Row],[ArticleCode]],#REF!,1,FALSE)</f>
        <v>#REF!</v>
      </c>
      <c r="J1079" t="str">
        <f>CONCATENATE(Query1[[#This Row],[EANCode]]," - ",Query1[[#This Row],[Quantity]],Query1[[#This Row],[UnitCode]]," - ",Query1[[#This Row],[UNIT in SAP]])</f>
        <v xml:space="preserve">5413470004914 - 1ST  - </v>
      </c>
    </row>
    <row r="1080" spans="1:10" hidden="1" x14ac:dyDescent="0.2">
      <c r="A1080" t="str">
        <f>CONCATENATE(Query1[[#This Row],[ArticleCode]],"_",Query1[[#This Row],[countif]])</f>
        <v>08092102_1</v>
      </c>
      <c r="B1080" t="s">
        <v>23987</v>
      </c>
      <c r="C1080" t="s">
        <v>23988</v>
      </c>
      <c r="D1080" t="s">
        <v>23989</v>
      </c>
      <c r="E1080">
        <v>1</v>
      </c>
      <c r="F1080" t="s">
        <v>23232</v>
      </c>
      <c r="G1080">
        <v>1</v>
      </c>
      <c r="H1080">
        <f>COUNTIF(B:B,Query1[[#This Row],[ArticleCode]])</f>
        <v>1</v>
      </c>
      <c r="I1080" t="e">
        <f>VLOOKUP(Query1[[#This Row],[ArticleCode]],#REF!,1,FALSE)</f>
        <v>#REF!</v>
      </c>
      <c r="J1080" t="str">
        <f>CONCATENATE(Query1[[#This Row],[EANCode]]," - ",Query1[[#This Row],[Quantity]],Query1[[#This Row],[UnitCode]]," - ",Query1[[#This Row],[UNIT in SAP]])</f>
        <v xml:space="preserve">5413470004938 - 1ST  - </v>
      </c>
    </row>
    <row r="1081" spans="1:10" hidden="1" x14ac:dyDescent="0.2">
      <c r="A1081" t="str">
        <f>CONCATENATE(Query1[[#This Row],[ArticleCode]],"_",Query1[[#This Row],[countif]])</f>
        <v>08092111_1</v>
      </c>
      <c r="B1081" t="s">
        <v>23990</v>
      </c>
      <c r="C1081" t="s">
        <v>23991</v>
      </c>
      <c r="D1081" t="s">
        <v>23992</v>
      </c>
      <c r="E1081">
        <v>1</v>
      </c>
      <c r="F1081" t="s">
        <v>23232</v>
      </c>
      <c r="G1081">
        <v>1</v>
      </c>
      <c r="H1081">
        <f>COUNTIF(B:B,Query1[[#This Row],[ArticleCode]])</f>
        <v>1</v>
      </c>
      <c r="I1081" t="e">
        <f>VLOOKUP(Query1[[#This Row],[ArticleCode]],#REF!,1,FALSE)</f>
        <v>#REF!</v>
      </c>
      <c r="J1081" t="str">
        <f>CONCATENATE(Query1[[#This Row],[EANCode]]," - ",Query1[[#This Row],[Quantity]],Query1[[#This Row],[UnitCode]]," - ",Query1[[#This Row],[UNIT in SAP]])</f>
        <v xml:space="preserve">5413470005072 - 1ST  - </v>
      </c>
    </row>
    <row r="1082" spans="1:10" hidden="1" x14ac:dyDescent="0.2">
      <c r="A1082" t="str">
        <f>CONCATENATE(Query1[[#This Row],[ArticleCode]],"_",Query1[[#This Row],[countif]])</f>
        <v>08092112_1</v>
      </c>
      <c r="B1082" t="s">
        <v>23993</v>
      </c>
      <c r="C1082" t="s">
        <v>23994</v>
      </c>
      <c r="D1082" t="s">
        <v>23995</v>
      </c>
      <c r="E1082">
        <v>1</v>
      </c>
      <c r="F1082" t="s">
        <v>23232</v>
      </c>
      <c r="G1082">
        <v>1</v>
      </c>
      <c r="H1082">
        <f>COUNTIF(B:B,Query1[[#This Row],[ArticleCode]])</f>
        <v>1</v>
      </c>
      <c r="I1082" t="e">
        <f>VLOOKUP(Query1[[#This Row],[ArticleCode]],#REF!,1,FALSE)</f>
        <v>#REF!</v>
      </c>
      <c r="J1082" t="str">
        <f>CONCATENATE(Query1[[#This Row],[EANCode]]," - ",Query1[[#This Row],[Quantity]],Query1[[#This Row],[UnitCode]]," - ",Query1[[#This Row],[UNIT in SAP]])</f>
        <v xml:space="preserve">5413470005096 - 1ST  - </v>
      </c>
    </row>
    <row r="1083" spans="1:10" hidden="1" x14ac:dyDescent="0.2">
      <c r="A1083" t="str">
        <f>CONCATENATE(Query1[[#This Row],[ArticleCode]],"_",Query1[[#This Row],[countif]])</f>
        <v>08092121_1</v>
      </c>
      <c r="B1083" t="s">
        <v>23996</v>
      </c>
      <c r="C1083" t="s">
        <v>23997</v>
      </c>
      <c r="D1083" t="s">
        <v>23998</v>
      </c>
      <c r="E1083">
        <v>40</v>
      </c>
      <c r="F1083" t="s">
        <v>23999</v>
      </c>
      <c r="G1083">
        <v>1</v>
      </c>
      <c r="H1083">
        <f>COUNTIF(B:B,Query1[[#This Row],[ArticleCode]])</f>
        <v>1</v>
      </c>
      <c r="I1083" t="e">
        <f>VLOOKUP(Query1[[#This Row],[ArticleCode]],#REF!,1,FALSE)</f>
        <v>#REF!</v>
      </c>
      <c r="J1083" t="str">
        <f>CONCATENATE(Query1[[#This Row],[EANCode]]," - ",Query1[[#This Row],[Quantity]],Query1[[#This Row],[UnitCode]]," - ",Query1[[#This Row],[UNIT in SAP]])</f>
        <v xml:space="preserve">5413470009384 - 401/2 - </v>
      </c>
    </row>
    <row r="1084" spans="1:10" hidden="1" x14ac:dyDescent="0.2">
      <c r="A1084" t="str">
        <f>CONCATENATE(Query1[[#This Row],[ArticleCode]],"_",Query1[[#This Row],[countif]])</f>
        <v>08092122_1</v>
      </c>
      <c r="B1084" t="s">
        <v>24000</v>
      </c>
      <c r="C1084" t="s">
        <v>24001</v>
      </c>
      <c r="D1084" t="s">
        <v>24002</v>
      </c>
      <c r="E1084">
        <v>40</v>
      </c>
      <c r="F1084" t="s">
        <v>23999</v>
      </c>
      <c r="G1084">
        <v>1</v>
      </c>
      <c r="H1084">
        <f>COUNTIF(B:B,Query1[[#This Row],[ArticleCode]])</f>
        <v>1</v>
      </c>
      <c r="I1084" t="e">
        <f>VLOOKUP(Query1[[#This Row],[ArticleCode]],#REF!,1,FALSE)</f>
        <v>#REF!</v>
      </c>
      <c r="J1084" t="str">
        <f>CONCATENATE(Query1[[#This Row],[EANCode]]," - ",Query1[[#This Row],[Quantity]],Query1[[#This Row],[UnitCode]]," - ",Query1[[#This Row],[UNIT in SAP]])</f>
        <v xml:space="preserve">5413470009407 - 401/2 - </v>
      </c>
    </row>
    <row r="1085" spans="1:10" hidden="1" x14ac:dyDescent="0.2">
      <c r="A1085" t="str">
        <f>CONCATENATE(Query1[[#This Row],[ArticleCode]],"_",Query1[[#This Row],[countif]])</f>
        <v>08092201_1</v>
      </c>
      <c r="B1085" t="s">
        <v>24003</v>
      </c>
      <c r="C1085" t="s">
        <v>24004</v>
      </c>
      <c r="D1085" t="s">
        <v>24005</v>
      </c>
      <c r="E1085">
        <v>1</v>
      </c>
      <c r="F1085" t="s">
        <v>23232</v>
      </c>
      <c r="G1085">
        <v>1</v>
      </c>
      <c r="H1085">
        <f>COUNTIF(B:B,Query1[[#This Row],[ArticleCode]])</f>
        <v>1</v>
      </c>
      <c r="I1085" t="e">
        <f>VLOOKUP(Query1[[#This Row],[ArticleCode]],#REF!,1,FALSE)</f>
        <v>#REF!</v>
      </c>
      <c r="J1085" t="str">
        <f>CONCATENATE(Query1[[#This Row],[EANCode]]," - ",Query1[[#This Row],[Quantity]],Query1[[#This Row],[UnitCode]]," - ",Query1[[#This Row],[UNIT in SAP]])</f>
        <v xml:space="preserve">5413470004716 - 1ST  - </v>
      </c>
    </row>
    <row r="1086" spans="1:10" hidden="1" x14ac:dyDescent="0.2">
      <c r="A1086" t="str">
        <f>CONCATENATE(Query1[[#This Row],[ArticleCode]],"_",Query1[[#This Row],[countif]])</f>
        <v>08092202_1</v>
      </c>
      <c r="B1086" t="s">
        <v>24006</v>
      </c>
      <c r="C1086" t="s">
        <v>24007</v>
      </c>
      <c r="D1086" t="s">
        <v>24008</v>
      </c>
      <c r="E1086">
        <v>1</v>
      </c>
      <c r="F1086" t="s">
        <v>23232</v>
      </c>
      <c r="G1086">
        <v>1</v>
      </c>
      <c r="H1086">
        <f>COUNTIF(B:B,Query1[[#This Row],[ArticleCode]])</f>
        <v>1</v>
      </c>
      <c r="I1086" t="e">
        <f>VLOOKUP(Query1[[#This Row],[ArticleCode]],#REF!,1,FALSE)</f>
        <v>#REF!</v>
      </c>
      <c r="J1086" t="str">
        <f>CONCATENATE(Query1[[#This Row],[EANCode]]," - ",Query1[[#This Row],[Quantity]],Query1[[#This Row],[UnitCode]]," - ",Query1[[#This Row],[UNIT in SAP]])</f>
        <v xml:space="preserve">5413470004730 - 1ST  - </v>
      </c>
    </row>
    <row r="1087" spans="1:10" hidden="1" x14ac:dyDescent="0.2">
      <c r="A1087" t="str">
        <f>CONCATENATE(Query1[[#This Row],[ArticleCode]],"_",Query1[[#This Row],[countif]])</f>
        <v>08092301_1</v>
      </c>
      <c r="B1087" t="s">
        <v>24009</v>
      </c>
      <c r="C1087" t="s">
        <v>24010</v>
      </c>
      <c r="D1087" t="s">
        <v>24011</v>
      </c>
      <c r="E1087">
        <v>1</v>
      </c>
      <c r="F1087" t="s">
        <v>23232</v>
      </c>
      <c r="G1087">
        <v>1</v>
      </c>
      <c r="H1087">
        <f>COUNTIF(B:B,Query1[[#This Row],[ArticleCode]])</f>
        <v>1</v>
      </c>
      <c r="I1087" t="e">
        <f>VLOOKUP(Query1[[#This Row],[ArticleCode]],#REF!,1,FALSE)</f>
        <v>#REF!</v>
      </c>
      <c r="J1087" t="str">
        <f>CONCATENATE(Query1[[#This Row],[EANCode]]," - ",Query1[[#This Row],[Quantity]],Query1[[#This Row],[UnitCode]]," - ",Query1[[#This Row],[UNIT in SAP]])</f>
        <v xml:space="preserve">5413470004754 - 1ST  - </v>
      </c>
    </row>
    <row r="1088" spans="1:10" hidden="1" x14ac:dyDescent="0.2">
      <c r="A1088" t="str">
        <f>CONCATENATE(Query1[[#This Row],[ArticleCode]],"_",Query1[[#This Row],[countif]])</f>
        <v>08092302_1</v>
      </c>
      <c r="B1088" t="s">
        <v>24012</v>
      </c>
      <c r="C1088" t="s">
        <v>24013</v>
      </c>
      <c r="D1088" t="s">
        <v>24014</v>
      </c>
      <c r="E1088">
        <v>1</v>
      </c>
      <c r="F1088" t="s">
        <v>23232</v>
      </c>
      <c r="G1088">
        <v>1</v>
      </c>
      <c r="H1088">
        <f>COUNTIF(B:B,Query1[[#This Row],[ArticleCode]])</f>
        <v>1</v>
      </c>
      <c r="I1088" t="e">
        <f>VLOOKUP(Query1[[#This Row],[ArticleCode]],#REF!,1,FALSE)</f>
        <v>#REF!</v>
      </c>
      <c r="J1088" t="str">
        <f>CONCATENATE(Query1[[#This Row],[EANCode]]," - ",Query1[[#This Row],[Quantity]],Query1[[#This Row],[UnitCode]]," - ",Query1[[#This Row],[UNIT in SAP]])</f>
        <v xml:space="preserve">5413470004778 - 1ST  - </v>
      </c>
    </row>
    <row r="1089" spans="1:10" hidden="1" x14ac:dyDescent="0.2">
      <c r="A1089" t="str">
        <f>CONCATENATE(Query1[[#This Row],[ArticleCode]],"_",Query1[[#This Row],[countif]])</f>
        <v>08092401_1</v>
      </c>
      <c r="B1089" t="s">
        <v>24015</v>
      </c>
      <c r="C1089" t="s">
        <v>24016</v>
      </c>
      <c r="D1089" t="s">
        <v>24017</v>
      </c>
      <c r="E1089">
        <v>1</v>
      </c>
      <c r="F1089" t="s">
        <v>23232</v>
      </c>
      <c r="G1089">
        <v>1</v>
      </c>
      <c r="H1089">
        <f>COUNTIF(B:B,Query1[[#This Row],[ArticleCode]])</f>
        <v>1</v>
      </c>
      <c r="I1089" t="e">
        <f>VLOOKUP(Query1[[#This Row],[ArticleCode]],#REF!,1,FALSE)</f>
        <v>#REF!</v>
      </c>
      <c r="J1089" t="str">
        <f>CONCATENATE(Query1[[#This Row],[EANCode]]," - ",Query1[[#This Row],[Quantity]],Query1[[#This Row],[UnitCode]]," - ",Query1[[#This Row],[UNIT in SAP]])</f>
        <v xml:space="preserve">5413470004792 - 1ST  - </v>
      </c>
    </row>
    <row r="1090" spans="1:10" hidden="1" x14ac:dyDescent="0.2">
      <c r="A1090" t="str">
        <f>CONCATENATE(Query1[[#This Row],[ArticleCode]],"_",Query1[[#This Row],[countif]])</f>
        <v>08092402_1</v>
      </c>
      <c r="B1090" t="s">
        <v>24018</v>
      </c>
      <c r="C1090" t="s">
        <v>24019</v>
      </c>
      <c r="D1090" t="s">
        <v>24020</v>
      </c>
      <c r="E1090">
        <v>1</v>
      </c>
      <c r="F1090" t="s">
        <v>23232</v>
      </c>
      <c r="G1090">
        <v>1</v>
      </c>
      <c r="H1090">
        <f>COUNTIF(B:B,Query1[[#This Row],[ArticleCode]])</f>
        <v>1</v>
      </c>
      <c r="I1090" t="e">
        <f>VLOOKUP(Query1[[#This Row],[ArticleCode]],#REF!,1,FALSE)</f>
        <v>#REF!</v>
      </c>
      <c r="J1090" t="str">
        <f>CONCATENATE(Query1[[#This Row],[EANCode]]," - ",Query1[[#This Row],[Quantity]],Query1[[#This Row],[UnitCode]]," - ",Query1[[#This Row],[UNIT in SAP]])</f>
        <v xml:space="preserve">5413470004815 - 1ST  - </v>
      </c>
    </row>
    <row r="1091" spans="1:10" hidden="1" x14ac:dyDescent="0.2">
      <c r="A1091" t="str">
        <f>CONCATENATE(Query1[[#This Row],[ArticleCode]],"_",Query1[[#This Row],[countif]])</f>
        <v>08092501_1</v>
      </c>
      <c r="B1091" t="s">
        <v>24021</v>
      </c>
      <c r="C1091" t="s">
        <v>24022</v>
      </c>
      <c r="D1091" t="s">
        <v>24023</v>
      </c>
      <c r="E1091">
        <v>1</v>
      </c>
      <c r="F1091" t="s">
        <v>23232</v>
      </c>
      <c r="G1091">
        <v>1</v>
      </c>
      <c r="H1091">
        <f>COUNTIF(B:B,Query1[[#This Row],[ArticleCode]])</f>
        <v>1</v>
      </c>
      <c r="I1091" t="e">
        <f>VLOOKUP(Query1[[#This Row],[ArticleCode]],#REF!,1,FALSE)</f>
        <v>#REF!</v>
      </c>
      <c r="J1091" t="str">
        <f>CONCATENATE(Query1[[#This Row],[EANCode]]," - ",Query1[[#This Row],[Quantity]],Query1[[#This Row],[UnitCode]]," - ",Query1[[#This Row],[UNIT in SAP]])</f>
        <v xml:space="preserve">5413470004839 - 1ST  - </v>
      </c>
    </row>
    <row r="1092" spans="1:10" hidden="1" x14ac:dyDescent="0.2">
      <c r="A1092" t="str">
        <f>CONCATENATE(Query1[[#This Row],[ArticleCode]],"_",Query1[[#This Row],[countif]])</f>
        <v>08092502_1</v>
      </c>
      <c r="B1092" t="s">
        <v>24024</v>
      </c>
      <c r="C1092" t="s">
        <v>24025</v>
      </c>
      <c r="D1092" t="s">
        <v>24026</v>
      </c>
      <c r="E1092">
        <v>1</v>
      </c>
      <c r="F1092" t="s">
        <v>23232</v>
      </c>
      <c r="G1092">
        <v>1</v>
      </c>
      <c r="H1092">
        <f>COUNTIF(B:B,Query1[[#This Row],[ArticleCode]])</f>
        <v>1</v>
      </c>
      <c r="I1092" t="e">
        <f>VLOOKUP(Query1[[#This Row],[ArticleCode]],#REF!,1,FALSE)</f>
        <v>#REF!</v>
      </c>
      <c r="J1092" t="str">
        <f>CONCATENATE(Query1[[#This Row],[EANCode]]," - ",Query1[[#This Row],[Quantity]],Query1[[#This Row],[UnitCode]]," - ",Query1[[#This Row],[UNIT in SAP]])</f>
        <v xml:space="preserve">5413470004853 - 1ST  - </v>
      </c>
    </row>
    <row r="1093" spans="1:10" hidden="1" x14ac:dyDescent="0.2">
      <c r="A1093" t="str">
        <f>CONCATENATE(Query1[[#This Row],[ArticleCode]],"_",Query1[[#This Row],[countif]])</f>
        <v>08092601_1</v>
      </c>
      <c r="B1093" t="s">
        <v>24027</v>
      </c>
      <c r="C1093" t="s">
        <v>24028</v>
      </c>
      <c r="D1093" t="s">
        <v>24029</v>
      </c>
      <c r="E1093">
        <v>1</v>
      </c>
      <c r="F1093" t="s">
        <v>23232</v>
      </c>
      <c r="G1093">
        <v>1</v>
      </c>
      <c r="H1093">
        <f>COUNTIF(B:B,Query1[[#This Row],[ArticleCode]])</f>
        <v>1</v>
      </c>
      <c r="I1093" t="e">
        <f>VLOOKUP(Query1[[#This Row],[ArticleCode]],#REF!,1,FALSE)</f>
        <v>#REF!</v>
      </c>
      <c r="J1093" t="str">
        <f>CONCATENATE(Query1[[#This Row],[EANCode]]," - ",Query1[[#This Row],[Quantity]],Query1[[#This Row],[UnitCode]]," - ",Query1[[#This Row],[UNIT in SAP]])</f>
        <v xml:space="preserve">5413470004877 - 1ST  - </v>
      </c>
    </row>
    <row r="1094" spans="1:10" hidden="1" x14ac:dyDescent="0.2">
      <c r="A1094" t="str">
        <f>CONCATENATE(Query1[[#This Row],[ArticleCode]],"_",Query1[[#This Row],[countif]])</f>
        <v>08092602_1</v>
      </c>
      <c r="B1094" t="s">
        <v>24030</v>
      </c>
      <c r="C1094" t="s">
        <v>24031</v>
      </c>
      <c r="D1094" t="s">
        <v>24032</v>
      </c>
      <c r="E1094">
        <v>1</v>
      </c>
      <c r="F1094" t="s">
        <v>23232</v>
      </c>
      <c r="G1094">
        <v>1</v>
      </c>
      <c r="H1094">
        <f>COUNTIF(B:B,Query1[[#This Row],[ArticleCode]])</f>
        <v>1</v>
      </c>
      <c r="I1094" t="e">
        <f>VLOOKUP(Query1[[#This Row],[ArticleCode]],#REF!,1,FALSE)</f>
        <v>#REF!</v>
      </c>
      <c r="J1094" t="str">
        <f>CONCATENATE(Query1[[#This Row],[EANCode]]," - ",Query1[[#This Row],[Quantity]],Query1[[#This Row],[UnitCode]]," - ",Query1[[#This Row],[UNIT in SAP]])</f>
        <v xml:space="preserve">5413470004891 - 1ST  - </v>
      </c>
    </row>
    <row r="1095" spans="1:10" hidden="1" x14ac:dyDescent="0.2">
      <c r="A1095" t="str">
        <f>CONCATENATE(Query1[[#This Row],[ArticleCode]],"_",Query1[[#This Row],[countif]])</f>
        <v>08092701_1</v>
      </c>
      <c r="B1095" t="s">
        <v>24033</v>
      </c>
      <c r="C1095" t="s">
        <v>24034</v>
      </c>
      <c r="D1095" t="s">
        <v>24035</v>
      </c>
      <c r="E1095">
        <v>1</v>
      </c>
      <c r="F1095" t="s">
        <v>23232</v>
      </c>
      <c r="G1095">
        <v>1</v>
      </c>
      <c r="H1095">
        <f>COUNTIF(B:B,Query1[[#This Row],[ArticleCode]])</f>
        <v>1</v>
      </c>
      <c r="I1095" t="e">
        <f>VLOOKUP(Query1[[#This Row],[ArticleCode]],#REF!,1,FALSE)</f>
        <v>#REF!</v>
      </c>
      <c r="J1095" t="str">
        <f>CONCATENATE(Query1[[#This Row],[EANCode]]," - ",Query1[[#This Row],[Quantity]],Query1[[#This Row],[UnitCode]]," - ",Query1[[#This Row],[UNIT in SAP]])</f>
        <v xml:space="preserve">5413470004952 - 1ST  - </v>
      </c>
    </row>
    <row r="1096" spans="1:10" hidden="1" x14ac:dyDescent="0.2">
      <c r="A1096" t="str">
        <f>CONCATENATE(Query1[[#This Row],[ArticleCode]],"_",Query1[[#This Row],[countif]])</f>
        <v>08092702_1</v>
      </c>
      <c r="B1096" t="s">
        <v>24036</v>
      </c>
      <c r="C1096" t="s">
        <v>24037</v>
      </c>
      <c r="D1096" t="s">
        <v>24038</v>
      </c>
      <c r="E1096">
        <v>1</v>
      </c>
      <c r="F1096" t="s">
        <v>23232</v>
      </c>
      <c r="G1096">
        <v>1</v>
      </c>
      <c r="H1096">
        <f>COUNTIF(B:B,Query1[[#This Row],[ArticleCode]])</f>
        <v>1</v>
      </c>
      <c r="I1096" t="e">
        <f>VLOOKUP(Query1[[#This Row],[ArticleCode]],#REF!,1,FALSE)</f>
        <v>#REF!</v>
      </c>
      <c r="J1096" t="str">
        <f>CONCATENATE(Query1[[#This Row],[EANCode]]," - ",Query1[[#This Row],[Quantity]],Query1[[#This Row],[UnitCode]]," - ",Query1[[#This Row],[UNIT in SAP]])</f>
        <v xml:space="preserve">5413470004976 - 1ST  - </v>
      </c>
    </row>
    <row r="1097" spans="1:10" hidden="1" x14ac:dyDescent="0.2">
      <c r="A1097" t="str">
        <f>CONCATENATE(Query1[[#This Row],[ArticleCode]],"_",Query1[[#This Row],[countif]])</f>
        <v>08092801_1</v>
      </c>
      <c r="B1097" t="s">
        <v>24039</v>
      </c>
      <c r="C1097" t="s">
        <v>24040</v>
      </c>
      <c r="D1097" t="s">
        <v>24041</v>
      </c>
      <c r="E1097">
        <v>1</v>
      </c>
      <c r="F1097" t="s">
        <v>23232</v>
      </c>
      <c r="G1097">
        <v>1</v>
      </c>
      <c r="H1097">
        <f>COUNTIF(B:B,Query1[[#This Row],[ArticleCode]])</f>
        <v>1</v>
      </c>
      <c r="I1097" t="e">
        <f>VLOOKUP(Query1[[#This Row],[ArticleCode]],#REF!,1,FALSE)</f>
        <v>#REF!</v>
      </c>
      <c r="J1097" t="str">
        <f>CONCATENATE(Query1[[#This Row],[EANCode]]," - ",Query1[[#This Row],[Quantity]],Query1[[#This Row],[UnitCode]]," - ",Query1[[#This Row],[UNIT in SAP]])</f>
        <v xml:space="preserve">5413470004990 - 1ST  - </v>
      </c>
    </row>
    <row r="1098" spans="1:10" hidden="1" x14ac:dyDescent="0.2">
      <c r="A1098" t="str">
        <f>CONCATENATE(Query1[[#This Row],[ArticleCode]],"_",Query1[[#This Row],[countif]])</f>
        <v>08092802_1</v>
      </c>
      <c r="B1098" t="s">
        <v>24042</v>
      </c>
      <c r="C1098" t="s">
        <v>24043</v>
      </c>
      <c r="D1098" t="s">
        <v>24044</v>
      </c>
      <c r="E1098">
        <v>1</v>
      </c>
      <c r="F1098" t="s">
        <v>23232</v>
      </c>
      <c r="G1098">
        <v>1</v>
      </c>
      <c r="H1098">
        <f>COUNTIF(B:B,Query1[[#This Row],[ArticleCode]])</f>
        <v>1</v>
      </c>
      <c r="I1098" t="e">
        <f>VLOOKUP(Query1[[#This Row],[ArticleCode]],#REF!,1,FALSE)</f>
        <v>#REF!</v>
      </c>
      <c r="J1098" t="str">
        <f>CONCATENATE(Query1[[#This Row],[EANCode]]," - ",Query1[[#This Row],[Quantity]],Query1[[#This Row],[UnitCode]]," - ",Query1[[#This Row],[UNIT in SAP]])</f>
        <v xml:space="preserve">5413470005010 - 1ST  - </v>
      </c>
    </row>
    <row r="1099" spans="1:10" hidden="1" x14ac:dyDescent="0.2">
      <c r="A1099" t="str">
        <f>CONCATENATE(Query1[[#This Row],[ArticleCode]],"_",Query1[[#This Row],[countif]])</f>
        <v>08092901_1</v>
      </c>
      <c r="B1099" t="s">
        <v>24045</v>
      </c>
      <c r="C1099" t="s">
        <v>24046</v>
      </c>
      <c r="D1099" t="s">
        <v>24047</v>
      </c>
      <c r="E1099">
        <v>1</v>
      </c>
      <c r="F1099" t="s">
        <v>23232</v>
      </c>
      <c r="G1099">
        <v>1</v>
      </c>
      <c r="H1099">
        <f>COUNTIF(B:B,Query1[[#This Row],[ArticleCode]])</f>
        <v>1</v>
      </c>
      <c r="I1099" t="e">
        <f>VLOOKUP(Query1[[#This Row],[ArticleCode]],#REF!,1,FALSE)</f>
        <v>#REF!</v>
      </c>
      <c r="J1099" t="str">
        <f>CONCATENATE(Query1[[#This Row],[EANCode]]," - ",Query1[[#This Row],[Quantity]],Query1[[#This Row],[UnitCode]]," - ",Query1[[#This Row],[UNIT in SAP]])</f>
        <v xml:space="preserve">5413470005034 - 1ST  - </v>
      </c>
    </row>
    <row r="1100" spans="1:10" hidden="1" x14ac:dyDescent="0.2">
      <c r="A1100" t="str">
        <f>CONCATENATE(Query1[[#This Row],[ArticleCode]],"_",Query1[[#This Row],[countif]])</f>
        <v>08092902_1</v>
      </c>
      <c r="B1100" t="s">
        <v>24048</v>
      </c>
      <c r="C1100" t="s">
        <v>24049</v>
      </c>
      <c r="D1100" t="s">
        <v>24050</v>
      </c>
      <c r="E1100">
        <v>1</v>
      </c>
      <c r="F1100" t="s">
        <v>23232</v>
      </c>
      <c r="G1100">
        <v>1</v>
      </c>
      <c r="H1100">
        <f>COUNTIF(B:B,Query1[[#This Row],[ArticleCode]])</f>
        <v>1</v>
      </c>
      <c r="I1100" t="e">
        <f>VLOOKUP(Query1[[#This Row],[ArticleCode]],#REF!,1,FALSE)</f>
        <v>#REF!</v>
      </c>
      <c r="J1100" t="str">
        <f>CONCATENATE(Query1[[#This Row],[EANCode]]," - ",Query1[[#This Row],[Quantity]],Query1[[#This Row],[UnitCode]]," - ",Query1[[#This Row],[UNIT in SAP]])</f>
        <v xml:space="preserve">5413470005058 - 1ST  - </v>
      </c>
    </row>
    <row r="1101" spans="1:10" hidden="1" x14ac:dyDescent="0.2">
      <c r="A1101" t="str">
        <f>CONCATENATE(Query1[[#This Row],[ArticleCode]],"_",Query1[[#This Row],[countif]])</f>
        <v>08093101_1</v>
      </c>
      <c r="B1101" t="s">
        <v>24051</v>
      </c>
      <c r="C1101" t="s">
        <v>24052</v>
      </c>
      <c r="D1101" t="s">
        <v>24053</v>
      </c>
      <c r="E1101">
        <v>20</v>
      </c>
      <c r="F1101" t="s">
        <v>20969</v>
      </c>
      <c r="G1101">
        <v>1</v>
      </c>
      <c r="H1101">
        <f>COUNTIF(B:B,Query1[[#This Row],[ArticleCode]])</f>
        <v>1</v>
      </c>
      <c r="I1101" t="e">
        <f>VLOOKUP(Query1[[#This Row],[ArticleCode]],#REF!,1,FALSE)</f>
        <v>#REF!</v>
      </c>
      <c r="J1101" t="str">
        <f>CONCATENATE(Query1[[#This Row],[EANCode]]," - ",Query1[[#This Row],[Quantity]],Query1[[#This Row],[UnitCode]]," - ",Query1[[#This Row],[UNIT in SAP]])</f>
        <v xml:space="preserve">5413470003764 - 20STK - </v>
      </c>
    </row>
    <row r="1102" spans="1:10" hidden="1" x14ac:dyDescent="0.2">
      <c r="A1102" t="str">
        <f>CONCATENATE(Query1[[#This Row],[ArticleCode]],"_",Query1[[#This Row],[countif]])</f>
        <v>08093102_1</v>
      </c>
      <c r="B1102" t="s">
        <v>24054</v>
      </c>
      <c r="C1102" t="s">
        <v>24055</v>
      </c>
      <c r="D1102" t="s">
        <v>24056</v>
      </c>
      <c r="E1102">
        <v>20</v>
      </c>
      <c r="F1102" t="s">
        <v>20969</v>
      </c>
      <c r="G1102">
        <v>1</v>
      </c>
      <c r="H1102">
        <f>COUNTIF(B:B,Query1[[#This Row],[ArticleCode]])</f>
        <v>1</v>
      </c>
      <c r="I1102" t="e">
        <f>VLOOKUP(Query1[[#This Row],[ArticleCode]],#REF!,1,FALSE)</f>
        <v>#REF!</v>
      </c>
      <c r="J1102" t="str">
        <f>CONCATENATE(Query1[[#This Row],[EANCode]]," - ",Query1[[#This Row],[Quantity]],Query1[[#This Row],[UnitCode]]," - ",Query1[[#This Row],[UNIT in SAP]])</f>
        <v xml:space="preserve">5413470003771 - 20STK - </v>
      </c>
    </row>
    <row r="1103" spans="1:10" hidden="1" x14ac:dyDescent="0.2">
      <c r="A1103" t="str">
        <f>CONCATENATE(Query1[[#This Row],[ArticleCode]],"_",Query1[[#This Row],[countif]])</f>
        <v>08100113_1</v>
      </c>
      <c r="B1103" t="s">
        <v>24057</v>
      </c>
      <c r="C1103" t="s">
        <v>24058</v>
      </c>
      <c r="D1103" t="s">
        <v>24059</v>
      </c>
      <c r="E1103">
        <v>1</v>
      </c>
      <c r="F1103" t="s">
        <v>20969</v>
      </c>
      <c r="G1103">
        <v>1</v>
      </c>
      <c r="H1103">
        <f>COUNTIF(B:B,Query1[[#This Row],[ArticleCode]])</f>
        <v>1</v>
      </c>
      <c r="I1103" t="e">
        <f>VLOOKUP(Query1[[#This Row],[ArticleCode]],#REF!,1,FALSE)</f>
        <v>#REF!</v>
      </c>
      <c r="J1103" t="str">
        <f>CONCATENATE(Query1[[#This Row],[EANCode]]," - ",Query1[[#This Row],[Quantity]],Query1[[#This Row],[UnitCode]]," - ",Query1[[#This Row],[UNIT in SAP]])</f>
        <v xml:space="preserve">5413470043746 - 1STK - </v>
      </c>
    </row>
    <row r="1104" spans="1:10" hidden="1" x14ac:dyDescent="0.2">
      <c r="A1104" t="str">
        <f>CONCATENATE(Query1[[#This Row],[ArticleCode]],"_",Query1[[#This Row],[countif]])</f>
        <v>08100114_1</v>
      </c>
      <c r="B1104" t="s">
        <v>24060</v>
      </c>
      <c r="C1104" t="s">
        <v>24061</v>
      </c>
      <c r="D1104" t="s">
        <v>24062</v>
      </c>
      <c r="E1104">
        <v>1</v>
      </c>
      <c r="F1104" t="s">
        <v>20969</v>
      </c>
      <c r="G1104">
        <v>1</v>
      </c>
      <c r="H1104">
        <f>COUNTIF(B:B,Query1[[#This Row],[ArticleCode]])</f>
        <v>1</v>
      </c>
      <c r="I1104" t="e">
        <f>VLOOKUP(Query1[[#This Row],[ArticleCode]],#REF!,1,FALSE)</f>
        <v>#REF!</v>
      </c>
      <c r="J1104" t="str">
        <f>CONCATENATE(Query1[[#This Row],[EANCode]]," - ",Query1[[#This Row],[Quantity]],Query1[[#This Row],[UnitCode]]," - ",Query1[[#This Row],[UNIT in SAP]])</f>
        <v xml:space="preserve">5413470043753 - 1STK - </v>
      </c>
    </row>
    <row r="1105" spans="1:10" hidden="1" x14ac:dyDescent="0.2">
      <c r="A1105" t="str">
        <f>CONCATENATE(Query1[[#This Row],[ArticleCode]],"_",Query1[[#This Row],[countif]])</f>
        <v>08100118_1</v>
      </c>
      <c r="B1105" t="s">
        <v>24063</v>
      </c>
      <c r="C1105" t="s">
        <v>24064</v>
      </c>
      <c r="D1105" t="s">
        <v>24065</v>
      </c>
      <c r="E1105">
        <v>1</v>
      </c>
      <c r="F1105" t="s">
        <v>20969</v>
      </c>
      <c r="G1105">
        <v>1</v>
      </c>
      <c r="H1105">
        <f>COUNTIF(B:B,Query1[[#This Row],[ArticleCode]])</f>
        <v>1</v>
      </c>
      <c r="I1105" t="e">
        <f>VLOOKUP(Query1[[#This Row],[ArticleCode]],#REF!,1,FALSE)</f>
        <v>#REF!</v>
      </c>
      <c r="J1105" t="str">
        <f>CONCATENATE(Query1[[#This Row],[EANCode]]," - ",Query1[[#This Row],[Quantity]],Query1[[#This Row],[UnitCode]]," - ",Query1[[#This Row],[UNIT in SAP]])</f>
        <v xml:space="preserve">5413470043791 - 1STK - </v>
      </c>
    </row>
    <row r="1106" spans="1:10" hidden="1" x14ac:dyDescent="0.2">
      <c r="A1106" t="str">
        <f>CONCATENATE(Query1[[#This Row],[ArticleCode]],"_",Query1[[#This Row],[countif]])</f>
        <v>08100119_1</v>
      </c>
      <c r="B1106" t="s">
        <v>24066</v>
      </c>
      <c r="C1106" t="s">
        <v>24067</v>
      </c>
      <c r="D1106" t="s">
        <v>24068</v>
      </c>
      <c r="E1106">
        <v>1</v>
      </c>
      <c r="F1106" t="s">
        <v>20969</v>
      </c>
      <c r="G1106">
        <v>1</v>
      </c>
      <c r="H1106">
        <f>COUNTIF(B:B,Query1[[#This Row],[ArticleCode]])</f>
        <v>1</v>
      </c>
      <c r="I1106" t="e">
        <f>VLOOKUP(Query1[[#This Row],[ArticleCode]],#REF!,1,FALSE)</f>
        <v>#REF!</v>
      </c>
      <c r="J1106" t="str">
        <f>CONCATENATE(Query1[[#This Row],[EANCode]]," - ",Query1[[#This Row],[Quantity]],Query1[[#This Row],[UnitCode]]," - ",Query1[[#This Row],[UNIT in SAP]])</f>
        <v xml:space="preserve">5413470043807 - 1STK - </v>
      </c>
    </row>
    <row r="1107" spans="1:10" hidden="1" x14ac:dyDescent="0.2">
      <c r="A1107" t="str">
        <f>CONCATENATE(Query1[[#This Row],[ArticleCode]],"_",Query1[[#This Row],[countif]])</f>
        <v>08100121_1</v>
      </c>
      <c r="B1107" t="s">
        <v>24069</v>
      </c>
      <c r="C1107" t="s">
        <v>24070</v>
      </c>
      <c r="D1107" t="s">
        <v>24071</v>
      </c>
      <c r="E1107">
        <v>1</v>
      </c>
      <c r="F1107" t="s">
        <v>20969</v>
      </c>
      <c r="G1107">
        <v>1</v>
      </c>
      <c r="H1107">
        <f>COUNTIF(B:B,Query1[[#This Row],[ArticleCode]])</f>
        <v>1</v>
      </c>
      <c r="I1107" t="e">
        <f>VLOOKUP(Query1[[#This Row],[ArticleCode]],#REF!,1,FALSE)</f>
        <v>#REF!</v>
      </c>
      <c r="J1107" t="str">
        <f>CONCATENATE(Query1[[#This Row],[EANCode]]," - ",Query1[[#This Row],[Quantity]],Query1[[#This Row],[UnitCode]]," - ",Query1[[#This Row],[UNIT in SAP]])</f>
        <v xml:space="preserve">5413470043821 - 1STK - </v>
      </c>
    </row>
    <row r="1108" spans="1:10" hidden="1" x14ac:dyDescent="0.2">
      <c r="A1108" t="str">
        <f>CONCATENATE(Query1[[#This Row],[ArticleCode]],"_",Query1[[#This Row],[countif]])</f>
        <v>08100123_1</v>
      </c>
      <c r="B1108" t="s">
        <v>24072</v>
      </c>
      <c r="C1108" t="s">
        <v>24073</v>
      </c>
      <c r="D1108" t="s">
        <v>24074</v>
      </c>
      <c r="E1108">
        <v>1</v>
      </c>
      <c r="F1108" t="s">
        <v>20969</v>
      </c>
      <c r="G1108">
        <v>1</v>
      </c>
      <c r="H1108">
        <f>COUNTIF(B:B,Query1[[#This Row],[ArticleCode]])</f>
        <v>1</v>
      </c>
      <c r="I1108" t="e">
        <f>VLOOKUP(Query1[[#This Row],[ArticleCode]],#REF!,1,FALSE)</f>
        <v>#REF!</v>
      </c>
      <c r="J1108" t="str">
        <f>CONCATENATE(Query1[[#This Row],[EANCode]]," - ",Query1[[#This Row],[Quantity]],Query1[[#This Row],[UnitCode]]," - ",Query1[[#This Row],[UNIT in SAP]])</f>
        <v xml:space="preserve">5413470043845 - 1STK - </v>
      </c>
    </row>
    <row r="1109" spans="1:10" hidden="1" x14ac:dyDescent="0.2">
      <c r="A1109" t="str">
        <f>CONCATENATE(Query1[[#This Row],[ArticleCode]],"_",Query1[[#This Row],[countif]])</f>
        <v>08100124_1</v>
      </c>
      <c r="B1109" t="s">
        <v>24075</v>
      </c>
      <c r="C1109" t="s">
        <v>24076</v>
      </c>
      <c r="D1109" t="s">
        <v>24077</v>
      </c>
      <c r="E1109">
        <v>1</v>
      </c>
      <c r="F1109" t="s">
        <v>20969</v>
      </c>
      <c r="G1109">
        <v>1</v>
      </c>
      <c r="H1109">
        <f>COUNTIF(B:B,Query1[[#This Row],[ArticleCode]])</f>
        <v>1</v>
      </c>
      <c r="I1109" t="e">
        <f>VLOOKUP(Query1[[#This Row],[ArticleCode]],#REF!,1,FALSE)</f>
        <v>#REF!</v>
      </c>
      <c r="J1109" t="str">
        <f>CONCATENATE(Query1[[#This Row],[EANCode]]," - ",Query1[[#This Row],[Quantity]],Query1[[#This Row],[UnitCode]]," - ",Query1[[#This Row],[UNIT in SAP]])</f>
        <v xml:space="preserve">5413470043852 - 1STK - </v>
      </c>
    </row>
    <row r="1110" spans="1:10" hidden="1" x14ac:dyDescent="0.2">
      <c r="A1110" t="str">
        <f>CONCATENATE(Query1[[#This Row],[ArticleCode]],"_",Query1[[#This Row],[countif]])</f>
        <v>08100126_1</v>
      </c>
      <c r="B1110" t="s">
        <v>24078</v>
      </c>
      <c r="C1110" t="s">
        <v>24079</v>
      </c>
      <c r="D1110" t="s">
        <v>24080</v>
      </c>
      <c r="E1110">
        <v>1</v>
      </c>
      <c r="F1110" t="s">
        <v>20969</v>
      </c>
      <c r="G1110">
        <v>1</v>
      </c>
      <c r="H1110">
        <f>COUNTIF(B:B,Query1[[#This Row],[ArticleCode]])</f>
        <v>1</v>
      </c>
      <c r="I1110" t="e">
        <f>VLOOKUP(Query1[[#This Row],[ArticleCode]],#REF!,1,FALSE)</f>
        <v>#REF!</v>
      </c>
      <c r="J1110" t="str">
        <f>CONCATENATE(Query1[[#This Row],[EANCode]]," - ",Query1[[#This Row],[Quantity]],Query1[[#This Row],[UnitCode]]," - ",Query1[[#This Row],[UNIT in SAP]])</f>
        <v xml:space="preserve">5413470043876 - 1STK - </v>
      </c>
    </row>
    <row r="1111" spans="1:10" hidden="1" x14ac:dyDescent="0.2">
      <c r="A1111" t="str">
        <f>CONCATENATE(Query1[[#This Row],[ArticleCode]],"_",Query1[[#This Row],[countif]])</f>
        <v>08100127_1</v>
      </c>
      <c r="B1111" t="s">
        <v>24081</v>
      </c>
      <c r="C1111" t="s">
        <v>24082</v>
      </c>
      <c r="D1111" t="s">
        <v>24083</v>
      </c>
      <c r="E1111">
        <v>1</v>
      </c>
      <c r="F1111" t="s">
        <v>20969</v>
      </c>
      <c r="G1111">
        <v>1</v>
      </c>
      <c r="H1111">
        <f>COUNTIF(B:B,Query1[[#This Row],[ArticleCode]])</f>
        <v>1</v>
      </c>
      <c r="I1111" t="e">
        <f>VLOOKUP(Query1[[#This Row],[ArticleCode]],#REF!,1,FALSE)</f>
        <v>#REF!</v>
      </c>
      <c r="J1111" t="str">
        <f>CONCATENATE(Query1[[#This Row],[EANCode]]," - ",Query1[[#This Row],[Quantity]],Query1[[#This Row],[UnitCode]]," - ",Query1[[#This Row],[UNIT in SAP]])</f>
        <v xml:space="preserve">5413470043883 - 1STK - </v>
      </c>
    </row>
    <row r="1112" spans="1:10" hidden="1" x14ac:dyDescent="0.2">
      <c r="A1112" t="str">
        <f>CONCATENATE(Query1[[#This Row],[ArticleCode]],"_",Query1[[#This Row],[countif]])</f>
        <v>08100129_1</v>
      </c>
      <c r="B1112" t="s">
        <v>24084</v>
      </c>
      <c r="C1112" t="s">
        <v>24085</v>
      </c>
      <c r="D1112" t="s">
        <v>24086</v>
      </c>
      <c r="E1112">
        <v>1</v>
      </c>
      <c r="F1112" t="s">
        <v>20969</v>
      </c>
      <c r="G1112">
        <v>1</v>
      </c>
      <c r="H1112">
        <f>COUNTIF(B:B,Query1[[#This Row],[ArticleCode]])</f>
        <v>1</v>
      </c>
      <c r="I1112" t="e">
        <f>VLOOKUP(Query1[[#This Row],[ArticleCode]],#REF!,1,FALSE)</f>
        <v>#REF!</v>
      </c>
      <c r="J1112" t="str">
        <f>CONCATENATE(Query1[[#This Row],[EANCode]]," - ",Query1[[#This Row],[Quantity]],Query1[[#This Row],[UnitCode]]," - ",Query1[[#This Row],[UNIT in SAP]])</f>
        <v xml:space="preserve">5413470043906 - 1STK - </v>
      </c>
    </row>
    <row r="1113" spans="1:10" hidden="1" x14ac:dyDescent="0.2">
      <c r="A1113" t="str">
        <f>CONCATENATE(Query1[[#This Row],[ArticleCode]],"_",Query1[[#This Row],[countif]])</f>
        <v>08100131_1</v>
      </c>
      <c r="B1113" t="s">
        <v>24087</v>
      </c>
      <c r="C1113" t="s">
        <v>24088</v>
      </c>
      <c r="D1113" t="s">
        <v>24089</v>
      </c>
      <c r="E1113">
        <v>1</v>
      </c>
      <c r="F1113" t="s">
        <v>20969</v>
      </c>
      <c r="G1113">
        <v>1</v>
      </c>
      <c r="H1113">
        <f>COUNTIF(B:B,Query1[[#This Row],[ArticleCode]])</f>
        <v>1</v>
      </c>
      <c r="I1113" t="e">
        <f>VLOOKUP(Query1[[#This Row],[ArticleCode]],#REF!,1,FALSE)</f>
        <v>#REF!</v>
      </c>
      <c r="J1113" t="str">
        <f>CONCATENATE(Query1[[#This Row],[EANCode]]," - ",Query1[[#This Row],[Quantity]],Query1[[#This Row],[UnitCode]]," - ",Query1[[#This Row],[UNIT in SAP]])</f>
        <v xml:space="preserve">5413470043920 - 1STK - </v>
      </c>
    </row>
    <row r="1114" spans="1:10" hidden="1" x14ac:dyDescent="0.2">
      <c r="A1114" t="str">
        <f>CONCATENATE(Query1[[#This Row],[ArticleCode]],"_",Query1[[#This Row],[countif]])</f>
        <v>08100134_1</v>
      </c>
      <c r="B1114" t="s">
        <v>24090</v>
      </c>
      <c r="C1114" t="s">
        <v>24091</v>
      </c>
      <c r="D1114" t="s">
        <v>24092</v>
      </c>
      <c r="E1114">
        <v>1</v>
      </c>
      <c r="F1114" t="s">
        <v>20969</v>
      </c>
      <c r="G1114">
        <v>1</v>
      </c>
      <c r="H1114">
        <f>COUNTIF(B:B,Query1[[#This Row],[ArticleCode]])</f>
        <v>1</v>
      </c>
      <c r="I1114" t="e">
        <f>VLOOKUP(Query1[[#This Row],[ArticleCode]],#REF!,1,FALSE)</f>
        <v>#REF!</v>
      </c>
      <c r="J1114" t="str">
        <f>CONCATENATE(Query1[[#This Row],[EANCode]]," - ",Query1[[#This Row],[Quantity]],Query1[[#This Row],[UnitCode]]," - ",Query1[[#This Row],[UNIT in SAP]])</f>
        <v xml:space="preserve">5413470043968 - 1STK - </v>
      </c>
    </row>
    <row r="1115" spans="1:10" hidden="1" x14ac:dyDescent="0.2">
      <c r="A1115" t="str">
        <f>CONCATENATE(Query1[[#This Row],[ArticleCode]],"_",Query1[[#This Row],[countif]])</f>
        <v>08100135_1</v>
      </c>
      <c r="B1115" t="s">
        <v>24093</v>
      </c>
      <c r="C1115" t="s">
        <v>24094</v>
      </c>
      <c r="D1115" t="s">
        <v>24095</v>
      </c>
      <c r="E1115">
        <v>1</v>
      </c>
      <c r="F1115" t="s">
        <v>20969</v>
      </c>
      <c r="G1115">
        <v>1</v>
      </c>
      <c r="H1115">
        <f>COUNTIF(B:B,Query1[[#This Row],[ArticleCode]])</f>
        <v>1</v>
      </c>
      <c r="I1115" t="e">
        <f>VLOOKUP(Query1[[#This Row],[ArticleCode]],#REF!,1,FALSE)</f>
        <v>#REF!</v>
      </c>
      <c r="J1115" t="str">
        <f>CONCATENATE(Query1[[#This Row],[EANCode]]," - ",Query1[[#This Row],[Quantity]],Query1[[#This Row],[UnitCode]]," - ",Query1[[#This Row],[UNIT in SAP]])</f>
        <v xml:space="preserve">5413470043975 - 1STK - </v>
      </c>
    </row>
    <row r="1116" spans="1:10" hidden="1" x14ac:dyDescent="0.2">
      <c r="A1116" t="str">
        <f>CONCATENATE(Query1[[#This Row],[ArticleCode]],"_",Query1[[#This Row],[countif]])</f>
        <v>08100136_1</v>
      </c>
      <c r="B1116" t="s">
        <v>24096</v>
      </c>
      <c r="C1116" t="s">
        <v>24097</v>
      </c>
      <c r="D1116" t="s">
        <v>24098</v>
      </c>
      <c r="E1116">
        <v>1</v>
      </c>
      <c r="F1116" t="s">
        <v>20969</v>
      </c>
      <c r="G1116">
        <v>1</v>
      </c>
      <c r="H1116">
        <f>COUNTIF(B:B,Query1[[#This Row],[ArticleCode]])</f>
        <v>1</v>
      </c>
      <c r="I1116" t="e">
        <f>VLOOKUP(Query1[[#This Row],[ArticleCode]],#REF!,1,FALSE)</f>
        <v>#REF!</v>
      </c>
      <c r="J1116" t="str">
        <f>CONCATENATE(Query1[[#This Row],[EANCode]]," - ",Query1[[#This Row],[Quantity]],Query1[[#This Row],[UnitCode]]," - ",Query1[[#This Row],[UNIT in SAP]])</f>
        <v xml:space="preserve">5413470043982 - 1STK - </v>
      </c>
    </row>
    <row r="1117" spans="1:10" hidden="1" x14ac:dyDescent="0.2">
      <c r="A1117" t="str">
        <f>CONCATENATE(Query1[[#This Row],[ArticleCode]],"_",Query1[[#This Row],[countif]])</f>
        <v>08100138_1</v>
      </c>
      <c r="B1117" t="s">
        <v>24099</v>
      </c>
      <c r="C1117" t="s">
        <v>24100</v>
      </c>
      <c r="D1117" t="s">
        <v>24101</v>
      </c>
      <c r="E1117">
        <v>1</v>
      </c>
      <c r="F1117" t="s">
        <v>20969</v>
      </c>
      <c r="G1117">
        <v>1</v>
      </c>
      <c r="H1117">
        <f>COUNTIF(B:B,Query1[[#This Row],[ArticleCode]])</f>
        <v>1</v>
      </c>
      <c r="I1117" t="e">
        <f>VLOOKUP(Query1[[#This Row],[ArticleCode]],#REF!,1,FALSE)</f>
        <v>#REF!</v>
      </c>
      <c r="J1117" t="str">
        <f>CONCATENATE(Query1[[#This Row],[EANCode]]," - ",Query1[[#This Row],[Quantity]],Query1[[#This Row],[UnitCode]]," - ",Query1[[#This Row],[UNIT in SAP]])</f>
        <v xml:space="preserve">5413470044002 - 1STK - </v>
      </c>
    </row>
    <row r="1118" spans="1:10" hidden="1" x14ac:dyDescent="0.2">
      <c r="A1118" t="str">
        <f>CONCATENATE(Query1[[#This Row],[ArticleCode]],"_",Query1[[#This Row],[countif]])</f>
        <v>08100141_1</v>
      </c>
      <c r="B1118" t="s">
        <v>24102</v>
      </c>
      <c r="C1118" t="s">
        <v>24103</v>
      </c>
      <c r="D1118" t="s">
        <v>24104</v>
      </c>
      <c r="E1118">
        <v>1</v>
      </c>
      <c r="F1118" t="s">
        <v>20969</v>
      </c>
      <c r="G1118">
        <v>1</v>
      </c>
      <c r="H1118">
        <f>COUNTIF(B:B,Query1[[#This Row],[ArticleCode]])</f>
        <v>1</v>
      </c>
      <c r="I1118" t="e">
        <f>VLOOKUP(Query1[[#This Row],[ArticleCode]],#REF!,1,FALSE)</f>
        <v>#REF!</v>
      </c>
      <c r="J1118" t="str">
        <f>CONCATENATE(Query1[[#This Row],[EANCode]]," - ",Query1[[#This Row],[Quantity]],Query1[[#This Row],[UnitCode]]," - ",Query1[[#This Row],[UNIT in SAP]])</f>
        <v xml:space="preserve">5413470044033 - 1STK - </v>
      </c>
    </row>
    <row r="1119" spans="1:10" hidden="1" x14ac:dyDescent="0.2">
      <c r="A1119" t="str">
        <f>CONCATENATE(Query1[[#This Row],[ArticleCode]],"_",Query1[[#This Row],[countif]])</f>
        <v>08100144_1</v>
      </c>
      <c r="B1119" t="s">
        <v>24105</v>
      </c>
      <c r="C1119" t="s">
        <v>24106</v>
      </c>
      <c r="D1119" t="s">
        <v>24107</v>
      </c>
      <c r="E1119">
        <v>1</v>
      </c>
      <c r="F1119" t="s">
        <v>20969</v>
      </c>
      <c r="G1119">
        <v>1</v>
      </c>
      <c r="H1119">
        <f>COUNTIF(B:B,Query1[[#This Row],[ArticleCode]])</f>
        <v>1</v>
      </c>
      <c r="I1119" t="e">
        <f>VLOOKUP(Query1[[#This Row],[ArticleCode]],#REF!,1,FALSE)</f>
        <v>#REF!</v>
      </c>
      <c r="J1119" t="str">
        <f>CONCATENATE(Query1[[#This Row],[EANCode]]," - ",Query1[[#This Row],[Quantity]],Query1[[#This Row],[UnitCode]]," - ",Query1[[#This Row],[UNIT in SAP]])</f>
        <v xml:space="preserve">5413470044064 - 1STK - </v>
      </c>
    </row>
    <row r="1120" spans="1:10" hidden="1" x14ac:dyDescent="0.2">
      <c r="A1120" t="str">
        <f>CONCATENATE(Query1[[#This Row],[ArticleCode]],"_",Query1[[#This Row],[countif]])</f>
        <v>08100145_1</v>
      </c>
      <c r="B1120" t="s">
        <v>24108</v>
      </c>
      <c r="C1120" t="s">
        <v>24109</v>
      </c>
      <c r="D1120" t="s">
        <v>24110</v>
      </c>
      <c r="E1120">
        <v>50</v>
      </c>
      <c r="F1120" t="s">
        <v>20969</v>
      </c>
      <c r="G1120">
        <v>1</v>
      </c>
      <c r="H1120">
        <f>COUNTIF(B:B,Query1[[#This Row],[ArticleCode]])</f>
        <v>1</v>
      </c>
      <c r="I1120" t="e">
        <f>VLOOKUP(Query1[[#This Row],[ArticleCode]],#REF!,1,FALSE)</f>
        <v>#REF!</v>
      </c>
      <c r="J1120" t="str">
        <f>CONCATENATE(Query1[[#This Row],[EANCode]]," - ",Query1[[#This Row],[Quantity]],Query1[[#This Row],[UnitCode]]," - ",Query1[[#This Row],[UNIT in SAP]])</f>
        <v xml:space="preserve">5413470059204 - 50STK - </v>
      </c>
    </row>
    <row r="1121" spans="1:10" hidden="1" x14ac:dyDescent="0.2">
      <c r="A1121" t="str">
        <f>CONCATENATE(Query1[[#This Row],[ArticleCode]],"_",Query1[[#This Row],[countif]])</f>
        <v>08100149_1</v>
      </c>
      <c r="B1121" t="s">
        <v>24111</v>
      </c>
      <c r="C1121" t="s">
        <v>24112</v>
      </c>
      <c r="D1121" t="s">
        <v>24113</v>
      </c>
      <c r="E1121">
        <v>50</v>
      </c>
      <c r="F1121" t="s">
        <v>20969</v>
      </c>
      <c r="G1121">
        <v>1</v>
      </c>
      <c r="H1121">
        <f>COUNTIF(B:B,Query1[[#This Row],[ArticleCode]])</f>
        <v>1</v>
      </c>
      <c r="I1121" t="e">
        <f>VLOOKUP(Query1[[#This Row],[ArticleCode]],#REF!,1,FALSE)</f>
        <v>#REF!</v>
      </c>
      <c r="J1121" t="str">
        <f>CONCATENATE(Query1[[#This Row],[EANCode]]," - ",Query1[[#This Row],[Quantity]],Query1[[#This Row],[UnitCode]]," - ",Query1[[#This Row],[UNIT in SAP]])</f>
        <v xml:space="preserve">5413470059228 - 50STK - </v>
      </c>
    </row>
    <row r="1122" spans="1:10" hidden="1" x14ac:dyDescent="0.2">
      <c r="A1122" t="str">
        <f>CONCATENATE(Query1[[#This Row],[ArticleCode]],"_",Query1[[#This Row],[countif]])</f>
        <v>08100153_1</v>
      </c>
      <c r="B1122" t="s">
        <v>24114</v>
      </c>
      <c r="C1122" t="s">
        <v>24115</v>
      </c>
      <c r="D1122" t="s">
        <v>24116</v>
      </c>
      <c r="E1122">
        <v>1</v>
      </c>
      <c r="F1122" t="s">
        <v>20969</v>
      </c>
      <c r="G1122">
        <v>1</v>
      </c>
      <c r="H1122">
        <f>COUNTIF(B:B,Query1[[#This Row],[ArticleCode]])</f>
        <v>1</v>
      </c>
      <c r="I1122" t="e">
        <f>VLOOKUP(Query1[[#This Row],[ArticleCode]],#REF!,1,FALSE)</f>
        <v>#REF!</v>
      </c>
      <c r="J1122" t="str">
        <f>CONCATENATE(Query1[[#This Row],[EANCode]]," - ",Query1[[#This Row],[Quantity]],Query1[[#This Row],[UnitCode]]," - ",Query1[[#This Row],[UNIT in SAP]])</f>
        <v xml:space="preserve">5413470044156 - 1STK - </v>
      </c>
    </row>
    <row r="1123" spans="1:10" hidden="1" x14ac:dyDescent="0.2">
      <c r="A1123" t="str">
        <f>CONCATENATE(Query1[[#This Row],[ArticleCode]],"_",Query1[[#This Row],[countif]])</f>
        <v>08100155_1</v>
      </c>
      <c r="B1123" t="s">
        <v>24117</v>
      </c>
      <c r="C1123" t="s">
        <v>24118</v>
      </c>
      <c r="D1123" t="s">
        <v>24119</v>
      </c>
      <c r="E1123">
        <v>1</v>
      </c>
      <c r="F1123" t="s">
        <v>20969</v>
      </c>
      <c r="G1123">
        <v>1</v>
      </c>
      <c r="H1123">
        <f>COUNTIF(B:B,Query1[[#This Row],[ArticleCode]])</f>
        <v>1</v>
      </c>
      <c r="I1123" t="e">
        <f>VLOOKUP(Query1[[#This Row],[ArticleCode]],#REF!,1,FALSE)</f>
        <v>#REF!</v>
      </c>
      <c r="J1123" t="str">
        <f>CONCATENATE(Query1[[#This Row],[EANCode]]," - ",Query1[[#This Row],[Quantity]],Query1[[#This Row],[UnitCode]]," - ",Query1[[#This Row],[UNIT in SAP]])</f>
        <v xml:space="preserve">5413470044170 - 1STK - </v>
      </c>
    </row>
    <row r="1124" spans="1:10" hidden="1" x14ac:dyDescent="0.2">
      <c r="A1124" t="str">
        <f>CONCATENATE(Query1[[#This Row],[ArticleCode]],"_",Query1[[#This Row],[countif]])</f>
        <v>08100156_1</v>
      </c>
      <c r="B1124" t="s">
        <v>24120</v>
      </c>
      <c r="C1124" t="s">
        <v>24121</v>
      </c>
      <c r="D1124" t="s">
        <v>24122</v>
      </c>
      <c r="E1124">
        <v>1</v>
      </c>
      <c r="F1124" t="s">
        <v>20969</v>
      </c>
      <c r="G1124">
        <v>1</v>
      </c>
      <c r="H1124">
        <f>COUNTIF(B:B,Query1[[#This Row],[ArticleCode]])</f>
        <v>1</v>
      </c>
      <c r="I1124" t="e">
        <f>VLOOKUP(Query1[[#This Row],[ArticleCode]],#REF!,1,FALSE)</f>
        <v>#REF!</v>
      </c>
      <c r="J1124" t="str">
        <f>CONCATENATE(Query1[[#This Row],[EANCode]]," - ",Query1[[#This Row],[Quantity]],Query1[[#This Row],[UnitCode]]," - ",Query1[[#This Row],[UNIT in SAP]])</f>
        <v xml:space="preserve">5413470044187 - 1STK - </v>
      </c>
    </row>
    <row r="1125" spans="1:10" hidden="1" x14ac:dyDescent="0.2">
      <c r="A1125" t="str">
        <f>CONCATENATE(Query1[[#This Row],[ArticleCode]],"_",Query1[[#This Row],[countif]])</f>
        <v>08100157_1</v>
      </c>
      <c r="B1125" t="s">
        <v>24123</v>
      </c>
      <c r="C1125" t="s">
        <v>24124</v>
      </c>
      <c r="D1125" t="s">
        <v>24125</v>
      </c>
      <c r="E1125">
        <v>50</v>
      </c>
      <c r="F1125" t="s">
        <v>20969</v>
      </c>
      <c r="G1125">
        <v>1</v>
      </c>
      <c r="H1125">
        <f>COUNTIF(B:B,Query1[[#This Row],[ArticleCode]])</f>
        <v>1</v>
      </c>
      <c r="I1125" t="e">
        <f>VLOOKUP(Query1[[#This Row],[ArticleCode]],#REF!,1,FALSE)</f>
        <v>#REF!</v>
      </c>
      <c r="J1125" t="str">
        <f>CONCATENATE(Query1[[#This Row],[EANCode]]," - ",Query1[[#This Row],[Quantity]],Query1[[#This Row],[UnitCode]]," - ",Query1[[#This Row],[UNIT in SAP]])</f>
        <v xml:space="preserve">5413470044194 - 50STK - </v>
      </c>
    </row>
    <row r="1126" spans="1:10" hidden="1" x14ac:dyDescent="0.2">
      <c r="A1126" t="str">
        <f>CONCATENATE(Query1[[#This Row],[ArticleCode]],"_",Query1[[#This Row],[countif]])</f>
        <v>08100158_1</v>
      </c>
      <c r="B1126" t="s">
        <v>24126</v>
      </c>
      <c r="C1126" t="s">
        <v>24127</v>
      </c>
      <c r="D1126" t="s">
        <v>24128</v>
      </c>
      <c r="E1126">
        <v>50</v>
      </c>
      <c r="F1126" t="s">
        <v>20969</v>
      </c>
      <c r="G1126">
        <v>1</v>
      </c>
      <c r="H1126">
        <f>COUNTIF(B:B,Query1[[#This Row],[ArticleCode]])</f>
        <v>1</v>
      </c>
      <c r="I1126" t="e">
        <f>VLOOKUP(Query1[[#This Row],[ArticleCode]],#REF!,1,FALSE)</f>
        <v>#REF!</v>
      </c>
      <c r="J1126" t="str">
        <f>CONCATENATE(Query1[[#This Row],[EANCode]]," - ",Query1[[#This Row],[Quantity]],Query1[[#This Row],[UnitCode]]," - ",Query1[[#This Row],[UNIT in SAP]])</f>
        <v xml:space="preserve">5413470044217 - 50STK - </v>
      </c>
    </row>
    <row r="1127" spans="1:10" hidden="1" x14ac:dyDescent="0.2">
      <c r="A1127" t="str">
        <f>CONCATENATE(Query1[[#This Row],[ArticleCode]],"_",Query1[[#This Row],[countif]])</f>
        <v>08100159_1</v>
      </c>
      <c r="B1127" t="s">
        <v>24129</v>
      </c>
      <c r="C1127" t="s">
        <v>24130</v>
      </c>
      <c r="D1127" t="s">
        <v>24131</v>
      </c>
      <c r="E1127">
        <v>50</v>
      </c>
      <c r="F1127" t="s">
        <v>20969</v>
      </c>
      <c r="G1127">
        <v>1</v>
      </c>
      <c r="H1127">
        <f>COUNTIF(B:B,Query1[[#This Row],[ArticleCode]])</f>
        <v>1</v>
      </c>
      <c r="I1127" t="e">
        <f>VLOOKUP(Query1[[#This Row],[ArticleCode]],#REF!,1,FALSE)</f>
        <v>#REF!</v>
      </c>
      <c r="J1127" t="str">
        <f>CONCATENATE(Query1[[#This Row],[EANCode]]," - ",Query1[[#This Row],[Quantity]],Query1[[#This Row],[UnitCode]]," - ",Query1[[#This Row],[UNIT in SAP]])</f>
        <v xml:space="preserve">5413470044224 - 50STK - </v>
      </c>
    </row>
    <row r="1128" spans="1:10" hidden="1" x14ac:dyDescent="0.2">
      <c r="A1128" t="str">
        <f>CONCATENATE(Query1[[#This Row],[ArticleCode]],"_",Query1[[#This Row],[countif]])</f>
        <v>08100161_1</v>
      </c>
      <c r="B1128" t="s">
        <v>24132</v>
      </c>
      <c r="C1128" t="s">
        <v>24133</v>
      </c>
      <c r="D1128" t="s">
        <v>24134</v>
      </c>
      <c r="E1128">
        <v>1</v>
      </c>
      <c r="F1128" t="s">
        <v>20969</v>
      </c>
      <c r="G1128">
        <v>1</v>
      </c>
      <c r="H1128">
        <f>COUNTIF(B:B,Query1[[#This Row],[ArticleCode]])</f>
        <v>1</v>
      </c>
      <c r="I1128" t="e">
        <f>VLOOKUP(Query1[[#This Row],[ArticleCode]],#REF!,1,FALSE)</f>
        <v>#REF!</v>
      </c>
      <c r="J1128" t="str">
        <f>CONCATENATE(Query1[[#This Row],[EANCode]]," - ",Query1[[#This Row],[Quantity]],Query1[[#This Row],[UnitCode]]," - ",Query1[[#This Row],[UNIT in SAP]])</f>
        <v xml:space="preserve">5413470044248 - 1STK - </v>
      </c>
    </row>
    <row r="1129" spans="1:10" hidden="1" x14ac:dyDescent="0.2">
      <c r="A1129" t="str">
        <f>CONCATENATE(Query1[[#This Row],[ArticleCode]],"_",Query1[[#This Row],[countif]])</f>
        <v>08100165_1</v>
      </c>
      <c r="B1129" t="s">
        <v>24135</v>
      </c>
      <c r="C1129" t="s">
        <v>24136</v>
      </c>
      <c r="D1129" t="s">
        <v>24137</v>
      </c>
      <c r="E1129">
        <v>1</v>
      </c>
      <c r="F1129" t="s">
        <v>20969</v>
      </c>
      <c r="G1129">
        <v>1</v>
      </c>
      <c r="H1129">
        <f>COUNTIF(B:B,Query1[[#This Row],[ArticleCode]])</f>
        <v>1</v>
      </c>
      <c r="I1129" t="e">
        <f>VLOOKUP(Query1[[#This Row],[ArticleCode]],#REF!,1,FALSE)</f>
        <v>#REF!</v>
      </c>
      <c r="J1129" t="str">
        <f>CONCATENATE(Query1[[#This Row],[EANCode]]," - ",Query1[[#This Row],[Quantity]],Query1[[#This Row],[UnitCode]]," - ",Query1[[#This Row],[UNIT in SAP]])</f>
        <v xml:space="preserve">5413470044293 - 1STK - </v>
      </c>
    </row>
    <row r="1130" spans="1:10" hidden="1" x14ac:dyDescent="0.2">
      <c r="A1130" t="str">
        <f>CONCATENATE(Query1[[#This Row],[ArticleCode]],"_",Query1[[#This Row],[countif]])</f>
        <v>08100166_1</v>
      </c>
      <c r="B1130" t="s">
        <v>24138</v>
      </c>
      <c r="C1130" t="s">
        <v>24139</v>
      </c>
      <c r="D1130" t="s">
        <v>24140</v>
      </c>
      <c r="E1130">
        <v>1</v>
      </c>
      <c r="F1130" t="s">
        <v>20969</v>
      </c>
      <c r="G1130">
        <v>1</v>
      </c>
      <c r="H1130">
        <f>COUNTIF(B:B,Query1[[#This Row],[ArticleCode]])</f>
        <v>1</v>
      </c>
      <c r="I1130" t="e">
        <f>VLOOKUP(Query1[[#This Row],[ArticleCode]],#REF!,1,FALSE)</f>
        <v>#REF!</v>
      </c>
      <c r="J1130" t="str">
        <f>CONCATENATE(Query1[[#This Row],[EANCode]]," - ",Query1[[#This Row],[Quantity]],Query1[[#This Row],[UnitCode]]," - ",Query1[[#This Row],[UNIT in SAP]])</f>
        <v xml:space="preserve">5413470044309 - 1STK - </v>
      </c>
    </row>
    <row r="1131" spans="1:10" hidden="1" x14ac:dyDescent="0.2">
      <c r="A1131" t="str">
        <f>CONCATENATE(Query1[[#This Row],[ArticleCode]],"_",Query1[[#This Row],[countif]])</f>
        <v>08100167_1</v>
      </c>
      <c r="B1131" t="s">
        <v>24141</v>
      </c>
      <c r="C1131" t="s">
        <v>24142</v>
      </c>
      <c r="D1131" t="s">
        <v>24143</v>
      </c>
      <c r="E1131">
        <v>1</v>
      </c>
      <c r="F1131" t="s">
        <v>20969</v>
      </c>
      <c r="G1131">
        <v>1</v>
      </c>
      <c r="H1131">
        <f>COUNTIF(B:B,Query1[[#This Row],[ArticleCode]])</f>
        <v>1</v>
      </c>
      <c r="I1131" t="e">
        <f>VLOOKUP(Query1[[#This Row],[ArticleCode]],#REF!,1,FALSE)</f>
        <v>#REF!</v>
      </c>
      <c r="J1131" t="str">
        <f>CONCATENATE(Query1[[#This Row],[EANCode]]," - ",Query1[[#This Row],[Quantity]],Query1[[#This Row],[UnitCode]]," - ",Query1[[#This Row],[UNIT in SAP]])</f>
        <v xml:space="preserve">5413470044316 - 1STK - </v>
      </c>
    </row>
    <row r="1132" spans="1:10" hidden="1" x14ac:dyDescent="0.2">
      <c r="A1132" t="str">
        <f>CONCATENATE(Query1[[#This Row],[ArticleCode]],"_",Query1[[#This Row],[countif]])</f>
        <v>08100168_1</v>
      </c>
      <c r="B1132" t="s">
        <v>24144</v>
      </c>
      <c r="C1132" t="s">
        <v>24145</v>
      </c>
      <c r="D1132" t="s">
        <v>24146</v>
      </c>
      <c r="E1132">
        <v>1</v>
      </c>
      <c r="F1132" t="s">
        <v>20969</v>
      </c>
      <c r="G1132">
        <v>1</v>
      </c>
      <c r="H1132">
        <f>COUNTIF(B:B,Query1[[#This Row],[ArticleCode]])</f>
        <v>1</v>
      </c>
      <c r="I1132" t="e">
        <f>VLOOKUP(Query1[[#This Row],[ArticleCode]],#REF!,1,FALSE)</f>
        <v>#REF!</v>
      </c>
      <c r="J1132" t="str">
        <f>CONCATENATE(Query1[[#This Row],[EANCode]]," - ",Query1[[#This Row],[Quantity]],Query1[[#This Row],[UnitCode]]," - ",Query1[[#This Row],[UNIT in SAP]])</f>
        <v xml:space="preserve">5413470044323 - 1STK - </v>
      </c>
    </row>
    <row r="1133" spans="1:10" hidden="1" x14ac:dyDescent="0.2">
      <c r="A1133" t="str">
        <f>CONCATENATE(Query1[[#This Row],[ArticleCode]],"_",Query1[[#This Row],[countif]])</f>
        <v>08100173_1</v>
      </c>
      <c r="B1133" t="s">
        <v>24147</v>
      </c>
      <c r="C1133" t="s">
        <v>24148</v>
      </c>
      <c r="D1133" t="s">
        <v>24149</v>
      </c>
      <c r="E1133">
        <v>1</v>
      </c>
      <c r="F1133" t="s">
        <v>20969</v>
      </c>
      <c r="G1133">
        <v>1</v>
      </c>
      <c r="H1133">
        <f>COUNTIF(B:B,Query1[[#This Row],[ArticleCode]])</f>
        <v>1</v>
      </c>
      <c r="I1133" t="e">
        <f>VLOOKUP(Query1[[#This Row],[ArticleCode]],#REF!,1,FALSE)</f>
        <v>#REF!</v>
      </c>
      <c r="J1133" t="str">
        <f>CONCATENATE(Query1[[#This Row],[EANCode]]," - ",Query1[[#This Row],[Quantity]],Query1[[#This Row],[UnitCode]]," - ",Query1[[#This Row],[UNIT in SAP]])</f>
        <v xml:space="preserve">5413470044712 - 1STK - </v>
      </c>
    </row>
    <row r="1134" spans="1:10" hidden="1" x14ac:dyDescent="0.2">
      <c r="A1134" t="str">
        <f>CONCATENATE(Query1[[#This Row],[ArticleCode]],"_",Query1[[#This Row],[countif]])</f>
        <v>08100174_1</v>
      </c>
      <c r="B1134" t="s">
        <v>24150</v>
      </c>
      <c r="C1134" t="s">
        <v>24151</v>
      </c>
      <c r="D1134" t="s">
        <v>24152</v>
      </c>
      <c r="E1134">
        <v>1</v>
      </c>
      <c r="F1134" t="s">
        <v>20969</v>
      </c>
      <c r="G1134">
        <v>1</v>
      </c>
      <c r="H1134">
        <f>COUNTIF(B:B,Query1[[#This Row],[ArticleCode]])</f>
        <v>1</v>
      </c>
      <c r="I1134" t="e">
        <f>VLOOKUP(Query1[[#This Row],[ArticleCode]],#REF!,1,FALSE)</f>
        <v>#REF!</v>
      </c>
      <c r="J1134" t="str">
        <f>CONCATENATE(Query1[[#This Row],[EANCode]]," - ",Query1[[#This Row],[Quantity]],Query1[[#This Row],[UnitCode]]," - ",Query1[[#This Row],[UNIT in SAP]])</f>
        <v xml:space="preserve">5413470044729 - 1STK - </v>
      </c>
    </row>
    <row r="1135" spans="1:10" hidden="1" x14ac:dyDescent="0.2">
      <c r="A1135" t="str">
        <f>CONCATENATE(Query1[[#This Row],[ArticleCode]],"_",Query1[[#This Row],[countif]])</f>
        <v>08100175_1</v>
      </c>
      <c r="B1135" t="s">
        <v>24153</v>
      </c>
      <c r="C1135" t="s">
        <v>24154</v>
      </c>
      <c r="D1135" t="s">
        <v>24155</v>
      </c>
      <c r="E1135">
        <v>1</v>
      </c>
      <c r="F1135" t="s">
        <v>20969</v>
      </c>
      <c r="G1135">
        <v>1</v>
      </c>
      <c r="H1135">
        <f>COUNTIF(B:B,Query1[[#This Row],[ArticleCode]])</f>
        <v>1</v>
      </c>
      <c r="I1135" t="e">
        <f>VLOOKUP(Query1[[#This Row],[ArticleCode]],#REF!,1,FALSE)</f>
        <v>#REF!</v>
      </c>
      <c r="J1135" t="str">
        <f>CONCATENATE(Query1[[#This Row],[EANCode]]," - ",Query1[[#This Row],[Quantity]],Query1[[#This Row],[UnitCode]]," - ",Query1[[#This Row],[UNIT in SAP]])</f>
        <v xml:space="preserve">5413470044736 - 1STK - </v>
      </c>
    </row>
    <row r="1136" spans="1:10" hidden="1" x14ac:dyDescent="0.2">
      <c r="A1136" t="str">
        <f>CONCATENATE(Query1[[#This Row],[ArticleCode]],"_",Query1[[#This Row],[countif]])</f>
        <v>08100176_1</v>
      </c>
      <c r="B1136" t="s">
        <v>24156</v>
      </c>
      <c r="C1136" t="s">
        <v>24157</v>
      </c>
      <c r="D1136" t="s">
        <v>24158</v>
      </c>
      <c r="E1136">
        <v>1</v>
      </c>
      <c r="F1136" t="s">
        <v>20969</v>
      </c>
      <c r="G1136">
        <v>1</v>
      </c>
      <c r="H1136">
        <f>COUNTIF(B:B,Query1[[#This Row],[ArticleCode]])</f>
        <v>1</v>
      </c>
      <c r="I1136" t="e">
        <f>VLOOKUP(Query1[[#This Row],[ArticleCode]],#REF!,1,FALSE)</f>
        <v>#REF!</v>
      </c>
      <c r="J1136" t="str">
        <f>CONCATENATE(Query1[[#This Row],[EANCode]]," - ",Query1[[#This Row],[Quantity]],Query1[[#This Row],[UnitCode]]," - ",Query1[[#This Row],[UNIT in SAP]])</f>
        <v xml:space="preserve">5413470044743 - 1STK - </v>
      </c>
    </row>
    <row r="1137" spans="1:10" hidden="1" x14ac:dyDescent="0.2">
      <c r="A1137" t="str">
        <f>CONCATENATE(Query1[[#This Row],[ArticleCode]],"_",Query1[[#This Row],[countif]])</f>
        <v>08100177_1</v>
      </c>
      <c r="B1137" t="s">
        <v>24159</v>
      </c>
      <c r="C1137" t="s">
        <v>24160</v>
      </c>
      <c r="D1137" t="s">
        <v>24161</v>
      </c>
      <c r="E1137">
        <v>1</v>
      </c>
      <c r="F1137" t="s">
        <v>20969</v>
      </c>
      <c r="G1137">
        <v>1</v>
      </c>
      <c r="H1137">
        <f>COUNTIF(B:B,Query1[[#This Row],[ArticleCode]])</f>
        <v>1</v>
      </c>
      <c r="I1137" t="e">
        <f>VLOOKUP(Query1[[#This Row],[ArticleCode]],#REF!,1,FALSE)</f>
        <v>#REF!</v>
      </c>
      <c r="J1137" t="str">
        <f>CONCATENATE(Query1[[#This Row],[EANCode]]," - ",Query1[[#This Row],[Quantity]],Query1[[#This Row],[UnitCode]]," - ",Query1[[#This Row],[UNIT in SAP]])</f>
        <v xml:space="preserve">5413470044750 - 1STK - </v>
      </c>
    </row>
    <row r="1138" spans="1:10" hidden="1" x14ac:dyDescent="0.2">
      <c r="A1138" t="str">
        <f>CONCATENATE(Query1[[#This Row],[ArticleCode]],"_",Query1[[#This Row],[countif]])</f>
        <v>08100178_1</v>
      </c>
      <c r="B1138" t="s">
        <v>24162</v>
      </c>
      <c r="C1138" t="s">
        <v>24163</v>
      </c>
      <c r="D1138" t="s">
        <v>24164</v>
      </c>
      <c r="E1138">
        <v>1</v>
      </c>
      <c r="F1138" t="s">
        <v>20969</v>
      </c>
      <c r="G1138">
        <v>1</v>
      </c>
      <c r="H1138">
        <f>COUNTIF(B:B,Query1[[#This Row],[ArticleCode]])</f>
        <v>1</v>
      </c>
      <c r="I1138" t="e">
        <f>VLOOKUP(Query1[[#This Row],[ArticleCode]],#REF!,1,FALSE)</f>
        <v>#REF!</v>
      </c>
      <c r="J1138" t="str">
        <f>CONCATENATE(Query1[[#This Row],[EANCode]]," - ",Query1[[#This Row],[Quantity]],Query1[[#This Row],[UnitCode]]," - ",Query1[[#This Row],[UNIT in SAP]])</f>
        <v xml:space="preserve">5413470044767 - 1STK - </v>
      </c>
    </row>
    <row r="1139" spans="1:10" hidden="1" x14ac:dyDescent="0.2">
      <c r="A1139" t="str">
        <f>CONCATENATE(Query1[[#This Row],[ArticleCode]],"_",Query1[[#This Row],[countif]])</f>
        <v>08100185_1</v>
      </c>
      <c r="B1139" t="s">
        <v>24165</v>
      </c>
      <c r="C1139" t="s">
        <v>24166</v>
      </c>
      <c r="D1139" t="s">
        <v>24167</v>
      </c>
      <c r="E1139">
        <v>1</v>
      </c>
      <c r="F1139" t="s">
        <v>20969</v>
      </c>
      <c r="G1139">
        <v>1</v>
      </c>
      <c r="H1139">
        <f>COUNTIF(B:B,Query1[[#This Row],[ArticleCode]])</f>
        <v>1</v>
      </c>
      <c r="I1139" t="e">
        <f>VLOOKUP(Query1[[#This Row],[ArticleCode]],#REF!,1,FALSE)</f>
        <v>#REF!</v>
      </c>
      <c r="J1139" t="str">
        <f>CONCATENATE(Query1[[#This Row],[EANCode]]," - ",Query1[[#This Row],[Quantity]],Query1[[#This Row],[UnitCode]]," - ",Query1[[#This Row],[UNIT in SAP]])</f>
        <v xml:space="preserve">5413470044798 - 1STK - </v>
      </c>
    </row>
    <row r="1140" spans="1:10" hidden="1" x14ac:dyDescent="0.2">
      <c r="A1140" t="str">
        <f>CONCATENATE(Query1[[#This Row],[ArticleCode]],"_",Query1[[#This Row],[countif]])</f>
        <v>08100186_1</v>
      </c>
      <c r="B1140" t="s">
        <v>24168</v>
      </c>
      <c r="C1140" t="s">
        <v>24169</v>
      </c>
      <c r="D1140" t="s">
        <v>24170</v>
      </c>
      <c r="E1140">
        <v>1</v>
      </c>
      <c r="F1140" t="s">
        <v>20969</v>
      </c>
      <c r="G1140">
        <v>1</v>
      </c>
      <c r="H1140">
        <f>COUNTIF(B:B,Query1[[#This Row],[ArticleCode]])</f>
        <v>1</v>
      </c>
      <c r="I1140" t="e">
        <f>VLOOKUP(Query1[[#This Row],[ArticleCode]],#REF!,1,FALSE)</f>
        <v>#REF!</v>
      </c>
      <c r="J1140" t="str">
        <f>CONCATENATE(Query1[[#This Row],[EANCode]]," - ",Query1[[#This Row],[Quantity]],Query1[[#This Row],[UnitCode]]," - ",Query1[[#This Row],[UNIT in SAP]])</f>
        <v xml:space="preserve">5413470044804 - 1STK - </v>
      </c>
    </row>
    <row r="1141" spans="1:10" hidden="1" x14ac:dyDescent="0.2">
      <c r="A1141" t="str">
        <f>CONCATENATE(Query1[[#This Row],[ArticleCode]],"_",Query1[[#This Row],[countif]])</f>
        <v>08100187_1</v>
      </c>
      <c r="B1141" t="s">
        <v>24171</v>
      </c>
      <c r="C1141" t="s">
        <v>24172</v>
      </c>
      <c r="D1141" t="s">
        <v>24173</v>
      </c>
      <c r="E1141">
        <v>1</v>
      </c>
      <c r="F1141" t="s">
        <v>20969</v>
      </c>
      <c r="G1141">
        <v>1</v>
      </c>
      <c r="H1141">
        <f>COUNTIF(B:B,Query1[[#This Row],[ArticleCode]])</f>
        <v>1</v>
      </c>
      <c r="I1141" t="e">
        <f>VLOOKUP(Query1[[#This Row],[ArticleCode]],#REF!,1,FALSE)</f>
        <v>#REF!</v>
      </c>
      <c r="J1141" t="str">
        <f>CONCATENATE(Query1[[#This Row],[EANCode]]," - ",Query1[[#This Row],[Quantity]],Query1[[#This Row],[UnitCode]]," - ",Query1[[#This Row],[UNIT in SAP]])</f>
        <v xml:space="preserve">5413470044811 - 1STK - </v>
      </c>
    </row>
    <row r="1142" spans="1:10" hidden="1" x14ac:dyDescent="0.2">
      <c r="A1142" t="str">
        <f>CONCATENATE(Query1[[#This Row],[ArticleCode]],"_",Query1[[#This Row],[countif]])</f>
        <v>08100188_1</v>
      </c>
      <c r="B1142" t="s">
        <v>24174</v>
      </c>
      <c r="C1142" t="s">
        <v>24175</v>
      </c>
      <c r="D1142" t="s">
        <v>24176</v>
      </c>
      <c r="E1142">
        <v>1</v>
      </c>
      <c r="F1142" t="s">
        <v>20969</v>
      </c>
      <c r="G1142">
        <v>1</v>
      </c>
      <c r="H1142">
        <f>COUNTIF(B:B,Query1[[#This Row],[ArticleCode]])</f>
        <v>1</v>
      </c>
      <c r="I1142" t="e">
        <f>VLOOKUP(Query1[[#This Row],[ArticleCode]],#REF!,1,FALSE)</f>
        <v>#REF!</v>
      </c>
      <c r="J1142" t="str">
        <f>CONCATENATE(Query1[[#This Row],[EANCode]]," - ",Query1[[#This Row],[Quantity]],Query1[[#This Row],[UnitCode]]," - ",Query1[[#This Row],[UNIT in SAP]])</f>
        <v xml:space="preserve">5413470044828 - 1STK - </v>
      </c>
    </row>
    <row r="1143" spans="1:10" hidden="1" x14ac:dyDescent="0.2">
      <c r="A1143" t="str">
        <f>CONCATENATE(Query1[[#This Row],[ArticleCode]],"_",Query1[[#This Row],[countif]])</f>
        <v>08100189_1</v>
      </c>
      <c r="B1143" t="s">
        <v>24177</v>
      </c>
      <c r="C1143" t="s">
        <v>24178</v>
      </c>
      <c r="D1143" t="s">
        <v>24179</v>
      </c>
      <c r="E1143">
        <v>1</v>
      </c>
      <c r="F1143" t="s">
        <v>20969</v>
      </c>
      <c r="G1143">
        <v>1</v>
      </c>
      <c r="H1143">
        <f>COUNTIF(B:B,Query1[[#This Row],[ArticleCode]])</f>
        <v>1</v>
      </c>
      <c r="I1143" t="e">
        <f>VLOOKUP(Query1[[#This Row],[ArticleCode]],#REF!,1,FALSE)</f>
        <v>#REF!</v>
      </c>
      <c r="J1143" t="str">
        <f>CONCATENATE(Query1[[#This Row],[EANCode]]," - ",Query1[[#This Row],[Quantity]],Query1[[#This Row],[UnitCode]]," - ",Query1[[#This Row],[UNIT in SAP]])</f>
        <v xml:space="preserve">5413470044835 - 1STK - </v>
      </c>
    </row>
    <row r="1144" spans="1:10" hidden="1" x14ac:dyDescent="0.2">
      <c r="A1144" t="str">
        <f>CONCATENATE(Query1[[#This Row],[ArticleCode]],"_",Query1[[#This Row],[countif]])</f>
        <v>08100190_1</v>
      </c>
      <c r="B1144" t="s">
        <v>24180</v>
      </c>
      <c r="C1144" t="s">
        <v>24181</v>
      </c>
      <c r="D1144" t="s">
        <v>24182</v>
      </c>
      <c r="E1144">
        <v>1</v>
      </c>
      <c r="F1144" t="s">
        <v>20969</v>
      </c>
      <c r="G1144">
        <v>1</v>
      </c>
      <c r="H1144">
        <f>COUNTIF(B:B,Query1[[#This Row],[ArticleCode]])</f>
        <v>1</v>
      </c>
      <c r="I1144" t="e">
        <f>VLOOKUP(Query1[[#This Row],[ArticleCode]],#REF!,1,FALSE)</f>
        <v>#REF!</v>
      </c>
      <c r="J1144" t="str">
        <f>CONCATENATE(Query1[[#This Row],[EANCode]]," - ",Query1[[#This Row],[Quantity]],Query1[[#This Row],[UnitCode]]," - ",Query1[[#This Row],[UNIT in SAP]])</f>
        <v xml:space="preserve">5413470044842 - 1STK - </v>
      </c>
    </row>
    <row r="1145" spans="1:10" hidden="1" x14ac:dyDescent="0.2">
      <c r="A1145" t="str">
        <f>CONCATENATE(Query1[[#This Row],[ArticleCode]],"_",Query1[[#This Row],[countif]])</f>
        <v>08100191_1</v>
      </c>
      <c r="B1145" t="s">
        <v>24183</v>
      </c>
      <c r="C1145" t="s">
        <v>24184</v>
      </c>
      <c r="D1145" t="s">
        <v>24185</v>
      </c>
      <c r="E1145">
        <v>1</v>
      </c>
      <c r="F1145" t="s">
        <v>20969</v>
      </c>
      <c r="G1145">
        <v>1</v>
      </c>
      <c r="H1145">
        <f>COUNTIF(B:B,Query1[[#This Row],[ArticleCode]])</f>
        <v>1</v>
      </c>
      <c r="I1145" t="e">
        <f>VLOOKUP(Query1[[#This Row],[ArticleCode]],#REF!,1,FALSE)</f>
        <v>#REF!</v>
      </c>
      <c r="J1145" t="str">
        <f>CONCATENATE(Query1[[#This Row],[EANCode]]," - ",Query1[[#This Row],[Quantity]],Query1[[#This Row],[UnitCode]]," - ",Query1[[#This Row],[UNIT in SAP]])</f>
        <v xml:space="preserve">5413470044859 - 1STK - </v>
      </c>
    </row>
    <row r="1146" spans="1:10" hidden="1" x14ac:dyDescent="0.2">
      <c r="A1146" t="str">
        <f>CONCATENATE(Query1[[#This Row],[ArticleCode]],"_",Query1[[#This Row],[countif]])</f>
        <v>08100194_1</v>
      </c>
      <c r="B1146" t="s">
        <v>24186</v>
      </c>
      <c r="C1146" t="s">
        <v>24187</v>
      </c>
      <c r="D1146" t="s">
        <v>24188</v>
      </c>
      <c r="E1146">
        <v>10</v>
      </c>
      <c r="F1146" t="s">
        <v>20969</v>
      </c>
      <c r="G1146">
        <v>1</v>
      </c>
      <c r="H1146">
        <f>COUNTIF(B:B,Query1[[#This Row],[ArticleCode]])</f>
        <v>1</v>
      </c>
      <c r="I1146" t="e">
        <f>VLOOKUP(Query1[[#This Row],[ArticleCode]],#REF!,1,FALSE)</f>
        <v>#REF!</v>
      </c>
      <c r="J1146" t="str">
        <f>CONCATENATE(Query1[[#This Row],[EANCode]]," - ",Query1[[#This Row],[Quantity]],Query1[[#This Row],[UnitCode]]," - ",Query1[[#This Row],[UNIT in SAP]])</f>
        <v xml:space="preserve">5413470059976 - 10STK - </v>
      </c>
    </row>
    <row r="1147" spans="1:10" hidden="1" x14ac:dyDescent="0.2">
      <c r="A1147" t="str">
        <f>CONCATENATE(Query1[[#This Row],[ArticleCode]],"_",Query1[[#This Row],[countif]])</f>
        <v>08100195_1</v>
      </c>
      <c r="B1147" t="s">
        <v>24189</v>
      </c>
      <c r="C1147" t="s">
        <v>24190</v>
      </c>
      <c r="D1147" t="s">
        <v>24191</v>
      </c>
      <c r="E1147">
        <v>10</v>
      </c>
      <c r="F1147" t="s">
        <v>20969</v>
      </c>
      <c r="G1147">
        <v>1</v>
      </c>
      <c r="H1147">
        <f>COUNTIF(B:B,Query1[[#This Row],[ArticleCode]])</f>
        <v>1</v>
      </c>
      <c r="I1147" t="e">
        <f>VLOOKUP(Query1[[#This Row],[ArticleCode]],#REF!,1,FALSE)</f>
        <v>#REF!</v>
      </c>
      <c r="J1147" t="str">
        <f>CONCATENATE(Query1[[#This Row],[EANCode]]," - ",Query1[[#This Row],[Quantity]],Query1[[#This Row],[UnitCode]]," - ",Query1[[#This Row],[UNIT in SAP]])</f>
        <v xml:space="preserve">5413470059983 - 10STK - </v>
      </c>
    </row>
    <row r="1148" spans="1:10" hidden="1" x14ac:dyDescent="0.2">
      <c r="A1148" t="str">
        <f>CONCATENATE(Query1[[#This Row],[ArticleCode]],"_",Query1[[#This Row],[countif]])</f>
        <v>08100196_1</v>
      </c>
      <c r="B1148" t="s">
        <v>24192</v>
      </c>
      <c r="C1148" t="s">
        <v>24193</v>
      </c>
      <c r="D1148" t="s">
        <v>24194</v>
      </c>
      <c r="E1148">
        <v>20</v>
      </c>
      <c r="F1148" t="s">
        <v>20969</v>
      </c>
      <c r="G1148">
        <v>1</v>
      </c>
      <c r="H1148">
        <f>COUNTIF(B:B,Query1[[#This Row],[ArticleCode]])</f>
        <v>1</v>
      </c>
      <c r="I1148" t="e">
        <f>VLOOKUP(Query1[[#This Row],[ArticleCode]],#REF!,1,FALSE)</f>
        <v>#REF!</v>
      </c>
      <c r="J1148" t="str">
        <f>CONCATENATE(Query1[[#This Row],[EANCode]]," - ",Query1[[#This Row],[Quantity]],Query1[[#This Row],[UnitCode]]," - ",Query1[[#This Row],[UNIT in SAP]])</f>
        <v xml:space="preserve">5413470059990 - 20STK - </v>
      </c>
    </row>
    <row r="1149" spans="1:10" hidden="1" x14ac:dyDescent="0.2">
      <c r="A1149" t="str">
        <f>CONCATENATE(Query1[[#This Row],[ArticleCode]],"_",Query1[[#This Row],[countif]])</f>
        <v>08100197_1</v>
      </c>
      <c r="B1149" t="s">
        <v>24195</v>
      </c>
      <c r="C1149" t="s">
        <v>24196</v>
      </c>
      <c r="D1149" t="s">
        <v>24197</v>
      </c>
      <c r="E1149">
        <v>10</v>
      </c>
      <c r="F1149" t="s">
        <v>20969</v>
      </c>
      <c r="G1149">
        <v>1</v>
      </c>
      <c r="H1149">
        <f>COUNTIF(B:B,Query1[[#This Row],[ArticleCode]])</f>
        <v>1</v>
      </c>
      <c r="I1149" t="e">
        <f>VLOOKUP(Query1[[#This Row],[ArticleCode]],#REF!,1,FALSE)</f>
        <v>#REF!</v>
      </c>
      <c r="J1149" t="str">
        <f>CONCATENATE(Query1[[#This Row],[EANCode]]," - ",Query1[[#This Row],[Quantity]],Query1[[#This Row],[UnitCode]]," - ",Query1[[#This Row],[UNIT in SAP]])</f>
        <v xml:space="preserve">5413470059945 - 10STK - </v>
      </c>
    </row>
    <row r="1150" spans="1:10" hidden="1" x14ac:dyDescent="0.2">
      <c r="A1150" t="str">
        <f>CONCATENATE(Query1[[#This Row],[ArticleCode]],"_",Query1[[#This Row],[countif]])</f>
        <v>08100198_1</v>
      </c>
      <c r="B1150" t="s">
        <v>24198</v>
      </c>
      <c r="C1150" t="s">
        <v>24199</v>
      </c>
      <c r="D1150" t="s">
        <v>24200</v>
      </c>
      <c r="E1150">
        <v>10</v>
      </c>
      <c r="F1150" t="s">
        <v>20969</v>
      </c>
      <c r="G1150">
        <v>1</v>
      </c>
      <c r="H1150">
        <f>COUNTIF(B:B,Query1[[#This Row],[ArticleCode]])</f>
        <v>1</v>
      </c>
      <c r="I1150" t="e">
        <f>VLOOKUP(Query1[[#This Row],[ArticleCode]],#REF!,1,FALSE)</f>
        <v>#REF!</v>
      </c>
      <c r="J1150" t="str">
        <f>CONCATENATE(Query1[[#This Row],[EANCode]]," - ",Query1[[#This Row],[Quantity]],Query1[[#This Row],[UnitCode]]," - ",Query1[[#This Row],[UNIT in SAP]])</f>
        <v xml:space="preserve">5413470059952 - 10STK - </v>
      </c>
    </row>
    <row r="1151" spans="1:10" hidden="1" x14ac:dyDescent="0.2">
      <c r="A1151" t="str">
        <f>CONCATENATE(Query1[[#This Row],[ArticleCode]],"_",Query1[[#This Row],[countif]])</f>
        <v>08100199_1</v>
      </c>
      <c r="B1151" t="s">
        <v>24201</v>
      </c>
      <c r="C1151" t="s">
        <v>24202</v>
      </c>
      <c r="D1151" t="s">
        <v>24203</v>
      </c>
      <c r="E1151">
        <v>20</v>
      </c>
      <c r="F1151" t="s">
        <v>20969</v>
      </c>
      <c r="G1151">
        <v>1</v>
      </c>
      <c r="H1151">
        <f>COUNTIF(B:B,Query1[[#This Row],[ArticleCode]])</f>
        <v>1</v>
      </c>
      <c r="I1151" t="e">
        <f>VLOOKUP(Query1[[#This Row],[ArticleCode]],#REF!,1,FALSE)</f>
        <v>#REF!</v>
      </c>
      <c r="J1151" t="str">
        <f>CONCATENATE(Query1[[#This Row],[EANCode]]," - ",Query1[[#This Row],[Quantity]],Query1[[#This Row],[UnitCode]]," - ",Query1[[#This Row],[UNIT in SAP]])</f>
        <v xml:space="preserve">5413470059969 - 20STK - </v>
      </c>
    </row>
    <row r="1152" spans="1:10" hidden="1" x14ac:dyDescent="0.2">
      <c r="A1152" t="str">
        <f>CONCATENATE(Query1[[#This Row],[ArticleCode]],"_",Query1[[#This Row],[countif]])</f>
        <v>08100200_1</v>
      </c>
      <c r="B1152" t="s">
        <v>24204</v>
      </c>
      <c r="C1152" t="s">
        <v>24205</v>
      </c>
      <c r="D1152" t="s">
        <v>24206</v>
      </c>
      <c r="E1152">
        <v>10</v>
      </c>
      <c r="F1152" t="s">
        <v>20969</v>
      </c>
      <c r="G1152">
        <v>1</v>
      </c>
      <c r="H1152">
        <f>COUNTIF(B:B,Query1[[#This Row],[ArticleCode]])</f>
        <v>1</v>
      </c>
      <c r="I1152" t="e">
        <f>VLOOKUP(Query1[[#This Row],[ArticleCode]],#REF!,1,FALSE)</f>
        <v>#REF!</v>
      </c>
      <c r="J1152" t="str">
        <f>CONCATENATE(Query1[[#This Row],[EANCode]]," - ",Query1[[#This Row],[Quantity]],Query1[[#This Row],[UnitCode]]," - ",Query1[[#This Row],[UNIT in SAP]])</f>
        <v xml:space="preserve">5413470060002 - 10STK - </v>
      </c>
    </row>
    <row r="1153" spans="1:10" hidden="1" x14ac:dyDescent="0.2">
      <c r="A1153" t="str">
        <f>CONCATENATE(Query1[[#This Row],[ArticleCode]],"_",Query1[[#This Row],[countif]])</f>
        <v>08100203_1</v>
      </c>
      <c r="B1153" t="s">
        <v>24207</v>
      </c>
      <c r="C1153" t="s">
        <v>24208</v>
      </c>
      <c r="D1153" t="s">
        <v>24209</v>
      </c>
      <c r="E1153">
        <v>10</v>
      </c>
      <c r="F1153" t="s">
        <v>20969</v>
      </c>
      <c r="G1153">
        <v>1</v>
      </c>
      <c r="H1153">
        <f>COUNTIF(B:B,Query1[[#This Row],[ArticleCode]])</f>
        <v>1</v>
      </c>
      <c r="I1153" t="e">
        <f>VLOOKUP(Query1[[#This Row],[ArticleCode]],#REF!,1,FALSE)</f>
        <v>#REF!</v>
      </c>
      <c r="J1153" t="str">
        <f>CONCATENATE(Query1[[#This Row],[EANCode]]," - ",Query1[[#This Row],[Quantity]],Query1[[#This Row],[UnitCode]]," - ",Query1[[#This Row],[UNIT in SAP]])</f>
        <v xml:space="preserve">5413470060019 - 10STK - </v>
      </c>
    </row>
    <row r="1154" spans="1:10" hidden="1" x14ac:dyDescent="0.2">
      <c r="A1154" t="str">
        <f>CONCATENATE(Query1[[#This Row],[ArticleCode]],"_",Query1[[#This Row],[countif]])</f>
        <v>08100204_1</v>
      </c>
      <c r="B1154" t="s">
        <v>24210</v>
      </c>
      <c r="C1154" t="s">
        <v>24211</v>
      </c>
      <c r="D1154" t="s">
        <v>24212</v>
      </c>
      <c r="E1154">
        <v>20</v>
      </c>
      <c r="F1154" t="s">
        <v>20969</v>
      </c>
      <c r="G1154">
        <v>1</v>
      </c>
      <c r="H1154">
        <f>COUNTIF(B:B,Query1[[#This Row],[ArticleCode]])</f>
        <v>1</v>
      </c>
      <c r="I1154" t="e">
        <f>VLOOKUP(Query1[[#This Row],[ArticleCode]],#REF!,1,FALSE)</f>
        <v>#REF!</v>
      </c>
      <c r="J1154" t="str">
        <f>CONCATENATE(Query1[[#This Row],[EANCode]]," - ",Query1[[#This Row],[Quantity]],Query1[[#This Row],[UnitCode]]," - ",Query1[[#This Row],[UNIT in SAP]])</f>
        <v xml:space="preserve">5413470060026 - 20STK - </v>
      </c>
    </row>
    <row r="1155" spans="1:10" hidden="1" x14ac:dyDescent="0.2">
      <c r="A1155" t="str">
        <f>CONCATENATE(Query1[[#This Row],[ArticleCode]],"_",Query1[[#This Row],[countif]])</f>
        <v>08100205_1</v>
      </c>
      <c r="B1155" t="s">
        <v>24213</v>
      </c>
      <c r="C1155" t="s">
        <v>24214</v>
      </c>
      <c r="D1155" t="s">
        <v>24215</v>
      </c>
      <c r="E1155">
        <v>50</v>
      </c>
      <c r="F1155" t="s">
        <v>20969</v>
      </c>
      <c r="G1155">
        <v>1</v>
      </c>
      <c r="H1155">
        <f>COUNTIF(B:B,Query1[[#This Row],[ArticleCode]])</f>
        <v>1</v>
      </c>
      <c r="I1155" t="e">
        <f>VLOOKUP(Query1[[#This Row],[ArticleCode]],#REF!,1,FALSE)</f>
        <v>#REF!</v>
      </c>
      <c r="J1155" t="str">
        <f>CONCATENATE(Query1[[#This Row],[EANCode]]," - ",Query1[[#This Row],[Quantity]],Query1[[#This Row],[UnitCode]]," - ",Query1[[#This Row],[UNIT in SAP]])</f>
        <v xml:space="preserve">5413470059365 - 50STK - </v>
      </c>
    </row>
    <row r="1156" spans="1:10" hidden="1" x14ac:dyDescent="0.2">
      <c r="A1156" t="str">
        <f>CONCATENATE(Query1[[#This Row],[ArticleCode]],"_",Query1[[#This Row],[countif]])</f>
        <v>08100206_1</v>
      </c>
      <c r="B1156" t="s">
        <v>24216</v>
      </c>
      <c r="C1156" t="s">
        <v>24217</v>
      </c>
      <c r="D1156" t="s">
        <v>24218</v>
      </c>
      <c r="E1156">
        <v>1</v>
      </c>
      <c r="F1156" t="s">
        <v>20969</v>
      </c>
      <c r="G1156">
        <v>1</v>
      </c>
      <c r="H1156">
        <f>COUNTIF(B:B,Query1[[#This Row],[ArticleCode]])</f>
        <v>1</v>
      </c>
      <c r="I1156" t="e">
        <f>VLOOKUP(Query1[[#This Row],[ArticleCode]],#REF!,1,FALSE)</f>
        <v>#REF!</v>
      </c>
      <c r="J1156" t="str">
        <f>CONCATENATE(Query1[[#This Row],[EANCode]]," - ",Query1[[#This Row],[Quantity]],Query1[[#This Row],[UnitCode]]," - ",Query1[[#This Row],[UNIT in SAP]])</f>
        <v xml:space="preserve">5413470059372 - 1STK - </v>
      </c>
    </row>
    <row r="1157" spans="1:10" hidden="1" x14ac:dyDescent="0.2">
      <c r="A1157" t="str">
        <f>CONCATENATE(Query1[[#This Row],[ArticleCode]],"_",Query1[[#This Row],[countif]])</f>
        <v>08100207_1</v>
      </c>
      <c r="B1157" t="s">
        <v>24219</v>
      </c>
      <c r="C1157" t="s">
        <v>24220</v>
      </c>
      <c r="D1157" t="s">
        <v>24221</v>
      </c>
      <c r="E1157">
        <v>1</v>
      </c>
      <c r="F1157" t="s">
        <v>20969</v>
      </c>
      <c r="G1157">
        <v>1</v>
      </c>
      <c r="H1157">
        <f>COUNTIF(B:B,Query1[[#This Row],[ArticleCode]])</f>
        <v>1</v>
      </c>
      <c r="I1157" t="e">
        <f>VLOOKUP(Query1[[#This Row],[ArticleCode]],#REF!,1,FALSE)</f>
        <v>#REF!</v>
      </c>
      <c r="J1157" t="str">
        <f>CONCATENATE(Query1[[#This Row],[EANCode]]," - ",Query1[[#This Row],[Quantity]],Query1[[#This Row],[UnitCode]]," - ",Query1[[#This Row],[UNIT in SAP]])</f>
        <v xml:space="preserve">5413470059389 - 1STK - </v>
      </c>
    </row>
    <row r="1158" spans="1:10" hidden="1" x14ac:dyDescent="0.2">
      <c r="A1158" t="str">
        <f>CONCATENATE(Query1[[#This Row],[ArticleCode]],"_",Query1[[#This Row],[countif]])</f>
        <v>08100222_1</v>
      </c>
      <c r="B1158" t="s">
        <v>24222</v>
      </c>
      <c r="C1158" t="s">
        <v>24223</v>
      </c>
      <c r="D1158" t="s">
        <v>24224</v>
      </c>
      <c r="E1158">
        <v>30</v>
      </c>
      <c r="F1158" t="s">
        <v>20969</v>
      </c>
      <c r="G1158">
        <v>1</v>
      </c>
      <c r="H1158">
        <f>COUNTIF(B:B,Query1[[#This Row],[ArticleCode]])</f>
        <v>1</v>
      </c>
      <c r="I1158" t="e">
        <f>VLOOKUP(Query1[[#This Row],[ArticleCode]],#REF!,1,FALSE)</f>
        <v>#REF!</v>
      </c>
      <c r="J1158" t="str">
        <f>CONCATENATE(Query1[[#This Row],[EANCode]]," - ",Query1[[#This Row],[Quantity]],Query1[[#This Row],[UnitCode]]," - ",Query1[[#This Row],[UNIT in SAP]])</f>
        <v xml:space="preserve">5413470064574 - 30STK - </v>
      </c>
    </row>
    <row r="1159" spans="1:10" hidden="1" x14ac:dyDescent="0.2">
      <c r="A1159" t="str">
        <f>CONCATENATE(Query1[[#This Row],[ArticleCode]],"_",Query1[[#This Row],[countif]])</f>
        <v>08110001_1</v>
      </c>
      <c r="B1159" t="s">
        <v>24225</v>
      </c>
      <c r="C1159" t="s">
        <v>24226</v>
      </c>
      <c r="D1159" t="s">
        <v>24227</v>
      </c>
      <c r="E1159">
        <v>200</v>
      </c>
      <c r="F1159" t="s">
        <v>20969</v>
      </c>
      <c r="G1159">
        <v>1</v>
      </c>
      <c r="H1159">
        <f>COUNTIF(B:B,Query1[[#This Row],[ArticleCode]])</f>
        <v>1</v>
      </c>
      <c r="I1159" t="e">
        <f>VLOOKUP(Query1[[#This Row],[ArticleCode]],#REF!,1,FALSE)</f>
        <v>#REF!</v>
      </c>
      <c r="J1159" t="str">
        <f>CONCATENATE(Query1[[#This Row],[EANCode]]," - ",Query1[[#This Row],[Quantity]],Query1[[#This Row],[UnitCode]]," - ",Query1[[#This Row],[UNIT in SAP]])</f>
        <v xml:space="preserve">5413470000510 - 200STK - </v>
      </c>
    </row>
    <row r="1160" spans="1:10" hidden="1" x14ac:dyDescent="0.2">
      <c r="A1160" t="str">
        <f>CONCATENATE(Query1[[#This Row],[ArticleCode]],"_",Query1[[#This Row],[countif]])</f>
        <v>08110002_1</v>
      </c>
      <c r="B1160" t="s">
        <v>24228</v>
      </c>
      <c r="C1160" t="s">
        <v>24229</v>
      </c>
      <c r="D1160" t="s">
        <v>24230</v>
      </c>
      <c r="E1160">
        <v>200</v>
      </c>
      <c r="F1160" t="s">
        <v>20969</v>
      </c>
      <c r="G1160">
        <v>1</v>
      </c>
      <c r="H1160">
        <f>COUNTIF(B:B,Query1[[#This Row],[ArticleCode]])</f>
        <v>1</v>
      </c>
      <c r="I1160" t="e">
        <f>VLOOKUP(Query1[[#This Row],[ArticleCode]],#REF!,1,FALSE)</f>
        <v>#REF!</v>
      </c>
      <c r="J1160" t="str">
        <f>CONCATENATE(Query1[[#This Row],[EANCode]]," - ",Query1[[#This Row],[Quantity]],Query1[[#This Row],[UnitCode]]," - ",Query1[[#This Row],[UNIT in SAP]])</f>
        <v xml:space="preserve">5413470000527 - 200STK - </v>
      </c>
    </row>
    <row r="1161" spans="1:10" hidden="1" x14ac:dyDescent="0.2">
      <c r="A1161" t="str">
        <f>CONCATENATE(Query1[[#This Row],[ArticleCode]],"_",Query1[[#This Row],[countif]])</f>
        <v>08110003_1</v>
      </c>
      <c r="B1161" t="s">
        <v>24231</v>
      </c>
      <c r="C1161" t="s">
        <v>24232</v>
      </c>
      <c r="D1161" t="s">
        <v>24233</v>
      </c>
      <c r="E1161">
        <v>200</v>
      </c>
      <c r="F1161" t="s">
        <v>20969</v>
      </c>
      <c r="G1161">
        <v>1</v>
      </c>
      <c r="H1161">
        <f>COUNTIF(B:B,Query1[[#This Row],[ArticleCode]])</f>
        <v>1</v>
      </c>
      <c r="I1161" t="e">
        <f>VLOOKUP(Query1[[#This Row],[ArticleCode]],#REF!,1,FALSE)</f>
        <v>#REF!</v>
      </c>
      <c r="J1161" t="str">
        <f>CONCATENATE(Query1[[#This Row],[EANCode]]," - ",Query1[[#This Row],[Quantity]],Query1[[#This Row],[UnitCode]]," - ",Query1[[#This Row],[UNIT in SAP]])</f>
        <v xml:space="preserve">5413470000534 - 200STK - </v>
      </c>
    </row>
    <row r="1162" spans="1:10" hidden="1" x14ac:dyDescent="0.2">
      <c r="A1162" t="str">
        <f>CONCATENATE(Query1[[#This Row],[ArticleCode]],"_",Query1[[#This Row],[countif]])</f>
        <v>08111001_1</v>
      </c>
      <c r="B1162" t="s">
        <v>24234</v>
      </c>
      <c r="C1162" t="s">
        <v>24235</v>
      </c>
      <c r="D1162" t="s">
        <v>24236</v>
      </c>
      <c r="E1162">
        <v>50</v>
      </c>
      <c r="F1162" t="s">
        <v>20969</v>
      </c>
      <c r="G1162">
        <v>1</v>
      </c>
      <c r="H1162">
        <f>COUNTIF(B:B,Query1[[#This Row],[ArticleCode]])</f>
        <v>1</v>
      </c>
      <c r="I1162" t="e">
        <f>VLOOKUP(Query1[[#This Row],[ArticleCode]],#REF!,1,FALSE)</f>
        <v>#REF!</v>
      </c>
      <c r="J1162" t="str">
        <f>CONCATENATE(Query1[[#This Row],[EANCode]]," - ",Query1[[#This Row],[Quantity]],Query1[[#This Row],[UnitCode]]," - ",Query1[[#This Row],[UNIT in SAP]])</f>
        <v xml:space="preserve">5413470011578 - 50STK - </v>
      </c>
    </row>
    <row r="1163" spans="1:10" hidden="1" x14ac:dyDescent="0.2">
      <c r="A1163" t="str">
        <f>CONCATENATE(Query1[[#This Row],[ArticleCode]],"_",Query1[[#This Row],[countif]])</f>
        <v>08111501_1</v>
      </c>
      <c r="B1163" t="s">
        <v>24237</v>
      </c>
      <c r="C1163" t="s">
        <v>24238</v>
      </c>
      <c r="D1163" t="s">
        <v>24239</v>
      </c>
      <c r="E1163">
        <v>50</v>
      </c>
      <c r="F1163" t="s">
        <v>20969</v>
      </c>
      <c r="G1163">
        <v>1</v>
      </c>
      <c r="H1163">
        <f>COUNTIF(B:B,Query1[[#This Row],[ArticleCode]])</f>
        <v>1</v>
      </c>
      <c r="I1163" t="e">
        <f>VLOOKUP(Query1[[#This Row],[ArticleCode]],#REF!,1,FALSE)</f>
        <v>#REF!</v>
      </c>
      <c r="J1163" t="str">
        <f>CONCATENATE(Query1[[#This Row],[EANCode]]," - ",Query1[[#This Row],[Quantity]],Query1[[#This Row],[UnitCode]]," - ",Query1[[#This Row],[UNIT in SAP]])</f>
        <v xml:space="preserve">5413470003511 - 50STK - </v>
      </c>
    </row>
    <row r="1164" spans="1:10" hidden="1" x14ac:dyDescent="0.2">
      <c r="A1164" t="str">
        <f>CONCATENATE(Query1[[#This Row],[ArticleCode]],"_",Query1[[#This Row],[countif]])</f>
        <v>08112001_1</v>
      </c>
      <c r="B1164" t="s">
        <v>24240</v>
      </c>
      <c r="C1164" t="s">
        <v>24241</v>
      </c>
      <c r="D1164" t="s">
        <v>24242</v>
      </c>
      <c r="E1164">
        <v>50</v>
      </c>
      <c r="F1164" t="s">
        <v>20969</v>
      </c>
      <c r="G1164">
        <v>1</v>
      </c>
      <c r="H1164">
        <f>COUNTIF(B:B,Query1[[#This Row],[ArticleCode]])</f>
        <v>1</v>
      </c>
      <c r="I1164" t="e">
        <f>VLOOKUP(Query1[[#This Row],[ArticleCode]],#REF!,1,FALSE)</f>
        <v>#REF!</v>
      </c>
      <c r="J1164" t="str">
        <f>CONCATENATE(Query1[[#This Row],[EANCode]]," - ",Query1[[#This Row],[Quantity]],Query1[[#This Row],[UnitCode]]," - ",Query1[[#This Row],[UNIT in SAP]])</f>
        <v xml:space="preserve">5413470005645 - 50STK - </v>
      </c>
    </row>
    <row r="1165" spans="1:10" hidden="1" x14ac:dyDescent="0.2">
      <c r="A1165" t="str">
        <f>CONCATENATE(Query1[[#This Row],[ArticleCode]],"_",Query1[[#This Row],[countif]])</f>
        <v>08112501_1</v>
      </c>
      <c r="B1165" t="s">
        <v>24243</v>
      </c>
      <c r="C1165" t="s">
        <v>24244</v>
      </c>
      <c r="D1165" t="s">
        <v>24245</v>
      </c>
      <c r="E1165">
        <v>50</v>
      </c>
      <c r="F1165" t="s">
        <v>20969</v>
      </c>
      <c r="G1165">
        <v>1</v>
      </c>
      <c r="H1165">
        <f>COUNTIF(B:B,Query1[[#This Row],[ArticleCode]])</f>
        <v>1</v>
      </c>
      <c r="I1165" t="e">
        <f>VLOOKUP(Query1[[#This Row],[ArticleCode]],#REF!,1,FALSE)</f>
        <v>#REF!</v>
      </c>
      <c r="J1165" t="str">
        <f>CONCATENATE(Query1[[#This Row],[EANCode]]," - ",Query1[[#This Row],[Quantity]],Query1[[#This Row],[UnitCode]]," - ",Query1[[#This Row],[UNIT in SAP]])</f>
        <v xml:space="preserve">5413470003450 - 50STK - </v>
      </c>
    </row>
    <row r="1166" spans="1:10" hidden="1" x14ac:dyDescent="0.2">
      <c r="A1166" t="str">
        <f>CONCATENATE(Query1[[#This Row],[ArticleCode]],"_",Query1[[#This Row],[countif]])</f>
        <v>08113001_1</v>
      </c>
      <c r="B1166" t="s">
        <v>24246</v>
      </c>
      <c r="C1166" t="s">
        <v>24247</v>
      </c>
      <c r="D1166" t="s">
        <v>24248</v>
      </c>
      <c r="E1166">
        <v>25</v>
      </c>
      <c r="F1166" t="s">
        <v>20969</v>
      </c>
      <c r="G1166">
        <v>1</v>
      </c>
      <c r="H1166">
        <f>COUNTIF(B:B,Query1[[#This Row],[ArticleCode]])</f>
        <v>1</v>
      </c>
      <c r="I1166" t="e">
        <f>VLOOKUP(Query1[[#This Row],[ArticleCode]],#REF!,1,FALSE)</f>
        <v>#REF!</v>
      </c>
      <c r="J1166" t="str">
        <f>CONCATENATE(Query1[[#This Row],[EANCode]]," - ",Query1[[#This Row],[Quantity]],Query1[[#This Row],[UnitCode]]," - ",Query1[[#This Row],[UNIT in SAP]])</f>
        <v xml:space="preserve">5413470011745 - 25STK - </v>
      </c>
    </row>
    <row r="1167" spans="1:10" hidden="1" x14ac:dyDescent="0.2">
      <c r="A1167" t="str">
        <f>CONCATENATE(Query1[[#This Row],[ArticleCode]],"_",Query1[[#This Row],[countif]])</f>
        <v>08113002_1</v>
      </c>
      <c r="B1167" t="s">
        <v>24249</v>
      </c>
      <c r="C1167" t="s">
        <v>24250</v>
      </c>
      <c r="D1167" t="s">
        <v>24251</v>
      </c>
      <c r="E1167">
        <v>25</v>
      </c>
      <c r="F1167" t="s">
        <v>20969</v>
      </c>
      <c r="G1167">
        <v>1</v>
      </c>
      <c r="H1167">
        <f>COUNTIF(B:B,Query1[[#This Row],[ArticleCode]])</f>
        <v>1</v>
      </c>
      <c r="I1167" t="e">
        <f>VLOOKUP(Query1[[#This Row],[ArticleCode]],#REF!,1,FALSE)</f>
        <v>#REF!</v>
      </c>
      <c r="J1167" t="str">
        <f>CONCATENATE(Query1[[#This Row],[EANCode]]," - ",Query1[[#This Row],[Quantity]],Query1[[#This Row],[UnitCode]]," - ",Query1[[#This Row],[UNIT in SAP]])</f>
        <v xml:space="preserve">5413470011738 - 25STK - </v>
      </c>
    </row>
    <row r="1168" spans="1:10" hidden="1" x14ac:dyDescent="0.2">
      <c r="A1168" t="str">
        <f>CONCATENATE(Query1[[#This Row],[ArticleCode]],"_",Query1[[#This Row],[countif]])</f>
        <v>08113501_1</v>
      </c>
      <c r="B1168" t="s">
        <v>24252</v>
      </c>
      <c r="C1168" t="s">
        <v>24253</v>
      </c>
      <c r="D1168" t="s">
        <v>24254</v>
      </c>
      <c r="E1168">
        <v>25</v>
      </c>
      <c r="F1168" t="s">
        <v>20969</v>
      </c>
      <c r="G1168">
        <v>1</v>
      </c>
      <c r="H1168">
        <f>COUNTIF(B:B,Query1[[#This Row],[ArticleCode]])</f>
        <v>1</v>
      </c>
      <c r="I1168" t="e">
        <f>VLOOKUP(Query1[[#This Row],[ArticleCode]],#REF!,1,FALSE)</f>
        <v>#REF!</v>
      </c>
      <c r="J1168" t="str">
        <f>CONCATENATE(Query1[[#This Row],[EANCode]]," - ",Query1[[#This Row],[Quantity]],Query1[[#This Row],[UnitCode]]," - ",Query1[[#This Row],[UNIT in SAP]])</f>
        <v xml:space="preserve">5413470003542 - 25STK - </v>
      </c>
    </row>
    <row r="1169" spans="1:10" hidden="1" x14ac:dyDescent="0.2">
      <c r="A1169" t="str">
        <f>CONCATENATE(Query1[[#This Row],[ArticleCode]],"_",Query1[[#This Row],[countif]])</f>
        <v>08113502_1</v>
      </c>
      <c r="B1169" t="s">
        <v>24255</v>
      </c>
      <c r="C1169" t="s">
        <v>24256</v>
      </c>
      <c r="D1169" t="s">
        <v>24257</v>
      </c>
      <c r="E1169">
        <v>25</v>
      </c>
      <c r="F1169" t="s">
        <v>20969</v>
      </c>
      <c r="G1169">
        <v>1</v>
      </c>
      <c r="H1169">
        <f>COUNTIF(B:B,Query1[[#This Row],[ArticleCode]])</f>
        <v>1</v>
      </c>
      <c r="I1169" t="e">
        <f>VLOOKUP(Query1[[#This Row],[ArticleCode]],#REF!,1,FALSE)</f>
        <v>#REF!</v>
      </c>
      <c r="J1169" t="str">
        <f>CONCATENATE(Query1[[#This Row],[EANCode]]," - ",Query1[[#This Row],[Quantity]],Query1[[#This Row],[UnitCode]]," - ",Query1[[#This Row],[UNIT in SAP]])</f>
        <v xml:space="preserve">5413470003559 - 25STK - </v>
      </c>
    </row>
    <row r="1170" spans="1:10" hidden="1" x14ac:dyDescent="0.2">
      <c r="A1170" t="str">
        <f>CONCATENATE(Query1[[#This Row],[ArticleCode]],"_",Query1[[#This Row],[countif]])</f>
        <v>08114001_1</v>
      </c>
      <c r="B1170" t="s">
        <v>24258</v>
      </c>
      <c r="C1170" t="s">
        <v>24259</v>
      </c>
      <c r="D1170" t="s">
        <v>24260</v>
      </c>
      <c r="E1170">
        <v>50</v>
      </c>
      <c r="F1170" t="s">
        <v>20969</v>
      </c>
      <c r="G1170">
        <v>1</v>
      </c>
      <c r="H1170">
        <f>COUNTIF(B:B,Query1[[#This Row],[ArticleCode]])</f>
        <v>1</v>
      </c>
      <c r="I1170" t="e">
        <f>VLOOKUP(Query1[[#This Row],[ArticleCode]],#REF!,1,FALSE)</f>
        <v>#REF!</v>
      </c>
      <c r="J1170" t="str">
        <f>CONCATENATE(Query1[[#This Row],[EANCode]]," - ",Query1[[#This Row],[Quantity]],Query1[[#This Row],[UnitCode]]," - ",Query1[[#This Row],[UNIT in SAP]])</f>
        <v xml:space="preserve">5413470011516 - 50STK - </v>
      </c>
    </row>
    <row r="1171" spans="1:10" hidden="1" x14ac:dyDescent="0.2">
      <c r="A1171" t="str">
        <f>CONCATENATE(Query1[[#This Row],[ArticleCode]],"_",Query1[[#This Row],[countif]])</f>
        <v>08114501_1</v>
      </c>
      <c r="B1171" t="s">
        <v>24261</v>
      </c>
      <c r="C1171" t="s">
        <v>24262</v>
      </c>
      <c r="D1171" t="s">
        <v>24263</v>
      </c>
      <c r="E1171">
        <v>50</v>
      </c>
      <c r="F1171" t="s">
        <v>20969</v>
      </c>
      <c r="G1171">
        <v>1</v>
      </c>
      <c r="H1171">
        <f>COUNTIF(B:B,Query1[[#This Row],[ArticleCode]])</f>
        <v>1</v>
      </c>
      <c r="I1171" t="e">
        <f>VLOOKUP(Query1[[#This Row],[ArticleCode]],#REF!,1,FALSE)</f>
        <v>#REF!</v>
      </c>
      <c r="J1171" t="str">
        <f>CONCATENATE(Query1[[#This Row],[EANCode]]," - ",Query1[[#This Row],[Quantity]],Query1[[#This Row],[UnitCode]]," - ",Query1[[#This Row],[UNIT in SAP]])</f>
        <v xml:space="preserve">5413470003597 - 50STK - </v>
      </c>
    </row>
    <row r="1172" spans="1:10" hidden="1" x14ac:dyDescent="0.2">
      <c r="A1172" t="str">
        <f>CONCATENATE(Query1[[#This Row],[ArticleCode]],"_",Query1[[#This Row],[countif]])</f>
        <v>08115001_1</v>
      </c>
      <c r="B1172" t="s">
        <v>24264</v>
      </c>
      <c r="C1172" t="s">
        <v>24265</v>
      </c>
      <c r="D1172" t="s">
        <v>24266</v>
      </c>
      <c r="E1172">
        <v>50</v>
      </c>
      <c r="F1172" t="s">
        <v>20969</v>
      </c>
      <c r="G1172">
        <v>1</v>
      </c>
      <c r="H1172">
        <f>COUNTIF(B:B,Query1[[#This Row],[ArticleCode]])</f>
        <v>1</v>
      </c>
      <c r="I1172" t="e">
        <f>VLOOKUP(Query1[[#This Row],[ArticleCode]],#REF!,1,FALSE)</f>
        <v>#REF!</v>
      </c>
      <c r="J1172" t="str">
        <f>CONCATENATE(Query1[[#This Row],[EANCode]]," - ",Query1[[#This Row],[Quantity]],Query1[[#This Row],[UnitCode]]," - ",Query1[[#This Row],[UNIT in SAP]])</f>
        <v xml:space="preserve">5413470011004 - 50STK - </v>
      </c>
    </row>
    <row r="1173" spans="1:10" hidden="1" x14ac:dyDescent="0.2">
      <c r="A1173" t="str">
        <f>CONCATENATE(Query1[[#This Row],[ArticleCode]],"_",Query1[[#This Row],[countif]])</f>
        <v>08115501_1</v>
      </c>
      <c r="B1173" t="s">
        <v>24267</v>
      </c>
      <c r="C1173" t="s">
        <v>24268</v>
      </c>
      <c r="D1173" t="s">
        <v>24269</v>
      </c>
      <c r="E1173">
        <v>50</v>
      </c>
      <c r="F1173" t="s">
        <v>20969</v>
      </c>
      <c r="G1173">
        <v>1</v>
      </c>
      <c r="H1173">
        <f>COUNTIF(B:B,Query1[[#This Row],[ArticleCode]])</f>
        <v>1</v>
      </c>
      <c r="I1173" t="e">
        <f>VLOOKUP(Query1[[#This Row],[ArticleCode]],#REF!,1,FALSE)</f>
        <v>#REF!</v>
      </c>
      <c r="J1173" t="str">
        <f>CONCATENATE(Query1[[#This Row],[EANCode]]," - ",Query1[[#This Row],[Quantity]],Query1[[#This Row],[UnitCode]]," - ",Query1[[#This Row],[UNIT in SAP]])</f>
        <v xml:space="preserve">5413470003528 - 50STK - </v>
      </c>
    </row>
    <row r="1174" spans="1:10" hidden="1" x14ac:dyDescent="0.2">
      <c r="A1174" t="str">
        <f>CONCATENATE(Query1[[#This Row],[ArticleCode]],"_",Query1[[#This Row],[countif]])</f>
        <v>08120000_1</v>
      </c>
      <c r="B1174" t="s">
        <v>24270</v>
      </c>
      <c r="C1174" t="s">
        <v>24271</v>
      </c>
      <c r="D1174" t="s">
        <v>24272</v>
      </c>
      <c r="E1174">
        <v>50</v>
      </c>
      <c r="F1174" t="s">
        <v>20969</v>
      </c>
      <c r="G1174">
        <v>1</v>
      </c>
      <c r="H1174">
        <f>COUNTIF(B:B,Query1[[#This Row],[ArticleCode]])</f>
        <v>1</v>
      </c>
      <c r="I1174" t="e">
        <f>VLOOKUP(Query1[[#This Row],[ArticleCode]],#REF!,1,FALSE)</f>
        <v>#REF!</v>
      </c>
      <c r="J1174" t="str">
        <f>CONCATENATE(Query1[[#This Row],[EANCode]]," - ",Query1[[#This Row],[Quantity]],Query1[[#This Row],[UnitCode]]," - ",Query1[[#This Row],[UNIT in SAP]])</f>
        <v xml:space="preserve">5413470036243 - 50STK - </v>
      </c>
    </row>
    <row r="1175" spans="1:10" hidden="1" x14ac:dyDescent="0.2">
      <c r="A1175" t="str">
        <f>CONCATENATE(Query1[[#This Row],[ArticleCode]],"_",Query1[[#This Row],[countif]])</f>
        <v>08120001_1</v>
      </c>
      <c r="B1175" t="s">
        <v>24273</v>
      </c>
      <c r="C1175" t="s">
        <v>24274</v>
      </c>
      <c r="D1175" t="s">
        <v>24275</v>
      </c>
      <c r="E1175">
        <v>50</v>
      </c>
      <c r="F1175" t="s">
        <v>20969</v>
      </c>
      <c r="G1175">
        <v>1</v>
      </c>
      <c r="H1175">
        <f>COUNTIF(B:B,Query1[[#This Row],[ArticleCode]])</f>
        <v>1</v>
      </c>
      <c r="I1175" t="e">
        <f>VLOOKUP(Query1[[#This Row],[ArticleCode]],#REF!,1,FALSE)</f>
        <v>#REF!</v>
      </c>
      <c r="J1175" t="str">
        <f>CONCATENATE(Query1[[#This Row],[EANCode]]," - ",Query1[[#This Row],[Quantity]],Query1[[#This Row],[UnitCode]]," - ",Query1[[#This Row],[UNIT in SAP]])</f>
        <v xml:space="preserve">5413470011110 - 50STK - </v>
      </c>
    </row>
    <row r="1176" spans="1:10" hidden="1" x14ac:dyDescent="0.2">
      <c r="A1176" t="str">
        <f>CONCATENATE(Query1[[#This Row],[ArticleCode]],"_",Query1[[#This Row],[countif]])</f>
        <v>08120002_1</v>
      </c>
      <c r="B1176" t="s">
        <v>24276</v>
      </c>
      <c r="C1176" t="s">
        <v>24277</v>
      </c>
      <c r="D1176" t="s">
        <v>24278</v>
      </c>
      <c r="E1176">
        <v>50</v>
      </c>
      <c r="F1176" t="s">
        <v>20969</v>
      </c>
      <c r="G1176">
        <v>1</v>
      </c>
      <c r="H1176">
        <f>COUNTIF(B:B,Query1[[#This Row],[ArticleCode]])</f>
        <v>1</v>
      </c>
      <c r="I1176" t="e">
        <f>VLOOKUP(Query1[[#This Row],[ArticleCode]],#REF!,1,FALSE)</f>
        <v>#REF!</v>
      </c>
      <c r="J1176" t="str">
        <f>CONCATENATE(Query1[[#This Row],[EANCode]]," - ",Query1[[#This Row],[Quantity]],Query1[[#This Row],[UnitCode]]," - ",Query1[[#This Row],[UNIT in SAP]])</f>
        <v xml:space="preserve">5413470009889 - 50STK - </v>
      </c>
    </row>
    <row r="1177" spans="1:10" hidden="1" x14ac:dyDescent="0.2">
      <c r="A1177" t="str">
        <f>CONCATENATE(Query1[[#This Row],[ArticleCode]],"_",Query1[[#This Row],[countif]])</f>
        <v>08120003_1</v>
      </c>
      <c r="B1177" t="s">
        <v>24279</v>
      </c>
      <c r="C1177" t="s">
        <v>24280</v>
      </c>
      <c r="D1177" t="s">
        <v>24281</v>
      </c>
      <c r="E1177">
        <v>50</v>
      </c>
      <c r="F1177" t="s">
        <v>20969</v>
      </c>
      <c r="G1177">
        <v>1</v>
      </c>
      <c r="H1177">
        <f>COUNTIF(B:B,Query1[[#This Row],[ArticleCode]])</f>
        <v>1</v>
      </c>
      <c r="I1177" t="e">
        <f>VLOOKUP(Query1[[#This Row],[ArticleCode]],#REF!,1,FALSE)</f>
        <v>#REF!</v>
      </c>
      <c r="J1177" t="str">
        <f>CONCATENATE(Query1[[#This Row],[EANCode]]," - ",Query1[[#This Row],[Quantity]],Query1[[#This Row],[UnitCode]]," - ",Query1[[#This Row],[UNIT in SAP]])</f>
        <v xml:space="preserve">5413470009872 - 50STK - </v>
      </c>
    </row>
    <row r="1178" spans="1:10" hidden="1" x14ac:dyDescent="0.2">
      <c r="A1178" t="str">
        <f>CONCATENATE(Query1[[#This Row],[ArticleCode]],"_",Query1[[#This Row],[countif]])</f>
        <v>08120004_1</v>
      </c>
      <c r="B1178" t="s">
        <v>24282</v>
      </c>
      <c r="C1178" t="s">
        <v>24283</v>
      </c>
      <c r="D1178" t="s">
        <v>24284</v>
      </c>
      <c r="E1178">
        <v>50</v>
      </c>
      <c r="F1178" t="s">
        <v>20969</v>
      </c>
      <c r="G1178">
        <v>1</v>
      </c>
      <c r="H1178">
        <f>COUNTIF(B:B,Query1[[#This Row],[ArticleCode]])</f>
        <v>1</v>
      </c>
      <c r="I1178" t="e">
        <f>VLOOKUP(Query1[[#This Row],[ArticleCode]],#REF!,1,FALSE)</f>
        <v>#REF!</v>
      </c>
      <c r="J1178" t="str">
        <f>CONCATENATE(Query1[[#This Row],[EANCode]]," - ",Query1[[#This Row],[Quantity]],Query1[[#This Row],[UnitCode]]," - ",Query1[[#This Row],[UNIT in SAP]])</f>
        <v xml:space="preserve">5413470009896 - 50STK - </v>
      </c>
    </row>
    <row r="1179" spans="1:10" hidden="1" x14ac:dyDescent="0.2">
      <c r="A1179" t="str">
        <f>CONCATENATE(Query1[[#This Row],[ArticleCode]],"_",Query1[[#This Row],[countif]])</f>
        <v>08120005_1</v>
      </c>
      <c r="B1179" t="s">
        <v>24285</v>
      </c>
      <c r="C1179" t="s">
        <v>24286</v>
      </c>
      <c r="D1179" t="s">
        <v>24287</v>
      </c>
      <c r="E1179">
        <v>50</v>
      </c>
      <c r="F1179" t="s">
        <v>20969</v>
      </c>
      <c r="G1179">
        <v>1</v>
      </c>
      <c r="H1179">
        <f>COUNTIF(B:B,Query1[[#This Row],[ArticleCode]])</f>
        <v>1</v>
      </c>
      <c r="I1179" t="e">
        <f>VLOOKUP(Query1[[#This Row],[ArticleCode]],#REF!,1,FALSE)</f>
        <v>#REF!</v>
      </c>
      <c r="J1179" t="str">
        <f>CONCATENATE(Query1[[#This Row],[EANCode]]," - ",Query1[[#This Row],[Quantity]],Query1[[#This Row],[UnitCode]]," - ",Query1[[#This Row],[UNIT in SAP]])</f>
        <v xml:space="preserve">5413470009902 - 50STK - </v>
      </c>
    </row>
    <row r="1180" spans="1:10" hidden="1" x14ac:dyDescent="0.2">
      <c r="A1180" t="str">
        <f>CONCATENATE(Query1[[#This Row],[ArticleCode]],"_",Query1[[#This Row],[countif]])</f>
        <v>08120006_1</v>
      </c>
      <c r="B1180" t="s">
        <v>24288</v>
      </c>
      <c r="C1180" t="s">
        <v>24289</v>
      </c>
      <c r="D1180" t="s">
        <v>24290</v>
      </c>
      <c r="E1180">
        <v>50</v>
      </c>
      <c r="F1180" t="s">
        <v>20969</v>
      </c>
      <c r="G1180">
        <v>1</v>
      </c>
      <c r="H1180">
        <f>COUNTIF(B:B,Query1[[#This Row],[ArticleCode]])</f>
        <v>1</v>
      </c>
      <c r="I1180" t="e">
        <f>VLOOKUP(Query1[[#This Row],[ArticleCode]],#REF!,1,FALSE)</f>
        <v>#REF!</v>
      </c>
      <c r="J1180" t="str">
        <f>CONCATENATE(Query1[[#This Row],[EANCode]]," - ",Query1[[#This Row],[Quantity]],Query1[[#This Row],[UnitCode]]," - ",Query1[[#This Row],[UNIT in SAP]])</f>
        <v xml:space="preserve">5413470009919 - 50STK - </v>
      </c>
    </row>
    <row r="1181" spans="1:10" hidden="1" x14ac:dyDescent="0.2">
      <c r="A1181" t="str">
        <f>CONCATENATE(Query1[[#This Row],[ArticleCode]],"_",Query1[[#This Row],[countif]])</f>
        <v>08120007_1</v>
      </c>
      <c r="B1181" t="s">
        <v>24291</v>
      </c>
      <c r="C1181" t="s">
        <v>24292</v>
      </c>
      <c r="D1181" t="s">
        <v>24293</v>
      </c>
      <c r="E1181">
        <v>50</v>
      </c>
      <c r="F1181" t="s">
        <v>20969</v>
      </c>
      <c r="G1181">
        <v>1</v>
      </c>
      <c r="H1181">
        <f>COUNTIF(B:B,Query1[[#This Row],[ArticleCode]])</f>
        <v>1</v>
      </c>
      <c r="I1181" t="e">
        <f>VLOOKUP(Query1[[#This Row],[ArticleCode]],#REF!,1,FALSE)</f>
        <v>#REF!</v>
      </c>
      <c r="J1181" t="str">
        <f>CONCATENATE(Query1[[#This Row],[EANCode]]," - ",Query1[[#This Row],[Quantity]],Query1[[#This Row],[UnitCode]]," - ",Query1[[#This Row],[UNIT in SAP]])</f>
        <v xml:space="preserve">5413470009926 - 50STK - </v>
      </c>
    </row>
    <row r="1182" spans="1:10" hidden="1" x14ac:dyDescent="0.2">
      <c r="A1182" t="str">
        <f>CONCATENATE(Query1[[#This Row],[ArticleCode]],"_",Query1[[#This Row],[countif]])</f>
        <v>08120008_1</v>
      </c>
      <c r="B1182" t="s">
        <v>24294</v>
      </c>
      <c r="C1182" t="s">
        <v>24295</v>
      </c>
      <c r="D1182" t="s">
        <v>24296</v>
      </c>
      <c r="E1182">
        <v>25</v>
      </c>
      <c r="F1182" t="s">
        <v>20969</v>
      </c>
      <c r="G1182">
        <v>1</v>
      </c>
      <c r="H1182">
        <f>COUNTIF(B:B,Query1[[#This Row],[ArticleCode]])</f>
        <v>1</v>
      </c>
      <c r="I1182" t="e">
        <f>VLOOKUP(Query1[[#This Row],[ArticleCode]],#REF!,1,FALSE)</f>
        <v>#REF!</v>
      </c>
      <c r="J1182" t="str">
        <f>CONCATENATE(Query1[[#This Row],[EANCode]]," - ",Query1[[#This Row],[Quantity]],Query1[[#This Row],[UnitCode]]," - ",Query1[[#This Row],[UNIT in SAP]])</f>
        <v xml:space="preserve">5413470009933 - 25STK - </v>
      </c>
    </row>
    <row r="1183" spans="1:10" hidden="1" x14ac:dyDescent="0.2">
      <c r="A1183" t="str">
        <f>CONCATENATE(Query1[[#This Row],[ArticleCode]],"_",Query1[[#This Row],[countif]])</f>
        <v>08120009_1</v>
      </c>
      <c r="B1183" t="s">
        <v>24297</v>
      </c>
      <c r="C1183" t="s">
        <v>24298</v>
      </c>
      <c r="D1183" t="s">
        <v>24299</v>
      </c>
      <c r="E1183">
        <v>25</v>
      </c>
      <c r="F1183" t="s">
        <v>20969</v>
      </c>
      <c r="G1183">
        <v>1</v>
      </c>
      <c r="H1183">
        <f>COUNTIF(B:B,Query1[[#This Row],[ArticleCode]])</f>
        <v>1</v>
      </c>
      <c r="I1183" t="e">
        <f>VLOOKUP(Query1[[#This Row],[ArticleCode]],#REF!,1,FALSE)</f>
        <v>#REF!</v>
      </c>
      <c r="J1183" t="str">
        <f>CONCATENATE(Query1[[#This Row],[EANCode]]," - ",Query1[[#This Row],[Quantity]],Query1[[#This Row],[UnitCode]]," - ",Query1[[#This Row],[UNIT in SAP]])</f>
        <v xml:space="preserve">5413470009940 - 25STK - </v>
      </c>
    </row>
    <row r="1184" spans="1:10" hidden="1" x14ac:dyDescent="0.2">
      <c r="A1184" t="str">
        <f>CONCATENATE(Query1[[#This Row],[ArticleCode]],"_",Query1[[#This Row],[countif]])</f>
        <v>08120010_1</v>
      </c>
      <c r="B1184" t="s">
        <v>24300</v>
      </c>
      <c r="C1184" t="s">
        <v>24301</v>
      </c>
      <c r="D1184" t="s">
        <v>24302</v>
      </c>
      <c r="E1184">
        <v>25</v>
      </c>
      <c r="F1184" t="s">
        <v>20969</v>
      </c>
      <c r="G1184">
        <v>1</v>
      </c>
      <c r="H1184">
        <f>COUNTIF(B:B,Query1[[#This Row],[ArticleCode]])</f>
        <v>1</v>
      </c>
      <c r="I1184" t="e">
        <f>VLOOKUP(Query1[[#This Row],[ArticleCode]],#REF!,1,FALSE)</f>
        <v>#REF!</v>
      </c>
      <c r="J1184" t="str">
        <f>CONCATENATE(Query1[[#This Row],[EANCode]]," - ",Query1[[#This Row],[Quantity]],Query1[[#This Row],[UnitCode]]," - ",Query1[[#This Row],[UNIT in SAP]])</f>
        <v xml:space="preserve">5413470009957 - 25STK - </v>
      </c>
    </row>
    <row r="1185" spans="1:10" hidden="1" x14ac:dyDescent="0.2">
      <c r="A1185" t="str">
        <f>CONCATENATE(Query1[[#This Row],[ArticleCode]],"_",Query1[[#This Row],[countif]])</f>
        <v>08120011_1</v>
      </c>
      <c r="B1185" t="s">
        <v>24303</v>
      </c>
      <c r="C1185" t="s">
        <v>24304</v>
      </c>
      <c r="D1185" t="s">
        <v>24305</v>
      </c>
      <c r="E1185">
        <v>25</v>
      </c>
      <c r="F1185" t="s">
        <v>20969</v>
      </c>
      <c r="G1185">
        <v>1</v>
      </c>
      <c r="H1185">
        <f>COUNTIF(B:B,Query1[[#This Row],[ArticleCode]])</f>
        <v>1</v>
      </c>
      <c r="I1185" t="e">
        <f>VLOOKUP(Query1[[#This Row],[ArticleCode]],#REF!,1,FALSE)</f>
        <v>#REF!</v>
      </c>
      <c r="J1185" t="str">
        <f>CONCATENATE(Query1[[#This Row],[EANCode]]," - ",Query1[[#This Row],[Quantity]],Query1[[#This Row],[UnitCode]]," - ",Query1[[#This Row],[UNIT in SAP]])</f>
        <v xml:space="preserve">5413470005904 - 25STK - </v>
      </c>
    </row>
    <row r="1186" spans="1:10" hidden="1" x14ac:dyDescent="0.2">
      <c r="A1186" t="str">
        <f>CONCATENATE(Query1[[#This Row],[ArticleCode]],"_",Query1[[#This Row],[countif]])</f>
        <v>08120501_1</v>
      </c>
      <c r="B1186" t="s">
        <v>24306</v>
      </c>
      <c r="C1186" t="s">
        <v>24307</v>
      </c>
      <c r="D1186" t="s">
        <v>24308</v>
      </c>
      <c r="E1186">
        <v>50</v>
      </c>
      <c r="F1186" t="s">
        <v>20969</v>
      </c>
      <c r="G1186">
        <v>1</v>
      </c>
      <c r="H1186">
        <f>COUNTIF(B:B,Query1[[#This Row],[ArticleCode]])</f>
        <v>1</v>
      </c>
      <c r="I1186" t="e">
        <f>VLOOKUP(Query1[[#This Row],[ArticleCode]],#REF!,1,FALSE)</f>
        <v>#REF!</v>
      </c>
      <c r="J1186" t="str">
        <f>CONCATENATE(Query1[[#This Row],[EANCode]]," - ",Query1[[#This Row],[Quantity]],Query1[[#This Row],[UnitCode]]," - ",Query1[[#This Row],[UNIT in SAP]])</f>
        <v xml:space="preserve">5413470003252 - 50STK - </v>
      </c>
    </row>
    <row r="1187" spans="1:10" hidden="1" x14ac:dyDescent="0.2">
      <c r="A1187" t="str">
        <f>CONCATENATE(Query1[[#This Row],[ArticleCode]],"_",Query1[[#This Row],[countif]])</f>
        <v>08120502_1</v>
      </c>
      <c r="B1187" t="s">
        <v>24309</v>
      </c>
      <c r="C1187" t="s">
        <v>24310</v>
      </c>
      <c r="D1187" t="s">
        <v>24311</v>
      </c>
      <c r="E1187">
        <v>50</v>
      </c>
      <c r="F1187" t="s">
        <v>20969</v>
      </c>
      <c r="G1187">
        <v>1</v>
      </c>
      <c r="H1187">
        <f>COUNTIF(B:B,Query1[[#This Row],[ArticleCode]])</f>
        <v>1</v>
      </c>
      <c r="I1187" t="e">
        <f>VLOOKUP(Query1[[#This Row],[ArticleCode]],#REF!,1,FALSE)</f>
        <v>#REF!</v>
      </c>
      <c r="J1187" t="str">
        <f>CONCATENATE(Query1[[#This Row],[EANCode]]," - ",Query1[[#This Row],[Quantity]],Query1[[#This Row],[UnitCode]]," - ",Query1[[#This Row],[UNIT in SAP]])</f>
        <v xml:space="preserve">5413470003269 - 50STK - </v>
      </c>
    </row>
    <row r="1188" spans="1:10" hidden="1" x14ac:dyDescent="0.2">
      <c r="A1188" t="str">
        <f>CONCATENATE(Query1[[#This Row],[ArticleCode]],"_",Query1[[#This Row],[countif]])</f>
        <v>08120503_1</v>
      </c>
      <c r="B1188" t="s">
        <v>24312</v>
      </c>
      <c r="C1188" t="s">
        <v>24313</v>
      </c>
      <c r="D1188" t="s">
        <v>24314</v>
      </c>
      <c r="E1188">
        <v>50</v>
      </c>
      <c r="F1188" t="s">
        <v>20969</v>
      </c>
      <c r="G1188">
        <v>1</v>
      </c>
      <c r="H1188">
        <f>COUNTIF(B:B,Query1[[#This Row],[ArticleCode]])</f>
        <v>1</v>
      </c>
      <c r="I1188" t="e">
        <f>VLOOKUP(Query1[[#This Row],[ArticleCode]],#REF!,1,FALSE)</f>
        <v>#REF!</v>
      </c>
      <c r="J1188" t="str">
        <f>CONCATENATE(Query1[[#This Row],[EANCode]]," - ",Query1[[#This Row],[Quantity]],Query1[[#This Row],[UnitCode]]," - ",Query1[[#This Row],[UNIT in SAP]])</f>
        <v xml:space="preserve">5413470003276 - 50STK - </v>
      </c>
    </row>
    <row r="1189" spans="1:10" hidden="1" x14ac:dyDescent="0.2">
      <c r="A1189" t="str">
        <f>CONCATENATE(Query1[[#This Row],[ArticleCode]],"_",Query1[[#This Row],[countif]])</f>
        <v>08120504_1</v>
      </c>
      <c r="B1189" t="s">
        <v>24315</v>
      </c>
      <c r="C1189" t="s">
        <v>24316</v>
      </c>
      <c r="D1189" t="s">
        <v>24317</v>
      </c>
      <c r="E1189">
        <v>50</v>
      </c>
      <c r="F1189" t="s">
        <v>20969</v>
      </c>
      <c r="G1189">
        <v>1</v>
      </c>
      <c r="H1189">
        <f>COUNTIF(B:B,Query1[[#This Row],[ArticleCode]])</f>
        <v>1</v>
      </c>
      <c r="I1189" t="e">
        <f>VLOOKUP(Query1[[#This Row],[ArticleCode]],#REF!,1,FALSE)</f>
        <v>#REF!</v>
      </c>
      <c r="J1189" t="str">
        <f>CONCATENATE(Query1[[#This Row],[EANCode]]," - ",Query1[[#This Row],[Quantity]],Query1[[#This Row],[UnitCode]]," - ",Query1[[#This Row],[UNIT in SAP]])</f>
        <v xml:space="preserve">5413470003283 - 50STK - </v>
      </c>
    </row>
    <row r="1190" spans="1:10" hidden="1" x14ac:dyDescent="0.2">
      <c r="A1190" t="str">
        <f>CONCATENATE(Query1[[#This Row],[ArticleCode]],"_",Query1[[#This Row],[countif]])</f>
        <v>08120505_1</v>
      </c>
      <c r="B1190" t="s">
        <v>24318</v>
      </c>
      <c r="C1190" t="s">
        <v>24319</v>
      </c>
      <c r="D1190" t="s">
        <v>24320</v>
      </c>
      <c r="E1190">
        <v>50</v>
      </c>
      <c r="F1190" t="s">
        <v>20969</v>
      </c>
      <c r="G1190">
        <v>1</v>
      </c>
      <c r="H1190">
        <f>COUNTIF(B:B,Query1[[#This Row],[ArticleCode]])</f>
        <v>1</v>
      </c>
      <c r="I1190" t="e">
        <f>VLOOKUP(Query1[[#This Row],[ArticleCode]],#REF!,1,FALSE)</f>
        <v>#REF!</v>
      </c>
      <c r="J1190" t="str">
        <f>CONCATENATE(Query1[[#This Row],[EANCode]]," - ",Query1[[#This Row],[Quantity]],Query1[[#This Row],[UnitCode]]," - ",Query1[[#This Row],[UNIT in SAP]])</f>
        <v xml:space="preserve">5413470003290 - 50STK - </v>
      </c>
    </row>
    <row r="1191" spans="1:10" hidden="1" x14ac:dyDescent="0.2">
      <c r="A1191" t="str">
        <f>CONCATENATE(Query1[[#This Row],[ArticleCode]],"_",Query1[[#This Row],[countif]])</f>
        <v>08120506_1</v>
      </c>
      <c r="B1191" t="s">
        <v>24321</v>
      </c>
      <c r="C1191" t="s">
        <v>24322</v>
      </c>
      <c r="D1191" t="s">
        <v>24323</v>
      </c>
      <c r="E1191">
        <v>50</v>
      </c>
      <c r="F1191" t="s">
        <v>20969</v>
      </c>
      <c r="G1191">
        <v>1</v>
      </c>
      <c r="H1191">
        <f>COUNTIF(B:B,Query1[[#This Row],[ArticleCode]])</f>
        <v>1</v>
      </c>
      <c r="I1191" t="e">
        <f>VLOOKUP(Query1[[#This Row],[ArticleCode]],#REF!,1,FALSE)</f>
        <v>#REF!</v>
      </c>
      <c r="J1191" t="str">
        <f>CONCATENATE(Query1[[#This Row],[EANCode]]," - ",Query1[[#This Row],[Quantity]],Query1[[#This Row],[UnitCode]]," - ",Query1[[#This Row],[UNIT in SAP]])</f>
        <v xml:space="preserve">5413470003306 - 50STK - </v>
      </c>
    </row>
    <row r="1192" spans="1:10" hidden="1" x14ac:dyDescent="0.2">
      <c r="A1192" t="str">
        <f>CONCATENATE(Query1[[#This Row],[ArticleCode]],"_",Query1[[#This Row],[countif]])</f>
        <v>08120507_1</v>
      </c>
      <c r="B1192" t="s">
        <v>24324</v>
      </c>
      <c r="C1192" t="s">
        <v>24325</v>
      </c>
      <c r="D1192" t="s">
        <v>24326</v>
      </c>
      <c r="E1192">
        <v>50</v>
      </c>
      <c r="F1192" t="s">
        <v>20969</v>
      </c>
      <c r="G1192">
        <v>1</v>
      </c>
      <c r="H1192">
        <f>COUNTIF(B:B,Query1[[#This Row],[ArticleCode]])</f>
        <v>1</v>
      </c>
      <c r="I1192" t="e">
        <f>VLOOKUP(Query1[[#This Row],[ArticleCode]],#REF!,1,FALSE)</f>
        <v>#REF!</v>
      </c>
      <c r="J1192" t="str">
        <f>CONCATENATE(Query1[[#This Row],[EANCode]]," - ",Query1[[#This Row],[Quantity]],Query1[[#This Row],[UnitCode]]," - ",Query1[[#This Row],[UNIT in SAP]])</f>
        <v xml:space="preserve">5413470003313 - 50STK - </v>
      </c>
    </row>
    <row r="1193" spans="1:10" hidden="1" x14ac:dyDescent="0.2">
      <c r="A1193" t="str">
        <f>CONCATENATE(Query1[[#This Row],[ArticleCode]],"_",Query1[[#This Row],[countif]])</f>
        <v>08120508_1</v>
      </c>
      <c r="B1193" t="s">
        <v>24327</v>
      </c>
      <c r="C1193" t="s">
        <v>24328</v>
      </c>
      <c r="D1193" t="s">
        <v>24329</v>
      </c>
      <c r="E1193">
        <v>25</v>
      </c>
      <c r="F1193" t="s">
        <v>20969</v>
      </c>
      <c r="G1193">
        <v>1</v>
      </c>
      <c r="H1193">
        <f>COUNTIF(B:B,Query1[[#This Row],[ArticleCode]])</f>
        <v>1</v>
      </c>
      <c r="I1193" t="e">
        <f>VLOOKUP(Query1[[#This Row],[ArticleCode]],#REF!,1,FALSE)</f>
        <v>#REF!</v>
      </c>
      <c r="J1193" t="str">
        <f>CONCATENATE(Query1[[#This Row],[EANCode]]," - ",Query1[[#This Row],[Quantity]],Query1[[#This Row],[UnitCode]]," - ",Query1[[#This Row],[UNIT in SAP]])</f>
        <v xml:space="preserve">5413470003320 - 25STK - </v>
      </c>
    </row>
    <row r="1194" spans="1:10" hidden="1" x14ac:dyDescent="0.2">
      <c r="A1194" t="str">
        <f>CONCATENATE(Query1[[#This Row],[ArticleCode]],"_",Query1[[#This Row],[countif]])</f>
        <v>08120509_1</v>
      </c>
      <c r="B1194" t="s">
        <v>24330</v>
      </c>
      <c r="C1194" t="s">
        <v>24331</v>
      </c>
      <c r="D1194" t="s">
        <v>24332</v>
      </c>
      <c r="E1194">
        <v>25</v>
      </c>
      <c r="F1194" t="s">
        <v>20969</v>
      </c>
      <c r="G1194">
        <v>1</v>
      </c>
      <c r="H1194">
        <f>COUNTIF(B:B,Query1[[#This Row],[ArticleCode]])</f>
        <v>1</v>
      </c>
      <c r="I1194" t="e">
        <f>VLOOKUP(Query1[[#This Row],[ArticleCode]],#REF!,1,FALSE)</f>
        <v>#REF!</v>
      </c>
      <c r="J1194" t="str">
        <f>CONCATENATE(Query1[[#This Row],[EANCode]]," - ",Query1[[#This Row],[Quantity]],Query1[[#This Row],[UnitCode]]," - ",Query1[[#This Row],[UNIT in SAP]])</f>
        <v xml:space="preserve">5413470003337 - 25STK - </v>
      </c>
    </row>
    <row r="1195" spans="1:10" hidden="1" x14ac:dyDescent="0.2">
      <c r="A1195" t="str">
        <f>CONCATENATE(Query1[[#This Row],[ArticleCode]],"_",Query1[[#This Row],[countif]])</f>
        <v>08120510_1</v>
      </c>
      <c r="B1195" t="s">
        <v>24333</v>
      </c>
      <c r="C1195" t="s">
        <v>24334</v>
      </c>
      <c r="D1195" t="s">
        <v>24335</v>
      </c>
      <c r="E1195">
        <v>25</v>
      </c>
      <c r="F1195" t="s">
        <v>20969</v>
      </c>
      <c r="G1195">
        <v>1</v>
      </c>
      <c r="H1195">
        <f>COUNTIF(B:B,Query1[[#This Row],[ArticleCode]])</f>
        <v>1</v>
      </c>
      <c r="I1195" t="e">
        <f>VLOOKUP(Query1[[#This Row],[ArticleCode]],#REF!,1,FALSE)</f>
        <v>#REF!</v>
      </c>
      <c r="J1195" t="str">
        <f>CONCATENATE(Query1[[#This Row],[EANCode]]," - ",Query1[[#This Row],[Quantity]],Query1[[#This Row],[UnitCode]]," - ",Query1[[#This Row],[UNIT in SAP]])</f>
        <v xml:space="preserve">5413470003344 - 25STK - </v>
      </c>
    </row>
    <row r="1196" spans="1:10" hidden="1" x14ac:dyDescent="0.2">
      <c r="A1196" t="str">
        <f>CONCATENATE(Query1[[#This Row],[ArticleCode]],"_",Query1[[#This Row],[countif]])</f>
        <v>08120511_1</v>
      </c>
      <c r="B1196" t="s">
        <v>24336</v>
      </c>
      <c r="C1196" t="s">
        <v>24337</v>
      </c>
      <c r="D1196" t="s">
        <v>24338</v>
      </c>
      <c r="E1196">
        <v>25</v>
      </c>
      <c r="F1196" t="s">
        <v>20969</v>
      </c>
      <c r="G1196">
        <v>1</v>
      </c>
      <c r="H1196">
        <f>COUNTIF(B:B,Query1[[#This Row],[ArticleCode]])</f>
        <v>1</v>
      </c>
      <c r="I1196" t="e">
        <f>VLOOKUP(Query1[[#This Row],[ArticleCode]],#REF!,1,FALSE)</f>
        <v>#REF!</v>
      </c>
      <c r="J1196" t="str">
        <f>CONCATENATE(Query1[[#This Row],[EANCode]]," - ",Query1[[#This Row],[Quantity]],Query1[[#This Row],[UnitCode]]," - ",Query1[[#This Row],[UNIT in SAP]])</f>
        <v xml:space="preserve">5413470015293 - 25STK - </v>
      </c>
    </row>
    <row r="1197" spans="1:10" hidden="1" x14ac:dyDescent="0.2">
      <c r="A1197" t="str">
        <f>CONCATENATE(Query1[[#This Row],[ArticleCode]],"_",Query1[[#This Row],[countif]])</f>
        <v>08121011_1</v>
      </c>
      <c r="B1197" t="s">
        <v>24339</v>
      </c>
      <c r="C1197" t="s">
        <v>24340</v>
      </c>
      <c r="D1197" t="s">
        <v>24341</v>
      </c>
      <c r="E1197">
        <v>50</v>
      </c>
      <c r="F1197" t="s">
        <v>20969</v>
      </c>
      <c r="G1197">
        <v>1</v>
      </c>
      <c r="H1197">
        <f>COUNTIF(B:B,Query1[[#This Row],[ArticleCode]])</f>
        <v>1</v>
      </c>
      <c r="I1197" t="e">
        <f>VLOOKUP(Query1[[#This Row],[ArticleCode]],#REF!,1,FALSE)</f>
        <v>#REF!</v>
      </c>
      <c r="J1197" t="str">
        <f>CONCATENATE(Query1[[#This Row],[EANCode]]," - ",Query1[[#This Row],[Quantity]],Query1[[#This Row],[UnitCode]]," - ",Query1[[#This Row],[UNIT in SAP]])</f>
        <v xml:space="preserve">5413470010328 - 50STK - </v>
      </c>
    </row>
    <row r="1198" spans="1:10" hidden="1" x14ac:dyDescent="0.2">
      <c r="A1198" t="str">
        <f>CONCATENATE(Query1[[#This Row],[ArticleCode]],"_",Query1[[#This Row],[countif]])</f>
        <v>08121012_1</v>
      </c>
      <c r="B1198" t="s">
        <v>24342</v>
      </c>
      <c r="C1198" t="s">
        <v>24343</v>
      </c>
      <c r="D1198" t="s">
        <v>24344</v>
      </c>
      <c r="E1198">
        <v>50</v>
      </c>
      <c r="F1198" t="s">
        <v>20969</v>
      </c>
      <c r="G1198">
        <v>1</v>
      </c>
      <c r="H1198">
        <f>COUNTIF(B:B,Query1[[#This Row],[ArticleCode]])</f>
        <v>1</v>
      </c>
      <c r="I1198" t="e">
        <f>VLOOKUP(Query1[[#This Row],[ArticleCode]],#REF!,1,FALSE)</f>
        <v>#REF!</v>
      </c>
      <c r="J1198" t="str">
        <f>CONCATENATE(Query1[[#This Row],[EANCode]]," - ",Query1[[#This Row],[Quantity]],Query1[[#This Row],[UnitCode]]," - ",Query1[[#This Row],[UNIT in SAP]])</f>
        <v xml:space="preserve">5413470010335 - 50STK - </v>
      </c>
    </row>
    <row r="1199" spans="1:10" hidden="1" x14ac:dyDescent="0.2">
      <c r="A1199" t="str">
        <f>CONCATENATE(Query1[[#This Row],[ArticleCode]],"_",Query1[[#This Row],[countif]])</f>
        <v>08121013_1</v>
      </c>
      <c r="B1199" t="s">
        <v>24345</v>
      </c>
      <c r="C1199" t="s">
        <v>24346</v>
      </c>
      <c r="D1199" t="s">
        <v>24347</v>
      </c>
      <c r="E1199">
        <v>50</v>
      </c>
      <c r="F1199" t="s">
        <v>20969</v>
      </c>
      <c r="G1199">
        <v>1</v>
      </c>
      <c r="H1199">
        <f>COUNTIF(B:B,Query1[[#This Row],[ArticleCode]])</f>
        <v>1</v>
      </c>
      <c r="I1199" t="e">
        <f>VLOOKUP(Query1[[#This Row],[ArticleCode]],#REF!,1,FALSE)</f>
        <v>#REF!</v>
      </c>
      <c r="J1199" t="str">
        <f>CONCATENATE(Query1[[#This Row],[EANCode]]," - ",Query1[[#This Row],[Quantity]],Query1[[#This Row],[UnitCode]]," - ",Query1[[#This Row],[UNIT in SAP]])</f>
        <v xml:space="preserve">5413470012056 - 50STK - </v>
      </c>
    </row>
    <row r="1200" spans="1:10" hidden="1" x14ac:dyDescent="0.2">
      <c r="A1200" t="str">
        <f>CONCATENATE(Query1[[#This Row],[ArticleCode]],"_",Query1[[#This Row],[countif]])</f>
        <v>08121014_1</v>
      </c>
      <c r="B1200" t="s">
        <v>24348</v>
      </c>
      <c r="C1200" t="s">
        <v>24349</v>
      </c>
      <c r="D1200" t="s">
        <v>24350</v>
      </c>
      <c r="E1200">
        <v>50</v>
      </c>
      <c r="F1200" t="s">
        <v>20969</v>
      </c>
      <c r="G1200">
        <v>1</v>
      </c>
      <c r="H1200">
        <f>COUNTIF(B:B,Query1[[#This Row],[ArticleCode]])</f>
        <v>1</v>
      </c>
      <c r="I1200" t="e">
        <f>VLOOKUP(Query1[[#This Row],[ArticleCode]],#REF!,1,FALSE)</f>
        <v>#REF!</v>
      </c>
      <c r="J1200" t="str">
        <f>CONCATENATE(Query1[[#This Row],[EANCode]]," - ",Query1[[#This Row],[Quantity]],Query1[[#This Row],[UnitCode]]," - ",Query1[[#This Row],[UNIT in SAP]])</f>
        <v xml:space="preserve">5413470021140 - 50STK - </v>
      </c>
    </row>
    <row r="1201" spans="1:10" hidden="1" x14ac:dyDescent="0.2">
      <c r="A1201" t="str">
        <f>CONCATENATE(Query1[[#This Row],[ArticleCode]],"_",Query1[[#This Row],[countif]])</f>
        <v>08121021_1</v>
      </c>
      <c r="B1201" t="s">
        <v>24351</v>
      </c>
      <c r="C1201" t="s">
        <v>24352</v>
      </c>
      <c r="D1201" t="s">
        <v>24353</v>
      </c>
      <c r="E1201">
        <v>50</v>
      </c>
      <c r="F1201" t="s">
        <v>20969</v>
      </c>
      <c r="G1201">
        <v>1</v>
      </c>
      <c r="H1201">
        <f>COUNTIF(B:B,Query1[[#This Row],[ArticleCode]])</f>
        <v>1</v>
      </c>
      <c r="I1201" t="e">
        <f>VLOOKUP(Query1[[#This Row],[ArticleCode]],#REF!,1,FALSE)</f>
        <v>#REF!</v>
      </c>
      <c r="J1201" t="str">
        <f>CONCATENATE(Query1[[#This Row],[EANCode]]," - ",Query1[[#This Row],[Quantity]],Query1[[#This Row],[UnitCode]]," - ",Query1[[#This Row],[UNIT in SAP]])</f>
        <v xml:space="preserve">5413470010212 - 50STK - </v>
      </c>
    </row>
    <row r="1202" spans="1:10" hidden="1" x14ac:dyDescent="0.2">
      <c r="A1202" t="str">
        <f>CONCATENATE(Query1[[#This Row],[ArticleCode]],"_",Query1[[#This Row],[countif]])</f>
        <v>08121022_1</v>
      </c>
      <c r="B1202" t="s">
        <v>24354</v>
      </c>
      <c r="C1202" t="s">
        <v>24355</v>
      </c>
      <c r="D1202" t="s">
        <v>24356</v>
      </c>
      <c r="E1202">
        <v>50</v>
      </c>
      <c r="F1202" t="s">
        <v>20969</v>
      </c>
      <c r="G1202">
        <v>1</v>
      </c>
      <c r="H1202">
        <f>COUNTIF(B:B,Query1[[#This Row],[ArticleCode]])</f>
        <v>1</v>
      </c>
      <c r="I1202" t="e">
        <f>VLOOKUP(Query1[[#This Row],[ArticleCode]],#REF!,1,FALSE)</f>
        <v>#REF!</v>
      </c>
      <c r="J1202" t="str">
        <f>CONCATENATE(Query1[[#This Row],[EANCode]]," - ",Query1[[#This Row],[Quantity]],Query1[[#This Row],[UnitCode]]," - ",Query1[[#This Row],[UNIT in SAP]])</f>
        <v xml:space="preserve">5413470010229 - 50STK - </v>
      </c>
    </row>
    <row r="1203" spans="1:10" hidden="1" x14ac:dyDescent="0.2">
      <c r="A1203" t="str">
        <f>CONCATENATE(Query1[[#This Row],[ArticleCode]],"_",Query1[[#This Row],[countif]])</f>
        <v>08121023_1</v>
      </c>
      <c r="B1203" t="s">
        <v>24357</v>
      </c>
      <c r="C1203" t="s">
        <v>24358</v>
      </c>
      <c r="D1203" t="s">
        <v>24359</v>
      </c>
      <c r="E1203">
        <v>50</v>
      </c>
      <c r="F1203" t="s">
        <v>20969</v>
      </c>
      <c r="G1203">
        <v>1</v>
      </c>
      <c r="H1203">
        <f>COUNTIF(B:B,Query1[[#This Row],[ArticleCode]])</f>
        <v>1</v>
      </c>
      <c r="I1203" t="e">
        <f>VLOOKUP(Query1[[#This Row],[ArticleCode]],#REF!,1,FALSE)</f>
        <v>#REF!</v>
      </c>
      <c r="J1203" t="str">
        <f>CONCATENATE(Query1[[#This Row],[EANCode]]," - ",Query1[[#This Row],[Quantity]],Query1[[#This Row],[UnitCode]]," - ",Query1[[#This Row],[UNIT in SAP]])</f>
        <v xml:space="preserve">5413470012049 - 50STK - </v>
      </c>
    </row>
    <row r="1204" spans="1:10" hidden="1" x14ac:dyDescent="0.2">
      <c r="A1204" t="str">
        <f>CONCATENATE(Query1[[#This Row],[ArticleCode]],"_",Query1[[#This Row],[countif]])</f>
        <v>08121024_1</v>
      </c>
      <c r="B1204" t="s">
        <v>24360</v>
      </c>
      <c r="C1204" t="s">
        <v>24361</v>
      </c>
      <c r="D1204" t="s">
        <v>24362</v>
      </c>
      <c r="E1204">
        <v>50</v>
      </c>
      <c r="F1204" t="s">
        <v>20969</v>
      </c>
      <c r="G1204">
        <v>1</v>
      </c>
      <c r="H1204">
        <f>COUNTIF(B:B,Query1[[#This Row],[ArticleCode]])</f>
        <v>1</v>
      </c>
      <c r="I1204" t="e">
        <f>VLOOKUP(Query1[[#This Row],[ArticleCode]],#REF!,1,FALSE)</f>
        <v>#REF!</v>
      </c>
      <c r="J1204" t="str">
        <f>CONCATENATE(Query1[[#This Row],[EANCode]]," - ",Query1[[#This Row],[Quantity]],Query1[[#This Row],[UnitCode]]," - ",Query1[[#This Row],[UNIT in SAP]])</f>
        <v xml:space="preserve">5413470021133 - 50STK - </v>
      </c>
    </row>
    <row r="1205" spans="1:10" hidden="1" x14ac:dyDescent="0.2">
      <c r="A1205" t="str">
        <f>CONCATENATE(Query1[[#This Row],[ArticleCode]],"_",Query1[[#This Row],[countif]])</f>
        <v>08121031_1</v>
      </c>
      <c r="B1205" t="s">
        <v>24363</v>
      </c>
      <c r="C1205" t="s">
        <v>24364</v>
      </c>
      <c r="D1205" t="s">
        <v>24365</v>
      </c>
      <c r="E1205">
        <v>50</v>
      </c>
      <c r="F1205" t="s">
        <v>20969</v>
      </c>
      <c r="G1205">
        <v>1</v>
      </c>
      <c r="H1205">
        <f>COUNTIF(B:B,Query1[[#This Row],[ArticleCode]])</f>
        <v>1</v>
      </c>
      <c r="I1205" t="e">
        <f>VLOOKUP(Query1[[#This Row],[ArticleCode]],#REF!,1,FALSE)</f>
        <v>#REF!</v>
      </c>
      <c r="J1205" t="str">
        <f>CONCATENATE(Query1[[#This Row],[EANCode]]," - ",Query1[[#This Row],[Quantity]],Query1[[#This Row],[UnitCode]]," - ",Query1[[#This Row],[UNIT in SAP]])</f>
        <v xml:space="preserve">5413470018515 - 50STK - </v>
      </c>
    </row>
    <row r="1206" spans="1:10" hidden="1" x14ac:dyDescent="0.2">
      <c r="A1206" t="str">
        <f>CONCATENATE(Query1[[#This Row],[ArticleCode]],"_",Query1[[#This Row],[countif]])</f>
        <v>08121513_1</v>
      </c>
      <c r="B1206" t="s">
        <v>24366</v>
      </c>
      <c r="C1206" t="s">
        <v>24367</v>
      </c>
      <c r="D1206" t="s">
        <v>24368</v>
      </c>
      <c r="E1206">
        <v>50</v>
      </c>
      <c r="F1206" t="s">
        <v>20969</v>
      </c>
      <c r="G1206">
        <v>1</v>
      </c>
      <c r="H1206">
        <f>COUNTIF(B:B,Query1[[#This Row],[ArticleCode]])</f>
        <v>1</v>
      </c>
      <c r="I1206" t="e">
        <f>VLOOKUP(Query1[[#This Row],[ArticleCode]],#REF!,1,FALSE)</f>
        <v>#REF!</v>
      </c>
      <c r="J1206" t="str">
        <f>CONCATENATE(Query1[[#This Row],[EANCode]]," - ",Query1[[#This Row],[Quantity]],Query1[[#This Row],[UnitCode]]," - ",Query1[[#This Row],[UNIT in SAP]])</f>
        <v xml:space="preserve">5413470003641 - 50STK - </v>
      </c>
    </row>
    <row r="1207" spans="1:10" hidden="1" x14ac:dyDescent="0.2">
      <c r="A1207" t="str">
        <f>CONCATENATE(Query1[[#This Row],[ArticleCode]],"_",Query1[[#This Row],[countif]])</f>
        <v>08121514_1</v>
      </c>
      <c r="B1207" t="s">
        <v>24369</v>
      </c>
      <c r="C1207" t="s">
        <v>24370</v>
      </c>
      <c r="D1207" t="s">
        <v>24371</v>
      </c>
      <c r="E1207">
        <v>50</v>
      </c>
      <c r="F1207" t="s">
        <v>20969</v>
      </c>
      <c r="G1207">
        <v>1</v>
      </c>
      <c r="H1207">
        <f>COUNTIF(B:B,Query1[[#This Row],[ArticleCode]])</f>
        <v>1</v>
      </c>
      <c r="I1207" t="e">
        <f>VLOOKUP(Query1[[#This Row],[ArticleCode]],#REF!,1,FALSE)</f>
        <v>#REF!</v>
      </c>
      <c r="J1207" t="str">
        <f>CONCATENATE(Query1[[#This Row],[EANCode]]," - ",Query1[[#This Row],[Quantity]],Query1[[#This Row],[UnitCode]]," - ",Query1[[#This Row],[UNIT in SAP]])</f>
        <v xml:space="preserve">5413470003665 - 50STK - </v>
      </c>
    </row>
    <row r="1208" spans="1:10" hidden="1" x14ac:dyDescent="0.2">
      <c r="A1208" t="str">
        <f>CONCATENATE(Query1[[#This Row],[ArticleCode]],"_",Query1[[#This Row],[countif]])</f>
        <v>08121521_1</v>
      </c>
      <c r="B1208" t="s">
        <v>24372</v>
      </c>
      <c r="C1208" t="s">
        <v>24373</v>
      </c>
      <c r="D1208" t="s">
        <v>24374</v>
      </c>
      <c r="E1208">
        <v>50</v>
      </c>
      <c r="F1208" t="s">
        <v>20969</v>
      </c>
      <c r="G1208">
        <v>1</v>
      </c>
      <c r="H1208">
        <f>COUNTIF(B:B,Query1[[#This Row],[ArticleCode]])</f>
        <v>1</v>
      </c>
      <c r="I1208" t="e">
        <f>VLOOKUP(Query1[[#This Row],[ArticleCode]],#REF!,1,FALSE)</f>
        <v>#REF!</v>
      </c>
      <c r="J1208" t="str">
        <f>CONCATENATE(Query1[[#This Row],[EANCode]]," - ",Query1[[#This Row],[Quantity]],Query1[[#This Row],[UnitCode]]," - ",Query1[[#This Row],[UNIT in SAP]])</f>
        <v xml:space="preserve">5413470003610 - 50STK - </v>
      </c>
    </row>
    <row r="1209" spans="1:10" hidden="1" x14ac:dyDescent="0.2">
      <c r="A1209" t="str">
        <f>CONCATENATE(Query1[[#This Row],[ArticleCode]],"_",Query1[[#This Row],[countif]])</f>
        <v>08121522_1</v>
      </c>
      <c r="B1209" t="s">
        <v>24375</v>
      </c>
      <c r="C1209" t="s">
        <v>24376</v>
      </c>
      <c r="D1209" t="s">
        <v>24377</v>
      </c>
      <c r="E1209">
        <v>50</v>
      </c>
      <c r="F1209" t="s">
        <v>20969</v>
      </c>
      <c r="G1209">
        <v>1</v>
      </c>
      <c r="H1209">
        <f>COUNTIF(B:B,Query1[[#This Row],[ArticleCode]])</f>
        <v>1</v>
      </c>
      <c r="I1209" t="e">
        <f>VLOOKUP(Query1[[#This Row],[ArticleCode]],#REF!,1,FALSE)</f>
        <v>#REF!</v>
      </c>
      <c r="J1209" t="str">
        <f>CONCATENATE(Query1[[#This Row],[EANCode]]," - ",Query1[[#This Row],[Quantity]],Query1[[#This Row],[UnitCode]]," - ",Query1[[#This Row],[UNIT in SAP]])</f>
        <v xml:space="preserve">5413470003634 - 50STK - </v>
      </c>
    </row>
    <row r="1210" spans="1:10" hidden="1" x14ac:dyDescent="0.2">
      <c r="A1210" t="str">
        <f>CONCATENATE(Query1[[#This Row],[ArticleCode]],"_",Query1[[#This Row],[countif]])</f>
        <v>08121523_1</v>
      </c>
      <c r="B1210" t="s">
        <v>24378</v>
      </c>
      <c r="C1210" t="s">
        <v>24379</v>
      </c>
      <c r="D1210" t="s">
        <v>24380</v>
      </c>
      <c r="E1210">
        <v>50</v>
      </c>
      <c r="F1210" t="s">
        <v>20969</v>
      </c>
      <c r="G1210">
        <v>1</v>
      </c>
      <c r="H1210">
        <f>COUNTIF(B:B,Query1[[#This Row],[ArticleCode]])</f>
        <v>1</v>
      </c>
      <c r="I1210" t="e">
        <f>VLOOKUP(Query1[[#This Row],[ArticleCode]],#REF!,1,FALSE)</f>
        <v>#REF!</v>
      </c>
      <c r="J1210" t="str">
        <f>CONCATENATE(Query1[[#This Row],[EANCode]]," - ",Query1[[#This Row],[Quantity]],Query1[[#This Row],[UnitCode]]," - ",Query1[[#This Row],[UNIT in SAP]])</f>
        <v xml:space="preserve">5413470003658 - 50STK - </v>
      </c>
    </row>
    <row r="1211" spans="1:10" hidden="1" x14ac:dyDescent="0.2">
      <c r="A1211" t="str">
        <f>CONCATENATE(Query1[[#This Row],[ArticleCode]],"_",Query1[[#This Row],[countif]])</f>
        <v>08121524_1</v>
      </c>
      <c r="B1211" t="s">
        <v>24381</v>
      </c>
      <c r="C1211" t="s">
        <v>24382</v>
      </c>
      <c r="D1211" t="s">
        <v>24383</v>
      </c>
      <c r="E1211">
        <v>50</v>
      </c>
      <c r="F1211" t="s">
        <v>20969</v>
      </c>
      <c r="G1211">
        <v>1</v>
      </c>
      <c r="H1211">
        <f>COUNTIF(B:B,Query1[[#This Row],[ArticleCode]])</f>
        <v>1</v>
      </c>
      <c r="I1211" t="e">
        <f>VLOOKUP(Query1[[#This Row],[ArticleCode]],#REF!,1,FALSE)</f>
        <v>#REF!</v>
      </c>
      <c r="J1211" t="str">
        <f>CONCATENATE(Query1[[#This Row],[EANCode]]," - ",Query1[[#This Row],[Quantity]],Query1[[#This Row],[UnitCode]]," - ",Query1[[#This Row],[UNIT in SAP]])</f>
        <v xml:space="preserve">5413470003672 - 50STK - </v>
      </c>
    </row>
    <row r="1212" spans="1:10" hidden="1" x14ac:dyDescent="0.2">
      <c r="A1212" t="str">
        <f>CONCATENATE(Query1[[#This Row],[ArticleCode]],"_",Query1[[#This Row],[countif]])</f>
        <v>08121531_1</v>
      </c>
      <c r="B1212" t="s">
        <v>24384</v>
      </c>
      <c r="C1212" t="s">
        <v>24385</v>
      </c>
      <c r="D1212" t="s">
        <v>24386</v>
      </c>
      <c r="E1212">
        <v>50</v>
      </c>
      <c r="F1212" t="s">
        <v>20969</v>
      </c>
      <c r="G1212">
        <v>1</v>
      </c>
      <c r="H1212">
        <f>COUNTIF(B:B,Query1[[#This Row],[ArticleCode]])</f>
        <v>1</v>
      </c>
      <c r="I1212" t="e">
        <f>VLOOKUP(Query1[[#This Row],[ArticleCode]],#REF!,1,FALSE)</f>
        <v>#REF!</v>
      </c>
      <c r="J1212" t="str">
        <f>CONCATENATE(Query1[[#This Row],[EANCode]]," - ",Query1[[#This Row],[Quantity]],Query1[[#This Row],[UnitCode]]," - ",Query1[[#This Row],[UNIT in SAP]])</f>
        <v xml:space="preserve">5413470003566 - 50STK - </v>
      </c>
    </row>
    <row r="1213" spans="1:10" hidden="1" x14ac:dyDescent="0.2">
      <c r="A1213" t="str">
        <f>CONCATENATE(Query1[[#This Row],[ArticleCode]],"_",Query1[[#This Row],[countif]])</f>
        <v>08121541_1</v>
      </c>
      <c r="B1213" t="s">
        <v>24387</v>
      </c>
      <c r="C1213" t="s">
        <v>24388</v>
      </c>
      <c r="D1213" t="s">
        <v>24389</v>
      </c>
      <c r="E1213">
        <v>50</v>
      </c>
      <c r="F1213" t="s">
        <v>20969</v>
      </c>
      <c r="G1213">
        <v>1</v>
      </c>
      <c r="H1213">
        <f>COUNTIF(B:B,Query1[[#This Row],[ArticleCode]])</f>
        <v>1</v>
      </c>
      <c r="I1213" t="e">
        <f>VLOOKUP(Query1[[#This Row],[ArticleCode]],#REF!,1,FALSE)</f>
        <v>#REF!</v>
      </c>
      <c r="J1213" t="str">
        <f>CONCATENATE(Query1[[#This Row],[EANCode]]," - ",Query1[[#This Row],[Quantity]],Query1[[#This Row],[UnitCode]]," - ",Query1[[#This Row],[UNIT in SAP]])</f>
        <v xml:space="preserve">5413470003573 - 50STK - </v>
      </c>
    </row>
    <row r="1214" spans="1:10" hidden="1" x14ac:dyDescent="0.2">
      <c r="A1214" t="str">
        <f>CONCATENATE(Query1[[#This Row],[ArticleCode]],"_",Query1[[#This Row],[countif]])</f>
        <v>08127001_1</v>
      </c>
      <c r="B1214" t="s">
        <v>24390</v>
      </c>
      <c r="C1214" t="s">
        <v>24391</v>
      </c>
      <c r="D1214" t="s">
        <v>24392</v>
      </c>
      <c r="E1214">
        <v>25</v>
      </c>
      <c r="F1214" t="s">
        <v>20969</v>
      </c>
      <c r="G1214">
        <v>1</v>
      </c>
      <c r="H1214">
        <f>COUNTIF(B:B,Query1[[#This Row],[ArticleCode]])</f>
        <v>1</v>
      </c>
      <c r="I1214" t="e">
        <f>VLOOKUP(Query1[[#This Row],[ArticleCode]],#REF!,1,FALSE)</f>
        <v>#REF!</v>
      </c>
      <c r="J1214" t="str">
        <f>CONCATENATE(Query1[[#This Row],[EANCode]]," - ",Query1[[#This Row],[Quantity]],Query1[[#This Row],[UnitCode]]," - ",Query1[[#This Row],[UNIT in SAP]])</f>
        <v xml:space="preserve">5413470003696 - 25STK - </v>
      </c>
    </row>
    <row r="1215" spans="1:10" hidden="1" x14ac:dyDescent="0.2">
      <c r="A1215" t="str">
        <f>CONCATENATE(Query1[[#This Row],[ArticleCode]],"_",Query1[[#This Row],[countif]])</f>
        <v>08128001_1</v>
      </c>
      <c r="B1215" t="s">
        <v>24393</v>
      </c>
      <c r="C1215" t="s">
        <v>24394</v>
      </c>
      <c r="D1215" t="s">
        <v>24395</v>
      </c>
      <c r="E1215">
        <v>25</v>
      </c>
      <c r="F1215" t="s">
        <v>20969</v>
      </c>
      <c r="G1215">
        <v>1</v>
      </c>
      <c r="H1215">
        <f>COUNTIF(B:B,Query1[[#This Row],[ArticleCode]])</f>
        <v>1</v>
      </c>
      <c r="I1215" t="e">
        <f>VLOOKUP(Query1[[#This Row],[ArticleCode]],#REF!,1,FALSE)</f>
        <v>#REF!</v>
      </c>
      <c r="J1215" t="str">
        <f>CONCATENATE(Query1[[#This Row],[EANCode]]," - ",Query1[[#This Row],[Quantity]],Query1[[#This Row],[UnitCode]]," - ",Query1[[#This Row],[UNIT in SAP]])</f>
        <v xml:space="preserve">5413470011493 - 25STK - </v>
      </c>
    </row>
    <row r="1216" spans="1:10" hidden="1" x14ac:dyDescent="0.2">
      <c r="A1216" t="str">
        <f>CONCATENATE(Query1[[#This Row],[ArticleCode]],"_",Query1[[#This Row],[countif]])</f>
        <v>08128501_1</v>
      </c>
      <c r="B1216" t="s">
        <v>24396</v>
      </c>
      <c r="C1216" t="s">
        <v>24397</v>
      </c>
      <c r="D1216" t="s">
        <v>24398</v>
      </c>
      <c r="E1216">
        <v>25</v>
      </c>
      <c r="F1216" t="s">
        <v>20969</v>
      </c>
      <c r="G1216">
        <v>1</v>
      </c>
      <c r="H1216">
        <f>COUNTIF(B:B,Query1[[#This Row],[ArticleCode]])</f>
        <v>1</v>
      </c>
      <c r="I1216" t="e">
        <f>VLOOKUP(Query1[[#This Row],[ArticleCode]],#REF!,1,FALSE)</f>
        <v>#REF!</v>
      </c>
      <c r="J1216" t="str">
        <f>CONCATENATE(Query1[[#This Row],[EANCode]]," - ",Query1[[#This Row],[Quantity]],Query1[[#This Row],[UnitCode]]," - ",Query1[[#This Row],[UNIT in SAP]])</f>
        <v xml:space="preserve">5413470003733 - 25STK - </v>
      </c>
    </row>
    <row r="1217" spans="1:10" hidden="1" x14ac:dyDescent="0.2">
      <c r="A1217" t="str">
        <f>CONCATENATE(Query1[[#This Row],[ArticleCode]],"_",Query1[[#This Row],[countif]])</f>
        <v>08129001_1</v>
      </c>
      <c r="B1217" t="s">
        <v>24399</v>
      </c>
      <c r="C1217" t="s">
        <v>24400</v>
      </c>
      <c r="D1217" t="s">
        <v>24401</v>
      </c>
      <c r="E1217">
        <v>25</v>
      </c>
      <c r="F1217" t="s">
        <v>20969</v>
      </c>
      <c r="G1217">
        <v>1</v>
      </c>
      <c r="H1217">
        <f>COUNTIF(B:B,Query1[[#This Row],[ArticleCode]])</f>
        <v>1</v>
      </c>
      <c r="I1217" t="e">
        <f>VLOOKUP(Query1[[#This Row],[ArticleCode]],#REF!,1,FALSE)</f>
        <v>#REF!</v>
      </c>
      <c r="J1217" t="str">
        <f>CONCATENATE(Query1[[#This Row],[EANCode]]," - ",Query1[[#This Row],[Quantity]],Query1[[#This Row],[UnitCode]]," - ",Query1[[#This Row],[UNIT in SAP]])</f>
        <v xml:space="preserve">5413470017099 - 25STK - </v>
      </c>
    </row>
    <row r="1218" spans="1:10" hidden="1" x14ac:dyDescent="0.2">
      <c r="A1218" t="str">
        <f>CONCATENATE(Query1[[#This Row],[ArticleCode]],"_",Query1[[#This Row],[countif]])</f>
        <v>08129501_1</v>
      </c>
      <c r="B1218" t="s">
        <v>24402</v>
      </c>
      <c r="C1218" t="s">
        <v>24403</v>
      </c>
      <c r="D1218" t="s">
        <v>24404</v>
      </c>
      <c r="E1218">
        <v>25</v>
      </c>
      <c r="F1218" t="s">
        <v>20969</v>
      </c>
      <c r="G1218">
        <v>1</v>
      </c>
      <c r="H1218">
        <f>COUNTIF(B:B,Query1[[#This Row],[ArticleCode]])</f>
        <v>1</v>
      </c>
      <c r="I1218" t="e">
        <f>VLOOKUP(Query1[[#This Row],[ArticleCode]],#REF!,1,FALSE)</f>
        <v>#REF!</v>
      </c>
      <c r="J1218" t="str">
        <f>CONCATENATE(Query1[[#This Row],[EANCode]]," - ",Query1[[#This Row],[Quantity]],Query1[[#This Row],[UnitCode]]," - ",Query1[[#This Row],[UNIT in SAP]])</f>
        <v xml:space="preserve">5413470003740 - 25STK - </v>
      </c>
    </row>
    <row r="1219" spans="1:10" hidden="1" x14ac:dyDescent="0.2">
      <c r="A1219" t="str">
        <f>CONCATENATE(Query1[[#This Row],[ArticleCode]],"_",Query1[[#This Row],[countif]])</f>
        <v>08130001_1</v>
      </c>
      <c r="B1219" t="s">
        <v>24405</v>
      </c>
      <c r="C1219" t="s">
        <v>24406</v>
      </c>
      <c r="D1219" t="s">
        <v>24407</v>
      </c>
      <c r="E1219">
        <v>25</v>
      </c>
      <c r="F1219" t="s">
        <v>20969</v>
      </c>
      <c r="G1219">
        <v>1</v>
      </c>
      <c r="H1219">
        <f>COUNTIF(B:B,Query1[[#This Row],[ArticleCode]])</f>
        <v>1</v>
      </c>
      <c r="I1219" t="e">
        <f>VLOOKUP(Query1[[#This Row],[ArticleCode]],#REF!,1,FALSE)</f>
        <v>#REF!</v>
      </c>
      <c r="J1219" t="str">
        <f>CONCATENATE(Query1[[#This Row],[EANCode]]," - ",Query1[[#This Row],[Quantity]],Query1[[#This Row],[UnitCode]]," - ",Query1[[#This Row],[UNIT in SAP]])</f>
        <v xml:space="preserve">5413470012193 - 25STK - </v>
      </c>
    </row>
    <row r="1220" spans="1:10" hidden="1" x14ac:dyDescent="0.2">
      <c r="A1220" t="str">
        <f>CONCATENATE(Query1[[#This Row],[ArticleCode]],"_",Query1[[#This Row],[countif]])</f>
        <v>08131001_1</v>
      </c>
      <c r="B1220" t="s">
        <v>24408</v>
      </c>
      <c r="C1220" t="s">
        <v>24409</v>
      </c>
      <c r="D1220" t="s">
        <v>24410</v>
      </c>
      <c r="E1220">
        <v>50</v>
      </c>
      <c r="F1220" t="s">
        <v>20969</v>
      </c>
      <c r="G1220">
        <v>1</v>
      </c>
      <c r="H1220">
        <f>COUNTIF(B:B,Query1[[#This Row],[ArticleCode]])</f>
        <v>1</v>
      </c>
      <c r="I1220" t="e">
        <f>VLOOKUP(Query1[[#This Row],[ArticleCode]],#REF!,1,FALSE)</f>
        <v>#REF!</v>
      </c>
      <c r="J1220" t="str">
        <f>CONCATENATE(Query1[[#This Row],[EANCode]]," - ",Query1[[#This Row],[Quantity]],Query1[[#This Row],[UnitCode]]," - ",Query1[[#This Row],[UNIT in SAP]])</f>
        <v xml:space="preserve">5413470006314 - 50STK - </v>
      </c>
    </row>
    <row r="1221" spans="1:10" hidden="1" x14ac:dyDescent="0.2">
      <c r="A1221" t="str">
        <f>CONCATENATE(Query1[[#This Row],[ArticleCode]],"_",Query1[[#This Row],[countif]])</f>
        <v>08131501_1</v>
      </c>
      <c r="B1221" t="s">
        <v>24411</v>
      </c>
      <c r="C1221" t="s">
        <v>24412</v>
      </c>
      <c r="D1221" t="s">
        <v>24413</v>
      </c>
      <c r="E1221">
        <v>25</v>
      </c>
      <c r="F1221" t="s">
        <v>20969</v>
      </c>
      <c r="G1221">
        <v>1</v>
      </c>
      <c r="H1221">
        <f>COUNTIF(B:B,Query1[[#This Row],[ArticleCode]])</f>
        <v>1</v>
      </c>
      <c r="I1221" t="e">
        <f>VLOOKUP(Query1[[#This Row],[ArticleCode]],#REF!,1,FALSE)</f>
        <v>#REF!</v>
      </c>
      <c r="J1221" t="str">
        <f>CONCATENATE(Query1[[#This Row],[EANCode]]," - ",Query1[[#This Row],[Quantity]],Query1[[#This Row],[UnitCode]]," - ",Query1[[#This Row],[UNIT in SAP]])</f>
        <v xml:space="preserve">5413470000701 - 25STK - </v>
      </c>
    </row>
    <row r="1222" spans="1:10" hidden="1" x14ac:dyDescent="0.2">
      <c r="A1222" t="str">
        <f>CONCATENATE(Query1[[#This Row],[ArticleCode]],"_",Query1[[#This Row],[countif]])</f>
        <v>08140001_1</v>
      </c>
      <c r="B1222" t="s">
        <v>24414</v>
      </c>
      <c r="C1222" t="s">
        <v>24415</v>
      </c>
      <c r="D1222" t="s">
        <v>24416</v>
      </c>
      <c r="E1222">
        <v>50</v>
      </c>
      <c r="F1222" t="s">
        <v>20969</v>
      </c>
      <c r="G1222">
        <v>1</v>
      </c>
      <c r="H1222">
        <f>COUNTIF(B:B,Query1[[#This Row],[ArticleCode]])</f>
        <v>1</v>
      </c>
      <c r="I1222" t="e">
        <f>VLOOKUP(Query1[[#This Row],[ArticleCode]],#REF!,1,FALSE)</f>
        <v>#REF!</v>
      </c>
      <c r="J1222" t="str">
        <f>CONCATENATE(Query1[[#This Row],[EANCode]]," - ",Query1[[#This Row],[Quantity]],Query1[[#This Row],[UnitCode]]," - ",Query1[[#This Row],[UNIT in SAP]])</f>
        <v xml:space="preserve">5413470010342 - 50STK - </v>
      </c>
    </row>
    <row r="1223" spans="1:10" hidden="1" x14ac:dyDescent="0.2">
      <c r="A1223" t="str">
        <f>CONCATENATE(Query1[[#This Row],[ArticleCode]],"_",Query1[[#This Row],[countif]])</f>
        <v>08140002_1</v>
      </c>
      <c r="B1223" t="s">
        <v>24417</v>
      </c>
      <c r="C1223" t="s">
        <v>24418</v>
      </c>
      <c r="D1223" t="s">
        <v>24419</v>
      </c>
      <c r="E1223">
        <v>50</v>
      </c>
      <c r="F1223" t="s">
        <v>20969</v>
      </c>
      <c r="G1223">
        <v>1</v>
      </c>
      <c r="H1223">
        <f>COUNTIF(B:B,Query1[[#This Row],[ArticleCode]])</f>
        <v>1</v>
      </c>
      <c r="I1223" t="e">
        <f>VLOOKUP(Query1[[#This Row],[ArticleCode]],#REF!,1,FALSE)</f>
        <v>#REF!</v>
      </c>
      <c r="J1223" t="str">
        <f>CONCATENATE(Query1[[#This Row],[EANCode]]," - ",Query1[[#This Row],[Quantity]],Query1[[#This Row],[UnitCode]]," - ",Query1[[#This Row],[UNIT in SAP]])</f>
        <v xml:space="preserve">5413470010359 - 50STK - </v>
      </c>
    </row>
    <row r="1224" spans="1:10" hidden="1" x14ac:dyDescent="0.2">
      <c r="A1224" t="str">
        <f>CONCATENATE(Query1[[#This Row],[ArticleCode]],"_",Query1[[#This Row],[countif]])</f>
        <v>08140501_1</v>
      </c>
      <c r="B1224" t="s">
        <v>24420</v>
      </c>
      <c r="C1224" t="s">
        <v>24421</v>
      </c>
      <c r="D1224" t="s">
        <v>24422</v>
      </c>
      <c r="E1224">
        <v>50</v>
      </c>
      <c r="F1224" t="s">
        <v>20969</v>
      </c>
      <c r="G1224">
        <v>1</v>
      </c>
      <c r="H1224">
        <f>COUNTIF(B:B,Query1[[#This Row],[ArticleCode]])</f>
        <v>1</v>
      </c>
      <c r="I1224" t="e">
        <f>VLOOKUP(Query1[[#This Row],[ArticleCode]],#REF!,1,FALSE)</f>
        <v>#REF!</v>
      </c>
      <c r="J1224" t="str">
        <f>CONCATENATE(Query1[[#This Row],[EANCode]]," - ",Query1[[#This Row],[Quantity]],Query1[[#This Row],[UnitCode]]," - ",Query1[[#This Row],[UNIT in SAP]])</f>
        <v xml:space="preserve">5413470003351 - 50STK - </v>
      </c>
    </row>
    <row r="1225" spans="1:10" hidden="1" x14ac:dyDescent="0.2">
      <c r="A1225" t="str">
        <f>CONCATENATE(Query1[[#This Row],[ArticleCode]],"_",Query1[[#This Row],[countif]])</f>
        <v>08140502_1</v>
      </c>
      <c r="B1225" t="s">
        <v>24423</v>
      </c>
      <c r="C1225" t="s">
        <v>24424</v>
      </c>
      <c r="D1225" t="s">
        <v>24425</v>
      </c>
      <c r="E1225">
        <v>50</v>
      </c>
      <c r="F1225" t="s">
        <v>20969</v>
      </c>
      <c r="G1225">
        <v>1</v>
      </c>
      <c r="H1225">
        <f>COUNTIF(B:B,Query1[[#This Row],[ArticleCode]])</f>
        <v>1</v>
      </c>
      <c r="I1225" t="e">
        <f>VLOOKUP(Query1[[#This Row],[ArticleCode]],#REF!,1,FALSE)</f>
        <v>#REF!</v>
      </c>
      <c r="J1225" t="str">
        <f>CONCATENATE(Query1[[#This Row],[EANCode]]," - ",Query1[[#This Row],[Quantity]],Query1[[#This Row],[UnitCode]]," - ",Query1[[#This Row],[UNIT in SAP]])</f>
        <v xml:space="preserve">5413470003368 - 50STK - </v>
      </c>
    </row>
    <row r="1226" spans="1:10" hidden="1" x14ac:dyDescent="0.2">
      <c r="A1226" t="str">
        <f>CONCATENATE(Query1[[#This Row],[ArticleCode]],"_",Query1[[#This Row],[countif]])</f>
        <v>08141011_1</v>
      </c>
      <c r="B1226" t="s">
        <v>24426</v>
      </c>
      <c r="C1226" t="s">
        <v>24427</v>
      </c>
      <c r="D1226" t="s">
        <v>24428</v>
      </c>
      <c r="E1226">
        <v>25</v>
      </c>
      <c r="F1226" t="s">
        <v>20969</v>
      </c>
      <c r="G1226">
        <v>1</v>
      </c>
      <c r="H1226">
        <f>COUNTIF(B:B,Query1[[#This Row],[ArticleCode]])</f>
        <v>1</v>
      </c>
      <c r="I1226" t="e">
        <f>VLOOKUP(Query1[[#This Row],[ArticleCode]],#REF!,1,FALSE)</f>
        <v>#REF!</v>
      </c>
      <c r="J1226" t="str">
        <f>CONCATENATE(Query1[[#This Row],[EANCode]]," - ",Query1[[#This Row],[Quantity]],Query1[[#This Row],[UnitCode]]," - ",Query1[[#This Row],[UNIT in SAP]])</f>
        <v xml:space="preserve">5413470003412 - 25STK - </v>
      </c>
    </row>
    <row r="1227" spans="1:10" hidden="1" x14ac:dyDescent="0.2">
      <c r="A1227" t="str">
        <f>CONCATENATE(Query1[[#This Row],[ArticleCode]],"_",Query1[[#This Row],[countif]])</f>
        <v>08141013_1</v>
      </c>
      <c r="B1227" t="s">
        <v>24429</v>
      </c>
      <c r="C1227" t="s">
        <v>24430</v>
      </c>
      <c r="D1227" t="s">
        <v>24431</v>
      </c>
      <c r="E1227">
        <v>25</v>
      </c>
      <c r="F1227" t="s">
        <v>20969</v>
      </c>
      <c r="G1227">
        <v>1</v>
      </c>
      <c r="H1227">
        <f>COUNTIF(B:B,Query1[[#This Row],[ArticleCode]])</f>
        <v>1</v>
      </c>
      <c r="I1227" t="e">
        <f>VLOOKUP(Query1[[#This Row],[ArticleCode]],#REF!,1,FALSE)</f>
        <v>#REF!</v>
      </c>
      <c r="J1227" t="str">
        <f>CONCATENATE(Query1[[#This Row],[EANCode]]," - ",Query1[[#This Row],[Quantity]],Query1[[#This Row],[UnitCode]]," - ",Query1[[#This Row],[UNIT in SAP]])</f>
        <v xml:space="preserve">5413470010021 - 25STK - </v>
      </c>
    </row>
    <row r="1228" spans="1:10" hidden="1" x14ac:dyDescent="0.2">
      <c r="A1228" t="str">
        <f>CONCATENATE(Query1[[#This Row],[ArticleCode]],"_",Query1[[#This Row],[countif]])</f>
        <v>08141021_1</v>
      </c>
      <c r="B1228" t="s">
        <v>24432</v>
      </c>
      <c r="C1228" t="s">
        <v>24433</v>
      </c>
      <c r="D1228" t="s">
        <v>24434</v>
      </c>
      <c r="E1228">
        <v>25</v>
      </c>
      <c r="F1228" t="s">
        <v>20969</v>
      </c>
      <c r="G1228">
        <v>1</v>
      </c>
      <c r="H1228">
        <f>COUNTIF(B:B,Query1[[#This Row],[ArticleCode]])</f>
        <v>1</v>
      </c>
      <c r="I1228" t="e">
        <f>VLOOKUP(Query1[[#This Row],[ArticleCode]],#REF!,1,FALSE)</f>
        <v>#REF!</v>
      </c>
      <c r="J1228" t="str">
        <f>CONCATENATE(Query1[[#This Row],[EANCode]]," - ",Query1[[#This Row],[Quantity]],Query1[[#This Row],[UnitCode]]," - ",Query1[[#This Row],[UNIT in SAP]])</f>
        <v xml:space="preserve">5413470010038 - 25STK - </v>
      </c>
    </row>
    <row r="1229" spans="1:10" hidden="1" x14ac:dyDescent="0.2">
      <c r="A1229" t="str">
        <f>CONCATENATE(Query1[[#This Row],[ArticleCode]],"_",Query1[[#This Row],[countif]])</f>
        <v>08141023_1</v>
      </c>
      <c r="B1229" t="s">
        <v>24435</v>
      </c>
      <c r="C1229" t="s">
        <v>24436</v>
      </c>
      <c r="D1229" t="s">
        <v>24437</v>
      </c>
      <c r="E1229">
        <v>25</v>
      </c>
      <c r="F1229" t="s">
        <v>20969</v>
      </c>
      <c r="G1229">
        <v>1</v>
      </c>
      <c r="H1229">
        <f>COUNTIF(B:B,Query1[[#This Row],[ArticleCode]])</f>
        <v>1</v>
      </c>
      <c r="I1229" t="e">
        <f>VLOOKUP(Query1[[#This Row],[ArticleCode]],#REF!,1,FALSE)</f>
        <v>#REF!</v>
      </c>
      <c r="J1229" t="str">
        <f>CONCATENATE(Query1[[#This Row],[EANCode]]," - ",Query1[[#This Row],[Quantity]],Query1[[#This Row],[UnitCode]]," - ",Query1[[#This Row],[UNIT in SAP]])</f>
        <v xml:space="preserve">5413470010045 - 25STK - </v>
      </c>
    </row>
    <row r="1230" spans="1:10" hidden="1" x14ac:dyDescent="0.2">
      <c r="A1230" t="str">
        <f>CONCATENATE(Query1[[#This Row],[ArticleCode]],"_",Query1[[#This Row],[countif]])</f>
        <v>08141511_1</v>
      </c>
      <c r="B1230" t="s">
        <v>24438</v>
      </c>
      <c r="C1230" t="s">
        <v>24439</v>
      </c>
      <c r="D1230" t="s">
        <v>24440</v>
      </c>
      <c r="E1230">
        <v>25</v>
      </c>
      <c r="F1230" t="s">
        <v>20969</v>
      </c>
      <c r="G1230">
        <v>1</v>
      </c>
      <c r="H1230">
        <f>COUNTIF(B:B,Query1[[#This Row],[ArticleCode]])</f>
        <v>1</v>
      </c>
      <c r="I1230" t="e">
        <f>VLOOKUP(Query1[[#This Row],[ArticleCode]],#REF!,1,FALSE)</f>
        <v>#REF!</v>
      </c>
      <c r="J1230" t="str">
        <f>CONCATENATE(Query1[[#This Row],[EANCode]]," - ",Query1[[#This Row],[Quantity]],Query1[[#This Row],[UnitCode]]," - ",Query1[[#This Row],[UNIT in SAP]])</f>
        <v xml:space="preserve">5413470010014 - 25STK - </v>
      </c>
    </row>
    <row r="1231" spans="1:10" hidden="1" x14ac:dyDescent="0.2">
      <c r="A1231" t="str">
        <f>CONCATENATE(Query1[[#This Row],[ArticleCode]],"_",Query1[[#This Row],[countif]])</f>
        <v>08141513_1</v>
      </c>
      <c r="B1231" t="s">
        <v>24441</v>
      </c>
      <c r="C1231" t="s">
        <v>24442</v>
      </c>
      <c r="D1231" t="s">
        <v>24443</v>
      </c>
      <c r="E1231">
        <v>25</v>
      </c>
      <c r="F1231" t="s">
        <v>20969</v>
      </c>
      <c r="G1231">
        <v>1</v>
      </c>
      <c r="H1231">
        <f>COUNTIF(B:B,Query1[[#This Row],[ArticleCode]])</f>
        <v>1</v>
      </c>
      <c r="I1231" t="e">
        <f>VLOOKUP(Query1[[#This Row],[ArticleCode]],#REF!,1,FALSE)</f>
        <v>#REF!</v>
      </c>
      <c r="J1231" t="str">
        <f>CONCATENATE(Query1[[#This Row],[EANCode]]," - ",Query1[[#This Row],[Quantity]],Query1[[#This Row],[UnitCode]]," - ",Query1[[#This Row],[UNIT in SAP]])</f>
        <v xml:space="preserve">5413470003429 - 25STK - </v>
      </c>
    </row>
    <row r="1232" spans="1:10" hidden="1" x14ac:dyDescent="0.2">
      <c r="A1232" t="str">
        <f>CONCATENATE(Query1[[#This Row],[ArticleCode]],"_",Query1[[#This Row],[countif]])</f>
        <v>08141521_1</v>
      </c>
      <c r="B1232" t="s">
        <v>24444</v>
      </c>
      <c r="C1232" t="s">
        <v>24445</v>
      </c>
      <c r="D1232" t="s">
        <v>24446</v>
      </c>
      <c r="E1232">
        <v>25</v>
      </c>
      <c r="F1232" t="s">
        <v>20969</v>
      </c>
      <c r="G1232">
        <v>1</v>
      </c>
      <c r="H1232">
        <f>COUNTIF(B:B,Query1[[#This Row],[ArticleCode]])</f>
        <v>1</v>
      </c>
      <c r="I1232" t="e">
        <f>VLOOKUP(Query1[[#This Row],[ArticleCode]],#REF!,1,FALSE)</f>
        <v>#REF!</v>
      </c>
      <c r="J1232" t="str">
        <f>CONCATENATE(Query1[[#This Row],[EANCode]]," - ",Query1[[#This Row],[Quantity]],Query1[[#This Row],[UnitCode]]," - ",Query1[[#This Row],[UNIT in SAP]])</f>
        <v xml:space="preserve">5413470003436 - 25STK - </v>
      </c>
    </row>
    <row r="1233" spans="1:10" hidden="1" x14ac:dyDescent="0.2">
      <c r="A1233" t="str">
        <f>CONCATENATE(Query1[[#This Row],[ArticleCode]],"_",Query1[[#This Row],[countif]])</f>
        <v>08141523_1</v>
      </c>
      <c r="B1233" t="s">
        <v>24447</v>
      </c>
      <c r="C1233" t="s">
        <v>24448</v>
      </c>
      <c r="D1233" t="s">
        <v>24449</v>
      </c>
      <c r="E1233">
        <v>25</v>
      </c>
      <c r="F1233" t="s">
        <v>20969</v>
      </c>
      <c r="G1233">
        <v>1</v>
      </c>
      <c r="H1233">
        <f>COUNTIF(B:B,Query1[[#This Row],[ArticleCode]])</f>
        <v>1</v>
      </c>
      <c r="I1233" t="e">
        <f>VLOOKUP(Query1[[#This Row],[ArticleCode]],#REF!,1,FALSE)</f>
        <v>#REF!</v>
      </c>
      <c r="J1233" t="str">
        <f>CONCATENATE(Query1[[#This Row],[EANCode]]," - ",Query1[[#This Row],[Quantity]],Query1[[#This Row],[UnitCode]]," - ",Query1[[#This Row],[UNIT in SAP]])</f>
        <v xml:space="preserve">5413470003443 - 25STK - </v>
      </c>
    </row>
    <row r="1234" spans="1:10" hidden="1" x14ac:dyDescent="0.2">
      <c r="A1234" t="str">
        <f>CONCATENATE(Query1[[#This Row],[ArticleCode]],"_",Query1[[#This Row],[countif]])</f>
        <v>08142011_1</v>
      </c>
      <c r="B1234" t="s">
        <v>24450</v>
      </c>
      <c r="C1234" t="s">
        <v>24451</v>
      </c>
      <c r="D1234" t="s">
        <v>24452</v>
      </c>
      <c r="E1234">
        <v>25</v>
      </c>
      <c r="F1234" t="s">
        <v>20969</v>
      </c>
      <c r="G1234">
        <v>1</v>
      </c>
      <c r="H1234">
        <f>COUNTIF(B:B,Query1[[#This Row],[ArticleCode]])</f>
        <v>1</v>
      </c>
      <c r="I1234" t="e">
        <f>VLOOKUP(Query1[[#This Row],[ArticleCode]],#REF!,1,FALSE)</f>
        <v>#REF!</v>
      </c>
      <c r="J1234" t="str">
        <f>CONCATENATE(Query1[[#This Row],[EANCode]]," - ",Query1[[#This Row],[Quantity]],Query1[[#This Row],[UnitCode]]," - ",Query1[[#This Row],[UNIT in SAP]])</f>
        <v xml:space="preserve">5413470010205 - 25STK - </v>
      </c>
    </row>
    <row r="1235" spans="1:10" hidden="1" x14ac:dyDescent="0.2">
      <c r="A1235" t="str">
        <f>CONCATENATE(Query1[[#This Row],[ArticleCode]],"_",Query1[[#This Row],[countif]])</f>
        <v>08142013_1</v>
      </c>
      <c r="B1235" t="s">
        <v>24453</v>
      </c>
      <c r="C1235" t="s">
        <v>24454</v>
      </c>
      <c r="D1235" t="s">
        <v>24455</v>
      </c>
      <c r="E1235">
        <v>25</v>
      </c>
      <c r="F1235" t="s">
        <v>20969</v>
      </c>
      <c r="G1235">
        <v>1</v>
      </c>
      <c r="H1235">
        <f>COUNTIF(B:B,Query1[[#This Row],[ArticleCode]])</f>
        <v>1</v>
      </c>
      <c r="I1235" t="e">
        <f>VLOOKUP(Query1[[#This Row],[ArticleCode]],#REF!,1,FALSE)</f>
        <v>#REF!</v>
      </c>
      <c r="J1235" t="str">
        <f>CONCATENATE(Query1[[#This Row],[EANCode]]," - ",Query1[[#This Row],[Quantity]],Query1[[#This Row],[UnitCode]]," - ",Query1[[#This Row],[UNIT in SAP]])</f>
        <v xml:space="preserve">5413470016481 - 25STK - </v>
      </c>
    </row>
    <row r="1236" spans="1:10" hidden="1" x14ac:dyDescent="0.2">
      <c r="A1236" t="str">
        <f>CONCATENATE(Query1[[#This Row],[ArticleCode]],"_",Query1[[#This Row],[countif]])</f>
        <v>08142021_1</v>
      </c>
      <c r="B1236" t="s">
        <v>24456</v>
      </c>
      <c r="C1236" t="s">
        <v>24457</v>
      </c>
      <c r="D1236" t="s">
        <v>24458</v>
      </c>
      <c r="E1236">
        <v>25</v>
      </c>
      <c r="F1236" t="s">
        <v>20969</v>
      </c>
      <c r="G1236">
        <v>1</v>
      </c>
      <c r="H1236">
        <f>COUNTIF(B:B,Query1[[#This Row],[ArticleCode]])</f>
        <v>1</v>
      </c>
      <c r="I1236" t="e">
        <f>VLOOKUP(Query1[[#This Row],[ArticleCode]],#REF!,1,FALSE)</f>
        <v>#REF!</v>
      </c>
      <c r="J1236" t="str">
        <f>CONCATENATE(Query1[[#This Row],[EANCode]]," - ",Query1[[#This Row],[Quantity]],Query1[[#This Row],[UnitCode]]," - ",Query1[[#This Row],[UNIT in SAP]])</f>
        <v xml:space="preserve">5413470016498 - 25STK - </v>
      </c>
    </row>
    <row r="1237" spans="1:10" hidden="1" x14ac:dyDescent="0.2">
      <c r="A1237" t="str">
        <f>CONCATENATE(Query1[[#This Row],[ArticleCode]],"_",Query1[[#This Row],[countif]])</f>
        <v>08142023_1</v>
      </c>
      <c r="B1237" t="s">
        <v>24459</v>
      </c>
      <c r="C1237" t="s">
        <v>24460</v>
      </c>
      <c r="D1237" t="s">
        <v>24461</v>
      </c>
      <c r="E1237">
        <v>25</v>
      </c>
      <c r="F1237" t="s">
        <v>20969</v>
      </c>
      <c r="G1237">
        <v>1</v>
      </c>
      <c r="H1237">
        <f>COUNTIF(B:B,Query1[[#This Row],[ArticleCode]])</f>
        <v>1</v>
      </c>
      <c r="I1237" t="e">
        <f>VLOOKUP(Query1[[#This Row],[ArticleCode]],#REF!,1,FALSE)</f>
        <v>#REF!</v>
      </c>
      <c r="J1237" t="str">
        <f>CONCATENATE(Query1[[#This Row],[EANCode]]," - ",Query1[[#This Row],[Quantity]],Query1[[#This Row],[UnitCode]]," - ",Query1[[#This Row],[UNIT in SAP]])</f>
        <v xml:space="preserve">5413470016504 - 25STK - </v>
      </c>
    </row>
    <row r="1238" spans="1:10" hidden="1" x14ac:dyDescent="0.2">
      <c r="A1238" t="str">
        <f>CONCATENATE(Query1[[#This Row],[ArticleCode]],"_",Query1[[#This Row],[countif]])</f>
        <v>08142501_1</v>
      </c>
      <c r="B1238" t="s">
        <v>24462</v>
      </c>
      <c r="C1238" t="s">
        <v>24463</v>
      </c>
      <c r="D1238" t="s">
        <v>24464</v>
      </c>
      <c r="E1238">
        <v>25</v>
      </c>
      <c r="F1238" t="s">
        <v>20969</v>
      </c>
      <c r="G1238">
        <v>1</v>
      </c>
      <c r="H1238">
        <f>COUNTIF(B:B,Query1[[#This Row],[ArticleCode]])</f>
        <v>1</v>
      </c>
      <c r="I1238" t="e">
        <f>VLOOKUP(Query1[[#This Row],[ArticleCode]],#REF!,1,FALSE)</f>
        <v>#REF!</v>
      </c>
      <c r="J1238" t="str">
        <f>CONCATENATE(Query1[[#This Row],[EANCode]]," - ",Query1[[#This Row],[Quantity]],Query1[[#This Row],[UnitCode]]," - ",Query1[[#This Row],[UNIT in SAP]])</f>
        <v xml:space="preserve">5413470003535 - 25STK - </v>
      </c>
    </row>
    <row r="1239" spans="1:10" hidden="1" x14ac:dyDescent="0.2">
      <c r="A1239" t="str">
        <f>CONCATENATE(Query1[[#This Row],[ArticleCode]],"_",Query1[[#This Row],[countif]])</f>
        <v>08142511_1</v>
      </c>
      <c r="B1239" t="s">
        <v>24465</v>
      </c>
      <c r="C1239" t="s">
        <v>24466</v>
      </c>
      <c r="D1239" t="s">
        <v>24467</v>
      </c>
      <c r="E1239">
        <v>25</v>
      </c>
      <c r="F1239" t="s">
        <v>20969</v>
      </c>
      <c r="G1239">
        <v>1</v>
      </c>
      <c r="H1239">
        <f>COUNTIF(B:B,Query1[[#This Row],[ArticleCode]])</f>
        <v>1</v>
      </c>
      <c r="I1239" t="e">
        <f>VLOOKUP(Query1[[#This Row],[ArticleCode]],#REF!,1,FALSE)</f>
        <v>#REF!</v>
      </c>
      <c r="J1239" t="str">
        <f>CONCATENATE(Query1[[#This Row],[EANCode]]," - ",Query1[[#This Row],[Quantity]],Query1[[#This Row],[UnitCode]]," - ",Query1[[#This Row],[UNIT in SAP]])</f>
        <v xml:space="preserve">5413470016511 - 25STK - </v>
      </c>
    </row>
    <row r="1240" spans="1:10" hidden="1" x14ac:dyDescent="0.2">
      <c r="A1240" t="str">
        <f>CONCATENATE(Query1[[#This Row],[ArticleCode]],"_",Query1[[#This Row],[countif]])</f>
        <v>08142513_1</v>
      </c>
      <c r="B1240" t="s">
        <v>24468</v>
      </c>
      <c r="C1240" t="s">
        <v>24469</v>
      </c>
      <c r="D1240" t="s">
        <v>24470</v>
      </c>
      <c r="E1240">
        <v>25</v>
      </c>
      <c r="F1240" t="s">
        <v>20969</v>
      </c>
      <c r="G1240">
        <v>1</v>
      </c>
      <c r="H1240">
        <f>COUNTIF(B:B,Query1[[#This Row],[ArticleCode]])</f>
        <v>1</v>
      </c>
      <c r="I1240" t="e">
        <f>VLOOKUP(Query1[[#This Row],[ArticleCode]],#REF!,1,FALSE)</f>
        <v>#REF!</v>
      </c>
      <c r="J1240" t="str">
        <f>CONCATENATE(Query1[[#This Row],[EANCode]]," - ",Query1[[#This Row],[Quantity]],Query1[[#This Row],[UnitCode]]," - ",Query1[[#This Row],[UNIT in SAP]])</f>
        <v xml:space="preserve">5413470016528 - 25STK - </v>
      </c>
    </row>
    <row r="1241" spans="1:10" hidden="1" x14ac:dyDescent="0.2">
      <c r="A1241" t="str">
        <f>CONCATENATE(Query1[[#This Row],[ArticleCode]],"_",Query1[[#This Row],[countif]])</f>
        <v>08142521_1</v>
      </c>
      <c r="B1241" t="s">
        <v>24471</v>
      </c>
      <c r="C1241" t="s">
        <v>24472</v>
      </c>
      <c r="D1241" t="s">
        <v>24473</v>
      </c>
      <c r="E1241">
        <v>25</v>
      </c>
      <c r="F1241" t="s">
        <v>20969</v>
      </c>
      <c r="G1241">
        <v>1</v>
      </c>
      <c r="H1241">
        <f>COUNTIF(B:B,Query1[[#This Row],[ArticleCode]])</f>
        <v>1</v>
      </c>
      <c r="I1241" t="e">
        <f>VLOOKUP(Query1[[#This Row],[ArticleCode]],#REF!,1,FALSE)</f>
        <v>#REF!</v>
      </c>
      <c r="J1241" t="str">
        <f>CONCATENATE(Query1[[#This Row],[EANCode]]," - ",Query1[[#This Row],[Quantity]],Query1[[#This Row],[UnitCode]]," - ",Query1[[#This Row],[UNIT in SAP]])</f>
        <v xml:space="preserve">5413470016535 - 25STK - </v>
      </c>
    </row>
    <row r="1242" spans="1:10" hidden="1" x14ac:dyDescent="0.2">
      <c r="A1242" t="str">
        <f>CONCATENATE(Query1[[#This Row],[ArticleCode]],"_",Query1[[#This Row],[countif]])</f>
        <v>08142523_1</v>
      </c>
      <c r="B1242" t="s">
        <v>24474</v>
      </c>
      <c r="C1242" t="s">
        <v>24475</v>
      </c>
      <c r="D1242" t="s">
        <v>24476</v>
      </c>
      <c r="E1242">
        <v>25</v>
      </c>
      <c r="F1242" t="s">
        <v>20969</v>
      </c>
      <c r="G1242">
        <v>1</v>
      </c>
      <c r="H1242">
        <f>COUNTIF(B:B,Query1[[#This Row],[ArticleCode]])</f>
        <v>1</v>
      </c>
      <c r="I1242" t="e">
        <f>VLOOKUP(Query1[[#This Row],[ArticleCode]],#REF!,1,FALSE)</f>
        <v>#REF!</v>
      </c>
      <c r="J1242" t="str">
        <f>CONCATENATE(Query1[[#This Row],[EANCode]]," - ",Query1[[#This Row],[Quantity]],Query1[[#This Row],[UnitCode]]," - ",Query1[[#This Row],[UNIT in SAP]])</f>
        <v xml:space="preserve">5413470016542 - 25STK - </v>
      </c>
    </row>
    <row r="1243" spans="1:10" hidden="1" x14ac:dyDescent="0.2">
      <c r="A1243" t="str">
        <f>CONCATENATE(Query1[[#This Row],[ArticleCode]],"_",Query1[[#This Row],[countif]])</f>
        <v>08150001_1</v>
      </c>
      <c r="B1243" t="s">
        <v>24477</v>
      </c>
      <c r="C1243" t="s">
        <v>24478</v>
      </c>
      <c r="D1243" t="s">
        <v>24479</v>
      </c>
      <c r="E1243">
        <v>50</v>
      </c>
      <c r="F1243" t="s">
        <v>20969</v>
      </c>
      <c r="G1243">
        <v>1</v>
      </c>
      <c r="H1243">
        <f>COUNTIF(B:B,Query1[[#This Row],[ArticleCode]])</f>
        <v>1</v>
      </c>
      <c r="I1243" t="e">
        <f>VLOOKUP(Query1[[#This Row],[ArticleCode]],#REF!,1,FALSE)</f>
        <v>#REF!</v>
      </c>
      <c r="J1243" t="str">
        <f>CONCATENATE(Query1[[#This Row],[EANCode]]," - ",Query1[[#This Row],[Quantity]],Query1[[#This Row],[UnitCode]]," - ",Query1[[#This Row],[UNIT in SAP]])</f>
        <v xml:space="preserve">5413470011639 - 50STK - </v>
      </c>
    </row>
    <row r="1244" spans="1:10" hidden="1" x14ac:dyDescent="0.2">
      <c r="A1244" t="str">
        <f>CONCATENATE(Query1[[#This Row],[ArticleCode]],"_",Query1[[#This Row],[countif]])</f>
        <v>08150002_1</v>
      </c>
      <c r="B1244" t="s">
        <v>24480</v>
      </c>
      <c r="C1244" t="s">
        <v>24481</v>
      </c>
      <c r="D1244" t="s">
        <v>24482</v>
      </c>
      <c r="E1244">
        <v>50</v>
      </c>
      <c r="F1244" t="s">
        <v>20969</v>
      </c>
      <c r="G1244">
        <v>1</v>
      </c>
      <c r="H1244">
        <f>COUNTIF(B:B,Query1[[#This Row],[ArticleCode]])</f>
        <v>1</v>
      </c>
      <c r="I1244" t="e">
        <f>VLOOKUP(Query1[[#This Row],[ArticleCode]],#REF!,1,FALSE)</f>
        <v>#REF!</v>
      </c>
      <c r="J1244" t="str">
        <f>CONCATENATE(Query1[[#This Row],[EANCode]]," - ",Query1[[#This Row],[Quantity]],Query1[[#This Row],[UnitCode]]," - ",Query1[[#This Row],[UNIT in SAP]])</f>
        <v xml:space="preserve">5413470011622 - 50STK - </v>
      </c>
    </row>
    <row r="1245" spans="1:10" hidden="1" x14ac:dyDescent="0.2">
      <c r="A1245" t="str">
        <f>CONCATENATE(Query1[[#This Row],[ArticleCode]],"_",Query1[[#This Row],[countif]])</f>
        <v>08150501_1</v>
      </c>
      <c r="B1245" t="s">
        <v>24483</v>
      </c>
      <c r="C1245" t="s">
        <v>24484</v>
      </c>
      <c r="D1245" t="s">
        <v>24485</v>
      </c>
      <c r="E1245">
        <v>50</v>
      </c>
      <c r="F1245" t="s">
        <v>20969</v>
      </c>
      <c r="G1245">
        <v>1</v>
      </c>
      <c r="H1245">
        <f>COUNTIF(B:B,Query1[[#This Row],[ArticleCode]])</f>
        <v>1</v>
      </c>
      <c r="I1245" t="e">
        <f>VLOOKUP(Query1[[#This Row],[ArticleCode]],#REF!,1,FALSE)</f>
        <v>#REF!</v>
      </c>
      <c r="J1245" t="str">
        <f>CONCATENATE(Query1[[#This Row],[EANCode]]," - ",Query1[[#This Row],[Quantity]],Query1[[#This Row],[UnitCode]]," - ",Query1[[#This Row],[UNIT in SAP]])</f>
        <v xml:space="preserve">5413470003375 - 50STK - </v>
      </c>
    </row>
    <row r="1246" spans="1:10" hidden="1" x14ac:dyDescent="0.2">
      <c r="A1246" t="str">
        <f>CONCATENATE(Query1[[#This Row],[ArticleCode]],"_",Query1[[#This Row],[countif]])</f>
        <v>08150502_1</v>
      </c>
      <c r="B1246" t="s">
        <v>24486</v>
      </c>
      <c r="C1246" t="s">
        <v>24487</v>
      </c>
      <c r="D1246" t="s">
        <v>24488</v>
      </c>
      <c r="E1246">
        <v>50</v>
      </c>
      <c r="F1246" t="s">
        <v>20969</v>
      </c>
      <c r="G1246">
        <v>1</v>
      </c>
      <c r="H1246">
        <f>COUNTIF(B:B,Query1[[#This Row],[ArticleCode]])</f>
        <v>1</v>
      </c>
      <c r="I1246" t="e">
        <f>VLOOKUP(Query1[[#This Row],[ArticleCode]],#REF!,1,FALSE)</f>
        <v>#REF!</v>
      </c>
      <c r="J1246" t="str">
        <f>CONCATENATE(Query1[[#This Row],[EANCode]]," - ",Query1[[#This Row],[Quantity]],Query1[[#This Row],[UnitCode]]," - ",Query1[[#This Row],[UNIT in SAP]])</f>
        <v xml:space="preserve">5413470003382 - 50STK - </v>
      </c>
    </row>
    <row r="1247" spans="1:10" hidden="1" x14ac:dyDescent="0.2">
      <c r="A1247" t="str">
        <f>CONCATENATE(Query1[[#This Row],[ArticleCode]],"_",Query1[[#This Row],[countif]])</f>
        <v>08151011_1</v>
      </c>
      <c r="B1247" t="s">
        <v>24489</v>
      </c>
      <c r="C1247" t="s">
        <v>24490</v>
      </c>
      <c r="D1247" t="s">
        <v>24491</v>
      </c>
      <c r="E1247">
        <v>25</v>
      </c>
      <c r="F1247" t="s">
        <v>20969</v>
      </c>
      <c r="G1247">
        <v>1</v>
      </c>
      <c r="H1247">
        <f>COUNTIF(B:B,Query1[[#This Row],[ArticleCode]])</f>
        <v>1</v>
      </c>
      <c r="I1247" t="e">
        <f>VLOOKUP(Query1[[#This Row],[ArticleCode]],#REF!,1,FALSE)</f>
        <v>#REF!</v>
      </c>
      <c r="J1247" t="str">
        <f>CONCATENATE(Query1[[#This Row],[EANCode]]," - ",Query1[[#This Row],[Quantity]],Query1[[#This Row],[UnitCode]]," - ",Query1[[#This Row],[UNIT in SAP]])</f>
        <v xml:space="preserve">5413470010250 - 25STK - </v>
      </c>
    </row>
    <row r="1248" spans="1:10" hidden="1" x14ac:dyDescent="0.2">
      <c r="A1248" t="str">
        <f>CONCATENATE(Query1[[#This Row],[ArticleCode]],"_",Query1[[#This Row],[countif]])</f>
        <v>08151021_1</v>
      </c>
      <c r="B1248" t="s">
        <v>24492</v>
      </c>
      <c r="C1248" t="s">
        <v>24493</v>
      </c>
      <c r="D1248" t="s">
        <v>24494</v>
      </c>
      <c r="E1248">
        <v>25</v>
      </c>
      <c r="F1248" t="s">
        <v>20969</v>
      </c>
      <c r="G1248">
        <v>1</v>
      </c>
      <c r="H1248">
        <f>COUNTIF(B:B,Query1[[#This Row],[ArticleCode]])</f>
        <v>1</v>
      </c>
      <c r="I1248" t="e">
        <f>VLOOKUP(Query1[[#This Row],[ArticleCode]],#REF!,1,FALSE)</f>
        <v>#REF!</v>
      </c>
      <c r="J1248" t="str">
        <f>CONCATENATE(Query1[[#This Row],[EANCode]]," - ",Query1[[#This Row],[Quantity]],Query1[[#This Row],[UnitCode]]," - ",Query1[[#This Row],[UNIT in SAP]])</f>
        <v xml:space="preserve">5413470010267 - 25STK - </v>
      </c>
    </row>
    <row r="1249" spans="1:10" hidden="1" x14ac:dyDescent="0.2">
      <c r="A1249" t="str">
        <f>CONCATENATE(Query1[[#This Row],[ArticleCode]],"_",Query1[[#This Row],[countif]])</f>
        <v>08151511_1</v>
      </c>
      <c r="B1249" t="s">
        <v>24495</v>
      </c>
      <c r="C1249" t="s">
        <v>24496</v>
      </c>
      <c r="D1249" t="s">
        <v>24497</v>
      </c>
      <c r="E1249">
        <v>25</v>
      </c>
      <c r="F1249" t="s">
        <v>20969</v>
      </c>
      <c r="G1249">
        <v>1</v>
      </c>
      <c r="H1249">
        <f>COUNTIF(B:B,Query1[[#This Row],[ArticleCode]])</f>
        <v>1</v>
      </c>
      <c r="I1249" t="e">
        <f>VLOOKUP(Query1[[#This Row],[ArticleCode]],#REF!,1,FALSE)</f>
        <v>#REF!</v>
      </c>
      <c r="J1249" t="str">
        <f>CONCATENATE(Query1[[#This Row],[EANCode]]," - ",Query1[[#This Row],[Quantity]],Query1[[#This Row],[UnitCode]]," - ",Query1[[#This Row],[UNIT in SAP]])</f>
        <v xml:space="preserve">5413470003399 - 25STK - </v>
      </c>
    </row>
    <row r="1250" spans="1:10" hidden="1" x14ac:dyDescent="0.2">
      <c r="A1250" t="str">
        <f>CONCATENATE(Query1[[#This Row],[ArticleCode]],"_",Query1[[#This Row],[countif]])</f>
        <v>08151521_1</v>
      </c>
      <c r="B1250" t="s">
        <v>24498</v>
      </c>
      <c r="C1250" t="s">
        <v>24499</v>
      </c>
      <c r="D1250" t="s">
        <v>24500</v>
      </c>
      <c r="E1250">
        <v>25</v>
      </c>
      <c r="F1250" t="s">
        <v>20969</v>
      </c>
      <c r="G1250">
        <v>1</v>
      </c>
      <c r="H1250">
        <f>COUNTIF(B:B,Query1[[#This Row],[ArticleCode]])</f>
        <v>1</v>
      </c>
      <c r="I1250" t="e">
        <f>VLOOKUP(Query1[[#This Row],[ArticleCode]],#REF!,1,FALSE)</f>
        <v>#REF!</v>
      </c>
      <c r="J1250" t="str">
        <f>CONCATENATE(Query1[[#This Row],[EANCode]]," - ",Query1[[#This Row],[Quantity]],Query1[[#This Row],[UnitCode]]," - ",Query1[[#This Row],[UNIT in SAP]])</f>
        <v xml:space="preserve">5413470003405 - 25STK - </v>
      </c>
    </row>
    <row r="1251" spans="1:10" hidden="1" x14ac:dyDescent="0.2">
      <c r="A1251" t="str">
        <f>CONCATENATE(Query1[[#This Row],[ArticleCode]],"_",Query1[[#This Row],[countif]])</f>
        <v>08160001_1</v>
      </c>
      <c r="B1251" t="s">
        <v>24501</v>
      </c>
      <c r="C1251" t="s">
        <v>24502</v>
      </c>
      <c r="D1251" t="s">
        <v>24503</v>
      </c>
      <c r="E1251">
        <v>50</v>
      </c>
      <c r="F1251" t="s">
        <v>20969</v>
      </c>
      <c r="G1251">
        <v>1</v>
      </c>
      <c r="H1251">
        <f>COUNTIF(B:B,Query1[[#This Row],[ArticleCode]])</f>
        <v>1</v>
      </c>
      <c r="I1251" t="e">
        <f>VLOOKUP(Query1[[#This Row],[ArticleCode]],#REF!,1,FALSE)</f>
        <v>#REF!</v>
      </c>
      <c r="J1251" t="str">
        <f>CONCATENATE(Query1[[#This Row],[EANCode]]," - ",Query1[[#This Row],[Quantity]],Query1[[#This Row],[UnitCode]]," - ",Query1[[#This Row],[UNIT in SAP]])</f>
        <v xml:space="preserve">5413470010199 - 50STK - </v>
      </c>
    </row>
    <row r="1252" spans="1:10" hidden="1" x14ac:dyDescent="0.2">
      <c r="A1252" t="str">
        <f>CONCATENATE(Query1[[#This Row],[ArticleCode]],"_",Query1[[#This Row],[countif]])</f>
        <v>08160002_1</v>
      </c>
      <c r="B1252" t="s">
        <v>24504</v>
      </c>
      <c r="C1252" t="s">
        <v>24505</v>
      </c>
      <c r="D1252" t="s">
        <v>24506</v>
      </c>
      <c r="E1252">
        <v>50</v>
      </c>
      <c r="F1252" t="s">
        <v>20969</v>
      </c>
      <c r="G1252">
        <v>1</v>
      </c>
      <c r="H1252">
        <f>COUNTIF(B:B,Query1[[#This Row],[ArticleCode]])</f>
        <v>1</v>
      </c>
      <c r="I1252" t="e">
        <f>VLOOKUP(Query1[[#This Row],[ArticleCode]],#REF!,1,FALSE)</f>
        <v>#REF!</v>
      </c>
      <c r="J1252" t="str">
        <f>CONCATENATE(Query1[[#This Row],[EANCode]]," - ",Query1[[#This Row],[Quantity]],Query1[[#This Row],[UnitCode]]," - ",Query1[[#This Row],[UNIT in SAP]])</f>
        <v xml:space="preserve">5413470011127 - 50STK - </v>
      </c>
    </row>
    <row r="1253" spans="1:10" hidden="1" x14ac:dyDescent="0.2">
      <c r="A1253" t="str">
        <f>CONCATENATE(Query1[[#This Row],[ArticleCode]],"_",Query1[[#This Row],[countif]])</f>
        <v>08160501_1</v>
      </c>
      <c r="B1253" t="s">
        <v>24507</v>
      </c>
      <c r="C1253" t="s">
        <v>24508</v>
      </c>
      <c r="D1253" t="s">
        <v>24509</v>
      </c>
      <c r="E1253">
        <v>50</v>
      </c>
      <c r="F1253" t="s">
        <v>20969</v>
      </c>
      <c r="G1253">
        <v>1</v>
      </c>
      <c r="H1253">
        <f>COUNTIF(B:B,Query1[[#This Row],[ArticleCode]])</f>
        <v>1</v>
      </c>
      <c r="I1253" t="e">
        <f>VLOOKUP(Query1[[#This Row],[ArticleCode]],#REF!,1,FALSE)</f>
        <v>#REF!</v>
      </c>
      <c r="J1253" t="str">
        <f>CONCATENATE(Query1[[#This Row],[EANCode]]," - ",Query1[[#This Row],[Quantity]],Query1[[#This Row],[UnitCode]]," - ",Query1[[#This Row],[UNIT in SAP]])</f>
        <v xml:space="preserve">5413470003238 - 50STK - </v>
      </c>
    </row>
    <row r="1254" spans="1:10" hidden="1" x14ac:dyDescent="0.2">
      <c r="A1254" t="str">
        <f>CONCATENATE(Query1[[#This Row],[ArticleCode]],"_",Query1[[#This Row],[countif]])</f>
        <v>08160502_1</v>
      </c>
      <c r="B1254" t="s">
        <v>24510</v>
      </c>
      <c r="C1254" t="s">
        <v>24511</v>
      </c>
      <c r="D1254" t="s">
        <v>24512</v>
      </c>
      <c r="E1254">
        <v>50</v>
      </c>
      <c r="F1254" t="s">
        <v>20969</v>
      </c>
      <c r="G1254">
        <v>1</v>
      </c>
      <c r="H1254">
        <f>COUNTIF(B:B,Query1[[#This Row],[ArticleCode]])</f>
        <v>1</v>
      </c>
      <c r="I1254" t="e">
        <f>VLOOKUP(Query1[[#This Row],[ArticleCode]],#REF!,1,FALSE)</f>
        <v>#REF!</v>
      </c>
      <c r="J1254" t="str">
        <f>CONCATENATE(Query1[[#This Row],[EANCode]]," - ",Query1[[#This Row],[Quantity]],Query1[[#This Row],[UnitCode]]," - ",Query1[[#This Row],[UNIT in SAP]])</f>
        <v xml:space="preserve">5413470003245 - 50STK - </v>
      </c>
    </row>
    <row r="1255" spans="1:10" hidden="1" x14ac:dyDescent="0.2">
      <c r="A1255" t="str">
        <f>CONCATENATE(Query1[[#This Row],[ArticleCode]],"_",Query1[[#This Row],[countif]])</f>
        <v>08200002_1</v>
      </c>
      <c r="B1255" t="s">
        <v>24513</v>
      </c>
      <c r="C1255" t="s">
        <v>24514</v>
      </c>
      <c r="D1255" t="s">
        <v>24515</v>
      </c>
      <c r="E1255">
        <v>1</v>
      </c>
      <c r="F1255" t="s">
        <v>20969</v>
      </c>
      <c r="G1255">
        <v>1</v>
      </c>
      <c r="H1255">
        <f>COUNTIF(B:B,Query1[[#This Row],[ArticleCode]])</f>
        <v>1</v>
      </c>
      <c r="I1255" t="e">
        <f>VLOOKUP(Query1[[#This Row],[ArticleCode]],#REF!,1,FALSE)</f>
        <v>#REF!</v>
      </c>
      <c r="J1255" t="str">
        <f>CONCATENATE(Query1[[#This Row],[EANCode]]," - ",Query1[[#This Row],[Quantity]],Query1[[#This Row],[UnitCode]]," - ",Query1[[#This Row],[UNIT in SAP]])</f>
        <v xml:space="preserve">5413470036526 - 1STK - </v>
      </c>
    </row>
    <row r="1256" spans="1:10" hidden="1" x14ac:dyDescent="0.2">
      <c r="A1256" t="str">
        <f>CONCATENATE(Query1[[#This Row],[ArticleCode]],"_",Query1[[#This Row],[countif]])</f>
        <v>08200003_1</v>
      </c>
      <c r="B1256" t="s">
        <v>24516</v>
      </c>
      <c r="C1256" t="s">
        <v>24517</v>
      </c>
      <c r="D1256" t="s">
        <v>24518</v>
      </c>
      <c r="E1256">
        <v>1</v>
      </c>
      <c r="F1256" t="s">
        <v>20969</v>
      </c>
      <c r="G1256">
        <v>1</v>
      </c>
      <c r="H1256">
        <f>COUNTIF(B:B,Query1[[#This Row],[ArticleCode]])</f>
        <v>1</v>
      </c>
      <c r="I1256" t="e">
        <f>VLOOKUP(Query1[[#This Row],[ArticleCode]],#REF!,1,FALSE)</f>
        <v>#REF!</v>
      </c>
      <c r="J1256" t="str">
        <f>CONCATENATE(Query1[[#This Row],[EANCode]]," - ",Query1[[#This Row],[Quantity]],Query1[[#This Row],[UnitCode]]," - ",Query1[[#This Row],[UNIT in SAP]])</f>
        <v xml:space="preserve">5413470029498 - 1STK - </v>
      </c>
    </row>
    <row r="1257" spans="1:10" hidden="1" x14ac:dyDescent="0.2">
      <c r="A1257" t="str">
        <f>CONCATENATE(Query1[[#This Row],[ArticleCode]],"_",Query1[[#This Row],[countif]])</f>
        <v>08200011_1</v>
      </c>
      <c r="B1257" t="s">
        <v>24519</v>
      </c>
      <c r="C1257" t="s">
        <v>24520</v>
      </c>
      <c r="D1257" t="s">
        <v>24521</v>
      </c>
      <c r="E1257">
        <v>10</v>
      </c>
      <c r="F1257" t="s">
        <v>20969</v>
      </c>
      <c r="G1257">
        <v>1</v>
      </c>
      <c r="H1257">
        <f>COUNTIF(B:B,Query1[[#This Row],[ArticleCode]])</f>
        <v>1</v>
      </c>
      <c r="I1257" t="e">
        <f>VLOOKUP(Query1[[#This Row],[ArticleCode]],#REF!,1,FALSE)</f>
        <v>#REF!</v>
      </c>
      <c r="J1257" t="str">
        <f>CONCATENATE(Query1[[#This Row],[EANCode]]," - ",Query1[[#This Row],[Quantity]],Query1[[#This Row],[UnitCode]]," - ",Query1[[#This Row],[UNIT in SAP]])</f>
        <v xml:space="preserve">5413470005720 - 10STK - </v>
      </c>
    </row>
    <row r="1258" spans="1:10" hidden="1" x14ac:dyDescent="0.2">
      <c r="A1258" t="str">
        <f>CONCATENATE(Query1[[#This Row],[ArticleCode]],"_",Query1[[#This Row],[countif]])</f>
        <v>08200012_1</v>
      </c>
      <c r="B1258" t="s">
        <v>24522</v>
      </c>
      <c r="C1258" t="s">
        <v>24523</v>
      </c>
      <c r="D1258" t="s">
        <v>24524</v>
      </c>
      <c r="E1258">
        <v>10</v>
      </c>
      <c r="F1258" t="s">
        <v>20969</v>
      </c>
      <c r="G1258">
        <v>1</v>
      </c>
      <c r="H1258">
        <f>COUNTIF(B:B,Query1[[#This Row],[ArticleCode]])</f>
        <v>1</v>
      </c>
      <c r="I1258" t="e">
        <f>VLOOKUP(Query1[[#This Row],[ArticleCode]],#REF!,1,FALSE)</f>
        <v>#REF!</v>
      </c>
      <c r="J1258" t="str">
        <f>CONCATENATE(Query1[[#This Row],[EANCode]]," - ",Query1[[#This Row],[Quantity]],Query1[[#This Row],[UnitCode]]," - ",Query1[[#This Row],[UNIT in SAP]])</f>
        <v xml:space="preserve">5413470005737 - 10STK - </v>
      </c>
    </row>
    <row r="1259" spans="1:10" hidden="1" x14ac:dyDescent="0.2">
      <c r="A1259" t="str">
        <f>CONCATENATE(Query1[[#This Row],[ArticleCode]],"_",Query1[[#This Row],[countif]])</f>
        <v>08200141_1</v>
      </c>
      <c r="B1259" t="s">
        <v>24525</v>
      </c>
      <c r="C1259" t="s">
        <v>24526</v>
      </c>
      <c r="D1259" t="s">
        <v>24527</v>
      </c>
      <c r="E1259">
        <v>1</v>
      </c>
      <c r="F1259" t="s">
        <v>20969</v>
      </c>
      <c r="G1259">
        <v>1</v>
      </c>
      <c r="H1259">
        <f>COUNTIF(B:B,Query1[[#This Row],[ArticleCode]])</f>
        <v>1</v>
      </c>
      <c r="I1259" t="e">
        <f>VLOOKUP(Query1[[#This Row],[ArticleCode]],#REF!,1,FALSE)</f>
        <v>#REF!</v>
      </c>
      <c r="J1259" t="str">
        <f>CONCATENATE(Query1[[#This Row],[EANCode]]," - ",Query1[[#This Row],[Quantity]],Query1[[#This Row],[UnitCode]]," - ",Query1[[#This Row],[UNIT in SAP]])</f>
        <v xml:space="preserve">5413470036557 - 1STK - </v>
      </c>
    </row>
    <row r="1260" spans="1:10" hidden="1" x14ac:dyDescent="0.2">
      <c r="A1260" t="str">
        <f>CONCATENATE(Query1[[#This Row],[ArticleCode]],"_",Query1[[#This Row],[countif]])</f>
        <v>08200142_1</v>
      </c>
      <c r="B1260" t="s">
        <v>24528</v>
      </c>
      <c r="C1260" t="s">
        <v>24529</v>
      </c>
      <c r="D1260" t="s">
        <v>24530</v>
      </c>
      <c r="E1260">
        <v>1</v>
      </c>
      <c r="F1260" t="s">
        <v>20969</v>
      </c>
      <c r="G1260">
        <v>1</v>
      </c>
      <c r="H1260">
        <f>COUNTIF(B:B,Query1[[#This Row],[ArticleCode]])</f>
        <v>1</v>
      </c>
      <c r="I1260" t="e">
        <f>VLOOKUP(Query1[[#This Row],[ArticleCode]],#REF!,1,FALSE)</f>
        <v>#REF!</v>
      </c>
      <c r="J1260" t="str">
        <f>CONCATENATE(Query1[[#This Row],[EANCode]]," - ",Query1[[#This Row],[Quantity]],Query1[[#This Row],[UnitCode]]," - ",Query1[[#This Row],[UNIT in SAP]])</f>
        <v xml:space="preserve">5413470036564 - 1STK - </v>
      </c>
    </row>
    <row r="1261" spans="1:10" hidden="1" x14ac:dyDescent="0.2">
      <c r="A1261" t="str">
        <f>CONCATENATE(Query1[[#This Row],[ArticleCode]],"_",Query1[[#This Row],[countif]])</f>
        <v>08200903_1</v>
      </c>
      <c r="B1261" t="s">
        <v>24531</v>
      </c>
      <c r="C1261" t="s">
        <v>24532</v>
      </c>
      <c r="D1261" t="s">
        <v>24533</v>
      </c>
      <c r="E1261">
        <v>1</v>
      </c>
      <c r="F1261" t="s">
        <v>20969</v>
      </c>
      <c r="G1261">
        <v>1</v>
      </c>
      <c r="H1261">
        <f>COUNTIF(B:B,Query1[[#This Row],[ArticleCode]])</f>
        <v>1</v>
      </c>
      <c r="I1261" t="e">
        <f>VLOOKUP(Query1[[#This Row],[ArticleCode]],#REF!,1,FALSE)</f>
        <v>#REF!</v>
      </c>
      <c r="J1261" t="str">
        <f>CONCATENATE(Query1[[#This Row],[EANCode]]," - ",Query1[[#This Row],[Quantity]],Query1[[#This Row],[UnitCode]]," - ",Query1[[#This Row],[UNIT in SAP]])</f>
        <v xml:space="preserve">5413470036588 - 1STK - </v>
      </c>
    </row>
    <row r="1262" spans="1:10" hidden="1" x14ac:dyDescent="0.2">
      <c r="A1262" t="str">
        <f>CONCATENATE(Query1[[#This Row],[ArticleCode]],"_",Query1[[#This Row],[countif]])</f>
        <v>08200904_1</v>
      </c>
      <c r="B1262" t="s">
        <v>24534</v>
      </c>
      <c r="C1262" t="s">
        <v>24535</v>
      </c>
      <c r="D1262" t="s">
        <v>24536</v>
      </c>
      <c r="E1262">
        <v>1</v>
      </c>
      <c r="F1262" t="s">
        <v>20969</v>
      </c>
      <c r="G1262">
        <v>1</v>
      </c>
      <c r="H1262">
        <f>COUNTIF(B:B,Query1[[#This Row],[ArticleCode]])</f>
        <v>1</v>
      </c>
      <c r="I1262" t="e">
        <f>VLOOKUP(Query1[[#This Row],[ArticleCode]],#REF!,1,FALSE)</f>
        <v>#REF!</v>
      </c>
      <c r="J1262" t="str">
        <f>CONCATENATE(Query1[[#This Row],[EANCode]]," - ",Query1[[#This Row],[Quantity]],Query1[[#This Row],[UnitCode]]," - ",Query1[[#This Row],[UNIT in SAP]])</f>
        <v xml:space="preserve">5413470036595 - 1STK - </v>
      </c>
    </row>
    <row r="1263" spans="1:10" hidden="1" x14ac:dyDescent="0.2">
      <c r="A1263" t="str">
        <f>CONCATENATE(Query1[[#This Row],[ArticleCode]],"_",Query1[[#This Row],[countif]])</f>
        <v>08200905_1</v>
      </c>
      <c r="B1263" t="s">
        <v>24537</v>
      </c>
      <c r="C1263" t="s">
        <v>24538</v>
      </c>
      <c r="D1263" t="s">
        <v>24539</v>
      </c>
      <c r="E1263">
        <v>1</v>
      </c>
      <c r="F1263" t="s">
        <v>20969</v>
      </c>
      <c r="G1263">
        <v>1</v>
      </c>
      <c r="H1263">
        <f>COUNTIF(B:B,Query1[[#This Row],[ArticleCode]])</f>
        <v>1</v>
      </c>
      <c r="I1263" t="e">
        <f>VLOOKUP(Query1[[#This Row],[ArticleCode]],#REF!,1,FALSE)</f>
        <v>#REF!</v>
      </c>
      <c r="J1263" t="str">
        <f>CONCATENATE(Query1[[#This Row],[EANCode]]," - ",Query1[[#This Row],[Quantity]],Query1[[#This Row],[UnitCode]]," - ",Query1[[#This Row],[UNIT in SAP]])</f>
        <v xml:space="preserve">5413470036601 - 1STK - </v>
      </c>
    </row>
    <row r="1264" spans="1:10" hidden="1" x14ac:dyDescent="0.2">
      <c r="A1264" t="str">
        <f>CONCATENATE(Query1[[#This Row],[ArticleCode]],"_",Query1[[#This Row],[countif]])</f>
        <v>08200906_1</v>
      </c>
      <c r="B1264" t="s">
        <v>24540</v>
      </c>
      <c r="C1264" t="s">
        <v>24541</v>
      </c>
      <c r="D1264" t="s">
        <v>24542</v>
      </c>
      <c r="E1264">
        <v>1</v>
      </c>
      <c r="F1264" t="s">
        <v>20969</v>
      </c>
      <c r="G1264">
        <v>1</v>
      </c>
      <c r="H1264">
        <f>COUNTIF(B:B,Query1[[#This Row],[ArticleCode]])</f>
        <v>1</v>
      </c>
      <c r="I1264" t="e">
        <f>VLOOKUP(Query1[[#This Row],[ArticleCode]],#REF!,1,FALSE)</f>
        <v>#REF!</v>
      </c>
      <c r="J1264" t="str">
        <f>CONCATENATE(Query1[[#This Row],[EANCode]]," - ",Query1[[#This Row],[Quantity]],Query1[[#This Row],[UnitCode]]," - ",Query1[[#This Row],[UNIT in SAP]])</f>
        <v xml:space="preserve">5413470029528 - 1STK - </v>
      </c>
    </row>
    <row r="1265" spans="1:10" hidden="1" x14ac:dyDescent="0.2">
      <c r="A1265" t="str">
        <f>CONCATENATE(Query1[[#This Row],[ArticleCode]],"_",Query1[[#This Row],[countif]])</f>
        <v>08200909_1</v>
      </c>
      <c r="B1265" t="s">
        <v>24543</v>
      </c>
      <c r="C1265" t="s">
        <v>24544</v>
      </c>
      <c r="D1265" t="s">
        <v>24545</v>
      </c>
      <c r="E1265">
        <v>1</v>
      </c>
      <c r="F1265" t="s">
        <v>20969</v>
      </c>
      <c r="G1265">
        <v>1</v>
      </c>
      <c r="H1265">
        <f>COUNTIF(B:B,Query1[[#This Row],[ArticleCode]])</f>
        <v>1</v>
      </c>
      <c r="I1265" t="e">
        <f>VLOOKUP(Query1[[#This Row],[ArticleCode]],#REF!,1,FALSE)</f>
        <v>#REF!</v>
      </c>
      <c r="J1265" t="str">
        <f>CONCATENATE(Query1[[#This Row],[EANCode]]," - ",Query1[[#This Row],[Quantity]],Query1[[#This Row],[UnitCode]]," - ",Query1[[#This Row],[UNIT in SAP]])</f>
        <v xml:space="preserve">5413470036632 - 1STK - </v>
      </c>
    </row>
    <row r="1266" spans="1:10" hidden="1" x14ac:dyDescent="0.2">
      <c r="A1266" t="str">
        <f>CONCATENATE(Query1[[#This Row],[ArticleCode]],"_",Query1[[#This Row],[countif]])</f>
        <v>08200910_1</v>
      </c>
      <c r="B1266" t="s">
        <v>24546</v>
      </c>
      <c r="C1266" t="s">
        <v>24547</v>
      </c>
      <c r="D1266" t="s">
        <v>24548</v>
      </c>
      <c r="E1266">
        <v>1</v>
      </c>
      <c r="F1266" t="s">
        <v>20969</v>
      </c>
      <c r="G1266">
        <v>1</v>
      </c>
      <c r="H1266">
        <f>COUNTIF(B:B,Query1[[#This Row],[ArticleCode]])</f>
        <v>1</v>
      </c>
      <c r="I1266" t="e">
        <f>VLOOKUP(Query1[[#This Row],[ArticleCode]],#REF!,1,FALSE)</f>
        <v>#REF!</v>
      </c>
      <c r="J1266" t="str">
        <f>CONCATENATE(Query1[[#This Row],[EANCode]]," - ",Query1[[#This Row],[Quantity]],Query1[[#This Row],[UnitCode]]," - ",Query1[[#This Row],[UNIT in SAP]])</f>
        <v xml:space="preserve">5413470029535 - 1STK - </v>
      </c>
    </row>
    <row r="1267" spans="1:10" hidden="1" x14ac:dyDescent="0.2">
      <c r="A1267" t="str">
        <f>CONCATENATE(Query1[[#This Row],[ArticleCode]],"_",Query1[[#This Row],[countif]])</f>
        <v>08200911_1</v>
      </c>
      <c r="B1267" t="s">
        <v>24549</v>
      </c>
      <c r="C1267" t="s">
        <v>24550</v>
      </c>
      <c r="D1267" t="s">
        <v>24551</v>
      </c>
      <c r="E1267">
        <v>1</v>
      </c>
      <c r="F1267" t="s">
        <v>20969</v>
      </c>
      <c r="G1267">
        <v>1</v>
      </c>
      <c r="H1267">
        <f>COUNTIF(B:B,Query1[[#This Row],[ArticleCode]])</f>
        <v>1</v>
      </c>
      <c r="I1267" t="e">
        <f>VLOOKUP(Query1[[#This Row],[ArticleCode]],#REF!,1,FALSE)</f>
        <v>#REF!</v>
      </c>
      <c r="J1267" t="str">
        <f>CONCATENATE(Query1[[#This Row],[EANCode]]," - ",Query1[[#This Row],[Quantity]],Query1[[#This Row],[UnitCode]]," - ",Query1[[#This Row],[UNIT in SAP]])</f>
        <v xml:space="preserve">5413470036656 - 1STK - </v>
      </c>
    </row>
    <row r="1268" spans="1:10" hidden="1" x14ac:dyDescent="0.2">
      <c r="A1268" t="str">
        <f>CONCATENATE(Query1[[#This Row],[ArticleCode]],"_",Query1[[#This Row],[countif]])</f>
        <v>08200912_1</v>
      </c>
      <c r="B1268" t="s">
        <v>24552</v>
      </c>
      <c r="C1268" t="s">
        <v>24553</v>
      </c>
      <c r="D1268" t="s">
        <v>24554</v>
      </c>
      <c r="E1268">
        <v>1</v>
      </c>
      <c r="F1268" t="s">
        <v>20969</v>
      </c>
      <c r="G1268">
        <v>1</v>
      </c>
      <c r="H1268">
        <f>COUNTIF(B:B,Query1[[#This Row],[ArticleCode]])</f>
        <v>1</v>
      </c>
      <c r="I1268" t="e">
        <f>VLOOKUP(Query1[[#This Row],[ArticleCode]],#REF!,1,FALSE)</f>
        <v>#REF!</v>
      </c>
      <c r="J1268" t="str">
        <f>CONCATENATE(Query1[[#This Row],[EANCode]]," - ",Query1[[#This Row],[Quantity]],Query1[[#This Row],[UnitCode]]," - ",Query1[[#This Row],[UNIT in SAP]])</f>
        <v xml:space="preserve">5413470036670 - 1STK - </v>
      </c>
    </row>
    <row r="1269" spans="1:10" hidden="1" x14ac:dyDescent="0.2">
      <c r="A1269" t="str">
        <f>CONCATENATE(Query1[[#This Row],[ArticleCode]],"_",Query1[[#This Row],[countif]])</f>
        <v>08200913_1</v>
      </c>
      <c r="B1269" t="s">
        <v>24555</v>
      </c>
      <c r="C1269" t="s">
        <v>24556</v>
      </c>
      <c r="D1269" t="s">
        <v>24557</v>
      </c>
      <c r="E1269">
        <v>1</v>
      </c>
      <c r="F1269" t="s">
        <v>20969</v>
      </c>
      <c r="G1269">
        <v>1</v>
      </c>
      <c r="H1269">
        <f>COUNTIF(B:B,Query1[[#This Row],[ArticleCode]])</f>
        <v>1</v>
      </c>
      <c r="I1269" t="e">
        <f>VLOOKUP(Query1[[#This Row],[ArticleCode]],#REF!,1,FALSE)</f>
        <v>#REF!</v>
      </c>
      <c r="J1269" t="str">
        <f>CONCATENATE(Query1[[#This Row],[EANCode]]," - ",Query1[[#This Row],[Quantity]],Query1[[#This Row],[UnitCode]]," - ",Query1[[#This Row],[UNIT in SAP]])</f>
        <v xml:space="preserve">5413470036687 - 1STK - </v>
      </c>
    </row>
    <row r="1270" spans="1:10" hidden="1" x14ac:dyDescent="0.2">
      <c r="A1270" t="str">
        <f>CONCATENATE(Query1[[#This Row],[ArticleCode]],"_",Query1[[#This Row],[countif]])</f>
        <v>08200914_1</v>
      </c>
      <c r="B1270" t="s">
        <v>24558</v>
      </c>
      <c r="C1270" t="s">
        <v>24559</v>
      </c>
      <c r="D1270" t="s">
        <v>24560</v>
      </c>
      <c r="E1270">
        <v>1</v>
      </c>
      <c r="F1270" t="s">
        <v>20969</v>
      </c>
      <c r="G1270">
        <v>1</v>
      </c>
      <c r="H1270">
        <f>COUNTIF(B:B,Query1[[#This Row],[ArticleCode]])</f>
        <v>1</v>
      </c>
      <c r="I1270" t="e">
        <f>VLOOKUP(Query1[[#This Row],[ArticleCode]],#REF!,1,FALSE)</f>
        <v>#REF!</v>
      </c>
      <c r="J1270" t="str">
        <f>CONCATENATE(Query1[[#This Row],[EANCode]]," - ",Query1[[#This Row],[Quantity]],Query1[[#This Row],[UnitCode]]," - ",Query1[[#This Row],[UNIT in SAP]])</f>
        <v xml:space="preserve">5413470036694 - 1STK - </v>
      </c>
    </row>
    <row r="1271" spans="1:10" hidden="1" x14ac:dyDescent="0.2">
      <c r="A1271" t="str">
        <f>CONCATENATE(Query1[[#This Row],[ArticleCode]],"_",Query1[[#This Row],[countif]])</f>
        <v>08200919_1</v>
      </c>
      <c r="B1271" t="s">
        <v>24561</v>
      </c>
      <c r="C1271" t="s">
        <v>24562</v>
      </c>
      <c r="D1271" t="s">
        <v>24563</v>
      </c>
      <c r="E1271">
        <v>1</v>
      </c>
      <c r="F1271" t="s">
        <v>20969</v>
      </c>
      <c r="G1271">
        <v>1</v>
      </c>
      <c r="H1271">
        <f>COUNTIF(B:B,Query1[[#This Row],[ArticleCode]])</f>
        <v>1</v>
      </c>
      <c r="I1271" t="e">
        <f>VLOOKUP(Query1[[#This Row],[ArticleCode]],#REF!,1,FALSE)</f>
        <v>#REF!</v>
      </c>
      <c r="J1271" t="str">
        <f>CONCATENATE(Query1[[#This Row],[EANCode]]," - ",Query1[[#This Row],[Quantity]],Query1[[#This Row],[UnitCode]]," - ",Query1[[#This Row],[UNIT in SAP]])</f>
        <v xml:space="preserve">5413470036700 - 1STK - </v>
      </c>
    </row>
    <row r="1272" spans="1:10" hidden="1" x14ac:dyDescent="0.2">
      <c r="A1272" t="str">
        <f>CONCATENATE(Query1[[#This Row],[ArticleCode]],"_",Query1[[#This Row],[countif]])</f>
        <v>08200920_1</v>
      </c>
      <c r="B1272" t="s">
        <v>24564</v>
      </c>
      <c r="C1272" t="s">
        <v>24565</v>
      </c>
      <c r="D1272" t="s">
        <v>24566</v>
      </c>
      <c r="E1272">
        <v>1</v>
      </c>
      <c r="F1272" t="s">
        <v>20969</v>
      </c>
      <c r="G1272">
        <v>1</v>
      </c>
      <c r="H1272">
        <f>COUNTIF(B:B,Query1[[#This Row],[ArticleCode]])</f>
        <v>1</v>
      </c>
      <c r="I1272" t="e">
        <f>VLOOKUP(Query1[[#This Row],[ArticleCode]],#REF!,1,FALSE)</f>
        <v>#REF!</v>
      </c>
      <c r="J1272" t="str">
        <f>CONCATENATE(Query1[[#This Row],[EANCode]]," - ",Query1[[#This Row],[Quantity]],Query1[[#This Row],[UnitCode]]," - ",Query1[[#This Row],[UNIT in SAP]])</f>
        <v xml:space="preserve">5413470036717 - 1STK - </v>
      </c>
    </row>
    <row r="1273" spans="1:10" hidden="1" x14ac:dyDescent="0.2">
      <c r="A1273" t="str">
        <f>CONCATENATE(Query1[[#This Row],[ArticleCode]],"_",Query1[[#This Row],[countif]])</f>
        <v>08200922_1</v>
      </c>
      <c r="B1273" t="s">
        <v>24567</v>
      </c>
      <c r="C1273" t="s">
        <v>24568</v>
      </c>
      <c r="D1273" t="s">
        <v>24569</v>
      </c>
      <c r="E1273">
        <v>1</v>
      </c>
      <c r="F1273" t="s">
        <v>20969</v>
      </c>
      <c r="G1273">
        <v>1</v>
      </c>
      <c r="H1273">
        <f>COUNTIF(B:B,Query1[[#This Row],[ArticleCode]])</f>
        <v>1</v>
      </c>
      <c r="I1273" t="e">
        <f>VLOOKUP(Query1[[#This Row],[ArticleCode]],#REF!,1,FALSE)</f>
        <v>#REF!</v>
      </c>
      <c r="J1273" t="str">
        <f>CONCATENATE(Query1[[#This Row],[EANCode]]," - ",Query1[[#This Row],[Quantity]],Query1[[#This Row],[UnitCode]]," - ",Query1[[#This Row],[UNIT in SAP]])</f>
        <v xml:space="preserve">5413470036724 - 1STK - </v>
      </c>
    </row>
    <row r="1274" spans="1:10" hidden="1" x14ac:dyDescent="0.2">
      <c r="A1274" t="str">
        <f>CONCATENATE(Query1[[#This Row],[ArticleCode]],"_",Query1[[#This Row],[countif]])</f>
        <v>08200923_1</v>
      </c>
      <c r="B1274" t="s">
        <v>24570</v>
      </c>
      <c r="C1274" t="s">
        <v>24571</v>
      </c>
      <c r="D1274" t="s">
        <v>24572</v>
      </c>
      <c r="E1274">
        <v>1</v>
      </c>
      <c r="F1274" t="s">
        <v>20969</v>
      </c>
      <c r="G1274">
        <v>1</v>
      </c>
      <c r="H1274">
        <f>COUNTIF(B:B,Query1[[#This Row],[ArticleCode]])</f>
        <v>1</v>
      </c>
      <c r="I1274" t="e">
        <f>VLOOKUP(Query1[[#This Row],[ArticleCode]],#REF!,1,FALSE)</f>
        <v>#REF!</v>
      </c>
      <c r="J1274" t="str">
        <f>CONCATENATE(Query1[[#This Row],[EANCode]]," - ",Query1[[#This Row],[Quantity]],Query1[[#This Row],[UnitCode]]," - ",Query1[[#This Row],[UNIT in SAP]])</f>
        <v xml:space="preserve">5413470036731 - 1STK - </v>
      </c>
    </row>
    <row r="1275" spans="1:10" hidden="1" x14ac:dyDescent="0.2">
      <c r="A1275" t="str">
        <f>CONCATENATE(Query1[[#This Row],[ArticleCode]],"_",Query1[[#This Row],[countif]])</f>
        <v>08200932_1</v>
      </c>
      <c r="B1275" t="s">
        <v>24573</v>
      </c>
      <c r="C1275" t="s">
        <v>24574</v>
      </c>
      <c r="D1275" t="s">
        <v>24575</v>
      </c>
      <c r="E1275">
        <v>1</v>
      </c>
      <c r="F1275" t="s">
        <v>20969</v>
      </c>
      <c r="G1275">
        <v>1</v>
      </c>
      <c r="H1275">
        <f>COUNTIF(B:B,Query1[[#This Row],[ArticleCode]])</f>
        <v>1</v>
      </c>
      <c r="I1275" t="e">
        <f>VLOOKUP(Query1[[#This Row],[ArticleCode]],#REF!,1,FALSE)</f>
        <v>#REF!</v>
      </c>
      <c r="J1275" t="str">
        <f>CONCATENATE(Query1[[#This Row],[EANCode]]," - ",Query1[[#This Row],[Quantity]],Query1[[#This Row],[UnitCode]]," - ",Query1[[#This Row],[UNIT in SAP]])</f>
        <v xml:space="preserve">5413470029559 - 1STK - </v>
      </c>
    </row>
    <row r="1276" spans="1:10" hidden="1" x14ac:dyDescent="0.2">
      <c r="A1276" t="str">
        <f>CONCATENATE(Query1[[#This Row],[ArticleCode]],"_",Query1[[#This Row],[countif]])</f>
        <v>08200933_1</v>
      </c>
      <c r="B1276" t="s">
        <v>24576</v>
      </c>
      <c r="C1276" t="s">
        <v>24577</v>
      </c>
      <c r="D1276" t="s">
        <v>24578</v>
      </c>
      <c r="E1276">
        <v>1</v>
      </c>
      <c r="F1276" t="s">
        <v>20969</v>
      </c>
      <c r="G1276">
        <v>1</v>
      </c>
      <c r="H1276">
        <f>COUNTIF(B:B,Query1[[#This Row],[ArticleCode]])</f>
        <v>1</v>
      </c>
      <c r="I1276" t="e">
        <f>VLOOKUP(Query1[[#This Row],[ArticleCode]],#REF!,1,FALSE)</f>
        <v>#REF!</v>
      </c>
      <c r="J1276" t="str">
        <f>CONCATENATE(Query1[[#This Row],[EANCode]]," - ",Query1[[#This Row],[Quantity]],Query1[[#This Row],[UnitCode]]," - ",Query1[[#This Row],[UNIT in SAP]])</f>
        <v xml:space="preserve">5413470036755 - 1STK - </v>
      </c>
    </row>
    <row r="1277" spans="1:10" hidden="1" x14ac:dyDescent="0.2">
      <c r="A1277" t="str">
        <f>CONCATENATE(Query1[[#This Row],[ArticleCode]],"_",Query1[[#This Row],[countif]])</f>
        <v>08200934_1</v>
      </c>
      <c r="B1277" t="s">
        <v>24579</v>
      </c>
      <c r="C1277" t="s">
        <v>24580</v>
      </c>
      <c r="D1277" t="s">
        <v>24581</v>
      </c>
      <c r="E1277">
        <v>1</v>
      </c>
      <c r="F1277" t="s">
        <v>20969</v>
      </c>
      <c r="G1277">
        <v>1</v>
      </c>
      <c r="H1277">
        <f>COUNTIF(B:B,Query1[[#This Row],[ArticleCode]])</f>
        <v>1</v>
      </c>
      <c r="I1277" t="e">
        <f>VLOOKUP(Query1[[#This Row],[ArticleCode]],#REF!,1,FALSE)</f>
        <v>#REF!</v>
      </c>
      <c r="J1277" t="str">
        <f>CONCATENATE(Query1[[#This Row],[EANCode]]," - ",Query1[[#This Row],[Quantity]],Query1[[#This Row],[UnitCode]]," - ",Query1[[#This Row],[UNIT in SAP]])</f>
        <v xml:space="preserve">5413470036762 - 1STK - </v>
      </c>
    </row>
    <row r="1278" spans="1:10" hidden="1" x14ac:dyDescent="0.2">
      <c r="A1278" t="str">
        <f>CONCATENATE(Query1[[#This Row],[ArticleCode]],"_",Query1[[#This Row],[countif]])</f>
        <v>08200941_1</v>
      </c>
      <c r="B1278" t="s">
        <v>24582</v>
      </c>
      <c r="C1278" t="s">
        <v>24583</v>
      </c>
      <c r="D1278" t="s">
        <v>24584</v>
      </c>
      <c r="E1278">
        <v>1</v>
      </c>
      <c r="F1278" t="s">
        <v>20969</v>
      </c>
      <c r="G1278">
        <v>1</v>
      </c>
      <c r="H1278">
        <f>COUNTIF(B:B,Query1[[#This Row],[ArticleCode]])</f>
        <v>1</v>
      </c>
      <c r="I1278" t="e">
        <f>VLOOKUP(Query1[[#This Row],[ArticleCode]],#REF!,1,FALSE)</f>
        <v>#REF!</v>
      </c>
      <c r="J1278" t="str">
        <f>CONCATENATE(Query1[[#This Row],[EANCode]]," - ",Query1[[#This Row],[Quantity]],Query1[[#This Row],[UnitCode]]," - ",Query1[[#This Row],[UNIT in SAP]])</f>
        <v xml:space="preserve">5413470036779 - 1STK - </v>
      </c>
    </row>
    <row r="1279" spans="1:10" hidden="1" x14ac:dyDescent="0.2">
      <c r="A1279" t="str">
        <f>CONCATENATE(Query1[[#This Row],[ArticleCode]],"_",Query1[[#This Row],[countif]])</f>
        <v>08200942_1</v>
      </c>
      <c r="B1279" t="s">
        <v>24585</v>
      </c>
      <c r="C1279" t="s">
        <v>24586</v>
      </c>
      <c r="D1279" t="s">
        <v>24587</v>
      </c>
      <c r="E1279">
        <v>1</v>
      </c>
      <c r="F1279" t="s">
        <v>20969</v>
      </c>
      <c r="G1279">
        <v>1</v>
      </c>
      <c r="H1279">
        <f>COUNTIF(B:B,Query1[[#This Row],[ArticleCode]])</f>
        <v>1</v>
      </c>
      <c r="I1279" t="e">
        <f>VLOOKUP(Query1[[#This Row],[ArticleCode]],#REF!,1,FALSE)</f>
        <v>#REF!</v>
      </c>
      <c r="J1279" t="str">
        <f>CONCATENATE(Query1[[#This Row],[EANCode]]," - ",Query1[[#This Row],[Quantity]],Query1[[#This Row],[UnitCode]]," - ",Query1[[#This Row],[UNIT in SAP]])</f>
        <v xml:space="preserve">5413470036786 - 1STK - </v>
      </c>
    </row>
    <row r="1280" spans="1:10" hidden="1" x14ac:dyDescent="0.2">
      <c r="A1280" t="str">
        <f>CONCATENATE(Query1[[#This Row],[ArticleCode]],"_",Query1[[#This Row],[countif]])</f>
        <v>08200943_1</v>
      </c>
      <c r="B1280" t="s">
        <v>24588</v>
      </c>
      <c r="C1280" t="s">
        <v>24589</v>
      </c>
      <c r="D1280" t="s">
        <v>24590</v>
      </c>
      <c r="E1280">
        <v>1</v>
      </c>
      <c r="F1280" t="s">
        <v>20969</v>
      </c>
      <c r="G1280">
        <v>1</v>
      </c>
      <c r="H1280">
        <f>COUNTIF(B:B,Query1[[#This Row],[ArticleCode]])</f>
        <v>1</v>
      </c>
      <c r="I1280" t="e">
        <f>VLOOKUP(Query1[[#This Row],[ArticleCode]],#REF!,1,FALSE)</f>
        <v>#REF!</v>
      </c>
      <c r="J1280" t="str">
        <f>CONCATENATE(Query1[[#This Row],[EANCode]]," - ",Query1[[#This Row],[Quantity]],Query1[[#This Row],[UnitCode]]," - ",Query1[[#This Row],[UNIT in SAP]])</f>
        <v xml:space="preserve">5413470036793 - 1STK - </v>
      </c>
    </row>
    <row r="1281" spans="1:10" hidden="1" x14ac:dyDescent="0.2">
      <c r="A1281" t="str">
        <f>CONCATENATE(Query1[[#This Row],[ArticleCode]],"_",Query1[[#This Row],[countif]])</f>
        <v>08201001_1</v>
      </c>
      <c r="B1281" t="s">
        <v>24591</v>
      </c>
      <c r="C1281" t="s">
        <v>24592</v>
      </c>
      <c r="D1281" t="s">
        <v>24593</v>
      </c>
      <c r="E1281">
        <v>10</v>
      </c>
      <c r="F1281" t="s">
        <v>20969</v>
      </c>
      <c r="G1281">
        <v>1</v>
      </c>
      <c r="H1281">
        <f>COUNTIF(B:B,Query1[[#This Row],[ArticleCode]])</f>
        <v>1</v>
      </c>
      <c r="I1281" t="e">
        <f>VLOOKUP(Query1[[#This Row],[ArticleCode]],#REF!,1,FALSE)</f>
        <v>#REF!</v>
      </c>
      <c r="J1281" t="str">
        <f>CONCATENATE(Query1[[#This Row],[EANCode]]," - ",Query1[[#This Row],[Quantity]],Query1[[#This Row],[UnitCode]]," - ",Query1[[#This Row],[UNIT in SAP]])</f>
        <v xml:space="preserve">5413470000695 - 10STK - </v>
      </c>
    </row>
    <row r="1282" spans="1:10" hidden="1" x14ac:dyDescent="0.2">
      <c r="A1282" t="str">
        <f>CONCATENATE(Query1[[#This Row],[ArticleCode]],"_",Query1[[#This Row],[countif]])</f>
        <v>08201002_1</v>
      </c>
      <c r="B1282" t="s">
        <v>24594</v>
      </c>
      <c r="C1282" t="s">
        <v>24595</v>
      </c>
      <c r="D1282" t="s">
        <v>24596</v>
      </c>
      <c r="E1282">
        <v>1</v>
      </c>
      <c r="F1282" t="s">
        <v>20969</v>
      </c>
      <c r="G1282">
        <v>1</v>
      </c>
      <c r="H1282">
        <f>COUNTIF(B:B,Query1[[#This Row],[ArticleCode]])</f>
        <v>1</v>
      </c>
      <c r="I1282" t="e">
        <f>VLOOKUP(Query1[[#This Row],[ArticleCode]],#REF!,1,FALSE)</f>
        <v>#REF!</v>
      </c>
      <c r="J1282" t="str">
        <f>CONCATENATE(Query1[[#This Row],[EANCode]]," - ",Query1[[#This Row],[Quantity]],Query1[[#This Row],[UnitCode]]," - ",Query1[[#This Row],[UNIT in SAP]])</f>
        <v xml:space="preserve">5413470011615 - 1STK - </v>
      </c>
    </row>
    <row r="1283" spans="1:10" hidden="1" x14ac:dyDescent="0.2">
      <c r="A1283" t="str">
        <f>CONCATENATE(Query1[[#This Row],[ArticleCode]],"_",Query1[[#This Row],[countif]])</f>
        <v>08202001_1</v>
      </c>
      <c r="B1283" t="s">
        <v>24597</v>
      </c>
      <c r="C1283" t="s">
        <v>24598</v>
      </c>
      <c r="D1283" t="s">
        <v>24599</v>
      </c>
      <c r="E1283">
        <v>1</v>
      </c>
      <c r="F1283" t="s">
        <v>20969</v>
      </c>
      <c r="G1283">
        <v>1</v>
      </c>
      <c r="H1283">
        <f>COUNTIF(B:B,Query1[[#This Row],[ArticleCode]])</f>
        <v>1</v>
      </c>
      <c r="I1283" t="e">
        <f>VLOOKUP(Query1[[#This Row],[ArticleCode]],#REF!,1,FALSE)</f>
        <v>#REF!</v>
      </c>
      <c r="J1283" t="str">
        <f>CONCATENATE(Query1[[#This Row],[EANCode]]," - ",Query1[[#This Row],[Quantity]],Query1[[#This Row],[UnitCode]]," - ",Query1[[#This Row],[UNIT in SAP]])</f>
        <v xml:space="preserve">5413470036809 - 1STK - </v>
      </c>
    </row>
    <row r="1284" spans="1:10" hidden="1" x14ac:dyDescent="0.2">
      <c r="A1284" t="str">
        <f>CONCATENATE(Query1[[#This Row],[ArticleCode]],"_",Query1[[#This Row],[countif]])</f>
        <v>08206001_1</v>
      </c>
      <c r="B1284" t="s">
        <v>24600</v>
      </c>
      <c r="C1284" t="s">
        <v>24601</v>
      </c>
      <c r="D1284" t="s">
        <v>24602</v>
      </c>
      <c r="E1284">
        <v>1</v>
      </c>
      <c r="F1284" t="s">
        <v>20969</v>
      </c>
      <c r="G1284">
        <v>1</v>
      </c>
      <c r="H1284">
        <f>COUNTIF(B:B,Query1[[#This Row],[ArticleCode]])</f>
        <v>1</v>
      </c>
      <c r="I1284" t="e">
        <f>VLOOKUP(Query1[[#This Row],[ArticleCode]],#REF!,1,FALSE)</f>
        <v>#REF!</v>
      </c>
      <c r="J1284" t="str">
        <f>CONCATENATE(Query1[[#This Row],[EANCode]]," - ",Query1[[#This Row],[Quantity]],Query1[[#This Row],[UnitCode]]," - ",Query1[[#This Row],[UNIT in SAP]])</f>
        <v xml:space="preserve">5413470005997 - 1STK - </v>
      </c>
    </row>
    <row r="1285" spans="1:10" hidden="1" x14ac:dyDescent="0.2">
      <c r="A1285" t="str">
        <f>CONCATENATE(Query1[[#This Row],[ArticleCode]],"_",Query1[[#This Row],[countif]])</f>
        <v>08208001_1</v>
      </c>
      <c r="B1285" t="s">
        <v>24603</v>
      </c>
      <c r="C1285" t="s">
        <v>24604</v>
      </c>
      <c r="D1285" t="s">
        <v>24605</v>
      </c>
      <c r="E1285">
        <v>25</v>
      </c>
      <c r="F1285" t="s">
        <v>20969</v>
      </c>
      <c r="G1285">
        <v>1</v>
      </c>
      <c r="H1285">
        <f>COUNTIF(B:B,Query1[[#This Row],[ArticleCode]])</f>
        <v>1</v>
      </c>
      <c r="I1285" t="e">
        <f>VLOOKUP(Query1[[#This Row],[ArticleCode]],#REF!,1,FALSE)</f>
        <v>#REF!</v>
      </c>
      <c r="J1285" t="str">
        <f>CONCATENATE(Query1[[#This Row],[EANCode]]," - ",Query1[[#This Row],[Quantity]],Query1[[#This Row],[UnitCode]]," - ",Query1[[#This Row],[UNIT in SAP]])</f>
        <v xml:space="preserve">5413470005591 - 25STK - </v>
      </c>
    </row>
    <row r="1286" spans="1:10" hidden="1" x14ac:dyDescent="0.2">
      <c r="A1286" t="str">
        <f>CONCATENATE(Query1[[#This Row],[ArticleCode]],"_",Query1[[#This Row],[countif]])</f>
        <v>08208002_1</v>
      </c>
      <c r="B1286" t="s">
        <v>24606</v>
      </c>
      <c r="C1286" t="s">
        <v>24607</v>
      </c>
      <c r="D1286" t="s">
        <v>24608</v>
      </c>
      <c r="E1286">
        <v>25</v>
      </c>
      <c r="F1286" t="s">
        <v>20969</v>
      </c>
      <c r="G1286">
        <v>1</v>
      </c>
      <c r="H1286">
        <f>COUNTIF(B:B,Query1[[#This Row],[ArticleCode]])</f>
        <v>1</v>
      </c>
      <c r="I1286" t="e">
        <f>VLOOKUP(Query1[[#This Row],[ArticleCode]],#REF!,1,FALSE)</f>
        <v>#REF!</v>
      </c>
      <c r="J1286" t="str">
        <f>CONCATENATE(Query1[[#This Row],[EANCode]]," - ",Query1[[#This Row],[Quantity]],Query1[[#This Row],[UnitCode]]," - ",Query1[[#This Row],[UNIT in SAP]])</f>
        <v xml:space="preserve">5413470005607 - 25STK - </v>
      </c>
    </row>
    <row r="1287" spans="1:10" hidden="1" x14ac:dyDescent="0.2">
      <c r="A1287" t="str">
        <f>CONCATENATE(Query1[[#This Row],[ArticleCode]],"_",Query1[[#This Row],[countif]])</f>
        <v>08208005_1</v>
      </c>
      <c r="B1287" t="s">
        <v>24609</v>
      </c>
      <c r="C1287" t="s">
        <v>24610</v>
      </c>
      <c r="D1287" t="s">
        <v>24611</v>
      </c>
      <c r="E1287">
        <v>25</v>
      </c>
      <c r="F1287" t="s">
        <v>20969</v>
      </c>
      <c r="G1287">
        <v>1</v>
      </c>
      <c r="H1287">
        <f>COUNTIF(B:B,Query1[[#This Row],[ArticleCode]])</f>
        <v>1</v>
      </c>
      <c r="I1287" t="e">
        <f>VLOOKUP(Query1[[#This Row],[ArticleCode]],#REF!,1,FALSE)</f>
        <v>#REF!</v>
      </c>
      <c r="J1287" t="str">
        <f>CONCATENATE(Query1[[#This Row],[EANCode]]," - ",Query1[[#This Row],[Quantity]],Query1[[#This Row],[UnitCode]]," - ",Query1[[#This Row],[UNIT in SAP]])</f>
        <v xml:space="preserve">5413470011769 - 25STK - </v>
      </c>
    </row>
    <row r="1288" spans="1:10" hidden="1" x14ac:dyDescent="0.2">
      <c r="A1288" t="str">
        <f>CONCATENATE(Query1[[#This Row],[ArticleCode]],"_",Query1[[#This Row],[countif]])</f>
        <v>08208006_1</v>
      </c>
      <c r="B1288" t="s">
        <v>24612</v>
      </c>
      <c r="C1288" t="s">
        <v>24613</v>
      </c>
      <c r="D1288" t="s">
        <v>24614</v>
      </c>
      <c r="E1288">
        <v>25</v>
      </c>
      <c r="F1288" t="s">
        <v>20969</v>
      </c>
      <c r="G1288">
        <v>1</v>
      </c>
      <c r="H1288">
        <f>COUNTIF(B:B,Query1[[#This Row],[ArticleCode]])</f>
        <v>1</v>
      </c>
      <c r="I1288" t="e">
        <f>VLOOKUP(Query1[[#This Row],[ArticleCode]],#REF!,1,FALSE)</f>
        <v>#REF!</v>
      </c>
      <c r="J1288" t="str">
        <f>CONCATENATE(Query1[[#This Row],[EANCode]]," - ",Query1[[#This Row],[Quantity]],Query1[[#This Row],[UnitCode]]," - ",Query1[[#This Row],[UNIT in SAP]])</f>
        <v xml:space="preserve">5413470011776 - 25STK - </v>
      </c>
    </row>
    <row r="1289" spans="1:10" hidden="1" x14ac:dyDescent="0.2">
      <c r="A1289" t="str">
        <f>CONCATENATE(Query1[[#This Row],[ArticleCode]],"_",Query1[[#This Row],[countif]])</f>
        <v>08208011_1</v>
      </c>
      <c r="B1289" t="s">
        <v>24615</v>
      </c>
      <c r="C1289" t="s">
        <v>24616</v>
      </c>
      <c r="D1289" t="s">
        <v>24617</v>
      </c>
      <c r="E1289">
        <v>25</v>
      </c>
      <c r="F1289" t="s">
        <v>20969</v>
      </c>
      <c r="G1289">
        <v>1</v>
      </c>
      <c r="H1289">
        <f>COUNTIF(B:B,Query1[[#This Row],[ArticleCode]])</f>
        <v>1</v>
      </c>
      <c r="I1289" t="e">
        <f>VLOOKUP(Query1[[#This Row],[ArticleCode]],#REF!,1,FALSE)</f>
        <v>#REF!</v>
      </c>
      <c r="J1289" t="str">
        <f>CONCATENATE(Query1[[#This Row],[EANCode]]," - ",Query1[[#This Row],[Quantity]],Query1[[#This Row],[UnitCode]]," - ",Query1[[#This Row],[UNIT in SAP]])</f>
        <v xml:space="preserve">5413470005614 - 25STK - </v>
      </c>
    </row>
    <row r="1290" spans="1:10" hidden="1" x14ac:dyDescent="0.2">
      <c r="A1290" t="str">
        <f>CONCATENATE(Query1[[#This Row],[ArticleCode]],"_",Query1[[#This Row],[countif]])</f>
        <v>08208012_1</v>
      </c>
      <c r="B1290" t="s">
        <v>24618</v>
      </c>
      <c r="C1290" t="s">
        <v>24619</v>
      </c>
      <c r="D1290" t="s">
        <v>24620</v>
      </c>
      <c r="E1290">
        <v>25</v>
      </c>
      <c r="F1290" t="s">
        <v>20969</v>
      </c>
      <c r="G1290">
        <v>1</v>
      </c>
      <c r="H1290">
        <f>COUNTIF(B:B,Query1[[#This Row],[ArticleCode]])</f>
        <v>1</v>
      </c>
      <c r="I1290" t="e">
        <f>VLOOKUP(Query1[[#This Row],[ArticleCode]],#REF!,1,FALSE)</f>
        <v>#REF!</v>
      </c>
      <c r="J1290" t="str">
        <f>CONCATENATE(Query1[[#This Row],[EANCode]]," - ",Query1[[#This Row],[Quantity]],Query1[[#This Row],[UnitCode]]," - ",Query1[[#This Row],[UNIT in SAP]])</f>
        <v xml:space="preserve">5413470005621 - 25STK - </v>
      </c>
    </row>
    <row r="1291" spans="1:10" hidden="1" x14ac:dyDescent="0.2">
      <c r="A1291" t="str">
        <f>CONCATENATE(Query1[[#This Row],[ArticleCode]],"_",Query1[[#This Row],[countif]])</f>
        <v>08208019_1</v>
      </c>
      <c r="B1291" t="s">
        <v>24621</v>
      </c>
      <c r="C1291" t="s">
        <v>24622</v>
      </c>
      <c r="D1291" t="s">
        <v>24623</v>
      </c>
      <c r="E1291">
        <v>25</v>
      </c>
      <c r="F1291" t="s">
        <v>20969</v>
      </c>
      <c r="G1291">
        <v>1</v>
      </c>
      <c r="H1291">
        <f>COUNTIF(B:B,Query1[[#This Row],[ArticleCode]])</f>
        <v>1</v>
      </c>
      <c r="I1291" t="e">
        <f>VLOOKUP(Query1[[#This Row],[ArticleCode]],#REF!,1,FALSE)</f>
        <v>#REF!</v>
      </c>
      <c r="J1291" t="str">
        <f>CONCATENATE(Query1[[#This Row],[EANCode]]," - ",Query1[[#This Row],[Quantity]],Query1[[#This Row],[UnitCode]]," - ",Query1[[#This Row],[UNIT in SAP]])</f>
        <v xml:space="preserve">5413470028163 - 25STK - </v>
      </c>
    </row>
    <row r="1292" spans="1:10" hidden="1" x14ac:dyDescent="0.2">
      <c r="A1292" t="str">
        <f>CONCATENATE(Query1[[#This Row],[ArticleCode]],"_",Query1[[#This Row],[countif]])</f>
        <v>08208021_1</v>
      </c>
      <c r="B1292" t="s">
        <v>24624</v>
      </c>
      <c r="C1292" t="s">
        <v>24625</v>
      </c>
      <c r="D1292" t="s">
        <v>24626</v>
      </c>
      <c r="E1292">
        <v>1</v>
      </c>
      <c r="F1292" t="s">
        <v>20969</v>
      </c>
      <c r="G1292">
        <v>1</v>
      </c>
      <c r="H1292">
        <f>COUNTIF(B:B,Query1[[#This Row],[ArticleCode]])</f>
        <v>1</v>
      </c>
      <c r="I1292" t="e">
        <f>VLOOKUP(Query1[[#This Row],[ArticleCode]],#REF!,1,FALSE)</f>
        <v>#REF!</v>
      </c>
      <c r="J1292" t="str">
        <f>CONCATENATE(Query1[[#This Row],[EANCode]]," - ",Query1[[#This Row],[Quantity]],Query1[[#This Row],[UnitCode]]," - ",Query1[[#This Row],[UNIT in SAP]])</f>
        <v xml:space="preserve">5413470036823 - 1STK - </v>
      </c>
    </row>
    <row r="1293" spans="1:10" hidden="1" x14ac:dyDescent="0.2">
      <c r="A1293" t="str">
        <f>CONCATENATE(Query1[[#This Row],[ArticleCode]],"_",Query1[[#This Row],[countif]])</f>
        <v>08208022_1</v>
      </c>
      <c r="B1293" t="s">
        <v>24627</v>
      </c>
      <c r="C1293" t="s">
        <v>24628</v>
      </c>
      <c r="D1293" t="s">
        <v>24629</v>
      </c>
      <c r="E1293">
        <v>1</v>
      </c>
      <c r="F1293" t="s">
        <v>20969</v>
      </c>
      <c r="G1293">
        <v>1</v>
      </c>
      <c r="H1293">
        <f>COUNTIF(B:B,Query1[[#This Row],[ArticleCode]])</f>
        <v>1</v>
      </c>
      <c r="I1293" t="e">
        <f>VLOOKUP(Query1[[#This Row],[ArticleCode]],#REF!,1,FALSE)</f>
        <v>#REF!</v>
      </c>
      <c r="J1293" t="str">
        <f>CONCATENATE(Query1[[#This Row],[EANCode]]," - ",Query1[[#This Row],[Quantity]],Query1[[#This Row],[UnitCode]]," - ",Query1[[#This Row],[UNIT in SAP]])</f>
        <v xml:space="preserve">5413470036830 - 1STK - </v>
      </c>
    </row>
    <row r="1294" spans="1:10" hidden="1" x14ac:dyDescent="0.2">
      <c r="A1294" t="str">
        <f>CONCATENATE(Query1[[#This Row],[ArticleCode]],"_",Query1[[#This Row],[countif]])</f>
        <v>08208023_1</v>
      </c>
      <c r="B1294" t="s">
        <v>24630</v>
      </c>
      <c r="C1294" t="s">
        <v>24631</v>
      </c>
      <c r="D1294" t="s">
        <v>24632</v>
      </c>
      <c r="E1294">
        <v>1</v>
      </c>
      <c r="F1294" t="s">
        <v>20969</v>
      </c>
      <c r="G1294">
        <v>1</v>
      </c>
      <c r="H1294">
        <f>COUNTIF(B:B,Query1[[#This Row],[ArticleCode]])</f>
        <v>1</v>
      </c>
      <c r="I1294" t="e">
        <f>VLOOKUP(Query1[[#This Row],[ArticleCode]],#REF!,1,FALSE)</f>
        <v>#REF!</v>
      </c>
      <c r="J1294" t="str">
        <f>CONCATENATE(Query1[[#This Row],[EANCode]]," - ",Query1[[#This Row],[Quantity]],Query1[[#This Row],[UnitCode]]," - ",Query1[[#This Row],[UNIT in SAP]])</f>
        <v xml:space="preserve">5413470036847 - 1STK - </v>
      </c>
    </row>
    <row r="1295" spans="1:10" hidden="1" x14ac:dyDescent="0.2">
      <c r="A1295" t="str">
        <f>CONCATENATE(Query1[[#This Row],[ArticleCode]],"_",Query1[[#This Row],[countif]])</f>
        <v>08208031_1</v>
      </c>
      <c r="B1295" t="s">
        <v>24633</v>
      </c>
      <c r="C1295" t="s">
        <v>24634</v>
      </c>
      <c r="D1295" t="s">
        <v>24635</v>
      </c>
      <c r="E1295">
        <v>1</v>
      </c>
      <c r="F1295" t="s">
        <v>20969</v>
      </c>
      <c r="G1295">
        <v>1</v>
      </c>
      <c r="H1295">
        <f>COUNTIF(B:B,Query1[[#This Row],[ArticleCode]])</f>
        <v>1</v>
      </c>
      <c r="I1295" t="e">
        <f>VLOOKUP(Query1[[#This Row],[ArticleCode]],#REF!,1,FALSE)</f>
        <v>#REF!</v>
      </c>
      <c r="J1295" t="str">
        <f>CONCATENATE(Query1[[#This Row],[EANCode]]," - ",Query1[[#This Row],[Quantity]],Query1[[#This Row],[UnitCode]]," - ",Query1[[#This Row],[UNIT in SAP]])</f>
        <v xml:space="preserve">5413470036854 - 1STK - </v>
      </c>
    </row>
    <row r="1296" spans="1:10" hidden="1" x14ac:dyDescent="0.2">
      <c r="A1296" t="str">
        <f>CONCATENATE(Query1[[#This Row],[ArticleCode]],"_",Query1[[#This Row],[countif]])</f>
        <v>08208032_1</v>
      </c>
      <c r="B1296" t="s">
        <v>24636</v>
      </c>
      <c r="C1296" t="s">
        <v>24637</v>
      </c>
      <c r="D1296" t="s">
        <v>24638</v>
      </c>
      <c r="E1296">
        <v>1</v>
      </c>
      <c r="F1296" t="s">
        <v>20969</v>
      </c>
      <c r="G1296">
        <v>1</v>
      </c>
      <c r="H1296">
        <f>COUNTIF(B:B,Query1[[#This Row],[ArticleCode]])</f>
        <v>1</v>
      </c>
      <c r="I1296" t="e">
        <f>VLOOKUP(Query1[[#This Row],[ArticleCode]],#REF!,1,FALSE)</f>
        <v>#REF!</v>
      </c>
      <c r="J1296" t="str">
        <f>CONCATENATE(Query1[[#This Row],[EANCode]]," - ",Query1[[#This Row],[Quantity]],Query1[[#This Row],[UnitCode]]," - ",Query1[[#This Row],[UNIT in SAP]])</f>
        <v xml:space="preserve">5413470036861 - 1STK - </v>
      </c>
    </row>
    <row r="1297" spans="1:10" hidden="1" x14ac:dyDescent="0.2">
      <c r="A1297" t="str">
        <f>CONCATENATE(Query1[[#This Row],[ArticleCode]],"_",Query1[[#This Row],[countif]])</f>
        <v>08208033_1</v>
      </c>
      <c r="B1297" t="s">
        <v>24639</v>
      </c>
      <c r="C1297" t="s">
        <v>24640</v>
      </c>
      <c r="D1297" t="s">
        <v>24641</v>
      </c>
      <c r="E1297">
        <v>1</v>
      </c>
      <c r="F1297" t="s">
        <v>20969</v>
      </c>
      <c r="G1297">
        <v>1</v>
      </c>
      <c r="H1297">
        <f>COUNTIF(B:B,Query1[[#This Row],[ArticleCode]])</f>
        <v>1</v>
      </c>
      <c r="I1297" t="e">
        <f>VLOOKUP(Query1[[#This Row],[ArticleCode]],#REF!,1,FALSE)</f>
        <v>#REF!</v>
      </c>
      <c r="J1297" t="str">
        <f>CONCATENATE(Query1[[#This Row],[EANCode]]," - ",Query1[[#This Row],[Quantity]],Query1[[#This Row],[UnitCode]]," - ",Query1[[#This Row],[UNIT in SAP]])</f>
        <v xml:space="preserve">5413470036878 - 1STK - </v>
      </c>
    </row>
    <row r="1298" spans="1:10" hidden="1" x14ac:dyDescent="0.2">
      <c r="A1298" t="str">
        <f>CONCATENATE(Query1[[#This Row],[ArticleCode]],"_",Query1[[#This Row],[countif]])</f>
        <v>08210003_1</v>
      </c>
      <c r="B1298" t="s">
        <v>24642</v>
      </c>
      <c r="C1298" t="s">
        <v>24643</v>
      </c>
      <c r="D1298" t="s">
        <v>24644</v>
      </c>
      <c r="E1298">
        <v>10</v>
      </c>
      <c r="F1298" t="s">
        <v>20969</v>
      </c>
      <c r="G1298">
        <v>1</v>
      </c>
      <c r="H1298">
        <f>COUNTIF(B:B,Query1[[#This Row],[ArticleCode]])</f>
        <v>1</v>
      </c>
      <c r="I1298" t="e">
        <f>VLOOKUP(Query1[[#This Row],[ArticleCode]],#REF!,1,FALSE)</f>
        <v>#REF!</v>
      </c>
      <c r="J1298" t="str">
        <f>CONCATENATE(Query1[[#This Row],[EANCode]]," - ",Query1[[#This Row],[Quantity]],Query1[[#This Row],[UnitCode]]," - ",Query1[[#This Row],[UNIT in SAP]])</f>
        <v xml:space="preserve">5413470068572 - 10STK - </v>
      </c>
    </row>
    <row r="1299" spans="1:10" hidden="1" x14ac:dyDescent="0.2">
      <c r="A1299" t="str">
        <f>CONCATENATE(Query1[[#This Row],[ArticleCode]],"_",Query1[[#This Row],[countif]])</f>
        <v>08210004_1</v>
      </c>
      <c r="B1299" t="s">
        <v>24645</v>
      </c>
      <c r="C1299" t="s">
        <v>24646</v>
      </c>
      <c r="D1299" t="s">
        <v>24647</v>
      </c>
      <c r="E1299">
        <v>10</v>
      </c>
      <c r="F1299" t="s">
        <v>20969</v>
      </c>
      <c r="G1299">
        <v>1</v>
      </c>
      <c r="H1299">
        <f>COUNTIF(B:B,Query1[[#This Row],[ArticleCode]])</f>
        <v>1</v>
      </c>
      <c r="I1299" t="e">
        <f>VLOOKUP(Query1[[#This Row],[ArticleCode]],#REF!,1,FALSE)</f>
        <v>#REF!</v>
      </c>
      <c r="J1299" t="str">
        <f>CONCATENATE(Query1[[#This Row],[EANCode]]," - ",Query1[[#This Row],[Quantity]],Query1[[#This Row],[UnitCode]]," - ",Query1[[#This Row],[UNIT in SAP]])</f>
        <v xml:space="preserve">5413470011844 - 10STK - </v>
      </c>
    </row>
    <row r="1300" spans="1:10" hidden="1" x14ac:dyDescent="0.2">
      <c r="A1300" t="str">
        <f>CONCATENATE(Query1[[#This Row],[ArticleCode]],"_",Query1[[#This Row],[countif]])</f>
        <v>08210005_1</v>
      </c>
      <c r="B1300" t="s">
        <v>24648</v>
      </c>
      <c r="C1300" t="s">
        <v>24649</v>
      </c>
      <c r="D1300" t="s">
        <v>24650</v>
      </c>
      <c r="E1300">
        <v>10</v>
      </c>
      <c r="F1300" t="s">
        <v>20969</v>
      </c>
      <c r="G1300">
        <v>1</v>
      </c>
      <c r="H1300">
        <f>COUNTIF(B:B,Query1[[#This Row],[ArticleCode]])</f>
        <v>1</v>
      </c>
      <c r="I1300" t="e">
        <f>VLOOKUP(Query1[[#This Row],[ArticleCode]],#REF!,1,FALSE)</f>
        <v>#REF!</v>
      </c>
      <c r="J1300" t="str">
        <f>CONCATENATE(Query1[[#This Row],[EANCode]]," - ",Query1[[#This Row],[Quantity]],Query1[[#This Row],[UnitCode]]," - ",Query1[[#This Row],[UNIT in SAP]])</f>
        <v xml:space="preserve">5413470011851 - 10STK - </v>
      </c>
    </row>
    <row r="1301" spans="1:10" hidden="1" x14ac:dyDescent="0.2">
      <c r="A1301" t="str">
        <f>CONCATENATE(Query1[[#This Row],[ArticleCode]],"_",Query1[[#This Row],[countif]])</f>
        <v>08210006_1</v>
      </c>
      <c r="B1301" t="s">
        <v>24651</v>
      </c>
      <c r="C1301" t="s">
        <v>24652</v>
      </c>
      <c r="D1301" t="s">
        <v>24653</v>
      </c>
      <c r="E1301">
        <v>10</v>
      </c>
      <c r="F1301" t="s">
        <v>20969</v>
      </c>
      <c r="G1301">
        <v>1</v>
      </c>
      <c r="H1301">
        <f>COUNTIF(B:B,Query1[[#This Row],[ArticleCode]])</f>
        <v>1</v>
      </c>
      <c r="I1301" t="e">
        <f>VLOOKUP(Query1[[#This Row],[ArticleCode]],#REF!,1,FALSE)</f>
        <v>#REF!</v>
      </c>
      <c r="J1301" t="str">
        <f>CONCATENATE(Query1[[#This Row],[EANCode]]," - ",Query1[[#This Row],[Quantity]],Query1[[#This Row],[UnitCode]]," - ",Query1[[#This Row],[UNIT in SAP]])</f>
        <v xml:space="preserve">5413470011868 - 10STK - </v>
      </c>
    </row>
    <row r="1302" spans="1:10" hidden="1" x14ac:dyDescent="0.2">
      <c r="A1302" t="str">
        <f>CONCATENATE(Query1[[#This Row],[ArticleCode]],"_",Query1[[#This Row],[countif]])</f>
        <v>08210008_1</v>
      </c>
      <c r="B1302" t="s">
        <v>24654</v>
      </c>
      <c r="C1302" t="s">
        <v>24655</v>
      </c>
      <c r="D1302" t="s">
        <v>24656</v>
      </c>
      <c r="E1302">
        <v>10</v>
      </c>
      <c r="F1302" t="s">
        <v>20969</v>
      </c>
      <c r="G1302">
        <v>1</v>
      </c>
      <c r="H1302">
        <f>COUNTIF(B:B,Query1[[#This Row],[ArticleCode]])</f>
        <v>1</v>
      </c>
      <c r="I1302" t="e">
        <f>VLOOKUP(Query1[[#This Row],[ArticleCode]],#REF!,1,FALSE)</f>
        <v>#REF!</v>
      </c>
      <c r="J1302" t="str">
        <f>CONCATENATE(Query1[[#This Row],[EANCode]]," - ",Query1[[#This Row],[Quantity]],Query1[[#This Row],[UnitCode]]," - ",Query1[[#This Row],[UNIT in SAP]])</f>
        <v xml:space="preserve">5413470011837 - 10STK - </v>
      </c>
    </row>
    <row r="1303" spans="1:10" hidden="1" x14ac:dyDescent="0.2">
      <c r="A1303" t="str">
        <f>CONCATENATE(Query1[[#This Row],[ArticleCode]],"_",Query1[[#This Row],[countif]])</f>
        <v>08212001_1</v>
      </c>
      <c r="B1303" t="s">
        <v>24657</v>
      </c>
      <c r="C1303" t="s">
        <v>24658</v>
      </c>
      <c r="D1303" t="s">
        <v>24659</v>
      </c>
      <c r="E1303">
        <v>50</v>
      </c>
      <c r="F1303" t="s">
        <v>20969</v>
      </c>
      <c r="G1303">
        <v>1</v>
      </c>
      <c r="H1303">
        <f>COUNTIF(B:B,Query1[[#This Row],[ArticleCode]])</f>
        <v>1</v>
      </c>
      <c r="I1303" t="e">
        <f>VLOOKUP(Query1[[#This Row],[ArticleCode]],#REF!,1,FALSE)</f>
        <v>#REF!</v>
      </c>
      <c r="J1303" t="str">
        <f>CONCATENATE(Query1[[#This Row],[EANCode]]," - ",Query1[[#This Row],[Quantity]],Query1[[#This Row],[UnitCode]]," - ",Query1[[#This Row],[UNIT in SAP]])</f>
        <v xml:space="preserve">5413470003931 - 50STK - </v>
      </c>
    </row>
    <row r="1304" spans="1:10" hidden="1" x14ac:dyDescent="0.2">
      <c r="A1304" t="str">
        <f>CONCATENATE(Query1[[#This Row],[ArticleCode]],"_",Query1[[#This Row],[countif]])</f>
        <v>08215001_1</v>
      </c>
      <c r="B1304" t="s">
        <v>24660</v>
      </c>
      <c r="C1304" t="s">
        <v>24661</v>
      </c>
      <c r="D1304" t="s">
        <v>24662</v>
      </c>
      <c r="E1304">
        <v>50</v>
      </c>
      <c r="F1304" t="s">
        <v>20969</v>
      </c>
      <c r="G1304">
        <v>1</v>
      </c>
      <c r="H1304">
        <f>COUNTIF(B:B,Query1[[#This Row],[ArticleCode]])</f>
        <v>1</v>
      </c>
      <c r="I1304" t="e">
        <f>VLOOKUP(Query1[[#This Row],[ArticleCode]],#REF!,1,FALSE)</f>
        <v>#REF!</v>
      </c>
      <c r="J1304" t="str">
        <f>CONCATENATE(Query1[[#This Row],[EANCode]]," - ",Query1[[#This Row],[Quantity]],Query1[[#This Row],[UnitCode]]," - ",Query1[[#This Row],[UNIT in SAP]])</f>
        <v xml:space="preserve">5413470010991 - 50STK - </v>
      </c>
    </row>
    <row r="1305" spans="1:10" hidden="1" x14ac:dyDescent="0.2">
      <c r="A1305" t="str">
        <f>CONCATENATE(Query1[[#This Row],[ArticleCode]],"_",Query1[[#This Row],[countif]])</f>
        <v>08215002_1</v>
      </c>
      <c r="B1305" t="s">
        <v>24663</v>
      </c>
      <c r="C1305" t="s">
        <v>24664</v>
      </c>
      <c r="D1305" t="s">
        <v>24665</v>
      </c>
      <c r="E1305">
        <v>50</v>
      </c>
      <c r="F1305" t="s">
        <v>20969</v>
      </c>
      <c r="G1305">
        <v>1</v>
      </c>
      <c r="H1305">
        <f>COUNTIF(B:B,Query1[[#This Row],[ArticleCode]])</f>
        <v>1</v>
      </c>
      <c r="I1305" t="e">
        <f>VLOOKUP(Query1[[#This Row],[ArticleCode]],#REF!,1,FALSE)</f>
        <v>#REF!</v>
      </c>
      <c r="J1305" t="str">
        <f>CONCATENATE(Query1[[#This Row],[EANCode]]," - ",Query1[[#This Row],[Quantity]],Query1[[#This Row],[UnitCode]]," - ",Query1[[#This Row],[UNIT in SAP]])</f>
        <v xml:space="preserve">5413470005652 - 50STK - </v>
      </c>
    </row>
    <row r="1306" spans="1:10" hidden="1" x14ac:dyDescent="0.2">
      <c r="A1306" t="str">
        <f>CONCATENATE(Query1[[#This Row],[ArticleCode]],"_",Query1[[#This Row],[countif]])</f>
        <v>08260001_1</v>
      </c>
      <c r="B1306" t="s">
        <v>24666</v>
      </c>
      <c r="C1306" t="s">
        <v>24667</v>
      </c>
      <c r="D1306" t="s">
        <v>24668</v>
      </c>
      <c r="E1306">
        <v>50</v>
      </c>
      <c r="F1306" t="s">
        <v>20969</v>
      </c>
      <c r="G1306">
        <v>1</v>
      </c>
      <c r="H1306">
        <f>COUNTIF(B:B,Query1[[#This Row],[ArticleCode]])</f>
        <v>1</v>
      </c>
      <c r="I1306" t="e">
        <f>VLOOKUP(Query1[[#This Row],[ArticleCode]],#REF!,1,FALSE)</f>
        <v>#REF!</v>
      </c>
      <c r="J1306" t="str">
        <f>CONCATENATE(Query1[[#This Row],[EANCode]]," - ",Query1[[#This Row],[Quantity]],Query1[[#This Row],[UnitCode]]," - ",Query1[[#This Row],[UNIT in SAP]])</f>
        <v xml:space="preserve">5413470005638 - 50STK - </v>
      </c>
    </row>
    <row r="1307" spans="1:10" hidden="1" x14ac:dyDescent="0.2">
      <c r="A1307" t="str">
        <f>CONCATENATE(Query1[[#This Row],[ArticleCode]],"_",Query1[[#This Row],[countif]])</f>
        <v>08282113_1</v>
      </c>
      <c r="B1307" t="s">
        <v>24669</v>
      </c>
      <c r="C1307" t="s">
        <v>24670</v>
      </c>
      <c r="D1307" t="s">
        <v>24671</v>
      </c>
      <c r="E1307">
        <v>20</v>
      </c>
      <c r="F1307" t="s">
        <v>20969</v>
      </c>
      <c r="G1307">
        <v>1</v>
      </c>
      <c r="H1307">
        <f>COUNTIF(B:B,Query1[[#This Row],[ArticleCode]])</f>
        <v>1</v>
      </c>
      <c r="I1307" t="e">
        <f>VLOOKUP(Query1[[#This Row],[ArticleCode]],#REF!,1,FALSE)</f>
        <v>#REF!</v>
      </c>
      <c r="J1307" t="str">
        <f>CONCATENATE(Query1[[#This Row],[EANCode]]," - ",Query1[[#This Row],[Quantity]],Query1[[#This Row],[UnitCode]]," - ",Query1[[#This Row],[UNIT in SAP]])</f>
        <v xml:space="preserve">5413470024448 - 20STK - </v>
      </c>
    </row>
    <row r="1308" spans="1:10" hidden="1" x14ac:dyDescent="0.2">
      <c r="A1308" t="str">
        <f>CONCATENATE(Query1[[#This Row],[ArticleCode]],"_",Query1[[#This Row],[countif]])</f>
        <v>08282114_1</v>
      </c>
      <c r="B1308" t="s">
        <v>24672</v>
      </c>
      <c r="C1308" t="s">
        <v>24673</v>
      </c>
      <c r="D1308" t="s">
        <v>24674</v>
      </c>
      <c r="E1308">
        <v>20</v>
      </c>
      <c r="F1308" t="s">
        <v>20969</v>
      </c>
      <c r="G1308">
        <v>1</v>
      </c>
      <c r="H1308">
        <f>COUNTIF(B:B,Query1[[#This Row],[ArticleCode]])</f>
        <v>1</v>
      </c>
      <c r="I1308" t="e">
        <f>VLOOKUP(Query1[[#This Row],[ArticleCode]],#REF!,1,FALSE)</f>
        <v>#REF!</v>
      </c>
      <c r="J1308" t="str">
        <f>CONCATENATE(Query1[[#This Row],[EANCode]]," - ",Query1[[#This Row],[Quantity]],Query1[[#This Row],[UnitCode]]," - ",Query1[[#This Row],[UNIT in SAP]])</f>
        <v xml:space="preserve">5413470024455 - 20STK - </v>
      </c>
    </row>
    <row r="1309" spans="1:10" hidden="1" x14ac:dyDescent="0.2">
      <c r="A1309" t="str">
        <f>CONCATENATE(Query1[[#This Row],[ArticleCode]],"_",Query1[[#This Row],[countif]])</f>
        <v>08282613_1</v>
      </c>
      <c r="B1309" t="s">
        <v>24675</v>
      </c>
      <c r="C1309" t="s">
        <v>24676</v>
      </c>
      <c r="D1309" t="s">
        <v>24677</v>
      </c>
      <c r="E1309">
        <v>20</v>
      </c>
      <c r="F1309" t="s">
        <v>20969</v>
      </c>
      <c r="G1309">
        <v>1</v>
      </c>
      <c r="H1309">
        <f>COUNTIF(B:B,Query1[[#This Row],[ArticleCode]])</f>
        <v>1</v>
      </c>
      <c r="I1309" t="e">
        <f>VLOOKUP(Query1[[#This Row],[ArticleCode]],#REF!,1,FALSE)</f>
        <v>#REF!</v>
      </c>
      <c r="J1309" t="str">
        <f>CONCATENATE(Query1[[#This Row],[EANCode]]," - ",Query1[[#This Row],[Quantity]],Query1[[#This Row],[UnitCode]]," - ",Query1[[#This Row],[UNIT in SAP]])</f>
        <v xml:space="preserve">5413470024493 - 20STK - </v>
      </c>
    </row>
    <row r="1310" spans="1:10" hidden="1" x14ac:dyDescent="0.2">
      <c r="A1310" t="str">
        <f>CONCATENATE(Query1[[#This Row],[ArticleCode]],"_",Query1[[#This Row],[countif]])</f>
        <v>08282614_1</v>
      </c>
      <c r="B1310" t="s">
        <v>24678</v>
      </c>
      <c r="C1310" t="s">
        <v>24679</v>
      </c>
      <c r="D1310" t="s">
        <v>24680</v>
      </c>
      <c r="E1310">
        <v>20</v>
      </c>
      <c r="F1310" t="s">
        <v>20969</v>
      </c>
      <c r="G1310">
        <v>1</v>
      </c>
      <c r="H1310">
        <f>COUNTIF(B:B,Query1[[#This Row],[ArticleCode]])</f>
        <v>1</v>
      </c>
      <c r="I1310" t="e">
        <f>VLOOKUP(Query1[[#This Row],[ArticleCode]],#REF!,1,FALSE)</f>
        <v>#REF!</v>
      </c>
      <c r="J1310" t="str">
        <f>CONCATENATE(Query1[[#This Row],[EANCode]]," - ",Query1[[#This Row],[Quantity]],Query1[[#This Row],[UnitCode]]," - ",Query1[[#This Row],[UNIT in SAP]])</f>
        <v xml:space="preserve">5413470024486 - 20STK - </v>
      </c>
    </row>
    <row r="1311" spans="1:10" hidden="1" x14ac:dyDescent="0.2">
      <c r="A1311" t="str">
        <f>CONCATENATE(Query1[[#This Row],[ArticleCode]],"_",Query1[[#This Row],[countif]])</f>
        <v>08282813_1</v>
      </c>
      <c r="B1311" t="s">
        <v>24681</v>
      </c>
      <c r="C1311" t="s">
        <v>24682</v>
      </c>
      <c r="D1311" t="s">
        <v>24683</v>
      </c>
      <c r="E1311">
        <v>20</v>
      </c>
      <c r="F1311" t="s">
        <v>20969</v>
      </c>
      <c r="G1311">
        <v>1</v>
      </c>
      <c r="H1311">
        <f>COUNTIF(B:B,Query1[[#This Row],[ArticleCode]])</f>
        <v>1</v>
      </c>
      <c r="I1311" t="e">
        <f>VLOOKUP(Query1[[#This Row],[ArticleCode]],#REF!,1,FALSE)</f>
        <v>#REF!</v>
      </c>
      <c r="J1311" t="str">
        <f>CONCATENATE(Query1[[#This Row],[EANCode]]," - ",Query1[[#This Row],[Quantity]],Query1[[#This Row],[UnitCode]]," - ",Query1[[#This Row],[UNIT in SAP]])</f>
        <v xml:space="preserve">5413470024639 - 20STK - </v>
      </c>
    </row>
    <row r="1312" spans="1:10" hidden="1" x14ac:dyDescent="0.2">
      <c r="A1312" t="str">
        <f>CONCATENATE(Query1[[#This Row],[ArticleCode]],"_",Query1[[#This Row],[countif]])</f>
        <v>08282814_1</v>
      </c>
      <c r="B1312" t="s">
        <v>24684</v>
      </c>
      <c r="C1312" t="s">
        <v>24685</v>
      </c>
      <c r="D1312" t="s">
        <v>24686</v>
      </c>
      <c r="E1312">
        <v>20</v>
      </c>
      <c r="F1312" t="s">
        <v>20969</v>
      </c>
      <c r="G1312">
        <v>1</v>
      </c>
      <c r="H1312">
        <f>COUNTIF(B:B,Query1[[#This Row],[ArticleCode]])</f>
        <v>1</v>
      </c>
      <c r="I1312" t="e">
        <f>VLOOKUP(Query1[[#This Row],[ArticleCode]],#REF!,1,FALSE)</f>
        <v>#REF!</v>
      </c>
      <c r="J1312" t="str">
        <f>CONCATENATE(Query1[[#This Row],[EANCode]]," - ",Query1[[#This Row],[Quantity]],Query1[[#This Row],[UnitCode]]," - ",Query1[[#This Row],[UNIT in SAP]])</f>
        <v xml:space="preserve">5413470024646 - 20STK - </v>
      </c>
    </row>
    <row r="1313" spans="1:10" hidden="1" x14ac:dyDescent="0.2">
      <c r="A1313" t="str">
        <f>CONCATENATE(Query1[[#This Row],[ArticleCode]],"_",Query1[[#This Row],[countif]])</f>
        <v>08879010_1</v>
      </c>
      <c r="B1313" t="s">
        <v>24687</v>
      </c>
      <c r="C1313" t="s">
        <v>24688</v>
      </c>
      <c r="D1313" t="s">
        <v>24689</v>
      </c>
      <c r="E1313">
        <v>200</v>
      </c>
      <c r="F1313" t="s">
        <v>20969</v>
      </c>
      <c r="G1313">
        <v>1</v>
      </c>
      <c r="H1313">
        <f>COUNTIF(B:B,Query1[[#This Row],[ArticleCode]])</f>
        <v>1</v>
      </c>
      <c r="I1313" t="e">
        <f>VLOOKUP(Query1[[#This Row],[ArticleCode]],#REF!,1,FALSE)</f>
        <v>#REF!</v>
      </c>
      <c r="J1313" t="str">
        <f>CONCATENATE(Query1[[#This Row],[EANCode]]," - ",Query1[[#This Row],[Quantity]],Query1[[#This Row],[UnitCode]]," - ",Query1[[#This Row],[UNIT in SAP]])</f>
        <v xml:space="preserve">5413470011295 - 200STK - </v>
      </c>
    </row>
    <row r="1314" spans="1:10" hidden="1" x14ac:dyDescent="0.2">
      <c r="A1314" t="str">
        <f>CONCATENATE(Query1[[#This Row],[ArticleCode]],"_",Query1[[#This Row],[countif]])</f>
        <v>08880001_1</v>
      </c>
      <c r="B1314" t="s">
        <v>24690</v>
      </c>
      <c r="C1314" t="s">
        <v>24691</v>
      </c>
      <c r="D1314" t="s">
        <v>24692</v>
      </c>
      <c r="E1314">
        <v>200</v>
      </c>
      <c r="F1314" t="s">
        <v>20969</v>
      </c>
      <c r="G1314">
        <v>1</v>
      </c>
      <c r="H1314">
        <f>COUNTIF(B:B,Query1[[#This Row],[ArticleCode]])</f>
        <v>1</v>
      </c>
      <c r="I1314" t="e">
        <f>VLOOKUP(Query1[[#This Row],[ArticleCode]],#REF!,1,FALSE)</f>
        <v>#REF!</v>
      </c>
      <c r="J1314" t="str">
        <f>CONCATENATE(Query1[[#This Row],[EANCode]]," - ",Query1[[#This Row],[Quantity]],Query1[[#This Row],[UnitCode]]," - ",Query1[[#This Row],[UNIT in SAP]])</f>
        <v xml:space="preserve">5413470017204 - 200STK - </v>
      </c>
    </row>
    <row r="1315" spans="1:10" hidden="1" x14ac:dyDescent="0.2">
      <c r="A1315" t="str">
        <f>CONCATENATE(Query1[[#This Row],[ArticleCode]],"_",Query1[[#This Row],[countif]])</f>
        <v>08880002_1</v>
      </c>
      <c r="B1315" t="s">
        <v>24693</v>
      </c>
      <c r="C1315" t="s">
        <v>24694</v>
      </c>
      <c r="D1315" t="s">
        <v>24695</v>
      </c>
      <c r="E1315">
        <v>200</v>
      </c>
      <c r="F1315" t="s">
        <v>20969</v>
      </c>
      <c r="G1315">
        <v>1</v>
      </c>
      <c r="H1315">
        <f>COUNTIF(B:B,Query1[[#This Row],[ArticleCode]])</f>
        <v>1</v>
      </c>
      <c r="I1315" t="e">
        <f>VLOOKUP(Query1[[#This Row],[ArticleCode]],#REF!,1,FALSE)</f>
        <v>#REF!</v>
      </c>
      <c r="J1315" t="str">
        <f>CONCATENATE(Query1[[#This Row],[EANCode]]," - ",Query1[[#This Row],[Quantity]],Query1[[#This Row],[UnitCode]]," - ",Query1[[#This Row],[UNIT in SAP]])</f>
        <v xml:space="preserve">5413470003993 - 200STK - </v>
      </c>
    </row>
    <row r="1316" spans="1:10" hidden="1" x14ac:dyDescent="0.2">
      <c r="A1316" t="str">
        <f>CONCATENATE(Query1[[#This Row],[ArticleCode]],"_",Query1[[#This Row],[countif]])</f>
        <v>08880003_1</v>
      </c>
      <c r="B1316" t="s">
        <v>24696</v>
      </c>
      <c r="C1316" t="s">
        <v>24697</v>
      </c>
      <c r="D1316" t="s">
        <v>24698</v>
      </c>
      <c r="E1316">
        <v>200</v>
      </c>
      <c r="F1316" t="s">
        <v>20969</v>
      </c>
      <c r="G1316">
        <v>1</v>
      </c>
      <c r="H1316">
        <f>COUNTIF(B:B,Query1[[#This Row],[ArticleCode]])</f>
        <v>1</v>
      </c>
      <c r="I1316" t="e">
        <f>VLOOKUP(Query1[[#This Row],[ArticleCode]],#REF!,1,FALSE)</f>
        <v>#REF!</v>
      </c>
      <c r="J1316" t="str">
        <f>CONCATENATE(Query1[[#This Row],[EANCode]]," - ",Query1[[#This Row],[Quantity]],Query1[[#This Row],[UnitCode]]," - ",Query1[[#This Row],[UNIT in SAP]])</f>
        <v xml:space="preserve">5413470004006 - 200STK - </v>
      </c>
    </row>
    <row r="1317" spans="1:10" hidden="1" x14ac:dyDescent="0.2">
      <c r="A1317" t="str">
        <f>CONCATENATE(Query1[[#This Row],[ArticleCode]],"_",Query1[[#This Row],[countif]])</f>
        <v>08880004_1</v>
      </c>
      <c r="B1317" t="s">
        <v>24699</v>
      </c>
      <c r="C1317" t="s">
        <v>24700</v>
      </c>
      <c r="D1317" t="s">
        <v>24701</v>
      </c>
      <c r="E1317">
        <v>200</v>
      </c>
      <c r="F1317" t="s">
        <v>20969</v>
      </c>
      <c r="G1317">
        <v>1</v>
      </c>
      <c r="H1317">
        <f>COUNTIF(B:B,Query1[[#This Row],[ArticleCode]])</f>
        <v>1</v>
      </c>
      <c r="I1317" t="e">
        <f>VLOOKUP(Query1[[#This Row],[ArticleCode]],#REF!,1,FALSE)</f>
        <v>#REF!</v>
      </c>
      <c r="J1317" t="str">
        <f>CONCATENATE(Query1[[#This Row],[EANCode]]," - ",Query1[[#This Row],[Quantity]],Query1[[#This Row],[UnitCode]]," - ",Query1[[#This Row],[UNIT in SAP]])</f>
        <v xml:space="preserve">5413470017129 - 200STK - </v>
      </c>
    </row>
    <row r="1318" spans="1:10" hidden="1" x14ac:dyDescent="0.2">
      <c r="A1318" t="str">
        <f>CONCATENATE(Query1[[#This Row],[ArticleCode]],"_",Query1[[#This Row],[countif]])</f>
        <v>08880005_1</v>
      </c>
      <c r="B1318" t="s">
        <v>24702</v>
      </c>
      <c r="C1318" t="s">
        <v>24703</v>
      </c>
      <c r="D1318" t="s">
        <v>24704</v>
      </c>
      <c r="E1318">
        <v>200</v>
      </c>
      <c r="F1318" t="s">
        <v>20969</v>
      </c>
      <c r="G1318">
        <v>1</v>
      </c>
      <c r="H1318">
        <f>COUNTIF(B:B,Query1[[#This Row],[ArticleCode]])</f>
        <v>1</v>
      </c>
      <c r="I1318" t="e">
        <f>VLOOKUP(Query1[[#This Row],[ArticleCode]],#REF!,1,FALSE)</f>
        <v>#REF!</v>
      </c>
      <c r="J1318" t="str">
        <f>CONCATENATE(Query1[[#This Row],[EANCode]]," - ",Query1[[#This Row],[Quantity]],Query1[[#This Row],[UnitCode]]," - ",Query1[[#This Row],[UNIT in SAP]])</f>
        <v xml:space="preserve">5413470003962 - 200STK - </v>
      </c>
    </row>
    <row r="1319" spans="1:10" hidden="1" x14ac:dyDescent="0.2">
      <c r="A1319" t="str">
        <f>CONCATENATE(Query1[[#This Row],[ArticleCode]],"_",Query1[[#This Row],[countif]])</f>
        <v>08880007_1</v>
      </c>
      <c r="B1319" t="s">
        <v>24705</v>
      </c>
      <c r="C1319" t="s">
        <v>24706</v>
      </c>
      <c r="D1319" t="s">
        <v>24707</v>
      </c>
      <c r="E1319">
        <v>200</v>
      </c>
      <c r="F1319" t="s">
        <v>20969</v>
      </c>
      <c r="G1319">
        <v>1</v>
      </c>
      <c r="H1319">
        <f>COUNTIF(B:B,Query1[[#This Row],[ArticleCode]])</f>
        <v>1</v>
      </c>
      <c r="I1319" t="e">
        <f>VLOOKUP(Query1[[#This Row],[ArticleCode]],#REF!,1,FALSE)</f>
        <v>#REF!</v>
      </c>
      <c r="J1319" t="str">
        <f>CONCATENATE(Query1[[#This Row],[EANCode]]," - ",Query1[[#This Row],[Quantity]],Query1[[#This Row],[UnitCode]]," - ",Query1[[#This Row],[UNIT in SAP]])</f>
        <v xml:space="preserve">5413470004037 - 200STK - </v>
      </c>
    </row>
    <row r="1320" spans="1:10" hidden="1" x14ac:dyDescent="0.2">
      <c r="A1320" t="str">
        <f>CONCATENATE(Query1[[#This Row],[ArticleCode]],"_",Query1[[#This Row],[countif]])</f>
        <v>08881004_1</v>
      </c>
      <c r="B1320" t="s">
        <v>24708</v>
      </c>
      <c r="C1320" t="s">
        <v>24709</v>
      </c>
      <c r="D1320" t="s">
        <v>24710</v>
      </c>
      <c r="E1320">
        <v>200</v>
      </c>
      <c r="F1320" t="s">
        <v>20969</v>
      </c>
      <c r="G1320">
        <v>1</v>
      </c>
      <c r="H1320">
        <f>COUNTIF(B:B,Query1[[#This Row],[ArticleCode]])</f>
        <v>1</v>
      </c>
      <c r="I1320" t="e">
        <f>VLOOKUP(Query1[[#This Row],[ArticleCode]],#REF!,1,FALSE)</f>
        <v>#REF!</v>
      </c>
      <c r="J1320" t="str">
        <f>CONCATENATE(Query1[[#This Row],[EANCode]]," - ",Query1[[#This Row],[Quantity]],Query1[[#This Row],[UnitCode]]," - ",Query1[[#This Row],[UNIT in SAP]])</f>
        <v xml:space="preserve">5413470017112 - 200STK - </v>
      </c>
    </row>
    <row r="1321" spans="1:10" hidden="1" x14ac:dyDescent="0.2">
      <c r="A1321" t="str">
        <f>CONCATENATE(Query1[[#This Row],[ArticleCode]],"_",Query1[[#This Row],[countif]])</f>
        <v>08881013_1</v>
      </c>
      <c r="B1321" t="s">
        <v>24711</v>
      </c>
      <c r="C1321" t="s">
        <v>24712</v>
      </c>
      <c r="D1321" t="s">
        <v>24713</v>
      </c>
      <c r="E1321">
        <v>200</v>
      </c>
      <c r="F1321" t="s">
        <v>20969</v>
      </c>
      <c r="G1321">
        <v>1</v>
      </c>
      <c r="H1321">
        <f>COUNTIF(B:B,Query1[[#This Row],[ArticleCode]])</f>
        <v>1</v>
      </c>
      <c r="I1321" t="e">
        <f>VLOOKUP(Query1[[#This Row],[ArticleCode]],#REF!,1,FALSE)</f>
        <v>#REF!</v>
      </c>
      <c r="J1321" t="str">
        <f>CONCATENATE(Query1[[#This Row],[EANCode]]," - ",Query1[[#This Row],[Quantity]],Query1[[#This Row],[UnitCode]]," - ",Query1[[#This Row],[UNIT in SAP]])</f>
        <v xml:space="preserve">5413470002217 - 200STK - </v>
      </c>
    </row>
    <row r="1322" spans="1:10" hidden="1" x14ac:dyDescent="0.2">
      <c r="A1322" t="str">
        <f>CONCATENATE(Query1[[#This Row],[ArticleCode]],"_",Query1[[#This Row],[countif]])</f>
        <v>08883003_1</v>
      </c>
      <c r="B1322" t="s">
        <v>24714</v>
      </c>
      <c r="C1322" t="s">
        <v>24715</v>
      </c>
      <c r="D1322" t="s">
        <v>24716</v>
      </c>
      <c r="E1322">
        <v>200</v>
      </c>
      <c r="F1322" t="s">
        <v>20969</v>
      </c>
      <c r="G1322">
        <v>1</v>
      </c>
      <c r="H1322">
        <f>COUNTIF(B:B,Query1[[#This Row],[ArticleCode]])</f>
        <v>1</v>
      </c>
      <c r="I1322" t="e">
        <f>VLOOKUP(Query1[[#This Row],[ArticleCode]],#REF!,1,FALSE)</f>
        <v>#REF!</v>
      </c>
      <c r="J1322" t="str">
        <f>CONCATENATE(Query1[[#This Row],[EANCode]]," - ",Query1[[#This Row],[Quantity]],Query1[[#This Row],[UnitCode]]," - ",Query1[[#This Row],[UNIT in SAP]])</f>
        <v xml:space="preserve">5413470000398 - 200STK - </v>
      </c>
    </row>
    <row r="1323" spans="1:10" hidden="1" x14ac:dyDescent="0.2">
      <c r="A1323" t="str">
        <f>CONCATENATE(Query1[[#This Row],[ArticleCode]],"_",Query1[[#This Row],[countif]])</f>
        <v>08883007_1</v>
      </c>
      <c r="B1323" t="s">
        <v>24717</v>
      </c>
      <c r="C1323" t="s">
        <v>24718</v>
      </c>
      <c r="D1323" t="s">
        <v>24719</v>
      </c>
      <c r="E1323">
        <v>200</v>
      </c>
      <c r="F1323" t="s">
        <v>20969</v>
      </c>
      <c r="G1323">
        <v>1</v>
      </c>
      <c r="H1323">
        <f>COUNTIF(B:B,Query1[[#This Row],[ArticleCode]])</f>
        <v>1</v>
      </c>
      <c r="I1323" t="e">
        <f>VLOOKUP(Query1[[#This Row],[ArticleCode]],#REF!,1,FALSE)</f>
        <v>#REF!</v>
      </c>
      <c r="J1323" t="str">
        <f>CONCATENATE(Query1[[#This Row],[EANCode]]," - ",Query1[[#This Row],[Quantity]],Query1[[#This Row],[UnitCode]]," - ",Query1[[#This Row],[UNIT in SAP]])</f>
        <v xml:space="preserve">5413470000404 - 200STK - </v>
      </c>
    </row>
    <row r="1324" spans="1:10" hidden="1" x14ac:dyDescent="0.2">
      <c r="A1324" t="str">
        <f>CONCATENATE(Query1[[#This Row],[ArticleCode]],"_",Query1[[#This Row],[countif]])</f>
        <v>08885002_1</v>
      </c>
      <c r="B1324" t="s">
        <v>24720</v>
      </c>
      <c r="C1324" t="s">
        <v>24721</v>
      </c>
      <c r="D1324" t="s">
        <v>24722</v>
      </c>
      <c r="E1324">
        <v>200</v>
      </c>
      <c r="F1324" t="s">
        <v>20969</v>
      </c>
      <c r="G1324">
        <v>1</v>
      </c>
      <c r="H1324">
        <f>COUNTIF(B:B,Query1[[#This Row],[ArticleCode]])</f>
        <v>1</v>
      </c>
      <c r="I1324" t="e">
        <f>VLOOKUP(Query1[[#This Row],[ArticleCode]],#REF!,1,FALSE)</f>
        <v>#REF!</v>
      </c>
      <c r="J1324" t="str">
        <f>CONCATENATE(Query1[[#This Row],[EANCode]]," - ",Query1[[#This Row],[Quantity]],Query1[[#This Row],[UnitCode]]," - ",Query1[[#This Row],[UNIT in SAP]])</f>
        <v xml:space="preserve">5413470002460 - 200STK - </v>
      </c>
    </row>
    <row r="1325" spans="1:10" hidden="1" x14ac:dyDescent="0.2">
      <c r="A1325" t="str">
        <f>CONCATENATE(Query1[[#This Row],[ArticleCode]],"_",Query1[[#This Row],[countif]])</f>
        <v>08885013_1</v>
      </c>
      <c r="B1325" t="s">
        <v>24723</v>
      </c>
      <c r="C1325" t="s">
        <v>24724</v>
      </c>
      <c r="D1325" t="s">
        <v>24725</v>
      </c>
      <c r="E1325">
        <v>200</v>
      </c>
      <c r="F1325" t="s">
        <v>20969</v>
      </c>
      <c r="G1325">
        <v>1</v>
      </c>
      <c r="H1325">
        <f>COUNTIF(B:B,Query1[[#This Row],[ArticleCode]])</f>
        <v>1</v>
      </c>
      <c r="I1325" t="e">
        <f>VLOOKUP(Query1[[#This Row],[ArticleCode]],#REF!,1,FALSE)</f>
        <v>#REF!</v>
      </c>
      <c r="J1325" t="str">
        <f>CONCATENATE(Query1[[#This Row],[EANCode]]," - ",Query1[[#This Row],[Quantity]],Query1[[#This Row],[UnitCode]]," - ",Query1[[#This Row],[UNIT in SAP]])</f>
        <v xml:space="preserve">5413470000411 - 200STK - </v>
      </c>
    </row>
    <row r="1326" spans="1:10" hidden="1" x14ac:dyDescent="0.2">
      <c r="A1326" t="str">
        <f>CONCATENATE(Query1[[#This Row],[ArticleCode]],"_",Query1[[#This Row],[countif]])</f>
        <v>08885024_1</v>
      </c>
      <c r="B1326" t="s">
        <v>24726</v>
      </c>
      <c r="C1326" t="s">
        <v>24727</v>
      </c>
      <c r="D1326" t="s">
        <v>24728</v>
      </c>
      <c r="E1326">
        <v>200</v>
      </c>
      <c r="F1326" t="s">
        <v>20969</v>
      </c>
      <c r="G1326">
        <v>1</v>
      </c>
      <c r="H1326">
        <f>COUNTIF(B:B,Query1[[#This Row],[ArticleCode]])</f>
        <v>1</v>
      </c>
      <c r="I1326" t="e">
        <f>VLOOKUP(Query1[[#This Row],[ArticleCode]],#REF!,1,FALSE)</f>
        <v>#REF!</v>
      </c>
      <c r="J1326" t="str">
        <f>CONCATENATE(Query1[[#This Row],[EANCode]]," - ",Query1[[#This Row],[Quantity]],Query1[[#This Row],[UnitCode]]," - ",Query1[[#This Row],[UNIT in SAP]])</f>
        <v xml:space="preserve">5413470003900 - 200STK - </v>
      </c>
    </row>
    <row r="1327" spans="1:10" hidden="1" x14ac:dyDescent="0.2">
      <c r="A1327" t="str">
        <f>CONCATENATE(Query1[[#This Row],[ArticleCode]],"_",Query1[[#This Row],[countif]])</f>
        <v>08886012_1</v>
      </c>
      <c r="B1327" t="s">
        <v>24729</v>
      </c>
      <c r="C1327" t="s">
        <v>24730</v>
      </c>
      <c r="D1327" t="s">
        <v>24731</v>
      </c>
      <c r="E1327">
        <v>200</v>
      </c>
      <c r="F1327" t="s">
        <v>20969</v>
      </c>
      <c r="G1327">
        <v>1</v>
      </c>
      <c r="H1327">
        <f>COUNTIF(B:B,Query1[[#This Row],[ArticleCode]])</f>
        <v>1</v>
      </c>
      <c r="I1327" t="e">
        <f>VLOOKUP(Query1[[#This Row],[ArticleCode]],#REF!,1,FALSE)</f>
        <v>#REF!</v>
      </c>
      <c r="J1327" t="str">
        <f>CONCATENATE(Query1[[#This Row],[EANCode]]," - ",Query1[[#This Row],[Quantity]],Query1[[#This Row],[UnitCode]]," - ",Query1[[#This Row],[UNIT in SAP]])</f>
        <v xml:space="preserve">5413470000428 - 200STK - </v>
      </c>
    </row>
    <row r="1328" spans="1:10" hidden="1" x14ac:dyDescent="0.2">
      <c r="A1328" t="str">
        <f>CONCATENATE(Query1[[#This Row],[ArticleCode]],"_",Query1[[#This Row],[countif]])</f>
        <v>08886016_1</v>
      </c>
      <c r="B1328" t="s">
        <v>24732</v>
      </c>
      <c r="C1328" t="s">
        <v>24733</v>
      </c>
      <c r="D1328" t="s">
        <v>24734</v>
      </c>
      <c r="E1328">
        <v>200</v>
      </c>
      <c r="F1328" t="s">
        <v>20969</v>
      </c>
      <c r="G1328">
        <v>1</v>
      </c>
      <c r="H1328">
        <f>COUNTIF(B:B,Query1[[#This Row],[ArticleCode]])</f>
        <v>1</v>
      </c>
      <c r="I1328" t="e">
        <f>VLOOKUP(Query1[[#This Row],[ArticleCode]],#REF!,1,FALSE)</f>
        <v>#REF!</v>
      </c>
      <c r="J1328" t="str">
        <f>CONCATENATE(Query1[[#This Row],[EANCode]]," - ",Query1[[#This Row],[Quantity]],Query1[[#This Row],[UnitCode]]," - ",Query1[[#This Row],[UNIT in SAP]])</f>
        <v xml:space="preserve">5413470000435 - 200STK - </v>
      </c>
    </row>
    <row r="1329" spans="1:10" hidden="1" x14ac:dyDescent="0.2">
      <c r="A1329" t="str">
        <f>CONCATENATE(Query1[[#This Row],[ArticleCode]],"_",Query1[[#This Row],[countif]])</f>
        <v>08886022_1</v>
      </c>
      <c r="B1329" t="s">
        <v>24735</v>
      </c>
      <c r="C1329" t="s">
        <v>24736</v>
      </c>
      <c r="D1329" t="s">
        <v>24737</v>
      </c>
      <c r="E1329">
        <v>200</v>
      </c>
      <c r="F1329" t="s">
        <v>20969</v>
      </c>
      <c r="G1329">
        <v>1</v>
      </c>
      <c r="H1329">
        <f>COUNTIF(B:B,Query1[[#This Row],[ArticleCode]])</f>
        <v>1</v>
      </c>
      <c r="I1329" t="e">
        <f>VLOOKUP(Query1[[#This Row],[ArticleCode]],#REF!,1,FALSE)</f>
        <v>#REF!</v>
      </c>
      <c r="J1329" t="str">
        <f>CONCATENATE(Query1[[#This Row],[EANCode]]," - ",Query1[[#This Row],[Quantity]],Query1[[#This Row],[UnitCode]]," - ",Query1[[#This Row],[UNIT in SAP]])</f>
        <v xml:space="preserve">5413470000442 - 200STK - </v>
      </c>
    </row>
    <row r="1330" spans="1:10" hidden="1" x14ac:dyDescent="0.2">
      <c r="A1330" t="str">
        <f>CONCATENATE(Query1[[#This Row],[ArticleCode]],"_",Query1[[#This Row],[countif]])</f>
        <v>08887011_1</v>
      </c>
      <c r="B1330" t="s">
        <v>24738</v>
      </c>
      <c r="C1330" t="s">
        <v>24739</v>
      </c>
      <c r="D1330" t="s">
        <v>24740</v>
      </c>
      <c r="E1330">
        <v>200</v>
      </c>
      <c r="F1330" t="s">
        <v>20969</v>
      </c>
      <c r="G1330">
        <v>1</v>
      </c>
      <c r="H1330">
        <f>COUNTIF(B:B,Query1[[#This Row],[ArticleCode]])</f>
        <v>1</v>
      </c>
      <c r="I1330" t="e">
        <f>VLOOKUP(Query1[[#This Row],[ArticleCode]],#REF!,1,FALSE)</f>
        <v>#REF!</v>
      </c>
      <c r="J1330" t="str">
        <f>CONCATENATE(Query1[[#This Row],[EANCode]]," - ",Query1[[#This Row],[Quantity]],Query1[[#This Row],[UnitCode]]," - ",Query1[[#This Row],[UNIT in SAP]])</f>
        <v xml:space="preserve">5413470000459 - 200STK - </v>
      </c>
    </row>
    <row r="1331" spans="1:10" hidden="1" x14ac:dyDescent="0.2">
      <c r="A1331" t="str">
        <f>CONCATENATE(Query1[[#This Row],[ArticleCode]],"_",Query1[[#This Row],[countif]])</f>
        <v>08887016_1</v>
      </c>
      <c r="B1331" t="s">
        <v>24741</v>
      </c>
      <c r="C1331" t="s">
        <v>24742</v>
      </c>
      <c r="D1331" t="s">
        <v>24743</v>
      </c>
      <c r="E1331">
        <v>200</v>
      </c>
      <c r="F1331" t="s">
        <v>20969</v>
      </c>
      <c r="G1331">
        <v>1</v>
      </c>
      <c r="H1331">
        <f>COUNTIF(B:B,Query1[[#This Row],[ArticleCode]])</f>
        <v>1</v>
      </c>
      <c r="I1331" t="e">
        <f>VLOOKUP(Query1[[#This Row],[ArticleCode]],#REF!,1,FALSE)</f>
        <v>#REF!</v>
      </c>
      <c r="J1331" t="str">
        <f>CONCATENATE(Query1[[#This Row],[EANCode]]," - ",Query1[[#This Row],[Quantity]],Query1[[#This Row],[UnitCode]]," - ",Query1[[#This Row],[UNIT in SAP]])</f>
        <v xml:space="preserve">5413470022864 - 200STK - </v>
      </c>
    </row>
    <row r="1332" spans="1:10" hidden="1" x14ac:dyDescent="0.2">
      <c r="A1332" t="str">
        <f>CONCATENATE(Query1[[#This Row],[ArticleCode]],"_",Query1[[#This Row],[countif]])</f>
        <v>08887038_1</v>
      </c>
      <c r="B1332" t="s">
        <v>24744</v>
      </c>
      <c r="C1332" t="s">
        <v>24745</v>
      </c>
      <c r="D1332" t="s">
        <v>24746</v>
      </c>
      <c r="E1332">
        <v>200</v>
      </c>
      <c r="F1332" t="s">
        <v>20969</v>
      </c>
      <c r="G1332">
        <v>1</v>
      </c>
      <c r="H1332">
        <f>COUNTIF(B:B,Query1[[#This Row],[ArticleCode]])</f>
        <v>1</v>
      </c>
      <c r="I1332" t="e">
        <f>VLOOKUP(Query1[[#This Row],[ArticleCode]],#REF!,1,FALSE)</f>
        <v>#REF!</v>
      </c>
      <c r="J1332" t="str">
        <f>CONCATENATE(Query1[[#This Row],[EANCode]]," - ",Query1[[#This Row],[Quantity]],Query1[[#This Row],[UnitCode]]," - ",Query1[[#This Row],[UNIT in SAP]])</f>
        <v xml:space="preserve">5413470000466 - 200STK - </v>
      </c>
    </row>
    <row r="1333" spans="1:10" hidden="1" x14ac:dyDescent="0.2">
      <c r="A1333" t="str">
        <f>CONCATENATE(Query1[[#This Row],[ArticleCode]],"_",Query1[[#This Row],[countif]])</f>
        <v>08888017_1</v>
      </c>
      <c r="B1333" t="s">
        <v>24747</v>
      </c>
      <c r="C1333" t="s">
        <v>24748</v>
      </c>
      <c r="D1333" t="s">
        <v>24749</v>
      </c>
      <c r="E1333">
        <v>200</v>
      </c>
      <c r="F1333" t="s">
        <v>20969</v>
      </c>
      <c r="G1333">
        <v>1</v>
      </c>
      <c r="H1333">
        <f>COUNTIF(B:B,Query1[[#This Row],[ArticleCode]])</f>
        <v>1</v>
      </c>
      <c r="I1333" t="e">
        <f>VLOOKUP(Query1[[#This Row],[ArticleCode]],#REF!,1,FALSE)</f>
        <v>#REF!</v>
      </c>
      <c r="J1333" t="str">
        <f>CONCATENATE(Query1[[#This Row],[EANCode]]," - ",Query1[[#This Row],[Quantity]],Query1[[#This Row],[UnitCode]]," - ",Query1[[#This Row],[UNIT in SAP]])</f>
        <v xml:space="preserve">5413470002552 - 200STK - </v>
      </c>
    </row>
    <row r="1334" spans="1:10" hidden="1" x14ac:dyDescent="0.2">
      <c r="A1334" t="str">
        <f>CONCATENATE(Query1[[#This Row],[ArticleCode]],"_",Query1[[#This Row],[countif]])</f>
        <v>08888022_1</v>
      </c>
      <c r="B1334" t="s">
        <v>24750</v>
      </c>
      <c r="C1334" t="s">
        <v>24751</v>
      </c>
      <c r="D1334" t="s">
        <v>24752</v>
      </c>
      <c r="E1334">
        <v>200</v>
      </c>
      <c r="F1334" t="s">
        <v>20969</v>
      </c>
      <c r="G1334">
        <v>1</v>
      </c>
      <c r="H1334">
        <f>COUNTIF(B:B,Query1[[#This Row],[ArticleCode]])</f>
        <v>1</v>
      </c>
      <c r="I1334" t="e">
        <f>VLOOKUP(Query1[[#This Row],[ArticleCode]],#REF!,1,FALSE)</f>
        <v>#REF!</v>
      </c>
      <c r="J1334" t="str">
        <f>CONCATENATE(Query1[[#This Row],[EANCode]]," - ",Query1[[#This Row],[Quantity]],Query1[[#This Row],[UnitCode]]," - ",Query1[[#This Row],[UNIT in SAP]])</f>
        <v xml:space="preserve">5413470000473 - 200STK - </v>
      </c>
    </row>
    <row r="1335" spans="1:10" hidden="1" x14ac:dyDescent="0.2">
      <c r="A1335" t="str">
        <f>CONCATENATE(Query1[[#This Row],[ArticleCode]],"_",Query1[[#This Row],[countif]])</f>
        <v>08889002_1</v>
      </c>
      <c r="B1335" t="s">
        <v>24753</v>
      </c>
      <c r="C1335" t="s">
        <v>24754</v>
      </c>
      <c r="D1335" t="s">
        <v>24755</v>
      </c>
      <c r="E1335">
        <v>200</v>
      </c>
      <c r="F1335" t="s">
        <v>20969</v>
      </c>
      <c r="G1335">
        <v>1</v>
      </c>
      <c r="H1335">
        <f>COUNTIF(B:B,Query1[[#This Row],[ArticleCode]])</f>
        <v>1</v>
      </c>
      <c r="I1335" t="e">
        <f>VLOOKUP(Query1[[#This Row],[ArticleCode]],#REF!,1,FALSE)</f>
        <v>#REF!</v>
      </c>
      <c r="J1335" t="str">
        <f>CONCATENATE(Query1[[#This Row],[EANCode]]," - ",Query1[[#This Row],[Quantity]],Query1[[#This Row],[UnitCode]]," - ",Query1[[#This Row],[UNIT in SAP]])</f>
        <v xml:space="preserve">5413470000497 - 200STK - </v>
      </c>
    </row>
    <row r="1336" spans="1:10" hidden="1" x14ac:dyDescent="0.2">
      <c r="A1336" t="str">
        <f>CONCATENATE(Query1[[#This Row],[ArticleCode]],"_",Query1[[#This Row],[countif]])</f>
        <v>08889005_1</v>
      </c>
      <c r="B1336" t="s">
        <v>24756</v>
      </c>
      <c r="C1336" t="s">
        <v>24757</v>
      </c>
      <c r="D1336" t="s">
        <v>24758</v>
      </c>
      <c r="E1336">
        <v>200</v>
      </c>
      <c r="F1336" t="s">
        <v>20969</v>
      </c>
      <c r="G1336">
        <v>1</v>
      </c>
      <c r="H1336">
        <f>COUNTIF(B:B,Query1[[#This Row],[ArticleCode]])</f>
        <v>1</v>
      </c>
      <c r="I1336" t="e">
        <f>VLOOKUP(Query1[[#This Row],[ArticleCode]],#REF!,1,FALSE)</f>
        <v>#REF!</v>
      </c>
      <c r="J1336" t="str">
        <f>CONCATENATE(Query1[[#This Row],[EANCode]]," - ",Query1[[#This Row],[Quantity]],Query1[[#This Row],[UnitCode]]," - ",Query1[[#This Row],[UNIT in SAP]])</f>
        <v xml:space="preserve">5413470000480 - 200STK - </v>
      </c>
    </row>
    <row r="1337" spans="1:10" hidden="1" x14ac:dyDescent="0.2">
      <c r="A1337" t="str">
        <f>CONCATENATE(Query1[[#This Row],[ArticleCode]],"_",Query1[[#This Row],[countif]])</f>
        <v>08889010_1</v>
      </c>
      <c r="B1337" t="s">
        <v>24759</v>
      </c>
      <c r="C1337" t="s">
        <v>24760</v>
      </c>
      <c r="D1337" t="s">
        <v>24761</v>
      </c>
      <c r="E1337">
        <v>200</v>
      </c>
      <c r="F1337" t="s">
        <v>20969</v>
      </c>
      <c r="G1337">
        <v>1</v>
      </c>
      <c r="H1337">
        <f>COUNTIF(B:B,Query1[[#This Row],[ArticleCode]])</f>
        <v>1</v>
      </c>
      <c r="I1337" t="e">
        <f>VLOOKUP(Query1[[#This Row],[ArticleCode]],#REF!,1,FALSE)</f>
        <v>#REF!</v>
      </c>
      <c r="J1337" t="str">
        <f>CONCATENATE(Query1[[#This Row],[EANCode]]," - ",Query1[[#This Row],[Quantity]],Query1[[#This Row],[UnitCode]]," - ",Query1[[#This Row],[UNIT in SAP]])</f>
        <v xml:space="preserve">5413470000015 - 200STK - </v>
      </c>
    </row>
    <row r="1338" spans="1:10" hidden="1" x14ac:dyDescent="0.2">
      <c r="A1338" t="str">
        <f>CONCATENATE(Query1[[#This Row],[ArticleCode]],"_",Query1[[#This Row],[countif]])</f>
        <v>08989113_1</v>
      </c>
      <c r="B1338" t="s">
        <v>24762</v>
      </c>
      <c r="C1338" t="s">
        <v>24763</v>
      </c>
      <c r="D1338" t="s">
        <v>24764</v>
      </c>
      <c r="E1338">
        <v>20</v>
      </c>
      <c r="F1338" t="s">
        <v>20969</v>
      </c>
      <c r="G1338">
        <v>1</v>
      </c>
      <c r="H1338">
        <f>COUNTIF(B:B,Query1[[#This Row],[ArticleCode]])</f>
        <v>1</v>
      </c>
      <c r="I1338" t="e">
        <f>VLOOKUP(Query1[[#This Row],[ArticleCode]],#REF!,1,FALSE)</f>
        <v>#REF!</v>
      </c>
      <c r="J1338" t="str">
        <f>CONCATENATE(Query1[[#This Row],[EANCode]]," - ",Query1[[#This Row],[Quantity]],Query1[[#This Row],[UnitCode]]," - ",Query1[[#This Row],[UNIT in SAP]])</f>
        <v xml:space="preserve">5413470014647 - 20STK - </v>
      </c>
    </row>
    <row r="1339" spans="1:10" hidden="1" x14ac:dyDescent="0.2">
      <c r="A1339" t="str">
        <f>CONCATENATE(Query1[[#This Row],[ArticleCode]],"_",Query1[[#This Row],[countif]])</f>
        <v>08989114_1</v>
      </c>
      <c r="B1339" t="s">
        <v>24765</v>
      </c>
      <c r="C1339" t="s">
        <v>24766</v>
      </c>
      <c r="D1339" t="s">
        <v>24767</v>
      </c>
      <c r="E1339">
        <v>20</v>
      </c>
      <c r="F1339" t="s">
        <v>20969</v>
      </c>
      <c r="G1339">
        <v>1</v>
      </c>
      <c r="H1339">
        <f>COUNTIF(B:B,Query1[[#This Row],[ArticleCode]])</f>
        <v>1</v>
      </c>
      <c r="I1339" t="e">
        <f>VLOOKUP(Query1[[#This Row],[ArticleCode]],#REF!,1,FALSE)</f>
        <v>#REF!</v>
      </c>
      <c r="J1339" t="str">
        <f>CONCATENATE(Query1[[#This Row],[EANCode]]," - ",Query1[[#This Row],[Quantity]],Query1[[#This Row],[UnitCode]]," - ",Query1[[#This Row],[UNIT in SAP]])</f>
        <v xml:space="preserve">5413470014654 - 20STK - </v>
      </c>
    </row>
    <row r="1340" spans="1:10" hidden="1" x14ac:dyDescent="0.2">
      <c r="A1340" t="str">
        <f>CONCATENATE(Query1[[#This Row],[ArticleCode]],"_",Query1[[#This Row],[countif]])</f>
        <v>08989213_1</v>
      </c>
      <c r="B1340" t="s">
        <v>24768</v>
      </c>
      <c r="C1340" t="s">
        <v>24769</v>
      </c>
      <c r="D1340" t="s">
        <v>24770</v>
      </c>
      <c r="E1340">
        <v>12</v>
      </c>
      <c r="F1340" t="s">
        <v>20969</v>
      </c>
      <c r="G1340">
        <v>1</v>
      </c>
      <c r="H1340">
        <f>COUNTIF(B:B,Query1[[#This Row],[ArticleCode]])</f>
        <v>1</v>
      </c>
      <c r="I1340" t="e">
        <f>VLOOKUP(Query1[[#This Row],[ArticleCode]],#REF!,1,FALSE)</f>
        <v>#REF!</v>
      </c>
      <c r="J1340" t="str">
        <f>CONCATENATE(Query1[[#This Row],[EANCode]]," - ",Query1[[#This Row],[Quantity]],Query1[[#This Row],[UnitCode]]," - ",Query1[[#This Row],[UNIT in SAP]])</f>
        <v xml:space="preserve">5413470034164 - 12STK - </v>
      </c>
    </row>
    <row r="1341" spans="1:10" hidden="1" x14ac:dyDescent="0.2">
      <c r="A1341" t="str">
        <f>CONCATENATE(Query1[[#This Row],[ArticleCode]],"_",Query1[[#This Row],[countif]])</f>
        <v>08989214_1</v>
      </c>
      <c r="B1341" t="s">
        <v>24771</v>
      </c>
      <c r="C1341" t="s">
        <v>24772</v>
      </c>
      <c r="D1341" t="s">
        <v>24773</v>
      </c>
      <c r="E1341">
        <v>12</v>
      </c>
      <c r="F1341" t="s">
        <v>20969</v>
      </c>
      <c r="G1341">
        <v>1</v>
      </c>
      <c r="H1341">
        <f>COUNTIF(B:B,Query1[[#This Row],[ArticleCode]])</f>
        <v>1</v>
      </c>
      <c r="I1341" t="e">
        <f>VLOOKUP(Query1[[#This Row],[ArticleCode]],#REF!,1,FALSE)</f>
        <v>#REF!</v>
      </c>
      <c r="J1341" t="str">
        <f>CONCATENATE(Query1[[#This Row],[EANCode]]," - ",Query1[[#This Row],[Quantity]],Query1[[#This Row],[UnitCode]]," - ",Query1[[#This Row],[UNIT in SAP]])</f>
        <v xml:space="preserve">5413470034171 - 12STK - </v>
      </c>
    </row>
    <row r="1342" spans="1:10" hidden="1" x14ac:dyDescent="0.2">
      <c r="A1342" t="str">
        <f>CONCATENATE(Query1[[#This Row],[ArticleCode]],"_",Query1[[#This Row],[countif]])</f>
        <v>08989313_1</v>
      </c>
      <c r="B1342" t="s">
        <v>24774</v>
      </c>
      <c r="C1342" t="s">
        <v>24775</v>
      </c>
      <c r="D1342" t="s">
        <v>24776</v>
      </c>
      <c r="E1342">
        <v>20</v>
      </c>
      <c r="F1342" t="s">
        <v>20969</v>
      </c>
      <c r="G1342">
        <v>1</v>
      </c>
      <c r="H1342">
        <f>COUNTIF(B:B,Query1[[#This Row],[ArticleCode]])</f>
        <v>1</v>
      </c>
      <c r="I1342" t="e">
        <f>VLOOKUP(Query1[[#This Row],[ArticleCode]],#REF!,1,FALSE)</f>
        <v>#REF!</v>
      </c>
      <c r="J1342" t="str">
        <f>CONCATENATE(Query1[[#This Row],[EANCode]]," - ",Query1[[#This Row],[Quantity]],Query1[[#This Row],[UnitCode]]," - ",Query1[[#This Row],[UNIT in SAP]])</f>
        <v xml:space="preserve">5413470014807 - 20STK - </v>
      </c>
    </row>
    <row r="1343" spans="1:10" hidden="1" x14ac:dyDescent="0.2">
      <c r="A1343" t="str">
        <f>CONCATENATE(Query1[[#This Row],[ArticleCode]],"_",Query1[[#This Row],[countif]])</f>
        <v>08989314_1</v>
      </c>
      <c r="B1343" t="s">
        <v>24777</v>
      </c>
      <c r="C1343" t="s">
        <v>24778</v>
      </c>
      <c r="D1343" t="s">
        <v>24779</v>
      </c>
      <c r="E1343">
        <v>20</v>
      </c>
      <c r="F1343" t="s">
        <v>20969</v>
      </c>
      <c r="G1343">
        <v>1</v>
      </c>
      <c r="H1343">
        <f>COUNTIF(B:B,Query1[[#This Row],[ArticleCode]])</f>
        <v>1</v>
      </c>
      <c r="I1343" t="e">
        <f>VLOOKUP(Query1[[#This Row],[ArticleCode]],#REF!,1,FALSE)</f>
        <v>#REF!</v>
      </c>
      <c r="J1343" t="str">
        <f>CONCATENATE(Query1[[#This Row],[EANCode]]," - ",Query1[[#This Row],[Quantity]],Query1[[#This Row],[UnitCode]]," - ",Query1[[#This Row],[UNIT in SAP]])</f>
        <v xml:space="preserve">5413470014814 - 20STK - </v>
      </c>
    </row>
    <row r="1344" spans="1:10" hidden="1" x14ac:dyDescent="0.2">
      <c r="A1344" t="str">
        <f>CONCATENATE(Query1[[#This Row],[ArticleCode]],"_",Query1[[#This Row],[countif]])</f>
        <v>08989323_1</v>
      </c>
      <c r="B1344" t="s">
        <v>24780</v>
      </c>
      <c r="C1344" t="s">
        <v>24781</v>
      </c>
      <c r="D1344" t="s">
        <v>24782</v>
      </c>
      <c r="E1344">
        <v>12</v>
      </c>
      <c r="F1344" t="s">
        <v>20969</v>
      </c>
      <c r="G1344">
        <v>1</v>
      </c>
      <c r="H1344">
        <f>COUNTIF(B:B,Query1[[#This Row],[ArticleCode]])</f>
        <v>1</v>
      </c>
      <c r="I1344" t="e">
        <f>VLOOKUP(Query1[[#This Row],[ArticleCode]],#REF!,1,FALSE)</f>
        <v>#REF!</v>
      </c>
      <c r="J1344" t="str">
        <f>CONCATENATE(Query1[[#This Row],[EANCode]]," - ",Query1[[#This Row],[Quantity]],Query1[[#This Row],[UnitCode]]," - ",Query1[[#This Row],[UNIT in SAP]])</f>
        <v xml:space="preserve">5413470015705 - 12STK - </v>
      </c>
    </row>
    <row r="1345" spans="1:10" hidden="1" x14ac:dyDescent="0.2">
      <c r="A1345" t="str">
        <f>CONCATENATE(Query1[[#This Row],[ArticleCode]],"_",Query1[[#This Row],[countif]])</f>
        <v>08989324_1</v>
      </c>
      <c r="B1345" t="s">
        <v>24783</v>
      </c>
      <c r="C1345" t="s">
        <v>24784</v>
      </c>
      <c r="D1345" t="s">
        <v>24785</v>
      </c>
      <c r="E1345">
        <v>12</v>
      </c>
      <c r="F1345" t="s">
        <v>20969</v>
      </c>
      <c r="G1345">
        <v>1</v>
      </c>
      <c r="H1345">
        <f>COUNTIF(B:B,Query1[[#This Row],[ArticleCode]])</f>
        <v>1</v>
      </c>
      <c r="I1345" t="e">
        <f>VLOOKUP(Query1[[#This Row],[ArticleCode]],#REF!,1,FALSE)</f>
        <v>#REF!</v>
      </c>
      <c r="J1345" t="str">
        <f>CONCATENATE(Query1[[#This Row],[EANCode]]," - ",Query1[[#This Row],[Quantity]],Query1[[#This Row],[UnitCode]]," - ",Query1[[#This Row],[UNIT in SAP]])</f>
        <v xml:space="preserve">5413470015712 - 12STK - </v>
      </c>
    </row>
    <row r="1346" spans="1:10" hidden="1" x14ac:dyDescent="0.2">
      <c r="A1346" t="str">
        <f>CONCATENATE(Query1[[#This Row],[ArticleCode]],"_",Query1[[#This Row],[countif]])</f>
        <v>08989333_1</v>
      </c>
      <c r="B1346" t="s">
        <v>24786</v>
      </c>
      <c r="C1346" t="s">
        <v>24787</v>
      </c>
      <c r="D1346" t="s">
        <v>24788</v>
      </c>
      <c r="E1346">
        <v>12</v>
      </c>
      <c r="F1346" t="s">
        <v>20969</v>
      </c>
      <c r="G1346">
        <v>1</v>
      </c>
      <c r="H1346">
        <f>COUNTIF(B:B,Query1[[#This Row],[ArticleCode]])</f>
        <v>1</v>
      </c>
      <c r="I1346" t="e">
        <f>VLOOKUP(Query1[[#This Row],[ArticleCode]],#REF!,1,FALSE)</f>
        <v>#REF!</v>
      </c>
      <c r="J1346" t="str">
        <f>CONCATENATE(Query1[[#This Row],[EANCode]]," - ",Query1[[#This Row],[Quantity]],Query1[[#This Row],[UnitCode]]," - ",Query1[[#This Row],[UNIT in SAP]])</f>
        <v xml:space="preserve">5413470015996 - 12STK - </v>
      </c>
    </row>
    <row r="1347" spans="1:10" hidden="1" x14ac:dyDescent="0.2">
      <c r="A1347" t="str">
        <f>CONCATENATE(Query1[[#This Row],[ArticleCode]],"_",Query1[[#This Row],[countif]])</f>
        <v>08989334_1</v>
      </c>
      <c r="B1347" t="s">
        <v>24789</v>
      </c>
      <c r="C1347" t="s">
        <v>24790</v>
      </c>
      <c r="D1347" t="s">
        <v>24791</v>
      </c>
      <c r="E1347">
        <v>12</v>
      </c>
      <c r="F1347" t="s">
        <v>20969</v>
      </c>
      <c r="G1347">
        <v>1</v>
      </c>
      <c r="H1347">
        <f>COUNTIF(B:B,Query1[[#This Row],[ArticleCode]])</f>
        <v>1</v>
      </c>
      <c r="I1347" t="e">
        <f>VLOOKUP(Query1[[#This Row],[ArticleCode]],#REF!,1,FALSE)</f>
        <v>#REF!</v>
      </c>
      <c r="J1347" t="str">
        <f>CONCATENATE(Query1[[#This Row],[EANCode]]," - ",Query1[[#This Row],[Quantity]],Query1[[#This Row],[UnitCode]]," - ",Query1[[#This Row],[UNIT in SAP]])</f>
        <v xml:space="preserve">5413470015736 - 12STK - </v>
      </c>
    </row>
    <row r="1348" spans="1:10" hidden="1" x14ac:dyDescent="0.2">
      <c r="A1348" t="str">
        <f>CONCATENATE(Query1[[#This Row],[ArticleCode]],"_",Query1[[#This Row],[countif]])</f>
        <v>08989413_1</v>
      </c>
      <c r="B1348" t="s">
        <v>24792</v>
      </c>
      <c r="C1348" t="s">
        <v>24793</v>
      </c>
      <c r="D1348" t="s">
        <v>24794</v>
      </c>
      <c r="E1348">
        <v>20</v>
      </c>
      <c r="F1348" t="s">
        <v>20969</v>
      </c>
      <c r="G1348">
        <v>1</v>
      </c>
      <c r="H1348">
        <f>COUNTIF(B:B,Query1[[#This Row],[ArticleCode]])</f>
        <v>1</v>
      </c>
      <c r="I1348" t="e">
        <f>VLOOKUP(Query1[[#This Row],[ArticleCode]],#REF!,1,FALSE)</f>
        <v>#REF!</v>
      </c>
      <c r="J1348" t="str">
        <f>CONCATENATE(Query1[[#This Row],[EANCode]]," - ",Query1[[#This Row],[Quantity]],Query1[[#This Row],[UnitCode]]," - ",Query1[[#This Row],[UNIT in SAP]])</f>
        <v xml:space="preserve">5413470014760 - 20STK - </v>
      </c>
    </row>
    <row r="1349" spans="1:10" hidden="1" x14ac:dyDescent="0.2">
      <c r="A1349" t="str">
        <f>CONCATENATE(Query1[[#This Row],[ArticleCode]],"_",Query1[[#This Row],[countif]])</f>
        <v>08989414_1</v>
      </c>
      <c r="B1349" t="s">
        <v>24795</v>
      </c>
      <c r="C1349" t="s">
        <v>24796</v>
      </c>
      <c r="D1349" t="s">
        <v>24797</v>
      </c>
      <c r="E1349">
        <v>20</v>
      </c>
      <c r="F1349" t="s">
        <v>20969</v>
      </c>
      <c r="G1349">
        <v>1</v>
      </c>
      <c r="H1349">
        <f>COUNTIF(B:B,Query1[[#This Row],[ArticleCode]])</f>
        <v>1</v>
      </c>
      <c r="I1349" t="e">
        <f>VLOOKUP(Query1[[#This Row],[ArticleCode]],#REF!,1,FALSE)</f>
        <v>#REF!</v>
      </c>
      <c r="J1349" t="str">
        <f>CONCATENATE(Query1[[#This Row],[EANCode]]," - ",Query1[[#This Row],[Quantity]],Query1[[#This Row],[UnitCode]]," - ",Query1[[#This Row],[UNIT in SAP]])</f>
        <v xml:space="preserve">5413470014777 - 20STK - </v>
      </c>
    </row>
    <row r="1350" spans="1:10" hidden="1" x14ac:dyDescent="0.2">
      <c r="A1350" t="str">
        <f>CONCATENATE(Query1[[#This Row],[ArticleCode]],"_",Query1[[#This Row],[countif]])</f>
        <v>08989423_1</v>
      </c>
      <c r="B1350" t="s">
        <v>24798</v>
      </c>
      <c r="C1350" t="s">
        <v>24799</v>
      </c>
      <c r="D1350" t="s">
        <v>24800</v>
      </c>
      <c r="E1350">
        <v>12</v>
      </c>
      <c r="F1350" t="s">
        <v>20969</v>
      </c>
      <c r="G1350">
        <v>1</v>
      </c>
      <c r="H1350">
        <f>COUNTIF(B:B,Query1[[#This Row],[ArticleCode]])</f>
        <v>1</v>
      </c>
      <c r="I1350" t="e">
        <f>VLOOKUP(Query1[[#This Row],[ArticleCode]],#REF!,1,FALSE)</f>
        <v>#REF!</v>
      </c>
      <c r="J1350" t="str">
        <f>CONCATENATE(Query1[[#This Row],[EANCode]]," - ",Query1[[#This Row],[Quantity]],Query1[[#This Row],[UnitCode]]," - ",Query1[[#This Row],[UNIT in SAP]])</f>
        <v xml:space="preserve">5413470033983 - 12STK - </v>
      </c>
    </row>
    <row r="1351" spans="1:10" hidden="1" x14ac:dyDescent="0.2">
      <c r="A1351" t="str">
        <f>CONCATENATE(Query1[[#This Row],[ArticleCode]],"_",Query1[[#This Row],[countif]])</f>
        <v>08989424_1</v>
      </c>
      <c r="B1351" t="s">
        <v>24801</v>
      </c>
      <c r="C1351" t="s">
        <v>24802</v>
      </c>
      <c r="D1351" t="s">
        <v>24803</v>
      </c>
      <c r="E1351">
        <v>12</v>
      </c>
      <c r="F1351" t="s">
        <v>20969</v>
      </c>
      <c r="G1351">
        <v>1</v>
      </c>
      <c r="H1351">
        <f>COUNTIF(B:B,Query1[[#This Row],[ArticleCode]])</f>
        <v>1</v>
      </c>
      <c r="I1351" t="e">
        <f>VLOOKUP(Query1[[#This Row],[ArticleCode]],#REF!,1,FALSE)</f>
        <v>#REF!</v>
      </c>
      <c r="J1351" t="str">
        <f>CONCATENATE(Query1[[#This Row],[EANCode]]," - ",Query1[[#This Row],[Quantity]],Query1[[#This Row],[UnitCode]]," - ",Query1[[#This Row],[UNIT in SAP]])</f>
        <v xml:space="preserve">5413470033990 - 12STK - </v>
      </c>
    </row>
    <row r="1352" spans="1:10" hidden="1" x14ac:dyDescent="0.2">
      <c r="A1352" t="str">
        <f>CONCATENATE(Query1[[#This Row],[ArticleCode]],"_",Query1[[#This Row],[countif]])</f>
        <v>08989433_1</v>
      </c>
      <c r="B1352" t="s">
        <v>24804</v>
      </c>
      <c r="C1352" t="s">
        <v>24805</v>
      </c>
      <c r="D1352" t="s">
        <v>24806</v>
      </c>
      <c r="E1352">
        <v>12</v>
      </c>
      <c r="F1352" t="s">
        <v>20969</v>
      </c>
      <c r="G1352">
        <v>1</v>
      </c>
      <c r="H1352">
        <f>COUNTIF(B:B,Query1[[#This Row],[ArticleCode]])</f>
        <v>1</v>
      </c>
      <c r="I1352" t="e">
        <f>VLOOKUP(Query1[[#This Row],[ArticleCode]],#REF!,1,FALSE)</f>
        <v>#REF!</v>
      </c>
      <c r="J1352" t="str">
        <f>CONCATENATE(Query1[[#This Row],[EANCode]]," - ",Query1[[#This Row],[Quantity]],Query1[[#This Row],[UnitCode]]," - ",Query1[[#This Row],[UNIT in SAP]])</f>
        <v xml:space="preserve">5413470034324 - 12STK - </v>
      </c>
    </row>
    <row r="1353" spans="1:10" hidden="1" x14ac:dyDescent="0.2">
      <c r="A1353" t="str">
        <f>CONCATENATE(Query1[[#This Row],[ArticleCode]],"_",Query1[[#This Row],[countif]])</f>
        <v>08989434_1</v>
      </c>
      <c r="B1353" t="s">
        <v>24807</v>
      </c>
      <c r="C1353" t="s">
        <v>24808</v>
      </c>
      <c r="D1353" t="s">
        <v>24809</v>
      </c>
      <c r="E1353">
        <v>12</v>
      </c>
      <c r="F1353" t="s">
        <v>20969</v>
      </c>
      <c r="G1353">
        <v>1</v>
      </c>
      <c r="H1353">
        <f>COUNTIF(B:B,Query1[[#This Row],[ArticleCode]])</f>
        <v>1</v>
      </c>
      <c r="I1353" t="e">
        <f>VLOOKUP(Query1[[#This Row],[ArticleCode]],#REF!,1,FALSE)</f>
        <v>#REF!</v>
      </c>
      <c r="J1353" t="str">
        <f>CONCATENATE(Query1[[#This Row],[EANCode]]," - ",Query1[[#This Row],[Quantity]],Query1[[#This Row],[UnitCode]]," - ",Query1[[#This Row],[UNIT in SAP]])</f>
        <v xml:space="preserve">5413470034331 - 12STK - </v>
      </c>
    </row>
    <row r="1354" spans="1:10" hidden="1" x14ac:dyDescent="0.2">
      <c r="A1354" t="str">
        <f>CONCATENATE(Query1[[#This Row],[ArticleCode]],"_",Query1[[#This Row],[countif]])</f>
        <v>08989513_1</v>
      </c>
      <c r="B1354" t="s">
        <v>24810</v>
      </c>
      <c r="C1354" t="s">
        <v>24811</v>
      </c>
      <c r="D1354" t="s">
        <v>24812</v>
      </c>
      <c r="E1354">
        <v>20</v>
      </c>
      <c r="F1354" t="s">
        <v>20969</v>
      </c>
      <c r="G1354">
        <v>1</v>
      </c>
      <c r="H1354">
        <f>COUNTIF(B:B,Query1[[#This Row],[ArticleCode]])</f>
        <v>1</v>
      </c>
      <c r="I1354" t="e">
        <f>VLOOKUP(Query1[[#This Row],[ArticleCode]],#REF!,1,FALSE)</f>
        <v>#REF!</v>
      </c>
      <c r="J1354" t="str">
        <f>CONCATENATE(Query1[[#This Row],[EANCode]]," - ",Query1[[#This Row],[Quantity]],Query1[[#This Row],[UnitCode]]," - ",Query1[[#This Row],[UNIT in SAP]])</f>
        <v xml:space="preserve">5413470014944 - 20STK - </v>
      </c>
    </row>
    <row r="1355" spans="1:10" hidden="1" x14ac:dyDescent="0.2">
      <c r="A1355" t="str">
        <f>CONCATENATE(Query1[[#This Row],[ArticleCode]],"_",Query1[[#This Row],[countif]])</f>
        <v>08989514_1</v>
      </c>
      <c r="B1355" t="s">
        <v>24813</v>
      </c>
      <c r="C1355" t="s">
        <v>24814</v>
      </c>
      <c r="D1355" t="s">
        <v>24815</v>
      </c>
      <c r="E1355">
        <v>20</v>
      </c>
      <c r="F1355" t="s">
        <v>20969</v>
      </c>
      <c r="G1355">
        <v>1</v>
      </c>
      <c r="H1355">
        <f>COUNTIF(B:B,Query1[[#This Row],[ArticleCode]])</f>
        <v>1</v>
      </c>
      <c r="I1355" t="e">
        <f>VLOOKUP(Query1[[#This Row],[ArticleCode]],#REF!,1,FALSE)</f>
        <v>#REF!</v>
      </c>
      <c r="J1355" t="str">
        <f>CONCATENATE(Query1[[#This Row],[EANCode]]," - ",Query1[[#This Row],[Quantity]],Query1[[#This Row],[UnitCode]]," - ",Query1[[#This Row],[UNIT in SAP]])</f>
        <v xml:space="preserve">5413470014951 - 20STK - </v>
      </c>
    </row>
    <row r="1356" spans="1:10" hidden="1" x14ac:dyDescent="0.2">
      <c r="A1356" t="str">
        <f>CONCATENATE(Query1[[#This Row],[ArticleCode]],"_",Query1[[#This Row],[countif]])</f>
        <v>08989523_1</v>
      </c>
      <c r="B1356" t="s">
        <v>24816</v>
      </c>
      <c r="C1356" t="s">
        <v>24817</v>
      </c>
      <c r="D1356" t="s">
        <v>24818</v>
      </c>
      <c r="E1356">
        <v>12</v>
      </c>
      <c r="F1356" t="s">
        <v>20969</v>
      </c>
      <c r="G1356">
        <v>1</v>
      </c>
      <c r="H1356">
        <f>COUNTIF(B:B,Query1[[#This Row],[ArticleCode]])</f>
        <v>1</v>
      </c>
      <c r="I1356" t="e">
        <f>VLOOKUP(Query1[[#This Row],[ArticleCode]],#REF!,1,FALSE)</f>
        <v>#REF!</v>
      </c>
      <c r="J1356" t="str">
        <f>CONCATENATE(Query1[[#This Row],[EANCode]]," - ",Query1[[#This Row],[Quantity]],Query1[[#This Row],[UnitCode]]," - ",Query1[[#This Row],[UNIT in SAP]])</f>
        <v xml:space="preserve">5413470016009 - 12STK - </v>
      </c>
    </row>
    <row r="1357" spans="1:10" hidden="1" x14ac:dyDescent="0.2">
      <c r="A1357" t="str">
        <f>CONCATENATE(Query1[[#This Row],[ArticleCode]],"_",Query1[[#This Row],[countif]])</f>
        <v>08989524_1</v>
      </c>
      <c r="B1357" t="s">
        <v>24819</v>
      </c>
      <c r="C1357" t="s">
        <v>24820</v>
      </c>
      <c r="D1357" t="s">
        <v>24821</v>
      </c>
      <c r="E1357">
        <v>12</v>
      </c>
      <c r="F1357" t="s">
        <v>20969</v>
      </c>
      <c r="G1357">
        <v>1</v>
      </c>
      <c r="H1357">
        <f>COUNTIF(B:B,Query1[[#This Row],[ArticleCode]])</f>
        <v>1</v>
      </c>
      <c r="I1357" t="e">
        <f>VLOOKUP(Query1[[#This Row],[ArticleCode]],#REF!,1,FALSE)</f>
        <v>#REF!</v>
      </c>
      <c r="J1357" t="str">
        <f>CONCATENATE(Query1[[#This Row],[EANCode]]," - ",Query1[[#This Row],[Quantity]],Query1[[#This Row],[UnitCode]]," - ",Query1[[#This Row],[UNIT in SAP]])</f>
        <v xml:space="preserve">5413470016016 - 12STK - </v>
      </c>
    </row>
    <row r="1358" spans="1:10" hidden="1" x14ac:dyDescent="0.2">
      <c r="A1358" t="str">
        <f>CONCATENATE(Query1[[#This Row],[ArticleCode]],"_",Query1[[#This Row],[countif]])</f>
        <v>08989533_1</v>
      </c>
      <c r="B1358" t="s">
        <v>24822</v>
      </c>
      <c r="C1358" t="s">
        <v>24823</v>
      </c>
      <c r="D1358" t="s">
        <v>24824</v>
      </c>
      <c r="E1358">
        <v>12</v>
      </c>
      <c r="F1358" t="s">
        <v>20969</v>
      </c>
      <c r="G1358">
        <v>1</v>
      </c>
      <c r="H1358">
        <f>COUNTIF(B:B,Query1[[#This Row],[ArticleCode]])</f>
        <v>1</v>
      </c>
      <c r="I1358" t="e">
        <f>VLOOKUP(Query1[[#This Row],[ArticleCode]],#REF!,1,FALSE)</f>
        <v>#REF!</v>
      </c>
      <c r="J1358" t="str">
        <f>CONCATENATE(Query1[[#This Row],[EANCode]]," - ",Query1[[#This Row],[Quantity]],Query1[[#This Row],[UnitCode]]," - ",Query1[[#This Row],[UNIT in SAP]])</f>
        <v xml:space="preserve">5413470034348 - 12STK - </v>
      </c>
    </row>
    <row r="1359" spans="1:10" hidden="1" x14ac:dyDescent="0.2">
      <c r="A1359" t="str">
        <f>CONCATENATE(Query1[[#This Row],[ArticleCode]],"_",Query1[[#This Row],[countif]])</f>
        <v>08989534_1</v>
      </c>
      <c r="B1359" t="s">
        <v>24825</v>
      </c>
      <c r="C1359" t="s">
        <v>24826</v>
      </c>
      <c r="D1359" t="s">
        <v>24827</v>
      </c>
      <c r="E1359">
        <v>12</v>
      </c>
      <c r="F1359" t="s">
        <v>20969</v>
      </c>
      <c r="G1359">
        <v>1</v>
      </c>
      <c r="H1359">
        <f>COUNTIF(B:B,Query1[[#This Row],[ArticleCode]])</f>
        <v>1</v>
      </c>
      <c r="I1359" t="e">
        <f>VLOOKUP(Query1[[#This Row],[ArticleCode]],#REF!,1,FALSE)</f>
        <v>#REF!</v>
      </c>
      <c r="J1359" t="str">
        <f>CONCATENATE(Query1[[#This Row],[EANCode]]," - ",Query1[[#This Row],[Quantity]],Query1[[#This Row],[UnitCode]]," - ",Query1[[#This Row],[UNIT in SAP]])</f>
        <v xml:space="preserve">5413470034355 - 12STK - </v>
      </c>
    </row>
    <row r="1360" spans="1:10" hidden="1" x14ac:dyDescent="0.2">
      <c r="A1360" t="str">
        <f>CONCATENATE(Query1[[#This Row],[ArticleCode]],"_",Query1[[#This Row],[countif]])</f>
        <v>08989613_1</v>
      </c>
      <c r="B1360" t="s">
        <v>24828</v>
      </c>
      <c r="C1360" t="s">
        <v>24829</v>
      </c>
      <c r="D1360" t="s">
        <v>24830</v>
      </c>
      <c r="E1360">
        <v>20</v>
      </c>
      <c r="F1360" t="s">
        <v>20969</v>
      </c>
      <c r="G1360">
        <v>1</v>
      </c>
      <c r="H1360">
        <f>COUNTIF(B:B,Query1[[#This Row],[ArticleCode]])</f>
        <v>1</v>
      </c>
      <c r="I1360" t="e">
        <f>VLOOKUP(Query1[[#This Row],[ArticleCode]],#REF!,1,FALSE)</f>
        <v>#REF!</v>
      </c>
      <c r="J1360" t="str">
        <f>CONCATENATE(Query1[[#This Row],[EANCode]]," - ",Query1[[#This Row],[Quantity]],Query1[[#This Row],[UnitCode]]," - ",Query1[[#This Row],[UNIT in SAP]])</f>
        <v xml:space="preserve">5413470015651 - 20STK - </v>
      </c>
    </row>
    <row r="1361" spans="1:10" hidden="1" x14ac:dyDescent="0.2">
      <c r="A1361" t="str">
        <f>CONCATENATE(Query1[[#This Row],[ArticleCode]],"_",Query1[[#This Row],[countif]])</f>
        <v>08989614_1</v>
      </c>
      <c r="B1361" t="s">
        <v>24831</v>
      </c>
      <c r="C1361" t="s">
        <v>24832</v>
      </c>
      <c r="D1361" t="s">
        <v>24833</v>
      </c>
      <c r="E1361">
        <v>20</v>
      </c>
      <c r="F1361" t="s">
        <v>20969</v>
      </c>
      <c r="G1361">
        <v>1</v>
      </c>
      <c r="H1361">
        <f>COUNTIF(B:B,Query1[[#This Row],[ArticleCode]])</f>
        <v>1</v>
      </c>
      <c r="I1361" t="e">
        <f>VLOOKUP(Query1[[#This Row],[ArticleCode]],#REF!,1,FALSE)</f>
        <v>#REF!</v>
      </c>
      <c r="J1361" t="str">
        <f>CONCATENATE(Query1[[#This Row],[EANCode]]," - ",Query1[[#This Row],[Quantity]],Query1[[#This Row],[UnitCode]]," - ",Query1[[#This Row],[UNIT in SAP]])</f>
        <v xml:space="preserve">5413470015668 - 20STK - </v>
      </c>
    </row>
    <row r="1362" spans="1:10" hidden="1" x14ac:dyDescent="0.2">
      <c r="A1362" t="str">
        <f>CONCATENATE(Query1[[#This Row],[ArticleCode]],"_",Query1[[#This Row],[countif]])</f>
        <v>08990113_1</v>
      </c>
      <c r="B1362" t="s">
        <v>24834</v>
      </c>
      <c r="C1362" t="s">
        <v>24835</v>
      </c>
      <c r="D1362" t="s">
        <v>24836</v>
      </c>
      <c r="E1362">
        <v>20</v>
      </c>
      <c r="F1362" t="s">
        <v>20969</v>
      </c>
      <c r="G1362">
        <v>1</v>
      </c>
      <c r="H1362">
        <f>COUNTIF(B:B,Query1[[#This Row],[ArticleCode]])</f>
        <v>1</v>
      </c>
      <c r="I1362" t="e">
        <f>VLOOKUP(Query1[[#This Row],[ArticleCode]],#REF!,1,FALSE)</f>
        <v>#REF!</v>
      </c>
      <c r="J1362" t="str">
        <f>CONCATENATE(Query1[[#This Row],[EANCode]]," - ",Query1[[#This Row],[Quantity]],Query1[[#This Row],[UnitCode]]," - ",Query1[[#This Row],[UNIT in SAP]])</f>
        <v xml:space="preserve">5413470015279 - 20STK - </v>
      </c>
    </row>
    <row r="1363" spans="1:10" hidden="1" x14ac:dyDescent="0.2">
      <c r="A1363" t="str">
        <f>CONCATENATE(Query1[[#This Row],[ArticleCode]],"_",Query1[[#This Row],[countif]])</f>
        <v>08990114_1</v>
      </c>
      <c r="B1363" t="s">
        <v>24837</v>
      </c>
      <c r="C1363" t="s">
        <v>24838</v>
      </c>
      <c r="D1363" t="s">
        <v>24839</v>
      </c>
      <c r="E1363">
        <v>20</v>
      </c>
      <c r="F1363" t="s">
        <v>20969</v>
      </c>
      <c r="G1363">
        <v>1</v>
      </c>
      <c r="H1363">
        <f>COUNTIF(B:B,Query1[[#This Row],[ArticleCode]])</f>
        <v>1</v>
      </c>
      <c r="I1363" t="e">
        <f>VLOOKUP(Query1[[#This Row],[ArticleCode]],#REF!,1,FALSE)</f>
        <v>#REF!</v>
      </c>
      <c r="J1363" t="str">
        <f>CONCATENATE(Query1[[#This Row],[EANCode]]," - ",Query1[[#This Row],[Quantity]],Query1[[#This Row],[UnitCode]]," - ",Query1[[#This Row],[UNIT in SAP]])</f>
        <v xml:space="preserve">5413470015286 - 20STK - </v>
      </c>
    </row>
    <row r="1364" spans="1:10" hidden="1" x14ac:dyDescent="0.2">
      <c r="A1364" t="str">
        <f>CONCATENATE(Query1[[#This Row],[ArticleCode]],"_",Query1[[#This Row],[countif]])</f>
        <v>08990213_1</v>
      </c>
      <c r="B1364" t="s">
        <v>24840</v>
      </c>
      <c r="C1364" t="s">
        <v>24841</v>
      </c>
      <c r="D1364" t="s">
        <v>24842</v>
      </c>
      <c r="E1364">
        <v>20</v>
      </c>
      <c r="F1364" t="s">
        <v>20969</v>
      </c>
      <c r="G1364">
        <v>1</v>
      </c>
      <c r="H1364">
        <f>COUNTIF(B:B,Query1[[#This Row],[ArticleCode]])</f>
        <v>1</v>
      </c>
      <c r="I1364" t="e">
        <f>VLOOKUP(Query1[[#This Row],[ArticleCode]],#REF!,1,FALSE)</f>
        <v>#REF!</v>
      </c>
      <c r="J1364" t="str">
        <f>CONCATENATE(Query1[[#This Row],[EANCode]]," - ",Query1[[#This Row],[Quantity]],Query1[[#This Row],[UnitCode]]," - ",Query1[[#This Row],[UNIT in SAP]])</f>
        <v xml:space="preserve">5413470015026 - 20STK - </v>
      </c>
    </row>
    <row r="1365" spans="1:10" hidden="1" x14ac:dyDescent="0.2">
      <c r="A1365" t="str">
        <f>CONCATENATE(Query1[[#This Row],[ArticleCode]],"_",Query1[[#This Row],[countif]])</f>
        <v>08990214_1</v>
      </c>
      <c r="B1365" t="s">
        <v>24843</v>
      </c>
      <c r="C1365" t="s">
        <v>24844</v>
      </c>
      <c r="D1365" t="s">
        <v>24845</v>
      </c>
      <c r="E1365">
        <v>20</v>
      </c>
      <c r="F1365" t="s">
        <v>20969</v>
      </c>
      <c r="G1365">
        <v>1</v>
      </c>
      <c r="H1365">
        <f>COUNTIF(B:B,Query1[[#This Row],[ArticleCode]])</f>
        <v>1</v>
      </c>
      <c r="I1365" t="e">
        <f>VLOOKUP(Query1[[#This Row],[ArticleCode]],#REF!,1,FALSE)</f>
        <v>#REF!</v>
      </c>
      <c r="J1365" t="str">
        <f>CONCATENATE(Query1[[#This Row],[EANCode]]," - ",Query1[[#This Row],[Quantity]],Query1[[#This Row],[UnitCode]]," - ",Query1[[#This Row],[UNIT in SAP]])</f>
        <v xml:space="preserve">5413470015033 - 20STK - </v>
      </c>
    </row>
    <row r="1366" spans="1:10" hidden="1" x14ac:dyDescent="0.2">
      <c r="A1366" t="str">
        <f>CONCATENATE(Query1[[#This Row],[ArticleCode]],"_",Query1[[#This Row],[countif]])</f>
        <v>09000010_1</v>
      </c>
      <c r="B1366" t="s">
        <v>24846</v>
      </c>
      <c r="C1366" t="s">
        <v>24847</v>
      </c>
      <c r="D1366" t="s">
        <v>24848</v>
      </c>
      <c r="E1366">
        <v>1</v>
      </c>
      <c r="F1366" t="s">
        <v>20969</v>
      </c>
      <c r="G1366">
        <v>1</v>
      </c>
      <c r="H1366">
        <f>COUNTIF(B:B,Query1[[#This Row],[ArticleCode]])</f>
        <v>1</v>
      </c>
      <c r="I1366" t="e">
        <f>VLOOKUP(Query1[[#This Row],[ArticleCode]],#REF!,1,FALSE)</f>
        <v>#REF!</v>
      </c>
      <c r="J1366" t="str">
        <f>CONCATENATE(Query1[[#This Row],[EANCode]]," - ",Query1[[#This Row],[Quantity]],Query1[[#This Row],[UnitCode]]," - ",Query1[[#This Row],[UNIT in SAP]])</f>
        <v xml:space="preserve">5413470035987 - 1STK - </v>
      </c>
    </row>
    <row r="1367" spans="1:10" hidden="1" x14ac:dyDescent="0.2">
      <c r="A1367" t="str">
        <f>CONCATENATE(Query1[[#This Row],[ArticleCode]],"_",Query1[[#This Row],[countif]])</f>
        <v>09000019_1</v>
      </c>
      <c r="B1367" t="s">
        <v>24849</v>
      </c>
      <c r="C1367" t="s">
        <v>24850</v>
      </c>
      <c r="D1367" t="s">
        <v>24851</v>
      </c>
      <c r="E1367">
        <v>1</v>
      </c>
      <c r="F1367" t="s">
        <v>20969</v>
      </c>
      <c r="G1367">
        <v>1</v>
      </c>
      <c r="H1367">
        <f>COUNTIF(B:B,Query1[[#This Row],[ArticleCode]])</f>
        <v>1</v>
      </c>
      <c r="I1367" t="e">
        <f>VLOOKUP(Query1[[#This Row],[ArticleCode]],#REF!,1,FALSE)</f>
        <v>#REF!</v>
      </c>
      <c r="J1367" t="str">
        <f>CONCATENATE(Query1[[#This Row],[EANCode]]," - ",Query1[[#This Row],[Quantity]],Query1[[#This Row],[UnitCode]]," - ",Query1[[#This Row],[UNIT in SAP]])</f>
        <v xml:space="preserve">5413470035994 - 1STK - </v>
      </c>
    </row>
    <row r="1368" spans="1:10" hidden="1" x14ac:dyDescent="0.2">
      <c r="A1368" t="str">
        <f>CONCATENATE(Query1[[#This Row],[ArticleCode]],"_",Query1[[#This Row],[countif]])</f>
        <v>09000029_1</v>
      </c>
      <c r="B1368" t="s">
        <v>24852</v>
      </c>
      <c r="C1368" t="s">
        <v>24853</v>
      </c>
      <c r="D1368" t="s">
        <v>24854</v>
      </c>
      <c r="E1368">
        <v>1</v>
      </c>
      <c r="F1368" t="s">
        <v>20969</v>
      </c>
      <c r="G1368">
        <v>1</v>
      </c>
      <c r="H1368">
        <f>COUNTIF(B:B,Query1[[#This Row],[ArticleCode]])</f>
        <v>1</v>
      </c>
      <c r="I1368" t="e">
        <f>VLOOKUP(Query1[[#This Row],[ArticleCode]],#REF!,1,FALSE)</f>
        <v>#REF!</v>
      </c>
      <c r="J1368" t="str">
        <f>CONCATENATE(Query1[[#This Row],[EANCode]]," - ",Query1[[#This Row],[Quantity]],Query1[[#This Row],[UnitCode]]," - ",Query1[[#This Row],[UNIT in SAP]])</f>
        <v xml:space="preserve">5413470036007 - 1STK - </v>
      </c>
    </row>
    <row r="1369" spans="1:10" hidden="1" x14ac:dyDescent="0.2">
      <c r="A1369" t="str">
        <f>CONCATENATE(Query1[[#This Row],[ArticleCode]],"_",Query1[[#This Row],[countif]])</f>
        <v>09000032_1</v>
      </c>
      <c r="B1369" t="s">
        <v>24855</v>
      </c>
      <c r="C1369" t="s">
        <v>24856</v>
      </c>
      <c r="D1369" t="s">
        <v>24857</v>
      </c>
      <c r="E1369">
        <v>1</v>
      </c>
      <c r="F1369" t="s">
        <v>20969</v>
      </c>
      <c r="G1369">
        <v>1</v>
      </c>
      <c r="H1369">
        <f>COUNTIF(B:B,Query1[[#This Row],[ArticleCode]])</f>
        <v>1</v>
      </c>
      <c r="I1369" t="e">
        <f>VLOOKUP(Query1[[#This Row],[ArticleCode]],#REF!,1,FALSE)</f>
        <v>#REF!</v>
      </c>
      <c r="J1369" t="str">
        <f>CONCATENATE(Query1[[#This Row],[EANCode]]," - ",Query1[[#This Row],[Quantity]],Query1[[#This Row],[UnitCode]]," - ",Query1[[#This Row],[UNIT in SAP]])</f>
        <v xml:space="preserve">5413470036014 - 1STK - </v>
      </c>
    </row>
    <row r="1370" spans="1:10" hidden="1" x14ac:dyDescent="0.2">
      <c r="A1370" t="str">
        <f>CONCATENATE(Query1[[#This Row],[ArticleCode]],"_",Query1[[#This Row],[countif]])</f>
        <v>09020000_1</v>
      </c>
      <c r="B1370" t="s">
        <v>24858</v>
      </c>
      <c r="C1370" t="s">
        <v>24859</v>
      </c>
      <c r="D1370" t="s">
        <v>24860</v>
      </c>
      <c r="E1370">
        <v>1</v>
      </c>
      <c r="F1370" t="s">
        <v>20969</v>
      </c>
      <c r="G1370">
        <v>1</v>
      </c>
      <c r="H1370">
        <f>COUNTIF(B:B,Query1[[#This Row],[ArticleCode]])</f>
        <v>1</v>
      </c>
      <c r="I1370" t="e">
        <f>VLOOKUP(Query1[[#This Row],[ArticleCode]],#REF!,1,FALSE)</f>
        <v>#REF!</v>
      </c>
      <c r="J1370" t="str">
        <f>CONCATENATE(Query1[[#This Row],[EANCode]]," - ",Query1[[#This Row],[Quantity]],Query1[[#This Row],[UnitCode]]," - ",Query1[[#This Row],[UNIT in SAP]])</f>
        <v xml:space="preserve">5413470258645 - 1STK - </v>
      </c>
    </row>
    <row r="1371" spans="1:10" hidden="1" x14ac:dyDescent="0.2">
      <c r="A1371" t="str">
        <f>CONCATENATE(Query1[[#This Row],[ArticleCode]],"_",Query1[[#This Row],[countif]])</f>
        <v>09071301_1</v>
      </c>
      <c r="B1371" t="s">
        <v>24861</v>
      </c>
      <c r="C1371" t="s">
        <v>24862</v>
      </c>
      <c r="D1371" t="s">
        <v>24863</v>
      </c>
      <c r="E1371">
        <v>20</v>
      </c>
      <c r="F1371" t="s">
        <v>20969</v>
      </c>
      <c r="G1371">
        <v>1</v>
      </c>
      <c r="H1371">
        <f>COUNTIF(B:B,Query1[[#This Row],[ArticleCode]])</f>
        <v>1</v>
      </c>
      <c r="I1371" t="e">
        <f>VLOOKUP(Query1[[#This Row],[ArticleCode]],#REF!,1,FALSE)</f>
        <v>#REF!</v>
      </c>
      <c r="J1371" t="str">
        <f>CONCATENATE(Query1[[#This Row],[EANCode]]," - ",Query1[[#This Row],[Quantity]],Query1[[#This Row],[UnitCode]]," - ",Query1[[#This Row],[UNIT in SAP]])</f>
        <v xml:space="preserve">5413470003191 - 20STK - </v>
      </c>
    </row>
    <row r="1372" spans="1:10" hidden="1" x14ac:dyDescent="0.2">
      <c r="A1372" t="str">
        <f>CONCATENATE(Query1[[#This Row],[ArticleCode]],"_",Query1[[#This Row],[countif]])</f>
        <v>09071302_1</v>
      </c>
      <c r="B1372" t="s">
        <v>24864</v>
      </c>
      <c r="C1372" t="s">
        <v>24865</v>
      </c>
      <c r="D1372" t="s">
        <v>24866</v>
      </c>
      <c r="E1372">
        <v>20</v>
      </c>
      <c r="F1372" t="s">
        <v>20969</v>
      </c>
      <c r="G1372">
        <v>1</v>
      </c>
      <c r="H1372">
        <f>COUNTIF(B:B,Query1[[#This Row],[ArticleCode]])</f>
        <v>1</v>
      </c>
      <c r="I1372" t="e">
        <f>VLOOKUP(Query1[[#This Row],[ArticleCode]],#REF!,1,FALSE)</f>
        <v>#REF!</v>
      </c>
      <c r="J1372" t="str">
        <f>CONCATENATE(Query1[[#This Row],[EANCode]]," - ",Query1[[#This Row],[Quantity]],Query1[[#This Row],[UnitCode]]," - ",Query1[[#This Row],[UNIT in SAP]])</f>
        <v xml:space="preserve">5413470003085 - 20STK - </v>
      </c>
    </row>
    <row r="1373" spans="1:10" hidden="1" x14ac:dyDescent="0.2">
      <c r="A1373" t="str">
        <f>CONCATENATE(Query1[[#This Row],[ArticleCode]],"_",Query1[[#This Row],[countif]])</f>
        <v>09071501_1</v>
      </c>
      <c r="B1373" t="s">
        <v>24867</v>
      </c>
      <c r="C1373" t="s">
        <v>24868</v>
      </c>
      <c r="D1373" t="s">
        <v>24869</v>
      </c>
      <c r="E1373">
        <v>20</v>
      </c>
      <c r="F1373" t="s">
        <v>20969</v>
      </c>
      <c r="G1373">
        <v>1</v>
      </c>
      <c r="H1373">
        <f>COUNTIF(B:B,Query1[[#This Row],[ArticleCode]])</f>
        <v>1</v>
      </c>
      <c r="I1373" t="e">
        <f>VLOOKUP(Query1[[#This Row],[ArticleCode]],#REF!,1,FALSE)</f>
        <v>#REF!</v>
      </c>
      <c r="J1373" t="str">
        <f>CONCATENATE(Query1[[#This Row],[EANCode]]," - ",Query1[[#This Row],[Quantity]],Query1[[#This Row],[UnitCode]]," - ",Query1[[#This Row],[UNIT in SAP]])</f>
        <v xml:space="preserve">5413470003207 - 20STK - </v>
      </c>
    </row>
    <row r="1374" spans="1:10" hidden="1" x14ac:dyDescent="0.2">
      <c r="A1374" t="str">
        <f>CONCATENATE(Query1[[#This Row],[ArticleCode]],"_",Query1[[#This Row],[countif]])</f>
        <v>09071502_1</v>
      </c>
      <c r="B1374" t="s">
        <v>24870</v>
      </c>
      <c r="C1374" t="s">
        <v>24871</v>
      </c>
      <c r="D1374" t="s">
        <v>24872</v>
      </c>
      <c r="E1374">
        <v>20</v>
      </c>
      <c r="F1374" t="s">
        <v>20969</v>
      </c>
      <c r="G1374">
        <v>1</v>
      </c>
      <c r="H1374">
        <f>COUNTIF(B:B,Query1[[#This Row],[ArticleCode]])</f>
        <v>1</v>
      </c>
      <c r="I1374" t="e">
        <f>VLOOKUP(Query1[[#This Row],[ArticleCode]],#REF!,1,FALSE)</f>
        <v>#REF!</v>
      </c>
      <c r="J1374" t="str">
        <f>CONCATENATE(Query1[[#This Row],[EANCode]]," - ",Query1[[#This Row],[Quantity]],Query1[[#This Row],[UnitCode]]," - ",Query1[[#This Row],[UNIT in SAP]])</f>
        <v xml:space="preserve">5413470003092 - 20STK - </v>
      </c>
    </row>
    <row r="1375" spans="1:10" hidden="1" x14ac:dyDescent="0.2">
      <c r="A1375" t="str">
        <f>CONCATENATE(Query1[[#This Row],[ArticleCode]],"_",Query1[[#This Row],[countif]])</f>
        <v>09071701_1</v>
      </c>
      <c r="B1375" t="s">
        <v>24873</v>
      </c>
      <c r="C1375" t="s">
        <v>24874</v>
      </c>
      <c r="D1375" t="s">
        <v>24875</v>
      </c>
      <c r="E1375">
        <v>20</v>
      </c>
      <c r="F1375" t="s">
        <v>20969</v>
      </c>
      <c r="G1375">
        <v>1</v>
      </c>
      <c r="H1375">
        <f>COUNTIF(B:B,Query1[[#This Row],[ArticleCode]])</f>
        <v>1</v>
      </c>
      <c r="I1375" t="e">
        <f>VLOOKUP(Query1[[#This Row],[ArticleCode]],#REF!,1,FALSE)</f>
        <v>#REF!</v>
      </c>
      <c r="J1375" t="str">
        <f>CONCATENATE(Query1[[#This Row],[EANCode]]," - ",Query1[[#This Row],[Quantity]],Query1[[#This Row],[UnitCode]]," - ",Query1[[#This Row],[UNIT in SAP]])</f>
        <v xml:space="preserve">5413470003214 - 20STK - </v>
      </c>
    </row>
    <row r="1376" spans="1:10" hidden="1" x14ac:dyDescent="0.2">
      <c r="A1376" t="str">
        <f>CONCATENATE(Query1[[#This Row],[ArticleCode]],"_",Query1[[#This Row],[countif]])</f>
        <v>09071702_1</v>
      </c>
      <c r="B1376" t="s">
        <v>24876</v>
      </c>
      <c r="C1376" t="s">
        <v>24877</v>
      </c>
      <c r="D1376" t="s">
        <v>24878</v>
      </c>
      <c r="E1376">
        <v>20</v>
      </c>
      <c r="F1376" t="s">
        <v>20969</v>
      </c>
      <c r="G1376">
        <v>1</v>
      </c>
      <c r="H1376">
        <f>COUNTIF(B:B,Query1[[#This Row],[ArticleCode]])</f>
        <v>1</v>
      </c>
      <c r="I1376" t="e">
        <f>VLOOKUP(Query1[[#This Row],[ArticleCode]],#REF!,1,FALSE)</f>
        <v>#REF!</v>
      </c>
      <c r="J1376" t="str">
        <f>CONCATENATE(Query1[[#This Row],[EANCode]]," - ",Query1[[#This Row],[Quantity]],Query1[[#This Row],[UnitCode]]," - ",Query1[[#This Row],[UNIT in SAP]])</f>
        <v xml:space="preserve">5413470003108 - 20STK - </v>
      </c>
    </row>
    <row r="1377" spans="1:10" hidden="1" x14ac:dyDescent="0.2">
      <c r="A1377" t="str">
        <f>CONCATENATE(Query1[[#This Row],[ArticleCode]],"_",Query1[[#This Row],[countif]])</f>
        <v>09071901_1</v>
      </c>
      <c r="B1377" t="s">
        <v>24879</v>
      </c>
      <c r="C1377" t="s">
        <v>24880</v>
      </c>
      <c r="D1377" t="s">
        <v>24881</v>
      </c>
      <c r="E1377">
        <v>20</v>
      </c>
      <c r="F1377" t="s">
        <v>20969</v>
      </c>
      <c r="G1377">
        <v>1</v>
      </c>
      <c r="H1377">
        <f>COUNTIF(B:B,Query1[[#This Row],[ArticleCode]])</f>
        <v>1</v>
      </c>
      <c r="I1377" t="e">
        <f>VLOOKUP(Query1[[#This Row],[ArticleCode]],#REF!,1,FALSE)</f>
        <v>#REF!</v>
      </c>
      <c r="J1377" t="str">
        <f>CONCATENATE(Query1[[#This Row],[EANCode]]," - ",Query1[[#This Row],[Quantity]],Query1[[#This Row],[UnitCode]]," - ",Query1[[#This Row],[UNIT in SAP]])</f>
        <v xml:space="preserve">5413470003221 - 20STK - </v>
      </c>
    </row>
    <row r="1378" spans="1:10" hidden="1" x14ac:dyDescent="0.2">
      <c r="A1378" t="str">
        <f>CONCATENATE(Query1[[#This Row],[ArticleCode]],"_",Query1[[#This Row],[countif]])</f>
        <v>09071902_1</v>
      </c>
      <c r="B1378" t="s">
        <v>24882</v>
      </c>
      <c r="C1378" t="s">
        <v>24883</v>
      </c>
      <c r="D1378" t="s">
        <v>24884</v>
      </c>
      <c r="E1378">
        <v>20</v>
      </c>
      <c r="F1378" t="s">
        <v>20969</v>
      </c>
      <c r="G1378">
        <v>1</v>
      </c>
      <c r="H1378">
        <f>COUNTIF(B:B,Query1[[#This Row],[ArticleCode]])</f>
        <v>1</v>
      </c>
      <c r="I1378" t="e">
        <f>VLOOKUP(Query1[[#This Row],[ArticleCode]],#REF!,1,FALSE)</f>
        <v>#REF!</v>
      </c>
      <c r="J1378" t="str">
        <f>CONCATENATE(Query1[[#This Row],[EANCode]]," - ",Query1[[#This Row],[Quantity]],Query1[[#This Row],[UnitCode]]," - ",Query1[[#This Row],[UNIT in SAP]])</f>
        <v xml:space="preserve">5413470003115 - 20STK - </v>
      </c>
    </row>
    <row r="1379" spans="1:10" hidden="1" x14ac:dyDescent="0.2">
      <c r="A1379" t="str">
        <f>CONCATENATE(Query1[[#This Row],[ArticleCode]],"_",Query1[[#This Row],[countif]])</f>
        <v>09071903_1</v>
      </c>
      <c r="B1379" t="s">
        <v>24885</v>
      </c>
      <c r="C1379" t="s">
        <v>24886</v>
      </c>
      <c r="D1379" t="s">
        <v>24887</v>
      </c>
      <c r="E1379">
        <v>20</v>
      </c>
      <c r="F1379" t="s">
        <v>20969</v>
      </c>
      <c r="G1379">
        <v>1</v>
      </c>
      <c r="H1379">
        <f>COUNTIF(B:B,Query1[[#This Row],[ArticleCode]])</f>
        <v>1</v>
      </c>
      <c r="I1379" t="e">
        <f>VLOOKUP(Query1[[#This Row],[ArticleCode]],#REF!,1,FALSE)</f>
        <v>#REF!</v>
      </c>
      <c r="J1379" t="str">
        <f>CONCATENATE(Query1[[#This Row],[EANCode]]," - ",Query1[[#This Row],[Quantity]],Query1[[#This Row],[UnitCode]]," - ",Query1[[#This Row],[UNIT in SAP]])</f>
        <v xml:space="preserve">5413470001074 - 20STK - </v>
      </c>
    </row>
    <row r="1380" spans="1:10" hidden="1" x14ac:dyDescent="0.2">
      <c r="A1380" t="str">
        <f>CONCATENATE(Query1[[#This Row],[ArticleCode]],"_",Query1[[#This Row],[countif]])</f>
        <v>09072101_1</v>
      </c>
      <c r="B1380" t="s">
        <v>24888</v>
      </c>
      <c r="C1380" t="s">
        <v>24889</v>
      </c>
      <c r="D1380" t="s">
        <v>24890</v>
      </c>
      <c r="E1380">
        <v>20</v>
      </c>
      <c r="F1380" t="s">
        <v>20969</v>
      </c>
      <c r="G1380">
        <v>1</v>
      </c>
      <c r="H1380">
        <f>COUNTIF(B:B,Query1[[#This Row],[ArticleCode]])</f>
        <v>1</v>
      </c>
      <c r="I1380" t="e">
        <f>VLOOKUP(Query1[[#This Row],[ArticleCode]],#REF!,1,FALSE)</f>
        <v>#REF!</v>
      </c>
      <c r="J1380" t="str">
        <f>CONCATENATE(Query1[[#This Row],[EANCode]]," - ",Query1[[#This Row],[Quantity]],Query1[[#This Row],[UnitCode]]," - ",Query1[[#This Row],[UNIT in SAP]])</f>
        <v xml:space="preserve">5413470003184 - 20STK - </v>
      </c>
    </row>
    <row r="1381" spans="1:10" hidden="1" x14ac:dyDescent="0.2">
      <c r="A1381" t="str">
        <f>CONCATENATE(Query1[[#This Row],[ArticleCode]],"_",Query1[[#This Row],[countif]])</f>
        <v>09072102_1</v>
      </c>
      <c r="B1381" t="s">
        <v>24891</v>
      </c>
      <c r="C1381" t="s">
        <v>24892</v>
      </c>
      <c r="D1381" t="s">
        <v>24893</v>
      </c>
      <c r="E1381">
        <v>20</v>
      </c>
      <c r="F1381" t="s">
        <v>20969</v>
      </c>
      <c r="G1381">
        <v>1</v>
      </c>
      <c r="H1381">
        <f>COUNTIF(B:B,Query1[[#This Row],[ArticleCode]])</f>
        <v>1</v>
      </c>
      <c r="I1381" t="e">
        <f>VLOOKUP(Query1[[#This Row],[ArticleCode]],#REF!,1,FALSE)</f>
        <v>#REF!</v>
      </c>
      <c r="J1381" t="str">
        <f>CONCATENATE(Query1[[#This Row],[EANCode]]," - ",Query1[[#This Row],[Quantity]],Query1[[#This Row],[UnitCode]]," - ",Query1[[#This Row],[UNIT in SAP]])</f>
        <v xml:space="preserve">5413470003078 - 20STK - </v>
      </c>
    </row>
    <row r="1382" spans="1:10" hidden="1" x14ac:dyDescent="0.2">
      <c r="A1382" t="str">
        <f>CONCATENATE(Query1[[#This Row],[ArticleCode]],"_",Query1[[#This Row],[countif]])</f>
        <v>09072103_1</v>
      </c>
      <c r="B1382" t="s">
        <v>24894</v>
      </c>
      <c r="C1382" t="s">
        <v>24895</v>
      </c>
      <c r="D1382" t="s">
        <v>24896</v>
      </c>
      <c r="E1382">
        <v>20</v>
      </c>
      <c r="F1382" t="s">
        <v>20969</v>
      </c>
      <c r="G1382">
        <v>1</v>
      </c>
      <c r="H1382">
        <f>COUNTIF(B:B,Query1[[#This Row],[ArticleCode]])</f>
        <v>1</v>
      </c>
      <c r="I1382" t="e">
        <f>VLOOKUP(Query1[[#This Row],[ArticleCode]],#REF!,1,FALSE)</f>
        <v>#REF!</v>
      </c>
      <c r="J1382" t="str">
        <f>CONCATENATE(Query1[[#This Row],[EANCode]]," - ",Query1[[#This Row],[Quantity]],Query1[[#This Row],[UnitCode]]," - ",Query1[[#This Row],[UNIT in SAP]])</f>
        <v xml:space="preserve">5413470001081 - 20STK - </v>
      </c>
    </row>
    <row r="1383" spans="1:10" hidden="1" x14ac:dyDescent="0.2">
      <c r="A1383" t="str">
        <f>CONCATENATE(Query1[[#This Row],[ArticleCode]],"_",Query1[[#This Row],[countif]])</f>
        <v>09081301_1</v>
      </c>
      <c r="B1383" t="s">
        <v>24897</v>
      </c>
      <c r="C1383" t="s">
        <v>24898</v>
      </c>
      <c r="D1383" t="s">
        <v>24899</v>
      </c>
      <c r="E1383">
        <v>20</v>
      </c>
      <c r="F1383" t="s">
        <v>20969</v>
      </c>
      <c r="G1383">
        <v>1</v>
      </c>
      <c r="H1383">
        <f>COUNTIF(B:B,Query1[[#This Row],[ArticleCode]])</f>
        <v>1</v>
      </c>
      <c r="I1383" t="e">
        <f>VLOOKUP(Query1[[#This Row],[ArticleCode]],#REF!,1,FALSE)</f>
        <v>#REF!</v>
      </c>
      <c r="J1383" t="str">
        <f>CONCATENATE(Query1[[#This Row],[EANCode]]," - ",Query1[[#This Row],[Quantity]],Query1[[#This Row],[UnitCode]]," - ",Query1[[#This Row],[UNIT in SAP]])</f>
        <v xml:space="preserve">5413470036274 - 20STK - </v>
      </c>
    </row>
    <row r="1384" spans="1:10" hidden="1" x14ac:dyDescent="0.2">
      <c r="A1384" t="str">
        <f>CONCATENATE(Query1[[#This Row],[ArticleCode]],"_",Query1[[#This Row],[countif]])</f>
        <v>09081302_1</v>
      </c>
      <c r="B1384" t="s">
        <v>24900</v>
      </c>
      <c r="C1384" t="s">
        <v>24901</v>
      </c>
      <c r="D1384" t="s">
        <v>24902</v>
      </c>
      <c r="E1384">
        <v>20</v>
      </c>
      <c r="F1384" t="s">
        <v>20969</v>
      </c>
      <c r="G1384">
        <v>1</v>
      </c>
      <c r="H1384">
        <f>COUNTIF(B:B,Query1[[#This Row],[ArticleCode]])</f>
        <v>1</v>
      </c>
      <c r="I1384" t="e">
        <f>VLOOKUP(Query1[[#This Row],[ArticleCode]],#REF!,1,FALSE)</f>
        <v>#REF!</v>
      </c>
      <c r="J1384" t="str">
        <f>CONCATENATE(Query1[[#This Row],[EANCode]]," - ",Query1[[#This Row],[Quantity]],Query1[[#This Row],[UnitCode]]," - ",Query1[[#This Row],[UNIT in SAP]])</f>
        <v xml:space="preserve">5413470004389 - 20STK - </v>
      </c>
    </row>
    <row r="1385" spans="1:10" hidden="1" x14ac:dyDescent="0.2">
      <c r="A1385" t="str">
        <f>CONCATENATE(Query1[[#This Row],[ArticleCode]],"_",Query1[[#This Row],[countif]])</f>
        <v>09081303_1</v>
      </c>
      <c r="B1385" t="s">
        <v>24903</v>
      </c>
      <c r="C1385" t="s">
        <v>24904</v>
      </c>
      <c r="D1385" t="s">
        <v>24905</v>
      </c>
      <c r="E1385">
        <v>20</v>
      </c>
      <c r="F1385" t="s">
        <v>20969</v>
      </c>
      <c r="G1385">
        <v>1</v>
      </c>
      <c r="H1385">
        <f>COUNTIF(B:B,Query1[[#This Row],[ArticleCode]])</f>
        <v>1</v>
      </c>
      <c r="I1385" t="e">
        <f>VLOOKUP(Query1[[#This Row],[ArticleCode]],#REF!,1,FALSE)</f>
        <v>#REF!</v>
      </c>
      <c r="J1385" t="str">
        <f>CONCATENATE(Query1[[#This Row],[EANCode]]," - ",Query1[[#This Row],[Quantity]],Query1[[#This Row],[UnitCode]]," - ",Query1[[#This Row],[UNIT in SAP]])</f>
        <v xml:space="preserve">5413470004396 - 20STK - </v>
      </c>
    </row>
    <row r="1386" spans="1:10" hidden="1" x14ac:dyDescent="0.2">
      <c r="A1386" t="str">
        <f>CONCATENATE(Query1[[#This Row],[ArticleCode]],"_",Query1[[#This Row],[countif]])</f>
        <v>09081502_1</v>
      </c>
      <c r="B1386" t="s">
        <v>24906</v>
      </c>
      <c r="C1386" t="s">
        <v>24907</v>
      </c>
      <c r="D1386" t="s">
        <v>24908</v>
      </c>
      <c r="E1386">
        <v>20</v>
      </c>
      <c r="F1386" t="s">
        <v>20969</v>
      </c>
      <c r="G1386">
        <v>1</v>
      </c>
      <c r="H1386">
        <f>COUNTIF(B:B,Query1[[#This Row],[ArticleCode]])</f>
        <v>1</v>
      </c>
      <c r="I1386" t="e">
        <f>VLOOKUP(Query1[[#This Row],[ArticleCode]],#REF!,1,FALSE)</f>
        <v>#REF!</v>
      </c>
      <c r="J1386" t="str">
        <f>CONCATENATE(Query1[[#This Row],[EANCode]]," - ",Query1[[#This Row],[Quantity]],Query1[[#This Row],[UnitCode]]," - ",Query1[[#This Row],[UNIT in SAP]])</f>
        <v xml:space="preserve">5413470003863 - 20STK - </v>
      </c>
    </row>
    <row r="1387" spans="1:10" hidden="1" x14ac:dyDescent="0.2">
      <c r="A1387" t="str">
        <f>CONCATENATE(Query1[[#This Row],[ArticleCode]],"_",Query1[[#This Row],[countif]])</f>
        <v>09081503_1</v>
      </c>
      <c r="B1387" t="s">
        <v>24909</v>
      </c>
      <c r="C1387" t="s">
        <v>24910</v>
      </c>
      <c r="D1387" t="s">
        <v>24911</v>
      </c>
      <c r="E1387">
        <v>20</v>
      </c>
      <c r="F1387" t="s">
        <v>20969</v>
      </c>
      <c r="G1387">
        <v>1</v>
      </c>
      <c r="H1387">
        <f>COUNTIF(B:B,Query1[[#This Row],[ArticleCode]])</f>
        <v>1</v>
      </c>
      <c r="I1387" t="e">
        <f>VLOOKUP(Query1[[#This Row],[ArticleCode]],#REF!,1,FALSE)</f>
        <v>#REF!</v>
      </c>
      <c r="J1387" t="str">
        <f>CONCATENATE(Query1[[#This Row],[EANCode]]," - ",Query1[[#This Row],[Quantity]],Query1[[#This Row],[UnitCode]]," - ",Query1[[#This Row],[UNIT in SAP]])</f>
        <v xml:space="preserve">5413470003870 - 20STK - </v>
      </c>
    </row>
    <row r="1388" spans="1:10" hidden="1" x14ac:dyDescent="0.2">
      <c r="A1388" t="str">
        <f>CONCATENATE(Query1[[#This Row],[ArticleCode]],"_",Query1[[#This Row],[countif]])</f>
        <v>09081702_1</v>
      </c>
      <c r="B1388" t="s">
        <v>24912</v>
      </c>
      <c r="C1388" t="s">
        <v>24913</v>
      </c>
      <c r="D1388" t="s">
        <v>24914</v>
      </c>
      <c r="E1388">
        <v>20</v>
      </c>
      <c r="F1388" t="s">
        <v>20969</v>
      </c>
      <c r="G1388">
        <v>1</v>
      </c>
      <c r="H1388">
        <f>COUNTIF(B:B,Query1[[#This Row],[ArticleCode]])</f>
        <v>1</v>
      </c>
      <c r="I1388" t="e">
        <f>VLOOKUP(Query1[[#This Row],[ArticleCode]],#REF!,1,FALSE)</f>
        <v>#REF!</v>
      </c>
      <c r="J1388" t="str">
        <f>CONCATENATE(Query1[[#This Row],[EANCode]]," - ",Query1[[#This Row],[Quantity]],Query1[[#This Row],[UnitCode]]," - ",Query1[[#This Row],[UNIT in SAP]])</f>
        <v xml:space="preserve">5413470003894 - 20STK - </v>
      </c>
    </row>
    <row r="1389" spans="1:10" hidden="1" x14ac:dyDescent="0.2">
      <c r="A1389" t="str">
        <f>CONCATENATE(Query1[[#This Row],[ArticleCode]],"_",Query1[[#This Row],[countif]])</f>
        <v>09081902_1</v>
      </c>
      <c r="B1389" t="s">
        <v>24915</v>
      </c>
      <c r="C1389" t="s">
        <v>24916</v>
      </c>
      <c r="D1389" t="s">
        <v>24917</v>
      </c>
      <c r="E1389">
        <v>20</v>
      </c>
      <c r="F1389" t="s">
        <v>20969</v>
      </c>
      <c r="G1389">
        <v>1</v>
      </c>
      <c r="H1389">
        <f>COUNTIF(B:B,Query1[[#This Row],[ArticleCode]])</f>
        <v>1</v>
      </c>
      <c r="I1389" t="e">
        <f>VLOOKUP(Query1[[#This Row],[ArticleCode]],#REF!,1,FALSE)</f>
        <v>#REF!</v>
      </c>
      <c r="J1389" t="str">
        <f>CONCATENATE(Query1[[#This Row],[EANCode]]," - ",Query1[[#This Row],[Quantity]],Query1[[#This Row],[UnitCode]]," - ",Query1[[#This Row],[UNIT in SAP]])</f>
        <v xml:space="preserve">5413470002682 - 20STK - </v>
      </c>
    </row>
    <row r="1390" spans="1:10" hidden="1" x14ac:dyDescent="0.2">
      <c r="A1390" t="str">
        <f>CONCATENATE(Query1[[#This Row],[ArticleCode]],"_",Query1[[#This Row],[countif]])</f>
        <v>09081903_1</v>
      </c>
      <c r="B1390" t="s">
        <v>24918</v>
      </c>
      <c r="C1390" t="s">
        <v>24919</v>
      </c>
      <c r="D1390" t="s">
        <v>24920</v>
      </c>
      <c r="E1390">
        <v>20</v>
      </c>
      <c r="F1390" t="s">
        <v>20969</v>
      </c>
      <c r="G1390">
        <v>1</v>
      </c>
      <c r="H1390">
        <f>COUNTIF(B:B,Query1[[#This Row],[ArticleCode]])</f>
        <v>1</v>
      </c>
      <c r="I1390" t="e">
        <f>VLOOKUP(Query1[[#This Row],[ArticleCode]],#REF!,1,FALSE)</f>
        <v>#REF!</v>
      </c>
      <c r="J1390" t="str">
        <f>CONCATENATE(Query1[[#This Row],[EANCode]]," - ",Query1[[#This Row],[Quantity]],Query1[[#This Row],[UnitCode]]," - ",Query1[[#This Row],[UNIT in SAP]])</f>
        <v xml:space="preserve">5413470002699 - 20STK - </v>
      </c>
    </row>
    <row r="1391" spans="1:10" hidden="1" x14ac:dyDescent="0.2">
      <c r="A1391" t="str">
        <f>CONCATENATE(Query1[[#This Row],[ArticleCode]],"_",Query1[[#This Row],[countif]])</f>
        <v>09081904_1</v>
      </c>
      <c r="B1391" t="s">
        <v>24921</v>
      </c>
      <c r="C1391" t="s">
        <v>24922</v>
      </c>
      <c r="D1391" t="s">
        <v>24923</v>
      </c>
      <c r="E1391">
        <v>20</v>
      </c>
      <c r="F1391" t="s">
        <v>20969</v>
      </c>
      <c r="G1391">
        <v>1</v>
      </c>
      <c r="H1391">
        <f>COUNTIF(B:B,Query1[[#This Row],[ArticleCode]])</f>
        <v>1</v>
      </c>
      <c r="I1391" t="e">
        <f>VLOOKUP(Query1[[#This Row],[ArticleCode]],#REF!,1,FALSE)</f>
        <v>#REF!</v>
      </c>
      <c r="J1391" t="str">
        <f>CONCATENATE(Query1[[#This Row],[EANCode]]," - ",Query1[[#This Row],[Quantity]],Query1[[#This Row],[UnitCode]]," - ",Query1[[#This Row],[UNIT in SAP]])</f>
        <v xml:space="preserve">5413470002705 - 20STK - </v>
      </c>
    </row>
    <row r="1392" spans="1:10" hidden="1" x14ac:dyDescent="0.2">
      <c r="A1392" t="str">
        <f>CONCATENATE(Query1[[#This Row],[ArticleCode]],"_",Query1[[#This Row],[countif]])</f>
        <v>09090002_1</v>
      </c>
      <c r="B1392" t="s">
        <v>24924</v>
      </c>
      <c r="C1392" t="s">
        <v>24925</v>
      </c>
      <c r="D1392" t="s">
        <v>24926</v>
      </c>
      <c r="E1392">
        <v>20</v>
      </c>
      <c r="F1392" t="s">
        <v>20969</v>
      </c>
      <c r="G1392">
        <v>1</v>
      </c>
      <c r="H1392">
        <f>COUNTIF(B:B,Query1[[#This Row],[ArticleCode]])</f>
        <v>1</v>
      </c>
      <c r="I1392" t="e">
        <f>VLOOKUP(Query1[[#This Row],[ArticleCode]],#REF!,1,FALSE)</f>
        <v>#REF!</v>
      </c>
      <c r="J1392" t="str">
        <f>CONCATENATE(Query1[[#This Row],[EANCode]]," - ",Query1[[#This Row],[Quantity]],Query1[[#This Row],[UnitCode]]," - ",Query1[[#This Row],[UNIT in SAP]])</f>
        <v xml:space="preserve">5413470004594 - 20STK - </v>
      </c>
    </row>
    <row r="1393" spans="1:10" hidden="1" x14ac:dyDescent="0.2">
      <c r="A1393" t="str">
        <f>CONCATENATE(Query1[[#This Row],[ArticleCode]],"_",Query1[[#This Row],[countif]])</f>
        <v>09090003_1</v>
      </c>
      <c r="B1393" t="s">
        <v>24927</v>
      </c>
      <c r="C1393" t="s">
        <v>24928</v>
      </c>
      <c r="D1393" t="s">
        <v>24929</v>
      </c>
      <c r="E1393">
        <v>10</v>
      </c>
      <c r="F1393" t="s">
        <v>20969</v>
      </c>
      <c r="G1393">
        <v>1</v>
      </c>
      <c r="H1393">
        <f>COUNTIF(B:B,Query1[[#This Row],[ArticleCode]])</f>
        <v>1</v>
      </c>
      <c r="I1393" t="e">
        <f>VLOOKUP(Query1[[#This Row],[ArticleCode]],#REF!,1,FALSE)</f>
        <v>#REF!</v>
      </c>
      <c r="J1393" t="str">
        <f>CONCATENATE(Query1[[#This Row],[EANCode]]," - ",Query1[[#This Row],[Quantity]],Query1[[#This Row],[UnitCode]]," - ",Query1[[#This Row],[UNIT in SAP]])</f>
        <v xml:space="preserve">5413470036281 - 10STK - </v>
      </c>
    </row>
    <row r="1394" spans="1:10" hidden="1" x14ac:dyDescent="0.2">
      <c r="A1394" t="str">
        <f>CONCATENATE(Query1[[#This Row],[ArticleCode]],"_",Query1[[#This Row],[countif]])</f>
        <v>10000002_1</v>
      </c>
      <c r="B1394" t="s">
        <v>24930</v>
      </c>
      <c r="C1394" t="s">
        <v>24931</v>
      </c>
      <c r="D1394" t="s">
        <v>24932</v>
      </c>
      <c r="E1394">
        <v>1</v>
      </c>
      <c r="F1394" t="s">
        <v>20969</v>
      </c>
      <c r="G1394">
        <v>1</v>
      </c>
      <c r="H1394">
        <f>COUNTIF(B:B,Query1[[#This Row],[ArticleCode]])</f>
        <v>1</v>
      </c>
      <c r="I1394" t="e">
        <f>VLOOKUP(Query1[[#This Row],[ArticleCode]],#REF!,1,FALSE)</f>
        <v>#REF!</v>
      </c>
      <c r="J1394" t="str">
        <f>CONCATENATE(Query1[[#This Row],[EANCode]]," - ",Query1[[#This Row],[Quantity]],Query1[[#This Row],[UnitCode]]," - ",Query1[[#This Row],[UNIT in SAP]])</f>
        <v xml:space="preserve">5413470088358 - 1STK - </v>
      </c>
    </row>
    <row r="1395" spans="1:10" hidden="1" x14ac:dyDescent="0.2">
      <c r="A1395" t="str">
        <f>CONCATENATE(Query1[[#This Row],[ArticleCode]],"_",Query1[[#This Row],[countif]])</f>
        <v>10001513_1</v>
      </c>
      <c r="B1395" t="s">
        <v>24933</v>
      </c>
      <c r="C1395" t="s">
        <v>24934</v>
      </c>
      <c r="D1395" t="s">
        <v>24935</v>
      </c>
      <c r="E1395">
        <v>10</v>
      </c>
      <c r="F1395" t="s">
        <v>20969</v>
      </c>
      <c r="G1395">
        <v>1</v>
      </c>
      <c r="H1395">
        <f>COUNTIF(B:B,Query1[[#This Row],[ArticleCode]])</f>
        <v>1</v>
      </c>
      <c r="I1395" t="e">
        <f>VLOOKUP(Query1[[#This Row],[ArticleCode]],#REF!,1,FALSE)</f>
        <v>#REF!</v>
      </c>
      <c r="J1395" t="str">
        <f>CONCATENATE(Query1[[#This Row],[EANCode]]," - ",Query1[[#This Row],[Quantity]],Query1[[#This Row],[UnitCode]]," - ",Query1[[#This Row],[UNIT in SAP]])</f>
        <v xml:space="preserve">5413470024226 - 10STK - </v>
      </c>
    </row>
    <row r="1396" spans="1:10" hidden="1" x14ac:dyDescent="0.2">
      <c r="A1396" t="str">
        <f>CONCATENATE(Query1[[#This Row],[ArticleCode]],"_",Query1[[#This Row],[countif]])</f>
        <v>10001514_1</v>
      </c>
      <c r="B1396" t="s">
        <v>24936</v>
      </c>
      <c r="C1396" t="s">
        <v>24937</v>
      </c>
      <c r="D1396" t="s">
        <v>24938</v>
      </c>
      <c r="E1396">
        <v>10</v>
      </c>
      <c r="F1396" t="s">
        <v>20969</v>
      </c>
      <c r="G1396">
        <v>1</v>
      </c>
      <c r="H1396">
        <f>COUNTIF(B:B,Query1[[#This Row],[ArticleCode]])</f>
        <v>1</v>
      </c>
      <c r="I1396" t="e">
        <f>VLOOKUP(Query1[[#This Row],[ArticleCode]],#REF!,1,FALSE)</f>
        <v>#REF!</v>
      </c>
      <c r="J1396" t="str">
        <f>CONCATENATE(Query1[[#This Row],[EANCode]]," - ",Query1[[#This Row],[Quantity]],Query1[[#This Row],[UnitCode]]," - ",Query1[[#This Row],[UNIT in SAP]])</f>
        <v xml:space="preserve">5413470024233 - 10STK - </v>
      </c>
    </row>
    <row r="1397" spans="1:10" hidden="1" x14ac:dyDescent="0.2">
      <c r="A1397" t="str">
        <f>CONCATENATE(Query1[[#This Row],[ArticleCode]],"_",Query1[[#This Row],[countif]])</f>
        <v>10011013_1</v>
      </c>
      <c r="B1397" t="s">
        <v>24939</v>
      </c>
      <c r="C1397" t="s">
        <v>24940</v>
      </c>
      <c r="D1397" t="s">
        <v>24941</v>
      </c>
      <c r="E1397">
        <v>10</v>
      </c>
      <c r="F1397" t="s">
        <v>20969</v>
      </c>
      <c r="G1397">
        <v>1</v>
      </c>
      <c r="H1397">
        <f>COUNTIF(B:B,Query1[[#This Row],[ArticleCode]])</f>
        <v>1</v>
      </c>
      <c r="I1397" t="e">
        <f>VLOOKUP(Query1[[#This Row],[ArticleCode]],#REF!,1,FALSE)</f>
        <v>#REF!</v>
      </c>
      <c r="J1397" t="str">
        <f>CONCATENATE(Query1[[#This Row],[EANCode]]," - ",Query1[[#This Row],[Quantity]],Query1[[#This Row],[UnitCode]]," - ",Query1[[#This Row],[UNIT in SAP]])</f>
        <v xml:space="preserve">5413470016078 - 10STK - </v>
      </c>
    </row>
    <row r="1398" spans="1:10" hidden="1" x14ac:dyDescent="0.2">
      <c r="A1398" t="str">
        <f>CONCATENATE(Query1[[#This Row],[ArticleCode]],"_",Query1[[#This Row],[countif]])</f>
        <v>10011014_1</v>
      </c>
      <c r="B1398" t="s">
        <v>24942</v>
      </c>
      <c r="C1398" t="s">
        <v>24943</v>
      </c>
      <c r="D1398" t="s">
        <v>24944</v>
      </c>
      <c r="E1398">
        <v>10</v>
      </c>
      <c r="F1398" t="s">
        <v>20969</v>
      </c>
      <c r="G1398">
        <v>1</v>
      </c>
      <c r="H1398">
        <f>COUNTIF(B:B,Query1[[#This Row],[ArticleCode]])</f>
        <v>1</v>
      </c>
      <c r="I1398" t="e">
        <f>VLOOKUP(Query1[[#This Row],[ArticleCode]],#REF!,1,FALSE)</f>
        <v>#REF!</v>
      </c>
      <c r="J1398" t="str">
        <f>CONCATENATE(Query1[[#This Row],[EANCode]]," - ",Query1[[#This Row],[Quantity]],Query1[[#This Row],[UnitCode]]," - ",Query1[[#This Row],[UNIT in SAP]])</f>
        <v xml:space="preserve">5413470016085 - 10STK - </v>
      </c>
    </row>
    <row r="1399" spans="1:10" hidden="1" x14ac:dyDescent="0.2">
      <c r="A1399" t="str">
        <f>CONCATENATE(Query1[[#This Row],[ArticleCode]],"_",Query1[[#This Row],[countif]])</f>
        <v>10013013_1</v>
      </c>
      <c r="B1399" t="s">
        <v>24945</v>
      </c>
      <c r="C1399" t="s">
        <v>24946</v>
      </c>
      <c r="D1399" t="s">
        <v>24947</v>
      </c>
      <c r="E1399">
        <v>10</v>
      </c>
      <c r="F1399" t="s">
        <v>20969</v>
      </c>
      <c r="G1399">
        <v>1</v>
      </c>
      <c r="H1399">
        <f>COUNTIF(B:B,Query1[[#This Row],[ArticleCode]])</f>
        <v>1</v>
      </c>
      <c r="I1399" t="e">
        <f>VLOOKUP(Query1[[#This Row],[ArticleCode]],#REF!,1,FALSE)</f>
        <v>#REF!</v>
      </c>
      <c r="J1399" t="str">
        <f>CONCATENATE(Query1[[#This Row],[EANCode]]," - ",Query1[[#This Row],[Quantity]],Query1[[#This Row],[UnitCode]]," - ",Query1[[#This Row],[UNIT in SAP]])</f>
        <v xml:space="preserve">5413470016092 - 10STK - </v>
      </c>
    </row>
    <row r="1400" spans="1:10" hidden="1" x14ac:dyDescent="0.2">
      <c r="A1400" t="str">
        <f>CONCATENATE(Query1[[#This Row],[ArticleCode]],"_",Query1[[#This Row],[countif]])</f>
        <v>10013014_1</v>
      </c>
      <c r="B1400" t="s">
        <v>24948</v>
      </c>
      <c r="C1400" t="s">
        <v>24949</v>
      </c>
      <c r="D1400" t="s">
        <v>24950</v>
      </c>
      <c r="E1400">
        <v>10</v>
      </c>
      <c r="F1400" t="s">
        <v>20969</v>
      </c>
      <c r="G1400">
        <v>1</v>
      </c>
      <c r="H1400">
        <f>COUNTIF(B:B,Query1[[#This Row],[ArticleCode]])</f>
        <v>1</v>
      </c>
      <c r="I1400" t="e">
        <f>VLOOKUP(Query1[[#This Row],[ArticleCode]],#REF!,1,FALSE)</f>
        <v>#REF!</v>
      </c>
      <c r="J1400" t="str">
        <f>CONCATENATE(Query1[[#This Row],[EANCode]]," - ",Query1[[#This Row],[Quantity]],Query1[[#This Row],[UnitCode]]," - ",Query1[[#This Row],[UNIT in SAP]])</f>
        <v xml:space="preserve">5413470016108 - 10STK - </v>
      </c>
    </row>
    <row r="1401" spans="1:10" hidden="1" x14ac:dyDescent="0.2">
      <c r="A1401" t="str">
        <f>CONCATENATE(Query1[[#This Row],[ArticleCode]],"_",Query1[[#This Row],[countif]])</f>
        <v>10013033_1</v>
      </c>
      <c r="B1401" t="s">
        <v>24951</v>
      </c>
      <c r="C1401" t="s">
        <v>24952</v>
      </c>
      <c r="D1401" t="s">
        <v>24953</v>
      </c>
      <c r="E1401">
        <v>6</v>
      </c>
      <c r="F1401" t="s">
        <v>20969</v>
      </c>
      <c r="G1401">
        <v>1</v>
      </c>
      <c r="H1401">
        <f>COUNTIF(B:B,Query1[[#This Row],[ArticleCode]])</f>
        <v>1</v>
      </c>
      <c r="I1401" t="e">
        <f>VLOOKUP(Query1[[#This Row],[ArticleCode]],#REF!,1,FALSE)</f>
        <v>#REF!</v>
      </c>
      <c r="J1401" t="str">
        <f>CONCATENATE(Query1[[#This Row],[EANCode]]," - ",Query1[[#This Row],[Quantity]],Query1[[#This Row],[UnitCode]]," - ",Query1[[#This Row],[UNIT in SAP]])</f>
        <v xml:space="preserve">5413470016221 - 6STK - </v>
      </c>
    </row>
    <row r="1402" spans="1:10" hidden="1" x14ac:dyDescent="0.2">
      <c r="A1402" t="str">
        <f>CONCATENATE(Query1[[#This Row],[ArticleCode]],"_",Query1[[#This Row],[countif]])</f>
        <v>10013034_1</v>
      </c>
      <c r="B1402" t="s">
        <v>24954</v>
      </c>
      <c r="C1402" t="s">
        <v>24955</v>
      </c>
      <c r="D1402" t="s">
        <v>24956</v>
      </c>
      <c r="E1402">
        <v>6</v>
      </c>
      <c r="F1402" t="s">
        <v>20969</v>
      </c>
      <c r="G1402">
        <v>1</v>
      </c>
      <c r="H1402">
        <f>COUNTIF(B:B,Query1[[#This Row],[ArticleCode]])</f>
        <v>1</v>
      </c>
      <c r="I1402" t="e">
        <f>VLOOKUP(Query1[[#This Row],[ArticleCode]],#REF!,1,FALSE)</f>
        <v>#REF!</v>
      </c>
      <c r="J1402" t="str">
        <f>CONCATENATE(Query1[[#This Row],[EANCode]]," - ",Query1[[#This Row],[Quantity]],Query1[[#This Row],[UnitCode]]," - ",Query1[[#This Row],[UNIT in SAP]])</f>
        <v xml:space="preserve">5413470016238 - 6STK - </v>
      </c>
    </row>
    <row r="1403" spans="1:10" hidden="1" x14ac:dyDescent="0.2">
      <c r="A1403" t="str">
        <f>CONCATENATE(Query1[[#This Row],[ArticleCode]],"_",Query1[[#This Row],[countif]])</f>
        <v>10015023_1</v>
      </c>
      <c r="B1403" t="s">
        <v>24957</v>
      </c>
      <c r="C1403" t="s">
        <v>24958</v>
      </c>
      <c r="D1403" t="s">
        <v>24959</v>
      </c>
      <c r="E1403">
        <v>6</v>
      </c>
      <c r="F1403" t="s">
        <v>20969</v>
      </c>
      <c r="G1403">
        <v>1</v>
      </c>
      <c r="H1403">
        <f>COUNTIF(B:B,Query1[[#This Row],[ArticleCode]])</f>
        <v>1</v>
      </c>
      <c r="I1403" t="e">
        <f>VLOOKUP(Query1[[#This Row],[ArticleCode]],#REF!,1,FALSE)</f>
        <v>#REF!</v>
      </c>
      <c r="J1403" t="str">
        <f>CONCATENATE(Query1[[#This Row],[EANCode]]," - ",Query1[[#This Row],[Quantity]],Query1[[#This Row],[UnitCode]]," - ",Query1[[#This Row],[UNIT in SAP]])</f>
        <v xml:space="preserve">5413470016290 - 6STK - </v>
      </c>
    </row>
    <row r="1404" spans="1:10" hidden="1" x14ac:dyDescent="0.2">
      <c r="A1404" t="str">
        <f>CONCATENATE(Query1[[#This Row],[ArticleCode]],"_",Query1[[#This Row],[countif]])</f>
        <v>10015024_1</v>
      </c>
      <c r="B1404" t="s">
        <v>24960</v>
      </c>
      <c r="C1404" t="s">
        <v>24961</v>
      </c>
      <c r="D1404" t="s">
        <v>24962</v>
      </c>
      <c r="E1404">
        <v>6</v>
      </c>
      <c r="F1404" t="s">
        <v>20969</v>
      </c>
      <c r="G1404">
        <v>1</v>
      </c>
      <c r="H1404">
        <f>COUNTIF(B:B,Query1[[#This Row],[ArticleCode]])</f>
        <v>1</v>
      </c>
      <c r="I1404" t="e">
        <f>VLOOKUP(Query1[[#This Row],[ArticleCode]],#REF!,1,FALSE)</f>
        <v>#REF!</v>
      </c>
      <c r="J1404" t="str">
        <f>CONCATENATE(Query1[[#This Row],[EANCode]]," - ",Query1[[#This Row],[Quantity]],Query1[[#This Row],[UnitCode]]," - ",Query1[[#This Row],[UNIT in SAP]])</f>
        <v xml:space="preserve">5413470016306 - 6STK - </v>
      </c>
    </row>
    <row r="1405" spans="1:10" hidden="1" x14ac:dyDescent="0.2">
      <c r="A1405" t="str">
        <f>CONCATENATE(Query1[[#This Row],[ArticleCode]],"_",Query1[[#This Row],[countif]])</f>
        <v>10016013_1</v>
      </c>
      <c r="B1405" t="s">
        <v>24963</v>
      </c>
      <c r="C1405" t="s">
        <v>24964</v>
      </c>
      <c r="D1405" t="s">
        <v>24965</v>
      </c>
      <c r="E1405">
        <v>10</v>
      </c>
      <c r="F1405" t="s">
        <v>20969</v>
      </c>
      <c r="G1405">
        <v>1</v>
      </c>
      <c r="H1405">
        <f>COUNTIF(B:B,Query1[[#This Row],[ArticleCode]])</f>
        <v>1</v>
      </c>
      <c r="I1405" t="e">
        <f>VLOOKUP(Query1[[#This Row],[ArticleCode]],#REF!,1,FALSE)</f>
        <v>#REF!</v>
      </c>
      <c r="J1405" t="str">
        <f>CONCATENATE(Query1[[#This Row],[EANCode]]," - ",Query1[[#This Row],[Quantity]],Query1[[#This Row],[UnitCode]]," - ",Query1[[#This Row],[UNIT in SAP]])</f>
        <v xml:space="preserve">5413470016184 - 10STK - </v>
      </c>
    </row>
    <row r="1406" spans="1:10" hidden="1" x14ac:dyDescent="0.2">
      <c r="A1406" t="str">
        <f>CONCATENATE(Query1[[#This Row],[ArticleCode]],"_",Query1[[#This Row],[countif]])</f>
        <v>10016014_1</v>
      </c>
      <c r="B1406" t="s">
        <v>24966</v>
      </c>
      <c r="C1406" t="s">
        <v>24967</v>
      </c>
      <c r="D1406" t="s">
        <v>24968</v>
      </c>
      <c r="E1406">
        <v>10</v>
      </c>
      <c r="F1406" t="s">
        <v>20969</v>
      </c>
      <c r="G1406">
        <v>1</v>
      </c>
      <c r="H1406">
        <f>COUNTIF(B:B,Query1[[#This Row],[ArticleCode]])</f>
        <v>1</v>
      </c>
      <c r="I1406" t="e">
        <f>VLOOKUP(Query1[[#This Row],[ArticleCode]],#REF!,1,FALSE)</f>
        <v>#REF!</v>
      </c>
      <c r="J1406" t="str">
        <f>CONCATENATE(Query1[[#This Row],[EANCode]]," - ",Query1[[#This Row],[Quantity]],Query1[[#This Row],[UnitCode]]," - ",Query1[[#This Row],[UNIT in SAP]])</f>
        <v xml:space="preserve">5413470016191 - 10STK - </v>
      </c>
    </row>
    <row r="1407" spans="1:10" hidden="1" x14ac:dyDescent="0.2">
      <c r="A1407" t="str">
        <f>CONCATENATE(Query1[[#This Row],[ArticleCode]],"_",Query1[[#This Row],[countif]])</f>
        <v>10018801_1</v>
      </c>
      <c r="B1407" t="s">
        <v>24969</v>
      </c>
      <c r="C1407" t="s">
        <v>24970</v>
      </c>
      <c r="D1407" t="s">
        <v>24971</v>
      </c>
      <c r="E1407">
        <v>1</v>
      </c>
      <c r="F1407" t="s">
        <v>20969</v>
      </c>
      <c r="G1407">
        <v>1</v>
      </c>
      <c r="H1407">
        <f>COUNTIF(B:B,Query1[[#This Row],[ArticleCode]])</f>
        <v>1</v>
      </c>
      <c r="I1407" t="e">
        <f>VLOOKUP(Query1[[#This Row],[ArticleCode]],#REF!,1,FALSE)</f>
        <v>#REF!</v>
      </c>
      <c r="J1407" t="str">
        <f>CONCATENATE(Query1[[#This Row],[EANCode]]," - ",Query1[[#This Row],[Quantity]],Query1[[#This Row],[UnitCode]]," - ",Query1[[#This Row],[UNIT in SAP]])</f>
        <v xml:space="preserve">5413470030388 - 1STK - </v>
      </c>
    </row>
    <row r="1408" spans="1:10" hidden="1" x14ac:dyDescent="0.2">
      <c r="A1408" t="str">
        <f>CONCATENATE(Query1[[#This Row],[ArticleCode]],"_",Query1[[#This Row],[countif]])</f>
        <v>10018806_1</v>
      </c>
      <c r="B1408" t="s">
        <v>24972</v>
      </c>
      <c r="C1408" t="s">
        <v>24973</v>
      </c>
      <c r="D1408" t="s">
        <v>24974</v>
      </c>
      <c r="E1408">
        <v>1</v>
      </c>
      <c r="F1408" t="s">
        <v>20969</v>
      </c>
      <c r="G1408">
        <v>1</v>
      </c>
      <c r="H1408">
        <f>COUNTIF(B:B,Query1[[#This Row],[ArticleCode]])</f>
        <v>1</v>
      </c>
      <c r="I1408" t="e">
        <f>VLOOKUP(Query1[[#This Row],[ArticleCode]],#REF!,1,FALSE)</f>
        <v>#REF!</v>
      </c>
      <c r="J1408" t="str">
        <f>CONCATENATE(Query1[[#This Row],[EANCode]]," - ",Query1[[#This Row],[Quantity]],Query1[[#This Row],[UnitCode]]," - ",Query1[[#This Row],[UNIT in SAP]])</f>
        <v xml:space="preserve">5413470030395 - 1STK - </v>
      </c>
    </row>
    <row r="1409" spans="1:11" x14ac:dyDescent="0.2">
      <c r="A1409" t="str">
        <f>CONCATENATE(Query1[[#This Row],[ArticleCode]],"_",Query1[[#This Row],[countif]])</f>
        <v>13410008_1</v>
      </c>
      <c r="B1409" t="s">
        <v>1766</v>
      </c>
      <c r="C1409" t="s">
        <v>24975</v>
      </c>
      <c r="D1409" t="s">
        <v>24976</v>
      </c>
      <c r="E1409">
        <v>1</v>
      </c>
      <c r="F1409" t="s">
        <v>20969</v>
      </c>
      <c r="G1409">
        <v>1</v>
      </c>
      <c r="H1409">
        <f>COUNTIF(B:B,Query1[[#This Row],[ArticleCode]])</f>
        <v>1</v>
      </c>
      <c r="I1409" t="e">
        <f>VLOOKUP(Query1[[#This Row],[ArticleCode]],#REF!,1,FALSE)</f>
        <v>#REF!</v>
      </c>
      <c r="J1409" t="str">
        <f>CONCATENATE(Query1[[#This Row],[EANCode]]," - ",Query1[[#This Row],[Quantity]],Query1[[#This Row],[UnitCode]]," - ",Query1[[#This Row],[UNIT in SAP]])</f>
        <v>5413470274171 - 1STK - PC</v>
      </c>
      <c r="K1409" t="s">
        <v>21015</v>
      </c>
    </row>
    <row r="1410" spans="1:11" x14ac:dyDescent="0.2">
      <c r="A1410" t="str">
        <f>CONCATENATE(Query1[[#This Row],[ArticleCode]],"_",Query1[[#This Row],[countif]])</f>
        <v>13510006_1</v>
      </c>
      <c r="B1410" t="s">
        <v>1768</v>
      </c>
      <c r="C1410" t="s">
        <v>24977</v>
      </c>
      <c r="D1410" t="s">
        <v>24978</v>
      </c>
      <c r="E1410">
        <v>1</v>
      </c>
      <c r="F1410" t="s">
        <v>20969</v>
      </c>
      <c r="G1410">
        <v>1</v>
      </c>
      <c r="H1410">
        <f>COUNTIF(B:B,Query1[[#This Row],[ArticleCode]])</f>
        <v>1</v>
      </c>
      <c r="I1410" t="e">
        <f>VLOOKUP(Query1[[#This Row],[ArticleCode]],#REF!,1,FALSE)</f>
        <v>#REF!</v>
      </c>
      <c r="J1410" t="str">
        <f>CONCATENATE(Query1[[#This Row],[EANCode]]," - ",Query1[[#This Row],[Quantity]],Query1[[#This Row],[UnitCode]]," - ",Query1[[#This Row],[UNIT in SAP]])</f>
        <v>5413470262994 - 1STK - PC</v>
      </c>
      <c r="K1410" t="s">
        <v>21015</v>
      </c>
    </row>
    <row r="1411" spans="1:11" hidden="1" x14ac:dyDescent="0.2">
      <c r="A1411" t="str">
        <f>CONCATENATE(Query1[[#This Row],[ArticleCode]],"_",Query1[[#This Row],[countif]])</f>
        <v>15211010_1</v>
      </c>
      <c r="B1411" t="s">
        <v>24979</v>
      </c>
      <c r="C1411" t="s">
        <v>24980</v>
      </c>
      <c r="D1411" t="s">
        <v>24981</v>
      </c>
      <c r="E1411">
        <v>1</v>
      </c>
      <c r="F1411" t="s">
        <v>20969</v>
      </c>
      <c r="G1411">
        <v>1</v>
      </c>
      <c r="H1411">
        <f>COUNTIF(B:B,Query1[[#This Row],[ArticleCode]])</f>
        <v>1</v>
      </c>
      <c r="I1411" t="e">
        <f>VLOOKUP(Query1[[#This Row],[ArticleCode]],#REF!,1,FALSE)</f>
        <v>#REF!</v>
      </c>
      <c r="J1411" t="str">
        <f>CONCATENATE(Query1[[#This Row],[EANCode]]," - ",Query1[[#This Row],[Quantity]],Query1[[#This Row],[UnitCode]]," - ",Query1[[#This Row],[UNIT in SAP]])</f>
        <v xml:space="preserve">5413470256290 - 1STK - </v>
      </c>
    </row>
    <row r="1412" spans="1:11" x14ac:dyDescent="0.2">
      <c r="A1412" t="str">
        <f>CONCATENATE(Query1[[#This Row],[ArticleCode]],"_",Query1[[#This Row],[countif]])</f>
        <v>16020601_1</v>
      </c>
      <c r="B1412" t="s">
        <v>3729</v>
      </c>
      <c r="C1412" t="s">
        <v>24982</v>
      </c>
      <c r="D1412" t="s">
        <v>24983</v>
      </c>
      <c r="E1412">
        <v>12</v>
      </c>
      <c r="F1412" t="s">
        <v>22617</v>
      </c>
      <c r="G1412">
        <v>1</v>
      </c>
      <c r="H1412">
        <f>COUNTIF(B:B,Query1[[#This Row],[ArticleCode]])</f>
        <v>1</v>
      </c>
      <c r="I1412" t="e">
        <f>VLOOKUP(Query1[[#This Row],[ArticleCode]],#REF!,1,FALSE)</f>
        <v>#REF!</v>
      </c>
      <c r="J1412" t="str">
        <f>CONCATENATE(Query1[[#This Row],[EANCode]]," - ",Query1[[#This Row],[Quantity]],Query1[[#This Row],[UnitCode]]," - ",Query1[[#This Row],[UNIT in SAP]])</f>
        <v>5413470267883 - 12SET - CAR</v>
      </c>
      <c r="K1412" t="s">
        <v>20984</v>
      </c>
    </row>
    <row r="1413" spans="1:11" x14ac:dyDescent="0.2">
      <c r="A1413" t="str">
        <f>CONCATENATE(Query1[[#This Row],[ArticleCode]],"_",Query1[[#This Row],[countif]])</f>
        <v>16020602_1</v>
      </c>
      <c r="B1413" t="s">
        <v>3731</v>
      </c>
      <c r="C1413" t="s">
        <v>24984</v>
      </c>
      <c r="D1413" t="s">
        <v>24985</v>
      </c>
      <c r="E1413">
        <v>12</v>
      </c>
      <c r="F1413" t="s">
        <v>22617</v>
      </c>
      <c r="G1413">
        <v>1</v>
      </c>
      <c r="H1413">
        <f>COUNTIF(B:B,Query1[[#This Row],[ArticleCode]])</f>
        <v>1</v>
      </c>
      <c r="I1413" t="e">
        <f>VLOOKUP(Query1[[#This Row],[ArticleCode]],#REF!,1,FALSE)</f>
        <v>#REF!</v>
      </c>
      <c r="J1413" t="str">
        <f>CONCATENATE(Query1[[#This Row],[EANCode]]," - ",Query1[[#This Row],[Quantity]],Query1[[#This Row],[UnitCode]]," - ",Query1[[#This Row],[UNIT in SAP]])</f>
        <v>5413470267944 - 12SET - CAR</v>
      </c>
      <c r="K1413" t="s">
        <v>20984</v>
      </c>
    </row>
    <row r="1414" spans="1:11" x14ac:dyDescent="0.2">
      <c r="A1414" t="str">
        <f>CONCATENATE(Query1[[#This Row],[ArticleCode]],"_",Query1[[#This Row],[countif]])</f>
        <v>16020801_1</v>
      </c>
      <c r="B1414" t="s">
        <v>3733</v>
      </c>
      <c r="C1414" t="s">
        <v>24986</v>
      </c>
      <c r="D1414" t="s">
        <v>24987</v>
      </c>
      <c r="E1414">
        <v>12</v>
      </c>
      <c r="F1414" t="s">
        <v>22617</v>
      </c>
      <c r="G1414">
        <v>1</v>
      </c>
      <c r="H1414">
        <f>COUNTIF(B:B,Query1[[#This Row],[ArticleCode]])</f>
        <v>1</v>
      </c>
      <c r="I1414" t="e">
        <f>VLOOKUP(Query1[[#This Row],[ArticleCode]],#REF!,1,FALSE)</f>
        <v>#REF!</v>
      </c>
      <c r="J1414" t="str">
        <f>CONCATENATE(Query1[[#This Row],[EANCode]]," - ",Query1[[#This Row],[Quantity]],Query1[[#This Row],[UnitCode]]," - ",Query1[[#This Row],[UNIT in SAP]])</f>
        <v>5413470267890 - 12SET - CAR</v>
      </c>
      <c r="K1414" t="s">
        <v>20984</v>
      </c>
    </row>
    <row r="1415" spans="1:11" x14ac:dyDescent="0.2">
      <c r="A1415" t="str">
        <f>CONCATENATE(Query1[[#This Row],[ArticleCode]],"_",Query1[[#This Row],[countif]])</f>
        <v>16020802_1</v>
      </c>
      <c r="B1415" t="s">
        <v>3735</v>
      </c>
      <c r="C1415" t="s">
        <v>24988</v>
      </c>
      <c r="D1415" t="s">
        <v>24989</v>
      </c>
      <c r="E1415">
        <v>12</v>
      </c>
      <c r="F1415" t="s">
        <v>22617</v>
      </c>
      <c r="G1415">
        <v>1</v>
      </c>
      <c r="H1415">
        <f>COUNTIF(B:B,Query1[[#This Row],[ArticleCode]])</f>
        <v>1</v>
      </c>
      <c r="I1415" t="e">
        <f>VLOOKUP(Query1[[#This Row],[ArticleCode]],#REF!,1,FALSE)</f>
        <v>#REF!</v>
      </c>
      <c r="J1415" t="str">
        <f>CONCATENATE(Query1[[#This Row],[EANCode]]," - ",Query1[[#This Row],[Quantity]],Query1[[#This Row],[UnitCode]]," - ",Query1[[#This Row],[UNIT in SAP]])</f>
        <v>5413470267951 - 12SET - CAR</v>
      </c>
      <c r="K1415" t="s">
        <v>20984</v>
      </c>
    </row>
    <row r="1416" spans="1:11" x14ac:dyDescent="0.2">
      <c r="A1416" t="str">
        <f>CONCATENATE(Query1[[#This Row],[ArticleCode]],"_",Query1[[#This Row],[countif]])</f>
        <v>16024601_1</v>
      </c>
      <c r="B1416" t="s">
        <v>3737</v>
      </c>
      <c r="C1416" t="s">
        <v>24990</v>
      </c>
      <c r="D1416" t="s">
        <v>24991</v>
      </c>
      <c r="E1416">
        <v>12</v>
      </c>
      <c r="F1416" t="s">
        <v>22617</v>
      </c>
      <c r="G1416">
        <v>1</v>
      </c>
      <c r="H1416">
        <f>COUNTIF(B:B,Query1[[#This Row],[ArticleCode]])</f>
        <v>1</v>
      </c>
      <c r="I1416" t="e">
        <f>VLOOKUP(Query1[[#This Row],[ArticleCode]],#REF!,1,FALSE)</f>
        <v>#REF!</v>
      </c>
      <c r="J1416" t="str">
        <f>CONCATENATE(Query1[[#This Row],[EANCode]]," - ",Query1[[#This Row],[Quantity]],Query1[[#This Row],[UnitCode]]," - ",Query1[[#This Row],[UNIT in SAP]])</f>
        <v>5413470267906 - 12SET - CAR</v>
      </c>
      <c r="K1416" t="s">
        <v>20984</v>
      </c>
    </row>
    <row r="1417" spans="1:11" x14ac:dyDescent="0.2">
      <c r="A1417" t="str">
        <f>CONCATENATE(Query1[[#This Row],[ArticleCode]],"_",Query1[[#This Row],[countif]])</f>
        <v>16024602_1</v>
      </c>
      <c r="B1417" t="s">
        <v>3739</v>
      </c>
      <c r="C1417" t="s">
        <v>24992</v>
      </c>
      <c r="D1417" t="s">
        <v>24993</v>
      </c>
      <c r="E1417">
        <v>12</v>
      </c>
      <c r="F1417" t="s">
        <v>22617</v>
      </c>
      <c r="G1417">
        <v>1</v>
      </c>
      <c r="H1417">
        <f>COUNTIF(B:B,Query1[[#This Row],[ArticleCode]])</f>
        <v>1</v>
      </c>
      <c r="I1417" t="e">
        <f>VLOOKUP(Query1[[#This Row],[ArticleCode]],#REF!,1,FALSE)</f>
        <v>#REF!</v>
      </c>
      <c r="J1417" t="str">
        <f>CONCATENATE(Query1[[#This Row],[EANCode]]," - ",Query1[[#This Row],[Quantity]],Query1[[#This Row],[UnitCode]]," - ",Query1[[#This Row],[UNIT in SAP]])</f>
        <v>5413470267968 - 12SET - CAR</v>
      </c>
      <c r="K1417" t="s">
        <v>20984</v>
      </c>
    </row>
    <row r="1418" spans="1:11" x14ac:dyDescent="0.2">
      <c r="A1418" t="str">
        <f>CONCATENATE(Query1[[#This Row],[ArticleCode]],"_",Query1[[#This Row],[countif]])</f>
        <v>16024801_1</v>
      </c>
      <c r="B1418" t="s">
        <v>3741</v>
      </c>
      <c r="C1418" t="s">
        <v>24994</v>
      </c>
      <c r="D1418" t="s">
        <v>24995</v>
      </c>
      <c r="E1418">
        <v>12</v>
      </c>
      <c r="F1418" t="s">
        <v>22617</v>
      </c>
      <c r="G1418">
        <v>1</v>
      </c>
      <c r="H1418">
        <f>COUNTIF(B:B,Query1[[#This Row],[ArticleCode]])</f>
        <v>1</v>
      </c>
      <c r="I1418" t="e">
        <f>VLOOKUP(Query1[[#This Row],[ArticleCode]],#REF!,1,FALSE)</f>
        <v>#REF!</v>
      </c>
      <c r="J1418" t="str">
        <f>CONCATENATE(Query1[[#This Row],[EANCode]]," - ",Query1[[#This Row],[Quantity]],Query1[[#This Row],[UnitCode]]," - ",Query1[[#This Row],[UNIT in SAP]])</f>
        <v>5413470267913 - 12SET - CAR</v>
      </c>
      <c r="K1418" t="s">
        <v>20984</v>
      </c>
    </row>
    <row r="1419" spans="1:11" x14ac:dyDescent="0.2">
      <c r="A1419" t="str">
        <f>CONCATENATE(Query1[[#This Row],[ArticleCode]],"_",Query1[[#This Row],[countif]])</f>
        <v>16024802_1</v>
      </c>
      <c r="B1419" t="s">
        <v>3743</v>
      </c>
      <c r="C1419" t="s">
        <v>24996</v>
      </c>
      <c r="D1419" t="s">
        <v>24997</v>
      </c>
      <c r="E1419">
        <v>12</v>
      </c>
      <c r="F1419" t="s">
        <v>22617</v>
      </c>
      <c r="G1419">
        <v>1</v>
      </c>
      <c r="H1419">
        <f>COUNTIF(B:B,Query1[[#This Row],[ArticleCode]])</f>
        <v>1</v>
      </c>
      <c r="I1419" t="e">
        <f>VLOOKUP(Query1[[#This Row],[ArticleCode]],#REF!,1,FALSE)</f>
        <v>#REF!</v>
      </c>
      <c r="J1419" t="str">
        <f>CONCATENATE(Query1[[#This Row],[EANCode]]," - ",Query1[[#This Row],[Quantity]],Query1[[#This Row],[UnitCode]]," - ",Query1[[#This Row],[UNIT in SAP]])</f>
        <v>5413470267975 - 12SET - CAR</v>
      </c>
      <c r="K1419" t="s">
        <v>20984</v>
      </c>
    </row>
    <row r="1420" spans="1:11" x14ac:dyDescent="0.2">
      <c r="A1420" t="str">
        <f>CONCATENATE(Query1[[#This Row],[ArticleCode]],"_",Query1[[#This Row],[countif]])</f>
        <v>16028601_1</v>
      </c>
      <c r="B1420" t="s">
        <v>3745</v>
      </c>
      <c r="C1420" t="s">
        <v>24998</v>
      </c>
      <c r="D1420" t="s">
        <v>24999</v>
      </c>
      <c r="E1420">
        <v>12</v>
      </c>
      <c r="F1420" t="s">
        <v>22617</v>
      </c>
      <c r="G1420">
        <v>1</v>
      </c>
      <c r="H1420">
        <f>COUNTIF(B:B,Query1[[#This Row],[ArticleCode]])</f>
        <v>1</v>
      </c>
      <c r="I1420" t="e">
        <f>VLOOKUP(Query1[[#This Row],[ArticleCode]],#REF!,1,FALSE)</f>
        <v>#REF!</v>
      </c>
      <c r="J1420" t="str">
        <f>CONCATENATE(Query1[[#This Row],[EANCode]]," - ",Query1[[#This Row],[Quantity]],Query1[[#This Row],[UnitCode]]," - ",Query1[[#This Row],[UNIT in SAP]])</f>
        <v>5413470267920 - 12SET - CAR</v>
      </c>
      <c r="K1420" t="s">
        <v>20984</v>
      </c>
    </row>
    <row r="1421" spans="1:11" x14ac:dyDescent="0.2">
      <c r="A1421" t="str">
        <f>CONCATENATE(Query1[[#This Row],[ArticleCode]],"_",Query1[[#This Row],[countif]])</f>
        <v>16028602_1</v>
      </c>
      <c r="B1421" t="s">
        <v>3747</v>
      </c>
      <c r="C1421" t="s">
        <v>25000</v>
      </c>
      <c r="D1421" t="s">
        <v>25001</v>
      </c>
      <c r="E1421">
        <v>12</v>
      </c>
      <c r="F1421" t="s">
        <v>22617</v>
      </c>
      <c r="G1421">
        <v>1</v>
      </c>
      <c r="H1421">
        <f>COUNTIF(B:B,Query1[[#This Row],[ArticleCode]])</f>
        <v>1</v>
      </c>
      <c r="I1421" t="e">
        <f>VLOOKUP(Query1[[#This Row],[ArticleCode]],#REF!,1,FALSE)</f>
        <v>#REF!</v>
      </c>
      <c r="J1421" t="str">
        <f>CONCATENATE(Query1[[#This Row],[EANCode]]," - ",Query1[[#This Row],[Quantity]],Query1[[#This Row],[UnitCode]]," - ",Query1[[#This Row],[UNIT in SAP]])</f>
        <v>5413470267982 - 12SET - CAR</v>
      </c>
      <c r="K1421" t="s">
        <v>20984</v>
      </c>
    </row>
    <row r="1422" spans="1:11" x14ac:dyDescent="0.2">
      <c r="A1422" t="str">
        <f>CONCATENATE(Query1[[#This Row],[ArticleCode]],"_",Query1[[#This Row],[countif]])</f>
        <v>16028801_1</v>
      </c>
      <c r="B1422" t="s">
        <v>3749</v>
      </c>
      <c r="C1422" t="s">
        <v>25002</v>
      </c>
      <c r="D1422" t="s">
        <v>25003</v>
      </c>
      <c r="E1422">
        <v>12</v>
      </c>
      <c r="F1422" t="s">
        <v>22617</v>
      </c>
      <c r="G1422">
        <v>1</v>
      </c>
      <c r="H1422">
        <f>COUNTIF(B:B,Query1[[#This Row],[ArticleCode]])</f>
        <v>1</v>
      </c>
      <c r="I1422" t="e">
        <f>VLOOKUP(Query1[[#This Row],[ArticleCode]],#REF!,1,FALSE)</f>
        <v>#REF!</v>
      </c>
      <c r="J1422" t="str">
        <f>CONCATENATE(Query1[[#This Row],[EANCode]]," - ",Query1[[#This Row],[Quantity]],Query1[[#This Row],[UnitCode]]," - ",Query1[[#This Row],[UNIT in SAP]])</f>
        <v>5413470267937 - 12SET - CAR</v>
      </c>
      <c r="K1422" t="s">
        <v>20984</v>
      </c>
    </row>
    <row r="1423" spans="1:11" x14ac:dyDescent="0.2">
      <c r="A1423" t="str">
        <f>CONCATENATE(Query1[[#This Row],[ArticleCode]],"_",Query1[[#This Row],[countif]])</f>
        <v>16028802_1</v>
      </c>
      <c r="B1423" t="s">
        <v>3751</v>
      </c>
      <c r="C1423" t="s">
        <v>25004</v>
      </c>
      <c r="D1423" t="s">
        <v>25005</v>
      </c>
      <c r="E1423">
        <v>12</v>
      </c>
      <c r="F1423" t="s">
        <v>22617</v>
      </c>
      <c r="G1423">
        <v>1</v>
      </c>
      <c r="H1423">
        <f>COUNTIF(B:B,Query1[[#This Row],[ArticleCode]])</f>
        <v>1</v>
      </c>
      <c r="I1423" t="e">
        <f>VLOOKUP(Query1[[#This Row],[ArticleCode]],#REF!,1,FALSE)</f>
        <v>#REF!</v>
      </c>
      <c r="J1423" t="str">
        <f>CONCATENATE(Query1[[#This Row],[EANCode]]," - ",Query1[[#This Row],[Quantity]],Query1[[#This Row],[UnitCode]]," - ",Query1[[#This Row],[UNIT in SAP]])</f>
        <v>5413470267999 - 12SET - CAR</v>
      </c>
      <c r="K1423" t="s">
        <v>20984</v>
      </c>
    </row>
    <row r="1424" spans="1:11" x14ac:dyDescent="0.2">
      <c r="A1424" t="str">
        <f>CONCATENATE(Query1[[#This Row],[ArticleCode]],"_",Query1[[#This Row],[countif]])</f>
        <v>16220601_1</v>
      </c>
      <c r="B1424" t="s">
        <v>3689</v>
      </c>
      <c r="C1424" t="s">
        <v>25006</v>
      </c>
      <c r="D1424" t="s">
        <v>25007</v>
      </c>
      <c r="E1424">
        <v>12</v>
      </c>
      <c r="F1424" t="s">
        <v>22617</v>
      </c>
      <c r="G1424">
        <v>1</v>
      </c>
      <c r="H1424">
        <f>COUNTIF(B:B,Query1[[#This Row],[ArticleCode]])</f>
        <v>1</v>
      </c>
      <c r="I1424" t="e">
        <f>VLOOKUP(Query1[[#This Row],[ArticleCode]],#REF!,1,FALSE)</f>
        <v>#REF!</v>
      </c>
      <c r="J1424" t="str">
        <f>CONCATENATE(Query1[[#This Row],[EANCode]]," - ",Query1[[#This Row],[Quantity]],Query1[[#This Row],[UnitCode]]," - ",Query1[[#This Row],[UNIT in SAP]])</f>
        <v>5413470267685 - 12SET - CAR</v>
      </c>
      <c r="K1424" t="s">
        <v>20984</v>
      </c>
    </row>
    <row r="1425" spans="1:11" x14ac:dyDescent="0.2">
      <c r="A1425" t="str">
        <f>CONCATENATE(Query1[[#This Row],[ArticleCode]],"_",Query1[[#This Row],[countif]])</f>
        <v>16220801_1</v>
      </c>
      <c r="B1425" t="s">
        <v>3695</v>
      </c>
      <c r="C1425" t="s">
        <v>25008</v>
      </c>
      <c r="D1425" t="s">
        <v>25009</v>
      </c>
      <c r="E1425">
        <v>12</v>
      </c>
      <c r="F1425" t="s">
        <v>22617</v>
      </c>
      <c r="G1425">
        <v>1</v>
      </c>
      <c r="H1425">
        <f>COUNTIF(B:B,Query1[[#This Row],[ArticleCode]])</f>
        <v>1</v>
      </c>
      <c r="I1425" t="e">
        <f>VLOOKUP(Query1[[#This Row],[ArticleCode]],#REF!,1,FALSE)</f>
        <v>#REF!</v>
      </c>
      <c r="J1425" t="str">
        <f>CONCATENATE(Query1[[#This Row],[EANCode]]," - ",Query1[[#This Row],[Quantity]],Query1[[#This Row],[UnitCode]]," - ",Query1[[#This Row],[UNIT in SAP]])</f>
        <v>5413470267692 - 12SET - CAR</v>
      </c>
      <c r="K1425" t="s">
        <v>20984</v>
      </c>
    </row>
    <row r="1426" spans="1:11" x14ac:dyDescent="0.2">
      <c r="A1426" t="str">
        <f>CONCATENATE(Query1[[#This Row],[ArticleCode]],"_",Query1[[#This Row],[countif]])</f>
        <v>16220812_1</v>
      </c>
      <c r="B1426" t="s">
        <v>3697</v>
      </c>
      <c r="C1426" t="s">
        <v>25010</v>
      </c>
      <c r="D1426" t="s">
        <v>25011</v>
      </c>
      <c r="E1426">
        <v>1</v>
      </c>
      <c r="F1426" t="s">
        <v>22617</v>
      </c>
      <c r="G1426">
        <v>1</v>
      </c>
      <c r="H1426">
        <f>COUNTIF(B:B,Query1[[#This Row],[ArticleCode]])</f>
        <v>1</v>
      </c>
      <c r="I1426" t="e">
        <f>VLOOKUP(Query1[[#This Row],[ArticleCode]],#REF!,1,FALSE)</f>
        <v>#REF!</v>
      </c>
      <c r="J1426" t="str">
        <f>CONCATENATE(Query1[[#This Row],[EANCode]]," - ",Query1[[#This Row],[Quantity]],Query1[[#This Row],[UnitCode]]," - ",Query1[[#This Row],[UNIT in SAP]])</f>
        <v>5413470267760 - 1SET - SET</v>
      </c>
      <c r="K1426" t="s">
        <v>22617</v>
      </c>
    </row>
    <row r="1427" spans="1:11" x14ac:dyDescent="0.2">
      <c r="A1427" t="str">
        <f>CONCATENATE(Query1[[#This Row],[ArticleCode]],"_",Query1[[#This Row],[countif]])</f>
        <v>16220822_1</v>
      </c>
      <c r="B1427" t="s">
        <v>3699</v>
      </c>
      <c r="C1427" t="s">
        <v>25012</v>
      </c>
      <c r="D1427" t="s">
        <v>25013</v>
      </c>
      <c r="E1427">
        <v>1</v>
      </c>
      <c r="F1427" t="s">
        <v>22617</v>
      </c>
      <c r="G1427">
        <v>1</v>
      </c>
      <c r="H1427">
        <f>COUNTIF(B:B,Query1[[#This Row],[ArticleCode]])</f>
        <v>1</v>
      </c>
      <c r="I1427" t="e">
        <f>VLOOKUP(Query1[[#This Row],[ArticleCode]],#REF!,1,FALSE)</f>
        <v>#REF!</v>
      </c>
      <c r="J1427" t="str">
        <f>CONCATENATE(Query1[[#This Row],[EANCode]]," - ",Query1[[#This Row],[Quantity]],Query1[[#This Row],[UnitCode]]," - ",Query1[[#This Row],[UNIT in SAP]])</f>
        <v>5413470267777 - 1SET - SET</v>
      </c>
      <c r="K1427" t="s">
        <v>22617</v>
      </c>
    </row>
    <row r="1428" spans="1:11" x14ac:dyDescent="0.2">
      <c r="A1428" t="str">
        <f>CONCATENATE(Query1[[#This Row],[ArticleCode]],"_",Query1[[#This Row],[countif]])</f>
        <v>16224801_1</v>
      </c>
      <c r="B1428" t="s">
        <v>3707</v>
      </c>
      <c r="C1428" t="s">
        <v>25014</v>
      </c>
      <c r="D1428" t="s">
        <v>25015</v>
      </c>
      <c r="E1428">
        <v>12</v>
      </c>
      <c r="F1428" t="s">
        <v>22617</v>
      </c>
      <c r="G1428">
        <v>1</v>
      </c>
      <c r="H1428">
        <f>COUNTIF(B:B,Query1[[#This Row],[ArticleCode]])</f>
        <v>1</v>
      </c>
      <c r="I1428" t="e">
        <f>VLOOKUP(Query1[[#This Row],[ArticleCode]],#REF!,1,FALSE)</f>
        <v>#REF!</v>
      </c>
      <c r="J1428" t="str">
        <f>CONCATENATE(Query1[[#This Row],[EANCode]]," - ",Query1[[#This Row],[Quantity]],Query1[[#This Row],[UnitCode]]," - ",Query1[[#This Row],[UNIT in SAP]])</f>
        <v>5413470267715 - 12SET - CAR</v>
      </c>
      <c r="K1428" t="s">
        <v>20984</v>
      </c>
    </row>
    <row r="1429" spans="1:11" x14ac:dyDescent="0.2">
      <c r="A1429" t="str">
        <f>CONCATENATE(Query1[[#This Row],[ArticleCode]],"_",Query1[[#This Row],[countif]])</f>
        <v>16224812_1</v>
      </c>
      <c r="B1429" t="s">
        <v>3709</v>
      </c>
      <c r="C1429" t="s">
        <v>25016</v>
      </c>
      <c r="D1429" t="s">
        <v>25017</v>
      </c>
      <c r="E1429">
        <v>6</v>
      </c>
      <c r="F1429" t="s">
        <v>22617</v>
      </c>
      <c r="G1429">
        <v>1</v>
      </c>
      <c r="H1429">
        <f>COUNTIF(B:B,Query1[[#This Row],[ArticleCode]])</f>
        <v>1</v>
      </c>
      <c r="I1429" t="e">
        <f>VLOOKUP(Query1[[#This Row],[ArticleCode]],#REF!,1,FALSE)</f>
        <v>#REF!</v>
      </c>
      <c r="J1429" t="str">
        <f>CONCATENATE(Query1[[#This Row],[EANCode]]," - ",Query1[[#This Row],[Quantity]],Query1[[#This Row],[UnitCode]]," - ",Query1[[#This Row],[UNIT in SAP]])</f>
        <v>5413470267807 - 6SET - CAR</v>
      </c>
      <c r="K1429" t="s">
        <v>20984</v>
      </c>
    </row>
    <row r="1430" spans="1:11" x14ac:dyDescent="0.2">
      <c r="A1430" t="str">
        <f>CONCATENATE(Query1[[#This Row],[ArticleCode]],"_",Query1[[#This Row],[countif]])</f>
        <v>16224822_1</v>
      </c>
      <c r="B1430" t="s">
        <v>3711</v>
      </c>
      <c r="C1430" t="s">
        <v>25018</v>
      </c>
      <c r="D1430" t="s">
        <v>25019</v>
      </c>
      <c r="E1430">
        <v>6</v>
      </c>
      <c r="F1430" t="s">
        <v>22617</v>
      </c>
      <c r="G1430">
        <v>1</v>
      </c>
      <c r="H1430">
        <f>COUNTIF(B:B,Query1[[#This Row],[ArticleCode]])</f>
        <v>1</v>
      </c>
      <c r="I1430" t="e">
        <f>VLOOKUP(Query1[[#This Row],[ArticleCode]],#REF!,1,FALSE)</f>
        <v>#REF!</v>
      </c>
      <c r="J1430" t="str">
        <f>CONCATENATE(Query1[[#This Row],[EANCode]]," - ",Query1[[#This Row],[Quantity]],Query1[[#This Row],[UnitCode]]," - ",Query1[[#This Row],[UNIT in SAP]])</f>
        <v>5413470267814 - 6SET - CAR</v>
      </c>
      <c r="K1430" t="s">
        <v>20984</v>
      </c>
    </row>
    <row r="1431" spans="1:11" x14ac:dyDescent="0.2">
      <c r="A1431" t="str">
        <f>CONCATENATE(Query1[[#This Row],[ArticleCode]],"_",Query1[[#This Row],[countif]])</f>
        <v>16228601_1</v>
      </c>
      <c r="B1431" t="s">
        <v>3713</v>
      </c>
      <c r="C1431" t="s">
        <v>25020</v>
      </c>
      <c r="D1431" t="s">
        <v>25021</v>
      </c>
      <c r="E1431">
        <v>12</v>
      </c>
      <c r="F1431" t="s">
        <v>22617</v>
      </c>
      <c r="G1431">
        <v>1</v>
      </c>
      <c r="H1431">
        <f>COUNTIF(B:B,Query1[[#This Row],[ArticleCode]])</f>
        <v>1</v>
      </c>
      <c r="I1431" t="e">
        <f>VLOOKUP(Query1[[#This Row],[ArticleCode]],#REF!,1,FALSE)</f>
        <v>#REF!</v>
      </c>
      <c r="J1431" t="str">
        <f>CONCATENATE(Query1[[#This Row],[EANCode]]," - ",Query1[[#This Row],[Quantity]],Query1[[#This Row],[UnitCode]]," - ",Query1[[#This Row],[UNIT in SAP]])</f>
        <v>5413470267722 - 12SET - CAR</v>
      </c>
      <c r="K1431" t="s">
        <v>20984</v>
      </c>
    </row>
    <row r="1432" spans="1:11" x14ac:dyDescent="0.2">
      <c r="A1432" t="str">
        <f>CONCATENATE(Query1[[#This Row],[ArticleCode]],"_",Query1[[#This Row],[countif]])</f>
        <v>16228612_1</v>
      </c>
      <c r="B1432" t="s">
        <v>3715</v>
      </c>
      <c r="C1432" t="s">
        <v>25022</v>
      </c>
      <c r="D1432" t="s">
        <v>25023</v>
      </c>
      <c r="E1432">
        <v>6</v>
      </c>
      <c r="F1432" t="s">
        <v>22617</v>
      </c>
      <c r="G1432">
        <v>1</v>
      </c>
      <c r="H1432">
        <f>COUNTIF(B:B,Query1[[#This Row],[ArticleCode]])</f>
        <v>1</v>
      </c>
      <c r="I1432" t="e">
        <f>VLOOKUP(Query1[[#This Row],[ArticleCode]],#REF!,1,FALSE)</f>
        <v>#REF!</v>
      </c>
      <c r="J1432" t="str">
        <f>CONCATENATE(Query1[[#This Row],[EANCode]]," - ",Query1[[#This Row],[Quantity]],Query1[[#This Row],[UnitCode]]," - ",Query1[[#This Row],[UNIT in SAP]])</f>
        <v>5413470267821 - 6SET - CAR</v>
      </c>
      <c r="K1432" t="s">
        <v>20984</v>
      </c>
    </row>
    <row r="1433" spans="1:11" x14ac:dyDescent="0.2">
      <c r="A1433" t="str">
        <f>CONCATENATE(Query1[[#This Row],[ArticleCode]],"_",Query1[[#This Row],[countif]])</f>
        <v>16228622_1</v>
      </c>
      <c r="B1433" t="s">
        <v>3717</v>
      </c>
      <c r="C1433" t="s">
        <v>25024</v>
      </c>
      <c r="D1433" t="s">
        <v>25025</v>
      </c>
      <c r="E1433">
        <v>6</v>
      </c>
      <c r="F1433" t="s">
        <v>22617</v>
      </c>
      <c r="G1433">
        <v>1</v>
      </c>
      <c r="H1433">
        <f>COUNTIF(B:B,Query1[[#This Row],[ArticleCode]])</f>
        <v>1</v>
      </c>
      <c r="I1433" t="e">
        <f>VLOOKUP(Query1[[#This Row],[ArticleCode]],#REF!,1,FALSE)</f>
        <v>#REF!</v>
      </c>
      <c r="J1433" t="str">
        <f>CONCATENATE(Query1[[#This Row],[EANCode]]," - ",Query1[[#This Row],[Quantity]],Query1[[#This Row],[UnitCode]]," - ",Query1[[#This Row],[UNIT in SAP]])</f>
        <v>5413470267838 - 6SET - CAR</v>
      </c>
      <c r="K1433" t="s">
        <v>20984</v>
      </c>
    </row>
    <row r="1434" spans="1:11" x14ac:dyDescent="0.2">
      <c r="A1434" t="str">
        <f>CONCATENATE(Query1[[#This Row],[ArticleCode]],"_",Query1[[#This Row],[countif]])</f>
        <v>16228801_1</v>
      </c>
      <c r="B1434" t="s">
        <v>3719</v>
      </c>
      <c r="C1434" t="s">
        <v>25026</v>
      </c>
      <c r="D1434" t="s">
        <v>25027</v>
      </c>
      <c r="E1434">
        <v>12</v>
      </c>
      <c r="F1434" t="s">
        <v>22617</v>
      </c>
      <c r="G1434">
        <v>1</v>
      </c>
      <c r="H1434">
        <f>COUNTIF(B:B,Query1[[#This Row],[ArticleCode]])</f>
        <v>1</v>
      </c>
      <c r="I1434" t="e">
        <f>VLOOKUP(Query1[[#This Row],[ArticleCode]],#REF!,1,FALSE)</f>
        <v>#REF!</v>
      </c>
      <c r="J1434" t="str">
        <f>CONCATENATE(Query1[[#This Row],[EANCode]]," - ",Query1[[#This Row],[Quantity]],Query1[[#This Row],[UnitCode]]," - ",Query1[[#This Row],[UNIT in SAP]])</f>
        <v>5413470267739 - 12SET - CAR</v>
      </c>
      <c r="K1434" t="s">
        <v>20984</v>
      </c>
    </row>
    <row r="1435" spans="1:11" x14ac:dyDescent="0.2">
      <c r="A1435" t="str">
        <f>CONCATENATE(Query1[[#This Row],[ArticleCode]],"_",Query1[[#This Row],[countif]])</f>
        <v>16228812_1</v>
      </c>
      <c r="B1435" t="s">
        <v>3721</v>
      </c>
      <c r="C1435" t="s">
        <v>25028</v>
      </c>
      <c r="D1435" t="s">
        <v>25029</v>
      </c>
      <c r="E1435">
        <v>6</v>
      </c>
      <c r="F1435" t="s">
        <v>22617</v>
      </c>
      <c r="G1435">
        <v>1</v>
      </c>
      <c r="H1435">
        <f>COUNTIF(B:B,Query1[[#This Row],[ArticleCode]])</f>
        <v>1</v>
      </c>
      <c r="I1435" t="e">
        <f>VLOOKUP(Query1[[#This Row],[ArticleCode]],#REF!,1,FALSE)</f>
        <v>#REF!</v>
      </c>
      <c r="J1435" t="str">
        <f>CONCATENATE(Query1[[#This Row],[EANCode]]," - ",Query1[[#This Row],[Quantity]],Query1[[#This Row],[UnitCode]]," - ",Query1[[#This Row],[UNIT in SAP]])</f>
        <v>5413470267845 - 6SET - CAR</v>
      </c>
      <c r="K1435" t="s">
        <v>20984</v>
      </c>
    </row>
    <row r="1436" spans="1:11" x14ac:dyDescent="0.2">
      <c r="A1436" t="str">
        <f>CONCATENATE(Query1[[#This Row],[ArticleCode]],"_",Query1[[#This Row],[countif]])</f>
        <v>16228822_1</v>
      </c>
      <c r="B1436" t="s">
        <v>3723</v>
      </c>
      <c r="C1436" t="s">
        <v>25030</v>
      </c>
      <c r="D1436" t="s">
        <v>25031</v>
      </c>
      <c r="E1436">
        <v>6</v>
      </c>
      <c r="F1436" t="s">
        <v>22617</v>
      </c>
      <c r="G1436">
        <v>1</v>
      </c>
      <c r="H1436">
        <f>COUNTIF(B:B,Query1[[#This Row],[ArticleCode]])</f>
        <v>1</v>
      </c>
      <c r="I1436" t="e">
        <f>VLOOKUP(Query1[[#This Row],[ArticleCode]],#REF!,1,FALSE)</f>
        <v>#REF!</v>
      </c>
      <c r="J1436" t="str">
        <f>CONCATENATE(Query1[[#This Row],[EANCode]]," - ",Query1[[#This Row],[Quantity]],Query1[[#This Row],[UnitCode]]," - ",Query1[[#This Row],[UNIT in SAP]])</f>
        <v>5413470267852 - 6SET - CAR</v>
      </c>
      <c r="K1436" t="s">
        <v>20984</v>
      </c>
    </row>
    <row r="1437" spans="1:11" hidden="1" x14ac:dyDescent="0.2">
      <c r="A1437" t="str">
        <f>CONCATENATE(Query1[[#This Row],[ArticleCode]],"_",Query1[[#This Row],[countif]])</f>
        <v>17010001_1</v>
      </c>
      <c r="B1437" t="s">
        <v>25032</v>
      </c>
      <c r="C1437" t="s">
        <v>25033</v>
      </c>
      <c r="D1437" t="s">
        <v>25034</v>
      </c>
      <c r="E1437">
        <v>6</v>
      </c>
      <c r="F1437" t="s">
        <v>22617</v>
      </c>
      <c r="G1437">
        <v>1</v>
      </c>
      <c r="H1437">
        <f>COUNTIF(B:B,Query1[[#This Row],[ArticleCode]])</f>
        <v>1</v>
      </c>
      <c r="I1437" t="e">
        <f>VLOOKUP(Query1[[#This Row],[ArticleCode]],#REF!,1,FALSE)</f>
        <v>#REF!</v>
      </c>
      <c r="J1437" t="str">
        <f>CONCATENATE(Query1[[#This Row],[EANCode]]," - ",Query1[[#This Row],[Quantity]],Query1[[#This Row],[UnitCode]]," - ",Query1[[#This Row],[UNIT in SAP]])</f>
        <v xml:space="preserve">5413470267609 - 6SET - </v>
      </c>
    </row>
    <row r="1438" spans="1:11" x14ac:dyDescent="0.2">
      <c r="A1438" t="str">
        <f>CONCATENATE(Query1[[#This Row],[ArticleCode]],"_",Query1[[#This Row],[countif]])</f>
        <v>17010005_1</v>
      </c>
      <c r="B1438" t="s">
        <v>3917</v>
      </c>
      <c r="C1438" t="s">
        <v>3919</v>
      </c>
      <c r="D1438" t="s">
        <v>25035</v>
      </c>
      <c r="E1438">
        <v>6</v>
      </c>
      <c r="F1438" t="s">
        <v>22617</v>
      </c>
      <c r="G1438">
        <v>1</v>
      </c>
      <c r="H1438">
        <f>COUNTIF(B:B,Query1[[#This Row],[ArticleCode]])</f>
        <v>1</v>
      </c>
      <c r="I1438" t="e">
        <f>VLOOKUP(Query1[[#This Row],[ArticleCode]],#REF!,1,FALSE)</f>
        <v>#REF!</v>
      </c>
      <c r="J1438" t="str">
        <f>CONCATENATE(Query1[[#This Row],[EANCode]]," - ",Query1[[#This Row],[Quantity]],Query1[[#This Row],[UnitCode]]," - ",Query1[[#This Row],[UNIT in SAP]])</f>
        <v>5413470267593 - 6SET - CAR</v>
      </c>
      <c r="K1438" t="s">
        <v>20984</v>
      </c>
    </row>
    <row r="1439" spans="1:11" hidden="1" x14ac:dyDescent="0.2">
      <c r="A1439" t="str">
        <f>CONCATENATE(Query1[[#This Row],[ArticleCode]],"_",Query1[[#This Row],[countif]])</f>
        <v>17010006_1</v>
      </c>
      <c r="B1439" t="s">
        <v>25036</v>
      </c>
      <c r="C1439" t="s">
        <v>25037</v>
      </c>
      <c r="D1439" t="s">
        <v>25038</v>
      </c>
      <c r="E1439">
        <v>6</v>
      </c>
      <c r="F1439" t="s">
        <v>22617</v>
      </c>
      <c r="G1439">
        <v>1</v>
      </c>
      <c r="H1439">
        <f>COUNTIF(B:B,Query1[[#This Row],[ArticleCode]])</f>
        <v>1</v>
      </c>
      <c r="I1439" t="e">
        <f>VLOOKUP(Query1[[#This Row],[ArticleCode]],#REF!,1,FALSE)</f>
        <v>#REF!</v>
      </c>
      <c r="J1439" t="str">
        <f>CONCATENATE(Query1[[#This Row],[EANCode]]," - ",Query1[[#This Row],[Quantity]],Query1[[#This Row],[UnitCode]]," - ",Query1[[#This Row],[UNIT in SAP]])</f>
        <v xml:space="preserve">5413470267616 - 6SET - </v>
      </c>
    </row>
    <row r="1440" spans="1:11" hidden="1" x14ac:dyDescent="0.2">
      <c r="A1440" t="str">
        <f>CONCATENATE(Query1[[#This Row],[ArticleCode]],"_",Query1[[#This Row],[countif]])</f>
        <v>18080103_1</v>
      </c>
      <c r="B1440" t="s">
        <v>25039</v>
      </c>
      <c r="C1440" t="s">
        <v>25040</v>
      </c>
      <c r="D1440" t="s">
        <v>25041</v>
      </c>
      <c r="E1440">
        <v>20</v>
      </c>
      <c r="F1440" t="s">
        <v>20969</v>
      </c>
      <c r="G1440">
        <v>1</v>
      </c>
      <c r="H1440">
        <f>COUNTIF(B:B,Query1[[#This Row],[ArticleCode]])</f>
        <v>1</v>
      </c>
      <c r="I1440" t="e">
        <f>VLOOKUP(Query1[[#This Row],[ArticleCode]],#REF!,1,FALSE)</f>
        <v>#REF!</v>
      </c>
      <c r="J1440" t="str">
        <f>CONCATENATE(Query1[[#This Row],[EANCode]]," - ",Query1[[#This Row],[Quantity]],Query1[[#This Row],[UnitCode]]," - ",Query1[[#This Row],[UNIT in SAP]])</f>
        <v xml:space="preserve">5413470030685 - 20STK - </v>
      </c>
    </row>
    <row r="1441" spans="1:10" hidden="1" x14ac:dyDescent="0.2">
      <c r="A1441" t="str">
        <f>CONCATENATE(Query1[[#This Row],[ArticleCode]],"_",Query1[[#This Row],[countif]])</f>
        <v>18080104_1</v>
      </c>
      <c r="B1441" t="s">
        <v>25042</v>
      </c>
      <c r="C1441" t="s">
        <v>25043</v>
      </c>
      <c r="D1441" t="s">
        <v>25044</v>
      </c>
      <c r="E1441">
        <v>20</v>
      </c>
      <c r="F1441" t="s">
        <v>20969</v>
      </c>
      <c r="G1441">
        <v>1</v>
      </c>
      <c r="H1441">
        <f>COUNTIF(B:B,Query1[[#This Row],[ArticleCode]])</f>
        <v>1</v>
      </c>
      <c r="I1441" t="e">
        <f>VLOOKUP(Query1[[#This Row],[ArticleCode]],#REF!,1,FALSE)</f>
        <v>#REF!</v>
      </c>
      <c r="J1441" t="str">
        <f>CONCATENATE(Query1[[#This Row],[EANCode]]," - ",Query1[[#This Row],[Quantity]],Query1[[#This Row],[UnitCode]]," - ",Query1[[#This Row],[UNIT in SAP]])</f>
        <v xml:space="preserve">5413470030692 - 20STK - </v>
      </c>
    </row>
    <row r="1442" spans="1:10" hidden="1" x14ac:dyDescent="0.2">
      <c r="A1442" t="str">
        <f>CONCATENATE(Query1[[#This Row],[ArticleCode]],"_",Query1[[#This Row],[countif]])</f>
        <v>18080113_1</v>
      </c>
      <c r="B1442" t="s">
        <v>25045</v>
      </c>
      <c r="C1442" t="s">
        <v>25046</v>
      </c>
      <c r="D1442" t="s">
        <v>25047</v>
      </c>
      <c r="E1442">
        <v>20</v>
      </c>
      <c r="F1442" t="s">
        <v>20969</v>
      </c>
      <c r="G1442">
        <v>1</v>
      </c>
      <c r="H1442">
        <f>COUNTIF(B:B,Query1[[#This Row],[ArticleCode]])</f>
        <v>1</v>
      </c>
      <c r="I1442" t="e">
        <f>VLOOKUP(Query1[[#This Row],[ArticleCode]],#REF!,1,FALSE)</f>
        <v>#REF!</v>
      </c>
      <c r="J1442" t="str">
        <f>CONCATENATE(Query1[[#This Row],[EANCode]]," - ",Query1[[#This Row],[Quantity]],Query1[[#This Row],[UnitCode]]," - ",Query1[[#This Row],[UNIT in SAP]])</f>
        <v xml:space="preserve">5413470018188 - 20STK - </v>
      </c>
    </row>
    <row r="1443" spans="1:10" hidden="1" x14ac:dyDescent="0.2">
      <c r="A1443" t="str">
        <f>CONCATENATE(Query1[[#This Row],[ArticleCode]],"_",Query1[[#This Row],[countif]])</f>
        <v>18080114_1</v>
      </c>
      <c r="B1443" t="s">
        <v>25048</v>
      </c>
      <c r="C1443" t="s">
        <v>25049</v>
      </c>
      <c r="D1443" t="s">
        <v>25050</v>
      </c>
      <c r="E1443">
        <v>20</v>
      </c>
      <c r="F1443" t="s">
        <v>20969</v>
      </c>
      <c r="G1443">
        <v>1</v>
      </c>
      <c r="H1443">
        <f>COUNTIF(B:B,Query1[[#This Row],[ArticleCode]])</f>
        <v>1</v>
      </c>
      <c r="I1443" t="e">
        <f>VLOOKUP(Query1[[#This Row],[ArticleCode]],#REF!,1,FALSE)</f>
        <v>#REF!</v>
      </c>
      <c r="J1443" t="str">
        <f>CONCATENATE(Query1[[#This Row],[EANCode]]," - ",Query1[[#This Row],[Quantity]],Query1[[#This Row],[UnitCode]]," - ",Query1[[#This Row],[UNIT in SAP]])</f>
        <v xml:space="preserve">5413470018195 - 20STK - </v>
      </c>
    </row>
    <row r="1444" spans="1:10" hidden="1" x14ac:dyDescent="0.2">
      <c r="A1444" t="str">
        <f>CONCATENATE(Query1[[#This Row],[ArticleCode]],"_",Query1[[#This Row],[countif]])</f>
        <v>18085813_1</v>
      </c>
      <c r="B1444" t="s">
        <v>25051</v>
      </c>
      <c r="C1444" t="s">
        <v>25052</v>
      </c>
      <c r="D1444" t="s">
        <v>25053</v>
      </c>
      <c r="E1444">
        <v>10</v>
      </c>
      <c r="F1444" t="s">
        <v>20969</v>
      </c>
      <c r="G1444">
        <v>1</v>
      </c>
      <c r="H1444">
        <f>COUNTIF(B:B,Query1[[#This Row],[ArticleCode]])</f>
        <v>1</v>
      </c>
      <c r="I1444" t="e">
        <f>VLOOKUP(Query1[[#This Row],[ArticleCode]],#REF!,1,FALSE)</f>
        <v>#REF!</v>
      </c>
      <c r="J1444" t="str">
        <f>CONCATENATE(Query1[[#This Row],[EANCode]]," - ",Query1[[#This Row],[Quantity]],Query1[[#This Row],[UnitCode]]," - ",Query1[[#This Row],[UNIT in SAP]])</f>
        <v xml:space="preserve">5413470035154 - 10STK - </v>
      </c>
    </row>
    <row r="1445" spans="1:10" hidden="1" x14ac:dyDescent="0.2">
      <c r="A1445" t="str">
        <f>CONCATENATE(Query1[[#This Row],[ArticleCode]],"_",Query1[[#This Row],[countif]])</f>
        <v>18085814_1</v>
      </c>
      <c r="B1445" t="s">
        <v>25054</v>
      </c>
      <c r="C1445" t="s">
        <v>25055</v>
      </c>
      <c r="D1445" t="s">
        <v>25056</v>
      </c>
      <c r="E1445">
        <v>10</v>
      </c>
      <c r="F1445" t="s">
        <v>20969</v>
      </c>
      <c r="G1445">
        <v>1</v>
      </c>
      <c r="H1445">
        <f>COUNTIF(B:B,Query1[[#This Row],[ArticleCode]])</f>
        <v>1</v>
      </c>
      <c r="I1445" t="e">
        <f>VLOOKUP(Query1[[#This Row],[ArticleCode]],#REF!,1,FALSE)</f>
        <v>#REF!</v>
      </c>
      <c r="J1445" t="str">
        <f>CONCATENATE(Query1[[#This Row],[EANCode]]," - ",Query1[[#This Row],[Quantity]],Query1[[#This Row],[UnitCode]]," - ",Query1[[#This Row],[UNIT in SAP]])</f>
        <v xml:space="preserve">5413470035161 - 10STK - </v>
      </c>
    </row>
    <row r="1446" spans="1:10" hidden="1" x14ac:dyDescent="0.2">
      <c r="A1446" t="str">
        <f>CONCATENATE(Query1[[#This Row],[ArticleCode]],"_",Query1[[#This Row],[countif]])</f>
        <v>18111001_1</v>
      </c>
      <c r="B1446" t="s">
        <v>25057</v>
      </c>
      <c r="C1446" t="s">
        <v>25058</v>
      </c>
      <c r="D1446" t="s">
        <v>25059</v>
      </c>
      <c r="E1446">
        <v>1</v>
      </c>
      <c r="F1446" t="s">
        <v>20969</v>
      </c>
      <c r="G1446">
        <v>1</v>
      </c>
      <c r="H1446">
        <f>COUNTIF(B:B,Query1[[#This Row],[ArticleCode]])</f>
        <v>1</v>
      </c>
      <c r="I1446" t="e">
        <f>VLOOKUP(Query1[[#This Row],[ArticleCode]],#REF!,1,FALSE)</f>
        <v>#REF!</v>
      </c>
      <c r="J1446" t="str">
        <f>CONCATENATE(Query1[[#This Row],[EANCode]]," - ",Query1[[#This Row],[Quantity]],Query1[[#This Row],[UnitCode]]," - ",Query1[[#This Row],[UNIT in SAP]])</f>
        <v xml:space="preserve">5413470027982 - 1STK - </v>
      </c>
    </row>
    <row r="1447" spans="1:10" hidden="1" x14ac:dyDescent="0.2">
      <c r="A1447" t="str">
        <f>CONCATENATE(Query1[[#This Row],[ArticleCode]],"_",Query1[[#This Row],[countif]])</f>
        <v>18112001_1</v>
      </c>
      <c r="B1447" t="s">
        <v>25060</v>
      </c>
      <c r="C1447" t="s">
        <v>25061</v>
      </c>
      <c r="D1447" t="s">
        <v>25062</v>
      </c>
      <c r="E1447">
        <v>1</v>
      </c>
      <c r="F1447" t="s">
        <v>20969</v>
      </c>
      <c r="G1447">
        <v>1</v>
      </c>
      <c r="H1447">
        <f>COUNTIF(B:B,Query1[[#This Row],[ArticleCode]])</f>
        <v>1</v>
      </c>
      <c r="I1447" t="e">
        <f>VLOOKUP(Query1[[#This Row],[ArticleCode]],#REF!,1,FALSE)</f>
        <v>#REF!</v>
      </c>
      <c r="J1447" t="str">
        <f>CONCATENATE(Query1[[#This Row],[EANCode]]," - ",Query1[[#This Row],[Quantity]],Query1[[#This Row],[UnitCode]]," - ",Query1[[#This Row],[UNIT in SAP]])</f>
        <v xml:space="preserve">5413470027432 - 1STK - </v>
      </c>
    </row>
    <row r="1448" spans="1:10" hidden="1" x14ac:dyDescent="0.2">
      <c r="A1448" t="str">
        <f>CONCATENATE(Query1[[#This Row],[ArticleCode]],"_",Query1[[#This Row],[countif]])</f>
        <v>18114001_1</v>
      </c>
      <c r="B1448" t="s">
        <v>25063</v>
      </c>
      <c r="C1448" t="s">
        <v>25064</v>
      </c>
      <c r="D1448" t="s">
        <v>25065</v>
      </c>
      <c r="E1448">
        <v>1</v>
      </c>
      <c r="F1448" t="s">
        <v>20969</v>
      </c>
      <c r="G1448">
        <v>1</v>
      </c>
      <c r="H1448">
        <f>COUNTIF(B:B,Query1[[#This Row],[ArticleCode]])</f>
        <v>1</v>
      </c>
      <c r="I1448" t="e">
        <f>VLOOKUP(Query1[[#This Row],[ArticleCode]],#REF!,1,FALSE)</f>
        <v>#REF!</v>
      </c>
      <c r="J1448" t="str">
        <f>CONCATENATE(Query1[[#This Row],[EANCode]]," - ",Query1[[#This Row],[Quantity]],Query1[[#This Row],[UnitCode]]," - ",Query1[[#This Row],[UNIT in SAP]])</f>
        <v xml:space="preserve">5413470027999 - 1STK - </v>
      </c>
    </row>
    <row r="1449" spans="1:10" hidden="1" x14ac:dyDescent="0.2">
      <c r="A1449" t="str">
        <f>CONCATENATE(Query1[[#This Row],[ArticleCode]],"_",Query1[[#This Row],[countif]])</f>
        <v>18115001_1</v>
      </c>
      <c r="B1449" t="s">
        <v>25066</v>
      </c>
      <c r="C1449" t="s">
        <v>25067</v>
      </c>
      <c r="D1449" t="s">
        <v>25068</v>
      </c>
      <c r="E1449">
        <v>1</v>
      </c>
      <c r="F1449" t="s">
        <v>20969</v>
      </c>
      <c r="G1449">
        <v>1</v>
      </c>
      <c r="H1449">
        <f>COUNTIF(B:B,Query1[[#This Row],[ArticleCode]])</f>
        <v>1</v>
      </c>
      <c r="I1449" t="e">
        <f>VLOOKUP(Query1[[#This Row],[ArticleCode]],#REF!,1,FALSE)</f>
        <v>#REF!</v>
      </c>
      <c r="J1449" t="str">
        <f>CONCATENATE(Query1[[#This Row],[EANCode]]," - ",Query1[[#This Row],[Quantity]],Query1[[#This Row],[UnitCode]]," - ",Query1[[#This Row],[UNIT in SAP]])</f>
        <v xml:space="preserve">5413470028859 - 1STK - </v>
      </c>
    </row>
    <row r="1450" spans="1:10" hidden="1" x14ac:dyDescent="0.2">
      <c r="A1450" t="str">
        <f>CONCATENATE(Query1[[#This Row],[ArticleCode]],"_",Query1[[#This Row],[countif]])</f>
        <v>18116101_1</v>
      </c>
      <c r="B1450" t="s">
        <v>25069</v>
      </c>
      <c r="C1450" t="s">
        <v>25070</v>
      </c>
      <c r="D1450" t="s">
        <v>25071</v>
      </c>
      <c r="E1450">
        <v>1</v>
      </c>
      <c r="F1450" t="s">
        <v>20969</v>
      </c>
      <c r="G1450">
        <v>1</v>
      </c>
      <c r="H1450">
        <f>COUNTIF(B:B,Query1[[#This Row],[ArticleCode]])</f>
        <v>1</v>
      </c>
      <c r="I1450" t="e">
        <f>VLOOKUP(Query1[[#This Row],[ArticleCode]],#REF!,1,FALSE)</f>
        <v>#REF!</v>
      </c>
      <c r="J1450" t="str">
        <f>CONCATENATE(Query1[[#This Row],[EANCode]]," - ",Query1[[#This Row],[Quantity]],Query1[[#This Row],[UnitCode]]," - ",Query1[[#This Row],[UNIT in SAP]])</f>
        <v xml:space="preserve">5413470028002 - 1STK - </v>
      </c>
    </row>
    <row r="1451" spans="1:10" hidden="1" x14ac:dyDescent="0.2">
      <c r="A1451" t="str">
        <f>CONCATENATE(Query1[[#This Row],[ArticleCode]],"_",Query1[[#This Row],[countif]])</f>
        <v>18120001_1</v>
      </c>
      <c r="B1451" t="s">
        <v>25072</v>
      </c>
      <c r="C1451" t="s">
        <v>25073</v>
      </c>
      <c r="D1451" t="s">
        <v>25074</v>
      </c>
      <c r="E1451">
        <v>1</v>
      </c>
      <c r="F1451" t="s">
        <v>20969</v>
      </c>
      <c r="G1451">
        <v>1</v>
      </c>
      <c r="H1451">
        <f>COUNTIF(B:B,Query1[[#This Row],[ArticleCode]])</f>
        <v>1</v>
      </c>
      <c r="I1451" t="e">
        <f>VLOOKUP(Query1[[#This Row],[ArticleCode]],#REF!,1,FALSE)</f>
        <v>#REF!</v>
      </c>
      <c r="J1451" t="str">
        <f>CONCATENATE(Query1[[#This Row],[EANCode]]," - ",Query1[[#This Row],[Quantity]],Query1[[#This Row],[UnitCode]]," - ",Query1[[#This Row],[UNIT in SAP]])</f>
        <v xml:space="preserve">5413470029054 - 1STK - </v>
      </c>
    </row>
    <row r="1452" spans="1:10" hidden="1" x14ac:dyDescent="0.2">
      <c r="A1452" t="str">
        <f>CONCATENATE(Query1[[#This Row],[ArticleCode]],"_",Query1[[#This Row],[countif]])</f>
        <v>18120002_1</v>
      </c>
      <c r="B1452" t="s">
        <v>25075</v>
      </c>
      <c r="C1452" t="s">
        <v>25076</v>
      </c>
      <c r="D1452" t="s">
        <v>25077</v>
      </c>
      <c r="E1452">
        <v>1</v>
      </c>
      <c r="F1452" t="s">
        <v>20969</v>
      </c>
      <c r="G1452">
        <v>1</v>
      </c>
      <c r="H1452">
        <f>COUNTIF(B:B,Query1[[#This Row],[ArticleCode]])</f>
        <v>1</v>
      </c>
      <c r="I1452" t="e">
        <f>VLOOKUP(Query1[[#This Row],[ArticleCode]],#REF!,1,FALSE)</f>
        <v>#REF!</v>
      </c>
      <c r="J1452" t="str">
        <f>CONCATENATE(Query1[[#This Row],[EANCode]]," - ",Query1[[#This Row],[Quantity]],Query1[[#This Row],[UnitCode]]," - ",Query1[[#This Row],[UNIT in SAP]])</f>
        <v xml:space="preserve">5413470027449 - 1STK - </v>
      </c>
    </row>
    <row r="1453" spans="1:10" hidden="1" x14ac:dyDescent="0.2">
      <c r="A1453" t="str">
        <f>CONCATENATE(Query1[[#This Row],[ArticleCode]],"_",Query1[[#This Row],[countif]])</f>
        <v>18120003_1</v>
      </c>
      <c r="B1453" t="s">
        <v>25078</v>
      </c>
      <c r="C1453" t="s">
        <v>25079</v>
      </c>
      <c r="D1453" t="s">
        <v>25080</v>
      </c>
      <c r="E1453">
        <v>1</v>
      </c>
      <c r="F1453" t="s">
        <v>20969</v>
      </c>
      <c r="G1453">
        <v>1</v>
      </c>
      <c r="H1453">
        <f>COUNTIF(B:B,Query1[[#This Row],[ArticleCode]])</f>
        <v>1</v>
      </c>
      <c r="I1453" t="e">
        <f>VLOOKUP(Query1[[#This Row],[ArticleCode]],#REF!,1,FALSE)</f>
        <v>#REF!</v>
      </c>
      <c r="J1453" t="str">
        <f>CONCATENATE(Query1[[#This Row],[EANCode]]," - ",Query1[[#This Row],[Quantity]],Query1[[#This Row],[UnitCode]]," - ",Query1[[#This Row],[UNIT in SAP]])</f>
        <v xml:space="preserve">5413470028040 - 1STK - </v>
      </c>
    </row>
    <row r="1454" spans="1:10" hidden="1" x14ac:dyDescent="0.2">
      <c r="A1454" t="str">
        <f>CONCATENATE(Query1[[#This Row],[ArticleCode]],"_",Query1[[#This Row],[countif]])</f>
        <v>18120004_1</v>
      </c>
      <c r="B1454" t="s">
        <v>25081</v>
      </c>
      <c r="C1454" t="s">
        <v>25082</v>
      </c>
      <c r="D1454" t="s">
        <v>25083</v>
      </c>
      <c r="E1454">
        <v>1</v>
      </c>
      <c r="F1454" t="s">
        <v>20969</v>
      </c>
      <c r="G1454">
        <v>1</v>
      </c>
      <c r="H1454">
        <f>COUNTIF(B:B,Query1[[#This Row],[ArticleCode]])</f>
        <v>1</v>
      </c>
      <c r="I1454" t="e">
        <f>VLOOKUP(Query1[[#This Row],[ArticleCode]],#REF!,1,FALSE)</f>
        <v>#REF!</v>
      </c>
      <c r="J1454" t="str">
        <f>CONCATENATE(Query1[[#This Row],[EANCode]]," - ",Query1[[#This Row],[Quantity]],Query1[[#This Row],[UnitCode]]," - ",Query1[[#This Row],[UNIT in SAP]])</f>
        <v xml:space="preserve">5413470028033 - 1STK - </v>
      </c>
    </row>
    <row r="1455" spans="1:10" hidden="1" x14ac:dyDescent="0.2">
      <c r="A1455" t="str">
        <f>CONCATENATE(Query1[[#This Row],[ArticleCode]],"_",Query1[[#This Row],[countif]])</f>
        <v>18120005_1</v>
      </c>
      <c r="B1455" t="s">
        <v>25084</v>
      </c>
      <c r="C1455" t="s">
        <v>25085</v>
      </c>
      <c r="D1455" t="s">
        <v>25086</v>
      </c>
      <c r="E1455">
        <v>1</v>
      </c>
      <c r="F1455" t="s">
        <v>20969</v>
      </c>
      <c r="G1455">
        <v>1</v>
      </c>
      <c r="H1455">
        <f>COUNTIF(B:B,Query1[[#This Row],[ArticleCode]])</f>
        <v>1</v>
      </c>
      <c r="I1455" t="e">
        <f>VLOOKUP(Query1[[#This Row],[ArticleCode]],#REF!,1,FALSE)</f>
        <v>#REF!</v>
      </c>
      <c r="J1455" t="str">
        <f>CONCATENATE(Query1[[#This Row],[EANCode]]," - ",Query1[[#This Row],[Quantity]],Query1[[#This Row],[UnitCode]]," - ",Query1[[#This Row],[UNIT in SAP]])</f>
        <v xml:space="preserve">5413470028057 - 1STK - </v>
      </c>
    </row>
    <row r="1456" spans="1:10" hidden="1" x14ac:dyDescent="0.2">
      <c r="A1456" t="str">
        <f>CONCATENATE(Query1[[#This Row],[ArticleCode]],"_",Query1[[#This Row],[countif]])</f>
        <v>18120006_1</v>
      </c>
      <c r="B1456" t="s">
        <v>25087</v>
      </c>
      <c r="C1456" t="s">
        <v>25088</v>
      </c>
      <c r="D1456" t="s">
        <v>25089</v>
      </c>
      <c r="E1456">
        <v>1</v>
      </c>
      <c r="F1456" t="s">
        <v>20969</v>
      </c>
      <c r="G1456">
        <v>1</v>
      </c>
      <c r="H1456">
        <f>COUNTIF(B:B,Query1[[#This Row],[ArticleCode]])</f>
        <v>1</v>
      </c>
      <c r="I1456" t="e">
        <f>VLOOKUP(Query1[[#This Row],[ArticleCode]],#REF!,1,FALSE)</f>
        <v>#REF!</v>
      </c>
      <c r="J1456" t="str">
        <f>CONCATENATE(Query1[[#This Row],[EANCode]]," - ",Query1[[#This Row],[Quantity]],Query1[[#This Row],[UnitCode]]," - ",Query1[[#This Row],[UNIT in SAP]])</f>
        <v xml:space="preserve">5413470027456 - 1STK - </v>
      </c>
    </row>
    <row r="1457" spans="1:10" hidden="1" x14ac:dyDescent="0.2">
      <c r="A1457" t="str">
        <f>CONCATENATE(Query1[[#This Row],[ArticleCode]],"_",Query1[[#This Row],[countif]])</f>
        <v>18120007_1</v>
      </c>
      <c r="B1457" t="s">
        <v>25090</v>
      </c>
      <c r="C1457" t="s">
        <v>25091</v>
      </c>
      <c r="D1457" t="s">
        <v>25092</v>
      </c>
      <c r="E1457">
        <v>1</v>
      </c>
      <c r="F1457" t="s">
        <v>20969</v>
      </c>
      <c r="G1457">
        <v>1</v>
      </c>
      <c r="H1457">
        <f>COUNTIF(B:B,Query1[[#This Row],[ArticleCode]])</f>
        <v>1</v>
      </c>
      <c r="I1457" t="e">
        <f>VLOOKUP(Query1[[#This Row],[ArticleCode]],#REF!,1,FALSE)</f>
        <v>#REF!</v>
      </c>
      <c r="J1457" t="str">
        <f>CONCATENATE(Query1[[#This Row],[EANCode]]," - ",Query1[[#This Row],[Quantity]],Query1[[#This Row],[UnitCode]]," - ",Query1[[#This Row],[UNIT in SAP]])</f>
        <v xml:space="preserve">5413470028064 - 1STK - </v>
      </c>
    </row>
    <row r="1458" spans="1:10" hidden="1" x14ac:dyDescent="0.2">
      <c r="A1458" t="str">
        <f>CONCATENATE(Query1[[#This Row],[ArticleCode]],"_",Query1[[#This Row],[countif]])</f>
        <v>18120008_1</v>
      </c>
      <c r="B1458" t="s">
        <v>25093</v>
      </c>
      <c r="C1458" t="s">
        <v>25094</v>
      </c>
      <c r="D1458" t="s">
        <v>25095</v>
      </c>
      <c r="E1458">
        <v>1</v>
      </c>
      <c r="F1458" t="s">
        <v>20969</v>
      </c>
      <c r="G1458">
        <v>1</v>
      </c>
      <c r="H1458">
        <f>COUNTIF(B:B,Query1[[#This Row],[ArticleCode]])</f>
        <v>1</v>
      </c>
      <c r="I1458" t="e">
        <f>VLOOKUP(Query1[[#This Row],[ArticleCode]],#REF!,1,FALSE)</f>
        <v>#REF!</v>
      </c>
      <c r="J1458" t="str">
        <f>CONCATENATE(Query1[[#This Row],[EANCode]]," - ",Query1[[#This Row],[Quantity]],Query1[[#This Row],[UnitCode]]," - ",Query1[[#This Row],[UNIT in SAP]])</f>
        <v xml:space="preserve">5413470028071 - 1STK - </v>
      </c>
    </row>
    <row r="1459" spans="1:10" hidden="1" x14ac:dyDescent="0.2">
      <c r="A1459" t="str">
        <f>CONCATENATE(Query1[[#This Row],[ArticleCode]],"_",Query1[[#This Row],[countif]])</f>
        <v>18120009_1</v>
      </c>
      <c r="B1459" t="s">
        <v>25096</v>
      </c>
      <c r="C1459" t="s">
        <v>25097</v>
      </c>
      <c r="D1459" t="s">
        <v>25098</v>
      </c>
      <c r="E1459">
        <v>1</v>
      </c>
      <c r="F1459" t="s">
        <v>20969</v>
      </c>
      <c r="G1459">
        <v>1</v>
      </c>
      <c r="H1459">
        <f>COUNTIF(B:B,Query1[[#This Row],[ArticleCode]])</f>
        <v>1</v>
      </c>
      <c r="I1459" t="e">
        <f>VLOOKUP(Query1[[#This Row],[ArticleCode]],#REF!,1,FALSE)</f>
        <v>#REF!</v>
      </c>
      <c r="J1459" t="str">
        <f>CONCATENATE(Query1[[#This Row],[EANCode]]," - ",Query1[[#This Row],[Quantity]],Query1[[#This Row],[UnitCode]]," - ",Query1[[#This Row],[UNIT in SAP]])</f>
        <v xml:space="preserve">5413470028088 - 1STK - </v>
      </c>
    </row>
    <row r="1460" spans="1:10" hidden="1" x14ac:dyDescent="0.2">
      <c r="A1460" t="str">
        <f>CONCATENATE(Query1[[#This Row],[ArticleCode]],"_",Query1[[#This Row],[countif]])</f>
        <v>18120010_1</v>
      </c>
      <c r="B1460" t="s">
        <v>25099</v>
      </c>
      <c r="C1460" t="s">
        <v>25100</v>
      </c>
      <c r="D1460" t="s">
        <v>25101</v>
      </c>
      <c r="E1460">
        <v>1</v>
      </c>
      <c r="F1460" t="s">
        <v>20969</v>
      </c>
      <c r="G1460">
        <v>1</v>
      </c>
      <c r="H1460">
        <f>COUNTIF(B:B,Query1[[#This Row],[ArticleCode]])</f>
        <v>1</v>
      </c>
      <c r="I1460" t="e">
        <f>VLOOKUP(Query1[[#This Row],[ArticleCode]],#REF!,1,FALSE)</f>
        <v>#REF!</v>
      </c>
      <c r="J1460" t="str">
        <f>CONCATENATE(Query1[[#This Row],[EANCode]]," - ",Query1[[#This Row],[Quantity]],Query1[[#This Row],[UnitCode]]," - ",Query1[[#This Row],[UNIT in SAP]])</f>
        <v xml:space="preserve">5413470028095 - 1STK - </v>
      </c>
    </row>
    <row r="1461" spans="1:10" hidden="1" x14ac:dyDescent="0.2">
      <c r="A1461" t="str">
        <f>CONCATENATE(Query1[[#This Row],[ArticleCode]],"_",Query1[[#This Row],[countif]])</f>
        <v>18120011_1</v>
      </c>
      <c r="B1461" t="s">
        <v>25102</v>
      </c>
      <c r="C1461" t="s">
        <v>25103</v>
      </c>
      <c r="D1461" t="s">
        <v>25104</v>
      </c>
      <c r="E1461">
        <v>1</v>
      </c>
      <c r="F1461" t="s">
        <v>20969</v>
      </c>
      <c r="G1461">
        <v>1</v>
      </c>
      <c r="H1461">
        <f>COUNTIF(B:B,Query1[[#This Row],[ArticleCode]])</f>
        <v>1</v>
      </c>
      <c r="I1461" t="e">
        <f>VLOOKUP(Query1[[#This Row],[ArticleCode]],#REF!,1,FALSE)</f>
        <v>#REF!</v>
      </c>
      <c r="J1461" t="str">
        <f>CONCATENATE(Query1[[#This Row],[EANCode]]," - ",Query1[[#This Row],[Quantity]],Query1[[#This Row],[UnitCode]]," - ",Query1[[#This Row],[UNIT in SAP]])</f>
        <v xml:space="preserve">5413470028101 - 1STK - </v>
      </c>
    </row>
    <row r="1462" spans="1:10" hidden="1" x14ac:dyDescent="0.2">
      <c r="A1462" t="str">
        <f>CONCATENATE(Query1[[#This Row],[ArticleCode]],"_",Query1[[#This Row],[countif]])</f>
        <v>18129001_1</v>
      </c>
      <c r="B1462" t="s">
        <v>25105</v>
      </c>
      <c r="C1462" t="s">
        <v>25106</v>
      </c>
      <c r="D1462" t="s">
        <v>25107</v>
      </c>
      <c r="E1462">
        <v>1</v>
      </c>
      <c r="F1462" t="s">
        <v>20969</v>
      </c>
      <c r="G1462">
        <v>1</v>
      </c>
      <c r="H1462">
        <f>COUNTIF(B:B,Query1[[#This Row],[ArticleCode]])</f>
        <v>1</v>
      </c>
      <c r="I1462" t="e">
        <f>VLOOKUP(Query1[[#This Row],[ArticleCode]],#REF!,1,FALSE)</f>
        <v>#REF!</v>
      </c>
      <c r="J1462" t="str">
        <f>CONCATENATE(Query1[[#This Row],[EANCode]]," - ",Query1[[#This Row],[Quantity]],Query1[[#This Row],[UnitCode]]," - ",Query1[[#This Row],[UNIT in SAP]])</f>
        <v xml:space="preserve">5413470033754 - 1STK - </v>
      </c>
    </row>
    <row r="1463" spans="1:10" hidden="1" x14ac:dyDescent="0.2">
      <c r="A1463" t="str">
        <f>CONCATENATE(Query1[[#This Row],[ArticleCode]],"_",Query1[[#This Row],[countif]])</f>
        <v>18130001_1</v>
      </c>
      <c r="B1463" t="s">
        <v>25108</v>
      </c>
      <c r="C1463" t="s">
        <v>25109</v>
      </c>
      <c r="D1463" t="s">
        <v>25110</v>
      </c>
      <c r="E1463">
        <v>1</v>
      </c>
      <c r="F1463" t="s">
        <v>20969</v>
      </c>
      <c r="G1463">
        <v>1</v>
      </c>
      <c r="H1463">
        <f>COUNTIF(B:B,Query1[[#This Row],[ArticleCode]])</f>
        <v>1</v>
      </c>
      <c r="I1463" t="e">
        <f>VLOOKUP(Query1[[#This Row],[ArticleCode]],#REF!,1,FALSE)</f>
        <v>#REF!</v>
      </c>
      <c r="J1463" t="str">
        <f>CONCATENATE(Query1[[#This Row],[EANCode]]," - ",Query1[[#This Row],[Quantity]],Query1[[#This Row],[UnitCode]]," - ",Query1[[#This Row],[UNIT in SAP]])</f>
        <v xml:space="preserve">5413470029092 - 1STK - </v>
      </c>
    </row>
    <row r="1464" spans="1:10" hidden="1" x14ac:dyDescent="0.2">
      <c r="A1464" t="str">
        <f>CONCATENATE(Query1[[#This Row],[ArticleCode]],"_",Query1[[#This Row],[countif]])</f>
        <v>18131001_1</v>
      </c>
      <c r="B1464" t="s">
        <v>25111</v>
      </c>
      <c r="C1464" t="s">
        <v>25112</v>
      </c>
      <c r="D1464" t="s">
        <v>25113</v>
      </c>
      <c r="E1464">
        <v>1</v>
      </c>
      <c r="F1464" t="s">
        <v>20969</v>
      </c>
      <c r="G1464">
        <v>1</v>
      </c>
      <c r="H1464">
        <f>COUNTIF(B:B,Query1[[#This Row],[ArticleCode]])</f>
        <v>1</v>
      </c>
      <c r="I1464" t="e">
        <f>VLOOKUP(Query1[[#This Row],[ArticleCode]],#REF!,1,FALSE)</f>
        <v>#REF!</v>
      </c>
      <c r="J1464" t="str">
        <f>CONCATENATE(Query1[[#This Row],[EANCode]]," - ",Query1[[#This Row],[Quantity]],Query1[[#This Row],[UnitCode]]," - ",Query1[[#This Row],[UNIT in SAP]])</f>
        <v xml:space="preserve">5413470029108 - 1STK - </v>
      </c>
    </row>
    <row r="1465" spans="1:10" hidden="1" x14ac:dyDescent="0.2">
      <c r="A1465" t="str">
        <f>CONCATENATE(Query1[[#This Row],[ArticleCode]],"_",Query1[[#This Row],[countif]])</f>
        <v>18140002_1</v>
      </c>
      <c r="B1465" t="s">
        <v>25114</v>
      </c>
      <c r="C1465" t="s">
        <v>25115</v>
      </c>
      <c r="D1465" t="s">
        <v>25116</v>
      </c>
      <c r="E1465">
        <v>1</v>
      </c>
      <c r="F1465" t="s">
        <v>20969</v>
      </c>
      <c r="G1465">
        <v>1</v>
      </c>
      <c r="H1465">
        <f>COUNTIF(B:B,Query1[[#This Row],[ArticleCode]])</f>
        <v>1</v>
      </c>
      <c r="I1465" t="e">
        <f>VLOOKUP(Query1[[#This Row],[ArticleCode]],#REF!,1,FALSE)</f>
        <v>#REF!</v>
      </c>
      <c r="J1465" t="str">
        <f>CONCATENATE(Query1[[#This Row],[EANCode]]," - ",Query1[[#This Row],[Quantity]],Query1[[#This Row],[UnitCode]]," - ",Query1[[#This Row],[UNIT in SAP]])</f>
        <v xml:space="preserve">5413470028026 - 1STK - </v>
      </c>
    </row>
    <row r="1466" spans="1:10" hidden="1" x14ac:dyDescent="0.2">
      <c r="A1466" t="str">
        <f>CONCATENATE(Query1[[#This Row],[ArticleCode]],"_",Query1[[#This Row],[countif]])</f>
        <v>18142001_1</v>
      </c>
      <c r="B1466" t="s">
        <v>25117</v>
      </c>
      <c r="C1466" t="s">
        <v>25118</v>
      </c>
      <c r="D1466" t="s">
        <v>25119</v>
      </c>
      <c r="E1466">
        <v>1</v>
      </c>
      <c r="F1466" t="s">
        <v>20969</v>
      </c>
      <c r="G1466">
        <v>1</v>
      </c>
      <c r="H1466">
        <f>COUNTIF(B:B,Query1[[#This Row],[ArticleCode]])</f>
        <v>1</v>
      </c>
      <c r="I1466" t="e">
        <f>VLOOKUP(Query1[[#This Row],[ArticleCode]],#REF!,1,FALSE)</f>
        <v>#REF!</v>
      </c>
      <c r="J1466" t="str">
        <f>CONCATENATE(Query1[[#This Row],[EANCode]]," - ",Query1[[#This Row],[Quantity]],Query1[[#This Row],[UnitCode]]," - ",Query1[[#This Row],[UNIT in SAP]])</f>
        <v xml:space="preserve">5413470029115 - 1STK - </v>
      </c>
    </row>
    <row r="1467" spans="1:10" hidden="1" x14ac:dyDescent="0.2">
      <c r="A1467" t="str">
        <f>CONCATENATE(Query1[[#This Row],[ArticleCode]],"_",Query1[[#This Row],[countif]])</f>
        <v>18160001_1</v>
      </c>
      <c r="B1467" t="s">
        <v>25120</v>
      </c>
      <c r="C1467" t="s">
        <v>25121</v>
      </c>
      <c r="D1467" t="s">
        <v>25122</v>
      </c>
      <c r="E1467">
        <v>1</v>
      </c>
      <c r="F1467" t="s">
        <v>20969</v>
      </c>
      <c r="G1467">
        <v>1</v>
      </c>
      <c r="H1467">
        <f>COUNTIF(B:B,Query1[[#This Row],[ArticleCode]])</f>
        <v>1</v>
      </c>
      <c r="I1467" t="e">
        <f>VLOOKUP(Query1[[#This Row],[ArticleCode]],#REF!,1,FALSE)</f>
        <v>#REF!</v>
      </c>
      <c r="J1467" t="str">
        <f>CONCATENATE(Query1[[#This Row],[EANCode]]," - ",Query1[[#This Row],[Quantity]],Query1[[#This Row],[UnitCode]]," - ",Query1[[#This Row],[UNIT in SAP]])</f>
        <v xml:space="preserve">5413470027470 - 1STK - </v>
      </c>
    </row>
    <row r="1468" spans="1:10" hidden="1" x14ac:dyDescent="0.2">
      <c r="A1468" t="str">
        <f>CONCATENATE(Query1[[#This Row],[ArticleCode]],"_",Query1[[#This Row],[countif]])</f>
        <v>18160002_1</v>
      </c>
      <c r="B1468" t="s">
        <v>25123</v>
      </c>
      <c r="C1468" t="s">
        <v>25124</v>
      </c>
      <c r="D1468" t="s">
        <v>25125</v>
      </c>
      <c r="E1468">
        <v>1</v>
      </c>
      <c r="F1468" t="s">
        <v>20969</v>
      </c>
      <c r="G1468">
        <v>1</v>
      </c>
      <c r="H1468">
        <f>COUNTIF(B:B,Query1[[#This Row],[ArticleCode]])</f>
        <v>1</v>
      </c>
      <c r="I1468" t="e">
        <f>VLOOKUP(Query1[[#This Row],[ArticleCode]],#REF!,1,FALSE)</f>
        <v>#REF!</v>
      </c>
      <c r="J1468" t="str">
        <f>CONCATENATE(Query1[[#This Row],[EANCode]]," - ",Query1[[#This Row],[Quantity]],Query1[[#This Row],[UnitCode]]," - ",Query1[[#This Row],[UNIT in SAP]])</f>
        <v xml:space="preserve">5413470027487 - 1STK - </v>
      </c>
    </row>
    <row r="1469" spans="1:10" hidden="1" x14ac:dyDescent="0.2">
      <c r="A1469" t="str">
        <f>CONCATENATE(Query1[[#This Row],[ArticleCode]],"_",Query1[[#This Row],[countif]])</f>
        <v>18160502_1</v>
      </c>
      <c r="B1469" t="s">
        <v>25126</v>
      </c>
      <c r="C1469" t="s">
        <v>25127</v>
      </c>
      <c r="D1469" t="s">
        <v>25128</v>
      </c>
      <c r="E1469">
        <v>1</v>
      </c>
      <c r="F1469" t="s">
        <v>20969</v>
      </c>
      <c r="G1469">
        <v>1</v>
      </c>
      <c r="H1469">
        <f>COUNTIF(B:B,Query1[[#This Row],[ArticleCode]])</f>
        <v>1</v>
      </c>
      <c r="I1469" t="e">
        <f>VLOOKUP(Query1[[#This Row],[ArticleCode]],#REF!,1,FALSE)</f>
        <v>#REF!</v>
      </c>
      <c r="J1469" t="str">
        <f>CONCATENATE(Query1[[#This Row],[EANCode]]," - ",Query1[[#This Row],[Quantity]],Query1[[#This Row],[UnitCode]]," - ",Query1[[#This Row],[UNIT in SAP]])</f>
        <v xml:space="preserve">5413470029085 - 1STK - </v>
      </c>
    </row>
    <row r="1470" spans="1:10" hidden="1" x14ac:dyDescent="0.2">
      <c r="A1470" t="str">
        <f>CONCATENATE(Query1[[#This Row],[ArticleCode]],"_",Query1[[#This Row],[countif]])</f>
        <v>19005013_1</v>
      </c>
      <c r="B1470" t="s">
        <v>25129</v>
      </c>
      <c r="C1470" t="s">
        <v>25130</v>
      </c>
      <c r="D1470" t="s">
        <v>25131</v>
      </c>
      <c r="E1470">
        <v>10</v>
      </c>
      <c r="F1470" t="s">
        <v>20969</v>
      </c>
      <c r="G1470">
        <v>1</v>
      </c>
      <c r="H1470">
        <f>COUNTIF(B:B,Query1[[#This Row],[ArticleCode]])</f>
        <v>1</v>
      </c>
      <c r="I1470" t="e">
        <f>VLOOKUP(Query1[[#This Row],[ArticleCode]],#REF!,1,FALSE)</f>
        <v>#REF!</v>
      </c>
      <c r="J1470" t="str">
        <f>CONCATENATE(Query1[[#This Row],[EANCode]]," - ",Query1[[#This Row],[Quantity]],Query1[[#This Row],[UnitCode]]," - ",Query1[[#This Row],[UNIT in SAP]])</f>
        <v xml:space="preserve">5413470016931 - 10STK - </v>
      </c>
    </row>
    <row r="1471" spans="1:10" hidden="1" x14ac:dyDescent="0.2">
      <c r="A1471" t="str">
        <f>CONCATENATE(Query1[[#This Row],[ArticleCode]],"_",Query1[[#This Row],[countif]])</f>
        <v>19005014_1</v>
      </c>
      <c r="B1471" t="s">
        <v>25132</v>
      </c>
      <c r="C1471" t="s">
        <v>25133</v>
      </c>
      <c r="D1471" t="s">
        <v>25134</v>
      </c>
      <c r="E1471">
        <v>10</v>
      </c>
      <c r="F1471" t="s">
        <v>20969</v>
      </c>
      <c r="G1471">
        <v>1</v>
      </c>
      <c r="H1471">
        <f>COUNTIF(B:B,Query1[[#This Row],[ArticleCode]])</f>
        <v>1</v>
      </c>
      <c r="I1471" t="e">
        <f>VLOOKUP(Query1[[#This Row],[ArticleCode]],#REF!,1,FALSE)</f>
        <v>#REF!</v>
      </c>
      <c r="J1471" t="str">
        <f>CONCATENATE(Query1[[#This Row],[EANCode]]," - ",Query1[[#This Row],[Quantity]],Query1[[#This Row],[UnitCode]]," - ",Query1[[#This Row],[UNIT in SAP]])</f>
        <v xml:space="preserve">5413470016948 - 10STK - </v>
      </c>
    </row>
    <row r="1472" spans="1:10" hidden="1" x14ac:dyDescent="0.2">
      <c r="A1472" t="str">
        <f>CONCATENATE(Query1[[#This Row],[ArticleCode]],"_",Query1[[#This Row],[countif]])</f>
        <v>19005513_1</v>
      </c>
      <c r="B1472" t="s">
        <v>25135</v>
      </c>
      <c r="C1472" t="s">
        <v>25136</v>
      </c>
      <c r="D1472" t="s">
        <v>25137</v>
      </c>
      <c r="E1472">
        <v>10</v>
      </c>
      <c r="F1472" t="s">
        <v>20969</v>
      </c>
      <c r="G1472">
        <v>1</v>
      </c>
      <c r="H1472">
        <f>COUNTIF(B:B,Query1[[#This Row],[ArticleCode]])</f>
        <v>1</v>
      </c>
      <c r="I1472" t="e">
        <f>VLOOKUP(Query1[[#This Row],[ArticleCode]],#REF!,1,FALSE)</f>
        <v>#REF!</v>
      </c>
      <c r="J1472" t="str">
        <f>CONCATENATE(Query1[[#This Row],[EANCode]]," - ",Query1[[#This Row],[Quantity]],Query1[[#This Row],[UnitCode]]," - ",Query1[[#This Row],[UNIT in SAP]])</f>
        <v xml:space="preserve">5413470024240 - 10STK - </v>
      </c>
    </row>
    <row r="1473" spans="1:10" hidden="1" x14ac:dyDescent="0.2">
      <c r="A1473" t="str">
        <f>CONCATENATE(Query1[[#This Row],[ArticleCode]],"_",Query1[[#This Row],[countif]])</f>
        <v>19005514_1</v>
      </c>
      <c r="B1473" t="s">
        <v>25138</v>
      </c>
      <c r="C1473" t="s">
        <v>25139</v>
      </c>
      <c r="D1473" t="s">
        <v>25140</v>
      </c>
      <c r="E1473">
        <v>10</v>
      </c>
      <c r="F1473" t="s">
        <v>20969</v>
      </c>
      <c r="G1473">
        <v>1</v>
      </c>
      <c r="H1473">
        <f>COUNTIF(B:B,Query1[[#This Row],[ArticleCode]])</f>
        <v>1</v>
      </c>
      <c r="I1473" t="e">
        <f>VLOOKUP(Query1[[#This Row],[ArticleCode]],#REF!,1,FALSE)</f>
        <v>#REF!</v>
      </c>
      <c r="J1473" t="str">
        <f>CONCATENATE(Query1[[#This Row],[EANCode]]," - ",Query1[[#This Row],[Quantity]],Query1[[#This Row],[UnitCode]]," - ",Query1[[#This Row],[UNIT in SAP]])</f>
        <v xml:space="preserve">5413470024264 - 10STK - </v>
      </c>
    </row>
    <row r="1474" spans="1:10" hidden="1" x14ac:dyDescent="0.2">
      <c r="A1474" t="str">
        <f>CONCATENATE(Query1[[#This Row],[ArticleCode]],"_",Query1[[#This Row],[countif]])</f>
        <v>19010013_1</v>
      </c>
      <c r="B1474" t="s">
        <v>25141</v>
      </c>
      <c r="C1474" t="s">
        <v>25142</v>
      </c>
      <c r="D1474" t="s">
        <v>25143</v>
      </c>
      <c r="E1474">
        <v>10</v>
      </c>
      <c r="F1474" t="s">
        <v>20969</v>
      </c>
      <c r="G1474">
        <v>1</v>
      </c>
      <c r="H1474">
        <f>COUNTIF(B:B,Query1[[#This Row],[ArticleCode]])</f>
        <v>1</v>
      </c>
      <c r="I1474" t="e">
        <f>VLOOKUP(Query1[[#This Row],[ArticleCode]],#REF!,1,FALSE)</f>
        <v>#REF!</v>
      </c>
      <c r="J1474" t="str">
        <f>CONCATENATE(Query1[[#This Row],[EANCode]]," - ",Query1[[#This Row],[Quantity]],Query1[[#This Row],[UnitCode]]," - ",Query1[[#This Row],[UNIT in SAP]])</f>
        <v xml:space="preserve">5413470016146 - 10STK - </v>
      </c>
    </row>
    <row r="1475" spans="1:10" hidden="1" x14ac:dyDescent="0.2">
      <c r="A1475" t="str">
        <f>CONCATENATE(Query1[[#This Row],[ArticleCode]],"_",Query1[[#This Row],[countif]])</f>
        <v>19010014_1</v>
      </c>
      <c r="B1475" t="s">
        <v>25144</v>
      </c>
      <c r="C1475" t="s">
        <v>25145</v>
      </c>
      <c r="D1475" t="s">
        <v>25146</v>
      </c>
      <c r="E1475">
        <v>10</v>
      </c>
      <c r="F1475" t="s">
        <v>20969</v>
      </c>
      <c r="G1475">
        <v>1</v>
      </c>
      <c r="H1475">
        <f>COUNTIF(B:B,Query1[[#This Row],[ArticleCode]])</f>
        <v>1</v>
      </c>
      <c r="I1475" t="e">
        <f>VLOOKUP(Query1[[#This Row],[ArticleCode]],#REF!,1,FALSE)</f>
        <v>#REF!</v>
      </c>
      <c r="J1475" t="str">
        <f>CONCATENATE(Query1[[#This Row],[EANCode]]," - ",Query1[[#This Row],[Quantity]],Query1[[#This Row],[UnitCode]]," - ",Query1[[#This Row],[UNIT in SAP]])</f>
        <v xml:space="preserve">5413470016153 - 10STK - </v>
      </c>
    </row>
    <row r="1476" spans="1:10" hidden="1" x14ac:dyDescent="0.2">
      <c r="A1476" t="str">
        <f>CONCATENATE(Query1[[#This Row],[ArticleCode]],"_",Query1[[#This Row],[countif]])</f>
        <v>19010513_1</v>
      </c>
      <c r="B1476" t="s">
        <v>25147</v>
      </c>
      <c r="C1476" t="s">
        <v>25148</v>
      </c>
      <c r="D1476" t="s">
        <v>25149</v>
      </c>
      <c r="E1476">
        <v>10</v>
      </c>
      <c r="F1476" t="s">
        <v>20969</v>
      </c>
      <c r="G1476">
        <v>1</v>
      </c>
      <c r="H1476">
        <f>COUNTIF(B:B,Query1[[#This Row],[ArticleCode]])</f>
        <v>1</v>
      </c>
      <c r="I1476" t="e">
        <f>VLOOKUP(Query1[[#This Row],[ArticleCode]],#REF!,1,FALSE)</f>
        <v>#REF!</v>
      </c>
      <c r="J1476" t="str">
        <f>CONCATENATE(Query1[[#This Row],[EANCode]]," - ",Query1[[#This Row],[Quantity]],Query1[[#This Row],[UnitCode]]," - ",Query1[[#This Row],[UNIT in SAP]])</f>
        <v xml:space="preserve">5413470024257 - 10STK - </v>
      </c>
    </row>
    <row r="1477" spans="1:10" hidden="1" x14ac:dyDescent="0.2">
      <c r="A1477" t="str">
        <f>CONCATENATE(Query1[[#This Row],[ArticleCode]],"_",Query1[[#This Row],[countif]])</f>
        <v>19010514_1</v>
      </c>
      <c r="B1477" t="s">
        <v>25150</v>
      </c>
      <c r="C1477" t="s">
        <v>25151</v>
      </c>
      <c r="D1477" t="s">
        <v>25152</v>
      </c>
      <c r="E1477">
        <v>10</v>
      </c>
      <c r="F1477" t="s">
        <v>20969</v>
      </c>
      <c r="G1477">
        <v>1</v>
      </c>
      <c r="H1477">
        <f>COUNTIF(B:B,Query1[[#This Row],[ArticleCode]])</f>
        <v>1</v>
      </c>
      <c r="I1477" t="e">
        <f>VLOOKUP(Query1[[#This Row],[ArticleCode]],#REF!,1,FALSE)</f>
        <v>#REF!</v>
      </c>
      <c r="J1477" t="str">
        <f>CONCATENATE(Query1[[#This Row],[EANCode]]," - ",Query1[[#This Row],[Quantity]],Query1[[#This Row],[UnitCode]]," - ",Query1[[#This Row],[UNIT in SAP]])</f>
        <v xml:space="preserve">5413470024271 - 10STK - </v>
      </c>
    </row>
    <row r="1478" spans="1:10" hidden="1" x14ac:dyDescent="0.2">
      <c r="A1478" t="str">
        <f>CONCATENATE(Query1[[#This Row],[ArticleCode]],"_",Query1[[#This Row],[countif]])</f>
        <v>19118601_1</v>
      </c>
      <c r="B1478" t="s">
        <v>25153</v>
      </c>
      <c r="C1478" t="s">
        <v>25154</v>
      </c>
      <c r="D1478" t="s">
        <v>25155</v>
      </c>
      <c r="E1478">
        <v>1</v>
      </c>
      <c r="F1478" t="s">
        <v>22617</v>
      </c>
      <c r="G1478">
        <v>1</v>
      </c>
      <c r="H1478">
        <f>COUNTIF(B:B,Query1[[#This Row],[ArticleCode]])</f>
        <v>1</v>
      </c>
      <c r="I1478" t="e">
        <f>VLOOKUP(Query1[[#This Row],[ArticleCode]],#REF!,1,FALSE)</f>
        <v>#REF!</v>
      </c>
      <c r="J1478" t="str">
        <f>CONCATENATE(Query1[[#This Row],[EANCode]]," - ",Query1[[#This Row],[Quantity]],Query1[[#This Row],[UnitCode]]," - ",Query1[[#This Row],[UNIT in SAP]])</f>
        <v xml:space="preserve">5413470256504 - 1SET - </v>
      </c>
    </row>
    <row r="1479" spans="1:10" hidden="1" x14ac:dyDescent="0.2">
      <c r="A1479" t="str">
        <f>CONCATENATE(Query1[[#This Row],[ArticleCode]],"_",Query1[[#This Row],[countif]])</f>
        <v>20001013_1</v>
      </c>
      <c r="B1479" t="s">
        <v>25156</v>
      </c>
      <c r="C1479" t="s">
        <v>25157</v>
      </c>
      <c r="D1479" t="s">
        <v>25158</v>
      </c>
      <c r="E1479">
        <v>10</v>
      </c>
      <c r="F1479" t="s">
        <v>20969</v>
      </c>
      <c r="G1479">
        <v>1</v>
      </c>
      <c r="H1479">
        <f>COUNTIF(B:B,Query1[[#This Row],[ArticleCode]])</f>
        <v>1</v>
      </c>
      <c r="I1479" t="e">
        <f>VLOOKUP(Query1[[#This Row],[ArticleCode]],#REF!,1,FALSE)</f>
        <v>#REF!</v>
      </c>
      <c r="J1479" t="str">
        <f>CONCATENATE(Query1[[#This Row],[EANCode]]," - ",Query1[[#This Row],[Quantity]],Query1[[#This Row],[UnitCode]]," - ",Query1[[#This Row],[UNIT in SAP]])</f>
        <v xml:space="preserve">5413470017402 - 10STK - </v>
      </c>
    </row>
    <row r="1480" spans="1:10" hidden="1" x14ac:dyDescent="0.2">
      <c r="A1480" t="str">
        <f>CONCATENATE(Query1[[#This Row],[ArticleCode]],"_",Query1[[#This Row],[countif]])</f>
        <v>20001014_1</v>
      </c>
      <c r="B1480" t="s">
        <v>25159</v>
      </c>
      <c r="C1480" t="s">
        <v>25160</v>
      </c>
      <c r="D1480" t="s">
        <v>25161</v>
      </c>
      <c r="E1480">
        <v>10</v>
      </c>
      <c r="F1480" t="s">
        <v>20969</v>
      </c>
      <c r="G1480">
        <v>1</v>
      </c>
      <c r="H1480">
        <f>COUNTIF(B:B,Query1[[#This Row],[ArticleCode]])</f>
        <v>1</v>
      </c>
      <c r="I1480" t="e">
        <f>VLOOKUP(Query1[[#This Row],[ArticleCode]],#REF!,1,FALSE)</f>
        <v>#REF!</v>
      </c>
      <c r="J1480" t="str">
        <f>CONCATENATE(Query1[[#This Row],[EANCode]]," - ",Query1[[#This Row],[Quantity]],Query1[[#This Row],[UnitCode]]," - ",Query1[[#This Row],[UNIT in SAP]])</f>
        <v xml:space="preserve">5413470017419 - 10STK - </v>
      </c>
    </row>
    <row r="1481" spans="1:10" hidden="1" x14ac:dyDescent="0.2">
      <c r="A1481" t="str">
        <f>CONCATENATE(Query1[[#This Row],[ArticleCode]],"_",Query1[[#This Row],[countif]])</f>
        <v>20013023_1</v>
      </c>
      <c r="B1481" t="s">
        <v>25162</v>
      </c>
      <c r="C1481" t="s">
        <v>25163</v>
      </c>
      <c r="D1481" t="s">
        <v>25164</v>
      </c>
      <c r="E1481">
        <v>6</v>
      </c>
      <c r="F1481" t="s">
        <v>20969</v>
      </c>
      <c r="G1481">
        <v>1</v>
      </c>
      <c r="H1481">
        <f>COUNTIF(B:B,Query1[[#This Row],[ArticleCode]])</f>
        <v>1</v>
      </c>
      <c r="I1481" t="e">
        <f>VLOOKUP(Query1[[#This Row],[ArticleCode]],#REF!,1,FALSE)</f>
        <v>#REF!</v>
      </c>
      <c r="J1481" t="str">
        <f>CONCATENATE(Query1[[#This Row],[EANCode]]," - ",Query1[[#This Row],[Quantity]],Query1[[#This Row],[UnitCode]]," - ",Query1[[#This Row],[UNIT in SAP]])</f>
        <v xml:space="preserve">5413470017532 - 6STK - </v>
      </c>
    </row>
    <row r="1482" spans="1:10" hidden="1" x14ac:dyDescent="0.2">
      <c r="A1482" t="str">
        <f>CONCATENATE(Query1[[#This Row],[ArticleCode]],"_",Query1[[#This Row],[countif]])</f>
        <v>20013024_1</v>
      </c>
      <c r="B1482" t="s">
        <v>25165</v>
      </c>
      <c r="C1482" t="s">
        <v>25166</v>
      </c>
      <c r="D1482" t="s">
        <v>25167</v>
      </c>
      <c r="E1482">
        <v>6</v>
      </c>
      <c r="F1482" t="s">
        <v>20969</v>
      </c>
      <c r="G1482">
        <v>1</v>
      </c>
      <c r="H1482">
        <f>COUNTIF(B:B,Query1[[#This Row],[ArticleCode]])</f>
        <v>1</v>
      </c>
      <c r="I1482" t="e">
        <f>VLOOKUP(Query1[[#This Row],[ArticleCode]],#REF!,1,FALSE)</f>
        <v>#REF!</v>
      </c>
      <c r="J1482" t="str">
        <f>CONCATENATE(Query1[[#This Row],[EANCode]]," - ",Query1[[#This Row],[Quantity]],Query1[[#This Row],[UnitCode]]," - ",Query1[[#This Row],[UNIT in SAP]])</f>
        <v xml:space="preserve">5413470017549 - 6STK - </v>
      </c>
    </row>
    <row r="1483" spans="1:10" hidden="1" x14ac:dyDescent="0.2">
      <c r="A1483" t="str">
        <f>CONCATENATE(Query1[[#This Row],[ArticleCode]],"_",Query1[[#This Row],[countif]])</f>
        <v>20013033_1</v>
      </c>
      <c r="B1483" t="s">
        <v>25168</v>
      </c>
      <c r="C1483" t="s">
        <v>25169</v>
      </c>
      <c r="D1483" t="s">
        <v>25170</v>
      </c>
      <c r="E1483">
        <v>6</v>
      </c>
      <c r="F1483" t="s">
        <v>20969</v>
      </c>
      <c r="G1483">
        <v>1</v>
      </c>
      <c r="H1483">
        <f>COUNTIF(B:B,Query1[[#This Row],[ArticleCode]])</f>
        <v>1</v>
      </c>
      <c r="I1483" t="e">
        <f>VLOOKUP(Query1[[#This Row],[ArticleCode]],#REF!,1,FALSE)</f>
        <v>#REF!</v>
      </c>
      <c r="J1483" t="str">
        <f>CONCATENATE(Query1[[#This Row],[EANCode]]," - ",Query1[[#This Row],[Quantity]],Query1[[#This Row],[UnitCode]]," - ",Query1[[#This Row],[UNIT in SAP]])</f>
        <v xml:space="preserve">5413470017556 - 6STK - </v>
      </c>
    </row>
    <row r="1484" spans="1:10" hidden="1" x14ac:dyDescent="0.2">
      <c r="A1484" t="str">
        <f>CONCATENATE(Query1[[#This Row],[ArticleCode]],"_",Query1[[#This Row],[countif]])</f>
        <v>20013034_1</v>
      </c>
      <c r="B1484" t="s">
        <v>25171</v>
      </c>
      <c r="C1484" t="s">
        <v>25172</v>
      </c>
      <c r="D1484" t="s">
        <v>25173</v>
      </c>
      <c r="E1484">
        <v>6</v>
      </c>
      <c r="F1484" t="s">
        <v>20969</v>
      </c>
      <c r="G1484">
        <v>1</v>
      </c>
      <c r="H1484">
        <f>COUNTIF(B:B,Query1[[#This Row],[ArticleCode]])</f>
        <v>1</v>
      </c>
      <c r="I1484" t="e">
        <f>VLOOKUP(Query1[[#This Row],[ArticleCode]],#REF!,1,FALSE)</f>
        <v>#REF!</v>
      </c>
      <c r="J1484" t="str">
        <f>CONCATENATE(Query1[[#This Row],[EANCode]]," - ",Query1[[#This Row],[Quantity]],Query1[[#This Row],[UnitCode]]," - ",Query1[[#This Row],[UNIT in SAP]])</f>
        <v xml:space="preserve">5413470017563 - 6STK - </v>
      </c>
    </row>
    <row r="1485" spans="1:10" hidden="1" x14ac:dyDescent="0.2">
      <c r="A1485" t="str">
        <f>CONCATENATE(Query1[[#This Row],[ArticleCode]],"_",Query1[[#This Row],[countif]])</f>
        <v>20015023_1</v>
      </c>
      <c r="B1485" t="s">
        <v>25174</v>
      </c>
      <c r="C1485" t="s">
        <v>25175</v>
      </c>
      <c r="D1485" t="s">
        <v>25176</v>
      </c>
      <c r="E1485">
        <v>6</v>
      </c>
      <c r="F1485" t="s">
        <v>20969</v>
      </c>
      <c r="G1485">
        <v>1</v>
      </c>
      <c r="H1485">
        <f>COUNTIF(B:B,Query1[[#This Row],[ArticleCode]])</f>
        <v>1</v>
      </c>
      <c r="I1485" t="e">
        <f>VLOOKUP(Query1[[#This Row],[ArticleCode]],#REF!,1,FALSE)</f>
        <v>#REF!</v>
      </c>
      <c r="J1485" t="str">
        <f>CONCATENATE(Query1[[#This Row],[EANCode]]," - ",Query1[[#This Row],[Quantity]],Query1[[#This Row],[UnitCode]]," - ",Query1[[#This Row],[UNIT in SAP]])</f>
        <v xml:space="preserve">5413470017570 - 6STK - </v>
      </c>
    </row>
    <row r="1486" spans="1:10" hidden="1" x14ac:dyDescent="0.2">
      <c r="A1486" t="str">
        <f>CONCATENATE(Query1[[#This Row],[ArticleCode]],"_",Query1[[#This Row],[countif]])</f>
        <v>20015024_1</v>
      </c>
      <c r="B1486" t="s">
        <v>25177</v>
      </c>
      <c r="C1486" t="s">
        <v>25178</v>
      </c>
      <c r="D1486" t="s">
        <v>25179</v>
      </c>
      <c r="E1486">
        <v>6</v>
      </c>
      <c r="F1486" t="s">
        <v>20969</v>
      </c>
      <c r="G1486">
        <v>1</v>
      </c>
      <c r="H1486">
        <f>COUNTIF(B:B,Query1[[#This Row],[ArticleCode]])</f>
        <v>1</v>
      </c>
      <c r="I1486" t="e">
        <f>VLOOKUP(Query1[[#This Row],[ArticleCode]],#REF!,1,FALSE)</f>
        <v>#REF!</v>
      </c>
      <c r="J1486" t="str">
        <f>CONCATENATE(Query1[[#This Row],[EANCode]]," - ",Query1[[#This Row],[Quantity]],Query1[[#This Row],[UnitCode]]," - ",Query1[[#This Row],[UNIT in SAP]])</f>
        <v xml:space="preserve">5413470017587 - 6STK - </v>
      </c>
    </row>
    <row r="1487" spans="1:10" hidden="1" x14ac:dyDescent="0.2">
      <c r="A1487" t="str">
        <f>CONCATENATE(Query1[[#This Row],[ArticleCode]],"_",Query1[[#This Row],[countif]])</f>
        <v>20015033_1</v>
      </c>
      <c r="B1487" t="s">
        <v>25180</v>
      </c>
      <c r="C1487" t="s">
        <v>25181</v>
      </c>
      <c r="D1487" t="s">
        <v>25182</v>
      </c>
      <c r="E1487">
        <v>6</v>
      </c>
      <c r="F1487" t="s">
        <v>20969</v>
      </c>
      <c r="G1487">
        <v>1</v>
      </c>
      <c r="H1487">
        <f>COUNTIF(B:B,Query1[[#This Row],[ArticleCode]])</f>
        <v>1</v>
      </c>
      <c r="I1487" t="e">
        <f>VLOOKUP(Query1[[#This Row],[ArticleCode]],#REF!,1,FALSE)</f>
        <v>#REF!</v>
      </c>
      <c r="J1487" t="str">
        <f>CONCATENATE(Query1[[#This Row],[EANCode]]," - ",Query1[[#This Row],[Quantity]],Query1[[#This Row],[UnitCode]]," - ",Query1[[#This Row],[UNIT in SAP]])</f>
        <v xml:space="preserve">5413470017594 - 6STK - </v>
      </c>
    </row>
    <row r="1488" spans="1:10" hidden="1" x14ac:dyDescent="0.2">
      <c r="A1488" t="str">
        <f>CONCATENATE(Query1[[#This Row],[ArticleCode]],"_",Query1[[#This Row],[countif]])</f>
        <v>20015034_1</v>
      </c>
      <c r="B1488" t="s">
        <v>25183</v>
      </c>
      <c r="C1488" t="s">
        <v>25184</v>
      </c>
      <c r="D1488" t="s">
        <v>25185</v>
      </c>
      <c r="E1488">
        <v>6</v>
      </c>
      <c r="F1488" t="s">
        <v>20969</v>
      </c>
      <c r="G1488">
        <v>1</v>
      </c>
      <c r="H1488">
        <f>COUNTIF(B:B,Query1[[#This Row],[ArticleCode]])</f>
        <v>1</v>
      </c>
      <c r="I1488" t="e">
        <f>VLOOKUP(Query1[[#This Row],[ArticleCode]],#REF!,1,FALSE)</f>
        <v>#REF!</v>
      </c>
      <c r="J1488" t="str">
        <f>CONCATENATE(Query1[[#This Row],[EANCode]]," - ",Query1[[#This Row],[Quantity]],Query1[[#This Row],[UnitCode]]," - ",Query1[[#This Row],[UNIT in SAP]])</f>
        <v xml:space="preserve">5413470017600 - 6STK - </v>
      </c>
    </row>
    <row r="1489" spans="1:10" hidden="1" x14ac:dyDescent="0.2">
      <c r="A1489" t="str">
        <f>CONCATENATE(Query1[[#This Row],[ArticleCode]],"_",Query1[[#This Row],[countif]])</f>
        <v>20016013_1</v>
      </c>
      <c r="B1489" t="s">
        <v>25186</v>
      </c>
      <c r="C1489" t="s">
        <v>25187</v>
      </c>
      <c r="D1489" t="s">
        <v>25188</v>
      </c>
      <c r="E1489">
        <v>10</v>
      </c>
      <c r="F1489" t="s">
        <v>20969</v>
      </c>
      <c r="G1489">
        <v>1</v>
      </c>
      <c r="H1489">
        <f>COUNTIF(B:B,Query1[[#This Row],[ArticleCode]])</f>
        <v>1</v>
      </c>
      <c r="I1489" t="e">
        <f>VLOOKUP(Query1[[#This Row],[ArticleCode]],#REF!,1,FALSE)</f>
        <v>#REF!</v>
      </c>
      <c r="J1489" t="str">
        <f>CONCATENATE(Query1[[#This Row],[EANCode]]," - ",Query1[[#This Row],[Quantity]],Query1[[#This Row],[UnitCode]]," - ",Query1[[#This Row],[UNIT in SAP]])</f>
        <v xml:space="preserve">5413470017488 - 10STK - </v>
      </c>
    </row>
    <row r="1490" spans="1:10" hidden="1" x14ac:dyDescent="0.2">
      <c r="A1490" t="str">
        <f>CONCATENATE(Query1[[#This Row],[ArticleCode]],"_",Query1[[#This Row],[countif]])</f>
        <v>20016014_1</v>
      </c>
      <c r="B1490" t="s">
        <v>25189</v>
      </c>
      <c r="C1490" t="s">
        <v>25190</v>
      </c>
      <c r="D1490" t="s">
        <v>25191</v>
      </c>
      <c r="E1490">
        <v>10</v>
      </c>
      <c r="F1490" t="s">
        <v>20969</v>
      </c>
      <c r="G1490">
        <v>1</v>
      </c>
      <c r="H1490">
        <f>COUNTIF(B:B,Query1[[#This Row],[ArticleCode]])</f>
        <v>1</v>
      </c>
      <c r="I1490" t="e">
        <f>VLOOKUP(Query1[[#This Row],[ArticleCode]],#REF!,1,FALSE)</f>
        <v>#REF!</v>
      </c>
      <c r="J1490" t="str">
        <f>CONCATENATE(Query1[[#This Row],[EANCode]]," - ",Query1[[#This Row],[Quantity]],Query1[[#This Row],[UnitCode]]," - ",Query1[[#This Row],[UNIT in SAP]])</f>
        <v xml:space="preserve">5413470017495 - 10STK - </v>
      </c>
    </row>
    <row r="1491" spans="1:10" hidden="1" x14ac:dyDescent="0.2">
      <c r="A1491" t="str">
        <f>CONCATENATE(Query1[[#This Row],[ArticleCode]],"_",Query1[[#This Row],[countif]])</f>
        <v>21210011_1</v>
      </c>
      <c r="B1491" t="s">
        <v>25192</v>
      </c>
      <c r="C1491" t="s">
        <v>25193</v>
      </c>
      <c r="D1491" t="s">
        <v>25194</v>
      </c>
      <c r="E1491">
        <v>1</v>
      </c>
      <c r="F1491" t="s">
        <v>20969</v>
      </c>
      <c r="G1491">
        <v>1</v>
      </c>
      <c r="H1491">
        <f>COUNTIF(B:B,Query1[[#This Row],[ArticleCode]])</f>
        <v>1</v>
      </c>
      <c r="I1491" t="e">
        <f>VLOOKUP(Query1[[#This Row],[ArticleCode]],#REF!,1,FALSE)</f>
        <v>#REF!</v>
      </c>
      <c r="J1491" t="str">
        <f>CONCATENATE(Query1[[#This Row],[EANCode]]," - ",Query1[[#This Row],[Quantity]],Query1[[#This Row],[UnitCode]]," - ",Query1[[#This Row],[UNIT in SAP]])</f>
        <v xml:space="preserve">5413470043135 - 1STK - </v>
      </c>
    </row>
    <row r="1492" spans="1:10" hidden="1" x14ac:dyDescent="0.2">
      <c r="A1492" t="str">
        <f>CONCATENATE(Query1[[#This Row],[ArticleCode]],"_",Query1[[#This Row],[countif]])</f>
        <v>21210012_1</v>
      </c>
      <c r="B1492" t="s">
        <v>25195</v>
      </c>
      <c r="C1492" t="s">
        <v>25196</v>
      </c>
      <c r="D1492" t="s">
        <v>25197</v>
      </c>
      <c r="E1492">
        <v>1</v>
      </c>
      <c r="F1492" t="s">
        <v>20969</v>
      </c>
      <c r="G1492">
        <v>1</v>
      </c>
      <c r="H1492">
        <f>COUNTIF(B:B,Query1[[#This Row],[ArticleCode]])</f>
        <v>1</v>
      </c>
      <c r="I1492" t="e">
        <f>VLOOKUP(Query1[[#This Row],[ArticleCode]],#REF!,1,FALSE)</f>
        <v>#REF!</v>
      </c>
      <c r="J1492" t="str">
        <f>CONCATENATE(Query1[[#This Row],[EANCode]]," - ",Query1[[#This Row],[Quantity]],Query1[[#This Row],[UnitCode]]," - ",Query1[[#This Row],[UNIT in SAP]])</f>
        <v xml:space="preserve">5413470043142 - 1STK - </v>
      </c>
    </row>
    <row r="1493" spans="1:10" hidden="1" x14ac:dyDescent="0.2">
      <c r="A1493" t="str">
        <f>CONCATENATE(Query1[[#This Row],[ArticleCode]],"_",Query1[[#This Row],[countif]])</f>
        <v>21210111_1</v>
      </c>
      <c r="B1493" t="s">
        <v>25198</v>
      </c>
      <c r="C1493" t="s">
        <v>25199</v>
      </c>
      <c r="D1493" t="s">
        <v>25200</v>
      </c>
      <c r="E1493">
        <v>1</v>
      </c>
      <c r="F1493" t="s">
        <v>20969</v>
      </c>
      <c r="G1493">
        <v>1</v>
      </c>
      <c r="H1493">
        <f>COUNTIF(B:B,Query1[[#This Row],[ArticleCode]])</f>
        <v>1</v>
      </c>
      <c r="I1493" t="e">
        <f>VLOOKUP(Query1[[#This Row],[ArticleCode]],#REF!,1,FALSE)</f>
        <v>#REF!</v>
      </c>
      <c r="J1493" t="str">
        <f>CONCATENATE(Query1[[#This Row],[EANCode]]," - ",Query1[[#This Row],[Quantity]],Query1[[#This Row],[UnitCode]]," - ",Query1[[#This Row],[UNIT in SAP]])</f>
        <v xml:space="preserve">5413470043159 - 1STK - </v>
      </c>
    </row>
    <row r="1494" spans="1:10" hidden="1" x14ac:dyDescent="0.2">
      <c r="A1494" t="str">
        <f>CONCATENATE(Query1[[#This Row],[ArticleCode]],"_",Query1[[#This Row],[countif]])</f>
        <v>21210112_1</v>
      </c>
      <c r="B1494" t="s">
        <v>25201</v>
      </c>
      <c r="C1494" t="s">
        <v>25202</v>
      </c>
      <c r="D1494" t="s">
        <v>25203</v>
      </c>
      <c r="E1494">
        <v>1</v>
      </c>
      <c r="F1494" t="s">
        <v>20969</v>
      </c>
      <c r="G1494">
        <v>1</v>
      </c>
      <c r="H1494">
        <f>COUNTIF(B:B,Query1[[#This Row],[ArticleCode]])</f>
        <v>1</v>
      </c>
      <c r="I1494" t="e">
        <f>VLOOKUP(Query1[[#This Row],[ArticleCode]],#REF!,1,FALSE)</f>
        <v>#REF!</v>
      </c>
      <c r="J1494" t="str">
        <f>CONCATENATE(Query1[[#This Row],[EANCode]]," - ",Query1[[#This Row],[Quantity]],Query1[[#This Row],[UnitCode]]," - ",Query1[[#This Row],[UNIT in SAP]])</f>
        <v xml:space="preserve">5413470043166 - 1STK - </v>
      </c>
    </row>
    <row r="1495" spans="1:10" hidden="1" x14ac:dyDescent="0.2">
      <c r="A1495" t="str">
        <f>CONCATENATE(Query1[[#This Row],[ArticleCode]],"_",Query1[[#This Row],[countif]])</f>
        <v>21309006_1</v>
      </c>
      <c r="B1495" t="s">
        <v>25204</v>
      </c>
      <c r="C1495" t="s">
        <v>25205</v>
      </c>
      <c r="D1495" t="s">
        <v>25206</v>
      </c>
      <c r="E1495">
        <v>10</v>
      </c>
      <c r="F1495" t="s">
        <v>20969</v>
      </c>
      <c r="G1495">
        <v>1</v>
      </c>
      <c r="H1495">
        <f>COUNTIF(B:B,Query1[[#This Row],[ArticleCode]])</f>
        <v>1</v>
      </c>
      <c r="I1495" t="e">
        <f>VLOOKUP(Query1[[#This Row],[ArticleCode]],#REF!,1,FALSE)</f>
        <v>#REF!</v>
      </c>
      <c r="J1495" t="str">
        <f>CONCATENATE(Query1[[#This Row],[EANCode]]," - ",Query1[[#This Row],[Quantity]],Query1[[#This Row],[UnitCode]]," - ",Query1[[#This Row],[UNIT in SAP]])</f>
        <v xml:space="preserve">5413470031248 - 10STK - </v>
      </c>
    </row>
    <row r="1496" spans="1:10" hidden="1" x14ac:dyDescent="0.2">
      <c r="A1496" t="str">
        <f>CONCATENATE(Query1[[#This Row],[ArticleCode]],"_",Query1[[#This Row],[countif]])</f>
        <v>21310011_1</v>
      </c>
      <c r="B1496" t="s">
        <v>25207</v>
      </c>
      <c r="C1496" t="s">
        <v>25208</v>
      </c>
      <c r="D1496" t="s">
        <v>25209</v>
      </c>
      <c r="E1496">
        <v>1</v>
      </c>
      <c r="F1496" t="s">
        <v>20969</v>
      </c>
      <c r="G1496">
        <v>1</v>
      </c>
      <c r="H1496">
        <f>COUNTIF(B:B,Query1[[#This Row],[ArticleCode]])</f>
        <v>1</v>
      </c>
      <c r="I1496" t="e">
        <f>VLOOKUP(Query1[[#This Row],[ArticleCode]],#REF!,1,FALSE)</f>
        <v>#REF!</v>
      </c>
      <c r="J1496" t="str">
        <f>CONCATENATE(Query1[[#This Row],[EANCode]]," - ",Query1[[#This Row],[Quantity]],Query1[[#This Row],[UnitCode]]," - ",Query1[[#This Row],[UNIT in SAP]])</f>
        <v xml:space="preserve">5413470043173 - 1STK - </v>
      </c>
    </row>
    <row r="1497" spans="1:10" hidden="1" x14ac:dyDescent="0.2">
      <c r="A1497" t="str">
        <f>CONCATENATE(Query1[[#This Row],[ArticleCode]],"_",Query1[[#This Row],[countif]])</f>
        <v>21310012_1</v>
      </c>
      <c r="B1497" t="s">
        <v>25210</v>
      </c>
      <c r="C1497" t="s">
        <v>25211</v>
      </c>
      <c r="D1497" t="s">
        <v>25212</v>
      </c>
      <c r="E1497">
        <v>1</v>
      </c>
      <c r="F1497" t="s">
        <v>20969</v>
      </c>
      <c r="G1497">
        <v>1</v>
      </c>
      <c r="H1497">
        <f>COUNTIF(B:B,Query1[[#This Row],[ArticleCode]])</f>
        <v>1</v>
      </c>
      <c r="I1497" t="e">
        <f>VLOOKUP(Query1[[#This Row],[ArticleCode]],#REF!,1,FALSE)</f>
        <v>#REF!</v>
      </c>
      <c r="J1497" t="str">
        <f>CONCATENATE(Query1[[#This Row],[EANCode]]," - ",Query1[[#This Row],[Quantity]],Query1[[#This Row],[UnitCode]]," - ",Query1[[#This Row],[UNIT in SAP]])</f>
        <v xml:space="preserve">5413470043180 - 1STK - </v>
      </c>
    </row>
    <row r="1498" spans="1:10" hidden="1" x14ac:dyDescent="0.2">
      <c r="A1498" t="str">
        <f>CONCATENATE(Query1[[#This Row],[ArticleCode]],"_",Query1[[#This Row],[countif]])</f>
        <v>21310111_1</v>
      </c>
      <c r="B1498" t="s">
        <v>25213</v>
      </c>
      <c r="C1498" t="s">
        <v>25214</v>
      </c>
      <c r="D1498" t="s">
        <v>25215</v>
      </c>
      <c r="E1498">
        <v>1</v>
      </c>
      <c r="F1498" t="s">
        <v>22617</v>
      </c>
      <c r="G1498">
        <v>1</v>
      </c>
      <c r="H1498">
        <f>COUNTIF(B:B,Query1[[#This Row],[ArticleCode]])</f>
        <v>1</v>
      </c>
      <c r="I1498" t="e">
        <f>VLOOKUP(Query1[[#This Row],[ArticleCode]],#REF!,1,FALSE)</f>
        <v>#REF!</v>
      </c>
      <c r="J1498" t="str">
        <f>CONCATENATE(Query1[[#This Row],[EANCode]]," - ",Query1[[#This Row],[Quantity]],Query1[[#This Row],[UnitCode]]," - ",Query1[[#This Row],[UNIT in SAP]])</f>
        <v xml:space="preserve">5413470070315 - 1SET - </v>
      </c>
    </row>
    <row r="1499" spans="1:10" hidden="1" x14ac:dyDescent="0.2">
      <c r="A1499" t="str">
        <f>CONCATENATE(Query1[[#This Row],[ArticleCode]],"_",Query1[[#This Row],[countif]])</f>
        <v>21310112_1</v>
      </c>
      <c r="B1499" t="s">
        <v>25216</v>
      </c>
      <c r="C1499" t="s">
        <v>25217</v>
      </c>
      <c r="D1499" t="s">
        <v>25218</v>
      </c>
      <c r="E1499">
        <v>1</v>
      </c>
      <c r="F1499" t="s">
        <v>20969</v>
      </c>
      <c r="G1499">
        <v>1</v>
      </c>
      <c r="H1499">
        <f>COUNTIF(B:B,Query1[[#This Row],[ArticleCode]])</f>
        <v>1</v>
      </c>
      <c r="I1499" t="e">
        <f>VLOOKUP(Query1[[#This Row],[ArticleCode]],#REF!,1,FALSE)</f>
        <v>#REF!</v>
      </c>
      <c r="J1499" t="str">
        <f>CONCATENATE(Query1[[#This Row],[EANCode]]," - ",Query1[[#This Row],[Quantity]],Query1[[#This Row],[UnitCode]]," - ",Query1[[#This Row],[UNIT in SAP]])</f>
        <v xml:space="preserve">5413470043203 - 1STK - </v>
      </c>
    </row>
    <row r="1500" spans="1:10" hidden="1" x14ac:dyDescent="0.2">
      <c r="A1500" t="str">
        <f>CONCATENATE(Query1[[#This Row],[ArticleCode]],"_",Query1[[#This Row],[countif]])</f>
        <v>21610011_1</v>
      </c>
      <c r="B1500" t="s">
        <v>25219</v>
      </c>
      <c r="C1500" t="s">
        <v>25220</v>
      </c>
      <c r="D1500" t="s">
        <v>25221</v>
      </c>
      <c r="E1500">
        <v>1</v>
      </c>
      <c r="F1500" t="s">
        <v>20969</v>
      </c>
      <c r="G1500">
        <v>1</v>
      </c>
      <c r="H1500">
        <f>COUNTIF(B:B,Query1[[#This Row],[ArticleCode]])</f>
        <v>1</v>
      </c>
      <c r="I1500" t="e">
        <f>VLOOKUP(Query1[[#This Row],[ArticleCode]],#REF!,1,FALSE)</f>
        <v>#REF!</v>
      </c>
      <c r="J1500" t="str">
        <f>CONCATENATE(Query1[[#This Row],[EANCode]]," - ",Query1[[#This Row],[Quantity]],Query1[[#This Row],[UnitCode]]," - ",Query1[[#This Row],[UNIT in SAP]])</f>
        <v xml:space="preserve">5413470044774 - 1STK - </v>
      </c>
    </row>
    <row r="1501" spans="1:10" hidden="1" x14ac:dyDescent="0.2">
      <c r="A1501" t="str">
        <f>CONCATENATE(Query1[[#This Row],[ArticleCode]],"_",Query1[[#This Row],[countif]])</f>
        <v>21610012_1</v>
      </c>
      <c r="B1501" t="s">
        <v>25222</v>
      </c>
      <c r="C1501" t="s">
        <v>25223</v>
      </c>
      <c r="D1501" t="s">
        <v>25224</v>
      </c>
      <c r="E1501">
        <v>1</v>
      </c>
      <c r="F1501" t="s">
        <v>20969</v>
      </c>
      <c r="G1501">
        <v>1</v>
      </c>
      <c r="H1501">
        <f>COUNTIF(B:B,Query1[[#This Row],[ArticleCode]])</f>
        <v>1</v>
      </c>
      <c r="I1501" t="e">
        <f>VLOOKUP(Query1[[#This Row],[ArticleCode]],#REF!,1,FALSE)</f>
        <v>#REF!</v>
      </c>
      <c r="J1501" t="str">
        <f>CONCATENATE(Query1[[#This Row],[EANCode]]," - ",Query1[[#This Row],[Quantity]],Query1[[#This Row],[UnitCode]]," - ",Query1[[#This Row],[UNIT in SAP]])</f>
        <v xml:space="preserve">5413470044781 - 1STK - </v>
      </c>
    </row>
    <row r="1502" spans="1:10" hidden="1" x14ac:dyDescent="0.2">
      <c r="A1502" t="str">
        <f>CONCATENATE(Query1[[#This Row],[ArticleCode]],"_",Query1[[#This Row],[countif]])</f>
        <v>22002001_1</v>
      </c>
      <c r="B1502" t="s">
        <v>25225</v>
      </c>
      <c r="C1502" t="s">
        <v>25226</v>
      </c>
      <c r="D1502" t="s">
        <v>25227</v>
      </c>
      <c r="E1502">
        <v>1</v>
      </c>
      <c r="F1502" t="s">
        <v>23232</v>
      </c>
      <c r="G1502">
        <v>1</v>
      </c>
      <c r="H1502">
        <f>COUNTIF(B:B,Query1[[#This Row],[ArticleCode]])</f>
        <v>1</v>
      </c>
      <c r="I1502" t="e">
        <f>VLOOKUP(Query1[[#This Row],[ArticleCode]],#REF!,1,FALSE)</f>
        <v>#REF!</v>
      </c>
      <c r="J1502" t="str">
        <f>CONCATENATE(Query1[[#This Row],[EANCode]]," - ",Query1[[#This Row],[Quantity]],Query1[[#This Row],[UnitCode]]," - ",Query1[[#This Row],[UNIT in SAP]])</f>
        <v xml:space="preserve">5413470039220 - 1ST  - </v>
      </c>
    </row>
    <row r="1503" spans="1:10" hidden="1" x14ac:dyDescent="0.2">
      <c r="A1503" t="str">
        <f>CONCATENATE(Query1[[#This Row],[ArticleCode]],"_",Query1[[#This Row],[countif]])</f>
        <v>22002006_1</v>
      </c>
      <c r="B1503" t="s">
        <v>25228</v>
      </c>
      <c r="C1503" t="s">
        <v>25229</v>
      </c>
      <c r="D1503" t="s">
        <v>25230</v>
      </c>
      <c r="E1503">
        <v>1</v>
      </c>
      <c r="F1503" t="s">
        <v>23232</v>
      </c>
      <c r="G1503">
        <v>1</v>
      </c>
      <c r="H1503">
        <f>COUNTIF(B:B,Query1[[#This Row],[ArticleCode]])</f>
        <v>1</v>
      </c>
      <c r="I1503" t="e">
        <f>VLOOKUP(Query1[[#This Row],[ArticleCode]],#REF!,1,FALSE)</f>
        <v>#REF!</v>
      </c>
      <c r="J1503" t="str">
        <f>CONCATENATE(Query1[[#This Row],[EANCode]]," - ",Query1[[#This Row],[Quantity]],Query1[[#This Row],[UnitCode]]," - ",Query1[[#This Row],[UNIT in SAP]])</f>
        <v xml:space="preserve">5413470039237 - 1ST  - </v>
      </c>
    </row>
    <row r="1504" spans="1:10" hidden="1" x14ac:dyDescent="0.2">
      <c r="A1504" t="str">
        <f>CONCATENATE(Query1[[#This Row],[ArticleCode]],"_",Query1[[#This Row],[countif]])</f>
        <v>22010102_1</v>
      </c>
      <c r="B1504" t="s">
        <v>25231</v>
      </c>
      <c r="C1504" t="s">
        <v>25232</v>
      </c>
      <c r="D1504" t="s">
        <v>25233</v>
      </c>
      <c r="E1504">
        <v>1</v>
      </c>
      <c r="F1504" t="s">
        <v>20969</v>
      </c>
      <c r="G1504">
        <v>1</v>
      </c>
      <c r="H1504">
        <f>COUNTIF(B:B,Query1[[#This Row],[ArticleCode]])</f>
        <v>1</v>
      </c>
      <c r="I1504" t="e">
        <f>VLOOKUP(Query1[[#This Row],[ArticleCode]],#REF!,1,FALSE)</f>
        <v>#REF!</v>
      </c>
      <c r="J1504" t="str">
        <f>CONCATENATE(Query1[[#This Row],[EANCode]]," - ",Query1[[#This Row],[Quantity]],Query1[[#This Row],[UnitCode]]," - ",Query1[[#This Row],[UNIT in SAP]])</f>
        <v xml:space="preserve">5413470032283 - 1STK - </v>
      </c>
    </row>
    <row r="1505" spans="1:10" hidden="1" x14ac:dyDescent="0.2">
      <c r="A1505" t="str">
        <f>CONCATENATE(Query1[[#This Row],[ArticleCode]],"_",Query1[[#This Row],[countif]])</f>
        <v>22010103_1</v>
      </c>
      <c r="B1505" t="s">
        <v>25234</v>
      </c>
      <c r="C1505" t="s">
        <v>25235</v>
      </c>
      <c r="D1505" t="s">
        <v>25236</v>
      </c>
      <c r="E1505">
        <v>1</v>
      </c>
      <c r="F1505" t="s">
        <v>20969</v>
      </c>
      <c r="G1505">
        <v>1</v>
      </c>
      <c r="H1505">
        <f>COUNTIF(B:B,Query1[[#This Row],[ArticleCode]])</f>
        <v>1</v>
      </c>
      <c r="I1505" t="e">
        <f>VLOOKUP(Query1[[#This Row],[ArticleCode]],#REF!,1,FALSE)</f>
        <v>#REF!</v>
      </c>
      <c r="J1505" t="str">
        <f>CONCATENATE(Query1[[#This Row],[EANCode]]," - ",Query1[[#This Row],[Quantity]],Query1[[#This Row],[UnitCode]]," - ",Query1[[#This Row],[UNIT in SAP]])</f>
        <v xml:space="preserve">5413470032290 - 1STK - </v>
      </c>
    </row>
    <row r="1506" spans="1:10" hidden="1" x14ac:dyDescent="0.2">
      <c r="A1506" t="str">
        <f>CONCATENATE(Query1[[#This Row],[ArticleCode]],"_",Query1[[#This Row],[countif]])</f>
        <v>22010203_1</v>
      </c>
      <c r="B1506" t="s">
        <v>25237</v>
      </c>
      <c r="C1506" t="s">
        <v>25238</v>
      </c>
      <c r="D1506" t="s">
        <v>25239</v>
      </c>
      <c r="E1506">
        <v>1</v>
      </c>
      <c r="F1506" t="s">
        <v>20969</v>
      </c>
      <c r="G1506">
        <v>1</v>
      </c>
      <c r="H1506">
        <f>COUNTIF(B:B,Query1[[#This Row],[ArticleCode]])</f>
        <v>1</v>
      </c>
      <c r="I1506" t="e">
        <f>VLOOKUP(Query1[[#This Row],[ArticleCode]],#REF!,1,FALSE)</f>
        <v>#REF!</v>
      </c>
      <c r="J1506" t="str">
        <f>CONCATENATE(Query1[[#This Row],[EANCode]]," - ",Query1[[#This Row],[Quantity]],Query1[[#This Row],[UnitCode]]," - ",Query1[[#This Row],[UNIT in SAP]])</f>
        <v xml:space="preserve">5413470032320 - 1STK - </v>
      </c>
    </row>
    <row r="1507" spans="1:10" hidden="1" x14ac:dyDescent="0.2">
      <c r="A1507" t="str">
        <f>CONCATENATE(Query1[[#This Row],[ArticleCode]],"_",Query1[[#This Row],[countif]])</f>
        <v>22010204_1</v>
      </c>
      <c r="B1507" t="s">
        <v>25240</v>
      </c>
      <c r="C1507" t="s">
        <v>25241</v>
      </c>
      <c r="D1507" t="s">
        <v>25242</v>
      </c>
      <c r="E1507">
        <v>1</v>
      </c>
      <c r="F1507" t="s">
        <v>20969</v>
      </c>
      <c r="G1507">
        <v>1</v>
      </c>
      <c r="H1507">
        <f>COUNTIF(B:B,Query1[[#This Row],[ArticleCode]])</f>
        <v>1</v>
      </c>
      <c r="I1507" t="e">
        <f>VLOOKUP(Query1[[#This Row],[ArticleCode]],#REF!,1,FALSE)</f>
        <v>#REF!</v>
      </c>
      <c r="J1507" t="str">
        <f>CONCATENATE(Query1[[#This Row],[EANCode]]," - ",Query1[[#This Row],[Quantity]],Query1[[#This Row],[UnitCode]]," - ",Query1[[#This Row],[UNIT in SAP]])</f>
        <v xml:space="preserve">5413470032337 - 1STK - </v>
      </c>
    </row>
    <row r="1508" spans="1:10" hidden="1" x14ac:dyDescent="0.2">
      <c r="A1508" t="str">
        <f>CONCATENATE(Query1[[#This Row],[ArticleCode]],"_",Query1[[#This Row],[countif]])</f>
        <v>22010205_1</v>
      </c>
      <c r="B1508" t="s">
        <v>25243</v>
      </c>
      <c r="C1508" t="s">
        <v>25244</v>
      </c>
      <c r="D1508" t="s">
        <v>25245</v>
      </c>
      <c r="E1508">
        <v>1</v>
      </c>
      <c r="F1508" t="s">
        <v>20969</v>
      </c>
      <c r="G1508">
        <v>1</v>
      </c>
      <c r="H1508">
        <f>COUNTIF(B:B,Query1[[#This Row],[ArticleCode]])</f>
        <v>1</v>
      </c>
      <c r="I1508" t="e">
        <f>VLOOKUP(Query1[[#This Row],[ArticleCode]],#REF!,1,FALSE)</f>
        <v>#REF!</v>
      </c>
      <c r="J1508" t="str">
        <f>CONCATENATE(Query1[[#This Row],[EANCode]]," - ",Query1[[#This Row],[Quantity]],Query1[[#This Row],[UnitCode]]," - ",Query1[[#This Row],[UNIT in SAP]])</f>
        <v xml:space="preserve">5413470032344 - 1STK - </v>
      </c>
    </row>
    <row r="1509" spans="1:10" hidden="1" x14ac:dyDescent="0.2">
      <c r="A1509" t="str">
        <f>CONCATENATE(Query1[[#This Row],[ArticleCode]],"_",Query1[[#This Row],[countif]])</f>
        <v>22010206_1</v>
      </c>
      <c r="B1509" t="s">
        <v>25246</v>
      </c>
      <c r="C1509" t="s">
        <v>25247</v>
      </c>
      <c r="D1509" t="s">
        <v>25248</v>
      </c>
      <c r="E1509">
        <v>1</v>
      </c>
      <c r="F1509" t="s">
        <v>20969</v>
      </c>
      <c r="G1509">
        <v>1</v>
      </c>
      <c r="H1509">
        <f>COUNTIF(B:B,Query1[[#This Row],[ArticleCode]])</f>
        <v>1</v>
      </c>
      <c r="I1509" t="e">
        <f>VLOOKUP(Query1[[#This Row],[ArticleCode]],#REF!,1,FALSE)</f>
        <v>#REF!</v>
      </c>
      <c r="J1509" t="str">
        <f>CONCATENATE(Query1[[#This Row],[EANCode]]," - ",Query1[[#This Row],[Quantity]],Query1[[#This Row],[UnitCode]]," - ",Query1[[#This Row],[UNIT in SAP]])</f>
        <v xml:space="preserve">5413470032351 - 1STK - </v>
      </c>
    </row>
    <row r="1510" spans="1:10" hidden="1" x14ac:dyDescent="0.2">
      <c r="A1510" t="str">
        <f>CONCATENATE(Query1[[#This Row],[ArticleCode]],"_",Query1[[#This Row],[countif]])</f>
        <v>22010207_1</v>
      </c>
      <c r="B1510" t="s">
        <v>25249</v>
      </c>
      <c r="C1510" t="s">
        <v>25250</v>
      </c>
      <c r="D1510" t="s">
        <v>25251</v>
      </c>
      <c r="E1510">
        <v>1</v>
      </c>
      <c r="F1510" t="s">
        <v>20969</v>
      </c>
      <c r="G1510">
        <v>1</v>
      </c>
      <c r="H1510">
        <f>COUNTIF(B:B,Query1[[#This Row],[ArticleCode]])</f>
        <v>1</v>
      </c>
      <c r="I1510" t="e">
        <f>VLOOKUP(Query1[[#This Row],[ArticleCode]],#REF!,1,FALSE)</f>
        <v>#REF!</v>
      </c>
      <c r="J1510" t="str">
        <f>CONCATENATE(Query1[[#This Row],[EANCode]]," - ",Query1[[#This Row],[Quantity]],Query1[[#This Row],[UnitCode]]," - ",Query1[[#This Row],[UNIT in SAP]])</f>
        <v xml:space="preserve">5413470032412 - 1STK - </v>
      </c>
    </row>
    <row r="1511" spans="1:10" hidden="1" x14ac:dyDescent="0.2">
      <c r="A1511" t="str">
        <f>CONCATENATE(Query1[[#This Row],[ArticleCode]],"_",Query1[[#This Row],[countif]])</f>
        <v>22010208_1</v>
      </c>
      <c r="B1511" t="s">
        <v>25252</v>
      </c>
      <c r="C1511" t="s">
        <v>25253</v>
      </c>
      <c r="D1511" t="s">
        <v>25254</v>
      </c>
      <c r="E1511">
        <v>1</v>
      </c>
      <c r="F1511" t="s">
        <v>20969</v>
      </c>
      <c r="G1511">
        <v>1</v>
      </c>
      <c r="H1511">
        <f>COUNTIF(B:B,Query1[[#This Row],[ArticleCode]])</f>
        <v>1</v>
      </c>
      <c r="I1511" t="e">
        <f>VLOOKUP(Query1[[#This Row],[ArticleCode]],#REF!,1,FALSE)</f>
        <v>#REF!</v>
      </c>
      <c r="J1511" t="str">
        <f>CONCATENATE(Query1[[#This Row],[EANCode]]," - ",Query1[[#This Row],[Quantity]],Query1[[#This Row],[UnitCode]]," - ",Query1[[#This Row],[UNIT in SAP]])</f>
        <v xml:space="preserve">5413470032429 - 1STK - </v>
      </c>
    </row>
    <row r="1512" spans="1:10" hidden="1" x14ac:dyDescent="0.2">
      <c r="A1512" t="str">
        <f>CONCATENATE(Query1[[#This Row],[ArticleCode]],"_",Query1[[#This Row],[countif]])</f>
        <v>22010209_1</v>
      </c>
      <c r="B1512" t="s">
        <v>25255</v>
      </c>
      <c r="C1512" t="s">
        <v>25256</v>
      </c>
      <c r="D1512" t="s">
        <v>25257</v>
      </c>
      <c r="E1512">
        <v>1</v>
      </c>
      <c r="F1512" t="s">
        <v>20969</v>
      </c>
      <c r="G1512">
        <v>1</v>
      </c>
      <c r="H1512">
        <f>COUNTIF(B:B,Query1[[#This Row],[ArticleCode]])</f>
        <v>1</v>
      </c>
      <c r="I1512" t="e">
        <f>VLOOKUP(Query1[[#This Row],[ArticleCode]],#REF!,1,FALSE)</f>
        <v>#REF!</v>
      </c>
      <c r="J1512" t="str">
        <f>CONCATENATE(Query1[[#This Row],[EANCode]]," - ",Query1[[#This Row],[Quantity]],Query1[[#This Row],[UnitCode]]," - ",Query1[[#This Row],[UNIT in SAP]])</f>
        <v xml:space="preserve">5413470032436 - 1STK - </v>
      </c>
    </row>
    <row r="1513" spans="1:10" hidden="1" x14ac:dyDescent="0.2">
      <c r="A1513" t="str">
        <f>CONCATENATE(Query1[[#This Row],[ArticleCode]],"_",Query1[[#This Row],[countif]])</f>
        <v>22010301_1</v>
      </c>
      <c r="B1513" t="s">
        <v>25258</v>
      </c>
      <c r="C1513" t="s">
        <v>25259</v>
      </c>
      <c r="D1513" t="s">
        <v>25260</v>
      </c>
      <c r="E1513">
        <v>1</v>
      </c>
      <c r="F1513" t="s">
        <v>20969</v>
      </c>
      <c r="G1513">
        <v>1</v>
      </c>
      <c r="H1513">
        <f>COUNTIF(B:B,Query1[[#This Row],[ArticleCode]])</f>
        <v>1</v>
      </c>
      <c r="I1513" t="e">
        <f>VLOOKUP(Query1[[#This Row],[ArticleCode]],#REF!,1,FALSE)</f>
        <v>#REF!</v>
      </c>
      <c r="J1513" t="str">
        <f>CONCATENATE(Query1[[#This Row],[EANCode]]," - ",Query1[[#This Row],[Quantity]],Query1[[#This Row],[UnitCode]]," - ",Query1[[#This Row],[UNIT in SAP]])</f>
        <v xml:space="preserve">5413470032368 - 1STK - </v>
      </c>
    </row>
    <row r="1514" spans="1:10" hidden="1" x14ac:dyDescent="0.2">
      <c r="A1514" t="str">
        <f>CONCATENATE(Query1[[#This Row],[ArticleCode]],"_",Query1[[#This Row],[countif]])</f>
        <v>22010302_1</v>
      </c>
      <c r="B1514" t="s">
        <v>25261</v>
      </c>
      <c r="C1514" t="s">
        <v>25262</v>
      </c>
      <c r="D1514" t="s">
        <v>25263</v>
      </c>
      <c r="E1514">
        <v>1</v>
      </c>
      <c r="F1514" t="s">
        <v>20969</v>
      </c>
      <c r="G1514">
        <v>1</v>
      </c>
      <c r="H1514">
        <f>COUNTIF(B:B,Query1[[#This Row],[ArticleCode]])</f>
        <v>1</v>
      </c>
      <c r="I1514" t="e">
        <f>VLOOKUP(Query1[[#This Row],[ArticleCode]],#REF!,1,FALSE)</f>
        <v>#REF!</v>
      </c>
      <c r="J1514" t="str">
        <f>CONCATENATE(Query1[[#This Row],[EANCode]]," - ",Query1[[#This Row],[Quantity]],Query1[[#This Row],[UnitCode]]," - ",Query1[[#This Row],[UNIT in SAP]])</f>
        <v xml:space="preserve">5413470032375 - 1STK - </v>
      </c>
    </row>
    <row r="1515" spans="1:10" hidden="1" x14ac:dyDescent="0.2">
      <c r="A1515" t="str">
        <f>CONCATENATE(Query1[[#This Row],[ArticleCode]],"_",Query1[[#This Row],[countif]])</f>
        <v>22010303_1</v>
      </c>
      <c r="B1515" t="s">
        <v>25264</v>
      </c>
      <c r="C1515" t="s">
        <v>25265</v>
      </c>
      <c r="D1515" t="s">
        <v>25266</v>
      </c>
      <c r="E1515">
        <v>1</v>
      </c>
      <c r="F1515" t="s">
        <v>20969</v>
      </c>
      <c r="G1515">
        <v>1</v>
      </c>
      <c r="H1515">
        <f>COUNTIF(B:B,Query1[[#This Row],[ArticleCode]])</f>
        <v>1</v>
      </c>
      <c r="I1515" t="e">
        <f>VLOOKUP(Query1[[#This Row],[ArticleCode]],#REF!,1,FALSE)</f>
        <v>#REF!</v>
      </c>
      <c r="J1515" t="str">
        <f>CONCATENATE(Query1[[#This Row],[EANCode]]," - ",Query1[[#This Row],[Quantity]],Query1[[#This Row],[UnitCode]]," - ",Query1[[#This Row],[UNIT in SAP]])</f>
        <v xml:space="preserve">5413470032382 - 1STK - </v>
      </c>
    </row>
    <row r="1516" spans="1:10" hidden="1" x14ac:dyDescent="0.2">
      <c r="A1516" t="str">
        <f>CONCATENATE(Query1[[#This Row],[ArticleCode]],"_",Query1[[#This Row],[countif]])</f>
        <v>22010401_1</v>
      </c>
      <c r="B1516" t="s">
        <v>25267</v>
      </c>
      <c r="C1516" t="s">
        <v>25268</v>
      </c>
      <c r="D1516" t="s">
        <v>25269</v>
      </c>
      <c r="E1516">
        <v>1</v>
      </c>
      <c r="F1516" t="s">
        <v>20969</v>
      </c>
      <c r="G1516">
        <v>1</v>
      </c>
      <c r="H1516">
        <f>COUNTIF(B:B,Query1[[#This Row],[ArticleCode]])</f>
        <v>1</v>
      </c>
      <c r="I1516" t="e">
        <f>VLOOKUP(Query1[[#This Row],[ArticleCode]],#REF!,1,FALSE)</f>
        <v>#REF!</v>
      </c>
      <c r="J1516" t="str">
        <f>CONCATENATE(Query1[[#This Row],[EANCode]]," - ",Query1[[#This Row],[Quantity]],Query1[[#This Row],[UnitCode]]," - ",Query1[[#This Row],[UNIT in SAP]])</f>
        <v xml:space="preserve">5413470032399 - 1STK - </v>
      </c>
    </row>
    <row r="1517" spans="1:10" hidden="1" x14ac:dyDescent="0.2">
      <c r="A1517" t="str">
        <f>CONCATENATE(Query1[[#This Row],[ArticleCode]],"_",Query1[[#This Row],[countif]])</f>
        <v>22010402_1</v>
      </c>
      <c r="B1517" t="s">
        <v>25270</v>
      </c>
      <c r="C1517" t="s">
        <v>25271</v>
      </c>
      <c r="D1517" t="s">
        <v>25272</v>
      </c>
      <c r="E1517">
        <v>1</v>
      </c>
      <c r="F1517" t="s">
        <v>20969</v>
      </c>
      <c r="G1517">
        <v>1</v>
      </c>
      <c r="H1517">
        <f>COUNTIF(B:B,Query1[[#This Row],[ArticleCode]])</f>
        <v>1</v>
      </c>
      <c r="I1517" t="e">
        <f>VLOOKUP(Query1[[#This Row],[ArticleCode]],#REF!,1,FALSE)</f>
        <v>#REF!</v>
      </c>
      <c r="J1517" t="str">
        <f>CONCATENATE(Query1[[#This Row],[EANCode]]," - ",Query1[[#This Row],[Quantity]],Query1[[#This Row],[UnitCode]]," - ",Query1[[#This Row],[UNIT in SAP]])</f>
        <v xml:space="preserve">5413470032405 - 1STK - </v>
      </c>
    </row>
    <row r="1518" spans="1:10" hidden="1" x14ac:dyDescent="0.2">
      <c r="A1518" t="str">
        <f>CONCATENATE(Query1[[#This Row],[ArticleCode]],"_",Query1[[#This Row],[countif]])</f>
        <v>22010501_1</v>
      </c>
      <c r="B1518" t="s">
        <v>25273</v>
      </c>
      <c r="C1518" t="s">
        <v>25274</v>
      </c>
      <c r="D1518" t="s">
        <v>25275</v>
      </c>
      <c r="E1518">
        <v>1</v>
      </c>
      <c r="F1518" t="s">
        <v>20969</v>
      </c>
      <c r="G1518">
        <v>1</v>
      </c>
      <c r="H1518">
        <f>COUNTIF(B:B,Query1[[#This Row],[ArticleCode]])</f>
        <v>1</v>
      </c>
      <c r="I1518" t="e">
        <f>VLOOKUP(Query1[[#This Row],[ArticleCode]],#REF!,1,FALSE)</f>
        <v>#REF!</v>
      </c>
      <c r="J1518" t="str">
        <f>CONCATENATE(Query1[[#This Row],[EANCode]]," - ",Query1[[#This Row],[Quantity]],Query1[[#This Row],[UnitCode]]," - ",Query1[[#This Row],[UNIT in SAP]])</f>
        <v xml:space="preserve">5413470061306 - 1STK - </v>
      </c>
    </row>
    <row r="1519" spans="1:10" hidden="1" x14ac:dyDescent="0.2">
      <c r="A1519" t="str">
        <f>CONCATENATE(Query1[[#This Row],[ArticleCode]],"_",Query1[[#This Row],[countif]])</f>
        <v>22010502_1</v>
      </c>
      <c r="B1519" t="s">
        <v>25276</v>
      </c>
      <c r="C1519" t="s">
        <v>25277</v>
      </c>
      <c r="D1519" t="s">
        <v>25278</v>
      </c>
      <c r="E1519">
        <v>1</v>
      </c>
      <c r="F1519" t="s">
        <v>20969</v>
      </c>
      <c r="G1519">
        <v>1</v>
      </c>
      <c r="H1519">
        <f>COUNTIF(B:B,Query1[[#This Row],[ArticleCode]])</f>
        <v>1</v>
      </c>
      <c r="I1519" t="e">
        <f>VLOOKUP(Query1[[#This Row],[ArticleCode]],#REF!,1,FALSE)</f>
        <v>#REF!</v>
      </c>
      <c r="J1519" t="str">
        <f>CONCATENATE(Query1[[#This Row],[EANCode]]," - ",Query1[[#This Row],[Quantity]],Query1[[#This Row],[UnitCode]]," - ",Query1[[#This Row],[UNIT in SAP]])</f>
        <v xml:space="preserve">5413470061313 - 1STK - </v>
      </c>
    </row>
    <row r="1520" spans="1:10" hidden="1" x14ac:dyDescent="0.2">
      <c r="A1520" t="str">
        <f>CONCATENATE(Query1[[#This Row],[ArticleCode]],"_",Query1[[#This Row],[countif]])</f>
        <v>22010503_1</v>
      </c>
      <c r="B1520" t="s">
        <v>25279</v>
      </c>
      <c r="C1520" t="s">
        <v>25280</v>
      </c>
      <c r="D1520" t="s">
        <v>25281</v>
      </c>
      <c r="E1520">
        <v>1</v>
      </c>
      <c r="F1520" t="s">
        <v>20969</v>
      </c>
      <c r="G1520">
        <v>1</v>
      </c>
      <c r="H1520">
        <f>COUNTIF(B:B,Query1[[#This Row],[ArticleCode]])</f>
        <v>1</v>
      </c>
      <c r="I1520" t="e">
        <f>VLOOKUP(Query1[[#This Row],[ArticleCode]],#REF!,1,FALSE)</f>
        <v>#REF!</v>
      </c>
      <c r="J1520" t="str">
        <f>CONCATENATE(Query1[[#This Row],[EANCode]]," - ",Query1[[#This Row],[Quantity]],Query1[[#This Row],[UnitCode]]," - ",Query1[[#This Row],[UNIT in SAP]])</f>
        <v xml:space="preserve">5413470061320 - 1STK - </v>
      </c>
    </row>
    <row r="1521" spans="1:10" hidden="1" x14ac:dyDescent="0.2">
      <c r="A1521" t="str">
        <f>CONCATENATE(Query1[[#This Row],[ArticleCode]],"_",Query1[[#This Row],[countif]])</f>
        <v>22010504_1</v>
      </c>
      <c r="B1521" t="s">
        <v>25282</v>
      </c>
      <c r="C1521" t="s">
        <v>25283</v>
      </c>
      <c r="D1521" t="s">
        <v>25284</v>
      </c>
      <c r="E1521">
        <v>1</v>
      </c>
      <c r="F1521" t="s">
        <v>20969</v>
      </c>
      <c r="G1521">
        <v>1</v>
      </c>
      <c r="H1521">
        <f>COUNTIF(B:B,Query1[[#This Row],[ArticleCode]])</f>
        <v>1</v>
      </c>
      <c r="I1521" t="e">
        <f>VLOOKUP(Query1[[#This Row],[ArticleCode]],#REF!,1,FALSE)</f>
        <v>#REF!</v>
      </c>
      <c r="J1521" t="str">
        <f>CONCATENATE(Query1[[#This Row],[EANCode]]," - ",Query1[[#This Row],[Quantity]],Query1[[#This Row],[UnitCode]]," - ",Query1[[#This Row],[UNIT in SAP]])</f>
        <v xml:space="preserve">5413470061337 - 1STK - </v>
      </c>
    </row>
    <row r="1522" spans="1:10" hidden="1" x14ac:dyDescent="0.2">
      <c r="A1522" t="str">
        <f>CONCATENATE(Query1[[#This Row],[ArticleCode]],"_",Query1[[#This Row],[countif]])</f>
        <v>22011500_1</v>
      </c>
      <c r="B1522" t="s">
        <v>25285</v>
      </c>
      <c r="C1522" t="s">
        <v>25286</v>
      </c>
      <c r="D1522" t="s">
        <v>25287</v>
      </c>
      <c r="E1522">
        <v>1</v>
      </c>
      <c r="F1522" t="s">
        <v>20969</v>
      </c>
      <c r="G1522">
        <v>1</v>
      </c>
      <c r="H1522">
        <f>COUNTIF(B:B,Query1[[#This Row],[ArticleCode]])</f>
        <v>1</v>
      </c>
      <c r="I1522" t="e">
        <f>VLOOKUP(Query1[[#This Row],[ArticleCode]],#REF!,1,FALSE)</f>
        <v>#REF!</v>
      </c>
      <c r="J1522" t="str">
        <f>CONCATENATE(Query1[[#This Row],[EANCode]]," - ",Query1[[#This Row],[Quantity]],Query1[[#This Row],[UnitCode]]," - ",Query1[[#This Row],[UNIT in SAP]])</f>
        <v xml:space="preserve">5413470032467 - 1STK - </v>
      </c>
    </row>
    <row r="1523" spans="1:10" hidden="1" x14ac:dyDescent="0.2">
      <c r="A1523" t="str">
        <f>CONCATENATE(Query1[[#This Row],[ArticleCode]],"_",Query1[[#This Row],[countif]])</f>
        <v>22011502_1</v>
      </c>
      <c r="B1523" t="s">
        <v>25288</v>
      </c>
      <c r="C1523" t="s">
        <v>25289</v>
      </c>
      <c r="D1523" t="s">
        <v>25290</v>
      </c>
      <c r="E1523">
        <v>1</v>
      </c>
      <c r="F1523" t="s">
        <v>20969</v>
      </c>
      <c r="G1523">
        <v>1</v>
      </c>
      <c r="H1523">
        <f>COUNTIF(B:B,Query1[[#This Row],[ArticleCode]])</f>
        <v>1</v>
      </c>
      <c r="I1523" t="e">
        <f>VLOOKUP(Query1[[#This Row],[ArticleCode]],#REF!,1,FALSE)</f>
        <v>#REF!</v>
      </c>
      <c r="J1523" t="str">
        <f>CONCATENATE(Query1[[#This Row],[EANCode]]," - ",Query1[[#This Row],[Quantity]],Query1[[#This Row],[UnitCode]]," - ",Query1[[#This Row],[UNIT in SAP]])</f>
        <v xml:space="preserve">5413470032443 - 1STK - </v>
      </c>
    </row>
    <row r="1524" spans="1:10" hidden="1" x14ac:dyDescent="0.2">
      <c r="A1524" t="str">
        <f>CONCATENATE(Query1[[#This Row],[ArticleCode]],"_",Query1[[#This Row],[countif]])</f>
        <v>22011505_1</v>
      </c>
      <c r="B1524" t="s">
        <v>25291</v>
      </c>
      <c r="C1524" t="s">
        <v>25292</v>
      </c>
      <c r="D1524" t="s">
        <v>25293</v>
      </c>
      <c r="E1524">
        <v>1</v>
      </c>
      <c r="F1524" t="s">
        <v>20969</v>
      </c>
      <c r="G1524">
        <v>1</v>
      </c>
      <c r="H1524">
        <f>COUNTIF(B:B,Query1[[#This Row],[ArticleCode]])</f>
        <v>1</v>
      </c>
      <c r="I1524" t="e">
        <f>VLOOKUP(Query1[[#This Row],[ArticleCode]],#REF!,1,FALSE)</f>
        <v>#REF!</v>
      </c>
      <c r="J1524" t="str">
        <f>CONCATENATE(Query1[[#This Row],[EANCode]]," - ",Query1[[#This Row],[Quantity]],Query1[[#This Row],[UnitCode]]," - ",Query1[[#This Row],[UNIT in SAP]])</f>
        <v xml:space="preserve">5413470032450 - 1STK - </v>
      </c>
    </row>
    <row r="1525" spans="1:10" hidden="1" x14ac:dyDescent="0.2">
      <c r="A1525" t="str">
        <f>CONCATENATE(Query1[[#This Row],[ArticleCode]],"_",Query1[[#This Row],[countif]])</f>
        <v>22011600_1</v>
      </c>
      <c r="B1525" t="s">
        <v>25294</v>
      </c>
      <c r="C1525" t="s">
        <v>25295</v>
      </c>
      <c r="D1525" t="s">
        <v>25296</v>
      </c>
      <c r="E1525">
        <v>1</v>
      </c>
      <c r="F1525" t="s">
        <v>20969</v>
      </c>
      <c r="G1525">
        <v>1</v>
      </c>
      <c r="H1525">
        <f>COUNTIF(B:B,Query1[[#This Row],[ArticleCode]])</f>
        <v>1</v>
      </c>
      <c r="I1525" t="e">
        <f>VLOOKUP(Query1[[#This Row],[ArticleCode]],#REF!,1,FALSE)</f>
        <v>#REF!</v>
      </c>
      <c r="J1525" t="str">
        <f>CONCATENATE(Query1[[#This Row],[EANCode]]," - ",Query1[[#This Row],[Quantity]],Query1[[#This Row],[UnitCode]]," - ",Query1[[#This Row],[UNIT in SAP]])</f>
        <v xml:space="preserve">5413470032498 - 1STK - </v>
      </c>
    </row>
    <row r="1526" spans="1:10" hidden="1" x14ac:dyDescent="0.2">
      <c r="A1526" t="str">
        <f>CONCATENATE(Query1[[#This Row],[ArticleCode]],"_",Query1[[#This Row],[countif]])</f>
        <v>22011602_1</v>
      </c>
      <c r="B1526" t="s">
        <v>25297</v>
      </c>
      <c r="C1526" t="s">
        <v>25298</v>
      </c>
      <c r="D1526" t="s">
        <v>25299</v>
      </c>
      <c r="E1526">
        <v>1</v>
      </c>
      <c r="F1526" t="s">
        <v>20969</v>
      </c>
      <c r="G1526">
        <v>1</v>
      </c>
      <c r="H1526">
        <f>COUNTIF(B:B,Query1[[#This Row],[ArticleCode]])</f>
        <v>1</v>
      </c>
      <c r="I1526" t="e">
        <f>VLOOKUP(Query1[[#This Row],[ArticleCode]],#REF!,1,FALSE)</f>
        <v>#REF!</v>
      </c>
      <c r="J1526" t="str">
        <f>CONCATENATE(Query1[[#This Row],[EANCode]]," - ",Query1[[#This Row],[Quantity]],Query1[[#This Row],[UnitCode]]," - ",Query1[[#This Row],[UNIT in SAP]])</f>
        <v xml:space="preserve">5413470032474 - 1STK - </v>
      </c>
    </row>
    <row r="1527" spans="1:10" hidden="1" x14ac:dyDescent="0.2">
      <c r="A1527" t="str">
        <f>CONCATENATE(Query1[[#This Row],[ArticleCode]],"_",Query1[[#This Row],[countif]])</f>
        <v>22011605_1</v>
      </c>
      <c r="B1527" t="s">
        <v>25300</v>
      </c>
      <c r="C1527" t="s">
        <v>25301</v>
      </c>
      <c r="D1527" t="s">
        <v>25302</v>
      </c>
      <c r="E1527">
        <v>1</v>
      </c>
      <c r="F1527" t="s">
        <v>20969</v>
      </c>
      <c r="G1527">
        <v>1</v>
      </c>
      <c r="H1527">
        <f>COUNTIF(B:B,Query1[[#This Row],[ArticleCode]])</f>
        <v>1</v>
      </c>
      <c r="I1527" t="e">
        <f>VLOOKUP(Query1[[#This Row],[ArticleCode]],#REF!,1,FALSE)</f>
        <v>#REF!</v>
      </c>
      <c r="J1527" t="str">
        <f>CONCATENATE(Query1[[#This Row],[EANCode]]," - ",Query1[[#This Row],[Quantity]],Query1[[#This Row],[UnitCode]]," - ",Query1[[#This Row],[UNIT in SAP]])</f>
        <v xml:space="preserve">5413470032481 - 1STK - </v>
      </c>
    </row>
    <row r="1528" spans="1:10" hidden="1" x14ac:dyDescent="0.2">
      <c r="A1528" t="str">
        <f>CONCATENATE(Query1[[#This Row],[ArticleCode]],"_",Query1[[#This Row],[countif]])</f>
        <v>22011700_1</v>
      </c>
      <c r="B1528" t="s">
        <v>25303</v>
      </c>
      <c r="C1528" t="s">
        <v>25304</v>
      </c>
      <c r="D1528" t="s">
        <v>25305</v>
      </c>
      <c r="E1528">
        <v>1</v>
      </c>
      <c r="F1528" t="s">
        <v>20969</v>
      </c>
      <c r="G1528">
        <v>1</v>
      </c>
      <c r="H1528">
        <f>COUNTIF(B:B,Query1[[#This Row],[ArticleCode]])</f>
        <v>1</v>
      </c>
      <c r="I1528" t="e">
        <f>VLOOKUP(Query1[[#This Row],[ArticleCode]],#REF!,1,FALSE)</f>
        <v>#REF!</v>
      </c>
      <c r="J1528" t="str">
        <f>CONCATENATE(Query1[[#This Row],[EANCode]]," - ",Query1[[#This Row],[Quantity]],Query1[[#This Row],[UnitCode]]," - ",Query1[[#This Row],[UNIT in SAP]])</f>
        <v xml:space="preserve">5413470032511 - 1STK - </v>
      </c>
    </row>
    <row r="1529" spans="1:10" hidden="1" x14ac:dyDescent="0.2">
      <c r="A1529" t="str">
        <f>CONCATENATE(Query1[[#This Row],[ArticleCode]],"_",Query1[[#This Row],[countif]])</f>
        <v>22011702_1</v>
      </c>
      <c r="B1529" t="s">
        <v>25306</v>
      </c>
      <c r="C1529" t="s">
        <v>25307</v>
      </c>
      <c r="D1529" t="s">
        <v>25308</v>
      </c>
      <c r="E1529">
        <v>1</v>
      </c>
      <c r="F1529" t="s">
        <v>20969</v>
      </c>
      <c r="G1529">
        <v>1</v>
      </c>
      <c r="H1529">
        <f>COUNTIF(B:B,Query1[[#This Row],[ArticleCode]])</f>
        <v>1</v>
      </c>
      <c r="I1529" t="e">
        <f>VLOOKUP(Query1[[#This Row],[ArticleCode]],#REF!,1,FALSE)</f>
        <v>#REF!</v>
      </c>
      <c r="J1529" t="str">
        <f>CONCATENATE(Query1[[#This Row],[EANCode]]," - ",Query1[[#This Row],[Quantity]],Query1[[#This Row],[UnitCode]]," - ",Query1[[#This Row],[UNIT in SAP]])</f>
        <v xml:space="preserve">5413470032504 - 1STK - </v>
      </c>
    </row>
    <row r="1530" spans="1:10" hidden="1" x14ac:dyDescent="0.2">
      <c r="A1530" t="str">
        <f>CONCATENATE(Query1[[#This Row],[ArticleCode]],"_",Query1[[#This Row],[countif]])</f>
        <v>22011705_1</v>
      </c>
      <c r="B1530" t="s">
        <v>25309</v>
      </c>
      <c r="C1530" t="s">
        <v>25310</v>
      </c>
      <c r="D1530" t="s">
        <v>25311</v>
      </c>
      <c r="E1530">
        <v>1</v>
      </c>
      <c r="F1530" t="s">
        <v>20969</v>
      </c>
      <c r="G1530">
        <v>1</v>
      </c>
      <c r="H1530">
        <f>COUNTIF(B:B,Query1[[#This Row],[ArticleCode]])</f>
        <v>1</v>
      </c>
      <c r="I1530" t="e">
        <f>VLOOKUP(Query1[[#This Row],[ArticleCode]],#REF!,1,FALSE)</f>
        <v>#REF!</v>
      </c>
      <c r="J1530" t="str">
        <f>CONCATENATE(Query1[[#This Row],[EANCode]]," - ",Query1[[#This Row],[Quantity]],Query1[[#This Row],[UnitCode]]," - ",Query1[[#This Row],[UNIT in SAP]])</f>
        <v xml:space="preserve">5413470032528 - 1STK - </v>
      </c>
    </row>
    <row r="1531" spans="1:10" hidden="1" x14ac:dyDescent="0.2">
      <c r="A1531" t="str">
        <f>CONCATENATE(Query1[[#This Row],[ArticleCode]],"_",Query1[[#This Row],[countif]])</f>
        <v>22012001_1</v>
      </c>
      <c r="B1531" t="s">
        <v>25312</v>
      </c>
      <c r="C1531" t="s">
        <v>25313</v>
      </c>
      <c r="D1531" t="s">
        <v>25314</v>
      </c>
      <c r="E1531">
        <v>20</v>
      </c>
      <c r="F1531" t="s">
        <v>20969</v>
      </c>
      <c r="G1531">
        <v>1</v>
      </c>
      <c r="H1531">
        <f>COUNTIF(B:B,Query1[[#This Row],[ArticleCode]])</f>
        <v>1</v>
      </c>
      <c r="I1531" t="e">
        <f>VLOOKUP(Query1[[#This Row],[ArticleCode]],#REF!,1,FALSE)</f>
        <v>#REF!</v>
      </c>
      <c r="J1531" t="str">
        <f>CONCATENATE(Query1[[#This Row],[EANCode]]," - ",Query1[[#This Row],[Quantity]],Query1[[#This Row],[UnitCode]]," - ",Query1[[#This Row],[UNIT in SAP]])</f>
        <v xml:space="preserve">5413470032542 - 20STK - </v>
      </c>
    </row>
    <row r="1532" spans="1:10" hidden="1" x14ac:dyDescent="0.2">
      <c r="A1532" t="str">
        <f>CONCATENATE(Query1[[#This Row],[ArticleCode]],"_",Query1[[#This Row],[countif]])</f>
        <v>22012002_1</v>
      </c>
      <c r="B1532" t="s">
        <v>25315</v>
      </c>
      <c r="C1532" t="s">
        <v>25316</v>
      </c>
      <c r="D1532" t="s">
        <v>25317</v>
      </c>
      <c r="E1532">
        <v>20</v>
      </c>
      <c r="F1532" t="s">
        <v>20969</v>
      </c>
      <c r="G1532">
        <v>1</v>
      </c>
      <c r="H1532">
        <f>COUNTIF(B:B,Query1[[#This Row],[ArticleCode]])</f>
        <v>1</v>
      </c>
      <c r="I1532" t="e">
        <f>VLOOKUP(Query1[[#This Row],[ArticleCode]],#REF!,1,FALSE)</f>
        <v>#REF!</v>
      </c>
      <c r="J1532" t="str">
        <f>CONCATENATE(Query1[[#This Row],[EANCode]]," - ",Query1[[#This Row],[Quantity]],Query1[[#This Row],[UnitCode]]," - ",Query1[[#This Row],[UNIT in SAP]])</f>
        <v xml:space="preserve">5413470032559 - 20STK - </v>
      </c>
    </row>
    <row r="1533" spans="1:10" hidden="1" x14ac:dyDescent="0.2">
      <c r="A1533" t="str">
        <f>CONCATENATE(Query1[[#This Row],[ArticleCode]],"_",Query1[[#This Row],[countif]])</f>
        <v>22013111_1</v>
      </c>
      <c r="B1533" t="s">
        <v>25318</v>
      </c>
      <c r="C1533" t="s">
        <v>25319</v>
      </c>
      <c r="D1533" t="s">
        <v>25320</v>
      </c>
      <c r="E1533">
        <v>1</v>
      </c>
      <c r="F1533" t="s">
        <v>20969</v>
      </c>
      <c r="G1533">
        <v>1</v>
      </c>
      <c r="H1533">
        <f>COUNTIF(B:B,Query1[[#This Row],[ArticleCode]])</f>
        <v>1</v>
      </c>
      <c r="I1533" t="e">
        <f>VLOOKUP(Query1[[#This Row],[ArticleCode]],#REF!,1,FALSE)</f>
        <v>#REF!</v>
      </c>
      <c r="J1533" t="str">
        <f>CONCATENATE(Query1[[#This Row],[EANCode]]," - ",Query1[[#This Row],[Quantity]],Query1[[#This Row],[UnitCode]]," - ",Query1[[#This Row],[UNIT in SAP]])</f>
        <v xml:space="preserve">5413470032566 - 1STK - </v>
      </c>
    </row>
    <row r="1534" spans="1:10" hidden="1" x14ac:dyDescent="0.2">
      <c r="A1534" t="str">
        <f>CONCATENATE(Query1[[#This Row],[ArticleCode]],"_",Query1[[#This Row],[countif]])</f>
        <v>22013112_1</v>
      </c>
      <c r="B1534" t="s">
        <v>25321</v>
      </c>
      <c r="C1534" t="s">
        <v>25322</v>
      </c>
      <c r="D1534" t="s">
        <v>25323</v>
      </c>
      <c r="E1534">
        <v>1</v>
      </c>
      <c r="F1534" t="s">
        <v>20969</v>
      </c>
      <c r="G1534">
        <v>1</v>
      </c>
      <c r="H1534">
        <f>COUNTIF(B:B,Query1[[#This Row],[ArticleCode]])</f>
        <v>1</v>
      </c>
      <c r="I1534" t="e">
        <f>VLOOKUP(Query1[[#This Row],[ArticleCode]],#REF!,1,FALSE)</f>
        <v>#REF!</v>
      </c>
      <c r="J1534" t="str">
        <f>CONCATENATE(Query1[[#This Row],[EANCode]]," - ",Query1[[#This Row],[Quantity]],Query1[[#This Row],[UnitCode]]," - ",Query1[[#This Row],[UNIT in SAP]])</f>
        <v xml:space="preserve">5413470033617 - 1STK - </v>
      </c>
    </row>
    <row r="1535" spans="1:10" hidden="1" x14ac:dyDescent="0.2">
      <c r="A1535" t="str">
        <f>CONCATENATE(Query1[[#This Row],[ArticleCode]],"_",Query1[[#This Row],[countif]])</f>
        <v>22013121_1</v>
      </c>
      <c r="B1535" t="s">
        <v>25324</v>
      </c>
      <c r="C1535" t="s">
        <v>25325</v>
      </c>
      <c r="D1535" t="s">
        <v>25326</v>
      </c>
      <c r="E1535">
        <v>1</v>
      </c>
      <c r="F1535" t="s">
        <v>20969</v>
      </c>
      <c r="G1535">
        <v>1</v>
      </c>
      <c r="H1535">
        <f>COUNTIF(B:B,Query1[[#This Row],[ArticleCode]])</f>
        <v>1</v>
      </c>
      <c r="I1535" t="e">
        <f>VLOOKUP(Query1[[#This Row],[ArticleCode]],#REF!,1,FALSE)</f>
        <v>#REF!</v>
      </c>
      <c r="J1535" t="str">
        <f>CONCATENATE(Query1[[#This Row],[EANCode]]," - ",Query1[[#This Row],[Quantity]],Query1[[#This Row],[UnitCode]]," - ",Query1[[#This Row],[UNIT in SAP]])</f>
        <v xml:space="preserve">5413470032573 - 1STK - </v>
      </c>
    </row>
    <row r="1536" spans="1:10" hidden="1" x14ac:dyDescent="0.2">
      <c r="A1536" t="str">
        <f>CONCATENATE(Query1[[#This Row],[ArticleCode]],"_",Query1[[#This Row],[countif]])</f>
        <v>22013131_1</v>
      </c>
      <c r="B1536" t="s">
        <v>25327</v>
      </c>
      <c r="C1536" t="s">
        <v>25328</v>
      </c>
      <c r="D1536" t="s">
        <v>25329</v>
      </c>
      <c r="E1536">
        <v>1</v>
      </c>
      <c r="F1536" t="s">
        <v>20969</v>
      </c>
      <c r="G1536">
        <v>1</v>
      </c>
      <c r="H1536">
        <f>COUNTIF(B:B,Query1[[#This Row],[ArticleCode]])</f>
        <v>1</v>
      </c>
      <c r="I1536" t="e">
        <f>VLOOKUP(Query1[[#This Row],[ArticleCode]],#REF!,1,FALSE)</f>
        <v>#REF!</v>
      </c>
      <c r="J1536" t="str">
        <f>CONCATENATE(Query1[[#This Row],[EANCode]]," - ",Query1[[#This Row],[Quantity]],Query1[[#This Row],[UnitCode]]," - ",Query1[[#This Row],[UNIT in SAP]])</f>
        <v xml:space="preserve">5413470032580 - 1STK - </v>
      </c>
    </row>
    <row r="1537" spans="1:10" hidden="1" x14ac:dyDescent="0.2">
      <c r="A1537" t="str">
        <f>CONCATENATE(Query1[[#This Row],[ArticleCode]],"_",Query1[[#This Row],[countif]])</f>
        <v>22013132_1</v>
      </c>
      <c r="B1537" t="s">
        <v>25330</v>
      </c>
      <c r="C1537" t="s">
        <v>25331</v>
      </c>
      <c r="D1537" t="s">
        <v>25332</v>
      </c>
      <c r="E1537">
        <v>1</v>
      </c>
      <c r="F1537" t="s">
        <v>20969</v>
      </c>
      <c r="G1537">
        <v>1</v>
      </c>
      <c r="H1537">
        <f>COUNTIF(B:B,Query1[[#This Row],[ArticleCode]])</f>
        <v>1</v>
      </c>
      <c r="I1537" t="e">
        <f>VLOOKUP(Query1[[#This Row],[ArticleCode]],#REF!,1,FALSE)</f>
        <v>#REF!</v>
      </c>
      <c r="J1537" t="str">
        <f>CONCATENATE(Query1[[#This Row],[EANCode]]," - ",Query1[[#This Row],[Quantity]],Query1[[#This Row],[UnitCode]]," - ",Query1[[#This Row],[UNIT in SAP]])</f>
        <v xml:space="preserve">5413470033631 - 1STK - </v>
      </c>
    </row>
    <row r="1538" spans="1:10" hidden="1" x14ac:dyDescent="0.2">
      <c r="A1538" t="str">
        <f>CONCATENATE(Query1[[#This Row],[ArticleCode]],"_",Query1[[#This Row],[countif]])</f>
        <v>22013141_1</v>
      </c>
      <c r="B1538" t="s">
        <v>25333</v>
      </c>
      <c r="C1538" t="s">
        <v>25334</v>
      </c>
      <c r="D1538" t="s">
        <v>25335</v>
      </c>
      <c r="E1538">
        <v>1</v>
      </c>
      <c r="F1538" t="s">
        <v>20969</v>
      </c>
      <c r="G1538">
        <v>1</v>
      </c>
      <c r="H1538">
        <f>COUNTIF(B:B,Query1[[#This Row],[ArticleCode]])</f>
        <v>1</v>
      </c>
      <c r="I1538" t="e">
        <f>VLOOKUP(Query1[[#This Row],[ArticleCode]],#REF!,1,FALSE)</f>
        <v>#REF!</v>
      </c>
      <c r="J1538" t="str">
        <f>CONCATENATE(Query1[[#This Row],[EANCode]]," - ",Query1[[#This Row],[Quantity]],Query1[[#This Row],[UnitCode]]," - ",Query1[[#This Row],[UNIT in SAP]])</f>
        <v xml:space="preserve">5413470032597 - 1STK - </v>
      </c>
    </row>
    <row r="1539" spans="1:10" hidden="1" x14ac:dyDescent="0.2">
      <c r="A1539" t="str">
        <f>CONCATENATE(Query1[[#This Row],[ArticleCode]],"_",Query1[[#This Row],[countif]])</f>
        <v>22013211_1</v>
      </c>
      <c r="B1539" t="s">
        <v>25336</v>
      </c>
      <c r="C1539" t="s">
        <v>25337</v>
      </c>
      <c r="D1539" t="s">
        <v>25338</v>
      </c>
      <c r="E1539">
        <v>1</v>
      </c>
      <c r="F1539" t="s">
        <v>20969</v>
      </c>
      <c r="G1539">
        <v>1</v>
      </c>
      <c r="H1539">
        <f>COUNTIF(B:B,Query1[[#This Row],[ArticleCode]])</f>
        <v>1</v>
      </c>
      <c r="I1539" t="e">
        <f>VLOOKUP(Query1[[#This Row],[ArticleCode]],#REF!,1,FALSE)</f>
        <v>#REF!</v>
      </c>
      <c r="J1539" t="str">
        <f>CONCATENATE(Query1[[#This Row],[EANCode]]," - ",Query1[[#This Row],[Quantity]],Query1[[#This Row],[UnitCode]]," - ",Query1[[#This Row],[UNIT in SAP]])</f>
        <v xml:space="preserve">5413470032603 - 1STK - </v>
      </c>
    </row>
    <row r="1540" spans="1:10" hidden="1" x14ac:dyDescent="0.2">
      <c r="A1540" t="str">
        <f>CONCATENATE(Query1[[#This Row],[ArticleCode]],"_",Query1[[#This Row],[countif]])</f>
        <v>22013212_1</v>
      </c>
      <c r="B1540" t="s">
        <v>25339</v>
      </c>
      <c r="C1540" t="s">
        <v>25340</v>
      </c>
      <c r="D1540" t="s">
        <v>25341</v>
      </c>
      <c r="E1540">
        <v>1</v>
      </c>
      <c r="F1540" t="s">
        <v>20969</v>
      </c>
      <c r="G1540">
        <v>1</v>
      </c>
      <c r="H1540">
        <f>COUNTIF(B:B,Query1[[#This Row],[ArticleCode]])</f>
        <v>1</v>
      </c>
      <c r="I1540" t="e">
        <f>VLOOKUP(Query1[[#This Row],[ArticleCode]],#REF!,1,FALSE)</f>
        <v>#REF!</v>
      </c>
      <c r="J1540" t="str">
        <f>CONCATENATE(Query1[[#This Row],[EANCode]]," - ",Query1[[#This Row],[Quantity]],Query1[[#This Row],[UnitCode]]," - ",Query1[[#This Row],[UNIT in SAP]])</f>
        <v xml:space="preserve">5413470032689 - 1STK - </v>
      </c>
    </row>
    <row r="1541" spans="1:10" hidden="1" x14ac:dyDescent="0.2">
      <c r="A1541" t="str">
        <f>CONCATENATE(Query1[[#This Row],[ArticleCode]],"_",Query1[[#This Row],[countif]])</f>
        <v>22013213_1</v>
      </c>
      <c r="B1541" t="s">
        <v>25342</v>
      </c>
      <c r="C1541" t="s">
        <v>25343</v>
      </c>
      <c r="D1541" t="s">
        <v>25344</v>
      </c>
      <c r="E1541">
        <v>1</v>
      </c>
      <c r="F1541" t="s">
        <v>20969</v>
      </c>
      <c r="G1541">
        <v>1</v>
      </c>
      <c r="H1541">
        <f>COUNTIF(B:B,Query1[[#This Row],[ArticleCode]])</f>
        <v>1</v>
      </c>
      <c r="I1541" t="e">
        <f>VLOOKUP(Query1[[#This Row],[ArticleCode]],#REF!,1,FALSE)</f>
        <v>#REF!</v>
      </c>
      <c r="J1541" t="str">
        <f>CONCATENATE(Query1[[#This Row],[EANCode]]," - ",Query1[[#This Row],[Quantity]],Query1[[#This Row],[UnitCode]]," - ",Query1[[#This Row],[UNIT in SAP]])</f>
        <v xml:space="preserve">5413470032764 - 1STK - </v>
      </c>
    </row>
    <row r="1542" spans="1:10" hidden="1" x14ac:dyDescent="0.2">
      <c r="A1542" t="str">
        <f>CONCATENATE(Query1[[#This Row],[ArticleCode]],"_",Query1[[#This Row],[countif]])</f>
        <v>22013214_1</v>
      </c>
      <c r="B1542" t="s">
        <v>25345</v>
      </c>
      <c r="C1542" t="s">
        <v>25346</v>
      </c>
      <c r="D1542" t="s">
        <v>25347</v>
      </c>
      <c r="E1542">
        <v>1</v>
      </c>
      <c r="F1542" t="s">
        <v>20969</v>
      </c>
      <c r="G1542">
        <v>1</v>
      </c>
      <c r="H1542">
        <f>COUNTIF(B:B,Query1[[#This Row],[ArticleCode]])</f>
        <v>1</v>
      </c>
      <c r="I1542" t="e">
        <f>VLOOKUP(Query1[[#This Row],[ArticleCode]],#REF!,1,FALSE)</f>
        <v>#REF!</v>
      </c>
      <c r="J1542" t="str">
        <f>CONCATENATE(Query1[[#This Row],[EANCode]]," - ",Query1[[#This Row],[Quantity]],Query1[[#This Row],[UnitCode]]," - ",Query1[[#This Row],[UNIT in SAP]])</f>
        <v xml:space="preserve">5413470032641 - 1STK - </v>
      </c>
    </row>
    <row r="1543" spans="1:10" hidden="1" x14ac:dyDescent="0.2">
      <c r="A1543" t="str">
        <f>CONCATENATE(Query1[[#This Row],[ArticleCode]],"_",Query1[[#This Row],[countif]])</f>
        <v>22013215_1</v>
      </c>
      <c r="B1543" t="s">
        <v>25348</v>
      </c>
      <c r="C1543" t="s">
        <v>25349</v>
      </c>
      <c r="D1543" t="s">
        <v>25350</v>
      </c>
      <c r="E1543">
        <v>1</v>
      </c>
      <c r="F1543" t="s">
        <v>20969</v>
      </c>
      <c r="G1543">
        <v>1</v>
      </c>
      <c r="H1543">
        <f>COUNTIF(B:B,Query1[[#This Row],[ArticleCode]])</f>
        <v>1</v>
      </c>
      <c r="I1543" t="e">
        <f>VLOOKUP(Query1[[#This Row],[ArticleCode]],#REF!,1,FALSE)</f>
        <v>#REF!</v>
      </c>
      <c r="J1543" t="str">
        <f>CONCATENATE(Query1[[#This Row],[EANCode]]," - ",Query1[[#This Row],[Quantity]],Query1[[#This Row],[UnitCode]]," - ",Query1[[#This Row],[UNIT in SAP]])</f>
        <v xml:space="preserve">5413470032726 - 1STK - </v>
      </c>
    </row>
    <row r="1544" spans="1:10" hidden="1" x14ac:dyDescent="0.2">
      <c r="A1544" t="str">
        <f>CONCATENATE(Query1[[#This Row],[ArticleCode]],"_",Query1[[#This Row],[countif]])</f>
        <v>22013216_1</v>
      </c>
      <c r="B1544" t="s">
        <v>25351</v>
      </c>
      <c r="C1544" t="s">
        <v>25352</v>
      </c>
      <c r="D1544" t="s">
        <v>25353</v>
      </c>
      <c r="E1544">
        <v>1</v>
      </c>
      <c r="F1544" t="s">
        <v>20969</v>
      </c>
      <c r="G1544">
        <v>1</v>
      </c>
      <c r="H1544">
        <f>COUNTIF(B:B,Query1[[#This Row],[ArticleCode]])</f>
        <v>1</v>
      </c>
      <c r="I1544" t="e">
        <f>VLOOKUP(Query1[[#This Row],[ArticleCode]],#REF!,1,FALSE)</f>
        <v>#REF!</v>
      </c>
      <c r="J1544" t="str">
        <f>CONCATENATE(Query1[[#This Row],[EANCode]]," - ",Query1[[#This Row],[Quantity]],Query1[[#This Row],[UnitCode]]," - ",Query1[[#This Row],[UNIT in SAP]])</f>
        <v xml:space="preserve">5413470032801 - 1STK - </v>
      </c>
    </row>
    <row r="1545" spans="1:10" hidden="1" x14ac:dyDescent="0.2">
      <c r="A1545" t="str">
        <f>CONCATENATE(Query1[[#This Row],[ArticleCode]],"_",Query1[[#This Row],[countif]])</f>
        <v>22013221_1</v>
      </c>
      <c r="B1545" t="s">
        <v>25354</v>
      </c>
      <c r="C1545" t="s">
        <v>25355</v>
      </c>
      <c r="D1545" t="s">
        <v>25356</v>
      </c>
      <c r="E1545">
        <v>1</v>
      </c>
      <c r="F1545" t="s">
        <v>20969</v>
      </c>
      <c r="G1545">
        <v>1</v>
      </c>
      <c r="H1545">
        <f>COUNTIF(B:B,Query1[[#This Row],[ArticleCode]])</f>
        <v>1</v>
      </c>
      <c r="I1545" t="e">
        <f>VLOOKUP(Query1[[#This Row],[ArticleCode]],#REF!,1,FALSE)</f>
        <v>#REF!</v>
      </c>
      <c r="J1545" t="str">
        <f>CONCATENATE(Query1[[#This Row],[EANCode]]," - ",Query1[[#This Row],[Quantity]],Query1[[#This Row],[UnitCode]]," - ",Query1[[#This Row],[UNIT in SAP]])</f>
        <v xml:space="preserve">5413470032610 - 1STK - </v>
      </c>
    </row>
    <row r="1546" spans="1:10" hidden="1" x14ac:dyDescent="0.2">
      <c r="A1546" t="str">
        <f>CONCATENATE(Query1[[#This Row],[ArticleCode]],"_",Query1[[#This Row],[countif]])</f>
        <v>22013222_1</v>
      </c>
      <c r="B1546" t="s">
        <v>25357</v>
      </c>
      <c r="C1546" t="s">
        <v>25358</v>
      </c>
      <c r="D1546" t="s">
        <v>25359</v>
      </c>
      <c r="E1546">
        <v>1</v>
      </c>
      <c r="F1546" t="s">
        <v>20969</v>
      </c>
      <c r="G1546">
        <v>1</v>
      </c>
      <c r="H1546">
        <f>COUNTIF(B:B,Query1[[#This Row],[ArticleCode]])</f>
        <v>1</v>
      </c>
      <c r="I1546" t="e">
        <f>VLOOKUP(Query1[[#This Row],[ArticleCode]],#REF!,1,FALSE)</f>
        <v>#REF!</v>
      </c>
      <c r="J1546" t="str">
        <f>CONCATENATE(Query1[[#This Row],[EANCode]]," - ",Query1[[#This Row],[Quantity]],Query1[[#This Row],[UnitCode]]," - ",Query1[[#This Row],[UNIT in SAP]])</f>
        <v xml:space="preserve">5413470032696 - 1STK - </v>
      </c>
    </row>
    <row r="1547" spans="1:10" hidden="1" x14ac:dyDescent="0.2">
      <c r="A1547" t="str">
        <f>CONCATENATE(Query1[[#This Row],[ArticleCode]],"_",Query1[[#This Row],[countif]])</f>
        <v>22013223_1</v>
      </c>
      <c r="B1547" t="s">
        <v>25360</v>
      </c>
      <c r="C1547" t="s">
        <v>25361</v>
      </c>
      <c r="D1547" t="s">
        <v>25362</v>
      </c>
      <c r="E1547">
        <v>1</v>
      </c>
      <c r="F1547" t="s">
        <v>20969</v>
      </c>
      <c r="G1547">
        <v>1</v>
      </c>
      <c r="H1547">
        <f>COUNTIF(B:B,Query1[[#This Row],[ArticleCode]])</f>
        <v>1</v>
      </c>
      <c r="I1547" t="e">
        <f>VLOOKUP(Query1[[#This Row],[ArticleCode]],#REF!,1,FALSE)</f>
        <v>#REF!</v>
      </c>
      <c r="J1547" t="str">
        <f>CONCATENATE(Query1[[#This Row],[EANCode]]," - ",Query1[[#This Row],[Quantity]],Query1[[#This Row],[UnitCode]]," - ",Query1[[#This Row],[UNIT in SAP]])</f>
        <v xml:space="preserve">5413470032771 - 1STK - </v>
      </c>
    </row>
    <row r="1548" spans="1:10" hidden="1" x14ac:dyDescent="0.2">
      <c r="A1548" t="str">
        <f>CONCATENATE(Query1[[#This Row],[ArticleCode]],"_",Query1[[#This Row],[countif]])</f>
        <v>22013224_1</v>
      </c>
      <c r="B1548" t="s">
        <v>25363</v>
      </c>
      <c r="C1548" t="s">
        <v>25364</v>
      </c>
      <c r="D1548" t="s">
        <v>25365</v>
      </c>
      <c r="E1548">
        <v>1</v>
      </c>
      <c r="F1548" t="s">
        <v>20969</v>
      </c>
      <c r="G1548">
        <v>1</v>
      </c>
      <c r="H1548">
        <f>COUNTIF(B:B,Query1[[#This Row],[ArticleCode]])</f>
        <v>1</v>
      </c>
      <c r="I1548" t="e">
        <f>VLOOKUP(Query1[[#This Row],[ArticleCode]],#REF!,1,FALSE)</f>
        <v>#REF!</v>
      </c>
      <c r="J1548" t="str">
        <f>CONCATENATE(Query1[[#This Row],[EANCode]]," - ",Query1[[#This Row],[Quantity]],Query1[[#This Row],[UnitCode]]," - ",Query1[[#This Row],[UNIT in SAP]])</f>
        <v xml:space="preserve">5413470032658 - 1STK - </v>
      </c>
    </row>
    <row r="1549" spans="1:10" hidden="1" x14ac:dyDescent="0.2">
      <c r="A1549" t="str">
        <f>CONCATENATE(Query1[[#This Row],[ArticleCode]],"_",Query1[[#This Row],[countif]])</f>
        <v>22013225_1</v>
      </c>
      <c r="B1549" t="s">
        <v>25366</v>
      </c>
      <c r="C1549" t="s">
        <v>25367</v>
      </c>
      <c r="D1549" t="s">
        <v>25368</v>
      </c>
      <c r="E1549">
        <v>1</v>
      </c>
      <c r="F1549" t="s">
        <v>20969</v>
      </c>
      <c r="G1549">
        <v>1</v>
      </c>
      <c r="H1549">
        <f>COUNTIF(B:B,Query1[[#This Row],[ArticleCode]])</f>
        <v>1</v>
      </c>
      <c r="I1549" t="e">
        <f>VLOOKUP(Query1[[#This Row],[ArticleCode]],#REF!,1,FALSE)</f>
        <v>#REF!</v>
      </c>
      <c r="J1549" t="str">
        <f>CONCATENATE(Query1[[#This Row],[EANCode]]," - ",Query1[[#This Row],[Quantity]],Query1[[#This Row],[UnitCode]]," - ",Query1[[#This Row],[UNIT in SAP]])</f>
        <v xml:space="preserve">5413470032733 - 1STK - </v>
      </c>
    </row>
    <row r="1550" spans="1:10" hidden="1" x14ac:dyDescent="0.2">
      <c r="A1550" t="str">
        <f>CONCATENATE(Query1[[#This Row],[ArticleCode]],"_",Query1[[#This Row],[countif]])</f>
        <v>22013226_1</v>
      </c>
      <c r="B1550" t="s">
        <v>25369</v>
      </c>
      <c r="C1550" t="s">
        <v>25370</v>
      </c>
      <c r="D1550" t="s">
        <v>25371</v>
      </c>
      <c r="E1550">
        <v>1</v>
      </c>
      <c r="F1550" t="s">
        <v>20969</v>
      </c>
      <c r="G1550">
        <v>1</v>
      </c>
      <c r="H1550">
        <f>COUNTIF(B:B,Query1[[#This Row],[ArticleCode]])</f>
        <v>1</v>
      </c>
      <c r="I1550" t="e">
        <f>VLOOKUP(Query1[[#This Row],[ArticleCode]],#REF!,1,FALSE)</f>
        <v>#REF!</v>
      </c>
      <c r="J1550" t="str">
        <f>CONCATENATE(Query1[[#This Row],[EANCode]]," - ",Query1[[#This Row],[Quantity]],Query1[[#This Row],[UnitCode]]," - ",Query1[[#This Row],[UNIT in SAP]])</f>
        <v xml:space="preserve">5413470032825 - 1STK - </v>
      </c>
    </row>
    <row r="1551" spans="1:10" hidden="1" x14ac:dyDescent="0.2">
      <c r="A1551" t="str">
        <f>CONCATENATE(Query1[[#This Row],[ArticleCode]],"_",Query1[[#This Row],[countif]])</f>
        <v>22013231_1</v>
      </c>
      <c r="B1551" t="s">
        <v>25372</v>
      </c>
      <c r="C1551" t="s">
        <v>25373</v>
      </c>
      <c r="D1551" t="s">
        <v>25374</v>
      </c>
      <c r="E1551">
        <v>1</v>
      </c>
      <c r="F1551" t="s">
        <v>20969</v>
      </c>
      <c r="G1551">
        <v>1</v>
      </c>
      <c r="H1551">
        <f>COUNTIF(B:B,Query1[[#This Row],[ArticleCode]])</f>
        <v>1</v>
      </c>
      <c r="I1551" t="e">
        <f>VLOOKUP(Query1[[#This Row],[ArticleCode]],#REF!,1,FALSE)</f>
        <v>#REF!</v>
      </c>
      <c r="J1551" t="str">
        <f>CONCATENATE(Query1[[#This Row],[EANCode]]," - ",Query1[[#This Row],[Quantity]],Query1[[#This Row],[UnitCode]]," - ",Query1[[#This Row],[UNIT in SAP]])</f>
        <v xml:space="preserve">5413470032627 - 1STK - </v>
      </c>
    </row>
    <row r="1552" spans="1:10" hidden="1" x14ac:dyDescent="0.2">
      <c r="A1552" t="str">
        <f>CONCATENATE(Query1[[#This Row],[ArticleCode]],"_",Query1[[#This Row],[countif]])</f>
        <v>22013232_1</v>
      </c>
      <c r="B1552" t="s">
        <v>25375</v>
      </c>
      <c r="C1552" t="s">
        <v>25376</v>
      </c>
      <c r="D1552" t="s">
        <v>25377</v>
      </c>
      <c r="E1552">
        <v>1</v>
      </c>
      <c r="F1552" t="s">
        <v>20969</v>
      </c>
      <c r="G1552">
        <v>1</v>
      </c>
      <c r="H1552">
        <f>COUNTIF(B:B,Query1[[#This Row],[ArticleCode]])</f>
        <v>1</v>
      </c>
      <c r="I1552" t="e">
        <f>VLOOKUP(Query1[[#This Row],[ArticleCode]],#REF!,1,FALSE)</f>
        <v>#REF!</v>
      </c>
      <c r="J1552" t="str">
        <f>CONCATENATE(Query1[[#This Row],[EANCode]]," - ",Query1[[#This Row],[Quantity]],Query1[[#This Row],[UnitCode]]," - ",Query1[[#This Row],[UNIT in SAP]])</f>
        <v xml:space="preserve">5413470032702 - 1STK - </v>
      </c>
    </row>
    <row r="1553" spans="1:10" hidden="1" x14ac:dyDescent="0.2">
      <c r="A1553" t="str">
        <f>CONCATENATE(Query1[[#This Row],[ArticleCode]],"_",Query1[[#This Row],[countif]])</f>
        <v>22013233_1</v>
      </c>
      <c r="B1553" t="s">
        <v>25378</v>
      </c>
      <c r="C1553" t="s">
        <v>25379</v>
      </c>
      <c r="D1553" t="s">
        <v>25380</v>
      </c>
      <c r="E1553">
        <v>1</v>
      </c>
      <c r="F1553" t="s">
        <v>20969</v>
      </c>
      <c r="G1553">
        <v>1</v>
      </c>
      <c r="H1553">
        <f>COUNTIF(B:B,Query1[[#This Row],[ArticleCode]])</f>
        <v>1</v>
      </c>
      <c r="I1553" t="e">
        <f>VLOOKUP(Query1[[#This Row],[ArticleCode]],#REF!,1,FALSE)</f>
        <v>#REF!</v>
      </c>
      <c r="J1553" t="str">
        <f>CONCATENATE(Query1[[#This Row],[EANCode]]," - ",Query1[[#This Row],[Quantity]],Query1[[#This Row],[UnitCode]]," - ",Query1[[#This Row],[UNIT in SAP]])</f>
        <v xml:space="preserve">5413470032788 - 1STK - </v>
      </c>
    </row>
    <row r="1554" spans="1:10" hidden="1" x14ac:dyDescent="0.2">
      <c r="A1554" t="str">
        <f>CONCATENATE(Query1[[#This Row],[ArticleCode]],"_",Query1[[#This Row],[countif]])</f>
        <v>22013234_1</v>
      </c>
      <c r="B1554" t="s">
        <v>25381</v>
      </c>
      <c r="C1554" t="s">
        <v>25382</v>
      </c>
      <c r="D1554" t="s">
        <v>25383</v>
      </c>
      <c r="E1554">
        <v>1</v>
      </c>
      <c r="F1554" t="s">
        <v>20969</v>
      </c>
      <c r="G1554">
        <v>1</v>
      </c>
      <c r="H1554">
        <f>COUNTIF(B:B,Query1[[#This Row],[ArticleCode]])</f>
        <v>1</v>
      </c>
      <c r="I1554" t="e">
        <f>VLOOKUP(Query1[[#This Row],[ArticleCode]],#REF!,1,FALSE)</f>
        <v>#REF!</v>
      </c>
      <c r="J1554" t="str">
        <f>CONCATENATE(Query1[[#This Row],[EANCode]]," - ",Query1[[#This Row],[Quantity]],Query1[[#This Row],[UnitCode]]," - ",Query1[[#This Row],[UNIT in SAP]])</f>
        <v xml:space="preserve">5413470032665 - 1STK - </v>
      </c>
    </row>
    <row r="1555" spans="1:10" hidden="1" x14ac:dyDescent="0.2">
      <c r="A1555" t="str">
        <f>CONCATENATE(Query1[[#This Row],[ArticleCode]],"_",Query1[[#This Row],[countif]])</f>
        <v>22013235_1</v>
      </c>
      <c r="B1555" t="s">
        <v>25384</v>
      </c>
      <c r="C1555" t="s">
        <v>25385</v>
      </c>
      <c r="D1555" t="s">
        <v>25386</v>
      </c>
      <c r="E1555">
        <v>1</v>
      </c>
      <c r="F1555" t="s">
        <v>20969</v>
      </c>
      <c r="G1555">
        <v>1</v>
      </c>
      <c r="H1555">
        <f>COUNTIF(B:B,Query1[[#This Row],[ArticleCode]])</f>
        <v>1</v>
      </c>
      <c r="I1555" t="e">
        <f>VLOOKUP(Query1[[#This Row],[ArticleCode]],#REF!,1,FALSE)</f>
        <v>#REF!</v>
      </c>
      <c r="J1555" t="str">
        <f>CONCATENATE(Query1[[#This Row],[EANCode]]," - ",Query1[[#This Row],[Quantity]],Query1[[#This Row],[UnitCode]]," - ",Query1[[#This Row],[UNIT in SAP]])</f>
        <v xml:space="preserve">5413470032740 - 1STK - </v>
      </c>
    </row>
    <row r="1556" spans="1:10" hidden="1" x14ac:dyDescent="0.2">
      <c r="A1556" t="str">
        <f>CONCATENATE(Query1[[#This Row],[ArticleCode]],"_",Query1[[#This Row],[countif]])</f>
        <v>22013236_1</v>
      </c>
      <c r="B1556" t="s">
        <v>25387</v>
      </c>
      <c r="C1556" t="s">
        <v>25388</v>
      </c>
      <c r="D1556" t="s">
        <v>25389</v>
      </c>
      <c r="E1556">
        <v>1</v>
      </c>
      <c r="F1556" t="s">
        <v>20969</v>
      </c>
      <c r="G1556">
        <v>1</v>
      </c>
      <c r="H1556">
        <f>COUNTIF(B:B,Query1[[#This Row],[ArticleCode]])</f>
        <v>1</v>
      </c>
      <c r="I1556" t="e">
        <f>VLOOKUP(Query1[[#This Row],[ArticleCode]],#REF!,1,FALSE)</f>
        <v>#REF!</v>
      </c>
      <c r="J1556" t="str">
        <f>CONCATENATE(Query1[[#This Row],[EANCode]]," - ",Query1[[#This Row],[Quantity]],Query1[[#This Row],[UnitCode]]," - ",Query1[[#This Row],[UNIT in SAP]])</f>
        <v xml:space="preserve">5413470032849 - 1STK - </v>
      </c>
    </row>
    <row r="1557" spans="1:10" hidden="1" x14ac:dyDescent="0.2">
      <c r="A1557" t="str">
        <f>CONCATENATE(Query1[[#This Row],[ArticleCode]],"_",Query1[[#This Row],[countif]])</f>
        <v>22013241_1</v>
      </c>
      <c r="B1557" t="s">
        <v>25390</v>
      </c>
      <c r="C1557" t="s">
        <v>25391</v>
      </c>
      <c r="D1557" t="s">
        <v>25392</v>
      </c>
      <c r="E1557">
        <v>1</v>
      </c>
      <c r="F1557" t="s">
        <v>20969</v>
      </c>
      <c r="G1557">
        <v>1</v>
      </c>
      <c r="H1557">
        <f>COUNTIF(B:B,Query1[[#This Row],[ArticleCode]])</f>
        <v>1</v>
      </c>
      <c r="I1557" t="e">
        <f>VLOOKUP(Query1[[#This Row],[ArticleCode]],#REF!,1,FALSE)</f>
        <v>#REF!</v>
      </c>
      <c r="J1557" t="str">
        <f>CONCATENATE(Query1[[#This Row],[EANCode]]," - ",Query1[[#This Row],[Quantity]],Query1[[#This Row],[UnitCode]]," - ",Query1[[#This Row],[UNIT in SAP]])</f>
        <v xml:space="preserve">5413470032634 - 1STK - </v>
      </c>
    </row>
    <row r="1558" spans="1:10" hidden="1" x14ac:dyDescent="0.2">
      <c r="A1558" t="str">
        <f>CONCATENATE(Query1[[#This Row],[ArticleCode]],"_",Query1[[#This Row],[countif]])</f>
        <v>22013242_1</v>
      </c>
      <c r="B1558" t="s">
        <v>25393</v>
      </c>
      <c r="C1558" t="s">
        <v>25394</v>
      </c>
      <c r="D1558" t="s">
        <v>25395</v>
      </c>
      <c r="E1558">
        <v>1</v>
      </c>
      <c r="F1558" t="s">
        <v>20969</v>
      </c>
      <c r="G1558">
        <v>1</v>
      </c>
      <c r="H1558">
        <f>COUNTIF(B:B,Query1[[#This Row],[ArticleCode]])</f>
        <v>1</v>
      </c>
      <c r="I1558" t="e">
        <f>VLOOKUP(Query1[[#This Row],[ArticleCode]],#REF!,1,FALSE)</f>
        <v>#REF!</v>
      </c>
      <c r="J1558" t="str">
        <f>CONCATENATE(Query1[[#This Row],[EANCode]]," - ",Query1[[#This Row],[Quantity]],Query1[[#This Row],[UnitCode]]," - ",Query1[[#This Row],[UNIT in SAP]])</f>
        <v xml:space="preserve">5413470032719 - 1STK - </v>
      </c>
    </row>
    <row r="1559" spans="1:10" hidden="1" x14ac:dyDescent="0.2">
      <c r="A1559" t="str">
        <f>CONCATENATE(Query1[[#This Row],[ArticleCode]],"_",Query1[[#This Row],[countif]])</f>
        <v>22013243_1</v>
      </c>
      <c r="B1559" t="s">
        <v>25396</v>
      </c>
      <c r="C1559" t="s">
        <v>25397</v>
      </c>
      <c r="D1559" t="s">
        <v>25398</v>
      </c>
      <c r="E1559">
        <v>1</v>
      </c>
      <c r="F1559" t="s">
        <v>20969</v>
      </c>
      <c r="G1559">
        <v>1</v>
      </c>
      <c r="H1559">
        <f>COUNTIF(B:B,Query1[[#This Row],[ArticleCode]])</f>
        <v>1</v>
      </c>
      <c r="I1559" t="e">
        <f>VLOOKUP(Query1[[#This Row],[ArticleCode]],#REF!,1,FALSE)</f>
        <v>#REF!</v>
      </c>
      <c r="J1559" t="str">
        <f>CONCATENATE(Query1[[#This Row],[EANCode]]," - ",Query1[[#This Row],[Quantity]],Query1[[#This Row],[UnitCode]]," - ",Query1[[#This Row],[UNIT in SAP]])</f>
        <v xml:space="preserve">5413470032795 - 1STK - </v>
      </c>
    </row>
    <row r="1560" spans="1:10" hidden="1" x14ac:dyDescent="0.2">
      <c r="A1560" t="str">
        <f>CONCATENATE(Query1[[#This Row],[ArticleCode]],"_",Query1[[#This Row],[countif]])</f>
        <v>22013244_1</v>
      </c>
      <c r="B1560" t="s">
        <v>25399</v>
      </c>
      <c r="C1560" t="s">
        <v>25400</v>
      </c>
      <c r="D1560" t="s">
        <v>25401</v>
      </c>
      <c r="E1560">
        <v>1</v>
      </c>
      <c r="F1560" t="s">
        <v>20969</v>
      </c>
      <c r="G1560">
        <v>1</v>
      </c>
      <c r="H1560">
        <f>COUNTIF(B:B,Query1[[#This Row],[ArticleCode]])</f>
        <v>1</v>
      </c>
      <c r="I1560" t="e">
        <f>VLOOKUP(Query1[[#This Row],[ArticleCode]],#REF!,1,FALSE)</f>
        <v>#REF!</v>
      </c>
      <c r="J1560" t="str">
        <f>CONCATENATE(Query1[[#This Row],[EANCode]]," - ",Query1[[#This Row],[Quantity]],Query1[[#This Row],[UnitCode]]," - ",Query1[[#This Row],[UNIT in SAP]])</f>
        <v xml:space="preserve">5413470032672 - 1STK - </v>
      </c>
    </row>
    <row r="1561" spans="1:10" hidden="1" x14ac:dyDescent="0.2">
      <c r="A1561" t="str">
        <f>CONCATENATE(Query1[[#This Row],[ArticleCode]],"_",Query1[[#This Row],[countif]])</f>
        <v>22013245_1</v>
      </c>
      <c r="B1561" t="s">
        <v>25402</v>
      </c>
      <c r="C1561" t="s">
        <v>25403</v>
      </c>
      <c r="D1561" t="s">
        <v>25404</v>
      </c>
      <c r="E1561">
        <v>1</v>
      </c>
      <c r="F1561" t="s">
        <v>20969</v>
      </c>
      <c r="G1561">
        <v>1</v>
      </c>
      <c r="H1561">
        <f>COUNTIF(B:B,Query1[[#This Row],[ArticleCode]])</f>
        <v>1</v>
      </c>
      <c r="I1561" t="e">
        <f>VLOOKUP(Query1[[#This Row],[ArticleCode]],#REF!,1,FALSE)</f>
        <v>#REF!</v>
      </c>
      <c r="J1561" t="str">
        <f>CONCATENATE(Query1[[#This Row],[EANCode]]," - ",Query1[[#This Row],[Quantity]],Query1[[#This Row],[UnitCode]]," - ",Query1[[#This Row],[UNIT in SAP]])</f>
        <v xml:space="preserve">5413470032757 - 1STK - </v>
      </c>
    </row>
    <row r="1562" spans="1:10" hidden="1" x14ac:dyDescent="0.2">
      <c r="A1562" t="str">
        <f>CONCATENATE(Query1[[#This Row],[ArticleCode]],"_",Query1[[#This Row],[countif]])</f>
        <v>22013246_1</v>
      </c>
      <c r="B1562" t="s">
        <v>25405</v>
      </c>
      <c r="C1562" t="s">
        <v>25406</v>
      </c>
      <c r="D1562" t="s">
        <v>25407</v>
      </c>
      <c r="E1562">
        <v>1</v>
      </c>
      <c r="F1562" t="s">
        <v>20969</v>
      </c>
      <c r="G1562">
        <v>1</v>
      </c>
      <c r="H1562">
        <f>COUNTIF(B:B,Query1[[#This Row],[ArticleCode]])</f>
        <v>1</v>
      </c>
      <c r="I1562" t="e">
        <f>VLOOKUP(Query1[[#This Row],[ArticleCode]],#REF!,1,FALSE)</f>
        <v>#REF!</v>
      </c>
      <c r="J1562" t="str">
        <f>CONCATENATE(Query1[[#This Row],[EANCode]]," - ",Query1[[#This Row],[Quantity]],Query1[[#This Row],[UnitCode]]," - ",Query1[[#This Row],[UNIT in SAP]])</f>
        <v xml:space="preserve">5413470032856 - 1STK - </v>
      </c>
    </row>
    <row r="1563" spans="1:10" hidden="1" x14ac:dyDescent="0.2">
      <c r="A1563" t="str">
        <f>CONCATENATE(Query1[[#This Row],[ArticleCode]],"_",Query1[[#This Row],[countif]])</f>
        <v>22013311_1</v>
      </c>
      <c r="B1563" t="s">
        <v>25408</v>
      </c>
      <c r="C1563" t="s">
        <v>25409</v>
      </c>
      <c r="D1563" t="s">
        <v>25410</v>
      </c>
      <c r="E1563">
        <v>1</v>
      </c>
      <c r="F1563" t="s">
        <v>20969</v>
      </c>
      <c r="G1563">
        <v>1</v>
      </c>
      <c r="H1563">
        <f>COUNTIF(B:B,Query1[[#This Row],[ArticleCode]])</f>
        <v>1</v>
      </c>
      <c r="I1563" t="e">
        <f>VLOOKUP(Query1[[#This Row],[ArticleCode]],#REF!,1,FALSE)</f>
        <v>#REF!</v>
      </c>
      <c r="J1563" t="str">
        <f>CONCATENATE(Query1[[#This Row],[EANCode]]," - ",Query1[[#This Row],[Quantity]],Query1[[#This Row],[UnitCode]]," - ",Query1[[#This Row],[UNIT in SAP]])</f>
        <v xml:space="preserve">5413470032863 - 1STK - </v>
      </c>
    </row>
    <row r="1564" spans="1:10" hidden="1" x14ac:dyDescent="0.2">
      <c r="A1564" t="str">
        <f>CONCATENATE(Query1[[#This Row],[ArticleCode]],"_",Query1[[#This Row],[countif]])</f>
        <v>22013312_1</v>
      </c>
      <c r="B1564" t="s">
        <v>25411</v>
      </c>
      <c r="C1564" t="s">
        <v>25412</v>
      </c>
      <c r="D1564" t="s">
        <v>25413</v>
      </c>
      <c r="E1564">
        <v>1</v>
      </c>
      <c r="F1564" t="s">
        <v>20969</v>
      </c>
      <c r="G1564">
        <v>1</v>
      </c>
      <c r="H1564">
        <f>COUNTIF(B:B,Query1[[#This Row],[ArticleCode]])</f>
        <v>1</v>
      </c>
      <c r="I1564" t="e">
        <f>VLOOKUP(Query1[[#This Row],[ArticleCode]],#REF!,1,FALSE)</f>
        <v>#REF!</v>
      </c>
      <c r="J1564" t="str">
        <f>CONCATENATE(Query1[[#This Row],[EANCode]]," - ",Query1[[#This Row],[Quantity]],Query1[[#This Row],[UnitCode]]," - ",Query1[[#This Row],[UNIT in SAP]])</f>
        <v xml:space="preserve">5413470033655 - 1STK - </v>
      </c>
    </row>
    <row r="1565" spans="1:10" hidden="1" x14ac:dyDescent="0.2">
      <c r="A1565" t="str">
        <f>CONCATENATE(Query1[[#This Row],[ArticleCode]],"_",Query1[[#This Row],[countif]])</f>
        <v>22013322_1</v>
      </c>
      <c r="B1565" t="s">
        <v>25414</v>
      </c>
      <c r="C1565" t="s">
        <v>25415</v>
      </c>
      <c r="D1565" t="s">
        <v>25416</v>
      </c>
      <c r="E1565">
        <v>1</v>
      </c>
      <c r="F1565" t="s">
        <v>20969</v>
      </c>
      <c r="G1565">
        <v>1</v>
      </c>
      <c r="H1565">
        <f>COUNTIF(B:B,Query1[[#This Row],[ArticleCode]])</f>
        <v>1</v>
      </c>
      <c r="I1565" t="e">
        <f>VLOOKUP(Query1[[#This Row],[ArticleCode]],#REF!,1,FALSE)</f>
        <v>#REF!</v>
      </c>
      <c r="J1565" t="str">
        <f>CONCATENATE(Query1[[#This Row],[EANCode]]," - ",Query1[[#This Row],[Quantity]],Query1[[#This Row],[UnitCode]]," - ",Query1[[#This Row],[UNIT in SAP]])</f>
        <v xml:space="preserve">5413470033662 - 1STK - </v>
      </c>
    </row>
    <row r="1566" spans="1:10" hidden="1" x14ac:dyDescent="0.2">
      <c r="A1566" t="str">
        <f>CONCATENATE(Query1[[#This Row],[ArticleCode]],"_",Query1[[#This Row],[countif]])</f>
        <v>22013331_1</v>
      </c>
      <c r="B1566" t="s">
        <v>25417</v>
      </c>
      <c r="C1566" t="s">
        <v>25418</v>
      </c>
      <c r="D1566" t="s">
        <v>25419</v>
      </c>
      <c r="E1566">
        <v>1</v>
      </c>
      <c r="F1566" t="s">
        <v>20969</v>
      </c>
      <c r="G1566">
        <v>1</v>
      </c>
      <c r="H1566">
        <f>COUNTIF(B:B,Query1[[#This Row],[ArticleCode]])</f>
        <v>1</v>
      </c>
      <c r="I1566" t="e">
        <f>VLOOKUP(Query1[[#This Row],[ArticleCode]],#REF!,1,FALSE)</f>
        <v>#REF!</v>
      </c>
      <c r="J1566" t="str">
        <f>CONCATENATE(Query1[[#This Row],[EANCode]]," - ",Query1[[#This Row],[Quantity]],Query1[[#This Row],[UnitCode]]," - ",Query1[[#This Row],[UNIT in SAP]])</f>
        <v xml:space="preserve">5413470032887 - 1STK - </v>
      </c>
    </row>
    <row r="1567" spans="1:10" hidden="1" x14ac:dyDescent="0.2">
      <c r="A1567" t="str">
        <f>CONCATENATE(Query1[[#This Row],[ArticleCode]],"_",Query1[[#This Row],[countif]])</f>
        <v>22013332_1</v>
      </c>
      <c r="B1567" t="s">
        <v>25420</v>
      </c>
      <c r="C1567" t="s">
        <v>25421</v>
      </c>
      <c r="D1567" t="s">
        <v>25422</v>
      </c>
      <c r="E1567">
        <v>1</v>
      </c>
      <c r="F1567" t="s">
        <v>20969</v>
      </c>
      <c r="G1567">
        <v>1</v>
      </c>
      <c r="H1567">
        <f>COUNTIF(B:B,Query1[[#This Row],[ArticleCode]])</f>
        <v>1</v>
      </c>
      <c r="I1567" t="e">
        <f>VLOOKUP(Query1[[#This Row],[ArticleCode]],#REF!,1,FALSE)</f>
        <v>#REF!</v>
      </c>
      <c r="J1567" t="str">
        <f>CONCATENATE(Query1[[#This Row],[EANCode]]," - ",Query1[[#This Row],[Quantity]],Query1[[#This Row],[UnitCode]]," - ",Query1[[#This Row],[UNIT in SAP]])</f>
        <v xml:space="preserve">5413470033679 - 1STK - </v>
      </c>
    </row>
    <row r="1568" spans="1:10" hidden="1" x14ac:dyDescent="0.2">
      <c r="A1568" t="str">
        <f>CONCATENATE(Query1[[#This Row],[ArticleCode]],"_",Query1[[#This Row],[countif]])</f>
        <v>22013341_1</v>
      </c>
      <c r="B1568" t="s">
        <v>25423</v>
      </c>
      <c r="C1568" t="s">
        <v>25424</v>
      </c>
      <c r="D1568" t="s">
        <v>25425</v>
      </c>
      <c r="E1568">
        <v>1</v>
      </c>
      <c r="F1568" t="s">
        <v>20969</v>
      </c>
      <c r="G1568">
        <v>1</v>
      </c>
      <c r="H1568">
        <f>COUNTIF(B:B,Query1[[#This Row],[ArticleCode]])</f>
        <v>1</v>
      </c>
      <c r="I1568" t="e">
        <f>VLOOKUP(Query1[[#This Row],[ArticleCode]],#REF!,1,FALSE)</f>
        <v>#REF!</v>
      </c>
      <c r="J1568" t="str">
        <f>CONCATENATE(Query1[[#This Row],[EANCode]]," - ",Query1[[#This Row],[Quantity]],Query1[[#This Row],[UnitCode]]," - ",Query1[[#This Row],[UNIT in SAP]])</f>
        <v xml:space="preserve">5413470032894 - 1STK - </v>
      </c>
    </row>
    <row r="1569" spans="1:10" hidden="1" x14ac:dyDescent="0.2">
      <c r="A1569" t="str">
        <f>CONCATENATE(Query1[[#This Row],[ArticleCode]],"_",Query1[[#This Row],[countif]])</f>
        <v>22013342_1</v>
      </c>
      <c r="B1569" t="s">
        <v>25426</v>
      </c>
      <c r="C1569" t="s">
        <v>25427</v>
      </c>
      <c r="D1569" t="s">
        <v>25428</v>
      </c>
      <c r="E1569">
        <v>1</v>
      </c>
      <c r="F1569" t="s">
        <v>20969</v>
      </c>
      <c r="G1569">
        <v>1</v>
      </c>
      <c r="H1569">
        <f>COUNTIF(B:B,Query1[[#This Row],[ArticleCode]])</f>
        <v>1</v>
      </c>
      <c r="I1569" t="e">
        <f>VLOOKUP(Query1[[#This Row],[ArticleCode]],#REF!,1,FALSE)</f>
        <v>#REF!</v>
      </c>
      <c r="J1569" t="str">
        <f>CONCATENATE(Query1[[#This Row],[EANCode]]," - ",Query1[[#This Row],[Quantity]],Query1[[#This Row],[UnitCode]]," - ",Query1[[#This Row],[UNIT in SAP]])</f>
        <v xml:space="preserve">5413470033686 - 1STK - </v>
      </c>
    </row>
    <row r="1570" spans="1:10" hidden="1" x14ac:dyDescent="0.2">
      <c r="A1570" t="str">
        <f>CONCATENATE(Query1[[#This Row],[ArticleCode]],"_",Query1[[#This Row],[countif]])</f>
        <v>22014013_1</v>
      </c>
      <c r="B1570" t="s">
        <v>25429</v>
      </c>
      <c r="C1570" t="s">
        <v>25430</v>
      </c>
      <c r="D1570" t="s">
        <v>25431</v>
      </c>
      <c r="E1570">
        <v>1</v>
      </c>
      <c r="F1570" t="s">
        <v>20969</v>
      </c>
      <c r="G1570">
        <v>1</v>
      </c>
      <c r="H1570">
        <f>COUNTIF(B:B,Query1[[#This Row],[ArticleCode]])</f>
        <v>1</v>
      </c>
      <c r="I1570" t="e">
        <f>VLOOKUP(Query1[[#This Row],[ArticleCode]],#REF!,1,FALSE)</f>
        <v>#REF!</v>
      </c>
      <c r="J1570" t="str">
        <f>CONCATENATE(Query1[[#This Row],[EANCode]]," - ",Query1[[#This Row],[Quantity]],Query1[[#This Row],[UnitCode]]," - ",Query1[[#This Row],[UNIT in SAP]])</f>
        <v xml:space="preserve">5413470032900 - 1STK - </v>
      </c>
    </row>
    <row r="1571" spans="1:10" hidden="1" x14ac:dyDescent="0.2">
      <c r="A1571" t="str">
        <f>CONCATENATE(Query1[[#This Row],[ArticleCode]],"_",Query1[[#This Row],[countif]])</f>
        <v>22014016_1</v>
      </c>
      <c r="B1571" t="s">
        <v>25432</v>
      </c>
      <c r="C1571" t="s">
        <v>25433</v>
      </c>
      <c r="D1571" t="s">
        <v>25434</v>
      </c>
      <c r="E1571">
        <v>1</v>
      </c>
      <c r="F1571" t="s">
        <v>20969</v>
      </c>
      <c r="G1571">
        <v>1</v>
      </c>
      <c r="H1571">
        <f>COUNTIF(B:B,Query1[[#This Row],[ArticleCode]])</f>
        <v>1</v>
      </c>
      <c r="I1571" t="e">
        <f>VLOOKUP(Query1[[#This Row],[ArticleCode]],#REF!,1,FALSE)</f>
        <v>#REF!</v>
      </c>
      <c r="J1571" t="str">
        <f>CONCATENATE(Query1[[#This Row],[EANCode]]," - ",Query1[[#This Row],[Quantity]],Query1[[#This Row],[UnitCode]]," - ",Query1[[#This Row],[UNIT in SAP]])</f>
        <v xml:space="preserve">5413470032924 - 1STK - </v>
      </c>
    </row>
    <row r="1572" spans="1:10" hidden="1" x14ac:dyDescent="0.2">
      <c r="A1572" t="str">
        <f>CONCATENATE(Query1[[#This Row],[ArticleCode]],"_",Query1[[#This Row],[countif]])</f>
        <v>22014123_1</v>
      </c>
      <c r="B1572" t="s">
        <v>25435</v>
      </c>
      <c r="C1572" t="s">
        <v>25436</v>
      </c>
      <c r="D1572" t="s">
        <v>25437</v>
      </c>
      <c r="E1572">
        <v>1</v>
      </c>
      <c r="F1572" t="s">
        <v>20969</v>
      </c>
      <c r="G1572">
        <v>1</v>
      </c>
      <c r="H1572">
        <f>COUNTIF(B:B,Query1[[#This Row],[ArticleCode]])</f>
        <v>1</v>
      </c>
      <c r="I1572" t="e">
        <f>VLOOKUP(Query1[[#This Row],[ArticleCode]],#REF!,1,FALSE)</f>
        <v>#REF!</v>
      </c>
      <c r="J1572" t="str">
        <f>CONCATENATE(Query1[[#This Row],[EANCode]]," - ",Query1[[#This Row],[Quantity]],Query1[[#This Row],[UnitCode]]," - ",Query1[[#This Row],[UNIT in SAP]])</f>
        <v xml:space="preserve">5413470032931 - 1STK - </v>
      </c>
    </row>
    <row r="1573" spans="1:10" hidden="1" x14ac:dyDescent="0.2">
      <c r="A1573" t="str">
        <f>CONCATENATE(Query1[[#This Row],[ArticleCode]],"_",Query1[[#This Row],[countif]])</f>
        <v>22014124_1</v>
      </c>
      <c r="B1573" t="s">
        <v>25438</v>
      </c>
      <c r="C1573" t="s">
        <v>25439</v>
      </c>
      <c r="D1573" t="s">
        <v>25440</v>
      </c>
      <c r="E1573">
        <v>1</v>
      </c>
      <c r="F1573" t="s">
        <v>20969</v>
      </c>
      <c r="G1573">
        <v>1</v>
      </c>
      <c r="H1573">
        <f>COUNTIF(B:B,Query1[[#This Row],[ArticleCode]])</f>
        <v>1</v>
      </c>
      <c r="I1573" t="e">
        <f>VLOOKUP(Query1[[#This Row],[ArticleCode]],#REF!,1,FALSE)</f>
        <v>#REF!</v>
      </c>
      <c r="J1573" t="str">
        <f>CONCATENATE(Query1[[#This Row],[EANCode]]," - ",Query1[[#This Row],[Quantity]],Query1[[#This Row],[UnitCode]]," - ",Query1[[#This Row],[UNIT in SAP]])</f>
        <v xml:space="preserve">5413470032948 - 1STK - </v>
      </c>
    </row>
    <row r="1574" spans="1:10" hidden="1" x14ac:dyDescent="0.2">
      <c r="A1574" t="str">
        <f>CONCATENATE(Query1[[#This Row],[ArticleCode]],"_",Query1[[#This Row],[countif]])</f>
        <v>22014126_1</v>
      </c>
      <c r="B1574" t="s">
        <v>25441</v>
      </c>
      <c r="C1574" t="s">
        <v>25442</v>
      </c>
      <c r="D1574" t="s">
        <v>25443</v>
      </c>
      <c r="E1574">
        <v>1</v>
      </c>
      <c r="F1574" t="s">
        <v>20969</v>
      </c>
      <c r="G1574">
        <v>1</v>
      </c>
      <c r="H1574">
        <f>COUNTIF(B:B,Query1[[#This Row],[ArticleCode]])</f>
        <v>1</v>
      </c>
      <c r="I1574" t="e">
        <f>VLOOKUP(Query1[[#This Row],[ArticleCode]],#REF!,1,FALSE)</f>
        <v>#REF!</v>
      </c>
      <c r="J1574" t="str">
        <f>CONCATENATE(Query1[[#This Row],[EANCode]]," - ",Query1[[#This Row],[Quantity]],Query1[[#This Row],[UnitCode]]," - ",Query1[[#This Row],[UNIT in SAP]])</f>
        <v xml:space="preserve">5413470032955 - 1STK - </v>
      </c>
    </row>
    <row r="1575" spans="1:10" hidden="1" x14ac:dyDescent="0.2">
      <c r="A1575" t="str">
        <f>CONCATENATE(Query1[[#This Row],[ArticleCode]],"_",Query1[[#This Row],[countif]])</f>
        <v>22014133_1</v>
      </c>
      <c r="B1575" t="s">
        <v>25444</v>
      </c>
      <c r="C1575" t="s">
        <v>25445</v>
      </c>
      <c r="D1575" t="s">
        <v>25446</v>
      </c>
      <c r="E1575">
        <v>1</v>
      </c>
      <c r="F1575" t="s">
        <v>20969</v>
      </c>
      <c r="G1575">
        <v>1</v>
      </c>
      <c r="H1575">
        <f>COUNTIF(B:B,Query1[[#This Row],[ArticleCode]])</f>
        <v>1</v>
      </c>
      <c r="I1575" t="e">
        <f>VLOOKUP(Query1[[#This Row],[ArticleCode]],#REF!,1,FALSE)</f>
        <v>#REF!</v>
      </c>
      <c r="J1575" t="str">
        <f>CONCATENATE(Query1[[#This Row],[EANCode]]," - ",Query1[[#This Row],[Quantity]],Query1[[#This Row],[UnitCode]]," - ",Query1[[#This Row],[UNIT in SAP]])</f>
        <v xml:space="preserve">5413470032962 - 1STK - </v>
      </c>
    </row>
    <row r="1576" spans="1:10" hidden="1" x14ac:dyDescent="0.2">
      <c r="A1576" t="str">
        <f>CONCATENATE(Query1[[#This Row],[ArticleCode]],"_",Query1[[#This Row],[countif]])</f>
        <v>22014134_1</v>
      </c>
      <c r="B1576" t="s">
        <v>25447</v>
      </c>
      <c r="C1576" t="s">
        <v>25448</v>
      </c>
      <c r="D1576" t="s">
        <v>25449</v>
      </c>
      <c r="E1576">
        <v>1</v>
      </c>
      <c r="F1576" t="s">
        <v>20969</v>
      </c>
      <c r="G1576">
        <v>1</v>
      </c>
      <c r="H1576">
        <f>COUNTIF(B:B,Query1[[#This Row],[ArticleCode]])</f>
        <v>1</v>
      </c>
      <c r="I1576" t="e">
        <f>VLOOKUP(Query1[[#This Row],[ArticleCode]],#REF!,1,FALSE)</f>
        <v>#REF!</v>
      </c>
      <c r="J1576" t="str">
        <f>CONCATENATE(Query1[[#This Row],[EANCode]]," - ",Query1[[#This Row],[Quantity]],Query1[[#This Row],[UnitCode]]," - ",Query1[[#This Row],[UNIT in SAP]])</f>
        <v xml:space="preserve">5413470032979 - 1STK - </v>
      </c>
    </row>
    <row r="1577" spans="1:10" hidden="1" x14ac:dyDescent="0.2">
      <c r="A1577" t="str">
        <f>CONCATENATE(Query1[[#This Row],[ArticleCode]],"_",Query1[[#This Row],[countif]])</f>
        <v>22014136_1</v>
      </c>
      <c r="B1577" t="s">
        <v>25450</v>
      </c>
      <c r="C1577" t="s">
        <v>25451</v>
      </c>
      <c r="D1577" t="s">
        <v>25452</v>
      </c>
      <c r="E1577">
        <v>1</v>
      </c>
      <c r="F1577" t="s">
        <v>20969</v>
      </c>
      <c r="G1577">
        <v>1</v>
      </c>
      <c r="H1577">
        <f>COUNTIF(B:B,Query1[[#This Row],[ArticleCode]])</f>
        <v>1</v>
      </c>
      <c r="I1577" t="e">
        <f>VLOOKUP(Query1[[#This Row],[ArticleCode]],#REF!,1,FALSE)</f>
        <v>#REF!</v>
      </c>
      <c r="J1577" t="str">
        <f>CONCATENATE(Query1[[#This Row],[EANCode]]," - ",Query1[[#This Row],[Quantity]],Query1[[#This Row],[UnitCode]]," - ",Query1[[#This Row],[UNIT in SAP]])</f>
        <v xml:space="preserve">5413470032986 - 1STK - </v>
      </c>
    </row>
    <row r="1578" spans="1:10" hidden="1" x14ac:dyDescent="0.2">
      <c r="A1578" t="str">
        <f>CONCATENATE(Query1[[#This Row],[ArticleCode]],"_",Query1[[#This Row],[countif]])</f>
        <v>22014213_1</v>
      </c>
      <c r="B1578" t="s">
        <v>25453</v>
      </c>
      <c r="C1578" t="s">
        <v>25454</v>
      </c>
      <c r="D1578" t="s">
        <v>25455</v>
      </c>
      <c r="E1578">
        <v>1</v>
      </c>
      <c r="F1578" t="s">
        <v>20969</v>
      </c>
      <c r="G1578">
        <v>1</v>
      </c>
      <c r="H1578">
        <f>COUNTIF(B:B,Query1[[#This Row],[ArticleCode]])</f>
        <v>1</v>
      </c>
      <c r="I1578" t="e">
        <f>VLOOKUP(Query1[[#This Row],[ArticleCode]],#REF!,1,FALSE)</f>
        <v>#REF!</v>
      </c>
      <c r="J1578" t="str">
        <f>CONCATENATE(Query1[[#This Row],[EANCode]]," - ",Query1[[#This Row],[Quantity]],Query1[[#This Row],[UnitCode]]," - ",Query1[[#This Row],[UNIT in SAP]])</f>
        <v xml:space="preserve">5413470061276 - 1STK - </v>
      </c>
    </row>
    <row r="1579" spans="1:10" hidden="1" x14ac:dyDescent="0.2">
      <c r="A1579" t="str">
        <f>CONCATENATE(Query1[[#This Row],[ArticleCode]],"_",Query1[[#This Row],[countif]])</f>
        <v>22014214_1</v>
      </c>
      <c r="B1579" t="s">
        <v>25456</v>
      </c>
      <c r="C1579" t="s">
        <v>25457</v>
      </c>
      <c r="D1579" t="s">
        <v>25458</v>
      </c>
      <c r="E1579">
        <v>1</v>
      </c>
      <c r="F1579" t="s">
        <v>20969</v>
      </c>
      <c r="G1579">
        <v>1</v>
      </c>
      <c r="H1579">
        <f>COUNTIF(B:B,Query1[[#This Row],[ArticleCode]])</f>
        <v>1</v>
      </c>
      <c r="I1579" t="e">
        <f>VLOOKUP(Query1[[#This Row],[ArticleCode]],#REF!,1,FALSE)</f>
        <v>#REF!</v>
      </c>
      <c r="J1579" t="str">
        <f>CONCATENATE(Query1[[#This Row],[EANCode]]," - ",Query1[[#This Row],[Quantity]],Query1[[#This Row],[UnitCode]]," - ",Query1[[#This Row],[UNIT in SAP]])</f>
        <v xml:space="preserve">5413470061283 - 1STK - </v>
      </c>
    </row>
    <row r="1580" spans="1:10" hidden="1" x14ac:dyDescent="0.2">
      <c r="A1580" t="str">
        <f>CONCATENATE(Query1[[#This Row],[ArticleCode]],"_",Query1[[#This Row],[countif]])</f>
        <v>22014216_1</v>
      </c>
      <c r="B1580" t="s">
        <v>25459</v>
      </c>
      <c r="C1580" t="s">
        <v>25460</v>
      </c>
      <c r="D1580" t="s">
        <v>25461</v>
      </c>
      <c r="E1580">
        <v>1</v>
      </c>
      <c r="F1580" t="s">
        <v>20969</v>
      </c>
      <c r="G1580">
        <v>1</v>
      </c>
      <c r="H1580">
        <f>COUNTIF(B:B,Query1[[#This Row],[ArticleCode]])</f>
        <v>1</v>
      </c>
      <c r="I1580" t="e">
        <f>VLOOKUP(Query1[[#This Row],[ArticleCode]],#REF!,1,FALSE)</f>
        <v>#REF!</v>
      </c>
      <c r="J1580" t="str">
        <f>CONCATENATE(Query1[[#This Row],[EANCode]]," - ",Query1[[#This Row],[Quantity]],Query1[[#This Row],[UnitCode]]," - ",Query1[[#This Row],[UNIT in SAP]])</f>
        <v xml:space="preserve">5413470061290 - 1STK - </v>
      </c>
    </row>
    <row r="1581" spans="1:10" hidden="1" x14ac:dyDescent="0.2">
      <c r="A1581" t="str">
        <f>CONCATENATE(Query1[[#This Row],[ArticleCode]],"_",Query1[[#This Row],[countif]])</f>
        <v>22015113_1</v>
      </c>
      <c r="B1581" t="s">
        <v>25462</v>
      </c>
      <c r="C1581" t="s">
        <v>25463</v>
      </c>
      <c r="D1581" t="s">
        <v>25464</v>
      </c>
      <c r="E1581">
        <v>1</v>
      </c>
      <c r="F1581" t="s">
        <v>20969</v>
      </c>
      <c r="G1581">
        <v>1</v>
      </c>
      <c r="H1581">
        <f>COUNTIF(B:B,Query1[[#This Row],[ArticleCode]])</f>
        <v>1</v>
      </c>
      <c r="I1581" t="e">
        <f>VLOOKUP(Query1[[#This Row],[ArticleCode]],#REF!,1,FALSE)</f>
        <v>#REF!</v>
      </c>
      <c r="J1581" t="str">
        <f>CONCATENATE(Query1[[#This Row],[EANCode]]," - ",Query1[[#This Row],[Quantity]],Query1[[#This Row],[UnitCode]]," - ",Query1[[#This Row],[UNIT in SAP]])</f>
        <v xml:space="preserve">5413470032993 - 1STK - </v>
      </c>
    </row>
    <row r="1582" spans="1:10" hidden="1" x14ac:dyDescent="0.2">
      <c r="A1582" t="str">
        <f>CONCATENATE(Query1[[#This Row],[ArticleCode]],"_",Query1[[#This Row],[countif]])</f>
        <v>22015114_1</v>
      </c>
      <c r="B1582" t="s">
        <v>25465</v>
      </c>
      <c r="C1582" t="s">
        <v>25466</v>
      </c>
      <c r="D1582" t="s">
        <v>25467</v>
      </c>
      <c r="E1582">
        <v>1</v>
      </c>
      <c r="F1582" t="s">
        <v>20969</v>
      </c>
      <c r="G1582">
        <v>1</v>
      </c>
      <c r="H1582">
        <f>COUNTIF(B:B,Query1[[#This Row],[ArticleCode]])</f>
        <v>1</v>
      </c>
      <c r="I1582" t="e">
        <f>VLOOKUP(Query1[[#This Row],[ArticleCode]],#REF!,1,FALSE)</f>
        <v>#REF!</v>
      </c>
      <c r="J1582" t="str">
        <f>CONCATENATE(Query1[[#This Row],[EANCode]]," - ",Query1[[#This Row],[Quantity]],Query1[[#This Row],[UnitCode]]," - ",Query1[[#This Row],[UNIT in SAP]])</f>
        <v xml:space="preserve">5413470033006 - 1STK - </v>
      </c>
    </row>
    <row r="1583" spans="1:10" hidden="1" x14ac:dyDescent="0.2">
      <c r="A1583" t="str">
        <f>CONCATENATE(Query1[[#This Row],[ArticleCode]],"_",Query1[[#This Row],[countif]])</f>
        <v>22015116_1</v>
      </c>
      <c r="B1583" t="s">
        <v>25468</v>
      </c>
      <c r="C1583" t="s">
        <v>25469</v>
      </c>
      <c r="D1583" t="s">
        <v>25470</v>
      </c>
      <c r="E1583">
        <v>1</v>
      </c>
      <c r="F1583" t="s">
        <v>20969</v>
      </c>
      <c r="G1583">
        <v>1</v>
      </c>
      <c r="H1583">
        <f>COUNTIF(B:B,Query1[[#This Row],[ArticleCode]])</f>
        <v>1</v>
      </c>
      <c r="I1583" t="e">
        <f>VLOOKUP(Query1[[#This Row],[ArticleCode]],#REF!,1,FALSE)</f>
        <v>#REF!</v>
      </c>
      <c r="J1583" t="str">
        <f>CONCATENATE(Query1[[#This Row],[EANCode]]," - ",Query1[[#This Row],[Quantity]],Query1[[#This Row],[UnitCode]]," - ",Query1[[#This Row],[UNIT in SAP]])</f>
        <v xml:space="preserve">5413470033013 - 1STK - </v>
      </c>
    </row>
    <row r="1584" spans="1:10" hidden="1" x14ac:dyDescent="0.2">
      <c r="A1584" t="str">
        <f>CONCATENATE(Query1[[#This Row],[ArticleCode]],"_",Query1[[#This Row],[countif]])</f>
        <v>22015202_1</v>
      </c>
      <c r="B1584" t="s">
        <v>25471</v>
      </c>
      <c r="C1584" t="s">
        <v>25472</v>
      </c>
      <c r="D1584" t="s">
        <v>25473</v>
      </c>
      <c r="E1584">
        <v>1</v>
      </c>
      <c r="F1584" t="s">
        <v>20969</v>
      </c>
      <c r="G1584">
        <v>1</v>
      </c>
      <c r="H1584">
        <f>COUNTIF(B:B,Query1[[#This Row],[ArticleCode]])</f>
        <v>1</v>
      </c>
      <c r="I1584" t="e">
        <f>VLOOKUP(Query1[[#This Row],[ArticleCode]],#REF!,1,FALSE)</f>
        <v>#REF!</v>
      </c>
      <c r="J1584" t="str">
        <f>CONCATENATE(Query1[[#This Row],[EANCode]]," - ",Query1[[#This Row],[Quantity]],Query1[[#This Row],[UnitCode]]," - ",Query1[[#This Row],[UNIT in SAP]])</f>
        <v xml:space="preserve">5413470033051 - 1STK - </v>
      </c>
    </row>
    <row r="1585" spans="1:10" hidden="1" x14ac:dyDescent="0.2">
      <c r="A1585" t="str">
        <f>CONCATENATE(Query1[[#This Row],[ArticleCode]],"_",Query1[[#This Row],[countif]])</f>
        <v>22015203_1</v>
      </c>
      <c r="B1585" t="s">
        <v>25474</v>
      </c>
      <c r="C1585" t="s">
        <v>25475</v>
      </c>
      <c r="D1585" t="s">
        <v>25476</v>
      </c>
      <c r="E1585">
        <v>1</v>
      </c>
      <c r="F1585" t="s">
        <v>20969</v>
      </c>
      <c r="G1585">
        <v>1</v>
      </c>
      <c r="H1585">
        <f>COUNTIF(B:B,Query1[[#This Row],[ArticleCode]])</f>
        <v>1</v>
      </c>
      <c r="I1585" t="e">
        <f>VLOOKUP(Query1[[#This Row],[ArticleCode]],#REF!,1,FALSE)</f>
        <v>#REF!</v>
      </c>
      <c r="J1585" t="str">
        <f>CONCATENATE(Query1[[#This Row],[EANCode]]," - ",Query1[[#This Row],[Quantity]],Query1[[#This Row],[UnitCode]]," - ",Query1[[#This Row],[UNIT in SAP]])</f>
        <v xml:space="preserve">5413470033068 - 1STK - </v>
      </c>
    </row>
    <row r="1586" spans="1:10" hidden="1" x14ac:dyDescent="0.2">
      <c r="A1586" t="str">
        <f>CONCATENATE(Query1[[#This Row],[ArticleCode]],"_",Query1[[#This Row],[countif]])</f>
        <v>22015213_1</v>
      </c>
      <c r="B1586" t="s">
        <v>25477</v>
      </c>
      <c r="C1586" t="s">
        <v>25478</v>
      </c>
      <c r="D1586" t="s">
        <v>25479</v>
      </c>
      <c r="E1586">
        <v>1</v>
      </c>
      <c r="F1586" t="s">
        <v>20969</v>
      </c>
      <c r="G1586">
        <v>1</v>
      </c>
      <c r="H1586">
        <f>COUNTIF(B:B,Query1[[#This Row],[ArticleCode]])</f>
        <v>1</v>
      </c>
      <c r="I1586" t="e">
        <f>VLOOKUP(Query1[[#This Row],[ArticleCode]],#REF!,1,FALSE)</f>
        <v>#REF!</v>
      </c>
      <c r="J1586" t="str">
        <f>CONCATENATE(Query1[[#This Row],[EANCode]]," - ",Query1[[#This Row],[Quantity]],Query1[[#This Row],[UnitCode]]," - ",Query1[[#This Row],[UNIT in SAP]])</f>
        <v xml:space="preserve">5413470033020 - 1STK - </v>
      </c>
    </row>
    <row r="1587" spans="1:10" hidden="1" x14ac:dyDescent="0.2">
      <c r="A1587" t="str">
        <f>CONCATENATE(Query1[[#This Row],[ArticleCode]],"_",Query1[[#This Row],[countif]])</f>
        <v>22015214_1</v>
      </c>
      <c r="B1587" t="s">
        <v>25480</v>
      </c>
      <c r="C1587" t="s">
        <v>25481</v>
      </c>
      <c r="D1587" t="s">
        <v>25482</v>
      </c>
      <c r="E1587">
        <v>1</v>
      </c>
      <c r="F1587" t="s">
        <v>20969</v>
      </c>
      <c r="G1587">
        <v>1</v>
      </c>
      <c r="H1587">
        <f>COUNTIF(B:B,Query1[[#This Row],[ArticleCode]])</f>
        <v>1</v>
      </c>
      <c r="I1587" t="e">
        <f>VLOOKUP(Query1[[#This Row],[ArticleCode]],#REF!,1,FALSE)</f>
        <v>#REF!</v>
      </c>
      <c r="J1587" t="str">
        <f>CONCATENATE(Query1[[#This Row],[EANCode]]," - ",Query1[[#This Row],[Quantity]],Query1[[#This Row],[UnitCode]]," - ",Query1[[#This Row],[UNIT in SAP]])</f>
        <v xml:space="preserve">5413470033037 - 1STK - </v>
      </c>
    </row>
    <row r="1588" spans="1:10" hidden="1" x14ac:dyDescent="0.2">
      <c r="A1588" t="str">
        <f>CONCATENATE(Query1[[#This Row],[ArticleCode]],"_",Query1[[#This Row],[countif]])</f>
        <v>22015216_1</v>
      </c>
      <c r="B1588" t="s">
        <v>25483</v>
      </c>
      <c r="C1588" t="s">
        <v>25484</v>
      </c>
      <c r="D1588" t="s">
        <v>25485</v>
      </c>
      <c r="E1588">
        <v>1</v>
      </c>
      <c r="F1588" t="s">
        <v>20969</v>
      </c>
      <c r="G1588">
        <v>1</v>
      </c>
      <c r="H1588">
        <f>COUNTIF(B:B,Query1[[#This Row],[ArticleCode]])</f>
        <v>1</v>
      </c>
      <c r="I1588" t="e">
        <f>VLOOKUP(Query1[[#This Row],[ArticleCode]],#REF!,1,FALSE)</f>
        <v>#REF!</v>
      </c>
      <c r="J1588" t="str">
        <f>CONCATENATE(Query1[[#This Row],[EANCode]]," - ",Query1[[#This Row],[Quantity]],Query1[[#This Row],[UnitCode]]," - ",Query1[[#This Row],[UNIT in SAP]])</f>
        <v xml:space="preserve">5413470033044 - 1STK - </v>
      </c>
    </row>
    <row r="1589" spans="1:10" hidden="1" x14ac:dyDescent="0.2">
      <c r="A1589" t="str">
        <f>CONCATENATE(Query1[[#This Row],[ArticleCode]],"_",Query1[[#This Row],[countif]])</f>
        <v>22016101_1</v>
      </c>
      <c r="B1589" t="s">
        <v>25486</v>
      </c>
      <c r="C1589" t="s">
        <v>25487</v>
      </c>
      <c r="D1589" t="s">
        <v>25488</v>
      </c>
      <c r="E1589">
        <v>1</v>
      </c>
      <c r="F1589" t="s">
        <v>20969</v>
      </c>
      <c r="G1589">
        <v>1</v>
      </c>
      <c r="H1589">
        <f>COUNTIF(B:B,Query1[[#This Row],[ArticleCode]])</f>
        <v>1</v>
      </c>
      <c r="I1589" t="e">
        <f>VLOOKUP(Query1[[#This Row],[ArticleCode]],#REF!,1,FALSE)</f>
        <v>#REF!</v>
      </c>
      <c r="J1589" t="str">
        <f>CONCATENATE(Query1[[#This Row],[EANCode]]," - ",Query1[[#This Row],[Quantity]],Query1[[#This Row],[UnitCode]]," - ",Query1[[#This Row],[UNIT in SAP]])</f>
        <v xml:space="preserve">5413470033075 - 1STK - </v>
      </c>
    </row>
    <row r="1590" spans="1:10" hidden="1" x14ac:dyDescent="0.2">
      <c r="A1590" t="str">
        <f>CONCATENATE(Query1[[#This Row],[ArticleCode]],"_",Query1[[#This Row],[countif]])</f>
        <v>22016102_1</v>
      </c>
      <c r="B1590" t="s">
        <v>25489</v>
      </c>
      <c r="C1590" t="s">
        <v>25490</v>
      </c>
      <c r="D1590" t="s">
        <v>25491</v>
      </c>
      <c r="E1590">
        <v>1</v>
      </c>
      <c r="F1590" t="s">
        <v>20969</v>
      </c>
      <c r="G1590">
        <v>1</v>
      </c>
      <c r="H1590">
        <f>COUNTIF(B:B,Query1[[#This Row],[ArticleCode]])</f>
        <v>1</v>
      </c>
      <c r="I1590" t="e">
        <f>VLOOKUP(Query1[[#This Row],[ArticleCode]],#REF!,1,FALSE)</f>
        <v>#REF!</v>
      </c>
      <c r="J1590" t="str">
        <f>CONCATENATE(Query1[[#This Row],[EANCode]]," - ",Query1[[#This Row],[Quantity]],Query1[[#This Row],[UnitCode]]," - ",Query1[[#This Row],[UNIT in SAP]])</f>
        <v xml:space="preserve">5413470033082 - 1STK - </v>
      </c>
    </row>
    <row r="1591" spans="1:10" hidden="1" x14ac:dyDescent="0.2">
      <c r="A1591" t="str">
        <f>CONCATENATE(Query1[[#This Row],[ArticleCode]],"_",Query1[[#This Row],[countif]])</f>
        <v>22016106_1</v>
      </c>
      <c r="B1591" t="s">
        <v>25492</v>
      </c>
      <c r="C1591" t="s">
        <v>25493</v>
      </c>
      <c r="D1591" t="s">
        <v>25494</v>
      </c>
      <c r="E1591">
        <v>1</v>
      </c>
      <c r="F1591" t="s">
        <v>20969</v>
      </c>
      <c r="G1591">
        <v>1</v>
      </c>
      <c r="H1591">
        <f>COUNTIF(B:B,Query1[[#This Row],[ArticleCode]])</f>
        <v>1</v>
      </c>
      <c r="I1591" t="e">
        <f>VLOOKUP(Query1[[#This Row],[ArticleCode]],#REF!,1,FALSE)</f>
        <v>#REF!</v>
      </c>
      <c r="J1591" t="str">
        <f>CONCATENATE(Query1[[#This Row],[EANCode]]," - ",Query1[[#This Row],[Quantity]],Query1[[#This Row],[UnitCode]]," - ",Query1[[#This Row],[UNIT in SAP]])</f>
        <v xml:space="preserve">5413470033099 - 1STK - </v>
      </c>
    </row>
    <row r="1592" spans="1:10" hidden="1" x14ac:dyDescent="0.2">
      <c r="A1592" t="str">
        <f>CONCATENATE(Query1[[#This Row],[ArticleCode]],"_",Query1[[#This Row],[countif]])</f>
        <v>22016107_1</v>
      </c>
      <c r="B1592" t="s">
        <v>25495</v>
      </c>
      <c r="C1592" t="s">
        <v>25496</v>
      </c>
      <c r="D1592" t="s">
        <v>25497</v>
      </c>
      <c r="E1592">
        <v>0</v>
      </c>
      <c r="F1592" t="s">
        <v>25498</v>
      </c>
      <c r="G1592">
        <v>1</v>
      </c>
      <c r="H1592">
        <f>COUNTIF(B:B,Query1[[#This Row],[ArticleCode]])</f>
        <v>1</v>
      </c>
      <c r="I1592" t="e">
        <f>VLOOKUP(Query1[[#This Row],[ArticleCode]],#REF!,1,FALSE)</f>
        <v>#REF!</v>
      </c>
      <c r="J1592" t="str">
        <f>CONCATENATE(Query1[[#This Row],[EANCode]]," - ",Query1[[#This Row],[Quantity]],Query1[[#This Row],[UnitCode]]," - ",Query1[[#This Row],[UNIT in SAP]])</f>
        <v xml:space="preserve">5413470044422 - 0    - </v>
      </c>
    </row>
    <row r="1593" spans="1:10" hidden="1" x14ac:dyDescent="0.2">
      <c r="A1593" t="str">
        <f>CONCATENATE(Query1[[#This Row],[ArticleCode]],"_",Query1[[#This Row],[countif]])</f>
        <v>22099924_1</v>
      </c>
      <c r="B1593" t="s">
        <v>25499</v>
      </c>
      <c r="C1593" t="s">
        <v>25500</v>
      </c>
      <c r="D1593" t="s">
        <v>25501</v>
      </c>
      <c r="E1593">
        <v>1</v>
      </c>
      <c r="F1593" t="s">
        <v>20969</v>
      </c>
      <c r="G1593">
        <v>1</v>
      </c>
      <c r="H1593">
        <f>COUNTIF(B:B,Query1[[#This Row],[ArticleCode]])</f>
        <v>1</v>
      </c>
      <c r="I1593" t="e">
        <f>VLOOKUP(Query1[[#This Row],[ArticleCode]],#REF!,1,FALSE)</f>
        <v>#REF!</v>
      </c>
      <c r="J1593" t="str">
        <f>CONCATENATE(Query1[[#This Row],[EANCode]]," - ",Query1[[#This Row],[Quantity]],Query1[[#This Row],[UnitCode]]," - ",Query1[[#This Row],[UNIT in SAP]])</f>
        <v xml:space="preserve">5413470070360 - 1STK - </v>
      </c>
    </row>
    <row r="1594" spans="1:10" hidden="1" x14ac:dyDescent="0.2">
      <c r="A1594" t="str">
        <f>CONCATENATE(Query1[[#This Row],[ArticleCode]],"_",Query1[[#This Row],[countif]])</f>
        <v>22099950_1</v>
      </c>
      <c r="B1594" t="s">
        <v>25502</v>
      </c>
      <c r="C1594" t="s">
        <v>25503</v>
      </c>
      <c r="D1594" t="s">
        <v>25504</v>
      </c>
      <c r="E1594">
        <v>1</v>
      </c>
      <c r="F1594" t="s">
        <v>20969</v>
      </c>
      <c r="G1594">
        <v>1</v>
      </c>
      <c r="H1594">
        <f>COUNTIF(B:B,Query1[[#This Row],[ArticleCode]])</f>
        <v>1</v>
      </c>
      <c r="I1594" t="e">
        <f>VLOOKUP(Query1[[#This Row],[ArticleCode]],#REF!,1,FALSE)</f>
        <v>#REF!</v>
      </c>
      <c r="J1594" t="str">
        <f>CONCATENATE(Query1[[#This Row],[EANCode]]," - ",Query1[[#This Row],[Quantity]],Query1[[#This Row],[UnitCode]]," - ",Query1[[#This Row],[UNIT in SAP]])</f>
        <v xml:space="preserve">5413470074009 - 1STK - </v>
      </c>
    </row>
    <row r="1595" spans="1:10" hidden="1" x14ac:dyDescent="0.2">
      <c r="A1595" t="str">
        <f>CONCATENATE(Query1[[#This Row],[ArticleCode]],"_",Query1[[#This Row],[countif]])</f>
        <v>22099951_1</v>
      </c>
      <c r="B1595" t="s">
        <v>25505</v>
      </c>
      <c r="C1595" t="s">
        <v>25506</v>
      </c>
      <c r="D1595" t="s">
        <v>25507</v>
      </c>
      <c r="E1595">
        <v>1</v>
      </c>
      <c r="F1595" t="s">
        <v>20969</v>
      </c>
      <c r="G1595">
        <v>1</v>
      </c>
      <c r="H1595">
        <f>COUNTIF(B:B,Query1[[#This Row],[ArticleCode]])</f>
        <v>1</v>
      </c>
      <c r="I1595" t="e">
        <f>VLOOKUP(Query1[[#This Row],[ArticleCode]],#REF!,1,FALSE)</f>
        <v>#REF!</v>
      </c>
      <c r="J1595" t="str">
        <f>CONCATENATE(Query1[[#This Row],[EANCode]]," - ",Query1[[#This Row],[Quantity]],Query1[[#This Row],[UnitCode]]," - ",Query1[[#This Row],[UNIT in SAP]])</f>
        <v xml:space="preserve">5413470074153 - 1STK - </v>
      </c>
    </row>
    <row r="1596" spans="1:10" hidden="1" x14ac:dyDescent="0.2">
      <c r="A1596" t="str">
        <f>CONCATENATE(Query1[[#This Row],[ArticleCode]],"_",Query1[[#This Row],[countif]])</f>
        <v>22099952_1</v>
      </c>
      <c r="B1596" t="s">
        <v>25508</v>
      </c>
      <c r="C1596" t="s">
        <v>25509</v>
      </c>
      <c r="D1596" t="s">
        <v>25510</v>
      </c>
      <c r="E1596">
        <v>1</v>
      </c>
      <c r="F1596" t="s">
        <v>20969</v>
      </c>
      <c r="G1596">
        <v>1</v>
      </c>
      <c r="H1596">
        <f>COUNTIF(B:B,Query1[[#This Row],[ArticleCode]])</f>
        <v>1</v>
      </c>
      <c r="I1596" t="e">
        <f>VLOOKUP(Query1[[#This Row],[ArticleCode]],#REF!,1,FALSE)</f>
        <v>#REF!</v>
      </c>
      <c r="J1596" t="str">
        <f>CONCATENATE(Query1[[#This Row],[EANCode]]," - ",Query1[[#This Row],[Quantity]],Query1[[#This Row],[UnitCode]]," - ",Query1[[#This Row],[UNIT in SAP]])</f>
        <v xml:space="preserve">5413470074160 - 1STK - </v>
      </c>
    </row>
    <row r="1597" spans="1:10" hidden="1" x14ac:dyDescent="0.2">
      <c r="A1597" t="str">
        <f>CONCATENATE(Query1[[#This Row],[ArticleCode]],"_",Query1[[#This Row],[countif]])</f>
        <v>22099953_1</v>
      </c>
      <c r="B1597" t="s">
        <v>25511</v>
      </c>
      <c r="C1597" t="s">
        <v>25512</v>
      </c>
      <c r="D1597" t="s">
        <v>25513</v>
      </c>
      <c r="E1597">
        <v>1</v>
      </c>
      <c r="F1597" t="s">
        <v>20969</v>
      </c>
      <c r="G1597">
        <v>1</v>
      </c>
      <c r="H1597">
        <f>COUNTIF(B:B,Query1[[#This Row],[ArticleCode]])</f>
        <v>1</v>
      </c>
      <c r="I1597" t="e">
        <f>VLOOKUP(Query1[[#This Row],[ArticleCode]],#REF!,1,FALSE)</f>
        <v>#REF!</v>
      </c>
      <c r="J1597" t="str">
        <f>CONCATENATE(Query1[[#This Row],[EANCode]]," - ",Query1[[#This Row],[Quantity]],Query1[[#This Row],[UnitCode]]," - ",Query1[[#This Row],[UNIT in SAP]])</f>
        <v xml:space="preserve">5413470074177 - 1STK - </v>
      </c>
    </row>
    <row r="1598" spans="1:10" hidden="1" x14ac:dyDescent="0.2">
      <c r="A1598" t="str">
        <f>CONCATENATE(Query1[[#This Row],[ArticleCode]],"_",Query1[[#This Row],[countif]])</f>
        <v>22099970_1</v>
      </c>
      <c r="B1598" t="s">
        <v>25514</v>
      </c>
      <c r="C1598" t="s">
        <v>25515</v>
      </c>
      <c r="D1598" t="s">
        <v>25516</v>
      </c>
      <c r="E1598">
        <v>1</v>
      </c>
      <c r="F1598" t="s">
        <v>20969</v>
      </c>
      <c r="G1598">
        <v>1</v>
      </c>
      <c r="H1598">
        <f>COUNTIF(B:B,Query1[[#This Row],[ArticleCode]])</f>
        <v>1</v>
      </c>
      <c r="I1598" t="e">
        <f>VLOOKUP(Query1[[#This Row],[ArticleCode]],#REF!,1,FALSE)</f>
        <v>#REF!</v>
      </c>
      <c r="J1598" t="str">
        <f>CONCATENATE(Query1[[#This Row],[EANCode]]," - ",Query1[[#This Row],[Quantity]],Query1[[#This Row],[UnitCode]]," - ",Query1[[#This Row],[UNIT in SAP]])</f>
        <v xml:space="preserve">5413470073163 - 1STK - </v>
      </c>
    </row>
    <row r="1599" spans="1:10" hidden="1" x14ac:dyDescent="0.2">
      <c r="A1599" t="str">
        <f>CONCATENATE(Query1[[#This Row],[ArticleCode]],"_",Query1[[#This Row],[countif]])</f>
        <v>22099972_1</v>
      </c>
      <c r="B1599" t="s">
        <v>25517</v>
      </c>
      <c r="C1599" t="s">
        <v>25518</v>
      </c>
      <c r="D1599" t="s">
        <v>25519</v>
      </c>
      <c r="E1599">
        <v>1</v>
      </c>
      <c r="F1599" t="s">
        <v>20969</v>
      </c>
      <c r="G1599">
        <v>1</v>
      </c>
      <c r="H1599">
        <f>COUNTIF(B:B,Query1[[#This Row],[ArticleCode]])</f>
        <v>1</v>
      </c>
      <c r="I1599" t="e">
        <f>VLOOKUP(Query1[[#This Row],[ArticleCode]],#REF!,1,FALSE)</f>
        <v>#REF!</v>
      </c>
      <c r="J1599" t="str">
        <f>CONCATENATE(Query1[[#This Row],[EANCode]]," - ",Query1[[#This Row],[Quantity]],Query1[[#This Row],[UnitCode]]," - ",Query1[[#This Row],[UNIT in SAP]])</f>
        <v xml:space="preserve">5413470073682 - 1STK - </v>
      </c>
    </row>
    <row r="1600" spans="1:10" hidden="1" x14ac:dyDescent="0.2">
      <c r="A1600" t="str">
        <f>CONCATENATE(Query1[[#This Row],[ArticleCode]],"_",Query1[[#This Row],[countif]])</f>
        <v>22099973_1</v>
      </c>
      <c r="B1600" t="s">
        <v>25520</v>
      </c>
      <c r="C1600" t="s">
        <v>25521</v>
      </c>
      <c r="D1600" t="s">
        <v>25522</v>
      </c>
      <c r="E1600">
        <v>1</v>
      </c>
      <c r="F1600" t="s">
        <v>20969</v>
      </c>
      <c r="G1600">
        <v>1</v>
      </c>
      <c r="H1600">
        <f>COUNTIF(B:B,Query1[[#This Row],[ArticleCode]])</f>
        <v>1</v>
      </c>
      <c r="I1600" t="e">
        <f>VLOOKUP(Query1[[#This Row],[ArticleCode]],#REF!,1,FALSE)</f>
        <v>#REF!</v>
      </c>
      <c r="J1600" t="str">
        <f>CONCATENATE(Query1[[#This Row],[EANCode]]," - ",Query1[[#This Row],[Quantity]],Query1[[#This Row],[UnitCode]]," - ",Query1[[#This Row],[UNIT in SAP]])</f>
        <v xml:space="preserve">5413470073699 - 1STK - </v>
      </c>
    </row>
    <row r="1601" spans="1:10" hidden="1" x14ac:dyDescent="0.2">
      <c r="A1601" t="str">
        <f>CONCATENATE(Query1[[#This Row],[ArticleCode]],"_",Query1[[#This Row],[countif]])</f>
        <v>22099974_1</v>
      </c>
      <c r="B1601" t="s">
        <v>25523</v>
      </c>
      <c r="C1601" t="s">
        <v>25524</v>
      </c>
      <c r="D1601" t="s">
        <v>25525</v>
      </c>
      <c r="E1601">
        <v>1</v>
      </c>
      <c r="F1601" t="s">
        <v>20969</v>
      </c>
      <c r="G1601">
        <v>1</v>
      </c>
      <c r="H1601">
        <f>COUNTIF(B:B,Query1[[#This Row],[ArticleCode]])</f>
        <v>1</v>
      </c>
      <c r="I1601" t="e">
        <f>VLOOKUP(Query1[[#This Row],[ArticleCode]],#REF!,1,FALSE)</f>
        <v>#REF!</v>
      </c>
      <c r="J1601" t="str">
        <f>CONCATENATE(Query1[[#This Row],[EANCode]]," - ",Query1[[#This Row],[Quantity]],Query1[[#This Row],[UnitCode]]," - ",Query1[[#This Row],[UNIT in SAP]])</f>
        <v xml:space="preserve">5413470073705 - 1STK - </v>
      </c>
    </row>
    <row r="1602" spans="1:10" hidden="1" x14ac:dyDescent="0.2">
      <c r="A1602" t="str">
        <f>CONCATENATE(Query1[[#This Row],[ArticleCode]],"_",Query1[[#This Row],[countif]])</f>
        <v>22099975_1</v>
      </c>
      <c r="B1602" t="s">
        <v>25526</v>
      </c>
      <c r="C1602" t="s">
        <v>25527</v>
      </c>
      <c r="D1602" t="s">
        <v>25528</v>
      </c>
      <c r="E1602">
        <v>1</v>
      </c>
      <c r="F1602" t="s">
        <v>20969</v>
      </c>
      <c r="G1602">
        <v>1</v>
      </c>
      <c r="H1602">
        <f>COUNTIF(B:B,Query1[[#This Row],[ArticleCode]])</f>
        <v>1</v>
      </c>
      <c r="I1602" t="e">
        <f>VLOOKUP(Query1[[#This Row],[ArticleCode]],#REF!,1,FALSE)</f>
        <v>#REF!</v>
      </c>
      <c r="J1602" t="str">
        <f>CONCATENATE(Query1[[#This Row],[EANCode]]," - ",Query1[[#This Row],[Quantity]],Query1[[#This Row],[UnitCode]]," - ",Query1[[#This Row],[UNIT in SAP]])</f>
        <v xml:space="preserve">5413470073712 - 1STK - </v>
      </c>
    </row>
    <row r="1603" spans="1:10" hidden="1" x14ac:dyDescent="0.2">
      <c r="A1603" t="str">
        <f>CONCATENATE(Query1[[#This Row],[ArticleCode]],"_",Query1[[#This Row],[countif]])</f>
        <v>22099976_1</v>
      </c>
      <c r="B1603" t="s">
        <v>25529</v>
      </c>
      <c r="C1603" t="s">
        <v>25530</v>
      </c>
      <c r="D1603" t="s">
        <v>25531</v>
      </c>
      <c r="E1603">
        <v>1</v>
      </c>
      <c r="F1603" t="s">
        <v>20969</v>
      </c>
      <c r="G1603">
        <v>1</v>
      </c>
      <c r="H1603">
        <f>COUNTIF(B:B,Query1[[#This Row],[ArticleCode]])</f>
        <v>1</v>
      </c>
      <c r="I1603" t="e">
        <f>VLOOKUP(Query1[[#This Row],[ArticleCode]],#REF!,1,FALSE)</f>
        <v>#REF!</v>
      </c>
      <c r="J1603" t="str">
        <f>CONCATENATE(Query1[[#This Row],[EANCode]]," - ",Query1[[#This Row],[Quantity]],Query1[[#This Row],[UnitCode]]," - ",Query1[[#This Row],[UNIT in SAP]])</f>
        <v xml:space="preserve">5413470073729 - 1STK - </v>
      </c>
    </row>
    <row r="1604" spans="1:10" hidden="1" x14ac:dyDescent="0.2">
      <c r="A1604" t="str">
        <f>CONCATENATE(Query1[[#This Row],[ArticleCode]],"_",Query1[[#This Row],[countif]])</f>
        <v>22099977_1</v>
      </c>
      <c r="B1604" t="s">
        <v>25532</v>
      </c>
      <c r="C1604" t="s">
        <v>25533</v>
      </c>
      <c r="D1604" t="s">
        <v>25534</v>
      </c>
      <c r="E1604">
        <v>1</v>
      </c>
      <c r="F1604" t="s">
        <v>20969</v>
      </c>
      <c r="G1604">
        <v>1</v>
      </c>
      <c r="H1604">
        <f>COUNTIF(B:B,Query1[[#This Row],[ArticleCode]])</f>
        <v>1</v>
      </c>
      <c r="I1604" t="e">
        <f>VLOOKUP(Query1[[#This Row],[ArticleCode]],#REF!,1,FALSE)</f>
        <v>#REF!</v>
      </c>
      <c r="J1604" t="str">
        <f>CONCATENATE(Query1[[#This Row],[EANCode]]," - ",Query1[[#This Row],[Quantity]],Query1[[#This Row],[UnitCode]]," - ",Query1[[#This Row],[UNIT in SAP]])</f>
        <v xml:space="preserve">5413470073828 - 1STK - </v>
      </c>
    </row>
    <row r="1605" spans="1:10" hidden="1" x14ac:dyDescent="0.2">
      <c r="A1605" t="str">
        <f>CONCATENATE(Query1[[#This Row],[ArticleCode]],"_",Query1[[#This Row],[countif]])</f>
        <v>22099978_1</v>
      </c>
      <c r="B1605" t="s">
        <v>25535</v>
      </c>
      <c r="C1605" t="s">
        <v>25536</v>
      </c>
      <c r="D1605" t="s">
        <v>25537</v>
      </c>
      <c r="E1605">
        <v>1</v>
      </c>
      <c r="F1605" t="s">
        <v>20969</v>
      </c>
      <c r="G1605">
        <v>1</v>
      </c>
      <c r="H1605">
        <f>COUNTIF(B:B,Query1[[#This Row],[ArticleCode]])</f>
        <v>1</v>
      </c>
      <c r="I1605" t="e">
        <f>VLOOKUP(Query1[[#This Row],[ArticleCode]],#REF!,1,FALSE)</f>
        <v>#REF!</v>
      </c>
      <c r="J1605" t="str">
        <f>CONCATENATE(Query1[[#This Row],[EANCode]]," - ",Query1[[#This Row],[Quantity]],Query1[[#This Row],[UnitCode]]," - ",Query1[[#This Row],[UNIT in SAP]])</f>
        <v xml:space="preserve">5413470073835 - 1STK - </v>
      </c>
    </row>
    <row r="1606" spans="1:10" hidden="1" x14ac:dyDescent="0.2">
      <c r="A1606" t="str">
        <f>CONCATENATE(Query1[[#This Row],[ArticleCode]],"_",Query1[[#This Row],[countif]])</f>
        <v>22099979_1</v>
      </c>
      <c r="B1606" t="s">
        <v>25538</v>
      </c>
      <c r="C1606" t="s">
        <v>25539</v>
      </c>
      <c r="D1606" t="s">
        <v>25540</v>
      </c>
      <c r="E1606">
        <v>1</v>
      </c>
      <c r="F1606" t="s">
        <v>20969</v>
      </c>
      <c r="G1606">
        <v>1</v>
      </c>
      <c r="H1606">
        <f>COUNTIF(B:B,Query1[[#This Row],[ArticleCode]])</f>
        <v>1</v>
      </c>
      <c r="I1606" t="e">
        <f>VLOOKUP(Query1[[#This Row],[ArticleCode]],#REF!,1,FALSE)</f>
        <v>#REF!</v>
      </c>
      <c r="J1606" t="str">
        <f>CONCATENATE(Query1[[#This Row],[EANCode]]," - ",Query1[[#This Row],[Quantity]],Query1[[#This Row],[UnitCode]]," - ",Query1[[#This Row],[UNIT in SAP]])</f>
        <v xml:space="preserve">5413470073842 - 1STK - </v>
      </c>
    </row>
    <row r="1607" spans="1:10" hidden="1" x14ac:dyDescent="0.2">
      <c r="A1607" t="str">
        <f>CONCATENATE(Query1[[#This Row],[ArticleCode]],"_",Query1[[#This Row],[countif]])</f>
        <v>22099980_1</v>
      </c>
      <c r="B1607" t="s">
        <v>25541</v>
      </c>
      <c r="C1607" t="s">
        <v>25542</v>
      </c>
      <c r="D1607" t="s">
        <v>25543</v>
      </c>
      <c r="E1607">
        <v>1</v>
      </c>
      <c r="F1607" t="s">
        <v>20969</v>
      </c>
      <c r="G1607">
        <v>1</v>
      </c>
      <c r="H1607">
        <f>COUNTIF(B:B,Query1[[#This Row],[ArticleCode]])</f>
        <v>1</v>
      </c>
      <c r="I1607" t="e">
        <f>VLOOKUP(Query1[[#This Row],[ArticleCode]],#REF!,1,FALSE)</f>
        <v>#REF!</v>
      </c>
      <c r="J1607" t="str">
        <f>CONCATENATE(Query1[[#This Row],[EANCode]]," - ",Query1[[#This Row],[Quantity]],Query1[[#This Row],[UnitCode]]," - ",Query1[[#This Row],[UNIT in SAP]])</f>
        <v xml:space="preserve">5413470073859 - 1STK - </v>
      </c>
    </row>
    <row r="1608" spans="1:10" hidden="1" x14ac:dyDescent="0.2">
      <c r="A1608" t="str">
        <f>CONCATENATE(Query1[[#This Row],[ArticleCode]],"_",Query1[[#This Row],[countif]])</f>
        <v>22099981_1</v>
      </c>
      <c r="B1608" t="s">
        <v>25544</v>
      </c>
      <c r="C1608" t="s">
        <v>25545</v>
      </c>
      <c r="D1608" t="s">
        <v>25546</v>
      </c>
      <c r="E1608">
        <v>1</v>
      </c>
      <c r="F1608" t="s">
        <v>20969</v>
      </c>
      <c r="G1608">
        <v>1</v>
      </c>
      <c r="H1608">
        <f>COUNTIF(B:B,Query1[[#This Row],[ArticleCode]])</f>
        <v>1</v>
      </c>
      <c r="I1608" t="e">
        <f>VLOOKUP(Query1[[#This Row],[ArticleCode]],#REF!,1,FALSE)</f>
        <v>#REF!</v>
      </c>
      <c r="J1608" t="str">
        <f>CONCATENATE(Query1[[#This Row],[EANCode]]," - ",Query1[[#This Row],[Quantity]],Query1[[#This Row],[UnitCode]]," - ",Query1[[#This Row],[UNIT in SAP]])</f>
        <v xml:space="preserve">5413470073811 - 1STK - </v>
      </c>
    </row>
    <row r="1609" spans="1:10" hidden="1" x14ac:dyDescent="0.2">
      <c r="A1609" t="str">
        <f>CONCATENATE(Query1[[#This Row],[ArticleCode]],"_",Query1[[#This Row],[countif]])</f>
        <v>22099982_1</v>
      </c>
      <c r="B1609" t="s">
        <v>25547</v>
      </c>
      <c r="C1609" t="s">
        <v>25548</v>
      </c>
      <c r="D1609" t="s">
        <v>25549</v>
      </c>
      <c r="E1609">
        <v>1</v>
      </c>
      <c r="F1609" t="s">
        <v>20969</v>
      </c>
      <c r="G1609">
        <v>1</v>
      </c>
      <c r="H1609">
        <f>COUNTIF(B:B,Query1[[#This Row],[ArticleCode]])</f>
        <v>1</v>
      </c>
      <c r="I1609" t="e">
        <f>VLOOKUP(Query1[[#This Row],[ArticleCode]],#REF!,1,FALSE)</f>
        <v>#REF!</v>
      </c>
      <c r="J1609" t="str">
        <f>CONCATENATE(Query1[[#This Row],[EANCode]]," - ",Query1[[#This Row],[Quantity]],Query1[[#This Row],[UnitCode]]," - ",Query1[[#This Row],[UNIT in SAP]])</f>
        <v xml:space="preserve">5413470073804 - 1STK - </v>
      </c>
    </row>
    <row r="1610" spans="1:10" hidden="1" x14ac:dyDescent="0.2">
      <c r="A1610" t="str">
        <f>CONCATENATE(Query1[[#This Row],[ArticleCode]],"_",Query1[[#This Row],[countif]])</f>
        <v>22099983_1</v>
      </c>
      <c r="B1610" t="s">
        <v>25550</v>
      </c>
      <c r="C1610" t="s">
        <v>25551</v>
      </c>
      <c r="D1610" t="s">
        <v>25552</v>
      </c>
      <c r="E1610">
        <v>1</v>
      </c>
      <c r="F1610" t="s">
        <v>20969</v>
      </c>
      <c r="G1610">
        <v>1</v>
      </c>
      <c r="H1610">
        <f>COUNTIF(B:B,Query1[[#This Row],[ArticleCode]])</f>
        <v>1</v>
      </c>
      <c r="I1610" t="e">
        <f>VLOOKUP(Query1[[#This Row],[ArticleCode]],#REF!,1,FALSE)</f>
        <v>#REF!</v>
      </c>
      <c r="J1610" t="str">
        <f>CONCATENATE(Query1[[#This Row],[EANCode]]," - ",Query1[[#This Row],[Quantity]],Query1[[#This Row],[UnitCode]]," - ",Query1[[#This Row],[UNIT in SAP]])</f>
        <v xml:space="preserve">5413470073989 - 1STK - </v>
      </c>
    </row>
    <row r="1611" spans="1:10" hidden="1" x14ac:dyDescent="0.2">
      <c r="A1611" t="str">
        <f>CONCATENATE(Query1[[#This Row],[ArticleCode]],"_",Query1[[#This Row],[countif]])</f>
        <v>22099984_1</v>
      </c>
      <c r="B1611" t="s">
        <v>25553</v>
      </c>
      <c r="C1611" t="s">
        <v>25554</v>
      </c>
      <c r="D1611" t="s">
        <v>25555</v>
      </c>
      <c r="E1611">
        <v>1</v>
      </c>
      <c r="F1611" t="s">
        <v>20969</v>
      </c>
      <c r="G1611">
        <v>1</v>
      </c>
      <c r="H1611">
        <f>COUNTIF(B:B,Query1[[#This Row],[ArticleCode]])</f>
        <v>1</v>
      </c>
      <c r="I1611" t="e">
        <f>VLOOKUP(Query1[[#This Row],[ArticleCode]],#REF!,1,FALSE)</f>
        <v>#REF!</v>
      </c>
      <c r="J1611" t="str">
        <f>CONCATENATE(Query1[[#This Row],[EANCode]]," - ",Query1[[#This Row],[Quantity]],Query1[[#This Row],[UnitCode]]," - ",Query1[[#This Row],[UNIT in SAP]])</f>
        <v xml:space="preserve">5413470073996 - 1STK - </v>
      </c>
    </row>
    <row r="1612" spans="1:10" hidden="1" x14ac:dyDescent="0.2">
      <c r="A1612" t="str">
        <f>CONCATENATE(Query1[[#This Row],[ArticleCode]],"_",Query1[[#This Row],[countif]])</f>
        <v>22099985_1</v>
      </c>
      <c r="B1612" t="s">
        <v>25556</v>
      </c>
      <c r="C1612" t="s">
        <v>25557</v>
      </c>
      <c r="D1612" t="s">
        <v>25558</v>
      </c>
      <c r="E1612">
        <v>1000</v>
      </c>
      <c r="F1612" t="s">
        <v>20969</v>
      </c>
      <c r="G1612">
        <v>1</v>
      </c>
      <c r="H1612">
        <f>COUNTIF(B:B,Query1[[#This Row],[ArticleCode]])</f>
        <v>1</v>
      </c>
      <c r="I1612" t="e">
        <f>VLOOKUP(Query1[[#This Row],[ArticleCode]],#REF!,1,FALSE)</f>
        <v>#REF!</v>
      </c>
      <c r="J1612" t="str">
        <f>CONCATENATE(Query1[[#This Row],[EANCode]]," - ",Query1[[#This Row],[Quantity]],Query1[[#This Row],[UnitCode]]," - ",Query1[[#This Row],[UNIT in SAP]])</f>
        <v xml:space="preserve">5413470069524 - 1000STK - </v>
      </c>
    </row>
    <row r="1613" spans="1:10" hidden="1" x14ac:dyDescent="0.2">
      <c r="A1613" t="str">
        <f>CONCATENATE(Query1[[#This Row],[ArticleCode]],"_",Query1[[#This Row],[countif]])</f>
        <v>22099986_1</v>
      </c>
      <c r="B1613" t="s">
        <v>25559</v>
      </c>
      <c r="C1613" t="s">
        <v>25560</v>
      </c>
      <c r="D1613" t="s">
        <v>25561</v>
      </c>
      <c r="E1613">
        <v>10</v>
      </c>
      <c r="F1613" t="s">
        <v>20969</v>
      </c>
      <c r="G1613">
        <v>1</v>
      </c>
      <c r="H1613">
        <f>COUNTIF(B:B,Query1[[#This Row],[ArticleCode]])</f>
        <v>1</v>
      </c>
      <c r="I1613" t="e">
        <f>VLOOKUP(Query1[[#This Row],[ArticleCode]],#REF!,1,FALSE)</f>
        <v>#REF!</v>
      </c>
      <c r="J1613" t="str">
        <f>CONCATENATE(Query1[[#This Row],[EANCode]]," - ",Query1[[#This Row],[Quantity]],Query1[[#This Row],[UnitCode]]," - ",Query1[[#This Row],[UNIT in SAP]])</f>
        <v xml:space="preserve">5413470060200 - 10STK - </v>
      </c>
    </row>
    <row r="1614" spans="1:10" hidden="1" x14ac:dyDescent="0.2">
      <c r="A1614" t="str">
        <f>CONCATENATE(Query1[[#This Row],[ArticleCode]],"_",Query1[[#This Row],[countif]])</f>
        <v>22099987_1</v>
      </c>
      <c r="B1614" t="s">
        <v>25562</v>
      </c>
      <c r="C1614" t="s">
        <v>25563</v>
      </c>
      <c r="D1614" t="s">
        <v>25564</v>
      </c>
      <c r="E1614">
        <v>10</v>
      </c>
      <c r="F1614" t="s">
        <v>20969</v>
      </c>
      <c r="G1614">
        <v>1</v>
      </c>
      <c r="H1614">
        <f>COUNTIF(B:B,Query1[[#This Row],[ArticleCode]])</f>
        <v>1</v>
      </c>
      <c r="I1614" t="e">
        <f>VLOOKUP(Query1[[#This Row],[ArticleCode]],#REF!,1,FALSE)</f>
        <v>#REF!</v>
      </c>
      <c r="J1614" t="str">
        <f>CONCATENATE(Query1[[#This Row],[EANCode]]," - ",Query1[[#This Row],[Quantity]],Query1[[#This Row],[UnitCode]]," - ",Query1[[#This Row],[UNIT in SAP]])</f>
        <v xml:space="preserve">5413470060217 - 10STK - </v>
      </c>
    </row>
    <row r="1615" spans="1:10" hidden="1" x14ac:dyDescent="0.2">
      <c r="A1615" t="str">
        <f>CONCATENATE(Query1[[#This Row],[ArticleCode]],"_",Query1[[#This Row],[countif]])</f>
        <v>22099988_1</v>
      </c>
      <c r="B1615" t="s">
        <v>25565</v>
      </c>
      <c r="C1615" t="s">
        <v>25566</v>
      </c>
      <c r="D1615" t="s">
        <v>25567</v>
      </c>
      <c r="E1615">
        <v>10</v>
      </c>
      <c r="F1615" t="s">
        <v>20969</v>
      </c>
      <c r="G1615">
        <v>1</v>
      </c>
      <c r="H1615">
        <f>COUNTIF(B:B,Query1[[#This Row],[ArticleCode]])</f>
        <v>1</v>
      </c>
      <c r="I1615" t="e">
        <f>VLOOKUP(Query1[[#This Row],[ArticleCode]],#REF!,1,FALSE)</f>
        <v>#REF!</v>
      </c>
      <c r="J1615" t="str">
        <f>CONCATENATE(Query1[[#This Row],[EANCode]]," - ",Query1[[#This Row],[Quantity]],Query1[[#This Row],[UnitCode]]," - ",Query1[[#This Row],[UNIT in SAP]])</f>
        <v xml:space="preserve">5413470060224 - 10STK - </v>
      </c>
    </row>
    <row r="1616" spans="1:10" hidden="1" x14ac:dyDescent="0.2">
      <c r="A1616" t="str">
        <f>CONCATENATE(Query1[[#This Row],[ArticleCode]],"_",Query1[[#This Row],[countif]])</f>
        <v>22100012_1</v>
      </c>
      <c r="B1616" t="s">
        <v>25568</v>
      </c>
      <c r="C1616" t="s">
        <v>25569</v>
      </c>
      <c r="D1616" t="s">
        <v>25570</v>
      </c>
      <c r="E1616">
        <v>1</v>
      </c>
      <c r="F1616" t="s">
        <v>25498</v>
      </c>
      <c r="G1616">
        <v>1</v>
      </c>
      <c r="H1616">
        <f>COUNTIF(B:B,Query1[[#This Row],[ArticleCode]])</f>
        <v>1</v>
      </c>
      <c r="I1616" t="e">
        <f>VLOOKUP(Query1[[#This Row],[ArticleCode]],#REF!,1,FALSE)</f>
        <v>#REF!</v>
      </c>
      <c r="J1616" t="str">
        <f>CONCATENATE(Query1[[#This Row],[EANCode]]," - ",Query1[[#This Row],[Quantity]],Query1[[#This Row],[UnitCode]]," - ",Query1[[#This Row],[UNIT in SAP]])</f>
        <v xml:space="preserve">5413470071640 - 1    - </v>
      </c>
    </row>
    <row r="1617" spans="1:10" hidden="1" x14ac:dyDescent="0.2">
      <c r="A1617" t="str">
        <f>CONCATENATE(Query1[[#This Row],[ArticleCode]],"_",Query1[[#This Row],[countif]])</f>
        <v>22100013_1</v>
      </c>
      <c r="B1617" t="s">
        <v>25571</v>
      </c>
      <c r="C1617" t="s">
        <v>25572</v>
      </c>
      <c r="D1617" t="s">
        <v>25573</v>
      </c>
      <c r="E1617">
        <v>1</v>
      </c>
      <c r="F1617" t="s">
        <v>25498</v>
      </c>
      <c r="G1617">
        <v>1</v>
      </c>
      <c r="H1617">
        <f>COUNTIF(B:B,Query1[[#This Row],[ArticleCode]])</f>
        <v>1</v>
      </c>
      <c r="I1617" t="e">
        <f>VLOOKUP(Query1[[#This Row],[ArticleCode]],#REF!,1,FALSE)</f>
        <v>#REF!</v>
      </c>
      <c r="J1617" t="str">
        <f>CONCATENATE(Query1[[#This Row],[EANCode]]," - ",Query1[[#This Row],[Quantity]],Query1[[#This Row],[UnitCode]]," - ",Query1[[#This Row],[UNIT in SAP]])</f>
        <v xml:space="preserve">5413470071657 - 1    - </v>
      </c>
    </row>
    <row r="1618" spans="1:10" hidden="1" x14ac:dyDescent="0.2">
      <c r="A1618" t="str">
        <f>CONCATENATE(Query1[[#This Row],[ArticleCode]],"_",Query1[[#This Row],[countif]])</f>
        <v>22100014_1</v>
      </c>
      <c r="B1618" t="s">
        <v>25574</v>
      </c>
      <c r="C1618" t="s">
        <v>25575</v>
      </c>
      <c r="D1618" t="s">
        <v>25576</v>
      </c>
      <c r="E1618">
        <v>1</v>
      </c>
      <c r="F1618" t="s">
        <v>20969</v>
      </c>
      <c r="G1618">
        <v>1</v>
      </c>
      <c r="H1618">
        <f>COUNTIF(B:B,Query1[[#This Row],[ArticleCode]])</f>
        <v>1</v>
      </c>
      <c r="I1618" t="e">
        <f>VLOOKUP(Query1[[#This Row],[ArticleCode]],#REF!,1,FALSE)</f>
        <v>#REF!</v>
      </c>
      <c r="J1618" t="str">
        <f>CONCATENATE(Query1[[#This Row],[EANCode]]," - ",Query1[[#This Row],[Quantity]],Query1[[#This Row],[UnitCode]]," - ",Query1[[#This Row],[UNIT in SAP]])</f>
        <v xml:space="preserve">5413470071671 - 1STK - </v>
      </c>
    </row>
    <row r="1619" spans="1:10" hidden="1" x14ac:dyDescent="0.2">
      <c r="A1619" t="str">
        <f>CONCATENATE(Query1[[#This Row],[ArticleCode]],"_",Query1[[#This Row],[countif]])</f>
        <v>22100015_1</v>
      </c>
      <c r="B1619" t="s">
        <v>25577</v>
      </c>
      <c r="C1619" t="s">
        <v>25578</v>
      </c>
      <c r="D1619" t="s">
        <v>25579</v>
      </c>
      <c r="E1619">
        <v>1</v>
      </c>
      <c r="F1619" t="s">
        <v>20969</v>
      </c>
      <c r="G1619">
        <v>1</v>
      </c>
      <c r="H1619">
        <f>COUNTIF(B:B,Query1[[#This Row],[ArticleCode]])</f>
        <v>1</v>
      </c>
      <c r="I1619" t="e">
        <f>VLOOKUP(Query1[[#This Row],[ArticleCode]],#REF!,1,FALSE)</f>
        <v>#REF!</v>
      </c>
      <c r="J1619" t="str">
        <f>CONCATENATE(Query1[[#This Row],[EANCode]]," - ",Query1[[#This Row],[Quantity]],Query1[[#This Row],[UnitCode]]," - ",Query1[[#This Row],[UNIT in SAP]])</f>
        <v xml:space="preserve">5413470071695 - 1STK - </v>
      </c>
    </row>
    <row r="1620" spans="1:10" hidden="1" x14ac:dyDescent="0.2">
      <c r="A1620" t="str">
        <f>CONCATENATE(Query1[[#This Row],[ArticleCode]],"_",Query1[[#This Row],[countif]])</f>
        <v>22100016_1</v>
      </c>
      <c r="B1620" t="s">
        <v>25580</v>
      </c>
      <c r="C1620" t="s">
        <v>25581</v>
      </c>
      <c r="D1620" t="s">
        <v>25582</v>
      </c>
      <c r="E1620">
        <v>1</v>
      </c>
      <c r="F1620" t="s">
        <v>20969</v>
      </c>
      <c r="G1620">
        <v>1</v>
      </c>
      <c r="H1620">
        <f>COUNTIF(B:B,Query1[[#This Row],[ArticleCode]])</f>
        <v>1</v>
      </c>
      <c r="I1620" t="e">
        <f>VLOOKUP(Query1[[#This Row],[ArticleCode]],#REF!,1,FALSE)</f>
        <v>#REF!</v>
      </c>
      <c r="J1620" t="str">
        <f>CONCATENATE(Query1[[#This Row],[EANCode]]," - ",Query1[[#This Row],[Quantity]],Query1[[#This Row],[UnitCode]]," - ",Query1[[#This Row],[UNIT in SAP]])</f>
        <v xml:space="preserve">5413470072883 - 1STK - </v>
      </c>
    </row>
    <row r="1621" spans="1:10" hidden="1" x14ac:dyDescent="0.2">
      <c r="A1621" t="str">
        <f>CONCATENATE(Query1[[#This Row],[ArticleCode]],"_",Query1[[#This Row],[countif]])</f>
        <v>22199800_1</v>
      </c>
      <c r="B1621" t="s">
        <v>25583</v>
      </c>
      <c r="C1621" t="s">
        <v>25584</v>
      </c>
      <c r="D1621" t="s">
        <v>25585</v>
      </c>
      <c r="E1621">
        <v>1</v>
      </c>
      <c r="F1621" t="s">
        <v>20969</v>
      </c>
      <c r="G1621">
        <v>1</v>
      </c>
      <c r="H1621">
        <f>COUNTIF(B:B,Query1[[#This Row],[ArticleCode]])</f>
        <v>1</v>
      </c>
      <c r="I1621" t="e">
        <f>VLOOKUP(Query1[[#This Row],[ArticleCode]],#REF!,1,FALSE)</f>
        <v>#REF!</v>
      </c>
      <c r="J1621" t="str">
        <f>CONCATENATE(Query1[[#This Row],[EANCode]]," - ",Query1[[#This Row],[Quantity]],Query1[[#This Row],[UnitCode]]," - ",Query1[[#This Row],[UNIT in SAP]])</f>
        <v xml:space="preserve">5413470075334 - 1STK - </v>
      </c>
    </row>
    <row r="1622" spans="1:10" hidden="1" x14ac:dyDescent="0.2">
      <c r="A1622" t="str">
        <f>CONCATENATE(Query1[[#This Row],[ArticleCode]],"_",Query1[[#This Row],[countif]])</f>
        <v>22199801_1</v>
      </c>
      <c r="B1622" t="s">
        <v>25586</v>
      </c>
      <c r="C1622" t="s">
        <v>25587</v>
      </c>
      <c r="D1622" t="s">
        <v>25588</v>
      </c>
      <c r="E1622">
        <v>1</v>
      </c>
      <c r="F1622" t="s">
        <v>20969</v>
      </c>
      <c r="G1622">
        <v>1</v>
      </c>
      <c r="H1622">
        <f>COUNTIF(B:B,Query1[[#This Row],[ArticleCode]])</f>
        <v>1</v>
      </c>
      <c r="I1622" t="e">
        <f>VLOOKUP(Query1[[#This Row],[ArticleCode]],#REF!,1,FALSE)</f>
        <v>#REF!</v>
      </c>
      <c r="J1622" t="str">
        <f>CONCATENATE(Query1[[#This Row],[EANCode]]," - ",Query1[[#This Row],[Quantity]],Query1[[#This Row],[UnitCode]]," - ",Query1[[#This Row],[UNIT in SAP]])</f>
        <v xml:space="preserve">5413470075341 - 1STK - </v>
      </c>
    </row>
    <row r="1623" spans="1:10" hidden="1" x14ac:dyDescent="0.2">
      <c r="A1623" t="str">
        <f>CONCATENATE(Query1[[#This Row],[ArticleCode]],"_",Query1[[#This Row],[countif]])</f>
        <v>22199802_1</v>
      </c>
      <c r="B1623" t="s">
        <v>25589</v>
      </c>
      <c r="C1623" t="s">
        <v>25590</v>
      </c>
      <c r="D1623" t="s">
        <v>25591</v>
      </c>
      <c r="E1623">
        <v>1</v>
      </c>
      <c r="F1623" t="s">
        <v>20969</v>
      </c>
      <c r="G1623">
        <v>1</v>
      </c>
      <c r="H1623">
        <f>COUNTIF(B:B,Query1[[#This Row],[ArticleCode]])</f>
        <v>1</v>
      </c>
      <c r="I1623" t="e">
        <f>VLOOKUP(Query1[[#This Row],[ArticleCode]],#REF!,1,FALSE)</f>
        <v>#REF!</v>
      </c>
      <c r="J1623" t="str">
        <f>CONCATENATE(Query1[[#This Row],[EANCode]]," - ",Query1[[#This Row],[Quantity]],Query1[[#This Row],[UnitCode]]," - ",Query1[[#This Row],[UNIT in SAP]])</f>
        <v xml:space="preserve">5413470075358 - 1STK - </v>
      </c>
    </row>
    <row r="1624" spans="1:10" hidden="1" x14ac:dyDescent="0.2">
      <c r="A1624" t="str">
        <f>CONCATENATE(Query1[[#This Row],[ArticleCode]],"_",Query1[[#This Row],[countif]])</f>
        <v>22199803_1</v>
      </c>
      <c r="B1624" t="s">
        <v>25592</v>
      </c>
      <c r="C1624" t="s">
        <v>25593</v>
      </c>
      <c r="D1624" t="s">
        <v>25594</v>
      </c>
      <c r="E1624">
        <v>1</v>
      </c>
      <c r="F1624" t="s">
        <v>20969</v>
      </c>
      <c r="G1624">
        <v>1</v>
      </c>
      <c r="H1624">
        <f>COUNTIF(B:B,Query1[[#This Row],[ArticleCode]])</f>
        <v>1</v>
      </c>
      <c r="I1624" t="e">
        <f>VLOOKUP(Query1[[#This Row],[ArticleCode]],#REF!,1,FALSE)</f>
        <v>#REF!</v>
      </c>
      <c r="J1624" t="str">
        <f>CONCATENATE(Query1[[#This Row],[EANCode]]," - ",Query1[[#This Row],[Quantity]],Query1[[#This Row],[UnitCode]]," - ",Query1[[#This Row],[UNIT in SAP]])</f>
        <v xml:space="preserve">5413470075365 - 1STK - </v>
      </c>
    </row>
    <row r="1625" spans="1:10" hidden="1" x14ac:dyDescent="0.2">
      <c r="A1625" t="str">
        <f>CONCATENATE(Query1[[#This Row],[ArticleCode]],"_",Query1[[#This Row],[countif]])</f>
        <v>22199804_1</v>
      </c>
      <c r="B1625" t="s">
        <v>25595</v>
      </c>
      <c r="C1625" t="s">
        <v>25596</v>
      </c>
      <c r="D1625" t="s">
        <v>25597</v>
      </c>
      <c r="E1625">
        <v>1</v>
      </c>
      <c r="F1625" t="s">
        <v>20969</v>
      </c>
      <c r="G1625">
        <v>1</v>
      </c>
      <c r="H1625">
        <f>COUNTIF(B:B,Query1[[#This Row],[ArticleCode]])</f>
        <v>1</v>
      </c>
      <c r="I1625" t="e">
        <f>VLOOKUP(Query1[[#This Row],[ArticleCode]],#REF!,1,FALSE)</f>
        <v>#REF!</v>
      </c>
      <c r="J1625" t="str">
        <f>CONCATENATE(Query1[[#This Row],[EANCode]]," - ",Query1[[#This Row],[Quantity]],Query1[[#This Row],[UnitCode]]," - ",Query1[[#This Row],[UNIT in SAP]])</f>
        <v xml:space="preserve">5413470075372 - 1STK - </v>
      </c>
    </row>
    <row r="1626" spans="1:10" hidden="1" x14ac:dyDescent="0.2">
      <c r="A1626" t="str">
        <f>CONCATENATE(Query1[[#This Row],[ArticleCode]],"_",Query1[[#This Row],[countif]])</f>
        <v>22199805_1</v>
      </c>
      <c r="B1626" t="s">
        <v>25598</v>
      </c>
      <c r="C1626" t="s">
        <v>25599</v>
      </c>
      <c r="D1626" t="s">
        <v>25600</v>
      </c>
      <c r="E1626">
        <v>1</v>
      </c>
      <c r="F1626" t="s">
        <v>20969</v>
      </c>
      <c r="G1626">
        <v>1</v>
      </c>
      <c r="H1626">
        <f>COUNTIF(B:B,Query1[[#This Row],[ArticleCode]])</f>
        <v>1</v>
      </c>
      <c r="I1626" t="e">
        <f>VLOOKUP(Query1[[#This Row],[ArticleCode]],#REF!,1,FALSE)</f>
        <v>#REF!</v>
      </c>
      <c r="J1626" t="str">
        <f>CONCATENATE(Query1[[#This Row],[EANCode]]," - ",Query1[[#This Row],[Quantity]],Query1[[#This Row],[UnitCode]]," - ",Query1[[#This Row],[UNIT in SAP]])</f>
        <v xml:space="preserve">5413470075389 - 1STK - </v>
      </c>
    </row>
    <row r="1627" spans="1:10" hidden="1" x14ac:dyDescent="0.2">
      <c r="A1627" t="str">
        <f>CONCATENATE(Query1[[#This Row],[ArticleCode]],"_",Query1[[#This Row],[countif]])</f>
        <v>22199806_1</v>
      </c>
      <c r="B1627" t="s">
        <v>25601</v>
      </c>
      <c r="C1627" t="s">
        <v>25602</v>
      </c>
      <c r="D1627" t="s">
        <v>25603</v>
      </c>
      <c r="E1627">
        <v>1</v>
      </c>
      <c r="F1627" t="s">
        <v>20969</v>
      </c>
      <c r="G1627">
        <v>1</v>
      </c>
      <c r="H1627">
        <f>COUNTIF(B:B,Query1[[#This Row],[ArticleCode]])</f>
        <v>1</v>
      </c>
      <c r="I1627" t="e">
        <f>VLOOKUP(Query1[[#This Row],[ArticleCode]],#REF!,1,FALSE)</f>
        <v>#REF!</v>
      </c>
      <c r="J1627" t="str">
        <f>CONCATENATE(Query1[[#This Row],[EANCode]]," - ",Query1[[#This Row],[Quantity]],Query1[[#This Row],[UnitCode]]," - ",Query1[[#This Row],[UNIT in SAP]])</f>
        <v xml:space="preserve">5413470075396 - 1STK - </v>
      </c>
    </row>
    <row r="1628" spans="1:10" hidden="1" x14ac:dyDescent="0.2">
      <c r="A1628" t="str">
        <f>CONCATENATE(Query1[[#This Row],[ArticleCode]],"_",Query1[[#This Row],[countif]])</f>
        <v>22199807_1</v>
      </c>
      <c r="B1628" t="s">
        <v>25604</v>
      </c>
      <c r="C1628" t="s">
        <v>25605</v>
      </c>
      <c r="D1628" t="s">
        <v>25606</v>
      </c>
      <c r="E1628">
        <v>1</v>
      </c>
      <c r="F1628" t="s">
        <v>20969</v>
      </c>
      <c r="G1628">
        <v>1</v>
      </c>
      <c r="H1628">
        <f>COUNTIF(B:B,Query1[[#This Row],[ArticleCode]])</f>
        <v>1</v>
      </c>
      <c r="I1628" t="e">
        <f>VLOOKUP(Query1[[#This Row],[ArticleCode]],#REF!,1,FALSE)</f>
        <v>#REF!</v>
      </c>
      <c r="J1628" t="str">
        <f>CONCATENATE(Query1[[#This Row],[EANCode]]," - ",Query1[[#This Row],[Quantity]],Query1[[#This Row],[UnitCode]]," - ",Query1[[#This Row],[UNIT in SAP]])</f>
        <v xml:space="preserve">5413470075402 - 1STK - </v>
      </c>
    </row>
    <row r="1629" spans="1:10" hidden="1" x14ac:dyDescent="0.2">
      <c r="A1629" t="str">
        <f>CONCATENATE(Query1[[#This Row],[ArticleCode]],"_",Query1[[#This Row],[countif]])</f>
        <v>22199808_1</v>
      </c>
      <c r="B1629" t="s">
        <v>25607</v>
      </c>
      <c r="C1629" t="s">
        <v>25608</v>
      </c>
      <c r="D1629" t="s">
        <v>25609</v>
      </c>
      <c r="E1629">
        <v>1</v>
      </c>
      <c r="F1629" t="s">
        <v>20969</v>
      </c>
      <c r="G1629">
        <v>1</v>
      </c>
      <c r="H1629">
        <f>COUNTIF(B:B,Query1[[#This Row],[ArticleCode]])</f>
        <v>1</v>
      </c>
      <c r="I1629" t="e">
        <f>VLOOKUP(Query1[[#This Row],[ArticleCode]],#REF!,1,FALSE)</f>
        <v>#REF!</v>
      </c>
      <c r="J1629" t="str">
        <f>CONCATENATE(Query1[[#This Row],[EANCode]]," - ",Query1[[#This Row],[Quantity]],Query1[[#This Row],[UnitCode]]," - ",Query1[[#This Row],[UNIT in SAP]])</f>
        <v xml:space="preserve">5413470075419 - 1STK - </v>
      </c>
    </row>
    <row r="1630" spans="1:10" hidden="1" x14ac:dyDescent="0.2">
      <c r="A1630" t="str">
        <f>CONCATENATE(Query1[[#This Row],[ArticleCode]],"_",Query1[[#This Row],[countif]])</f>
        <v>22199809_1</v>
      </c>
      <c r="B1630" t="s">
        <v>25610</v>
      </c>
      <c r="C1630" t="s">
        <v>25611</v>
      </c>
      <c r="D1630" t="s">
        <v>25612</v>
      </c>
      <c r="E1630">
        <v>1</v>
      </c>
      <c r="F1630" t="s">
        <v>20969</v>
      </c>
      <c r="G1630">
        <v>1</v>
      </c>
      <c r="H1630">
        <f>COUNTIF(B:B,Query1[[#This Row],[ArticleCode]])</f>
        <v>1</v>
      </c>
      <c r="I1630" t="e">
        <f>VLOOKUP(Query1[[#This Row],[ArticleCode]],#REF!,1,FALSE)</f>
        <v>#REF!</v>
      </c>
      <c r="J1630" t="str">
        <f>CONCATENATE(Query1[[#This Row],[EANCode]]," - ",Query1[[#This Row],[Quantity]],Query1[[#This Row],[UnitCode]]," - ",Query1[[#This Row],[UNIT in SAP]])</f>
        <v xml:space="preserve">5413470075426 - 1STK - </v>
      </c>
    </row>
    <row r="1631" spans="1:10" hidden="1" x14ac:dyDescent="0.2">
      <c r="A1631" t="str">
        <f>CONCATENATE(Query1[[#This Row],[ArticleCode]],"_",Query1[[#This Row],[countif]])</f>
        <v>22199810_1</v>
      </c>
      <c r="B1631" t="s">
        <v>25613</v>
      </c>
      <c r="C1631" t="s">
        <v>25614</v>
      </c>
      <c r="D1631" t="s">
        <v>25615</v>
      </c>
      <c r="E1631">
        <v>1</v>
      </c>
      <c r="F1631" t="s">
        <v>20969</v>
      </c>
      <c r="G1631">
        <v>1</v>
      </c>
      <c r="H1631">
        <f>COUNTIF(B:B,Query1[[#This Row],[ArticleCode]])</f>
        <v>1</v>
      </c>
      <c r="I1631" t="e">
        <f>VLOOKUP(Query1[[#This Row],[ArticleCode]],#REF!,1,FALSE)</f>
        <v>#REF!</v>
      </c>
      <c r="J1631" t="str">
        <f>CONCATENATE(Query1[[#This Row],[EANCode]]," - ",Query1[[#This Row],[Quantity]],Query1[[#This Row],[UnitCode]]," - ",Query1[[#This Row],[UNIT in SAP]])</f>
        <v xml:space="preserve">5413470075433 - 1STK - </v>
      </c>
    </row>
    <row r="1632" spans="1:10" hidden="1" x14ac:dyDescent="0.2">
      <c r="A1632" t="str">
        <f>CONCATENATE(Query1[[#This Row],[ArticleCode]],"_",Query1[[#This Row],[countif]])</f>
        <v>22199811_1</v>
      </c>
      <c r="B1632" t="s">
        <v>25616</v>
      </c>
      <c r="C1632" t="s">
        <v>25617</v>
      </c>
      <c r="D1632" t="s">
        <v>25618</v>
      </c>
      <c r="E1632">
        <v>1</v>
      </c>
      <c r="F1632" t="s">
        <v>20969</v>
      </c>
      <c r="G1632">
        <v>1</v>
      </c>
      <c r="H1632">
        <f>COUNTIF(B:B,Query1[[#This Row],[ArticleCode]])</f>
        <v>1</v>
      </c>
      <c r="I1632" t="e">
        <f>VLOOKUP(Query1[[#This Row],[ArticleCode]],#REF!,1,FALSE)</f>
        <v>#REF!</v>
      </c>
      <c r="J1632" t="str">
        <f>CONCATENATE(Query1[[#This Row],[EANCode]]," - ",Query1[[#This Row],[Quantity]],Query1[[#This Row],[UnitCode]]," - ",Query1[[#This Row],[UNIT in SAP]])</f>
        <v xml:space="preserve">5413470075440 - 1STK - </v>
      </c>
    </row>
    <row r="1633" spans="1:10" hidden="1" x14ac:dyDescent="0.2">
      <c r="A1633" t="str">
        <f>CONCATENATE(Query1[[#This Row],[ArticleCode]],"_",Query1[[#This Row],[countif]])</f>
        <v>22199812_1</v>
      </c>
      <c r="B1633" t="s">
        <v>25619</v>
      </c>
      <c r="C1633" t="s">
        <v>25620</v>
      </c>
      <c r="D1633" t="s">
        <v>25621</v>
      </c>
      <c r="E1633">
        <v>1</v>
      </c>
      <c r="F1633" t="s">
        <v>20969</v>
      </c>
      <c r="G1633">
        <v>1</v>
      </c>
      <c r="H1633">
        <f>COUNTIF(B:B,Query1[[#This Row],[ArticleCode]])</f>
        <v>1</v>
      </c>
      <c r="I1633" t="e">
        <f>VLOOKUP(Query1[[#This Row],[ArticleCode]],#REF!,1,FALSE)</f>
        <v>#REF!</v>
      </c>
      <c r="J1633" t="str">
        <f>CONCATENATE(Query1[[#This Row],[EANCode]]," - ",Query1[[#This Row],[Quantity]],Query1[[#This Row],[UnitCode]]," - ",Query1[[#This Row],[UNIT in SAP]])</f>
        <v xml:space="preserve">5413470075457 - 1STK - </v>
      </c>
    </row>
    <row r="1634" spans="1:10" hidden="1" x14ac:dyDescent="0.2">
      <c r="A1634" t="str">
        <f>CONCATENATE(Query1[[#This Row],[ArticleCode]],"_",Query1[[#This Row],[countif]])</f>
        <v>22199813_1</v>
      </c>
      <c r="B1634" t="s">
        <v>25622</v>
      </c>
      <c r="C1634" t="s">
        <v>25623</v>
      </c>
      <c r="D1634" t="s">
        <v>25624</v>
      </c>
      <c r="E1634">
        <v>1</v>
      </c>
      <c r="F1634" t="s">
        <v>20969</v>
      </c>
      <c r="G1634">
        <v>1</v>
      </c>
      <c r="H1634">
        <f>COUNTIF(B:B,Query1[[#This Row],[ArticleCode]])</f>
        <v>1</v>
      </c>
      <c r="I1634" t="e">
        <f>VLOOKUP(Query1[[#This Row],[ArticleCode]],#REF!,1,FALSE)</f>
        <v>#REF!</v>
      </c>
      <c r="J1634" t="str">
        <f>CONCATENATE(Query1[[#This Row],[EANCode]]," - ",Query1[[#This Row],[Quantity]],Query1[[#This Row],[UnitCode]]," - ",Query1[[#This Row],[UNIT in SAP]])</f>
        <v xml:space="preserve">5413470075464 - 1STK - </v>
      </c>
    </row>
    <row r="1635" spans="1:10" hidden="1" x14ac:dyDescent="0.2">
      <c r="A1635" t="str">
        <f>CONCATENATE(Query1[[#This Row],[ArticleCode]],"_",Query1[[#This Row],[countif]])</f>
        <v>22199814_1</v>
      </c>
      <c r="B1635" t="s">
        <v>25625</v>
      </c>
      <c r="C1635" t="s">
        <v>25626</v>
      </c>
      <c r="D1635" t="s">
        <v>25627</v>
      </c>
      <c r="E1635">
        <v>1</v>
      </c>
      <c r="F1635" t="s">
        <v>20969</v>
      </c>
      <c r="G1635">
        <v>1</v>
      </c>
      <c r="H1635">
        <f>COUNTIF(B:B,Query1[[#This Row],[ArticleCode]])</f>
        <v>1</v>
      </c>
      <c r="I1635" t="e">
        <f>VLOOKUP(Query1[[#This Row],[ArticleCode]],#REF!,1,FALSE)</f>
        <v>#REF!</v>
      </c>
      <c r="J1635" t="str">
        <f>CONCATENATE(Query1[[#This Row],[EANCode]]," - ",Query1[[#This Row],[Quantity]],Query1[[#This Row],[UnitCode]]," - ",Query1[[#This Row],[UNIT in SAP]])</f>
        <v xml:space="preserve">5413470075471 - 1STK - </v>
      </c>
    </row>
    <row r="1636" spans="1:10" hidden="1" x14ac:dyDescent="0.2">
      <c r="A1636" t="str">
        <f>CONCATENATE(Query1[[#This Row],[ArticleCode]],"_",Query1[[#This Row],[countif]])</f>
        <v>22199912_1</v>
      </c>
      <c r="B1636" t="s">
        <v>25628</v>
      </c>
      <c r="C1636" t="s">
        <v>25629</v>
      </c>
      <c r="D1636" t="s">
        <v>25630</v>
      </c>
      <c r="E1636">
        <v>1</v>
      </c>
      <c r="F1636" t="s">
        <v>20969</v>
      </c>
      <c r="G1636">
        <v>1</v>
      </c>
      <c r="H1636">
        <f>COUNTIF(B:B,Query1[[#This Row],[ArticleCode]])</f>
        <v>1</v>
      </c>
      <c r="I1636" t="e">
        <f>VLOOKUP(Query1[[#This Row],[ArticleCode]],#REF!,1,FALSE)</f>
        <v>#REF!</v>
      </c>
      <c r="J1636" t="str">
        <f>CONCATENATE(Query1[[#This Row],[EANCode]]," - ",Query1[[#This Row],[Quantity]],Query1[[#This Row],[UnitCode]]," - ",Query1[[#This Row],[UNIT in SAP]])</f>
        <v xml:space="preserve">5413470075815 - 1STK - </v>
      </c>
    </row>
    <row r="1637" spans="1:10" hidden="1" x14ac:dyDescent="0.2">
      <c r="A1637" t="str">
        <f>CONCATENATE(Query1[[#This Row],[ArticleCode]],"_",Query1[[#This Row],[countif]])</f>
        <v>22199913_1</v>
      </c>
      <c r="B1637" t="s">
        <v>25631</v>
      </c>
      <c r="C1637" t="s">
        <v>25632</v>
      </c>
      <c r="D1637" t="s">
        <v>25633</v>
      </c>
      <c r="E1637">
        <v>1</v>
      </c>
      <c r="F1637" t="s">
        <v>20969</v>
      </c>
      <c r="G1637">
        <v>1</v>
      </c>
      <c r="H1637">
        <f>COUNTIF(B:B,Query1[[#This Row],[ArticleCode]])</f>
        <v>1</v>
      </c>
      <c r="I1637" t="e">
        <f>VLOOKUP(Query1[[#This Row],[ArticleCode]],#REF!,1,FALSE)</f>
        <v>#REF!</v>
      </c>
      <c r="J1637" t="str">
        <f>CONCATENATE(Query1[[#This Row],[EANCode]]," - ",Query1[[#This Row],[Quantity]],Query1[[#This Row],[UnitCode]]," - ",Query1[[#This Row],[UNIT in SAP]])</f>
        <v xml:space="preserve">5413470075846 - 1STK - </v>
      </c>
    </row>
    <row r="1638" spans="1:10" hidden="1" x14ac:dyDescent="0.2">
      <c r="A1638" t="str">
        <f>CONCATENATE(Query1[[#This Row],[ArticleCode]],"_",Query1[[#This Row],[countif]])</f>
        <v>22502501_1</v>
      </c>
      <c r="B1638" t="s">
        <v>25634</v>
      </c>
      <c r="C1638" t="s">
        <v>25635</v>
      </c>
      <c r="D1638" t="s">
        <v>25636</v>
      </c>
      <c r="E1638">
        <v>1</v>
      </c>
      <c r="F1638" t="s">
        <v>23232</v>
      </c>
      <c r="G1638">
        <v>1</v>
      </c>
      <c r="H1638">
        <f>COUNTIF(B:B,Query1[[#This Row],[ArticleCode]])</f>
        <v>1</v>
      </c>
      <c r="I1638" t="e">
        <f>VLOOKUP(Query1[[#This Row],[ArticleCode]],#REF!,1,FALSE)</f>
        <v>#REF!</v>
      </c>
      <c r="J1638" t="str">
        <f>CONCATENATE(Query1[[#This Row],[EANCode]]," - ",Query1[[#This Row],[Quantity]],Query1[[#This Row],[UnitCode]]," - ",Query1[[#This Row],[UNIT in SAP]])</f>
        <v xml:space="preserve">5413470039251 - 1ST  - </v>
      </c>
    </row>
    <row r="1639" spans="1:10" hidden="1" x14ac:dyDescent="0.2">
      <c r="A1639" t="str">
        <f>CONCATENATE(Query1[[#This Row],[ArticleCode]],"_",Query1[[#This Row],[countif]])</f>
        <v>22502506_1</v>
      </c>
      <c r="B1639" t="s">
        <v>25637</v>
      </c>
      <c r="C1639" t="s">
        <v>25638</v>
      </c>
      <c r="D1639" t="s">
        <v>25639</v>
      </c>
      <c r="E1639">
        <v>1</v>
      </c>
      <c r="F1639" t="s">
        <v>23232</v>
      </c>
      <c r="G1639">
        <v>1</v>
      </c>
      <c r="H1639">
        <f>COUNTIF(B:B,Query1[[#This Row],[ArticleCode]])</f>
        <v>1</v>
      </c>
      <c r="I1639" t="e">
        <f>VLOOKUP(Query1[[#This Row],[ArticleCode]],#REF!,1,FALSE)</f>
        <v>#REF!</v>
      </c>
      <c r="J1639" t="str">
        <f>CONCATENATE(Query1[[#This Row],[EANCode]]," - ",Query1[[#This Row],[Quantity]],Query1[[#This Row],[UnitCode]]," - ",Query1[[#This Row],[UNIT in SAP]])</f>
        <v xml:space="preserve">5413470039268 - 1ST  - </v>
      </c>
    </row>
    <row r="1640" spans="1:10" hidden="1" x14ac:dyDescent="0.2">
      <c r="A1640" t="str">
        <f>CONCATENATE(Query1[[#This Row],[ArticleCode]],"_",Query1[[#This Row],[countif]])</f>
        <v>22512001_1</v>
      </c>
      <c r="B1640" t="s">
        <v>25640</v>
      </c>
      <c r="C1640" t="s">
        <v>25641</v>
      </c>
      <c r="D1640" t="s">
        <v>25642</v>
      </c>
      <c r="E1640">
        <v>1</v>
      </c>
      <c r="F1640" t="s">
        <v>20969</v>
      </c>
      <c r="G1640">
        <v>1</v>
      </c>
      <c r="H1640">
        <f>COUNTIF(B:B,Query1[[#This Row],[ArticleCode]])</f>
        <v>1</v>
      </c>
      <c r="I1640" t="e">
        <f>VLOOKUP(Query1[[#This Row],[ArticleCode]],#REF!,1,FALSE)</f>
        <v>#REF!</v>
      </c>
      <c r="J1640" t="str">
        <f>CONCATENATE(Query1[[#This Row],[EANCode]]," - ",Query1[[#This Row],[Quantity]],Query1[[#This Row],[UnitCode]]," - ",Query1[[#This Row],[UNIT in SAP]])</f>
        <v xml:space="preserve">5413470069531 - 1STK - </v>
      </c>
    </row>
    <row r="1641" spans="1:10" hidden="1" x14ac:dyDescent="0.2">
      <c r="A1641" t="str">
        <f>CONCATENATE(Query1[[#This Row],[ArticleCode]],"_",Query1[[#This Row],[countif]])</f>
        <v>22512002_1</v>
      </c>
      <c r="B1641" t="s">
        <v>25643</v>
      </c>
      <c r="C1641" t="s">
        <v>25644</v>
      </c>
      <c r="D1641" t="s">
        <v>25645</v>
      </c>
      <c r="E1641">
        <v>1</v>
      </c>
      <c r="F1641" t="s">
        <v>20969</v>
      </c>
      <c r="G1641">
        <v>1</v>
      </c>
      <c r="H1641">
        <f>COUNTIF(B:B,Query1[[#This Row],[ArticleCode]])</f>
        <v>1</v>
      </c>
      <c r="I1641" t="e">
        <f>VLOOKUP(Query1[[#This Row],[ArticleCode]],#REF!,1,FALSE)</f>
        <v>#REF!</v>
      </c>
      <c r="J1641" t="str">
        <f>CONCATENATE(Query1[[#This Row],[EANCode]]," - ",Query1[[#This Row],[Quantity]],Query1[[#This Row],[UnitCode]]," - ",Query1[[#This Row],[UNIT in SAP]])</f>
        <v xml:space="preserve">5413470069548 - 1STK - </v>
      </c>
    </row>
    <row r="1642" spans="1:10" hidden="1" x14ac:dyDescent="0.2">
      <c r="A1642" t="str">
        <f>CONCATENATE(Query1[[#This Row],[ArticleCode]],"_",Query1[[#This Row],[countif]])</f>
        <v>22512003_1</v>
      </c>
      <c r="B1642" t="s">
        <v>25646</v>
      </c>
      <c r="C1642" t="s">
        <v>25647</v>
      </c>
      <c r="D1642" t="s">
        <v>25648</v>
      </c>
      <c r="E1642">
        <v>1</v>
      </c>
      <c r="F1642" t="s">
        <v>20969</v>
      </c>
      <c r="G1642">
        <v>1</v>
      </c>
      <c r="H1642">
        <f>COUNTIF(B:B,Query1[[#This Row],[ArticleCode]])</f>
        <v>1</v>
      </c>
      <c r="I1642" t="e">
        <f>VLOOKUP(Query1[[#This Row],[ArticleCode]],#REF!,1,FALSE)</f>
        <v>#REF!</v>
      </c>
      <c r="J1642" t="str">
        <f>CONCATENATE(Query1[[#This Row],[EANCode]]," - ",Query1[[#This Row],[Quantity]],Query1[[#This Row],[UnitCode]]," - ",Query1[[#This Row],[UNIT in SAP]])</f>
        <v xml:space="preserve">5413470069555 - 1STK - </v>
      </c>
    </row>
    <row r="1643" spans="1:10" hidden="1" x14ac:dyDescent="0.2">
      <c r="A1643" t="str">
        <f>CONCATENATE(Query1[[#This Row],[ArticleCode]],"_",Query1[[#This Row],[countif]])</f>
        <v>22512004_1</v>
      </c>
      <c r="B1643" t="s">
        <v>25649</v>
      </c>
      <c r="C1643" t="s">
        <v>25650</v>
      </c>
      <c r="D1643" t="s">
        <v>25651</v>
      </c>
      <c r="E1643">
        <v>1</v>
      </c>
      <c r="F1643" t="s">
        <v>20969</v>
      </c>
      <c r="G1643">
        <v>1</v>
      </c>
      <c r="H1643">
        <f>COUNTIF(B:B,Query1[[#This Row],[ArticleCode]])</f>
        <v>1</v>
      </c>
      <c r="I1643" t="e">
        <f>VLOOKUP(Query1[[#This Row],[ArticleCode]],#REF!,1,FALSE)</f>
        <v>#REF!</v>
      </c>
      <c r="J1643" t="str">
        <f>CONCATENATE(Query1[[#This Row],[EANCode]]," - ",Query1[[#This Row],[Quantity]],Query1[[#This Row],[UnitCode]]," - ",Query1[[#This Row],[UNIT in SAP]])</f>
        <v xml:space="preserve">5413470069562 - 1STK - </v>
      </c>
    </row>
    <row r="1644" spans="1:10" hidden="1" x14ac:dyDescent="0.2">
      <c r="A1644" t="str">
        <f>CONCATENATE(Query1[[#This Row],[ArticleCode]],"_",Query1[[#This Row],[countif]])</f>
        <v>22512005_1</v>
      </c>
      <c r="B1644" t="s">
        <v>25652</v>
      </c>
      <c r="C1644" t="s">
        <v>25653</v>
      </c>
      <c r="D1644" t="s">
        <v>25654</v>
      </c>
      <c r="E1644">
        <v>1</v>
      </c>
      <c r="F1644" t="s">
        <v>20969</v>
      </c>
      <c r="G1644">
        <v>1</v>
      </c>
      <c r="H1644">
        <f>COUNTIF(B:B,Query1[[#This Row],[ArticleCode]])</f>
        <v>1</v>
      </c>
      <c r="I1644" t="e">
        <f>VLOOKUP(Query1[[#This Row],[ArticleCode]],#REF!,1,FALSE)</f>
        <v>#REF!</v>
      </c>
      <c r="J1644" t="str">
        <f>CONCATENATE(Query1[[#This Row],[EANCode]]," - ",Query1[[#This Row],[Quantity]],Query1[[#This Row],[UnitCode]]," - ",Query1[[#This Row],[UNIT in SAP]])</f>
        <v xml:space="preserve">5413470069579 - 1STK - </v>
      </c>
    </row>
    <row r="1645" spans="1:10" hidden="1" x14ac:dyDescent="0.2">
      <c r="A1645" t="str">
        <f>CONCATENATE(Query1[[#This Row],[ArticleCode]],"_",Query1[[#This Row],[countif]])</f>
        <v>22512006_1</v>
      </c>
      <c r="B1645" t="s">
        <v>25655</v>
      </c>
      <c r="C1645" t="s">
        <v>25656</v>
      </c>
      <c r="D1645" t="s">
        <v>25657</v>
      </c>
      <c r="E1645">
        <v>1</v>
      </c>
      <c r="F1645" t="s">
        <v>20969</v>
      </c>
      <c r="G1645">
        <v>1</v>
      </c>
      <c r="H1645">
        <f>COUNTIF(B:B,Query1[[#This Row],[ArticleCode]])</f>
        <v>1</v>
      </c>
      <c r="I1645" t="e">
        <f>VLOOKUP(Query1[[#This Row],[ArticleCode]],#REF!,1,FALSE)</f>
        <v>#REF!</v>
      </c>
      <c r="J1645" t="str">
        <f>CONCATENATE(Query1[[#This Row],[EANCode]]," - ",Query1[[#This Row],[Quantity]],Query1[[#This Row],[UnitCode]]," - ",Query1[[#This Row],[UNIT in SAP]])</f>
        <v xml:space="preserve">5413470069586 - 1STK - </v>
      </c>
    </row>
    <row r="1646" spans="1:10" hidden="1" x14ac:dyDescent="0.2">
      <c r="A1646" t="str">
        <f>CONCATENATE(Query1[[#This Row],[ArticleCode]],"_",Query1[[#This Row],[countif]])</f>
        <v>22512102_1</v>
      </c>
      <c r="B1646" t="s">
        <v>25658</v>
      </c>
      <c r="C1646" t="s">
        <v>25659</v>
      </c>
      <c r="D1646" t="s">
        <v>25660</v>
      </c>
      <c r="E1646">
        <v>1</v>
      </c>
      <c r="F1646" t="s">
        <v>20969</v>
      </c>
      <c r="G1646">
        <v>1</v>
      </c>
      <c r="H1646">
        <f>COUNTIF(B:B,Query1[[#This Row],[ArticleCode]])</f>
        <v>1</v>
      </c>
      <c r="I1646" t="e">
        <f>VLOOKUP(Query1[[#This Row],[ArticleCode]],#REF!,1,FALSE)</f>
        <v>#REF!</v>
      </c>
      <c r="J1646" t="str">
        <f>CONCATENATE(Query1[[#This Row],[EANCode]]," - ",Query1[[#This Row],[Quantity]],Query1[[#This Row],[UnitCode]]," - ",Query1[[#This Row],[UNIT in SAP]])</f>
        <v xml:space="preserve">5413470070650 - 1STK - </v>
      </c>
    </row>
    <row r="1647" spans="1:10" hidden="1" x14ac:dyDescent="0.2">
      <c r="A1647" t="str">
        <f>CONCATENATE(Query1[[#This Row],[ArticleCode]],"_",Query1[[#This Row],[countif]])</f>
        <v>22512105_1</v>
      </c>
      <c r="B1647" t="s">
        <v>25661</v>
      </c>
      <c r="C1647" t="s">
        <v>25662</v>
      </c>
      <c r="D1647" t="s">
        <v>25663</v>
      </c>
      <c r="E1647">
        <v>1</v>
      </c>
      <c r="F1647" t="s">
        <v>20969</v>
      </c>
      <c r="G1647">
        <v>1</v>
      </c>
      <c r="H1647">
        <f>COUNTIF(B:B,Query1[[#This Row],[ArticleCode]])</f>
        <v>1</v>
      </c>
      <c r="I1647" t="e">
        <f>VLOOKUP(Query1[[#This Row],[ArticleCode]],#REF!,1,FALSE)</f>
        <v>#REF!</v>
      </c>
      <c r="J1647" t="str">
        <f>CONCATENATE(Query1[[#This Row],[EANCode]]," - ",Query1[[#This Row],[Quantity]],Query1[[#This Row],[UnitCode]]," - ",Query1[[#This Row],[UNIT in SAP]])</f>
        <v xml:space="preserve">5413470302140 - 1STK - </v>
      </c>
    </row>
    <row r="1648" spans="1:10" hidden="1" x14ac:dyDescent="0.2">
      <c r="A1648" t="str">
        <f>CONCATENATE(Query1[[#This Row],[ArticleCode]],"_",Query1[[#This Row],[countif]])</f>
        <v>22512200_1</v>
      </c>
      <c r="B1648" t="s">
        <v>25664</v>
      </c>
      <c r="C1648" t="s">
        <v>25665</v>
      </c>
      <c r="D1648" t="s">
        <v>25666</v>
      </c>
      <c r="E1648">
        <v>1</v>
      </c>
      <c r="F1648" t="s">
        <v>20969</v>
      </c>
      <c r="G1648">
        <v>1</v>
      </c>
      <c r="H1648">
        <f>COUNTIF(B:B,Query1[[#This Row],[ArticleCode]])</f>
        <v>1</v>
      </c>
      <c r="I1648" t="e">
        <f>VLOOKUP(Query1[[#This Row],[ArticleCode]],#REF!,1,FALSE)</f>
        <v>#REF!</v>
      </c>
      <c r="J1648" t="str">
        <f>CONCATENATE(Query1[[#This Row],[EANCode]]," - ",Query1[[#This Row],[Quantity]],Query1[[#This Row],[UnitCode]]," - ",Query1[[#This Row],[UNIT in SAP]])</f>
        <v xml:space="preserve">5413470069609 - 1STK - </v>
      </c>
    </row>
    <row r="1649" spans="1:10" hidden="1" x14ac:dyDescent="0.2">
      <c r="A1649" t="str">
        <f>CONCATENATE(Query1[[#This Row],[ArticleCode]],"_",Query1[[#This Row],[countif]])</f>
        <v>22512201_1</v>
      </c>
      <c r="B1649" t="s">
        <v>25667</v>
      </c>
      <c r="C1649" t="s">
        <v>25668</v>
      </c>
      <c r="D1649" t="s">
        <v>25669</v>
      </c>
      <c r="E1649">
        <v>1</v>
      </c>
      <c r="F1649" t="s">
        <v>20969</v>
      </c>
      <c r="G1649">
        <v>1</v>
      </c>
      <c r="H1649">
        <f>COUNTIF(B:B,Query1[[#This Row],[ArticleCode]])</f>
        <v>1</v>
      </c>
      <c r="I1649" t="e">
        <f>VLOOKUP(Query1[[#This Row],[ArticleCode]],#REF!,1,FALSE)</f>
        <v>#REF!</v>
      </c>
      <c r="J1649" t="str">
        <f>CONCATENATE(Query1[[#This Row],[EANCode]]," - ",Query1[[#This Row],[Quantity]],Query1[[#This Row],[UnitCode]]," - ",Query1[[#This Row],[UNIT in SAP]])</f>
        <v xml:space="preserve">5413470069616 - 1STK - </v>
      </c>
    </row>
    <row r="1650" spans="1:10" hidden="1" x14ac:dyDescent="0.2">
      <c r="A1650" t="str">
        <f>CONCATENATE(Query1[[#This Row],[ArticleCode]],"_",Query1[[#This Row],[countif]])</f>
        <v>22512300_1</v>
      </c>
      <c r="B1650" t="s">
        <v>25670</v>
      </c>
      <c r="C1650" t="s">
        <v>25671</v>
      </c>
      <c r="D1650" t="s">
        <v>25672</v>
      </c>
      <c r="E1650">
        <v>1</v>
      </c>
      <c r="F1650" t="s">
        <v>20969</v>
      </c>
      <c r="G1650">
        <v>1</v>
      </c>
      <c r="H1650">
        <f>COUNTIF(B:B,Query1[[#This Row],[ArticleCode]])</f>
        <v>1</v>
      </c>
      <c r="I1650" t="e">
        <f>VLOOKUP(Query1[[#This Row],[ArticleCode]],#REF!,1,FALSE)</f>
        <v>#REF!</v>
      </c>
      <c r="J1650" t="str">
        <f>CONCATENATE(Query1[[#This Row],[EANCode]]," - ",Query1[[#This Row],[Quantity]],Query1[[#This Row],[UnitCode]]," - ",Query1[[#This Row],[UNIT in SAP]])</f>
        <v xml:space="preserve">5413470069623 - 1STK - </v>
      </c>
    </row>
    <row r="1651" spans="1:10" hidden="1" x14ac:dyDescent="0.2">
      <c r="A1651" t="str">
        <f>CONCATENATE(Query1[[#This Row],[ArticleCode]],"_",Query1[[#This Row],[countif]])</f>
        <v>22512400_1</v>
      </c>
      <c r="B1651" t="s">
        <v>25673</v>
      </c>
      <c r="C1651" t="s">
        <v>25674</v>
      </c>
      <c r="D1651" t="s">
        <v>25675</v>
      </c>
      <c r="E1651">
        <v>1</v>
      </c>
      <c r="F1651" t="s">
        <v>20969</v>
      </c>
      <c r="G1651">
        <v>1</v>
      </c>
      <c r="H1651">
        <f>COUNTIF(B:B,Query1[[#This Row],[ArticleCode]])</f>
        <v>1</v>
      </c>
      <c r="I1651" t="e">
        <f>VLOOKUP(Query1[[#This Row],[ArticleCode]],#REF!,1,FALSE)</f>
        <v>#REF!</v>
      </c>
      <c r="J1651" t="str">
        <f>CONCATENATE(Query1[[#This Row],[EANCode]]," - ",Query1[[#This Row],[Quantity]],Query1[[#This Row],[UnitCode]]," - ",Query1[[#This Row],[UNIT in SAP]])</f>
        <v xml:space="preserve">5413470069630 - 1STK - </v>
      </c>
    </row>
    <row r="1652" spans="1:10" hidden="1" x14ac:dyDescent="0.2">
      <c r="A1652" t="str">
        <f>CONCATENATE(Query1[[#This Row],[ArticleCode]],"_",Query1[[#This Row],[countif]])</f>
        <v>22512401_1</v>
      </c>
      <c r="B1652" t="s">
        <v>25676</v>
      </c>
      <c r="C1652" t="s">
        <v>25677</v>
      </c>
      <c r="D1652" t="s">
        <v>25678</v>
      </c>
      <c r="E1652">
        <v>1</v>
      </c>
      <c r="F1652" t="s">
        <v>20969</v>
      </c>
      <c r="G1652">
        <v>1</v>
      </c>
      <c r="H1652">
        <f>COUNTIF(B:B,Query1[[#This Row],[ArticleCode]])</f>
        <v>1</v>
      </c>
      <c r="I1652" t="e">
        <f>VLOOKUP(Query1[[#This Row],[ArticleCode]],#REF!,1,FALSE)</f>
        <v>#REF!</v>
      </c>
      <c r="J1652" t="str">
        <f>CONCATENATE(Query1[[#This Row],[EANCode]]," - ",Query1[[#This Row],[Quantity]],Query1[[#This Row],[UnitCode]]," - ",Query1[[#This Row],[UNIT in SAP]])</f>
        <v xml:space="preserve">5413470069647 - 1STK - </v>
      </c>
    </row>
    <row r="1653" spans="1:10" hidden="1" x14ac:dyDescent="0.2">
      <c r="A1653" t="str">
        <f>CONCATENATE(Query1[[#This Row],[ArticleCode]],"_",Query1[[#This Row],[countif]])</f>
        <v>22512402_1</v>
      </c>
      <c r="B1653" t="s">
        <v>25679</v>
      </c>
      <c r="C1653" t="s">
        <v>25680</v>
      </c>
      <c r="D1653" t="s">
        <v>25681</v>
      </c>
      <c r="E1653">
        <v>1</v>
      </c>
      <c r="F1653" t="s">
        <v>20969</v>
      </c>
      <c r="G1653">
        <v>1</v>
      </c>
      <c r="H1653">
        <f>COUNTIF(B:B,Query1[[#This Row],[ArticleCode]])</f>
        <v>1</v>
      </c>
      <c r="I1653" t="e">
        <f>VLOOKUP(Query1[[#This Row],[ArticleCode]],#REF!,1,FALSE)</f>
        <v>#REF!</v>
      </c>
      <c r="J1653" t="str">
        <f>CONCATENATE(Query1[[#This Row],[EANCode]]," - ",Query1[[#This Row],[Quantity]],Query1[[#This Row],[UnitCode]]," - ",Query1[[#This Row],[UNIT in SAP]])</f>
        <v xml:space="preserve">5413470069654 - 1STK - </v>
      </c>
    </row>
    <row r="1654" spans="1:10" hidden="1" x14ac:dyDescent="0.2">
      <c r="A1654" t="str">
        <f>CONCATENATE(Query1[[#This Row],[ArticleCode]],"_",Query1[[#This Row],[countif]])</f>
        <v>22512403_1</v>
      </c>
      <c r="B1654" t="s">
        <v>25682</v>
      </c>
      <c r="C1654" t="s">
        <v>25683</v>
      </c>
      <c r="D1654" t="s">
        <v>25684</v>
      </c>
      <c r="E1654">
        <v>1</v>
      </c>
      <c r="F1654" t="s">
        <v>20969</v>
      </c>
      <c r="G1654">
        <v>1</v>
      </c>
      <c r="H1654">
        <f>COUNTIF(B:B,Query1[[#This Row],[ArticleCode]])</f>
        <v>1</v>
      </c>
      <c r="I1654" t="e">
        <f>VLOOKUP(Query1[[#This Row],[ArticleCode]],#REF!,1,FALSE)</f>
        <v>#REF!</v>
      </c>
      <c r="J1654" t="str">
        <f>CONCATENATE(Query1[[#This Row],[EANCode]]," - ",Query1[[#This Row],[Quantity]],Query1[[#This Row],[UnitCode]]," - ",Query1[[#This Row],[UNIT in SAP]])</f>
        <v xml:space="preserve">5413470069661 - 1STK - </v>
      </c>
    </row>
    <row r="1655" spans="1:10" hidden="1" x14ac:dyDescent="0.2">
      <c r="A1655" t="str">
        <f>CONCATENATE(Query1[[#This Row],[ArticleCode]],"_",Query1[[#This Row],[countif]])</f>
        <v>22512404_1</v>
      </c>
      <c r="B1655" t="s">
        <v>25685</v>
      </c>
      <c r="C1655" t="s">
        <v>25686</v>
      </c>
      <c r="D1655" t="s">
        <v>25687</v>
      </c>
      <c r="E1655">
        <v>1</v>
      </c>
      <c r="F1655" t="s">
        <v>20969</v>
      </c>
      <c r="G1655">
        <v>1</v>
      </c>
      <c r="H1655">
        <f>COUNTIF(B:B,Query1[[#This Row],[ArticleCode]])</f>
        <v>1</v>
      </c>
      <c r="I1655" t="e">
        <f>VLOOKUP(Query1[[#This Row],[ArticleCode]],#REF!,1,FALSE)</f>
        <v>#REF!</v>
      </c>
      <c r="J1655" t="str">
        <f>CONCATENATE(Query1[[#This Row],[EANCode]]," - ",Query1[[#This Row],[Quantity]],Query1[[#This Row],[UnitCode]]," - ",Query1[[#This Row],[UNIT in SAP]])</f>
        <v xml:space="preserve">5413470070087 - 1STK - </v>
      </c>
    </row>
    <row r="1656" spans="1:10" hidden="1" x14ac:dyDescent="0.2">
      <c r="A1656" t="str">
        <f>CONCATENATE(Query1[[#This Row],[ArticleCode]],"_",Query1[[#This Row],[countif]])</f>
        <v>22512413_1</v>
      </c>
      <c r="B1656" t="s">
        <v>25688</v>
      </c>
      <c r="C1656" t="s">
        <v>25689</v>
      </c>
      <c r="D1656" t="s">
        <v>25690</v>
      </c>
      <c r="E1656">
        <v>1</v>
      </c>
      <c r="F1656" t="s">
        <v>20969</v>
      </c>
      <c r="G1656">
        <v>1</v>
      </c>
      <c r="H1656">
        <f>COUNTIF(B:B,Query1[[#This Row],[ArticleCode]])</f>
        <v>1</v>
      </c>
      <c r="I1656" t="e">
        <f>VLOOKUP(Query1[[#This Row],[ArticleCode]],#REF!,1,FALSE)</f>
        <v>#REF!</v>
      </c>
      <c r="J1656" t="str">
        <f>CONCATENATE(Query1[[#This Row],[EANCode]]," - ",Query1[[#This Row],[Quantity]],Query1[[#This Row],[UnitCode]]," - ",Query1[[#This Row],[UNIT in SAP]])</f>
        <v xml:space="preserve">5413470075822 - 1STK - </v>
      </c>
    </row>
    <row r="1657" spans="1:10" hidden="1" x14ac:dyDescent="0.2">
      <c r="A1657" t="str">
        <f>CONCATENATE(Query1[[#This Row],[ArticleCode]],"_",Query1[[#This Row],[countif]])</f>
        <v>22512414_1</v>
      </c>
      <c r="B1657" t="s">
        <v>25691</v>
      </c>
      <c r="C1657" t="s">
        <v>25692</v>
      </c>
      <c r="D1657" t="s">
        <v>25693</v>
      </c>
      <c r="E1657">
        <v>1</v>
      </c>
      <c r="F1657" t="s">
        <v>20969</v>
      </c>
      <c r="G1657">
        <v>1</v>
      </c>
      <c r="H1657">
        <f>COUNTIF(B:B,Query1[[#This Row],[ArticleCode]])</f>
        <v>1</v>
      </c>
      <c r="I1657" t="e">
        <f>VLOOKUP(Query1[[#This Row],[ArticleCode]],#REF!,1,FALSE)</f>
        <v>#REF!</v>
      </c>
      <c r="J1657" t="str">
        <f>CONCATENATE(Query1[[#This Row],[EANCode]]," - ",Query1[[#This Row],[Quantity]],Query1[[#This Row],[UnitCode]]," - ",Query1[[#This Row],[UNIT in SAP]])</f>
        <v xml:space="preserve">5413470075853 - 1STK - </v>
      </c>
    </row>
    <row r="1658" spans="1:10" hidden="1" x14ac:dyDescent="0.2">
      <c r="A1658" t="str">
        <f>CONCATENATE(Query1[[#This Row],[ArticleCode]],"_",Query1[[#This Row],[countif]])</f>
        <v>22512415_1</v>
      </c>
      <c r="B1658" t="s">
        <v>25694</v>
      </c>
      <c r="C1658" t="s">
        <v>25695</v>
      </c>
      <c r="D1658" t="s">
        <v>25696</v>
      </c>
      <c r="E1658">
        <v>1</v>
      </c>
      <c r="F1658" t="s">
        <v>20969</v>
      </c>
      <c r="G1658">
        <v>1</v>
      </c>
      <c r="H1658">
        <f>COUNTIF(B:B,Query1[[#This Row],[ArticleCode]])</f>
        <v>1</v>
      </c>
      <c r="I1658" t="e">
        <f>VLOOKUP(Query1[[#This Row],[ArticleCode]],#REF!,1,FALSE)</f>
        <v>#REF!</v>
      </c>
      <c r="J1658" t="str">
        <f>CONCATENATE(Query1[[#This Row],[EANCode]]," - ",Query1[[#This Row],[Quantity]],Query1[[#This Row],[UnitCode]]," - ",Query1[[#This Row],[UNIT in SAP]])</f>
        <v xml:space="preserve">5413470301884 - 1STK - </v>
      </c>
    </row>
    <row r="1659" spans="1:10" hidden="1" x14ac:dyDescent="0.2">
      <c r="A1659" t="str">
        <f>CONCATENATE(Query1[[#This Row],[ArticleCode]],"_",Query1[[#This Row],[countif]])</f>
        <v>22512416_1</v>
      </c>
      <c r="B1659" t="s">
        <v>25697</v>
      </c>
      <c r="C1659" t="s">
        <v>25698</v>
      </c>
      <c r="D1659" t="s">
        <v>25699</v>
      </c>
      <c r="E1659">
        <v>1</v>
      </c>
      <c r="F1659" t="s">
        <v>20969</v>
      </c>
      <c r="G1659">
        <v>1</v>
      </c>
      <c r="H1659">
        <f>COUNTIF(B:B,Query1[[#This Row],[ArticleCode]])</f>
        <v>1</v>
      </c>
      <c r="I1659" t="e">
        <f>VLOOKUP(Query1[[#This Row],[ArticleCode]],#REF!,1,FALSE)</f>
        <v>#REF!</v>
      </c>
      <c r="J1659" t="str">
        <f>CONCATENATE(Query1[[#This Row],[EANCode]]," - ",Query1[[#This Row],[Quantity]],Query1[[#This Row],[UnitCode]]," - ",Query1[[#This Row],[UNIT in SAP]])</f>
        <v xml:space="preserve">5413470079233 - 1STK - </v>
      </c>
    </row>
    <row r="1660" spans="1:10" hidden="1" x14ac:dyDescent="0.2">
      <c r="A1660" t="str">
        <f>CONCATENATE(Query1[[#This Row],[ArticleCode]],"_",Query1[[#This Row],[countif]])</f>
        <v>22512500_1</v>
      </c>
      <c r="B1660" t="s">
        <v>25700</v>
      </c>
      <c r="C1660" t="s">
        <v>25701</v>
      </c>
      <c r="D1660" t="s">
        <v>25702</v>
      </c>
      <c r="E1660">
        <v>1</v>
      </c>
      <c r="F1660" t="s">
        <v>20969</v>
      </c>
      <c r="G1660">
        <v>1</v>
      </c>
      <c r="H1660">
        <f>COUNTIF(B:B,Query1[[#This Row],[ArticleCode]])</f>
        <v>1</v>
      </c>
      <c r="I1660" t="e">
        <f>VLOOKUP(Query1[[#This Row],[ArticleCode]],#REF!,1,FALSE)</f>
        <v>#REF!</v>
      </c>
      <c r="J1660" t="str">
        <f>CONCATENATE(Query1[[#This Row],[EANCode]]," - ",Query1[[#This Row],[Quantity]],Query1[[#This Row],[UnitCode]]," - ",Query1[[#This Row],[UNIT in SAP]])</f>
        <v xml:space="preserve">5413470069678 - 1STK - </v>
      </c>
    </row>
    <row r="1661" spans="1:10" hidden="1" x14ac:dyDescent="0.2">
      <c r="A1661" t="str">
        <f>CONCATENATE(Query1[[#This Row],[ArticleCode]],"_",Query1[[#This Row],[countif]])</f>
        <v>22512501_1</v>
      </c>
      <c r="B1661" t="s">
        <v>25703</v>
      </c>
      <c r="C1661" t="s">
        <v>25704</v>
      </c>
      <c r="D1661" t="s">
        <v>25705</v>
      </c>
      <c r="E1661">
        <v>1</v>
      </c>
      <c r="F1661" t="s">
        <v>20969</v>
      </c>
      <c r="G1661">
        <v>1</v>
      </c>
      <c r="H1661">
        <f>COUNTIF(B:B,Query1[[#This Row],[ArticleCode]])</f>
        <v>1</v>
      </c>
      <c r="I1661" t="e">
        <f>VLOOKUP(Query1[[#This Row],[ArticleCode]],#REF!,1,FALSE)</f>
        <v>#REF!</v>
      </c>
      <c r="J1661" t="str">
        <f>CONCATENATE(Query1[[#This Row],[EANCode]]," - ",Query1[[#This Row],[Quantity]],Query1[[#This Row],[UnitCode]]," - ",Query1[[#This Row],[UNIT in SAP]])</f>
        <v xml:space="preserve">5413470069685 - 1STK - </v>
      </c>
    </row>
    <row r="1662" spans="1:10" hidden="1" x14ac:dyDescent="0.2">
      <c r="A1662" t="str">
        <f>CONCATENATE(Query1[[#This Row],[ArticleCode]],"_",Query1[[#This Row],[countif]])</f>
        <v>22512502_1</v>
      </c>
      <c r="B1662" t="s">
        <v>25706</v>
      </c>
      <c r="C1662" t="s">
        <v>25707</v>
      </c>
      <c r="D1662" t="s">
        <v>25708</v>
      </c>
      <c r="E1662">
        <v>1</v>
      </c>
      <c r="F1662" t="s">
        <v>20969</v>
      </c>
      <c r="G1662">
        <v>1</v>
      </c>
      <c r="H1662">
        <f>COUNTIF(B:B,Query1[[#This Row],[ArticleCode]])</f>
        <v>1</v>
      </c>
      <c r="I1662" t="e">
        <f>VLOOKUP(Query1[[#This Row],[ArticleCode]],#REF!,1,FALSE)</f>
        <v>#REF!</v>
      </c>
      <c r="J1662" t="str">
        <f>CONCATENATE(Query1[[#This Row],[EANCode]]," - ",Query1[[#This Row],[Quantity]],Query1[[#This Row],[UnitCode]]," - ",Query1[[#This Row],[UNIT in SAP]])</f>
        <v xml:space="preserve">5413470069692 - 1STK - </v>
      </c>
    </row>
    <row r="1663" spans="1:10" hidden="1" x14ac:dyDescent="0.2">
      <c r="A1663" t="str">
        <f>CONCATENATE(Query1[[#This Row],[ArticleCode]],"_",Query1[[#This Row],[countif]])</f>
        <v>22512701_1</v>
      </c>
      <c r="B1663" t="s">
        <v>25709</v>
      </c>
      <c r="C1663" t="s">
        <v>25710</v>
      </c>
      <c r="D1663" t="s">
        <v>25711</v>
      </c>
      <c r="E1663">
        <v>1</v>
      </c>
      <c r="F1663" t="s">
        <v>20969</v>
      </c>
      <c r="G1663">
        <v>1</v>
      </c>
      <c r="H1663">
        <f>COUNTIF(B:B,Query1[[#This Row],[ArticleCode]])</f>
        <v>1</v>
      </c>
      <c r="I1663" t="e">
        <f>VLOOKUP(Query1[[#This Row],[ArticleCode]],#REF!,1,FALSE)</f>
        <v>#REF!</v>
      </c>
      <c r="J1663" t="str">
        <f>CONCATENATE(Query1[[#This Row],[EANCode]]," - ",Query1[[#This Row],[Quantity]],Query1[[#This Row],[UnitCode]]," - ",Query1[[#This Row],[UNIT in SAP]])</f>
        <v xml:space="preserve">5413470076836 - 1STK - </v>
      </c>
    </row>
    <row r="1664" spans="1:10" hidden="1" x14ac:dyDescent="0.2">
      <c r="A1664" t="str">
        <f>CONCATENATE(Query1[[#This Row],[ArticleCode]],"_",Query1[[#This Row],[countif]])</f>
        <v>22512702_1</v>
      </c>
      <c r="B1664" t="s">
        <v>25712</v>
      </c>
      <c r="C1664" t="s">
        <v>25713</v>
      </c>
      <c r="D1664" t="s">
        <v>25714</v>
      </c>
      <c r="E1664">
        <v>1</v>
      </c>
      <c r="F1664" t="s">
        <v>20969</v>
      </c>
      <c r="G1664">
        <v>1</v>
      </c>
      <c r="H1664">
        <f>COUNTIF(B:B,Query1[[#This Row],[ArticleCode]])</f>
        <v>1</v>
      </c>
      <c r="I1664" t="e">
        <f>VLOOKUP(Query1[[#This Row],[ArticleCode]],#REF!,1,FALSE)</f>
        <v>#REF!</v>
      </c>
      <c r="J1664" t="str">
        <f>CONCATENATE(Query1[[#This Row],[EANCode]]," - ",Query1[[#This Row],[Quantity]],Query1[[#This Row],[UnitCode]]," - ",Query1[[#This Row],[UNIT in SAP]])</f>
        <v xml:space="preserve">5413470076843 - 1STK - </v>
      </c>
    </row>
    <row r="1665" spans="1:10" hidden="1" x14ac:dyDescent="0.2">
      <c r="A1665" t="str">
        <f>CONCATENATE(Query1[[#This Row],[ArticleCode]],"_",Query1[[#This Row],[countif]])</f>
        <v>22512703_1</v>
      </c>
      <c r="B1665" t="s">
        <v>25715</v>
      </c>
      <c r="C1665" t="s">
        <v>25716</v>
      </c>
      <c r="D1665" t="s">
        <v>25717</v>
      </c>
      <c r="E1665">
        <v>1</v>
      </c>
      <c r="F1665" t="s">
        <v>20969</v>
      </c>
      <c r="G1665">
        <v>1</v>
      </c>
      <c r="H1665">
        <f>COUNTIF(B:B,Query1[[#This Row],[ArticleCode]])</f>
        <v>1</v>
      </c>
      <c r="I1665" t="e">
        <f>VLOOKUP(Query1[[#This Row],[ArticleCode]],#REF!,1,FALSE)</f>
        <v>#REF!</v>
      </c>
      <c r="J1665" t="str">
        <f>CONCATENATE(Query1[[#This Row],[EANCode]]," - ",Query1[[#This Row],[Quantity]],Query1[[#This Row],[UnitCode]]," - ",Query1[[#This Row],[UNIT in SAP]])</f>
        <v xml:space="preserve">5413470076850 - 1STK - </v>
      </c>
    </row>
    <row r="1666" spans="1:10" hidden="1" x14ac:dyDescent="0.2">
      <c r="A1666" t="str">
        <f>CONCATENATE(Query1[[#This Row],[ArticleCode]],"_",Query1[[#This Row],[countif]])</f>
        <v>22512704_1</v>
      </c>
      <c r="B1666" t="s">
        <v>25718</v>
      </c>
      <c r="C1666" t="s">
        <v>25719</v>
      </c>
      <c r="D1666" t="s">
        <v>25720</v>
      </c>
      <c r="E1666">
        <v>1</v>
      </c>
      <c r="F1666" t="s">
        <v>20969</v>
      </c>
      <c r="G1666">
        <v>1</v>
      </c>
      <c r="H1666">
        <f>COUNTIF(B:B,Query1[[#This Row],[ArticleCode]])</f>
        <v>1</v>
      </c>
      <c r="I1666" t="e">
        <f>VLOOKUP(Query1[[#This Row],[ArticleCode]],#REF!,1,FALSE)</f>
        <v>#REF!</v>
      </c>
      <c r="J1666" t="str">
        <f>CONCATENATE(Query1[[#This Row],[EANCode]]," - ",Query1[[#This Row],[Quantity]],Query1[[#This Row],[UnitCode]]," - ",Query1[[#This Row],[UNIT in SAP]])</f>
        <v xml:space="preserve">5413470076867 - 1STK - </v>
      </c>
    </row>
    <row r="1667" spans="1:10" hidden="1" x14ac:dyDescent="0.2">
      <c r="A1667" t="str">
        <f>CONCATENATE(Query1[[#This Row],[ArticleCode]],"_",Query1[[#This Row],[countif]])</f>
        <v>22512711_1</v>
      </c>
      <c r="B1667" t="s">
        <v>25721</v>
      </c>
      <c r="C1667" t="s">
        <v>25722</v>
      </c>
      <c r="D1667" t="s">
        <v>25723</v>
      </c>
      <c r="E1667">
        <v>1</v>
      </c>
      <c r="F1667" t="s">
        <v>20969</v>
      </c>
      <c r="G1667">
        <v>1</v>
      </c>
      <c r="H1667">
        <f>COUNTIF(B:B,Query1[[#This Row],[ArticleCode]])</f>
        <v>1</v>
      </c>
      <c r="I1667" t="e">
        <f>VLOOKUP(Query1[[#This Row],[ArticleCode]],#REF!,1,FALSE)</f>
        <v>#REF!</v>
      </c>
      <c r="J1667" t="str">
        <f>CONCATENATE(Query1[[#This Row],[EANCode]]," - ",Query1[[#This Row],[Quantity]],Query1[[#This Row],[UnitCode]]," - ",Query1[[#This Row],[UNIT in SAP]])</f>
        <v xml:space="preserve">5413470076874 - 1STK - </v>
      </c>
    </row>
    <row r="1668" spans="1:10" hidden="1" x14ac:dyDescent="0.2">
      <c r="A1668" t="str">
        <f>CONCATENATE(Query1[[#This Row],[ArticleCode]],"_",Query1[[#This Row],[countif]])</f>
        <v>22512712_1</v>
      </c>
      <c r="B1668" t="s">
        <v>25724</v>
      </c>
      <c r="C1668" t="s">
        <v>25725</v>
      </c>
      <c r="D1668" t="s">
        <v>25726</v>
      </c>
      <c r="E1668">
        <v>1</v>
      </c>
      <c r="F1668" t="s">
        <v>20969</v>
      </c>
      <c r="G1668">
        <v>1</v>
      </c>
      <c r="H1668">
        <f>COUNTIF(B:B,Query1[[#This Row],[ArticleCode]])</f>
        <v>1</v>
      </c>
      <c r="I1668" t="e">
        <f>VLOOKUP(Query1[[#This Row],[ArticleCode]],#REF!,1,FALSE)</f>
        <v>#REF!</v>
      </c>
      <c r="J1668" t="str">
        <f>CONCATENATE(Query1[[#This Row],[EANCode]]," - ",Query1[[#This Row],[Quantity]],Query1[[#This Row],[UnitCode]]," - ",Query1[[#This Row],[UNIT in SAP]])</f>
        <v xml:space="preserve">5413470076881 - 1STK - </v>
      </c>
    </row>
    <row r="1669" spans="1:10" hidden="1" x14ac:dyDescent="0.2">
      <c r="A1669" t="str">
        <f>CONCATENATE(Query1[[#This Row],[ArticleCode]],"_",Query1[[#This Row],[countif]])</f>
        <v>22512801_1</v>
      </c>
      <c r="B1669" t="s">
        <v>25727</v>
      </c>
      <c r="C1669" t="s">
        <v>25728</v>
      </c>
      <c r="D1669" t="s">
        <v>25729</v>
      </c>
      <c r="E1669">
        <v>1</v>
      </c>
      <c r="F1669" t="s">
        <v>20969</v>
      </c>
      <c r="G1669">
        <v>1</v>
      </c>
      <c r="H1669">
        <f>COUNTIF(B:B,Query1[[#This Row],[ArticleCode]])</f>
        <v>1</v>
      </c>
      <c r="I1669" t="e">
        <f>VLOOKUP(Query1[[#This Row],[ArticleCode]],#REF!,1,FALSE)</f>
        <v>#REF!</v>
      </c>
      <c r="J1669" t="str">
        <f>CONCATENATE(Query1[[#This Row],[EANCode]]," - ",Query1[[#This Row],[Quantity]],Query1[[#This Row],[UnitCode]]," - ",Query1[[#This Row],[UNIT in SAP]])</f>
        <v xml:space="preserve">5413470076898 - 1STK - </v>
      </c>
    </row>
    <row r="1670" spans="1:10" hidden="1" x14ac:dyDescent="0.2">
      <c r="A1670" t="str">
        <f>CONCATENATE(Query1[[#This Row],[ArticleCode]],"_",Query1[[#This Row],[countif]])</f>
        <v>22512802_1</v>
      </c>
      <c r="B1670" t="s">
        <v>25730</v>
      </c>
      <c r="C1670" t="s">
        <v>25731</v>
      </c>
      <c r="D1670" t="s">
        <v>25732</v>
      </c>
      <c r="E1670">
        <v>1</v>
      </c>
      <c r="F1670" t="s">
        <v>20969</v>
      </c>
      <c r="G1670">
        <v>1</v>
      </c>
      <c r="H1670">
        <f>COUNTIF(B:B,Query1[[#This Row],[ArticleCode]])</f>
        <v>1</v>
      </c>
      <c r="I1670" t="e">
        <f>VLOOKUP(Query1[[#This Row],[ArticleCode]],#REF!,1,FALSE)</f>
        <v>#REF!</v>
      </c>
      <c r="J1670" t="str">
        <f>CONCATENATE(Query1[[#This Row],[EANCode]]," - ",Query1[[#This Row],[Quantity]],Query1[[#This Row],[UnitCode]]," - ",Query1[[#This Row],[UNIT in SAP]])</f>
        <v xml:space="preserve">5413470076904 - 1STK - </v>
      </c>
    </row>
    <row r="1671" spans="1:10" hidden="1" x14ac:dyDescent="0.2">
      <c r="A1671" t="str">
        <f>CONCATENATE(Query1[[#This Row],[ArticleCode]],"_",Query1[[#This Row],[countif]])</f>
        <v>22512803_1</v>
      </c>
      <c r="B1671" t="s">
        <v>25733</v>
      </c>
      <c r="C1671" t="s">
        <v>25734</v>
      </c>
      <c r="D1671" t="s">
        <v>25735</v>
      </c>
      <c r="E1671">
        <v>1</v>
      </c>
      <c r="F1671" t="s">
        <v>20969</v>
      </c>
      <c r="G1671">
        <v>1</v>
      </c>
      <c r="H1671">
        <f>COUNTIF(B:B,Query1[[#This Row],[ArticleCode]])</f>
        <v>1</v>
      </c>
      <c r="I1671" t="e">
        <f>VLOOKUP(Query1[[#This Row],[ArticleCode]],#REF!,1,FALSE)</f>
        <v>#REF!</v>
      </c>
      <c r="J1671" t="str">
        <f>CONCATENATE(Query1[[#This Row],[EANCode]]," - ",Query1[[#This Row],[Quantity]],Query1[[#This Row],[UnitCode]]," - ",Query1[[#This Row],[UNIT in SAP]])</f>
        <v xml:space="preserve">5413470076911 - 1STK - </v>
      </c>
    </row>
    <row r="1672" spans="1:10" hidden="1" x14ac:dyDescent="0.2">
      <c r="A1672" t="str">
        <f>CONCATENATE(Query1[[#This Row],[ArticleCode]],"_",Query1[[#This Row],[countif]])</f>
        <v>22512804_1</v>
      </c>
      <c r="B1672" t="s">
        <v>25736</v>
      </c>
      <c r="C1672" t="s">
        <v>25737</v>
      </c>
      <c r="D1672" t="s">
        <v>25738</v>
      </c>
      <c r="E1672">
        <v>1</v>
      </c>
      <c r="F1672" t="s">
        <v>20969</v>
      </c>
      <c r="G1672">
        <v>1</v>
      </c>
      <c r="H1672">
        <f>COUNTIF(B:B,Query1[[#This Row],[ArticleCode]])</f>
        <v>1</v>
      </c>
      <c r="I1672" t="e">
        <f>VLOOKUP(Query1[[#This Row],[ArticleCode]],#REF!,1,FALSE)</f>
        <v>#REF!</v>
      </c>
      <c r="J1672" t="str">
        <f>CONCATENATE(Query1[[#This Row],[EANCode]]," - ",Query1[[#This Row],[Quantity]],Query1[[#This Row],[UnitCode]]," - ",Query1[[#This Row],[UNIT in SAP]])</f>
        <v xml:space="preserve">5413470076928 - 1STK - </v>
      </c>
    </row>
    <row r="1673" spans="1:10" hidden="1" x14ac:dyDescent="0.2">
      <c r="A1673" t="str">
        <f>CONCATENATE(Query1[[#This Row],[ArticleCode]],"_",Query1[[#This Row],[countif]])</f>
        <v>22512811_1</v>
      </c>
      <c r="B1673" t="s">
        <v>25739</v>
      </c>
      <c r="C1673" t="s">
        <v>25740</v>
      </c>
      <c r="D1673" t="s">
        <v>25741</v>
      </c>
      <c r="E1673">
        <v>1</v>
      </c>
      <c r="F1673" t="s">
        <v>20969</v>
      </c>
      <c r="G1673">
        <v>1</v>
      </c>
      <c r="H1673">
        <f>COUNTIF(B:B,Query1[[#This Row],[ArticleCode]])</f>
        <v>1</v>
      </c>
      <c r="I1673" t="e">
        <f>VLOOKUP(Query1[[#This Row],[ArticleCode]],#REF!,1,FALSE)</f>
        <v>#REF!</v>
      </c>
      <c r="J1673" t="str">
        <f>CONCATENATE(Query1[[#This Row],[EANCode]]," - ",Query1[[#This Row],[Quantity]],Query1[[#This Row],[UnitCode]]," - ",Query1[[#This Row],[UNIT in SAP]])</f>
        <v xml:space="preserve">5413470076935 - 1STK - </v>
      </c>
    </row>
    <row r="1674" spans="1:10" hidden="1" x14ac:dyDescent="0.2">
      <c r="A1674" t="str">
        <f>CONCATENATE(Query1[[#This Row],[ArticleCode]],"_",Query1[[#This Row],[countif]])</f>
        <v>22512812_1</v>
      </c>
      <c r="B1674" t="s">
        <v>25742</v>
      </c>
      <c r="C1674" t="s">
        <v>25743</v>
      </c>
      <c r="D1674" t="s">
        <v>25744</v>
      </c>
      <c r="E1674">
        <v>1</v>
      </c>
      <c r="F1674" t="s">
        <v>20969</v>
      </c>
      <c r="G1674">
        <v>1</v>
      </c>
      <c r="H1674">
        <f>COUNTIF(B:B,Query1[[#This Row],[ArticleCode]])</f>
        <v>1</v>
      </c>
      <c r="I1674" t="e">
        <f>VLOOKUP(Query1[[#This Row],[ArticleCode]],#REF!,1,FALSE)</f>
        <v>#REF!</v>
      </c>
      <c r="J1674" t="str">
        <f>CONCATENATE(Query1[[#This Row],[EANCode]]," - ",Query1[[#This Row],[Quantity]],Query1[[#This Row],[UnitCode]]," - ",Query1[[#This Row],[UNIT in SAP]])</f>
        <v xml:space="preserve">5413470076942 - 1STK - </v>
      </c>
    </row>
    <row r="1675" spans="1:10" hidden="1" x14ac:dyDescent="0.2">
      <c r="A1675" t="str">
        <f>CONCATENATE(Query1[[#This Row],[ArticleCode]],"_",Query1[[#This Row],[countif]])</f>
        <v>22512813_1</v>
      </c>
      <c r="B1675" t="s">
        <v>25745</v>
      </c>
      <c r="C1675" t="s">
        <v>25746</v>
      </c>
      <c r="D1675" t="s">
        <v>25747</v>
      </c>
      <c r="E1675">
        <v>1</v>
      </c>
      <c r="F1675" t="s">
        <v>20969</v>
      </c>
      <c r="G1675">
        <v>1</v>
      </c>
      <c r="H1675">
        <f>COUNTIF(B:B,Query1[[#This Row],[ArticleCode]])</f>
        <v>1</v>
      </c>
      <c r="I1675" t="e">
        <f>VLOOKUP(Query1[[#This Row],[ArticleCode]],#REF!,1,FALSE)</f>
        <v>#REF!</v>
      </c>
      <c r="J1675" t="str">
        <f>CONCATENATE(Query1[[#This Row],[EANCode]]," - ",Query1[[#This Row],[Quantity]],Query1[[#This Row],[UnitCode]]," - ",Query1[[#This Row],[UNIT in SAP]])</f>
        <v xml:space="preserve">5413470083452 - 1STK - </v>
      </c>
    </row>
    <row r="1676" spans="1:10" hidden="1" x14ac:dyDescent="0.2">
      <c r="A1676" t="str">
        <f>CONCATENATE(Query1[[#This Row],[ArticleCode]],"_",Query1[[#This Row],[countif]])</f>
        <v>22513002_1</v>
      </c>
      <c r="B1676" t="s">
        <v>25748</v>
      </c>
      <c r="C1676" t="s">
        <v>25749</v>
      </c>
      <c r="D1676" t="s">
        <v>25750</v>
      </c>
      <c r="E1676">
        <v>10</v>
      </c>
      <c r="F1676" t="s">
        <v>20969</v>
      </c>
      <c r="G1676">
        <v>1</v>
      </c>
      <c r="H1676">
        <f>COUNTIF(B:B,Query1[[#This Row],[ArticleCode]])</f>
        <v>1</v>
      </c>
      <c r="I1676" t="e">
        <f>VLOOKUP(Query1[[#This Row],[ArticleCode]],#REF!,1,FALSE)</f>
        <v>#REF!</v>
      </c>
      <c r="J1676" t="str">
        <f>CONCATENATE(Query1[[#This Row],[EANCode]]," - ",Query1[[#This Row],[Quantity]],Query1[[#This Row],[UnitCode]]," - ",Query1[[#This Row],[UNIT in SAP]])</f>
        <v xml:space="preserve">5413470069746 - 10STK - </v>
      </c>
    </row>
    <row r="1677" spans="1:10" hidden="1" x14ac:dyDescent="0.2">
      <c r="A1677" t="str">
        <f>CONCATENATE(Query1[[#This Row],[ArticleCode]],"_",Query1[[#This Row],[countif]])</f>
        <v>22513003_1</v>
      </c>
      <c r="B1677" t="s">
        <v>25751</v>
      </c>
      <c r="C1677" t="s">
        <v>25752</v>
      </c>
      <c r="D1677" t="s">
        <v>25753</v>
      </c>
      <c r="E1677">
        <v>1</v>
      </c>
      <c r="F1677" t="s">
        <v>20969</v>
      </c>
      <c r="G1677">
        <v>1</v>
      </c>
      <c r="H1677">
        <f>COUNTIF(B:B,Query1[[#This Row],[ArticleCode]])</f>
        <v>1</v>
      </c>
      <c r="I1677" t="e">
        <f>VLOOKUP(Query1[[#This Row],[ArticleCode]],#REF!,1,FALSE)</f>
        <v>#REF!</v>
      </c>
      <c r="J1677" t="str">
        <f>CONCATENATE(Query1[[#This Row],[EANCode]]," - ",Query1[[#This Row],[Quantity]],Query1[[#This Row],[UnitCode]]," - ",Query1[[#This Row],[UNIT in SAP]])</f>
        <v xml:space="preserve">5413470069753 - 1STK - </v>
      </c>
    </row>
    <row r="1678" spans="1:10" hidden="1" x14ac:dyDescent="0.2">
      <c r="A1678" t="str">
        <f>CONCATENATE(Query1[[#This Row],[ArticleCode]],"_",Query1[[#This Row],[countif]])</f>
        <v>22513004_1</v>
      </c>
      <c r="B1678" t="s">
        <v>25754</v>
      </c>
      <c r="C1678" t="s">
        <v>25755</v>
      </c>
      <c r="D1678" t="s">
        <v>25756</v>
      </c>
      <c r="E1678">
        <v>1</v>
      </c>
      <c r="F1678" t="s">
        <v>20969</v>
      </c>
      <c r="G1678">
        <v>1</v>
      </c>
      <c r="H1678">
        <f>COUNTIF(B:B,Query1[[#This Row],[ArticleCode]])</f>
        <v>1</v>
      </c>
      <c r="I1678" t="e">
        <f>VLOOKUP(Query1[[#This Row],[ArticleCode]],#REF!,1,FALSE)</f>
        <v>#REF!</v>
      </c>
      <c r="J1678" t="str">
        <f>CONCATENATE(Query1[[#This Row],[EANCode]]," - ",Query1[[#This Row],[Quantity]],Query1[[#This Row],[UnitCode]]," - ",Query1[[#This Row],[UNIT in SAP]])</f>
        <v xml:space="preserve">5413470069760 - 1STK - </v>
      </c>
    </row>
    <row r="1679" spans="1:10" hidden="1" x14ac:dyDescent="0.2">
      <c r="A1679" t="str">
        <f>CONCATENATE(Query1[[#This Row],[ArticleCode]],"_",Query1[[#This Row],[countif]])</f>
        <v>22513005_1</v>
      </c>
      <c r="B1679" t="s">
        <v>25757</v>
      </c>
      <c r="C1679" t="s">
        <v>25758</v>
      </c>
      <c r="D1679" t="s">
        <v>25759</v>
      </c>
      <c r="E1679">
        <v>1</v>
      </c>
      <c r="F1679" t="s">
        <v>20969</v>
      </c>
      <c r="G1679">
        <v>1</v>
      </c>
      <c r="H1679">
        <f>COUNTIF(B:B,Query1[[#This Row],[ArticleCode]])</f>
        <v>1</v>
      </c>
      <c r="I1679" t="e">
        <f>VLOOKUP(Query1[[#This Row],[ArticleCode]],#REF!,1,FALSE)</f>
        <v>#REF!</v>
      </c>
      <c r="J1679" t="str">
        <f>CONCATENATE(Query1[[#This Row],[EANCode]]," - ",Query1[[#This Row],[Quantity]],Query1[[#This Row],[UnitCode]]," - ",Query1[[#This Row],[UNIT in SAP]])</f>
        <v xml:space="preserve">5413470069777 - 1STK - </v>
      </c>
    </row>
    <row r="1680" spans="1:10" hidden="1" x14ac:dyDescent="0.2">
      <c r="A1680" t="str">
        <f>CONCATENATE(Query1[[#This Row],[ArticleCode]],"_",Query1[[#This Row],[countif]])</f>
        <v>22513006_1</v>
      </c>
      <c r="B1680" t="s">
        <v>25760</v>
      </c>
      <c r="C1680" t="s">
        <v>25761</v>
      </c>
      <c r="D1680" t="s">
        <v>25762</v>
      </c>
      <c r="E1680">
        <v>1</v>
      </c>
      <c r="F1680" t="s">
        <v>20969</v>
      </c>
      <c r="G1680">
        <v>1</v>
      </c>
      <c r="H1680">
        <f>COUNTIF(B:B,Query1[[#This Row],[ArticleCode]])</f>
        <v>1</v>
      </c>
      <c r="I1680" t="e">
        <f>VLOOKUP(Query1[[#This Row],[ArticleCode]],#REF!,1,FALSE)</f>
        <v>#REF!</v>
      </c>
      <c r="J1680" t="str">
        <f>CONCATENATE(Query1[[#This Row],[EANCode]]," - ",Query1[[#This Row],[Quantity]],Query1[[#This Row],[UnitCode]]," - ",Query1[[#This Row],[UNIT in SAP]])</f>
        <v xml:space="preserve">5413470069784 - 1STK - </v>
      </c>
    </row>
    <row r="1681" spans="1:10" hidden="1" x14ac:dyDescent="0.2">
      <c r="A1681" t="str">
        <f>CONCATENATE(Query1[[#This Row],[ArticleCode]],"_",Query1[[#This Row],[countif]])</f>
        <v>22513014_1</v>
      </c>
      <c r="B1681" t="s">
        <v>25763</v>
      </c>
      <c r="C1681" t="s">
        <v>25764</v>
      </c>
      <c r="D1681" t="s">
        <v>25765</v>
      </c>
      <c r="E1681">
        <v>1</v>
      </c>
      <c r="F1681" t="s">
        <v>20969</v>
      </c>
      <c r="G1681">
        <v>1</v>
      </c>
      <c r="H1681">
        <f>COUNTIF(B:B,Query1[[#This Row],[ArticleCode]])</f>
        <v>1</v>
      </c>
      <c r="I1681" t="e">
        <f>VLOOKUP(Query1[[#This Row],[ArticleCode]],#REF!,1,FALSE)</f>
        <v>#REF!</v>
      </c>
      <c r="J1681" t="str">
        <f>CONCATENATE(Query1[[#This Row],[EANCode]]," - ",Query1[[#This Row],[Quantity]],Query1[[#This Row],[UnitCode]]," - ",Query1[[#This Row],[UNIT in SAP]])</f>
        <v xml:space="preserve">5413470075839 - 1STK - </v>
      </c>
    </row>
    <row r="1682" spans="1:10" hidden="1" x14ac:dyDescent="0.2">
      <c r="A1682" t="str">
        <f>CONCATENATE(Query1[[#This Row],[ArticleCode]],"_",Query1[[#This Row],[countif]])</f>
        <v>22513016_1</v>
      </c>
      <c r="B1682" t="s">
        <v>25766</v>
      </c>
      <c r="C1682" t="s">
        <v>25767</v>
      </c>
      <c r="D1682" t="s">
        <v>25768</v>
      </c>
      <c r="E1682">
        <v>1</v>
      </c>
      <c r="F1682" t="s">
        <v>20969</v>
      </c>
      <c r="G1682">
        <v>1</v>
      </c>
      <c r="H1682">
        <f>COUNTIF(B:B,Query1[[#This Row],[ArticleCode]])</f>
        <v>1</v>
      </c>
      <c r="I1682" t="e">
        <f>VLOOKUP(Query1[[#This Row],[ArticleCode]],#REF!,1,FALSE)</f>
        <v>#REF!</v>
      </c>
      <c r="J1682" t="str">
        <f>CONCATENATE(Query1[[#This Row],[EANCode]]," - ",Query1[[#This Row],[Quantity]],Query1[[#This Row],[UnitCode]]," - ",Query1[[#This Row],[UNIT in SAP]])</f>
        <v xml:space="preserve">5413470075860 - 1STK - </v>
      </c>
    </row>
    <row r="1683" spans="1:10" hidden="1" x14ac:dyDescent="0.2">
      <c r="A1683" t="str">
        <f>CONCATENATE(Query1[[#This Row],[ArticleCode]],"_",Query1[[#This Row],[countif]])</f>
        <v>22513101_1</v>
      </c>
      <c r="B1683" t="s">
        <v>25769</v>
      </c>
      <c r="C1683" t="s">
        <v>25770</v>
      </c>
      <c r="D1683" t="s">
        <v>25771</v>
      </c>
      <c r="E1683">
        <v>1</v>
      </c>
      <c r="F1683" t="s">
        <v>20969</v>
      </c>
      <c r="G1683">
        <v>1</v>
      </c>
      <c r="H1683">
        <f>COUNTIF(B:B,Query1[[#This Row],[ArticleCode]])</f>
        <v>1</v>
      </c>
      <c r="I1683" t="e">
        <f>VLOOKUP(Query1[[#This Row],[ArticleCode]],#REF!,1,FALSE)</f>
        <v>#REF!</v>
      </c>
      <c r="J1683" t="str">
        <f>CONCATENATE(Query1[[#This Row],[EANCode]]," - ",Query1[[#This Row],[Quantity]],Query1[[#This Row],[UnitCode]]," - ",Query1[[#This Row],[UNIT in SAP]])</f>
        <v xml:space="preserve">5413470071435 - 1STK - </v>
      </c>
    </row>
    <row r="1684" spans="1:10" hidden="1" x14ac:dyDescent="0.2">
      <c r="A1684" t="str">
        <f>CONCATENATE(Query1[[#This Row],[ArticleCode]],"_",Query1[[#This Row],[countif]])</f>
        <v>22514012_1</v>
      </c>
      <c r="B1684" t="s">
        <v>25772</v>
      </c>
      <c r="C1684" t="s">
        <v>25773</v>
      </c>
      <c r="D1684" t="s">
        <v>25774</v>
      </c>
      <c r="E1684">
        <v>1</v>
      </c>
      <c r="F1684" t="s">
        <v>20969</v>
      </c>
      <c r="G1684">
        <v>1</v>
      </c>
      <c r="H1684">
        <f>COUNTIF(B:B,Query1[[#This Row],[ArticleCode]])</f>
        <v>1</v>
      </c>
      <c r="I1684" t="e">
        <f>VLOOKUP(Query1[[#This Row],[ArticleCode]],#REF!,1,FALSE)</f>
        <v>#REF!</v>
      </c>
      <c r="J1684" t="str">
        <f>CONCATENATE(Query1[[#This Row],[EANCode]]," - ",Query1[[#This Row],[Quantity]],Query1[[#This Row],[UnitCode]]," - ",Query1[[#This Row],[UNIT in SAP]])</f>
        <v xml:space="preserve">5413470071015 - 1STK - </v>
      </c>
    </row>
    <row r="1685" spans="1:10" hidden="1" x14ac:dyDescent="0.2">
      <c r="A1685" t="str">
        <f>CONCATENATE(Query1[[#This Row],[ArticleCode]],"_",Query1[[#This Row],[countif]])</f>
        <v>22514013_1</v>
      </c>
      <c r="B1685" t="s">
        <v>25775</v>
      </c>
      <c r="C1685" t="s">
        <v>25776</v>
      </c>
      <c r="D1685" t="s">
        <v>25777</v>
      </c>
      <c r="E1685">
        <v>1</v>
      </c>
      <c r="F1685" t="s">
        <v>20969</v>
      </c>
      <c r="G1685">
        <v>1</v>
      </c>
      <c r="H1685">
        <f>COUNTIF(B:B,Query1[[#This Row],[ArticleCode]])</f>
        <v>1</v>
      </c>
      <c r="I1685" t="e">
        <f>VLOOKUP(Query1[[#This Row],[ArticleCode]],#REF!,1,FALSE)</f>
        <v>#REF!</v>
      </c>
      <c r="J1685" t="str">
        <f>CONCATENATE(Query1[[#This Row],[EANCode]]," - ",Query1[[#This Row],[Quantity]],Query1[[#This Row],[UnitCode]]," - ",Query1[[#This Row],[UNIT in SAP]])</f>
        <v xml:space="preserve">5413470069395 - 1STK - </v>
      </c>
    </row>
    <row r="1686" spans="1:10" hidden="1" x14ac:dyDescent="0.2">
      <c r="A1686" t="str">
        <f>CONCATENATE(Query1[[#This Row],[ArticleCode]],"_",Query1[[#This Row],[countif]])</f>
        <v>22514014_1</v>
      </c>
      <c r="B1686" t="s">
        <v>25778</v>
      </c>
      <c r="C1686" t="s">
        <v>25779</v>
      </c>
      <c r="D1686" t="s">
        <v>25780</v>
      </c>
      <c r="E1686">
        <v>1</v>
      </c>
      <c r="F1686" t="s">
        <v>20969</v>
      </c>
      <c r="G1686">
        <v>1</v>
      </c>
      <c r="H1686">
        <f>COUNTIF(B:B,Query1[[#This Row],[ArticleCode]])</f>
        <v>1</v>
      </c>
      <c r="I1686" t="e">
        <f>VLOOKUP(Query1[[#This Row],[ArticleCode]],#REF!,1,FALSE)</f>
        <v>#REF!</v>
      </c>
      <c r="J1686" t="str">
        <f>CONCATENATE(Query1[[#This Row],[EANCode]]," - ",Query1[[#This Row],[Quantity]],Query1[[#This Row],[UnitCode]]," - ",Query1[[#This Row],[UNIT in SAP]])</f>
        <v xml:space="preserve">5413470069401 - 1STK - </v>
      </c>
    </row>
    <row r="1687" spans="1:10" hidden="1" x14ac:dyDescent="0.2">
      <c r="A1687" t="str">
        <f>CONCATENATE(Query1[[#This Row],[ArticleCode]],"_",Query1[[#This Row],[countif]])</f>
        <v>22514016_1</v>
      </c>
      <c r="B1687" t="s">
        <v>25781</v>
      </c>
      <c r="C1687" t="s">
        <v>25782</v>
      </c>
      <c r="D1687" t="s">
        <v>25783</v>
      </c>
      <c r="E1687">
        <v>1</v>
      </c>
      <c r="F1687" t="s">
        <v>20969</v>
      </c>
      <c r="G1687">
        <v>1</v>
      </c>
      <c r="H1687">
        <f>COUNTIF(B:B,Query1[[#This Row],[ArticleCode]])</f>
        <v>1</v>
      </c>
      <c r="I1687" t="e">
        <f>VLOOKUP(Query1[[#This Row],[ArticleCode]],#REF!,1,FALSE)</f>
        <v>#REF!</v>
      </c>
      <c r="J1687" t="str">
        <f>CONCATENATE(Query1[[#This Row],[EANCode]]," - ",Query1[[#This Row],[Quantity]],Query1[[#This Row],[UnitCode]]," - ",Query1[[#This Row],[UNIT in SAP]])</f>
        <v xml:space="preserve">5413470069418 - 1STK - </v>
      </c>
    </row>
    <row r="1688" spans="1:10" hidden="1" x14ac:dyDescent="0.2">
      <c r="A1688" t="str">
        <f>CONCATENATE(Query1[[#This Row],[ArticleCode]],"_",Query1[[#This Row],[countif]])</f>
        <v>22514114_1</v>
      </c>
      <c r="B1688" t="s">
        <v>25784</v>
      </c>
      <c r="C1688" t="s">
        <v>25785</v>
      </c>
      <c r="D1688" t="s">
        <v>25786</v>
      </c>
      <c r="E1688">
        <v>1</v>
      </c>
      <c r="F1688" t="s">
        <v>20969</v>
      </c>
      <c r="G1688">
        <v>1</v>
      </c>
      <c r="H1688">
        <f>COUNTIF(B:B,Query1[[#This Row],[ArticleCode]])</f>
        <v>1</v>
      </c>
      <c r="I1688" t="e">
        <f>VLOOKUP(Query1[[#This Row],[ArticleCode]],#REF!,1,FALSE)</f>
        <v>#REF!</v>
      </c>
      <c r="J1688" t="str">
        <f>CONCATENATE(Query1[[#This Row],[EANCode]]," - ",Query1[[#This Row],[Quantity]],Query1[[#This Row],[UnitCode]]," - ",Query1[[#This Row],[UNIT in SAP]])</f>
        <v xml:space="preserve">5413470083407 - 1STK - </v>
      </c>
    </row>
    <row r="1689" spans="1:10" hidden="1" x14ac:dyDescent="0.2">
      <c r="A1689" t="str">
        <f>CONCATENATE(Query1[[#This Row],[ArticleCode]],"_",Query1[[#This Row],[countif]])</f>
        <v>22515112_1</v>
      </c>
      <c r="B1689" t="s">
        <v>25787</v>
      </c>
      <c r="C1689" t="s">
        <v>25788</v>
      </c>
      <c r="D1689" t="s">
        <v>25789</v>
      </c>
      <c r="E1689">
        <v>1</v>
      </c>
      <c r="F1689" t="s">
        <v>20969</v>
      </c>
      <c r="G1689">
        <v>1</v>
      </c>
      <c r="H1689">
        <f>COUNTIF(B:B,Query1[[#This Row],[ArticleCode]])</f>
        <v>1</v>
      </c>
      <c r="I1689" t="e">
        <f>VLOOKUP(Query1[[#This Row],[ArticleCode]],#REF!,1,FALSE)</f>
        <v>#REF!</v>
      </c>
      <c r="J1689" t="str">
        <f>CONCATENATE(Query1[[#This Row],[EANCode]]," - ",Query1[[#This Row],[Quantity]],Query1[[#This Row],[UnitCode]]," - ",Query1[[#This Row],[UNIT in SAP]])</f>
        <v xml:space="preserve">5413470071022 - 1STK - </v>
      </c>
    </row>
    <row r="1690" spans="1:10" hidden="1" x14ac:dyDescent="0.2">
      <c r="A1690" t="str">
        <f>CONCATENATE(Query1[[#This Row],[ArticleCode]],"_",Query1[[#This Row],[countif]])</f>
        <v>22515113_1</v>
      </c>
      <c r="B1690" t="s">
        <v>25790</v>
      </c>
      <c r="C1690" t="s">
        <v>25791</v>
      </c>
      <c r="D1690" t="s">
        <v>25792</v>
      </c>
      <c r="E1690">
        <v>1</v>
      </c>
      <c r="F1690" t="s">
        <v>20969</v>
      </c>
      <c r="G1690">
        <v>1</v>
      </c>
      <c r="H1690">
        <f>COUNTIF(B:B,Query1[[#This Row],[ArticleCode]])</f>
        <v>1</v>
      </c>
      <c r="I1690" t="e">
        <f>VLOOKUP(Query1[[#This Row],[ArticleCode]],#REF!,1,FALSE)</f>
        <v>#REF!</v>
      </c>
      <c r="J1690" t="str">
        <f>CONCATENATE(Query1[[#This Row],[EANCode]]," - ",Query1[[#This Row],[Quantity]],Query1[[#This Row],[UnitCode]]," - ",Query1[[#This Row],[UNIT in SAP]])</f>
        <v xml:space="preserve">5413470069456 - 1STK - </v>
      </c>
    </row>
    <row r="1691" spans="1:10" hidden="1" x14ac:dyDescent="0.2">
      <c r="A1691" t="str">
        <f>CONCATENATE(Query1[[#This Row],[ArticleCode]],"_",Query1[[#This Row],[countif]])</f>
        <v>22515114_1</v>
      </c>
      <c r="B1691" t="s">
        <v>25793</v>
      </c>
      <c r="C1691" t="s">
        <v>25794</v>
      </c>
      <c r="D1691" t="s">
        <v>25795</v>
      </c>
      <c r="E1691">
        <v>1</v>
      </c>
      <c r="F1691" t="s">
        <v>20969</v>
      </c>
      <c r="G1691">
        <v>1</v>
      </c>
      <c r="H1691">
        <f>COUNTIF(B:B,Query1[[#This Row],[ArticleCode]])</f>
        <v>1</v>
      </c>
      <c r="I1691" t="e">
        <f>VLOOKUP(Query1[[#This Row],[ArticleCode]],#REF!,1,FALSE)</f>
        <v>#REF!</v>
      </c>
      <c r="J1691" t="str">
        <f>CONCATENATE(Query1[[#This Row],[EANCode]]," - ",Query1[[#This Row],[Quantity]],Query1[[#This Row],[UnitCode]]," - ",Query1[[#This Row],[UNIT in SAP]])</f>
        <v xml:space="preserve">5413470069470 - 1STK - </v>
      </c>
    </row>
    <row r="1692" spans="1:10" hidden="1" x14ac:dyDescent="0.2">
      <c r="A1692" t="str">
        <f>CONCATENATE(Query1[[#This Row],[ArticleCode]],"_",Query1[[#This Row],[countif]])</f>
        <v>22515116_1</v>
      </c>
      <c r="B1692" t="s">
        <v>4920</v>
      </c>
      <c r="C1692" t="s">
        <v>25796</v>
      </c>
      <c r="D1692" t="s">
        <v>25797</v>
      </c>
      <c r="E1692">
        <v>1</v>
      </c>
      <c r="F1692" t="s">
        <v>20969</v>
      </c>
      <c r="G1692">
        <v>1</v>
      </c>
      <c r="H1692">
        <f>COUNTIF(B:B,Query1[[#This Row],[ArticleCode]])</f>
        <v>1</v>
      </c>
      <c r="I1692" t="e">
        <f>VLOOKUP(Query1[[#This Row],[ArticleCode]],#REF!,1,FALSE)</f>
        <v>#REF!</v>
      </c>
      <c r="J1692" t="str">
        <f>CONCATENATE(Query1[[#This Row],[EANCode]]," - ",Query1[[#This Row],[Quantity]],Query1[[#This Row],[UnitCode]]," - ",Query1[[#This Row],[UNIT in SAP]])</f>
        <v xml:space="preserve">5413470069487 - 1STK - </v>
      </c>
    </row>
    <row r="1693" spans="1:10" hidden="1" x14ac:dyDescent="0.2">
      <c r="A1693" t="str">
        <f>CONCATENATE(Query1[[#This Row],[ArticleCode]],"_",Query1[[#This Row],[countif]])</f>
        <v>22515212_1</v>
      </c>
      <c r="B1693" t="s">
        <v>20806</v>
      </c>
      <c r="C1693" t="s">
        <v>25798</v>
      </c>
      <c r="D1693" t="s">
        <v>25799</v>
      </c>
      <c r="E1693">
        <v>1</v>
      </c>
      <c r="F1693" t="s">
        <v>20969</v>
      </c>
      <c r="G1693">
        <v>1</v>
      </c>
      <c r="H1693">
        <f>COUNTIF(B:B,Query1[[#This Row],[ArticleCode]])</f>
        <v>1</v>
      </c>
      <c r="I1693" t="e">
        <f>VLOOKUP(Query1[[#This Row],[ArticleCode]],#REF!,1,FALSE)</f>
        <v>#REF!</v>
      </c>
      <c r="J1693" t="str">
        <f>CONCATENATE(Query1[[#This Row],[EANCode]]," - ",Query1[[#This Row],[Quantity]],Query1[[#This Row],[UnitCode]]," - ",Query1[[#This Row],[UNIT in SAP]])</f>
        <v xml:space="preserve">5413470083414 - 1STK - </v>
      </c>
    </row>
    <row r="1694" spans="1:10" hidden="1" x14ac:dyDescent="0.2">
      <c r="A1694" t="str">
        <f>CONCATENATE(Query1[[#This Row],[ArticleCode]],"_",Query1[[#This Row],[countif]])</f>
        <v>22515214_1</v>
      </c>
      <c r="B1694" t="s">
        <v>25800</v>
      </c>
      <c r="C1694" t="s">
        <v>25801</v>
      </c>
      <c r="D1694" t="s">
        <v>25802</v>
      </c>
      <c r="E1694">
        <v>1</v>
      </c>
      <c r="F1694" t="s">
        <v>20969</v>
      </c>
      <c r="G1694">
        <v>1</v>
      </c>
      <c r="H1694">
        <f>COUNTIF(B:B,Query1[[#This Row],[ArticleCode]])</f>
        <v>1</v>
      </c>
      <c r="I1694" t="e">
        <f>VLOOKUP(Query1[[#This Row],[ArticleCode]],#REF!,1,FALSE)</f>
        <v>#REF!</v>
      </c>
      <c r="J1694" t="str">
        <f>CONCATENATE(Query1[[#This Row],[EANCode]]," - ",Query1[[#This Row],[Quantity]],Query1[[#This Row],[UnitCode]]," - ",Query1[[#This Row],[UNIT in SAP]])</f>
        <v xml:space="preserve">5413470083421 - 1STK - </v>
      </c>
    </row>
    <row r="1695" spans="1:10" hidden="1" x14ac:dyDescent="0.2">
      <c r="A1695" t="str">
        <f>CONCATENATE(Query1[[#This Row],[ArticleCode]],"_",Query1[[#This Row],[countif]])</f>
        <v>22516101_1</v>
      </c>
      <c r="B1695" t="s">
        <v>25803</v>
      </c>
      <c r="C1695" t="s">
        <v>25804</v>
      </c>
      <c r="D1695" t="s">
        <v>25805</v>
      </c>
      <c r="E1695">
        <v>1</v>
      </c>
      <c r="F1695" t="s">
        <v>20969</v>
      </c>
      <c r="G1695">
        <v>1</v>
      </c>
      <c r="H1695">
        <f>COUNTIF(B:B,Query1[[#This Row],[ArticleCode]])</f>
        <v>1</v>
      </c>
      <c r="I1695" t="e">
        <f>VLOOKUP(Query1[[#This Row],[ArticleCode]],#REF!,1,FALSE)</f>
        <v>#REF!</v>
      </c>
      <c r="J1695" t="str">
        <f>CONCATENATE(Query1[[#This Row],[EANCode]]," - ",Query1[[#This Row],[Quantity]],Query1[[#This Row],[UnitCode]]," - ",Query1[[#This Row],[UNIT in SAP]])</f>
        <v xml:space="preserve">5413470069494 - 1STK - </v>
      </c>
    </row>
    <row r="1696" spans="1:10" hidden="1" x14ac:dyDescent="0.2">
      <c r="A1696" t="str">
        <f>CONCATENATE(Query1[[#This Row],[ArticleCode]],"_",Query1[[#This Row],[countif]])</f>
        <v>22516102_1</v>
      </c>
      <c r="B1696" t="s">
        <v>25806</v>
      </c>
      <c r="C1696" t="s">
        <v>25807</v>
      </c>
      <c r="D1696" t="s">
        <v>25808</v>
      </c>
      <c r="E1696">
        <v>1</v>
      </c>
      <c r="F1696" t="s">
        <v>20969</v>
      </c>
      <c r="G1696">
        <v>1</v>
      </c>
      <c r="H1696">
        <f>COUNTIF(B:B,Query1[[#This Row],[ArticleCode]])</f>
        <v>1</v>
      </c>
      <c r="I1696" t="e">
        <f>VLOOKUP(Query1[[#This Row],[ArticleCode]],#REF!,1,FALSE)</f>
        <v>#REF!</v>
      </c>
      <c r="J1696" t="str">
        <f>CONCATENATE(Query1[[#This Row],[EANCode]]," - ",Query1[[#This Row],[Quantity]],Query1[[#This Row],[UnitCode]]," - ",Query1[[#This Row],[UNIT in SAP]])</f>
        <v xml:space="preserve">5413470069500 - 1STK - </v>
      </c>
    </row>
    <row r="1697" spans="1:10" hidden="1" x14ac:dyDescent="0.2">
      <c r="A1697" t="str">
        <f>CONCATENATE(Query1[[#This Row],[ArticleCode]],"_",Query1[[#This Row],[countif]])</f>
        <v>22516103_1</v>
      </c>
      <c r="B1697" t="s">
        <v>25809</v>
      </c>
      <c r="C1697" t="s">
        <v>25810</v>
      </c>
      <c r="D1697" t="s">
        <v>25811</v>
      </c>
      <c r="E1697">
        <v>1</v>
      </c>
      <c r="F1697" t="s">
        <v>20969</v>
      </c>
      <c r="G1697">
        <v>1</v>
      </c>
      <c r="H1697">
        <f>COUNTIF(B:B,Query1[[#This Row],[ArticleCode]])</f>
        <v>1</v>
      </c>
      <c r="I1697" t="e">
        <f>VLOOKUP(Query1[[#This Row],[ArticleCode]],#REF!,1,FALSE)</f>
        <v>#REF!</v>
      </c>
      <c r="J1697" t="str">
        <f>CONCATENATE(Query1[[#This Row],[EANCode]]," - ",Query1[[#This Row],[Quantity]],Query1[[#This Row],[UnitCode]]," - ",Query1[[#This Row],[UNIT in SAP]])</f>
        <v xml:space="preserve">5413470073262 - 1STK - </v>
      </c>
    </row>
    <row r="1698" spans="1:10" hidden="1" x14ac:dyDescent="0.2">
      <c r="A1698" t="str">
        <f>CONCATENATE(Query1[[#This Row],[ArticleCode]],"_",Query1[[#This Row],[countif]])</f>
        <v>22516106_1</v>
      </c>
      <c r="B1698" t="s">
        <v>25812</v>
      </c>
      <c r="C1698" t="s">
        <v>25813</v>
      </c>
      <c r="D1698" t="s">
        <v>25814</v>
      </c>
      <c r="E1698">
        <v>1</v>
      </c>
      <c r="F1698" t="s">
        <v>20969</v>
      </c>
      <c r="G1698">
        <v>1</v>
      </c>
      <c r="H1698">
        <f>COUNTIF(B:B,Query1[[#This Row],[ArticleCode]])</f>
        <v>1</v>
      </c>
      <c r="I1698" t="e">
        <f>VLOOKUP(Query1[[#This Row],[ArticleCode]],#REF!,1,FALSE)</f>
        <v>#REF!</v>
      </c>
      <c r="J1698" t="str">
        <f>CONCATENATE(Query1[[#This Row],[EANCode]]," - ",Query1[[#This Row],[Quantity]],Query1[[#This Row],[UnitCode]]," - ",Query1[[#This Row],[UNIT in SAP]])</f>
        <v xml:space="preserve">5413470069517 - 1STK - </v>
      </c>
    </row>
    <row r="1699" spans="1:10" hidden="1" x14ac:dyDescent="0.2">
      <c r="A1699" t="str">
        <f>CONCATENATE(Query1[[#This Row],[ArticleCode]],"_",Query1[[#This Row],[countif]])</f>
        <v>22516201_1</v>
      </c>
      <c r="B1699" t="s">
        <v>25815</v>
      </c>
      <c r="C1699" t="s">
        <v>25816</v>
      </c>
      <c r="D1699" t="s">
        <v>25817</v>
      </c>
      <c r="E1699">
        <v>1</v>
      </c>
      <c r="F1699" t="s">
        <v>20969</v>
      </c>
      <c r="G1699">
        <v>1</v>
      </c>
      <c r="H1699">
        <f>COUNTIF(B:B,Query1[[#This Row],[ArticleCode]])</f>
        <v>1</v>
      </c>
      <c r="I1699" t="e">
        <f>VLOOKUP(Query1[[#This Row],[ArticleCode]],#REF!,1,FALSE)</f>
        <v>#REF!</v>
      </c>
      <c r="J1699" t="str">
        <f>CONCATENATE(Query1[[#This Row],[EANCode]]," - ",Query1[[#This Row],[Quantity]],Query1[[#This Row],[UnitCode]]," - ",Query1[[#This Row],[UNIT in SAP]])</f>
        <v xml:space="preserve">5413470073866 - 1STK - </v>
      </c>
    </row>
    <row r="1700" spans="1:10" hidden="1" x14ac:dyDescent="0.2">
      <c r="A1700" t="str">
        <f>CONCATENATE(Query1[[#This Row],[ArticleCode]],"_",Query1[[#This Row],[countif]])</f>
        <v>22516202_1</v>
      </c>
      <c r="B1700" t="s">
        <v>25818</v>
      </c>
      <c r="C1700" t="s">
        <v>25819</v>
      </c>
      <c r="D1700" t="s">
        <v>25820</v>
      </c>
      <c r="E1700">
        <v>1</v>
      </c>
      <c r="F1700" t="s">
        <v>20969</v>
      </c>
      <c r="G1700">
        <v>1</v>
      </c>
      <c r="H1700">
        <f>COUNTIF(B:B,Query1[[#This Row],[ArticleCode]])</f>
        <v>1</v>
      </c>
      <c r="I1700" t="e">
        <f>VLOOKUP(Query1[[#This Row],[ArticleCode]],#REF!,1,FALSE)</f>
        <v>#REF!</v>
      </c>
      <c r="J1700" t="str">
        <f>CONCATENATE(Query1[[#This Row],[EANCode]]," - ",Query1[[#This Row],[Quantity]],Query1[[#This Row],[UnitCode]]," - ",Query1[[#This Row],[UNIT in SAP]])</f>
        <v xml:space="preserve">5413470073873 - 1STK - </v>
      </c>
    </row>
    <row r="1701" spans="1:10" hidden="1" x14ac:dyDescent="0.2">
      <c r="A1701" t="str">
        <f>CONCATENATE(Query1[[#This Row],[ArticleCode]],"_",Query1[[#This Row],[countif]])</f>
        <v>22516206_1</v>
      </c>
      <c r="B1701" t="s">
        <v>25821</v>
      </c>
      <c r="C1701" t="s">
        <v>25822</v>
      </c>
      <c r="D1701" t="s">
        <v>25823</v>
      </c>
      <c r="E1701">
        <v>1</v>
      </c>
      <c r="F1701" t="s">
        <v>20969</v>
      </c>
      <c r="G1701">
        <v>1</v>
      </c>
      <c r="H1701">
        <f>COUNTIF(B:B,Query1[[#This Row],[ArticleCode]])</f>
        <v>1</v>
      </c>
      <c r="I1701" t="e">
        <f>VLOOKUP(Query1[[#This Row],[ArticleCode]],#REF!,1,FALSE)</f>
        <v>#REF!</v>
      </c>
      <c r="J1701" t="str">
        <f>CONCATENATE(Query1[[#This Row],[EANCode]]," - ",Query1[[#This Row],[Quantity]],Query1[[#This Row],[UnitCode]]," - ",Query1[[#This Row],[UNIT in SAP]])</f>
        <v xml:space="preserve">5413470073880 - 1STK - </v>
      </c>
    </row>
    <row r="1702" spans="1:10" hidden="1" x14ac:dyDescent="0.2">
      <c r="A1702" t="str">
        <f>CONCATENATE(Query1[[#This Row],[ArticleCode]],"_",Query1[[#This Row],[countif]])</f>
        <v>22517112_1</v>
      </c>
      <c r="B1702" t="s">
        <v>25824</v>
      </c>
      <c r="C1702" t="s">
        <v>25825</v>
      </c>
      <c r="D1702" t="s">
        <v>25826</v>
      </c>
      <c r="E1702">
        <v>1</v>
      </c>
      <c r="F1702" t="s">
        <v>20969</v>
      </c>
      <c r="G1702">
        <v>1</v>
      </c>
      <c r="H1702">
        <f>COUNTIF(B:B,Query1[[#This Row],[ArticleCode]])</f>
        <v>1</v>
      </c>
      <c r="I1702" t="e">
        <f>VLOOKUP(Query1[[#This Row],[ArticleCode]],#REF!,1,FALSE)</f>
        <v>#REF!</v>
      </c>
      <c r="J1702" t="str">
        <f>CONCATENATE(Query1[[#This Row],[EANCode]]," - ",Query1[[#This Row],[Quantity]],Query1[[#This Row],[UnitCode]]," - ",Query1[[#This Row],[UNIT in SAP]])</f>
        <v xml:space="preserve">5413470071602 - 1STK - </v>
      </c>
    </row>
    <row r="1703" spans="1:10" hidden="1" x14ac:dyDescent="0.2">
      <c r="A1703" t="str">
        <f>CONCATENATE(Query1[[#This Row],[ArticleCode]],"_",Query1[[#This Row],[countif]])</f>
        <v>22517113_1</v>
      </c>
      <c r="B1703" t="s">
        <v>25827</v>
      </c>
      <c r="C1703" t="s">
        <v>25828</v>
      </c>
      <c r="D1703" t="s">
        <v>25829</v>
      </c>
      <c r="E1703">
        <v>1</v>
      </c>
      <c r="F1703" t="s">
        <v>20969</v>
      </c>
      <c r="G1703">
        <v>1</v>
      </c>
      <c r="H1703">
        <f>COUNTIF(B:B,Query1[[#This Row],[ArticleCode]])</f>
        <v>1</v>
      </c>
      <c r="I1703" t="e">
        <f>VLOOKUP(Query1[[#This Row],[ArticleCode]],#REF!,1,FALSE)</f>
        <v>#REF!</v>
      </c>
      <c r="J1703" t="str">
        <f>CONCATENATE(Query1[[#This Row],[EANCode]]," - ",Query1[[#This Row],[Quantity]],Query1[[#This Row],[UnitCode]]," - ",Query1[[#This Row],[UNIT in SAP]])</f>
        <v xml:space="preserve">5413470071619 - 1STK - </v>
      </c>
    </row>
    <row r="1704" spans="1:10" hidden="1" x14ac:dyDescent="0.2">
      <c r="A1704" t="str">
        <f>CONCATENATE(Query1[[#This Row],[ArticleCode]],"_",Query1[[#This Row],[countif]])</f>
        <v>22517114_1</v>
      </c>
      <c r="B1704" t="s">
        <v>25830</v>
      </c>
      <c r="C1704" t="s">
        <v>25831</v>
      </c>
      <c r="D1704" t="s">
        <v>25832</v>
      </c>
      <c r="E1704">
        <v>1</v>
      </c>
      <c r="F1704" t="s">
        <v>20969</v>
      </c>
      <c r="G1704">
        <v>1</v>
      </c>
      <c r="H1704">
        <f>COUNTIF(B:B,Query1[[#This Row],[ArticleCode]])</f>
        <v>1</v>
      </c>
      <c r="I1704" t="e">
        <f>VLOOKUP(Query1[[#This Row],[ArticleCode]],#REF!,1,FALSE)</f>
        <v>#REF!</v>
      </c>
      <c r="J1704" t="str">
        <f>CONCATENATE(Query1[[#This Row],[EANCode]]," - ",Query1[[#This Row],[Quantity]],Query1[[#This Row],[UnitCode]]," - ",Query1[[#This Row],[UNIT in SAP]])</f>
        <v xml:space="preserve">5413470071626 - 1STK - </v>
      </c>
    </row>
    <row r="1705" spans="1:10" hidden="1" x14ac:dyDescent="0.2">
      <c r="A1705" t="str">
        <f>CONCATENATE(Query1[[#This Row],[ArticleCode]],"_",Query1[[#This Row],[countif]])</f>
        <v>22517116_1</v>
      </c>
      <c r="B1705" t="s">
        <v>25833</v>
      </c>
      <c r="C1705" t="s">
        <v>25834</v>
      </c>
      <c r="D1705" t="s">
        <v>25835</v>
      </c>
      <c r="E1705">
        <v>1</v>
      </c>
      <c r="F1705" t="s">
        <v>20969</v>
      </c>
      <c r="G1705">
        <v>1</v>
      </c>
      <c r="H1705">
        <f>COUNTIF(B:B,Query1[[#This Row],[ArticleCode]])</f>
        <v>1</v>
      </c>
      <c r="I1705" t="e">
        <f>VLOOKUP(Query1[[#This Row],[ArticleCode]],#REF!,1,FALSE)</f>
        <v>#REF!</v>
      </c>
      <c r="J1705" t="str">
        <f>CONCATENATE(Query1[[#This Row],[EANCode]]," - ",Query1[[#This Row],[Quantity]],Query1[[#This Row],[UnitCode]]," - ",Query1[[#This Row],[UNIT in SAP]])</f>
        <v xml:space="preserve">5413470071633 - 1STK - </v>
      </c>
    </row>
    <row r="1706" spans="1:10" hidden="1" x14ac:dyDescent="0.2">
      <c r="A1706" t="str">
        <f>CONCATENATE(Query1[[#This Row],[ArticleCode]],"_",Query1[[#This Row],[countif]])</f>
        <v>22517212_1</v>
      </c>
      <c r="B1706" t="s">
        <v>25836</v>
      </c>
      <c r="C1706" t="s">
        <v>25837</v>
      </c>
      <c r="D1706" t="s">
        <v>25838</v>
      </c>
      <c r="E1706">
        <v>1</v>
      </c>
      <c r="F1706" t="s">
        <v>20969</v>
      </c>
      <c r="G1706">
        <v>1</v>
      </c>
      <c r="H1706">
        <f>COUNTIF(B:B,Query1[[#This Row],[ArticleCode]])</f>
        <v>1</v>
      </c>
      <c r="I1706" t="e">
        <f>VLOOKUP(Query1[[#This Row],[ArticleCode]],#REF!,1,FALSE)</f>
        <v>#REF!</v>
      </c>
      <c r="J1706" t="str">
        <f>CONCATENATE(Query1[[#This Row],[EANCode]]," - ",Query1[[#This Row],[Quantity]],Query1[[#This Row],[UnitCode]]," - ",Query1[[#This Row],[UNIT in SAP]])</f>
        <v xml:space="preserve">5413470075235 - 1STK - </v>
      </c>
    </row>
    <row r="1707" spans="1:10" hidden="1" x14ac:dyDescent="0.2">
      <c r="A1707" t="str">
        <f>CONCATENATE(Query1[[#This Row],[ArticleCode]],"_",Query1[[#This Row],[countif]])</f>
        <v>22517213_1</v>
      </c>
      <c r="B1707" t="s">
        <v>25839</v>
      </c>
      <c r="C1707" t="s">
        <v>25840</v>
      </c>
      <c r="D1707" t="s">
        <v>25841</v>
      </c>
      <c r="E1707">
        <v>1</v>
      </c>
      <c r="F1707" t="s">
        <v>20969</v>
      </c>
      <c r="G1707">
        <v>1</v>
      </c>
      <c r="H1707">
        <f>COUNTIF(B:B,Query1[[#This Row],[ArticleCode]])</f>
        <v>1</v>
      </c>
      <c r="I1707" t="e">
        <f>VLOOKUP(Query1[[#This Row],[ArticleCode]],#REF!,1,FALSE)</f>
        <v>#REF!</v>
      </c>
      <c r="J1707" t="str">
        <f>CONCATENATE(Query1[[#This Row],[EANCode]]," - ",Query1[[#This Row],[Quantity]],Query1[[#This Row],[UnitCode]]," - ",Query1[[#This Row],[UNIT in SAP]])</f>
        <v xml:space="preserve">5413470075242 - 1STK - </v>
      </c>
    </row>
    <row r="1708" spans="1:10" hidden="1" x14ac:dyDescent="0.2">
      <c r="A1708" t="str">
        <f>CONCATENATE(Query1[[#This Row],[ArticleCode]],"_",Query1[[#This Row],[countif]])</f>
        <v>22517214_1</v>
      </c>
      <c r="B1708" t="s">
        <v>25842</v>
      </c>
      <c r="C1708" t="s">
        <v>25843</v>
      </c>
      <c r="D1708" t="s">
        <v>25844</v>
      </c>
      <c r="E1708">
        <v>1</v>
      </c>
      <c r="F1708" t="s">
        <v>20969</v>
      </c>
      <c r="G1708">
        <v>1</v>
      </c>
      <c r="H1708">
        <f>COUNTIF(B:B,Query1[[#This Row],[ArticleCode]])</f>
        <v>1</v>
      </c>
      <c r="I1708" t="e">
        <f>VLOOKUP(Query1[[#This Row],[ArticleCode]],#REF!,1,FALSE)</f>
        <v>#REF!</v>
      </c>
      <c r="J1708" t="str">
        <f>CONCATENATE(Query1[[#This Row],[EANCode]]," - ",Query1[[#This Row],[Quantity]],Query1[[#This Row],[UnitCode]]," - ",Query1[[#This Row],[UNIT in SAP]])</f>
        <v xml:space="preserve">5413470075259 - 1STK - </v>
      </c>
    </row>
    <row r="1709" spans="1:10" hidden="1" x14ac:dyDescent="0.2">
      <c r="A1709" t="str">
        <f>CONCATENATE(Query1[[#This Row],[ArticleCode]],"_",Query1[[#This Row],[countif]])</f>
        <v>22517216_1</v>
      </c>
      <c r="B1709" t="s">
        <v>25845</v>
      </c>
      <c r="C1709" t="s">
        <v>25846</v>
      </c>
      <c r="D1709" t="s">
        <v>25847</v>
      </c>
      <c r="E1709">
        <v>1</v>
      </c>
      <c r="F1709" t="s">
        <v>20969</v>
      </c>
      <c r="G1709">
        <v>1</v>
      </c>
      <c r="H1709">
        <f>COUNTIF(B:B,Query1[[#This Row],[ArticleCode]])</f>
        <v>1</v>
      </c>
      <c r="I1709" t="e">
        <f>VLOOKUP(Query1[[#This Row],[ArticleCode]],#REF!,1,FALSE)</f>
        <v>#REF!</v>
      </c>
      <c r="J1709" t="str">
        <f>CONCATENATE(Query1[[#This Row],[EANCode]]," - ",Query1[[#This Row],[Quantity]],Query1[[#This Row],[UnitCode]]," - ",Query1[[#This Row],[UNIT in SAP]])</f>
        <v xml:space="preserve">5413470075266 - 1STK - </v>
      </c>
    </row>
    <row r="1710" spans="1:10" hidden="1" x14ac:dyDescent="0.2">
      <c r="A1710" t="str">
        <f>CONCATENATE(Query1[[#This Row],[ArticleCode]],"_",Query1[[#This Row],[countif]])</f>
        <v>22518112_1</v>
      </c>
      <c r="B1710" t="s">
        <v>25848</v>
      </c>
      <c r="C1710" t="s">
        <v>25849</v>
      </c>
      <c r="D1710" t="s">
        <v>25850</v>
      </c>
      <c r="E1710">
        <v>1</v>
      </c>
      <c r="F1710" t="s">
        <v>20969</v>
      </c>
      <c r="G1710">
        <v>1</v>
      </c>
      <c r="H1710">
        <f>COUNTIF(B:B,Query1[[#This Row],[ArticleCode]])</f>
        <v>1</v>
      </c>
      <c r="I1710" t="e">
        <f>VLOOKUP(Query1[[#This Row],[ArticleCode]],#REF!,1,FALSE)</f>
        <v>#REF!</v>
      </c>
      <c r="J1710" t="str">
        <f>CONCATENATE(Query1[[#This Row],[EANCode]]," - ",Query1[[#This Row],[Quantity]],Query1[[#This Row],[UnitCode]]," - ",Query1[[#This Row],[UNIT in SAP]])</f>
        <v xml:space="preserve">5413470073897 - 1STK - </v>
      </c>
    </row>
    <row r="1711" spans="1:10" hidden="1" x14ac:dyDescent="0.2">
      <c r="A1711" t="str">
        <f>CONCATENATE(Query1[[#This Row],[ArticleCode]],"_",Query1[[#This Row],[countif]])</f>
        <v>22518113_1</v>
      </c>
      <c r="B1711" t="s">
        <v>25851</v>
      </c>
      <c r="C1711" t="s">
        <v>25852</v>
      </c>
      <c r="D1711" t="s">
        <v>25853</v>
      </c>
      <c r="E1711">
        <v>1</v>
      </c>
      <c r="F1711" t="s">
        <v>20969</v>
      </c>
      <c r="G1711">
        <v>1</v>
      </c>
      <c r="H1711">
        <f>COUNTIF(B:B,Query1[[#This Row],[ArticleCode]])</f>
        <v>1</v>
      </c>
      <c r="I1711" t="e">
        <f>VLOOKUP(Query1[[#This Row],[ArticleCode]],#REF!,1,FALSE)</f>
        <v>#REF!</v>
      </c>
      <c r="J1711" t="str">
        <f>CONCATENATE(Query1[[#This Row],[EANCode]]," - ",Query1[[#This Row],[Quantity]],Query1[[#This Row],[UnitCode]]," - ",Query1[[#This Row],[UNIT in SAP]])</f>
        <v xml:space="preserve">5413470073941 - 1STK - </v>
      </c>
    </row>
    <row r="1712" spans="1:10" hidden="1" x14ac:dyDescent="0.2">
      <c r="A1712" t="str">
        <f>CONCATENATE(Query1[[#This Row],[ArticleCode]],"_",Query1[[#This Row],[countif]])</f>
        <v>22518114_1</v>
      </c>
      <c r="B1712" t="s">
        <v>25854</v>
      </c>
      <c r="C1712" t="s">
        <v>25855</v>
      </c>
      <c r="D1712" t="s">
        <v>25856</v>
      </c>
      <c r="E1712">
        <v>1</v>
      </c>
      <c r="F1712" t="s">
        <v>20969</v>
      </c>
      <c r="G1712">
        <v>1</v>
      </c>
      <c r="H1712">
        <f>COUNTIF(B:B,Query1[[#This Row],[ArticleCode]])</f>
        <v>1</v>
      </c>
      <c r="I1712" t="e">
        <f>VLOOKUP(Query1[[#This Row],[ArticleCode]],#REF!,1,FALSE)</f>
        <v>#REF!</v>
      </c>
      <c r="J1712" t="str">
        <f>CONCATENATE(Query1[[#This Row],[EANCode]]," - ",Query1[[#This Row],[Quantity]],Query1[[#This Row],[UnitCode]]," - ",Query1[[#This Row],[UNIT in SAP]])</f>
        <v xml:space="preserve">5413470073910 - 1STK - </v>
      </c>
    </row>
    <row r="1713" spans="1:10" hidden="1" x14ac:dyDescent="0.2">
      <c r="A1713" t="str">
        <f>CONCATENATE(Query1[[#This Row],[ArticleCode]],"_",Query1[[#This Row],[countif]])</f>
        <v>22518116_1</v>
      </c>
      <c r="B1713" t="s">
        <v>25857</v>
      </c>
      <c r="C1713" t="s">
        <v>25858</v>
      </c>
      <c r="D1713" t="s">
        <v>25859</v>
      </c>
      <c r="E1713">
        <v>1</v>
      </c>
      <c r="F1713" t="s">
        <v>20969</v>
      </c>
      <c r="G1713">
        <v>1</v>
      </c>
      <c r="H1713">
        <f>COUNTIF(B:B,Query1[[#This Row],[ArticleCode]])</f>
        <v>1</v>
      </c>
      <c r="I1713" t="e">
        <f>VLOOKUP(Query1[[#This Row],[ArticleCode]],#REF!,1,FALSE)</f>
        <v>#REF!</v>
      </c>
      <c r="J1713" t="str">
        <f>CONCATENATE(Query1[[#This Row],[EANCode]]," - ",Query1[[#This Row],[Quantity]],Query1[[#This Row],[UnitCode]]," - ",Query1[[#This Row],[UNIT in SAP]])</f>
        <v xml:space="preserve">5413470073927 - 1STK - </v>
      </c>
    </row>
    <row r="1714" spans="1:10" hidden="1" x14ac:dyDescent="0.2">
      <c r="A1714" t="str">
        <f>CONCATENATE(Query1[[#This Row],[ArticleCode]],"_",Query1[[#This Row],[countif]])</f>
        <v>22519112_1</v>
      </c>
      <c r="B1714" t="s">
        <v>25860</v>
      </c>
      <c r="C1714" t="s">
        <v>25861</v>
      </c>
      <c r="D1714" t="s">
        <v>25862</v>
      </c>
      <c r="E1714">
        <v>1</v>
      </c>
      <c r="F1714" t="s">
        <v>20969</v>
      </c>
      <c r="G1714">
        <v>1</v>
      </c>
      <c r="H1714">
        <f>COUNTIF(B:B,Query1[[#This Row],[ArticleCode]])</f>
        <v>1</v>
      </c>
      <c r="I1714" t="e">
        <f>VLOOKUP(Query1[[#This Row],[ArticleCode]],#REF!,1,FALSE)</f>
        <v>#REF!</v>
      </c>
      <c r="J1714" t="str">
        <f>CONCATENATE(Query1[[#This Row],[EANCode]]," - ",Query1[[#This Row],[Quantity]],Query1[[#This Row],[UnitCode]]," - ",Query1[[#This Row],[UNIT in SAP]])</f>
        <v xml:space="preserve">5413470073934 - 1STK - </v>
      </c>
    </row>
    <row r="1715" spans="1:10" hidden="1" x14ac:dyDescent="0.2">
      <c r="A1715" t="str">
        <f>CONCATENATE(Query1[[#This Row],[ArticleCode]],"_",Query1[[#This Row],[countif]])</f>
        <v>22519113_1</v>
      </c>
      <c r="B1715" t="s">
        <v>25863</v>
      </c>
      <c r="C1715" t="s">
        <v>25864</v>
      </c>
      <c r="D1715" t="s">
        <v>25865</v>
      </c>
      <c r="E1715">
        <v>1</v>
      </c>
      <c r="F1715" t="s">
        <v>20969</v>
      </c>
      <c r="G1715">
        <v>1</v>
      </c>
      <c r="H1715">
        <f>COUNTIF(B:B,Query1[[#This Row],[ArticleCode]])</f>
        <v>1</v>
      </c>
      <c r="I1715" t="e">
        <f>VLOOKUP(Query1[[#This Row],[ArticleCode]],#REF!,1,FALSE)</f>
        <v>#REF!</v>
      </c>
      <c r="J1715" t="str">
        <f>CONCATENATE(Query1[[#This Row],[EANCode]]," - ",Query1[[#This Row],[Quantity]],Query1[[#This Row],[UnitCode]]," - ",Query1[[#This Row],[UNIT in SAP]])</f>
        <v xml:space="preserve">5413470073958 - 1STK - </v>
      </c>
    </row>
    <row r="1716" spans="1:10" hidden="1" x14ac:dyDescent="0.2">
      <c r="A1716" t="str">
        <f>CONCATENATE(Query1[[#This Row],[ArticleCode]],"_",Query1[[#This Row],[countif]])</f>
        <v>22519114_1</v>
      </c>
      <c r="B1716" t="s">
        <v>25866</v>
      </c>
      <c r="C1716" t="s">
        <v>25867</v>
      </c>
      <c r="D1716" t="s">
        <v>25868</v>
      </c>
      <c r="E1716">
        <v>1</v>
      </c>
      <c r="F1716" t="s">
        <v>20969</v>
      </c>
      <c r="G1716">
        <v>1</v>
      </c>
      <c r="H1716">
        <f>COUNTIF(B:B,Query1[[#This Row],[ArticleCode]])</f>
        <v>1</v>
      </c>
      <c r="I1716" t="e">
        <f>VLOOKUP(Query1[[#This Row],[ArticleCode]],#REF!,1,FALSE)</f>
        <v>#REF!</v>
      </c>
      <c r="J1716" t="str">
        <f>CONCATENATE(Query1[[#This Row],[EANCode]]," - ",Query1[[#This Row],[Quantity]],Query1[[#This Row],[UnitCode]]," - ",Query1[[#This Row],[UNIT in SAP]])</f>
        <v xml:space="preserve">5413470073965 - 1STK - </v>
      </c>
    </row>
    <row r="1717" spans="1:10" hidden="1" x14ac:dyDescent="0.2">
      <c r="A1717" t="str">
        <f>CONCATENATE(Query1[[#This Row],[ArticleCode]],"_",Query1[[#This Row],[countif]])</f>
        <v>22519116_1</v>
      </c>
      <c r="B1717" t="s">
        <v>25869</v>
      </c>
      <c r="C1717" t="s">
        <v>25870</v>
      </c>
      <c r="D1717" t="s">
        <v>25871</v>
      </c>
      <c r="E1717">
        <v>1</v>
      </c>
      <c r="F1717" t="s">
        <v>20969</v>
      </c>
      <c r="G1717">
        <v>1</v>
      </c>
      <c r="H1717">
        <f>COUNTIF(B:B,Query1[[#This Row],[ArticleCode]])</f>
        <v>1</v>
      </c>
      <c r="I1717" t="e">
        <f>VLOOKUP(Query1[[#This Row],[ArticleCode]],#REF!,1,FALSE)</f>
        <v>#REF!</v>
      </c>
      <c r="J1717" t="str">
        <f>CONCATENATE(Query1[[#This Row],[EANCode]]," - ",Query1[[#This Row],[Quantity]],Query1[[#This Row],[UnitCode]]," - ",Query1[[#This Row],[UNIT in SAP]])</f>
        <v xml:space="preserve">5413470073972 - 1STK - </v>
      </c>
    </row>
    <row r="1718" spans="1:10" hidden="1" x14ac:dyDescent="0.2">
      <c r="A1718" t="str">
        <f>CONCATENATE(Query1[[#This Row],[ArticleCode]],"_",Query1[[#This Row],[countif]])</f>
        <v>22520112_1</v>
      </c>
      <c r="B1718" t="s">
        <v>25872</v>
      </c>
      <c r="C1718" t="s">
        <v>25873</v>
      </c>
      <c r="D1718" t="s">
        <v>25874</v>
      </c>
      <c r="E1718">
        <v>1</v>
      </c>
      <c r="F1718" t="s">
        <v>20969</v>
      </c>
      <c r="G1718">
        <v>1</v>
      </c>
      <c r="H1718">
        <f>COUNTIF(B:B,Query1[[#This Row],[ArticleCode]])</f>
        <v>1</v>
      </c>
      <c r="I1718" t="e">
        <f>VLOOKUP(Query1[[#This Row],[ArticleCode]],#REF!,1,FALSE)</f>
        <v>#REF!</v>
      </c>
      <c r="J1718" t="str">
        <f>CONCATENATE(Query1[[#This Row],[EANCode]]," - ",Query1[[#This Row],[Quantity]],Query1[[#This Row],[UnitCode]]," - ",Query1[[#This Row],[UNIT in SAP]])</f>
        <v xml:space="preserve">5413470078311 - 1STK - </v>
      </c>
    </row>
    <row r="1719" spans="1:10" hidden="1" x14ac:dyDescent="0.2">
      <c r="A1719" t="str">
        <f>CONCATENATE(Query1[[#This Row],[ArticleCode]],"_",Query1[[#This Row],[countif]])</f>
        <v>22520113_1</v>
      </c>
      <c r="B1719" t="s">
        <v>25875</v>
      </c>
      <c r="C1719" t="s">
        <v>25876</v>
      </c>
      <c r="D1719" t="s">
        <v>25877</v>
      </c>
      <c r="E1719">
        <v>1</v>
      </c>
      <c r="F1719" t="s">
        <v>20969</v>
      </c>
      <c r="G1719">
        <v>1</v>
      </c>
      <c r="H1719">
        <f>COUNTIF(B:B,Query1[[#This Row],[ArticleCode]])</f>
        <v>1</v>
      </c>
      <c r="I1719" t="e">
        <f>VLOOKUP(Query1[[#This Row],[ArticleCode]],#REF!,1,FALSE)</f>
        <v>#REF!</v>
      </c>
      <c r="J1719" t="str">
        <f>CONCATENATE(Query1[[#This Row],[EANCode]]," - ",Query1[[#This Row],[Quantity]],Query1[[#This Row],[UnitCode]]," - ",Query1[[#This Row],[UNIT in SAP]])</f>
        <v xml:space="preserve">5413470078328 - 1STK - </v>
      </c>
    </row>
    <row r="1720" spans="1:10" hidden="1" x14ac:dyDescent="0.2">
      <c r="A1720" t="str">
        <f>CONCATENATE(Query1[[#This Row],[ArticleCode]],"_",Query1[[#This Row],[countif]])</f>
        <v>22520114_1</v>
      </c>
      <c r="B1720" t="s">
        <v>25878</v>
      </c>
      <c r="C1720" t="s">
        <v>25879</v>
      </c>
      <c r="D1720" t="s">
        <v>25880</v>
      </c>
      <c r="E1720">
        <v>1</v>
      </c>
      <c r="F1720" t="s">
        <v>20969</v>
      </c>
      <c r="G1720">
        <v>1</v>
      </c>
      <c r="H1720">
        <f>COUNTIF(B:B,Query1[[#This Row],[ArticleCode]])</f>
        <v>1</v>
      </c>
      <c r="I1720" t="e">
        <f>VLOOKUP(Query1[[#This Row],[ArticleCode]],#REF!,1,FALSE)</f>
        <v>#REF!</v>
      </c>
      <c r="J1720" t="str">
        <f>CONCATENATE(Query1[[#This Row],[EANCode]]," - ",Query1[[#This Row],[Quantity]],Query1[[#This Row],[UnitCode]]," - ",Query1[[#This Row],[UNIT in SAP]])</f>
        <v xml:space="preserve">5413470081274 - 1STK - </v>
      </c>
    </row>
    <row r="1721" spans="1:10" hidden="1" x14ac:dyDescent="0.2">
      <c r="A1721" t="str">
        <f>CONCATENATE(Query1[[#This Row],[ArticleCode]],"_",Query1[[#This Row],[countif]])</f>
        <v>22520116_1</v>
      </c>
      <c r="B1721" t="s">
        <v>25881</v>
      </c>
      <c r="C1721" t="s">
        <v>25882</v>
      </c>
      <c r="D1721" t="s">
        <v>25883</v>
      </c>
      <c r="E1721">
        <v>1</v>
      </c>
      <c r="F1721" t="s">
        <v>20969</v>
      </c>
      <c r="G1721">
        <v>1</v>
      </c>
      <c r="H1721">
        <f>COUNTIF(B:B,Query1[[#This Row],[ArticleCode]])</f>
        <v>1</v>
      </c>
      <c r="I1721" t="e">
        <f>VLOOKUP(Query1[[#This Row],[ArticleCode]],#REF!,1,FALSE)</f>
        <v>#REF!</v>
      </c>
      <c r="J1721" t="str">
        <f>CONCATENATE(Query1[[#This Row],[EANCode]]," - ",Query1[[#This Row],[Quantity]],Query1[[#This Row],[UnitCode]]," - ",Query1[[#This Row],[UNIT in SAP]])</f>
        <v xml:space="preserve">5413470081281 - 1STK - </v>
      </c>
    </row>
    <row r="1722" spans="1:10" hidden="1" x14ac:dyDescent="0.2">
      <c r="A1722" t="str">
        <f>CONCATENATE(Query1[[#This Row],[ArticleCode]],"_",Query1[[#This Row],[countif]])</f>
        <v>22520212_1</v>
      </c>
      <c r="B1722" t="s">
        <v>25884</v>
      </c>
      <c r="C1722" t="s">
        <v>25885</v>
      </c>
      <c r="D1722" t="s">
        <v>25886</v>
      </c>
      <c r="E1722">
        <v>1</v>
      </c>
      <c r="F1722" t="s">
        <v>20969</v>
      </c>
      <c r="G1722">
        <v>1</v>
      </c>
      <c r="H1722">
        <f>COUNTIF(B:B,Query1[[#This Row],[ArticleCode]])</f>
        <v>1</v>
      </c>
      <c r="I1722" t="e">
        <f>VLOOKUP(Query1[[#This Row],[ArticleCode]],#REF!,1,FALSE)</f>
        <v>#REF!</v>
      </c>
      <c r="J1722" t="str">
        <f>CONCATENATE(Query1[[#This Row],[EANCode]]," - ",Query1[[#This Row],[Quantity]],Query1[[#This Row],[UnitCode]]," - ",Query1[[#This Row],[UNIT in SAP]])</f>
        <v xml:space="preserve">5413470083438 - 1STK - </v>
      </c>
    </row>
    <row r="1723" spans="1:10" hidden="1" x14ac:dyDescent="0.2">
      <c r="A1723" t="str">
        <f>CONCATENATE(Query1[[#This Row],[ArticleCode]],"_",Query1[[#This Row],[countif]])</f>
        <v>22520214_1</v>
      </c>
      <c r="B1723" t="s">
        <v>25887</v>
      </c>
      <c r="C1723" t="s">
        <v>25888</v>
      </c>
      <c r="D1723" t="s">
        <v>25889</v>
      </c>
      <c r="E1723">
        <v>1</v>
      </c>
      <c r="F1723" t="s">
        <v>20969</v>
      </c>
      <c r="G1723">
        <v>1</v>
      </c>
      <c r="H1723">
        <f>COUNTIF(B:B,Query1[[#This Row],[ArticleCode]])</f>
        <v>1</v>
      </c>
      <c r="I1723" t="e">
        <f>VLOOKUP(Query1[[#This Row],[ArticleCode]],#REF!,1,FALSE)</f>
        <v>#REF!</v>
      </c>
      <c r="J1723" t="str">
        <f>CONCATENATE(Query1[[#This Row],[EANCode]]," - ",Query1[[#This Row],[Quantity]],Query1[[#This Row],[UnitCode]]," - ",Query1[[#This Row],[UNIT in SAP]])</f>
        <v xml:space="preserve">5413470083445 - 1STK - </v>
      </c>
    </row>
    <row r="1724" spans="1:10" hidden="1" x14ac:dyDescent="0.2">
      <c r="A1724" t="str">
        <f>CONCATENATE(Query1[[#This Row],[ArticleCode]],"_",Query1[[#This Row],[countif]])</f>
        <v>22521236_1</v>
      </c>
      <c r="B1724" t="s">
        <v>25890</v>
      </c>
      <c r="C1724" t="s">
        <v>25891</v>
      </c>
      <c r="D1724" t="s">
        <v>25892</v>
      </c>
      <c r="E1724">
        <v>1</v>
      </c>
      <c r="F1724" t="s">
        <v>20969</v>
      </c>
      <c r="G1724">
        <v>1</v>
      </c>
      <c r="H1724">
        <f>COUNTIF(B:B,Query1[[#This Row],[ArticleCode]])</f>
        <v>1</v>
      </c>
      <c r="I1724" t="e">
        <f>VLOOKUP(Query1[[#This Row],[ArticleCode]],#REF!,1,FALSE)</f>
        <v>#REF!</v>
      </c>
      <c r="J1724" t="str">
        <f>CONCATENATE(Query1[[#This Row],[EANCode]]," - ",Query1[[#This Row],[Quantity]],Query1[[#This Row],[UnitCode]]," - ",Query1[[#This Row],[UNIT in SAP]])</f>
        <v xml:space="preserve">5413470082165 - 1STK - </v>
      </c>
    </row>
    <row r="1725" spans="1:10" hidden="1" x14ac:dyDescent="0.2">
      <c r="A1725" t="str">
        <f>CONCATENATE(Query1[[#This Row],[ArticleCode]],"_",Query1[[#This Row],[countif]])</f>
        <v>22599989_1</v>
      </c>
      <c r="B1725" t="s">
        <v>25893</v>
      </c>
      <c r="C1725" t="s">
        <v>25894</v>
      </c>
      <c r="D1725" t="s">
        <v>25895</v>
      </c>
      <c r="E1725">
        <v>1</v>
      </c>
      <c r="F1725" t="s">
        <v>20969</v>
      </c>
      <c r="G1725">
        <v>1</v>
      </c>
      <c r="H1725">
        <f>COUNTIF(B:B,Query1[[#This Row],[ArticleCode]])</f>
        <v>1</v>
      </c>
      <c r="I1725" t="e">
        <f>VLOOKUP(Query1[[#This Row],[ArticleCode]],#REF!,1,FALSE)</f>
        <v>#REF!</v>
      </c>
      <c r="J1725" t="str">
        <f>CONCATENATE(Query1[[#This Row],[EANCode]]," - ",Query1[[#This Row],[Quantity]],Query1[[#This Row],[UnitCode]]," - ",Query1[[#This Row],[UNIT in SAP]])</f>
        <v xml:space="preserve">5413470077451 - 1STK - </v>
      </c>
    </row>
    <row r="1726" spans="1:10" hidden="1" x14ac:dyDescent="0.2">
      <c r="A1726" t="str">
        <f>CONCATENATE(Query1[[#This Row],[ArticleCode]],"_",Query1[[#This Row],[countif]])</f>
        <v>22599990_1</v>
      </c>
      <c r="B1726" t="s">
        <v>25896</v>
      </c>
      <c r="C1726" t="s">
        <v>25897</v>
      </c>
      <c r="D1726" t="s">
        <v>25898</v>
      </c>
      <c r="E1726">
        <v>1</v>
      </c>
      <c r="F1726" t="s">
        <v>20969</v>
      </c>
      <c r="G1726">
        <v>1</v>
      </c>
      <c r="H1726">
        <f>COUNTIF(B:B,Query1[[#This Row],[ArticleCode]])</f>
        <v>1</v>
      </c>
      <c r="I1726" t="e">
        <f>VLOOKUP(Query1[[#This Row],[ArticleCode]],#REF!,1,FALSE)</f>
        <v>#REF!</v>
      </c>
      <c r="J1726" t="str">
        <f>CONCATENATE(Query1[[#This Row],[EANCode]]," - ",Query1[[#This Row],[Quantity]],Query1[[#This Row],[UnitCode]]," - ",Query1[[#This Row],[UNIT in SAP]])</f>
        <v xml:space="preserve">5413470069388 - 1STK - </v>
      </c>
    </row>
    <row r="1727" spans="1:10" hidden="1" x14ac:dyDescent="0.2">
      <c r="A1727" t="str">
        <f>CONCATENATE(Query1[[#This Row],[ArticleCode]],"_",Query1[[#This Row],[countif]])</f>
        <v>22599996_1</v>
      </c>
      <c r="B1727" t="s">
        <v>25899</v>
      </c>
      <c r="C1727" t="s">
        <v>25900</v>
      </c>
      <c r="D1727" t="s">
        <v>25901</v>
      </c>
      <c r="E1727">
        <v>1</v>
      </c>
      <c r="F1727" t="s">
        <v>20969</v>
      </c>
      <c r="G1727">
        <v>1</v>
      </c>
      <c r="H1727">
        <f>COUNTIF(B:B,Query1[[#This Row],[ArticleCode]])</f>
        <v>1</v>
      </c>
      <c r="I1727" t="e">
        <f>VLOOKUP(Query1[[#This Row],[ArticleCode]],#REF!,1,FALSE)</f>
        <v>#REF!</v>
      </c>
      <c r="J1727" t="str">
        <f>CONCATENATE(Query1[[#This Row],[EANCode]]," - ",Query1[[#This Row],[Quantity]],Query1[[#This Row],[UnitCode]]," - ",Query1[[#This Row],[UNIT in SAP]])</f>
        <v xml:space="preserve">5413470081601 - 1STK - </v>
      </c>
    </row>
    <row r="1728" spans="1:10" hidden="1" x14ac:dyDescent="0.2">
      <c r="A1728" t="str">
        <f>CONCATENATE(Query1[[#This Row],[ArticleCode]],"_",Query1[[#This Row],[countif]])</f>
        <v>22612008_1</v>
      </c>
      <c r="B1728" t="s">
        <v>25902</v>
      </c>
      <c r="C1728" t="s">
        <v>25903</v>
      </c>
      <c r="D1728" t="s">
        <v>25904</v>
      </c>
      <c r="E1728">
        <v>1</v>
      </c>
      <c r="F1728" t="s">
        <v>20969</v>
      </c>
      <c r="G1728">
        <v>1</v>
      </c>
      <c r="H1728">
        <f>COUNTIF(B:B,Query1[[#This Row],[ArticleCode]])</f>
        <v>1</v>
      </c>
      <c r="I1728" t="e">
        <f>VLOOKUP(Query1[[#This Row],[ArticleCode]],#REF!,1,FALSE)</f>
        <v>#REF!</v>
      </c>
      <c r="J1728" t="str">
        <f>CONCATENATE(Query1[[#This Row],[EANCode]]," - ",Query1[[#This Row],[Quantity]],Query1[[#This Row],[UnitCode]]," - ",Query1[[#This Row],[UNIT in SAP]])</f>
        <v xml:space="preserve">5413470078151 - 1STK - </v>
      </c>
    </row>
    <row r="1729" spans="1:10" hidden="1" x14ac:dyDescent="0.2">
      <c r="A1729" t="str">
        <f>CONCATENATE(Query1[[#This Row],[ArticleCode]],"_",Query1[[#This Row],[countif]])</f>
        <v>22612010_1</v>
      </c>
      <c r="B1729" t="s">
        <v>25905</v>
      </c>
      <c r="C1729" t="s">
        <v>25906</v>
      </c>
      <c r="D1729" t="s">
        <v>25907</v>
      </c>
      <c r="E1729">
        <v>1</v>
      </c>
      <c r="F1729" t="s">
        <v>20969</v>
      </c>
      <c r="G1729">
        <v>1</v>
      </c>
      <c r="H1729">
        <f>COUNTIF(B:B,Query1[[#This Row],[ArticleCode]])</f>
        <v>1</v>
      </c>
      <c r="I1729" t="e">
        <f>VLOOKUP(Query1[[#This Row],[ArticleCode]],#REF!,1,FALSE)</f>
        <v>#REF!</v>
      </c>
      <c r="J1729" t="str">
        <f>CONCATENATE(Query1[[#This Row],[EANCode]]," - ",Query1[[#This Row],[Quantity]],Query1[[#This Row],[UnitCode]]," - ",Query1[[#This Row],[UNIT in SAP]])</f>
        <v xml:space="preserve">5413470078168 - 1STK - </v>
      </c>
    </row>
    <row r="1730" spans="1:10" hidden="1" x14ac:dyDescent="0.2">
      <c r="A1730" t="str">
        <f>CONCATENATE(Query1[[#This Row],[ArticleCode]],"_",Query1[[#This Row],[countif]])</f>
        <v>22612012_1</v>
      </c>
      <c r="B1730" t="s">
        <v>25908</v>
      </c>
      <c r="C1730" t="s">
        <v>25909</v>
      </c>
      <c r="D1730" t="s">
        <v>25910</v>
      </c>
      <c r="E1730">
        <v>1</v>
      </c>
      <c r="F1730" t="s">
        <v>20969</v>
      </c>
      <c r="G1730">
        <v>1</v>
      </c>
      <c r="H1730">
        <f>COUNTIF(B:B,Query1[[#This Row],[ArticleCode]])</f>
        <v>1</v>
      </c>
      <c r="I1730" t="e">
        <f>VLOOKUP(Query1[[#This Row],[ArticleCode]],#REF!,1,FALSE)</f>
        <v>#REF!</v>
      </c>
      <c r="J1730" t="str">
        <f>CONCATENATE(Query1[[#This Row],[EANCode]]," - ",Query1[[#This Row],[Quantity]],Query1[[#This Row],[UnitCode]]," - ",Query1[[#This Row],[UNIT in SAP]])</f>
        <v xml:space="preserve">5413470078175 - 1STK - </v>
      </c>
    </row>
    <row r="1731" spans="1:10" hidden="1" x14ac:dyDescent="0.2">
      <c r="A1731" t="str">
        <f>CONCATENATE(Query1[[#This Row],[ArticleCode]],"_",Query1[[#This Row],[countif]])</f>
        <v>22612108_1</v>
      </c>
      <c r="B1731" t="s">
        <v>25911</v>
      </c>
      <c r="C1731" t="s">
        <v>25912</v>
      </c>
      <c r="D1731" t="s">
        <v>25913</v>
      </c>
      <c r="E1731">
        <v>1</v>
      </c>
      <c r="F1731" t="s">
        <v>20969</v>
      </c>
      <c r="G1731">
        <v>1</v>
      </c>
      <c r="H1731">
        <f>COUNTIF(B:B,Query1[[#This Row],[ArticleCode]])</f>
        <v>1</v>
      </c>
      <c r="I1731" t="e">
        <f>VLOOKUP(Query1[[#This Row],[ArticleCode]],#REF!,1,FALSE)</f>
        <v>#REF!</v>
      </c>
      <c r="J1731" t="str">
        <f>CONCATENATE(Query1[[#This Row],[EANCode]]," - ",Query1[[#This Row],[Quantity]],Query1[[#This Row],[UnitCode]]," - ",Query1[[#This Row],[UNIT in SAP]])</f>
        <v xml:space="preserve">5413470078120 - 1STK - </v>
      </c>
    </row>
    <row r="1732" spans="1:10" hidden="1" x14ac:dyDescent="0.2">
      <c r="A1732" t="str">
        <f>CONCATENATE(Query1[[#This Row],[ArticleCode]],"_",Query1[[#This Row],[countif]])</f>
        <v>22612110_1</v>
      </c>
      <c r="B1732" t="s">
        <v>25914</v>
      </c>
      <c r="C1732" t="s">
        <v>25915</v>
      </c>
      <c r="D1732" t="s">
        <v>25916</v>
      </c>
      <c r="E1732">
        <v>1</v>
      </c>
      <c r="F1732" t="s">
        <v>20969</v>
      </c>
      <c r="G1732">
        <v>1</v>
      </c>
      <c r="H1732">
        <f>COUNTIF(B:B,Query1[[#This Row],[ArticleCode]])</f>
        <v>1</v>
      </c>
      <c r="I1732" t="e">
        <f>VLOOKUP(Query1[[#This Row],[ArticleCode]],#REF!,1,FALSE)</f>
        <v>#REF!</v>
      </c>
      <c r="J1732" t="str">
        <f>CONCATENATE(Query1[[#This Row],[EANCode]]," - ",Query1[[#This Row],[Quantity]],Query1[[#This Row],[UnitCode]]," - ",Query1[[#This Row],[UNIT in SAP]])</f>
        <v xml:space="preserve">5413470078137 - 1STK - </v>
      </c>
    </row>
    <row r="1733" spans="1:10" hidden="1" x14ac:dyDescent="0.2">
      <c r="A1733" t="str">
        <f>CONCATENATE(Query1[[#This Row],[ArticleCode]],"_",Query1[[#This Row],[countif]])</f>
        <v>22612112_1</v>
      </c>
      <c r="B1733" t="s">
        <v>25917</v>
      </c>
      <c r="C1733" t="s">
        <v>25918</v>
      </c>
      <c r="D1733" t="s">
        <v>25919</v>
      </c>
      <c r="E1733">
        <v>1</v>
      </c>
      <c r="F1733" t="s">
        <v>20969</v>
      </c>
      <c r="G1733">
        <v>1</v>
      </c>
      <c r="H1733">
        <f>COUNTIF(B:B,Query1[[#This Row],[ArticleCode]])</f>
        <v>1</v>
      </c>
      <c r="I1733" t="e">
        <f>VLOOKUP(Query1[[#This Row],[ArticleCode]],#REF!,1,FALSE)</f>
        <v>#REF!</v>
      </c>
      <c r="J1733" t="str">
        <f>CONCATENATE(Query1[[#This Row],[EANCode]]," - ",Query1[[#This Row],[Quantity]],Query1[[#This Row],[UnitCode]]," - ",Query1[[#This Row],[UNIT in SAP]])</f>
        <v xml:space="preserve">5413470078144 - 1STK - </v>
      </c>
    </row>
    <row r="1734" spans="1:10" hidden="1" x14ac:dyDescent="0.2">
      <c r="A1734" t="str">
        <f>CONCATENATE(Query1[[#This Row],[ArticleCode]],"_",Query1[[#This Row],[countif]])</f>
        <v>22612208_1</v>
      </c>
      <c r="B1734" t="s">
        <v>25920</v>
      </c>
      <c r="C1734" t="s">
        <v>25921</v>
      </c>
      <c r="D1734" t="s">
        <v>25922</v>
      </c>
      <c r="E1734">
        <v>1</v>
      </c>
      <c r="F1734" t="s">
        <v>20969</v>
      </c>
      <c r="G1734">
        <v>1</v>
      </c>
      <c r="H1734">
        <f>COUNTIF(B:B,Query1[[#This Row],[ArticleCode]])</f>
        <v>1</v>
      </c>
      <c r="I1734" t="e">
        <f>VLOOKUP(Query1[[#This Row],[ArticleCode]],#REF!,1,FALSE)</f>
        <v>#REF!</v>
      </c>
      <c r="J1734" t="str">
        <f>CONCATENATE(Query1[[#This Row],[EANCode]]," - ",Query1[[#This Row],[Quantity]],Query1[[#This Row],[UnitCode]]," - ",Query1[[#This Row],[UNIT in SAP]])</f>
        <v xml:space="preserve">5413470078090 - 1STK - </v>
      </c>
    </row>
    <row r="1735" spans="1:10" hidden="1" x14ac:dyDescent="0.2">
      <c r="A1735" t="str">
        <f>CONCATENATE(Query1[[#This Row],[ArticleCode]],"_",Query1[[#This Row],[countif]])</f>
        <v>22612210_1</v>
      </c>
      <c r="B1735" t="s">
        <v>25923</v>
      </c>
      <c r="C1735" t="s">
        <v>25924</v>
      </c>
      <c r="D1735" t="s">
        <v>25925</v>
      </c>
      <c r="E1735">
        <v>1</v>
      </c>
      <c r="F1735" t="s">
        <v>20969</v>
      </c>
      <c r="G1735">
        <v>1</v>
      </c>
      <c r="H1735">
        <f>COUNTIF(B:B,Query1[[#This Row],[ArticleCode]])</f>
        <v>1</v>
      </c>
      <c r="I1735" t="e">
        <f>VLOOKUP(Query1[[#This Row],[ArticleCode]],#REF!,1,FALSE)</f>
        <v>#REF!</v>
      </c>
      <c r="J1735" t="str">
        <f>CONCATENATE(Query1[[#This Row],[EANCode]]," - ",Query1[[#This Row],[Quantity]],Query1[[#This Row],[UnitCode]]," - ",Query1[[#This Row],[UNIT in SAP]])</f>
        <v xml:space="preserve">5413470078106 - 1STK - </v>
      </c>
    </row>
    <row r="1736" spans="1:10" hidden="1" x14ac:dyDescent="0.2">
      <c r="A1736" t="str">
        <f>CONCATENATE(Query1[[#This Row],[ArticleCode]],"_",Query1[[#This Row],[countif]])</f>
        <v>22612212_1</v>
      </c>
      <c r="B1736" t="s">
        <v>25926</v>
      </c>
      <c r="C1736" t="s">
        <v>25927</v>
      </c>
      <c r="D1736" t="s">
        <v>25928</v>
      </c>
      <c r="E1736">
        <v>1</v>
      </c>
      <c r="F1736" t="s">
        <v>20969</v>
      </c>
      <c r="G1736">
        <v>1</v>
      </c>
      <c r="H1736">
        <f>COUNTIF(B:B,Query1[[#This Row],[ArticleCode]])</f>
        <v>1</v>
      </c>
      <c r="I1736" t="e">
        <f>VLOOKUP(Query1[[#This Row],[ArticleCode]],#REF!,1,FALSE)</f>
        <v>#REF!</v>
      </c>
      <c r="J1736" t="str">
        <f>CONCATENATE(Query1[[#This Row],[EANCode]]," - ",Query1[[#This Row],[Quantity]],Query1[[#This Row],[UnitCode]]," - ",Query1[[#This Row],[UNIT in SAP]])</f>
        <v xml:space="preserve">5413470078113 - 1STK - </v>
      </c>
    </row>
    <row r="1737" spans="1:10" hidden="1" x14ac:dyDescent="0.2">
      <c r="A1737" t="str">
        <f>CONCATENATE(Query1[[#This Row],[ArticleCode]],"_",Query1[[#This Row],[countif]])</f>
        <v>22614012_1</v>
      </c>
      <c r="B1737" t="s">
        <v>25929</v>
      </c>
      <c r="C1737" t="s">
        <v>25930</v>
      </c>
      <c r="D1737" t="s">
        <v>25931</v>
      </c>
      <c r="E1737">
        <v>1</v>
      </c>
      <c r="F1737" t="s">
        <v>20969</v>
      </c>
      <c r="G1737">
        <v>1</v>
      </c>
      <c r="H1737">
        <f>COUNTIF(B:B,Query1[[#This Row],[ArticleCode]])</f>
        <v>1</v>
      </c>
      <c r="I1737" t="e">
        <f>VLOOKUP(Query1[[#This Row],[ArticleCode]],#REF!,1,FALSE)</f>
        <v>#REF!</v>
      </c>
      <c r="J1737" t="str">
        <f>CONCATENATE(Query1[[#This Row],[EANCode]]," - ",Query1[[#This Row],[Quantity]],Query1[[#This Row],[UnitCode]]," - ",Query1[[#This Row],[UNIT in SAP]])</f>
        <v xml:space="preserve">5413470072845 - 1STK - </v>
      </c>
    </row>
    <row r="1738" spans="1:10" hidden="1" x14ac:dyDescent="0.2">
      <c r="A1738" t="str">
        <f>CONCATENATE(Query1[[#This Row],[ArticleCode]],"_",Query1[[#This Row],[countif]])</f>
        <v>22615212_1</v>
      </c>
      <c r="B1738" t="s">
        <v>25932</v>
      </c>
      <c r="C1738" t="s">
        <v>25933</v>
      </c>
      <c r="D1738" t="s">
        <v>25934</v>
      </c>
      <c r="E1738">
        <v>1</v>
      </c>
      <c r="F1738" t="s">
        <v>20969</v>
      </c>
      <c r="G1738">
        <v>1</v>
      </c>
      <c r="H1738">
        <f>COUNTIF(B:B,Query1[[#This Row],[ArticleCode]])</f>
        <v>1</v>
      </c>
      <c r="I1738" t="e">
        <f>VLOOKUP(Query1[[#This Row],[ArticleCode]],#REF!,1,FALSE)</f>
        <v>#REF!</v>
      </c>
      <c r="J1738" t="str">
        <f>CONCATENATE(Query1[[#This Row],[EANCode]]," - ",Query1[[#This Row],[Quantity]],Query1[[#This Row],[UnitCode]]," - ",Query1[[#This Row],[UNIT in SAP]])</f>
        <v xml:space="preserve">5413470075297 - 1STK - </v>
      </c>
    </row>
    <row r="1739" spans="1:10" hidden="1" x14ac:dyDescent="0.2">
      <c r="A1739" t="str">
        <f>CONCATENATE(Query1[[#This Row],[ArticleCode]],"_",Query1[[#This Row],[countif]])</f>
        <v>22615213_1</v>
      </c>
      <c r="B1739" t="s">
        <v>25935</v>
      </c>
      <c r="C1739" t="s">
        <v>25936</v>
      </c>
      <c r="D1739" t="s">
        <v>25937</v>
      </c>
      <c r="E1739">
        <v>1</v>
      </c>
      <c r="F1739" t="s">
        <v>20969</v>
      </c>
      <c r="G1739">
        <v>1</v>
      </c>
      <c r="H1739">
        <f>COUNTIF(B:B,Query1[[#This Row],[ArticleCode]])</f>
        <v>1</v>
      </c>
      <c r="I1739" t="e">
        <f>VLOOKUP(Query1[[#This Row],[ArticleCode]],#REF!,1,FALSE)</f>
        <v>#REF!</v>
      </c>
      <c r="J1739" t="str">
        <f>CONCATENATE(Query1[[#This Row],[EANCode]]," - ",Query1[[#This Row],[Quantity]],Query1[[#This Row],[UnitCode]]," - ",Query1[[#This Row],[UNIT in SAP]])</f>
        <v xml:space="preserve">5413470075303 - 1STK - </v>
      </c>
    </row>
    <row r="1740" spans="1:10" hidden="1" x14ac:dyDescent="0.2">
      <c r="A1740" t="str">
        <f>CONCATENATE(Query1[[#This Row],[ArticleCode]],"_",Query1[[#This Row],[countif]])</f>
        <v>22615214_1</v>
      </c>
      <c r="B1740" t="s">
        <v>25938</v>
      </c>
      <c r="C1740" t="s">
        <v>25939</v>
      </c>
      <c r="D1740" t="s">
        <v>25940</v>
      </c>
      <c r="E1740">
        <v>1</v>
      </c>
      <c r="F1740" t="s">
        <v>20969</v>
      </c>
      <c r="G1740">
        <v>1</v>
      </c>
      <c r="H1740">
        <f>COUNTIF(B:B,Query1[[#This Row],[ArticleCode]])</f>
        <v>1</v>
      </c>
      <c r="I1740" t="e">
        <f>VLOOKUP(Query1[[#This Row],[ArticleCode]],#REF!,1,FALSE)</f>
        <v>#REF!</v>
      </c>
      <c r="J1740" t="str">
        <f>CONCATENATE(Query1[[#This Row],[EANCode]]," - ",Query1[[#This Row],[Quantity]],Query1[[#This Row],[UnitCode]]," - ",Query1[[#This Row],[UNIT in SAP]])</f>
        <v xml:space="preserve">5413470075310 - 1STK - </v>
      </c>
    </row>
    <row r="1741" spans="1:10" hidden="1" x14ac:dyDescent="0.2">
      <c r="A1741" t="str">
        <f>CONCATENATE(Query1[[#This Row],[ArticleCode]],"_",Query1[[#This Row],[countif]])</f>
        <v>22615216_1</v>
      </c>
      <c r="B1741" t="s">
        <v>25941</v>
      </c>
      <c r="C1741" t="s">
        <v>25942</v>
      </c>
      <c r="D1741" t="s">
        <v>25943</v>
      </c>
      <c r="E1741">
        <v>1</v>
      </c>
      <c r="F1741" t="s">
        <v>20969</v>
      </c>
      <c r="G1741">
        <v>1</v>
      </c>
      <c r="H1741">
        <f>COUNTIF(B:B,Query1[[#This Row],[ArticleCode]])</f>
        <v>1</v>
      </c>
      <c r="I1741" t="e">
        <f>VLOOKUP(Query1[[#This Row],[ArticleCode]],#REF!,1,FALSE)</f>
        <v>#REF!</v>
      </c>
      <c r="J1741" t="str">
        <f>CONCATENATE(Query1[[#This Row],[EANCode]]," - ",Query1[[#This Row],[Quantity]],Query1[[#This Row],[UnitCode]]," - ",Query1[[#This Row],[UNIT in SAP]])</f>
        <v xml:space="preserve">5413470075488 - 1STK - </v>
      </c>
    </row>
    <row r="1742" spans="1:10" hidden="1" x14ac:dyDescent="0.2">
      <c r="A1742" t="str">
        <f>CONCATENATE(Query1[[#This Row],[ArticleCode]],"_",Query1[[#This Row],[countif]])</f>
        <v>22615220_1</v>
      </c>
      <c r="B1742" t="s">
        <v>25944</v>
      </c>
      <c r="C1742" t="s">
        <v>25945</v>
      </c>
      <c r="D1742" t="s">
        <v>25946</v>
      </c>
      <c r="E1742">
        <v>1</v>
      </c>
      <c r="F1742" t="s">
        <v>20969</v>
      </c>
      <c r="G1742">
        <v>1</v>
      </c>
      <c r="H1742">
        <f>COUNTIF(B:B,Query1[[#This Row],[ArticleCode]])</f>
        <v>1</v>
      </c>
      <c r="I1742" t="e">
        <f>VLOOKUP(Query1[[#This Row],[ArticleCode]],#REF!,1,FALSE)</f>
        <v>#REF!</v>
      </c>
      <c r="J1742" t="str">
        <f>CONCATENATE(Query1[[#This Row],[EANCode]]," - ",Query1[[#This Row],[Quantity]],Query1[[#This Row],[UnitCode]]," - ",Query1[[#This Row],[UNIT in SAP]])</f>
        <v xml:space="preserve">5413470081120 - 1STK - </v>
      </c>
    </row>
    <row r="1743" spans="1:10" hidden="1" x14ac:dyDescent="0.2">
      <c r="A1743" t="str">
        <f>CONCATENATE(Query1[[#This Row],[ArticleCode]],"_",Query1[[#This Row],[countif]])</f>
        <v>22615221_1</v>
      </c>
      <c r="B1743" t="s">
        <v>25947</v>
      </c>
      <c r="C1743" t="s">
        <v>25948</v>
      </c>
      <c r="D1743" t="s">
        <v>25949</v>
      </c>
      <c r="E1743">
        <v>1</v>
      </c>
      <c r="F1743" t="s">
        <v>20969</v>
      </c>
      <c r="G1743">
        <v>1</v>
      </c>
      <c r="H1743">
        <f>COUNTIF(B:B,Query1[[#This Row],[ArticleCode]])</f>
        <v>1</v>
      </c>
      <c r="I1743" t="e">
        <f>VLOOKUP(Query1[[#This Row],[ArticleCode]],#REF!,1,FALSE)</f>
        <v>#REF!</v>
      </c>
      <c r="J1743" t="str">
        <f>CONCATENATE(Query1[[#This Row],[EANCode]]," - ",Query1[[#This Row],[Quantity]],Query1[[#This Row],[UnitCode]]," - ",Query1[[#This Row],[UNIT in SAP]])</f>
        <v xml:space="preserve">5413470085074 - 1STK - </v>
      </c>
    </row>
    <row r="1744" spans="1:10" hidden="1" x14ac:dyDescent="0.2">
      <c r="A1744" t="str">
        <f>CONCATENATE(Query1[[#This Row],[ArticleCode]],"_",Query1[[#This Row],[countif]])</f>
        <v>22714012_1</v>
      </c>
      <c r="B1744" t="s">
        <v>25950</v>
      </c>
      <c r="C1744" t="s">
        <v>25951</v>
      </c>
      <c r="D1744" t="s">
        <v>25952</v>
      </c>
      <c r="E1744">
        <v>1</v>
      </c>
      <c r="F1744" t="s">
        <v>20969</v>
      </c>
      <c r="G1744">
        <v>1</v>
      </c>
      <c r="H1744">
        <f>COUNTIF(B:B,Query1[[#This Row],[ArticleCode]])</f>
        <v>1</v>
      </c>
      <c r="I1744" t="e">
        <f>VLOOKUP(Query1[[#This Row],[ArticleCode]],#REF!,1,FALSE)</f>
        <v>#REF!</v>
      </c>
      <c r="J1744" t="str">
        <f>CONCATENATE(Query1[[#This Row],[EANCode]]," - ",Query1[[#This Row],[Quantity]],Query1[[#This Row],[UnitCode]]," - ",Query1[[#This Row],[UNIT in SAP]])</f>
        <v xml:space="preserve">5413470072852 - 1STK - </v>
      </c>
    </row>
    <row r="1745" spans="1:11" x14ac:dyDescent="0.2">
      <c r="A1745" t="str">
        <f>CONCATENATE(Query1[[#This Row],[ArticleCode]],"_",Query1[[#This Row],[countif]])</f>
        <v>23002001_1</v>
      </c>
      <c r="B1745" t="s">
        <v>4921</v>
      </c>
      <c r="C1745" t="s">
        <v>25953</v>
      </c>
      <c r="D1745" t="s">
        <v>25954</v>
      </c>
      <c r="E1745">
        <v>1</v>
      </c>
      <c r="F1745" t="s">
        <v>23232</v>
      </c>
      <c r="G1745">
        <v>1</v>
      </c>
      <c r="H1745">
        <f>COUNTIF(B:B,Query1[[#This Row],[ArticleCode]])</f>
        <v>1</v>
      </c>
      <c r="I1745" t="e">
        <f>VLOOKUP(Query1[[#This Row],[ArticleCode]],#REF!,1,FALSE)</f>
        <v>#REF!</v>
      </c>
      <c r="J1745" t="str">
        <f>CONCATENATE(Query1[[#This Row],[EANCode]]," - ",Query1[[#This Row],[Quantity]],Query1[[#This Row],[UnitCode]]," - ",Query1[[#This Row],[UNIT in SAP]])</f>
        <v>5413470039275 - 1ST  - PC</v>
      </c>
      <c r="K1745" t="s">
        <v>21015</v>
      </c>
    </row>
    <row r="1746" spans="1:11" hidden="1" x14ac:dyDescent="0.2">
      <c r="A1746" t="str">
        <f>CONCATENATE(Query1[[#This Row],[ArticleCode]],"_",Query1[[#This Row],[countif]])</f>
        <v>23010205_1</v>
      </c>
      <c r="B1746" t="s">
        <v>25955</v>
      </c>
      <c r="C1746" t="s">
        <v>25956</v>
      </c>
      <c r="D1746" t="s">
        <v>25957</v>
      </c>
      <c r="E1746">
        <v>1</v>
      </c>
      <c r="F1746" t="s">
        <v>20969</v>
      </c>
      <c r="G1746">
        <v>1</v>
      </c>
      <c r="H1746">
        <f>COUNTIF(B:B,Query1[[#This Row],[ArticleCode]])</f>
        <v>1</v>
      </c>
      <c r="I1746" t="e">
        <f>VLOOKUP(Query1[[#This Row],[ArticleCode]],#REF!,1,FALSE)</f>
        <v>#REF!</v>
      </c>
      <c r="J1746" t="str">
        <f>CONCATENATE(Query1[[#This Row],[EANCode]]," - ",Query1[[#This Row],[Quantity]],Query1[[#This Row],[UnitCode]]," - ",Query1[[#This Row],[UNIT in SAP]])</f>
        <v xml:space="preserve">5413470043333 - 1STK - </v>
      </c>
    </row>
    <row r="1747" spans="1:11" hidden="1" x14ac:dyDescent="0.2">
      <c r="A1747" t="str">
        <f>CONCATENATE(Query1[[#This Row],[ArticleCode]],"_",Query1[[#This Row],[countif]])</f>
        <v>23010206_1</v>
      </c>
      <c r="B1747" t="s">
        <v>25958</v>
      </c>
      <c r="C1747" t="s">
        <v>25959</v>
      </c>
      <c r="D1747" t="s">
        <v>25960</v>
      </c>
      <c r="E1747">
        <v>1</v>
      </c>
      <c r="F1747" t="s">
        <v>20969</v>
      </c>
      <c r="G1747">
        <v>1</v>
      </c>
      <c r="H1747">
        <f>COUNTIF(B:B,Query1[[#This Row],[ArticleCode]])</f>
        <v>1</v>
      </c>
      <c r="I1747" t="e">
        <f>VLOOKUP(Query1[[#This Row],[ArticleCode]],#REF!,1,FALSE)</f>
        <v>#REF!</v>
      </c>
      <c r="J1747" t="str">
        <f>CONCATENATE(Query1[[#This Row],[EANCode]]," - ",Query1[[#This Row],[Quantity]],Query1[[#This Row],[UnitCode]]," - ",Query1[[#This Row],[UNIT in SAP]])</f>
        <v xml:space="preserve">5413470043326 - 1STK - </v>
      </c>
    </row>
    <row r="1748" spans="1:11" hidden="1" x14ac:dyDescent="0.2">
      <c r="A1748" t="str">
        <f>CONCATENATE(Query1[[#This Row],[ArticleCode]],"_",Query1[[#This Row],[countif]])</f>
        <v>23010207_1</v>
      </c>
      <c r="B1748" t="s">
        <v>25961</v>
      </c>
      <c r="C1748" t="s">
        <v>25962</v>
      </c>
      <c r="D1748" t="s">
        <v>25963</v>
      </c>
      <c r="E1748">
        <v>1</v>
      </c>
      <c r="F1748" t="s">
        <v>20969</v>
      </c>
      <c r="G1748">
        <v>1</v>
      </c>
      <c r="H1748">
        <f>COUNTIF(B:B,Query1[[#This Row],[ArticleCode]])</f>
        <v>1</v>
      </c>
      <c r="I1748" t="e">
        <f>VLOOKUP(Query1[[#This Row],[ArticleCode]],#REF!,1,FALSE)</f>
        <v>#REF!</v>
      </c>
      <c r="J1748" t="str">
        <f>CONCATENATE(Query1[[#This Row],[EANCode]]," - ",Query1[[#This Row],[Quantity]],Query1[[#This Row],[UnitCode]]," - ",Query1[[#This Row],[UNIT in SAP]])</f>
        <v xml:space="preserve">5413470075891 - 1STK - </v>
      </c>
    </row>
    <row r="1749" spans="1:11" hidden="1" x14ac:dyDescent="0.2">
      <c r="A1749" t="str">
        <f>CONCATENATE(Query1[[#This Row],[ArticleCode]],"_",Query1[[#This Row],[countif]])</f>
        <v>24004001_1</v>
      </c>
      <c r="B1749" t="s">
        <v>25964</v>
      </c>
      <c r="C1749" t="s">
        <v>25965</v>
      </c>
      <c r="D1749" t="s">
        <v>25966</v>
      </c>
      <c r="E1749">
        <v>1</v>
      </c>
      <c r="F1749" t="s">
        <v>23232</v>
      </c>
      <c r="G1749">
        <v>1</v>
      </c>
      <c r="H1749">
        <f>COUNTIF(B:B,Query1[[#This Row],[ArticleCode]])</f>
        <v>1</v>
      </c>
      <c r="I1749" t="e">
        <f>VLOOKUP(Query1[[#This Row],[ArticleCode]],#REF!,1,FALSE)</f>
        <v>#REF!</v>
      </c>
      <c r="J1749" t="str">
        <f>CONCATENATE(Query1[[#This Row],[EANCode]]," - ",Query1[[#This Row],[Quantity]],Query1[[#This Row],[UnitCode]]," - ",Query1[[#This Row],[UNIT in SAP]])</f>
        <v xml:space="preserve">5413470039305 - 1ST  - </v>
      </c>
    </row>
    <row r="1750" spans="1:11" hidden="1" x14ac:dyDescent="0.2">
      <c r="A1750" t="str">
        <f>CONCATENATE(Query1[[#This Row],[ArticleCode]],"_",Query1[[#This Row],[countif]])</f>
        <v>24004006_1</v>
      </c>
      <c r="B1750" t="s">
        <v>25967</v>
      </c>
      <c r="C1750" t="s">
        <v>25968</v>
      </c>
      <c r="D1750" t="s">
        <v>25969</v>
      </c>
      <c r="E1750">
        <v>1</v>
      </c>
      <c r="F1750" t="s">
        <v>23232</v>
      </c>
      <c r="G1750">
        <v>1</v>
      </c>
      <c r="H1750">
        <f>COUNTIF(B:B,Query1[[#This Row],[ArticleCode]])</f>
        <v>1</v>
      </c>
      <c r="I1750" t="e">
        <f>VLOOKUP(Query1[[#This Row],[ArticleCode]],#REF!,1,FALSE)</f>
        <v>#REF!</v>
      </c>
      <c r="J1750" t="str">
        <f>CONCATENATE(Query1[[#This Row],[EANCode]]," - ",Query1[[#This Row],[Quantity]],Query1[[#This Row],[UnitCode]]," - ",Query1[[#This Row],[UNIT in SAP]])</f>
        <v xml:space="preserve">5413470039312 - 1ST  - </v>
      </c>
    </row>
    <row r="1751" spans="1:11" hidden="1" x14ac:dyDescent="0.2">
      <c r="A1751" t="str">
        <f>CONCATENATE(Query1[[#This Row],[ArticleCode]],"_",Query1[[#This Row],[countif]])</f>
        <v>29010013_1</v>
      </c>
      <c r="B1751" t="s">
        <v>25970</v>
      </c>
      <c r="C1751" t="s">
        <v>25971</v>
      </c>
      <c r="D1751" t="s">
        <v>25972</v>
      </c>
      <c r="E1751">
        <v>10</v>
      </c>
      <c r="F1751" t="s">
        <v>20969</v>
      </c>
      <c r="G1751">
        <v>1</v>
      </c>
      <c r="H1751">
        <f>COUNTIF(B:B,Query1[[#This Row],[ArticleCode]])</f>
        <v>1</v>
      </c>
      <c r="I1751" t="e">
        <f>VLOOKUP(Query1[[#This Row],[ArticleCode]],#REF!,1,FALSE)</f>
        <v>#REF!</v>
      </c>
      <c r="J1751" t="str">
        <f>CONCATENATE(Query1[[#This Row],[EANCode]]," - ",Query1[[#This Row],[Quantity]],Query1[[#This Row],[UnitCode]]," - ",Query1[[#This Row],[UNIT in SAP]])</f>
        <v xml:space="preserve">5413470017501 - 10STK - </v>
      </c>
    </row>
    <row r="1752" spans="1:11" hidden="1" x14ac:dyDescent="0.2">
      <c r="A1752" t="str">
        <f>CONCATENATE(Query1[[#This Row],[ArticleCode]],"_",Query1[[#This Row],[countif]])</f>
        <v>29010014_1</v>
      </c>
      <c r="B1752" t="s">
        <v>25973</v>
      </c>
      <c r="C1752" t="s">
        <v>25974</v>
      </c>
      <c r="D1752" t="s">
        <v>25975</v>
      </c>
      <c r="E1752">
        <v>10</v>
      </c>
      <c r="F1752" t="s">
        <v>20969</v>
      </c>
      <c r="G1752">
        <v>1</v>
      </c>
      <c r="H1752">
        <f>COUNTIF(B:B,Query1[[#This Row],[ArticleCode]])</f>
        <v>1</v>
      </c>
      <c r="I1752" t="e">
        <f>VLOOKUP(Query1[[#This Row],[ArticleCode]],#REF!,1,FALSE)</f>
        <v>#REF!</v>
      </c>
      <c r="J1752" t="str">
        <f>CONCATENATE(Query1[[#This Row],[EANCode]]," - ",Query1[[#This Row],[Quantity]],Query1[[#This Row],[UnitCode]]," - ",Query1[[#This Row],[UNIT in SAP]])</f>
        <v xml:space="preserve">5413470017525 - 10STK - </v>
      </c>
    </row>
    <row r="1753" spans="1:11" hidden="1" x14ac:dyDescent="0.2">
      <c r="A1753" t="str">
        <f>CONCATENATE(Query1[[#This Row],[ArticleCode]],"_",Query1[[#This Row],[countif]])</f>
        <v>30007131_1</v>
      </c>
      <c r="B1753" t="s">
        <v>25976</v>
      </c>
      <c r="C1753" t="s">
        <v>25977</v>
      </c>
      <c r="D1753" t="s">
        <v>25978</v>
      </c>
      <c r="E1753">
        <v>25</v>
      </c>
      <c r="F1753" t="s">
        <v>20969</v>
      </c>
      <c r="G1753">
        <v>1</v>
      </c>
      <c r="H1753">
        <f>COUNTIF(B:B,Query1[[#This Row],[ArticleCode]])</f>
        <v>1</v>
      </c>
      <c r="I1753" t="e">
        <f>VLOOKUP(Query1[[#This Row],[ArticleCode]],#REF!,1,FALSE)</f>
        <v>#REF!</v>
      </c>
      <c r="J1753" t="str">
        <f>CONCATENATE(Query1[[#This Row],[EANCode]]," - ",Query1[[#This Row],[Quantity]],Query1[[#This Row],[UnitCode]]," - ",Query1[[#This Row],[UNIT in SAP]])</f>
        <v xml:space="preserve">5413470026152 - 25STK - </v>
      </c>
    </row>
    <row r="1754" spans="1:11" hidden="1" x14ac:dyDescent="0.2">
      <c r="A1754" t="str">
        <f>CONCATENATE(Query1[[#This Row],[ArticleCode]],"_",Query1[[#This Row],[countif]])</f>
        <v>30007331_1</v>
      </c>
      <c r="B1754" t="s">
        <v>25979</v>
      </c>
      <c r="C1754" t="s">
        <v>25980</v>
      </c>
      <c r="D1754" t="s">
        <v>25981</v>
      </c>
      <c r="E1754">
        <v>25</v>
      </c>
      <c r="F1754" t="s">
        <v>20969</v>
      </c>
      <c r="G1754">
        <v>1</v>
      </c>
      <c r="H1754">
        <f>COUNTIF(B:B,Query1[[#This Row],[ArticleCode]])</f>
        <v>1</v>
      </c>
      <c r="I1754" t="e">
        <f>VLOOKUP(Query1[[#This Row],[ArticleCode]],#REF!,1,FALSE)</f>
        <v>#REF!</v>
      </c>
      <c r="J1754" t="str">
        <f>CONCATENATE(Query1[[#This Row],[EANCode]]," - ",Query1[[#This Row],[Quantity]],Query1[[#This Row],[UnitCode]]," - ",Query1[[#This Row],[UNIT in SAP]])</f>
        <v xml:space="preserve">5413470026169 - 25STK - </v>
      </c>
    </row>
    <row r="1755" spans="1:11" hidden="1" x14ac:dyDescent="0.2">
      <c r="A1755" t="str">
        <f>CONCATENATE(Query1[[#This Row],[ArticleCode]],"_",Query1[[#This Row],[countif]])</f>
        <v>30007631_1</v>
      </c>
      <c r="B1755" t="s">
        <v>25982</v>
      </c>
      <c r="C1755" t="s">
        <v>25983</v>
      </c>
      <c r="D1755" t="s">
        <v>25984</v>
      </c>
      <c r="E1755">
        <v>25</v>
      </c>
      <c r="F1755" t="s">
        <v>20969</v>
      </c>
      <c r="G1755">
        <v>1</v>
      </c>
      <c r="H1755">
        <f>COUNTIF(B:B,Query1[[#This Row],[ArticleCode]])</f>
        <v>1</v>
      </c>
      <c r="I1755" t="e">
        <f>VLOOKUP(Query1[[#This Row],[ArticleCode]],#REF!,1,FALSE)</f>
        <v>#REF!</v>
      </c>
      <c r="J1755" t="str">
        <f>CONCATENATE(Query1[[#This Row],[EANCode]]," - ",Query1[[#This Row],[Quantity]],Query1[[#This Row],[UnitCode]]," - ",Query1[[#This Row],[UNIT in SAP]])</f>
        <v xml:space="preserve">5413470026176 - 25STK - </v>
      </c>
    </row>
    <row r="1756" spans="1:11" hidden="1" x14ac:dyDescent="0.2">
      <c r="A1756" t="str">
        <f>CONCATENATE(Query1[[#This Row],[ArticleCode]],"_",Query1[[#This Row],[countif]])</f>
        <v>30007641_1</v>
      </c>
      <c r="B1756" t="s">
        <v>25985</v>
      </c>
      <c r="C1756" t="s">
        <v>25986</v>
      </c>
      <c r="D1756" t="s">
        <v>25987</v>
      </c>
      <c r="E1756">
        <v>25</v>
      </c>
      <c r="F1756" t="s">
        <v>20969</v>
      </c>
      <c r="G1756">
        <v>1</v>
      </c>
      <c r="H1756">
        <f>COUNTIF(B:B,Query1[[#This Row],[ArticleCode]])</f>
        <v>1</v>
      </c>
      <c r="I1756" t="e">
        <f>VLOOKUP(Query1[[#This Row],[ArticleCode]],#REF!,1,FALSE)</f>
        <v>#REF!</v>
      </c>
      <c r="J1756" t="str">
        <f>CONCATENATE(Query1[[#This Row],[EANCode]]," - ",Query1[[#This Row],[Quantity]],Query1[[#This Row],[UnitCode]]," - ",Query1[[#This Row],[UNIT in SAP]])</f>
        <v xml:space="preserve">5413470026183 - 25STK - </v>
      </c>
    </row>
    <row r="1757" spans="1:11" hidden="1" x14ac:dyDescent="0.2">
      <c r="A1757" t="str">
        <f>CONCATENATE(Query1[[#This Row],[ArticleCode]],"_",Query1[[#This Row],[countif]])</f>
        <v>30007831_1</v>
      </c>
      <c r="B1757" t="s">
        <v>25988</v>
      </c>
      <c r="C1757" t="s">
        <v>25989</v>
      </c>
      <c r="D1757" t="s">
        <v>25990</v>
      </c>
      <c r="E1757">
        <v>25</v>
      </c>
      <c r="F1757" t="s">
        <v>20969</v>
      </c>
      <c r="G1757">
        <v>1</v>
      </c>
      <c r="H1757">
        <f>COUNTIF(B:B,Query1[[#This Row],[ArticleCode]])</f>
        <v>1</v>
      </c>
      <c r="I1757" t="e">
        <f>VLOOKUP(Query1[[#This Row],[ArticleCode]],#REF!,1,FALSE)</f>
        <v>#REF!</v>
      </c>
      <c r="J1757" t="str">
        <f>CONCATENATE(Query1[[#This Row],[EANCode]]," - ",Query1[[#This Row],[Quantity]],Query1[[#This Row],[UnitCode]]," - ",Query1[[#This Row],[UNIT in SAP]])</f>
        <v xml:space="preserve">5413470026190 - 25STK - </v>
      </c>
    </row>
    <row r="1758" spans="1:11" hidden="1" x14ac:dyDescent="0.2">
      <c r="A1758" t="str">
        <f>CONCATENATE(Query1[[#This Row],[ArticleCode]],"_",Query1[[#This Row],[countif]])</f>
        <v>30052031_1</v>
      </c>
      <c r="B1758" t="s">
        <v>25991</v>
      </c>
      <c r="C1758" t="s">
        <v>25992</v>
      </c>
      <c r="D1758" t="s">
        <v>25993</v>
      </c>
      <c r="E1758">
        <v>50</v>
      </c>
      <c r="F1758" t="s">
        <v>20969</v>
      </c>
      <c r="G1758">
        <v>1</v>
      </c>
      <c r="H1758">
        <f>COUNTIF(B:B,Query1[[#This Row],[ArticleCode]])</f>
        <v>1</v>
      </c>
      <c r="I1758" t="e">
        <f>VLOOKUP(Query1[[#This Row],[ArticleCode]],#REF!,1,FALSE)</f>
        <v>#REF!</v>
      </c>
      <c r="J1758" t="str">
        <f>CONCATENATE(Query1[[#This Row],[EANCode]]," - ",Query1[[#This Row],[Quantity]],Query1[[#This Row],[UnitCode]]," - ",Query1[[#This Row],[UNIT in SAP]])</f>
        <v xml:space="preserve">5413470025872 - 50STK - </v>
      </c>
    </row>
    <row r="1759" spans="1:11" hidden="1" x14ac:dyDescent="0.2">
      <c r="A1759" t="str">
        <f>CONCATENATE(Query1[[#This Row],[ArticleCode]],"_",Query1[[#This Row],[countif]])</f>
        <v>30052131_1</v>
      </c>
      <c r="B1759" t="s">
        <v>25994</v>
      </c>
      <c r="C1759" t="s">
        <v>25995</v>
      </c>
      <c r="D1759" t="s">
        <v>25996</v>
      </c>
      <c r="E1759">
        <v>50</v>
      </c>
      <c r="F1759" t="s">
        <v>20969</v>
      </c>
      <c r="G1759">
        <v>1</v>
      </c>
      <c r="H1759">
        <f>COUNTIF(B:B,Query1[[#This Row],[ArticleCode]])</f>
        <v>1</v>
      </c>
      <c r="I1759" t="e">
        <f>VLOOKUP(Query1[[#This Row],[ArticleCode]],#REF!,1,FALSE)</f>
        <v>#REF!</v>
      </c>
      <c r="J1759" t="str">
        <f>CONCATENATE(Query1[[#This Row],[EANCode]]," - ",Query1[[#This Row],[Quantity]],Query1[[#This Row],[UnitCode]]," - ",Query1[[#This Row],[UNIT in SAP]])</f>
        <v xml:space="preserve">5413470025889 - 50STK - </v>
      </c>
    </row>
    <row r="1760" spans="1:11" hidden="1" x14ac:dyDescent="0.2">
      <c r="A1760" t="str">
        <f>CONCATENATE(Query1[[#This Row],[ArticleCode]],"_",Query1[[#This Row],[countif]])</f>
        <v>30055131_1</v>
      </c>
      <c r="B1760" t="s">
        <v>25997</v>
      </c>
      <c r="C1760" t="s">
        <v>25998</v>
      </c>
      <c r="D1760" t="s">
        <v>25999</v>
      </c>
      <c r="E1760">
        <v>50</v>
      </c>
      <c r="F1760" t="s">
        <v>20969</v>
      </c>
      <c r="G1760">
        <v>1</v>
      </c>
      <c r="H1760">
        <f>COUNTIF(B:B,Query1[[#This Row],[ArticleCode]])</f>
        <v>1</v>
      </c>
      <c r="I1760" t="e">
        <f>VLOOKUP(Query1[[#This Row],[ArticleCode]],#REF!,1,FALSE)</f>
        <v>#REF!</v>
      </c>
      <c r="J1760" t="str">
        <f>CONCATENATE(Query1[[#This Row],[EANCode]]," - ",Query1[[#This Row],[Quantity]],Query1[[#This Row],[UnitCode]]," - ",Query1[[#This Row],[UNIT in SAP]])</f>
        <v xml:space="preserve">5413470025926 - 50STK - </v>
      </c>
    </row>
    <row r="1761" spans="1:10" hidden="1" x14ac:dyDescent="0.2">
      <c r="A1761" t="str">
        <f>CONCATENATE(Query1[[#This Row],[ArticleCode]],"_",Query1[[#This Row],[countif]])</f>
        <v>30055641_1</v>
      </c>
      <c r="B1761" t="s">
        <v>26000</v>
      </c>
      <c r="C1761" t="s">
        <v>26001</v>
      </c>
      <c r="D1761" t="s">
        <v>26002</v>
      </c>
      <c r="E1761">
        <v>50</v>
      </c>
      <c r="F1761" t="s">
        <v>20969</v>
      </c>
      <c r="G1761">
        <v>1</v>
      </c>
      <c r="H1761">
        <f>COUNTIF(B:B,Query1[[#This Row],[ArticleCode]])</f>
        <v>1</v>
      </c>
      <c r="I1761" t="e">
        <f>VLOOKUP(Query1[[#This Row],[ArticleCode]],#REF!,1,FALSE)</f>
        <v>#REF!</v>
      </c>
      <c r="J1761" t="str">
        <f>CONCATENATE(Query1[[#This Row],[EANCode]]," - ",Query1[[#This Row],[Quantity]],Query1[[#This Row],[UnitCode]]," - ",Query1[[#This Row],[UNIT in SAP]])</f>
        <v xml:space="preserve">5413470025933 - 50STK - </v>
      </c>
    </row>
    <row r="1762" spans="1:10" hidden="1" x14ac:dyDescent="0.2">
      <c r="A1762" t="str">
        <f>CONCATENATE(Query1[[#This Row],[ArticleCode]],"_",Query1[[#This Row],[countif]])</f>
        <v>30055831_1</v>
      </c>
      <c r="B1762" t="s">
        <v>26003</v>
      </c>
      <c r="C1762" t="s">
        <v>26004</v>
      </c>
      <c r="D1762" t="s">
        <v>26005</v>
      </c>
      <c r="E1762">
        <v>50</v>
      </c>
      <c r="F1762" t="s">
        <v>20969</v>
      </c>
      <c r="G1762">
        <v>1</v>
      </c>
      <c r="H1762">
        <f>COUNTIF(B:B,Query1[[#This Row],[ArticleCode]])</f>
        <v>1</v>
      </c>
      <c r="I1762" t="e">
        <f>VLOOKUP(Query1[[#This Row],[ArticleCode]],#REF!,1,FALSE)</f>
        <v>#REF!</v>
      </c>
      <c r="J1762" t="str">
        <f>CONCATENATE(Query1[[#This Row],[EANCode]]," - ",Query1[[#This Row],[Quantity]],Query1[[#This Row],[UnitCode]]," - ",Query1[[#This Row],[UNIT in SAP]])</f>
        <v xml:space="preserve">5413470030647 - 50STK - </v>
      </c>
    </row>
    <row r="1763" spans="1:10" hidden="1" x14ac:dyDescent="0.2">
      <c r="A1763" t="str">
        <f>CONCATENATE(Query1[[#This Row],[ArticleCode]],"_",Query1[[#This Row],[countif]])</f>
        <v>30057131_1</v>
      </c>
      <c r="B1763" t="s">
        <v>26006</v>
      </c>
      <c r="C1763" t="s">
        <v>26007</v>
      </c>
      <c r="D1763" t="s">
        <v>26008</v>
      </c>
      <c r="E1763">
        <v>50</v>
      </c>
      <c r="F1763" t="s">
        <v>20969</v>
      </c>
      <c r="G1763">
        <v>1</v>
      </c>
      <c r="H1763">
        <f>COUNTIF(B:B,Query1[[#This Row],[ArticleCode]])</f>
        <v>1</v>
      </c>
      <c r="I1763" t="e">
        <f>VLOOKUP(Query1[[#This Row],[ArticleCode]],#REF!,1,FALSE)</f>
        <v>#REF!</v>
      </c>
      <c r="J1763" t="str">
        <f>CONCATENATE(Query1[[#This Row],[EANCode]]," - ",Query1[[#This Row],[Quantity]],Query1[[#This Row],[UnitCode]]," - ",Query1[[#This Row],[UNIT in SAP]])</f>
        <v xml:space="preserve">5413470027845 - 50STK - </v>
      </c>
    </row>
    <row r="1764" spans="1:10" hidden="1" x14ac:dyDescent="0.2">
      <c r="A1764" t="str">
        <f>CONCATENATE(Query1[[#This Row],[ArticleCode]],"_",Query1[[#This Row],[countif]])</f>
        <v>30101501_1</v>
      </c>
      <c r="B1764" t="s">
        <v>26009</v>
      </c>
      <c r="C1764" t="s">
        <v>26010</v>
      </c>
      <c r="D1764" t="s">
        <v>26011</v>
      </c>
      <c r="E1764">
        <v>10</v>
      </c>
      <c r="F1764" t="s">
        <v>20969</v>
      </c>
      <c r="G1764">
        <v>1</v>
      </c>
      <c r="H1764">
        <f>COUNTIF(B:B,Query1[[#This Row],[ArticleCode]])</f>
        <v>1</v>
      </c>
      <c r="I1764" t="e">
        <f>VLOOKUP(Query1[[#This Row],[ArticleCode]],#REF!,1,FALSE)</f>
        <v>#REF!</v>
      </c>
      <c r="J1764" t="str">
        <f>CONCATENATE(Query1[[#This Row],[EANCode]]," - ",Query1[[#This Row],[Quantity]],Query1[[#This Row],[UnitCode]]," - ",Query1[[#This Row],[UNIT in SAP]])</f>
        <v xml:space="preserve">5413470036885 - 10STK - </v>
      </c>
    </row>
    <row r="1765" spans="1:10" hidden="1" x14ac:dyDescent="0.2">
      <c r="A1765" t="str">
        <f>CONCATENATE(Query1[[#This Row],[ArticleCode]],"_",Query1[[#This Row],[countif]])</f>
        <v>30101504_1</v>
      </c>
      <c r="B1765" t="s">
        <v>26012</v>
      </c>
      <c r="C1765" t="s">
        <v>26013</v>
      </c>
      <c r="D1765" t="s">
        <v>26014</v>
      </c>
      <c r="E1765">
        <v>10</v>
      </c>
      <c r="F1765" t="s">
        <v>20969</v>
      </c>
      <c r="G1765">
        <v>1</v>
      </c>
      <c r="H1765">
        <f>COUNTIF(B:B,Query1[[#This Row],[ArticleCode]])</f>
        <v>1</v>
      </c>
      <c r="I1765" t="e">
        <f>VLOOKUP(Query1[[#This Row],[ArticleCode]],#REF!,1,FALSE)</f>
        <v>#REF!</v>
      </c>
      <c r="J1765" t="str">
        <f>CONCATENATE(Query1[[#This Row],[EANCode]]," - ",Query1[[#This Row],[Quantity]],Query1[[#This Row],[UnitCode]]," - ",Query1[[#This Row],[UNIT in SAP]])</f>
        <v xml:space="preserve">5413470036892 - 10STK - </v>
      </c>
    </row>
    <row r="1766" spans="1:10" hidden="1" x14ac:dyDescent="0.2">
      <c r="A1766" t="str">
        <f>CONCATENATE(Query1[[#This Row],[ArticleCode]],"_",Query1[[#This Row],[countif]])</f>
        <v>30103504_1</v>
      </c>
      <c r="B1766" t="s">
        <v>26015</v>
      </c>
      <c r="C1766" t="s">
        <v>26016</v>
      </c>
      <c r="D1766" t="s">
        <v>26017</v>
      </c>
      <c r="E1766">
        <v>10</v>
      </c>
      <c r="F1766" t="s">
        <v>20969</v>
      </c>
      <c r="G1766">
        <v>1</v>
      </c>
      <c r="H1766">
        <f>COUNTIF(B:B,Query1[[#This Row],[ArticleCode]])</f>
        <v>1</v>
      </c>
      <c r="I1766" t="e">
        <f>VLOOKUP(Query1[[#This Row],[ArticleCode]],#REF!,1,FALSE)</f>
        <v>#REF!</v>
      </c>
      <c r="J1766" t="str">
        <f>CONCATENATE(Query1[[#This Row],[EANCode]]," - ",Query1[[#This Row],[Quantity]],Query1[[#This Row],[UnitCode]]," - ",Query1[[#This Row],[UNIT in SAP]])</f>
        <v xml:space="preserve">5413470036908 - 10STK - </v>
      </c>
    </row>
    <row r="1767" spans="1:10" hidden="1" x14ac:dyDescent="0.2">
      <c r="A1767" t="str">
        <f>CONCATENATE(Query1[[#This Row],[ArticleCode]],"_",Query1[[#This Row],[countif]])</f>
        <v>30104504_1</v>
      </c>
      <c r="B1767" t="s">
        <v>26018</v>
      </c>
      <c r="C1767" t="s">
        <v>26019</v>
      </c>
      <c r="D1767" t="s">
        <v>26020</v>
      </c>
      <c r="E1767">
        <v>10</v>
      </c>
      <c r="F1767" t="s">
        <v>20969</v>
      </c>
      <c r="G1767">
        <v>1</v>
      </c>
      <c r="H1767">
        <f>COUNTIF(B:B,Query1[[#This Row],[ArticleCode]])</f>
        <v>1</v>
      </c>
      <c r="I1767" t="e">
        <f>VLOOKUP(Query1[[#This Row],[ArticleCode]],#REF!,1,FALSE)</f>
        <v>#REF!</v>
      </c>
      <c r="J1767" t="str">
        <f>CONCATENATE(Query1[[#This Row],[EANCode]]," - ",Query1[[#This Row],[Quantity]],Query1[[#This Row],[UnitCode]]," - ",Query1[[#This Row],[UNIT in SAP]])</f>
        <v xml:space="preserve">5413470036915 - 10STK - </v>
      </c>
    </row>
    <row r="1768" spans="1:10" hidden="1" x14ac:dyDescent="0.2">
      <c r="A1768" t="str">
        <f>CONCATENATE(Query1[[#This Row],[ArticleCode]],"_",Query1[[#This Row],[countif]])</f>
        <v>30105514_1</v>
      </c>
      <c r="B1768" t="s">
        <v>26021</v>
      </c>
      <c r="C1768" t="s">
        <v>26022</v>
      </c>
      <c r="D1768" t="s">
        <v>26023</v>
      </c>
      <c r="E1768">
        <v>10</v>
      </c>
      <c r="F1768" t="s">
        <v>20969</v>
      </c>
      <c r="G1768">
        <v>1</v>
      </c>
      <c r="H1768">
        <f>COUNTIF(B:B,Query1[[#This Row],[ArticleCode]])</f>
        <v>1</v>
      </c>
      <c r="I1768" t="e">
        <f>VLOOKUP(Query1[[#This Row],[ArticleCode]],#REF!,1,FALSE)</f>
        <v>#REF!</v>
      </c>
      <c r="J1768" t="str">
        <f>CONCATENATE(Query1[[#This Row],[EANCode]]," - ",Query1[[#This Row],[Quantity]],Query1[[#This Row],[UnitCode]]," - ",Query1[[#This Row],[UNIT in SAP]])</f>
        <v xml:space="preserve">5413470036922 - 10STK - </v>
      </c>
    </row>
    <row r="1769" spans="1:10" hidden="1" x14ac:dyDescent="0.2">
      <c r="A1769" t="str">
        <f>CONCATENATE(Query1[[#This Row],[ArticleCode]],"_",Query1[[#This Row],[countif]])</f>
        <v>30105998_1</v>
      </c>
      <c r="B1769" t="s">
        <v>26024</v>
      </c>
      <c r="C1769" t="s">
        <v>26025</v>
      </c>
      <c r="D1769" t="s">
        <v>26026</v>
      </c>
      <c r="E1769">
        <v>1</v>
      </c>
      <c r="F1769" t="s">
        <v>20969</v>
      </c>
      <c r="G1769">
        <v>1</v>
      </c>
      <c r="H1769">
        <f>COUNTIF(B:B,Query1[[#This Row],[ArticleCode]])</f>
        <v>1</v>
      </c>
      <c r="I1769" t="e">
        <f>VLOOKUP(Query1[[#This Row],[ArticleCode]],#REF!,1,FALSE)</f>
        <v>#REF!</v>
      </c>
      <c r="J1769" t="str">
        <f>CONCATENATE(Query1[[#This Row],[EANCode]]," - ",Query1[[#This Row],[Quantity]],Query1[[#This Row],[UnitCode]]," - ",Query1[[#This Row],[UNIT in SAP]])</f>
        <v xml:space="preserve">5413470036939 - 1STK - </v>
      </c>
    </row>
    <row r="1770" spans="1:10" hidden="1" x14ac:dyDescent="0.2">
      <c r="A1770" t="str">
        <f>CONCATENATE(Query1[[#This Row],[ArticleCode]],"_",Query1[[#This Row],[countif]])</f>
        <v>30201600_1</v>
      </c>
      <c r="B1770" t="s">
        <v>26027</v>
      </c>
      <c r="C1770" t="s">
        <v>26028</v>
      </c>
      <c r="D1770" t="s">
        <v>26029</v>
      </c>
      <c r="E1770">
        <v>20</v>
      </c>
      <c r="F1770" t="s">
        <v>20969</v>
      </c>
      <c r="G1770">
        <v>1</v>
      </c>
      <c r="H1770">
        <f>COUNTIF(B:B,Query1[[#This Row],[ArticleCode]])</f>
        <v>1</v>
      </c>
      <c r="I1770" t="e">
        <f>VLOOKUP(Query1[[#This Row],[ArticleCode]],#REF!,1,FALSE)</f>
        <v>#REF!</v>
      </c>
      <c r="J1770" t="str">
        <f>CONCATENATE(Query1[[#This Row],[EANCode]]," - ",Query1[[#This Row],[Quantity]],Query1[[#This Row],[UnitCode]]," - ",Query1[[#This Row],[UNIT in SAP]])</f>
        <v xml:space="preserve">5413470036946 - 20STK - </v>
      </c>
    </row>
    <row r="1771" spans="1:10" hidden="1" x14ac:dyDescent="0.2">
      <c r="A1771" t="str">
        <f>CONCATENATE(Query1[[#This Row],[ArticleCode]],"_",Query1[[#This Row],[countif]])</f>
        <v>30202600_1</v>
      </c>
      <c r="B1771" t="s">
        <v>26030</v>
      </c>
      <c r="C1771" t="s">
        <v>26031</v>
      </c>
      <c r="D1771" t="s">
        <v>26032</v>
      </c>
      <c r="E1771">
        <v>20</v>
      </c>
      <c r="F1771" t="s">
        <v>20969</v>
      </c>
      <c r="G1771">
        <v>1</v>
      </c>
      <c r="H1771">
        <f>COUNTIF(B:B,Query1[[#This Row],[ArticleCode]])</f>
        <v>1</v>
      </c>
      <c r="I1771" t="e">
        <f>VLOOKUP(Query1[[#This Row],[ArticleCode]],#REF!,1,FALSE)</f>
        <v>#REF!</v>
      </c>
      <c r="J1771" t="str">
        <f>CONCATENATE(Query1[[#This Row],[EANCode]]," - ",Query1[[#This Row],[Quantity]],Query1[[#This Row],[UnitCode]]," - ",Query1[[#This Row],[UNIT in SAP]])</f>
        <v xml:space="preserve">5413470036953 - 20STK - </v>
      </c>
    </row>
    <row r="1772" spans="1:10" hidden="1" x14ac:dyDescent="0.2">
      <c r="A1772" t="str">
        <f>CONCATENATE(Query1[[#This Row],[ArticleCode]],"_",Query1[[#This Row],[countif]])</f>
        <v>30202606_1</v>
      </c>
      <c r="B1772" t="s">
        <v>26033</v>
      </c>
      <c r="C1772" t="s">
        <v>26034</v>
      </c>
      <c r="D1772" t="s">
        <v>26035</v>
      </c>
      <c r="E1772">
        <v>20</v>
      </c>
      <c r="F1772" t="s">
        <v>20969</v>
      </c>
      <c r="G1772">
        <v>1</v>
      </c>
      <c r="H1772">
        <f>COUNTIF(B:B,Query1[[#This Row],[ArticleCode]])</f>
        <v>1</v>
      </c>
      <c r="I1772" t="e">
        <f>VLOOKUP(Query1[[#This Row],[ArticleCode]],#REF!,1,FALSE)</f>
        <v>#REF!</v>
      </c>
      <c r="J1772" t="str">
        <f>CONCATENATE(Query1[[#This Row],[EANCode]]," - ",Query1[[#This Row],[Quantity]],Query1[[#This Row],[UnitCode]]," - ",Query1[[#This Row],[UNIT in SAP]])</f>
        <v xml:space="preserve">5413470036960 - 20STK - </v>
      </c>
    </row>
    <row r="1773" spans="1:10" hidden="1" x14ac:dyDescent="0.2">
      <c r="A1773" t="str">
        <f>CONCATENATE(Query1[[#This Row],[ArticleCode]],"_",Query1[[#This Row],[countif]])</f>
        <v>30202607_1</v>
      </c>
      <c r="B1773" t="s">
        <v>26036</v>
      </c>
      <c r="C1773" t="s">
        <v>26037</v>
      </c>
      <c r="D1773" t="s">
        <v>26038</v>
      </c>
      <c r="E1773">
        <v>20</v>
      </c>
      <c r="F1773" t="s">
        <v>20969</v>
      </c>
      <c r="G1773">
        <v>1</v>
      </c>
      <c r="H1773">
        <f>COUNTIF(B:B,Query1[[#This Row],[ArticleCode]])</f>
        <v>1</v>
      </c>
      <c r="I1773" t="e">
        <f>VLOOKUP(Query1[[#This Row],[ArticleCode]],#REF!,1,FALSE)</f>
        <v>#REF!</v>
      </c>
      <c r="J1773" t="str">
        <f>CONCATENATE(Query1[[#This Row],[EANCode]]," - ",Query1[[#This Row],[Quantity]],Query1[[#This Row],[UnitCode]]," - ",Query1[[#This Row],[UNIT in SAP]])</f>
        <v xml:space="preserve">5413470036977 - 20STK - </v>
      </c>
    </row>
    <row r="1774" spans="1:10" hidden="1" x14ac:dyDescent="0.2">
      <c r="A1774" t="str">
        <f>CONCATENATE(Query1[[#This Row],[ArticleCode]],"_",Query1[[#This Row],[countif]])</f>
        <v>30203600_1</v>
      </c>
      <c r="B1774" t="s">
        <v>26039</v>
      </c>
      <c r="C1774" t="s">
        <v>26040</v>
      </c>
      <c r="D1774" t="s">
        <v>26041</v>
      </c>
      <c r="E1774">
        <v>20</v>
      </c>
      <c r="F1774" t="s">
        <v>20969</v>
      </c>
      <c r="G1774">
        <v>1</v>
      </c>
      <c r="H1774">
        <f>COUNTIF(B:B,Query1[[#This Row],[ArticleCode]])</f>
        <v>1</v>
      </c>
      <c r="I1774" t="e">
        <f>VLOOKUP(Query1[[#This Row],[ArticleCode]],#REF!,1,FALSE)</f>
        <v>#REF!</v>
      </c>
      <c r="J1774" t="str">
        <f>CONCATENATE(Query1[[#This Row],[EANCode]]," - ",Query1[[#This Row],[Quantity]],Query1[[#This Row],[UnitCode]]," - ",Query1[[#This Row],[UNIT in SAP]])</f>
        <v xml:space="preserve">5413470036984 - 20STK - </v>
      </c>
    </row>
    <row r="1775" spans="1:10" hidden="1" x14ac:dyDescent="0.2">
      <c r="A1775" t="str">
        <f>CONCATENATE(Query1[[#This Row],[ArticleCode]],"_",Query1[[#This Row],[countif]])</f>
        <v>30203601_1</v>
      </c>
      <c r="B1775" t="s">
        <v>26042</v>
      </c>
      <c r="C1775" t="s">
        <v>26043</v>
      </c>
      <c r="D1775" t="s">
        <v>26044</v>
      </c>
      <c r="E1775">
        <v>20</v>
      </c>
      <c r="F1775" t="s">
        <v>20969</v>
      </c>
      <c r="G1775">
        <v>1</v>
      </c>
      <c r="H1775">
        <f>COUNTIF(B:B,Query1[[#This Row],[ArticleCode]])</f>
        <v>1</v>
      </c>
      <c r="I1775" t="e">
        <f>VLOOKUP(Query1[[#This Row],[ArticleCode]],#REF!,1,FALSE)</f>
        <v>#REF!</v>
      </c>
      <c r="J1775" t="str">
        <f>CONCATENATE(Query1[[#This Row],[EANCode]]," - ",Query1[[#This Row],[Quantity]],Query1[[#This Row],[UnitCode]]," - ",Query1[[#This Row],[UNIT in SAP]])</f>
        <v xml:space="preserve">5413470036991 - 20STK - </v>
      </c>
    </row>
    <row r="1776" spans="1:10" hidden="1" x14ac:dyDescent="0.2">
      <c r="A1776" t="str">
        <f>CONCATENATE(Query1[[#This Row],[ArticleCode]],"_",Query1[[#This Row],[countif]])</f>
        <v>30203606_1</v>
      </c>
      <c r="B1776" t="s">
        <v>26045</v>
      </c>
      <c r="C1776" t="s">
        <v>26046</v>
      </c>
      <c r="D1776" t="s">
        <v>26047</v>
      </c>
      <c r="E1776">
        <v>10</v>
      </c>
      <c r="F1776" t="s">
        <v>20969</v>
      </c>
      <c r="G1776">
        <v>1</v>
      </c>
      <c r="H1776">
        <f>COUNTIF(B:B,Query1[[#This Row],[ArticleCode]])</f>
        <v>1</v>
      </c>
      <c r="I1776" t="e">
        <f>VLOOKUP(Query1[[#This Row],[ArticleCode]],#REF!,1,FALSE)</f>
        <v>#REF!</v>
      </c>
      <c r="J1776" t="str">
        <f>CONCATENATE(Query1[[#This Row],[EANCode]]," - ",Query1[[#This Row],[Quantity]],Query1[[#This Row],[UnitCode]]," - ",Query1[[#This Row],[UNIT in SAP]])</f>
        <v xml:space="preserve">5413470037004 - 10STK - </v>
      </c>
    </row>
    <row r="1777" spans="1:10" hidden="1" x14ac:dyDescent="0.2">
      <c r="A1777" t="str">
        <f>CONCATENATE(Query1[[#This Row],[ArticleCode]],"_",Query1[[#This Row],[countif]])</f>
        <v>30203607_1</v>
      </c>
      <c r="B1777" t="s">
        <v>26048</v>
      </c>
      <c r="C1777" t="s">
        <v>26049</v>
      </c>
      <c r="D1777" t="s">
        <v>26050</v>
      </c>
      <c r="E1777">
        <v>20</v>
      </c>
      <c r="F1777" t="s">
        <v>20969</v>
      </c>
      <c r="G1777">
        <v>1</v>
      </c>
      <c r="H1777">
        <f>COUNTIF(B:B,Query1[[#This Row],[ArticleCode]])</f>
        <v>1</v>
      </c>
      <c r="I1777" t="e">
        <f>VLOOKUP(Query1[[#This Row],[ArticleCode]],#REF!,1,FALSE)</f>
        <v>#REF!</v>
      </c>
      <c r="J1777" t="str">
        <f>CONCATENATE(Query1[[#This Row],[EANCode]]," - ",Query1[[#This Row],[Quantity]],Query1[[#This Row],[UnitCode]]," - ",Query1[[#This Row],[UNIT in SAP]])</f>
        <v xml:space="preserve">5413470037011 - 20STK - </v>
      </c>
    </row>
    <row r="1778" spans="1:10" hidden="1" x14ac:dyDescent="0.2">
      <c r="A1778" t="str">
        <f>CONCATENATE(Query1[[#This Row],[ArticleCode]],"_",Query1[[#This Row],[countif]])</f>
        <v>30204600_1</v>
      </c>
      <c r="B1778" t="s">
        <v>26051</v>
      </c>
      <c r="C1778" t="s">
        <v>26052</v>
      </c>
      <c r="D1778" t="s">
        <v>26053</v>
      </c>
      <c r="E1778">
        <v>20</v>
      </c>
      <c r="F1778" t="s">
        <v>20969</v>
      </c>
      <c r="G1778">
        <v>1</v>
      </c>
      <c r="H1778">
        <f>COUNTIF(B:B,Query1[[#This Row],[ArticleCode]])</f>
        <v>1</v>
      </c>
      <c r="I1778" t="e">
        <f>VLOOKUP(Query1[[#This Row],[ArticleCode]],#REF!,1,FALSE)</f>
        <v>#REF!</v>
      </c>
      <c r="J1778" t="str">
        <f>CONCATENATE(Query1[[#This Row],[EANCode]]," - ",Query1[[#This Row],[Quantity]],Query1[[#This Row],[UnitCode]]," - ",Query1[[#This Row],[UNIT in SAP]])</f>
        <v xml:space="preserve">5413470037028 - 20STK - </v>
      </c>
    </row>
    <row r="1779" spans="1:10" hidden="1" x14ac:dyDescent="0.2">
      <c r="A1779" t="str">
        <f>CONCATENATE(Query1[[#This Row],[ArticleCode]],"_",Query1[[#This Row],[countif]])</f>
        <v>30204601_1</v>
      </c>
      <c r="B1779" t="s">
        <v>26054</v>
      </c>
      <c r="C1779" t="s">
        <v>26055</v>
      </c>
      <c r="D1779" t="s">
        <v>26056</v>
      </c>
      <c r="E1779">
        <v>20</v>
      </c>
      <c r="F1779" t="s">
        <v>20969</v>
      </c>
      <c r="G1779">
        <v>1</v>
      </c>
      <c r="H1779">
        <f>COUNTIF(B:B,Query1[[#This Row],[ArticleCode]])</f>
        <v>1</v>
      </c>
      <c r="I1779" t="e">
        <f>VLOOKUP(Query1[[#This Row],[ArticleCode]],#REF!,1,FALSE)</f>
        <v>#REF!</v>
      </c>
      <c r="J1779" t="str">
        <f>CONCATENATE(Query1[[#This Row],[EANCode]]," - ",Query1[[#This Row],[Quantity]],Query1[[#This Row],[UnitCode]]," - ",Query1[[#This Row],[UNIT in SAP]])</f>
        <v xml:space="preserve">5413470037035 - 20STK - </v>
      </c>
    </row>
    <row r="1780" spans="1:10" hidden="1" x14ac:dyDescent="0.2">
      <c r="A1780" t="str">
        <f>CONCATENATE(Query1[[#This Row],[ArticleCode]],"_",Query1[[#This Row],[countif]])</f>
        <v>30204606_1</v>
      </c>
      <c r="B1780" t="s">
        <v>26057</v>
      </c>
      <c r="C1780" t="s">
        <v>26058</v>
      </c>
      <c r="D1780" t="s">
        <v>26059</v>
      </c>
      <c r="E1780">
        <v>20</v>
      </c>
      <c r="F1780" t="s">
        <v>20969</v>
      </c>
      <c r="G1780">
        <v>1</v>
      </c>
      <c r="H1780">
        <f>COUNTIF(B:B,Query1[[#This Row],[ArticleCode]])</f>
        <v>1</v>
      </c>
      <c r="I1780" t="e">
        <f>VLOOKUP(Query1[[#This Row],[ArticleCode]],#REF!,1,FALSE)</f>
        <v>#REF!</v>
      </c>
      <c r="J1780" t="str">
        <f>CONCATENATE(Query1[[#This Row],[EANCode]]," - ",Query1[[#This Row],[Quantity]],Query1[[#This Row],[UnitCode]]," - ",Query1[[#This Row],[UNIT in SAP]])</f>
        <v xml:space="preserve">5413470037042 - 20STK - </v>
      </c>
    </row>
    <row r="1781" spans="1:10" hidden="1" x14ac:dyDescent="0.2">
      <c r="A1781" t="str">
        <f>CONCATENATE(Query1[[#This Row],[ArticleCode]],"_",Query1[[#This Row],[countif]])</f>
        <v>30204607_1</v>
      </c>
      <c r="B1781" t="s">
        <v>26060</v>
      </c>
      <c r="C1781" t="s">
        <v>26061</v>
      </c>
      <c r="D1781" t="s">
        <v>26062</v>
      </c>
      <c r="E1781">
        <v>20</v>
      </c>
      <c r="F1781" t="s">
        <v>20969</v>
      </c>
      <c r="G1781">
        <v>1</v>
      </c>
      <c r="H1781">
        <f>COUNTIF(B:B,Query1[[#This Row],[ArticleCode]])</f>
        <v>1</v>
      </c>
      <c r="I1781" t="e">
        <f>VLOOKUP(Query1[[#This Row],[ArticleCode]],#REF!,1,FALSE)</f>
        <v>#REF!</v>
      </c>
      <c r="J1781" t="str">
        <f>CONCATENATE(Query1[[#This Row],[EANCode]]," - ",Query1[[#This Row],[Quantity]],Query1[[#This Row],[UnitCode]]," - ",Query1[[#This Row],[UNIT in SAP]])</f>
        <v xml:space="preserve">5413470037059 - 20STK - </v>
      </c>
    </row>
    <row r="1782" spans="1:10" hidden="1" x14ac:dyDescent="0.2">
      <c r="A1782" t="str">
        <f>CONCATENATE(Query1[[#This Row],[ArticleCode]],"_",Query1[[#This Row],[countif]])</f>
        <v>30205600_1</v>
      </c>
      <c r="B1782" t="s">
        <v>26063</v>
      </c>
      <c r="C1782" t="s">
        <v>26064</v>
      </c>
      <c r="D1782" t="s">
        <v>26065</v>
      </c>
      <c r="E1782">
        <v>20</v>
      </c>
      <c r="F1782" t="s">
        <v>20969</v>
      </c>
      <c r="G1782">
        <v>1</v>
      </c>
      <c r="H1782">
        <f>COUNTIF(B:B,Query1[[#This Row],[ArticleCode]])</f>
        <v>1</v>
      </c>
      <c r="I1782" t="e">
        <f>VLOOKUP(Query1[[#This Row],[ArticleCode]],#REF!,1,FALSE)</f>
        <v>#REF!</v>
      </c>
      <c r="J1782" t="str">
        <f>CONCATENATE(Query1[[#This Row],[EANCode]]," - ",Query1[[#This Row],[Quantity]],Query1[[#This Row],[UnitCode]]," - ",Query1[[#This Row],[UNIT in SAP]])</f>
        <v xml:space="preserve">5413470037066 - 20STK - </v>
      </c>
    </row>
    <row r="1783" spans="1:10" hidden="1" x14ac:dyDescent="0.2">
      <c r="A1783" t="str">
        <f>CONCATENATE(Query1[[#This Row],[ArticleCode]],"_",Query1[[#This Row],[countif]])</f>
        <v>30205601_1</v>
      </c>
      <c r="B1783" t="s">
        <v>26066</v>
      </c>
      <c r="C1783" t="s">
        <v>26067</v>
      </c>
      <c r="D1783" t="s">
        <v>26068</v>
      </c>
      <c r="E1783">
        <v>20</v>
      </c>
      <c r="F1783" t="s">
        <v>20969</v>
      </c>
      <c r="G1783">
        <v>1</v>
      </c>
      <c r="H1783">
        <f>COUNTIF(B:B,Query1[[#This Row],[ArticleCode]])</f>
        <v>1</v>
      </c>
      <c r="I1783" t="e">
        <f>VLOOKUP(Query1[[#This Row],[ArticleCode]],#REF!,1,FALSE)</f>
        <v>#REF!</v>
      </c>
      <c r="J1783" t="str">
        <f>CONCATENATE(Query1[[#This Row],[EANCode]]," - ",Query1[[#This Row],[Quantity]],Query1[[#This Row],[UnitCode]]," - ",Query1[[#This Row],[UNIT in SAP]])</f>
        <v xml:space="preserve">5413470037073 - 20STK - </v>
      </c>
    </row>
    <row r="1784" spans="1:10" hidden="1" x14ac:dyDescent="0.2">
      <c r="A1784" t="str">
        <f>CONCATENATE(Query1[[#This Row],[ArticleCode]],"_",Query1[[#This Row],[countif]])</f>
        <v>30205606_1</v>
      </c>
      <c r="B1784" t="s">
        <v>26069</v>
      </c>
      <c r="C1784" t="s">
        <v>26070</v>
      </c>
      <c r="D1784" t="s">
        <v>26071</v>
      </c>
      <c r="E1784">
        <v>10</v>
      </c>
      <c r="F1784" t="s">
        <v>20969</v>
      </c>
      <c r="G1784">
        <v>1</v>
      </c>
      <c r="H1784">
        <f>COUNTIF(B:B,Query1[[#This Row],[ArticleCode]])</f>
        <v>1</v>
      </c>
      <c r="I1784" t="e">
        <f>VLOOKUP(Query1[[#This Row],[ArticleCode]],#REF!,1,FALSE)</f>
        <v>#REF!</v>
      </c>
      <c r="J1784" t="str">
        <f>CONCATENATE(Query1[[#This Row],[EANCode]]," - ",Query1[[#This Row],[Quantity]],Query1[[#This Row],[UnitCode]]," - ",Query1[[#This Row],[UNIT in SAP]])</f>
        <v xml:space="preserve">5413470037080 - 10STK - </v>
      </c>
    </row>
    <row r="1785" spans="1:10" hidden="1" x14ac:dyDescent="0.2">
      <c r="A1785" t="str">
        <f>CONCATENATE(Query1[[#This Row],[ArticleCode]],"_",Query1[[#This Row],[countif]])</f>
        <v>30206600_1</v>
      </c>
      <c r="B1785" t="s">
        <v>26072</v>
      </c>
      <c r="C1785" t="s">
        <v>26073</v>
      </c>
      <c r="D1785" t="s">
        <v>26074</v>
      </c>
      <c r="E1785">
        <v>20</v>
      </c>
      <c r="F1785" t="s">
        <v>20969</v>
      </c>
      <c r="G1785">
        <v>1</v>
      </c>
      <c r="H1785">
        <f>COUNTIF(B:B,Query1[[#This Row],[ArticleCode]])</f>
        <v>1</v>
      </c>
      <c r="I1785" t="e">
        <f>VLOOKUP(Query1[[#This Row],[ArticleCode]],#REF!,1,FALSE)</f>
        <v>#REF!</v>
      </c>
      <c r="J1785" t="str">
        <f>CONCATENATE(Query1[[#This Row],[EANCode]]," - ",Query1[[#This Row],[Quantity]],Query1[[#This Row],[UnitCode]]," - ",Query1[[#This Row],[UNIT in SAP]])</f>
        <v xml:space="preserve">5413470037103 - 20STK - </v>
      </c>
    </row>
    <row r="1786" spans="1:10" hidden="1" x14ac:dyDescent="0.2">
      <c r="A1786" t="str">
        <f>CONCATENATE(Query1[[#This Row],[ArticleCode]],"_",Query1[[#This Row],[countif]])</f>
        <v>30207601_1</v>
      </c>
      <c r="B1786" t="s">
        <v>26075</v>
      </c>
      <c r="C1786" t="s">
        <v>26076</v>
      </c>
      <c r="D1786" t="s">
        <v>26077</v>
      </c>
      <c r="E1786">
        <v>8</v>
      </c>
      <c r="F1786" t="s">
        <v>20969</v>
      </c>
      <c r="G1786">
        <v>1</v>
      </c>
      <c r="H1786">
        <f>COUNTIF(B:B,Query1[[#This Row],[ArticleCode]])</f>
        <v>1</v>
      </c>
      <c r="I1786" t="e">
        <f>VLOOKUP(Query1[[#This Row],[ArticleCode]],#REF!,1,FALSE)</f>
        <v>#REF!</v>
      </c>
      <c r="J1786" t="str">
        <f>CONCATENATE(Query1[[#This Row],[EANCode]]," - ",Query1[[#This Row],[Quantity]],Query1[[#This Row],[UnitCode]]," - ",Query1[[#This Row],[UNIT in SAP]])</f>
        <v xml:space="preserve">5413470037127 - 8STK - </v>
      </c>
    </row>
    <row r="1787" spans="1:10" hidden="1" x14ac:dyDescent="0.2">
      <c r="A1787" t="str">
        <f>CONCATENATE(Query1[[#This Row],[ArticleCode]],"_",Query1[[#This Row],[countif]])</f>
        <v>30207606_1</v>
      </c>
      <c r="B1787" t="s">
        <v>26078</v>
      </c>
      <c r="C1787" t="s">
        <v>26079</v>
      </c>
      <c r="D1787" t="s">
        <v>26080</v>
      </c>
      <c r="E1787">
        <v>8</v>
      </c>
      <c r="F1787" t="s">
        <v>20969</v>
      </c>
      <c r="G1787">
        <v>1</v>
      </c>
      <c r="H1787">
        <f>COUNTIF(B:B,Query1[[#This Row],[ArticleCode]])</f>
        <v>1</v>
      </c>
      <c r="I1787" t="e">
        <f>VLOOKUP(Query1[[#This Row],[ArticleCode]],#REF!,1,FALSE)</f>
        <v>#REF!</v>
      </c>
      <c r="J1787" t="str">
        <f>CONCATENATE(Query1[[#This Row],[EANCode]]," - ",Query1[[#This Row],[Quantity]],Query1[[#This Row],[UnitCode]]," - ",Query1[[#This Row],[UNIT in SAP]])</f>
        <v xml:space="preserve">5413470037134 - 8STK - </v>
      </c>
    </row>
    <row r="1788" spans="1:10" hidden="1" x14ac:dyDescent="0.2">
      <c r="A1788" t="str">
        <f>CONCATENATE(Query1[[#This Row],[ArticleCode]],"_",Query1[[#This Row],[countif]])</f>
        <v>30302601_1</v>
      </c>
      <c r="B1788" t="s">
        <v>26081</v>
      </c>
      <c r="C1788" t="s">
        <v>26082</v>
      </c>
      <c r="D1788" t="s">
        <v>26083</v>
      </c>
      <c r="E1788">
        <v>12</v>
      </c>
      <c r="F1788" t="s">
        <v>20969</v>
      </c>
      <c r="G1788">
        <v>1</v>
      </c>
      <c r="H1788">
        <f>COUNTIF(B:B,Query1[[#This Row],[ArticleCode]])</f>
        <v>1</v>
      </c>
      <c r="I1788" t="e">
        <f>VLOOKUP(Query1[[#This Row],[ArticleCode]],#REF!,1,FALSE)</f>
        <v>#REF!</v>
      </c>
      <c r="J1788" t="str">
        <f>CONCATENATE(Query1[[#This Row],[EANCode]]," - ",Query1[[#This Row],[Quantity]],Query1[[#This Row],[UnitCode]]," - ",Query1[[#This Row],[UNIT in SAP]])</f>
        <v xml:space="preserve">5413470037165 - 12STK - </v>
      </c>
    </row>
    <row r="1789" spans="1:10" hidden="1" x14ac:dyDescent="0.2">
      <c r="A1789" t="str">
        <f>CONCATENATE(Query1[[#This Row],[ArticleCode]],"_",Query1[[#This Row],[countif]])</f>
        <v>30302606_1</v>
      </c>
      <c r="B1789" t="s">
        <v>26084</v>
      </c>
      <c r="C1789" t="s">
        <v>26085</v>
      </c>
      <c r="D1789" t="s">
        <v>26086</v>
      </c>
      <c r="E1789">
        <v>12</v>
      </c>
      <c r="F1789" t="s">
        <v>20969</v>
      </c>
      <c r="G1789">
        <v>1</v>
      </c>
      <c r="H1789">
        <f>COUNTIF(B:B,Query1[[#This Row],[ArticleCode]])</f>
        <v>1</v>
      </c>
      <c r="I1789" t="e">
        <f>VLOOKUP(Query1[[#This Row],[ArticleCode]],#REF!,1,FALSE)</f>
        <v>#REF!</v>
      </c>
      <c r="J1789" t="str">
        <f>CONCATENATE(Query1[[#This Row],[EANCode]]," - ",Query1[[#This Row],[Quantity]],Query1[[#This Row],[UnitCode]]," - ",Query1[[#This Row],[UNIT in SAP]])</f>
        <v xml:space="preserve">5413470029665 - 12STK - </v>
      </c>
    </row>
    <row r="1790" spans="1:10" hidden="1" x14ac:dyDescent="0.2">
      <c r="A1790" t="str">
        <f>CONCATENATE(Query1[[#This Row],[ArticleCode]],"_",Query1[[#This Row],[countif]])</f>
        <v>30302607_1</v>
      </c>
      <c r="B1790" t="s">
        <v>26087</v>
      </c>
      <c r="C1790" t="s">
        <v>26088</v>
      </c>
      <c r="D1790" t="s">
        <v>26089</v>
      </c>
      <c r="E1790">
        <v>12</v>
      </c>
      <c r="F1790" t="s">
        <v>20969</v>
      </c>
      <c r="G1790">
        <v>1</v>
      </c>
      <c r="H1790">
        <f>COUNTIF(B:B,Query1[[#This Row],[ArticleCode]])</f>
        <v>1</v>
      </c>
      <c r="I1790" t="e">
        <f>VLOOKUP(Query1[[#This Row],[ArticleCode]],#REF!,1,FALSE)</f>
        <v>#REF!</v>
      </c>
      <c r="J1790" t="str">
        <f>CONCATENATE(Query1[[#This Row],[EANCode]]," - ",Query1[[#This Row],[Quantity]],Query1[[#This Row],[UnitCode]]," - ",Query1[[#This Row],[UNIT in SAP]])</f>
        <v xml:space="preserve">5413470029672 - 12STK - </v>
      </c>
    </row>
    <row r="1791" spans="1:10" hidden="1" x14ac:dyDescent="0.2">
      <c r="A1791" t="str">
        <f>CONCATENATE(Query1[[#This Row],[ArticleCode]],"_",Query1[[#This Row],[countif]])</f>
        <v>30303600_1</v>
      </c>
      <c r="B1791" t="s">
        <v>26090</v>
      </c>
      <c r="C1791" t="s">
        <v>26091</v>
      </c>
      <c r="D1791" t="s">
        <v>26092</v>
      </c>
      <c r="E1791">
        <v>12</v>
      </c>
      <c r="F1791" t="s">
        <v>20969</v>
      </c>
      <c r="G1791">
        <v>1</v>
      </c>
      <c r="H1791">
        <f>COUNTIF(B:B,Query1[[#This Row],[ArticleCode]])</f>
        <v>1</v>
      </c>
      <c r="I1791" t="e">
        <f>VLOOKUP(Query1[[#This Row],[ArticleCode]],#REF!,1,FALSE)</f>
        <v>#REF!</v>
      </c>
      <c r="J1791" t="str">
        <f>CONCATENATE(Query1[[#This Row],[EANCode]]," - ",Query1[[#This Row],[Quantity]],Query1[[#This Row],[UnitCode]]," - ",Query1[[#This Row],[UNIT in SAP]])</f>
        <v xml:space="preserve">5413470037172 - 12STK - </v>
      </c>
    </row>
    <row r="1792" spans="1:10" hidden="1" x14ac:dyDescent="0.2">
      <c r="A1792" t="str">
        <f>CONCATENATE(Query1[[#This Row],[ArticleCode]],"_",Query1[[#This Row],[countif]])</f>
        <v>30303601_1</v>
      </c>
      <c r="B1792" t="s">
        <v>26093</v>
      </c>
      <c r="C1792" t="s">
        <v>26094</v>
      </c>
      <c r="D1792" t="s">
        <v>26095</v>
      </c>
      <c r="E1792">
        <v>12</v>
      </c>
      <c r="F1792" t="s">
        <v>20969</v>
      </c>
      <c r="G1792">
        <v>1</v>
      </c>
      <c r="H1792">
        <f>COUNTIF(B:B,Query1[[#This Row],[ArticleCode]])</f>
        <v>1</v>
      </c>
      <c r="I1792" t="e">
        <f>VLOOKUP(Query1[[#This Row],[ArticleCode]],#REF!,1,FALSE)</f>
        <v>#REF!</v>
      </c>
      <c r="J1792" t="str">
        <f>CONCATENATE(Query1[[#This Row],[EANCode]]," - ",Query1[[#This Row],[Quantity]],Query1[[#This Row],[UnitCode]]," - ",Query1[[#This Row],[UNIT in SAP]])</f>
        <v xml:space="preserve">5413470037189 - 12STK - </v>
      </c>
    </row>
    <row r="1793" spans="1:10" hidden="1" x14ac:dyDescent="0.2">
      <c r="A1793" t="str">
        <f>CONCATENATE(Query1[[#This Row],[ArticleCode]],"_",Query1[[#This Row],[countif]])</f>
        <v>30303606_1</v>
      </c>
      <c r="B1793" t="s">
        <v>26096</v>
      </c>
      <c r="C1793" t="s">
        <v>26097</v>
      </c>
      <c r="D1793" t="s">
        <v>26098</v>
      </c>
      <c r="E1793">
        <v>12</v>
      </c>
      <c r="F1793" t="s">
        <v>20969</v>
      </c>
      <c r="G1793">
        <v>1</v>
      </c>
      <c r="H1793">
        <f>COUNTIF(B:B,Query1[[#This Row],[ArticleCode]])</f>
        <v>1</v>
      </c>
      <c r="I1793" t="e">
        <f>VLOOKUP(Query1[[#This Row],[ArticleCode]],#REF!,1,FALSE)</f>
        <v>#REF!</v>
      </c>
      <c r="J1793" t="str">
        <f>CONCATENATE(Query1[[#This Row],[EANCode]]," - ",Query1[[#This Row],[Quantity]],Query1[[#This Row],[UnitCode]]," - ",Query1[[#This Row],[UNIT in SAP]])</f>
        <v xml:space="preserve">5413470037196 - 12STK - </v>
      </c>
    </row>
    <row r="1794" spans="1:10" hidden="1" x14ac:dyDescent="0.2">
      <c r="A1794" t="str">
        <f>CONCATENATE(Query1[[#This Row],[ArticleCode]],"_",Query1[[#This Row],[countif]])</f>
        <v>30303607_1</v>
      </c>
      <c r="B1794" t="s">
        <v>26099</v>
      </c>
      <c r="C1794" t="s">
        <v>26100</v>
      </c>
      <c r="D1794" t="s">
        <v>26101</v>
      </c>
      <c r="E1794">
        <v>12</v>
      </c>
      <c r="F1794" t="s">
        <v>20969</v>
      </c>
      <c r="G1794">
        <v>1</v>
      </c>
      <c r="H1794">
        <f>COUNTIF(B:B,Query1[[#This Row],[ArticleCode]])</f>
        <v>1</v>
      </c>
      <c r="I1794" t="e">
        <f>VLOOKUP(Query1[[#This Row],[ArticleCode]],#REF!,1,FALSE)</f>
        <v>#REF!</v>
      </c>
      <c r="J1794" t="str">
        <f>CONCATENATE(Query1[[#This Row],[EANCode]]," - ",Query1[[#This Row],[Quantity]],Query1[[#This Row],[UnitCode]]," - ",Query1[[#This Row],[UNIT in SAP]])</f>
        <v xml:space="preserve">5413470037202 - 12STK - </v>
      </c>
    </row>
    <row r="1795" spans="1:10" hidden="1" x14ac:dyDescent="0.2">
      <c r="A1795" t="str">
        <f>CONCATENATE(Query1[[#This Row],[ArticleCode]],"_",Query1[[#This Row],[countif]])</f>
        <v>30304906_1</v>
      </c>
      <c r="B1795" t="s">
        <v>26102</v>
      </c>
      <c r="C1795" t="s">
        <v>26103</v>
      </c>
      <c r="D1795" t="s">
        <v>26104</v>
      </c>
      <c r="E1795">
        <v>1</v>
      </c>
      <c r="F1795" t="s">
        <v>20969</v>
      </c>
      <c r="G1795">
        <v>1</v>
      </c>
      <c r="H1795">
        <f>COUNTIF(B:B,Query1[[#This Row],[ArticleCode]])</f>
        <v>1</v>
      </c>
      <c r="I1795" t="e">
        <f>VLOOKUP(Query1[[#This Row],[ArticleCode]],#REF!,1,FALSE)</f>
        <v>#REF!</v>
      </c>
      <c r="J1795" t="str">
        <f>CONCATENATE(Query1[[#This Row],[EANCode]]," - ",Query1[[#This Row],[Quantity]],Query1[[#This Row],[UnitCode]]," - ",Query1[[#This Row],[UNIT in SAP]])</f>
        <v xml:space="preserve">5413470081304 - 1STK - </v>
      </c>
    </row>
    <row r="1796" spans="1:10" hidden="1" x14ac:dyDescent="0.2">
      <c r="A1796" t="str">
        <f>CONCATENATE(Query1[[#This Row],[ArticleCode]],"_",Query1[[#This Row],[countif]])</f>
        <v>30304916_1</v>
      </c>
      <c r="B1796" t="s">
        <v>26105</v>
      </c>
      <c r="C1796" t="s">
        <v>26106</v>
      </c>
      <c r="D1796" t="s">
        <v>26107</v>
      </c>
      <c r="E1796">
        <v>100</v>
      </c>
      <c r="F1796" t="s">
        <v>20969</v>
      </c>
      <c r="G1796">
        <v>1</v>
      </c>
      <c r="H1796">
        <f>COUNTIF(B:B,Query1[[#This Row],[ArticleCode]])</f>
        <v>1</v>
      </c>
      <c r="I1796" t="e">
        <f>VLOOKUP(Query1[[#This Row],[ArticleCode]],#REF!,1,FALSE)</f>
        <v>#REF!</v>
      </c>
      <c r="J1796" t="str">
        <f>CONCATENATE(Query1[[#This Row],[EANCode]]," - ",Query1[[#This Row],[Quantity]],Query1[[#This Row],[UnitCode]]," - ",Query1[[#This Row],[UNIT in SAP]])</f>
        <v xml:space="preserve">5413470024363 - 100STK - </v>
      </c>
    </row>
    <row r="1797" spans="1:10" hidden="1" x14ac:dyDescent="0.2">
      <c r="A1797" t="str">
        <f>CONCATENATE(Query1[[#This Row],[ArticleCode]],"_",Query1[[#This Row],[countif]])</f>
        <v>30304917_1</v>
      </c>
      <c r="B1797" t="s">
        <v>26108</v>
      </c>
      <c r="C1797" t="s">
        <v>26109</v>
      </c>
      <c r="D1797" t="s">
        <v>26110</v>
      </c>
      <c r="E1797">
        <v>100</v>
      </c>
      <c r="F1797" t="s">
        <v>20969</v>
      </c>
      <c r="G1797">
        <v>1</v>
      </c>
      <c r="H1797">
        <f>COUNTIF(B:B,Query1[[#This Row],[ArticleCode]])</f>
        <v>1</v>
      </c>
      <c r="I1797" t="e">
        <f>VLOOKUP(Query1[[#This Row],[ArticleCode]],#REF!,1,FALSE)</f>
        <v>#REF!</v>
      </c>
      <c r="J1797" t="str">
        <f>CONCATENATE(Query1[[#This Row],[EANCode]]," - ",Query1[[#This Row],[Quantity]],Query1[[#This Row],[UnitCode]]," - ",Query1[[#This Row],[UNIT in SAP]])</f>
        <v xml:space="preserve">5413470024387 - 100STK - </v>
      </c>
    </row>
    <row r="1798" spans="1:10" hidden="1" x14ac:dyDescent="0.2">
      <c r="A1798" t="str">
        <f>CONCATENATE(Query1[[#This Row],[ArticleCode]],"_",Query1[[#This Row],[countif]])</f>
        <v>30304926_1</v>
      </c>
      <c r="B1798" t="s">
        <v>26111</v>
      </c>
      <c r="C1798" t="s">
        <v>26112</v>
      </c>
      <c r="D1798" t="s">
        <v>26113</v>
      </c>
      <c r="E1798">
        <v>100</v>
      </c>
      <c r="F1798" t="s">
        <v>20969</v>
      </c>
      <c r="G1798">
        <v>1</v>
      </c>
      <c r="H1798">
        <f>COUNTIF(B:B,Query1[[#This Row],[ArticleCode]])</f>
        <v>1</v>
      </c>
      <c r="I1798" t="e">
        <f>VLOOKUP(Query1[[#This Row],[ArticleCode]],#REF!,1,FALSE)</f>
        <v>#REF!</v>
      </c>
      <c r="J1798" t="str">
        <f>CONCATENATE(Query1[[#This Row],[EANCode]]," - ",Query1[[#This Row],[Quantity]],Query1[[#This Row],[UnitCode]]," - ",Query1[[#This Row],[UNIT in SAP]])</f>
        <v xml:space="preserve">5413470024370 - 100STK - </v>
      </c>
    </row>
    <row r="1799" spans="1:10" hidden="1" x14ac:dyDescent="0.2">
      <c r="A1799" t="str">
        <f>CONCATENATE(Query1[[#This Row],[ArticleCode]],"_",Query1[[#This Row],[countif]])</f>
        <v>30304927_1</v>
      </c>
      <c r="B1799" t="s">
        <v>26114</v>
      </c>
      <c r="C1799" t="s">
        <v>26115</v>
      </c>
      <c r="D1799" t="s">
        <v>26116</v>
      </c>
      <c r="E1799">
        <v>100</v>
      </c>
      <c r="F1799" t="s">
        <v>20969</v>
      </c>
      <c r="G1799">
        <v>1</v>
      </c>
      <c r="H1799">
        <f>COUNTIF(B:B,Query1[[#This Row],[ArticleCode]])</f>
        <v>1</v>
      </c>
      <c r="I1799" t="e">
        <f>VLOOKUP(Query1[[#This Row],[ArticleCode]],#REF!,1,FALSE)</f>
        <v>#REF!</v>
      </c>
      <c r="J1799" t="str">
        <f>CONCATENATE(Query1[[#This Row],[EANCode]]," - ",Query1[[#This Row],[Quantity]],Query1[[#This Row],[UnitCode]]," - ",Query1[[#This Row],[UNIT in SAP]])</f>
        <v xml:space="preserve">5413470024394 - 100STK - </v>
      </c>
    </row>
    <row r="1800" spans="1:10" hidden="1" x14ac:dyDescent="0.2">
      <c r="A1800" t="str">
        <f>CONCATENATE(Query1[[#This Row],[ArticleCode]],"_",Query1[[#This Row],[countif]])</f>
        <v>30305600_1</v>
      </c>
      <c r="B1800" t="s">
        <v>26117</v>
      </c>
      <c r="C1800" t="s">
        <v>26118</v>
      </c>
      <c r="D1800" t="s">
        <v>26119</v>
      </c>
      <c r="E1800">
        <v>12</v>
      </c>
      <c r="F1800" t="s">
        <v>20969</v>
      </c>
      <c r="G1800">
        <v>1</v>
      </c>
      <c r="H1800">
        <f>COUNTIF(B:B,Query1[[#This Row],[ArticleCode]])</f>
        <v>1</v>
      </c>
      <c r="I1800" t="e">
        <f>VLOOKUP(Query1[[#This Row],[ArticleCode]],#REF!,1,FALSE)</f>
        <v>#REF!</v>
      </c>
      <c r="J1800" t="str">
        <f>CONCATENATE(Query1[[#This Row],[EANCode]]," - ",Query1[[#This Row],[Quantity]],Query1[[#This Row],[UnitCode]]," - ",Query1[[#This Row],[UNIT in SAP]])</f>
        <v xml:space="preserve">5413470037219 - 12STK - </v>
      </c>
    </row>
    <row r="1801" spans="1:10" hidden="1" x14ac:dyDescent="0.2">
      <c r="A1801" t="str">
        <f>CONCATENATE(Query1[[#This Row],[ArticleCode]],"_",Query1[[#This Row],[countif]])</f>
        <v>30305601_1</v>
      </c>
      <c r="B1801" t="s">
        <v>26120</v>
      </c>
      <c r="C1801" t="s">
        <v>26121</v>
      </c>
      <c r="D1801" t="s">
        <v>26122</v>
      </c>
      <c r="E1801">
        <v>12</v>
      </c>
      <c r="F1801" t="s">
        <v>20969</v>
      </c>
      <c r="G1801">
        <v>1</v>
      </c>
      <c r="H1801">
        <f>COUNTIF(B:B,Query1[[#This Row],[ArticleCode]])</f>
        <v>1</v>
      </c>
      <c r="I1801" t="e">
        <f>VLOOKUP(Query1[[#This Row],[ArticleCode]],#REF!,1,FALSE)</f>
        <v>#REF!</v>
      </c>
      <c r="J1801" t="str">
        <f>CONCATENATE(Query1[[#This Row],[EANCode]]," - ",Query1[[#This Row],[Quantity]],Query1[[#This Row],[UnitCode]]," - ",Query1[[#This Row],[UNIT in SAP]])</f>
        <v xml:space="preserve">5413470037226 - 12STK - </v>
      </c>
    </row>
    <row r="1802" spans="1:10" hidden="1" x14ac:dyDescent="0.2">
      <c r="A1802" t="str">
        <f>CONCATENATE(Query1[[#This Row],[ArticleCode]],"_",Query1[[#This Row],[countif]])</f>
        <v>30305606_1</v>
      </c>
      <c r="B1802" t="s">
        <v>26123</v>
      </c>
      <c r="C1802" t="s">
        <v>26124</v>
      </c>
      <c r="D1802" t="s">
        <v>26125</v>
      </c>
      <c r="E1802">
        <v>12</v>
      </c>
      <c r="F1802" t="s">
        <v>20969</v>
      </c>
      <c r="G1802">
        <v>1</v>
      </c>
      <c r="H1802">
        <f>COUNTIF(B:B,Query1[[#This Row],[ArticleCode]])</f>
        <v>1</v>
      </c>
      <c r="I1802" t="e">
        <f>VLOOKUP(Query1[[#This Row],[ArticleCode]],#REF!,1,FALSE)</f>
        <v>#REF!</v>
      </c>
      <c r="J1802" t="str">
        <f>CONCATENATE(Query1[[#This Row],[EANCode]]," - ",Query1[[#This Row],[Quantity]],Query1[[#This Row],[UnitCode]]," - ",Query1[[#This Row],[UNIT in SAP]])</f>
        <v xml:space="preserve">5413470037233 - 12STK - </v>
      </c>
    </row>
    <row r="1803" spans="1:10" hidden="1" x14ac:dyDescent="0.2">
      <c r="A1803" t="str">
        <f>CONCATENATE(Query1[[#This Row],[ArticleCode]],"_",Query1[[#This Row],[countif]])</f>
        <v>30305607_1</v>
      </c>
      <c r="B1803" t="s">
        <v>26126</v>
      </c>
      <c r="C1803" t="s">
        <v>26127</v>
      </c>
      <c r="D1803" t="s">
        <v>26128</v>
      </c>
      <c r="E1803">
        <v>12</v>
      </c>
      <c r="F1803" t="s">
        <v>20969</v>
      </c>
      <c r="G1803">
        <v>1</v>
      </c>
      <c r="H1803">
        <f>COUNTIF(B:B,Query1[[#This Row],[ArticleCode]])</f>
        <v>1</v>
      </c>
      <c r="I1803" t="e">
        <f>VLOOKUP(Query1[[#This Row],[ArticleCode]],#REF!,1,FALSE)</f>
        <v>#REF!</v>
      </c>
      <c r="J1803" t="str">
        <f>CONCATENATE(Query1[[#This Row],[EANCode]]," - ",Query1[[#This Row],[Quantity]],Query1[[#This Row],[UnitCode]]," - ",Query1[[#This Row],[UNIT in SAP]])</f>
        <v xml:space="preserve">5413470037240 - 12STK - </v>
      </c>
    </row>
    <row r="1804" spans="1:10" hidden="1" x14ac:dyDescent="0.2">
      <c r="A1804" t="str">
        <f>CONCATENATE(Query1[[#This Row],[ArticleCode]],"_",Query1[[#This Row],[countif]])</f>
        <v>30305906_1</v>
      </c>
      <c r="B1804" t="s">
        <v>26129</v>
      </c>
      <c r="C1804" t="s">
        <v>26130</v>
      </c>
      <c r="D1804" t="s">
        <v>26131</v>
      </c>
      <c r="E1804">
        <v>100</v>
      </c>
      <c r="F1804" t="s">
        <v>20969</v>
      </c>
      <c r="G1804">
        <v>1</v>
      </c>
      <c r="H1804">
        <f>COUNTIF(B:B,Query1[[#This Row],[ArticleCode]])</f>
        <v>1</v>
      </c>
      <c r="I1804" t="e">
        <f>VLOOKUP(Query1[[#This Row],[ArticleCode]],#REF!,1,FALSE)</f>
        <v>#REF!</v>
      </c>
      <c r="J1804" t="str">
        <f>CONCATENATE(Query1[[#This Row],[EANCode]]," - ",Query1[[#This Row],[Quantity]],Query1[[#This Row],[UnitCode]]," - ",Query1[[#This Row],[UNIT in SAP]])</f>
        <v xml:space="preserve">5413470037257 - 100STK - </v>
      </c>
    </row>
    <row r="1805" spans="1:10" hidden="1" x14ac:dyDescent="0.2">
      <c r="A1805" t="str">
        <f>CONCATENATE(Query1[[#This Row],[ArticleCode]],"_",Query1[[#This Row],[countif]])</f>
        <v>30305907_1</v>
      </c>
      <c r="B1805" t="s">
        <v>26132</v>
      </c>
      <c r="C1805" t="s">
        <v>26133</v>
      </c>
      <c r="D1805" t="s">
        <v>26134</v>
      </c>
      <c r="E1805">
        <v>100</v>
      </c>
      <c r="F1805" t="s">
        <v>20969</v>
      </c>
      <c r="G1805">
        <v>1</v>
      </c>
      <c r="H1805">
        <f>COUNTIF(B:B,Query1[[#This Row],[ArticleCode]])</f>
        <v>1</v>
      </c>
      <c r="I1805" t="e">
        <f>VLOOKUP(Query1[[#This Row],[ArticleCode]],#REF!,1,FALSE)</f>
        <v>#REF!</v>
      </c>
      <c r="J1805" t="str">
        <f>CONCATENATE(Query1[[#This Row],[EANCode]]," - ",Query1[[#This Row],[Quantity]],Query1[[#This Row],[UnitCode]]," - ",Query1[[#This Row],[UNIT in SAP]])</f>
        <v xml:space="preserve">5413470037264 - 100STK - </v>
      </c>
    </row>
    <row r="1806" spans="1:10" hidden="1" x14ac:dyDescent="0.2">
      <c r="A1806" t="str">
        <f>CONCATENATE(Query1[[#This Row],[ArticleCode]],"_",Query1[[#This Row],[countif]])</f>
        <v>30305996_1</v>
      </c>
      <c r="B1806" t="s">
        <v>26135</v>
      </c>
      <c r="C1806" t="s">
        <v>26136</v>
      </c>
      <c r="D1806" t="s">
        <v>26137</v>
      </c>
      <c r="E1806">
        <v>1</v>
      </c>
      <c r="F1806" t="s">
        <v>20969</v>
      </c>
      <c r="G1806">
        <v>1</v>
      </c>
      <c r="H1806">
        <f>COUNTIF(B:B,Query1[[#This Row],[ArticleCode]])</f>
        <v>1</v>
      </c>
      <c r="I1806" t="e">
        <f>VLOOKUP(Query1[[#This Row],[ArticleCode]],#REF!,1,FALSE)</f>
        <v>#REF!</v>
      </c>
      <c r="J1806" t="str">
        <f>CONCATENATE(Query1[[#This Row],[EANCode]]," - ",Query1[[#This Row],[Quantity]],Query1[[#This Row],[UnitCode]]," - ",Query1[[#This Row],[UNIT in SAP]])</f>
        <v xml:space="preserve">5413470037271 - 1STK - </v>
      </c>
    </row>
    <row r="1807" spans="1:10" hidden="1" x14ac:dyDescent="0.2">
      <c r="A1807" t="str">
        <f>CONCATENATE(Query1[[#This Row],[ArticleCode]],"_",Query1[[#This Row],[countif]])</f>
        <v>30305997_1</v>
      </c>
      <c r="B1807" t="s">
        <v>26138</v>
      </c>
      <c r="C1807" t="s">
        <v>26139</v>
      </c>
      <c r="D1807" t="s">
        <v>26140</v>
      </c>
      <c r="E1807">
        <v>1</v>
      </c>
      <c r="F1807" t="s">
        <v>20969</v>
      </c>
      <c r="G1807">
        <v>1</v>
      </c>
      <c r="H1807">
        <f>COUNTIF(B:B,Query1[[#This Row],[ArticleCode]])</f>
        <v>1</v>
      </c>
      <c r="I1807" t="e">
        <f>VLOOKUP(Query1[[#This Row],[ArticleCode]],#REF!,1,FALSE)</f>
        <v>#REF!</v>
      </c>
      <c r="J1807" t="str">
        <f>CONCATENATE(Query1[[#This Row],[EANCode]]," - ",Query1[[#This Row],[Quantity]],Query1[[#This Row],[UnitCode]]," - ",Query1[[#This Row],[UNIT in SAP]])</f>
        <v xml:space="preserve">5413470037288 - 1STK - </v>
      </c>
    </row>
    <row r="1808" spans="1:10" hidden="1" x14ac:dyDescent="0.2">
      <c r="A1808" t="str">
        <f>CONCATENATE(Query1[[#This Row],[ArticleCode]],"_",Query1[[#This Row],[countif]])</f>
        <v>30401301_1</v>
      </c>
      <c r="B1808" t="s">
        <v>26141</v>
      </c>
      <c r="C1808" t="s">
        <v>26142</v>
      </c>
      <c r="D1808" t="s">
        <v>26143</v>
      </c>
      <c r="E1808">
        <v>10</v>
      </c>
      <c r="F1808" t="s">
        <v>20969</v>
      </c>
      <c r="G1808">
        <v>1</v>
      </c>
      <c r="H1808">
        <f>COUNTIF(B:B,Query1[[#This Row],[ArticleCode]])</f>
        <v>1</v>
      </c>
      <c r="I1808" t="e">
        <f>VLOOKUP(Query1[[#This Row],[ArticleCode]],#REF!,1,FALSE)</f>
        <v>#REF!</v>
      </c>
      <c r="J1808" t="str">
        <f>CONCATENATE(Query1[[#This Row],[EANCode]]," - ",Query1[[#This Row],[Quantity]],Query1[[#This Row],[UnitCode]]," - ",Query1[[#This Row],[UNIT in SAP]])</f>
        <v xml:space="preserve">5413470021485 - 10STK - </v>
      </c>
    </row>
    <row r="1809" spans="1:10" hidden="1" x14ac:dyDescent="0.2">
      <c r="A1809" t="str">
        <f>CONCATENATE(Query1[[#This Row],[ArticleCode]],"_",Query1[[#This Row],[countif]])</f>
        <v>30401306_1</v>
      </c>
      <c r="B1809" t="s">
        <v>26144</v>
      </c>
      <c r="C1809" t="s">
        <v>26145</v>
      </c>
      <c r="D1809" t="s">
        <v>26146</v>
      </c>
      <c r="E1809">
        <v>10</v>
      </c>
      <c r="F1809" t="s">
        <v>20969</v>
      </c>
      <c r="G1809">
        <v>1</v>
      </c>
      <c r="H1809">
        <f>COUNTIF(B:B,Query1[[#This Row],[ArticleCode]])</f>
        <v>1</v>
      </c>
      <c r="I1809" t="e">
        <f>VLOOKUP(Query1[[#This Row],[ArticleCode]],#REF!,1,FALSE)</f>
        <v>#REF!</v>
      </c>
      <c r="J1809" t="str">
        <f>CONCATENATE(Query1[[#This Row],[EANCode]]," - ",Query1[[#This Row],[Quantity]],Query1[[#This Row],[UnitCode]]," - ",Query1[[#This Row],[UNIT in SAP]])</f>
        <v xml:space="preserve">5413470037295 - 10STK - </v>
      </c>
    </row>
    <row r="1810" spans="1:10" hidden="1" x14ac:dyDescent="0.2">
      <c r="A1810" t="str">
        <f>CONCATENATE(Query1[[#This Row],[ArticleCode]],"_",Query1[[#This Row],[countif]])</f>
        <v>30401307_1</v>
      </c>
      <c r="B1810" t="s">
        <v>26147</v>
      </c>
      <c r="C1810" t="s">
        <v>26148</v>
      </c>
      <c r="D1810" t="s">
        <v>26149</v>
      </c>
      <c r="E1810">
        <v>10</v>
      </c>
      <c r="F1810" t="s">
        <v>20969</v>
      </c>
      <c r="G1810">
        <v>1</v>
      </c>
      <c r="H1810">
        <f>COUNTIF(B:B,Query1[[#This Row],[ArticleCode]])</f>
        <v>1</v>
      </c>
      <c r="I1810" t="e">
        <f>VLOOKUP(Query1[[#This Row],[ArticleCode]],#REF!,1,FALSE)</f>
        <v>#REF!</v>
      </c>
      <c r="J1810" t="str">
        <f>CONCATENATE(Query1[[#This Row],[EANCode]]," - ",Query1[[#This Row],[Quantity]],Query1[[#This Row],[UnitCode]]," - ",Query1[[#This Row],[UNIT in SAP]])</f>
        <v xml:space="preserve">5413470037301 - 10STK - </v>
      </c>
    </row>
    <row r="1811" spans="1:10" hidden="1" x14ac:dyDescent="0.2">
      <c r="A1811" t="str">
        <f>CONCATENATE(Query1[[#This Row],[ArticleCode]],"_",Query1[[#This Row],[countif]])</f>
        <v>30401401_1</v>
      </c>
      <c r="B1811" t="s">
        <v>26150</v>
      </c>
      <c r="C1811" t="s">
        <v>26151</v>
      </c>
      <c r="D1811" t="s">
        <v>26152</v>
      </c>
      <c r="E1811">
        <v>10</v>
      </c>
      <c r="F1811" t="s">
        <v>20969</v>
      </c>
      <c r="G1811">
        <v>1</v>
      </c>
      <c r="H1811">
        <f>COUNTIF(B:B,Query1[[#This Row],[ArticleCode]])</f>
        <v>1</v>
      </c>
      <c r="I1811" t="e">
        <f>VLOOKUP(Query1[[#This Row],[ArticleCode]],#REF!,1,FALSE)</f>
        <v>#REF!</v>
      </c>
      <c r="J1811" t="str">
        <f>CONCATENATE(Query1[[#This Row],[EANCode]]," - ",Query1[[#This Row],[Quantity]],Query1[[#This Row],[UnitCode]]," - ",Query1[[#This Row],[UNIT in SAP]])</f>
        <v xml:space="preserve">5413470037325 - 10STK - </v>
      </c>
    </row>
    <row r="1812" spans="1:10" hidden="1" x14ac:dyDescent="0.2">
      <c r="A1812" t="str">
        <f>CONCATENATE(Query1[[#This Row],[ArticleCode]],"_",Query1[[#This Row],[countif]])</f>
        <v>30401406_1</v>
      </c>
      <c r="B1812" t="s">
        <v>26153</v>
      </c>
      <c r="C1812" t="s">
        <v>26154</v>
      </c>
      <c r="D1812" t="s">
        <v>26155</v>
      </c>
      <c r="E1812">
        <v>10</v>
      </c>
      <c r="F1812" t="s">
        <v>20969</v>
      </c>
      <c r="G1812">
        <v>1</v>
      </c>
      <c r="H1812">
        <f>COUNTIF(B:B,Query1[[#This Row],[ArticleCode]])</f>
        <v>1</v>
      </c>
      <c r="I1812" t="e">
        <f>VLOOKUP(Query1[[#This Row],[ArticleCode]],#REF!,1,FALSE)</f>
        <v>#REF!</v>
      </c>
      <c r="J1812" t="str">
        <f>CONCATENATE(Query1[[#This Row],[EANCode]]," - ",Query1[[#This Row],[Quantity]],Query1[[#This Row],[UnitCode]]," - ",Query1[[#This Row],[UNIT in SAP]])</f>
        <v xml:space="preserve">5413470037332 - 10STK - </v>
      </c>
    </row>
    <row r="1813" spans="1:10" hidden="1" x14ac:dyDescent="0.2">
      <c r="A1813" t="str">
        <f>CONCATENATE(Query1[[#This Row],[ArticleCode]],"_",Query1[[#This Row],[countif]])</f>
        <v>30401407_1</v>
      </c>
      <c r="B1813" t="s">
        <v>26156</v>
      </c>
      <c r="C1813" t="s">
        <v>26157</v>
      </c>
      <c r="D1813" t="s">
        <v>26158</v>
      </c>
      <c r="E1813">
        <v>10</v>
      </c>
      <c r="F1813" t="s">
        <v>20969</v>
      </c>
      <c r="G1813">
        <v>1</v>
      </c>
      <c r="H1813">
        <f>COUNTIF(B:B,Query1[[#This Row],[ArticleCode]])</f>
        <v>1</v>
      </c>
      <c r="I1813" t="e">
        <f>VLOOKUP(Query1[[#This Row],[ArticleCode]],#REF!,1,FALSE)</f>
        <v>#REF!</v>
      </c>
      <c r="J1813" t="str">
        <f>CONCATENATE(Query1[[#This Row],[EANCode]]," - ",Query1[[#This Row],[Quantity]],Query1[[#This Row],[UnitCode]]," - ",Query1[[#This Row],[UNIT in SAP]])</f>
        <v xml:space="preserve">5413470037349 - 10STK - </v>
      </c>
    </row>
    <row r="1814" spans="1:10" hidden="1" x14ac:dyDescent="0.2">
      <c r="A1814" t="str">
        <f>CONCATENATE(Query1[[#This Row],[ArticleCode]],"_",Query1[[#This Row],[countif]])</f>
        <v>30401500_1</v>
      </c>
      <c r="B1814" t="s">
        <v>26159</v>
      </c>
      <c r="C1814" t="s">
        <v>26160</v>
      </c>
      <c r="D1814" t="s">
        <v>26161</v>
      </c>
      <c r="E1814">
        <v>10</v>
      </c>
      <c r="F1814" t="s">
        <v>20969</v>
      </c>
      <c r="G1814">
        <v>1</v>
      </c>
      <c r="H1814">
        <f>COUNTIF(B:B,Query1[[#This Row],[ArticleCode]])</f>
        <v>1</v>
      </c>
      <c r="I1814" t="e">
        <f>VLOOKUP(Query1[[#This Row],[ArticleCode]],#REF!,1,FALSE)</f>
        <v>#REF!</v>
      </c>
      <c r="J1814" t="str">
        <f>CONCATENATE(Query1[[#This Row],[EANCode]]," - ",Query1[[#This Row],[Quantity]],Query1[[#This Row],[UnitCode]]," - ",Query1[[#This Row],[UNIT in SAP]])</f>
        <v xml:space="preserve">5413470037356 - 10STK - </v>
      </c>
    </row>
    <row r="1815" spans="1:10" hidden="1" x14ac:dyDescent="0.2">
      <c r="A1815" t="str">
        <f>CONCATENATE(Query1[[#This Row],[ArticleCode]],"_",Query1[[#This Row],[countif]])</f>
        <v>30401501_1</v>
      </c>
      <c r="B1815" t="s">
        <v>26162</v>
      </c>
      <c r="C1815" t="s">
        <v>26163</v>
      </c>
      <c r="D1815" t="s">
        <v>26164</v>
      </c>
      <c r="E1815">
        <v>10</v>
      </c>
      <c r="F1815" t="s">
        <v>20969</v>
      </c>
      <c r="G1815">
        <v>1</v>
      </c>
      <c r="H1815">
        <f>COUNTIF(B:B,Query1[[#This Row],[ArticleCode]])</f>
        <v>1</v>
      </c>
      <c r="I1815" t="e">
        <f>VLOOKUP(Query1[[#This Row],[ArticleCode]],#REF!,1,FALSE)</f>
        <v>#REF!</v>
      </c>
      <c r="J1815" t="str">
        <f>CONCATENATE(Query1[[#This Row],[EANCode]]," - ",Query1[[#This Row],[Quantity]],Query1[[#This Row],[UnitCode]]," - ",Query1[[#This Row],[UNIT in SAP]])</f>
        <v xml:space="preserve">5413470037363 - 10STK - </v>
      </c>
    </row>
    <row r="1816" spans="1:10" hidden="1" x14ac:dyDescent="0.2">
      <c r="A1816" t="str">
        <f>CONCATENATE(Query1[[#This Row],[ArticleCode]],"_",Query1[[#This Row],[countif]])</f>
        <v>30401507_1</v>
      </c>
      <c r="B1816" t="s">
        <v>26165</v>
      </c>
      <c r="C1816" t="s">
        <v>26166</v>
      </c>
      <c r="D1816" t="s">
        <v>26167</v>
      </c>
      <c r="E1816">
        <v>10</v>
      </c>
      <c r="F1816" t="s">
        <v>20969</v>
      </c>
      <c r="G1816">
        <v>1</v>
      </c>
      <c r="H1816">
        <f>COUNTIF(B:B,Query1[[#This Row],[ArticleCode]])</f>
        <v>1</v>
      </c>
      <c r="I1816" t="e">
        <f>VLOOKUP(Query1[[#This Row],[ArticleCode]],#REF!,1,FALSE)</f>
        <v>#REF!</v>
      </c>
      <c r="J1816" t="str">
        <f>CONCATENATE(Query1[[#This Row],[EANCode]]," - ",Query1[[#This Row],[Quantity]],Query1[[#This Row],[UnitCode]]," - ",Query1[[#This Row],[UNIT in SAP]])</f>
        <v xml:space="preserve">5413470037394 - 10STK - </v>
      </c>
    </row>
    <row r="1817" spans="1:10" hidden="1" x14ac:dyDescent="0.2">
      <c r="A1817" t="str">
        <f>CONCATENATE(Query1[[#This Row],[ArticleCode]],"_",Query1[[#This Row],[countif]])</f>
        <v>30401600_1</v>
      </c>
      <c r="B1817" t="s">
        <v>26168</v>
      </c>
      <c r="C1817" t="s">
        <v>26169</v>
      </c>
      <c r="D1817" t="s">
        <v>26170</v>
      </c>
      <c r="E1817">
        <v>10</v>
      </c>
      <c r="F1817" t="s">
        <v>20969</v>
      </c>
      <c r="G1817">
        <v>1</v>
      </c>
      <c r="H1817">
        <f>COUNTIF(B:B,Query1[[#This Row],[ArticleCode]])</f>
        <v>1</v>
      </c>
      <c r="I1817" t="e">
        <f>VLOOKUP(Query1[[#This Row],[ArticleCode]],#REF!,1,FALSE)</f>
        <v>#REF!</v>
      </c>
      <c r="J1817" t="str">
        <f>CONCATENATE(Query1[[#This Row],[EANCode]]," - ",Query1[[#This Row],[Quantity]],Query1[[#This Row],[UnitCode]]," - ",Query1[[#This Row],[UNIT in SAP]])</f>
        <v xml:space="preserve">5413470037400 - 10STK - </v>
      </c>
    </row>
    <row r="1818" spans="1:10" hidden="1" x14ac:dyDescent="0.2">
      <c r="A1818" t="str">
        <f>CONCATENATE(Query1[[#This Row],[ArticleCode]],"_",Query1[[#This Row],[countif]])</f>
        <v>30401601_1</v>
      </c>
      <c r="B1818" t="s">
        <v>26171</v>
      </c>
      <c r="C1818" t="s">
        <v>26172</v>
      </c>
      <c r="D1818" t="s">
        <v>26173</v>
      </c>
      <c r="E1818">
        <v>10</v>
      </c>
      <c r="F1818" t="s">
        <v>20969</v>
      </c>
      <c r="G1818">
        <v>1</v>
      </c>
      <c r="H1818">
        <f>COUNTIF(B:B,Query1[[#This Row],[ArticleCode]])</f>
        <v>1</v>
      </c>
      <c r="I1818" t="e">
        <f>VLOOKUP(Query1[[#This Row],[ArticleCode]],#REF!,1,FALSE)</f>
        <v>#REF!</v>
      </c>
      <c r="J1818" t="str">
        <f>CONCATENATE(Query1[[#This Row],[EANCode]]," - ",Query1[[#This Row],[Quantity]],Query1[[#This Row],[UnitCode]]," - ",Query1[[#This Row],[UNIT in SAP]])</f>
        <v xml:space="preserve">5413470029689 - 10STK - </v>
      </c>
    </row>
    <row r="1819" spans="1:10" hidden="1" x14ac:dyDescent="0.2">
      <c r="A1819" t="str">
        <f>CONCATENATE(Query1[[#This Row],[ArticleCode]],"_",Query1[[#This Row],[countif]])</f>
        <v>30401606_1</v>
      </c>
      <c r="B1819" t="s">
        <v>26174</v>
      </c>
      <c r="C1819" t="s">
        <v>26175</v>
      </c>
      <c r="D1819" t="s">
        <v>26176</v>
      </c>
      <c r="E1819">
        <v>10</v>
      </c>
      <c r="F1819" t="s">
        <v>20969</v>
      </c>
      <c r="G1819">
        <v>1</v>
      </c>
      <c r="H1819">
        <f>COUNTIF(B:B,Query1[[#This Row],[ArticleCode]])</f>
        <v>1</v>
      </c>
      <c r="I1819" t="e">
        <f>VLOOKUP(Query1[[#This Row],[ArticleCode]],#REF!,1,FALSE)</f>
        <v>#REF!</v>
      </c>
      <c r="J1819" t="str">
        <f>CONCATENATE(Query1[[#This Row],[EANCode]]," - ",Query1[[#This Row],[Quantity]],Query1[[#This Row],[UnitCode]]," - ",Query1[[#This Row],[UNIT in SAP]])</f>
        <v xml:space="preserve">5413470037431 - 10STK - </v>
      </c>
    </row>
    <row r="1820" spans="1:10" hidden="1" x14ac:dyDescent="0.2">
      <c r="A1820" t="str">
        <f>CONCATENATE(Query1[[#This Row],[ArticleCode]],"_",Query1[[#This Row],[countif]])</f>
        <v>30401607_1</v>
      </c>
      <c r="B1820" t="s">
        <v>26177</v>
      </c>
      <c r="C1820" t="s">
        <v>26178</v>
      </c>
      <c r="D1820" t="s">
        <v>26179</v>
      </c>
      <c r="E1820">
        <v>10</v>
      </c>
      <c r="F1820" t="s">
        <v>20969</v>
      </c>
      <c r="G1820">
        <v>1</v>
      </c>
      <c r="H1820">
        <f>COUNTIF(B:B,Query1[[#This Row],[ArticleCode]])</f>
        <v>1</v>
      </c>
      <c r="I1820" t="e">
        <f>VLOOKUP(Query1[[#This Row],[ArticleCode]],#REF!,1,FALSE)</f>
        <v>#REF!</v>
      </c>
      <c r="J1820" t="str">
        <f>CONCATENATE(Query1[[#This Row],[EANCode]]," - ",Query1[[#This Row],[Quantity]],Query1[[#This Row],[UnitCode]]," - ",Query1[[#This Row],[UNIT in SAP]])</f>
        <v xml:space="preserve">5413470037448 - 10STK - </v>
      </c>
    </row>
    <row r="1821" spans="1:10" hidden="1" x14ac:dyDescent="0.2">
      <c r="A1821" t="str">
        <f>CONCATENATE(Query1[[#This Row],[ArticleCode]],"_",Query1[[#This Row],[countif]])</f>
        <v>30401700_1</v>
      </c>
      <c r="B1821" t="s">
        <v>26180</v>
      </c>
      <c r="C1821" t="s">
        <v>26181</v>
      </c>
      <c r="D1821" t="s">
        <v>26182</v>
      </c>
      <c r="E1821">
        <v>10</v>
      </c>
      <c r="F1821" t="s">
        <v>20969</v>
      </c>
      <c r="G1821">
        <v>1</v>
      </c>
      <c r="H1821">
        <f>COUNTIF(B:B,Query1[[#This Row],[ArticleCode]])</f>
        <v>1</v>
      </c>
      <c r="I1821" t="e">
        <f>VLOOKUP(Query1[[#This Row],[ArticleCode]],#REF!,1,FALSE)</f>
        <v>#REF!</v>
      </c>
      <c r="J1821" t="str">
        <f>CONCATENATE(Query1[[#This Row],[EANCode]]," - ",Query1[[#This Row],[Quantity]],Query1[[#This Row],[UnitCode]]," - ",Query1[[#This Row],[UNIT in SAP]])</f>
        <v xml:space="preserve">5413470037455 - 10STK - </v>
      </c>
    </row>
    <row r="1822" spans="1:10" hidden="1" x14ac:dyDescent="0.2">
      <c r="A1822" t="str">
        <f>CONCATENATE(Query1[[#This Row],[ArticleCode]],"_",Query1[[#This Row],[countif]])</f>
        <v>30401701_1</v>
      </c>
      <c r="B1822" t="s">
        <v>26183</v>
      </c>
      <c r="C1822" t="s">
        <v>26184</v>
      </c>
      <c r="D1822" t="s">
        <v>26185</v>
      </c>
      <c r="E1822">
        <v>10</v>
      </c>
      <c r="F1822" t="s">
        <v>20969</v>
      </c>
      <c r="G1822">
        <v>1</v>
      </c>
      <c r="H1822">
        <f>COUNTIF(B:B,Query1[[#This Row],[ArticleCode]])</f>
        <v>1</v>
      </c>
      <c r="I1822" t="e">
        <f>VLOOKUP(Query1[[#This Row],[ArticleCode]],#REF!,1,FALSE)</f>
        <v>#REF!</v>
      </c>
      <c r="J1822" t="str">
        <f>CONCATENATE(Query1[[#This Row],[EANCode]]," - ",Query1[[#This Row],[Quantity]],Query1[[#This Row],[UnitCode]]," - ",Query1[[#This Row],[UNIT in SAP]])</f>
        <v xml:space="preserve">5413470029696 - 10STK - </v>
      </c>
    </row>
    <row r="1823" spans="1:10" hidden="1" x14ac:dyDescent="0.2">
      <c r="A1823" t="str">
        <f>CONCATENATE(Query1[[#This Row],[ArticleCode]],"_",Query1[[#This Row],[countif]])</f>
        <v>30401706_1</v>
      </c>
      <c r="B1823" t="s">
        <v>26186</v>
      </c>
      <c r="C1823" t="s">
        <v>26187</v>
      </c>
      <c r="D1823" t="s">
        <v>26188</v>
      </c>
      <c r="E1823">
        <v>10</v>
      </c>
      <c r="F1823" t="s">
        <v>20969</v>
      </c>
      <c r="G1823">
        <v>1</v>
      </c>
      <c r="H1823">
        <f>COUNTIF(B:B,Query1[[#This Row],[ArticleCode]])</f>
        <v>1</v>
      </c>
      <c r="I1823" t="e">
        <f>VLOOKUP(Query1[[#This Row],[ArticleCode]],#REF!,1,FALSE)</f>
        <v>#REF!</v>
      </c>
      <c r="J1823" t="str">
        <f>CONCATENATE(Query1[[#This Row],[EANCode]]," - ",Query1[[#This Row],[Quantity]],Query1[[#This Row],[UnitCode]]," - ",Query1[[#This Row],[UNIT in SAP]])</f>
        <v xml:space="preserve">5413470037479 - 10STK - </v>
      </c>
    </row>
    <row r="1824" spans="1:10" hidden="1" x14ac:dyDescent="0.2">
      <c r="A1824" t="str">
        <f>CONCATENATE(Query1[[#This Row],[ArticleCode]],"_",Query1[[#This Row],[countif]])</f>
        <v>30401707_1</v>
      </c>
      <c r="B1824" t="s">
        <v>26189</v>
      </c>
      <c r="C1824" t="s">
        <v>26190</v>
      </c>
      <c r="D1824" t="s">
        <v>26191</v>
      </c>
      <c r="E1824">
        <v>10</v>
      </c>
      <c r="F1824" t="s">
        <v>20969</v>
      </c>
      <c r="G1824">
        <v>1</v>
      </c>
      <c r="H1824">
        <f>COUNTIF(B:B,Query1[[#This Row],[ArticleCode]])</f>
        <v>1</v>
      </c>
      <c r="I1824" t="e">
        <f>VLOOKUP(Query1[[#This Row],[ArticleCode]],#REF!,1,FALSE)</f>
        <v>#REF!</v>
      </c>
      <c r="J1824" t="str">
        <f>CONCATENATE(Query1[[#This Row],[EANCode]]," - ",Query1[[#This Row],[Quantity]],Query1[[#This Row],[UnitCode]]," - ",Query1[[#This Row],[UNIT in SAP]])</f>
        <v xml:space="preserve">5413470037486 - 10STK - </v>
      </c>
    </row>
    <row r="1825" spans="1:10" hidden="1" x14ac:dyDescent="0.2">
      <c r="A1825" t="str">
        <f>CONCATENATE(Query1[[#This Row],[ArticleCode]],"_",Query1[[#This Row],[countif]])</f>
        <v>30402307_1</v>
      </c>
      <c r="B1825" t="s">
        <v>26192</v>
      </c>
      <c r="C1825" t="s">
        <v>26193</v>
      </c>
      <c r="D1825" t="s">
        <v>26194</v>
      </c>
      <c r="E1825">
        <v>10</v>
      </c>
      <c r="F1825" t="s">
        <v>20969</v>
      </c>
      <c r="G1825">
        <v>1</v>
      </c>
      <c r="H1825">
        <f>COUNTIF(B:B,Query1[[#This Row],[ArticleCode]])</f>
        <v>1</v>
      </c>
      <c r="I1825" t="e">
        <f>VLOOKUP(Query1[[#This Row],[ArticleCode]],#REF!,1,FALSE)</f>
        <v>#REF!</v>
      </c>
      <c r="J1825" t="str">
        <f>CONCATENATE(Query1[[#This Row],[EANCode]]," - ",Query1[[#This Row],[Quantity]],Query1[[#This Row],[UnitCode]]," - ",Query1[[#This Row],[UNIT in SAP]])</f>
        <v xml:space="preserve">5413470037493 - 10STK - </v>
      </c>
    </row>
    <row r="1826" spans="1:10" hidden="1" x14ac:dyDescent="0.2">
      <c r="A1826" t="str">
        <f>CONCATENATE(Query1[[#This Row],[ArticleCode]],"_",Query1[[#This Row],[countif]])</f>
        <v>30402406_1</v>
      </c>
      <c r="B1826" t="s">
        <v>26195</v>
      </c>
      <c r="C1826" t="s">
        <v>26196</v>
      </c>
      <c r="D1826" t="s">
        <v>26197</v>
      </c>
      <c r="E1826">
        <v>10</v>
      </c>
      <c r="F1826" t="s">
        <v>20969</v>
      </c>
      <c r="G1826">
        <v>1</v>
      </c>
      <c r="H1826">
        <f>COUNTIF(B:B,Query1[[#This Row],[ArticleCode]])</f>
        <v>1</v>
      </c>
      <c r="I1826" t="e">
        <f>VLOOKUP(Query1[[#This Row],[ArticleCode]],#REF!,1,FALSE)</f>
        <v>#REF!</v>
      </c>
      <c r="J1826" t="str">
        <f>CONCATENATE(Query1[[#This Row],[EANCode]]," - ",Query1[[#This Row],[Quantity]],Query1[[#This Row],[UnitCode]]," - ",Query1[[#This Row],[UNIT in SAP]])</f>
        <v xml:space="preserve">5413470037509 - 10STK - </v>
      </c>
    </row>
    <row r="1827" spans="1:10" hidden="1" x14ac:dyDescent="0.2">
      <c r="A1827" t="str">
        <f>CONCATENATE(Query1[[#This Row],[ArticleCode]],"_",Query1[[#This Row],[countif]])</f>
        <v>30402407_1</v>
      </c>
      <c r="B1827" t="s">
        <v>26198</v>
      </c>
      <c r="C1827" t="s">
        <v>26199</v>
      </c>
      <c r="D1827" t="s">
        <v>26200</v>
      </c>
      <c r="E1827">
        <v>10</v>
      </c>
      <c r="F1827" t="s">
        <v>20969</v>
      </c>
      <c r="G1827">
        <v>1</v>
      </c>
      <c r="H1827">
        <f>COUNTIF(B:B,Query1[[#This Row],[ArticleCode]])</f>
        <v>1</v>
      </c>
      <c r="I1827" t="e">
        <f>VLOOKUP(Query1[[#This Row],[ArticleCode]],#REF!,1,FALSE)</f>
        <v>#REF!</v>
      </c>
      <c r="J1827" t="str">
        <f>CONCATENATE(Query1[[#This Row],[EANCode]]," - ",Query1[[#This Row],[Quantity]],Query1[[#This Row],[UnitCode]]," - ",Query1[[#This Row],[UNIT in SAP]])</f>
        <v xml:space="preserve">5413470037516 - 10STK - </v>
      </c>
    </row>
    <row r="1828" spans="1:10" hidden="1" x14ac:dyDescent="0.2">
      <c r="A1828" t="str">
        <f>CONCATENATE(Query1[[#This Row],[ArticleCode]],"_",Query1[[#This Row],[countif]])</f>
        <v>30402506_1</v>
      </c>
      <c r="B1828" t="s">
        <v>26201</v>
      </c>
      <c r="C1828" t="s">
        <v>26202</v>
      </c>
      <c r="D1828" t="s">
        <v>26203</v>
      </c>
      <c r="E1828">
        <v>10</v>
      </c>
      <c r="F1828" t="s">
        <v>20969</v>
      </c>
      <c r="G1828">
        <v>1</v>
      </c>
      <c r="H1828">
        <f>COUNTIF(B:B,Query1[[#This Row],[ArticleCode]])</f>
        <v>1</v>
      </c>
      <c r="I1828" t="e">
        <f>VLOOKUP(Query1[[#This Row],[ArticleCode]],#REF!,1,FALSE)</f>
        <v>#REF!</v>
      </c>
      <c r="J1828" t="str">
        <f>CONCATENATE(Query1[[#This Row],[EANCode]]," - ",Query1[[#This Row],[Quantity]],Query1[[#This Row],[UnitCode]]," - ",Query1[[#This Row],[UNIT in SAP]])</f>
        <v xml:space="preserve">5413470037523 - 10STK - </v>
      </c>
    </row>
    <row r="1829" spans="1:10" hidden="1" x14ac:dyDescent="0.2">
      <c r="A1829" t="str">
        <f>CONCATENATE(Query1[[#This Row],[ArticleCode]],"_",Query1[[#This Row],[countif]])</f>
        <v>30402507_1</v>
      </c>
      <c r="B1829" t="s">
        <v>26204</v>
      </c>
      <c r="C1829" t="s">
        <v>26205</v>
      </c>
      <c r="D1829" t="s">
        <v>26206</v>
      </c>
      <c r="E1829">
        <v>10</v>
      </c>
      <c r="F1829" t="s">
        <v>20969</v>
      </c>
      <c r="G1829">
        <v>1</v>
      </c>
      <c r="H1829">
        <f>COUNTIF(B:B,Query1[[#This Row],[ArticleCode]])</f>
        <v>1</v>
      </c>
      <c r="I1829" t="e">
        <f>VLOOKUP(Query1[[#This Row],[ArticleCode]],#REF!,1,FALSE)</f>
        <v>#REF!</v>
      </c>
      <c r="J1829" t="str">
        <f>CONCATENATE(Query1[[#This Row],[EANCode]]," - ",Query1[[#This Row],[Quantity]],Query1[[#This Row],[UnitCode]]," - ",Query1[[#This Row],[UNIT in SAP]])</f>
        <v xml:space="preserve">5413470037530 - 10STK - </v>
      </c>
    </row>
    <row r="1830" spans="1:10" hidden="1" x14ac:dyDescent="0.2">
      <c r="A1830" t="str">
        <f>CONCATENATE(Query1[[#This Row],[ArticleCode]],"_",Query1[[#This Row],[countif]])</f>
        <v>30402606_1</v>
      </c>
      <c r="B1830" t="s">
        <v>26207</v>
      </c>
      <c r="C1830" t="s">
        <v>26208</v>
      </c>
      <c r="D1830" t="s">
        <v>26209</v>
      </c>
      <c r="E1830">
        <v>10</v>
      </c>
      <c r="F1830" t="s">
        <v>20969</v>
      </c>
      <c r="G1830">
        <v>1</v>
      </c>
      <c r="H1830">
        <f>COUNTIF(B:B,Query1[[#This Row],[ArticleCode]])</f>
        <v>1</v>
      </c>
      <c r="I1830" t="e">
        <f>VLOOKUP(Query1[[#This Row],[ArticleCode]],#REF!,1,FALSE)</f>
        <v>#REF!</v>
      </c>
      <c r="J1830" t="str">
        <f>CONCATENATE(Query1[[#This Row],[EANCode]]," - ",Query1[[#This Row],[Quantity]],Query1[[#This Row],[UnitCode]]," - ",Query1[[#This Row],[UNIT in SAP]])</f>
        <v xml:space="preserve">5413470037547 - 10STK - </v>
      </c>
    </row>
    <row r="1831" spans="1:10" hidden="1" x14ac:dyDescent="0.2">
      <c r="A1831" t="str">
        <f>CONCATENATE(Query1[[#This Row],[ArticleCode]],"_",Query1[[#This Row],[countif]])</f>
        <v>30402706_1</v>
      </c>
      <c r="B1831" t="s">
        <v>26210</v>
      </c>
      <c r="C1831" t="s">
        <v>26211</v>
      </c>
      <c r="D1831" t="s">
        <v>26212</v>
      </c>
      <c r="E1831">
        <v>10</v>
      </c>
      <c r="F1831" t="s">
        <v>20969</v>
      </c>
      <c r="G1831">
        <v>1</v>
      </c>
      <c r="H1831">
        <f>COUNTIF(B:B,Query1[[#This Row],[ArticleCode]])</f>
        <v>1</v>
      </c>
      <c r="I1831" t="e">
        <f>VLOOKUP(Query1[[#This Row],[ArticleCode]],#REF!,1,FALSE)</f>
        <v>#REF!</v>
      </c>
      <c r="J1831" t="str">
        <f>CONCATENATE(Query1[[#This Row],[EANCode]]," - ",Query1[[#This Row],[Quantity]],Query1[[#This Row],[UnitCode]]," - ",Query1[[#This Row],[UNIT in SAP]])</f>
        <v xml:space="preserve">5413470037561 - 10STK - </v>
      </c>
    </row>
    <row r="1832" spans="1:10" hidden="1" x14ac:dyDescent="0.2">
      <c r="A1832" t="str">
        <f>CONCATENATE(Query1[[#This Row],[ArticleCode]],"_",Query1[[#This Row],[countif]])</f>
        <v>30402707_1</v>
      </c>
      <c r="B1832" t="s">
        <v>26213</v>
      </c>
      <c r="C1832" t="s">
        <v>26214</v>
      </c>
      <c r="D1832" t="s">
        <v>26215</v>
      </c>
      <c r="E1832">
        <v>10</v>
      </c>
      <c r="F1832" t="s">
        <v>20969</v>
      </c>
      <c r="G1832">
        <v>1</v>
      </c>
      <c r="H1832">
        <f>COUNTIF(B:B,Query1[[#This Row],[ArticleCode]])</f>
        <v>1</v>
      </c>
      <c r="I1832" t="e">
        <f>VLOOKUP(Query1[[#This Row],[ArticleCode]],#REF!,1,FALSE)</f>
        <v>#REF!</v>
      </c>
      <c r="J1832" t="str">
        <f>CONCATENATE(Query1[[#This Row],[EANCode]]," - ",Query1[[#This Row],[Quantity]],Query1[[#This Row],[UnitCode]]," - ",Query1[[#This Row],[UNIT in SAP]])</f>
        <v xml:space="preserve">5413470037578 - 10STK - </v>
      </c>
    </row>
    <row r="1833" spans="1:10" hidden="1" x14ac:dyDescent="0.2">
      <c r="A1833" t="str">
        <f>CONCATENATE(Query1[[#This Row],[ArticleCode]],"_",Query1[[#This Row],[countif]])</f>
        <v>30403215_1</v>
      </c>
      <c r="B1833" t="s">
        <v>26216</v>
      </c>
      <c r="C1833" t="s">
        <v>26217</v>
      </c>
      <c r="D1833" t="s">
        <v>26218</v>
      </c>
      <c r="E1833">
        <v>90</v>
      </c>
      <c r="F1833" t="s">
        <v>20969</v>
      </c>
      <c r="G1833">
        <v>1</v>
      </c>
      <c r="H1833">
        <f>COUNTIF(B:B,Query1[[#This Row],[ArticleCode]])</f>
        <v>1</v>
      </c>
      <c r="I1833" t="e">
        <f>VLOOKUP(Query1[[#This Row],[ArticleCode]],#REF!,1,FALSE)</f>
        <v>#REF!</v>
      </c>
      <c r="J1833" t="str">
        <f>CONCATENATE(Query1[[#This Row],[EANCode]]," - ",Query1[[#This Row],[Quantity]],Query1[[#This Row],[UnitCode]]," - ",Query1[[#This Row],[UNIT in SAP]])</f>
        <v xml:space="preserve">5413470291550 - 90STK - </v>
      </c>
    </row>
    <row r="1834" spans="1:10" hidden="1" x14ac:dyDescent="0.2">
      <c r="A1834" t="str">
        <f>CONCATENATE(Query1[[#This Row],[ArticleCode]],"_",Query1[[#This Row],[countif]])</f>
        <v>30403600_1</v>
      </c>
      <c r="B1834" t="s">
        <v>26219</v>
      </c>
      <c r="C1834" t="s">
        <v>26220</v>
      </c>
      <c r="D1834" t="s">
        <v>26221</v>
      </c>
      <c r="E1834">
        <v>10</v>
      </c>
      <c r="F1834" t="s">
        <v>20969</v>
      </c>
      <c r="G1834">
        <v>1</v>
      </c>
      <c r="H1834">
        <f>COUNTIF(B:B,Query1[[#This Row],[ArticleCode]])</f>
        <v>1</v>
      </c>
      <c r="I1834" t="e">
        <f>VLOOKUP(Query1[[#This Row],[ArticleCode]],#REF!,1,FALSE)</f>
        <v>#REF!</v>
      </c>
      <c r="J1834" t="str">
        <f>CONCATENATE(Query1[[#This Row],[EANCode]]," - ",Query1[[#This Row],[Quantity]],Query1[[#This Row],[UnitCode]]," - ",Query1[[#This Row],[UNIT in SAP]])</f>
        <v xml:space="preserve">5413470037585 - 10STK - </v>
      </c>
    </row>
    <row r="1835" spans="1:10" hidden="1" x14ac:dyDescent="0.2">
      <c r="A1835" t="str">
        <f>CONCATENATE(Query1[[#This Row],[ArticleCode]],"_",Query1[[#This Row],[countif]])</f>
        <v>30403601_1</v>
      </c>
      <c r="B1835" t="s">
        <v>26222</v>
      </c>
      <c r="C1835" t="s">
        <v>26223</v>
      </c>
      <c r="D1835" t="s">
        <v>26224</v>
      </c>
      <c r="E1835">
        <v>10</v>
      </c>
      <c r="F1835" t="s">
        <v>20969</v>
      </c>
      <c r="G1835">
        <v>1</v>
      </c>
      <c r="H1835">
        <f>COUNTIF(B:B,Query1[[#This Row],[ArticleCode]])</f>
        <v>1</v>
      </c>
      <c r="I1835" t="e">
        <f>VLOOKUP(Query1[[#This Row],[ArticleCode]],#REF!,1,FALSE)</f>
        <v>#REF!</v>
      </c>
      <c r="J1835" t="str">
        <f>CONCATENATE(Query1[[#This Row],[EANCode]]," - ",Query1[[#This Row],[Quantity]],Query1[[#This Row],[UnitCode]]," - ",Query1[[#This Row],[UNIT in SAP]])</f>
        <v xml:space="preserve">5413470029726 - 10STK - </v>
      </c>
    </row>
    <row r="1836" spans="1:10" hidden="1" x14ac:dyDescent="0.2">
      <c r="A1836" t="str">
        <f>CONCATENATE(Query1[[#This Row],[ArticleCode]],"_",Query1[[#This Row],[countif]])</f>
        <v>30403606_1</v>
      </c>
      <c r="B1836" t="s">
        <v>26225</v>
      </c>
      <c r="C1836" t="s">
        <v>26226</v>
      </c>
      <c r="D1836" t="s">
        <v>26227</v>
      </c>
      <c r="E1836">
        <v>10</v>
      </c>
      <c r="F1836" t="s">
        <v>20969</v>
      </c>
      <c r="G1836">
        <v>1</v>
      </c>
      <c r="H1836">
        <f>COUNTIF(B:B,Query1[[#This Row],[ArticleCode]])</f>
        <v>1</v>
      </c>
      <c r="I1836" t="e">
        <f>VLOOKUP(Query1[[#This Row],[ArticleCode]],#REF!,1,FALSE)</f>
        <v>#REF!</v>
      </c>
      <c r="J1836" t="str">
        <f>CONCATENATE(Query1[[#This Row],[EANCode]]," - ",Query1[[#This Row],[Quantity]],Query1[[#This Row],[UnitCode]]," - ",Query1[[#This Row],[UNIT in SAP]])</f>
        <v xml:space="preserve">5413470037592 - 10STK - </v>
      </c>
    </row>
    <row r="1837" spans="1:10" hidden="1" x14ac:dyDescent="0.2">
      <c r="A1837" t="str">
        <f>CONCATENATE(Query1[[#This Row],[ArticleCode]],"_",Query1[[#This Row],[countif]])</f>
        <v>30403650_1</v>
      </c>
      <c r="B1837" t="s">
        <v>26228</v>
      </c>
      <c r="C1837" t="s">
        <v>26229</v>
      </c>
      <c r="D1837" t="s">
        <v>26230</v>
      </c>
      <c r="E1837">
        <v>10</v>
      </c>
      <c r="F1837" t="s">
        <v>20969</v>
      </c>
      <c r="G1837">
        <v>1</v>
      </c>
      <c r="H1837">
        <f>COUNTIF(B:B,Query1[[#This Row],[ArticleCode]])</f>
        <v>1</v>
      </c>
      <c r="I1837" t="e">
        <f>VLOOKUP(Query1[[#This Row],[ArticleCode]],#REF!,1,FALSE)</f>
        <v>#REF!</v>
      </c>
      <c r="J1837" t="str">
        <f>CONCATENATE(Query1[[#This Row],[EANCode]]," - ",Query1[[#This Row],[Quantity]],Query1[[#This Row],[UnitCode]]," - ",Query1[[#This Row],[UNIT in SAP]])</f>
        <v xml:space="preserve">5413470029702 - 10STK - </v>
      </c>
    </row>
    <row r="1838" spans="1:10" hidden="1" x14ac:dyDescent="0.2">
      <c r="A1838" t="str">
        <f>CONCATENATE(Query1[[#This Row],[ArticleCode]],"_",Query1[[#This Row],[countif]])</f>
        <v>30403651_1</v>
      </c>
      <c r="B1838" t="s">
        <v>26231</v>
      </c>
      <c r="C1838" t="s">
        <v>26232</v>
      </c>
      <c r="D1838" t="s">
        <v>26233</v>
      </c>
      <c r="E1838">
        <v>10</v>
      </c>
      <c r="F1838" t="s">
        <v>20969</v>
      </c>
      <c r="G1838">
        <v>1</v>
      </c>
      <c r="H1838">
        <f>COUNTIF(B:B,Query1[[#This Row],[ArticleCode]])</f>
        <v>1</v>
      </c>
      <c r="I1838" t="e">
        <f>VLOOKUP(Query1[[#This Row],[ArticleCode]],#REF!,1,FALSE)</f>
        <v>#REF!</v>
      </c>
      <c r="J1838" t="str">
        <f>CONCATENATE(Query1[[#This Row],[EANCode]]," - ",Query1[[#This Row],[Quantity]],Query1[[#This Row],[UnitCode]]," - ",Query1[[#This Row],[UNIT in SAP]])</f>
        <v xml:space="preserve">5413470029733 - 10STK - </v>
      </c>
    </row>
    <row r="1839" spans="1:10" hidden="1" x14ac:dyDescent="0.2">
      <c r="A1839" t="str">
        <f>CONCATENATE(Query1[[#This Row],[ArticleCode]],"_",Query1[[#This Row],[countif]])</f>
        <v>30403700_1</v>
      </c>
      <c r="B1839" t="s">
        <v>26234</v>
      </c>
      <c r="C1839" t="s">
        <v>26235</v>
      </c>
      <c r="D1839" t="s">
        <v>26236</v>
      </c>
      <c r="E1839">
        <v>10</v>
      </c>
      <c r="F1839" t="s">
        <v>20969</v>
      </c>
      <c r="G1839">
        <v>1</v>
      </c>
      <c r="H1839">
        <f>COUNTIF(B:B,Query1[[#This Row],[ArticleCode]])</f>
        <v>1</v>
      </c>
      <c r="I1839" t="e">
        <f>VLOOKUP(Query1[[#This Row],[ArticleCode]],#REF!,1,FALSE)</f>
        <v>#REF!</v>
      </c>
      <c r="J1839" t="str">
        <f>CONCATENATE(Query1[[#This Row],[EANCode]]," - ",Query1[[#This Row],[Quantity]],Query1[[#This Row],[UnitCode]]," - ",Query1[[#This Row],[UNIT in SAP]])</f>
        <v xml:space="preserve">5413470037615 - 10STK - </v>
      </c>
    </row>
    <row r="1840" spans="1:10" hidden="1" x14ac:dyDescent="0.2">
      <c r="A1840" t="str">
        <f>CONCATENATE(Query1[[#This Row],[ArticleCode]],"_",Query1[[#This Row],[countif]])</f>
        <v>30403707_1</v>
      </c>
      <c r="B1840" t="s">
        <v>26237</v>
      </c>
      <c r="C1840" t="s">
        <v>26238</v>
      </c>
      <c r="D1840" t="s">
        <v>26239</v>
      </c>
      <c r="E1840">
        <v>10</v>
      </c>
      <c r="F1840" t="s">
        <v>20969</v>
      </c>
      <c r="G1840">
        <v>1</v>
      </c>
      <c r="H1840">
        <f>COUNTIF(B:B,Query1[[#This Row],[ArticleCode]])</f>
        <v>1</v>
      </c>
      <c r="I1840" t="e">
        <f>VLOOKUP(Query1[[#This Row],[ArticleCode]],#REF!,1,FALSE)</f>
        <v>#REF!</v>
      </c>
      <c r="J1840" t="str">
        <f>CONCATENATE(Query1[[#This Row],[EANCode]]," - ",Query1[[#This Row],[Quantity]],Query1[[#This Row],[UnitCode]]," - ",Query1[[#This Row],[UNIT in SAP]])</f>
        <v xml:space="preserve">5413470037639 - 10STK - </v>
      </c>
    </row>
    <row r="1841" spans="1:10" hidden="1" x14ac:dyDescent="0.2">
      <c r="A1841" t="str">
        <f>CONCATENATE(Query1[[#This Row],[ArticleCode]],"_",Query1[[#This Row],[countif]])</f>
        <v>30403750_1</v>
      </c>
      <c r="B1841" t="s">
        <v>26240</v>
      </c>
      <c r="C1841" t="s">
        <v>26241</v>
      </c>
      <c r="D1841" t="s">
        <v>26242</v>
      </c>
      <c r="E1841">
        <v>10</v>
      </c>
      <c r="F1841" t="s">
        <v>20969</v>
      </c>
      <c r="G1841">
        <v>1</v>
      </c>
      <c r="H1841">
        <f>COUNTIF(B:B,Query1[[#This Row],[ArticleCode]])</f>
        <v>1</v>
      </c>
      <c r="I1841" t="e">
        <f>VLOOKUP(Query1[[#This Row],[ArticleCode]],#REF!,1,FALSE)</f>
        <v>#REF!</v>
      </c>
      <c r="J1841" t="str">
        <f>CONCATENATE(Query1[[#This Row],[EANCode]]," - ",Query1[[#This Row],[Quantity]],Query1[[#This Row],[UnitCode]]," - ",Query1[[#This Row],[UNIT in SAP]])</f>
        <v xml:space="preserve">5413470029740 - 10STK - </v>
      </c>
    </row>
    <row r="1842" spans="1:10" hidden="1" x14ac:dyDescent="0.2">
      <c r="A1842" t="str">
        <f>CONCATENATE(Query1[[#This Row],[ArticleCode]],"_",Query1[[#This Row],[countif]])</f>
        <v>30403751_1</v>
      </c>
      <c r="B1842" t="s">
        <v>26243</v>
      </c>
      <c r="C1842" t="s">
        <v>26244</v>
      </c>
      <c r="D1842" t="s">
        <v>26245</v>
      </c>
      <c r="E1842">
        <v>10</v>
      </c>
      <c r="F1842" t="s">
        <v>20969</v>
      </c>
      <c r="G1842">
        <v>1</v>
      </c>
      <c r="H1842">
        <f>COUNTIF(B:B,Query1[[#This Row],[ArticleCode]])</f>
        <v>1</v>
      </c>
      <c r="I1842" t="e">
        <f>VLOOKUP(Query1[[#This Row],[ArticleCode]],#REF!,1,FALSE)</f>
        <v>#REF!</v>
      </c>
      <c r="J1842" t="str">
        <f>CONCATENATE(Query1[[#This Row],[EANCode]]," - ",Query1[[#This Row],[Quantity]],Query1[[#This Row],[UnitCode]]," - ",Query1[[#This Row],[UNIT in SAP]])</f>
        <v xml:space="preserve">5413470029757 - 10STK - </v>
      </c>
    </row>
    <row r="1843" spans="1:10" hidden="1" x14ac:dyDescent="0.2">
      <c r="A1843" t="str">
        <f>CONCATENATE(Query1[[#This Row],[ArticleCode]],"_",Query1[[#This Row],[countif]])</f>
        <v>30501301_1</v>
      </c>
      <c r="B1843" t="s">
        <v>26246</v>
      </c>
      <c r="C1843" t="s">
        <v>26247</v>
      </c>
      <c r="D1843" t="s">
        <v>26248</v>
      </c>
      <c r="E1843">
        <v>8</v>
      </c>
      <c r="F1843" t="s">
        <v>20969</v>
      </c>
      <c r="G1843">
        <v>1</v>
      </c>
      <c r="H1843">
        <f>COUNTIF(B:B,Query1[[#This Row],[ArticleCode]])</f>
        <v>1</v>
      </c>
      <c r="I1843" t="e">
        <f>VLOOKUP(Query1[[#This Row],[ArticleCode]],#REF!,1,FALSE)</f>
        <v>#REF!</v>
      </c>
      <c r="J1843" t="str">
        <f>CONCATENATE(Query1[[#This Row],[EANCode]]," - ",Query1[[#This Row],[Quantity]],Query1[[#This Row],[UnitCode]]," - ",Query1[[#This Row],[UNIT in SAP]])</f>
        <v xml:space="preserve">5413470037653 - 8STK - </v>
      </c>
    </row>
    <row r="1844" spans="1:10" hidden="1" x14ac:dyDescent="0.2">
      <c r="A1844" t="str">
        <f>CONCATENATE(Query1[[#This Row],[ArticleCode]],"_",Query1[[#This Row],[countif]])</f>
        <v>30501306_1</v>
      </c>
      <c r="B1844" t="s">
        <v>26249</v>
      </c>
      <c r="C1844" t="s">
        <v>26250</v>
      </c>
      <c r="D1844" t="s">
        <v>26251</v>
      </c>
      <c r="E1844">
        <v>8</v>
      </c>
      <c r="F1844" t="s">
        <v>20969</v>
      </c>
      <c r="G1844">
        <v>1</v>
      </c>
      <c r="H1844">
        <f>COUNTIF(B:B,Query1[[#This Row],[ArticleCode]])</f>
        <v>1</v>
      </c>
      <c r="I1844" t="e">
        <f>VLOOKUP(Query1[[#This Row],[ArticleCode]],#REF!,1,FALSE)</f>
        <v>#REF!</v>
      </c>
      <c r="J1844" t="str">
        <f>CONCATENATE(Query1[[#This Row],[EANCode]]," - ",Query1[[#This Row],[Quantity]],Query1[[#This Row],[UnitCode]]," - ",Query1[[#This Row],[UNIT in SAP]])</f>
        <v xml:space="preserve">5413470037660 - 8STK - </v>
      </c>
    </row>
    <row r="1845" spans="1:10" hidden="1" x14ac:dyDescent="0.2">
      <c r="A1845" t="str">
        <f>CONCATENATE(Query1[[#This Row],[ArticleCode]],"_",Query1[[#This Row],[countif]])</f>
        <v>30501307_1</v>
      </c>
      <c r="B1845" t="s">
        <v>26252</v>
      </c>
      <c r="C1845" t="s">
        <v>26253</v>
      </c>
      <c r="D1845" t="s">
        <v>26254</v>
      </c>
      <c r="E1845">
        <v>8</v>
      </c>
      <c r="F1845" t="s">
        <v>20969</v>
      </c>
      <c r="G1845">
        <v>1</v>
      </c>
      <c r="H1845">
        <f>COUNTIF(B:B,Query1[[#This Row],[ArticleCode]])</f>
        <v>1</v>
      </c>
      <c r="I1845" t="e">
        <f>VLOOKUP(Query1[[#This Row],[ArticleCode]],#REF!,1,FALSE)</f>
        <v>#REF!</v>
      </c>
      <c r="J1845" t="str">
        <f>CONCATENATE(Query1[[#This Row],[EANCode]]," - ",Query1[[#This Row],[Quantity]],Query1[[#This Row],[UnitCode]]," - ",Query1[[#This Row],[UNIT in SAP]])</f>
        <v xml:space="preserve">5413470037677 - 8STK - </v>
      </c>
    </row>
    <row r="1846" spans="1:10" hidden="1" x14ac:dyDescent="0.2">
      <c r="A1846" t="str">
        <f>CONCATENATE(Query1[[#This Row],[ArticleCode]],"_",Query1[[#This Row],[countif]])</f>
        <v>30501400_1</v>
      </c>
      <c r="B1846" t="s">
        <v>26255</v>
      </c>
      <c r="C1846" t="s">
        <v>26256</v>
      </c>
      <c r="D1846" t="s">
        <v>26257</v>
      </c>
      <c r="E1846">
        <v>8</v>
      </c>
      <c r="F1846" t="s">
        <v>20969</v>
      </c>
      <c r="G1846">
        <v>1</v>
      </c>
      <c r="H1846">
        <f>COUNTIF(B:B,Query1[[#This Row],[ArticleCode]])</f>
        <v>1</v>
      </c>
      <c r="I1846" t="e">
        <f>VLOOKUP(Query1[[#This Row],[ArticleCode]],#REF!,1,FALSE)</f>
        <v>#REF!</v>
      </c>
      <c r="J1846" t="str">
        <f>CONCATENATE(Query1[[#This Row],[EANCode]]," - ",Query1[[#This Row],[Quantity]],Query1[[#This Row],[UnitCode]]," - ",Query1[[#This Row],[UNIT in SAP]])</f>
        <v xml:space="preserve">5413470037684 - 8STK - </v>
      </c>
    </row>
    <row r="1847" spans="1:10" hidden="1" x14ac:dyDescent="0.2">
      <c r="A1847" t="str">
        <f>CONCATENATE(Query1[[#This Row],[ArticleCode]],"_",Query1[[#This Row],[countif]])</f>
        <v>30501401_1</v>
      </c>
      <c r="B1847" t="s">
        <v>26258</v>
      </c>
      <c r="C1847" t="s">
        <v>26259</v>
      </c>
      <c r="D1847" t="s">
        <v>26260</v>
      </c>
      <c r="E1847">
        <v>8</v>
      </c>
      <c r="F1847" t="s">
        <v>20969</v>
      </c>
      <c r="G1847">
        <v>1</v>
      </c>
      <c r="H1847">
        <f>COUNTIF(B:B,Query1[[#This Row],[ArticleCode]])</f>
        <v>1</v>
      </c>
      <c r="I1847" t="e">
        <f>VLOOKUP(Query1[[#This Row],[ArticleCode]],#REF!,1,FALSE)</f>
        <v>#REF!</v>
      </c>
      <c r="J1847" t="str">
        <f>CONCATENATE(Query1[[#This Row],[EANCode]]," - ",Query1[[#This Row],[Quantity]],Query1[[#This Row],[UnitCode]]," - ",Query1[[#This Row],[UNIT in SAP]])</f>
        <v xml:space="preserve">5413470037691 - 8STK - </v>
      </c>
    </row>
    <row r="1848" spans="1:10" hidden="1" x14ac:dyDescent="0.2">
      <c r="A1848" t="str">
        <f>CONCATENATE(Query1[[#This Row],[ArticleCode]],"_",Query1[[#This Row],[countif]])</f>
        <v>30501406_1</v>
      </c>
      <c r="B1848" t="s">
        <v>26261</v>
      </c>
      <c r="C1848" t="s">
        <v>26262</v>
      </c>
      <c r="D1848" t="s">
        <v>26263</v>
      </c>
      <c r="E1848">
        <v>8</v>
      </c>
      <c r="F1848" t="s">
        <v>20969</v>
      </c>
      <c r="G1848">
        <v>1</v>
      </c>
      <c r="H1848">
        <f>COUNTIF(B:B,Query1[[#This Row],[ArticleCode]])</f>
        <v>1</v>
      </c>
      <c r="I1848" t="e">
        <f>VLOOKUP(Query1[[#This Row],[ArticleCode]],#REF!,1,FALSE)</f>
        <v>#REF!</v>
      </c>
      <c r="J1848" t="str">
        <f>CONCATENATE(Query1[[#This Row],[EANCode]]," - ",Query1[[#This Row],[Quantity]],Query1[[#This Row],[UnitCode]]," - ",Query1[[#This Row],[UNIT in SAP]])</f>
        <v xml:space="preserve">5413470037707 - 8STK - </v>
      </c>
    </row>
    <row r="1849" spans="1:10" hidden="1" x14ac:dyDescent="0.2">
      <c r="A1849" t="str">
        <f>CONCATENATE(Query1[[#This Row],[ArticleCode]],"_",Query1[[#This Row],[countif]])</f>
        <v>30501407_1</v>
      </c>
      <c r="B1849" t="s">
        <v>26264</v>
      </c>
      <c r="C1849" t="s">
        <v>26265</v>
      </c>
      <c r="D1849" t="s">
        <v>26266</v>
      </c>
      <c r="E1849">
        <v>8</v>
      </c>
      <c r="F1849" t="s">
        <v>20969</v>
      </c>
      <c r="G1849">
        <v>1</v>
      </c>
      <c r="H1849">
        <f>COUNTIF(B:B,Query1[[#This Row],[ArticleCode]])</f>
        <v>1</v>
      </c>
      <c r="I1849" t="e">
        <f>VLOOKUP(Query1[[#This Row],[ArticleCode]],#REF!,1,FALSE)</f>
        <v>#REF!</v>
      </c>
      <c r="J1849" t="str">
        <f>CONCATENATE(Query1[[#This Row],[EANCode]]," - ",Query1[[#This Row],[Quantity]],Query1[[#This Row],[UnitCode]]," - ",Query1[[#This Row],[UNIT in SAP]])</f>
        <v xml:space="preserve">5413470037714 - 8STK - </v>
      </c>
    </row>
    <row r="1850" spans="1:10" hidden="1" x14ac:dyDescent="0.2">
      <c r="A1850" t="str">
        <f>CONCATENATE(Query1[[#This Row],[ArticleCode]],"_",Query1[[#This Row],[countif]])</f>
        <v>30501500_1</v>
      </c>
      <c r="B1850" t="s">
        <v>26267</v>
      </c>
      <c r="C1850" t="s">
        <v>26268</v>
      </c>
      <c r="D1850" t="s">
        <v>26269</v>
      </c>
      <c r="E1850">
        <v>8</v>
      </c>
      <c r="F1850" t="s">
        <v>20969</v>
      </c>
      <c r="G1850">
        <v>1</v>
      </c>
      <c r="H1850">
        <f>COUNTIF(B:B,Query1[[#This Row],[ArticleCode]])</f>
        <v>1</v>
      </c>
      <c r="I1850" t="e">
        <f>VLOOKUP(Query1[[#This Row],[ArticleCode]],#REF!,1,FALSE)</f>
        <v>#REF!</v>
      </c>
      <c r="J1850" t="str">
        <f>CONCATENATE(Query1[[#This Row],[EANCode]]," - ",Query1[[#This Row],[Quantity]],Query1[[#This Row],[UnitCode]]," - ",Query1[[#This Row],[UNIT in SAP]])</f>
        <v xml:space="preserve">5413470037721 - 8STK - </v>
      </c>
    </row>
    <row r="1851" spans="1:10" hidden="1" x14ac:dyDescent="0.2">
      <c r="A1851" t="str">
        <f>CONCATENATE(Query1[[#This Row],[ArticleCode]],"_",Query1[[#This Row],[countif]])</f>
        <v>30501501_1</v>
      </c>
      <c r="B1851" t="s">
        <v>26270</v>
      </c>
      <c r="C1851" t="s">
        <v>26271</v>
      </c>
      <c r="D1851" t="s">
        <v>26272</v>
      </c>
      <c r="E1851">
        <v>8</v>
      </c>
      <c r="F1851" t="s">
        <v>20969</v>
      </c>
      <c r="G1851">
        <v>1</v>
      </c>
      <c r="H1851">
        <f>COUNTIF(B:B,Query1[[#This Row],[ArticleCode]])</f>
        <v>1</v>
      </c>
      <c r="I1851" t="e">
        <f>VLOOKUP(Query1[[#This Row],[ArticleCode]],#REF!,1,FALSE)</f>
        <v>#REF!</v>
      </c>
      <c r="J1851" t="str">
        <f>CONCATENATE(Query1[[#This Row],[EANCode]]," - ",Query1[[#This Row],[Quantity]],Query1[[#This Row],[UnitCode]]," - ",Query1[[#This Row],[UNIT in SAP]])</f>
        <v xml:space="preserve">5413470037738 - 8STK - </v>
      </c>
    </row>
    <row r="1852" spans="1:10" hidden="1" x14ac:dyDescent="0.2">
      <c r="A1852" t="str">
        <f>CONCATENATE(Query1[[#This Row],[ArticleCode]],"_",Query1[[#This Row],[countif]])</f>
        <v>30501506_1</v>
      </c>
      <c r="B1852" t="s">
        <v>26273</v>
      </c>
      <c r="C1852" t="s">
        <v>26274</v>
      </c>
      <c r="D1852" t="s">
        <v>26275</v>
      </c>
      <c r="E1852">
        <v>8</v>
      </c>
      <c r="F1852" t="s">
        <v>20969</v>
      </c>
      <c r="G1852">
        <v>1</v>
      </c>
      <c r="H1852">
        <f>COUNTIF(B:B,Query1[[#This Row],[ArticleCode]])</f>
        <v>1</v>
      </c>
      <c r="I1852" t="e">
        <f>VLOOKUP(Query1[[#This Row],[ArticleCode]],#REF!,1,FALSE)</f>
        <v>#REF!</v>
      </c>
      <c r="J1852" t="str">
        <f>CONCATENATE(Query1[[#This Row],[EANCode]]," - ",Query1[[#This Row],[Quantity]],Query1[[#This Row],[UnitCode]]," - ",Query1[[#This Row],[UNIT in SAP]])</f>
        <v xml:space="preserve">5413470037745 - 8STK - </v>
      </c>
    </row>
    <row r="1853" spans="1:10" hidden="1" x14ac:dyDescent="0.2">
      <c r="A1853" t="str">
        <f>CONCATENATE(Query1[[#This Row],[ArticleCode]],"_",Query1[[#This Row],[countif]])</f>
        <v>30501600_1</v>
      </c>
      <c r="B1853" t="s">
        <v>26276</v>
      </c>
      <c r="C1853" t="s">
        <v>26277</v>
      </c>
      <c r="D1853" t="s">
        <v>26278</v>
      </c>
      <c r="E1853">
        <v>8</v>
      </c>
      <c r="F1853" t="s">
        <v>20969</v>
      </c>
      <c r="G1853">
        <v>1</v>
      </c>
      <c r="H1853">
        <f>COUNTIF(B:B,Query1[[#This Row],[ArticleCode]])</f>
        <v>1</v>
      </c>
      <c r="I1853" t="e">
        <f>VLOOKUP(Query1[[#This Row],[ArticleCode]],#REF!,1,FALSE)</f>
        <v>#REF!</v>
      </c>
      <c r="J1853" t="str">
        <f>CONCATENATE(Query1[[#This Row],[EANCode]]," - ",Query1[[#This Row],[Quantity]],Query1[[#This Row],[UnitCode]]," - ",Query1[[#This Row],[UNIT in SAP]])</f>
        <v xml:space="preserve">5413470037769 - 8STK - </v>
      </c>
    </row>
    <row r="1854" spans="1:10" hidden="1" x14ac:dyDescent="0.2">
      <c r="A1854" t="str">
        <f>CONCATENATE(Query1[[#This Row],[ArticleCode]],"_",Query1[[#This Row],[countif]])</f>
        <v>30501601_1</v>
      </c>
      <c r="B1854" t="s">
        <v>26279</v>
      </c>
      <c r="C1854" t="s">
        <v>26280</v>
      </c>
      <c r="D1854" t="s">
        <v>26281</v>
      </c>
      <c r="E1854">
        <v>8</v>
      </c>
      <c r="F1854" t="s">
        <v>20969</v>
      </c>
      <c r="G1854">
        <v>1</v>
      </c>
      <c r="H1854">
        <f>COUNTIF(B:B,Query1[[#This Row],[ArticleCode]])</f>
        <v>1</v>
      </c>
      <c r="I1854" t="e">
        <f>VLOOKUP(Query1[[#This Row],[ArticleCode]],#REF!,1,FALSE)</f>
        <v>#REF!</v>
      </c>
      <c r="J1854" t="str">
        <f>CONCATENATE(Query1[[#This Row],[EANCode]]," - ",Query1[[#This Row],[Quantity]],Query1[[#This Row],[UnitCode]]," - ",Query1[[#This Row],[UNIT in SAP]])</f>
        <v xml:space="preserve">5413470037776 - 8STK - </v>
      </c>
    </row>
    <row r="1855" spans="1:10" hidden="1" x14ac:dyDescent="0.2">
      <c r="A1855" t="str">
        <f>CONCATENATE(Query1[[#This Row],[ArticleCode]],"_",Query1[[#This Row],[countif]])</f>
        <v>30501700_1</v>
      </c>
      <c r="B1855" t="s">
        <v>26282</v>
      </c>
      <c r="C1855" t="s">
        <v>26283</v>
      </c>
      <c r="D1855" t="s">
        <v>26284</v>
      </c>
      <c r="E1855">
        <v>8</v>
      </c>
      <c r="F1855" t="s">
        <v>20969</v>
      </c>
      <c r="G1855">
        <v>1</v>
      </c>
      <c r="H1855">
        <f>COUNTIF(B:B,Query1[[#This Row],[ArticleCode]])</f>
        <v>1</v>
      </c>
      <c r="I1855" t="e">
        <f>VLOOKUP(Query1[[#This Row],[ArticleCode]],#REF!,1,FALSE)</f>
        <v>#REF!</v>
      </c>
      <c r="J1855" t="str">
        <f>CONCATENATE(Query1[[#This Row],[EANCode]]," - ",Query1[[#This Row],[Quantity]],Query1[[#This Row],[UnitCode]]," - ",Query1[[#This Row],[UNIT in SAP]])</f>
        <v xml:space="preserve">5413470037813 - 8STK - </v>
      </c>
    </row>
    <row r="1856" spans="1:10" hidden="1" x14ac:dyDescent="0.2">
      <c r="A1856" t="str">
        <f>CONCATENATE(Query1[[#This Row],[ArticleCode]],"_",Query1[[#This Row],[countif]])</f>
        <v>30501701_1</v>
      </c>
      <c r="B1856" t="s">
        <v>26285</v>
      </c>
      <c r="C1856" t="s">
        <v>26286</v>
      </c>
      <c r="D1856" t="s">
        <v>26287</v>
      </c>
      <c r="E1856">
        <v>8</v>
      </c>
      <c r="F1856" t="s">
        <v>20969</v>
      </c>
      <c r="G1856">
        <v>1</v>
      </c>
      <c r="H1856">
        <f>COUNTIF(B:B,Query1[[#This Row],[ArticleCode]])</f>
        <v>1</v>
      </c>
      <c r="I1856" t="e">
        <f>VLOOKUP(Query1[[#This Row],[ArticleCode]],#REF!,1,FALSE)</f>
        <v>#REF!</v>
      </c>
      <c r="J1856" t="str">
        <f>CONCATENATE(Query1[[#This Row],[EANCode]]," - ",Query1[[#This Row],[Quantity]],Query1[[#This Row],[UnitCode]]," - ",Query1[[#This Row],[UNIT in SAP]])</f>
        <v xml:space="preserve">5413470037820 - 8STK - </v>
      </c>
    </row>
    <row r="1857" spans="1:10" hidden="1" x14ac:dyDescent="0.2">
      <c r="A1857" t="str">
        <f>CONCATENATE(Query1[[#This Row],[ArticleCode]],"_",Query1[[#This Row],[countif]])</f>
        <v>30502507_1</v>
      </c>
      <c r="B1857" t="s">
        <v>26288</v>
      </c>
      <c r="C1857" t="s">
        <v>26289</v>
      </c>
      <c r="D1857" t="s">
        <v>26290</v>
      </c>
      <c r="E1857">
        <v>10</v>
      </c>
      <c r="F1857" t="s">
        <v>20969</v>
      </c>
      <c r="G1857">
        <v>1</v>
      </c>
      <c r="H1857">
        <f>COUNTIF(B:B,Query1[[#This Row],[ArticleCode]])</f>
        <v>1</v>
      </c>
      <c r="I1857" t="e">
        <f>VLOOKUP(Query1[[#This Row],[ArticleCode]],#REF!,1,FALSE)</f>
        <v>#REF!</v>
      </c>
      <c r="J1857" t="str">
        <f>CONCATENATE(Query1[[#This Row],[EANCode]]," - ",Query1[[#This Row],[Quantity]],Query1[[#This Row],[UnitCode]]," - ",Query1[[#This Row],[UNIT in SAP]])</f>
        <v xml:space="preserve">5413470037851 - 10STK - </v>
      </c>
    </row>
    <row r="1858" spans="1:10" hidden="1" x14ac:dyDescent="0.2">
      <c r="A1858" t="str">
        <f>CONCATENATE(Query1[[#This Row],[ArticleCode]],"_",Query1[[#This Row],[countif]])</f>
        <v>30502601_1</v>
      </c>
      <c r="B1858" t="s">
        <v>26291</v>
      </c>
      <c r="C1858" t="s">
        <v>26292</v>
      </c>
      <c r="D1858" t="s">
        <v>26293</v>
      </c>
      <c r="E1858">
        <v>10</v>
      </c>
      <c r="F1858" t="s">
        <v>20969</v>
      </c>
      <c r="G1858">
        <v>1</v>
      </c>
      <c r="H1858">
        <f>COUNTIF(B:B,Query1[[#This Row],[ArticleCode]])</f>
        <v>1</v>
      </c>
      <c r="I1858" t="e">
        <f>VLOOKUP(Query1[[#This Row],[ArticleCode]],#REF!,1,FALSE)</f>
        <v>#REF!</v>
      </c>
      <c r="J1858" t="str">
        <f>CONCATENATE(Query1[[#This Row],[EANCode]]," - ",Query1[[#This Row],[Quantity]],Query1[[#This Row],[UnitCode]]," - ",Query1[[#This Row],[UNIT in SAP]])</f>
        <v xml:space="preserve">5413470029771 - 10STK - </v>
      </c>
    </row>
    <row r="1859" spans="1:10" hidden="1" x14ac:dyDescent="0.2">
      <c r="A1859" t="str">
        <f>CONCATENATE(Query1[[#This Row],[ArticleCode]],"_",Query1[[#This Row],[countif]])</f>
        <v>30502606_1</v>
      </c>
      <c r="B1859" t="s">
        <v>26294</v>
      </c>
      <c r="C1859" t="s">
        <v>26295</v>
      </c>
      <c r="D1859" t="s">
        <v>26296</v>
      </c>
      <c r="E1859">
        <v>10</v>
      </c>
      <c r="F1859" t="s">
        <v>20969</v>
      </c>
      <c r="G1859">
        <v>1</v>
      </c>
      <c r="H1859">
        <f>COUNTIF(B:B,Query1[[#This Row],[ArticleCode]])</f>
        <v>1</v>
      </c>
      <c r="I1859" t="e">
        <f>VLOOKUP(Query1[[#This Row],[ArticleCode]],#REF!,1,FALSE)</f>
        <v>#REF!</v>
      </c>
      <c r="J1859" t="str">
        <f>CONCATENATE(Query1[[#This Row],[EANCode]]," - ",Query1[[#This Row],[Quantity]],Query1[[#This Row],[UnitCode]]," - ",Query1[[#This Row],[UNIT in SAP]])</f>
        <v xml:space="preserve">5413470037875 - 10STK - </v>
      </c>
    </row>
    <row r="1860" spans="1:10" hidden="1" x14ac:dyDescent="0.2">
      <c r="A1860" t="str">
        <f>CONCATENATE(Query1[[#This Row],[ArticleCode]],"_",Query1[[#This Row],[countif]])</f>
        <v>30502607_1</v>
      </c>
      <c r="B1860" t="s">
        <v>26297</v>
      </c>
      <c r="C1860" t="s">
        <v>26298</v>
      </c>
      <c r="D1860" t="s">
        <v>26299</v>
      </c>
      <c r="E1860">
        <v>10</v>
      </c>
      <c r="F1860" t="s">
        <v>20969</v>
      </c>
      <c r="G1860">
        <v>1</v>
      </c>
      <c r="H1860">
        <f>COUNTIF(B:B,Query1[[#This Row],[ArticleCode]])</f>
        <v>1</v>
      </c>
      <c r="I1860" t="e">
        <f>VLOOKUP(Query1[[#This Row],[ArticleCode]],#REF!,1,FALSE)</f>
        <v>#REF!</v>
      </c>
      <c r="J1860" t="str">
        <f>CONCATENATE(Query1[[#This Row],[EANCode]]," - ",Query1[[#This Row],[Quantity]],Query1[[#This Row],[UnitCode]]," - ",Query1[[#This Row],[UNIT in SAP]])</f>
        <v xml:space="preserve">5413470037882 - 10STK - </v>
      </c>
    </row>
    <row r="1861" spans="1:10" hidden="1" x14ac:dyDescent="0.2">
      <c r="A1861" t="str">
        <f>CONCATENATE(Query1[[#This Row],[ArticleCode]],"_",Query1[[#This Row],[countif]])</f>
        <v>30502701_1</v>
      </c>
      <c r="B1861" t="s">
        <v>26300</v>
      </c>
      <c r="C1861" t="s">
        <v>26301</v>
      </c>
      <c r="D1861" t="s">
        <v>26302</v>
      </c>
      <c r="E1861">
        <v>10</v>
      </c>
      <c r="F1861" t="s">
        <v>20969</v>
      </c>
      <c r="G1861">
        <v>1</v>
      </c>
      <c r="H1861">
        <f>COUNTIF(B:B,Query1[[#This Row],[ArticleCode]])</f>
        <v>1</v>
      </c>
      <c r="I1861" t="e">
        <f>VLOOKUP(Query1[[#This Row],[ArticleCode]],#REF!,1,FALSE)</f>
        <v>#REF!</v>
      </c>
      <c r="J1861" t="str">
        <f>CONCATENATE(Query1[[#This Row],[EANCode]]," - ",Query1[[#This Row],[Quantity]],Query1[[#This Row],[UnitCode]]," - ",Query1[[#This Row],[UNIT in SAP]])</f>
        <v xml:space="preserve">5413470037905 - 10STK - </v>
      </c>
    </row>
    <row r="1862" spans="1:10" hidden="1" x14ac:dyDescent="0.2">
      <c r="A1862" t="str">
        <f>CONCATENATE(Query1[[#This Row],[ArticleCode]],"_",Query1[[#This Row],[countif]])</f>
        <v>30502706_1</v>
      </c>
      <c r="B1862" t="s">
        <v>26303</v>
      </c>
      <c r="C1862" t="s">
        <v>26304</v>
      </c>
      <c r="D1862" t="s">
        <v>26305</v>
      </c>
      <c r="E1862">
        <v>10</v>
      </c>
      <c r="F1862" t="s">
        <v>20969</v>
      </c>
      <c r="G1862">
        <v>1</v>
      </c>
      <c r="H1862">
        <f>COUNTIF(B:B,Query1[[#This Row],[ArticleCode]])</f>
        <v>1</v>
      </c>
      <c r="I1862" t="e">
        <f>VLOOKUP(Query1[[#This Row],[ArticleCode]],#REF!,1,FALSE)</f>
        <v>#REF!</v>
      </c>
      <c r="J1862" t="str">
        <f>CONCATENATE(Query1[[#This Row],[EANCode]]," - ",Query1[[#This Row],[Quantity]],Query1[[#This Row],[UnitCode]]," - ",Query1[[#This Row],[UNIT in SAP]])</f>
        <v xml:space="preserve">5413470044583 - 10STK - </v>
      </c>
    </row>
    <row r="1863" spans="1:10" hidden="1" x14ac:dyDescent="0.2">
      <c r="A1863" t="str">
        <f>CONCATENATE(Query1[[#This Row],[ArticleCode]],"_",Query1[[#This Row],[countif]])</f>
        <v>30502707_1</v>
      </c>
      <c r="B1863" t="s">
        <v>26306</v>
      </c>
      <c r="C1863" t="s">
        <v>26307</v>
      </c>
      <c r="D1863" t="s">
        <v>26308</v>
      </c>
      <c r="E1863">
        <v>10</v>
      </c>
      <c r="F1863" t="s">
        <v>20969</v>
      </c>
      <c r="G1863">
        <v>1</v>
      </c>
      <c r="H1863">
        <f>COUNTIF(B:B,Query1[[#This Row],[ArticleCode]])</f>
        <v>1</v>
      </c>
      <c r="I1863" t="e">
        <f>VLOOKUP(Query1[[#This Row],[ArticleCode]],#REF!,1,FALSE)</f>
        <v>#REF!</v>
      </c>
      <c r="J1863" t="str">
        <f>CONCATENATE(Query1[[#This Row],[EANCode]]," - ",Query1[[#This Row],[Quantity]],Query1[[#This Row],[UnitCode]]," - ",Query1[[#This Row],[UNIT in SAP]])</f>
        <v xml:space="preserve">5413470037912 - 10STK - </v>
      </c>
    </row>
    <row r="1864" spans="1:10" hidden="1" x14ac:dyDescent="0.2">
      <c r="A1864" t="str">
        <f>CONCATENATE(Query1[[#This Row],[ArticleCode]],"_",Query1[[#This Row],[countif]])</f>
        <v>30503600_1</v>
      </c>
      <c r="B1864" t="s">
        <v>26309</v>
      </c>
      <c r="C1864" t="s">
        <v>26310</v>
      </c>
      <c r="D1864" t="s">
        <v>26311</v>
      </c>
      <c r="E1864">
        <v>8</v>
      </c>
      <c r="F1864" t="s">
        <v>23636</v>
      </c>
      <c r="G1864">
        <v>1</v>
      </c>
      <c r="H1864">
        <f>COUNTIF(B:B,Query1[[#This Row],[ArticleCode]])</f>
        <v>1</v>
      </c>
      <c r="I1864" t="e">
        <f>VLOOKUP(Query1[[#This Row],[ArticleCode]],#REF!,1,FALSE)</f>
        <v>#REF!</v>
      </c>
      <c r="J1864" t="str">
        <f>CONCATENATE(Query1[[#This Row],[EANCode]]," - ",Query1[[#This Row],[Quantity]],Query1[[#This Row],[UnitCode]]," - ",Query1[[#This Row],[UNIT in SAP]])</f>
        <v xml:space="preserve">5413470037929 - 8LNG - </v>
      </c>
    </row>
    <row r="1865" spans="1:10" hidden="1" x14ac:dyDescent="0.2">
      <c r="A1865" t="str">
        <f>CONCATENATE(Query1[[#This Row],[ArticleCode]],"_",Query1[[#This Row],[countif]])</f>
        <v>30503601_1</v>
      </c>
      <c r="B1865" t="s">
        <v>26312</v>
      </c>
      <c r="C1865" t="s">
        <v>26313</v>
      </c>
      <c r="D1865" t="s">
        <v>26314</v>
      </c>
      <c r="E1865">
        <v>8</v>
      </c>
      <c r="F1865" t="s">
        <v>20969</v>
      </c>
      <c r="G1865">
        <v>1</v>
      </c>
      <c r="H1865">
        <f>COUNTIF(B:B,Query1[[#This Row],[ArticleCode]])</f>
        <v>1</v>
      </c>
      <c r="I1865" t="e">
        <f>VLOOKUP(Query1[[#This Row],[ArticleCode]],#REF!,1,FALSE)</f>
        <v>#REF!</v>
      </c>
      <c r="J1865" t="str">
        <f>CONCATENATE(Query1[[#This Row],[EANCode]]," - ",Query1[[#This Row],[Quantity]],Query1[[#This Row],[UnitCode]]," - ",Query1[[#This Row],[UNIT in SAP]])</f>
        <v xml:space="preserve">5413470037936 - 8STK - </v>
      </c>
    </row>
    <row r="1866" spans="1:10" hidden="1" x14ac:dyDescent="0.2">
      <c r="A1866" t="str">
        <f>CONCATENATE(Query1[[#This Row],[ArticleCode]],"_",Query1[[#This Row],[countif]])</f>
        <v>30503700_1</v>
      </c>
      <c r="B1866" t="s">
        <v>26315</v>
      </c>
      <c r="C1866" t="s">
        <v>26316</v>
      </c>
      <c r="D1866" t="s">
        <v>26317</v>
      </c>
      <c r="E1866">
        <v>8</v>
      </c>
      <c r="F1866" t="s">
        <v>20969</v>
      </c>
      <c r="G1866">
        <v>1</v>
      </c>
      <c r="H1866">
        <f>COUNTIF(B:B,Query1[[#This Row],[ArticleCode]])</f>
        <v>1</v>
      </c>
      <c r="I1866" t="e">
        <f>VLOOKUP(Query1[[#This Row],[ArticleCode]],#REF!,1,FALSE)</f>
        <v>#REF!</v>
      </c>
      <c r="J1866" t="str">
        <f>CONCATENATE(Query1[[#This Row],[EANCode]]," - ",Query1[[#This Row],[Quantity]],Query1[[#This Row],[UnitCode]]," - ",Query1[[#This Row],[UNIT in SAP]])</f>
        <v xml:space="preserve">5413470037967 - 8STK - </v>
      </c>
    </row>
    <row r="1867" spans="1:10" hidden="1" x14ac:dyDescent="0.2">
      <c r="A1867" t="str">
        <f>CONCATENATE(Query1[[#This Row],[ArticleCode]],"_",Query1[[#This Row],[countif]])</f>
        <v>30503701_1</v>
      </c>
      <c r="B1867" t="s">
        <v>26318</v>
      </c>
      <c r="C1867" t="s">
        <v>26319</v>
      </c>
      <c r="D1867" t="s">
        <v>26320</v>
      </c>
      <c r="E1867">
        <v>8</v>
      </c>
      <c r="F1867" t="s">
        <v>20969</v>
      </c>
      <c r="G1867">
        <v>1</v>
      </c>
      <c r="H1867">
        <f>COUNTIF(B:B,Query1[[#This Row],[ArticleCode]])</f>
        <v>1</v>
      </c>
      <c r="I1867" t="e">
        <f>VLOOKUP(Query1[[#This Row],[ArticleCode]],#REF!,1,FALSE)</f>
        <v>#REF!</v>
      </c>
      <c r="J1867" t="str">
        <f>CONCATENATE(Query1[[#This Row],[EANCode]]," - ",Query1[[#This Row],[Quantity]],Query1[[#This Row],[UnitCode]]," - ",Query1[[#This Row],[UNIT in SAP]])</f>
        <v xml:space="preserve">5413470037974 - 8STK - </v>
      </c>
    </row>
    <row r="1868" spans="1:10" hidden="1" x14ac:dyDescent="0.2">
      <c r="A1868" t="str">
        <f>CONCATENATE(Query1[[#This Row],[ArticleCode]],"_",Query1[[#This Row],[countif]])</f>
        <v>30503706_1</v>
      </c>
      <c r="B1868" t="s">
        <v>26321</v>
      </c>
      <c r="C1868" t="s">
        <v>26322</v>
      </c>
      <c r="D1868" t="s">
        <v>26323</v>
      </c>
      <c r="E1868">
        <v>8</v>
      </c>
      <c r="F1868" t="s">
        <v>20969</v>
      </c>
      <c r="G1868">
        <v>1</v>
      </c>
      <c r="H1868">
        <f>COUNTIF(B:B,Query1[[#This Row],[ArticleCode]])</f>
        <v>1</v>
      </c>
      <c r="I1868" t="e">
        <f>VLOOKUP(Query1[[#This Row],[ArticleCode]],#REF!,1,FALSE)</f>
        <v>#REF!</v>
      </c>
      <c r="J1868" t="str">
        <f>CONCATENATE(Query1[[#This Row],[EANCode]]," - ",Query1[[#This Row],[Quantity]],Query1[[#This Row],[UnitCode]]," - ",Query1[[#This Row],[UNIT in SAP]])</f>
        <v xml:space="preserve">5413470037981 - 8STK - </v>
      </c>
    </row>
    <row r="1869" spans="1:10" hidden="1" x14ac:dyDescent="0.2">
      <c r="A1869" t="str">
        <f>CONCATENATE(Query1[[#This Row],[ArticleCode]],"_",Query1[[#This Row],[countif]])</f>
        <v>30503707_1</v>
      </c>
      <c r="B1869" t="s">
        <v>26324</v>
      </c>
      <c r="C1869" t="s">
        <v>26325</v>
      </c>
      <c r="D1869" t="s">
        <v>26326</v>
      </c>
      <c r="E1869">
        <v>8</v>
      </c>
      <c r="F1869" t="s">
        <v>20969</v>
      </c>
      <c r="G1869">
        <v>1</v>
      </c>
      <c r="H1869">
        <f>COUNTIF(B:B,Query1[[#This Row],[ArticleCode]])</f>
        <v>1</v>
      </c>
      <c r="I1869" t="e">
        <f>VLOOKUP(Query1[[#This Row],[ArticleCode]],#REF!,1,FALSE)</f>
        <v>#REF!</v>
      </c>
      <c r="J1869" t="str">
        <f>CONCATENATE(Query1[[#This Row],[EANCode]]," - ",Query1[[#This Row],[Quantity]],Query1[[#This Row],[UnitCode]]," - ",Query1[[#This Row],[UNIT in SAP]])</f>
        <v xml:space="preserve">5413470037998 - 8STK - </v>
      </c>
    </row>
    <row r="1870" spans="1:10" hidden="1" x14ac:dyDescent="0.2">
      <c r="A1870" t="str">
        <f>CONCATENATE(Query1[[#This Row],[ArticleCode]],"_",Query1[[#This Row],[countif]])</f>
        <v>30606237_1</v>
      </c>
      <c r="B1870" t="s">
        <v>26327</v>
      </c>
      <c r="C1870" t="s">
        <v>26328</v>
      </c>
      <c r="D1870" t="s">
        <v>26329</v>
      </c>
      <c r="E1870">
        <v>5</v>
      </c>
      <c r="F1870" t="s">
        <v>20969</v>
      </c>
      <c r="G1870">
        <v>1</v>
      </c>
      <c r="H1870">
        <f>COUNTIF(B:B,Query1[[#This Row],[ArticleCode]])</f>
        <v>1</v>
      </c>
      <c r="I1870" t="e">
        <f>VLOOKUP(Query1[[#This Row],[ArticleCode]],#REF!,1,FALSE)</f>
        <v>#REF!</v>
      </c>
      <c r="J1870" t="str">
        <f>CONCATENATE(Query1[[#This Row],[EANCode]]," - ",Query1[[#This Row],[Quantity]],Query1[[#This Row],[UnitCode]]," - ",Query1[[#This Row],[UNIT in SAP]])</f>
        <v xml:space="preserve">5413470291147 - 5STK - </v>
      </c>
    </row>
    <row r="1871" spans="1:10" hidden="1" x14ac:dyDescent="0.2">
      <c r="A1871" t="str">
        <f>CONCATENATE(Query1[[#This Row],[ArticleCode]],"_",Query1[[#This Row],[countif]])</f>
        <v>30608600_1</v>
      </c>
      <c r="B1871" t="s">
        <v>26330</v>
      </c>
      <c r="C1871" t="s">
        <v>26331</v>
      </c>
      <c r="D1871" t="s">
        <v>26332</v>
      </c>
      <c r="E1871">
        <v>1</v>
      </c>
      <c r="F1871" t="s">
        <v>20969</v>
      </c>
      <c r="G1871">
        <v>1</v>
      </c>
      <c r="H1871">
        <f>COUNTIF(B:B,Query1[[#This Row],[ArticleCode]])</f>
        <v>1</v>
      </c>
      <c r="I1871" t="e">
        <f>VLOOKUP(Query1[[#This Row],[ArticleCode]],#REF!,1,FALSE)</f>
        <v>#REF!</v>
      </c>
      <c r="J1871" t="str">
        <f>CONCATENATE(Query1[[#This Row],[EANCode]]," - ",Query1[[#This Row],[Quantity]],Query1[[#This Row],[UnitCode]]," - ",Query1[[#This Row],[UNIT in SAP]])</f>
        <v xml:space="preserve">5413470038001 - 1STK - </v>
      </c>
    </row>
    <row r="1872" spans="1:10" hidden="1" x14ac:dyDescent="0.2">
      <c r="A1872" t="str">
        <f>CONCATENATE(Query1[[#This Row],[ArticleCode]],"_",Query1[[#This Row],[countif]])</f>
        <v>30608601_1</v>
      </c>
      <c r="B1872" t="s">
        <v>26333</v>
      </c>
      <c r="C1872" t="s">
        <v>26334</v>
      </c>
      <c r="D1872" t="s">
        <v>26335</v>
      </c>
      <c r="E1872">
        <v>1</v>
      </c>
      <c r="F1872" t="s">
        <v>20969</v>
      </c>
      <c r="G1872">
        <v>1</v>
      </c>
      <c r="H1872">
        <f>COUNTIF(B:B,Query1[[#This Row],[ArticleCode]])</f>
        <v>1</v>
      </c>
      <c r="I1872" t="e">
        <f>VLOOKUP(Query1[[#This Row],[ArticleCode]],#REF!,1,FALSE)</f>
        <v>#REF!</v>
      </c>
      <c r="J1872" t="str">
        <f>CONCATENATE(Query1[[#This Row],[EANCode]]," - ",Query1[[#This Row],[Quantity]],Query1[[#This Row],[UnitCode]]," - ",Query1[[#This Row],[UNIT in SAP]])</f>
        <v xml:space="preserve">5413470038018 - 1STK - </v>
      </c>
    </row>
    <row r="1873" spans="1:10" hidden="1" x14ac:dyDescent="0.2">
      <c r="A1873" t="str">
        <f>CONCATENATE(Query1[[#This Row],[ArticleCode]],"_",Query1[[#This Row],[countif]])</f>
        <v>30608607_1</v>
      </c>
      <c r="B1873" t="s">
        <v>26336</v>
      </c>
      <c r="C1873" t="s">
        <v>26337</v>
      </c>
      <c r="D1873" t="s">
        <v>26338</v>
      </c>
      <c r="E1873">
        <v>1</v>
      </c>
      <c r="F1873" t="s">
        <v>20969</v>
      </c>
      <c r="G1873">
        <v>1</v>
      </c>
      <c r="H1873">
        <f>COUNTIF(B:B,Query1[[#This Row],[ArticleCode]])</f>
        <v>1</v>
      </c>
      <c r="I1873" t="e">
        <f>VLOOKUP(Query1[[#This Row],[ArticleCode]],#REF!,1,FALSE)</f>
        <v>#REF!</v>
      </c>
      <c r="J1873" t="str">
        <f>CONCATENATE(Query1[[#This Row],[EANCode]]," - ",Query1[[#This Row],[Quantity]],Query1[[#This Row],[UnitCode]]," - ",Query1[[#This Row],[UNIT in SAP]])</f>
        <v xml:space="preserve">5413470038032 - 1STK - </v>
      </c>
    </row>
    <row r="1874" spans="1:10" hidden="1" x14ac:dyDescent="0.2">
      <c r="A1874" t="str">
        <f>CONCATENATE(Query1[[#This Row],[ArticleCode]],"_",Query1[[#This Row],[countif]])</f>
        <v>30610600_1</v>
      </c>
      <c r="B1874" t="s">
        <v>26339</v>
      </c>
      <c r="C1874" t="s">
        <v>26340</v>
      </c>
      <c r="D1874" t="s">
        <v>26341</v>
      </c>
      <c r="E1874">
        <v>1</v>
      </c>
      <c r="F1874" t="s">
        <v>20969</v>
      </c>
      <c r="G1874">
        <v>1</v>
      </c>
      <c r="H1874">
        <f>COUNTIF(B:B,Query1[[#This Row],[ArticleCode]])</f>
        <v>1</v>
      </c>
      <c r="I1874" t="e">
        <f>VLOOKUP(Query1[[#This Row],[ArticleCode]],#REF!,1,FALSE)</f>
        <v>#REF!</v>
      </c>
      <c r="J1874" t="str">
        <f>CONCATENATE(Query1[[#This Row],[EANCode]]," - ",Query1[[#This Row],[Quantity]],Query1[[#This Row],[UnitCode]]," - ",Query1[[#This Row],[UNIT in SAP]])</f>
        <v xml:space="preserve">5413470038049 - 1STK - </v>
      </c>
    </row>
    <row r="1875" spans="1:10" hidden="1" x14ac:dyDescent="0.2">
      <c r="A1875" t="str">
        <f>CONCATENATE(Query1[[#This Row],[ArticleCode]],"_",Query1[[#This Row],[countif]])</f>
        <v>30610601_1</v>
      </c>
      <c r="B1875" t="s">
        <v>26342</v>
      </c>
      <c r="C1875" t="s">
        <v>26343</v>
      </c>
      <c r="D1875" t="s">
        <v>26344</v>
      </c>
      <c r="E1875">
        <v>1</v>
      </c>
      <c r="F1875" t="s">
        <v>20969</v>
      </c>
      <c r="G1875">
        <v>1</v>
      </c>
      <c r="H1875">
        <f>COUNTIF(B:B,Query1[[#This Row],[ArticleCode]])</f>
        <v>1</v>
      </c>
      <c r="I1875" t="e">
        <f>VLOOKUP(Query1[[#This Row],[ArticleCode]],#REF!,1,FALSE)</f>
        <v>#REF!</v>
      </c>
      <c r="J1875" t="str">
        <f>CONCATENATE(Query1[[#This Row],[EANCode]]," - ",Query1[[#This Row],[Quantity]],Query1[[#This Row],[UnitCode]]," - ",Query1[[#This Row],[UNIT in SAP]])</f>
        <v xml:space="preserve">5413470038056 - 1STK - </v>
      </c>
    </row>
    <row r="1876" spans="1:10" hidden="1" x14ac:dyDescent="0.2">
      <c r="A1876" t="str">
        <f>CONCATENATE(Query1[[#This Row],[ArticleCode]],"_",Query1[[#This Row],[countif]])</f>
        <v>30610607_1</v>
      </c>
      <c r="B1876" t="s">
        <v>26345</v>
      </c>
      <c r="C1876" t="s">
        <v>26346</v>
      </c>
      <c r="D1876" t="s">
        <v>26347</v>
      </c>
      <c r="E1876">
        <v>1</v>
      </c>
      <c r="F1876" t="s">
        <v>20969</v>
      </c>
      <c r="G1876">
        <v>1</v>
      </c>
      <c r="H1876">
        <f>COUNTIF(B:B,Query1[[#This Row],[ArticleCode]])</f>
        <v>1</v>
      </c>
      <c r="I1876" t="e">
        <f>VLOOKUP(Query1[[#This Row],[ArticleCode]],#REF!,1,FALSE)</f>
        <v>#REF!</v>
      </c>
      <c r="J1876" t="str">
        <f>CONCATENATE(Query1[[#This Row],[EANCode]]," - ",Query1[[#This Row],[Quantity]],Query1[[#This Row],[UnitCode]]," - ",Query1[[#This Row],[UNIT in SAP]])</f>
        <v xml:space="preserve">5413470038063 - 1STK - </v>
      </c>
    </row>
    <row r="1877" spans="1:10" hidden="1" x14ac:dyDescent="0.2">
      <c r="A1877" t="str">
        <f>CONCATENATE(Query1[[#This Row],[ArticleCode]],"_",Query1[[#This Row],[countif]])</f>
        <v>30612600_1</v>
      </c>
      <c r="B1877" t="s">
        <v>26348</v>
      </c>
      <c r="C1877" t="s">
        <v>26349</v>
      </c>
      <c r="D1877" t="s">
        <v>26350</v>
      </c>
      <c r="E1877">
        <v>1</v>
      </c>
      <c r="F1877" t="s">
        <v>20969</v>
      </c>
      <c r="G1877">
        <v>1</v>
      </c>
      <c r="H1877">
        <f>COUNTIF(B:B,Query1[[#This Row],[ArticleCode]])</f>
        <v>1</v>
      </c>
      <c r="I1877" t="e">
        <f>VLOOKUP(Query1[[#This Row],[ArticleCode]],#REF!,1,FALSE)</f>
        <v>#REF!</v>
      </c>
      <c r="J1877" t="str">
        <f>CONCATENATE(Query1[[#This Row],[EANCode]]," - ",Query1[[#This Row],[Quantity]],Query1[[#This Row],[UnitCode]]," - ",Query1[[#This Row],[UNIT in SAP]])</f>
        <v xml:space="preserve">5413470038070 - 1STK - </v>
      </c>
    </row>
    <row r="1878" spans="1:10" hidden="1" x14ac:dyDescent="0.2">
      <c r="A1878" t="str">
        <f>CONCATENATE(Query1[[#This Row],[ArticleCode]],"_",Query1[[#This Row],[countif]])</f>
        <v>30612601_1</v>
      </c>
      <c r="B1878" t="s">
        <v>26351</v>
      </c>
      <c r="C1878" t="s">
        <v>26352</v>
      </c>
      <c r="D1878" t="s">
        <v>26353</v>
      </c>
      <c r="E1878">
        <v>1</v>
      </c>
      <c r="F1878" t="s">
        <v>20969</v>
      </c>
      <c r="G1878">
        <v>1</v>
      </c>
      <c r="H1878">
        <f>COUNTIF(B:B,Query1[[#This Row],[ArticleCode]])</f>
        <v>1</v>
      </c>
      <c r="I1878" t="e">
        <f>VLOOKUP(Query1[[#This Row],[ArticleCode]],#REF!,1,FALSE)</f>
        <v>#REF!</v>
      </c>
      <c r="J1878" t="str">
        <f>CONCATENATE(Query1[[#This Row],[EANCode]]," - ",Query1[[#This Row],[Quantity]],Query1[[#This Row],[UnitCode]]," - ",Query1[[#This Row],[UNIT in SAP]])</f>
        <v xml:space="preserve">5413470038087 - 1STK - </v>
      </c>
    </row>
    <row r="1879" spans="1:10" hidden="1" x14ac:dyDescent="0.2">
      <c r="A1879" t="str">
        <f>CONCATENATE(Query1[[#This Row],[ArticleCode]],"_",Query1[[#This Row],[countif]])</f>
        <v>30612606_1</v>
      </c>
      <c r="B1879" t="s">
        <v>26354</v>
      </c>
      <c r="C1879" t="s">
        <v>26355</v>
      </c>
      <c r="D1879" t="s">
        <v>26356</v>
      </c>
      <c r="E1879">
        <v>1</v>
      </c>
      <c r="F1879" t="s">
        <v>20969</v>
      </c>
      <c r="G1879">
        <v>1</v>
      </c>
      <c r="H1879">
        <f>COUNTIF(B:B,Query1[[#This Row],[ArticleCode]])</f>
        <v>1</v>
      </c>
      <c r="I1879" t="e">
        <f>VLOOKUP(Query1[[#This Row],[ArticleCode]],#REF!,1,FALSE)</f>
        <v>#REF!</v>
      </c>
      <c r="J1879" t="str">
        <f>CONCATENATE(Query1[[#This Row],[EANCode]]," - ",Query1[[#This Row],[Quantity]],Query1[[#This Row],[UnitCode]]," - ",Query1[[#This Row],[UNIT in SAP]])</f>
        <v xml:space="preserve">5413470081311 - 1STK - </v>
      </c>
    </row>
    <row r="1880" spans="1:10" hidden="1" x14ac:dyDescent="0.2">
      <c r="A1880" t="str">
        <f>CONCATENATE(Query1[[#This Row],[ArticleCode]],"_",Query1[[#This Row],[countif]])</f>
        <v>30612607_1</v>
      </c>
      <c r="B1880" t="s">
        <v>26357</v>
      </c>
      <c r="C1880" t="s">
        <v>26358</v>
      </c>
      <c r="D1880" t="s">
        <v>26359</v>
      </c>
      <c r="E1880">
        <v>1</v>
      </c>
      <c r="F1880" t="s">
        <v>20969</v>
      </c>
      <c r="G1880">
        <v>1</v>
      </c>
      <c r="H1880">
        <f>COUNTIF(B:B,Query1[[#This Row],[ArticleCode]])</f>
        <v>1</v>
      </c>
      <c r="I1880" t="e">
        <f>VLOOKUP(Query1[[#This Row],[ArticleCode]],#REF!,1,FALSE)</f>
        <v>#REF!</v>
      </c>
      <c r="J1880" t="str">
        <f>CONCATENATE(Query1[[#This Row],[EANCode]]," - ",Query1[[#This Row],[Quantity]],Query1[[#This Row],[UnitCode]]," - ",Query1[[#This Row],[UNIT in SAP]])</f>
        <v xml:space="preserve">5413470038094 - 1STK - </v>
      </c>
    </row>
    <row r="1881" spans="1:10" hidden="1" x14ac:dyDescent="0.2">
      <c r="A1881" t="str">
        <f>CONCATENATE(Query1[[#This Row],[ArticleCode]],"_",Query1[[#This Row],[countif]])</f>
        <v>30615600_1</v>
      </c>
      <c r="B1881" t="s">
        <v>26360</v>
      </c>
      <c r="C1881" t="s">
        <v>26361</v>
      </c>
      <c r="D1881" t="s">
        <v>26362</v>
      </c>
      <c r="E1881">
        <v>1</v>
      </c>
      <c r="F1881" t="s">
        <v>20969</v>
      </c>
      <c r="G1881">
        <v>1</v>
      </c>
      <c r="H1881">
        <f>COUNTIF(B:B,Query1[[#This Row],[ArticleCode]])</f>
        <v>1</v>
      </c>
      <c r="I1881" t="e">
        <f>VLOOKUP(Query1[[#This Row],[ArticleCode]],#REF!,1,FALSE)</f>
        <v>#REF!</v>
      </c>
      <c r="J1881" t="str">
        <f>CONCATENATE(Query1[[#This Row],[EANCode]]," - ",Query1[[#This Row],[Quantity]],Query1[[#This Row],[UnitCode]]," - ",Query1[[#This Row],[UNIT in SAP]])</f>
        <v xml:space="preserve">5413470038100 - 1STK - </v>
      </c>
    </row>
    <row r="1882" spans="1:10" hidden="1" x14ac:dyDescent="0.2">
      <c r="A1882" t="str">
        <f>CONCATENATE(Query1[[#This Row],[ArticleCode]],"_",Query1[[#This Row],[countif]])</f>
        <v>30615606_1</v>
      </c>
      <c r="B1882" t="s">
        <v>26363</v>
      </c>
      <c r="C1882" t="s">
        <v>26364</v>
      </c>
      <c r="D1882" t="s">
        <v>26365</v>
      </c>
      <c r="E1882">
        <v>1</v>
      </c>
      <c r="F1882" t="s">
        <v>20969</v>
      </c>
      <c r="G1882">
        <v>1</v>
      </c>
      <c r="H1882">
        <f>COUNTIF(B:B,Query1[[#This Row],[ArticleCode]])</f>
        <v>1</v>
      </c>
      <c r="I1882" t="e">
        <f>VLOOKUP(Query1[[#This Row],[ArticleCode]],#REF!,1,FALSE)</f>
        <v>#REF!</v>
      </c>
      <c r="J1882" t="str">
        <f>CONCATENATE(Query1[[#This Row],[EANCode]]," - ",Query1[[#This Row],[Quantity]],Query1[[#This Row],[UnitCode]]," - ",Query1[[#This Row],[UNIT in SAP]])</f>
        <v xml:space="preserve">5413470038124 - 1STK - </v>
      </c>
    </row>
    <row r="1883" spans="1:10" hidden="1" x14ac:dyDescent="0.2">
      <c r="A1883" t="str">
        <f>CONCATENATE(Query1[[#This Row],[ArticleCode]],"_",Query1[[#This Row],[countif]])</f>
        <v>30615607_1</v>
      </c>
      <c r="B1883" t="s">
        <v>26366</v>
      </c>
      <c r="C1883" t="s">
        <v>26367</v>
      </c>
      <c r="D1883" t="s">
        <v>26368</v>
      </c>
      <c r="E1883">
        <v>1</v>
      </c>
      <c r="F1883" t="s">
        <v>20969</v>
      </c>
      <c r="G1883">
        <v>1</v>
      </c>
      <c r="H1883">
        <f>COUNTIF(B:B,Query1[[#This Row],[ArticleCode]])</f>
        <v>1</v>
      </c>
      <c r="I1883" t="e">
        <f>VLOOKUP(Query1[[#This Row],[ArticleCode]],#REF!,1,FALSE)</f>
        <v>#REF!</v>
      </c>
      <c r="J1883" t="str">
        <f>CONCATENATE(Query1[[#This Row],[EANCode]]," - ",Query1[[#This Row],[Quantity]],Query1[[#This Row],[UnitCode]]," - ",Query1[[#This Row],[UNIT in SAP]])</f>
        <v xml:space="preserve">5413470029788 - 1STK - </v>
      </c>
    </row>
    <row r="1884" spans="1:10" hidden="1" x14ac:dyDescent="0.2">
      <c r="A1884" t="str">
        <f>CONCATENATE(Query1[[#This Row],[ArticleCode]],"_",Query1[[#This Row],[countif]])</f>
        <v>30618600_1</v>
      </c>
      <c r="B1884" t="s">
        <v>26369</v>
      </c>
      <c r="C1884" t="s">
        <v>26370</v>
      </c>
      <c r="D1884" t="s">
        <v>26371</v>
      </c>
      <c r="E1884">
        <v>1</v>
      </c>
      <c r="F1884" t="s">
        <v>20969</v>
      </c>
      <c r="G1884">
        <v>1</v>
      </c>
      <c r="H1884">
        <f>COUNTIF(B:B,Query1[[#This Row],[ArticleCode]])</f>
        <v>1</v>
      </c>
      <c r="I1884" t="e">
        <f>VLOOKUP(Query1[[#This Row],[ArticleCode]],#REF!,1,FALSE)</f>
        <v>#REF!</v>
      </c>
      <c r="J1884" t="str">
        <f>CONCATENATE(Query1[[#This Row],[EANCode]]," - ",Query1[[#This Row],[Quantity]],Query1[[#This Row],[UnitCode]]," - ",Query1[[#This Row],[UNIT in SAP]])</f>
        <v xml:space="preserve">5413470038148 - 1STK - </v>
      </c>
    </row>
    <row r="1885" spans="1:10" hidden="1" x14ac:dyDescent="0.2">
      <c r="A1885" t="str">
        <f>CONCATENATE(Query1[[#This Row],[ArticleCode]],"_",Query1[[#This Row],[countif]])</f>
        <v>30618601_1</v>
      </c>
      <c r="B1885" t="s">
        <v>26372</v>
      </c>
      <c r="C1885" t="s">
        <v>26373</v>
      </c>
      <c r="D1885" t="s">
        <v>26374</v>
      </c>
      <c r="E1885">
        <v>1</v>
      </c>
      <c r="F1885" t="s">
        <v>20969</v>
      </c>
      <c r="G1885">
        <v>1</v>
      </c>
      <c r="H1885">
        <f>COUNTIF(B:B,Query1[[#This Row],[ArticleCode]])</f>
        <v>1</v>
      </c>
      <c r="I1885" t="e">
        <f>VLOOKUP(Query1[[#This Row],[ArticleCode]],#REF!,1,FALSE)</f>
        <v>#REF!</v>
      </c>
      <c r="J1885" t="str">
        <f>CONCATENATE(Query1[[#This Row],[EANCode]]," - ",Query1[[#This Row],[Quantity]],Query1[[#This Row],[UnitCode]]," - ",Query1[[#This Row],[UNIT in SAP]])</f>
        <v xml:space="preserve">5413470038155 - 1STK - </v>
      </c>
    </row>
    <row r="1886" spans="1:10" hidden="1" x14ac:dyDescent="0.2">
      <c r="A1886" t="str">
        <f>CONCATENATE(Query1[[#This Row],[ArticleCode]],"_",Query1[[#This Row],[countif]])</f>
        <v>30618607_1</v>
      </c>
      <c r="B1886" t="s">
        <v>26375</v>
      </c>
      <c r="C1886" t="s">
        <v>26376</v>
      </c>
      <c r="D1886" t="s">
        <v>26377</v>
      </c>
      <c r="E1886">
        <v>1</v>
      </c>
      <c r="F1886" t="s">
        <v>20969</v>
      </c>
      <c r="G1886">
        <v>1</v>
      </c>
      <c r="H1886">
        <f>COUNTIF(B:B,Query1[[#This Row],[ArticleCode]])</f>
        <v>1</v>
      </c>
      <c r="I1886" t="e">
        <f>VLOOKUP(Query1[[#This Row],[ArticleCode]],#REF!,1,FALSE)</f>
        <v>#REF!</v>
      </c>
      <c r="J1886" t="str">
        <f>CONCATENATE(Query1[[#This Row],[EANCode]]," - ",Query1[[#This Row],[Quantity]],Query1[[#This Row],[UnitCode]]," - ",Query1[[#This Row],[UNIT in SAP]])</f>
        <v xml:space="preserve">5413470038162 - 1STK - </v>
      </c>
    </row>
    <row r="1887" spans="1:10" hidden="1" x14ac:dyDescent="0.2">
      <c r="A1887" t="str">
        <f>CONCATENATE(Query1[[#This Row],[ArticleCode]],"_",Query1[[#This Row],[countif]])</f>
        <v>30620600_1</v>
      </c>
      <c r="B1887" t="s">
        <v>26378</v>
      </c>
      <c r="C1887" t="s">
        <v>26379</v>
      </c>
      <c r="D1887" t="s">
        <v>26380</v>
      </c>
      <c r="E1887">
        <v>1</v>
      </c>
      <c r="F1887" t="s">
        <v>20969</v>
      </c>
      <c r="G1887">
        <v>1</v>
      </c>
      <c r="H1887">
        <f>COUNTIF(B:B,Query1[[#This Row],[ArticleCode]])</f>
        <v>1</v>
      </c>
      <c r="I1887" t="e">
        <f>VLOOKUP(Query1[[#This Row],[ArticleCode]],#REF!,1,FALSE)</f>
        <v>#REF!</v>
      </c>
      <c r="J1887" t="str">
        <f>CONCATENATE(Query1[[#This Row],[EANCode]]," - ",Query1[[#This Row],[Quantity]],Query1[[#This Row],[UnitCode]]," - ",Query1[[#This Row],[UNIT in SAP]])</f>
        <v xml:space="preserve">5413470038179 - 1STK - </v>
      </c>
    </row>
    <row r="1888" spans="1:10" hidden="1" x14ac:dyDescent="0.2">
      <c r="A1888" t="str">
        <f>CONCATENATE(Query1[[#This Row],[ArticleCode]],"_",Query1[[#This Row],[countif]])</f>
        <v>30620601_1</v>
      </c>
      <c r="B1888" t="s">
        <v>26381</v>
      </c>
      <c r="C1888" t="s">
        <v>26382</v>
      </c>
      <c r="D1888" t="s">
        <v>26383</v>
      </c>
      <c r="E1888">
        <v>1</v>
      </c>
      <c r="F1888" t="s">
        <v>20969</v>
      </c>
      <c r="G1888">
        <v>1</v>
      </c>
      <c r="H1888">
        <f>COUNTIF(B:B,Query1[[#This Row],[ArticleCode]])</f>
        <v>1</v>
      </c>
      <c r="I1888" t="e">
        <f>VLOOKUP(Query1[[#This Row],[ArticleCode]],#REF!,1,FALSE)</f>
        <v>#REF!</v>
      </c>
      <c r="J1888" t="str">
        <f>CONCATENATE(Query1[[#This Row],[EANCode]]," - ",Query1[[#This Row],[Quantity]],Query1[[#This Row],[UnitCode]]," - ",Query1[[#This Row],[UNIT in SAP]])</f>
        <v xml:space="preserve">5413470038186 - 1STK - </v>
      </c>
    </row>
    <row r="1889" spans="1:10" hidden="1" x14ac:dyDescent="0.2">
      <c r="A1889" t="str">
        <f>CONCATENATE(Query1[[#This Row],[ArticleCode]],"_",Query1[[#This Row],[countif]])</f>
        <v>30620607_1</v>
      </c>
      <c r="B1889" t="s">
        <v>26384</v>
      </c>
      <c r="C1889" t="s">
        <v>26385</v>
      </c>
      <c r="D1889" t="s">
        <v>26386</v>
      </c>
      <c r="E1889">
        <v>1</v>
      </c>
      <c r="F1889" t="s">
        <v>20969</v>
      </c>
      <c r="G1889">
        <v>1</v>
      </c>
      <c r="H1889">
        <f>COUNTIF(B:B,Query1[[#This Row],[ArticleCode]])</f>
        <v>1</v>
      </c>
      <c r="I1889" t="e">
        <f>VLOOKUP(Query1[[#This Row],[ArticleCode]],#REF!,1,FALSE)</f>
        <v>#REF!</v>
      </c>
      <c r="J1889" t="str">
        <f>CONCATENATE(Query1[[#This Row],[EANCode]]," - ",Query1[[#This Row],[Quantity]],Query1[[#This Row],[UnitCode]]," - ",Query1[[#This Row],[UNIT in SAP]])</f>
        <v xml:space="preserve">5413470038193 - 1STK - </v>
      </c>
    </row>
    <row r="1890" spans="1:10" hidden="1" x14ac:dyDescent="0.2">
      <c r="A1890" t="str">
        <f>CONCATENATE(Query1[[#This Row],[ArticleCode]],"_",Query1[[#This Row],[countif]])</f>
        <v>30650151_1</v>
      </c>
      <c r="B1890" t="s">
        <v>26387</v>
      </c>
      <c r="C1890" t="s">
        <v>26388</v>
      </c>
      <c r="D1890" t="s">
        <v>26389</v>
      </c>
      <c r="E1890">
        <v>1</v>
      </c>
      <c r="F1890" t="s">
        <v>20969</v>
      </c>
      <c r="G1890">
        <v>1</v>
      </c>
      <c r="H1890">
        <f>COUNTIF(B:B,Query1[[#This Row],[ArticleCode]])</f>
        <v>1</v>
      </c>
      <c r="I1890" t="e">
        <f>VLOOKUP(Query1[[#This Row],[ArticleCode]],#REF!,1,FALSE)</f>
        <v>#REF!</v>
      </c>
      <c r="J1890" t="str">
        <f>CONCATENATE(Query1[[#This Row],[EANCode]]," - ",Query1[[#This Row],[Quantity]],Query1[[#This Row],[UnitCode]]," - ",Query1[[#This Row],[UNIT in SAP]])</f>
        <v xml:space="preserve">5413470038278 - 1STK - </v>
      </c>
    </row>
    <row r="1891" spans="1:10" hidden="1" x14ac:dyDescent="0.2">
      <c r="A1891" t="str">
        <f>CONCATENATE(Query1[[#This Row],[ArticleCode]],"_",Query1[[#This Row],[countif]])</f>
        <v>30650201_1</v>
      </c>
      <c r="B1891" t="s">
        <v>26390</v>
      </c>
      <c r="C1891" t="s">
        <v>26391</v>
      </c>
      <c r="D1891" t="s">
        <v>26392</v>
      </c>
      <c r="E1891">
        <v>1</v>
      </c>
      <c r="F1891" t="s">
        <v>20969</v>
      </c>
      <c r="G1891">
        <v>1</v>
      </c>
      <c r="H1891">
        <f>COUNTIF(B:B,Query1[[#This Row],[ArticleCode]])</f>
        <v>1</v>
      </c>
      <c r="I1891" t="e">
        <f>VLOOKUP(Query1[[#This Row],[ArticleCode]],#REF!,1,FALSE)</f>
        <v>#REF!</v>
      </c>
      <c r="J1891" t="str">
        <f>CONCATENATE(Query1[[#This Row],[EANCode]]," - ",Query1[[#This Row],[Quantity]],Query1[[#This Row],[UnitCode]]," - ",Query1[[#This Row],[UNIT in SAP]])</f>
        <v xml:space="preserve">5413470038322 - 1STK - </v>
      </c>
    </row>
    <row r="1892" spans="1:10" hidden="1" x14ac:dyDescent="0.2">
      <c r="A1892" t="str">
        <f>CONCATENATE(Query1[[#This Row],[ArticleCode]],"_",Query1[[#This Row],[countif]])</f>
        <v>30650207_1</v>
      </c>
      <c r="B1892" t="s">
        <v>26393</v>
      </c>
      <c r="C1892" t="s">
        <v>26394</v>
      </c>
      <c r="D1892" t="s">
        <v>26395</v>
      </c>
      <c r="E1892">
        <v>1</v>
      </c>
      <c r="F1892" t="s">
        <v>20969</v>
      </c>
      <c r="G1892">
        <v>1</v>
      </c>
      <c r="H1892">
        <f>COUNTIF(B:B,Query1[[#This Row],[ArticleCode]])</f>
        <v>1</v>
      </c>
      <c r="I1892" t="e">
        <f>VLOOKUP(Query1[[#This Row],[ArticleCode]],#REF!,1,FALSE)</f>
        <v>#REF!</v>
      </c>
      <c r="J1892" t="str">
        <f>CONCATENATE(Query1[[#This Row],[EANCode]]," - ",Query1[[#This Row],[Quantity]],Query1[[#This Row],[UnitCode]]," - ",Query1[[#This Row],[UNIT in SAP]])</f>
        <v xml:space="preserve">5413470038346 - 1STK - </v>
      </c>
    </row>
    <row r="1893" spans="1:10" hidden="1" x14ac:dyDescent="0.2">
      <c r="A1893" t="str">
        <f>CONCATENATE(Query1[[#This Row],[ArticleCode]],"_",Query1[[#This Row],[countif]])</f>
        <v>30801250_1</v>
      </c>
      <c r="B1893" t="s">
        <v>26396</v>
      </c>
      <c r="C1893" t="s">
        <v>26397</v>
      </c>
      <c r="D1893" t="s">
        <v>26398</v>
      </c>
      <c r="E1893">
        <v>1</v>
      </c>
      <c r="F1893" t="s">
        <v>20969</v>
      </c>
      <c r="G1893">
        <v>1</v>
      </c>
      <c r="H1893">
        <f>COUNTIF(B:B,Query1[[#This Row],[ArticleCode]])</f>
        <v>1</v>
      </c>
      <c r="I1893" t="e">
        <f>VLOOKUP(Query1[[#This Row],[ArticleCode]],#REF!,1,FALSE)</f>
        <v>#REF!</v>
      </c>
      <c r="J1893" t="str">
        <f>CONCATENATE(Query1[[#This Row],[EANCode]]," - ",Query1[[#This Row],[Quantity]],Query1[[#This Row],[UnitCode]]," - ",Query1[[#This Row],[UNIT in SAP]])</f>
        <v xml:space="preserve">5413470038353 - 1STK - </v>
      </c>
    </row>
    <row r="1894" spans="1:10" hidden="1" x14ac:dyDescent="0.2">
      <c r="A1894" t="str">
        <f>CONCATENATE(Query1[[#This Row],[ArticleCode]],"_",Query1[[#This Row],[countif]])</f>
        <v>30801251_1</v>
      </c>
      <c r="B1894" t="s">
        <v>26399</v>
      </c>
      <c r="C1894" t="s">
        <v>26400</v>
      </c>
      <c r="D1894" t="s">
        <v>26401</v>
      </c>
      <c r="E1894">
        <v>1</v>
      </c>
      <c r="F1894" t="s">
        <v>20969</v>
      </c>
      <c r="G1894">
        <v>1</v>
      </c>
      <c r="H1894">
        <f>COUNTIF(B:B,Query1[[#This Row],[ArticleCode]])</f>
        <v>1</v>
      </c>
      <c r="I1894" t="e">
        <f>VLOOKUP(Query1[[#This Row],[ArticleCode]],#REF!,1,FALSE)</f>
        <v>#REF!</v>
      </c>
      <c r="J1894" t="str">
        <f>CONCATENATE(Query1[[#This Row],[EANCode]]," - ",Query1[[#This Row],[Quantity]],Query1[[#This Row],[UnitCode]]," - ",Query1[[#This Row],[UNIT in SAP]])</f>
        <v xml:space="preserve">5413470029818 - 1STK - </v>
      </c>
    </row>
    <row r="1895" spans="1:10" hidden="1" x14ac:dyDescent="0.2">
      <c r="A1895" t="str">
        <f>CONCATENATE(Query1[[#This Row],[ArticleCode]],"_",Query1[[#This Row],[countif]])</f>
        <v>30801256_1</v>
      </c>
      <c r="B1895" t="s">
        <v>26402</v>
      </c>
      <c r="C1895" t="s">
        <v>26403</v>
      </c>
      <c r="D1895" t="s">
        <v>26404</v>
      </c>
      <c r="E1895">
        <v>1</v>
      </c>
      <c r="F1895" t="s">
        <v>20969</v>
      </c>
      <c r="G1895">
        <v>1</v>
      </c>
      <c r="H1895">
        <f>COUNTIF(B:B,Query1[[#This Row],[ArticleCode]])</f>
        <v>1</v>
      </c>
      <c r="I1895" t="e">
        <f>VLOOKUP(Query1[[#This Row],[ArticleCode]],#REF!,1,FALSE)</f>
        <v>#REF!</v>
      </c>
      <c r="J1895" t="str">
        <f>CONCATENATE(Query1[[#This Row],[EANCode]]," - ",Query1[[#This Row],[Quantity]],Query1[[#This Row],[UnitCode]]," - ",Query1[[#This Row],[UNIT in SAP]])</f>
        <v xml:space="preserve">5413470029825 - 1STK - </v>
      </c>
    </row>
    <row r="1896" spans="1:10" hidden="1" x14ac:dyDescent="0.2">
      <c r="A1896" t="str">
        <f>CONCATENATE(Query1[[#This Row],[ArticleCode]],"_",Query1[[#This Row],[countif]])</f>
        <v>30801257_1</v>
      </c>
      <c r="B1896" t="s">
        <v>26405</v>
      </c>
      <c r="C1896" t="s">
        <v>26406</v>
      </c>
      <c r="D1896" t="s">
        <v>26407</v>
      </c>
      <c r="E1896">
        <v>1</v>
      </c>
      <c r="F1896" t="s">
        <v>20969</v>
      </c>
      <c r="G1896">
        <v>1</v>
      </c>
      <c r="H1896">
        <f>COUNTIF(B:B,Query1[[#This Row],[ArticleCode]])</f>
        <v>1</v>
      </c>
      <c r="I1896" t="e">
        <f>VLOOKUP(Query1[[#This Row],[ArticleCode]],#REF!,1,FALSE)</f>
        <v>#REF!</v>
      </c>
      <c r="J1896" t="str">
        <f>CONCATENATE(Query1[[#This Row],[EANCode]]," - ",Query1[[#This Row],[Quantity]],Query1[[#This Row],[UnitCode]]," - ",Query1[[#This Row],[UNIT in SAP]])</f>
        <v xml:space="preserve">5413470038360 - 1STK - </v>
      </c>
    </row>
    <row r="1897" spans="1:10" hidden="1" x14ac:dyDescent="0.2">
      <c r="A1897" t="str">
        <f>CONCATENATE(Query1[[#This Row],[ArticleCode]],"_",Query1[[#This Row],[countif]])</f>
        <v>30801301_1</v>
      </c>
      <c r="B1897" t="s">
        <v>26408</v>
      </c>
      <c r="C1897" t="s">
        <v>26409</v>
      </c>
      <c r="D1897" t="s">
        <v>26410</v>
      </c>
      <c r="E1897">
        <v>1</v>
      </c>
      <c r="F1897" t="s">
        <v>20969</v>
      </c>
      <c r="G1897">
        <v>1</v>
      </c>
      <c r="H1897">
        <f>COUNTIF(B:B,Query1[[#This Row],[ArticleCode]])</f>
        <v>1</v>
      </c>
      <c r="I1897" t="e">
        <f>VLOOKUP(Query1[[#This Row],[ArticleCode]],#REF!,1,FALSE)</f>
        <v>#REF!</v>
      </c>
      <c r="J1897" t="str">
        <f>CONCATENATE(Query1[[#This Row],[EANCode]]," - ",Query1[[#This Row],[Quantity]],Query1[[#This Row],[UnitCode]]," - ",Query1[[#This Row],[UNIT in SAP]])</f>
        <v xml:space="preserve">5413470038377 - 1STK - </v>
      </c>
    </row>
    <row r="1898" spans="1:10" hidden="1" x14ac:dyDescent="0.2">
      <c r="A1898" t="str">
        <f>CONCATENATE(Query1[[#This Row],[ArticleCode]],"_",Query1[[#This Row],[countif]])</f>
        <v>30801306_1</v>
      </c>
      <c r="B1898" t="s">
        <v>26411</v>
      </c>
      <c r="C1898" t="s">
        <v>26412</v>
      </c>
      <c r="D1898" t="s">
        <v>26413</v>
      </c>
      <c r="E1898">
        <v>1</v>
      </c>
      <c r="F1898" t="s">
        <v>20969</v>
      </c>
      <c r="G1898">
        <v>1</v>
      </c>
      <c r="H1898">
        <f>COUNTIF(B:B,Query1[[#This Row],[ArticleCode]])</f>
        <v>1</v>
      </c>
      <c r="I1898" t="e">
        <f>VLOOKUP(Query1[[#This Row],[ArticleCode]],#REF!,1,FALSE)</f>
        <v>#REF!</v>
      </c>
      <c r="J1898" t="str">
        <f>CONCATENATE(Query1[[#This Row],[EANCode]]," - ",Query1[[#This Row],[Quantity]],Query1[[#This Row],[UnitCode]]," - ",Query1[[#This Row],[UNIT in SAP]])</f>
        <v xml:space="preserve">5413470038384 - 1STK - </v>
      </c>
    </row>
    <row r="1899" spans="1:10" hidden="1" x14ac:dyDescent="0.2">
      <c r="A1899" t="str">
        <f>CONCATENATE(Query1[[#This Row],[ArticleCode]],"_",Query1[[#This Row],[countif]])</f>
        <v>30802251_1</v>
      </c>
      <c r="B1899" t="s">
        <v>26414</v>
      </c>
      <c r="C1899" t="s">
        <v>26415</v>
      </c>
      <c r="D1899" t="s">
        <v>26416</v>
      </c>
      <c r="E1899">
        <v>1</v>
      </c>
      <c r="F1899" t="s">
        <v>20969</v>
      </c>
      <c r="G1899">
        <v>1</v>
      </c>
      <c r="H1899">
        <f>COUNTIF(B:B,Query1[[#This Row],[ArticleCode]])</f>
        <v>1</v>
      </c>
      <c r="I1899" t="e">
        <f>VLOOKUP(Query1[[#This Row],[ArticleCode]],#REF!,1,FALSE)</f>
        <v>#REF!</v>
      </c>
      <c r="J1899" t="str">
        <f>CONCATENATE(Query1[[#This Row],[EANCode]]," - ",Query1[[#This Row],[Quantity]],Query1[[#This Row],[UnitCode]]," - ",Query1[[#This Row],[UNIT in SAP]])</f>
        <v xml:space="preserve">5413470029832 - 1STK - </v>
      </c>
    </row>
    <row r="1900" spans="1:10" hidden="1" x14ac:dyDescent="0.2">
      <c r="A1900" t="str">
        <f>CONCATENATE(Query1[[#This Row],[ArticleCode]],"_",Query1[[#This Row],[countif]])</f>
        <v>30802256_1</v>
      </c>
      <c r="B1900" t="s">
        <v>26417</v>
      </c>
      <c r="C1900" t="s">
        <v>26418</v>
      </c>
      <c r="D1900" t="s">
        <v>26419</v>
      </c>
      <c r="E1900">
        <v>1</v>
      </c>
      <c r="F1900" t="s">
        <v>20969</v>
      </c>
      <c r="G1900">
        <v>1</v>
      </c>
      <c r="H1900">
        <f>COUNTIF(B:B,Query1[[#This Row],[ArticleCode]])</f>
        <v>1</v>
      </c>
      <c r="I1900" t="e">
        <f>VLOOKUP(Query1[[#This Row],[ArticleCode]],#REF!,1,FALSE)</f>
        <v>#REF!</v>
      </c>
      <c r="J1900" t="str">
        <f>CONCATENATE(Query1[[#This Row],[EANCode]]," - ",Query1[[#This Row],[Quantity]],Query1[[#This Row],[UnitCode]]," - ",Query1[[#This Row],[UNIT in SAP]])</f>
        <v xml:space="preserve">5413470029849 - 1STK - </v>
      </c>
    </row>
    <row r="1901" spans="1:10" hidden="1" x14ac:dyDescent="0.2">
      <c r="A1901" t="str">
        <f>CONCATENATE(Query1[[#This Row],[ArticleCode]],"_",Query1[[#This Row],[countif]])</f>
        <v>30802257_1</v>
      </c>
      <c r="B1901" t="s">
        <v>26420</v>
      </c>
      <c r="C1901" t="s">
        <v>26421</v>
      </c>
      <c r="D1901" t="s">
        <v>26422</v>
      </c>
      <c r="E1901">
        <v>1</v>
      </c>
      <c r="F1901" t="s">
        <v>20969</v>
      </c>
      <c r="G1901">
        <v>1</v>
      </c>
      <c r="H1901">
        <f>COUNTIF(B:B,Query1[[#This Row],[ArticleCode]])</f>
        <v>1</v>
      </c>
      <c r="I1901" t="e">
        <f>VLOOKUP(Query1[[#This Row],[ArticleCode]],#REF!,1,FALSE)</f>
        <v>#REF!</v>
      </c>
      <c r="J1901" t="str">
        <f>CONCATENATE(Query1[[#This Row],[EANCode]]," - ",Query1[[#This Row],[Quantity]],Query1[[#This Row],[UnitCode]]," - ",Query1[[#This Row],[UNIT in SAP]])</f>
        <v xml:space="preserve">5413470038407 - 1STK - </v>
      </c>
    </row>
    <row r="1902" spans="1:10" hidden="1" x14ac:dyDescent="0.2">
      <c r="A1902" t="str">
        <f>CONCATENATE(Query1[[#This Row],[ArticleCode]],"_",Query1[[#This Row],[countif]])</f>
        <v>30802301_1</v>
      </c>
      <c r="B1902" t="s">
        <v>26423</v>
      </c>
      <c r="C1902" t="s">
        <v>26424</v>
      </c>
      <c r="D1902" t="s">
        <v>26425</v>
      </c>
      <c r="E1902">
        <v>1</v>
      </c>
      <c r="F1902" t="s">
        <v>20969</v>
      </c>
      <c r="G1902">
        <v>1</v>
      </c>
      <c r="H1902">
        <f>COUNTIF(B:B,Query1[[#This Row],[ArticleCode]])</f>
        <v>1</v>
      </c>
      <c r="I1902" t="e">
        <f>VLOOKUP(Query1[[#This Row],[ArticleCode]],#REF!,1,FALSE)</f>
        <v>#REF!</v>
      </c>
      <c r="J1902" t="str">
        <f>CONCATENATE(Query1[[#This Row],[EANCode]]," - ",Query1[[#This Row],[Quantity]],Query1[[#This Row],[UnitCode]]," - ",Query1[[#This Row],[UNIT in SAP]])</f>
        <v xml:space="preserve">5413470038421 - 1STK - </v>
      </c>
    </row>
    <row r="1903" spans="1:10" hidden="1" x14ac:dyDescent="0.2">
      <c r="A1903" t="str">
        <f>CONCATENATE(Query1[[#This Row],[ArticleCode]],"_",Query1[[#This Row],[countif]])</f>
        <v>30802306_1</v>
      </c>
      <c r="B1903" t="s">
        <v>26426</v>
      </c>
      <c r="C1903" t="s">
        <v>26427</v>
      </c>
      <c r="D1903" t="s">
        <v>26428</v>
      </c>
      <c r="E1903">
        <v>1</v>
      </c>
      <c r="F1903" t="s">
        <v>20969</v>
      </c>
      <c r="G1903">
        <v>1</v>
      </c>
      <c r="H1903">
        <f>COUNTIF(B:B,Query1[[#This Row],[ArticleCode]])</f>
        <v>1</v>
      </c>
      <c r="I1903" t="e">
        <f>VLOOKUP(Query1[[#This Row],[ArticleCode]],#REF!,1,FALSE)</f>
        <v>#REF!</v>
      </c>
      <c r="J1903" t="str">
        <f>CONCATENATE(Query1[[#This Row],[EANCode]]," - ",Query1[[#This Row],[Quantity]],Query1[[#This Row],[UnitCode]]," - ",Query1[[#This Row],[UNIT in SAP]])</f>
        <v xml:space="preserve">5413470038438 - 1STK - </v>
      </c>
    </row>
    <row r="1904" spans="1:10" hidden="1" x14ac:dyDescent="0.2">
      <c r="A1904" t="str">
        <f>CONCATENATE(Query1[[#This Row],[ArticleCode]],"_",Query1[[#This Row],[countif]])</f>
        <v>30803500_1</v>
      </c>
      <c r="B1904" t="s">
        <v>26429</v>
      </c>
      <c r="C1904" t="s">
        <v>26430</v>
      </c>
      <c r="D1904" t="s">
        <v>26431</v>
      </c>
      <c r="E1904">
        <v>10</v>
      </c>
      <c r="F1904" t="s">
        <v>23636</v>
      </c>
      <c r="G1904">
        <v>1</v>
      </c>
      <c r="H1904">
        <f>COUNTIF(B:B,Query1[[#This Row],[ArticleCode]])</f>
        <v>1</v>
      </c>
      <c r="I1904" t="e">
        <f>VLOOKUP(Query1[[#This Row],[ArticleCode]],#REF!,1,FALSE)</f>
        <v>#REF!</v>
      </c>
      <c r="J1904" t="str">
        <f>CONCATENATE(Query1[[#This Row],[EANCode]]," - ",Query1[[#This Row],[Quantity]],Query1[[#This Row],[UnitCode]]," - ",Query1[[#This Row],[UNIT in SAP]])</f>
        <v xml:space="preserve">5413470038506 - 10LNG - </v>
      </c>
    </row>
    <row r="1905" spans="1:10" hidden="1" x14ac:dyDescent="0.2">
      <c r="A1905" t="str">
        <f>CONCATENATE(Query1[[#This Row],[ArticleCode]],"_",Query1[[#This Row],[countif]])</f>
        <v>30803502_1</v>
      </c>
      <c r="B1905" t="s">
        <v>26432</v>
      </c>
      <c r="C1905" t="s">
        <v>26433</v>
      </c>
      <c r="D1905" t="s">
        <v>26434</v>
      </c>
      <c r="E1905">
        <v>10</v>
      </c>
      <c r="F1905" t="s">
        <v>20969</v>
      </c>
      <c r="G1905">
        <v>1</v>
      </c>
      <c r="H1905">
        <f>COUNTIF(B:B,Query1[[#This Row],[ArticleCode]])</f>
        <v>1</v>
      </c>
      <c r="I1905" t="e">
        <f>VLOOKUP(Query1[[#This Row],[ArticleCode]],#REF!,1,FALSE)</f>
        <v>#REF!</v>
      </c>
      <c r="J1905" t="str">
        <f>CONCATENATE(Query1[[#This Row],[EANCode]]," - ",Query1[[#This Row],[Quantity]],Query1[[#This Row],[UnitCode]]," - ",Query1[[#This Row],[UNIT in SAP]])</f>
        <v xml:space="preserve">5413470038520 - 10STK - </v>
      </c>
    </row>
    <row r="1906" spans="1:10" hidden="1" x14ac:dyDescent="0.2">
      <c r="A1906" t="str">
        <f>CONCATENATE(Query1[[#This Row],[ArticleCode]],"_",Query1[[#This Row],[countif]])</f>
        <v>30803506_1</v>
      </c>
      <c r="B1906" t="s">
        <v>26435</v>
      </c>
      <c r="C1906" t="s">
        <v>26436</v>
      </c>
      <c r="D1906" t="s">
        <v>26437</v>
      </c>
      <c r="E1906">
        <v>10</v>
      </c>
      <c r="F1906" t="s">
        <v>23636</v>
      </c>
      <c r="G1906">
        <v>1</v>
      </c>
      <c r="H1906">
        <f>COUNTIF(B:B,Query1[[#This Row],[ArticleCode]])</f>
        <v>1</v>
      </c>
      <c r="I1906" t="e">
        <f>VLOOKUP(Query1[[#This Row],[ArticleCode]],#REF!,1,FALSE)</f>
        <v>#REF!</v>
      </c>
      <c r="J1906" t="str">
        <f>CONCATENATE(Query1[[#This Row],[EANCode]]," - ",Query1[[#This Row],[Quantity]],Query1[[#This Row],[UnitCode]]," - ",Query1[[#This Row],[UNIT in SAP]])</f>
        <v xml:space="preserve">5413470038537 - 10LNG - </v>
      </c>
    </row>
    <row r="1907" spans="1:10" hidden="1" x14ac:dyDescent="0.2">
      <c r="A1907" t="str">
        <f>CONCATENATE(Query1[[#This Row],[ArticleCode]],"_",Query1[[#This Row],[countif]])</f>
        <v>30803906_1</v>
      </c>
      <c r="B1907" t="s">
        <v>26438</v>
      </c>
      <c r="C1907" t="s">
        <v>26439</v>
      </c>
      <c r="D1907" t="s">
        <v>26440</v>
      </c>
      <c r="E1907">
        <v>100</v>
      </c>
      <c r="F1907" t="s">
        <v>20969</v>
      </c>
      <c r="G1907">
        <v>1</v>
      </c>
      <c r="H1907">
        <f>COUNTIF(B:B,Query1[[#This Row],[ArticleCode]])</f>
        <v>1</v>
      </c>
      <c r="I1907" t="e">
        <f>VLOOKUP(Query1[[#This Row],[ArticleCode]],#REF!,1,FALSE)</f>
        <v>#REF!</v>
      </c>
      <c r="J1907" t="str">
        <f>CONCATENATE(Query1[[#This Row],[EANCode]]," - ",Query1[[#This Row],[Quantity]],Query1[[#This Row],[UnitCode]]," - ",Query1[[#This Row],[UNIT in SAP]])</f>
        <v xml:space="preserve">5413470025353 - 100STK - </v>
      </c>
    </row>
    <row r="1908" spans="1:10" hidden="1" x14ac:dyDescent="0.2">
      <c r="A1908" t="str">
        <f>CONCATENATE(Query1[[#This Row],[ArticleCode]],"_",Query1[[#This Row],[countif]])</f>
        <v>30805250_1</v>
      </c>
      <c r="B1908" t="s">
        <v>26441</v>
      </c>
      <c r="C1908" t="s">
        <v>26442</v>
      </c>
      <c r="D1908" t="s">
        <v>26443</v>
      </c>
      <c r="E1908">
        <v>1</v>
      </c>
      <c r="F1908" t="s">
        <v>20969</v>
      </c>
      <c r="G1908">
        <v>1</v>
      </c>
      <c r="H1908">
        <f>COUNTIF(B:B,Query1[[#This Row],[ArticleCode]])</f>
        <v>1</v>
      </c>
      <c r="I1908" t="e">
        <f>VLOOKUP(Query1[[#This Row],[ArticleCode]],#REF!,1,FALSE)</f>
        <v>#REF!</v>
      </c>
      <c r="J1908" t="str">
        <f>CONCATENATE(Query1[[#This Row],[EANCode]]," - ",Query1[[#This Row],[Quantity]],Query1[[#This Row],[UnitCode]]," - ",Query1[[#This Row],[UNIT in SAP]])</f>
        <v xml:space="preserve">5413470038445 - 1STK - </v>
      </c>
    </row>
    <row r="1909" spans="1:10" hidden="1" x14ac:dyDescent="0.2">
      <c r="A1909" t="str">
        <f>CONCATENATE(Query1[[#This Row],[ArticleCode]],"_",Query1[[#This Row],[countif]])</f>
        <v>30805251_1</v>
      </c>
      <c r="B1909" t="s">
        <v>26444</v>
      </c>
      <c r="C1909" t="s">
        <v>26445</v>
      </c>
      <c r="D1909" t="s">
        <v>26446</v>
      </c>
      <c r="E1909">
        <v>1</v>
      </c>
      <c r="F1909" t="s">
        <v>20969</v>
      </c>
      <c r="G1909">
        <v>1</v>
      </c>
      <c r="H1909">
        <f>COUNTIF(B:B,Query1[[#This Row],[ArticleCode]])</f>
        <v>1</v>
      </c>
      <c r="I1909" t="e">
        <f>VLOOKUP(Query1[[#This Row],[ArticleCode]],#REF!,1,FALSE)</f>
        <v>#REF!</v>
      </c>
      <c r="J1909" t="str">
        <f>CONCATENATE(Query1[[#This Row],[EANCode]]," - ",Query1[[#This Row],[Quantity]],Query1[[#This Row],[UnitCode]]," - ",Query1[[#This Row],[UNIT in SAP]])</f>
        <v xml:space="preserve">5413470029856 - 1STK - </v>
      </c>
    </row>
    <row r="1910" spans="1:10" hidden="1" x14ac:dyDescent="0.2">
      <c r="A1910" t="str">
        <f>CONCATENATE(Query1[[#This Row],[ArticleCode]],"_",Query1[[#This Row],[countif]])</f>
        <v>30805256_1</v>
      </c>
      <c r="B1910" t="s">
        <v>26447</v>
      </c>
      <c r="C1910" t="s">
        <v>26448</v>
      </c>
      <c r="D1910" t="s">
        <v>26449</v>
      </c>
      <c r="E1910">
        <v>1</v>
      </c>
      <c r="F1910" t="s">
        <v>20969</v>
      </c>
      <c r="G1910">
        <v>1</v>
      </c>
      <c r="H1910">
        <f>COUNTIF(B:B,Query1[[#This Row],[ArticleCode]])</f>
        <v>1</v>
      </c>
      <c r="I1910" t="e">
        <f>VLOOKUP(Query1[[#This Row],[ArticleCode]],#REF!,1,FALSE)</f>
        <v>#REF!</v>
      </c>
      <c r="J1910" t="str">
        <f>CONCATENATE(Query1[[#This Row],[EANCode]]," - ",Query1[[#This Row],[Quantity]],Query1[[#This Row],[UnitCode]]," - ",Query1[[#This Row],[UNIT in SAP]])</f>
        <v xml:space="preserve">5413470038452 - 1STK - </v>
      </c>
    </row>
    <row r="1911" spans="1:10" hidden="1" x14ac:dyDescent="0.2">
      <c r="A1911" t="str">
        <f>CONCATENATE(Query1[[#This Row],[ArticleCode]],"_",Query1[[#This Row],[countif]])</f>
        <v>30805257_1</v>
      </c>
      <c r="B1911" t="s">
        <v>26450</v>
      </c>
      <c r="C1911" t="s">
        <v>26451</v>
      </c>
      <c r="D1911" t="s">
        <v>26452</v>
      </c>
      <c r="E1911">
        <v>1</v>
      </c>
      <c r="F1911" t="s">
        <v>20969</v>
      </c>
      <c r="G1911">
        <v>1</v>
      </c>
      <c r="H1911">
        <f>COUNTIF(B:B,Query1[[#This Row],[ArticleCode]])</f>
        <v>1</v>
      </c>
      <c r="I1911" t="e">
        <f>VLOOKUP(Query1[[#This Row],[ArticleCode]],#REF!,1,FALSE)</f>
        <v>#REF!</v>
      </c>
      <c r="J1911" t="str">
        <f>CONCATENATE(Query1[[#This Row],[EANCode]]," - ",Query1[[#This Row],[Quantity]],Query1[[#This Row],[UnitCode]]," - ",Query1[[#This Row],[UNIT in SAP]])</f>
        <v xml:space="preserve">5413470038469 - 1STK - </v>
      </c>
    </row>
    <row r="1912" spans="1:10" hidden="1" x14ac:dyDescent="0.2">
      <c r="A1912" t="str">
        <f>CONCATENATE(Query1[[#This Row],[ArticleCode]],"_",Query1[[#This Row],[countif]])</f>
        <v>30806250_1</v>
      </c>
      <c r="B1912" t="s">
        <v>26453</v>
      </c>
      <c r="C1912" t="s">
        <v>26454</v>
      </c>
      <c r="D1912" t="s">
        <v>26455</v>
      </c>
      <c r="E1912">
        <v>1</v>
      </c>
      <c r="F1912" t="s">
        <v>20969</v>
      </c>
      <c r="G1912">
        <v>1</v>
      </c>
      <c r="H1912">
        <f>COUNTIF(B:B,Query1[[#This Row],[ArticleCode]])</f>
        <v>1</v>
      </c>
      <c r="I1912" t="e">
        <f>VLOOKUP(Query1[[#This Row],[ArticleCode]],#REF!,1,FALSE)</f>
        <v>#REF!</v>
      </c>
      <c r="J1912" t="str">
        <f>CONCATENATE(Query1[[#This Row],[EANCode]]," - ",Query1[[#This Row],[Quantity]],Query1[[#This Row],[UnitCode]]," - ",Query1[[#This Row],[UNIT in SAP]])</f>
        <v xml:space="preserve">5413470038476 - 1STK - </v>
      </c>
    </row>
    <row r="1913" spans="1:10" hidden="1" x14ac:dyDescent="0.2">
      <c r="A1913" t="str">
        <f>CONCATENATE(Query1[[#This Row],[ArticleCode]],"_",Query1[[#This Row],[countif]])</f>
        <v>30806251_1</v>
      </c>
      <c r="B1913" t="s">
        <v>26456</v>
      </c>
      <c r="C1913" t="s">
        <v>26457</v>
      </c>
      <c r="D1913" t="s">
        <v>26458</v>
      </c>
      <c r="E1913">
        <v>1</v>
      </c>
      <c r="F1913" t="s">
        <v>20969</v>
      </c>
      <c r="G1913">
        <v>1</v>
      </c>
      <c r="H1913">
        <f>COUNTIF(B:B,Query1[[#This Row],[ArticleCode]])</f>
        <v>1</v>
      </c>
      <c r="I1913" t="e">
        <f>VLOOKUP(Query1[[#This Row],[ArticleCode]],#REF!,1,FALSE)</f>
        <v>#REF!</v>
      </c>
      <c r="J1913" t="str">
        <f>CONCATENATE(Query1[[#This Row],[EANCode]]," - ",Query1[[#This Row],[Quantity]],Query1[[#This Row],[UnitCode]]," - ",Query1[[#This Row],[UNIT in SAP]])</f>
        <v xml:space="preserve">5413470029870 - 1STK - </v>
      </c>
    </row>
    <row r="1914" spans="1:10" hidden="1" x14ac:dyDescent="0.2">
      <c r="A1914" t="str">
        <f>CONCATENATE(Query1[[#This Row],[ArticleCode]],"_",Query1[[#This Row],[countif]])</f>
        <v>30806256_1</v>
      </c>
      <c r="B1914" t="s">
        <v>26459</v>
      </c>
      <c r="C1914" t="s">
        <v>26460</v>
      </c>
      <c r="D1914" t="s">
        <v>26461</v>
      </c>
      <c r="E1914">
        <v>1</v>
      </c>
      <c r="F1914" t="s">
        <v>20969</v>
      </c>
      <c r="G1914">
        <v>1</v>
      </c>
      <c r="H1914">
        <f>COUNTIF(B:B,Query1[[#This Row],[ArticleCode]])</f>
        <v>1</v>
      </c>
      <c r="I1914" t="e">
        <f>VLOOKUP(Query1[[#This Row],[ArticleCode]],#REF!,1,FALSE)</f>
        <v>#REF!</v>
      </c>
      <c r="J1914" t="str">
        <f>CONCATENATE(Query1[[#This Row],[EANCode]]," - ",Query1[[#This Row],[Quantity]],Query1[[#This Row],[UnitCode]]," - ",Query1[[#This Row],[UNIT in SAP]])</f>
        <v xml:space="preserve">5413470038483 - 1STK - </v>
      </c>
    </row>
    <row r="1915" spans="1:10" hidden="1" x14ac:dyDescent="0.2">
      <c r="A1915" t="str">
        <f>CONCATENATE(Query1[[#This Row],[ArticleCode]],"_",Query1[[#This Row],[countif]])</f>
        <v>30806257_1</v>
      </c>
      <c r="B1915" t="s">
        <v>26462</v>
      </c>
      <c r="C1915" t="s">
        <v>26463</v>
      </c>
      <c r="D1915" t="s">
        <v>26464</v>
      </c>
      <c r="E1915">
        <v>1</v>
      </c>
      <c r="F1915" t="s">
        <v>20969</v>
      </c>
      <c r="G1915">
        <v>1</v>
      </c>
      <c r="H1915">
        <f>COUNTIF(B:B,Query1[[#This Row],[ArticleCode]])</f>
        <v>1</v>
      </c>
      <c r="I1915" t="e">
        <f>VLOOKUP(Query1[[#This Row],[ArticleCode]],#REF!,1,FALSE)</f>
        <v>#REF!</v>
      </c>
      <c r="J1915" t="str">
        <f>CONCATENATE(Query1[[#This Row],[EANCode]]," - ",Query1[[#This Row],[Quantity]],Query1[[#This Row],[UnitCode]]," - ",Query1[[#This Row],[UNIT in SAP]])</f>
        <v xml:space="preserve">5413470038490 - 1STK - </v>
      </c>
    </row>
    <row r="1916" spans="1:10" hidden="1" x14ac:dyDescent="0.2">
      <c r="A1916" t="str">
        <f>CONCATENATE(Query1[[#This Row],[ArticleCode]],"_",Query1[[#This Row],[countif]])</f>
        <v>30806259_1</v>
      </c>
      <c r="B1916" t="s">
        <v>26465</v>
      </c>
      <c r="C1916" t="s">
        <v>26466</v>
      </c>
      <c r="D1916" t="s">
        <v>26467</v>
      </c>
      <c r="E1916">
        <v>1</v>
      </c>
      <c r="F1916" t="s">
        <v>20969</v>
      </c>
      <c r="G1916">
        <v>1</v>
      </c>
      <c r="H1916">
        <f>COUNTIF(B:B,Query1[[#This Row],[ArticleCode]])</f>
        <v>1</v>
      </c>
      <c r="I1916" t="e">
        <f>VLOOKUP(Query1[[#This Row],[ArticleCode]],#REF!,1,FALSE)</f>
        <v>#REF!</v>
      </c>
      <c r="J1916" t="str">
        <f>CONCATENATE(Query1[[#This Row],[EANCode]]," - ",Query1[[#This Row],[Quantity]],Query1[[#This Row],[UnitCode]]," - ",Query1[[#This Row],[UNIT in SAP]])</f>
        <v xml:space="preserve">5413470080208 - 1STK - </v>
      </c>
    </row>
    <row r="1917" spans="1:10" hidden="1" x14ac:dyDescent="0.2">
      <c r="A1917" t="str">
        <f>CONCATENATE(Query1[[#This Row],[ArticleCode]],"_",Query1[[#This Row],[countif]])</f>
        <v>30901304_1</v>
      </c>
      <c r="B1917" t="s">
        <v>26468</v>
      </c>
      <c r="C1917" t="s">
        <v>26469</v>
      </c>
      <c r="D1917" t="s">
        <v>26470</v>
      </c>
      <c r="E1917">
        <v>10</v>
      </c>
      <c r="F1917" t="s">
        <v>20969</v>
      </c>
      <c r="G1917">
        <v>1</v>
      </c>
      <c r="H1917">
        <f>COUNTIF(B:B,Query1[[#This Row],[ArticleCode]])</f>
        <v>1</v>
      </c>
      <c r="I1917" t="e">
        <f>VLOOKUP(Query1[[#This Row],[ArticleCode]],#REF!,1,FALSE)</f>
        <v>#REF!</v>
      </c>
      <c r="J1917" t="str">
        <f>CONCATENATE(Query1[[#This Row],[EANCode]]," - ",Query1[[#This Row],[Quantity]],Query1[[#This Row],[UnitCode]]," - ",Query1[[#This Row],[UNIT in SAP]])</f>
        <v xml:space="preserve">5413470038544 - 10STK - </v>
      </c>
    </row>
    <row r="1918" spans="1:10" hidden="1" x14ac:dyDescent="0.2">
      <c r="A1918" t="str">
        <f>CONCATENATE(Query1[[#This Row],[ArticleCode]],"_",Query1[[#This Row],[countif]])</f>
        <v>30901600_1</v>
      </c>
      <c r="B1918" t="s">
        <v>4984</v>
      </c>
      <c r="C1918" t="s">
        <v>26471</v>
      </c>
      <c r="D1918" t="s">
        <v>26472</v>
      </c>
      <c r="E1918">
        <v>10</v>
      </c>
      <c r="F1918" t="s">
        <v>20969</v>
      </c>
      <c r="G1918">
        <v>1</v>
      </c>
      <c r="H1918">
        <f>COUNTIF(B:B,Query1[[#This Row],[ArticleCode]])</f>
        <v>1</v>
      </c>
      <c r="I1918" t="e">
        <f>VLOOKUP(Query1[[#This Row],[ArticleCode]],#REF!,1,FALSE)</f>
        <v>#REF!</v>
      </c>
      <c r="J1918" t="str">
        <f>CONCATENATE(Query1[[#This Row],[EANCode]]," - ",Query1[[#This Row],[Quantity]],Query1[[#This Row],[UnitCode]]," - ",Query1[[#This Row],[UNIT in SAP]])</f>
        <v xml:space="preserve">5413470038551 - 10STK - </v>
      </c>
    </row>
    <row r="1919" spans="1:10" hidden="1" x14ac:dyDescent="0.2">
      <c r="A1919" t="str">
        <f>CONCATENATE(Query1[[#This Row],[ArticleCode]],"_",Query1[[#This Row],[countif]])</f>
        <v>30901601_1</v>
      </c>
      <c r="B1919" t="s">
        <v>26473</v>
      </c>
      <c r="C1919" t="s">
        <v>26474</v>
      </c>
      <c r="D1919" t="s">
        <v>26475</v>
      </c>
      <c r="E1919">
        <v>10</v>
      </c>
      <c r="F1919" t="s">
        <v>20969</v>
      </c>
      <c r="G1919">
        <v>1</v>
      </c>
      <c r="H1919">
        <f>COUNTIF(B:B,Query1[[#This Row],[ArticleCode]])</f>
        <v>1</v>
      </c>
      <c r="I1919" t="e">
        <f>VLOOKUP(Query1[[#This Row],[ArticleCode]],#REF!,1,FALSE)</f>
        <v>#REF!</v>
      </c>
      <c r="J1919" t="str">
        <f>CONCATENATE(Query1[[#This Row],[EANCode]]," - ",Query1[[#This Row],[Quantity]],Query1[[#This Row],[UnitCode]]," - ",Query1[[#This Row],[UNIT in SAP]])</f>
        <v xml:space="preserve">5413470038568 - 10STK - </v>
      </c>
    </row>
    <row r="1920" spans="1:10" hidden="1" x14ac:dyDescent="0.2">
      <c r="A1920" t="str">
        <f>CONCATENATE(Query1[[#This Row],[ArticleCode]],"_",Query1[[#This Row],[countif]])</f>
        <v>30901604_1</v>
      </c>
      <c r="B1920" t="s">
        <v>26476</v>
      </c>
      <c r="C1920" t="s">
        <v>26477</v>
      </c>
      <c r="D1920" t="s">
        <v>26478</v>
      </c>
      <c r="E1920">
        <v>10</v>
      </c>
      <c r="F1920" t="s">
        <v>20969</v>
      </c>
      <c r="G1920">
        <v>1</v>
      </c>
      <c r="H1920">
        <f>COUNTIF(B:B,Query1[[#This Row],[ArticleCode]])</f>
        <v>1</v>
      </c>
      <c r="I1920" t="e">
        <f>VLOOKUP(Query1[[#This Row],[ArticleCode]],#REF!,1,FALSE)</f>
        <v>#REF!</v>
      </c>
      <c r="J1920" t="str">
        <f>CONCATENATE(Query1[[#This Row],[EANCode]]," - ",Query1[[#This Row],[Quantity]],Query1[[#This Row],[UnitCode]]," - ",Query1[[#This Row],[UNIT in SAP]])</f>
        <v xml:space="preserve">5413470038575 - 10STK - </v>
      </c>
    </row>
    <row r="1921" spans="1:11" hidden="1" x14ac:dyDescent="0.2">
      <c r="A1921" t="str">
        <f>CONCATENATE(Query1[[#This Row],[ArticleCode]],"_",Query1[[#This Row],[countif]])</f>
        <v>30902301_1</v>
      </c>
      <c r="B1921" t="s">
        <v>26479</v>
      </c>
      <c r="C1921" t="s">
        <v>26480</v>
      </c>
      <c r="D1921" t="s">
        <v>26481</v>
      </c>
      <c r="E1921">
        <v>10</v>
      </c>
      <c r="F1921" t="s">
        <v>20969</v>
      </c>
      <c r="G1921">
        <v>1</v>
      </c>
      <c r="H1921">
        <f>COUNTIF(B:B,Query1[[#This Row],[ArticleCode]])</f>
        <v>1</v>
      </c>
      <c r="I1921" t="e">
        <f>VLOOKUP(Query1[[#This Row],[ArticleCode]],#REF!,1,FALSE)</f>
        <v>#REF!</v>
      </c>
      <c r="J1921" t="str">
        <f>CONCATENATE(Query1[[#This Row],[EANCode]]," - ",Query1[[#This Row],[Quantity]],Query1[[#This Row],[UnitCode]]," - ",Query1[[#This Row],[UNIT in SAP]])</f>
        <v xml:space="preserve">5413470038582 - 10STK - </v>
      </c>
    </row>
    <row r="1922" spans="1:11" hidden="1" x14ac:dyDescent="0.2">
      <c r="A1922" t="str">
        <f>CONCATENATE(Query1[[#This Row],[ArticleCode]],"_",Query1[[#This Row],[countif]])</f>
        <v>30902304_1</v>
      </c>
      <c r="B1922" t="s">
        <v>26482</v>
      </c>
      <c r="C1922" t="s">
        <v>26483</v>
      </c>
      <c r="D1922" t="s">
        <v>26484</v>
      </c>
      <c r="E1922">
        <v>10</v>
      </c>
      <c r="F1922" t="s">
        <v>20969</v>
      </c>
      <c r="G1922">
        <v>1</v>
      </c>
      <c r="H1922">
        <f>COUNTIF(B:B,Query1[[#This Row],[ArticleCode]])</f>
        <v>1</v>
      </c>
      <c r="I1922" t="e">
        <f>VLOOKUP(Query1[[#This Row],[ArticleCode]],#REF!,1,FALSE)</f>
        <v>#REF!</v>
      </c>
      <c r="J1922" t="str">
        <f>CONCATENATE(Query1[[#This Row],[EANCode]]," - ",Query1[[#This Row],[Quantity]],Query1[[#This Row],[UnitCode]]," - ",Query1[[#This Row],[UNIT in SAP]])</f>
        <v xml:space="preserve">5413470038599 - 10STK - </v>
      </c>
    </row>
    <row r="1923" spans="1:11" hidden="1" x14ac:dyDescent="0.2">
      <c r="A1923" t="str">
        <f>CONCATENATE(Query1[[#This Row],[ArticleCode]],"_",Query1[[#This Row],[countif]])</f>
        <v>30902600_1</v>
      </c>
      <c r="B1923" t="s">
        <v>26485</v>
      </c>
      <c r="C1923" t="s">
        <v>26486</v>
      </c>
      <c r="D1923" t="s">
        <v>26487</v>
      </c>
      <c r="E1923">
        <v>10</v>
      </c>
      <c r="F1923" t="s">
        <v>20969</v>
      </c>
      <c r="G1923">
        <v>1</v>
      </c>
      <c r="H1923">
        <f>COUNTIF(B:B,Query1[[#This Row],[ArticleCode]])</f>
        <v>1</v>
      </c>
      <c r="I1923" t="e">
        <f>VLOOKUP(Query1[[#This Row],[ArticleCode]],#REF!,1,FALSE)</f>
        <v>#REF!</v>
      </c>
      <c r="J1923" t="str">
        <f>CONCATENATE(Query1[[#This Row],[EANCode]]," - ",Query1[[#This Row],[Quantity]],Query1[[#This Row],[UnitCode]]," - ",Query1[[#This Row],[UNIT in SAP]])</f>
        <v xml:space="preserve">5413470038605 - 10STK - </v>
      </c>
    </row>
    <row r="1924" spans="1:11" hidden="1" x14ac:dyDescent="0.2">
      <c r="A1924" t="str">
        <f>CONCATENATE(Query1[[#This Row],[ArticleCode]],"_",Query1[[#This Row],[countif]])</f>
        <v>30902601_1</v>
      </c>
      <c r="B1924" t="s">
        <v>26488</v>
      </c>
      <c r="C1924" t="s">
        <v>26489</v>
      </c>
      <c r="D1924" t="s">
        <v>26490</v>
      </c>
      <c r="E1924">
        <v>10</v>
      </c>
      <c r="F1924" t="s">
        <v>20969</v>
      </c>
      <c r="G1924">
        <v>1</v>
      </c>
      <c r="H1924">
        <f>COUNTIF(B:B,Query1[[#This Row],[ArticleCode]])</f>
        <v>1</v>
      </c>
      <c r="I1924" t="e">
        <f>VLOOKUP(Query1[[#This Row],[ArticleCode]],#REF!,1,FALSE)</f>
        <v>#REF!</v>
      </c>
      <c r="J1924" t="str">
        <f>CONCATENATE(Query1[[#This Row],[EANCode]]," - ",Query1[[#This Row],[Quantity]],Query1[[#This Row],[UnitCode]]," - ",Query1[[#This Row],[UNIT in SAP]])</f>
        <v xml:space="preserve">5413470038612 - 10STK - </v>
      </c>
    </row>
    <row r="1925" spans="1:11" hidden="1" x14ac:dyDescent="0.2">
      <c r="A1925" t="str">
        <f>CONCATENATE(Query1[[#This Row],[ArticleCode]],"_",Query1[[#This Row],[countif]])</f>
        <v>30902604_1</v>
      </c>
      <c r="B1925" t="s">
        <v>26491</v>
      </c>
      <c r="C1925" t="s">
        <v>26492</v>
      </c>
      <c r="D1925" t="s">
        <v>26493</v>
      </c>
      <c r="E1925">
        <v>10</v>
      </c>
      <c r="F1925" t="s">
        <v>20969</v>
      </c>
      <c r="G1925">
        <v>1</v>
      </c>
      <c r="H1925">
        <f>COUNTIF(B:B,Query1[[#This Row],[ArticleCode]])</f>
        <v>1</v>
      </c>
      <c r="I1925" t="e">
        <f>VLOOKUP(Query1[[#This Row],[ArticleCode]],#REF!,1,FALSE)</f>
        <v>#REF!</v>
      </c>
      <c r="J1925" t="str">
        <f>CONCATENATE(Query1[[#This Row],[EANCode]]," - ",Query1[[#This Row],[Quantity]],Query1[[#This Row],[UnitCode]]," - ",Query1[[#This Row],[UNIT in SAP]])</f>
        <v xml:space="preserve">5413470038629 - 10STK - </v>
      </c>
    </row>
    <row r="1926" spans="1:11" hidden="1" x14ac:dyDescent="0.2">
      <c r="A1926" t="str">
        <f>CONCATENATE(Query1[[#This Row],[ArticleCode]],"_",Query1[[#This Row],[countif]])</f>
        <v>30903301_1</v>
      </c>
      <c r="B1926" t="s">
        <v>26494</v>
      </c>
      <c r="C1926" t="s">
        <v>26495</v>
      </c>
      <c r="D1926" t="s">
        <v>26496</v>
      </c>
      <c r="E1926">
        <v>10</v>
      </c>
      <c r="F1926" t="s">
        <v>20969</v>
      </c>
      <c r="G1926">
        <v>1</v>
      </c>
      <c r="H1926">
        <f>COUNTIF(B:B,Query1[[#This Row],[ArticleCode]])</f>
        <v>1</v>
      </c>
      <c r="I1926" t="e">
        <f>VLOOKUP(Query1[[#This Row],[ArticleCode]],#REF!,1,FALSE)</f>
        <v>#REF!</v>
      </c>
      <c r="J1926" t="str">
        <f>CONCATENATE(Query1[[#This Row],[EANCode]]," - ",Query1[[#This Row],[Quantity]],Query1[[#This Row],[UnitCode]]," - ",Query1[[#This Row],[UNIT in SAP]])</f>
        <v xml:space="preserve">5413470038636 - 10STK - </v>
      </c>
    </row>
    <row r="1927" spans="1:11" hidden="1" x14ac:dyDescent="0.2">
      <c r="A1927" t="str">
        <f>CONCATENATE(Query1[[#This Row],[ArticleCode]],"_",Query1[[#This Row],[countif]])</f>
        <v>30903304_1</v>
      </c>
      <c r="B1927" t="s">
        <v>26497</v>
      </c>
      <c r="C1927" t="s">
        <v>26498</v>
      </c>
      <c r="D1927" t="s">
        <v>26499</v>
      </c>
      <c r="E1927">
        <v>10</v>
      </c>
      <c r="F1927" t="s">
        <v>20969</v>
      </c>
      <c r="G1927">
        <v>1</v>
      </c>
      <c r="H1927">
        <f>COUNTIF(B:B,Query1[[#This Row],[ArticleCode]])</f>
        <v>1</v>
      </c>
      <c r="I1927" t="e">
        <f>VLOOKUP(Query1[[#This Row],[ArticleCode]],#REF!,1,FALSE)</f>
        <v>#REF!</v>
      </c>
      <c r="J1927" t="str">
        <f>CONCATENATE(Query1[[#This Row],[EANCode]]," - ",Query1[[#This Row],[Quantity]],Query1[[#This Row],[UnitCode]]," - ",Query1[[#This Row],[UNIT in SAP]])</f>
        <v xml:space="preserve">5413470038643 - 10STK - </v>
      </c>
    </row>
    <row r="1928" spans="1:11" hidden="1" x14ac:dyDescent="0.2">
      <c r="A1928" t="str">
        <f>CONCATENATE(Query1[[#This Row],[ArticleCode]],"_",Query1[[#This Row],[countif]])</f>
        <v>30903600_1</v>
      </c>
      <c r="B1928" t="s">
        <v>26500</v>
      </c>
      <c r="C1928" t="s">
        <v>26501</v>
      </c>
      <c r="D1928" t="s">
        <v>26502</v>
      </c>
      <c r="E1928">
        <v>10</v>
      </c>
      <c r="F1928" t="s">
        <v>20969</v>
      </c>
      <c r="G1928">
        <v>1</v>
      </c>
      <c r="H1928">
        <f>COUNTIF(B:B,Query1[[#This Row],[ArticleCode]])</f>
        <v>1</v>
      </c>
      <c r="I1928" t="e">
        <f>VLOOKUP(Query1[[#This Row],[ArticleCode]],#REF!,1,FALSE)</f>
        <v>#REF!</v>
      </c>
      <c r="J1928" t="str">
        <f>CONCATENATE(Query1[[#This Row],[EANCode]]," - ",Query1[[#This Row],[Quantity]],Query1[[#This Row],[UnitCode]]," - ",Query1[[#This Row],[UNIT in SAP]])</f>
        <v xml:space="preserve">5413470038650 - 10STK - </v>
      </c>
    </row>
    <row r="1929" spans="1:11" hidden="1" x14ac:dyDescent="0.2">
      <c r="A1929" t="str">
        <f>CONCATENATE(Query1[[#This Row],[ArticleCode]],"_",Query1[[#This Row],[countif]])</f>
        <v>30903601_1</v>
      </c>
      <c r="B1929" t="s">
        <v>26503</v>
      </c>
      <c r="C1929" t="s">
        <v>26504</v>
      </c>
      <c r="D1929" t="s">
        <v>26505</v>
      </c>
      <c r="E1929">
        <v>10</v>
      </c>
      <c r="F1929" t="s">
        <v>20969</v>
      </c>
      <c r="G1929">
        <v>1</v>
      </c>
      <c r="H1929">
        <f>COUNTIF(B:B,Query1[[#This Row],[ArticleCode]])</f>
        <v>1</v>
      </c>
      <c r="I1929" t="e">
        <f>VLOOKUP(Query1[[#This Row],[ArticleCode]],#REF!,1,FALSE)</f>
        <v>#REF!</v>
      </c>
      <c r="J1929" t="str">
        <f>CONCATENATE(Query1[[#This Row],[EANCode]]," - ",Query1[[#This Row],[Quantity]],Query1[[#This Row],[UnitCode]]," - ",Query1[[#This Row],[UNIT in SAP]])</f>
        <v xml:space="preserve">5413470038667 - 10STK - </v>
      </c>
    </row>
    <row r="1930" spans="1:11" hidden="1" x14ac:dyDescent="0.2">
      <c r="A1930" t="str">
        <f>CONCATENATE(Query1[[#This Row],[ArticleCode]],"_",Query1[[#This Row],[countif]])</f>
        <v>30903604_1</v>
      </c>
      <c r="B1930" t="s">
        <v>26506</v>
      </c>
      <c r="C1930" t="s">
        <v>26507</v>
      </c>
      <c r="D1930" t="s">
        <v>26508</v>
      </c>
      <c r="E1930">
        <v>10</v>
      </c>
      <c r="F1930" t="s">
        <v>20969</v>
      </c>
      <c r="G1930">
        <v>1</v>
      </c>
      <c r="H1930">
        <f>COUNTIF(B:B,Query1[[#This Row],[ArticleCode]])</f>
        <v>1</v>
      </c>
      <c r="I1930" t="e">
        <f>VLOOKUP(Query1[[#This Row],[ArticleCode]],#REF!,1,FALSE)</f>
        <v>#REF!</v>
      </c>
      <c r="J1930" t="str">
        <f>CONCATENATE(Query1[[#This Row],[EANCode]]," - ",Query1[[#This Row],[Quantity]],Query1[[#This Row],[UnitCode]]," - ",Query1[[#This Row],[UNIT in SAP]])</f>
        <v xml:space="preserve">5413470038674 - 10STK - </v>
      </c>
    </row>
    <row r="1931" spans="1:11" x14ac:dyDescent="0.2">
      <c r="A1931" t="str">
        <f>CONCATENATE(Query1[[#This Row],[ArticleCode]],"_",Query1[[#This Row],[countif]])</f>
        <v>30904600_1</v>
      </c>
      <c r="B1931" t="s">
        <v>4985</v>
      </c>
      <c r="C1931" t="s">
        <v>26509</v>
      </c>
      <c r="D1931" t="s">
        <v>26510</v>
      </c>
      <c r="E1931">
        <v>10</v>
      </c>
      <c r="F1931" t="s">
        <v>20969</v>
      </c>
      <c r="G1931">
        <v>1</v>
      </c>
      <c r="H1931">
        <f>COUNTIF(B:B,Query1[[#This Row],[ArticleCode]])</f>
        <v>1</v>
      </c>
      <c r="I1931" t="e">
        <f>VLOOKUP(Query1[[#This Row],[ArticleCode]],#REF!,1,FALSE)</f>
        <v>#REF!</v>
      </c>
      <c r="J1931" t="str">
        <f>CONCATENATE(Query1[[#This Row],[EANCode]]," - ",Query1[[#This Row],[Quantity]],Query1[[#This Row],[UnitCode]]," - ",Query1[[#This Row],[UNIT in SAP]])</f>
        <v>5413470038681 - 10STK - CAR</v>
      </c>
      <c r="K1931" t="s">
        <v>20984</v>
      </c>
    </row>
    <row r="1932" spans="1:11" x14ac:dyDescent="0.2">
      <c r="A1932" t="str">
        <f>CONCATENATE(Query1[[#This Row],[ArticleCode]],"_",Query1[[#This Row],[countif]])</f>
        <v>30904601_1</v>
      </c>
      <c r="B1932" t="s">
        <v>4987</v>
      </c>
      <c r="C1932" t="s">
        <v>26511</v>
      </c>
      <c r="D1932" t="s">
        <v>26512</v>
      </c>
      <c r="E1932">
        <v>10</v>
      </c>
      <c r="F1932" t="s">
        <v>20969</v>
      </c>
      <c r="G1932">
        <v>1</v>
      </c>
      <c r="H1932">
        <f>COUNTIF(B:B,Query1[[#This Row],[ArticleCode]])</f>
        <v>1</v>
      </c>
      <c r="I1932" t="e">
        <f>VLOOKUP(Query1[[#This Row],[ArticleCode]],#REF!,1,FALSE)</f>
        <v>#REF!</v>
      </c>
      <c r="J1932" t="str">
        <f>CONCATENATE(Query1[[#This Row],[EANCode]]," - ",Query1[[#This Row],[Quantity]],Query1[[#This Row],[UnitCode]]," - ",Query1[[#This Row],[UNIT in SAP]])</f>
        <v>5413470038698 - 10STK - CAR</v>
      </c>
      <c r="K1932" t="s">
        <v>20984</v>
      </c>
    </row>
    <row r="1933" spans="1:11" hidden="1" x14ac:dyDescent="0.2">
      <c r="A1933" t="str">
        <f>CONCATENATE(Query1[[#This Row],[ArticleCode]],"_",Query1[[#This Row],[countif]])</f>
        <v>30905600_1</v>
      </c>
      <c r="B1933" t="s">
        <v>26513</v>
      </c>
      <c r="C1933" t="s">
        <v>26514</v>
      </c>
      <c r="D1933" t="s">
        <v>26515</v>
      </c>
      <c r="E1933">
        <v>10</v>
      </c>
      <c r="F1933" t="s">
        <v>20969</v>
      </c>
      <c r="G1933">
        <v>1</v>
      </c>
      <c r="H1933">
        <f>COUNTIF(B:B,Query1[[#This Row],[ArticleCode]])</f>
        <v>1</v>
      </c>
      <c r="I1933" t="e">
        <f>VLOOKUP(Query1[[#This Row],[ArticleCode]],#REF!,1,FALSE)</f>
        <v>#REF!</v>
      </c>
      <c r="J1933" t="str">
        <f>CONCATENATE(Query1[[#This Row],[EANCode]]," - ",Query1[[#This Row],[Quantity]],Query1[[#This Row],[UnitCode]]," - ",Query1[[#This Row],[UNIT in SAP]])</f>
        <v xml:space="preserve">5413470038704 - 10STK - </v>
      </c>
    </row>
    <row r="1934" spans="1:11" hidden="1" x14ac:dyDescent="0.2">
      <c r="A1934" t="str">
        <f>CONCATENATE(Query1[[#This Row],[ArticleCode]],"_",Query1[[#This Row],[countif]])</f>
        <v>30905601_1</v>
      </c>
      <c r="B1934" t="s">
        <v>26516</v>
      </c>
      <c r="C1934" t="s">
        <v>26517</v>
      </c>
      <c r="D1934" t="s">
        <v>26518</v>
      </c>
      <c r="E1934">
        <v>10</v>
      </c>
      <c r="F1934" t="s">
        <v>20969</v>
      </c>
      <c r="G1934">
        <v>1</v>
      </c>
      <c r="H1934">
        <f>COUNTIF(B:B,Query1[[#This Row],[ArticleCode]])</f>
        <v>1</v>
      </c>
      <c r="I1934" t="e">
        <f>VLOOKUP(Query1[[#This Row],[ArticleCode]],#REF!,1,FALSE)</f>
        <v>#REF!</v>
      </c>
      <c r="J1934" t="str">
        <f>CONCATENATE(Query1[[#This Row],[EANCode]]," - ",Query1[[#This Row],[Quantity]],Query1[[#This Row],[UnitCode]]," - ",Query1[[#This Row],[UNIT in SAP]])</f>
        <v xml:space="preserve">5413470038711 - 10STK - </v>
      </c>
    </row>
    <row r="1935" spans="1:11" hidden="1" x14ac:dyDescent="0.2">
      <c r="A1935" t="str">
        <f>CONCATENATE(Query1[[#This Row],[ArticleCode]],"_",Query1[[#This Row],[countif]])</f>
        <v>30905604_1</v>
      </c>
      <c r="B1935" t="s">
        <v>26519</v>
      </c>
      <c r="C1935" t="s">
        <v>26520</v>
      </c>
      <c r="D1935" t="s">
        <v>26521</v>
      </c>
      <c r="E1935">
        <v>10</v>
      </c>
      <c r="F1935" t="s">
        <v>20969</v>
      </c>
      <c r="G1935">
        <v>1</v>
      </c>
      <c r="H1935">
        <f>COUNTIF(B:B,Query1[[#This Row],[ArticleCode]])</f>
        <v>1</v>
      </c>
      <c r="I1935" t="e">
        <f>VLOOKUP(Query1[[#This Row],[ArticleCode]],#REF!,1,FALSE)</f>
        <v>#REF!</v>
      </c>
      <c r="J1935" t="str">
        <f>CONCATENATE(Query1[[#This Row],[EANCode]]," - ",Query1[[#This Row],[Quantity]],Query1[[#This Row],[UnitCode]]," - ",Query1[[#This Row],[UNIT in SAP]])</f>
        <v xml:space="preserve">5413470038728 - 10STK - </v>
      </c>
    </row>
    <row r="1936" spans="1:11" hidden="1" x14ac:dyDescent="0.2">
      <c r="A1936" t="str">
        <f>CONCATENATE(Query1[[#This Row],[ArticleCode]],"_",Query1[[#This Row],[countif]])</f>
        <v>30905606_1</v>
      </c>
      <c r="B1936" t="s">
        <v>26522</v>
      </c>
      <c r="C1936" t="s">
        <v>26523</v>
      </c>
      <c r="D1936" t="s">
        <v>26524</v>
      </c>
      <c r="E1936">
        <v>10</v>
      </c>
      <c r="F1936" t="s">
        <v>23636</v>
      </c>
      <c r="G1936">
        <v>1</v>
      </c>
      <c r="H1936">
        <f>COUNTIF(B:B,Query1[[#This Row],[ArticleCode]])</f>
        <v>1</v>
      </c>
      <c r="I1936" t="e">
        <f>VLOOKUP(Query1[[#This Row],[ArticleCode]],#REF!,1,FALSE)</f>
        <v>#REF!</v>
      </c>
      <c r="J1936" t="str">
        <f>CONCATENATE(Query1[[#This Row],[EANCode]]," - ",Query1[[#This Row],[Quantity]],Query1[[#This Row],[UnitCode]]," - ",Query1[[#This Row],[UNIT in SAP]])</f>
        <v xml:space="preserve">5413470038735 - 10LNG - </v>
      </c>
    </row>
    <row r="1937" spans="1:10" hidden="1" x14ac:dyDescent="0.2">
      <c r="A1937" t="str">
        <f>CONCATENATE(Query1[[#This Row],[ArticleCode]],"_",Query1[[#This Row],[countif]])</f>
        <v>30905607_1</v>
      </c>
      <c r="B1937" t="s">
        <v>26525</v>
      </c>
      <c r="C1937" t="s">
        <v>26526</v>
      </c>
      <c r="D1937" t="s">
        <v>26527</v>
      </c>
      <c r="E1937">
        <v>10</v>
      </c>
      <c r="F1937" t="s">
        <v>20969</v>
      </c>
      <c r="G1937">
        <v>1</v>
      </c>
      <c r="H1937">
        <f>COUNTIF(B:B,Query1[[#This Row],[ArticleCode]])</f>
        <v>1</v>
      </c>
      <c r="I1937" t="e">
        <f>VLOOKUP(Query1[[#This Row],[ArticleCode]],#REF!,1,FALSE)</f>
        <v>#REF!</v>
      </c>
      <c r="J1937" t="str">
        <f>CONCATENATE(Query1[[#This Row],[EANCode]]," - ",Query1[[#This Row],[Quantity]],Query1[[#This Row],[UnitCode]]," - ",Query1[[#This Row],[UNIT in SAP]])</f>
        <v xml:space="preserve">5413470038742 - 10STK - </v>
      </c>
    </row>
    <row r="1938" spans="1:10" hidden="1" x14ac:dyDescent="0.2">
      <c r="A1938" t="str">
        <f>CONCATENATE(Query1[[#This Row],[ArticleCode]],"_",Query1[[#This Row],[countif]])</f>
        <v>30906600_1</v>
      </c>
      <c r="B1938" t="s">
        <v>26528</v>
      </c>
      <c r="C1938" t="s">
        <v>26529</v>
      </c>
      <c r="D1938" t="s">
        <v>26530</v>
      </c>
      <c r="E1938">
        <v>10</v>
      </c>
      <c r="F1938" t="s">
        <v>20969</v>
      </c>
      <c r="G1938">
        <v>1</v>
      </c>
      <c r="H1938">
        <f>COUNTIF(B:B,Query1[[#This Row],[ArticleCode]])</f>
        <v>1</v>
      </c>
      <c r="I1938" t="e">
        <f>VLOOKUP(Query1[[#This Row],[ArticleCode]],#REF!,1,FALSE)</f>
        <v>#REF!</v>
      </c>
      <c r="J1938" t="str">
        <f>CONCATENATE(Query1[[#This Row],[EANCode]]," - ",Query1[[#This Row],[Quantity]],Query1[[#This Row],[UnitCode]]," - ",Query1[[#This Row],[UNIT in SAP]])</f>
        <v xml:space="preserve">5413470038759 - 10STK - </v>
      </c>
    </row>
    <row r="1939" spans="1:10" hidden="1" x14ac:dyDescent="0.2">
      <c r="A1939" t="str">
        <f>CONCATENATE(Query1[[#This Row],[ArticleCode]],"_",Query1[[#This Row],[countif]])</f>
        <v>30906601_1</v>
      </c>
      <c r="B1939" t="s">
        <v>26531</v>
      </c>
      <c r="C1939" t="s">
        <v>26532</v>
      </c>
      <c r="D1939" t="s">
        <v>26533</v>
      </c>
      <c r="E1939">
        <v>10</v>
      </c>
      <c r="F1939" t="s">
        <v>20969</v>
      </c>
      <c r="G1939">
        <v>1</v>
      </c>
      <c r="H1939">
        <f>COUNTIF(B:B,Query1[[#This Row],[ArticleCode]])</f>
        <v>1</v>
      </c>
      <c r="I1939" t="e">
        <f>VLOOKUP(Query1[[#This Row],[ArticleCode]],#REF!,1,FALSE)</f>
        <v>#REF!</v>
      </c>
      <c r="J1939" t="str">
        <f>CONCATENATE(Query1[[#This Row],[EANCode]]," - ",Query1[[#This Row],[Quantity]],Query1[[#This Row],[UnitCode]]," - ",Query1[[#This Row],[UNIT in SAP]])</f>
        <v xml:space="preserve">5413470038766 - 10STK - </v>
      </c>
    </row>
    <row r="1940" spans="1:10" hidden="1" x14ac:dyDescent="0.2">
      <c r="A1940" t="str">
        <f>CONCATENATE(Query1[[#This Row],[ArticleCode]],"_",Query1[[#This Row],[countif]])</f>
        <v>30907600_1</v>
      </c>
      <c r="B1940" t="s">
        <v>26534</v>
      </c>
      <c r="C1940" t="s">
        <v>26535</v>
      </c>
      <c r="D1940" t="s">
        <v>26536</v>
      </c>
      <c r="E1940">
        <v>10</v>
      </c>
      <c r="F1940" t="s">
        <v>20969</v>
      </c>
      <c r="G1940">
        <v>1</v>
      </c>
      <c r="H1940">
        <f>COUNTIF(B:B,Query1[[#This Row],[ArticleCode]])</f>
        <v>1</v>
      </c>
      <c r="I1940" t="e">
        <f>VLOOKUP(Query1[[#This Row],[ArticleCode]],#REF!,1,FALSE)</f>
        <v>#REF!</v>
      </c>
      <c r="J1940" t="str">
        <f>CONCATENATE(Query1[[#This Row],[EANCode]]," - ",Query1[[#This Row],[Quantity]],Query1[[#This Row],[UnitCode]]," - ",Query1[[#This Row],[UNIT in SAP]])</f>
        <v xml:space="preserve">5413470038773 - 10STK - </v>
      </c>
    </row>
    <row r="1941" spans="1:10" hidden="1" x14ac:dyDescent="0.2">
      <c r="A1941" t="str">
        <f>CONCATENATE(Query1[[#This Row],[ArticleCode]],"_",Query1[[#This Row],[countif]])</f>
        <v>30907606_1</v>
      </c>
      <c r="B1941" t="s">
        <v>26537</v>
      </c>
      <c r="C1941" t="s">
        <v>26538</v>
      </c>
      <c r="D1941" t="s">
        <v>26539</v>
      </c>
      <c r="E1941">
        <v>10</v>
      </c>
      <c r="F1941" t="s">
        <v>20969</v>
      </c>
      <c r="G1941">
        <v>1</v>
      </c>
      <c r="H1941">
        <f>COUNTIF(B:B,Query1[[#This Row],[ArticleCode]])</f>
        <v>1</v>
      </c>
      <c r="I1941" t="e">
        <f>VLOOKUP(Query1[[#This Row],[ArticleCode]],#REF!,1,FALSE)</f>
        <v>#REF!</v>
      </c>
      <c r="J1941" t="str">
        <f>CONCATENATE(Query1[[#This Row],[EANCode]]," - ",Query1[[#This Row],[Quantity]],Query1[[#This Row],[UnitCode]]," - ",Query1[[#This Row],[UNIT in SAP]])</f>
        <v xml:space="preserve">5413470038797 - 10STK - </v>
      </c>
    </row>
    <row r="1942" spans="1:10" hidden="1" x14ac:dyDescent="0.2">
      <c r="A1942" t="str">
        <f>CONCATENATE(Query1[[#This Row],[ArticleCode]],"_",Query1[[#This Row],[countif]])</f>
        <v>30907607_1</v>
      </c>
      <c r="B1942" t="s">
        <v>26540</v>
      </c>
      <c r="C1942" t="s">
        <v>26541</v>
      </c>
      <c r="D1942" t="s">
        <v>26542</v>
      </c>
      <c r="E1942">
        <v>10</v>
      </c>
      <c r="F1942" t="s">
        <v>20969</v>
      </c>
      <c r="G1942">
        <v>1</v>
      </c>
      <c r="H1942">
        <f>COUNTIF(B:B,Query1[[#This Row],[ArticleCode]])</f>
        <v>1</v>
      </c>
      <c r="I1942" t="e">
        <f>VLOOKUP(Query1[[#This Row],[ArticleCode]],#REF!,1,FALSE)</f>
        <v>#REF!</v>
      </c>
      <c r="J1942" t="str">
        <f>CONCATENATE(Query1[[#This Row],[EANCode]]," - ",Query1[[#This Row],[Quantity]],Query1[[#This Row],[UnitCode]]," - ",Query1[[#This Row],[UNIT in SAP]])</f>
        <v xml:space="preserve">5413470038803 - 10STK - </v>
      </c>
    </row>
    <row r="1943" spans="1:10" hidden="1" x14ac:dyDescent="0.2">
      <c r="A1943" t="str">
        <f>CONCATENATE(Query1[[#This Row],[ArticleCode]],"_",Query1[[#This Row],[countif]])</f>
        <v>30908600_1</v>
      </c>
      <c r="B1943" t="s">
        <v>26543</v>
      </c>
      <c r="C1943" t="s">
        <v>26544</v>
      </c>
      <c r="D1943" t="s">
        <v>26545</v>
      </c>
      <c r="E1943">
        <v>10</v>
      </c>
      <c r="F1943" t="s">
        <v>20969</v>
      </c>
      <c r="G1943">
        <v>1</v>
      </c>
      <c r="H1943">
        <f>COUNTIF(B:B,Query1[[#This Row],[ArticleCode]])</f>
        <v>1</v>
      </c>
      <c r="I1943" t="e">
        <f>VLOOKUP(Query1[[#This Row],[ArticleCode]],#REF!,1,FALSE)</f>
        <v>#REF!</v>
      </c>
      <c r="J1943" t="str">
        <f>CONCATENATE(Query1[[#This Row],[EANCode]]," - ",Query1[[#This Row],[Quantity]],Query1[[#This Row],[UnitCode]]," - ",Query1[[#This Row],[UNIT in SAP]])</f>
        <v xml:space="preserve">5413470038810 - 10STK - </v>
      </c>
    </row>
    <row r="1944" spans="1:10" hidden="1" x14ac:dyDescent="0.2">
      <c r="A1944" t="str">
        <f>CONCATENATE(Query1[[#This Row],[ArticleCode]],"_",Query1[[#This Row],[countif]])</f>
        <v>30908601_1</v>
      </c>
      <c r="B1944" t="s">
        <v>26546</v>
      </c>
      <c r="C1944" t="s">
        <v>26547</v>
      </c>
      <c r="D1944" t="s">
        <v>26548</v>
      </c>
      <c r="E1944">
        <v>10</v>
      </c>
      <c r="F1944" t="s">
        <v>20969</v>
      </c>
      <c r="G1944">
        <v>1</v>
      </c>
      <c r="H1944">
        <f>COUNTIF(B:B,Query1[[#This Row],[ArticleCode]])</f>
        <v>1</v>
      </c>
      <c r="I1944" t="e">
        <f>VLOOKUP(Query1[[#This Row],[ArticleCode]],#REF!,1,FALSE)</f>
        <v>#REF!</v>
      </c>
      <c r="J1944" t="str">
        <f>CONCATENATE(Query1[[#This Row],[EANCode]]," - ",Query1[[#This Row],[Quantity]],Query1[[#This Row],[UnitCode]]," - ",Query1[[#This Row],[UNIT in SAP]])</f>
        <v xml:space="preserve">5413470038827 - 10STK - </v>
      </c>
    </row>
    <row r="1945" spans="1:10" hidden="1" x14ac:dyDescent="0.2">
      <c r="A1945" t="str">
        <f>CONCATENATE(Query1[[#This Row],[ArticleCode]],"_",Query1[[#This Row],[countif]])</f>
        <v>30908606_1</v>
      </c>
      <c r="B1945" t="s">
        <v>26549</v>
      </c>
      <c r="C1945" t="s">
        <v>26550</v>
      </c>
      <c r="D1945" t="s">
        <v>26551</v>
      </c>
      <c r="E1945">
        <v>10</v>
      </c>
      <c r="F1945" t="s">
        <v>20969</v>
      </c>
      <c r="G1945">
        <v>1</v>
      </c>
      <c r="H1945">
        <f>COUNTIF(B:B,Query1[[#This Row],[ArticleCode]])</f>
        <v>1</v>
      </c>
      <c r="I1945" t="e">
        <f>VLOOKUP(Query1[[#This Row],[ArticleCode]],#REF!,1,FALSE)</f>
        <v>#REF!</v>
      </c>
      <c r="J1945" t="str">
        <f>CONCATENATE(Query1[[#This Row],[EANCode]]," - ",Query1[[#This Row],[Quantity]],Query1[[#This Row],[UnitCode]]," - ",Query1[[#This Row],[UNIT in SAP]])</f>
        <v xml:space="preserve">5413470038834 - 10STK - </v>
      </c>
    </row>
    <row r="1946" spans="1:10" hidden="1" x14ac:dyDescent="0.2">
      <c r="A1946" t="str">
        <f>CONCATENATE(Query1[[#This Row],[ArticleCode]],"_",Query1[[#This Row],[countif]])</f>
        <v>30931600_1</v>
      </c>
      <c r="B1946" t="s">
        <v>26552</v>
      </c>
      <c r="C1946" t="s">
        <v>26553</v>
      </c>
      <c r="D1946" t="s">
        <v>26554</v>
      </c>
      <c r="E1946">
        <v>10</v>
      </c>
      <c r="F1946" t="s">
        <v>20969</v>
      </c>
      <c r="G1946">
        <v>1</v>
      </c>
      <c r="H1946">
        <f>COUNTIF(B:B,Query1[[#This Row],[ArticleCode]])</f>
        <v>1</v>
      </c>
      <c r="I1946" t="e">
        <f>VLOOKUP(Query1[[#This Row],[ArticleCode]],#REF!,1,FALSE)</f>
        <v>#REF!</v>
      </c>
      <c r="J1946" t="str">
        <f>CONCATENATE(Query1[[#This Row],[EANCode]]," - ",Query1[[#This Row],[Quantity]],Query1[[#This Row],[UnitCode]]," - ",Query1[[#This Row],[UNIT in SAP]])</f>
        <v xml:space="preserve">5413470038858 - 10STK - </v>
      </c>
    </row>
    <row r="1947" spans="1:10" hidden="1" x14ac:dyDescent="0.2">
      <c r="A1947" t="str">
        <f>CONCATENATE(Query1[[#This Row],[ArticleCode]],"_",Query1[[#This Row],[countif]])</f>
        <v>30931606_1</v>
      </c>
      <c r="B1947" t="s">
        <v>26555</v>
      </c>
      <c r="C1947" t="s">
        <v>26556</v>
      </c>
      <c r="D1947" t="s">
        <v>26557</v>
      </c>
      <c r="E1947">
        <v>10</v>
      </c>
      <c r="F1947" t="s">
        <v>20969</v>
      </c>
      <c r="G1947">
        <v>1</v>
      </c>
      <c r="H1947">
        <f>COUNTIF(B:B,Query1[[#This Row],[ArticleCode]])</f>
        <v>1</v>
      </c>
      <c r="I1947" t="e">
        <f>VLOOKUP(Query1[[#This Row],[ArticleCode]],#REF!,1,FALSE)</f>
        <v>#REF!</v>
      </c>
      <c r="J1947" t="str">
        <f>CONCATENATE(Query1[[#This Row],[EANCode]]," - ",Query1[[#This Row],[Quantity]],Query1[[#This Row],[UnitCode]]," - ",Query1[[#This Row],[UNIT in SAP]])</f>
        <v xml:space="preserve">5413470038865 - 10STK - </v>
      </c>
    </row>
    <row r="1948" spans="1:10" hidden="1" x14ac:dyDescent="0.2">
      <c r="A1948" t="str">
        <f>CONCATENATE(Query1[[#This Row],[ArticleCode]],"_",Query1[[#This Row],[countif]])</f>
        <v>30932607_1</v>
      </c>
      <c r="B1948" t="s">
        <v>26558</v>
      </c>
      <c r="C1948" t="s">
        <v>26559</v>
      </c>
      <c r="D1948" t="s">
        <v>26560</v>
      </c>
      <c r="E1948">
        <v>10</v>
      </c>
      <c r="F1948" t="s">
        <v>20969</v>
      </c>
      <c r="G1948">
        <v>1</v>
      </c>
      <c r="H1948">
        <f>COUNTIF(B:B,Query1[[#This Row],[ArticleCode]])</f>
        <v>1</v>
      </c>
      <c r="I1948" t="e">
        <f>VLOOKUP(Query1[[#This Row],[ArticleCode]],#REF!,1,FALSE)</f>
        <v>#REF!</v>
      </c>
      <c r="J1948" t="str">
        <f>CONCATENATE(Query1[[#This Row],[EANCode]]," - ",Query1[[#This Row],[Quantity]],Query1[[#This Row],[UnitCode]]," - ",Query1[[#This Row],[UNIT in SAP]])</f>
        <v xml:space="preserve">5413470038889 - 10STK - </v>
      </c>
    </row>
    <row r="1949" spans="1:10" hidden="1" x14ac:dyDescent="0.2">
      <c r="A1949" t="str">
        <f>CONCATENATE(Query1[[#This Row],[ArticleCode]],"_",Query1[[#This Row],[countif]])</f>
        <v>30933600_1</v>
      </c>
      <c r="B1949" t="s">
        <v>26561</v>
      </c>
      <c r="C1949" t="s">
        <v>26562</v>
      </c>
      <c r="D1949" t="s">
        <v>26563</v>
      </c>
      <c r="E1949">
        <v>10</v>
      </c>
      <c r="F1949" t="s">
        <v>20969</v>
      </c>
      <c r="G1949">
        <v>1</v>
      </c>
      <c r="H1949">
        <f>COUNTIF(B:B,Query1[[#This Row],[ArticleCode]])</f>
        <v>1</v>
      </c>
      <c r="I1949" t="e">
        <f>VLOOKUP(Query1[[#This Row],[ArticleCode]],#REF!,1,FALSE)</f>
        <v>#REF!</v>
      </c>
      <c r="J1949" t="str">
        <f>CONCATENATE(Query1[[#This Row],[EANCode]]," - ",Query1[[#This Row],[Quantity]],Query1[[#This Row],[UnitCode]]," - ",Query1[[#This Row],[UNIT in SAP]])</f>
        <v xml:space="preserve">5413470038896 - 10STK - </v>
      </c>
    </row>
    <row r="1950" spans="1:10" hidden="1" x14ac:dyDescent="0.2">
      <c r="A1950" t="str">
        <f>CONCATENATE(Query1[[#This Row],[ArticleCode]],"_",Query1[[#This Row],[countif]])</f>
        <v>30941600_1</v>
      </c>
      <c r="B1950" t="s">
        <v>26564</v>
      </c>
      <c r="C1950" t="s">
        <v>26565</v>
      </c>
      <c r="D1950" t="s">
        <v>26566</v>
      </c>
      <c r="E1950">
        <v>1</v>
      </c>
      <c r="F1950" t="s">
        <v>20969</v>
      </c>
      <c r="G1950">
        <v>1</v>
      </c>
      <c r="H1950">
        <f>COUNTIF(B:B,Query1[[#This Row],[ArticleCode]])</f>
        <v>1</v>
      </c>
      <c r="I1950" t="e">
        <f>VLOOKUP(Query1[[#This Row],[ArticleCode]],#REF!,1,FALSE)</f>
        <v>#REF!</v>
      </c>
      <c r="J1950" t="str">
        <f>CONCATENATE(Query1[[#This Row],[EANCode]]," - ",Query1[[#This Row],[Quantity]],Query1[[#This Row],[UnitCode]]," - ",Query1[[#This Row],[UNIT in SAP]])</f>
        <v xml:space="preserve">5413470081298 - 1STK - </v>
      </c>
    </row>
    <row r="1951" spans="1:10" hidden="1" x14ac:dyDescent="0.2">
      <c r="A1951" t="str">
        <f>CONCATENATE(Query1[[#This Row],[ArticleCode]],"_",Query1[[#This Row],[countif]])</f>
        <v>31008665_1</v>
      </c>
      <c r="B1951" t="s">
        <v>26567</v>
      </c>
      <c r="C1951" t="s">
        <v>26568</v>
      </c>
      <c r="D1951" t="s">
        <v>26569</v>
      </c>
      <c r="E1951">
        <v>50</v>
      </c>
      <c r="F1951" t="s">
        <v>20969</v>
      </c>
      <c r="G1951">
        <v>1</v>
      </c>
      <c r="H1951">
        <f>COUNTIF(B:B,Query1[[#This Row],[ArticleCode]])</f>
        <v>1</v>
      </c>
      <c r="I1951" t="e">
        <f>VLOOKUP(Query1[[#This Row],[ArticleCode]],#REF!,1,FALSE)</f>
        <v>#REF!</v>
      </c>
      <c r="J1951" t="str">
        <f>CONCATENATE(Query1[[#This Row],[EANCode]]," - ",Query1[[#This Row],[Quantity]],Query1[[#This Row],[UnitCode]]," - ",Query1[[#This Row],[UNIT in SAP]])</f>
        <v xml:space="preserve">5413470022536 - 50STK - </v>
      </c>
    </row>
    <row r="1952" spans="1:10" hidden="1" x14ac:dyDescent="0.2">
      <c r="A1952" t="str">
        <f>CONCATENATE(Query1[[#This Row],[ArticleCode]],"_",Query1[[#This Row],[countif]])</f>
        <v>31501031_1</v>
      </c>
      <c r="B1952" t="s">
        <v>26570</v>
      </c>
      <c r="C1952" t="s">
        <v>26571</v>
      </c>
      <c r="D1952" t="s">
        <v>26572</v>
      </c>
      <c r="E1952">
        <v>8</v>
      </c>
      <c r="F1952" t="s">
        <v>20969</v>
      </c>
      <c r="G1952">
        <v>1</v>
      </c>
      <c r="H1952">
        <f>COUNTIF(B:B,Query1[[#This Row],[ArticleCode]])</f>
        <v>1</v>
      </c>
      <c r="I1952" t="e">
        <f>VLOOKUP(Query1[[#This Row],[ArticleCode]],#REF!,1,FALSE)</f>
        <v>#REF!</v>
      </c>
      <c r="J1952" t="str">
        <f>CONCATENATE(Query1[[#This Row],[EANCode]]," - ",Query1[[#This Row],[Quantity]],Query1[[#This Row],[UnitCode]]," - ",Query1[[#This Row],[UNIT in SAP]])</f>
        <v xml:space="preserve">5413470044606 - 8STK - </v>
      </c>
    </row>
    <row r="1953" spans="1:10" hidden="1" x14ac:dyDescent="0.2">
      <c r="A1953" t="str">
        <f>CONCATENATE(Query1[[#This Row],[ArticleCode]],"_",Query1[[#This Row],[countif]])</f>
        <v>31501041_1</v>
      </c>
      <c r="B1953" t="s">
        <v>26573</v>
      </c>
      <c r="C1953" t="s">
        <v>26574</v>
      </c>
      <c r="D1953" t="s">
        <v>26575</v>
      </c>
      <c r="E1953">
        <v>8</v>
      </c>
      <c r="F1953" t="s">
        <v>20969</v>
      </c>
      <c r="G1953">
        <v>1</v>
      </c>
      <c r="H1953">
        <f>COUNTIF(B:B,Query1[[#This Row],[ArticleCode]])</f>
        <v>1</v>
      </c>
      <c r="I1953" t="e">
        <f>VLOOKUP(Query1[[#This Row],[ArticleCode]],#REF!,1,FALSE)</f>
        <v>#REF!</v>
      </c>
      <c r="J1953" t="str">
        <f>CONCATENATE(Query1[[#This Row],[EANCode]]," - ",Query1[[#This Row],[Quantity]],Query1[[#This Row],[UnitCode]]," - ",Query1[[#This Row],[UNIT in SAP]])</f>
        <v xml:space="preserve">5413470044590 - 8STK - </v>
      </c>
    </row>
    <row r="1954" spans="1:10" hidden="1" x14ac:dyDescent="0.2">
      <c r="A1954" t="str">
        <f>CONCATENATE(Query1[[#This Row],[ArticleCode]],"_",Query1[[#This Row],[countif]])</f>
        <v>31501051_1</v>
      </c>
      <c r="B1954" t="s">
        <v>26576</v>
      </c>
      <c r="C1954" t="s">
        <v>26577</v>
      </c>
      <c r="D1954" t="s">
        <v>26578</v>
      </c>
      <c r="E1954">
        <v>8</v>
      </c>
      <c r="F1954" t="s">
        <v>20969</v>
      </c>
      <c r="G1954">
        <v>1</v>
      </c>
      <c r="H1954">
        <f>COUNTIF(B:B,Query1[[#This Row],[ArticleCode]])</f>
        <v>1</v>
      </c>
      <c r="I1954" t="e">
        <f>VLOOKUP(Query1[[#This Row],[ArticleCode]],#REF!,1,FALSE)</f>
        <v>#REF!</v>
      </c>
      <c r="J1954" t="str">
        <f>CONCATENATE(Query1[[#This Row],[EANCode]]," - ",Query1[[#This Row],[Quantity]],Query1[[#This Row],[UnitCode]]," - ",Query1[[#This Row],[UNIT in SAP]])</f>
        <v xml:space="preserve">5413470044446 - 8STK - </v>
      </c>
    </row>
    <row r="1955" spans="1:10" hidden="1" x14ac:dyDescent="0.2">
      <c r="A1955" t="str">
        <f>CONCATENATE(Query1[[#This Row],[ArticleCode]],"_",Query1[[#This Row],[countif]])</f>
        <v>31501071_1</v>
      </c>
      <c r="B1955" t="s">
        <v>26579</v>
      </c>
      <c r="C1955" t="s">
        <v>26580</v>
      </c>
      <c r="D1955" t="s">
        <v>26581</v>
      </c>
      <c r="E1955">
        <v>8</v>
      </c>
      <c r="F1955" t="s">
        <v>20969</v>
      </c>
      <c r="G1955">
        <v>1</v>
      </c>
      <c r="H1955">
        <f>COUNTIF(B:B,Query1[[#This Row],[ArticleCode]])</f>
        <v>1</v>
      </c>
      <c r="I1955" t="e">
        <f>VLOOKUP(Query1[[#This Row],[ArticleCode]],#REF!,1,FALSE)</f>
        <v>#REF!</v>
      </c>
      <c r="J1955" t="str">
        <f>CONCATENATE(Query1[[#This Row],[EANCode]]," - ",Query1[[#This Row],[Quantity]],Query1[[#This Row],[UnitCode]]," - ",Query1[[#This Row],[UNIT in SAP]])</f>
        <v xml:space="preserve">5413470044453 - 8STK - </v>
      </c>
    </row>
    <row r="1956" spans="1:10" hidden="1" x14ac:dyDescent="0.2">
      <c r="A1956" t="str">
        <f>CONCATENATE(Query1[[#This Row],[ArticleCode]],"_",Query1[[#This Row],[countif]])</f>
        <v>31501601_1</v>
      </c>
      <c r="B1956" t="s">
        <v>26582</v>
      </c>
      <c r="C1956" t="s">
        <v>26583</v>
      </c>
      <c r="D1956" t="s">
        <v>26584</v>
      </c>
      <c r="E1956">
        <v>8</v>
      </c>
      <c r="F1956" t="s">
        <v>20969</v>
      </c>
      <c r="G1956">
        <v>1</v>
      </c>
      <c r="H1956">
        <f>COUNTIF(B:B,Query1[[#This Row],[ArticleCode]])</f>
        <v>1</v>
      </c>
      <c r="I1956" t="e">
        <f>VLOOKUP(Query1[[#This Row],[ArticleCode]],#REF!,1,FALSE)</f>
        <v>#REF!</v>
      </c>
      <c r="J1956" t="str">
        <f>CONCATENATE(Query1[[#This Row],[EANCode]]," - ",Query1[[#This Row],[Quantity]],Query1[[#This Row],[UnitCode]]," - ",Query1[[#This Row],[UNIT in SAP]])</f>
        <v xml:space="preserve">5413470044439 - 8STK - </v>
      </c>
    </row>
    <row r="1957" spans="1:10" hidden="1" x14ac:dyDescent="0.2">
      <c r="A1957" t="str">
        <f>CONCATENATE(Query1[[#This Row],[ArticleCode]],"_",Query1[[#This Row],[countif]])</f>
        <v>38080113_1</v>
      </c>
      <c r="B1957" t="s">
        <v>26585</v>
      </c>
      <c r="C1957" t="s">
        <v>26586</v>
      </c>
      <c r="D1957" t="s">
        <v>26587</v>
      </c>
      <c r="E1957">
        <v>1</v>
      </c>
      <c r="F1957" t="s">
        <v>20969</v>
      </c>
      <c r="G1957">
        <v>1</v>
      </c>
      <c r="H1957">
        <f>COUNTIF(B:B,Query1[[#This Row],[ArticleCode]])</f>
        <v>1</v>
      </c>
      <c r="I1957" t="e">
        <f>VLOOKUP(Query1[[#This Row],[ArticleCode]],#REF!,1,FALSE)</f>
        <v>#REF!</v>
      </c>
      <c r="J1957" t="str">
        <f>CONCATENATE(Query1[[#This Row],[EANCode]]," - ",Query1[[#This Row],[Quantity]],Query1[[#This Row],[UnitCode]]," - ",Query1[[#This Row],[UNIT in SAP]])</f>
        <v xml:space="preserve">5413470016443 - 1STK - </v>
      </c>
    </row>
    <row r="1958" spans="1:10" hidden="1" x14ac:dyDescent="0.2">
      <c r="A1958" t="str">
        <f>CONCATENATE(Query1[[#This Row],[ArticleCode]],"_",Query1[[#This Row],[countif]])</f>
        <v>38080114_1</v>
      </c>
      <c r="B1958" t="s">
        <v>26588</v>
      </c>
      <c r="C1958" t="s">
        <v>26589</v>
      </c>
      <c r="D1958" t="s">
        <v>26590</v>
      </c>
      <c r="E1958">
        <v>1</v>
      </c>
      <c r="F1958" t="s">
        <v>20969</v>
      </c>
      <c r="G1958">
        <v>1</v>
      </c>
      <c r="H1958">
        <f>COUNTIF(B:B,Query1[[#This Row],[ArticleCode]])</f>
        <v>1</v>
      </c>
      <c r="I1958" t="e">
        <f>VLOOKUP(Query1[[#This Row],[ArticleCode]],#REF!,1,FALSE)</f>
        <v>#REF!</v>
      </c>
      <c r="J1958" t="str">
        <f>CONCATENATE(Query1[[#This Row],[EANCode]]," - ",Query1[[#This Row],[Quantity]],Query1[[#This Row],[UnitCode]]," - ",Query1[[#This Row],[UNIT in SAP]])</f>
        <v xml:space="preserve">5413470016450 - 1STK - </v>
      </c>
    </row>
    <row r="1959" spans="1:10" hidden="1" x14ac:dyDescent="0.2">
      <c r="A1959" t="str">
        <f>CONCATENATE(Query1[[#This Row],[ArticleCode]],"_",Query1[[#This Row],[countif]])</f>
        <v>38080119_1</v>
      </c>
      <c r="B1959" t="s">
        <v>26591</v>
      </c>
      <c r="C1959" t="s">
        <v>26592</v>
      </c>
      <c r="D1959" t="s">
        <v>26593</v>
      </c>
      <c r="E1959">
        <v>12</v>
      </c>
      <c r="F1959" t="s">
        <v>20969</v>
      </c>
      <c r="G1959">
        <v>1</v>
      </c>
      <c r="H1959">
        <f>COUNTIF(B:B,Query1[[#This Row],[ArticleCode]])</f>
        <v>1</v>
      </c>
      <c r="I1959" t="e">
        <f>VLOOKUP(Query1[[#This Row],[ArticleCode]],#REF!,1,FALSE)</f>
        <v>#REF!</v>
      </c>
      <c r="J1959" t="str">
        <f>CONCATENATE(Query1[[#This Row],[EANCode]]," - ",Query1[[#This Row],[Quantity]],Query1[[#This Row],[UnitCode]]," - ",Query1[[#This Row],[UNIT in SAP]])</f>
        <v xml:space="preserve">5413470042220 - 12STK - </v>
      </c>
    </row>
    <row r="1960" spans="1:10" hidden="1" x14ac:dyDescent="0.2">
      <c r="A1960" t="str">
        <f>CONCATENATE(Query1[[#This Row],[ArticleCode]],"_",Query1[[#This Row],[countif]])</f>
        <v>38080120_1</v>
      </c>
      <c r="B1960" t="s">
        <v>26594</v>
      </c>
      <c r="C1960" t="s">
        <v>26595</v>
      </c>
      <c r="D1960" t="s">
        <v>26596</v>
      </c>
      <c r="E1960">
        <v>12</v>
      </c>
      <c r="F1960" t="s">
        <v>20969</v>
      </c>
      <c r="G1960">
        <v>1</v>
      </c>
      <c r="H1960">
        <f>COUNTIF(B:B,Query1[[#This Row],[ArticleCode]])</f>
        <v>1</v>
      </c>
      <c r="I1960" t="e">
        <f>VLOOKUP(Query1[[#This Row],[ArticleCode]],#REF!,1,FALSE)</f>
        <v>#REF!</v>
      </c>
      <c r="J1960" t="str">
        <f>CONCATENATE(Query1[[#This Row],[EANCode]]," - ",Query1[[#This Row],[Quantity]],Query1[[#This Row],[UnitCode]]," - ",Query1[[#This Row],[UNIT in SAP]])</f>
        <v xml:space="preserve">5413470042237 - 12STK - </v>
      </c>
    </row>
    <row r="1961" spans="1:10" hidden="1" x14ac:dyDescent="0.2">
      <c r="A1961" t="str">
        <f>CONCATENATE(Query1[[#This Row],[ArticleCode]],"_",Query1[[#This Row],[countif]])</f>
        <v>38080233_1</v>
      </c>
      <c r="B1961" t="s">
        <v>26597</v>
      </c>
      <c r="C1961" t="s">
        <v>26598</v>
      </c>
      <c r="D1961" t="s">
        <v>26599</v>
      </c>
      <c r="E1961">
        <v>12</v>
      </c>
      <c r="F1961" t="s">
        <v>20969</v>
      </c>
      <c r="G1961">
        <v>1</v>
      </c>
      <c r="H1961">
        <f>COUNTIF(B:B,Query1[[#This Row],[ArticleCode]])</f>
        <v>1</v>
      </c>
      <c r="I1961" t="e">
        <f>VLOOKUP(Query1[[#This Row],[ArticleCode]],#REF!,1,FALSE)</f>
        <v>#REF!</v>
      </c>
      <c r="J1961" t="str">
        <f>CONCATENATE(Query1[[#This Row],[EANCode]]," - ",Query1[[#This Row],[Quantity]],Query1[[#This Row],[UnitCode]]," - ",Query1[[#This Row],[UNIT in SAP]])</f>
        <v xml:space="preserve">5413470042336 - 12STK - </v>
      </c>
    </row>
    <row r="1962" spans="1:10" hidden="1" x14ac:dyDescent="0.2">
      <c r="A1962" t="str">
        <f>CONCATENATE(Query1[[#This Row],[ArticleCode]],"_",Query1[[#This Row],[countif]])</f>
        <v>38080234_1</v>
      </c>
      <c r="B1962" t="s">
        <v>26600</v>
      </c>
      <c r="C1962" t="s">
        <v>26601</v>
      </c>
      <c r="D1962" t="s">
        <v>26602</v>
      </c>
      <c r="E1962">
        <v>12</v>
      </c>
      <c r="F1962" t="s">
        <v>20969</v>
      </c>
      <c r="G1962">
        <v>1</v>
      </c>
      <c r="H1962">
        <f>COUNTIF(B:B,Query1[[#This Row],[ArticleCode]])</f>
        <v>1</v>
      </c>
      <c r="I1962" t="e">
        <f>VLOOKUP(Query1[[#This Row],[ArticleCode]],#REF!,1,FALSE)</f>
        <v>#REF!</v>
      </c>
      <c r="J1962" t="str">
        <f>CONCATENATE(Query1[[#This Row],[EANCode]]," - ",Query1[[#This Row],[Quantity]],Query1[[#This Row],[UnitCode]]," - ",Query1[[#This Row],[UNIT in SAP]])</f>
        <v xml:space="preserve">5413470042343 - 12STK - </v>
      </c>
    </row>
    <row r="1963" spans="1:10" hidden="1" x14ac:dyDescent="0.2">
      <c r="A1963" t="str">
        <f>CONCATENATE(Query1[[#This Row],[ArticleCode]],"_",Query1[[#This Row],[countif]])</f>
        <v>38080413_1</v>
      </c>
      <c r="B1963" t="s">
        <v>26603</v>
      </c>
      <c r="C1963" t="s">
        <v>26604</v>
      </c>
      <c r="D1963" t="s">
        <v>26605</v>
      </c>
      <c r="E1963">
        <v>20</v>
      </c>
      <c r="F1963" t="s">
        <v>20969</v>
      </c>
      <c r="G1963">
        <v>1</v>
      </c>
      <c r="H1963">
        <f>COUNTIF(B:B,Query1[[#This Row],[ArticleCode]])</f>
        <v>1</v>
      </c>
      <c r="I1963" t="e">
        <f>VLOOKUP(Query1[[#This Row],[ArticleCode]],#REF!,1,FALSE)</f>
        <v>#REF!</v>
      </c>
      <c r="J1963" t="str">
        <f>CONCATENATE(Query1[[#This Row],[EANCode]]," - ",Query1[[#This Row],[Quantity]],Query1[[#This Row],[UnitCode]]," - ",Query1[[#This Row],[UNIT in SAP]])</f>
        <v xml:space="preserve">5413470042459 - 20STK - </v>
      </c>
    </row>
    <row r="1964" spans="1:10" hidden="1" x14ac:dyDescent="0.2">
      <c r="A1964" t="str">
        <f>CONCATENATE(Query1[[#This Row],[ArticleCode]],"_",Query1[[#This Row],[countif]])</f>
        <v>38080414_1</v>
      </c>
      <c r="B1964" t="s">
        <v>26606</v>
      </c>
      <c r="C1964" t="s">
        <v>26607</v>
      </c>
      <c r="D1964" t="s">
        <v>26608</v>
      </c>
      <c r="E1964">
        <v>20</v>
      </c>
      <c r="F1964" t="s">
        <v>20969</v>
      </c>
      <c r="G1964">
        <v>1</v>
      </c>
      <c r="H1964">
        <f>COUNTIF(B:B,Query1[[#This Row],[ArticleCode]])</f>
        <v>1</v>
      </c>
      <c r="I1964" t="e">
        <f>VLOOKUP(Query1[[#This Row],[ArticleCode]],#REF!,1,FALSE)</f>
        <v>#REF!</v>
      </c>
      <c r="J1964" t="str">
        <f>CONCATENATE(Query1[[#This Row],[EANCode]]," - ",Query1[[#This Row],[Quantity]],Query1[[#This Row],[UnitCode]]," - ",Query1[[#This Row],[UNIT in SAP]])</f>
        <v xml:space="preserve">5413470042466 - 20STK - </v>
      </c>
    </row>
    <row r="1965" spans="1:10" hidden="1" x14ac:dyDescent="0.2">
      <c r="A1965" t="str">
        <f>CONCATENATE(Query1[[#This Row],[ArticleCode]],"_",Query1[[#This Row],[countif]])</f>
        <v>38081313_1</v>
      </c>
      <c r="B1965" t="s">
        <v>26609</v>
      </c>
      <c r="C1965" t="s">
        <v>26610</v>
      </c>
      <c r="D1965" t="s">
        <v>26611</v>
      </c>
      <c r="E1965">
        <v>20</v>
      </c>
      <c r="F1965" t="s">
        <v>20969</v>
      </c>
      <c r="G1965">
        <v>1</v>
      </c>
      <c r="H1965">
        <f>COUNTIF(B:B,Query1[[#This Row],[ArticleCode]])</f>
        <v>1</v>
      </c>
      <c r="I1965" t="e">
        <f>VLOOKUP(Query1[[#This Row],[ArticleCode]],#REF!,1,FALSE)</f>
        <v>#REF!</v>
      </c>
      <c r="J1965" t="str">
        <f>CONCATENATE(Query1[[#This Row],[EANCode]]," - ",Query1[[#This Row],[Quantity]],Query1[[#This Row],[UnitCode]]," - ",Query1[[#This Row],[UNIT in SAP]])</f>
        <v xml:space="preserve">5413470042374 - 20STK - </v>
      </c>
    </row>
    <row r="1966" spans="1:10" hidden="1" x14ac:dyDescent="0.2">
      <c r="A1966" t="str">
        <f>CONCATENATE(Query1[[#This Row],[ArticleCode]],"_",Query1[[#This Row],[countif]])</f>
        <v>38081314_1</v>
      </c>
      <c r="B1966" t="s">
        <v>26612</v>
      </c>
      <c r="C1966" t="s">
        <v>26613</v>
      </c>
      <c r="D1966" t="s">
        <v>26614</v>
      </c>
      <c r="E1966">
        <v>20</v>
      </c>
      <c r="F1966" t="s">
        <v>20969</v>
      </c>
      <c r="G1966">
        <v>1</v>
      </c>
      <c r="H1966">
        <f>COUNTIF(B:B,Query1[[#This Row],[ArticleCode]])</f>
        <v>1</v>
      </c>
      <c r="I1966" t="e">
        <f>VLOOKUP(Query1[[#This Row],[ArticleCode]],#REF!,1,FALSE)</f>
        <v>#REF!</v>
      </c>
      <c r="J1966" t="str">
        <f>CONCATENATE(Query1[[#This Row],[EANCode]]," - ",Query1[[#This Row],[Quantity]],Query1[[#This Row],[UnitCode]]," - ",Query1[[#This Row],[UNIT in SAP]])</f>
        <v xml:space="preserve">5413470042381 - 20STK - </v>
      </c>
    </row>
    <row r="1967" spans="1:10" hidden="1" x14ac:dyDescent="0.2">
      <c r="A1967" t="str">
        <f>CONCATENATE(Query1[[#This Row],[ArticleCode]],"_",Query1[[#This Row],[countif]])</f>
        <v>38081413_1</v>
      </c>
      <c r="B1967" t="s">
        <v>26615</v>
      </c>
      <c r="C1967" t="s">
        <v>26616</v>
      </c>
      <c r="D1967" t="s">
        <v>26617</v>
      </c>
      <c r="E1967">
        <v>20</v>
      </c>
      <c r="F1967" t="s">
        <v>20969</v>
      </c>
      <c r="G1967">
        <v>1</v>
      </c>
      <c r="H1967">
        <f>COUNTIF(B:B,Query1[[#This Row],[ArticleCode]])</f>
        <v>1</v>
      </c>
      <c r="I1967" t="e">
        <f>VLOOKUP(Query1[[#This Row],[ArticleCode]],#REF!,1,FALSE)</f>
        <v>#REF!</v>
      </c>
      <c r="J1967" t="str">
        <f>CONCATENATE(Query1[[#This Row],[EANCode]]," - ",Query1[[#This Row],[Quantity]],Query1[[#This Row],[UnitCode]]," - ",Query1[[#This Row],[UNIT in SAP]])</f>
        <v xml:space="preserve">5413470042497 - 20STK - </v>
      </c>
    </row>
    <row r="1968" spans="1:10" hidden="1" x14ac:dyDescent="0.2">
      <c r="A1968" t="str">
        <f>CONCATENATE(Query1[[#This Row],[ArticleCode]],"_",Query1[[#This Row],[countif]])</f>
        <v>38081414_1</v>
      </c>
      <c r="B1968" t="s">
        <v>26618</v>
      </c>
      <c r="C1968" t="s">
        <v>26619</v>
      </c>
      <c r="D1968" t="s">
        <v>26620</v>
      </c>
      <c r="E1968">
        <v>20</v>
      </c>
      <c r="F1968" t="s">
        <v>20969</v>
      </c>
      <c r="G1968">
        <v>1</v>
      </c>
      <c r="H1968">
        <f>COUNTIF(B:B,Query1[[#This Row],[ArticleCode]])</f>
        <v>1</v>
      </c>
      <c r="I1968" t="e">
        <f>VLOOKUP(Query1[[#This Row],[ArticleCode]],#REF!,1,FALSE)</f>
        <v>#REF!</v>
      </c>
      <c r="J1968" t="str">
        <f>CONCATENATE(Query1[[#This Row],[EANCode]]," - ",Query1[[#This Row],[Quantity]],Query1[[#This Row],[UnitCode]]," - ",Query1[[#This Row],[UNIT in SAP]])</f>
        <v xml:space="preserve">5413470042503 - 20STK - </v>
      </c>
    </row>
    <row r="1969" spans="1:10" hidden="1" x14ac:dyDescent="0.2">
      <c r="A1969" t="str">
        <f>CONCATENATE(Query1[[#This Row],[ArticleCode]],"_",Query1[[#This Row],[countif]])</f>
        <v>38085333_1</v>
      </c>
      <c r="B1969" t="s">
        <v>26621</v>
      </c>
      <c r="C1969" t="s">
        <v>26622</v>
      </c>
      <c r="D1969" t="s">
        <v>26623</v>
      </c>
      <c r="E1969">
        <v>12</v>
      </c>
      <c r="F1969" t="s">
        <v>20969</v>
      </c>
      <c r="G1969">
        <v>1</v>
      </c>
      <c r="H1969">
        <f>COUNTIF(B:B,Query1[[#This Row],[ArticleCode]])</f>
        <v>1</v>
      </c>
      <c r="I1969" t="e">
        <f>VLOOKUP(Query1[[#This Row],[ArticleCode]],#REF!,1,FALSE)</f>
        <v>#REF!</v>
      </c>
      <c r="J1969" t="str">
        <f>CONCATENATE(Query1[[#This Row],[EANCode]]," - ",Query1[[#This Row],[Quantity]],Query1[[#This Row],[UnitCode]]," - ",Query1[[#This Row],[UNIT in SAP]])</f>
        <v xml:space="preserve">5413470042398 - 12STK - </v>
      </c>
    </row>
    <row r="1970" spans="1:10" hidden="1" x14ac:dyDescent="0.2">
      <c r="A1970" t="str">
        <f>CONCATENATE(Query1[[#This Row],[ArticleCode]],"_",Query1[[#This Row],[countif]])</f>
        <v>38085334_1</v>
      </c>
      <c r="B1970" t="s">
        <v>26624</v>
      </c>
      <c r="C1970" t="s">
        <v>26625</v>
      </c>
      <c r="D1970" t="s">
        <v>26626</v>
      </c>
      <c r="E1970">
        <v>12</v>
      </c>
      <c r="F1970" t="s">
        <v>20969</v>
      </c>
      <c r="G1970">
        <v>1</v>
      </c>
      <c r="H1970">
        <f>COUNTIF(B:B,Query1[[#This Row],[ArticleCode]])</f>
        <v>1</v>
      </c>
      <c r="I1970" t="e">
        <f>VLOOKUP(Query1[[#This Row],[ArticleCode]],#REF!,1,FALSE)</f>
        <v>#REF!</v>
      </c>
      <c r="J1970" t="str">
        <f>CONCATENATE(Query1[[#This Row],[EANCode]]," - ",Query1[[#This Row],[Quantity]],Query1[[#This Row],[UnitCode]]," - ",Query1[[#This Row],[UNIT in SAP]])</f>
        <v xml:space="preserve">5413470042404 - 12STK - </v>
      </c>
    </row>
    <row r="1971" spans="1:10" hidden="1" x14ac:dyDescent="0.2">
      <c r="A1971" t="str">
        <f>CONCATENATE(Query1[[#This Row],[ArticleCode]],"_",Query1[[#This Row],[countif]])</f>
        <v>38085433_1</v>
      </c>
      <c r="B1971" t="s">
        <v>26627</v>
      </c>
      <c r="C1971" t="s">
        <v>26628</v>
      </c>
      <c r="D1971" t="s">
        <v>26629</v>
      </c>
      <c r="E1971">
        <v>12</v>
      </c>
      <c r="F1971" t="s">
        <v>20969</v>
      </c>
      <c r="G1971">
        <v>1</v>
      </c>
      <c r="H1971">
        <f>COUNTIF(B:B,Query1[[#This Row],[ArticleCode]])</f>
        <v>1</v>
      </c>
      <c r="I1971" t="e">
        <f>VLOOKUP(Query1[[#This Row],[ArticleCode]],#REF!,1,FALSE)</f>
        <v>#REF!</v>
      </c>
      <c r="J1971" t="str">
        <f>CONCATENATE(Query1[[#This Row],[EANCode]]," - ",Query1[[#This Row],[Quantity]],Query1[[#This Row],[UnitCode]]," - ",Query1[[#This Row],[UNIT in SAP]])</f>
        <v xml:space="preserve">5413470042473 - 12STK - </v>
      </c>
    </row>
    <row r="1972" spans="1:10" hidden="1" x14ac:dyDescent="0.2">
      <c r="A1972" t="str">
        <f>CONCATENATE(Query1[[#This Row],[ArticleCode]],"_",Query1[[#This Row],[countif]])</f>
        <v>38085434_1</v>
      </c>
      <c r="B1972" t="s">
        <v>26630</v>
      </c>
      <c r="C1972" t="s">
        <v>26631</v>
      </c>
      <c r="D1972" t="s">
        <v>26632</v>
      </c>
      <c r="E1972">
        <v>12</v>
      </c>
      <c r="F1972" t="s">
        <v>20969</v>
      </c>
      <c r="G1972">
        <v>1</v>
      </c>
      <c r="H1972">
        <f>COUNTIF(B:B,Query1[[#This Row],[ArticleCode]])</f>
        <v>1</v>
      </c>
      <c r="I1972" t="e">
        <f>VLOOKUP(Query1[[#This Row],[ArticleCode]],#REF!,1,FALSE)</f>
        <v>#REF!</v>
      </c>
      <c r="J1972" t="str">
        <f>CONCATENATE(Query1[[#This Row],[EANCode]]," - ",Query1[[#This Row],[Quantity]],Query1[[#This Row],[UnitCode]]," - ",Query1[[#This Row],[UNIT in SAP]])</f>
        <v xml:space="preserve">5413470042480 - 12STK - </v>
      </c>
    </row>
    <row r="1973" spans="1:10" hidden="1" x14ac:dyDescent="0.2">
      <c r="A1973" t="str">
        <f>CONCATENATE(Query1[[#This Row],[ArticleCode]],"_",Query1[[#This Row],[countif]])</f>
        <v>38085513_1</v>
      </c>
      <c r="B1973" t="s">
        <v>26633</v>
      </c>
      <c r="C1973" t="s">
        <v>26634</v>
      </c>
      <c r="D1973" t="s">
        <v>26635</v>
      </c>
      <c r="E1973">
        <v>12</v>
      </c>
      <c r="F1973" t="s">
        <v>20969</v>
      </c>
      <c r="G1973">
        <v>1</v>
      </c>
      <c r="H1973">
        <f>COUNTIF(B:B,Query1[[#This Row],[ArticleCode]])</f>
        <v>1</v>
      </c>
      <c r="I1973" t="e">
        <f>VLOOKUP(Query1[[#This Row],[ArticleCode]],#REF!,1,FALSE)</f>
        <v>#REF!</v>
      </c>
      <c r="J1973" t="str">
        <f>CONCATENATE(Query1[[#This Row],[EANCode]]," - ",Query1[[#This Row],[Quantity]],Query1[[#This Row],[UnitCode]]," - ",Query1[[#This Row],[UNIT in SAP]])</f>
        <v xml:space="preserve">5413470042510 - 12STK - </v>
      </c>
    </row>
    <row r="1974" spans="1:10" hidden="1" x14ac:dyDescent="0.2">
      <c r="A1974" t="str">
        <f>CONCATENATE(Query1[[#This Row],[ArticleCode]],"_",Query1[[#This Row],[countif]])</f>
        <v>38085514_1</v>
      </c>
      <c r="B1974" t="s">
        <v>26636</v>
      </c>
      <c r="C1974" t="s">
        <v>26637</v>
      </c>
      <c r="D1974" t="s">
        <v>26638</v>
      </c>
      <c r="E1974">
        <v>12</v>
      </c>
      <c r="F1974" t="s">
        <v>20969</v>
      </c>
      <c r="G1974">
        <v>1</v>
      </c>
      <c r="H1974">
        <f>COUNTIF(B:B,Query1[[#This Row],[ArticleCode]])</f>
        <v>1</v>
      </c>
      <c r="I1974" t="e">
        <f>VLOOKUP(Query1[[#This Row],[ArticleCode]],#REF!,1,FALSE)</f>
        <v>#REF!</v>
      </c>
      <c r="J1974" t="str">
        <f>CONCATENATE(Query1[[#This Row],[EANCode]]," - ",Query1[[#This Row],[Quantity]],Query1[[#This Row],[UnitCode]]," - ",Query1[[#This Row],[UNIT in SAP]])</f>
        <v xml:space="preserve">5413470042527 - 12STK - </v>
      </c>
    </row>
    <row r="1975" spans="1:10" hidden="1" x14ac:dyDescent="0.2">
      <c r="A1975" t="str">
        <f>CONCATENATE(Query1[[#This Row],[ArticleCode]],"_",Query1[[#This Row],[countif]])</f>
        <v>38085613_1</v>
      </c>
      <c r="B1975" t="s">
        <v>26639</v>
      </c>
      <c r="C1975" t="s">
        <v>26640</v>
      </c>
      <c r="D1975" t="s">
        <v>26641</v>
      </c>
      <c r="E1975">
        <v>20</v>
      </c>
      <c r="F1975" t="s">
        <v>20969</v>
      </c>
      <c r="G1975">
        <v>1</v>
      </c>
      <c r="H1975">
        <f>COUNTIF(B:B,Query1[[#This Row],[ArticleCode]])</f>
        <v>1</v>
      </c>
      <c r="I1975" t="e">
        <f>VLOOKUP(Query1[[#This Row],[ArticleCode]],#REF!,1,FALSE)</f>
        <v>#REF!</v>
      </c>
      <c r="J1975" t="str">
        <f>CONCATENATE(Query1[[#This Row],[EANCode]]," - ",Query1[[#This Row],[Quantity]],Query1[[#This Row],[UnitCode]]," - ",Query1[[#This Row],[UNIT in SAP]])</f>
        <v xml:space="preserve">5413470042244 - 20STK - </v>
      </c>
    </row>
    <row r="1976" spans="1:10" hidden="1" x14ac:dyDescent="0.2">
      <c r="A1976" t="str">
        <f>CONCATENATE(Query1[[#This Row],[ArticleCode]],"_",Query1[[#This Row],[countif]])</f>
        <v>38085614_1</v>
      </c>
      <c r="B1976" t="s">
        <v>26642</v>
      </c>
      <c r="C1976" t="s">
        <v>26643</v>
      </c>
      <c r="D1976" t="s">
        <v>26644</v>
      </c>
      <c r="E1976">
        <v>20</v>
      </c>
      <c r="F1976" t="s">
        <v>20969</v>
      </c>
      <c r="G1976">
        <v>1</v>
      </c>
      <c r="H1976">
        <f>COUNTIF(B:B,Query1[[#This Row],[ArticleCode]])</f>
        <v>1</v>
      </c>
      <c r="I1976" t="e">
        <f>VLOOKUP(Query1[[#This Row],[ArticleCode]],#REF!,1,FALSE)</f>
        <v>#REF!</v>
      </c>
      <c r="J1976" t="str">
        <f>CONCATENATE(Query1[[#This Row],[EANCode]]," - ",Query1[[#This Row],[Quantity]],Query1[[#This Row],[UnitCode]]," - ",Query1[[#This Row],[UNIT in SAP]])</f>
        <v xml:space="preserve">5413470042268 - 20STK - </v>
      </c>
    </row>
    <row r="1977" spans="1:10" hidden="1" x14ac:dyDescent="0.2">
      <c r="A1977" t="str">
        <f>CONCATENATE(Query1[[#This Row],[ArticleCode]],"_",Query1[[#This Row],[countif]])</f>
        <v>38085633_1</v>
      </c>
      <c r="B1977" t="s">
        <v>26645</v>
      </c>
      <c r="C1977" t="s">
        <v>26646</v>
      </c>
      <c r="D1977" t="s">
        <v>26647</v>
      </c>
      <c r="E1977">
        <v>12</v>
      </c>
      <c r="F1977" t="s">
        <v>20969</v>
      </c>
      <c r="G1977">
        <v>1</v>
      </c>
      <c r="H1977">
        <f>COUNTIF(B:B,Query1[[#This Row],[ArticleCode]])</f>
        <v>1</v>
      </c>
      <c r="I1977" t="e">
        <f>VLOOKUP(Query1[[#This Row],[ArticleCode]],#REF!,1,FALSE)</f>
        <v>#REF!</v>
      </c>
      <c r="J1977" t="str">
        <f>CONCATENATE(Query1[[#This Row],[EANCode]]," - ",Query1[[#This Row],[Quantity]],Query1[[#This Row],[UnitCode]]," - ",Query1[[#This Row],[UNIT in SAP]])</f>
        <v xml:space="preserve">5413470042275 - 12STK - </v>
      </c>
    </row>
    <row r="1978" spans="1:10" hidden="1" x14ac:dyDescent="0.2">
      <c r="A1978" t="str">
        <f>CONCATENATE(Query1[[#This Row],[ArticleCode]],"_",Query1[[#This Row],[countif]])</f>
        <v>38085634_1</v>
      </c>
      <c r="B1978" t="s">
        <v>26648</v>
      </c>
      <c r="C1978" t="s">
        <v>26649</v>
      </c>
      <c r="D1978" t="s">
        <v>26650</v>
      </c>
      <c r="E1978">
        <v>12</v>
      </c>
      <c r="F1978" t="s">
        <v>20969</v>
      </c>
      <c r="G1978">
        <v>1</v>
      </c>
      <c r="H1978">
        <f>COUNTIF(B:B,Query1[[#This Row],[ArticleCode]])</f>
        <v>1</v>
      </c>
      <c r="I1978" t="e">
        <f>VLOOKUP(Query1[[#This Row],[ArticleCode]],#REF!,1,FALSE)</f>
        <v>#REF!</v>
      </c>
      <c r="J1978" t="str">
        <f>CONCATENATE(Query1[[#This Row],[EANCode]]," - ",Query1[[#This Row],[Quantity]],Query1[[#This Row],[UnitCode]]," - ",Query1[[#This Row],[UNIT in SAP]])</f>
        <v xml:space="preserve">5413470042282 - 12STK - </v>
      </c>
    </row>
    <row r="1979" spans="1:10" hidden="1" x14ac:dyDescent="0.2">
      <c r="A1979" t="str">
        <f>CONCATENATE(Query1[[#This Row],[ArticleCode]],"_",Query1[[#This Row],[countif]])</f>
        <v>38086313_1</v>
      </c>
      <c r="B1979" t="s">
        <v>26651</v>
      </c>
      <c r="C1979" t="s">
        <v>26652</v>
      </c>
      <c r="D1979" t="s">
        <v>26653</v>
      </c>
      <c r="E1979">
        <v>20</v>
      </c>
      <c r="F1979" t="s">
        <v>20969</v>
      </c>
      <c r="G1979">
        <v>1</v>
      </c>
      <c r="H1979">
        <f>COUNTIF(B:B,Query1[[#This Row],[ArticleCode]])</f>
        <v>1</v>
      </c>
      <c r="I1979" t="e">
        <f>VLOOKUP(Query1[[#This Row],[ArticleCode]],#REF!,1,FALSE)</f>
        <v>#REF!</v>
      </c>
      <c r="J1979" t="str">
        <f>CONCATENATE(Query1[[#This Row],[EANCode]]," - ",Query1[[#This Row],[Quantity]],Query1[[#This Row],[UnitCode]]," - ",Query1[[#This Row],[UNIT in SAP]])</f>
        <v xml:space="preserve">5413470042534 - 20STK - </v>
      </c>
    </row>
    <row r="1980" spans="1:10" hidden="1" x14ac:dyDescent="0.2">
      <c r="A1980" t="str">
        <f>CONCATENATE(Query1[[#This Row],[ArticleCode]],"_",Query1[[#This Row],[countif]])</f>
        <v>38086314_1</v>
      </c>
      <c r="B1980" t="s">
        <v>26654</v>
      </c>
      <c r="C1980" t="s">
        <v>26655</v>
      </c>
      <c r="D1980" t="s">
        <v>26656</v>
      </c>
      <c r="E1980">
        <v>20</v>
      </c>
      <c r="F1980" t="s">
        <v>20969</v>
      </c>
      <c r="G1980">
        <v>1</v>
      </c>
      <c r="H1980">
        <f>COUNTIF(B:B,Query1[[#This Row],[ArticleCode]])</f>
        <v>1</v>
      </c>
      <c r="I1980" t="e">
        <f>VLOOKUP(Query1[[#This Row],[ArticleCode]],#REF!,1,FALSE)</f>
        <v>#REF!</v>
      </c>
      <c r="J1980" t="str">
        <f>CONCATENATE(Query1[[#This Row],[EANCode]]," - ",Query1[[#This Row],[Quantity]],Query1[[#This Row],[UnitCode]]," - ",Query1[[#This Row],[UNIT in SAP]])</f>
        <v xml:space="preserve">5413470042541 - 20STK - </v>
      </c>
    </row>
    <row r="1981" spans="1:10" hidden="1" x14ac:dyDescent="0.2">
      <c r="A1981" t="str">
        <f>CONCATENATE(Query1[[#This Row],[ArticleCode]],"_",Query1[[#This Row],[countif]])</f>
        <v>38086513_1</v>
      </c>
      <c r="B1981" t="s">
        <v>26657</v>
      </c>
      <c r="C1981" t="s">
        <v>26658</v>
      </c>
      <c r="D1981" t="s">
        <v>26659</v>
      </c>
      <c r="E1981">
        <v>12</v>
      </c>
      <c r="F1981" t="s">
        <v>20969</v>
      </c>
      <c r="G1981">
        <v>1</v>
      </c>
      <c r="H1981">
        <f>COUNTIF(B:B,Query1[[#This Row],[ArticleCode]])</f>
        <v>1</v>
      </c>
      <c r="I1981" t="e">
        <f>VLOOKUP(Query1[[#This Row],[ArticleCode]],#REF!,1,FALSE)</f>
        <v>#REF!</v>
      </c>
      <c r="J1981" t="str">
        <f>CONCATENATE(Query1[[#This Row],[EANCode]]," - ",Query1[[#This Row],[Quantity]],Query1[[#This Row],[UnitCode]]," - ",Query1[[#This Row],[UNIT in SAP]])</f>
        <v xml:space="preserve">5413470042558 - 12STK - </v>
      </c>
    </row>
    <row r="1982" spans="1:10" hidden="1" x14ac:dyDescent="0.2">
      <c r="A1982" t="str">
        <f>CONCATENATE(Query1[[#This Row],[ArticleCode]],"_",Query1[[#This Row],[countif]])</f>
        <v>38086514_1</v>
      </c>
      <c r="B1982" t="s">
        <v>26660</v>
      </c>
      <c r="C1982" t="s">
        <v>26661</v>
      </c>
      <c r="D1982" t="s">
        <v>26662</v>
      </c>
      <c r="E1982">
        <v>12</v>
      </c>
      <c r="F1982" t="s">
        <v>20969</v>
      </c>
      <c r="G1982">
        <v>1</v>
      </c>
      <c r="H1982">
        <f>COUNTIF(B:B,Query1[[#This Row],[ArticleCode]])</f>
        <v>1</v>
      </c>
      <c r="I1982" t="e">
        <f>VLOOKUP(Query1[[#This Row],[ArticleCode]],#REF!,1,FALSE)</f>
        <v>#REF!</v>
      </c>
      <c r="J1982" t="str">
        <f>CONCATENATE(Query1[[#This Row],[EANCode]]," - ",Query1[[#This Row],[Quantity]],Query1[[#This Row],[UnitCode]]," - ",Query1[[#This Row],[UNIT in SAP]])</f>
        <v xml:space="preserve">5413470042565 - 12STK - </v>
      </c>
    </row>
    <row r="1983" spans="1:10" hidden="1" x14ac:dyDescent="0.2">
      <c r="A1983" t="str">
        <f>CONCATENATE(Query1[[#This Row],[ArticleCode]],"_",Query1[[#This Row],[countif]])</f>
        <v>38112901_1</v>
      </c>
      <c r="B1983" t="s">
        <v>26663</v>
      </c>
      <c r="C1983" t="s">
        <v>26664</v>
      </c>
      <c r="D1983" t="s">
        <v>26665</v>
      </c>
      <c r="E1983">
        <v>1</v>
      </c>
      <c r="F1983" t="s">
        <v>20969</v>
      </c>
      <c r="G1983">
        <v>1</v>
      </c>
      <c r="H1983">
        <f>COUNTIF(B:B,Query1[[#This Row],[ArticleCode]])</f>
        <v>1</v>
      </c>
      <c r="I1983" t="e">
        <f>VLOOKUP(Query1[[#This Row],[ArticleCode]],#REF!,1,FALSE)</f>
        <v>#REF!</v>
      </c>
      <c r="J1983" t="str">
        <f>CONCATENATE(Query1[[#This Row],[EANCode]]," - ",Query1[[#This Row],[Quantity]],Query1[[#This Row],[UnitCode]]," - ",Query1[[#This Row],[UNIT in SAP]])</f>
        <v xml:space="preserve">5413470031569 - 1STK - </v>
      </c>
    </row>
    <row r="1984" spans="1:10" hidden="1" x14ac:dyDescent="0.2">
      <c r="A1984" t="str">
        <f>CONCATENATE(Query1[[#This Row],[ArticleCode]],"_",Query1[[#This Row],[countif]])</f>
        <v>38116101_1</v>
      </c>
      <c r="B1984" t="s">
        <v>26666</v>
      </c>
      <c r="C1984" t="s">
        <v>26667</v>
      </c>
      <c r="D1984" t="s">
        <v>26668</v>
      </c>
      <c r="E1984">
        <v>10</v>
      </c>
      <c r="F1984" t="s">
        <v>20969</v>
      </c>
      <c r="G1984">
        <v>1</v>
      </c>
      <c r="H1984">
        <f>COUNTIF(B:B,Query1[[#This Row],[ArticleCode]])</f>
        <v>1</v>
      </c>
      <c r="I1984" t="e">
        <f>VLOOKUP(Query1[[#This Row],[ArticleCode]],#REF!,1,FALSE)</f>
        <v>#REF!</v>
      </c>
      <c r="J1984" t="str">
        <f>CONCATENATE(Query1[[#This Row],[EANCode]]," - ",Query1[[#This Row],[Quantity]],Query1[[#This Row],[UnitCode]]," - ",Query1[[#This Row],[UNIT in SAP]])</f>
        <v xml:space="preserve">5413470031040 - 10STK - </v>
      </c>
    </row>
    <row r="1985" spans="1:10" hidden="1" x14ac:dyDescent="0.2">
      <c r="A1985" t="str">
        <f>CONCATENATE(Query1[[#This Row],[ArticleCode]],"_",Query1[[#This Row],[countif]])</f>
        <v>38116901_1</v>
      </c>
      <c r="B1985" t="s">
        <v>26669</v>
      </c>
      <c r="C1985" t="s">
        <v>26670</v>
      </c>
      <c r="D1985" t="s">
        <v>26671</v>
      </c>
      <c r="E1985">
        <v>1</v>
      </c>
      <c r="F1985" t="s">
        <v>20969</v>
      </c>
      <c r="G1985">
        <v>1</v>
      </c>
      <c r="H1985">
        <f>COUNTIF(B:B,Query1[[#This Row],[ArticleCode]])</f>
        <v>1</v>
      </c>
      <c r="I1985" t="e">
        <f>VLOOKUP(Query1[[#This Row],[ArticleCode]],#REF!,1,FALSE)</f>
        <v>#REF!</v>
      </c>
      <c r="J1985" t="str">
        <f>CONCATENATE(Query1[[#This Row],[EANCode]]," - ",Query1[[#This Row],[Quantity]],Query1[[#This Row],[UnitCode]]," - ",Query1[[#This Row],[UNIT in SAP]])</f>
        <v xml:space="preserve">5413470031552 - 1STK - </v>
      </c>
    </row>
    <row r="1986" spans="1:10" hidden="1" x14ac:dyDescent="0.2">
      <c r="A1986" t="str">
        <f>CONCATENATE(Query1[[#This Row],[ArticleCode]],"_",Query1[[#This Row],[countif]])</f>
        <v>38120902_1</v>
      </c>
      <c r="B1986" t="s">
        <v>26672</v>
      </c>
      <c r="C1986" t="s">
        <v>26673</v>
      </c>
      <c r="D1986" t="s">
        <v>26674</v>
      </c>
      <c r="E1986">
        <v>1</v>
      </c>
      <c r="F1986" t="s">
        <v>20969</v>
      </c>
      <c r="G1986">
        <v>1</v>
      </c>
      <c r="H1986">
        <f>COUNTIF(B:B,Query1[[#This Row],[ArticleCode]])</f>
        <v>1</v>
      </c>
      <c r="I1986" t="e">
        <f>VLOOKUP(Query1[[#This Row],[ArticleCode]],#REF!,1,FALSE)</f>
        <v>#REF!</v>
      </c>
      <c r="J1986" t="str">
        <f>CONCATENATE(Query1[[#This Row],[EANCode]]," - ",Query1[[#This Row],[Quantity]],Query1[[#This Row],[UnitCode]]," - ",Query1[[#This Row],[UNIT in SAP]])</f>
        <v xml:space="preserve">5413470031507 - 1STK - </v>
      </c>
    </row>
    <row r="1987" spans="1:10" hidden="1" x14ac:dyDescent="0.2">
      <c r="A1987" t="str">
        <f>CONCATENATE(Query1[[#This Row],[ArticleCode]],"_",Query1[[#This Row],[countif]])</f>
        <v>38120904_1</v>
      </c>
      <c r="B1987" t="s">
        <v>26675</v>
      </c>
      <c r="C1987" t="s">
        <v>26676</v>
      </c>
      <c r="D1987" t="s">
        <v>26677</v>
      </c>
      <c r="E1987">
        <v>1</v>
      </c>
      <c r="F1987" t="s">
        <v>20969</v>
      </c>
      <c r="G1987">
        <v>1</v>
      </c>
      <c r="H1987">
        <f>COUNTIF(B:B,Query1[[#This Row],[ArticleCode]])</f>
        <v>1</v>
      </c>
      <c r="I1987" t="e">
        <f>VLOOKUP(Query1[[#This Row],[ArticleCode]],#REF!,1,FALSE)</f>
        <v>#REF!</v>
      </c>
      <c r="J1987" t="str">
        <f>CONCATENATE(Query1[[#This Row],[EANCode]]," - ",Query1[[#This Row],[Quantity]],Query1[[#This Row],[UnitCode]]," - ",Query1[[#This Row],[UNIT in SAP]])</f>
        <v xml:space="preserve">5413470031521 - 1STK - </v>
      </c>
    </row>
    <row r="1988" spans="1:10" hidden="1" x14ac:dyDescent="0.2">
      <c r="A1988" t="str">
        <f>CONCATENATE(Query1[[#This Row],[ArticleCode]],"_",Query1[[#This Row],[countif]])</f>
        <v>38120906_1</v>
      </c>
      <c r="B1988" t="s">
        <v>26678</v>
      </c>
      <c r="C1988" t="s">
        <v>26679</v>
      </c>
      <c r="D1988" t="s">
        <v>26680</v>
      </c>
      <c r="E1988">
        <v>1</v>
      </c>
      <c r="F1988" t="s">
        <v>20969</v>
      </c>
      <c r="G1988">
        <v>1</v>
      </c>
      <c r="H1988">
        <f>COUNTIF(B:B,Query1[[#This Row],[ArticleCode]])</f>
        <v>1</v>
      </c>
      <c r="I1988" t="e">
        <f>VLOOKUP(Query1[[#This Row],[ArticleCode]],#REF!,1,FALSE)</f>
        <v>#REF!</v>
      </c>
      <c r="J1988" t="str">
        <f>CONCATENATE(Query1[[#This Row],[EANCode]]," - ",Query1[[#This Row],[Quantity]],Query1[[#This Row],[UnitCode]]," - ",Query1[[#This Row],[UNIT in SAP]])</f>
        <v xml:space="preserve">5413470031538 - 1STK - </v>
      </c>
    </row>
    <row r="1989" spans="1:10" hidden="1" x14ac:dyDescent="0.2">
      <c r="A1989" t="str">
        <f>CONCATENATE(Query1[[#This Row],[ArticleCode]],"_",Query1[[#This Row],[countif]])</f>
        <v>38140901_1</v>
      </c>
      <c r="B1989" t="s">
        <v>26681</v>
      </c>
      <c r="C1989" t="s">
        <v>26682</v>
      </c>
      <c r="D1989" t="s">
        <v>26683</v>
      </c>
      <c r="E1989">
        <v>1</v>
      </c>
      <c r="F1989" t="s">
        <v>20969</v>
      </c>
      <c r="G1989">
        <v>1</v>
      </c>
      <c r="H1989">
        <f>COUNTIF(B:B,Query1[[#This Row],[ArticleCode]])</f>
        <v>1</v>
      </c>
      <c r="I1989" t="e">
        <f>VLOOKUP(Query1[[#This Row],[ArticleCode]],#REF!,1,FALSE)</f>
        <v>#REF!</v>
      </c>
      <c r="J1989" t="str">
        <f>CONCATENATE(Query1[[#This Row],[EANCode]]," - ",Query1[[#This Row],[Quantity]],Query1[[#This Row],[UnitCode]]," - ",Query1[[#This Row],[UNIT in SAP]])</f>
        <v xml:space="preserve">5413470031545 - 1STK - </v>
      </c>
    </row>
    <row r="1990" spans="1:10" hidden="1" x14ac:dyDescent="0.2">
      <c r="A1990" t="str">
        <f>CONCATENATE(Query1[[#This Row],[ArticleCode]],"_",Query1[[#This Row],[countif]])</f>
        <v>38160901_1</v>
      </c>
      <c r="B1990" t="s">
        <v>26684</v>
      </c>
      <c r="C1990" t="s">
        <v>26685</v>
      </c>
      <c r="D1990" t="s">
        <v>26686</v>
      </c>
      <c r="E1990">
        <v>1</v>
      </c>
      <c r="F1990" t="s">
        <v>20969</v>
      </c>
      <c r="G1990">
        <v>1</v>
      </c>
      <c r="H1990">
        <f>COUNTIF(B:B,Query1[[#This Row],[ArticleCode]])</f>
        <v>1</v>
      </c>
      <c r="I1990" t="e">
        <f>VLOOKUP(Query1[[#This Row],[ArticleCode]],#REF!,1,FALSE)</f>
        <v>#REF!</v>
      </c>
      <c r="J1990" t="str">
        <f>CONCATENATE(Query1[[#This Row],[EANCode]]," - ",Query1[[#This Row],[Quantity]],Query1[[#This Row],[UnitCode]]," - ",Query1[[#This Row],[UNIT in SAP]])</f>
        <v xml:space="preserve">5413470031453 - 1STK - </v>
      </c>
    </row>
    <row r="1991" spans="1:10" hidden="1" x14ac:dyDescent="0.2">
      <c r="A1991" t="str">
        <f>CONCATENATE(Query1[[#This Row],[ArticleCode]],"_",Query1[[#This Row],[countif]])</f>
        <v>38160902_1</v>
      </c>
      <c r="B1991" t="s">
        <v>26687</v>
      </c>
      <c r="C1991" t="s">
        <v>26688</v>
      </c>
      <c r="D1991" t="s">
        <v>26689</v>
      </c>
      <c r="E1991">
        <v>1</v>
      </c>
      <c r="F1991" t="s">
        <v>20969</v>
      </c>
      <c r="G1991">
        <v>1</v>
      </c>
      <c r="H1991">
        <f>COUNTIF(B:B,Query1[[#This Row],[ArticleCode]])</f>
        <v>1</v>
      </c>
      <c r="I1991" t="e">
        <f>VLOOKUP(Query1[[#This Row],[ArticleCode]],#REF!,1,FALSE)</f>
        <v>#REF!</v>
      </c>
      <c r="J1991" t="str">
        <f>CONCATENATE(Query1[[#This Row],[EANCode]]," - ",Query1[[#This Row],[Quantity]],Query1[[#This Row],[UnitCode]]," - ",Query1[[#This Row],[UNIT in SAP]])</f>
        <v xml:space="preserve">5413470031491 - 1STK - </v>
      </c>
    </row>
    <row r="1992" spans="1:10" hidden="1" x14ac:dyDescent="0.2">
      <c r="A1992" t="str">
        <f>CONCATENATE(Query1[[#This Row],[ArticleCode]],"_",Query1[[#This Row],[countif]])</f>
        <v>38181313_1</v>
      </c>
      <c r="B1992" t="s">
        <v>26690</v>
      </c>
      <c r="C1992" t="s">
        <v>26691</v>
      </c>
      <c r="D1992" t="s">
        <v>26692</v>
      </c>
      <c r="E1992">
        <v>20</v>
      </c>
      <c r="F1992" t="s">
        <v>20969</v>
      </c>
      <c r="G1992">
        <v>1</v>
      </c>
      <c r="H1992">
        <f>COUNTIF(B:B,Query1[[#This Row],[ArticleCode]])</f>
        <v>1</v>
      </c>
      <c r="I1992" t="e">
        <f>VLOOKUP(Query1[[#This Row],[ArticleCode]],#REF!,1,FALSE)</f>
        <v>#REF!</v>
      </c>
      <c r="J1992" t="str">
        <f>CONCATENATE(Query1[[#This Row],[EANCode]]," - ",Query1[[#This Row],[Quantity]],Query1[[#This Row],[UnitCode]]," - ",Query1[[#This Row],[UNIT in SAP]])</f>
        <v xml:space="preserve">5413470042909 - 20STK - </v>
      </c>
    </row>
    <row r="1993" spans="1:10" hidden="1" x14ac:dyDescent="0.2">
      <c r="A1993" t="str">
        <f>CONCATENATE(Query1[[#This Row],[ArticleCode]],"_",Query1[[#This Row],[countif]])</f>
        <v>38181314_1</v>
      </c>
      <c r="B1993" t="s">
        <v>26693</v>
      </c>
      <c r="C1993" t="s">
        <v>26694</v>
      </c>
      <c r="D1993" t="s">
        <v>26695</v>
      </c>
      <c r="E1993">
        <v>20</v>
      </c>
      <c r="F1993" t="s">
        <v>20969</v>
      </c>
      <c r="G1993">
        <v>1</v>
      </c>
      <c r="H1993">
        <f>COUNTIF(B:B,Query1[[#This Row],[ArticleCode]])</f>
        <v>1</v>
      </c>
      <c r="I1993" t="e">
        <f>VLOOKUP(Query1[[#This Row],[ArticleCode]],#REF!,1,FALSE)</f>
        <v>#REF!</v>
      </c>
      <c r="J1993" t="str">
        <f>CONCATENATE(Query1[[#This Row],[EANCode]]," - ",Query1[[#This Row],[Quantity]],Query1[[#This Row],[UnitCode]]," - ",Query1[[#This Row],[UNIT in SAP]])</f>
        <v xml:space="preserve">5413470042916 - 20STK - </v>
      </c>
    </row>
    <row r="1994" spans="1:10" hidden="1" x14ac:dyDescent="0.2">
      <c r="A1994" t="str">
        <f>CONCATENATE(Query1[[#This Row],[ArticleCode]],"_",Query1[[#This Row],[countif]])</f>
        <v>39999001_1</v>
      </c>
      <c r="B1994" t="s">
        <v>26696</v>
      </c>
      <c r="C1994" t="s">
        <v>26697</v>
      </c>
      <c r="D1994" t="s">
        <v>26698</v>
      </c>
      <c r="E1994">
        <v>20</v>
      </c>
      <c r="F1994" t="s">
        <v>20969</v>
      </c>
      <c r="G1994">
        <v>1</v>
      </c>
      <c r="H1994">
        <f>COUNTIF(B:B,Query1[[#This Row],[ArticleCode]])</f>
        <v>1</v>
      </c>
      <c r="I1994" t="e">
        <f>VLOOKUP(Query1[[#This Row],[ArticleCode]],#REF!,1,FALSE)</f>
        <v>#REF!</v>
      </c>
      <c r="J1994" t="str">
        <f>CONCATENATE(Query1[[#This Row],[EANCode]]," - ",Query1[[#This Row],[Quantity]],Query1[[#This Row],[UnitCode]]," - ",Query1[[#This Row],[UNIT in SAP]])</f>
        <v xml:space="preserve">5413470017945 - 20STK - </v>
      </c>
    </row>
    <row r="1995" spans="1:10" hidden="1" x14ac:dyDescent="0.2">
      <c r="A1995" t="str">
        <f>CONCATENATE(Query1[[#This Row],[ArticleCode]],"_",Query1[[#This Row],[countif]])</f>
        <v>39999002_1</v>
      </c>
      <c r="B1995" t="s">
        <v>26699</v>
      </c>
      <c r="C1995" t="s">
        <v>26700</v>
      </c>
      <c r="D1995" t="s">
        <v>26701</v>
      </c>
      <c r="E1995">
        <v>20</v>
      </c>
      <c r="F1995" t="s">
        <v>20969</v>
      </c>
      <c r="G1995">
        <v>1</v>
      </c>
      <c r="H1995">
        <f>COUNTIF(B:B,Query1[[#This Row],[ArticleCode]])</f>
        <v>1</v>
      </c>
      <c r="I1995" t="e">
        <f>VLOOKUP(Query1[[#This Row],[ArticleCode]],#REF!,1,FALSE)</f>
        <v>#REF!</v>
      </c>
      <c r="J1995" t="str">
        <f>CONCATENATE(Query1[[#This Row],[EANCode]]," - ",Query1[[#This Row],[Quantity]],Query1[[#This Row],[UnitCode]]," - ",Query1[[#This Row],[UNIT in SAP]])</f>
        <v xml:space="preserve">5413470017938 - 20STK - </v>
      </c>
    </row>
    <row r="1996" spans="1:10" hidden="1" x14ac:dyDescent="0.2">
      <c r="A1996" t="str">
        <f>CONCATENATE(Query1[[#This Row],[ArticleCode]],"_",Query1[[#This Row],[countif]])</f>
        <v>39999003_1</v>
      </c>
      <c r="B1996" t="s">
        <v>26702</v>
      </c>
      <c r="C1996" t="s">
        <v>26703</v>
      </c>
      <c r="D1996" t="s">
        <v>26704</v>
      </c>
      <c r="E1996">
        <v>100</v>
      </c>
      <c r="F1996" t="s">
        <v>20969</v>
      </c>
      <c r="G1996">
        <v>1</v>
      </c>
      <c r="H1996">
        <f>COUNTIF(B:B,Query1[[#This Row],[ArticleCode]])</f>
        <v>1</v>
      </c>
      <c r="I1996" t="e">
        <f>VLOOKUP(Query1[[#This Row],[ArticleCode]],#REF!,1,FALSE)</f>
        <v>#REF!</v>
      </c>
      <c r="J1996" t="str">
        <f>CONCATENATE(Query1[[#This Row],[EANCode]]," - ",Query1[[#This Row],[Quantity]],Query1[[#This Row],[UnitCode]]," - ",Query1[[#This Row],[UNIT in SAP]])</f>
        <v xml:space="preserve">5413470017921 - 100STK - </v>
      </c>
    </row>
    <row r="1997" spans="1:10" hidden="1" x14ac:dyDescent="0.2">
      <c r="A1997" t="str">
        <f>CONCATENATE(Query1[[#This Row],[ArticleCode]],"_",Query1[[#This Row],[countif]])</f>
        <v>39999011_1</v>
      </c>
      <c r="B1997" t="s">
        <v>26705</v>
      </c>
      <c r="C1997" t="s">
        <v>26706</v>
      </c>
      <c r="D1997" t="s">
        <v>26707</v>
      </c>
      <c r="E1997">
        <v>100</v>
      </c>
      <c r="F1997" t="s">
        <v>20969</v>
      </c>
      <c r="G1997">
        <v>1</v>
      </c>
      <c r="H1997">
        <f>COUNTIF(B:B,Query1[[#This Row],[ArticleCode]])</f>
        <v>1</v>
      </c>
      <c r="I1997" t="e">
        <f>VLOOKUP(Query1[[#This Row],[ArticleCode]],#REF!,1,FALSE)</f>
        <v>#REF!</v>
      </c>
      <c r="J1997" t="str">
        <f>CONCATENATE(Query1[[#This Row],[EANCode]]," - ",Query1[[#This Row],[Quantity]],Query1[[#This Row],[UnitCode]]," - ",Query1[[#This Row],[UNIT in SAP]])</f>
        <v xml:space="preserve">5413470018089 - 100STK - </v>
      </c>
    </row>
    <row r="1998" spans="1:10" hidden="1" x14ac:dyDescent="0.2">
      <c r="A1998" t="str">
        <f>CONCATENATE(Query1[[#This Row],[ArticleCode]],"_",Query1[[#This Row],[countif]])</f>
        <v>39999012_1</v>
      </c>
      <c r="B1998" t="s">
        <v>26708</v>
      </c>
      <c r="C1998" t="s">
        <v>26709</v>
      </c>
      <c r="D1998" t="s">
        <v>26710</v>
      </c>
      <c r="E1998">
        <v>100</v>
      </c>
      <c r="F1998" t="s">
        <v>20969</v>
      </c>
      <c r="G1998">
        <v>1</v>
      </c>
      <c r="H1998">
        <f>COUNTIF(B:B,Query1[[#This Row],[ArticleCode]])</f>
        <v>1</v>
      </c>
      <c r="I1998" t="e">
        <f>VLOOKUP(Query1[[#This Row],[ArticleCode]],#REF!,1,FALSE)</f>
        <v>#REF!</v>
      </c>
      <c r="J1998" t="str">
        <f>CONCATENATE(Query1[[#This Row],[EANCode]]," - ",Query1[[#This Row],[Quantity]],Query1[[#This Row],[UnitCode]]," - ",Query1[[#This Row],[UNIT in SAP]])</f>
        <v xml:space="preserve">5413470018096 - 100STK - </v>
      </c>
    </row>
    <row r="1999" spans="1:10" hidden="1" x14ac:dyDescent="0.2">
      <c r="A1999" t="str">
        <f>CONCATENATE(Query1[[#This Row],[ArticleCode]],"_",Query1[[#This Row],[countif]])</f>
        <v>39999013_1</v>
      </c>
      <c r="B1999" t="s">
        <v>26711</v>
      </c>
      <c r="C1999" t="s">
        <v>26712</v>
      </c>
      <c r="D1999" t="s">
        <v>26713</v>
      </c>
      <c r="E1999">
        <v>100</v>
      </c>
      <c r="F1999" t="s">
        <v>20969</v>
      </c>
      <c r="G1999">
        <v>1</v>
      </c>
      <c r="H1999">
        <f>COUNTIF(B:B,Query1[[#This Row],[ArticleCode]])</f>
        <v>1</v>
      </c>
      <c r="I1999" t="e">
        <f>VLOOKUP(Query1[[#This Row],[ArticleCode]],#REF!,1,FALSE)</f>
        <v>#REF!</v>
      </c>
      <c r="J1999" t="str">
        <f>CONCATENATE(Query1[[#This Row],[EANCode]]," - ",Query1[[#This Row],[Quantity]],Query1[[#This Row],[UnitCode]]," - ",Query1[[#This Row],[UNIT in SAP]])</f>
        <v xml:space="preserve">5413470018102 - 100STK - </v>
      </c>
    </row>
    <row r="2000" spans="1:10" hidden="1" x14ac:dyDescent="0.2">
      <c r="A2000" t="str">
        <f>CONCATENATE(Query1[[#This Row],[ArticleCode]],"_",Query1[[#This Row],[countif]])</f>
        <v>39999014_1</v>
      </c>
      <c r="B2000" t="s">
        <v>26714</v>
      </c>
      <c r="C2000" t="s">
        <v>26715</v>
      </c>
      <c r="D2000" t="s">
        <v>26716</v>
      </c>
      <c r="E2000">
        <v>100</v>
      </c>
      <c r="F2000" t="s">
        <v>20969</v>
      </c>
      <c r="G2000">
        <v>1</v>
      </c>
      <c r="H2000">
        <f>COUNTIF(B:B,Query1[[#This Row],[ArticleCode]])</f>
        <v>1</v>
      </c>
      <c r="I2000" t="e">
        <f>VLOOKUP(Query1[[#This Row],[ArticleCode]],#REF!,1,FALSE)</f>
        <v>#REF!</v>
      </c>
      <c r="J2000" t="str">
        <f>CONCATENATE(Query1[[#This Row],[EANCode]]," - ",Query1[[#This Row],[Quantity]],Query1[[#This Row],[UnitCode]]," - ",Query1[[#This Row],[UNIT in SAP]])</f>
        <v xml:space="preserve">5413470018119 - 100STK - </v>
      </c>
    </row>
    <row r="2001" spans="1:10" hidden="1" x14ac:dyDescent="0.2">
      <c r="A2001" t="str">
        <f>CONCATENATE(Query1[[#This Row],[ArticleCode]],"_",Query1[[#This Row],[countif]])</f>
        <v>39999015_1</v>
      </c>
      <c r="B2001" t="s">
        <v>26717</v>
      </c>
      <c r="C2001" t="s">
        <v>26718</v>
      </c>
      <c r="D2001" t="s">
        <v>26719</v>
      </c>
      <c r="E2001">
        <v>100</v>
      </c>
      <c r="F2001" t="s">
        <v>20969</v>
      </c>
      <c r="G2001">
        <v>1</v>
      </c>
      <c r="H2001">
        <f>COUNTIF(B:B,Query1[[#This Row],[ArticleCode]])</f>
        <v>1</v>
      </c>
      <c r="I2001" t="e">
        <f>VLOOKUP(Query1[[#This Row],[ArticleCode]],#REF!,1,FALSE)</f>
        <v>#REF!</v>
      </c>
      <c r="J2001" t="str">
        <f>CONCATENATE(Query1[[#This Row],[EANCode]]," - ",Query1[[#This Row],[Quantity]],Query1[[#This Row],[UnitCode]]," - ",Query1[[#This Row],[UNIT in SAP]])</f>
        <v xml:space="preserve">5413470029566 - 100STK - </v>
      </c>
    </row>
    <row r="2002" spans="1:10" hidden="1" x14ac:dyDescent="0.2">
      <c r="A2002" t="str">
        <f>CONCATENATE(Query1[[#This Row],[ArticleCode]],"_",Query1[[#This Row],[countif]])</f>
        <v>39999016_1</v>
      </c>
      <c r="B2002" t="s">
        <v>26720</v>
      </c>
      <c r="C2002" t="s">
        <v>26721</v>
      </c>
      <c r="D2002" t="s">
        <v>26722</v>
      </c>
      <c r="E2002">
        <v>100</v>
      </c>
      <c r="F2002" t="s">
        <v>20969</v>
      </c>
      <c r="G2002">
        <v>1</v>
      </c>
      <c r="H2002">
        <f>COUNTIF(B:B,Query1[[#This Row],[ArticleCode]])</f>
        <v>1</v>
      </c>
      <c r="I2002" t="e">
        <f>VLOOKUP(Query1[[#This Row],[ArticleCode]],#REF!,1,FALSE)</f>
        <v>#REF!</v>
      </c>
      <c r="J2002" t="str">
        <f>CONCATENATE(Query1[[#This Row],[EANCode]]," - ",Query1[[#This Row],[Quantity]],Query1[[#This Row],[UnitCode]]," - ",Query1[[#This Row],[UNIT in SAP]])</f>
        <v xml:space="preserve">5413470029573 - 100STK - </v>
      </c>
    </row>
    <row r="2003" spans="1:10" hidden="1" x14ac:dyDescent="0.2">
      <c r="A2003" t="str">
        <f>CONCATENATE(Query1[[#This Row],[ArticleCode]],"_",Query1[[#This Row],[countif]])</f>
        <v>39999017_1</v>
      </c>
      <c r="B2003" t="s">
        <v>26723</v>
      </c>
      <c r="C2003" t="s">
        <v>26724</v>
      </c>
      <c r="D2003" t="s">
        <v>26725</v>
      </c>
      <c r="E2003">
        <v>100</v>
      </c>
      <c r="F2003" t="s">
        <v>20969</v>
      </c>
      <c r="G2003">
        <v>1</v>
      </c>
      <c r="H2003">
        <f>COUNTIF(B:B,Query1[[#This Row],[ArticleCode]])</f>
        <v>1</v>
      </c>
      <c r="I2003" t="e">
        <f>VLOOKUP(Query1[[#This Row],[ArticleCode]],#REF!,1,FALSE)</f>
        <v>#REF!</v>
      </c>
      <c r="J2003" t="str">
        <f>CONCATENATE(Query1[[#This Row],[EANCode]]," - ",Query1[[#This Row],[Quantity]],Query1[[#This Row],[UnitCode]]," - ",Query1[[#This Row],[UNIT in SAP]])</f>
        <v xml:space="preserve">5413470029580 - 100STK - </v>
      </c>
    </row>
    <row r="2004" spans="1:10" hidden="1" x14ac:dyDescent="0.2">
      <c r="A2004" t="str">
        <f>CONCATENATE(Query1[[#This Row],[ArticleCode]],"_",Query1[[#This Row],[countif]])</f>
        <v>39999018_1</v>
      </c>
      <c r="B2004" t="s">
        <v>26726</v>
      </c>
      <c r="C2004" t="s">
        <v>26727</v>
      </c>
      <c r="D2004" t="s">
        <v>26728</v>
      </c>
      <c r="E2004">
        <v>100</v>
      </c>
      <c r="F2004" t="s">
        <v>20969</v>
      </c>
      <c r="G2004">
        <v>1</v>
      </c>
      <c r="H2004">
        <f>COUNTIF(B:B,Query1[[#This Row],[ArticleCode]])</f>
        <v>1</v>
      </c>
      <c r="I2004" t="e">
        <f>VLOOKUP(Query1[[#This Row],[ArticleCode]],#REF!,1,FALSE)</f>
        <v>#REF!</v>
      </c>
      <c r="J2004" t="str">
        <f>CONCATENATE(Query1[[#This Row],[EANCode]]," - ",Query1[[#This Row],[Quantity]],Query1[[#This Row],[UnitCode]]," - ",Query1[[#This Row],[UNIT in SAP]])</f>
        <v xml:space="preserve">5413470029597 - 100STK - </v>
      </c>
    </row>
    <row r="2005" spans="1:10" hidden="1" x14ac:dyDescent="0.2">
      <c r="A2005" t="str">
        <f>CONCATENATE(Query1[[#This Row],[ArticleCode]],"_",Query1[[#This Row],[countif]])</f>
        <v>39999021_1</v>
      </c>
      <c r="B2005" t="s">
        <v>26729</v>
      </c>
      <c r="C2005" t="s">
        <v>26730</v>
      </c>
      <c r="D2005" t="s">
        <v>26731</v>
      </c>
      <c r="E2005">
        <v>100</v>
      </c>
      <c r="F2005" t="s">
        <v>20969</v>
      </c>
      <c r="G2005">
        <v>1</v>
      </c>
      <c r="H2005">
        <f>COUNTIF(B:B,Query1[[#This Row],[ArticleCode]])</f>
        <v>1</v>
      </c>
      <c r="I2005" t="e">
        <f>VLOOKUP(Query1[[#This Row],[ArticleCode]],#REF!,1,FALSE)</f>
        <v>#REF!</v>
      </c>
      <c r="J2005" t="str">
        <f>CONCATENATE(Query1[[#This Row],[EANCode]]," - ",Query1[[#This Row],[Quantity]],Query1[[#This Row],[UnitCode]]," - ",Query1[[#This Row],[UNIT in SAP]])</f>
        <v xml:space="preserve">5413470018126 - 100STK - </v>
      </c>
    </row>
    <row r="2006" spans="1:10" hidden="1" x14ac:dyDescent="0.2">
      <c r="A2006" t="str">
        <f>CONCATENATE(Query1[[#This Row],[ArticleCode]],"_",Query1[[#This Row],[countif]])</f>
        <v>39999022_1</v>
      </c>
      <c r="B2006" t="s">
        <v>26732</v>
      </c>
      <c r="C2006" t="s">
        <v>26733</v>
      </c>
      <c r="D2006" t="s">
        <v>26734</v>
      </c>
      <c r="E2006">
        <v>100</v>
      </c>
      <c r="F2006" t="s">
        <v>20969</v>
      </c>
      <c r="G2006">
        <v>1</v>
      </c>
      <c r="H2006">
        <f>COUNTIF(B:B,Query1[[#This Row],[ArticleCode]])</f>
        <v>1</v>
      </c>
      <c r="I2006" t="e">
        <f>VLOOKUP(Query1[[#This Row],[ArticleCode]],#REF!,1,FALSE)</f>
        <v>#REF!</v>
      </c>
      <c r="J2006" t="str">
        <f>CONCATENATE(Query1[[#This Row],[EANCode]]," - ",Query1[[#This Row],[Quantity]],Query1[[#This Row],[UnitCode]]," - ",Query1[[#This Row],[UNIT in SAP]])</f>
        <v xml:space="preserve">5413470018133 - 100STK - </v>
      </c>
    </row>
    <row r="2007" spans="1:10" hidden="1" x14ac:dyDescent="0.2">
      <c r="A2007" t="str">
        <f>CONCATENATE(Query1[[#This Row],[ArticleCode]],"_",Query1[[#This Row],[countif]])</f>
        <v>39999023_1</v>
      </c>
      <c r="B2007" t="s">
        <v>26735</v>
      </c>
      <c r="C2007" t="s">
        <v>26736</v>
      </c>
      <c r="D2007" t="s">
        <v>26737</v>
      </c>
      <c r="E2007">
        <v>100</v>
      </c>
      <c r="F2007" t="s">
        <v>20969</v>
      </c>
      <c r="G2007">
        <v>1</v>
      </c>
      <c r="H2007">
        <f>COUNTIF(B:B,Query1[[#This Row],[ArticleCode]])</f>
        <v>1</v>
      </c>
      <c r="I2007" t="e">
        <f>VLOOKUP(Query1[[#This Row],[ArticleCode]],#REF!,1,FALSE)</f>
        <v>#REF!</v>
      </c>
      <c r="J2007" t="str">
        <f>CONCATENATE(Query1[[#This Row],[EANCode]]," - ",Query1[[#This Row],[Quantity]],Query1[[#This Row],[UnitCode]]," - ",Query1[[#This Row],[UNIT in SAP]])</f>
        <v xml:space="preserve">5413470018140 - 100STK - </v>
      </c>
    </row>
    <row r="2008" spans="1:10" hidden="1" x14ac:dyDescent="0.2">
      <c r="A2008" t="str">
        <f>CONCATENATE(Query1[[#This Row],[ArticleCode]],"_",Query1[[#This Row],[countif]])</f>
        <v>39999024_1</v>
      </c>
      <c r="B2008" t="s">
        <v>26738</v>
      </c>
      <c r="C2008" t="s">
        <v>26739</v>
      </c>
      <c r="D2008" t="s">
        <v>26740</v>
      </c>
      <c r="E2008">
        <v>100</v>
      </c>
      <c r="F2008" t="s">
        <v>20969</v>
      </c>
      <c r="G2008">
        <v>1</v>
      </c>
      <c r="H2008">
        <f>COUNTIF(B:B,Query1[[#This Row],[ArticleCode]])</f>
        <v>1</v>
      </c>
      <c r="I2008" t="e">
        <f>VLOOKUP(Query1[[#This Row],[ArticleCode]],#REF!,1,FALSE)</f>
        <v>#REF!</v>
      </c>
      <c r="J2008" t="str">
        <f>CONCATENATE(Query1[[#This Row],[EANCode]]," - ",Query1[[#This Row],[Quantity]],Query1[[#This Row],[UnitCode]]," - ",Query1[[#This Row],[UNIT in SAP]])</f>
        <v xml:space="preserve">5413470029627 - 100STK - </v>
      </c>
    </row>
    <row r="2009" spans="1:10" hidden="1" x14ac:dyDescent="0.2">
      <c r="A2009" t="str">
        <f>CONCATENATE(Query1[[#This Row],[ArticleCode]],"_",Query1[[#This Row],[countif]])</f>
        <v>39999025_1</v>
      </c>
      <c r="B2009" t="s">
        <v>26741</v>
      </c>
      <c r="C2009" t="s">
        <v>26742</v>
      </c>
      <c r="D2009" t="s">
        <v>26743</v>
      </c>
      <c r="E2009">
        <v>100</v>
      </c>
      <c r="F2009" t="s">
        <v>20969</v>
      </c>
      <c r="G2009">
        <v>1</v>
      </c>
      <c r="H2009">
        <f>COUNTIF(B:B,Query1[[#This Row],[ArticleCode]])</f>
        <v>1</v>
      </c>
      <c r="I2009" t="e">
        <f>VLOOKUP(Query1[[#This Row],[ArticleCode]],#REF!,1,FALSE)</f>
        <v>#REF!</v>
      </c>
      <c r="J2009" t="str">
        <f>CONCATENATE(Query1[[#This Row],[EANCode]]," - ",Query1[[#This Row],[Quantity]],Query1[[#This Row],[UnitCode]]," - ",Query1[[#This Row],[UNIT in SAP]])</f>
        <v xml:space="preserve">5413470029610 - 100STK - </v>
      </c>
    </row>
    <row r="2010" spans="1:10" hidden="1" x14ac:dyDescent="0.2">
      <c r="A2010" t="str">
        <f>CONCATENATE(Query1[[#This Row],[ArticleCode]],"_",Query1[[#This Row],[countif]])</f>
        <v>39999026_1</v>
      </c>
      <c r="B2010" t="s">
        <v>26744</v>
      </c>
      <c r="C2010" t="s">
        <v>26745</v>
      </c>
      <c r="D2010" t="s">
        <v>26746</v>
      </c>
      <c r="E2010">
        <v>100</v>
      </c>
      <c r="F2010" t="s">
        <v>20969</v>
      </c>
      <c r="G2010">
        <v>1</v>
      </c>
      <c r="H2010">
        <f>COUNTIF(B:B,Query1[[#This Row],[ArticleCode]])</f>
        <v>1</v>
      </c>
      <c r="I2010" t="e">
        <f>VLOOKUP(Query1[[#This Row],[ArticleCode]],#REF!,1,FALSE)</f>
        <v>#REF!</v>
      </c>
      <c r="J2010" t="str">
        <f>CONCATENATE(Query1[[#This Row],[EANCode]]," - ",Query1[[#This Row],[Quantity]],Query1[[#This Row],[UnitCode]]," - ",Query1[[#This Row],[UNIT in SAP]])</f>
        <v xml:space="preserve">5413470029634 - 100STK - </v>
      </c>
    </row>
    <row r="2011" spans="1:10" hidden="1" x14ac:dyDescent="0.2">
      <c r="A2011" t="str">
        <f>CONCATENATE(Query1[[#This Row],[ArticleCode]],"_",Query1[[#This Row],[countif]])</f>
        <v>39999027_1</v>
      </c>
      <c r="B2011" t="s">
        <v>26747</v>
      </c>
      <c r="C2011" t="s">
        <v>26748</v>
      </c>
      <c r="D2011" t="s">
        <v>26749</v>
      </c>
      <c r="E2011">
        <v>100</v>
      </c>
      <c r="F2011" t="s">
        <v>20969</v>
      </c>
      <c r="G2011">
        <v>1</v>
      </c>
      <c r="H2011">
        <f>COUNTIF(B:B,Query1[[#This Row],[ArticleCode]])</f>
        <v>1</v>
      </c>
      <c r="I2011" t="e">
        <f>VLOOKUP(Query1[[#This Row],[ArticleCode]],#REF!,1,FALSE)</f>
        <v>#REF!</v>
      </c>
      <c r="J2011" t="str">
        <f>CONCATENATE(Query1[[#This Row],[EANCode]]," - ",Query1[[#This Row],[Quantity]],Query1[[#This Row],[UnitCode]]," - ",Query1[[#This Row],[UNIT in SAP]])</f>
        <v xml:space="preserve">5413470029641 - 100STK - </v>
      </c>
    </row>
    <row r="2012" spans="1:10" hidden="1" x14ac:dyDescent="0.2">
      <c r="A2012" t="str">
        <f>CONCATENATE(Query1[[#This Row],[ArticleCode]],"_",Query1[[#This Row],[countif]])</f>
        <v>39999028_1</v>
      </c>
      <c r="B2012" t="s">
        <v>26750</v>
      </c>
      <c r="C2012" t="s">
        <v>26751</v>
      </c>
      <c r="D2012" t="s">
        <v>26752</v>
      </c>
      <c r="E2012">
        <v>100</v>
      </c>
      <c r="F2012" t="s">
        <v>20969</v>
      </c>
      <c r="G2012">
        <v>1</v>
      </c>
      <c r="H2012">
        <f>COUNTIF(B:B,Query1[[#This Row],[ArticleCode]])</f>
        <v>1</v>
      </c>
      <c r="I2012" t="e">
        <f>VLOOKUP(Query1[[#This Row],[ArticleCode]],#REF!,1,FALSE)</f>
        <v>#REF!</v>
      </c>
      <c r="J2012" t="str">
        <f>CONCATENATE(Query1[[#This Row],[EANCode]]," - ",Query1[[#This Row],[Quantity]],Query1[[#This Row],[UnitCode]]," - ",Query1[[#This Row],[UNIT in SAP]])</f>
        <v xml:space="preserve">5413470029658 - 100STK - </v>
      </c>
    </row>
    <row r="2013" spans="1:10" hidden="1" x14ac:dyDescent="0.2">
      <c r="A2013" t="str">
        <f>CONCATENATE(Query1[[#This Row],[ArticleCode]],"_",Query1[[#This Row],[countif]])</f>
        <v>39999031_1</v>
      </c>
      <c r="B2013" t="s">
        <v>26753</v>
      </c>
      <c r="C2013" t="s">
        <v>26754</v>
      </c>
      <c r="D2013" t="s">
        <v>26755</v>
      </c>
      <c r="E2013">
        <v>100</v>
      </c>
      <c r="F2013" t="s">
        <v>20969</v>
      </c>
      <c r="G2013">
        <v>1</v>
      </c>
      <c r="H2013">
        <f>COUNTIF(B:B,Query1[[#This Row],[ArticleCode]])</f>
        <v>1</v>
      </c>
      <c r="I2013" t="e">
        <f>VLOOKUP(Query1[[#This Row],[ArticleCode]],#REF!,1,FALSE)</f>
        <v>#REF!</v>
      </c>
      <c r="J2013" t="str">
        <f>CONCATENATE(Query1[[#This Row],[EANCode]]," - ",Query1[[#This Row],[Quantity]],Query1[[#This Row],[UnitCode]]," - ",Query1[[#This Row],[UNIT in SAP]])</f>
        <v xml:space="preserve">5413470035024 - 100STK - </v>
      </c>
    </row>
    <row r="2014" spans="1:10" hidden="1" x14ac:dyDescent="0.2">
      <c r="A2014" t="str">
        <f>CONCATENATE(Query1[[#This Row],[ArticleCode]],"_",Query1[[#This Row],[countif]])</f>
        <v>39999032_1</v>
      </c>
      <c r="B2014" t="s">
        <v>26756</v>
      </c>
      <c r="C2014" t="s">
        <v>26757</v>
      </c>
      <c r="D2014" t="s">
        <v>26758</v>
      </c>
      <c r="E2014">
        <v>100</v>
      </c>
      <c r="F2014" t="s">
        <v>20969</v>
      </c>
      <c r="G2014">
        <v>1</v>
      </c>
      <c r="H2014">
        <f>COUNTIF(B:B,Query1[[#This Row],[ArticleCode]])</f>
        <v>1</v>
      </c>
      <c r="I2014" t="e">
        <f>VLOOKUP(Query1[[#This Row],[ArticleCode]],#REF!,1,FALSE)</f>
        <v>#REF!</v>
      </c>
      <c r="J2014" t="str">
        <f>CONCATENATE(Query1[[#This Row],[EANCode]]," - ",Query1[[#This Row],[Quantity]],Query1[[#This Row],[UnitCode]]," - ",Query1[[#This Row],[UNIT in SAP]])</f>
        <v xml:space="preserve">5413470035031 - 100STK - </v>
      </c>
    </row>
    <row r="2015" spans="1:10" hidden="1" x14ac:dyDescent="0.2">
      <c r="A2015" t="str">
        <f>CONCATENATE(Query1[[#This Row],[ArticleCode]],"_",Query1[[#This Row],[countif]])</f>
        <v>39999033_1</v>
      </c>
      <c r="B2015" t="s">
        <v>26759</v>
      </c>
      <c r="C2015" t="s">
        <v>26760</v>
      </c>
      <c r="D2015" t="s">
        <v>26761</v>
      </c>
      <c r="E2015">
        <v>100</v>
      </c>
      <c r="F2015" t="s">
        <v>20969</v>
      </c>
      <c r="G2015">
        <v>1</v>
      </c>
      <c r="H2015">
        <f>COUNTIF(B:B,Query1[[#This Row],[ArticleCode]])</f>
        <v>1</v>
      </c>
      <c r="I2015" t="e">
        <f>VLOOKUP(Query1[[#This Row],[ArticleCode]],#REF!,1,FALSE)</f>
        <v>#REF!</v>
      </c>
      <c r="J2015" t="str">
        <f>CONCATENATE(Query1[[#This Row],[EANCode]]," - ",Query1[[#This Row],[Quantity]],Query1[[#This Row],[UnitCode]]," - ",Query1[[#This Row],[UNIT in SAP]])</f>
        <v xml:space="preserve">5413470035048 - 100STK - </v>
      </c>
    </row>
    <row r="2016" spans="1:10" hidden="1" x14ac:dyDescent="0.2">
      <c r="A2016" t="str">
        <f>CONCATENATE(Query1[[#This Row],[ArticleCode]],"_",Query1[[#This Row],[countif]])</f>
        <v>39999034_1</v>
      </c>
      <c r="B2016" t="s">
        <v>26762</v>
      </c>
      <c r="C2016" t="s">
        <v>26763</v>
      </c>
      <c r="D2016" t="s">
        <v>26764</v>
      </c>
      <c r="E2016">
        <v>100</v>
      </c>
      <c r="F2016" t="s">
        <v>20969</v>
      </c>
      <c r="G2016">
        <v>1</v>
      </c>
      <c r="H2016">
        <f>COUNTIF(B:B,Query1[[#This Row],[ArticleCode]])</f>
        <v>1</v>
      </c>
      <c r="I2016" t="e">
        <f>VLOOKUP(Query1[[#This Row],[ArticleCode]],#REF!,1,FALSE)</f>
        <v>#REF!</v>
      </c>
      <c r="J2016" t="str">
        <f>CONCATENATE(Query1[[#This Row],[EANCode]]," - ",Query1[[#This Row],[Quantity]],Query1[[#This Row],[UnitCode]]," - ",Query1[[#This Row],[UNIT in SAP]])</f>
        <v xml:space="preserve">5413470041858 - 100STK - </v>
      </c>
    </row>
    <row r="2017" spans="1:10" hidden="1" x14ac:dyDescent="0.2">
      <c r="A2017" t="str">
        <f>CONCATENATE(Query1[[#This Row],[ArticleCode]],"_",Query1[[#This Row],[countif]])</f>
        <v>39999035_1</v>
      </c>
      <c r="B2017" t="s">
        <v>26765</v>
      </c>
      <c r="C2017" t="s">
        <v>26766</v>
      </c>
      <c r="D2017" t="s">
        <v>26767</v>
      </c>
      <c r="E2017">
        <v>100</v>
      </c>
      <c r="F2017" t="s">
        <v>20969</v>
      </c>
      <c r="G2017">
        <v>1</v>
      </c>
      <c r="H2017">
        <f>COUNTIF(B:B,Query1[[#This Row],[ArticleCode]])</f>
        <v>1</v>
      </c>
      <c r="I2017" t="e">
        <f>VLOOKUP(Query1[[#This Row],[ArticleCode]],#REF!,1,FALSE)</f>
        <v>#REF!</v>
      </c>
      <c r="J2017" t="str">
        <f>CONCATENATE(Query1[[#This Row],[EANCode]]," - ",Query1[[#This Row],[Quantity]],Query1[[#This Row],[UnitCode]]," - ",Query1[[#This Row],[UNIT in SAP]])</f>
        <v xml:space="preserve">5413470050607 - 100STK - </v>
      </c>
    </row>
    <row r="2018" spans="1:10" hidden="1" x14ac:dyDescent="0.2">
      <c r="A2018" t="str">
        <f>CONCATENATE(Query1[[#This Row],[ArticleCode]],"_",Query1[[#This Row],[countif]])</f>
        <v>39999036_1</v>
      </c>
      <c r="B2018" t="s">
        <v>26768</v>
      </c>
      <c r="C2018" t="s">
        <v>26769</v>
      </c>
      <c r="D2018" t="s">
        <v>26770</v>
      </c>
      <c r="E2018">
        <v>100</v>
      </c>
      <c r="F2018" t="s">
        <v>20969</v>
      </c>
      <c r="G2018">
        <v>1</v>
      </c>
      <c r="H2018">
        <f>COUNTIF(B:B,Query1[[#This Row],[ArticleCode]])</f>
        <v>1</v>
      </c>
      <c r="I2018" t="e">
        <f>VLOOKUP(Query1[[#This Row],[ArticleCode]],#REF!,1,FALSE)</f>
        <v>#REF!</v>
      </c>
      <c r="J2018" t="str">
        <f>CONCATENATE(Query1[[#This Row],[EANCode]]," - ",Query1[[#This Row],[Quantity]],Query1[[#This Row],[UnitCode]]," - ",Query1[[#This Row],[UNIT in SAP]])</f>
        <v xml:space="preserve">5413470050775 - 100STK - </v>
      </c>
    </row>
    <row r="2019" spans="1:10" hidden="1" x14ac:dyDescent="0.2">
      <c r="A2019" t="str">
        <f>CONCATENATE(Query1[[#This Row],[ArticleCode]],"_",Query1[[#This Row],[countif]])</f>
        <v>39999037_1</v>
      </c>
      <c r="B2019" t="s">
        <v>26771</v>
      </c>
      <c r="C2019" t="s">
        <v>26772</v>
      </c>
      <c r="D2019" t="s">
        <v>26773</v>
      </c>
      <c r="E2019">
        <v>100</v>
      </c>
      <c r="F2019" t="s">
        <v>20969</v>
      </c>
      <c r="G2019">
        <v>1</v>
      </c>
      <c r="H2019">
        <f>COUNTIF(B:B,Query1[[#This Row],[ArticleCode]])</f>
        <v>1</v>
      </c>
      <c r="I2019" t="e">
        <f>VLOOKUP(Query1[[#This Row],[ArticleCode]],#REF!,1,FALSE)</f>
        <v>#REF!</v>
      </c>
      <c r="J2019" t="str">
        <f>CONCATENATE(Query1[[#This Row],[EANCode]]," - ",Query1[[#This Row],[Quantity]],Query1[[#This Row],[UnitCode]]," - ",Query1[[#This Row],[UNIT in SAP]])</f>
        <v xml:space="preserve">5413470050614 - 100STK - </v>
      </c>
    </row>
    <row r="2020" spans="1:10" hidden="1" x14ac:dyDescent="0.2">
      <c r="A2020" t="str">
        <f>CONCATENATE(Query1[[#This Row],[ArticleCode]],"_",Query1[[#This Row],[countif]])</f>
        <v>39999041_1</v>
      </c>
      <c r="B2020" t="s">
        <v>26774</v>
      </c>
      <c r="C2020" t="s">
        <v>26775</v>
      </c>
      <c r="D2020" t="s">
        <v>26776</v>
      </c>
      <c r="E2020">
        <v>1</v>
      </c>
      <c r="F2020" t="s">
        <v>20969</v>
      </c>
      <c r="G2020">
        <v>1</v>
      </c>
      <c r="H2020">
        <f>COUNTIF(B:B,Query1[[#This Row],[ArticleCode]])</f>
        <v>1</v>
      </c>
      <c r="I2020" t="e">
        <f>VLOOKUP(Query1[[#This Row],[ArticleCode]],#REF!,1,FALSE)</f>
        <v>#REF!</v>
      </c>
      <c r="J2020" t="str">
        <f>CONCATENATE(Query1[[#This Row],[EANCode]]," - ",Query1[[#This Row],[Quantity]],Query1[[#This Row],[UnitCode]]," - ",Query1[[#This Row],[UNIT in SAP]])</f>
        <v xml:space="preserve">5413470084237 - 1STK - </v>
      </c>
    </row>
    <row r="2021" spans="1:10" hidden="1" x14ac:dyDescent="0.2">
      <c r="A2021" t="str">
        <f>CONCATENATE(Query1[[#This Row],[ArticleCode]],"_",Query1[[#This Row],[countif]])</f>
        <v>41085113_1</v>
      </c>
      <c r="B2021" t="s">
        <v>26777</v>
      </c>
      <c r="C2021" t="s">
        <v>26778</v>
      </c>
      <c r="D2021" t="s">
        <v>26779</v>
      </c>
      <c r="E2021">
        <v>12</v>
      </c>
      <c r="F2021" t="s">
        <v>20969</v>
      </c>
      <c r="G2021">
        <v>1</v>
      </c>
      <c r="H2021">
        <f>COUNTIF(B:B,Query1[[#This Row],[ArticleCode]])</f>
        <v>1</v>
      </c>
      <c r="I2021" t="e">
        <f>VLOOKUP(Query1[[#This Row],[ArticleCode]],#REF!,1,FALSE)</f>
        <v>#REF!</v>
      </c>
      <c r="J2021" t="str">
        <f>CONCATENATE(Query1[[#This Row],[EANCode]]," - ",Query1[[#This Row],[Quantity]],Query1[[#This Row],[UnitCode]]," - ",Query1[[#This Row],[UNIT in SAP]])</f>
        <v xml:space="preserve">5413470004044 - 12STK - </v>
      </c>
    </row>
    <row r="2022" spans="1:10" hidden="1" x14ac:dyDescent="0.2">
      <c r="A2022" t="str">
        <f>CONCATENATE(Query1[[#This Row],[ArticleCode]],"_",Query1[[#This Row],[countif]])</f>
        <v>41085114_1</v>
      </c>
      <c r="B2022" t="s">
        <v>26780</v>
      </c>
      <c r="C2022" t="s">
        <v>26781</v>
      </c>
      <c r="D2022" t="s">
        <v>26782</v>
      </c>
      <c r="E2022">
        <v>12</v>
      </c>
      <c r="F2022" t="s">
        <v>20969</v>
      </c>
      <c r="G2022">
        <v>1</v>
      </c>
      <c r="H2022">
        <f>COUNTIF(B:B,Query1[[#This Row],[ArticleCode]])</f>
        <v>1</v>
      </c>
      <c r="I2022" t="e">
        <f>VLOOKUP(Query1[[#This Row],[ArticleCode]],#REF!,1,FALSE)</f>
        <v>#REF!</v>
      </c>
      <c r="J2022" t="str">
        <f>CONCATENATE(Query1[[#This Row],[EANCode]]," - ",Query1[[#This Row],[Quantity]],Query1[[#This Row],[UnitCode]]," - ",Query1[[#This Row],[UNIT in SAP]])</f>
        <v xml:space="preserve">5413470004051 - 12STK - </v>
      </c>
    </row>
    <row r="2023" spans="1:10" hidden="1" x14ac:dyDescent="0.2">
      <c r="A2023" t="str">
        <f>CONCATENATE(Query1[[#This Row],[ArticleCode]],"_",Query1[[#This Row],[countif]])</f>
        <v>41085513_1</v>
      </c>
      <c r="B2023" t="s">
        <v>26783</v>
      </c>
      <c r="C2023" t="s">
        <v>26784</v>
      </c>
      <c r="D2023" t="s">
        <v>26785</v>
      </c>
      <c r="E2023">
        <v>12</v>
      </c>
      <c r="F2023" t="s">
        <v>20969</v>
      </c>
      <c r="G2023">
        <v>1</v>
      </c>
      <c r="H2023">
        <f>COUNTIF(B:B,Query1[[#This Row],[ArticleCode]])</f>
        <v>1</v>
      </c>
      <c r="I2023" t="e">
        <f>VLOOKUP(Query1[[#This Row],[ArticleCode]],#REF!,1,FALSE)</f>
        <v>#REF!</v>
      </c>
      <c r="J2023" t="str">
        <f>CONCATENATE(Query1[[#This Row],[EANCode]]," - ",Query1[[#This Row],[Quantity]],Query1[[#This Row],[UnitCode]]," - ",Query1[[#This Row],[UNIT in SAP]])</f>
        <v xml:space="preserve">5413470017266 - 12STK - </v>
      </c>
    </row>
    <row r="2024" spans="1:10" hidden="1" x14ac:dyDescent="0.2">
      <c r="A2024" t="str">
        <f>CONCATENATE(Query1[[#This Row],[ArticleCode]],"_",Query1[[#This Row],[countif]])</f>
        <v>41085514_1</v>
      </c>
      <c r="B2024" t="s">
        <v>26786</v>
      </c>
      <c r="C2024" t="s">
        <v>26787</v>
      </c>
      <c r="D2024" t="s">
        <v>26788</v>
      </c>
      <c r="E2024">
        <v>12</v>
      </c>
      <c r="F2024" t="s">
        <v>20969</v>
      </c>
      <c r="G2024">
        <v>1</v>
      </c>
      <c r="H2024">
        <f>COUNTIF(B:B,Query1[[#This Row],[ArticleCode]])</f>
        <v>1</v>
      </c>
      <c r="I2024" t="e">
        <f>VLOOKUP(Query1[[#This Row],[ArticleCode]],#REF!,1,FALSE)</f>
        <v>#REF!</v>
      </c>
      <c r="J2024" t="str">
        <f>CONCATENATE(Query1[[#This Row],[EANCode]]," - ",Query1[[#This Row],[Quantity]],Query1[[#This Row],[UnitCode]]," - ",Query1[[#This Row],[UNIT in SAP]])</f>
        <v xml:space="preserve">5413470017273 - 12STK - </v>
      </c>
    </row>
    <row r="2025" spans="1:10" hidden="1" x14ac:dyDescent="0.2">
      <c r="A2025" t="str">
        <f>CONCATENATE(Query1[[#This Row],[ArticleCode]],"_",Query1[[#This Row],[countif]])</f>
        <v>41086413_1</v>
      </c>
      <c r="B2025" t="s">
        <v>26789</v>
      </c>
      <c r="C2025" t="s">
        <v>26790</v>
      </c>
      <c r="D2025" t="s">
        <v>26791</v>
      </c>
      <c r="E2025">
        <v>12</v>
      </c>
      <c r="F2025" t="s">
        <v>20969</v>
      </c>
      <c r="G2025">
        <v>1</v>
      </c>
      <c r="H2025">
        <f>COUNTIF(B:B,Query1[[#This Row],[ArticleCode]])</f>
        <v>1</v>
      </c>
      <c r="I2025" t="e">
        <f>VLOOKUP(Query1[[#This Row],[ArticleCode]],#REF!,1,FALSE)</f>
        <v>#REF!</v>
      </c>
      <c r="J2025" t="str">
        <f>CONCATENATE(Query1[[#This Row],[EANCode]]," - ",Query1[[#This Row],[Quantity]],Query1[[#This Row],[UnitCode]]," - ",Query1[[#This Row],[UNIT in SAP]])</f>
        <v xml:space="preserve">5413470017686 - 12STK - </v>
      </c>
    </row>
    <row r="2026" spans="1:10" hidden="1" x14ac:dyDescent="0.2">
      <c r="A2026" t="str">
        <f>CONCATENATE(Query1[[#This Row],[ArticleCode]],"_",Query1[[#This Row],[countif]])</f>
        <v>41086414_1</v>
      </c>
      <c r="B2026" t="s">
        <v>26792</v>
      </c>
      <c r="C2026" t="s">
        <v>26793</v>
      </c>
      <c r="D2026" t="s">
        <v>26794</v>
      </c>
      <c r="E2026">
        <v>12</v>
      </c>
      <c r="F2026" t="s">
        <v>20969</v>
      </c>
      <c r="G2026">
        <v>1</v>
      </c>
      <c r="H2026">
        <f>COUNTIF(B:B,Query1[[#This Row],[ArticleCode]])</f>
        <v>1</v>
      </c>
      <c r="I2026" t="e">
        <f>VLOOKUP(Query1[[#This Row],[ArticleCode]],#REF!,1,FALSE)</f>
        <v>#REF!</v>
      </c>
      <c r="J2026" t="str">
        <f>CONCATENATE(Query1[[#This Row],[EANCode]]," - ",Query1[[#This Row],[Quantity]],Query1[[#This Row],[UnitCode]]," - ",Query1[[#This Row],[UNIT in SAP]])</f>
        <v xml:space="preserve">5413470017693 - 12STK - </v>
      </c>
    </row>
    <row r="2027" spans="1:10" hidden="1" x14ac:dyDescent="0.2">
      <c r="A2027" t="str">
        <f>CONCATENATE(Query1[[#This Row],[ArticleCode]],"_",Query1[[#This Row],[countif]])</f>
        <v>41201561_1</v>
      </c>
      <c r="B2027" t="s">
        <v>26795</v>
      </c>
      <c r="C2027" t="s">
        <v>26796</v>
      </c>
      <c r="D2027" t="s">
        <v>26797</v>
      </c>
      <c r="E2027">
        <v>1</v>
      </c>
      <c r="F2027" t="s">
        <v>23636</v>
      </c>
      <c r="G2027">
        <v>1</v>
      </c>
      <c r="H2027">
        <f>COUNTIF(B:B,Query1[[#This Row],[ArticleCode]])</f>
        <v>1</v>
      </c>
      <c r="I2027" t="e">
        <f>VLOOKUP(Query1[[#This Row],[ArticleCode]],#REF!,1,FALSE)</f>
        <v>#REF!</v>
      </c>
      <c r="J2027" t="str">
        <f>CONCATENATE(Query1[[#This Row],[EANCode]]," - ",Query1[[#This Row],[Quantity]],Query1[[#This Row],[UnitCode]]," - ",Query1[[#This Row],[UNIT in SAP]])</f>
        <v xml:space="preserve">5413470305110 - 1LNG - </v>
      </c>
    </row>
    <row r="2028" spans="1:10" hidden="1" x14ac:dyDescent="0.2">
      <c r="A2028" t="str">
        <f>CONCATENATE(Query1[[#This Row],[ArticleCode]],"_",Query1[[#This Row],[countif]])</f>
        <v>41201661_1</v>
      </c>
      <c r="B2028" t="s">
        <v>5059</v>
      </c>
      <c r="C2028" t="s">
        <v>26798</v>
      </c>
      <c r="D2028" t="s">
        <v>26799</v>
      </c>
      <c r="E2028">
        <v>1</v>
      </c>
      <c r="F2028" t="s">
        <v>23636</v>
      </c>
      <c r="G2028">
        <v>1</v>
      </c>
      <c r="H2028">
        <f>COUNTIF(B:B,Query1[[#This Row],[ArticleCode]])</f>
        <v>1</v>
      </c>
      <c r="I2028" t="e">
        <f>VLOOKUP(Query1[[#This Row],[ArticleCode]],#REF!,1,FALSE)</f>
        <v>#REF!</v>
      </c>
      <c r="J2028" t="str">
        <f>CONCATENATE(Query1[[#This Row],[EANCode]]," - ",Query1[[#This Row],[Quantity]],Query1[[#This Row],[UnitCode]]," - ",Query1[[#This Row],[UNIT in SAP]])</f>
        <v xml:space="preserve">5413470305127 - 1LNG - </v>
      </c>
    </row>
    <row r="2029" spans="1:10" hidden="1" x14ac:dyDescent="0.2">
      <c r="A2029" t="str">
        <f>CONCATENATE(Query1[[#This Row],[ArticleCode]],"_",Query1[[#This Row],[countif]])</f>
        <v>44037101_1</v>
      </c>
      <c r="B2029" t="s">
        <v>26800</v>
      </c>
      <c r="C2029" t="s">
        <v>26801</v>
      </c>
      <c r="D2029" t="s">
        <v>26802</v>
      </c>
      <c r="E2029">
        <v>10</v>
      </c>
      <c r="F2029" t="s">
        <v>20969</v>
      </c>
      <c r="G2029">
        <v>1</v>
      </c>
      <c r="H2029">
        <f>COUNTIF(B:B,Query1[[#This Row],[ArticleCode]])</f>
        <v>1</v>
      </c>
      <c r="I2029" t="e">
        <f>VLOOKUP(Query1[[#This Row],[ArticleCode]],#REF!,1,FALSE)</f>
        <v>#REF!</v>
      </c>
      <c r="J2029" t="str">
        <f>CONCATENATE(Query1[[#This Row],[EANCode]]," - ",Query1[[#This Row],[Quantity]],Query1[[#This Row],[UnitCode]]," - ",Query1[[#This Row],[UNIT in SAP]])</f>
        <v xml:space="preserve">5413470030289 - 10STK - </v>
      </c>
    </row>
    <row r="2030" spans="1:10" hidden="1" x14ac:dyDescent="0.2">
      <c r="A2030" t="str">
        <f>CONCATENATE(Query1[[#This Row],[ArticleCode]],"_",Query1[[#This Row],[countif]])</f>
        <v>44037106_1</v>
      </c>
      <c r="B2030" t="s">
        <v>26803</v>
      </c>
      <c r="C2030" t="s">
        <v>26804</v>
      </c>
      <c r="D2030" t="s">
        <v>26805</v>
      </c>
      <c r="E2030">
        <v>10</v>
      </c>
      <c r="F2030" t="s">
        <v>20969</v>
      </c>
      <c r="G2030">
        <v>1</v>
      </c>
      <c r="H2030">
        <f>COUNTIF(B:B,Query1[[#This Row],[ArticleCode]])</f>
        <v>1</v>
      </c>
      <c r="I2030" t="e">
        <f>VLOOKUP(Query1[[#This Row],[ArticleCode]],#REF!,1,FALSE)</f>
        <v>#REF!</v>
      </c>
      <c r="J2030" t="str">
        <f>CONCATENATE(Query1[[#This Row],[EANCode]]," - ",Query1[[#This Row],[Quantity]],Query1[[#This Row],[UnitCode]]," - ",Query1[[#This Row],[UNIT in SAP]])</f>
        <v xml:space="preserve">5413470030296 - 10STK - </v>
      </c>
    </row>
    <row r="2031" spans="1:10" hidden="1" x14ac:dyDescent="0.2">
      <c r="A2031" t="str">
        <f>CONCATENATE(Query1[[#This Row],[ArticleCode]],"_",Query1[[#This Row],[countif]])</f>
        <v>44037107_1</v>
      </c>
      <c r="B2031" t="s">
        <v>26806</v>
      </c>
      <c r="C2031" t="s">
        <v>26807</v>
      </c>
      <c r="D2031" t="s">
        <v>26808</v>
      </c>
      <c r="E2031">
        <v>10</v>
      </c>
      <c r="F2031" t="s">
        <v>20969</v>
      </c>
      <c r="G2031">
        <v>1</v>
      </c>
      <c r="H2031">
        <f>COUNTIF(B:B,Query1[[#This Row],[ArticleCode]])</f>
        <v>1</v>
      </c>
      <c r="I2031" t="e">
        <f>VLOOKUP(Query1[[#This Row],[ArticleCode]],#REF!,1,FALSE)</f>
        <v>#REF!</v>
      </c>
      <c r="J2031" t="str">
        <f>CONCATENATE(Query1[[#This Row],[EANCode]]," - ",Query1[[#This Row],[Quantity]],Query1[[#This Row],[UnitCode]]," - ",Query1[[#This Row],[UNIT in SAP]])</f>
        <v xml:space="preserve">5413470030302 - 10STK - </v>
      </c>
    </row>
    <row r="2032" spans="1:10" hidden="1" x14ac:dyDescent="0.2">
      <c r="A2032" t="str">
        <f>CONCATENATE(Query1[[#This Row],[ArticleCode]],"_",Query1[[#This Row],[countif]])</f>
        <v>44520206_1</v>
      </c>
      <c r="B2032" t="s">
        <v>26809</v>
      </c>
      <c r="C2032" t="s">
        <v>26810</v>
      </c>
      <c r="D2032" t="s">
        <v>26811</v>
      </c>
      <c r="E2032">
        <v>5</v>
      </c>
      <c r="F2032" t="s">
        <v>20969</v>
      </c>
      <c r="G2032">
        <v>1</v>
      </c>
      <c r="H2032">
        <f>COUNTIF(B:B,Query1[[#This Row],[ArticleCode]])</f>
        <v>1</v>
      </c>
      <c r="I2032" t="e">
        <f>VLOOKUP(Query1[[#This Row],[ArticleCode]],#REF!,1,FALSE)</f>
        <v>#REF!</v>
      </c>
      <c r="J2032" t="str">
        <f>CONCATENATE(Query1[[#This Row],[EANCode]]," - ",Query1[[#This Row],[Quantity]],Query1[[#This Row],[UnitCode]]," - ",Query1[[#This Row],[UNIT in SAP]])</f>
        <v xml:space="preserve">5413470279374 - 5STK - </v>
      </c>
    </row>
    <row r="2033" spans="1:11" hidden="1" x14ac:dyDescent="0.2">
      <c r="A2033" t="str">
        <f>CONCATENATE(Query1[[#This Row],[ArticleCode]],"_",Query1[[#This Row],[countif]])</f>
        <v>45406211_1</v>
      </c>
      <c r="B2033" t="s">
        <v>26812</v>
      </c>
      <c r="C2033" t="s">
        <v>26813</v>
      </c>
      <c r="D2033" t="s">
        <v>26814</v>
      </c>
      <c r="E2033">
        <v>50</v>
      </c>
      <c r="F2033" t="s">
        <v>20969</v>
      </c>
      <c r="G2033">
        <v>1</v>
      </c>
      <c r="H2033">
        <f>COUNTIF(B:B,Query1[[#This Row],[ArticleCode]])</f>
        <v>1</v>
      </c>
      <c r="I2033" t="e">
        <f>VLOOKUP(Query1[[#This Row],[ArticleCode]],#REF!,1,FALSE)</f>
        <v>#REF!</v>
      </c>
      <c r="J2033" t="str">
        <f>CONCATENATE(Query1[[#This Row],[EANCode]]," - ",Query1[[#This Row],[Quantity]],Query1[[#This Row],[UnitCode]]," - ",Query1[[#This Row],[UNIT in SAP]])</f>
        <v xml:space="preserve">5413470266862 - 50STK - </v>
      </c>
    </row>
    <row r="2034" spans="1:11" hidden="1" x14ac:dyDescent="0.2">
      <c r="A2034" t="str">
        <f>CONCATENATE(Query1[[#This Row],[ArticleCode]],"_",Query1[[#This Row],[countif]])</f>
        <v>45408211_1</v>
      </c>
      <c r="B2034" t="s">
        <v>26815</v>
      </c>
      <c r="C2034" t="s">
        <v>26816</v>
      </c>
      <c r="D2034" t="s">
        <v>26817</v>
      </c>
      <c r="E2034">
        <v>50</v>
      </c>
      <c r="F2034" t="s">
        <v>20969</v>
      </c>
      <c r="G2034">
        <v>1</v>
      </c>
      <c r="H2034">
        <f>COUNTIF(B:B,Query1[[#This Row],[ArticleCode]])</f>
        <v>1</v>
      </c>
      <c r="I2034" t="e">
        <f>VLOOKUP(Query1[[#This Row],[ArticleCode]],#REF!,1,FALSE)</f>
        <v>#REF!</v>
      </c>
      <c r="J2034" t="str">
        <f>CONCATENATE(Query1[[#This Row],[EANCode]]," - ",Query1[[#This Row],[Quantity]],Query1[[#This Row],[UnitCode]]," - ",Query1[[#This Row],[UNIT in SAP]])</f>
        <v xml:space="preserve">5413470266879 - 50STK - </v>
      </c>
    </row>
    <row r="2035" spans="1:11" x14ac:dyDescent="0.2">
      <c r="A2035" t="str">
        <f>CONCATENATE(Query1[[#This Row],[ArticleCode]],"_",Query1[[#This Row],[countif]])</f>
        <v>46823826_1</v>
      </c>
      <c r="B2035" t="s">
        <v>5108</v>
      </c>
      <c r="C2035" t="s">
        <v>26818</v>
      </c>
      <c r="D2035" t="s">
        <v>26819</v>
      </c>
      <c r="E2035">
        <v>1</v>
      </c>
      <c r="F2035" t="s">
        <v>20969</v>
      </c>
      <c r="G2035">
        <v>1</v>
      </c>
      <c r="H2035">
        <f>COUNTIF(B:B,Query1[[#This Row],[ArticleCode]])</f>
        <v>1</v>
      </c>
      <c r="I2035" t="e">
        <f>VLOOKUP(Query1[[#This Row],[ArticleCode]],#REF!,1,FALSE)</f>
        <v>#REF!</v>
      </c>
      <c r="J2035" t="str">
        <f>CONCATENATE(Query1[[#This Row],[EANCode]]," - ",Query1[[#This Row],[Quantity]],Query1[[#This Row],[UnitCode]]," - ",Query1[[#This Row],[UNIT in SAP]])</f>
        <v>5413470278940 - 1STK - PC</v>
      </c>
      <c r="K2035" t="s">
        <v>21015</v>
      </c>
    </row>
    <row r="2036" spans="1:11" x14ac:dyDescent="0.2">
      <c r="A2036" t="str">
        <f>CONCATENATE(Query1[[#This Row],[ArticleCode]],"_",Query1[[#This Row],[countif]])</f>
        <v>46824326_1</v>
      </c>
      <c r="B2036" t="s">
        <v>5110</v>
      </c>
      <c r="C2036" t="s">
        <v>26820</v>
      </c>
      <c r="D2036" t="s">
        <v>26821</v>
      </c>
      <c r="E2036">
        <v>1</v>
      </c>
      <c r="F2036" t="s">
        <v>20969</v>
      </c>
      <c r="G2036">
        <v>1</v>
      </c>
      <c r="H2036">
        <f>COUNTIF(B:B,Query1[[#This Row],[ArticleCode]])</f>
        <v>1</v>
      </c>
      <c r="I2036" t="e">
        <f>VLOOKUP(Query1[[#This Row],[ArticleCode]],#REF!,1,FALSE)</f>
        <v>#REF!</v>
      </c>
      <c r="J2036" t="str">
        <f>CONCATENATE(Query1[[#This Row],[EANCode]]," - ",Query1[[#This Row],[Quantity]],Query1[[#This Row],[UnitCode]]," - ",Query1[[#This Row],[UNIT in SAP]])</f>
        <v>5413470278957 - 1STK - PC</v>
      </c>
      <c r="K2036" t="s">
        <v>21015</v>
      </c>
    </row>
    <row r="2037" spans="1:11" x14ac:dyDescent="0.2">
      <c r="A2037" t="str">
        <f>CONCATENATE(Query1[[#This Row],[ArticleCode]],"_",Query1[[#This Row],[countif]])</f>
        <v>46824526_1</v>
      </c>
      <c r="B2037" t="s">
        <v>5112</v>
      </c>
      <c r="C2037" t="s">
        <v>26822</v>
      </c>
      <c r="D2037" t="s">
        <v>26823</v>
      </c>
      <c r="E2037">
        <v>1</v>
      </c>
      <c r="F2037" t="s">
        <v>20969</v>
      </c>
      <c r="G2037">
        <v>1</v>
      </c>
      <c r="H2037">
        <f>COUNTIF(B:B,Query1[[#This Row],[ArticleCode]])</f>
        <v>1</v>
      </c>
      <c r="I2037" t="e">
        <f>VLOOKUP(Query1[[#This Row],[ArticleCode]],#REF!,1,FALSE)</f>
        <v>#REF!</v>
      </c>
      <c r="J2037" t="str">
        <f>CONCATENATE(Query1[[#This Row],[EANCode]]," - ",Query1[[#This Row],[Quantity]],Query1[[#This Row],[UnitCode]]," - ",Query1[[#This Row],[UNIT in SAP]])</f>
        <v>5413470278964 - 1STK - PC</v>
      </c>
      <c r="K2037" t="s">
        <v>21015</v>
      </c>
    </row>
    <row r="2038" spans="1:11" x14ac:dyDescent="0.2">
      <c r="A2038" t="str">
        <f>CONCATENATE(Query1[[#This Row],[ArticleCode]],"_",Query1[[#This Row],[countif]])</f>
        <v>46973001_1</v>
      </c>
      <c r="B2038" t="s">
        <v>5114</v>
      </c>
      <c r="C2038" t="s">
        <v>26824</v>
      </c>
      <c r="D2038" t="s">
        <v>26825</v>
      </c>
      <c r="E2038">
        <v>1</v>
      </c>
      <c r="F2038" t="s">
        <v>20969</v>
      </c>
      <c r="G2038">
        <v>1</v>
      </c>
      <c r="H2038">
        <f>COUNTIF(B:B,Query1[[#This Row],[ArticleCode]])</f>
        <v>1</v>
      </c>
      <c r="I2038" t="e">
        <f>VLOOKUP(Query1[[#This Row],[ArticleCode]],#REF!,1,FALSE)</f>
        <v>#REF!</v>
      </c>
      <c r="J2038" t="str">
        <f>CONCATENATE(Query1[[#This Row],[EANCode]]," - ",Query1[[#This Row],[Quantity]],Query1[[#This Row],[UnitCode]]," - ",Query1[[#This Row],[UNIT in SAP]])</f>
        <v>5413470276168 - 1STK - PC</v>
      </c>
      <c r="K2038" t="s">
        <v>21015</v>
      </c>
    </row>
    <row r="2039" spans="1:11" x14ac:dyDescent="0.2">
      <c r="A2039" t="str">
        <f>CONCATENATE(Query1[[#This Row],[ArticleCode]],"_",Query1[[#This Row],[countif]])</f>
        <v>46973002_1</v>
      </c>
      <c r="B2039" t="s">
        <v>5116</v>
      </c>
      <c r="C2039" t="s">
        <v>26826</v>
      </c>
      <c r="D2039" t="s">
        <v>26827</v>
      </c>
      <c r="E2039">
        <v>1</v>
      </c>
      <c r="F2039" t="s">
        <v>20969</v>
      </c>
      <c r="G2039">
        <v>1</v>
      </c>
      <c r="H2039">
        <f>COUNTIF(B:B,Query1[[#This Row],[ArticleCode]])</f>
        <v>1</v>
      </c>
      <c r="I2039" t="e">
        <f>VLOOKUP(Query1[[#This Row],[ArticleCode]],#REF!,1,FALSE)</f>
        <v>#REF!</v>
      </c>
      <c r="J2039" t="str">
        <f>CONCATENATE(Query1[[#This Row],[EANCode]]," - ",Query1[[#This Row],[Quantity]],Query1[[#This Row],[UnitCode]]," - ",Query1[[#This Row],[UNIT in SAP]])</f>
        <v>5413470276151 - 1STK - PC</v>
      </c>
      <c r="K2039" t="s">
        <v>21015</v>
      </c>
    </row>
    <row r="2040" spans="1:11" x14ac:dyDescent="0.2">
      <c r="A2040" t="str">
        <f>CONCATENATE(Query1[[#This Row],[ArticleCode]],"_",Query1[[#This Row],[countif]])</f>
        <v>46973003_1</v>
      </c>
      <c r="B2040" t="s">
        <v>5118</v>
      </c>
      <c r="C2040" t="s">
        <v>26828</v>
      </c>
      <c r="D2040" t="s">
        <v>26829</v>
      </c>
      <c r="E2040">
        <v>1</v>
      </c>
      <c r="F2040" t="s">
        <v>20969</v>
      </c>
      <c r="G2040">
        <v>1</v>
      </c>
      <c r="H2040">
        <f>COUNTIF(B:B,Query1[[#This Row],[ArticleCode]])</f>
        <v>1</v>
      </c>
      <c r="I2040" t="e">
        <f>VLOOKUP(Query1[[#This Row],[ArticleCode]],#REF!,1,FALSE)</f>
        <v>#REF!</v>
      </c>
      <c r="J2040" t="str">
        <f>CONCATENATE(Query1[[#This Row],[EANCode]]," - ",Query1[[#This Row],[Quantity]],Query1[[#This Row],[UnitCode]]," - ",Query1[[#This Row],[UNIT in SAP]])</f>
        <v>5413470276175 - 1STK - PC</v>
      </c>
      <c r="K2040" t="s">
        <v>21015</v>
      </c>
    </row>
    <row r="2041" spans="1:11" x14ac:dyDescent="0.2">
      <c r="A2041" t="str">
        <f>CONCATENATE(Query1[[#This Row],[ArticleCode]],"_",Query1[[#This Row],[countif]])</f>
        <v>46973004_1</v>
      </c>
      <c r="B2041" t="s">
        <v>5120</v>
      </c>
      <c r="C2041" t="s">
        <v>26830</v>
      </c>
      <c r="D2041" t="s">
        <v>26831</v>
      </c>
      <c r="E2041">
        <v>1</v>
      </c>
      <c r="F2041" t="s">
        <v>20969</v>
      </c>
      <c r="G2041">
        <v>1</v>
      </c>
      <c r="H2041">
        <f>COUNTIF(B:B,Query1[[#This Row],[ArticleCode]])</f>
        <v>1</v>
      </c>
      <c r="I2041" t="e">
        <f>VLOOKUP(Query1[[#This Row],[ArticleCode]],#REF!,1,FALSE)</f>
        <v>#REF!</v>
      </c>
      <c r="J2041" t="str">
        <f>CONCATENATE(Query1[[#This Row],[EANCode]]," - ",Query1[[#This Row],[Quantity]],Query1[[#This Row],[UnitCode]]," - ",Query1[[#This Row],[UNIT in SAP]])</f>
        <v>5413470276182 - 1STK - PC</v>
      </c>
      <c r="K2041" t="s">
        <v>21015</v>
      </c>
    </row>
    <row r="2042" spans="1:11" x14ac:dyDescent="0.2">
      <c r="A2042" t="str">
        <f>CONCATENATE(Query1[[#This Row],[ArticleCode]],"_",Query1[[#This Row],[countif]])</f>
        <v>46983001_1</v>
      </c>
      <c r="B2042" t="s">
        <v>5122</v>
      </c>
      <c r="C2042" t="s">
        <v>26832</v>
      </c>
      <c r="D2042" t="s">
        <v>26833</v>
      </c>
      <c r="E2042">
        <v>1</v>
      </c>
      <c r="F2042" t="s">
        <v>20969</v>
      </c>
      <c r="G2042">
        <v>1</v>
      </c>
      <c r="H2042">
        <f>COUNTIF(B:B,Query1[[#This Row],[ArticleCode]])</f>
        <v>1</v>
      </c>
      <c r="I2042" t="e">
        <f>VLOOKUP(Query1[[#This Row],[ArticleCode]],#REF!,1,FALSE)</f>
        <v>#REF!</v>
      </c>
      <c r="J2042" t="str">
        <f>CONCATENATE(Query1[[#This Row],[EANCode]]," - ",Query1[[#This Row],[Quantity]],Query1[[#This Row],[UnitCode]]," - ",Query1[[#This Row],[UNIT in SAP]])</f>
        <v>5413470276199 - 1STK - PC</v>
      </c>
      <c r="K2042" t="s">
        <v>21015</v>
      </c>
    </row>
    <row r="2043" spans="1:11" x14ac:dyDescent="0.2">
      <c r="A2043" t="str">
        <f>CONCATENATE(Query1[[#This Row],[ArticleCode]],"_",Query1[[#This Row],[countif]])</f>
        <v>46983002_1</v>
      </c>
      <c r="B2043" t="s">
        <v>5124</v>
      </c>
      <c r="C2043" t="s">
        <v>26834</v>
      </c>
      <c r="D2043" t="s">
        <v>26835</v>
      </c>
      <c r="E2043">
        <v>1</v>
      </c>
      <c r="F2043" t="s">
        <v>20969</v>
      </c>
      <c r="G2043">
        <v>1</v>
      </c>
      <c r="H2043">
        <f>COUNTIF(B:B,Query1[[#This Row],[ArticleCode]])</f>
        <v>1</v>
      </c>
      <c r="I2043" t="e">
        <f>VLOOKUP(Query1[[#This Row],[ArticleCode]],#REF!,1,FALSE)</f>
        <v>#REF!</v>
      </c>
      <c r="J2043" t="str">
        <f>CONCATENATE(Query1[[#This Row],[EANCode]]," - ",Query1[[#This Row],[Quantity]],Query1[[#This Row],[UnitCode]]," - ",Query1[[#This Row],[UNIT in SAP]])</f>
        <v>5413470276205 - 1STK - PC</v>
      </c>
      <c r="K2043" t="s">
        <v>21015</v>
      </c>
    </row>
    <row r="2044" spans="1:11" x14ac:dyDescent="0.2">
      <c r="A2044" t="str">
        <f>CONCATENATE(Query1[[#This Row],[ArticleCode]],"_",Query1[[#This Row],[countif]])</f>
        <v>46983003_1</v>
      </c>
      <c r="B2044" t="s">
        <v>5126</v>
      </c>
      <c r="C2044" t="s">
        <v>26836</v>
      </c>
      <c r="D2044" t="s">
        <v>26837</v>
      </c>
      <c r="E2044">
        <v>1</v>
      </c>
      <c r="F2044" t="s">
        <v>20969</v>
      </c>
      <c r="G2044">
        <v>1</v>
      </c>
      <c r="H2044">
        <f>COUNTIF(B:B,Query1[[#This Row],[ArticleCode]])</f>
        <v>1</v>
      </c>
      <c r="I2044" t="e">
        <f>VLOOKUP(Query1[[#This Row],[ArticleCode]],#REF!,1,FALSE)</f>
        <v>#REF!</v>
      </c>
      <c r="J2044" t="str">
        <f>CONCATENATE(Query1[[#This Row],[EANCode]]," - ",Query1[[#This Row],[Quantity]],Query1[[#This Row],[UnitCode]]," - ",Query1[[#This Row],[UNIT in SAP]])</f>
        <v>5413470276267 - 1STK - PC</v>
      </c>
      <c r="K2044" t="s">
        <v>21015</v>
      </c>
    </row>
    <row r="2045" spans="1:11" x14ac:dyDescent="0.2">
      <c r="A2045" t="str">
        <f>CONCATENATE(Query1[[#This Row],[ArticleCode]],"_",Query1[[#This Row],[countif]])</f>
        <v>46983004_1</v>
      </c>
      <c r="B2045" t="s">
        <v>5128</v>
      </c>
      <c r="C2045" t="s">
        <v>26838</v>
      </c>
      <c r="D2045" t="s">
        <v>26839</v>
      </c>
      <c r="E2045">
        <v>1</v>
      </c>
      <c r="F2045" t="s">
        <v>20969</v>
      </c>
      <c r="G2045">
        <v>1</v>
      </c>
      <c r="H2045">
        <f>COUNTIF(B:B,Query1[[#This Row],[ArticleCode]])</f>
        <v>1</v>
      </c>
      <c r="I2045" t="e">
        <f>VLOOKUP(Query1[[#This Row],[ArticleCode]],#REF!,1,FALSE)</f>
        <v>#REF!</v>
      </c>
      <c r="J2045" t="str">
        <f>CONCATENATE(Query1[[#This Row],[EANCode]]," - ",Query1[[#This Row],[Quantity]],Query1[[#This Row],[UnitCode]]," - ",Query1[[#This Row],[UNIT in SAP]])</f>
        <v>5413470276212 - 1STK - PC</v>
      </c>
      <c r="K2045" t="s">
        <v>21015</v>
      </c>
    </row>
    <row r="2046" spans="1:11" x14ac:dyDescent="0.2">
      <c r="A2046" t="str">
        <f>CONCATENATE(Query1[[#This Row],[ArticleCode]],"_",Query1[[#This Row],[countif]])</f>
        <v>46993001_1</v>
      </c>
      <c r="B2046" t="s">
        <v>5130</v>
      </c>
      <c r="C2046" t="s">
        <v>26840</v>
      </c>
      <c r="D2046" t="s">
        <v>26841</v>
      </c>
      <c r="E2046">
        <v>1</v>
      </c>
      <c r="F2046" t="s">
        <v>20969</v>
      </c>
      <c r="G2046">
        <v>1</v>
      </c>
      <c r="H2046">
        <f>COUNTIF(B:B,Query1[[#This Row],[ArticleCode]])</f>
        <v>1</v>
      </c>
      <c r="I2046" t="e">
        <f>VLOOKUP(Query1[[#This Row],[ArticleCode]],#REF!,1,FALSE)</f>
        <v>#REF!</v>
      </c>
      <c r="J2046" t="str">
        <f>CONCATENATE(Query1[[#This Row],[EANCode]]," - ",Query1[[#This Row],[Quantity]],Query1[[#This Row],[UnitCode]]," - ",Query1[[#This Row],[UNIT in SAP]])</f>
        <v>5413470276229 - 1STK - PC</v>
      </c>
      <c r="K2046" t="s">
        <v>21015</v>
      </c>
    </row>
    <row r="2047" spans="1:11" x14ac:dyDescent="0.2">
      <c r="A2047" t="str">
        <f>CONCATENATE(Query1[[#This Row],[ArticleCode]],"_",Query1[[#This Row],[countif]])</f>
        <v>46993002_1</v>
      </c>
      <c r="B2047" t="s">
        <v>5132</v>
      </c>
      <c r="C2047" t="s">
        <v>26842</v>
      </c>
      <c r="D2047" t="s">
        <v>26843</v>
      </c>
      <c r="E2047">
        <v>1</v>
      </c>
      <c r="F2047" t="s">
        <v>20969</v>
      </c>
      <c r="G2047">
        <v>1</v>
      </c>
      <c r="H2047">
        <f>COUNTIF(B:B,Query1[[#This Row],[ArticleCode]])</f>
        <v>1</v>
      </c>
      <c r="I2047" t="e">
        <f>VLOOKUP(Query1[[#This Row],[ArticleCode]],#REF!,1,FALSE)</f>
        <v>#REF!</v>
      </c>
      <c r="J2047" t="str">
        <f>CONCATENATE(Query1[[#This Row],[EANCode]]," - ",Query1[[#This Row],[Quantity]],Query1[[#This Row],[UnitCode]]," - ",Query1[[#This Row],[UNIT in SAP]])</f>
        <v>5413470276236 - 1STK - PC</v>
      </c>
      <c r="K2047" t="s">
        <v>21015</v>
      </c>
    </row>
    <row r="2048" spans="1:11" x14ac:dyDescent="0.2">
      <c r="A2048" t="str">
        <f>CONCATENATE(Query1[[#This Row],[ArticleCode]],"_",Query1[[#This Row],[countif]])</f>
        <v>46993003_1</v>
      </c>
      <c r="B2048" t="s">
        <v>5134</v>
      </c>
      <c r="C2048" t="s">
        <v>26844</v>
      </c>
      <c r="D2048" t="s">
        <v>26845</v>
      </c>
      <c r="E2048">
        <v>1</v>
      </c>
      <c r="F2048" t="s">
        <v>20969</v>
      </c>
      <c r="G2048">
        <v>1</v>
      </c>
      <c r="H2048">
        <f>COUNTIF(B:B,Query1[[#This Row],[ArticleCode]])</f>
        <v>1</v>
      </c>
      <c r="I2048" t="e">
        <f>VLOOKUP(Query1[[#This Row],[ArticleCode]],#REF!,1,FALSE)</f>
        <v>#REF!</v>
      </c>
      <c r="J2048" t="str">
        <f>CONCATENATE(Query1[[#This Row],[EANCode]]," - ",Query1[[#This Row],[Quantity]],Query1[[#This Row],[UnitCode]]," - ",Query1[[#This Row],[UNIT in SAP]])</f>
        <v>5413470276243 - 1STK - PC</v>
      </c>
      <c r="K2048" t="s">
        <v>21015</v>
      </c>
    </row>
    <row r="2049" spans="1:11" x14ac:dyDescent="0.2">
      <c r="A2049" t="str">
        <f>CONCATENATE(Query1[[#This Row],[ArticleCode]],"_",Query1[[#This Row],[countif]])</f>
        <v>46993004_1</v>
      </c>
      <c r="B2049" t="s">
        <v>5136</v>
      </c>
      <c r="C2049" t="s">
        <v>26846</v>
      </c>
      <c r="D2049" t="s">
        <v>26847</v>
      </c>
      <c r="E2049">
        <v>1</v>
      </c>
      <c r="F2049" t="s">
        <v>20969</v>
      </c>
      <c r="G2049">
        <v>1</v>
      </c>
      <c r="H2049">
        <f>COUNTIF(B:B,Query1[[#This Row],[ArticleCode]])</f>
        <v>1</v>
      </c>
      <c r="I2049" t="e">
        <f>VLOOKUP(Query1[[#This Row],[ArticleCode]],#REF!,1,FALSE)</f>
        <v>#REF!</v>
      </c>
      <c r="J2049" t="str">
        <f>CONCATENATE(Query1[[#This Row],[EANCode]]," - ",Query1[[#This Row],[Quantity]],Query1[[#This Row],[UnitCode]]," - ",Query1[[#This Row],[UNIT in SAP]])</f>
        <v>5413470276250 - 1STK - PC</v>
      </c>
      <c r="K2049" t="s">
        <v>21015</v>
      </c>
    </row>
    <row r="2050" spans="1:11" hidden="1" x14ac:dyDescent="0.2">
      <c r="A2050" t="str">
        <f>CONCATENATE(Query1[[#This Row],[ArticleCode]],"_",Query1[[#This Row],[countif]])</f>
        <v>48080113_1</v>
      </c>
      <c r="B2050" t="s">
        <v>26848</v>
      </c>
      <c r="C2050" t="s">
        <v>26849</v>
      </c>
      <c r="D2050" t="s">
        <v>26850</v>
      </c>
      <c r="E2050">
        <v>20</v>
      </c>
      <c r="F2050" t="s">
        <v>20969</v>
      </c>
      <c r="G2050">
        <v>1</v>
      </c>
      <c r="H2050">
        <f>COUNTIF(B:B,Query1[[#This Row],[ArticleCode]])</f>
        <v>1</v>
      </c>
      <c r="I2050" t="e">
        <f>VLOOKUP(Query1[[#This Row],[ArticleCode]],#REF!,1,FALSE)</f>
        <v>#REF!</v>
      </c>
      <c r="J2050" t="str">
        <f>CONCATENATE(Query1[[#This Row],[EANCode]]," - ",Query1[[#This Row],[Quantity]],Query1[[#This Row],[UnitCode]]," - ",Query1[[#This Row],[UNIT in SAP]])</f>
        <v xml:space="preserve">5413470034508 - 20STK - </v>
      </c>
    </row>
    <row r="2051" spans="1:11" hidden="1" x14ac:dyDescent="0.2">
      <c r="A2051" t="str">
        <f>CONCATENATE(Query1[[#This Row],[ArticleCode]],"_",Query1[[#This Row],[countif]])</f>
        <v>48080114_1</v>
      </c>
      <c r="B2051" t="s">
        <v>26851</v>
      </c>
      <c r="C2051" t="s">
        <v>26852</v>
      </c>
      <c r="D2051" t="s">
        <v>26853</v>
      </c>
      <c r="E2051">
        <v>20</v>
      </c>
      <c r="F2051" t="s">
        <v>20969</v>
      </c>
      <c r="G2051">
        <v>1</v>
      </c>
      <c r="H2051">
        <f>COUNTIF(B:B,Query1[[#This Row],[ArticleCode]])</f>
        <v>1</v>
      </c>
      <c r="I2051" t="e">
        <f>VLOOKUP(Query1[[#This Row],[ArticleCode]],#REF!,1,FALSE)</f>
        <v>#REF!</v>
      </c>
      <c r="J2051" t="str">
        <f>CONCATENATE(Query1[[#This Row],[EANCode]]," - ",Query1[[#This Row],[Quantity]],Query1[[#This Row],[UnitCode]]," - ",Query1[[#This Row],[UNIT in SAP]])</f>
        <v xml:space="preserve">5413470034515 - 20STK - </v>
      </c>
    </row>
    <row r="2052" spans="1:11" hidden="1" x14ac:dyDescent="0.2">
      <c r="A2052" t="str">
        <f>CONCATENATE(Query1[[#This Row],[ArticleCode]],"_",Query1[[#This Row],[countif]])</f>
        <v>48081110_1</v>
      </c>
      <c r="B2052" t="s">
        <v>26854</v>
      </c>
      <c r="C2052" t="s">
        <v>26855</v>
      </c>
      <c r="D2052" t="s">
        <v>26856</v>
      </c>
      <c r="E2052">
        <v>120</v>
      </c>
      <c r="F2052" t="s">
        <v>20969</v>
      </c>
      <c r="G2052">
        <v>1</v>
      </c>
      <c r="H2052">
        <f>COUNTIF(B:B,Query1[[#This Row],[ArticleCode]])</f>
        <v>1</v>
      </c>
      <c r="I2052" t="e">
        <f>VLOOKUP(Query1[[#This Row],[ArticleCode]],#REF!,1,FALSE)</f>
        <v>#REF!</v>
      </c>
      <c r="J2052" t="str">
        <f>CONCATENATE(Query1[[#This Row],[EANCode]]," - ",Query1[[#This Row],[Quantity]],Query1[[#This Row],[UnitCode]]," - ",Query1[[#This Row],[UNIT in SAP]])</f>
        <v xml:space="preserve">5413470031149 - 120STK - </v>
      </c>
    </row>
    <row r="2053" spans="1:11" hidden="1" x14ac:dyDescent="0.2">
      <c r="A2053" t="str">
        <f>CONCATENATE(Query1[[#This Row],[ArticleCode]],"_",Query1[[#This Row],[countif]])</f>
        <v>48081310_1</v>
      </c>
      <c r="B2053" t="s">
        <v>26857</v>
      </c>
      <c r="C2053" t="s">
        <v>26858</v>
      </c>
      <c r="D2053" t="s">
        <v>26859</v>
      </c>
      <c r="E2053">
        <v>120</v>
      </c>
      <c r="F2053" t="s">
        <v>20969</v>
      </c>
      <c r="G2053">
        <v>1</v>
      </c>
      <c r="H2053">
        <f>COUNTIF(B:B,Query1[[#This Row],[ArticleCode]])</f>
        <v>1</v>
      </c>
      <c r="I2053" t="e">
        <f>VLOOKUP(Query1[[#This Row],[ArticleCode]],#REF!,1,FALSE)</f>
        <v>#REF!</v>
      </c>
      <c r="J2053" t="str">
        <f>CONCATENATE(Query1[[#This Row],[EANCode]]," - ",Query1[[#This Row],[Quantity]],Query1[[#This Row],[UnitCode]]," - ",Query1[[#This Row],[UNIT in SAP]])</f>
        <v xml:space="preserve">5413470023137 - 120STK - </v>
      </c>
    </row>
    <row r="2054" spans="1:11" x14ac:dyDescent="0.2">
      <c r="A2054" t="str">
        <f>CONCATENATE(Query1[[#This Row],[ArticleCode]],"_",Query1[[#This Row],[countif]])</f>
        <v>49000052_1</v>
      </c>
      <c r="B2054" t="s">
        <v>5156</v>
      </c>
      <c r="C2054" t="s">
        <v>26860</v>
      </c>
      <c r="D2054" t="s">
        <v>26861</v>
      </c>
      <c r="E2054">
        <v>1</v>
      </c>
      <c r="F2054" t="s">
        <v>21007</v>
      </c>
      <c r="G2054">
        <v>1</v>
      </c>
      <c r="H2054">
        <f>COUNTIF(B:B,Query1[[#This Row],[ArticleCode]])</f>
        <v>1</v>
      </c>
      <c r="I2054" t="e">
        <f>VLOOKUP(Query1[[#This Row],[ArticleCode]],#REF!,1,FALSE)</f>
        <v>#REF!</v>
      </c>
      <c r="J2054" t="str">
        <f>CONCATENATE(Query1[[#This Row],[EANCode]]," - ",Query1[[#This Row],[Quantity]],Query1[[#This Row],[UnitCode]]," - ",Query1[[#This Row],[UNIT in SAP]])</f>
        <v>5413470312507 - 1DOS - CAR</v>
      </c>
      <c r="K2054" t="s">
        <v>20984</v>
      </c>
    </row>
    <row r="2055" spans="1:11" hidden="1" x14ac:dyDescent="0.2">
      <c r="A2055" t="str">
        <f>CONCATENATE(Query1[[#This Row],[ArticleCode]],"_",Query1[[#This Row],[countif]])</f>
        <v>50010001_1</v>
      </c>
      <c r="B2055" t="s">
        <v>26862</v>
      </c>
      <c r="C2055" t="s">
        <v>26863</v>
      </c>
      <c r="D2055" t="s">
        <v>26864</v>
      </c>
      <c r="E2055">
        <v>1</v>
      </c>
      <c r="F2055" t="s">
        <v>20969</v>
      </c>
      <c r="G2055">
        <v>1</v>
      </c>
      <c r="H2055">
        <f>COUNTIF(B:B,Query1[[#This Row],[ArticleCode]])</f>
        <v>1</v>
      </c>
      <c r="I2055" t="e">
        <f>VLOOKUP(Query1[[#This Row],[ArticleCode]],#REF!,1,FALSE)</f>
        <v>#REF!</v>
      </c>
      <c r="J2055" t="str">
        <f>CONCATENATE(Query1[[#This Row],[EANCode]]," - ",Query1[[#This Row],[Quantity]],Query1[[#This Row],[UnitCode]]," - ",Query1[[#This Row],[UNIT in SAP]])</f>
        <v xml:space="preserve">5413470017754 - 1STK - </v>
      </c>
    </row>
    <row r="2056" spans="1:11" hidden="1" x14ac:dyDescent="0.2">
      <c r="A2056" t="str">
        <f>CONCATENATE(Query1[[#This Row],[ArticleCode]],"_",Query1[[#This Row],[countif]])</f>
        <v>50010002_1</v>
      </c>
      <c r="B2056" t="s">
        <v>26865</v>
      </c>
      <c r="C2056" t="s">
        <v>26866</v>
      </c>
      <c r="D2056" t="s">
        <v>26867</v>
      </c>
      <c r="E2056">
        <v>1</v>
      </c>
      <c r="F2056" t="s">
        <v>20969</v>
      </c>
      <c r="G2056">
        <v>1</v>
      </c>
      <c r="H2056">
        <f>COUNTIF(B:B,Query1[[#This Row],[ArticleCode]])</f>
        <v>1</v>
      </c>
      <c r="I2056" t="e">
        <f>VLOOKUP(Query1[[#This Row],[ArticleCode]],#REF!,1,FALSE)</f>
        <v>#REF!</v>
      </c>
      <c r="J2056" t="str">
        <f>CONCATENATE(Query1[[#This Row],[EANCode]]," - ",Query1[[#This Row],[Quantity]],Query1[[#This Row],[UnitCode]]," - ",Query1[[#This Row],[UNIT in SAP]])</f>
        <v xml:space="preserve">5413470017761 - 1STK - </v>
      </c>
    </row>
    <row r="2057" spans="1:11" hidden="1" x14ac:dyDescent="0.2">
      <c r="A2057" t="str">
        <f>CONCATENATE(Query1[[#This Row],[ArticleCode]],"_",Query1[[#This Row],[countif]])</f>
        <v>50010003_1</v>
      </c>
      <c r="B2057" t="s">
        <v>26868</v>
      </c>
      <c r="C2057" t="s">
        <v>26869</v>
      </c>
      <c r="D2057" t="s">
        <v>26870</v>
      </c>
      <c r="E2057">
        <v>1</v>
      </c>
      <c r="F2057" t="s">
        <v>20969</v>
      </c>
      <c r="G2057">
        <v>1</v>
      </c>
      <c r="H2057">
        <f>COUNTIF(B:B,Query1[[#This Row],[ArticleCode]])</f>
        <v>1</v>
      </c>
      <c r="I2057" t="e">
        <f>VLOOKUP(Query1[[#This Row],[ArticleCode]],#REF!,1,FALSE)</f>
        <v>#REF!</v>
      </c>
      <c r="J2057" t="str">
        <f>CONCATENATE(Query1[[#This Row],[EANCode]]," - ",Query1[[#This Row],[Quantity]],Query1[[#This Row],[UnitCode]]," - ",Query1[[#This Row],[UNIT in SAP]])</f>
        <v xml:space="preserve">5413470018430 - 1STK - </v>
      </c>
    </row>
    <row r="2058" spans="1:11" hidden="1" x14ac:dyDescent="0.2">
      <c r="A2058" t="str">
        <f>CONCATENATE(Query1[[#This Row],[ArticleCode]],"_",Query1[[#This Row],[countif]])</f>
        <v>50010005_1</v>
      </c>
      <c r="B2058" t="s">
        <v>26871</v>
      </c>
      <c r="C2058" t="s">
        <v>26872</v>
      </c>
      <c r="D2058" t="s">
        <v>26873</v>
      </c>
      <c r="E2058">
        <v>1</v>
      </c>
      <c r="F2058" t="s">
        <v>20969</v>
      </c>
      <c r="G2058">
        <v>1</v>
      </c>
      <c r="H2058">
        <f>COUNTIF(B:B,Query1[[#This Row],[ArticleCode]])</f>
        <v>1</v>
      </c>
      <c r="I2058" t="e">
        <f>VLOOKUP(Query1[[#This Row],[ArticleCode]],#REF!,1,FALSE)</f>
        <v>#REF!</v>
      </c>
      <c r="J2058" t="str">
        <f>CONCATENATE(Query1[[#This Row],[EANCode]]," - ",Query1[[#This Row],[Quantity]],Query1[[#This Row],[UnitCode]]," - ",Query1[[#This Row],[UNIT in SAP]])</f>
        <v xml:space="preserve">5413470018447 - 1STK - </v>
      </c>
    </row>
    <row r="2059" spans="1:11" hidden="1" x14ac:dyDescent="0.2">
      <c r="A2059" t="str">
        <f>CONCATENATE(Query1[[#This Row],[ArticleCode]],"_",Query1[[#This Row],[countif]])</f>
        <v>50010006_1</v>
      </c>
      <c r="B2059" t="s">
        <v>26874</v>
      </c>
      <c r="C2059" t="s">
        <v>26875</v>
      </c>
      <c r="D2059" t="s">
        <v>26876</v>
      </c>
      <c r="E2059">
        <v>1</v>
      </c>
      <c r="F2059" t="s">
        <v>20969</v>
      </c>
      <c r="G2059">
        <v>1</v>
      </c>
      <c r="H2059">
        <f>COUNTIF(B:B,Query1[[#This Row],[ArticleCode]])</f>
        <v>1</v>
      </c>
      <c r="I2059" t="e">
        <f>VLOOKUP(Query1[[#This Row],[ArticleCode]],#REF!,1,FALSE)</f>
        <v>#REF!</v>
      </c>
      <c r="J2059" t="str">
        <f>CONCATENATE(Query1[[#This Row],[EANCode]]," - ",Query1[[#This Row],[Quantity]],Query1[[#This Row],[UnitCode]]," - ",Query1[[#This Row],[UNIT in SAP]])</f>
        <v xml:space="preserve">5413470018454 - 1STK - </v>
      </c>
    </row>
    <row r="2060" spans="1:11" hidden="1" x14ac:dyDescent="0.2">
      <c r="A2060" t="str">
        <f>CONCATENATE(Query1[[#This Row],[ArticleCode]],"_",Query1[[#This Row],[countif]])</f>
        <v>50010007_1</v>
      </c>
      <c r="B2060" t="s">
        <v>26877</v>
      </c>
      <c r="C2060" t="s">
        <v>26878</v>
      </c>
      <c r="D2060" t="s">
        <v>26879</v>
      </c>
      <c r="E2060">
        <v>1</v>
      </c>
      <c r="F2060" t="s">
        <v>20969</v>
      </c>
      <c r="G2060">
        <v>1</v>
      </c>
      <c r="H2060">
        <f>COUNTIF(B:B,Query1[[#This Row],[ArticleCode]])</f>
        <v>1</v>
      </c>
      <c r="I2060" t="e">
        <f>VLOOKUP(Query1[[#This Row],[ArticleCode]],#REF!,1,FALSE)</f>
        <v>#REF!</v>
      </c>
      <c r="J2060" t="str">
        <f>CONCATENATE(Query1[[#This Row],[EANCode]]," - ",Query1[[#This Row],[Quantity]],Query1[[#This Row],[UnitCode]]," - ",Query1[[#This Row],[UNIT in SAP]])</f>
        <v xml:space="preserve">5413470018744 - 1STK - </v>
      </c>
    </row>
    <row r="2061" spans="1:11" hidden="1" x14ac:dyDescent="0.2">
      <c r="A2061" t="str">
        <f>CONCATENATE(Query1[[#This Row],[ArticleCode]],"_",Query1[[#This Row],[countif]])</f>
        <v>50010008_1</v>
      </c>
      <c r="B2061" t="s">
        <v>26880</v>
      </c>
      <c r="C2061" t="s">
        <v>26881</v>
      </c>
      <c r="D2061" t="s">
        <v>26882</v>
      </c>
      <c r="E2061">
        <v>1</v>
      </c>
      <c r="F2061" t="s">
        <v>20969</v>
      </c>
      <c r="G2061">
        <v>1</v>
      </c>
      <c r="H2061">
        <f>COUNTIF(B:B,Query1[[#This Row],[ArticleCode]])</f>
        <v>1</v>
      </c>
      <c r="I2061" t="e">
        <f>VLOOKUP(Query1[[#This Row],[ArticleCode]],#REF!,1,FALSE)</f>
        <v>#REF!</v>
      </c>
      <c r="J2061" t="str">
        <f>CONCATENATE(Query1[[#This Row],[EANCode]]," - ",Query1[[#This Row],[Quantity]],Query1[[#This Row],[UnitCode]]," - ",Query1[[#This Row],[UNIT in SAP]])</f>
        <v xml:space="preserve">5413470019864 - 1STK - </v>
      </c>
    </row>
    <row r="2062" spans="1:11" hidden="1" x14ac:dyDescent="0.2">
      <c r="A2062" t="str">
        <f>CONCATENATE(Query1[[#This Row],[ArticleCode]],"_",Query1[[#This Row],[countif]])</f>
        <v>50010012_1</v>
      </c>
      <c r="B2062" t="s">
        <v>26883</v>
      </c>
      <c r="C2062" t="s">
        <v>26884</v>
      </c>
      <c r="D2062" t="s">
        <v>26885</v>
      </c>
      <c r="E2062">
        <v>1</v>
      </c>
      <c r="F2062" t="s">
        <v>20969</v>
      </c>
      <c r="G2062">
        <v>1</v>
      </c>
      <c r="H2062">
        <f>COUNTIF(B:B,Query1[[#This Row],[ArticleCode]])</f>
        <v>1</v>
      </c>
      <c r="I2062" t="e">
        <f>VLOOKUP(Query1[[#This Row],[ArticleCode]],#REF!,1,FALSE)</f>
        <v>#REF!</v>
      </c>
      <c r="J2062" t="str">
        <f>CONCATENATE(Query1[[#This Row],[EANCode]]," - ",Query1[[#This Row],[Quantity]],Query1[[#This Row],[UnitCode]]," - ",Query1[[#This Row],[UNIT in SAP]])</f>
        <v xml:space="preserve">5413470018638 - 1STK - </v>
      </c>
    </row>
    <row r="2063" spans="1:11" hidden="1" x14ac:dyDescent="0.2">
      <c r="A2063" t="str">
        <f>CONCATENATE(Query1[[#This Row],[ArticleCode]],"_",Query1[[#This Row],[countif]])</f>
        <v>50010013_1</v>
      </c>
      <c r="B2063" t="s">
        <v>26886</v>
      </c>
      <c r="C2063" t="s">
        <v>26887</v>
      </c>
      <c r="D2063" t="s">
        <v>26888</v>
      </c>
      <c r="E2063">
        <v>1</v>
      </c>
      <c r="F2063" t="s">
        <v>20969</v>
      </c>
      <c r="G2063">
        <v>1</v>
      </c>
      <c r="H2063">
        <f>COUNTIF(B:B,Query1[[#This Row],[ArticleCode]])</f>
        <v>1</v>
      </c>
      <c r="I2063" t="e">
        <f>VLOOKUP(Query1[[#This Row],[ArticleCode]],#REF!,1,FALSE)</f>
        <v>#REF!</v>
      </c>
      <c r="J2063" t="str">
        <f>CONCATENATE(Query1[[#This Row],[EANCode]]," - ",Query1[[#This Row],[Quantity]],Query1[[#This Row],[UnitCode]]," - ",Query1[[#This Row],[UNIT in SAP]])</f>
        <v xml:space="preserve">5413470018645 - 1STK - </v>
      </c>
    </row>
    <row r="2064" spans="1:11" hidden="1" x14ac:dyDescent="0.2">
      <c r="A2064" t="str">
        <f>CONCATENATE(Query1[[#This Row],[ArticleCode]],"_",Query1[[#This Row],[countif]])</f>
        <v>50010099_1</v>
      </c>
      <c r="B2064" t="s">
        <v>26889</v>
      </c>
      <c r="C2064" t="s">
        <v>26890</v>
      </c>
      <c r="D2064" t="s">
        <v>26891</v>
      </c>
      <c r="E2064">
        <v>1</v>
      </c>
      <c r="F2064" t="s">
        <v>20969</v>
      </c>
      <c r="G2064">
        <v>1</v>
      </c>
      <c r="H2064">
        <f>COUNTIF(B:B,Query1[[#This Row],[ArticleCode]])</f>
        <v>1</v>
      </c>
      <c r="I2064" t="e">
        <f>VLOOKUP(Query1[[#This Row],[ArticleCode]],#REF!,1,FALSE)</f>
        <v>#REF!</v>
      </c>
      <c r="J2064" t="str">
        <f>CONCATENATE(Query1[[#This Row],[EANCode]]," - ",Query1[[#This Row],[Quantity]],Query1[[#This Row],[UnitCode]]," - ",Query1[[#This Row],[UNIT in SAP]])</f>
        <v xml:space="preserve">5413470018621 - 1STK - </v>
      </c>
    </row>
    <row r="2065" spans="1:10" hidden="1" x14ac:dyDescent="0.2">
      <c r="A2065" t="str">
        <f>CONCATENATE(Query1[[#This Row],[ArticleCode]],"_",Query1[[#This Row],[countif]])</f>
        <v>50215531_1</v>
      </c>
      <c r="B2065" t="s">
        <v>26892</v>
      </c>
      <c r="C2065" t="s">
        <v>26893</v>
      </c>
      <c r="D2065" t="s">
        <v>26894</v>
      </c>
      <c r="E2065">
        <v>10</v>
      </c>
      <c r="F2065" t="s">
        <v>20969</v>
      </c>
      <c r="G2065">
        <v>1</v>
      </c>
      <c r="H2065">
        <f>COUNTIF(B:B,Query1[[#This Row],[ArticleCode]])</f>
        <v>1</v>
      </c>
      <c r="I2065" t="e">
        <f>VLOOKUP(Query1[[#This Row],[ArticleCode]],#REF!,1,FALSE)</f>
        <v>#REF!</v>
      </c>
      <c r="J2065" t="str">
        <f>CONCATENATE(Query1[[#This Row],[EANCode]]," - ",Query1[[#This Row],[Quantity]],Query1[[#This Row],[UnitCode]]," - ",Query1[[#This Row],[UNIT in SAP]])</f>
        <v xml:space="preserve">5413470023793 - 10STK - </v>
      </c>
    </row>
    <row r="2066" spans="1:10" hidden="1" x14ac:dyDescent="0.2">
      <c r="A2066" t="str">
        <f>CONCATENATE(Query1[[#This Row],[ArticleCode]],"_",Query1[[#This Row],[countif]])</f>
        <v>50218531_1</v>
      </c>
      <c r="B2066" t="s">
        <v>26895</v>
      </c>
      <c r="C2066" t="s">
        <v>26896</v>
      </c>
      <c r="D2066" t="s">
        <v>26897</v>
      </c>
      <c r="E2066">
        <v>10</v>
      </c>
      <c r="F2066" t="s">
        <v>20969</v>
      </c>
      <c r="G2066">
        <v>1</v>
      </c>
      <c r="H2066">
        <f>COUNTIF(B:B,Query1[[#This Row],[ArticleCode]])</f>
        <v>1</v>
      </c>
      <c r="I2066" t="e">
        <f>VLOOKUP(Query1[[#This Row],[ArticleCode]],#REF!,1,FALSE)</f>
        <v>#REF!</v>
      </c>
      <c r="J2066" t="str">
        <f>CONCATENATE(Query1[[#This Row],[EANCode]]," - ",Query1[[#This Row],[Quantity]],Query1[[#This Row],[UnitCode]]," - ",Query1[[#This Row],[UNIT in SAP]])</f>
        <v xml:space="preserve">5413470023816 - 10STK - </v>
      </c>
    </row>
    <row r="2067" spans="1:10" hidden="1" x14ac:dyDescent="0.2">
      <c r="A2067" t="str">
        <f>CONCATENATE(Query1[[#This Row],[ArticleCode]],"_",Query1[[#This Row],[countif]])</f>
        <v>50219231_1</v>
      </c>
      <c r="B2067" t="s">
        <v>26898</v>
      </c>
      <c r="C2067" t="s">
        <v>26899</v>
      </c>
      <c r="D2067" t="s">
        <v>26900</v>
      </c>
      <c r="E2067">
        <v>10</v>
      </c>
      <c r="F2067" t="s">
        <v>20969</v>
      </c>
      <c r="G2067">
        <v>1</v>
      </c>
      <c r="H2067">
        <f>COUNTIF(B:B,Query1[[#This Row],[ArticleCode]])</f>
        <v>1</v>
      </c>
      <c r="I2067" t="e">
        <f>VLOOKUP(Query1[[#This Row],[ArticleCode]],#REF!,1,FALSE)</f>
        <v>#REF!</v>
      </c>
      <c r="J2067" t="str">
        <f>CONCATENATE(Query1[[#This Row],[EANCode]]," - ",Query1[[#This Row],[Quantity]],Query1[[#This Row],[UnitCode]]," - ",Query1[[#This Row],[UNIT in SAP]])</f>
        <v xml:space="preserve">5413470023823 - 10STK - </v>
      </c>
    </row>
    <row r="2068" spans="1:10" hidden="1" x14ac:dyDescent="0.2">
      <c r="A2068" t="str">
        <f>CONCATENATE(Query1[[#This Row],[ArticleCode]],"_",Query1[[#This Row],[countif]])</f>
        <v>50219931_1</v>
      </c>
      <c r="B2068" t="s">
        <v>26901</v>
      </c>
      <c r="C2068" t="s">
        <v>26902</v>
      </c>
      <c r="D2068" t="s">
        <v>26903</v>
      </c>
      <c r="E2068">
        <v>10</v>
      </c>
      <c r="F2068" t="s">
        <v>20969</v>
      </c>
      <c r="G2068">
        <v>1</v>
      </c>
      <c r="H2068">
        <f>COUNTIF(B:B,Query1[[#This Row],[ArticleCode]])</f>
        <v>1</v>
      </c>
      <c r="I2068" t="e">
        <f>VLOOKUP(Query1[[#This Row],[ArticleCode]],#REF!,1,FALSE)</f>
        <v>#REF!</v>
      </c>
      <c r="J2068" t="str">
        <f>CONCATENATE(Query1[[#This Row],[EANCode]]," - ",Query1[[#This Row],[Quantity]],Query1[[#This Row],[UnitCode]]," - ",Query1[[#This Row],[UNIT in SAP]])</f>
        <v xml:space="preserve">5413470023830 - 10STK - </v>
      </c>
    </row>
    <row r="2069" spans="1:10" hidden="1" x14ac:dyDescent="0.2">
      <c r="A2069" t="str">
        <f>CONCATENATE(Query1[[#This Row],[ArticleCode]],"_",Query1[[#This Row],[countif]])</f>
        <v>51115501_1</v>
      </c>
      <c r="B2069" t="s">
        <v>26904</v>
      </c>
      <c r="C2069" t="s">
        <v>26905</v>
      </c>
      <c r="D2069" t="s">
        <v>26906</v>
      </c>
      <c r="E2069">
        <v>1</v>
      </c>
      <c r="F2069" t="s">
        <v>20969</v>
      </c>
      <c r="G2069">
        <v>1</v>
      </c>
      <c r="H2069">
        <f>COUNTIF(B:B,Query1[[#This Row],[ArticleCode]])</f>
        <v>1</v>
      </c>
      <c r="I2069" t="e">
        <f>VLOOKUP(Query1[[#This Row],[ArticleCode]],#REF!,1,FALSE)</f>
        <v>#REF!</v>
      </c>
      <c r="J2069" t="str">
        <f>CONCATENATE(Query1[[#This Row],[EANCode]]," - ",Query1[[#This Row],[Quantity]],Query1[[#This Row],[UnitCode]]," - ",Query1[[#This Row],[UNIT in SAP]])</f>
        <v xml:space="preserve">5413470018157 - 1STK - </v>
      </c>
    </row>
    <row r="2070" spans="1:10" hidden="1" x14ac:dyDescent="0.2">
      <c r="A2070" t="str">
        <f>CONCATENATE(Query1[[#This Row],[ArticleCode]],"_",Query1[[#This Row],[countif]])</f>
        <v>51115506_1</v>
      </c>
      <c r="B2070" t="s">
        <v>26907</v>
      </c>
      <c r="C2070" t="s">
        <v>26908</v>
      </c>
      <c r="D2070" t="s">
        <v>26909</v>
      </c>
      <c r="E2070">
        <v>1</v>
      </c>
      <c r="F2070" t="s">
        <v>20969</v>
      </c>
      <c r="G2070">
        <v>1</v>
      </c>
      <c r="H2070">
        <f>COUNTIF(B:B,Query1[[#This Row],[ArticleCode]])</f>
        <v>1</v>
      </c>
      <c r="I2070" t="e">
        <f>VLOOKUP(Query1[[#This Row],[ArticleCode]],#REF!,1,FALSE)</f>
        <v>#REF!</v>
      </c>
      <c r="J2070" t="str">
        <f>CONCATENATE(Query1[[#This Row],[EANCode]]," - ",Query1[[#This Row],[Quantity]],Query1[[#This Row],[UnitCode]]," - ",Query1[[#This Row],[UNIT in SAP]])</f>
        <v xml:space="preserve">5413470018751 - 1STK - </v>
      </c>
    </row>
    <row r="2071" spans="1:10" hidden="1" x14ac:dyDescent="0.2">
      <c r="A2071" t="str">
        <f>CONCATENATE(Query1[[#This Row],[ArticleCode]],"_",Query1[[#This Row],[countif]])</f>
        <v>51115507_1</v>
      </c>
      <c r="B2071" t="s">
        <v>26910</v>
      </c>
      <c r="C2071" t="s">
        <v>26911</v>
      </c>
      <c r="D2071" t="s">
        <v>26912</v>
      </c>
      <c r="E2071">
        <v>1</v>
      </c>
      <c r="F2071" t="s">
        <v>20969</v>
      </c>
      <c r="G2071">
        <v>1</v>
      </c>
      <c r="H2071">
        <f>COUNTIF(B:B,Query1[[#This Row],[ArticleCode]])</f>
        <v>1</v>
      </c>
      <c r="I2071" t="e">
        <f>VLOOKUP(Query1[[#This Row],[ArticleCode]],#REF!,1,FALSE)</f>
        <v>#REF!</v>
      </c>
      <c r="J2071" t="str">
        <f>CONCATENATE(Query1[[#This Row],[EANCode]]," - ",Query1[[#This Row],[Quantity]],Query1[[#This Row],[UnitCode]]," - ",Query1[[#This Row],[UNIT in SAP]])</f>
        <v xml:space="preserve">5413470018768 - 1STK - </v>
      </c>
    </row>
    <row r="2072" spans="1:10" hidden="1" x14ac:dyDescent="0.2">
      <c r="A2072" t="str">
        <f>CONCATENATE(Query1[[#This Row],[ArticleCode]],"_",Query1[[#This Row],[countif]])</f>
        <v>51117201_1</v>
      </c>
      <c r="B2072" t="s">
        <v>26913</v>
      </c>
      <c r="C2072" t="s">
        <v>26914</v>
      </c>
      <c r="D2072" t="s">
        <v>26915</v>
      </c>
      <c r="E2072">
        <v>1</v>
      </c>
      <c r="F2072" t="s">
        <v>20969</v>
      </c>
      <c r="G2072">
        <v>1</v>
      </c>
      <c r="H2072">
        <f>COUNTIF(B:B,Query1[[#This Row],[ArticleCode]])</f>
        <v>1</v>
      </c>
      <c r="I2072" t="e">
        <f>VLOOKUP(Query1[[#This Row],[ArticleCode]],#REF!,1,FALSE)</f>
        <v>#REF!</v>
      </c>
      <c r="J2072" t="str">
        <f>CONCATENATE(Query1[[#This Row],[EANCode]]," - ",Query1[[#This Row],[Quantity]],Query1[[#This Row],[UnitCode]]," - ",Query1[[#This Row],[UNIT in SAP]])</f>
        <v xml:space="preserve">5413470018270 - 1STK - </v>
      </c>
    </row>
    <row r="2073" spans="1:10" hidden="1" x14ac:dyDescent="0.2">
      <c r="A2073" t="str">
        <f>CONCATENATE(Query1[[#This Row],[ArticleCode]],"_",Query1[[#This Row],[countif]])</f>
        <v>51117202_1</v>
      </c>
      <c r="B2073" t="s">
        <v>26916</v>
      </c>
      <c r="C2073" t="s">
        <v>26917</v>
      </c>
      <c r="D2073" t="s">
        <v>26918</v>
      </c>
      <c r="E2073">
        <v>1</v>
      </c>
      <c r="F2073" t="s">
        <v>20969</v>
      </c>
      <c r="G2073">
        <v>1</v>
      </c>
      <c r="H2073">
        <f>COUNTIF(B:B,Query1[[#This Row],[ArticleCode]])</f>
        <v>1</v>
      </c>
      <c r="I2073" t="e">
        <f>VLOOKUP(Query1[[#This Row],[ArticleCode]],#REF!,1,FALSE)</f>
        <v>#REF!</v>
      </c>
      <c r="J2073" t="str">
        <f>CONCATENATE(Query1[[#This Row],[EANCode]]," - ",Query1[[#This Row],[Quantity]],Query1[[#This Row],[UnitCode]]," - ",Query1[[#This Row],[UNIT in SAP]])</f>
        <v xml:space="preserve">5413470018775 - 1STK - </v>
      </c>
    </row>
    <row r="2074" spans="1:10" hidden="1" x14ac:dyDescent="0.2">
      <c r="A2074" t="str">
        <f>CONCATENATE(Query1[[#This Row],[ArticleCode]],"_",Query1[[#This Row],[countif]])</f>
        <v>51117206_1</v>
      </c>
      <c r="B2074" t="s">
        <v>26919</v>
      </c>
      <c r="C2074" t="s">
        <v>26920</v>
      </c>
      <c r="D2074" t="s">
        <v>26921</v>
      </c>
      <c r="E2074">
        <v>1</v>
      </c>
      <c r="F2074" t="s">
        <v>20969</v>
      </c>
      <c r="G2074">
        <v>1</v>
      </c>
      <c r="H2074">
        <f>COUNTIF(B:B,Query1[[#This Row],[ArticleCode]])</f>
        <v>1</v>
      </c>
      <c r="I2074" t="e">
        <f>VLOOKUP(Query1[[#This Row],[ArticleCode]],#REF!,1,FALSE)</f>
        <v>#REF!</v>
      </c>
      <c r="J2074" t="str">
        <f>CONCATENATE(Query1[[#This Row],[EANCode]]," - ",Query1[[#This Row],[Quantity]],Query1[[#This Row],[UnitCode]]," - ",Query1[[#This Row],[UNIT in SAP]])</f>
        <v xml:space="preserve">5413470018782 - 1STK - </v>
      </c>
    </row>
    <row r="2075" spans="1:10" hidden="1" x14ac:dyDescent="0.2">
      <c r="A2075" t="str">
        <f>CONCATENATE(Query1[[#This Row],[ArticleCode]],"_",Query1[[#This Row],[countif]])</f>
        <v>51117207_1</v>
      </c>
      <c r="B2075" t="s">
        <v>26922</v>
      </c>
      <c r="C2075" t="s">
        <v>26923</v>
      </c>
      <c r="D2075" t="s">
        <v>26924</v>
      </c>
      <c r="E2075">
        <v>1</v>
      </c>
      <c r="F2075" t="s">
        <v>20969</v>
      </c>
      <c r="G2075">
        <v>1</v>
      </c>
      <c r="H2075">
        <f>COUNTIF(B:B,Query1[[#This Row],[ArticleCode]])</f>
        <v>1</v>
      </c>
      <c r="I2075" t="e">
        <f>VLOOKUP(Query1[[#This Row],[ArticleCode]],#REF!,1,FALSE)</f>
        <v>#REF!</v>
      </c>
      <c r="J2075" t="str">
        <f>CONCATENATE(Query1[[#This Row],[EANCode]]," - ",Query1[[#This Row],[Quantity]],Query1[[#This Row],[UnitCode]]," - ",Query1[[#This Row],[UNIT in SAP]])</f>
        <v xml:space="preserve">5413470018799 - 1STK - </v>
      </c>
    </row>
    <row r="2076" spans="1:10" hidden="1" x14ac:dyDescent="0.2">
      <c r="A2076" t="str">
        <f>CONCATENATE(Query1[[#This Row],[ArticleCode]],"_",Query1[[#This Row],[countif]])</f>
        <v>51125506_1</v>
      </c>
      <c r="B2076" t="s">
        <v>26925</v>
      </c>
      <c r="C2076" t="s">
        <v>26926</v>
      </c>
      <c r="D2076" t="s">
        <v>26927</v>
      </c>
      <c r="E2076">
        <v>1</v>
      </c>
      <c r="F2076" t="s">
        <v>20969</v>
      </c>
      <c r="G2076">
        <v>1</v>
      </c>
      <c r="H2076">
        <f>COUNTIF(B:B,Query1[[#This Row],[ArticleCode]])</f>
        <v>1</v>
      </c>
      <c r="I2076" t="e">
        <f>VLOOKUP(Query1[[#This Row],[ArticleCode]],#REF!,1,FALSE)</f>
        <v>#REF!</v>
      </c>
      <c r="J2076" t="str">
        <f>CONCATENATE(Query1[[#This Row],[EANCode]]," - ",Query1[[#This Row],[Quantity]],Query1[[#This Row],[UnitCode]]," - ",Query1[[#This Row],[UNIT in SAP]])</f>
        <v xml:space="preserve">5413470018812 - 1STK - </v>
      </c>
    </row>
    <row r="2077" spans="1:10" hidden="1" x14ac:dyDescent="0.2">
      <c r="A2077" t="str">
        <f>CONCATENATE(Query1[[#This Row],[ArticleCode]],"_",Query1[[#This Row],[countif]])</f>
        <v>51125507_1</v>
      </c>
      <c r="B2077" t="s">
        <v>26928</v>
      </c>
      <c r="C2077" t="s">
        <v>26929</v>
      </c>
      <c r="D2077" t="s">
        <v>26930</v>
      </c>
      <c r="E2077">
        <v>1</v>
      </c>
      <c r="F2077" t="s">
        <v>20969</v>
      </c>
      <c r="G2077">
        <v>1</v>
      </c>
      <c r="H2077">
        <f>COUNTIF(B:B,Query1[[#This Row],[ArticleCode]])</f>
        <v>1</v>
      </c>
      <c r="I2077" t="e">
        <f>VLOOKUP(Query1[[#This Row],[ArticleCode]],#REF!,1,FALSE)</f>
        <v>#REF!</v>
      </c>
      <c r="J2077" t="str">
        <f>CONCATENATE(Query1[[#This Row],[EANCode]]," - ",Query1[[#This Row],[Quantity]],Query1[[#This Row],[UnitCode]]," - ",Query1[[#This Row],[UNIT in SAP]])</f>
        <v xml:space="preserve">5413470018829 - 1STK - </v>
      </c>
    </row>
    <row r="2078" spans="1:10" hidden="1" x14ac:dyDescent="0.2">
      <c r="A2078" t="str">
        <f>CONCATENATE(Query1[[#This Row],[ArticleCode]],"_",Query1[[#This Row],[countif]])</f>
        <v>51127001_1</v>
      </c>
      <c r="B2078" t="s">
        <v>26931</v>
      </c>
      <c r="C2078" t="s">
        <v>26932</v>
      </c>
      <c r="D2078" t="s">
        <v>26933</v>
      </c>
      <c r="E2078">
        <v>1</v>
      </c>
      <c r="F2078" t="s">
        <v>20969</v>
      </c>
      <c r="G2078">
        <v>1</v>
      </c>
      <c r="H2078">
        <f>COUNTIF(B:B,Query1[[#This Row],[ArticleCode]])</f>
        <v>1</v>
      </c>
      <c r="I2078" t="e">
        <f>VLOOKUP(Query1[[#This Row],[ArticleCode]],#REF!,1,FALSE)</f>
        <v>#REF!</v>
      </c>
      <c r="J2078" t="str">
        <f>CONCATENATE(Query1[[#This Row],[EANCode]]," - ",Query1[[#This Row],[Quantity]],Query1[[#This Row],[UnitCode]]," - ",Query1[[#This Row],[UNIT in SAP]])</f>
        <v xml:space="preserve">5413470035628 - 1STK - </v>
      </c>
    </row>
    <row r="2079" spans="1:10" hidden="1" x14ac:dyDescent="0.2">
      <c r="A2079" t="str">
        <f>CONCATENATE(Query1[[#This Row],[ArticleCode]],"_",Query1[[#This Row],[countif]])</f>
        <v>51127206_1</v>
      </c>
      <c r="B2079" t="s">
        <v>26934</v>
      </c>
      <c r="C2079" t="s">
        <v>26935</v>
      </c>
      <c r="D2079" t="s">
        <v>26936</v>
      </c>
      <c r="E2079">
        <v>1</v>
      </c>
      <c r="F2079" t="s">
        <v>20969</v>
      </c>
      <c r="G2079">
        <v>1</v>
      </c>
      <c r="H2079">
        <f>COUNTIF(B:B,Query1[[#This Row],[ArticleCode]])</f>
        <v>1</v>
      </c>
      <c r="I2079" t="e">
        <f>VLOOKUP(Query1[[#This Row],[ArticleCode]],#REF!,1,FALSE)</f>
        <v>#REF!</v>
      </c>
      <c r="J2079" t="str">
        <f>CONCATENATE(Query1[[#This Row],[EANCode]]," - ",Query1[[#This Row],[Quantity]],Query1[[#This Row],[UnitCode]]," - ",Query1[[#This Row],[UNIT in SAP]])</f>
        <v xml:space="preserve">5413470018843 - 1STK - </v>
      </c>
    </row>
    <row r="2080" spans="1:10" hidden="1" x14ac:dyDescent="0.2">
      <c r="A2080" t="str">
        <f>CONCATENATE(Query1[[#This Row],[ArticleCode]],"_",Query1[[#This Row],[countif]])</f>
        <v>51127207_1</v>
      </c>
      <c r="B2080" t="s">
        <v>26937</v>
      </c>
      <c r="C2080" t="s">
        <v>26938</v>
      </c>
      <c r="D2080" t="s">
        <v>26939</v>
      </c>
      <c r="E2080">
        <v>1</v>
      </c>
      <c r="F2080" t="s">
        <v>20969</v>
      </c>
      <c r="G2080">
        <v>1</v>
      </c>
      <c r="H2080">
        <f>COUNTIF(B:B,Query1[[#This Row],[ArticleCode]])</f>
        <v>1</v>
      </c>
      <c r="I2080" t="e">
        <f>VLOOKUP(Query1[[#This Row],[ArticleCode]],#REF!,1,FALSE)</f>
        <v>#REF!</v>
      </c>
      <c r="J2080" t="str">
        <f>CONCATENATE(Query1[[#This Row],[EANCode]]," - ",Query1[[#This Row],[Quantity]],Query1[[#This Row],[UnitCode]]," - ",Query1[[#This Row],[UNIT in SAP]])</f>
        <v xml:space="preserve">5413470018850 - 1STK - </v>
      </c>
    </row>
    <row r="2081" spans="1:10" hidden="1" x14ac:dyDescent="0.2">
      <c r="A2081" t="str">
        <f>CONCATENATE(Query1[[#This Row],[ArticleCode]],"_",Query1[[#This Row],[countif]])</f>
        <v>51137201_1</v>
      </c>
      <c r="B2081" t="s">
        <v>26940</v>
      </c>
      <c r="C2081" t="s">
        <v>26941</v>
      </c>
      <c r="D2081" t="s">
        <v>26942</v>
      </c>
      <c r="E2081">
        <v>1</v>
      </c>
      <c r="F2081" t="s">
        <v>20969</v>
      </c>
      <c r="G2081">
        <v>1</v>
      </c>
      <c r="H2081">
        <f>COUNTIF(B:B,Query1[[#This Row],[ArticleCode]])</f>
        <v>1</v>
      </c>
      <c r="I2081" t="e">
        <f>VLOOKUP(Query1[[#This Row],[ArticleCode]],#REF!,1,FALSE)</f>
        <v>#REF!</v>
      </c>
      <c r="J2081" t="str">
        <f>CONCATENATE(Query1[[#This Row],[EANCode]]," - ",Query1[[#This Row],[Quantity]],Query1[[#This Row],[UnitCode]]," - ",Query1[[#This Row],[UNIT in SAP]])</f>
        <v xml:space="preserve">5413470035604 - 1STK - </v>
      </c>
    </row>
    <row r="2082" spans="1:10" hidden="1" x14ac:dyDescent="0.2">
      <c r="A2082" t="str">
        <f>CONCATENATE(Query1[[#This Row],[ArticleCode]],"_",Query1[[#This Row],[countif]])</f>
        <v>52115501_1</v>
      </c>
      <c r="B2082" t="s">
        <v>26943</v>
      </c>
      <c r="C2082" t="s">
        <v>26944</v>
      </c>
      <c r="D2082" t="s">
        <v>26945</v>
      </c>
      <c r="E2082">
        <v>1</v>
      </c>
      <c r="F2082" t="s">
        <v>20969</v>
      </c>
      <c r="G2082">
        <v>1</v>
      </c>
      <c r="H2082">
        <f>COUNTIF(B:B,Query1[[#This Row],[ArticleCode]])</f>
        <v>1</v>
      </c>
      <c r="I2082" t="e">
        <f>VLOOKUP(Query1[[#This Row],[ArticleCode]],#REF!,1,FALSE)</f>
        <v>#REF!</v>
      </c>
      <c r="J2082" t="str">
        <f>CONCATENATE(Query1[[#This Row],[EANCode]]," - ",Query1[[#This Row],[Quantity]],Query1[[#This Row],[UnitCode]]," - ",Query1[[#This Row],[UNIT in SAP]])</f>
        <v xml:space="preserve">5413470018300 - 1STK - </v>
      </c>
    </row>
    <row r="2083" spans="1:10" hidden="1" x14ac:dyDescent="0.2">
      <c r="A2083" t="str">
        <f>CONCATENATE(Query1[[#This Row],[ArticleCode]],"_",Query1[[#This Row],[countif]])</f>
        <v>52115507_1</v>
      </c>
      <c r="B2083" t="s">
        <v>26946</v>
      </c>
      <c r="C2083" t="s">
        <v>26947</v>
      </c>
      <c r="D2083" t="s">
        <v>26948</v>
      </c>
      <c r="E2083">
        <v>1</v>
      </c>
      <c r="F2083" t="s">
        <v>20969</v>
      </c>
      <c r="G2083">
        <v>1</v>
      </c>
      <c r="H2083">
        <f>COUNTIF(B:B,Query1[[#This Row],[ArticleCode]])</f>
        <v>1</v>
      </c>
      <c r="I2083" t="e">
        <f>VLOOKUP(Query1[[#This Row],[ArticleCode]],#REF!,1,FALSE)</f>
        <v>#REF!</v>
      </c>
      <c r="J2083" t="str">
        <f>CONCATENATE(Query1[[#This Row],[EANCode]]," - ",Query1[[#This Row],[Quantity]],Query1[[#This Row],[UnitCode]]," - ",Query1[[#This Row],[UNIT in SAP]])</f>
        <v xml:space="preserve">5413470018881 - 1STK - </v>
      </c>
    </row>
    <row r="2084" spans="1:10" hidden="1" x14ac:dyDescent="0.2">
      <c r="A2084" t="str">
        <f>CONCATENATE(Query1[[#This Row],[ArticleCode]],"_",Query1[[#This Row],[countif]])</f>
        <v>52117001_1</v>
      </c>
      <c r="B2084" t="s">
        <v>26949</v>
      </c>
      <c r="C2084" t="s">
        <v>26950</v>
      </c>
      <c r="D2084" t="s">
        <v>26951</v>
      </c>
      <c r="E2084">
        <v>1</v>
      </c>
      <c r="F2084" t="s">
        <v>20969</v>
      </c>
      <c r="G2084">
        <v>1</v>
      </c>
      <c r="H2084">
        <f>COUNTIF(B:B,Query1[[#This Row],[ArticleCode]])</f>
        <v>1</v>
      </c>
      <c r="I2084" t="e">
        <f>VLOOKUP(Query1[[#This Row],[ArticleCode]],#REF!,1,FALSE)</f>
        <v>#REF!</v>
      </c>
      <c r="J2084" t="str">
        <f>CONCATENATE(Query1[[#This Row],[EANCode]]," - ",Query1[[#This Row],[Quantity]],Query1[[#This Row],[UnitCode]]," - ",Query1[[#This Row],[UNIT in SAP]])</f>
        <v xml:space="preserve">5413470020853 - 1STK - </v>
      </c>
    </row>
    <row r="2085" spans="1:10" hidden="1" x14ac:dyDescent="0.2">
      <c r="A2085" t="str">
        <f>CONCATENATE(Query1[[#This Row],[ArticleCode]],"_",Query1[[#This Row],[countif]])</f>
        <v>52117006_1</v>
      </c>
      <c r="B2085" t="s">
        <v>26952</v>
      </c>
      <c r="C2085" t="s">
        <v>26953</v>
      </c>
      <c r="D2085" t="s">
        <v>26954</v>
      </c>
      <c r="E2085">
        <v>1</v>
      </c>
      <c r="F2085" t="s">
        <v>20969</v>
      </c>
      <c r="G2085">
        <v>1</v>
      </c>
      <c r="H2085">
        <f>COUNTIF(B:B,Query1[[#This Row],[ArticleCode]])</f>
        <v>1</v>
      </c>
      <c r="I2085" t="e">
        <f>VLOOKUP(Query1[[#This Row],[ArticleCode]],#REF!,1,FALSE)</f>
        <v>#REF!</v>
      </c>
      <c r="J2085" t="str">
        <f>CONCATENATE(Query1[[#This Row],[EANCode]]," - ",Query1[[#This Row],[Quantity]],Query1[[#This Row],[UnitCode]]," - ",Query1[[#This Row],[UNIT in SAP]])</f>
        <v xml:space="preserve">5413470020891 - 1STK - </v>
      </c>
    </row>
    <row r="2086" spans="1:10" hidden="1" x14ac:dyDescent="0.2">
      <c r="A2086" t="str">
        <f>CONCATENATE(Query1[[#This Row],[ArticleCode]],"_",Query1[[#This Row],[countif]])</f>
        <v>52117007_1</v>
      </c>
      <c r="B2086" t="s">
        <v>26955</v>
      </c>
      <c r="C2086" t="s">
        <v>26956</v>
      </c>
      <c r="D2086" t="s">
        <v>26957</v>
      </c>
      <c r="E2086">
        <v>1</v>
      </c>
      <c r="F2086" t="s">
        <v>20969</v>
      </c>
      <c r="G2086">
        <v>1</v>
      </c>
      <c r="H2086">
        <f>COUNTIF(B:B,Query1[[#This Row],[ArticleCode]])</f>
        <v>1</v>
      </c>
      <c r="I2086" t="e">
        <f>VLOOKUP(Query1[[#This Row],[ArticleCode]],#REF!,1,FALSE)</f>
        <v>#REF!</v>
      </c>
      <c r="J2086" t="str">
        <f>CONCATENATE(Query1[[#This Row],[EANCode]]," - ",Query1[[#This Row],[Quantity]],Query1[[#This Row],[UnitCode]]," - ",Query1[[#This Row],[UNIT in SAP]])</f>
        <v xml:space="preserve">5413470020884 - 1STK - </v>
      </c>
    </row>
    <row r="2087" spans="1:10" hidden="1" x14ac:dyDescent="0.2">
      <c r="A2087" t="str">
        <f>CONCATENATE(Query1[[#This Row],[ArticleCode]],"_",Query1[[#This Row],[countif]])</f>
        <v>52117200_1</v>
      </c>
      <c r="B2087" t="s">
        <v>26958</v>
      </c>
      <c r="C2087" t="s">
        <v>26959</v>
      </c>
      <c r="D2087" t="s">
        <v>26960</v>
      </c>
      <c r="E2087">
        <v>1</v>
      </c>
      <c r="F2087" t="s">
        <v>20969</v>
      </c>
      <c r="G2087">
        <v>1</v>
      </c>
      <c r="H2087">
        <f>COUNTIF(B:B,Query1[[#This Row],[ArticleCode]])</f>
        <v>1</v>
      </c>
      <c r="I2087" t="e">
        <f>VLOOKUP(Query1[[#This Row],[ArticleCode]],#REF!,1,FALSE)</f>
        <v>#REF!</v>
      </c>
      <c r="J2087" t="str">
        <f>CONCATENATE(Query1[[#This Row],[EANCode]]," - ",Query1[[#This Row],[Quantity]],Query1[[#This Row],[UnitCode]]," - ",Query1[[#This Row],[UNIT in SAP]])</f>
        <v xml:space="preserve">5413470035642 - 1STK - </v>
      </c>
    </row>
    <row r="2088" spans="1:10" hidden="1" x14ac:dyDescent="0.2">
      <c r="A2088" t="str">
        <f>CONCATENATE(Query1[[#This Row],[ArticleCode]],"_",Query1[[#This Row],[countif]])</f>
        <v>52117201_1</v>
      </c>
      <c r="B2088" t="s">
        <v>26961</v>
      </c>
      <c r="C2088" t="s">
        <v>26962</v>
      </c>
      <c r="D2088" t="s">
        <v>26963</v>
      </c>
      <c r="E2088">
        <v>1</v>
      </c>
      <c r="F2088" t="s">
        <v>20969</v>
      </c>
      <c r="G2088">
        <v>1</v>
      </c>
      <c r="H2088">
        <f>COUNTIF(B:B,Query1[[#This Row],[ArticleCode]])</f>
        <v>1</v>
      </c>
      <c r="I2088" t="e">
        <f>VLOOKUP(Query1[[#This Row],[ArticleCode]],#REF!,1,FALSE)</f>
        <v>#REF!</v>
      </c>
      <c r="J2088" t="str">
        <f>CONCATENATE(Query1[[#This Row],[EANCode]]," - ",Query1[[#This Row],[Quantity]],Query1[[#This Row],[UnitCode]]," - ",Query1[[#This Row],[UNIT in SAP]])</f>
        <v xml:space="preserve">5413470018317 - 1STK - </v>
      </c>
    </row>
    <row r="2089" spans="1:10" hidden="1" x14ac:dyDescent="0.2">
      <c r="A2089" t="str">
        <f>CONCATENATE(Query1[[#This Row],[ArticleCode]],"_",Query1[[#This Row],[countif]])</f>
        <v>52117202_1</v>
      </c>
      <c r="B2089" t="s">
        <v>26964</v>
      </c>
      <c r="C2089" t="s">
        <v>26965</v>
      </c>
      <c r="D2089" t="s">
        <v>26966</v>
      </c>
      <c r="E2089">
        <v>1</v>
      </c>
      <c r="F2089" t="s">
        <v>20969</v>
      </c>
      <c r="G2089">
        <v>1</v>
      </c>
      <c r="H2089">
        <f>COUNTIF(B:B,Query1[[#This Row],[ArticleCode]])</f>
        <v>1</v>
      </c>
      <c r="I2089" t="e">
        <f>VLOOKUP(Query1[[#This Row],[ArticleCode]],#REF!,1,FALSE)</f>
        <v>#REF!</v>
      </c>
      <c r="J2089" t="str">
        <f>CONCATENATE(Query1[[#This Row],[EANCode]]," - ",Query1[[#This Row],[Quantity]],Query1[[#This Row],[UnitCode]]," - ",Query1[[#This Row],[UNIT in SAP]])</f>
        <v xml:space="preserve">5413470018898 - 1STK - </v>
      </c>
    </row>
    <row r="2090" spans="1:10" hidden="1" x14ac:dyDescent="0.2">
      <c r="A2090" t="str">
        <f>CONCATENATE(Query1[[#This Row],[ArticleCode]],"_",Query1[[#This Row],[countif]])</f>
        <v>52117206_1</v>
      </c>
      <c r="B2090" t="s">
        <v>26967</v>
      </c>
      <c r="C2090" t="s">
        <v>26968</v>
      </c>
      <c r="D2090" t="s">
        <v>26969</v>
      </c>
      <c r="E2090">
        <v>1</v>
      </c>
      <c r="F2090" t="s">
        <v>20969</v>
      </c>
      <c r="G2090">
        <v>1</v>
      </c>
      <c r="H2090">
        <f>COUNTIF(B:B,Query1[[#This Row],[ArticleCode]])</f>
        <v>1</v>
      </c>
      <c r="I2090" t="e">
        <f>VLOOKUP(Query1[[#This Row],[ArticleCode]],#REF!,1,FALSE)</f>
        <v>#REF!</v>
      </c>
      <c r="J2090" t="str">
        <f>CONCATENATE(Query1[[#This Row],[EANCode]]," - ",Query1[[#This Row],[Quantity]],Query1[[#This Row],[UnitCode]]," - ",Query1[[#This Row],[UNIT in SAP]])</f>
        <v xml:space="preserve">5413470018560 - 1STK - </v>
      </c>
    </row>
    <row r="2091" spans="1:10" hidden="1" x14ac:dyDescent="0.2">
      <c r="A2091" t="str">
        <f>CONCATENATE(Query1[[#This Row],[ArticleCode]],"_",Query1[[#This Row],[countif]])</f>
        <v>52117207_1</v>
      </c>
      <c r="B2091" t="s">
        <v>26970</v>
      </c>
      <c r="C2091" t="s">
        <v>26971</v>
      </c>
      <c r="D2091" t="s">
        <v>26972</v>
      </c>
      <c r="E2091">
        <v>1</v>
      </c>
      <c r="F2091" t="s">
        <v>20969</v>
      </c>
      <c r="G2091">
        <v>1</v>
      </c>
      <c r="H2091">
        <f>COUNTIF(B:B,Query1[[#This Row],[ArticleCode]])</f>
        <v>1</v>
      </c>
      <c r="I2091" t="e">
        <f>VLOOKUP(Query1[[#This Row],[ArticleCode]],#REF!,1,FALSE)</f>
        <v>#REF!</v>
      </c>
      <c r="J2091" t="str">
        <f>CONCATENATE(Query1[[#This Row],[EANCode]]," - ",Query1[[#This Row],[Quantity]],Query1[[#This Row],[UnitCode]]," - ",Query1[[#This Row],[UNIT in SAP]])</f>
        <v xml:space="preserve">5413470018904 - 1STK - </v>
      </c>
    </row>
    <row r="2092" spans="1:10" hidden="1" x14ac:dyDescent="0.2">
      <c r="A2092" t="str">
        <f>CONCATENATE(Query1[[#This Row],[ArticleCode]],"_",Query1[[#This Row],[countif]])</f>
        <v>52118501_1</v>
      </c>
      <c r="B2092" t="s">
        <v>26973</v>
      </c>
      <c r="C2092" t="s">
        <v>26974</v>
      </c>
      <c r="D2092" t="s">
        <v>26975</v>
      </c>
      <c r="E2092">
        <v>1</v>
      </c>
      <c r="F2092" t="s">
        <v>20969</v>
      </c>
      <c r="G2092">
        <v>1</v>
      </c>
      <c r="H2092">
        <f>COUNTIF(B:B,Query1[[#This Row],[ArticleCode]])</f>
        <v>1</v>
      </c>
      <c r="I2092" t="e">
        <f>VLOOKUP(Query1[[#This Row],[ArticleCode]],#REF!,1,FALSE)</f>
        <v>#REF!</v>
      </c>
      <c r="J2092" t="str">
        <f>CONCATENATE(Query1[[#This Row],[EANCode]]," - ",Query1[[#This Row],[Quantity]],Query1[[#This Row],[UnitCode]]," - ",Query1[[#This Row],[UNIT in SAP]])</f>
        <v xml:space="preserve">5413470019604 - 1STK - </v>
      </c>
    </row>
    <row r="2093" spans="1:10" hidden="1" x14ac:dyDescent="0.2">
      <c r="A2093" t="str">
        <f>CONCATENATE(Query1[[#This Row],[ArticleCode]],"_",Query1[[#This Row],[countif]])</f>
        <v>52118502_1</v>
      </c>
      <c r="B2093" t="s">
        <v>26976</v>
      </c>
      <c r="C2093" t="s">
        <v>26977</v>
      </c>
      <c r="D2093" t="s">
        <v>26978</v>
      </c>
      <c r="E2093">
        <v>1</v>
      </c>
      <c r="F2093" t="s">
        <v>20969</v>
      </c>
      <c r="G2093">
        <v>1</v>
      </c>
      <c r="H2093">
        <f>COUNTIF(B:B,Query1[[#This Row],[ArticleCode]])</f>
        <v>1</v>
      </c>
      <c r="I2093" t="e">
        <f>VLOOKUP(Query1[[#This Row],[ArticleCode]],#REF!,1,FALSE)</f>
        <v>#REF!</v>
      </c>
      <c r="J2093" t="str">
        <f>CONCATENATE(Query1[[#This Row],[EANCode]]," - ",Query1[[#This Row],[Quantity]],Query1[[#This Row],[UnitCode]]," - ",Query1[[#This Row],[UNIT in SAP]])</f>
        <v xml:space="preserve">5413470019611 - 1STK - </v>
      </c>
    </row>
    <row r="2094" spans="1:10" hidden="1" x14ac:dyDescent="0.2">
      <c r="A2094" t="str">
        <f>CONCATENATE(Query1[[#This Row],[ArticleCode]],"_",Query1[[#This Row],[countif]])</f>
        <v>52118506_1</v>
      </c>
      <c r="B2094" t="s">
        <v>26979</v>
      </c>
      <c r="C2094" t="s">
        <v>26980</v>
      </c>
      <c r="D2094" t="s">
        <v>26981</v>
      </c>
      <c r="E2094">
        <v>1</v>
      </c>
      <c r="F2094" t="s">
        <v>20969</v>
      </c>
      <c r="G2094">
        <v>1</v>
      </c>
      <c r="H2094">
        <f>COUNTIF(B:B,Query1[[#This Row],[ArticleCode]])</f>
        <v>1</v>
      </c>
      <c r="I2094" t="e">
        <f>VLOOKUP(Query1[[#This Row],[ArticleCode]],#REF!,1,FALSE)</f>
        <v>#REF!</v>
      </c>
      <c r="J2094" t="str">
        <f>CONCATENATE(Query1[[#This Row],[EANCode]]," - ",Query1[[#This Row],[Quantity]],Query1[[#This Row],[UnitCode]]," - ",Query1[[#This Row],[UNIT in SAP]])</f>
        <v xml:space="preserve">5413470019628 - 1STK - </v>
      </c>
    </row>
    <row r="2095" spans="1:10" hidden="1" x14ac:dyDescent="0.2">
      <c r="A2095" t="str">
        <f>CONCATENATE(Query1[[#This Row],[ArticleCode]],"_",Query1[[#This Row],[countif]])</f>
        <v>52118507_1</v>
      </c>
      <c r="B2095" t="s">
        <v>26982</v>
      </c>
      <c r="C2095" t="s">
        <v>26983</v>
      </c>
      <c r="D2095" t="s">
        <v>26984</v>
      </c>
      <c r="E2095">
        <v>1</v>
      </c>
      <c r="F2095" t="s">
        <v>20969</v>
      </c>
      <c r="G2095">
        <v>1</v>
      </c>
      <c r="H2095">
        <f>COUNTIF(B:B,Query1[[#This Row],[ArticleCode]])</f>
        <v>1</v>
      </c>
      <c r="I2095" t="e">
        <f>VLOOKUP(Query1[[#This Row],[ArticleCode]],#REF!,1,FALSE)</f>
        <v>#REF!</v>
      </c>
      <c r="J2095" t="str">
        <f>CONCATENATE(Query1[[#This Row],[EANCode]]," - ",Query1[[#This Row],[Quantity]],Query1[[#This Row],[UnitCode]]," - ",Query1[[#This Row],[UNIT in SAP]])</f>
        <v xml:space="preserve">5413470019635 - 1STK - </v>
      </c>
    </row>
    <row r="2096" spans="1:10" hidden="1" x14ac:dyDescent="0.2">
      <c r="A2096" t="str">
        <f>CONCATENATE(Query1[[#This Row],[ArticleCode]],"_",Query1[[#This Row],[countif]])</f>
        <v>52119201_1</v>
      </c>
      <c r="B2096" t="s">
        <v>26985</v>
      </c>
      <c r="C2096" t="s">
        <v>26986</v>
      </c>
      <c r="D2096" t="s">
        <v>26987</v>
      </c>
      <c r="E2096">
        <v>1</v>
      </c>
      <c r="F2096" t="s">
        <v>20969</v>
      </c>
      <c r="G2096">
        <v>1</v>
      </c>
      <c r="H2096">
        <f>COUNTIF(B:B,Query1[[#This Row],[ArticleCode]])</f>
        <v>1</v>
      </c>
      <c r="I2096" t="e">
        <f>VLOOKUP(Query1[[#This Row],[ArticleCode]],#REF!,1,FALSE)</f>
        <v>#REF!</v>
      </c>
      <c r="J2096" t="str">
        <f>CONCATENATE(Query1[[#This Row],[EANCode]]," - ",Query1[[#This Row],[Quantity]],Query1[[#This Row],[UnitCode]]," - ",Query1[[#This Row],[UNIT in SAP]])</f>
        <v xml:space="preserve">5413470018324 - 1STK - </v>
      </c>
    </row>
    <row r="2097" spans="1:10" hidden="1" x14ac:dyDescent="0.2">
      <c r="A2097" t="str">
        <f>CONCATENATE(Query1[[#This Row],[ArticleCode]],"_",Query1[[#This Row],[countif]])</f>
        <v>52119206_1</v>
      </c>
      <c r="B2097" t="s">
        <v>26988</v>
      </c>
      <c r="C2097" t="s">
        <v>26989</v>
      </c>
      <c r="D2097" t="s">
        <v>26990</v>
      </c>
      <c r="E2097">
        <v>1</v>
      </c>
      <c r="F2097" t="s">
        <v>20969</v>
      </c>
      <c r="G2097">
        <v>1</v>
      </c>
      <c r="H2097">
        <f>COUNTIF(B:B,Query1[[#This Row],[ArticleCode]])</f>
        <v>1</v>
      </c>
      <c r="I2097" t="e">
        <f>VLOOKUP(Query1[[#This Row],[ArticleCode]],#REF!,1,FALSE)</f>
        <v>#REF!</v>
      </c>
      <c r="J2097" t="str">
        <f>CONCATENATE(Query1[[#This Row],[EANCode]]," - ",Query1[[#This Row],[Quantity]],Query1[[#This Row],[UnitCode]]," - ",Query1[[#This Row],[UNIT in SAP]])</f>
        <v xml:space="preserve">5413470018485 - 1STK - </v>
      </c>
    </row>
    <row r="2098" spans="1:10" hidden="1" x14ac:dyDescent="0.2">
      <c r="A2098" t="str">
        <f>CONCATENATE(Query1[[#This Row],[ArticleCode]],"_",Query1[[#This Row],[countif]])</f>
        <v>52119207_1</v>
      </c>
      <c r="B2098" t="s">
        <v>26991</v>
      </c>
      <c r="C2098" t="s">
        <v>26992</v>
      </c>
      <c r="D2098" t="s">
        <v>26993</v>
      </c>
      <c r="E2098">
        <v>1</v>
      </c>
      <c r="F2098" t="s">
        <v>20969</v>
      </c>
      <c r="G2098">
        <v>1</v>
      </c>
      <c r="H2098">
        <f>COUNTIF(B:B,Query1[[#This Row],[ArticleCode]])</f>
        <v>1</v>
      </c>
      <c r="I2098" t="e">
        <f>VLOOKUP(Query1[[#This Row],[ArticleCode]],#REF!,1,FALSE)</f>
        <v>#REF!</v>
      </c>
      <c r="J2098" t="str">
        <f>CONCATENATE(Query1[[#This Row],[EANCode]]," - ",Query1[[#This Row],[Quantity]],Query1[[#This Row],[UnitCode]]," - ",Query1[[#This Row],[UNIT in SAP]])</f>
        <v xml:space="preserve">5413470018478 - 1STK - </v>
      </c>
    </row>
    <row r="2099" spans="1:10" hidden="1" x14ac:dyDescent="0.2">
      <c r="A2099" t="str">
        <f>CONCATENATE(Query1[[#This Row],[ArticleCode]],"_",Query1[[#This Row],[countif]])</f>
        <v>52119901_1</v>
      </c>
      <c r="B2099" t="s">
        <v>26994</v>
      </c>
      <c r="C2099" t="s">
        <v>26995</v>
      </c>
      <c r="D2099" t="s">
        <v>26996</v>
      </c>
      <c r="E2099">
        <v>1</v>
      </c>
      <c r="F2099" t="s">
        <v>20969</v>
      </c>
      <c r="G2099">
        <v>1</v>
      </c>
      <c r="H2099">
        <f>COUNTIF(B:B,Query1[[#This Row],[ArticleCode]])</f>
        <v>1</v>
      </c>
      <c r="I2099" t="e">
        <f>VLOOKUP(Query1[[#This Row],[ArticleCode]],#REF!,1,FALSE)</f>
        <v>#REF!</v>
      </c>
      <c r="J2099" t="str">
        <f>CONCATENATE(Query1[[#This Row],[EANCode]]," - ",Query1[[#This Row],[Quantity]],Query1[[#This Row],[UnitCode]]," - ",Query1[[#This Row],[UNIT in SAP]])</f>
        <v xml:space="preserve">5413470018331 - 1STK - </v>
      </c>
    </row>
    <row r="2100" spans="1:10" hidden="1" x14ac:dyDescent="0.2">
      <c r="A2100" t="str">
        <f>CONCATENATE(Query1[[#This Row],[ArticleCode]],"_",Query1[[#This Row],[countif]])</f>
        <v>52119902_1</v>
      </c>
      <c r="B2100" t="s">
        <v>26997</v>
      </c>
      <c r="C2100" t="s">
        <v>26998</v>
      </c>
      <c r="D2100" t="s">
        <v>26999</v>
      </c>
      <c r="E2100">
        <v>1</v>
      </c>
      <c r="F2100" t="s">
        <v>20969</v>
      </c>
      <c r="G2100">
        <v>1</v>
      </c>
      <c r="H2100">
        <f>COUNTIF(B:B,Query1[[#This Row],[ArticleCode]])</f>
        <v>1</v>
      </c>
      <c r="I2100" t="e">
        <f>VLOOKUP(Query1[[#This Row],[ArticleCode]],#REF!,1,FALSE)</f>
        <v>#REF!</v>
      </c>
      <c r="J2100" t="str">
        <f>CONCATENATE(Query1[[#This Row],[EANCode]]," - ",Query1[[#This Row],[Quantity]],Query1[[#This Row],[UnitCode]]," - ",Query1[[#This Row],[UNIT in SAP]])</f>
        <v xml:space="preserve">5413470018942 - 1STK - </v>
      </c>
    </row>
    <row r="2101" spans="1:10" hidden="1" x14ac:dyDescent="0.2">
      <c r="A2101" t="str">
        <f>CONCATENATE(Query1[[#This Row],[ArticleCode]],"_",Query1[[#This Row],[countif]])</f>
        <v>52119999_1</v>
      </c>
      <c r="B2101" t="s">
        <v>27000</v>
      </c>
      <c r="C2101" t="s">
        <v>27001</v>
      </c>
      <c r="D2101" t="s">
        <v>27002</v>
      </c>
      <c r="E2101">
        <v>1</v>
      </c>
      <c r="F2101" t="s">
        <v>20969</v>
      </c>
      <c r="G2101">
        <v>1</v>
      </c>
      <c r="H2101">
        <f>COUNTIF(B:B,Query1[[#This Row],[ArticleCode]])</f>
        <v>1</v>
      </c>
      <c r="I2101" t="e">
        <f>VLOOKUP(Query1[[#This Row],[ArticleCode]],#REF!,1,FALSE)</f>
        <v>#REF!</v>
      </c>
      <c r="J2101" t="str">
        <f>CONCATENATE(Query1[[#This Row],[EANCode]]," - ",Query1[[#This Row],[Quantity]],Query1[[#This Row],[UnitCode]]," - ",Query1[[#This Row],[UNIT in SAP]])</f>
        <v xml:space="preserve">5413470018508 - 1STK - </v>
      </c>
    </row>
    <row r="2102" spans="1:10" hidden="1" x14ac:dyDescent="0.2">
      <c r="A2102" t="str">
        <f>CONCATENATE(Query1[[#This Row],[ArticleCode]],"_",Query1[[#This Row],[countif]])</f>
        <v>52125501_1</v>
      </c>
      <c r="B2102" t="s">
        <v>27003</v>
      </c>
      <c r="C2102" t="s">
        <v>27004</v>
      </c>
      <c r="D2102" t="s">
        <v>27005</v>
      </c>
      <c r="E2102">
        <v>1</v>
      </c>
      <c r="F2102" t="s">
        <v>20969</v>
      </c>
      <c r="G2102">
        <v>1</v>
      </c>
      <c r="H2102">
        <f>COUNTIF(B:B,Query1[[#This Row],[ArticleCode]])</f>
        <v>1</v>
      </c>
      <c r="I2102" t="e">
        <f>VLOOKUP(Query1[[#This Row],[ArticleCode]],#REF!,1,FALSE)</f>
        <v>#REF!</v>
      </c>
      <c r="J2102" t="str">
        <f>CONCATENATE(Query1[[#This Row],[EANCode]]," - ",Query1[[#This Row],[Quantity]],Query1[[#This Row],[UnitCode]]," - ",Query1[[#This Row],[UNIT in SAP]])</f>
        <v xml:space="preserve">5413470018614 - 1STK - </v>
      </c>
    </row>
    <row r="2103" spans="1:10" hidden="1" x14ac:dyDescent="0.2">
      <c r="A2103" t="str">
        <f>CONCATENATE(Query1[[#This Row],[ArticleCode]],"_",Query1[[#This Row],[countif]])</f>
        <v>52125502_1</v>
      </c>
      <c r="B2103" t="s">
        <v>27006</v>
      </c>
      <c r="C2103" t="s">
        <v>27007</v>
      </c>
      <c r="D2103" t="s">
        <v>27008</v>
      </c>
      <c r="E2103">
        <v>1</v>
      </c>
      <c r="F2103" t="s">
        <v>20969</v>
      </c>
      <c r="G2103">
        <v>1</v>
      </c>
      <c r="H2103">
        <f>COUNTIF(B:B,Query1[[#This Row],[ArticleCode]])</f>
        <v>1</v>
      </c>
      <c r="I2103" t="e">
        <f>VLOOKUP(Query1[[#This Row],[ArticleCode]],#REF!,1,FALSE)</f>
        <v>#REF!</v>
      </c>
      <c r="J2103" t="str">
        <f>CONCATENATE(Query1[[#This Row],[EANCode]]," - ",Query1[[#This Row],[Quantity]],Query1[[#This Row],[UnitCode]]," - ",Query1[[#This Row],[UNIT in SAP]])</f>
        <v xml:space="preserve">5413470018966 - 1STK - </v>
      </c>
    </row>
    <row r="2104" spans="1:10" hidden="1" x14ac:dyDescent="0.2">
      <c r="A2104" t="str">
        <f>CONCATENATE(Query1[[#This Row],[ArticleCode]],"_",Query1[[#This Row],[countif]])</f>
        <v>52125507_1</v>
      </c>
      <c r="B2104" t="s">
        <v>27009</v>
      </c>
      <c r="C2104" t="s">
        <v>27010</v>
      </c>
      <c r="D2104" t="s">
        <v>27011</v>
      </c>
      <c r="E2104">
        <v>1</v>
      </c>
      <c r="F2104" t="s">
        <v>20969</v>
      </c>
      <c r="G2104">
        <v>1</v>
      </c>
      <c r="H2104">
        <f>COUNTIF(B:B,Query1[[#This Row],[ArticleCode]])</f>
        <v>1</v>
      </c>
      <c r="I2104" t="e">
        <f>VLOOKUP(Query1[[#This Row],[ArticleCode]],#REF!,1,FALSE)</f>
        <v>#REF!</v>
      </c>
      <c r="J2104" t="str">
        <f>CONCATENATE(Query1[[#This Row],[EANCode]]," - ",Query1[[#This Row],[Quantity]],Query1[[#This Row],[UnitCode]]," - ",Query1[[#This Row],[UNIT in SAP]])</f>
        <v xml:space="preserve">5413470018980 - 1STK - </v>
      </c>
    </row>
    <row r="2105" spans="1:10" hidden="1" x14ac:dyDescent="0.2">
      <c r="A2105" t="str">
        <f>CONCATENATE(Query1[[#This Row],[ArticleCode]],"_",Query1[[#This Row],[countif]])</f>
        <v>52125701_1</v>
      </c>
      <c r="B2105" t="s">
        <v>27012</v>
      </c>
      <c r="C2105" t="s">
        <v>27013</v>
      </c>
      <c r="D2105" t="s">
        <v>27014</v>
      </c>
      <c r="E2105">
        <v>1</v>
      </c>
      <c r="F2105" t="s">
        <v>20969</v>
      </c>
      <c r="G2105">
        <v>1</v>
      </c>
      <c r="H2105">
        <f>COUNTIF(B:B,Query1[[#This Row],[ArticleCode]])</f>
        <v>1</v>
      </c>
      <c r="I2105" t="e">
        <f>VLOOKUP(Query1[[#This Row],[ArticleCode]],#REF!,1,FALSE)</f>
        <v>#REF!</v>
      </c>
      <c r="J2105" t="str">
        <f>CONCATENATE(Query1[[#This Row],[EANCode]]," - ",Query1[[#This Row],[Quantity]],Query1[[#This Row],[UnitCode]]," - ",Query1[[#This Row],[UNIT in SAP]])</f>
        <v xml:space="preserve">5413470035659 - 1STK - </v>
      </c>
    </row>
    <row r="2106" spans="1:10" hidden="1" x14ac:dyDescent="0.2">
      <c r="A2106" t="str">
        <f>CONCATENATE(Query1[[#This Row],[ArticleCode]],"_",Query1[[#This Row],[countif]])</f>
        <v>52125702_1</v>
      </c>
      <c r="B2106" t="s">
        <v>27015</v>
      </c>
      <c r="C2106" t="s">
        <v>27016</v>
      </c>
      <c r="D2106" t="s">
        <v>27017</v>
      </c>
      <c r="E2106">
        <v>1</v>
      </c>
      <c r="F2106" t="s">
        <v>20969</v>
      </c>
      <c r="G2106">
        <v>1</v>
      </c>
      <c r="H2106">
        <f>COUNTIF(B:B,Query1[[#This Row],[ArticleCode]])</f>
        <v>1</v>
      </c>
      <c r="I2106" t="e">
        <f>VLOOKUP(Query1[[#This Row],[ArticleCode]],#REF!,1,FALSE)</f>
        <v>#REF!</v>
      </c>
      <c r="J2106" t="str">
        <f>CONCATENATE(Query1[[#This Row],[EANCode]]," - ",Query1[[#This Row],[Quantity]],Query1[[#This Row],[UnitCode]]," - ",Query1[[#This Row],[UNIT in SAP]])</f>
        <v xml:space="preserve">5413470020266 - 1STK - </v>
      </c>
    </row>
    <row r="2107" spans="1:10" hidden="1" x14ac:dyDescent="0.2">
      <c r="A2107" t="str">
        <f>CONCATENATE(Query1[[#This Row],[ArticleCode]],"_",Query1[[#This Row],[countif]])</f>
        <v>52127201_1</v>
      </c>
      <c r="B2107" t="s">
        <v>27018</v>
      </c>
      <c r="C2107" t="s">
        <v>27019</v>
      </c>
      <c r="D2107" t="s">
        <v>27020</v>
      </c>
      <c r="E2107">
        <v>1</v>
      </c>
      <c r="F2107" t="s">
        <v>20969</v>
      </c>
      <c r="G2107">
        <v>1</v>
      </c>
      <c r="H2107">
        <f>COUNTIF(B:B,Query1[[#This Row],[ArticleCode]])</f>
        <v>1</v>
      </c>
      <c r="I2107" t="e">
        <f>VLOOKUP(Query1[[#This Row],[ArticleCode]],#REF!,1,FALSE)</f>
        <v>#REF!</v>
      </c>
      <c r="J2107" t="str">
        <f>CONCATENATE(Query1[[#This Row],[EANCode]]," - ",Query1[[#This Row],[Quantity]],Query1[[#This Row],[UnitCode]]," - ",Query1[[#This Row],[UNIT in SAP]])</f>
        <v xml:space="preserve">5413470020242 - 1STK - </v>
      </c>
    </row>
    <row r="2108" spans="1:10" hidden="1" x14ac:dyDescent="0.2">
      <c r="A2108" t="str">
        <f>CONCATENATE(Query1[[#This Row],[ArticleCode]],"_",Query1[[#This Row],[countif]])</f>
        <v>52127202_1</v>
      </c>
      <c r="B2108" t="s">
        <v>27021</v>
      </c>
      <c r="C2108" t="s">
        <v>27022</v>
      </c>
      <c r="D2108" t="s">
        <v>27023</v>
      </c>
      <c r="E2108">
        <v>1</v>
      </c>
      <c r="F2108" t="s">
        <v>20969</v>
      </c>
      <c r="G2108">
        <v>1</v>
      </c>
      <c r="H2108">
        <f>COUNTIF(B:B,Query1[[#This Row],[ArticleCode]])</f>
        <v>1</v>
      </c>
      <c r="I2108" t="e">
        <f>VLOOKUP(Query1[[#This Row],[ArticleCode]],#REF!,1,FALSE)</f>
        <v>#REF!</v>
      </c>
      <c r="J2108" t="str">
        <f>CONCATENATE(Query1[[#This Row],[EANCode]]," - ",Query1[[#This Row],[Quantity]],Query1[[#This Row],[UnitCode]]," - ",Query1[[#This Row],[UNIT in SAP]])</f>
        <v xml:space="preserve">5413470018997 - 1STK - </v>
      </c>
    </row>
    <row r="2109" spans="1:10" hidden="1" x14ac:dyDescent="0.2">
      <c r="A2109" t="str">
        <f>CONCATENATE(Query1[[#This Row],[ArticleCode]],"_",Query1[[#This Row],[countif]])</f>
        <v>52127206_1</v>
      </c>
      <c r="B2109" t="s">
        <v>27024</v>
      </c>
      <c r="C2109" t="s">
        <v>27025</v>
      </c>
      <c r="D2109" t="s">
        <v>27026</v>
      </c>
      <c r="E2109">
        <v>1</v>
      </c>
      <c r="F2109" t="s">
        <v>20969</v>
      </c>
      <c r="G2109">
        <v>1</v>
      </c>
      <c r="H2109">
        <f>COUNTIF(B:B,Query1[[#This Row],[ArticleCode]])</f>
        <v>1</v>
      </c>
      <c r="I2109" t="e">
        <f>VLOOKUP(Query1[[#This Row],[ArticleCode]],#REF!,1,FALSE)</f>
        <v>#REF!</v>
      </c>
      <c r="J2109" t="str">
        <f>CONCATENATE(Query1[[#This Row],[EANCode]]," - ",Query1[[#This Row],[Quantity]],Query1[[#This Row],[UnitCode]]," - ",Query1[[#This Row],[UNIT in SAP]])</f>
        <v xml:space="preserve">5413470019000 - 1STK - </v>
      </c>
    </row>
    <row r="2110" spans="1:10" hidden="1" x14ac:dyDescent="0.2">
      <c r="A2110" t="str">
        <f>CONCATENATE(Query1[[#This Row],[ArticleCode]],"_",Query1[[#This Row],[countif]])</f>
        <v>52127207_1</v>
      </c>
      <c r="B2110" t="s">
        <v>27027</v>
      </c>
      <c r="C2110" t="s">
        <v>27028</v>
      </c>
      <c r="D2110" t="s">
        <v>27029</v>
      </c>
      <c r="E2110">
        <v>1</v>
      </c>
      <c r="F2110" t="s">
        <v>20969</v>
      </c>
      <c r="G2110">
        <v>1</v>
      </c>
      <c r="H2110">
        <f>COUNTIF(B:B,Query1[[#This Row],[ArticleCode]])</f>
        <v>1</v>
      </c>
      <c r="I2110" t="e">
        <f>VLOOKUP(Query1[[#This Row],[ArticleCode]],#REF!,1,FALSE)</f>
        <v>#REF!</v>
      </c>
      <c r="J2110" t="str">
        <f>CONCATENATE(Query1[[#This Row],[EANCode]]," - ",Query1[[#This Row],[Quantity]],Query1[[#This Row],[UnitCode]]," - ",Query1[[#This Row],[UNIT in SAP]])</f>
        <v xml:space="preserve">5413470019017 - 1STK - </v>
      </c>
    </row>
    <row r="2111" spans="1:10" hidden="1" x14ac:dyDescent="0.2">
      <c r="A2111" t="str">
        <f>CONCATENATE(Query1[[#This Row],[ArticleCode]],"_",Query1[[#This Row],[countif]])</f>
        <v>52128501_1</v>
      </c>
      <c r="B2111" t="s">
        <v>27030</v>
      </c>
      <c r="C2111" t="s">
        <v>27031</v>
      </c>
      <c r="D2111" t="s">
        <v>27032</v>
      </c>
      <c r="E2111">
        <v>1</v>
      </c>
      <c r="F2111" t="s">
        <v>20969</v>
      </c>
      <c r="G2111">
        <v>1</v>
      </c>
      <c r="H2111">
        <f>COUNTIF(B:B,Query1[[#This Row],[ArticleCode]])</f>
        <v>1</v>
      </c>
      <c r="I2111" t="e">
        <f>VLOOKUP(Query1[[#This Row],[ArticleCode]],#REF!,1,FALSE)</f>
        <v>#REF!</v>
      </c>
      <c r="J2111" t="str">
        <f>CONCATENATE(Query1[[#This Row],[EANCode]]," - ",Query1[[#This Row],[Quantity]],Query1[[#This Row],[UnitCode]]," - ",Query1[[#This Row],[UNIT in SAP]])</f>
        <v xml:space="preserve">5413470019307 - 1STK - </v>
      </c>
    </row>
    <row r="2112" spans="1:10" hidden="1" x14ac:dyDescent="0.2">
      <c r="A2112" t="str">
        <f>CONCATENATE(Query1[[#This Row],[ArticleCode]],"_",Query1[[#This Row],[countif]])</f>
        <v>52128502_1</v>
      </c>
      <c r="B2112" t="s">
        <v>27033</v>
      </c>
      <c r="C2112" t="s">
        <v>27034</v>
      </c>
      <c r="D2112" t="s">
        <v>27035</v>
      </c>
      <c r="E2112">
        <v>1</v>
      </c>
      <c r="F2112" t="s">
        <v>20969</v>
      </c>
      <c r="G2112">
        <v>1</v>
      </c>
      <c r="H2112">
        <f>COUNTIF(B:B,Query1[[#This Row],[ArticleCode]])</f>
        <v>1</v>
      </c>
      <c r="I2112" t="e">
        <f>VLOOKUP(Query1[[#This Row],[ArticleCode]],#REF!,1,FALSE)</f>
        <v>#REF!</v>
      </c>
      <c r="J2112" t="str">
        <f>CONCATENATE(Query1[[#This Row],[EANCode]]," - ",Query1[[#This Row],[Quantity]],Query1[[#This Row],[UnitCode]]," - ",Query1[[#This Row],[UNIT in SAP]])</f>
        <v xml:space="preserve">5413470019758 - 1STK - </v>
      </c>
    </row>
    <row r="2113" spans="1:10" hidden="1" x14ac:dyDescent="0.2">
      <c r="A2113" t="str">
        <f>CONCATENATE(Query1[[#This Row],[ArticleCode]],"_",Query1[[#This Row],[countif]])</f>
        <v>52128506_1</v>
      </c>
      <c r="B2113" t="s">
        <v>27036</v>
      </c>
      <c r="C2113" t="s">
        <v>27037</v>
      </c>
      <c r="D2113" t="s">
        <v>27038</v>
      </c>
      <c r="E2113">
        <v>1</v>
      </c>
      <c r="F2113" t="s">
        <v>20969</v>
      </c>
      <c r="G2113">
        <v>1</v>
      </c>
      <c r="H2113">
        <f>COUNTIF(B:B,Query1[[#This Row],[ArticleCode]])</f>
        <v>1</v>
      </c>
      <c r="I2113" t="e">
        <f>VLOOKUP(Query1[[#This Row],[ArticleCode]],#REF!,1,FALSE)</f>
        <v>#REF!</v>
      </c>
      <c r="J2113" t="str">
        <f>CONCATENATE(Query1[[#This Row],[EANCode]]," - ",Query1[[#This Row],[Quantity]],Query1[[#This Row],[UnitCode]]," - ",Query1[[#This Row],[UNIT in SAP]])</f>
        <v xml:space="preserve">5413470020907 - 1STK - </v>
      </c>
    </row>
    <row r="2114" spans="1:10" hidden="1" x14ac:dyDescent="0.2">
      <c r="A2114" t="str">
        <f>CONCATENATE(Query1[[#This Row],[ArticleCode]],"_",Query1[[#This Row],[countif]])</f>
        <v>52128507_1</v>
      </c>
      <c r="B2114" t="s">
        <v>27039</v>
      </c>
      <c r="C2114" t="s">
        <v>27040</v>
      </c>
      <c r="D2114" t="s">
        <v>27041</v>
      </c>
      <c r="E2114">
        <v>1</v>
      </c>
      <c r="F2114" t="s">
        <v>20969</v>
      </c>
      <c r="G2114">
        <v>1</v>
      </c>
      <c r="H2114">
        <f>COUNTIF(B:B,Query1[[#This Row],[ArticleCode]])</f>
        <v>1</v>
      </c>
      <c r="I2114" t="e">
        <f>VLOOKUP(Query1[[#This Row],[ArticleCode]],#REF!,1,FALSE)</f>
        <v>#REF!</v>
      </c>
      <c r="J2114" t="str">
        <f>CONCATENATE(Query1[[#This Row],[EANCode]]," - ",Query1[[#This Row],[Quantity]],Query1[[#This Row],[UnitCode]]," - ",Query1[[#This Row],[UNIT in SAP]])</f>
        <v xml:space="preserve">5413470020914 - 1STK - </v>
      </c>
    </row>
    <row r="2115" spans="1:10" hidden="1" x14ac:dyDescent="0.2">
      <c r="A2115" t="str">
        <f>CONCATENATE(Query1[[#This Row],[ArticleCode]],"_",Query1[[#This Row],[countif]])</f>
        <v>52129201_1</v>
      </c>
      <c r="B2115" t="s">
        <v>27042</v>
      </c>
      <c r="C2115" t="s">
        <v>27043</v>
      </c>
      <c r="D2115" t="s">
        <v>27044</v>
      </c>
      <c r="E2115">
        <v>1</v>
      </c>
      <c r="F2115" t="s">
        <v>20969</v>
      </c>
      <c r="G2115">
        <v>1</v>
      </c>
      <c r="H2115">
        <f>COUNTIF(B:B,Query1[[#This Row],[ArticleCode]])</f>
        <v>1</v>
      </c>
      <c r="I2115" t="e">
        <f>VLOOKUP(Query1[[#This Row],[ArticleCode]],#REF!,1,FALSE)</f>
        <v>#REF!</v>
      </c>
      <c r="J2115" t="str">
        <f>CONCATENATE(Query1[[#This Row],[EANCode]]," - ",Query1[[#This Row],[Quantity]],Query1[[#This Row],[UnitCode]]," - ",Query1[[#This Row],[UNIT in SAP]])</f>
        <v xml:space="preserve">5413470018355 - 1STK - </v>
      </c>
    </row>
    <row r="2116" spans="1:10" hidden="1" x14ac:dyDescent="0.2">
      <c r="A2116" t="str">
        <f>CONCATENATE(Query1[[#This Row],[ArticleCode]],"_",Query1[[#This Row],[countif]])</f>
        <v>52129202_1</v>
      </c>
      <c r="B2116" t="s">
        <v>27045</v>
      </c>
      <c r="C2116" t="s">
        <v>27046</v>
      </c>
      <c r="D2116" t="s">
        <v>27047</v>
      </c>
      <c r="E2116">
        <v>1</v>
      </c>
      <c r="F2116" t="s">
        <v>20969</v>
      </c>
      <c r="G2116">
        <v>1</v>
      </c>
      <c r="H2116">
        <f>COUNTIF(B:B,Query1[[#This Row],[ArticleCode]])</f>
        <v>1</v>
      </c>
      <c r="I2116" t="e">
        <f>VLOOKUP(Query1[[#This Row],[ArticleCode]],#REF!,1,FALSE)</f>
        <v>#REF!</v>
      </c>
      <c r="J2116" t="str">
        <f>CONCATENATE(Query1[[#This Row],[EANCode]]," - ",Query1[[#This Row],[Quantity]],Query1[[#This Row],[UnitCode]]," - ",Query1[[#This Row],[UNIT in SAP]])</f>
        <v xml:space="preserve">5413470019024 - 1STK - </v>
      </c>
    </row>
    <row r="2117" spans="1:10" hidden="1" x14ac:dyDescent="0.2">
      <c r="A2117" t="str">
        <f>CONCATENATE(Query1[[#This Row],[ArticleCode]],"_",Query1[[#This Row],[countif]])</f>
        <v>52129206_1</v>
      </c>
      <c r="B2117" t="s">
        <v>27048</v>
      </c>
      <c r="C2117" t="s">
        <v>27049</v>
      </c>
      <c r="D2117" t="s">
        <v>27050</v>
      </c>
      <c r="E2117">
        <v>1</v>
      </c>
      <c r="F2117" t="s">
        <v>20969</v>
      </c>
      <c r="G2117">
        <v>1</v>
      </c>
      <c r="H2117">
        <f>COUNTIF(B:B,Query1[[#This Row],[ArticleCode]])</f>
        <v>1</v>
      </c>
      <c r="I2117" t="e">
        <f>VLOOKUP(Query1[[#This Row],[ArticleCode]],#REF!,1,FALSE)</f>
        <v>#REF!</v>
      </c>
      <c r="J2117" t="str">
        <f>CONCATENATE(Query1[[#This Row],[EANCode]]," - ",Query1[[#This Row],[Quantity]],Query1[[#This Row],[UnitCode]]," - ",Query1[[#This Row],[UNIT in SAP]])</f>
        <v xml:space="preserve">5413470019031 - 1STK - </v>
      </c>
    </row>
    <row r="2118" spans="1:10" hidden="1" x14ac:dyDescent="0.2">
      <c r="A2118" t="str">
        <f>CONCATENATE(Query1[[#This Row],[ArticleCode]],"_",Query1[[#This Row],[countif]])</f>
        <v>52129207_1</v>
      </c>
      <c r="B2118" t="s">
        <v>27051</v>
      </c>
      <c r="C2118" t="s">
        <v>27052</v>
      </c>
      <c r="D2118" t="s">
        <v>27053</v>
      </c>
      <c r="E2118">
        <v>1</v>
      </c>
      <c r="F2118" t="s">
        <v>20969</v>
      </c>
      <c r="G2118">
        <v>1</v>
      </c>
      <c r="H2118">
        <f>COUNTIF(B:B,Query1[[#This Row],[ArticleCode]])</f>
        <v>1</v>
      </c>
      <c r="I2118" t="e">
        <f>VLOOKUP(Query1[[#This Row],[ArticleCode]],#REF!,1,FALSE)</f>
        <v>#REF!</v>
      </c>
      <c r="J2118" t="str">
        <f>CONCATENATE(Query1[[#This Row],[EANCode]]," - ",Query1[[#This Row],[Quantity]],Query1[[#This Row],[UnitCode]]," - ",Query1[[#This Row],[UNIT in SAP]])</f>
        <v xml:space="preserve">5413470019048 - 1STK - </v>
      </c>
    </row>
    <row r="2119" spans="1:10" hidden="1" x14ac:dyDescent="0.2">
      <c r="A2119" t="str">
        <f>CONCATENATE(Query1[[#This Row],[ArticleCode]],"_",Query1[[#This Row],[countif]])</f>
        <v>52129901_1</v>
      </c>
      <c r="B2119" t="s">
        <v>27054</v>
      </c>
      <c r="C2119" t="s">
        <v>27055</v>
      </c>
      <c r="D2119" t="s">
        <v>27056</v>
      </c>
      <c r="E2119">
        <v>1</v>
      </c>
      <c r="F2119" t="s">
        <v>20969</v>
      </c>
      <c r="G2119">
        <v>1</v>
      </c>
      <c r="H2119">
        <f>COUNTIF(B:B,Query1[[#This Row],[ArticleCode]])</f>
        <v>1</v>
      </c>
      <c r="I2119" t="e">
        <f>VLOOKUP(Query1[[#This Row],[ArticleCode]],#REF!,1,FALSE)</f>
        <v>#REF!</v>
      </c>
      <c r="J2119" t="str">
        <f>CONCATENATE(Query1[[#This Row],[EANCode]]," - ",Query1[[#This Row],[Quantity]],Query1[[#This Row],[UnitCode]]," - ",Query1[[#This Row],[UNIT in SAP]])</f>
        <v xml:space="preserve">5413470018546 - 1STK - </v>
      </c>
    </row>
    <row r="2120" spans="1:10" hidden="1" x14ac:dyDescent="0.2">
      <c r="A2120" t="str">
        <f>CONCATENATE(Query1[[#This Row],[ArticleCode]],"_",Query1[[#This Row],[countif]])</f>
        <v>52129902_1</v>
      </c>
      <c r="B2120" t="s">
        <v>27057</v>
      </c>
      <c r="C2120" t="s">
        <v>27058</v>
      </c>
      <c r="D2120" t="s">
        <v>27059</v>
      </c>
      <c r="E2120">
        <v>1</v>
      </c>
      <c r="F2120" t="s">
        <v>20969</v>
      </c>
      <c r="G2120">
        <v>1</v>
      </c>
      <c r="H2120">
        <f>COUNTIF(B:B,Query1[[#This Row],[ArticleCode]])</f>
        <v>1</v>
      </c>
      <c r="I2120" t="e">
        <f>VLOOKUP(Query1[[#This Row],[ArticleCode]],#REF!,1,FALSE)</f>
        <v>#REF!</v>
      </c>
      <c r="J2120" t="str">
        <f>CONCATENATE(Query1[[#This Row],[EANCode]]," - ",Query1[[#This Row],[Quantity]],Query1[[#This Row],[UnitCode]]," - ",Query1[[#This Row],[UNIT in SAP]])</f>
        <v xml:space="preserve">5413470019055 - 1STK - </v>
      </c>
    </row>
    <row r="2121" spans="1:10" hidden="1" x14ac:dyDescent="0.2">
      <c r="A2121" t="str">
        <f>CONCATENATE(Query1[[#This Row],[ArticleCode]],"_",Query1[[#This Row],[countif]])</f>
        <v>52129906_1</v>
      </c>
      <c r="B2121" t="s">
        <v>27060</v>
      </c>
      <c r="C2121" t="s">
        <v>27061</v>
      </c>
      <c r="D2121" t="s">
        <v>27062</v>
      </c>
      <c r="E2121">
        <v>1</v>
      </c>
      <c r="F2121" t="s">
        <v>20969</v>
      </c>
      <c r="G2121">
        <v>1</v>
      </c>
      <c r="H2121">
        <f>COUNTIF(B:B,Query1[[#This Row],[ArticleCode]])</f>
        <v>1</v>
      </c>
      <c r="I2121" t="e">
        <f>VLOOKUP(Query1[[#This Row],[ArticleCode]],#REF!,1,FALSE)</f>
        <v>#REF!</v>
      </c>
      <c r="J2121" t="str">
        <f>CONCATENATE(Query1[[#This Row],[EANCode]]," - ",Query1[[#This Row],[Quantity]],Query1[[#This Row],[UnitCode]]," - ",Query1[[#This Row],[UNIT in SAP]])</f>
        <v xml:space="preserve">5413470019062 - 1STK - </v>
      </c>
    </row>
    <row r="2122" spans="1:10" hidden="1" x14ac:dyDescent="0.2">
      <c r="A2122" t="str">
        <f>CONCATENATE(Query1[[#This Row],[ArticleCode]],"_",Query1[[#This Row],[countif]])</f>
        <v>52129907_1</v>
      </c>
      <c r="B2122" t="s">
        <v>27063</v>
      </c>
      <c r="C2122" t="s">
        <v>27064</v>
      </c>
      <c r="D2122" t="s">
        <v>27065</v>
      </c>
      <c r="E2122">
        <v>1</v>
      </c>
      <c r="F2122" t="s">
        <v>20969</v>
      </c>
      <c r="G2122">
        <v>1</v>
      </c>
      <c r="H2122">
        <f>COUNTIF(B:B,Query1[[#This Row],[ArticleCode]])</f>
        <v>1</v>
      </c>
      <c r="I2122" t="e">
        <f>VLOOKUP(Query1[[#This Row],[ArticleCode]],#REF!,1,FALSE)</f>
        <v>#REF!</v>
      </c>
      <c r="J2122" t="str">
        <f>CONCATENATE(Query1[[#This Row],[EANCode]]," - ",Query1[[#This Row],[Quantity]],Query1[[#This Row],[UnitCode]]," - ",Query1[[#This Row],[UNIT in SAP]])</f>
        <v xml:space="preserve">5413470019079 - 1STK - </v>
      </c>
    </row>
    <row r="2123" spans="1:10" hidden="1" x14ac:dyDescent="0.2">
      <c r="A2123" t="str">
        <f>CONCATENATE(Query1[[#This Row],[ArticleCode]],"_",Query1[[#This Row],[countif]])</f>
        <v>52130001_1</v>
      </c>
      <c r="B2123" t="s">
        <v>27066</v>
      </c>
      <c r="C2123" t="s">
        <v>27067</v>
      </c>
      <c r="D2123" t="s">
        <v>27068</v>
      </c>
      <c r="E2123">
        <v>1</v>
      </c>
      <c r="F2123" t="s">
        <v>20969</v>
      </c>
      <c r="G2123">
        <v>1</v>
      </c>
      <c r="H2123">
        <f>COUNTIF(B:B,Query1[[#This Row],[ArticleCode]])</f>
        <v>1</v>
      </c>
      <c r="I2123" t="e">
        <f>VLOOKUP(Query1[[#This Row],[ArticleCode]],#REF!,1,FALSE)</f>
        <v>#REF!</v>
      </c>
      <c r="J2123" t="str">
        <f>CONCATENATE(Query1[[#This Row],[EANCode]]," - ",Query1[[#This Row],[Quantity]],Query1[[#This Row],[UnitCode]]," - ",Query1[[#This Row],[UNIT in SAP]])</f>
        <v xml:space="preserve">5413470028200 - 1STK - </v>
      </c>
    </row>
    <row r="2124" spans="1:10" hidden="1" x14ac:dyDescent="0.2">
      <c r="A2124" t="str">
        <f>CONCATENATE(Query1[[#This Row],[ArticleCode]],"_",Query1[[#This Row],[countif]])</f>
        <v>52135501_1</v>
      </c>
      <c r="B2124" t="s">
        <v>27069</v>
      </c>
      <c r="C2124" t="s">
        <v>27070</v>
      </c>
      <c r="D2124" t="s">
        <v>27071</v>
      </c>
      <c r="E2124">
        <v>1</v>
      </c>
      <c r="F2124" t="s">
        <v>20969</v>
      </c>
      <c r="G2124">
        <v>1</v>
      </c>
      <c r="H2124">
        <f>COUNTIF(B:B,Query1[[#This Row],[ArticleCode]])</f>
        <v>1</v>
      </c>
      <c r="I2124" t="e">
        <f>VLOOKUP(Query1[[#This Row],[ArticleCode]],#REF!,1,FALSE)</f>
        <v>#REF!</v>
      </c>
      <c r="J2124" t="str">
        <f>CONCATENATE(Query1[[#This Row],[EANCode]]," - ",Query1[[#This Row],[Quantity]],Query1[[#This Row],[UnitCode]]," - ",Query1[[#This Row],[UNIT in SAP]])</f>
        <v xml:space="preserve">5413470022574 - 1STK - </v>
      </c>
    </row>
    <row r="2125" spans="1:10" hidden="1" x14ac:dyDescent="0.2">
      <c r="A2125" t="str">
        <f>CONCATENATE(Query1[[#This Row],[ArticleCode]],"_",Query1[[#This Row],[countif]])</f>
        <v>52137201_1</v>
      </c>
      <c r="B2125" t="s">
        <v>27072</v>
      </c>
      <c r="C2125" t="s">
        <v>27073</v>
      </c>
      <c r="D2125" t="s">
        <v>27074</v>
      </c>
      <c r="E2125">
        <v>1</v>
      </c>
      <c r="F2125" t="s">
        <v>20969</v>
      </c>
      <c r="G2125">
        <v>1</v>
      </c>
      <c r="H2125">
        <f>COUNTIF(B:B,Query1[[#This Row],[ArticleCode]])</f>
        <v>1</v>
      </c>
      <c r="I2125" t="e">
        <f>VLOOKUP(Query1[[#This Row],[ArticleCode]],#REF!,1,FALSE)</f>
        <v>#REF!</v>
      </c>
      <c r="J2125" t="str">
        <f>CONCATENATE(Query1[[#This Row],[EANCode]]," - ",Query1[[#This Row],[Quantity]],Query1[[#This Row],[UnitCode]]," - ",Query1[[#This Row],[UNIT in SAP]])</f>
        <v xml:space="preserve">5413470025599 - 1STK - </v>
      </c>
    </row>
    <row r="2126" spans="1:10" hidden="1" x14ac:dyDescent="0.2">
      <c r="A2126" t="str">
        <f>CONCATENATE(Query1[[#This Row],[ArticleCode]],"_",Query1[[#This Row],[countif]])</f>
        <v>52137202_1</v>
      </c>
      <c r="B2126" t="s">
        <v>27075</v>
      </c>
      <c r="C2126" t="s">
        <v>27076</v>
      </c>
      <c r="D2126" t="s">
        <v>27077</v>
      </c>
      <c r="E2126">
        <v>1</v>
      </c>
      <c r="F2126" t="s">
        <v>20969</v>
      </c>
      <c r="G2126">
        <v>1</v>
      </c>
      <c r="H2126">
        <f>COUNTIF(B:B,Query1[[#This Row],[ArticleCode]])</f>
        <v>1</v>
      </c>
      <c r="I2126" t="e">
        <f>VLOOKUP(Query1[[#This Row],[ArticleCode]],#REF!,1,FALSE)</f>
        <v>#REF!</v>
      </c>
      <c r="J2126" t="str">
        <f>CONCATENATE(Query1[[#This Row],[EANCode]]," - ",Query1[[#This Row],[Quantity]],Query1[[#This Row],[UnitCode]]," - ",Query1[[#This Row],[UNIT in SAP]])</f>
        <v xml:space="preserve">5413470025605 - 1STK - </v>
      </c>
    </row>
    <row r="2127" spans="1:10" hidden="1" x14ac:dyDescent="0.2">
      <c r="A2127" t="str">
        <f>CONCATENATE(Query1[[#This Row],[ArticleCode]],"_",Query1[[#This Row],[countif]])</f>
        <v>52138501_1</v>
      </c>
      <c r="B2127" t="s">
        <v>27078</v>
      </c>
      <c r="C2127" t="s">
        <v>27079</v>
      </c>
      <c r="D2127" t="s">
        <v>27080</v>
      </c>
      <c r="E2127">
        <v>1</v>
      </c>
      <c r="F2127" t="s">
        <v>20969</v>
      </c>
      <c r="G2127">
        <v>1</v>
      </c>
      <c r="H2127">
        <f>COUNTIF(B:B,Query1[[#This Row],[ArticleCode]])</f>
        <v>1</v>
      </c>
      <c r="I2127" t="e">
        <f>VLOOKUP(Query1[[#This Row],[ArticleCode]],#REF!,1,FALSE)</f>
        <v>#REF!</v>
      </c>
      <c r="J2127" t="str">
        <f>CONCATENATE(Query1[[#This Row],[EANCode]]," - ",Query1[[#This Row],[Quantity]],Query1[[#This Row],[UnitCode]]," - ",Query1[[#This Row],[UNIT in SAP]])</f>
        <v xml:space="preserve">5413470022581 - 1STK - </v>
      </c>
    </row>
    <row r="2128" spans="1:10" hidden="1" x14ac:dyDescent="0.2">
      <c r="A2128" t="str">
        <f>CONCATENATE(Query1[[#This Row],[ArticleCode]],"_",Query1[[#This Row],[countif]])</f>
        <v>52139201_1</v>
      </c>
      <c r="B2128" t="s">
        <v>27081</v>
      </c>
      <c r="C2128" t="s">
        <v>27082</v>
      </c>
      <c r="D2128" t="s">
        <v>27083</v>
      </c>
      <c r="E2128">
        <v>1</v>
      </c>
      <c r="F2128" t="s">
        <v>20969</v>
      </c>
      <c r="G2128">
        <v>1</v>
      </c>
      <c r="H2128">
        <f>COUNTIF(B:B,Query1[[#This Row],[ArticleCode]])</f>
        <v>1</v>
      </c>
      <c r="I2128" t="e">
        <f>VLOOKUP(Query1[[#This Row],[ArticleCode]],#REF!,1,FALSE)</f>
        <v>#REF!</v>
      </c>
      <c r="J2128" t="str">
        <f>CONCATENATE(Query1[[#This Row],[EANCode]]," - ",Query1[[#This Row],[Quantity]],Query1[[#This Row],[UnitCode]]," - ",Query1[[#This Row],[UNIT in SAP]])</f>
        <v xml:space="preserve">5413470020204 - 1STK - </v>
      </c>
    </row>
    <row r="2129" spans="1:10" hidden="1" x14ac:dyDescent="0.2">
      <c r="A2129" t="str">
        <f>CONCATENATE(Query1[[#This Row],[ArticleCode]],"_",Query1[[#This Row],[countif]])</f>
        <v>52139206_1</v>
      </c>
      <c r="B2129" t="s">
        <v>27084</v>
      </c>
      <c r="C2129" t="s">
        <v>27085</v>
      </c>
      <c r="D2129" t="s">
        <v>27086</v>
      </c>
      <c r="E2129">
        <v>1</v>
      </c>
      <c r="F2129" t="s">
        <v>20969</v>
      </c>
      <c r="G2129">
        <v>1</v>
      </c>
      <c r="H2129">
        <f>COUNTIF(B:B,Query1[[#This Row],[ArticleCode]])</f>
        <v>1</v>
      </c>
      <c r="I2129" t="e">
        <f>VLOOKUP(Query1[[#This Row],[ArticleCode]],#REF!,1,FALSE)</f>
        <v>#REF!</v>
      </c>
      <c r="J2129" t="str">
        <f>CONCATENATE(Query1[[#This Row],[EANCode]]," - ",Query1[[#This Row],[Quantity]],Query1[[#This Row],[UnitCode]]," - ",Query1[[#This Row],[UNIT in SAP]])</f>
        <v xml:space="preserve">5413470035666 - 1STK - </v>
      </c>
    </row>
    <row r="2130" spans="1:10" hidden="1" x14ac:dyDescent="0.2">
      <c r="A2130" t="str">
        <f>CONCATENATE(Query1[[#This Row],[ArticleCode]],"_",Query1[[#This Row],[countif]])</f>
        <v>52139207_1</v>
      </c>
      <c r="B2130" t="s">
        <v>27087</v>
      </c>
      <c r="C2130" t="s">
        <v>27088</v>
      </c>
      <c r="D2130" t="s">
        <v>27089</v>
      </c>
      <c r="E2130">
        <v>1</v>
      </c>
      <c r="F2130" t="s">
        <v>20969</v>
      </c>
      <c r="G2130">
        <v>1</v>
      </c>
      <c r="H2130">
        <f>COUNTIF(B:B,Query1[[#This Row],[ArticleCode]])</f>
        <v>1</v>
      </c>
      <c r="I2130" t="e">
        <f>VLOOKUP(Query1[[#This Row],[ArticleCode]],#REF!,1,FALSE)</f>
        <v>#REF!</v>
      </c>
      <c r="J2130" t="str">
        <f>CONCATENATE(Query1[[#This Row],[EANCode]]," - ",Query1[[#This Row],[Quantity]],Query1[[#This Row],[UnitCode]]," - ",Query1[[#This Row],[UNIT in SAP]])</f>
        <v xml:space="preserve">5413470035673 - 1STK - </v>
      </c>
    </row>
    <row r="2131" spans="1:10" hidden="1" x14ac:dyDescent="0.2">
      <c r="A2131" t="str">
        <f>CONCATENATE(Query1[[#This Row],[ArticleCode]],"_",Query1[[#This Row],[countif]])</f>
        <v>52139901_1</v>
      </c>
      <c r="B2131" t="s">
        <v>27090</v>
      </c>
      <c r="C2131" t="s">
        <v>27091</v>
      </c>
      <c r="D2131" t="s">
        <v>27092</v>
      </c>
      <c r="E2131">
        <v>1</v>
      </c>
      <c r="F2131" t="s">
        <v>20969</v>
      </c>
      <c r="G2131">
        <v>1</v>
      </c>
      <c r="H2131">
        <f>COUNTIF(B:B,Query1[[#This Row],[ArticleCode]])</f>
        <v>1</v>
      </c>
      <c r="I2131" t="e">
        <f>VLOOKUP(Query1[[#This Row],[ArticleCode]],#REF!,1,FALSE)</f>
        <v>#REF!</v>
      </c>
      <c r="J2131" t="str">
        <f>CONCATENATE(Query1[[#This Row],[EANCode]]," - ",Query1[[#This Row],[Quantity]],Query1[[#This Row],[UnitCode]]," - ",Query1[[#This Row],[UNIT in SAP]])</f>
        <v xml:space="preserve">5413470035680 - 1STK - </v>
      </c>
    </row>
    <row r="2132" spans="1:10" hidden="1" x14ac:dyDescent="0.2">
      <c r="A2132" t="str">
        <f>CONCATENATE(Query1[[#This Row],[ArticleCode]],"_",Query1[[#This Row],[countif]])</f>
        <v>53115501_1</v>
      </c>
      <c r="B2132" t="s">
        <v>27093</v>
      </c>
      <c r="C2132" t="s">
        <v>27094</v>
      </c>
      <c r="D2132" t="s">
        <v>27095</v>
      </c>
      <c r="E2132">
        <v>1</v>
      </c>
      <c r="F2132" t="s">
        <v>20969</v>
      </c>
      <c r="G2132">
        <v>1</v>
      </c>
      <c r="H2132">
        <f>COUNTIF(B:B,Query1[[#This Row],[ArticleCode]])</f>
        <v>1</v>
      </c>
      <c r="I2132" t="e">
        <f>VLOOKUP(Query1[[#This Row],[ArticleCode]],#REF!,1,FALSE)</f>
        <v>#REF!</v>
      </c>
      <c r="J2132" t="str">
        <f>CONCATENATE(Query1[[#This Row],[EANCode]]," - ",Query1[[#This Row],[Quantity]],Query1[[#This Row],[UnitCode]]," - ",Query1[[#This Row],[UNIT in SAP]])</f>
        <v xml:space="preserve">5413470018362 - 1STK - </v>
      </c>
    </row>
    <row r="2133" spans="1:10" hidden="1" x14ac:dyDescent="0.2">
      <c r="A2133" t="str">
        <f>CONCATENATE(Query1[[#This Row],[ArticleCode]],"_",Query1[[#This Row],[countif]])</f>
        <v>53115502_1</v>
      </c>
      <c r="B2133" t="s">
        <v>27096</v>
      </c>
      <c r="C2133" t="s">
        <v>27097</v>
      </c>
      <c r="D2133" t="s">
        <v>27098</v>
      </c>
      <c r="E2133">
        <v>1</v>
      </c>
      <c r="F2133" t="s">
        <v>20969</v>
      </c>
      <c r="G2133">
        <v>1</v>
      </c>
      <c r="H2133">
        <f>COUNTIF(B:B,Query1[[#This Row],[ArticleCode]])</f>
        <v>1</v>
      </c>
      <c r="I2133" t="e">
        <f>VLOOKUP(Query1[[#This Row],[ArticleCode]],#REF!,1,FALSE)</f>
        <v>#REF!</v>
      </c>
      <c r="J2133" t="str">
        <f>CONCATENATE(Query1[[#This Row],[EANCode]]," - ",Query1[[#This Row],[Quantity]],Query1[[#This Row],[UnitCode]]," - ",Query1[[#This Row],[UNIT in SAP]])</f>
        <v xml:space="preserve">5413470019178 - 1STK - </v>
      </c>
    </row>
    <row r="2134" spans="1:10" hidden="1" x14ac:dyDescent="0.2">
      <c r="A2134" t="str">
        <f>CONCATENATE(Query1[[#This Row],[ArticleCode]],"_",Query1[[#This Row],[countif]])</f>
        <v>53115506_1</v>
      </c>
      <c r="B2134" t="s">
        <v>27099</v>
      </c>
      <c r="C2134" t="s">
        <v>27100</v>
      </c>
      <c r="D2134" t="s">
        <v>27101</v>
      </c>
      <c r="E2134">
        <v>1</v>
      </c>
      <c r="F2134" t="s">
        <v>20969</v>
      </c>
      <c r="G2134">
        <v>1</v>
      </c>
      <c r="H2134">
        <f>COUNTIF(B:B,Query1[[#This Row],[ArticleCode]])</f>
        <v>1</v>
      </c>
      <c r="I2134" t="e">
        <f>VLOOKUP(Query1[[#This Row],[ArticleCode]],#REF!,1,FALSE)</f>
        <v>#REF!</v>
      </c>
      <c r="J2134" t="str">
        <f>CONCATENATE(Query1[[#This Row],[EANCode]]," - ",Query1[[#This Row],[Quantity]],Query1[[#This Row],[UnitCode]]," - ",Query1[[#This Row],[UNIT in SAP]])</f>
        <v xml:space="preserve">5413470019192 - 1STK - </v>
      </c>
    </row>
    <row r="2135" spans="1:10" hidden="1" x14ac:dyDescent="0.2">
      <c r="A2135" t="str">
        <f>CONCATENATE(Query1[[#This Row],[ArticleCode]],"_",Query1[[#This Row],[countif]])</f>
        <v>53115507_1</v>
      </c>
      <c r="B2135" t="s">
        <v>27102</v>
      </c>
      <c r="C2135" t="s">
        <v>27103</v>
      </c>
      <c r="D2135" t="s">
        <v>27104</v>
      </c>
      <c r="E2135">
        <v>1</v>
      </c>
      <c r="F2135" t="s">
        <v>20969</v>
      </c>
      <c r="G2135">
        <v>1</v>
      </c>
      <c r="H2135">
        <f>COUNTIF(B:B,Query1[[#This Row],[ArticleCode]])</f>
        <v>1</v>
      </c>
      <c r="I2135" t="e">
        <f>VLOOKUP(Query1[[#This Row],[ArticleCode]],#REF!,1,FALSE)</f>
        <v>#REF!</v>
      </c>
      <c r="J2135" t="str">
        <f>CONCATENATE(Query1[[#This Row],[EANCode]]," - ",Query1[[#This Row],[Quantity]],Query1[[#This Row],[UnitCode]]," - ",Query1[[#This Row],[UNIT in SAP]])</f>
        <v xml:space="preserve">5413470019208 - 1STK - </v>
      </c>
    </row>
    <row r="2136" spans="1:10" hidden="1" x14ac:dyDescent="0.2">
      <c r="A2136" t="str">
        <f>CONCATENATE(Query1[[#This Row],[ArticleCode]],"_",Query1[[#This Row],[countif]])</f>
        <v>53117001_1</v>
      </c>
      <c r="B2136" t="s">
        <v>27105</v>
      </c>
      <c r="C2136" t="s">
        <v>27106</v>
      </c>
      <c r="D2136" t="s">
        <v>27107</v>
      </c>
      <c r="E2136">
        <v>1</v>
      </c>
      <c r="F2136" t="s">
        <v>20969</v>
      </c>
      <c r="G2136">
        <v>1</v>
      </c>
      <c r="H2136">
        <f>COUNTIF(B:B,Query1[[#This Row],[ArticleCode]])</f>
        <v>1</v>
      </c>
      <c r="I2136" t="e">
        <f>VLOOKUP(Query1[[#This Row],[ArticleCode]],#REF!,1,FALSE)</f>
        <v>#REF!</v>
      </c>
      <c r="J2136" t="str">
        <f>CONCATENATE(Query1[[#This Row],[EANCode]]," - ",Query1[[#This Row],[Quantity]],Query1[[#This Row],[UnitCode]]," - ",Query1[[#This Row],[UNIT in SAP]])</f>
        <v xml:space="preserve">5413470020280 - 1STK - </v>
      </c>
    </row>
    <row r="2137" spans="1:10" hidden="1" x14ac:dyDescent="0.2">
      <c r="A2137" t="str">
        <f>CONCATENATE(Query1[[#This Row],[ArticleCode]],"_",Query1[[#This Row],[countif]])</f>
        <v>53117201_1</v>
      </c>
      <c r="B2137" t="s">
        <v>27108</v>
      </c>
      <c r="C2137" t="s">
        <v>27109</v>
      </c>
      <c r="D2137" t="s">
        <v>27110</v>
      </c>
      <c r="E2137">
        <v>1</v>
      </c>
      <c r="F2137" t="s">
        <v>20969</v>
      </c>
      <c r="G2137">
        <v>1</v>
      </c>
      <c r="H2137">
        <f>COUNTIF(B:B,Query1[[#This Row],[ArticleCode]])</f>
        <v>1</v>
      </c>
      <c r="I2137" t="e">
        <f>VLOOKUP(Query1[[#This Row],[ArticleCode]],#REF!,1,FALSE)</f>
        <v>#REF!</v>
      </c>
      <c r="J2137" t="str">
        <f>CONCATENATE(Query1[[#This Row],[EANCode]]," - ",Query1[[#This Row],[Quantity]],Query1[[#This Row],[UnitCode]]," - ",Query1[[#This Row],[UNIT in SAP]])</f>
        <v xml:space="preserve">5413470018379 - 1STK - </v>
      </c>
    </row>
    <row r="2138" spans="1:10" hidden="1" x14ac:dyDescent="0.2">
      <c r="A2138" t="str">
        <f>CONCATENATE(Query1[[#This Row],[ArticleCode]],"_",Query1[[#This Row],[countif]])</f>
        <v>53117206_1</v>
      </c>
      <c r="B2138" t="s">
        <v>27111</v>
      </c>
      <c r="C2138" t="s">
        <v>27112</v>
      </c>
      <c r="D2138" t="s">
        <v>27113</v>
      </c>
      <c r="E2138">
        <v>1</v>
      </c>
      <c r="F2138" t="s">
        <v>20969</v>
      </c>
      <c r="G2138">
        <v>1</v>
      </c>
      <c r="H2138">
        <f>COUNTIF(B:B,Query1[[#This Row],[ArticleCode]])</f>
        <v>1</v>
      </c>
      <c r="I2138" t="e">
        <f>VLOOKUP(Query1[[#This Row],[ArticleCode]],#REF!,1,FALSE)</f>
        <v>#REF!</v>
      </c>
      <c r="J2138" t="str">
        <f>CONCATENATE(Query1[[#This Row],[EANCode]]," - ",Query1[[#This Row],[Quantity]],Query1[[#This Row],[UnitCode]]," - ",Query1[[#This Row],[UNIT in SAP]])</f>
        <v xml:space="preserve">5413470019222 - 1STK - </v>
      </c>
    </row>
    <row r="2139" spans="1:10" hidden="1" x14ac:dyDescent="0.2">
      <c r="A2139" t="str">
        <f>CONCATENATE(Query1[[#This Row],[ArticleCode]],"_",Query1[[#This Row],[countif]])</f>
        <v>53117207_1</v>
      </c>
      <c r="B2139" t="s">
        <v>27114</v>
      </c>
      <c r="C2139" t="s">
        <v>27115</v>
      </c>
      <c r="D2139" t="s">
        <v>27116</v>
      </c>
      <c r="E2139">
        <v>1</v>
      </c>
      <c r="F2139" t="s">
        <v>20969</v>
      </c>
      <c r="G2139">
        <v>1</v>
      </c>
      <c r="H2139">
        <f>COUNTIF(B:B,Query1[[#This Row],[ArticleCode]])</f>
        <v>1</v>
      </c>
      <c r="I2139" t="e">
        <f>VLOOKUP(Query1[[#This Row],[ArticleCode]],#REF!,1,FALSE)</f>
        <v>#REF!</v>
      </c>
      <c r="J2139" t="str">
        <f>CONCATENATE(Query1[[#This Row],[EANCode]]," - ",Query1[[#This Row],[Quantity]],Query1[[#This Row],[UnitCode]]," - ",Query1[[#This Row],[UNIT in SAP]])</f>
        <v xml:space="preserve">5413470019239 - 1STK - </v>
      </c>
    </row>
    <row r="2140" spans="1:10" hidden="1" x14ac:dyDescent="0.2">
      <c r="A2140" t="str">
        <f>CONCATENATE(Query1[[#This Row],[ArticleCode]],"_",Query1[[#This Row],[countif]])</f>
        <v>53118501_1</v>
      </c>
      <c r="B2140" t="s">
        <v>27117</v>
      </c>
      <c r="C2140" t="s">
        <v>27118</v>
      </c>
      <c r="D2140" t="s">
        <v>27119</v>
      </c>
      <c r="E2140">
        <v>1</v>
      </c>
      <c r="F2140" t="s">
        <v>20969</v>
      </c>
      <c r="G2140">
        <v>1</v>
      </c>
      <c r="H2140">
        <f>COUNTIF(B:B,Query1[[#This Row],[ArticleCode]])</f>
        <v>1</v>
      </c>
      <c r="I2140" t="e">
        <f>VLOOKUP(Query1[[#This Row],[ArticleCode]],#REF!,1,FALSE)</f>
        <v>#REF!</v>
      </c>
      <c r="J2140" t="str">
        <f>CONCATENATE(Query1[[#This Row],[EANCode]]," - ",Query1[[#This Row],[Quantity]],Query1[[#This Row],[UnitCode]]," - ",Query1[[#This Row],[UNIT in SAP]])</f>
        <v xml:space="preserve">5413470019314 - 1STK - </v>
      </c>
    </row>
    <row r="2141" spans="1:10" hidden="1" x14ac:dyDescent="0.2">
      <c r="A2141" t="str">
        <f>CONCATENATE(Query1[[#This Row],[ArticleCode]],"_",Query1[[#This Row],[countif]])</f>
        <v>53118502_1</v>
      </c>
      <c r="B2141" t="s">
        <v>27120</v>
      </c>
      <c r="C2141" t="s">
        <v>27121</v>
      </c>
      <c r="D2141" t="s">
        <v>27122</v>
      </c>
      <c r="E2141">
        <v>1</v>
      </c>
      <c r="F2141" t="s">
        <v>20969</v>
      </c>
      <c r="G2141">
        <v>1</v>
      </c>
      <c r="H2141">
        <f>COUNTIF(B:B,Query1[[#This Row],[ArticleCode]])</f>
        <v>1</v>
      </c>
      <c r="I2141" t="e">
        <f>VLOOKUP(Query1[[#This Row],[ArticleCode]],#REF!,1,FALSE)</f>
        <v>#REF!</v>
      </c>
      <c r="J2141" t="str">
        <f>CONCATENATE(Query1[[#This Row],[EANCode]]," - ",Query1[[#This Row],[Quantity]],Query1[[#This Row],[UnitCode]]," - ",Query1[[#This Row],[UNIT in SAP]])</f>
        <v xml:space="preserve">5413470019369 - 1STK - </v>
      </c>
    </row>
    <row r="2142" spans="1:10" hidden="1" x14ac:dyDescent="0.2">
      <c r="A2142" t="str">
        <f>CONCATENATE(Query1[[#This Row],[ArticleCode]],"_",Query1[[#This Row],[countif]])</f>
        <v>53118506_1</v>
      </c>
      <c r="B2142" t="s">
        <v>27123</v>
      </c>
      <c r="C2142" t="s">
        <v>27124</v>
      </c>
      <c r="D2142" t="s">
        <v>27125</v>
      </c>
      <c r="E2142">
        <v>1</v>
      </c>
      <c r="F2142" t="s">
        <v>20969</v>
      </c>
      <c r="G2142">
        <v>1</v>
      </c>
      <c r="H2142">
        <f>COUNTIF(B:B,Query1[[#This Row],[ArticleCode]])</f>
        <v>1</v>
      </c>
      <c r="I2142" t="e">
        <f>VLOOKUP(Query1[[#This Row],[ArticleCode]],#REF!,1,FALSE)</f>
        <v>#REF!</v>
      </c>
      <c r="J2142" t="str">
        <f>CONCATENATE(Query1[[#This Row],[EANCode]]," - ",Query1[[#This Row],[Quantity]],Query1[[#This Row],[UnitCode]]," - ",Query1[[#This Row],[UNIT in SAP]])</f>
        <v xml:space="preserve">5413470019376 - 1STK - </v>
      </c>
    </row>
    <row r="2143" spans="1:10" hidden="1" x14ac:dyDescent="0.2">
      <c r="A2143" t="str">
        <f>CONCATENATE(Query1[[#This Row],[ArticleCode]],"_",Query1[[#This Row],[countif]])</f>
        <v>53118507_1</v>
      </c>
      <c r="B2143" t="s">
        <v>27126</v>
      </c>
      <c r="C2143" t="s">
        <v>27127</v>
      </c>
      <c r="D2143" t="s">
        <v>27128</v>
      </c>
      <c r="E2143">
        <v>1</v>
      </c>
      <c r="F2143" t="s">
        <v>20969</v>
      </c>
      <c r="G2143">
        <v>1</v>
      </c>
      <c r="H2143">
        <f>COUNTIF(B:B,Query1[[#This Row],[ArticleCode]])</f>
        <v>1</v>
      </c>
      <c r="I2143" t="e">
        <f>VLOOKUP(Query1[[#This Row],[ArticleCode]],#REF!,1,FALSE)</f>
        <v>#REF!</v>
      </c>
      <c r="J2143" t="str">
        <f>CONCATENATE(Query1[[#This Row],[EANCode]]," - ",Query1[[#This Row],[Quantity]],Query1[[#This Row],[UnitCode]]," - ",Query1[[#This Row],[UNIT in SAP]])</f>
        <v xml:space="preserve">5413470019383 - 1STK - </v>
      </c>
    </row>
    <row r="2144" spans="1:10" hidden="1" x14ac:dyDescent="0.2">
      <c r="A2144" t="str">
        <f>CONCATENATE(Query1[[#This Row],[ArticleCode]],"_",Query1[[#This Row],[countif]])</f>
        <v>53119201_1</v>
      </c>
      <c r="B2144" t="s">
        <v>27129</v>
      </c>
      <c r="C2144" t="s">
        <v>27130</v>
      </c>
      <c r="D2144" t="s">
        <v>27131</v>
      </c>
      <c r="E2144">
        <v>1</v>
      </c>
      <c r="F2144" t="s">
        <v>20969</v>
      </c>
      <c r="G2144">
        <v>1</v>
      </c>
      <c r="H2144">
        <f>COUNTIF(B:B,Query1[[#This Row],[ArticleCode]])</f>
        <v>1</v>
      </c>
      <c r="I2144" t="e">
        <f>VLOOKUP(Query1[[#This Row],[ArticleCode]],#REF!,1,FALSE)</f>
        <v>#REF!</v>
      </c>
      <c r="J2144" t="str">
        <f>CONCATENATE(Query1[[#This Row],[EANCode]]," - ",Query1[[#This Row],[Quantity]],Query1[[#This Row],[UnitCode]]," - ",Query1[[#This Row],[UNIT in SAP]])</f>
        <v xml:space="preserve">5413470018386 - 1STK - </v>
      </c>
    </row>
    <row r="2145" spans="1:10" hidden="1" x14ac:dyDescent="0.2">
      <c r="A2145" t="str">
        <f>CONCATENATE(Query1[[#This Row],[ArticleCode]],"_",Query1[[#This Row],[countif]])</f>
        <v>53119202_1</v>
      </c>
      <c r="B2145" t="s">
        <v>27132</v>
      </c>
      <c r="C2145" t="s">
        <v>27133</v>
      </c>
      <c r="D2145" t="s">
        <v>27134</v>
      </c>
      <c r="E2145">
        <v>1</v>
      </c>
      <c r="F2145" t="s">
        <v>20969</v>
      </c>
      <c r="G2145">
        <v>1</v>
      </c>
      <c r="H2145">
        <f>COUNTIF(B:B,Query1[[#This Row],[ArticleCode]])</f>
        <v>1</v>
      </c>
      <c r="I2145" t="e">
        <f>VLOOKUP(Query1[[#This Row],[ArticleCode]],#REF!,1,FALSE)</f>
        <v>#REF!</v>
      </c>
      <c r="J2145" t="str">
        <f>CONCATENATE(Query1[[#This Row],[EANCode]]," - ",Query1[[#This Row],[Quantity]],Query1[[#This Row],[UnitCode]]," - ",Query1[[#This Row],[UNIT in SAP]])</f>
        <v xml:space="preserve">5413470019246 - 1STK - </v>
      </c>
    </row>
    <row r="2146" spans="1:10" hidden="1" x14ac:dyDescent="0.2">
      <c r="A2146" t="str">
        <f>CONCATENATE(Query1[[#This Row],[ArticleCode]],"_",Query1[[#This Row],[countif]])</f>
        <v>53119206_1</v>
      </c>
      <c r="B2146" t="s">
        <v>27135</v>
      </c>
      <c r="C2146" t="s">
        <v>27136</v>
      </c>
      <c r="D2146" t="s">
        <v>27137</v>
      </c>
      <c r="E2146">
        <v>1</v>
      </c>
      <c r="F2146" t="s">
        <v>20969</v>
      </c>
      <c r="G2146">
        <v>1</v>
      </c>
      <c r="H2146">
        <f>COUNTIF(B:B,Query1[[#This Row],[ArticleCode]])</f>
        <v>1</v>
      </c>
      <c r="I2146" t="e">
        <f>VLOOKUP(Query1[[#This Row],[ArticleCode]],#REF!,1,FALSE)</f>
        <v>#REF!</v>
      </c>
      <c r="J2146" t="str">
        <f>CONCATENATE(Query1[[#This Row],[EANCode]]," - ",Query1[[#This Row],[Quantity]],Query1[[#This Row],[UnitCode]]," - ",Query1[[#This Row],[UNIT in SAP]])</f>
        <v xml:space="preserve">5413470019253 - 1STK - </v>
      </c>
    </row>
    <row r="2147" spans="1:10" hidden="1" x14ac:dyDescent="0.2">
      <c r="A2147" t="str">
        <f>CONCATENATE(Query1[[#This Row],[ArticleCode]],"_",Query1[[#This Row],[countif]])</f>
        <v>53119207_1</v>
      </c>
      <c r="B2147" t="s">
        <v>27138</v>
      </c>
      <c r="C2147" t="s">
        <v>27139</v>
      </c>
      <c r="D2147" t="s">
        <v>27140</v>
      </c>
      <c r="E2147">
        <v>1</v>
      </c>
      <c r="F2147" t="s">
        <v>20969</v>
      </c>
      <c r="G2147">
        <v>1</v>
      </c>
      <c r="H2147">
        <f>COUNTIF(B:B,Query1[[#This Row],[ArticleCode]])</f>
        <v>1</v>
      </c>
      <c r="I2147" t="e">
        <f>VLOOKUP(Query1[[#This Row],[ArticleCode]],#REF!,1,FALSE)</f>
        <v>#REF!</v>
      </c>
      <c r="J2147" t="str">
        <f>CONCATENATE(Query1[[#This Row],[EANCode]]," - ",Query1[[#This Row],[Quantity]],Query1[[#This Row],[UnitCode]]," - ",Query1[[#This Row],[UNIT in SAP]])</f>
        <v xml:space="preserve">5413470019260 - 1STK - </v>
      </c>
    </row>
    <row r="2148" spans="1:10" hidden="1" x14ac:dyDescent="0.2">
      <c r="A2148" t="str">
        <f>CONCATENATE(Query1[[#This Row],[ArticleCode]],"_",Query1[[#This Row],[countif]])</f>
        <v>53119706_1</v>
      </c>
      <c r="B2148" t="s">
        <v>27141</v>
      </c>
      <c r="C2148" t="s">
        <v>27142</v>
      </c>
      <c r="D2148" t="s">
        <v>27143</v>
      </c>
      <c r="E2148">
        <v>1</v>
      </c>
      <c r="F2148" t="s">
        <v>20969</v>
      </c>
      <c r="G2148">
        <v>1</v>
      </c>
      <c r="H2148">
        <f>COUNTIF(B:B,Query1[[#This Row],[ArticleCode]])</f>
        <v>1</v>
      </c>
      <c r="I2148" t="e">
        <f>VLOOKUP(Query1[[#This Row],[ArticleCode]],#REF!,1,FALSE)</f>
        <v>#REF!</v>
      </c>
      <c r="J2148" t="str">
        <f>CONCATENATE(Query1[[#This Row],[EANCode]]," - ",Query1[[#This Row],[Quantity]],Query1[[#This Row],[UnitCode]]," - ",Query1[[#This Row],[UNIT in SAP]])</f>
        <v xml:space="preserve">5413470022680 - 1STK - </v>
      </c>
    </row>
    <row r="2149" spans="1:10" hidden="1" x14ac:dyDescent="0.2">
      <c r="A2149" t="str">
        <f>CONCATENATE(Query1[[#This Row],[ArticleCode]],"_",Query1[[#This Row],[countif]])</f>
        <v>53119901_1</v>
      </c>
      <c r="B2149" t="s">
        <v>27144</v>
      </c>
      <c r="C2149" t="s">
        <v>27145</v>
      </c>
      <c r="D2149" t="s">
        <v>27146</v>
      </c>
      <c r="E2149">
        <v>1</v>
      </c>
      <c r="F2149" t="s">
        <v>20969</v>
      </c>
      <c r="G2149">
        <v>1</v>
      </c>
      <c r="H2149">
        <f>COUNTIF(B:B,Query1[[#This Row],[ArticleCode]])</f>
        <v>1</v>
      </c>
      <c r="I2149" t="e">
        <f>VLOOKUP(Query1[[#This Row],[ArticleCode]],#REF!,1,FALSE)</f>
        <v>#REF!</v>
      </c>
      <c r="J2149" t="str">
        <f>CONCATENATE(Query1[[#This Row],[EANCode]]," - ",Query1[[#This Row],[Quantity]],Query1[[#This Row],[UnitCode]]," - ",Query1[[#This Row],[UNIT in SAP]])</f>
        <v xml:space="preserve">5413470018393 - 1STK - </v>
      </c>
    </row>
    <row r="2150" spans="1:10" hidden="1" x14ac:dyDescent="0.2">
      <c r="A2150" t="str">
        <f>CONCATENATE(Query1[[#This Row],[ArticleCode]],"_",Query1[[#This Row],[countif]])</f>
        <v>53119902_1</v>
      </c>
      <c r="B2150" t="s">
        <v>27147</v>
      </c>
      <c r="C2150" t="s">
        <v>27148</v>
      </c>
      <c r="D2150" t="s">
        <v>27149</v>
      </c>
      <c r="E2150">
        <v>1</v>
      </c>
      <c r="F2150" t="s">
        <v>20969</v>
      </c>
      <c r="G2150">
        <v>1</v>
      </c>
      <c r="H2150">
        <f>COUNTIF(B:B,Query1[[#This Row],[ArticleCode]])</f>
        <v>1</v>
      </c>
      <c r="I2150" t="e">
        <f>VLOOKUP(Query1[[#This Row],[ArticleCode]],#REF!,1,FALSE)</f>
        <v>#REF!</v>
      </c>
      <c r="J2150" t="str">
        <f>CONCATENATE(Query1[[#This Row],[EANCode]]," - ",Query1[[#This Row],[Quantity]],Query1[[#This Row],[UnitCode]]," - ",Query1[[#This Row],[UNIT in SAP]])</f>
        <v xml:space="preserve">5413470019086 - 1STK - </v>
      </c>
    </row>
    <row r="2151" spans="1:10" hidden="1" x14ac:dyDescent="0.2">
      <c r="A2151" t="str">
        <f>CONCATENATE(Query1[[#This Row],[ArticleCode]],"_",Query1[[#This Row],[countif]])</f>
        <v>53119906_1</v>
      </c>
      <c r="B2151" t="s">
        <v>27150</v>
      </c>
      <c r="C2151" t="s">
        <v>27151</v>
      </c>
      <c r="D2151" t="s">
        <v>27152</v>
      </c>
      <c r="E2151">
        <v>1</v>
      </c>
      <c r="F2151" t="s">
        <v>20969</v>
      </c>
      <c r="G2151">
        <v>1</v>
      </c>
      <c r="H2151">
        <f>COUNTIF(B:B,Query1[[#This Row],[ArticleCode]])</f>
        <v>1</v>
      </c>
      <c r="I2151" t="e">
        <f>VLOOKUP(Query1[[#This Row],[ArticleCode]],#REF!,1,FALSE)</f>
        <v>#REF!</v>
      </c>
      <c r="J2151" t="str">
        <f>CONCATENATE(Query1[[#This Row],[EANCode]]," - ",Query1[[#This Row],[Quantity]],Query1[[#This Row],[UnitCode]]," - ",Query1[[#This Row],[UNIT in SAP]])</f>
        <v xml:space="preserve">5413470019093 - 1STK - </v>
      </c>
    </row>
    <row r="2152" spans="1:10" hidden="1" x14ac:dyDescent="0.2">
      <c r="A2152" t="str">
        <f>CONCATENATE(Query1[[#This Row],[ArticleCode]],"_",Query1[[#This Row],[countif]])</f>
        <v>53119907_1</v>
      </c>
      <c r="B2152" t="s">
        <v>27153</v>
      </c>
      <c r="C2152" t="s">
        <v>27154</v>
      </c>
      <c r="D2152" t="s">
        <v>27155</v>
      </c>
      <c r="E2152">
        <v>1</v>
      </c>
      <c r="F2152" t="s">
        <v>20969</v>
      </c>
      <c r="G2152">
        <v>1</v>
      </c>
      <c r="H2152">
        <f>COUNTIF(B:B,Query1[[#This Row],[ArticleCode]])</f>
        <v>1</v>
      </c>
      <c r="I2152" t="e">
        <f>VLOOKUP(Query1[[#This Row],[ArticleCode]],#REF!,1,FALSE)</f>
        <v>#REF!</v>
      </c>
      <c r="J2152" t="str">
        <f>CONCATENATE(Query1[[#This Row],[EANCode]]," - ",Query1[[#This Row],[Quantity]],Query1[[#This Row],[UnitCode]]," - ",Query1[[#This Row],[UNIT in SAP]])</f>
        <v xml:space="preserve">5413470019109 - 1STK - </v>
      </c>
    </row>
    <row r="2153" spans="1:10" hidden="1" x14ac:dyDescent="0.2">
      <c r="A2153" t="str">
        <f>CONCATENATE(Query1[[#This Row],[ArticleCode]],"_",Query1[[#This Row],[countif]])</f>
        <v>53119999_1</v>
      </c>
      <c r="B2153" t="s">
        <v>27156</v>
      </c>
      <c r="C2153" t="s">
        <v>27157</v>
      </c>
      <c r="D2153" t="s">
        <v>27158</v>
      </c>
      <c r="E2153">
        <v>1</v>
      </c>
      <c r="F2153" t="s">
        <v>20969</v>
      </c>
      <c r="G2153">
        <v>1</v>
      </c>
      <c r="H2153">
        <f>COUNTIF(B:B,Query1[[#This Row],[ArticleCode]])</f>
        <v>1</v>
      </c>
      <c r="I2153" t="e">
        <f>VLOOKUP(Query1[[#This Row],[ArticleCode]],#REF!,1,FALSE)</f>
        <v>#REF!</v>
      </c>
      <c r="J2153" t="str">
        <f>CONCATENATE(Query1[[#This Row],[EANCode]]," - ",Query1[[#This Row],[Quantity]],Query1[[#This Row],[UnitCode]]," - ",Query1[[#This Row],[UNIT in SAP]])</f>
        <v xml:space="preserve">5413470019680 - 1STK - </v>
      </c>
    </row>
    <row r="2154" spans="1:10" hidden="1" x14ac:dyDescent="0.2">
      <c r="A2154" t="str">
        <f>CONCATENATE(Query1[[#This Row],[ArticleCode]],"_",Query1[[#This Row],[countif]])</f>
        <v>53125501_1</v>
      </c>
      <c r="B2154" t="s">
        <v>27159</v>
      </c>
      <c r="C2154" t="s">
        <v>27160</v>
      </c>
      <c r="D2154" t="s">
        <v>27161</v>
      </c>
      <c r="E2154">
        <v>1</v>
      </c>
      <c r="F2154" t="s">
        <v>20969</v>
      </c>
      <c r="G2154">
        <v>1</v>
      </c>
      <c r="H2154">
        <f>COUNTIF(B:B,Query1[[#This Row],[ArticleCode]])</f>
        <v>1</v>
      </c>
      <c r="I2154" t="e">
        <f>VLOOKUP(Query1[[#This Row],[ArticleCode]],#REF!,1,FALSE)</f>
        <v>#REF!</v>
      </c>
      <c r="J2154" t="str">
        <f>CONCATENATE(Query1[[#This Row],[EANCode]]," - ",Query1[[#This Row],[Quantity]],Query1[[#This Row],[UnitCode]]," - ",Query1[[#This Row],[UNIT in SAP]])</f>
        <v xml:space="preserve">5413470018409 - 1STK - </v>
      </c>
    </row>
    <row r="2155" spans="1:10" hidden="1" x14ac:dyDescent="0.2">
      <c r="A2155" t="str">
        <f>CONCATENATE(Query1[[#This Row],[ArticleCode]],"_",Query1[[#This Row],[countif]])</f>
        <v>53125502_1</v>
      </c>
      <c r="B2155" t="s">
        <v>27162</v>
      </c>
      <c r="C2155" t="s">
        <v>27163</v>
      </c>
      <c r="D2155" t="s">
        <v>27164</v>
      </c>
      <c r="E2155">
        <v>1</v>
      </c>
      <c r="F2155" t="s">
        <v>20969</v>
      </c>
      <c r="G2155">
        <v>1</v>
      </c>
      <c r="H2155">
        <f>COUNTIF(B:B,Query1[[#This Row],[ArticleCode]])</f>
        <v>1</v>
      </c>
      <c r="I2155" t="e">
        <f>VLOOKUP(Query1[[#This Row],[ArticleCode]],#REF!,1,FALSE)</f>
        <v>#REF!</v>
      </c>
      <c r="J2155" t="str">
        <f>CONCATENATE(Query1[[#This Row],[EANCode]]," - ",Query1[[#This Row],[Quantity]],Query1[[#This Row],[UnitCode]]," - ",Query1[[#This Row],[UNIT in SAP]])</f>
        <v xml:space="preserve">5413470019116 - 1STK - </v>
      </c>
    </row>
    <row r="2156" spans="1:10" hidden="1" x14ac:dyDescent="0.2">
      <c r="A2156" t="str">
        <f>CONCATENATE(Query1[[#This Row],[ArticleCode]],"_",Query1[[#This Row],[countif]])</f>
        <v>53125506_1</v>
      </c>
      <c r="B2156" t="s">
        <v>27165</v>
      </c>
      <c r="C2156" t="s">
        <v>27166</v>
      </c>
      <c r="D2156" t="s">
        <v>27167</v>
      </c>
      <c r="E2156">
        <v>1</v>
      </c>
      <c r="F2156" t="s">
        <v>20969</v>
      </c>
      <c r="G2156">
        <v>1</v>
      </c>
      <c r="H2156">
        <f>COUNTIF(B:B,Query1[[#This Row],[ArticleCode]])</f>
        <v>1</v>
      </c>
      <c r="I2156" t="e">
        <f>VLOOKUP(Query1[[#This Row],[ArticleCode]],#REF!,1,FALSE)</f>
        <v>#REF!</v>
      </c>
      <c r="J2156" t="str">
        <f>CONCATENATE(Query1[[#This Row],[EANCode]]," - ",Query1[[#This Row],[Quantity]],Query1[[#This Row],[UnitCode]]," - ",Query1[[#This Row],[UNIT in SAP]])</f>
        <v xml:space="preserve">5413470019123 - 1STK - </v>
      </c>
    </row>
    <row r="2157" spans="1:10" hidden="1" x14ac:dyDescent="0.2">
      <c r="A2157" t="str">
        <f>CONCATENATE(Query1[[#This Row],[ArticleCode]],"_",Query1[[#This Row],[countif]])</f>
        <v>53125507_1</v>
      </c>
      <c r="B2157" t="s">
        <v>27168</v>
      </c>
      <c r="C2157" t="s">
        <v>27169</v>
      </c>
      <c r="D2157" t="s">
        <v>27170</v>
      </c>
      <c r="E2157">
        <v>1</v>
      </c>
      <c r="F2157" t="s">
        <v>20969</v>
      </c>
      <c r="G2157">
        <v>1</v>
      </c>
      <c r="H2157">
        <f>COUNTIF(B:B,Query1[[#This Row],[ArticleCode]])</f>
        <v>1</v>
      </c>
      <c r="I2157" t="e">
        <f>VLOOKUP(Query1[[#This Row],[ArticleCode]],#REF!,1,FALSE)</f>
        <v>#REF!</v>
      </c>
      <c r="J2157" t="str">
        <f>CONCATENATE(Query1[[#This Row],[EANCode]]," - ",Query1[[#This Row],[Quantity]],Query1[[#This Row],[UnitCode]]," - ",Query1[[#This Row],[UNIT in SAP]])</f>
        <v xml:space="preserve">5413470019130 - 1STK - </v>
      </c>
    </row>
    <row r="2158" spans="1:10" hidden="1" x14ac:dyDescent="0.2">
      <c r="A2158" t="str">
        <f>CONCATENATE(Query1[[#This Row],[ArticleCode]],"_",Query1[[#This Row],[countif]])</f>
        <v>53127001_1</v>
      </c>
      <c r="B2158" t="s">
        <v>27171</v>
      </c>
      <c r="C2158" t="s">
        <v>27172</v>
      </c>
      <c r="D2158" t="s">
        <v>27173</v>
      </c>
      <c r="E2158">
        <v>1</v>
      </c>
      <c r="F2158" t="s">
        <v>20969</v>
      </c>
      <c r="G2158">
        <v>1</v>
      </c>
      <c r="H2158">
        <f>COUNTIF(B:B,Query1[[#This Row],[ArticleCode]])</f>
        <v>1</v>
      </c>
      <c r="I2158" t="e">
        <f>VLOOKUP(Query1[[#This Row],[ArticleCode]],#REF!,1,FALSE)</f>
        <v>#REF!</v>
      </c>
      <c r="J2158" t="str">
        <f>CONCATENATE(Query1[[#This Row],[EANCode]]," - ",Query1[[#This Row],[Quantity]],Query1[[#This Row],[UnitCode]]," - ",Query1[[#This Row],[UNIT in SAP]])</f>
        <v xml:space="preserve">5413470020297 - 1STK - </v>
      </c>
    </row>
    <row r="2159" spans="1:10" hidden="1" x14ac:dyDescent="0.2">
      <c r="A2159" t="str">
        <f>CONCATENATE(Query1[[#This Row],[ArticleCode]],"_",Query1[[#This Row],[countif]])</f>
        <v>53127201_1</v>
      </c>
      <c r="B2159" t="s">
        <v>27174</v>
      </c>
      <c r="C2159" t="s">
        <v>27175</v>
      </c>
      <c r="D2159" t="s">
        <v>27176</v>
      </c>
      <c r="E2159">
        <v>1</v>
      </c>
      <c r="F2159" t="s">
        <v>20969</v>
      </c>
      <c r="G2159">
        <v>1</v>
      </c>
      <c r="H2159">
        <f>COUNTIF(B:B,Query1[[#This Row],[ArticleCode]])</f>
        <v>1</v>
      </c>
      <c r="I2159" t="e">
        <f>VLOOKUP(Query1[[#This Row],[ArticleCode]],#REF!,1,FALSE)</f>
        <v>#REF!</v>
      </c>
      <c r="J2159" t="str">
        <f>CONCATENATE(Query1[[#This Row],[EANCode]]," - ",Query1[[#This Row],[Quantity]],Query1[[#This Row],[UnitCode]]," - ",Query1[[#This Row],[UNIT in SAP]])</f>
        <v xml:space="preserve">5413470018416 - 1STK - </v>
      </c>
    </row>
    <row r="2160" spans="1:10" hidden="1" x14ac:dyDescent="0.2">
      <c r="A2160" t="str">
        <f>CONCATENATE(Query1[[#This Row],[ArticleCode]],"_",Query1[[#This Row],[countif]])</f>
        <v>53127202_1</v>
      </c>
      <c r="B2160" t="s">
        <v>27177</v>
      </c>
      <c r="C2160" t="s">
        <v>27178</v>
      </c>
      <c r="D2160" t="s">
        <v>27179</v>
      </c>
      <c r="E2160">
        <v>1</v>
      </c>
      <c r="F2160" t="s">
        <v>20969</v>
      </c>
      <c r="G2160">
        <v>1</v>
      </c>
      <c r="H2160">
        <f>COUNTIF(B:B,Query1[[#This Row],[ArticleCode]])</f>
        <v>1</v>
      </c>
      <c r="I2160" t="e">
        <f>VLOOKUP(Query1[[#This Row],[ArticleCode]],#REF!,1,FALSE)</f>
        <v>#REF!</v>
      </c>
      <c r="J2160" t="str">
        <f>CONCATENATE(Query1[[#This Row],[EANCode]]," - ",Query1[[#This Row],[Quantity]],Query1[[#This Row],[UnitCode]]," - ",Query1[[#This Row],[UNIT in SAP]])</f>
        <v xml:space="preserve">5413470019147 - 1STK - </v>
      </c>
    </row>
    <row r="2161" spans="1:10" hidden="1" x14ac:dyDescent="0.2">
      <c r="A2161" t="str">
        <f>CONCATENATE(Query1[[#This Row],[ArticleCode]],"_",Query1[[#This Row],[countif]])</f>
        <v>53127206_1</v>
      </c>
      <c r="B2161" t="s">
        <v>27180</v>
      </c>
      <c r="C2161" t="s">
        <v>27181</v>
      </c>
      <c r="D2161" t="s">
        <v>27182</v>
      </c>
      <c r="E2161">
        <v>1</v>
      </c>
      <c r="F2161" t="s">
        <v>20969</v>
      </c>
      <c r="G2161">
        <v>1</v>
      </c>
      <c r="H2161">
        <f>COUNTIF(B:B,Query1[[#This Row],[ArticleCode]])</f>
        <v>1</v>
      </c>
      <c r="I2161" t="e">
        <f>VLOOKUP(Query1[[#This Row],[ArticleCode]],#REF!,1,FALSE)</f>
        <v>#REF!</v>
      </c>
      <c r="J2161" t="str">
        <f>CONCATENATE(Query1[[#This Row],[EANCode]]," - ",Query1[[#This Row],[Quantity]],Query1[[#This Row],[UnitCode]]," - ",Query1[[#This Row],[UNIT in SAP]])</f>
        <v xml:space="preserve">5413470019154 - 1STK - </v>
      </c>
    </row>
    <row r="2162" spans="1:10" hidden="1" x14ac:dyDescent="0.2">
      <c r="A2162" t="str">
        <f>CONCATENATE(Query1[[#This Row],[ArticleCode]],"_",Query1[[#This Row],[countif]])</f>
        <v>53127207_1</v>
      </c>
      <c r="B2162" t="s">
        <v>27183</v>
      </c>
      <c r="C2162" t="s">
        <v>27184</v>
      </c>
      <c r="D2162" t="s">
        <v>27185</v>
      </c>
      <c r="E2162">
        <v>1</v>
      </c>
      <c r="F2162" t="s">
        <v>20969</v>
      </c>
      <c r="G2162">
        <v>1</v>
      </c>
      <c r="H2162">
        <f>COUNTIF(B:B,Query1[[#This Row],[ArticleCode]])</f>
        <v>1</v>
      </c>
      <c r="I2162" t="e">
        <f>VLOOKUP(Query1[[#This Row],[ArticleCode]],#REF!,1,FALSE)</f>
        <v>#REF!</v>
      </c>
      <c r="J2162" t="str">
        <f>CONCATENATE(Query1[[#This Row],[EANCode]]," - ",Query1[[#This Row],[Quantity]],Query1[[#This Row],[UnitCode]]," - ",Query1[[#This Row],[UNIT in SAP]])</f>
        <v xml:space="preserve">5413470019161 - 1STK - </v>
      </c>
    </row>
    <row r="2163" spans="1:10" hidden="1" x14ac:dyDescent="0.2">
      <c r="A2163" t="str">
        <f>CONCATENATE(Query1[[#This Row],[ArticleCode]],"_",Query1[[#This Row],[countif]])</f>
        <v>53128501_1</v>
      </c>
      <c r="B2163" t="s">
        <v>27186</v>
      </c>
      <c r="C2163" t="s">
        <v>27187</v>
      </c>
      <c r="D2163" t="s">
        <v>27188</v>
      </c>
      <c r="E2163">
        <v>1</v>
      </c>
      <c r="F2163" t="s">
        <v>20969</v>
      </c>
      <c r="G2163">
        <v>1</v>
      </c>
      <c r="H2163">
        <f>COUNTIF(B:B,Query1[[#This Row],[ArticleCode]])</f>
        <v>1</v>
      </c>
      <c r="I2163" t="e">
        <f>VLOOKUP(Query1[[#This Row],[ArticleCode]],#REF!,1,FALSE)</f>
        <v>#REF!</v>
      </c>
      <c r="J2163" t="str">
        <f>CONCATENATE(Query1[[#This Row],[EANCode]]," - ",Query1[[#This Row],[Quantity]],Query1[[#This Row],[UnitCode]]," - ",Query1[[#This Row],[UNIT in SAP]])</f>
        <v xml:space="preserve">5413470019321 - 1STK - </v>
      </c>
    </row>
    <row r="2164" spans="1:10" hidden="1" x14ac:dyDescent="0.2">
      <c r="A2164" t="str">
        <f>CONCATENATE(Query1[[#This Row],[ArticleCode]],"_",Query1[[#This Row],[countif]])</f>
        <v>53128502_1</v>
      </c>
      <c r="B2164" t="s">
        <v>27189</v>
      </c>
      <c r="C2164" t="s">
        <v>27190</v>
      </c>
      <c r="D2164" t="s">
        <v>27191</v>
      </c>
      <c r="E2164">
        <v>1</v>
      </c>
      <c r="F2164" t="s">
        <v>20969</v>
      </c>
      <c r="G2164">
        <v>1</v>
      </c>
      <c r="H2164">
        <f>COUNTIF(B:B,Query1[[#This Row],[ArticleCode]])</f>
        <v>1</v>
      </c>
      <c r="I2164" t="e">
        <f>VLOOKUP(Query1[[#This Row],[ArticleCode]],#REF!,1,FALSE)</f>
        <v>#REF!</v>
      </c>
      <c r="J2164" t="str">
        <f>CONCATENATE(Query1[[#This Row],[EANCode]]," - ",Query1[[#This Row],[Quantity]],Query1[[#This Row],[UnitCode]]," - ",Query1[[#This Row],[UNIT in SAP]])</f>
        <v xml:space="preserve">5413470019338 - 1STK - </v>
      </c>
    </row>
    <row r="2165" spans="1:10" hidden="1" x14ac:dyDescent="0.2">
      <c r="A2165" t="str">
        <f>CONCATENATE(Query1[[#This Row],[ArticleCode]],"_",Query1[[#This Row],[countif]])</f>
        <v>53128506_1</v>
      </c>
      <c r="B2165" t="s">
        <v>27192</v>
      </c>
      <c r="C2165" t="s">
        <v>27193</v>
      </c>
      <c r="D2165" t="s">
        <v>27194</v>
      </c>
      <c r="E2165">
        <v>1</v>
      </c>
      <c r="F2165" t="s">
        <v>20969</v>
      </c>
      <c r="G2165">
        <v>1</v>
      </c>
      <c r="H2165">
        <f>COUNTIF(B:B,Query1[[#This Row],[ArticleCode]])</f>
        <v>1</v>
      </c>
      <c r="I2165" t="e">
        <f>VLOOKUP(Query1[[#This Row],[ArticleCode]],#REF!,1,FALSE)</f>
        <v>#REF!</v>
      </c>
      <c r="J2165" t="str">
        <f>CONCATENATE(Query1[[#This Row],[EANCode]]," - ",Query1[[#This Row],[Quantity]],Query1[[#This Row],[UnitCode]]," - ",Query1[[#This Row],[UNIT in SAP]])</f>
        <v xml:space="preserve">5413470019345 - 1STK - </v>
      </c>
    </row>
    <row r="2166" spans="1:10" hidden="1" x14ac:dyDescent="0.2">
      <c r="A2166" t="str">
        <f>CONCATENATE(Query1[[#This Row],[ArticleCode]],"_",Query1[[#This Row],[countif]])</f>
        <v>53128507_1</v>
      </c>
      <c r="B2166" t="s">
        <v>27195</v>
      </c>
      <c r="C2166" t="s">
        <v>27196</v>
      </c>
      <c r="D2166" t="s">
        <v>27197</v>
      </c>
      <c r="E2166">
        <v>1</v>
      </c>
      <c r="F2166" t="s">
        <v>20969</v>
      </c>
      <c r="G2166">
        <v>1</v>
      </c>
      <c r="H2166">
        <f>COUNTIF(B:B,Query1[[#This Row],[ArticleCode]])</f>
        <v>1</v>
      </c>
      <c r="I2166" t="e">
        <f>VLOOKUP(Query1[[#This Row],[ArticleCode]],#REF!,1,FALSE)</f>
        <v>#REF!</v>
      </c>
      <c r="J2166" t="str">
        <f>CONCATENATE(Query1[[#This Row],[EANCode]]," - ",Query1[[#This Row],[Quantity]],Query1[[#This Row],[UnitCode]]," - ",Query1[[#This Row],[UNIT in SAP]])</f>
        <v xml:space="preserve">5413470019352 - 1STK - </v>
      </c>
    </row>
    <row r="2167" spans="1:10" hidden="1" x14ac:dyDescent="0.2">
      <c r="A2167" t="str">
        <f>CONCATENATE(Query1[[#This Row],[ArticleCode]],"_",Query1[[#This Row],[countif]])</f>
        <v>53129201_1</v>
      </c>
      <c r="B2167" t="s">
        <v>27198</v>
      </c>
      <c r="C2167" t="s">
        <v>27199</v>
      </c>
      <c r="D2167" t="s">
        <v>27200</v>
      </c>
      <c r="E2167">
        <v>1</v>
      </c>
      <c r="F2167" t="s">
        <v>20969</v>
      </c>
      <c r="G2167">
        <v>1</v>
      </c>
      <c r="H2167">
        <f>COUNTIF(B:B,Query1[[#This Row],[ArticleCode]])</f>
        <v>1</v>
      </c>
      <c r="I2167" t="e">
        <f>VLOOKUP(Query1[[#This Row],[ArticleCode]],#REF!,1,FALSE)</f>
        <v>#REF!</v>
      </c>
      <c r="J2167" t="str">
        <f>CONCATENATE(Query1[[#This Row],[EANCode]]," - ",Query1[[#This Row],[Quantity]],Query1[[#This Row],[UnitCode]]," - ",Query1[[#This Row],[UNIT in SAP]])</f>
        <v xml:space="preserve">5413470018423 - 1STK - </v>
      </c>
    </row>
    <row r="2168" spans="1:10" hidden="1" x14ac:dyDescent="0.2">
      <c r="A2168" t="str">
        <f>CONCATENATE(Query1[[#This Row],[ArticleCode]],"_",Query1[[#This Row],[countif]])</f>
        <v>53129202_1</v>
      </c>
      <c r="B2168" t="s">
        <v>27201</v>
      </c>
      <c r="C2168" t="s">
        <v>27202</v>
      </c>
      <c r="D2168" t="s">
        <v>27203</v>
      </c>
      <c r="E2168">
        <v>1</v>
      </c>
      <c r="F2168" t="s">
        <v>20969</v>
      </c>
      <c r="G2168">
        <v>1</v>
      </c>
      <c r="H2168">
        <f>COUNTIF(B:B,Query1[[#This Row],[ArticleCode]])</f>
        <v>1</v>
      </c>
      <c r="I2168" t="e">
        <f>VLOOKUP(Query1[[#This Row],[ArticleCode]],#REF!,1,FALSE)</f>
        <v>#REF!</v>
      </c>
      <c r="J2168" t="str">
        <f>CONCATENATE(Query1[[#This Row],[EANCode]]," - ",Query1[[#This Row],[Quantity]],Query1[[#This Row],[UnitCode]]," - ",Query1[[#This Row],[UNIT in SAP]])</f>
        <v xml:space="preserve">5413470019277 - 1STK - </v>
      </c>
    </row>
    <row r="2169" spans="1:10" hidden="1" x14ac:dyDescent="0.2">
      <c r="A2169" t="str">
        <f>CONCATENATE(Query1[[#This Row],[ArticleCode]],"_",Query1[[#This Row],[countif]])</f>
        <v>53129206_1</v>
      </c>
      <c r="B2169" t="s">
        <v>27204</v>
      </c>
      <c r="C2169" t="s">
        <v>27205</v>
      </c>
      <c r="D2169" t="s">
        <v>27206</v>
      </c>
      <c r="E2169">
        <v>1</v>
      </c>
      <c r="F2169" t="s">
        <v>20969</v>
      </c>
      <c r="G2169">
        <v>1</v>
      </c>
      <c r="H2169">
        <f>COUNTIF(B:B,Query1[[#This Row],[ArticleCode]])</f>
        <v>1</v>
      </c>
      <c r="I2169" t="e">
        <f>VLOOKUP(Query1[[#This Row],[ArticleCode]],#REF!,1,FALSE)</f>
        <v>#REF!</v>
      </c>
      <c r="J2169" t="str">
        <f>CONCATENATE(Query1[[#This Row],[EANCode]]," - ",Query1[[#This Row],[Quantity]],Query1[[#This Row],[UnitCode]]," - ",Query1[[#This Row],[UNIT in SAP]])</f>
        <v xml:space="preserve">5413470019284 - 1STK - </v>
      </c>
    </row>
    <row r="2170" spans="1:10" hidden="1" x14ac:dyDescent="0.2">
      <c r="A2170" t="str">
        <f>CONCATENATE(Query1[[#This Row],[ArticleCode]],"_",Query1[[#This Row],[countif]])</f>
        <v>53129207_1</v>
      </c>
      <c r="B2170" t="s">
        <v>27207</v>
      </c>
      <c r="C2170" t="s">
        <v>27208</v>
      </c>
      <c r="D2170" t="s">
        <v>27209</v>
      </c>
      <c r="E2170">
        <v>1</v>
      </c>
      <c r="F2170" t="s">
        <v>20969</v>
      </c>
      <c r="G2170">
        <v>1</v>
      </c>
      <c r="H2170">
        <f>COUNTIF(B:B,Query1[[#This Row],[ArticleCode]])</f>
        <v>1</v>
      </c>
      <c r="I2170" t="e">
        <f>VLOOKUP(Query1[[#This Row],[ArticleCode]],#REF!,1,FALSE)</f>
        <v>#REF!</v>
      </c>
      <c r="J2170" t="str">
        <f>CONCATENATE(Query1[[#This Row],[EANCode]]," - ",Query1[[#This Row],[Quantity]],Query1[[#This Row],[UnitCode]]," - ",Query1[[#This Row],[UNIT in SAP]])</f>
        <v xml:space="preserve">5413470019291 - 1STK - </v>
      </c>
    </row>
    <row r="2171" spans="1:10" hidden="1" x14ac:dyDescent="0.2">
      <c r="A2171" t="str">
        <f>CONCATENATE(Query1[[#This Row],[ArticleCode]],"_",Query1[[#This Row],[countif]])</f>
        <v>53129701_1</v>
      </c>
      <c r="B2171" t="s">
        <v>27210</v>
      </c>
      <c r="C2171" t="s">
        <v>27211</v>
      </c>
      <c r="D2171" t="s">
        <v>27212</v>
      </c>
      <c r="E2171">
        <v>1</v>
      </c>
      <c r="F2171" t="s">
        <v>20969</v>
      </c>
      <c r="G2171">
        <v>1</v>
      </c>
      <c r="H2171">
        <f>COUNTIF(B:B,Query1[[#This Row],[ArticleCode]])</f>
        <v>1</v>
      </c>
      <c r="I2171" t="e">
        <f>VLOOKUP(Query1[[#This Row],[ArticleCode]],#REF!,1,FALSE)</f>
        <v>#REF!</v>
      </c>
      <c r="J2171" t="str">
        <f>CONCATENATE(Query1[[#This Row],[EANCode]]," - ",Query1[[#This Row],[Quantity]],Query1[[#This Row],[UnitCode]]," - ",Query1[[#This Row],[UNIT in SAP]])</f>
        <v xml:space="preserve">5413470021065 - 1STK - </v>
      </c>
    </row>
    <row r="2172" spans="1:10" hidden="1" x14ac:dyDescent="0.2">
      <c r="A2172" t="str">
        <f>CONCATENATE(Query1[[#This Row],[ArticleCode]],"_",Query1[[#This Row],[countif]])</f>
        <v>53129706_1</v>
      </c>
      <c r="B2172" t="s">
        <v>27213</v>
      </c>
      <c r="C2172" t="s">
        <v>27214</v>
      </c>
      <c r="D2172" t="s">
        <v>27215</v>
      </c>
      <c r="E2172">
        <v>1</v>
      </c>
      <c r="F2172" t="s">
        <v>20969</v>
      </c>
      <c r="G2172">
        <v>1</v>
      </c>
      <c r="H2172">
        <f>COUNTIF(B:B,Query1[[#This Row],[ArticleCode]])</f>
        <v>1</v>
      </c>
      <c r="I2172" t="e">
        <f>VLOOKUP(Query1[[#This Row],[ArticleCode]],#REF!,1,FALSE)</f>
        <v>#REF!</v>
      </c>
      <c r="J2172" t="str">
        <f>CONCATENATE(Query1[[#This Row],[EANCode]]," - ",Query1[[#This Row],[Quantity]],Query1[[#This Row],[UnitCode]]," - ",Query1[[#This Row],[UNIT in SAP]])</f>
        <v xml:space="preserve">5413470020938 - 1STK - </v>
      </c>
    </row>
    <row r="2173" spans="1:10" hidden="1" x14ac:dyDescent="0.2">
      <c r="A2173" t="str">
        <f>CONCATENATE(Query1[[#This Row],[ArticleCode]],"_",Query1[[#This Row],[countif]])</f>
        <v>53129707_1</v>
      </c>
      <c r="B2173" t="s">
        <v>27216</v>
      </c>
      <c r="C2173" t="s">
        <v>27217</v>
      </c>
      <c r="D2173" t="s">
        <v>27218</v>
      </c>
      <c r="E2173">
        <v>1</v>
      </c>
      <c r="F2173" t="s">
        <v>20969</v>
      </c>
      <c r="G2173">
        <v>1</v>
      </c>
      <c r="H2173">
        <f>COUNTIF(B:B,Query1[[#This Row],[ArticleCode]])</f>
        <v>1</v>
      </c>
      <c r="I2173" t="e">
        <f>VLOOKUP(Query1[[#This Row],[ArticleCode]],#REF!,1,FALSE)</f>
        <v>#REF!</v>
      </c>
      <c r="J2173" t="str">
        <f>CONCATENATE(Query1[[#This Row],[EANCode]]," - ",Query1[[#This Row],[Quantity]],Query1[[#This Row],[UnitCode]]," - ",Query1[[#This Row],[UNIT in SAP]])</f>
        <v xml:space="preserve">5413470020945 - 1STK - </v>
      </c>
    </row>
    <row r="2174" spans="1:10" hidden="1" x14ac:dyDescent="0.2">
      <c r="A2174" t="str">
        <f>CONCATENATE(Query1[[#This Row],[ArticleCode]],"_",Query1[[#This Row],[countif]])</f>
        <v>53129901_1</v>
      </c>
      <c r="B2174" t="s">
        <v>27219</v>
      </c>
      <c r="C2174" t="s">
        <v>27220</v>
      </c>
      <c r="D2174" t="s">
        <v>27221</v>
      </c>
      <c r="E2174">
        <v>1</v>
      </c>
      <c r="F2174" t="s">
        <v>20969</v>
      </c>
      <c r="G2174">
        <v>1</v>
      </c>
      <c r="H2174">
        <f>COUNTIF(B:B,Query1[[#This Row],[ArticleCode]])</f>
        <v>1</v>
      </c>
      <c r="I2174" t="e">
        <f>VLOOKUP(Query1[[#This Row],[ArticleCode]],#REF!,1,FALSE)</f>
        <v>#REF!</v>
      </c>
      <c r="J2174" t="str">
        <f>CONCATENATE(Query1[[#This Row],[EANCode]]," - ",Query1[[#This Row],[Quantity]],Query1[[#This Row],[UnitCode]]," - ",Query1[[#This Row],[UNIT in SAP]])</f>
        <v xml:space="preserve">5413470019819 - 1STK - </v>
      </c>
    </row>
    <row r="2175" spans="1:10" hidden="1" x14ac:dyDescent="0.2">
      <c r="A2175" t="str">
        <f>CONCATENATE(Query1[[#This Row],[ArticleCode]],"_",Query1[[#This Row],[countif]])</f>
        <v>53129902_1</v>
      </c>
      <c r="B2175" t="s">
        <v>27222</v>
      </c>
      <c r="C2175" t="s">
        <v>27223</v>
      </c>
      <c r="D2175" t="s">
        <v>27224</v>
      </c>
      <c r="E2175">
        <v>1</v>
      </c>
      <c r="F2175" t="s">
        <v>20969</v>
      </c>
      <c r="G2175">
        <v>1</v>
      </c>
      <c r="H2175">
        <f>COUNTIF(B:B,Query1[[#This Row],[ArticleCode]])</f>
        <v>1</v>
      </c>
      <c r="I2175" t="e">
        <f>VLOOKUP(Query1[[#This Row],[ArticleCode]],#REF!,1,FALSE)</f>
        <v>#REF!</v>
      </c>
      <c r="J2175" t="str">
        <f>CONCATENATE(Query1[[#This Row],[EANCode]]," - ",Query1[[#This Row],[Quantity]],Query1[[#This Row],[UnitCode]]," - ",Query1[[#This Row],[UNIT in SAP]])</f>
        <v xml:space="preserve">5413470019826 - 1STK - </v>
      </c>
    </row>
    <row r="2176" spans="1:10" hidden="1" x14ac:dyDescent="0.2">
      <c r="A2176" t="str">
        <f>CONCATENATE(Query1[[#This Row],[ArticleCode]],"_",Query1[[#This Row],[countif]])</f>
        <v>53129906_1</v>
      </c>
      <c r="B2176" t="s">
        <v>27225</v>
      </c>
      <c r="C2176" t="s">
        <v>27226</v>
      </c>
      <c r="D2176" t="s">
        <v>27227</v>
      </c>
      <c r="E2176">
        <v>1</v>
      </c>
      <c r="F2176" t="s">
        <v>20969</v>
      </c>
      <c r="G2176">
        <v>1</v>
      </c>
      <c r="H2176">
        <f>COUNTIF(B:B,Query1[[#This Row],[ArticleCode]])</f>
        <v>1</v>
      </c>
      <c r="I2176" t="e">
        <f>VLOOKUP(Query1[[#This Row],[ArticleCode]],#REF!,1,FALSE)</f>
        <v>#REF!</v>
      </c>
      <c r="J2176" t="str">
        <f>CONCATENATE(Query1[[#This Row],[EANCode]]," - ",Query1[[#This Row],[Quantity]],Query1[[#This Row],[UnitCode]]," - ",Query1[[#This Row],[UNIT in SAP]])</f>
        <v xml:space="preserve">5413470019833 - 1STK - </v>
      </c>
    </row>
    <row r="2177" spans="1:10" hidden="1" x14ac:dyDescent="0.2">
      <c r="A2177" t="str">
        <f>CONCATENATE(Query1[[#This Row],[ArticleCode]],"_",Query1[[#This Row],[countif]])</f>
        <v>53129907_1</v>
      </c>
      <c r="B2177" t="s">
        <v>27228</v>
      </c>
      <c r="C2177" t="s">
        <v>27229</v>
      </c>
      <c r="D2177" t="s">
        <v>27230</v>
      </c>
      <c r="E2177">
        <v>1</v>
      </c>
      <c r="F2177" t="s">
        <v>20969</v>
      </c>
      <c r="G2177">
        <v>1</v>
      </c>
      <c r="H2177">
        <f>COUNTIF(B:B,Query1[[#This Row],[ArticleCode]])</f>
        <v>1</v>
      </c>
      <c r="I2177" t="e">
        <f>VLOOKUP(Query1[[#This Row],[ArticleCode]],#REF!,1,FALSE)</f>
        <v>#REF!</v>
      </c>
      <c r="J2177" t="str">
        <f>CONCATENATE(Query1[[#This Row],[EANCode]]," - ",Query1[[#This Row],[Quantity]],Query1[[#This Row],[UnitCode]]," - ",Query1[[#This Row],[UNIT in SAP]])</f>
        <v xml:space="preserve">5413470019840 - 1STK - </v>
      </c>
    </row>
    <row r="2178" spans="1:10" hidden="1" x14ac:dyDescent="0.2">
      <c r="A2178" t="str">
        <f>CONCATENATE(Query1[[#This Row],[ArticleCode]],"_",Query1[[#This Row],[countif]])</f>
        <v>53139201_1</v>
      </c>
      <c r="B2178" t="s">
        <v>27231</v>
      </c>
      <c r="C2178" t="s">
        <v>27232</v>
      </c>
      <c r="D2178" t="s">
        <v>27233</v>
      </c>
      <c r="E2178">
        <v>1</v>
      </c>
      <c r="F2178" t="s">
        <v>20969</v>
      </c>
      <c r="G2178">
        <v>1</v>
      </c>
      <c r="H2178">
        <f>COUNTIF(B:B,Query1[[#This Row],[ArticleCode]])</f>
        <v>1</v>
      </c>
      <c r="I2178" t="e">
        <f>VLOOKUP(Query1[[#This Row],[ArticleCode]],#REF!,1,FALSE)</f>
        <v>#REF!</v>
      </c>
      <c r="J2178" t="str">
        <f>CONCATENATE(Query1[[#This Row],[EANCode]]," - ",Query1[[#This Row],[Quantity]],Query1[[#This Row],[UnitCode]]," - ",Query1[[#This Row],[UNIT in SAP]])</f>
        <v xml:space="preserve">5413470025223 - 1STK - </v>
      </c>
    </row>
    <row r="2179" spans="1:10" hidden="1" x14ac:dyDescent="0.2">
      <c r="A2179" t="str">
        <f>CONCATENATE(Query1[[#This Row],[ArticleCode]],"_",Query1[[#This Row],[countif]])</f>
        <v>53139206_1</v>
      </c>
      <c r="B2179" t="s">
        <v>27234</v>
      </c>
      <c r="C2179" t="s">
        <v>27235</v>
      </c>
      <c r="D2179" t="s">
        <v>27236</v>
      </c>
      <c r="E2179">
        <v>1</v>
      </c>
      <c r="F2179" t="s">
        <v>20969</v>
      </c>
      <c r="G2179">
        <v>1</v>
      </c>
      <c r="H2179">
        <f>COUNTIF(B:B,Query1[[#This Row],[ArticleCode]])</f>
        <v>1</v>
      </c>
      <c r="I2179" t="e">
        <f>VLOOKUP(Query1[[#This Row],[ArticleCode]],#REF!,1,FALSE)</f>
        <v>#REF!</v>
      </c>
      <c r="J2179" t="str">
        <f>CONCATENATE(Query1[[#This Row],[EANCode]]," - ",Query1[[#This Row],[Quantity]],Query1[[#This Row],[UnitCode]]," - ",Query1[[#This Row],[UNIT in SAP]])</f>
        <v xml:space="preserve">5413470026497 - 1STK - </v>
      </c>
    </row>
    <row r="2180" spans="1:10" hidden="1" x14ac:dyDescent="0.2">
      <c r="A2180" t="str">
        <f>CONCATENATE(Query1[[#This Row],[ArticleCode]],"_",Query1[[#This Row],[countif]])</f>
        <v>53151551_1</v>
      </c>
      <c r="B2180" t="s">
        <v>27237</v>
      </c>
      <c r="C2180" t="s">
        <v>27238</v>
      </c>
      <c r="D2180" t="s">
        <v>27239</v>
      </c>
      <c r="E2180">
        <v>1</v>
      </c>
      <c r="F2180" t="s">
        <v>20969</v>
      </c>
      <c r="G2180">
        <v>1</v>
      </c>
      <c r="H2180">
        <f>COUNTIF(B:B,Query1[[#This Row],[ArticleCode]])</f>
        <v>1</v>
      </c>
      <c r="I2180" t="e">
        <f>VLOOKUP(Query1[[#This Row],[ArticleCode]],#REF!,1,FALSE)</f>
        <v>#REF!</v>
      </c>
      <c r="J2180" t="str">
        <f>CONCATENATE(Query1[[#This Row],[EANCode]]," - ",Query1[[#This Row],[Quantity]],Query1[[#This Row],[UnitCode]]," - ",Query1[[#This Row],[UNIT in SAP]])</f>
        <v xml:space="preserve">5413470033327 - 1STK - </v>
      </c>
    </row>
    <row r="2181" spans="1:10" hidden="1" x14ac:dyDescent="0.2">
      <c r="A2181" t="str">
        <f>CONCATENATE(Query1[[#This Row],[ArticleCode]],"_",Query1[[#This Row],[countif]])</f>
        <v>53198500_1</v>
      </c>
      <c r="B2181" t="s">
        <v>27240</v>
      </c>
      <c r="C2181" t="s">
        <v>27241</v>
      </c>
      <c r="D2181" t="s">
        <v>27242</v>
      </c>
      <c r="E2181">
        <v>1</v>
      </c>
      <c r="F2181" t="s">
        <v>20969</v>
      </c>
      <c r="G2181">
        <v>1</v>
      </c>
      <c r="H2181">
        <f>COUNTIF(B:B,Query1[[#This Row],[ArticleCode]])</f>
        <v>1</v>
      </c>
      <c r="I2181" t="e">
        <f>VLOOKUP(Query1[[#This Row],[ArticleCode]],#REF!,1,FALSE)</f>
        <v>#REF!</v>
      </c>
      <c r="J2181" t="str">
        <f>CONCATENATE(Query1[[#This Row],[EANCode]]," - ",Query1[[#This Row],[Quantity]],Query1[[#This Row],[UnitCode]]," - ",Query1[[#This Row],[UNIT in SAP]])</f>
        <v xml:space="preserve">5413470020532 - 1STK - </v>
      </c>
    </row>
    <row r="2182" spans="1:10" hidden="1" x14ac:dyDescent="0.2">
      <c r="A2182" t="str">
        <f>CONCATENATE(Query1[[#This Row],[ArticleCode]],"_",Query1[[#This Row],[countif]])</f>
        <v>53199900_1</v>
      </c>
      <c r="B2182" t="s">
        <v>27243</v>
      </c>
      <c r="C2182" t="s">
        <v>27244</v>
      </c>
      <c r="D2182" t="s">
        <v>27245</v>
      </c>
      <c r="E2182">
        <v>1</v>
      </c>
      <c r="F2182" t="s">
        <v>20969</v>
      </c>
      <c r="G2182">
        <v>1</v>
      </c>
      <c r="H2182">
        <f>COUNTIF(B:B,Query1[[#This Row],[ArticleCode]])</f>
        <v>1</v>
      </c>
      <c r="I2182" t="e">
        <f>VLOOKUP(Query1[[#This Row],[ArticleCode]],#REF!,1,FALSE)</f>
        <v>#REF!</v>
      </c>
      <c r="J2182" t="str">
        <f>CONCATENATE(Query1[[#This Row],[EANCode]]," - ",Query1[[#This Row],[Quantity]],Query1[[#This Row],[UnitCode]]," - ",Query1[[#This Row],[UNIT in SAP]])</f>
        <v xml:space="preserve">5413470020549 - 1STK - </v>
      </c>
    </row>
    <row r="2183" spans="1:10" hidden="1" x14ac:dyDescent="0.2">
      <c r="A2183" t="str">
        <f>CONCATENATE(Query1[[#This Row],[ArticleCode]],"_",Query1[[#This Row],[countif]])</f>
        <v>53217201_1</v>
      </c>
      <c r="B2183" t="s">
        <v>27246</v>
      </c>
      <c r="C2183" t="s">
        <v>27247</v>
      </c>
      <c r="D2183" t="s">
        <v>27248</v>
      </c>
      <c r="E2183">
        <v>1</v>
      </c>
      <c r="F2183" t="s">
        <v>20969</v>
      </c>
      <c r="G2183">
        <v>1</v>
      </c>
      <c r="H2183">
        <f>COUNTIF(B:B,Query1[[#This Row],[ArticleCode]])</f>
        <v>1</v>
      </c>
      <c r="I2183" t="e">
        <f>VLOOKUP(Query1[[#This Row],[ArticleCode]],#REF!,1,FALSE)</f>
        <v>#REF!</v>
      </c>
      <c r="J2183" t="str">
        <f>CONCATENATE(Query1[[#This Row],[EANCode]]," - ",Query1[[#This Row],[Quantity]],Query1[[#This Row],[UnitCode]]," - ",Query1[[#This Row],[UNIT in SAP]])</f>
        <v xml:space="preserve">5413470019970 - 1STK - </v>
      </c>
    </row>
    <row r="2184" spans="1:10" hidden="1" x14ac:dyDescent="0.2">
      <c r="A2184" t="str">
        <f>CONCATENATE(Query1[[#This Row],[ArticleCode]],"_",Query1[[#This Row],[countif]])</f>
        <v>53218501_1</v>
      </c>
      <c r="B2184" t="s">
        <v>27249</v>
      </c>
      <c r="C2184" t="s">
        <v>27250</v>
      </c>
      <c r="D2184" t="s">
        <v>27251</v>
      </c>
      <c r="E2184">
        <v>1</v>
      </c>
      <c r="F2184" t="s">
        <v>20969</v>
      </c>
      <c r="G2184">
        <v>1</v>
      </c>
      <c r="H2184">
        <f>COUNTIF(B:B,Query1[[#This Row],[ArticleCode]])</f>
        <v>1</v>
      </c>
      <c r="I2184" t="e">
        <f>VLOOKUP(Query1[[#This Row],[ArticleCode]],#REF!,1,FALSE)</f>
        <v>#REF!</v>
      </c>
      <c r="J2184" t="str">
        <f>CONCATENATE(Query1[[#This Row],[EANCode]]," - ",Query1[[#This Row],[Quantity]],Query1[[#This Row],[UnitCode]]," - ",Query1[[#This Row],[UNIT in SAP]])</f>
        <v xml:space="preserve">5413470019987 - 1STK - </v>
      </c>
    </row>
    <row r="2185" spans="1:10" hidden="1" x14ac:dyDescent="0.2">
      <c r="A2185" t="str">
        <f>CONCATENATE(Query1[[#This Row],[ArticleCode]],"_",Query1[[#This Row],[countif]])</f>
        <v>53219201_1</v>
      </c>
      <c r="B2185" t="s">
        <v>27252</v>
      </c>
      <c r="C2185" t="s">
        <v>27253</v>
      </c>
      <c r="D2185" t="s">
        <v>27254</v>
      </c>
      <c r="E2185">
        <v>1</v>
      </c>
      <c r="F2185" t="s">
        <v>20969</v>
      </c>
      <c r="G2185">
        <v>1</v>
      </c>
      <c r="H2185">
        <f>COUNTIF(B:B,Query1[[#This Row],[ArticleCode]])</f>
        <v>1</v>
      </c>
      <c r="I2185" t="e">
        <f>VLOOKUP(Query1[[#This Row],[ArticleCode]],#REF!,1,FALSE)</f>
        <v>#REF!</v>
      </c>
      <c r="J2185" t="str">
        <f>CONCATENATE(Query1[[#This Row],[EANCode]]," - ",Query1[[#This Row],[Quantity]],Query1[[#This Row],[UnitCode]]," - ",Query1[[#This Row],[UNIT in SAP]])</f>
        <v xml:space="preserve">5413470019994 - 1STK - </v>
      </c>
    </row>
    <row r="2186" spans="1:10" hidden="1" x14ac:dyDescent="0.2">
      <c r="A2186" t="str">
        <f>CONCATENATE(Query1[[#This Row],[ArticleCode]],"_",Query1[[#This Row],[countif]])</f>
        <v>53219901_1</v>
      </c>
      <c r="B2186" t="s">
        <v>27255</v>
      </c>
      <c r="C2186" t="s">
        <v>27256</v>
      </c>
      <c r="D2186" t="s">
        <v>27257</v>
      </c>
      <c r="E2186">
        <v>1</v>
      </c>
      <c r="F2186" t="s">
        <v>20969</v>
      </c>
      <c r="G2186">
        <v>1</v>
      </c>
      <c r="H2186">
        <f>COUNTIF(B:B,Query1[[#This Row],[ArticleCode]])</f>
        <v>1</v>
      </c>
      <c r="I2186" t="e">
        <f>VLOOKUP(Query1[[#This Row],[ArticleCode]],#REF!,1,FALSE)</f>
        <v>#REF!</v>
      </c>
      <c r="J2186" t="str">
        <f>CONCATENATE(Query1[[#This Row],[EANCode]]," - ",Query1[[#This Row],[Quantity]],Query1[[#This Row],[UnitCode]]," - ",Query1[[#This Row],[UNIT in SAP]])</f>
        <v xml:space="preserve">5413470020006 - 1STK - </v>
      </c>
    </row>
    <row r="2187" spans="1:10" hidden="1" x14ac:dyDescent="0.2">
      <c r="A2187" t="str">
        <f>CONCATENATE(Query1[[#This Row],[ArticleCode]],"_",Query1[[#This Row],[countif]])</f>
        <v>53247201_1</v>
      </c>
      <c r="B2187" t="s">
        <v>27258</v>
      </c>
      <c r="C2187" t="s">
        <v>27259</v>
      </c>
      <c r="D2187" t="s">
        <v>27260</v>
      </c>
      <c r="E2187">
        <v>1</v>
      </c>
      <c r="F2187" t="s">
        <v>20969</v>
      </c>
      <c r="G2187">
        <v>1</v>
      </c>
      <c r="H2187">
        <f>COUNTIF(B:B,Query1[[#This Row],[ArticleCode]])</f>
        <v>1</v>
      </c>
      <c r="I2187" t="e">
        <f>VLOOKUP(Query1[[#This Row],[ArticleCode]],#REF!,1,FALSE)</f>
        <v>#REF!</v>
      </c>
      <c r="J2187" t="str">
        <f>CONCATENATE(Query1[[#This Row],[EANCode]]," - ",Query1[[#This Row],[Quantity]],Query1[[#This Row],[UnitCode]]," - ",Query1[[#This Row],[UNIT in SAP]])</f>
        <v xml:space="preserve">5413470020556 - 1STK - </v>
      </c>
    </row>
    <row r="2188" spans="1:10" hidden="1" x14ac:dyDescent="0.2">
      <c r="A2188" t="str">
        <f>CONCATENATE(Query1[[#This Row],[ArticleCode]],"_",Query1[[#This Row],[countif]])</f>
        <v>53248501_1</v>
      </c>
      <c r="B2188" t="s">
        <v>27261</v>
      </c>
      <c r="C2188" t="s">
        <v>27262</v>
      </c>
      <c r="D2188" t="s">
        <v>27263</v>
      </c>
      <c r="E2188">
        <v>1</v>
      </c>
      <c r="F2188" t="s">
        <v>20969</v>
      </c>
      <c r="G2188">
        <v>1</v>
      </c>
      <c r="H2188">
        <f>COUNTIF(B:B,Query1[[#This Row],[ArticleCode]])</f>
        <v>1</v>
      </c>
      <c r="I2188" t="e">
        <f>VLOOKUP(Query1[[#This Row],[ArticleCode]],#REF!,1,FALSE)</f>
        <v>#REF!</v>
      </c>
      <c r="J2188" t="str">
        <f>CONCATENATE(Query1[[#This Row],[EANCode]]," - ",Query1[[#This Row],[Quantity]],Query1[[#This Row],[UnitCode]]," - ",Query1[[#This Row],[UNIT in SAP]])</f>
        <v xml:space="preserve">5413470020563 - 1STK - </v>
      </c>
    </row>
    <row r="2189" spans="1:10" hidden="1" x14ac:dyDescent="0.2">
      <c r="A2189" t="str">
        <f>CONCATENATE(Query1[[#This Row],[ArticleCode]],"_",Query1[[#This Row],[countif]])</f>
        <v>53249201_1</v>
      </c>
      <c r="B2189" t="s">
        <v>27264</v>
      </c>
      <c r="C2189" t="s">
        <v>27265</v>
      </c>
      <c r="D2189" t="s">
        <v>27266</v>
      </c>
      <c r="E2189">
        <v>1</v>
      </c>
      <c r="F2189" t="s">
        <v>20969</v>
      </c>
      <c r="G2189">
        <v>1</v>
      </c>
      <c r="H2189">
        <f>COUNTIF(B:B,Query1[[#This Row],[ArticleCode]])</f>
        <v>1</v>
      </c>
      <c r="I2189" t="e">
        <f>VLOOKUP(Query1[[#This Row],[ArticleCode]],#REF!,1,FALSE)</f>
        <v>#REF!</v>
      </c>
      <c r="J2189" t="str">
        <f>CONCATENATE(Query1[[#This Row],[EANCode]]," - ",Query1[[#This Row],[Quantity]],Query1[[#This Row],[UnitCode]]," - ",Query1[[#This Row],[UNIT in SAP]])</f>
        <v xml:space="preserve">5413470020570 - 1STK - </v>
      </c>
    </row>
    <row r="2190" spans="1:10" hidden="1" x14ac:dyDescent="0.2">
      <c r="A2190" t="str">
        <f>CONCATENATE(Query1[[#This Row],[ArticleCode]],"_",Query1[[#This Row],[countif]])</f>
        <v>53249901_1</v>
      </c>
      <c r="B2190" t="s">
        <v>27267</v>
      </c>
      <c r="C2190" t="s">
        <v>27268</v>
      </c>
      <c r="D2190" t="s">
        <v>27269</v>
      </c>
      <c r="E2190">
        <v>1</v>
      </c>
      <c r="F2190" t="s">
        <v>20969</v>
      </c>
      <c r="G2190">
        <v>1</v>
      </c>
      <c r="H2190">
        <f>COUNTIF(B:B,Query1[[#This Row],[ArticleCode]])</f>
        <v>1</v>
      </c>
      <c r="I2190" t="e">
        <f>VLOOKUP(Query1[[#This Row],[ArticleCode]],#REF!,1,FALSE)</f>
        <v>#REF!</v>
      </c>
      <c r="J2190" t="str">
        <f>CONCATENATE(Query1[[#This Row],[EANCode]]," - ",Query1[[#This Row],[Quantity]],Query1[[#This Row],[UnitCode]]," - ",Query1[[#This Row],[UNIT in SAP]])</f>
        <v xml:space="preserve">5413470020587 - 1STK - </v>
      </c>
    </row>
    <row r="2191" spans="1:10" hidden="1" x14ac:dyDescent="0.2">
      <c r="A2191" t="str">
        <f>CONCATENATE(Query1[[#This Row],[ArticleCode]],"_",Query1[[#This Row],[countif]])</f>
        <v>56508002_1</v>
      </c>
      <c r="B2191" t="s">
        <v>27270</v>
      </c>
      <c r="C2191" t="s">
        <v>27271</v>
      </c>
      <c r="D2191" t="s">
        <v>27272</v>
      </c>
      <c r="E2191">
        <v>1</v>
      </c>
      <c r="F2191" t="s">
        <v>20969</v>
      </c>
      <c r="G2191">
        <v>1</v>
      </c>
      <c r="H2191">
        <f>COUNTIF(B:B,Query1[[#This Row],[ArticleCode]])</f>
        <v>1</v>
      </c>
      <c r="I2191" t="e">
        <f>VLOOKUP(Query1[[#This Row],[ArticleCode]],#REF!,1,FALSE)</f>
        <v>#REF!</v>
      </c>
      <c r="J2191" t="str">
        <f>CONCATENATE(Query1[[#This Row],[EANCode]]," - ",Query1[[#This Row],[Quantity]],Query1[[#This Row],[UnitCode]]," - ",Query1[[#This Row],[UNIT in SAP]])</f>
        <v xml:space="preserve">5413470265476 - 1STK - </v>
      </c>
    </row>
    <row r="2192" spans="1:10" hidden="1" x14ac:dyDescent="0.2">
      <c r="A2192" t="str">
        <f>CONCATENATE(Query1[[#This Row],[ArticleCode]],"_",Query1[[#This Row],[countif]])</f>
        <v>56508006_1</v>
      </c>
      <c r="B2192" t="s">
        <v>27273</v>
      </c>
      <c r="C2192" t="s">
        <v>27274</v>
      </c>
      <c r="D2192" t="s">
        <v>27275</v>
      </c>
      <c r="E2192">
        <v>1</v>
      </c>
      <c r="F2192" t="s">
        <v>20969</v>
      </c>
      <c r="G2192">
        <v>1</v>
      </c>
      <c r="H2192">
        <f>COUNTIF(B:B,Query1[[#This Row],[ArticleCode]])</f>
        <v>1</v>
      </c>
      <c r="I2192" t="e">
        <f>VLOOKUP(Query1[[#This Row],[ArticleCode]],#REF!,1,FALSE)</f>
        <v>#REF!</v>
      </c>
      <c r="J2192" t="str">
        <f>CONCATENATE(Query1[[#This Row],[EANCode]]," - ",Query1[[#This Row],[Quantity]],Query1[[#This Row],[UnitCode]]," - ",Query1[[#This Row],[UNIT in SAP]])</f>
        <v xml:space="preserve">5413470265483 - 1STK - </v>
      </c>
    </row>
    <row r="2193" spans="1:11" hidden="1" x14ac:dyDescent="0.2">
      <c r="A2193" t="str">
        <f>CONCATENATE(Query1[[#This Row],[ArticleCode]],"_",Query1[[#This Row],[countif]])</f>
        <v>58648716_1</v>
      </c>
      <c r="B2193" t="s">
        <v>27276</v>
      </c>
      <c r="C2193" t="s">
        <v>27277</v>
      </c>
      <c r="D2193" t="s">
        <v>27278</v>
      </c>
      <c r="E2193">
        <v>75</v>
      </c>
      <c r="F2193" t="s">
        <v>20969</v>
      </c>
      <c r="G2193">
        <v>1</v>
      </c>
      <c r="H2193">
        <f>COUNTIF(B:B,Query1[[#This Row],[ArticleCode]])</f>
        <v>1</v>
      </c>
      <c r="I2193" t="e">
        <f>VLOOKUP(Query1[[#This Row],[ArticleCode]],#REF!,1,FALSE)</f>
        <v>#REF!</v>
      </c>
      <c r="J2193" t="str">
        <f>CONCATENATE(Query1[[#This Row],[EANCode]]," - ",Query1[[#This Row],[Quantity]],Query1[[#This Row],[UnitCode]]," - ",Query1[[#This Row],[UNIT in SAP]])</f>
        <v xml:space="preserve">5413470254326 - 75STK - </v>
      </c>
    </row>
    <row r="2194" spans="1:11" hidden="1" x14ac:dyDescent="0.2">
      <c r="A2194" t="str">
        <f>CONCATENATE(Query1[[#This Row],[ArticleCode]],"_",Query1[[#This Row],[countif]])</f>
        <v>58648736_1</v>
      </c>
      <c r="B2194" t="s">
        <v>27279</v>
      </c>
      <c r="C2194" t="s">
        <v>27280</v>
      </c>
      <c r="D2194" t="s">
        <v>27281</v>
      </c>
      <c r="E2194">
        <v>75</v>
      </c>
      <c r="F2194" t="s">
        <v>20969</v>
      </c>
      <c r="G2194">
        <v>1</v>
      </c>
      <c r="H2194">
        <f>COUNTIF(B:B,Query1[[#This Row],[ArticleCode]])</f>
        <v>1</v>
      </c>
      <c r="I2194" t="e">
        <f>VLOOKUP(Query1[[#This Row],[ArticleCode]],#REF!,1,FALSE)</f>
        <v>#REF!</v>
      </c>
      <c r="J2194" t="str">
        <f>CONCATENATE(Query1[[#This Row],[EANCode]]," - ",Query1[[#This Row],[Quantity]],Query1[[#This Row],[UnitCode]]," - ",Query1[[#This Row],[UNIT in SAP]])</f>
        <v xml:space="preserve">5413470254388 - 75STK - </v>
      </c>
    </row>
    <row r="2195" spans="1:11" hidden="1" x14ac:dyDescent="0.2">
      <c r="A2195" t="str">
        <f>CONCATENATE(Query1[[#This Row],[ArticleCode]],"_",Query1[[#This Row],[countif]])</f>
        <v>58648746_1</v>
      </c>
      <c r="B2195" t="s">
        <v>27282</v>
      </c>
      <c r="C2195" t="s">
        <v>27283</v>
      </c>
      <c r="D2195" t="s">
        <v>27284</v>
      </c>
      <c r="E2195">
        <v>75</v>
      </c>
      <c r="F2195" t="s">
        <v>20969</v>
      </c>
      <c r="G2195">
        <v>1</v>
      </c>
      <c r="H2195">
        <f>COUNTIF(B:B,Query1[[#This Row],[ArticleCode]])</f>
        <v>1</v>
      </c>
      <c r="I2195" t="e">
        <f>VLOOKUP(Query1[[#This Row],[ArticleCode]],#REF!,1,FALSE)</f>
        <v>#REF!</v>
      </c>
      <c r="J2195" t="str">
        <f>CONCATENATE(Query1[[#This Row],[EANCode]]," - ",Query1[[#This Row],[Quantity]],Query1[[#This Row],[UnitCode]]," - ",Query1[[#This Row],[UNIT in SAP]])</f>
        <v xml:space="preserve">5413470254418 - 75STK - </v>
      </c>
    </row>
    <row r="2196" spans="1:11" x14ac:dyDescent="0.2">
      <c r="A2196" t="str">
        <f>CONCATENATE(Query1[[#This Row],[ArticleCode]],"_",Query1[[#This Row],[countif]])</f>
        <v>60000004_1</v>
      </c>
      <c r="B2196" t="s">
        <v>1824</v>
      </c>
      <c r="C2196" t="s">
        <v>1826</v>
      </c>
      <c r="D2196" t="s">
        <v>27285</v>
      </c>
      <c r="E2196">
        <v>1</v>
      </c>
      <c r="F2196" t="s">
        <v>20969</v>
      </c>
      <c r="G2196">
        <v>1</v>
      </c>
      <c r="H2196">
        <f>COUNTIF(B:B,Query1[[#This Row],[ArticleCode]])</f>
        <v>1</v>
      </c>
      <c r="I2196" t="e">
        <f>VLOOKUP(Query1[[#This Row],[ArticleCode]],#REF!,1,FALSE)</f>
        <v>#REF!</v>
      </c>
      <c r="J2196" t="str">
        <f>CONCATENATE(Query1[[#This Row],[EANCode]]," - ",Query1[[#This Row],[Quantity]],Query1[[#This Row],[UnitCode]]," - ",Query1[[#This Row],[UNIT in SAP]])</f>
        <v>5413470312118 - 1STK - PC</v>
      </c>
      <c r="K2196" t="s">
        <v>21015</v>
      </c>
    </row>
    <row r="2197" spans="1:11" x14ac:dyDescent="0.2">
      <c r="A2197" t="str">
        <f>CONCATENATE(Query1[[#This Row],[ArticleCode]],"_",Query1[[#This Row],[countif]])</f>
        <v>60000005_1</v>
      </c>
      <c r="B2197" t="s">
        <v>1827</v>
      </c>
      <c r="C2197" t="s">
        <v>27286</v>
      </c>
      <c r="D2197" t="s">
        <v>27287</v>
      </c>
      <c r="E2197">
        <v>1</v>
      </c>
      <c r="F2197" t="s">
        <v>20969</v>
      </c>
      <c r="G2197">
        <v>1</v>
      </c>
      <c r="H2197">
        <f>COUNTIF(B:B,Query1[[#This Row],[ArticleCode]])</f>
        <v>1</v>
      </c>
      <c r="I2197" t="e">
        <f>VLOOKUP(Query1[[#This Row],[ArticleCode]],#REF!,1,FALSE)</f>
        <v>#REF!</v>
      </c>
      <c r="J2197" t="str">
        <f>CONCATENATE(Query1[[#This Row],[EANCode]]," - ",Query1[[#This Row],[Quantity]],Query1[[#This Row],[UnitCode]]," - ",Query1[[#This Row],[UNIT in SAP]])</f>
        <v>5413470314112 - 1STK - PC</v>
      </c>
      <c r="K2197" t="s">
        <v>21015</v>
      </c>
    </row>
    <row r="2198" spans="1:11" hidden="1" x14ac:dyDescent="0.2">
      <c r="A2198" t="str">
        <f>CONCATENATE(Query1[[#This Row],[ArticleCode]],"_",Query1[[#This Row],[countif]])</f>
        <v>61118501_1</v>
      </c>
      <c r="B2198" t="s">
        <v>27288</v>
      </c>
      <c r="C2198" t="s">
        <v>27289</v>
      </c>
      <c r="D2198" t="s">
        <v>27290</v>
      </c>
      <c r="E2198">
        <v>1</v>
      </c>
      <c r="F2198" t="s">
        <v>20969</v>
      </c>
      <c r="G2198">
        <v>1</v>
      </c>
      <c r="H2198">
        <f>COUNTIF(B:B,Query1[[#This Row],[ArticleCode]])</f>
        <v>1</v>
      </c>
      <c r="I2198" t="e">
        <f>VLOOKUP(Query1[[#This Row],[ArticleCode]],#REF!,1,FALSE)</f>
        <v>#REF!</v>
      </c>
      <c r="J2198" t="str">
        <f>CONCATENATE(Query1[[#This Row],[EANCode]]," - ",Query1[[#This Row],[Quantity]],Query1[[#This Row],[UnitCode]]," - ",Query1[[#This Row],[UNIT in SAP]])</f>
        <v xml:space="preserve">5413470033365 - 1STK - </v>
      </c>
    </row>
    <row r="2199" spans="1:11" hidden="1" x14ac:dyDescent="0.2">
      <c r="A2199" t="str">
        <f>CONCATENATE(Query1[[#This Row],[ArticleCode]],"_",Query1[[#This Row],[countif]])</f>
        <v>61127201_1</v>
      </c>
      <c r="B2199" t="s">
        <v>27291</v>
      </c>
      <c r="C2199" t="s">
        <v>27292</v>
      </c>
      <c r="D2199" t="s">
        <v>27293</v>
      </c>
      <c r="E2199">
        <v>1</v>
      </c>
      <c r="F2199" t="s">
        <v>20969</v>
      </c>
      <c r="G2199">
        <v>1</v>
      </c>
      <c r="H2199">
        <f>COUNTIF(B:B,Query1[[#This Row],[ArticleCode]])</f>
        <v>1</v>
      </c>
      <c r="I2199" t="e">
        <f>VLOOKUP(Query1[[#This Row],[ArticleCode]],#REF!,1,FALSE)</f>
        <v>#REF!</v>
      </c>
      <c r="J2199" t="str">
        <f>CONCATENATE(Query1[[#This Row],[EANCode]]," - ",Query1[[#This Row],[Quantity]],Query1[[#This Row],[UnitCode]]," - ",Query1[[#This Row],[UNIT in SAP]])</f>
        <v xml:space="preserve">5413470035635 - 1STK - </v>
      </c>
    </row>
    <row r="2200" spans="1:11" hidden="1" x14ac:dyDescent="0.2">
      <c r="A2200" t="str">
        <f>CONCATENATE(Query1[[#This Row],[ArticleCode]],"_",Query1[[#This Row],[countif]])</f>
        <v>61128501_1</v>
      </c>
      <c r="B2200" t="s">
        <v>27294</v>
      </c>
      <c r="C2200" t="s">
        <v>27295</v>
      </c>
      <c r="D2200" t="s">
        <v>27296</v>
      </c>
      <c r="E2200">
        <v>1</v>
      </c>
      <c r="F2200" t="s">
        <v>20969</v>
      </c>
      <c r="G2200">
        <v>1</v>
      </c>
      <c r="H2200">
        <f>COUNTIF(B:B,Query1[[#This Row],[ArticleCode]])</f>
        <v>1</v>
      </c>
      <c r="I2200" t="e">
        <f>VLOOKUP(Query1[[#This Row],[ArticleCode]],#REF!,1,FALSE)</f>
        <v>#REF!</v>
      </c>
      <c r="J2200" t="str">
        <f>CONCATENATE(Query1[[#This Row],[EANCode]]," - ",Query1[[#This Row],[Quantity]],Query1[[#This Row],[UnitCode]]," - ",Query1[[#This Row],[UNIT in SAP]])</f>
        <v xml:space="preserve">5413470033358 - 1STK - </v>
      </c>
    </row>
    <row r="2201" spans="1:11" hidden="1" x14ac:dyDescent="0.2">
      <c r="A2201" t="str">
        <f>CONCATENATE(Query1[[#This Row],[ArticleCode]],"_",Query1[[#This Row],[countif]])</f>
        <v>61310111_1</v>
      </c>
      <c r="B2201" t="s">
        <v>27297</v>
      </c>
      <c r="C2201" t="s">
        <v>27298</v>
      </c>
      <c r="D2201" t="s">
        <v>27299</v>
      </c>
      <c r="E2201">
        <v>1</v>
      </c>
      <c r="F2201" t="s">
        <v>22617</v>
      </c>
      <c r="G2201">
        <v>1</v>
      </c>
      <c r="H2201">
        <f>COUNTIF(B:B,Query1[[#This Row],[ArticleCode]])</f>
        <v>1</v>
      </c>
      <c r="I2201" t="e">
        <f>VLOOKUP(Query1[[#This Row],[ArticleCode]],#REF!,1,FALSE)</f>
        <v>#REF!</v>
      </c>
      <c r="J2201" t="str">
        <f>CONCATENATE(Query1[[#This Row],[EANCode]]," - ",Query1[[#This Row],[Quantity]],Query1[[#This Row],[UnitCode]]," - ",Query1[[#This Row],[UNIT in SAP]])</f>
        <v xml:space="preserve">5413470261126 - 1SET - </v>
      </c>
    </row>
    <row r="2202" spans="1:11" hidden="1" x14ac:dyDescent="0.2">
      <c r="A2202" t="str">
        <f>CONCATENATE(Query1[[#This Row],[ArticleCode]],"_",Query1[[#This Row],[countif]])</f>
        <v>61330346_1</v>
      </c>
      <c r="B2202" t="s">
        <v>27300</v>
      </c>
      <c r="C2202" t="s">
        <v>27301</v>
      </c>
      <c r="D2202" t="s">
        <v>27302</v>
      </c>
      <c r="E2202">
        <v>20</v>
      </c>
      <c r="F2202" t="s">
        <v>20969</v>
      </c>
      <c r="G2202">
        <v>1</v>
      </c>
      <c r="H2202">
        <f>COUNTIF(B:B,Query1[[#This Row],[ArticleCode]])</f>
        <v>1</v>
      </c>
      <c r="I2202" t="e">
        <f>VLOOKUP(Query1[[#This Row],[ArticleCode]],#REF!,1,FALSE)</f>
        <v>#REF!</v>
      </c>
      <c r="J2202" t="str">
        <f>CONCATENATE(Query1[[#This Row],[EANCode]]," - ",Query1[[#This Row],[Quantity]],Query1[[#This Row],[UnitCode]]," - ",Query1[[#This Row],[UNIT in SAP]])</f>
        <v xml:space="preserve">5413470259970 - 20STK - </v>
      </c>
    </row>
    <row r="2203" spans="1:11" hidden="1" x14ac:dyDescent="0.2">
      <c r="A2203" t="str">
        <f>CONCATENATE(Query1[[#This Row],[ArticleCode]],"_",Query1[[#This Row],[countif]])</f>
        <v>62115501_1</v>
      </c>
      <c r="B2203" t="s">
        <v>27303</v>
      </c>
      <c r="C2203" t="s">
        <v>27304</v>
      </c>
      <c r="D2203" t="s">
        <v>27305</v>
      </c>
      <c r="E2203">
        <v>1</v>
      </c>
      <c r="F2203" t="s">
        <v>20969</v>
      </c>
      <c r="G2203">
        <v>1</v>
      </c>
      <c r="H2203">
        <f>COUNTIF(B:B,Query1[[#This Row],[ArticleCode]])</f>
        <v>1</v>
      </c>
      <c r="I2203" t="e">
        <f>VLOOKUP(Query1[[#This Row],[ArticleCode]],#REF!,1,FALSE)</f>
        <v>#REF!</v>
      </c>
      <c r="J2203" t="str">
        <f>CONCATENATE(Query1[[#This Row],[EANCode]]," - ",Query1[[#This Row],[Quantity]],Query1[[#This Row],[UnitCode]]," - ",Query1[[#This Row],[UNIT in SAP]])</f>
        <v xml:space="preserve">5413470024745 - 1STK - </v>
      </c>
    </row>
    <row r="2204" spans="1:11" hidden="1" x14ac:dyDescent="0.2">
      <c r="A2204" t="str">
        <f>CONCATENATE(Query1[[#This Row],[ArticleCode]],"_",Query1[[#This Row],[countif]])</f>
        <v>62115502_1</v>
      </c>
      <c r="B2204" t="s">
        <v>27306</v>
      </c>
      <c r="C2204" t="s">
        <v>27307</v>
      </c>
      <c r="D2204" t="s">
        <v>27308</v>
      </c>
      <c r="E2204">
        <v>1</v>
      </c>
      <c r="F2204" t="s">
        <v>20969</v>
      </c>
      <c r="G2204">
        <v>1</v>
      </c>
      <c r="H2204">
        <f>COUNTIF(B:B,Query1[[#This Row],[ArticleCode]])</f>
        <v>1</v>
      </c>
      <c r="I2204" t="e">
        <f>VLOOKUP(Query1[[#This Row],[ArticleCode]],#REF!,1,FALSE)</f>
        <v>#REF!</v>
      </c>
      <c r="J2204" t="str">
        <f>CONCATENATE(Query1[[#This Row],[EANCode]]," - ",Query1[[#This Row],[Quantity]],Query1[[#This Row],[UnitCode]]," - ",Query1[[#This Row],[UNIT in SAP]])</f>
        <v xml:space="preserve">5413470035697 - 1STK - </v>
      </c>
    </row>
    <row r="2205" spans="1:11" hidden="1" x14ac:dyDescent="0.2">
      <c r="A2205" t="str">
        <f>CONCATENATE(Query1[[#This Row],[ArticleCode]],"_",Query1[[#This Row],[countif]])</f>
        <v>62115507_1</v>
      </c>
      <c r="B2205" t="s">
        <v>27309</v>
      </c>
      <c r="C2205" t="s">
        <v>27310</v>
      </c>
      <c r="D2205" t="s">
        <v>27311</v>
      </c>
      <c r="E2205">
        <v>1</v>
      </c>
      <c r="F2205" t="s">
        <v>20969</v>
      </c>
      <c r="G2205">
        <v>1</v>
      </c>
      <c r="H2205">
        <f>COUNTIF(B:B,Query1[[#This Row],[ArticleCode]])</f>
        <v>1</v>
      </c>
      <c r="I2205" t="e">
        <f>VLOOKUP(Query1[[#This Row],[ArticleCode]],#REF!,1,FALSE)</f>
        <v>#REF!</v>
      </c>
      <c r="J2205" t="str">
        <f>CONCATENATE(Query1[[#This Row],[EANCode]]," - ",Query1[[#This Row],[Quantity]],Query1[[#This Row],[UnitCode]]," - ",Query1[[#This Row],[UNIT in SAP]])</f>
        <v xml:space="preserve">5413470035703 - 1STK - </v>
      </c>
    </row>
    <row r="2206" spans="1:11" hidden="1" x14ac:dyDescent="0.2">
      <c r="A2206" t="str">
        <f>CONCATENATE(Query1[[#This Row],[ArticleCode]],"_",Query1[[#This Row],[countif]])</f>
        <v>62117001_1</v>
      </c>
      <c r="B2206" t="s">
        <v>27312</v>
      </c>
      <c r="C2206" t="s">
        <v>27313</v>
      </c>
      <c r="D2206" t="s">
        <v>27314</v>
      </c>
      <c r="E2206">
        <v>1</v>
      </c>
      <c r="F2206" t="s">
        <v>20969</v>
      </c>
      <c r="G2206">
        <v>1</v>
      </c>
      <c r="H2206">
        <f>COUNTIF(B:B,Query1[[#This Row],[ArticleCode]])</f>
        <v>1</v>
      </c>
      <c r="I2206" t="e">
        <f>VLOOKUP(Query1[[#This Row],[ArticleCode]],#REF!,1,FALSE)</f>
        <v>#REF!</v>
      </c>
      <c r="J2206" t="str">
        <f>CONCATENATE(Query1[[#This Row],[EANCode]]," - ",Query1[[#This Row],[Quantity]],Query1[[#This Row],[UnitCode]]," - ",Query1[[#This Row],[UNIT in SAP]])</f>
        <v xml:space="preserve">5413470022413 - 1STK - </v>
      </c>
    </row>
    <row r="2207" spans="1:11" hidden="1" x14ac:dyDescent="0.2">
      <c r="A2207" t="str">
        <f>CONCATENATE(Query1[[#This Row],[ArticleCode]],"_",Query1[[#This Row],[countif]])</f>
        <v>62117101_1</v>
      </c>
      <c r="B2207" t="s">
        <v>27315</v>
      </c>
      <c r="C2207" t="s">
        <v>27316</v>
      </c>
      <c r="D2207" t="s">
        <v>27317</v>
      </c>
      <c r="E2207">
        <v>1</v>
      </c>
      <c r="F2207" t="s">
        <v>20969</v>
      </c>
      <c r="G2207">
        <v>1</v>
      </c>
      <c r="H2207">
        <f>COUNTIF(B:B,Query1[[#This Row],[ArticleCode]])</f>
        <v>1</v>
      </c>
      <c r="I2207" t="e">
        <f>VLOOKUP(Query1[[#This Row],[ArticleCode]],#REF!,1,FALSE)</f>
        <v>#REF!</v>
      </c>
      <c r="J2207" t="str">
        <f>CONCATENATE(Query1[[#This Row],[EANCode]]," - ",Query1[[#This Row],[Quantity]],Query1[[#This Row],[UnitCode]]," - ",Query1[[#This Row],[UNIT in SAP]])</f>
        <v xml:space="preserve">5413470025636 - 1STK - </v>
      </c>
    </row>
    <row r="2208" spans="1:11" hidden="1" x14ac:dyDescent="0.2">
      <c r="A2208" t="str">
        <f>CONCATENATE(Query1[[#This Row],[ArticleCode]],"_",Query1[[#This Row],[countif]])</f>
        <v>62117102_1</v>
      </c>
      <c r="B2208" t="s">
        <v>27318</v>
      </c>
      <c r="C2208" t="s">
        <v>27319</v>
      </c>
      <c r="D2208" t="s">
        <v>27320</v>
      </c>
      <c r="E2208">
        <v>1</v>
      </c>
      <c r="F2208" t="s">
        <v>20969</v>
      </c>
      <c r="G2208">
        <v>1</v>
      </c>
      <c r="H2208">
        <f>COUNTIF(B:B,Query1[[#This Row],[ArticleCode]])</f>
        <v>1</v>
      </c>
      <c r="I2208" t="e">
        <f>VLOOKUP(Query1[[#This Row],[ArticleCode]],#REF!,1,FALSE)</f>
        <v>#REF!</v>
      </c>
      <c r="J2208" t="str">
        <f>CONCATENATE(Query1[[#This Row],[EANCode]]," - ",Query1[[#This Row],[Quantity]],Query1[[#This Row],[UnitCode]]," - ",Query1[[#This Row],[UNIT in SAP]])</f>
        <v xml:space="preserve">5413470025650 - 1STK - </v>
      </c>
    </row>
    <row r="2209" spans="1:10" hidden="1" x14ac:dyDescent="0.2">
      <c r="A2209" t="str">
        <f>CONCATENATE(Query1[[#This Row],[ArticleCode]],"_",Query1[[#This Row],[countif]])</f>
        <v>62117200_1</v>
      </c>
      <c r="B2209" t="s">
        <v>27321</v>
      </c>
      <c r="C2209" t="s">
        <v>27322</v>
      </c>
      <c r="D2209" t="s">
        <v>27323</v>
      </c>
      <c r="E2209">
        <v>1</v>
      </c>
      <c r="F2209" t="s">
        <v>20969</v>
      </c>
      <c r="G2209">
        <v>1</v>
      </c>
      <c r="H2209">
        <f>COUNTIF(B:B,Query1[[#This Row],[ArticleCode]])</f>
        <v>1</v>
      </c>
      <c r="I2209" t="e">
        <f>VLOOKUP(Query1[[#This Row],[ArticleCode]],#REF!,1,FALSE)</f>
        <v>#REF!</v>
      </c>
      <c r="J2209" t="str">
        <f>CONCATENATE(Query1[[#This Row],[EANCode]]," - ",Query1[[#This Row],[Quantity]],Query1[[#This Row],[UnitCode]]," - ",Query1[[#This Row],[UNIT in SAP]])</f>
        <v xml:space="preserve">5413470038919 - 1STK - </v>
      </c>
    </row>
    <row r="2210" spans="1:10" hidden="1" x14ac:dyDescent="0.2">
      <c r="A2210" t="str">
        <f>CONCATENATE(Query1[[#This Row],[ArticleCode]],"_",Query1[[#This Row],[countif]])</f>
        <v>62117201_1</v>
      </c>
      <c r="B2210" t="s">
        <v>27324</v>
      </c>
      <c r="C2210" t="s">
        <v>27325</v>
      </c>
      <c r="D2210" t="s">
        <v>27326</v>
      </c>
      <c r="E2210">
        <v>1</v>
      </c>
      <c r="F2210" t="s">
        <v>20969</v>
      </c>
      <c r="G2210">
        <v>1</v>
      </c>
      <c r="H2210">
        <f>COUNTIF(B:B,Query1[[#This Row],[ArticleCode]])</f>
        <v>1</v>
      </c>
      <c r="I2210" t="e">
        <f>VLOOKUP(Query1[[#This Row],[ArticleCode]],#REF!,1,FALSE)</f>
        <v>#REF!</v>
      </c>
      <c r="J2210" t="str">
        <f>CONCATENATE(Query1[[#This Row],[EANCode]]," - ",Query1[[#This Row],[Quantity]],Query1[[#This Row],[UnitCode]]," - ",Query1[[#This Row],[UNIT in SAP]])</f>
        <v xml:space="preserve">5413470023762 - 1STK - </v>
      </c>
    </row>
    <row r="2211" spans="1:10" hidden="1" x14ac:dyDescent="0.2">
      <c r="A2211" t="str">
        <f>CONCATENATE(Query1[[#This Row],[ArticleCode]],"_",Query1[[#This Row],[countif]])</f>
        <v>62117202_1</v>
      </c>
      <c r="B2211" t="s">
        <v>27327</v>
      </c>
      <c r="C2211" t="s">
        <v>27328</v>
      </c>
      <c r="D2211" t="s">
        <v>27329</v>
      </c>
      <c r="E2211">
        <v>1</v>
      </c>
      <c r="F2211" t="s">
        <v>20969</v>
      </c>
      <c r="G2211">
        <v>1</v>
      </c>
      <c r="H2211">
        <f>COUNTIF(B:B,Query1[[#This Row],[ArticleCode]])</f>
        <v>1</v>
      </c>
      <c r="I2211" t="e">
        <f>VLOOKUP(Query1[[#This Row],[ArticleCode]],#REF!,1,FALSE)</f>
        <v>#REF!</v>
      </c>
      <c r="J2211" t="str">
        <f>CONCATENATE(Query1[[#This Row],[EANCode]]," - ",Query1[[#This Row],[Quantity]],Query1[[#This Row],[UnitCode]]," - ",Query1[[#This Row],[UNIT in SAP]])</f>
        <v xml:space="preserve">5413470024752 - 1STK - </v>
      </c>
    </row>
    <row r="2212" spans="1:10" hidden="1" x14ac:dyDescent="0.2">
      <c r="A2212" t="str">
        <f>CONCATENATE(Query1[[#This Row],[ArticleCode]],"_",Query1[[#This Row],[countif]])</f>
        <v>62117203_1</v>
      </c>
      <c r="B2212" t="s">
        <v>27330</v>
      </c>
      <c r="C2212" t="s">
        <v>27331</v>
      </c>
      <c r="D2212" t="s">
        <v>27332</v>
      </c>
      <c r="E2212">
        <v>1</v>
      </c>
      <c r="F2212" t="s">
        <v>20969</v>
      </c>
      <c r="G2212">
        <v>1</v>
      </c>
      <c r="H2212">
        <f>COUNTIF(B:B,Query1[[#This Row],[ArticleCode]])</f>
        <v>1</v>
      </c>
      <c r="I2212" t="e">
        <f>VLOOKUP(Query1[[#This Row],[ArticleCode]],#REF!,1,FALSE)</f>
        <v>#REF!</v>
      </c>
      <c r="J2212" t="str">
        <f>CONCATENATE(Query1[[#This Row],[EANCode]]," - ",Query1[[#This Row],[Quantity]],Query1[[#This Row],[UnitCode]]," - ",Query1[[#This Row],[UNIT in SAP]])</f>
        <v xml:space="preserve">5413470025728 - 1STK - </v>
      </c>
    </row>
    <row r="2213" spans="1:10" hidden="1" x14ac:dyDescent="0.2">
      <c r="A2213" t="str">
        <f>CONCATENATE(Query1[[#This Row],[ArticleCode]],"_",Query1[[#This Row],[countif]])</f>
        <v>62117204_1</v>
      </c>
      <c r="B2213" t="s">
        <v>27333</v>
      </c>
      <c r="C2213" t="s">
        <v>27334</v>
      </c>
      <c r="D2213" t="s">
        <v>27335</v>
      </c>
      <c r="E2213">
        <v>1</v>
      </c>
      <c r="F2213" t="s">
        <v>20969</v>
      </c>
      <c r="G2213">
        <v>1</v>
      </c>
      <c r="H2213">
        <f>COUNTIF(B:B,Query1[[#This Row],[ArticleCode]])</f>
        <v>1</v>
      </c>
      <c r="I2213" t="e">
        <f>VLOOKUP(Query1[[#This Row],[ArticleCode]],#REF!,1,FALSE)</f>
        <v>#REF!</v>
      </c>
      <c r="J2213" t="str">
        <f>CONCATENATE(Query1[[#This Row],[EANCode]]," - ",Query1[[#This Row],[Quantity]],Query1[[#This Row],[UnitCode]]," - ",Query1[[#This Row],[UNIT in SAP]])</f>
        <v xml:space="preserve">5413470025803 - 1STK - </v>
      </c>
    </row>
    <row r="2214" spans="1:10" hidden="1" x14ac:dyDescent="0.2">
      <c r="A2214" t="str">
        <f>CONCATENATE(Query1[[#This Row],[ArticleCode]],"_",Query1[[#This Row],[countif]])</f>
        <v>62117207_1</v>
      </c>
      <c r="B2214" t="s">
        <v>27336</v>
      </c>
      <c r="C2214" t="s">
        <v>27337</v>
      </c>
      <c r="D2214" t="s">
        <v>27338</v>
      </c>
      <c r="E2214">
        <v>1</v>
      </c>
      <c r="F2214" t="s">
        <v>20969</v>
      </c>
      <c r="G2214">
        <v>1</v>
      </c>
      <c r="H2214">
        <f>COUNTIF(B:B,Query1[[#This Row],[ArticleCode]])</f>
        <v>1</v>
      </c>
      <c r="I2214" t="e">
        <f>VLOOKUP(Query1[[#This Row],[ArticleCode]],#REF!,1,FALSE)</f>
        <v>#REF!</v>
      </c>
      <c r="J2214" t="str">
        <f>CONCATENATE(Query1[[#This Row],[EANCode]]," - ",Query1[[#This Row],[Quantity]],Query1[[#This Row],[UnitCode]]," - ",Query1[[#This Row],[UNIT in SAP]])</f>
        <v xml:space="preserve">5413470031095 - 1STK - </v>
      </c>
    </row>
    <row r="2215" spans="1:10" hidden="1" x14ac:dyDescent="0.2">
      <c r="A2215" t="str">
        <f>CONCATENATE(Query1[[#This Row],[ArticleCode]],"_",Query1[[#This Row],[countif]])</f>
        <v>62117208_1</v>
      </c>
      <c r="B2215" t="s">
        <v>27339</v>
      </c>
      <c r="C2215" t="s">
        <v>27340</v>
      </c>
      <c r="D2215" t="s">
        <v>27341</v>
      </c>
      <c r="E2215">
        <v>1</v>
      </c>
      <c r="F2215" t="s">
        <v>20969</v>
      </c>
      <c r="G2215">
        <v>1</v>
      </c>
      <c r="H2215">
        <f>COUNTIF(B:B,Query1[[#This Row],[ArticleCode]])</f>
        <v>1</v>
      </c>
      <c r="I2215" t="e">
        <f>VLOOKUP(Query1[[#This Row],[ArticleCode]],#REF!,1,FALSE)</f>
        <v>#REF!</v>
      </c>
      <c r="J2215" t="str">
        <f>CONCATENATE(Query1[[#This Row],[EANCode]]," - ",Query1[[#This Row],[Quantity]],Query1[[#This Row],[UnitCode]]," - ",Query1[[#This Row],[UNIT in SAP]])</f>
        <v xml:space="preserve">5413470025100 - 1STK - </v>
      </c>
    </row>
    <row r="2216" spans="1:10" hidden="1" x14ac:dyDescent="0.2">
      <c r="A2216" t="str">
        <f>CONCATENATE(Query1[[#This Row],[ArticleCode]],"_",Query1[[#This Row],[countif]])</f>
        <v>62118501_1</v>
      </c>
      <c r="B2216" t="s">
        <v>27342</v>
      </c>
      <c r="C2216" t="s">
        <v>27343</v>
      </c>
      <c r="D2216" t="s">
        <v>27344</v>
      </c>
      <c r="E2216">
        <v>1</v>
      </c>
      <c r="F2216" t="s">
        <v>20969</v>
      </c>
      <c r="G2216">
        <v>1</v>
      </c>
      <c r="H2216">
        <f>COUNTIF(B:B,Query1[[#This Row],[ArticleCode]])</f>
        <v>1</v>
      </c>
      <c r="I2216" t="e">
        <f>VLOOKUP(Query1[[#This Row],[ArticleCode]],#REF!,1,FALSE)</f>
        <v>#REF!</v>
      </c>
      <c r="J2216" t="str">
        <f>CONCATENATE(Query1[[#This Row],[EANCode]]," - ",Query1[[#This Row],[Quantity]],Query1[[#This Row],[UnitCode]]," - ",Query1[[#This Row],[UNIT in SAP]])</f>
        <v xml:space="preserve">5413470030005 - 1STK - </v>
      </c>
    </row>
    <row r="2217" spans="1:10" hidden="1" x14ac:dyDescent="0.2">
      <c r="A2217" t="str">
        <f>CONCATENATE(Query1[[#This Row],[ArticleCode]],"_",Query1[[#This Row],[countif]])</f>
        <v>62118502_1</v>
      </c>
      <c r="B2217" t="s">
        <v>27345</v>
      </c>
      <c r="C2217" t="s">
        <v>27346</v>
      </c>
      <c r="D2217" t="s">
        <v>27347</v>
      </c>
      <c r="E2217">
        <v>1</v>
      </c>
      <c r="F2217" t="s">
        <v>20969</v>
      </c>
      <c r="G2217">
        <v>1</v>
      </c>
      <c r="H2217">
        <f>COUNTIF(B:B,Query1[[#This Row],[ArticleCode]])</f>
        <v>1</v>
      </c>
      <c r="I2217" t="e">
        <f>VLOOKUP(Query1[[#This Row],[ArticleCode]],#REF!,1,FALSE)</f>
        <v>#REF!</v>
      </c>
      <c r="J2217" t="str">
        <f>CONCATENATE(Query1[[#This Row],[EANCode]]," - ",Query1[[#This Row],[Quantity]],Query1[[#This Row],[UnitCode]]," - ",Query1[[#This Row],[UNIT in SAP]])</f>
        <v xml:space="preserve">5413470035710 - 1STK - </v>
      </c>
    </row>
    <row r="2218" spans="1:10" hidden="1" x14ac:dyDescent="0.2">
      <c r="A2218" t="str">
        <f>CONCATENATE(Query1[[#This Row],[ArticleCode]],"_",Query1[[#This Row],[countif]])</f>
        <v>62118507_1</v>
      </c>
      <c r="B2218" t="s">
        <v>27348</v>
      </c>
      <c r="C2218" t="s">
        <v>27349</v>
      </c>
      <c r="D2218" t="s">
        <v>27350</v>
      </c>
      <c r="E2218">
        <v>1</v>
      </c>
      <c r="F2218" t="s">
        <v>20969</v>
      </c>
      <c r="G2218">
        <v>1</v>
      </c>
      <c r="H2218">
        <f>COUNTIF(B:B,Query1[[#This Row],[ArticleCode]])</f>
        <v>1</v>
      </c>
      <c r="I2218" t="e">
        <f>VLOOKUP(Query1[[#This Row],[ArticleCode]],#REF!,1,FALSE)</f>
        <v>#REF!</v>
      </c>
      <c r="J2218" t="str">
        <f>CONCATENATE(Query1[[#This Row],[EANCode]]," - ",Query1[[#This Row],[Quantity]],Query1[[#This Row],[UnitCode]]," - ",Query1[[#This Row],[UNIT in SAP]])</f>
        <v xml:space="preserve">5413470030012 - 1STK - </v>
      </c>
    </row>
    <row r="2219" spans="1:10" hidden="1" x14ac:dyDescent="0.2">
      <c r="A2219" t="str">
        <f>CONCATENATE(Query1[[#This Row],[ArticleCode]],"_",Query1[[#This Row],[countif]])</f>
        <v>62119201_1</v>
      </c>
      <c r="B2219" t="s">
        <v>27351</v>
      </c>
      <c r="C2219" t="s">
        <v>27352</v>
      </c>
      <c r="D2219" t="s">
        <v>27353</v>
      </c>
      <c r="E2219">
        <v>1</v>
      </c>
      <c r="F2219" t="s">
        <v>20969</v>
      </c>
      <c r="G2219">
        <v>1</v>
      </c>
      <c r="H2219">
        <f>COUNTIF(B:B,Query1[[#This Row],[ArticleCode]])</f>
        <v>1</v>
      </c>
      <c r="I2219" t="e">
        <f>VLOOKUP(Query1[[#This Row],[ArticleCode]],#REF!,1,FALSE)</f>
        <v>#REF!</v>
      </c>
      <c r="J2219" t="str">
        <f>CONCATENATE(Query1[[#This Row],[EANCode]]," - ",Query1[[#This Row],[Quantity]],Query1[[#This Row],[UnitCode]]," - ",Query1[[#This Row],[UNIT in SAP]])</f>
        <v xml:space="preserve">5413470024721 - 1STK - </v>
      </c>
    </row>
    <row r="2220" spans="1:10" hidden="1" x14ac:dyDescent="0.2">
      <c r="A2220" t="str">
        <f>CONCATENATE(Query1[[#This Row],[ArticleCode]],"_",Query1[[#This Row],[countif]])</f>
        <v>62119202_1</v>
      </c>
      <c r="B2220" t="s">
        <v>27354</v>
      </c>
      <c r="C2220" t="s">
        <v>27355</v>
      </c>
      <c r="D2220" t="s">
        <v>27356</v>
      </c>
      <c r="E2220">
        <v>1</v>
      </c>
      <c r="F2220" t="s">
        <v>20969</v>
      </c>
      <c r="G2220">
        <v>1</v>
      </c>
      <c r="H2220">
        <f>COUNTIF(B:B,Query1[[#This Row],[ArticleCode]])</f>
        <v>1</v>
      </c>
      <c r="I2220" t="e">
        <f>VLOOKUP(Query1[[#This Row],[ArticleCode]],#REF!,1,FALSE)</f>
        <v>#REF!</v>
      </c>
      <c r="J2220" t="str">
        <f>CONCATENATE(Query1[[#This Row],[EANCode]]," - ",Query1[[#This Row],[Quantity]],Query1[[#This Row],[UnitCode]]," - ",Query1[[#This Row],[UNIT in SAP]])</f>
        <v xml:space="preserve">5413470035727 - 1STK - </v>
      </c>
    </row>
    <row r="2221" spans="1:10" hidden="1" x14ac:dyDescent="0.2">
      <c r="A2221" t="str">
        <f>CONCATENATE(Query1[[#This Row],[ArticleCode]],"_",Query1[[#This Row],[countif]])</f>
        <v>62119206_1</v>
      </c>
      <c r="B2221" t="s">
        <v>27357</v>
      </c>
      <c r="C2221" t="s">
        <v>27358</v>
      </c>
      <c r="D2221" t="s">
        <v>27359</v>
      </c>
      <c r="E2221">
        <v>1</v>
      </c>
      <c r="F2221" t="s">
        <v>20969</v>
      </c>
      <c r="G2221">
        <v>1</v>
      </c>
      <c r="H2221">
        <f>COUNTIF(B:B,Query1[[#This Row],[ArticleCode]])</f>
        <v>1</v>
      </c>
      <c r="I2221" t="e">
        <f>VLOOKUP(Query1[[#This Row],[ArticleCode]],#REF!,1,FALSE)</f>
        <v>#REF!</v>
      </c>
      <c r="J2221" t="str">
        <f>CONCATENATE(Query1[[#This Row],[EANCode]]," - ",Query1[[#This Row],[Quantity]],Query1[[#This Row],[UnitCode]]," - ",Query1[[#This Row],[UNIT in SAP]])</f>
        <v xml:space="preserve">5413470029993 - 1STK - </v>
      </c>
    </row>
    <row r="2222" spans="1:10" hidden="1" x14ac:dyDescent="0.2">
      <c r="A2222" t="str">
        <f>CONCATENATE(Query1[[#This Row],[ArticleCode]],"_",Query1[[#This Row],[countif]])</f>
        <v>62119208_1</v>
      </c>
      <c r="B2222" t="s">
        <v>27360</v>
      </c>
      <c r="C2222" t="s">
        <v>27361</v>
      </c>
      <c r="D2222" t="s">
        <v>27362</v>
      </c>
      <c r="E2222">
        <v>1</v>
      </c>
      <c r="F2222" t="s">
        <v>20969</v>
      </c>
      <c r="G2222">
        <v>1</v>
      </c>
      <c r="H2222">
        <f>COUNTIF(B:B,Query1[[#This Row],[ArticleCode]])</f>
        <v>1</v>
      </c>
      <c r="I2222" t="e">
        <f>VLOOKUP(Query1[[#This Row],[ArticleCode]],#REF!,1,FALSE)</f>
        <v>#REF!</v>
      </c>
      <c r="J2222" t="str">
        <f>CONCATENATE(Query1[[#This Row],[EANCode]]," - ",Query1[[#This Row],[Quantity]],Query1[[#This Row],[UnitCode]]," - ",Query1[[#This Row],[UNIT in SAP]])</f>
        <v xml:space="preserve">5413470025148 - 1STK - </v>
      </c>
    </row>
    <row r="2223" spans="1:10" hidden="1" x14ac:dyDescent="0.2">
      <c r="A2223" t="str">
        <f>CONCATENATE(Query1[[#This Row],[ArticleCode]],"_",Query1[[#This Row],[countif]])</f>
        <v>62119901_1</v>
      </c>
      <c r="B2223" t="s">
        <v>27363</v>
      </c>
      <c r="C2223" t="s">
        <v>27364</v>
      </c>
      <c r="D2223" t="s">
        <v>27365</v>
      </c>
      <c r="E2223">
        <v>1</v>
      </c>
      <c r="F2223" t="s">
        <v>20969</v>
      </c>
      <c r="G2223">
        <v>1</v>
      </c>
      <c r="H2223">
        <f>COUNTIF(B:B,Query1[[#This Row],[ArticleCode]])</f>
        <v>1</v>
      </c>
      <c r="I2223" t="e">
        <f>VLOOKUP(Query1[[#This Row],[ArticleCode]],#REF!,1,FALSE)</f>
        <v>#REF!</v>
      </c>
      <c r="J2223" t="str">
        <f>CONCATENATE(Query1[[#This Row],[EANCode]]," - ",Query1[[#This Row],[Quantity]],Query1[[#This Row],[UnitCode]]," - ",Query1[[#This Row],[UNIT in SAP]])</f>
        <v xml:space="preserve">5413470022369 - 1STK - </v>
      </c>
    </row>
    <row r="2224" spans="1:10" hidden="1" x14ac:dyDescent="0.2">
      <c r="A2224" t="str">
        <f>CONCATENATE(Query1[[#This Row],[ArticleCode]],"_",Query1[[#This Row],[countif]])</f>
        <v>62119902_1</v>
      </c>
      <c r="B2224" t="s">
        <v>27366</v>
      </c>
      <c r="C2224" t="s">
        <v>27367</v>
      </c>
      <c r="D2224" t="s">
        <v>27368</v>
      </c>
      <c r="E2224">
        <v>1</v>
      </c>
      <c r="F2224" t="s">
        <v>20969</v>
      </c>
      <c r="G2224">
        <v>1</v>
      </c>
      <c r="H2224">
        <f>COUNTIF(B:B,Query1[[#This Row],[ArticleCode]])</f>
        <v>1</v>
      </c>
      <c r="I2224" t="e">
        <f>VLOOKUP(Query1[[#This Row],[ArticleCode]],#REF!,1,FALSE)</f>
        <v>#REF!</v>
      </c>
      <c r="J2224" t="str">
        <f>CONCATENATE(Query1[[#This Row],[EANCode]]," - ",Query1[[#This Row],[Quantity]],Query1[[#This Row],[UnitCode]]," - ",Query1[[#This Row],[UNIT in SAP]])</f>
        <v xml:space="preserve">5413470024707 - 1STK - </v>
      </c>
    </row>
    <row r="2225" spans="1:10" hidden="1" x14ac:dyDescent="0.2">
      <c r="A2225" t="str">
        <f>CONCATENATE(Query1[[#This Row],[ArticleCode]],"_",Query1[[#This Row],[countif]])</f>
        <v>62119904_1</v>
      </c>
      <c r="B2225" t="s">
        <v>27369</v>
      </c>
      <c r="C2225" t="s">
        <v>27370</v>
      </c>
      <c r="D2225" t="s">
        <v>27371</v>
      </c>
      <c r="E2225">
        <v>1</v>
      </c>
      <c r="F2225" t="s">
        <v>20969</v>
      </c>
      <c r="G2225">
        <v>1</v>
      </c>
      <c r="H2225">
        <f>COUNTIF(B:B,Query1[[#This Row],[ArticleCode]])</f>
        <v>1</v>
      </c>
      <c r="I2225" t="e">
        <f>VLOOKUP(Query1[[#This Row],[ArticleCode]],#REF!,1,FALSE)</f>
        <v>#REF!</v>
      </c>
      <c r="J2225" t="str">
        <f>CONCATENATE(Query1[[#This Row],[EANCode]]," - ",Query1[[#This Row],[Quantity]],Query1[[#This Row],[UnitCode]]," - ",Query1[[#This Row],[UNIT in SAP]])</f>
        <v xml:space="preserve">5413470025773 - 1STK - </v>
      </c>
    </row>
    <row r="2226" spans="1:10" hidden="1" x14ac:dyDescent="0.2">
      <c r="A2226" t="str">
        <f>CONCATENATE(Query1[[#This Row],[ArticleCode]],"_",Query1[[#This Row],[countif]])</f>
        <v>62119907_1</v>
      </c>
      <c r="B2226" t="s">
        <v>27372</v>
      </c>
      <c r="C2226" t="s">
        <v>27373</v>
      </c>
      <c r="D2226" t="s">
        <v>27374</v>
      </c>
      <c r="E2226">
        <v>1</v>
      </c>
      <c r="F2226" t="s">
        <v>20969</v>
      </c>
      <c r="G2226">
        <v>1</v>
      </c>
      <c r="H2226">
        <f>COUNTIF(B:B,Query1[[#This Row],[ArticleCode]])</f>
        <v>1</v>
      </c>
      <c r="I2226" t="e">
        <f>VLOOKUP(Query1[[#This Row],[ArticleCode]],#REF!,1,FALSE)</f>
        <v>#REF!</v>
      </c>
      <c r="J2226" t="str">
        <f>CONCATENATE(Query1[[#This Row],[EANCode]]," - ",Query1[[#This Row],[Quantity]],Query1[[#This Row],[UnitCode]]," - ",Query1[[#This Row],[UNIT in SAP]])</f>
        <v xml:space="preserve">5413470024844 - 1STK - </v>
      </c>
    </row>
    <row r="2227" spans="1:10" hidden="1" x14ac:dyDescent="0.2">
      <c r="A2227" t="str">
        <f>CONCATENATE(Query1[[#This Row],[ArticleCode]],"_",Query1[[#This Row],[countif]])</f>
        <v>62119908_1</v>
      </c>
      <c r="B2227" t="s">
        <v>27375</v>
      </c>
      <c r="C2227" t="s">
        <v>27376</v>
      </c>
      <c r="D2227" t="s">
        <v>27377</v>
      </c>
      <c r="E2227">
        <v>1</v>
      </c>
      <c r="F2227" t="s">
        <v>20969</v>
      </c>
      <c r="G2227">
        <v>1</v>
      </c>
      <c r="H2227">
        <f>COUNTIF(B:B,Query1[[#This Row],[ArticleCode]])</f>
        <v>1</v>
      </c>
      <c r="I2227" t="e">
        <f>VLOOKUP(Query1[[#This Row],[ArticleCode]],#REF!,1,FALSE)</f>
        <v>#REF!</v>
      </c>
      <c r="J2227" t="str">
        <f>CONCATENATE(Query1[[#This Row],[EANCode]]," - ",Query1[[#This Row],[Quantity]],Query1[[#This Row],[UnitCode]]," - ",Query1[[#This Row],[UNIT in SAP]])</f>
        <v xml:space="preserve">5413470025155 - 1STK - </v>
      </c>
    </row>
    <row r="2228" spans="1:10" hidden="1" x14ac:dyDescent="0.2">
      <c r="A2228" t="str">
        <f>CONCATENATE(Query1[[#This Row],[ArticleCode]],"_",Query1[[#This Row],[countif]])</f>
        <v>62125501_1</v>
      </c>
      <c r="B2228" t="s">
        <v>27378</v>
      </c>
      <c r="C2228" t="s">
        <v>27379</v>
      </c>
      <c r="D2228" t="s">
        <v>27380</v>
      </c>
      <c r="E2228">
        <v>1</v>
      </c>
      <c r="F2228" t="s">
        <v>20969</v>
      </c>
      <c r="G2228">
        <v>1</v>
      </c>
      <c r="H2228">
        <f>COUNTIF(B:B,Query1[[#This Row],[ArticleCode]])</f>
        <v>1</v>
      </c>
      <c r="I2228" t="e">
        <f>VLOOKUP(Query1[[#This Row],[ArticleCode]],#REF!,1,FALSE)</f>
        <v>#REF!</v>
      </c>
      <c r="J2228" t="str">
        <f>CONCATENATE(Query1[[#This Row],[EANCode]]," - ",Query1[[#This Row],[Quantity]],Query1[[#This Row],[UnitCode]]," - ",Query1[[#This Row],[UNIT in SAP]])</f>
        <v xml:space="preserve">5413470024806 - 1STK - </v>
      </c>
    </row>
    <row r="2229" spans="1:10" hidden="1" x14ac:dyDescent="0.2">
      <c r="A2229" t="str">
        <f>CONCATENATE(Query1[[#This Row],[ArticleCode]],"_",Query1[[#This Row],[countif]])</f>
        <v>62127101_1</v>
      </c>
      <c r="B2229" t="s">
        <v>27381</v>
      </c>
      <c r="C2229" t="s">
        <v>27382</v>
      </c>
      <c r="D2229" t="s">
        <v>27383</v>
      </c>
      <c r="E2229">
        <v>1</v>
      </c>
      <c r="F2229" t="s">
        <v>20969</v>
      </c>
      <c r="G2229">
        <v>1</v>
      </c>
      <c r="H2229">
        <f>COUNTIF(B:B,Query1[[#This Row],[ArticleCode]])</f>
        <v>1</v>
      </c>
      <c r="I2229" t="e">
        <f>VLOOKUP(Query1[[#This Row],[ArticleCode]],#REF!,1,FALSE)</f>
        <v>#REF!</v>
      </c>
      <c r="J2229" t="str">
        <f>CONCATENATE(Query1[[#This Row],[EANCode]]," - ",Query1[[#This Row],[Quantity]],Query1[[#This Row],[UnitCode]]," - ",Query1[[#This Row],[UNIT in SAP]])</f>
        <v xml:space="preserve">5413470025643 - 1STK - </v>
      </c>
    </row>
    <row r="2230" spans="1:10" hidden="1" x14ac:dyDescent="0.2">
      <c r="A2230" t="str">
        <f>CONCATENATE(Query1[[#This Row],[ArticleCode]],"_",Query1[[#This Row],[countif]])</f>
        <v>62127102_1</v>
      </c>
      <c r="B2230" t="s">
        <v>27384</v>
      </c>
      <c r="C2230" t="s">
        <v>27385</v>
      </c>
      <c r="D2230" t="s">
        <v>27386</v>
      </c>
      <c r="E2230">
        <v>1</v>
      </c>
      <c r="F2230" t="s">
        <v>20969</v>
      </c>
      <c r="G2230">
        <v>1</v>
      </c>
      <c r="H2230">
        <f>COUNTIF(B:B,Query1[[#This Row],[ArticleCode]])</f>
        <v>1</v>
      </c>
      <c r="I2230" t="e">
        <f>VLOOKUP(Query1[[#This Row],[ArticleCode]],#REF!,1,FALSE)</f>
        <v>#REF!</v>
      </c>
      <c r="J2230" t="str">
        <f>CONCATENATE(Query1[[#This Row],[EANCode]]," - ",Query1[[#This Row],[Quantity]],Query1[[#This Row],[UnitCode]]," - ",Query1[[#This Row],[UNIT in SAP]])</f>
        <v xml:space="preserve">5413470025667 - 1STK - </v>
      </c>
    </row>
    <row r="2231" spans="1:10" hidden="1" x14ac:dyDescent="0.2">
      <c r="A2231" t="str">
        <f>CONCATENATE(Query1[[#This Row],[ArticleCode]],"_",Query1[[#This Row],[countif]])</f>
        <v>62127201_1</v>
      </c>
      <c r="B2231" t="s">
        <v>27387</v>
      </c>
      <c r="C2231" t="s">
        <v>27388</v>
      </c>
      <c r="D2231" t="s">
        <v>27389</v>
      </c>
      <c r="E2231">
        <v>1</v>
      </c>
      <c r="F2231" t="s">
        <v>20969</v>
      </c>
      <c r="G2231">
        <v>1</v>
      </c>
      <c r="H2231">
        <f>COUNTIF(B:B,Query1[[#This Row],[ArticleCode]])</f>
        <v>1</v>
      </c>
      <c r="I2231" t="e">
        <f>VLOOKUP(Query1[[#This Row],[ArticleCode]],#REF!,1,FALSE)</f>
        <v>#REF!</v>
      </c>
      <c r="J2231" t="str">
        <f>CONCATENATE(Query1[[#This Row],[EANCode]]," - ",Query1[[#This Row],[Quantity]],Query1[[#This Row],[UnitCode]]," - ",Query1[[#This Row],[UNIT in SAP]])</f>
        <v xml:space="preserve">5413470024790 - 1STK - </v>
      </c>
    </row>
    <row r="2232" spans="1:10" hidden="1" x14ac:dyDescent="0.2">
      <c r="A2232" t="str">
        <f>CONCATENATE(Query1[[#This Row],[ArticleCode]],"_",Query1[[#This Row],[countif]])</f>
        <v>62127202_1</v>
      </c>
      <c r="B2232" t="s">
        <v>27390</v>
      </c>
      <c r="C2232" t="s">
        <v>27391</v>
      </c>
      <c r="D2232" t="s">
        <v>27392</v>
      </c>
      <c r="E2232">
        <v>1</v>
      </c>
      <c r="F2232" t="s">
        <v>20969</v>
      </c>
      <c r="G2232">
        <v>1</v>
      </c>
      <c r="H2232">
        <f>COUNTIF(B:B,Query1[[#This Row],[ArticleCode]])</f>
        <v>1</v>
      </c>
      <c r="I2232" t="e">
        <f>VLOOKUP(Query1[[#This Row],[ArticleCode]],#REF!,1,FALSE)</f>
        <v>#REF!</v>
      </c>
      <c r="J2232" t="str">
        <f>CONCATENATE(Query1[[#This Row],[EANCode]]," - ",Query1[[#This Row],[Quantity]],Query1[[#This Row],[UnitCode]]," - ",Query1[[#This Row],[UNIT in SAP]])</f>
        <v xml:space="preserve">5413470024837 - 1STK - </v>
      </c>
    </row>
    <row r="2233" spans="1:10" hidden="1" x14ac:dyDescent="0.2">
      <c r="A2233" t="str">
        <f>CONCATENATE(Query1[[#This Row],[ArticleCode]],"_",Query1[[#This Row],[countif]])</f>
        <v>62127204_1</v>
      </c>
      <c r="B2233" t="s">
        <v>27393</v>
      </c>
      <c r="C2233" t="s">
        <v>27394</v>
      </c>
      <c r="D2233" t="s">
        <v>27395</v>
      </c>
      <c r="E2233">
        <v>1</v>
      </c>
      <c r="F2233" t="s">
        <v>20969</v>
      </c>
      <c r="G2233">
        <v>1</v>
      </c>
      <c r="H2233">
        <f>COUNTIF(B:B,Query1[[#This Row],[ArticleCode]])</f>
        <v>1</v>
      </c>
      <c r="I2233" t="e">
        <f>VLOOKUP(Query1[[#This Row],[ArticleCode]],#REF!,1,FALSE)</f>
        <v>#REF!</v>
      </c>
      <c r="J2233" t="str">
        <f>CONCATENATE(Query1[[#This Row],[EANCode]]," - ",Query1[[#This Row],[Quantity]],Query1[[#This Row],[UnitCode]]," - ",Query1[[#This Row],[UNIT in SAP]])</f>
        <v xml:space="preserve">5413470025810 - 1STK - </v>
      </c>
    </row>
    <row r="2234" spans="1:10" hidden="1" x14ac:dyDescent="0.2">
      <c r="A2234" t="str">
        <f>CONCATENATE(Query1[[#This Row],[ArticleCode]],"_",Query1[[#This Row],[countif]])</f>
        <v>62127206_1</v>
      </c>
      <c r="B2234" t="s">
        <v>27396</v>
      </c>
      <c r="C2234" t="s">
        <v>27397</v>
      </c>
      <c r="D2234" t="s">
        <v>27398</v>
      </c>
      <c r="E2234">
        <v>1</v>
      </c>
      <c r="F2234" t="s">
        <v>20969</v>
      </c>
      <c r="G2234">
        <v>1</v>
      </c>
      <c r="H2234">
        <f>COUNTIF(B:B,Query1[[#This Row],[ArticleCode]])</f>
        <v>1</v>
      </c>
      <c r="I2234" t="e">
        <f>VLOOKUP(Query1[[#This Row],[ArticleCode]],#REF!,1,FALSE)</f>
        <v>#REF!</v>
      </c>
      <c r="J2234" t="str">
        <f>CONCATENATE(Query1[[#This Row],[EANCode]]," - ",Query1[[#This Row],[Quantity]],Query1[[#This Row],[UnitCode]]," - ",Query1[[#This Row],[UNIT in SAP]])</f>
        <v xml:space="preserve">5413470033556 - 1STK - </v>
      </c>
    </row>
    <row r="2235" spans="1:10" hidden="1" x14ac:dyDescent="0.2">
      <c r="A2235" t="str">
        <f>CONCATENATE(Query1[[#This Row],[ArticleCode]],"_",Query1[[#This Row],[countif]])</f>
        <v>62127207_1</v>
      </c>
      <c r="B2235" t="s">
        <v>27399</v>
      </c>
      <c r="C2235" t="s">
        <v>27400</v>
      </c>
      <c r="D2235" t="s">
        <v>27401</v>
      </c>
      <c r="E2235">
        <v>1</v>
      </c>
      <c r="F2235" t="s">
        <v>20969</v>
      </c>
      <c r="G2235">
        <v>1</v>
      </c>
      <c r="H2235">
        <f>COUNTIF(B:B,Query1[[#This Row],[ArticleCode]])</f>
        <v>1</v>
      </c>
      <c r="I2235" t="e">
        <f>VLOOKUP(Query1[[#This Row],[ArticleCode]],#REF!,1,FALSE)</f>
        <v>#REF!</v>
      </c>
      <c r="J2235" t="str">
        <f>CONCATENATE(Query1[[#This Row],[EANCode]]," - ",Query1[[#This Row],[Quantity]],Query1[[#This Row],[UnitCode]]," - ",Query1[[#This Row],[UNIT in SAP]])</f>
        <v xml:space="preserve">5413470024882 - 1STK - </v>
      </c>
    </row>
    <row r="2236" spans="1:10" hidden="1" x14ac:dyDescent="0.2">
      <c r="A2236" t="str">
        <f>CONCATENATE(Query1[[#This Row],[ArticleCode]],"_",Query1[[#This Row],[countif]])</f>
        <v>62127208_1</v>
      </c>
      <c r="B2236" t="s">
        <v>27402</v>
      </c>
      <c r="C2236" t="s">
        <v>27403</v>
      </c>
      <c r="D2236" t="s">
        <v>27404</v>
      </c>
      <c r="E2236">
        <v>1</v>
      </c>
      <c r="F2236" t="s">
        <v>20969</v>
      </c>
      <c r="G2236">
        <v>1</v>
      </c>
      <c r="H2236">
        <f>COUNTIF(B:B,Query1[[#This Row],[ArticleCode]])</f>
        <v>1</v>
      </c>
      <c r="I2236" t="e">
        <f>VLOOKUP(Query1[[#This Row],[ArticleCode]],#REF!,1,FALSE)</f>
        <v>#REF!</v>
      </c>
      <c r="J2236" t="str">
        <f>CONCATENATE(Query1[[#This Row],[EANCode]]," - ",Query1[[#This Row],[Quantity]],Query1[[#This Row],[UnitCode]]," - ",Query1[[#This Row],[UNIT in SAP]])</f>
        <v xml:space="preserve">5413470025117 - 1STK - </v>
      </c>
    </row>
    <row r="2237" spans="1:10" hidden="1" x14ac:dyDescent="0.2">
      <c r="A2237" t="str">
        <f>CONCATENATE(Query1[[#This Row],[ArticleCode]],"_",Query1[[#This Row],[countif]])</f>
        <v>62128501_1</v>
      </c>
      <c r="B2237" t="s">
        <v>27405</v>
      </c>
      <c r="C2237" t="s">
        <v>27406</v>
      </c>
      <c r="D2237" t="s">
        <v>27407</v>
      </c>
      <c r="E2237">
        <v>1</v>
      </c>
      <c r="F2237" t="s">
        <v>20969</v>
      </c>
      <c r="G2237">
        <v>1</v>
      </c>
      <c r="H2237">
        <f>COUNTIF(B:B,Query1[[#This Row],[ArticleCode]])</f>
        <v>1</v>
      </c>
      <c r="I2237" t="e">
        <f>VLOOKUP(Query1[[#This Row],[ArticleCode]],#REF!,1,FALSE)</f>
        <v>#REF!</v>
      </c>
      <c r="J2237" t="str">
        <f>CONCATENATE(Query1[[#This Row],[EANCode]]," - ",Query1[[#This Row],[Quantity]],Query1[[#This Row],[UnitCode]]," - ",Query1[[#This Row],[UNIT in SAP]])</f>
        <v xml:space="preserve">5413470024783 - 1STK - </v>
      </c>
    </row>
    <row r="2238" spans="1:10" hidden="1" x14ac:dyDescent="0.2">
      <c r="A2238" t="str">
        <f>CONCATENATE(Query1[[#This Row],[ArticleCode]],"_",Query1[[#This Row],[countif]])</f>
        <v>62128502_1</v>
      </c>
      <c r="B2238" t="s">
        <v>27408</v>
      </c>
      <c r="C2238" t="s">
        <v>27409</v>
      </c>
      <c r="D2238" t="s">
        <v>27410</v>
      </c>
      <c r="E2238">
        <v>1</v>
      </c>
      <c r="F2238" t="s">
        <v>20969</v>
      </c>
      <c r="G2238">
        <v>1</v>
      </c>
      <c r="H2238">
        <f>COUNTIF(B:B,Query1[[#This Row],[ArticleCode]])</f>
        <v>1</v>
      </c>
      <c r="I2238" t="e">
        <f>VLOOKUP(Query1[[#This Row],[ArticleCode]],#REF!,1,FALSE)</f>
        <v>#REF!</v>
      </c>
      <c r="J2238" t="str">
        <f>CONCATENATE(Query1[[#This Row],[EANCode]]," - ",Query1[[#This Row],[Quantity]],Query1[[#This Row],[UnitCode]]," - ",Query1[[#This Row],[UNIT in SAP]])</f>
        <v xml:space="preserve">5413470024820 - 1STK - </v>
      </c>
    </row>
    <row r="2239" spans="1:10" hidden="1" x14ac:dyDescent="0.2">
      <c r="A2239" t="str">
        <f>CONCATENATE(Query1[[#This Row],[ArticleCode]],"_",Query1[[#This Row],[countif]])</f>
        <v>62128503_1</v>
      </c>
      <c r="B2239" t="s">
        <v>27411</v>
      </c>
      <c r="C2239" t="s">
        <v>27412</v>
      </c>
      <c r="D2239" t="s">
        <v>27413</v>
      </c>
      <c r="E2239">
        <v>1</v>
      </c>
      <c r="F2239" t="s">
        <v>20969</v>
      </c>
      <c r="G2239">
        <v>1</v>
      </c>
      <c r="H2239">
        <f>COUNTIF(B:B,Query1[[#This Row],[ArticleCode]])</f>
        <v>1</v>
      </c>
      <c r="I2239" t="e">
        <f>VLOOKUP(Query1[[#This Row],[ArticleCode]],#REF!,1,FALSE)</f>
        <v>#REF!</v>
      </c>
      <c r="J2239" t="str">
        <f>CONCATENATE(Query1[[#This Row],[EANCode]]," - ",Query1[[#This Row],[Quantity]],Query1[[#This Row],[UnitCode]]," - ",Query1[[#This Row],[UNIT in SAP]])</f>
        <v xml:space="preserve">5413470025711 - 1STK - </v>
      </c>
    </row>
    <row r="2240" spans="1:10" hidden="1" x14ac:dyDescent="0.2">
      <c r="A2240" t="str">
        <f>CONCATENATE(Query1[[#This Row],[ArticleCode]],"_",Query1[[#This Row],[countif]])</f>
        <v>62128504_1</v>
      </c>
      <c r="B2240" t="s">
        <v>27414</v>
      </c>
      <c r="C2240" t="s">
        <v>27415</v>
      </c>
      <c r="D2240" t="s">
        <v>27416</v>
      </c>
      <c r="E2240">
        <v>1</v>
      </c>
      <c r="F2240" t="s">
        <v>20969</v>
      </c>
      <c r="G2240">
        <v>1</v>
      </c>
      <c r="H2240">
        <f>COUNTIF(B:B,Query1[[#This Row],[ArticleCode]])</f>
        <v>1</v>
      </c>
      <c r="I2240" t="e">
        <f>VLOOKUP(Query1[[#This Row],[ArticleCode]],#REF!,1,FALSE)</f>
        <v>#REF!</v>
      </c>
      <c r="J2240" t="str">
        <f>CONCATENATE(Query1[[#This Row],[EANCode]]," - ",Query1[[#This Row],[Quantity]],Query1[[#This Row],[UnitCode]]," - ",Query1[[#This Row],[UNIT in SAP]])</f>
        <v xml:space="preserve">5413470025797 - 1STK - </v>
      </c>
    </row>
    <row r="2241" spans="1:10" hidden="1" x14ac:dyDescent="0.2">
      <c r="A2241" t="str">
        <f>CONCATENATE(Query1[[#This Row],[ArticleCode]],"_",Query1[[#This Row],[countif]])</f>
        <v>62128507_1</v>
      </c>
      <c r="B2241" t="s">
        <v>27417</v>
      </c>
      <c r="C2241" t="s">
        <v>27418</v>
      </c>
      <c r="D2241" t="s">
        <v>27419</v>
      </c>
      <c r="E2241">
        <v>1</v>
      </c>
      <c r="F2241" t="s">
        <v>20969</v>
      </c>
      <c r="G2241">
        <v>1</v>
      </c>
      <c r="H2241">
        <f>COUNTIF(B:B,Query1[[#This Row],[ArticleCode]])</f>
        <v>1</v>
      </c>
      <c r="I2241" t="e">
        <f>VLOOKUP(Query1[[#This Row],[ArticleCode]],#REF!,1,FALSE)</f>
        <v>#REF!</v>
      </c>
      <c r="J2241" t="str">
        <f>CONCATENATE(Query1[[#This Row],[EANCode]]," - ",Query1[[#This Row],[Quantity]],Query1[[#This Row],[UnitCode]]," - ",Query1[[#This Row],[UNIT in SAP]])</f>
        <v xml:space="preserve">5413470024875 - 1STK - </v>
      </c>
    </row>
    <row r="2242" spans="1:10" hidden="1" x14ac:dyDescent="0.2">
      <c r="A2242" t="str">
        <f>CONCATENATE(Query1[[#This Row],[ArticleCode]],"_",Query1[[#This Row],[countif]])</f>
        <v>62128508_1</v>
      </c>
      <c r="B2242" t="s">
        <v>27420</v>
      </c>
      <c r="C2242" t="s">
        <v>27421</v>
      </c>
      <c r="D2242" t="s">
        <v>27422</v>
      </c>
      <c r="E2242">
        <v>1</v>
      </c>
      <c r="F2242" t="s">
        <v>20969</v>
      </c>
      <c r="G2242">
        <v>1</v>
      </c>
      <c r="H2242">
        <f>COUNTIF(B:B,Query1[[#This Row],[ArticleCode]])</f>
        <v>1</v>
      </c>
      <c r="I2242" t="e">
        <f>VLOOKUP(Query1[[#This Row],[ArticleCode]],#REF!,1,FALSE)</f>
        <v>#REF!</v>
      </c>
      <c r="J2242" t="str">
        <f>CONCATENATE(Query1[[#This Row],[EANCode]]," - ",Query1[[#This Row],[Quantity]],Query1[[#This Row],[UnitCode]]," - ",Query1[[#This Row],[UNIT in SAP]])</f>
        <v xml:space="preserve">5413470025124 - 1STK - </v>
      </c>
    </row>
    <row r="2243" spans="1:10" hidden="1" x14ac:dyDescent="0.2">
      <c r="A2243" t="str">
        <f>CONCATENATE(Query1[[#This Row],[ArticleCode]],"_",Query1[[#This Row],[countif]])</f>
        <v>62129201_1</v>
      </c>
      <c r="B2243" t="s">
        <v>27423</v>
      </c>
      <c r="C2243" t="s">
        <v>27424</v>
      </c>
      <c r="D2243" t="s">
        <v>27425</v>
      </c>
      <c r="E2243">
        <v>1</v>
      </c>
      <c r="F2243" t="s">
        <v>20969</v>
      </c>
      <c r="G2243">
        <v>1</v>
      </c>
      <c r="H2243">
        <f>COUNTIF(B:B,Query1[[#This Row],[ArticleCode]])</f>
        <v>1</v>
      </c>
      <c r="I2243" t="e">
        <f>VLOOKUP(Query1[[#This Row],[ArticleCode]],#REF!,1,FALSE)</f>
        <v>#REF!</v>
      </c>
      <c r="J2243" t="str">
        <f>CONCATENATE(Query1[[#This Row],[EANCode]]," - ",Query1[[#This Row],[Quantity]],Query1[[#This Row],[UnitCode]]," - ",Query1[[#This Row],[UNIT in SAP]])</f>
        <v xml:space="preserve">5413470024776 - 1STK - </v>
      </c>
    </row>
    <row r="2244" spans="1:10" hidden="1" x14ac:dyDescent="0.2">
      <c r="A2244" t="str">
        <f>CONCATENATE(Query1[[#This Row],[ArticleCode]],"_",Query1[[#This Row],[countif]])</f>
        <v>62129202_1</v>
      </c>
      <c r="B2244" t="s">
        <v>27426</v>
      </c>
      <c r="C2244" t="s">
        <v>27427</v>
      </c>
      <c r="D2244" t="s">
        <v>27428</v>
      </c>
      <c r="E2244">
        <v>1</v>
      </c>
      <c r="F2244" t="s">
        <v>20969</v>
      </c>
      <c r="G2244">
        <v>1</v>
      </c>
      <c r="H2244">
        <f>COUNTIF(B:B,Query1[[#This Row],[ArticleCode]])</f>
        <v>1</v>
      </c>
      <c r="I2244" t="e">
        <f>VLOOKUP(Query1[[#This Row],[ArticleCode]],#REF!,1,FALSE)</f>
        <v>#REF!</v>
      </c>
      <c r="J2244" t="str">
        <f>CONCATENATE(Query1[[#This Row],[EANCode]]," - ",Query1[[#This Row],[Quantity]],Query1[[#This Row],[UnitCode]]," - ",Query1[[#This Row],[UNIT in SAP]])</f>
        <v xml:space="preserve">5413470024813 - 1STK - </v>
      </c>
    </row>
    <row r="2245" spans="1:10" hidden="1" x14ac:dyDescent="0.2">
      <c r="A2245" t="str">
        <f>CONCATENATE(Query1[[#This Row],[ArticleCode]],"_",Query1[[#This Row],[countif]])</f>
        <v>62129203_1</v>
      </c>
      <c r="B2245" t="s">
        <v>27429</v>
      </c>
      <c r="C2245" t="s">
        <v>27430</v>
      </c>
      <c r="D2245" t="s">
        <v>27431</v>
      </c>
      <c r="E2245">
        <v>1</v>
      </c>
      <c r="F2245" t="s">
        <v>20969</v>
      </c>
      <c r="G2245">
        <v>1</v>
      </c>
      <c r="H2245">
        <f>COUNTIF(B:B,Query1[[#This Row],[ArticleCode]])</f>
        <v>1</v>
      </c>
      <c r="I2245" t="e">
        <f>VLOOKUP(Query1[[#This Row],[ArticleCode]],#REF!,1,FALSE)</f>
        <v>#REF!</v>
      </c>
      <c r="J2245" t="str">
        <f>CONCATENATE(Query1[[#This Row],[EANCode]]," - ",Query1[[#This Row],[Quantity]],Query1[[#This Row],[UnitCode]]," - ",Query1[[#This Row],[UNIT in SAP]])</f>
        <v xml:space="preserve">5413470025704 - 1STK - </v>
      </c>
    </row>
    <row r="2246" spans="1:10" hidden="1" x14ac:dyDescent="0.2">
      <c r="A2246" t="str">
        <f>CONCATENATE(Query1[[#This Row],[ArticleCode]],"_",Query1[[#This Row],[countif]])</f>
        <v>62129204_1</v>
      </c>
      <c r="B2246" t="s">
        <v>27432</v>
      </c>
      <c r="C2246" t="s">
        <v>27433</v>
      </c>
      <c r="D2246" t="s">
        <v>27434</v>
      </c>
      <c r="E2246">
        <v>1</v>
      </c>
      <c r="F2246" t="s">
        <v>20969</v>
      </c>
      <c r="G2246">
        <v>1</v>
      </c>
      <c r="H2246">
        <f>COUNTIF(B:B,Query1[[#This Row],[ArticleCode]])</f>
        <v>1</v>
      </c>
      <c r="I2246" t="e">
        <f>VLOOKUP(Query1[[#This Row],[ArticleCode]],#REF!,1,FALSE)</f>
        <v>#REF!</v>
      </c>
      <c r="J2246" t="str">
        <f>CONCATENATE(Query1[[#This Row],[EANCode]]," - ",Query1[[#This Row],[Quantity]],Query1[[#This Row],[UnitCode]]," - ",Query1[[#This Row],[UNIT in SAP]])</f>
        <v xml:space="preserve">5413470025780 - 1STK - </v>
      </c>
    </row>
    <row r="2247" spans="1:10" hidden="1" x14ac:dyDescent="0.2">
      <c r="A2247" t="str">
        <f>CONCATENATE(Query1[[#This Row],[ArticleCode]],"_",Query1[[#This Row],[countif]])</f>
        <v>62129206_1</v>
      </c>
      <c r="B2247" t="s">
        <v>27435</v>
      </c>
      <c r="C2247" t="s">
        <v>27436</v>
      </c>
      <c r="D2247" t="s">
        <v>27437</v>
      </c>
      <c r="E2247">
        <v>1</v>
      </c>
      <c r="F2247" t="s">
        <v>20969</v>
      </c>
      <c r="G2247">
        <v>1</v>
      </c>
      <c r="H2247">
        <f>COUNTIF(B:B,Query1[[#This Row],[ArticleCode]])</f>
        <v>1</v>
      </c>
      <c r="I2247" t="e">
        <f>VLOOKUP(Query1[[#This Row],[ArticleCode]],#REF!,1,FALSE)</f>
        <v>#REF!</v>
      </c>
      <c r="J2247" t="str">
        <f>CONCATENATE(Query1[[#This Row],[EANCode]]," - ",Query1[[#This Row],[Quantity]],Query1[[#This Row],[UnitCode]]," - ",Query1[[#This Row],[UNIT in SAP]])</f>
        <v xml:space="preserve">5413470034133 - 1STK - </v>
      </c>
    </row>
    <row r="2248" spans="1:10" hidden="1" x14ac:dyDescent="0.2">
      <c r="A2248" t="str">
        <f>CONCATENATE(Query1[[#This Row],[ArticleCode]],"_",Query1[[#This Row],[countif]])</f>
        <v>62129207_1</v>
      </c>
      <c r="B2248" t="s">
        <v>27438</v>
      </c>
      <c r="C2248" t="s">
        <v>27439</v>
      </c>
      <c r="D2248" t="s">
        <v>27440</v>
      </c>
      <c r="E2248">
        <v>1</v>
      </c>
      <c r="F2248" t="s">
        <v>20969</v>
      </c>
      <c r="G2248">
        <v>1</v>
      </c>
      <c r="H2248">
        <f>COUNTIF(B:B,Query1[[#This Row],[ArticleCode]])</f>
        <v>1</v>
      </c>
      <c r="I2248" t="e">
        <f>VLOOKUP(Query1[[#This Row],[ArticleCode]],#REF!,1,FALSE)</f>
        <v>#REF!</v>
      </c>
      <c r="J2248" t="str">
        <f>CONCATENATE(Query1[[#This Row],[EANCode]]," - ",Query1[[#This Row],[Quantity]],Query1[[#This Row],[UnitCode]]," - ",Query1[[#This Row],[UNIT in SAP]])</f>
        <v xml:space="preserve">5413470024868 - 1STK - </v>
      </c>
    </row>
    <row r="2249" spans="1:10" hidden="1" x14ac:dyDescent="0.2">
      <c r="A2249" t="str">
        <f>CONCATENATE(Query1[[#This Row],[ArticleCode]],"_",Query1[[#This Row],[countif]])</f>
        <v>62129208_1</v>
      </c>
      <c r="B2249" t="s">
        <v>27441</v>
      </c>
      <c r="C2249" t="s">
        <v>27442</v>
      </c>
      <c r="D2249" t="s">
        <v>27443</v>
      </c>
      <c r="E2249">
        <v>1</v>
      </c>
      <c r="F2249" t="s">
        <v>20969</v>
      </c>
      <c r="G2249">
        <v>1</v>
      </c>
      <c r="H2249">
        <f>COUNTIF(B:B,Query1[[#This Row],[ArticleCode]])</f>
        <v>1</v>
      </c>
      <c r="I2249" t="e">
        <f>VLOOKUP(Query1[[#This Row],[ArticleCode]],#REF!,1,FALSE)</f>
        <v>#REF!</v>
      </c>
      <c r="J2249" t="str">
        <f>CONCATENATE(Query1[[#This Row],[EANCode]]," - ",Query1[[#This Row],[Quantity]],Query1[[#This Row],[UnitCode]]," - ",Query1[[#This Row],[UNIT in SAP]])</f>
        <v xml:space="preserve">5413470025131 - 1STK - </v>
      </c>
    </row>
    <row r="2250" spans="1:10" hidden="1" x14ac:dyDescent="0.2">
      <c r="A2250" t="str">
        <f>CONCATENATE(Query1[[#This Row],[ArticleCode]],"_",Query1[[#This Row],[countif]])</f>
        <v>62129901_1</v>
      </c>
      <c r="B2250" t="s">
        <v>27444</v>
      </c>
      <c r="C2250" t="s">
        <v>27445</v>
      </c>
      <c r="D2250" t="s">
        <v>27446</v>
      </c>
      <c r="E2250">
        <v>1</v>
      </c>
      <c r="F2250" t="s">
        <v>20969</v>
      </c>
      <c r="G2250">
        <v>1</v>
      </c>
      <c r="H2250">
        <f>COUNTIF(B:B,Query1[[#This Row],[ArticleCode]])</f>
        <v>1</v>
      </c>
      <c r="I2250" t="e">
        <f>VLOOKUP(Query1[[#This Row],[ArticleCode]],#REF!,1,FALSE)</f>
        <v>#REF!</v>
      </c>
      <c r="J2250" t="str">
        <f>CONCATENATE(Query1[[#This Row],[EANCode]]," - ",Query1[[#This Row],[Quantity]],Query1[[#This Row],[UnitCode]]," - ",Query1[[#This Row],[UNIT in SAP]])</f>
        <v xml:space="preserve">5413470024769 - 1STK - </v>
      </c>
    </row>
    <row r="2251" spans="1:10" hidden="1" x14ac:dyDescent="0.2">
      <c r="A2251" t="str">
        <f>CONCATENATE(Query1[[#This Row],[ArticleCode]],"_",Query1[[#This Row],[countif]])</f>
        <v>62129907_1</v>
      </c>
      <c r="B2251" t="s">
        <v>27447</v>
      </c>
      <c r="C2251" t="s">
        <v>27448</v>
      </c>
      <c r="D2251" t="s">
        <v>27449</v>
      </c>
      <c r="E2251">
        <v>1</v>
      </c>
      <c r="F2251" t="s">
        <v>20969</v>
      </c>
      <c r="G2251">
        <v>1</v>
      </c>
      <c r="H2251">
        <f>COUNTIF(B:B,Query1[[#This Row],[ArticleCode]])</f>
        <v>1</v>
      </c>
      <c r="I2251" t="e">
        <f>VLOOKUP(Query1[[#This Row],[ArticleCode]],#REF!,1,FALSE)</f>
        <v>#REF!</v>
      </c>
      <c r="J2251" t="str">
        <f>CONCATENATE(Query1[[#This Row],[EANCode]]," - ",Query1[[#This Row],[Quantity]],Query1[[#This Row],[UnitCode]]," - ",Query1[[#This Row],[UNIT in SAP]])</f>
        <v xml:space="preserve">5413470024851 - 1STK - </v>
      </c>
    </row>
    <row r="2252" spans="1:10" hidden="1" x14ac:dyDescent="0.2">
      <c r="A2252" t="str">
        <f>CONCATENATE(Query1[[#This Row],[ArticleCode]],"_",Query1[[#This Row],[countif]])</f>
        <v>62129908_1</v>
      </c>
      <c r="B2252" t="s">
        <v>27450</v>
      </c>
      <c r="C2252" t="s">
        <v>27451</v>
      </c>
      <c r="D2252" t="s">
        <v>27452</v>
      </c>
      <c r="E2252">
        <v>1</v>
      </c>
      <c r="F2252" t="s">
        <v>20969</v>
      </c>
      <c r="G2252">
        <v>1</v>
      </c>
      <c r="H2252">
        <f>COUNTIF(B:B,Query1[[#This Row],[ArticleCode]])</f>
        <v>1</v>
      </c>
      <c r="I2252" t="e">
        <f>VLOOKUP(Query1[[#This Row],[ArticleCode]],#REF!,1,FALSE)</f>
        <v>#REF!</v>
      </c>
      <c r="J2252" t="str">
        <f>CONCATENATE(Query1[[#This Row],[EANCode]]," - ",Query1[[#This Row],[Quantity]],Query1[[#This Row],[UnitCode]]," - ",Query1[[#This Row],[UNIT in SAP]])</f>
        <v xml:space="preserve">5413470025162 - 1STK - </v>
      </c>
    </row>
    <row r="2253" spans="1:10" hidden="1" x14ac:dyDescent="0.2">
      <c r="A2253" t="str">
        <f>CONCATENATE(Query1[[#This Row],[ArticleCode]],"_",Query1[[#This Row],[countif]])</f>
        <v>62137201_1</v>
      </c>
      <c r="B2253" t="s">
        <v>27453</v>
      </c>
      <c r="C2253" t="s">
        <v>27454</v>
      </c>
      <c r="D2253" t="s">
        <v>27455</v>
      </c>
      <c r="E2253">
        <v>1</v>
      </c>
      <c r="F2253" t="s">
        <v>20969</v>
      </c>
      <c r="G2253">
        <v>1</v>
      </c>
      <c r="H2253">
        <f>COUNTIF(B:B,Query1[[#This Row],[ArticleCode]])</f>
        <v>1</v>
      </c>
      <c r="I2253" t="e">
        <f>VLOOKUP(Query1[[#This Row],[ArticleCode]],#REF!,1,FALSE)</f>
        <v>#REF!</v>
      </c>
      <c r="J2253" t="str">
        <f>CONCATENATE(Query1[[#This Row],[EANCode]]," - ",Query1[[#This Row],[Quantity]],Query1[[#This Row],[UnitCode]]," - ",Query1[[#This Row],[UNIT in SAP]])</f>
        <v xml:space="preserve">5413470025209 - 1STK - </v>
      </c>
    </row>
    <row r="2254" spans="1:10" hidden="1" x14ac:dyDescent="0.2">
      <c r="A2254" t="str">
        <f>CONCATENATE(Query1[[#This Row],[ArticleCode]],"_",Query1[[#This Row],[countif]])</f>
        <v>62137202_1</v>
      </c>
      <c r="B2254" t="s">
        <v>27456</v>
      </c>
      <c r="C2254" t="s">
        <v>27457</v>
      </c>
      <c r="D2254" t="s">
        <v>27458</v>
      </c>
      <c r="E2254">
        <v>1</v>
      </c>
      <c r="F2254" t="s">
        <v>20969</v>
      </c>
      <c r="G2254">
        <v>1</v>
      </c>
      <c r="H2254">
        <f>COUNTIF(B:B,Query1[[#This Row],[ArticleCode]])</f>
        <v>1</v>
      </c>
      <c r="I2254" t="e">
        <f>VLOOKUP(Query1[[#This Row],[ArticleCode]],#REF!,1,FALSE)</f>
        <v>#REF!</v>
      </c>
      <c r="J2254" t="str">
        <f>CONCATENATE(Query1[[#This Row],[EANCode]]," - ",Query1[[#This Row],[Quantity]],Query1[[#This Row],[UnitCode]]," - ",Query1[[#This Row],[UNIT in SAP]])</f>
        <v xml:space="preserve">5413470025216 - 1STK - </v>
      </c>
    </row>
    <row r="2255" spans="1:10" hidden="1" x14ac:dyDescent="0.2">
      <c r="A2255" t="str">
        <f>CONCATENATE(Query1[[#This Row],[ArticleCode]],"_",Query1[[#This Row],[countif]])</f>
        <v>63117001_1</v>
      </c>
      <c r="B2255" t="s">
        <v>27459</v>
      </c>
      <c r="C2255" t="s">
        <v>27460</v>
      </c>
      <c r="D2255" t="s">
        <v>27461</v>
      </c>
      <c r="E2255">
        <v>1</v>
      </c>
      <c r="F2255" t="s">
        <v>20969</v>
      </c>
      <c r="G2255">
        <v>1</v>
      </c>
      <c r="H2255">
        <f>COUNTIF(B:B,Query1[[#This Row],[ArticleCode]])</f>
        <v>1</v>
      </c>
      <c r="I2255" t="e">
        <f>VLOOKUP(Query1[[#This Row],[ArticleCode]],#REF!,1,FALSE)</f>
        <v>#REF!</v>
      </c>
      <c r="J2255" t="str">
        <f>CONCATENATE(Query1[[#This Row],[EANCode]]," - ",Query1[[#This Row],[Quantity]],Query1[[#This Row],[UnitCode]]," - ",Query1[[#This Row],[UNIT in SAP]])</f>
        <v xml:space="preserve">5413470036083 - 1STK - </v>
      </c>
    </row>
    <row r="2256" spans="1:10" hidden="1" x14ac:dyDescent="0.2">
      <c r="A2256" t="str">
        <f>CONCATENATE(Query1[[#This Row],[ArticleCode]],"_",Query1[[#This Row],[countif]])</f>
        <v>63117006_1</v>
      </c>
      <c r="B2256" t="s">
        <v>27462</v>
      </c>
      <c r="C2256" t="s">
        <v>27463</v>
      </c>
      <c r="D2256" t="s">
        <v>27464</v>
      </c>
      <c r="E2256">
        <v>1</v>
      </c>
      <c r="F2256" t="s">
        <v>20969</v>
      </c>
      <c r="G2256">
        <v>1</v>
      </c>
      <c r="H2256">
        <f>COUNTIF(B:B,Query1[[#This Row],[ArticleCode]])</f>
        <v>1</v>
      </c>
      <c r="I2256" t="e">
        <f>VLOOKUP(Query1[[#This Row],[ArticleCode]],#REF!,1,FALSE)</f>
        <v>#REF!</v>
      </c>
      <c r="J2256" t="str">
        <f>CONCATENATE(Query1[[#This Row],[EANCode]]," - ",Query1[[#This Row],[Quantity]],Query1[[#This Row],[UnitCode]]," - ",Query1[[#This Row],[UNIT in SAP]])</f>
        <v xml:space="preserve">5413470036076 - 1STK - </v>
      </c>
    </row>
    <row r="2257" spans="1:11" hidden="1" x14ac:dyDescent="0.2">
      <c r="A2257" t="str">
        <f>CONCATENATE(Query1[[#This Row],[ArticleCode]],"_",Query1[[#This Row],[countif]])</f>
        <v>63117007_1</v>
      </c>
      <c r="B2257" t="s">
        <v>27465</v>
      </c>
      <c r="C2257" t="s">
        <v>27466</v>
      </c>
      <c r="D2257" t="s">
        <v>27467</v>
      </c>
      <c r="E2257">
        <v>1</v>
      </c>
      <c r="F2257" t="s">
        <v>20969</v>
      </c>
      <c r="G2257">
        <v>1</v>
      </c>
      <c r="H2257">
        <f>COUNTIF(B:B,Query1[[#This Row],[ArticleCode]])</f>
        <v>1</v>
      </c>
      <c r="I2257" t="e">
        <f>VLOOKUP(Query1[[#This Row],[ArticleCode]],#REF!,1,FALSE)</f>
        <v>#REF!</v>
      </c>
      <c r="J2257" t="str">
        <f>CONCATENATE(Query1[[#This Row],[EANCode]]," - ",Query1[[#This Row],[Quantity]],Query1[[#This Row],[UnitCode]]," - ",Query1[[#This Row],[UNIT in SAP]])</f>
        <v xml:space="preserve">5413470025612 - 1STK - </v>
      </c>
    </row>
    <row r="2258" spans="1:11" hidden="1" x14ac:dyDescent="0.2">
      <c r="A2258" t="str">
        <f>CONCATENATE(Query1[[#This Row],[ArticleCode]],"_",Query1[[#This Row],[countif]])</f>
        <v>63117201_1</v>
      </c>
      <c r="B2258" t="s">
        <v>27468</v>
      </c>
      <c r="C2258" t="s">
        <v>27469</v>
      </c>
      <c r="D2258" t="s">
        <v>27470</v>
      </c>
      <c r="E2258">
        <v>1</v>
      </c>
      <c r="F2258" t="s">
        <v>20969</v>
      </c>
      <c r="G2258">
        <v>1</v>
      </c>
      <c r="H2258">
        <f>COUNTIF(B:B,Query1[[#This Row],[ArticleCode]])</f>
        <v>1</v>
      </c>
      <c r="I2258" t="e">
        <f>VLOOKUP(Query1[[#This Row],[ArticleCode]],#REF!,1,FALSE)</f>
        <v>#REF!</v>
      </c>
      <c r="J2258" t="str">
        <f>CONCATENATE(Query1[[#This Row],[EANCode]]," - ",Query1[[#This Row],[Quantity]],Query1[[#This Row],[UnitCode]]," - ",Query1[[#This Row],[UNIT in SAP]])</f>
        <v xml:space="preserve">5413470022482 - 1STK - </v>
      </c>
    </row>
    <row r="2259" spans="1:11" hidden="1" x14ac:dyDescent="0.2">
      <c r="A2259" t="str">
        <f>CONCATENATE(Query1[[#This Row],[ArticleCode]],"_",Query1[[#This Row],[countif]])</f>
        <v>63117202_1</v>
      </c>
      <c r="B2259" t="s">
        <v>27471</v>
      </c>
      <c r="C2259" t="s">
        <v>27472</v>
      </c>
      <c r="D2259" t="s">
        <v>27473</v>
      </c>
      <c r="E2259">
        <v>1</v>
      </c>
      <c r="F2259" t="s">
        <v>20969</v>
      </c>
      <c r="G2259">
        <v>1</v>
      </c>
      <c r="H2259">
        <f>COUNTIF(B:B,Query1[[#This Row],[ArticleCode]])</f>
        <v>1</v>
      </c>
      <c r="I2259" t="e">
        <f>VLOOKUP(Query1[[#This Row],[ArticleCode]],#REF!,1,FALSE)</f>
        <v>#REF!</v>
      </c>
      <c r="J2259" t="str">
        <f>CONCATENATE(Query1[[#This Row],[EANCode]]," - ",Query1[[#This Row],[Quantity]],Query1[[#This Row],[UnitCode]]," - ",Query1[[#This Row],[UNIT in SAP]])</f>
        <v xml:space="preserve">5413470034003 - 1STK - </v>
      </c>
    </row>
    <row r="2260" spans="1:11" hidden="1" x14ac:dyDescent="0.2">
      <c r="A2260" t="str">
        <f>CONCATENATE(Query1[[#This Row],[ArticleCode]],"_",Query1[[#This Row],[countif]])</f>
        <v>63117208_1</v>
      </c>
      <c r="B2260" t="s">
        <v>27474</v>
      </c>
      <c r="C2260" t="s">
        <v>27475</v>
      </c>
      <c r="D2260" t="s">
        <v>27476</v>
      </c>
      <c r="E2260">
        <v>1</v>
      </c>
      <c r="F2260" t="s">
        <v>20969</v>
      </c>
      <c r="G2260">
        <v>1</v>
      </c>
      <c r="H2260">
        <f>COUNTIF(B:B,Query1[[#This Row],[ArticleCode]])</f>
        <v>1</v>
      </c>
      <c r="I2260" t="e">
        <f>VLOOKUP(Query1[[#This Row],[ArticleCode]],#REF!,1,FALSE)</f>
        <v>#REF!</v>
      </c>
      <c r="J2260" t="str">
        <f>CONCATENATE(Query1[[#This Row],[EANCode]]," - ",Query1[[#This Row],[Quantity]],Query1[[#This Row],[UnitCode]]," - ",Query1[[#This Row],[UNIT in SAP]])</f>
        <v xml:space="preserve">5413470034027 - 1STK - </v>
      </c>
    </row>
    <row r="2261" spans="1:11" hidden="1" x14ac:dyDescent="0.2">
      <c r="A2261" t="str">
        <f>CONCATENATE(Query1[[#This Row],[ArticleCode]],"_",Query1[[#This Row],[countif]])</f>
        <v>63118501_1</v>
      </c>
      <c r="B2261" t="s">
        <v>27477</v>
      </c>
      <c r="C2261" t="s">
        <v>27478</v>
      </c>
      <c r="D2261" t="s">
        <v>27479</v>
      </c>
      <c r="E2261">
        <v>1</v>
      </c>
      <c r="F2261" t="s">
        <v>20969</v>
      </c>
      <c r="G2261">
        <v>1</v>
      </c>
      <c r="H2261">
        <f>COUNTIF(B:B,Query1[[#This Row],[ArticleCode]])</f>
        <v>1</v>
      </c>
      <c r="I2261" t="e">
        <f>VLOOKUP(Query1[[#This Row],[ArticleCode]],#REF!,1,FALSE)</f>
        <v>#REF!</v>
      </c>
      <c r="J2261" t="str">
        <f>CONCATENATE(Query1[[#This Row],[EANCode]]," - ",Query1[[#This Row],[Quantity]],Query1[[#This Row],[UnitCode]]," - ",Query1[[#This Row],[UNIT in SAP]])</f>
        <v xml:space="preserve">5413470024912 - 1STK - </v>
      </c>
    </row>
    <row r="2262" spans="1:11" hidden="1" x14ac:dyDescent="0.2">
      <c r="A2262" t="str">
        <f>CONCATENATE(Query1[[#This Row],[ArticleCode]],"_",Query1[[#This Row],[countif]])</f>
        <v>63118502_1</v>
      </c>
      <c r="B2262" t="s">
        <v>27480</v>
      </c>
      <c r="C2262" t="s">
        <v>27481</v>
      </c>
      <c r="D2262" t="s">
        <v>27482</v>
      </c>
      <c r="E2262">
        <v>1</v>
      </c>
      <c r="F2262" t="s">
        <v>20969</v>
      </c>
      <c r="G2262">
        <v>1</v>
      </c>
      <c r="H2262">
        <f>COUNTIF(B:B,Query1[[#This Row],[ArticleCode]])</f>
        <v>1</v>
      </c>
      <c r="I2262" t="e">
        <f>VLOOKUP(Query1[[#This Row],[ArticleCode]],#REF!,1,FALSE)</f>
        <v>#REF!</v>
      </c>
      <c r="J2262" t="str">
        <f>CONCATENATE(Query1[[#This Row],[EANCode]]," - ",Query1[[#This Row],[Quantity]],Query1[[#This Row],[UnitCode]]," - ",Query1[[#This Row],[UNIT in SAP]])</f>
        <v xml:space="preserve">5413470030210 - 1STK - </v>
      </c>
    </row>
    <row r="2263" spans="1:11" hidden="1" x14ac:dyDescent="0.2">
      <c r="A2263" t="str">
        <f>CONCATENATE(Query1[[#This Row],[ArticleCode]],"_",Query1[[#This Row],[countif]])</f>
        <v>63118506_1</v>
      </c>
      <c r="B2263" t="s">
        <v>27483</v>
      </c>
      <c r="C2263" t="s">
        <v>27484</v>
      </c>
      <c r="D2263" t="s">
        <v>27485</v>
      </c>
      <c r="E2263">
        <v>1</v>
      </c>
      <c r="F2263" t="s">
        <v>20969</v>
      </c>
      <c r="G2263">
        <v>1</v>
      </c>
      <c r="H2263">
        <f>COUNTIF(B:B,Query1[[#This Row],[ArticleCode]])</f>
        <v>1</v>
      </c>
      <c r="I2263" t="e">
        <f>VLOOKUP(Query1[[#This Row],[ArticleCode]],#REF!,1,FALSE)</f>
        <v>#REF!</v>
      </c>
      <c r="J2263" t="str">
        <f>CONCATENATE(Query1[[#This Row],[EANCode]]," - ",Query1[[#This Row],[Quantity]],Query1[[#This Row],[UnitCode]]," - ",Query1[[#This Row],[UNIT in SAP]])</f>
        <v xml:space="preserve">5413470024950 - 1STK - </v>
      </c>
    </row>
    <row r="2264" spans="1:11" hidden="1" x14ac:dyDescent="0.2">
      <c r="A2264" t="str">
        <f>CONCATENATE(Query1[[#This Row],[ArticleCode]],"_",Query1[[#This Row],[countif]])</f>
        <v>63118507_1</v>
      </c>
      <c r="B2264" t="s">
        <v>27486</v>
      </c>
      <c r="C2264" t="s">
        <v>27487</v>
      </c>
      <c r="D2264" t="s">
        <v>27488</v>
      </c>
      <c r="E2264">
        <v>1</v>
      </c>
      <c r="F2264" t="s">
        <v>20969</v>
      </c>
      <c r="G2264">
        <v>1</v>
      </c>
      <c r="H2264">
        <f>COUNTIF(B:B,Query1[[#This Row],[ArticleCode]])</f>
        <v>1</v>
      </c>
      <c r="I2264" t="e">
        <f>VLOOKUP(Query1[[#This Row],[ArticleCode]],#REF!,1,FALSE)</f>
        <v>#REF!</v>
      </c>
      <c r="J2264" t="str">
        <f>CONCATENATE(Query1[[#This Row],[EANCode]]," - ",Query1[[#This Row],[Quantity]],Query1[[#This Row],[UnitCode]]," - ",Query1[[#This Row],[UNIT in SAP]])</f>
        <v xml:space="preserve">5413470024967 - 1STK - </v>
      </c>
    </row>
    <row r="2265" spans="1:11" hidden="1" x14ac:dyDescent="0.2">
      <c r="A2265" t="str">
        <f>CONCATENATE(Query1[[#This Row],[ArticleCode]],"_",Query1[[#This Row],[countif]])</f>
        <v>63119201_1</v>
      </c>
      <c r="B2265" t="s">
        <v>27489</v>
      </c>
      <c r="C2265" t="s">
        <v>27490</v>
      </c>
      <c r="D2265" t="s">
        <v>27491</v>
      </c>
      <c r="E2265">
        <v>1</v>
      </c>
      <c r="F2265" t="s">
        <v>20969</v>
      </c>
      <c r="G2265">
        <v>1</v>
      </c>
      <c r="H2265">
        <f>COUNTIF(B:B,Query1[[#This Row],[ArticleCode]])</f>
        <v>1</v>
      </c>
      <c r="I2265" t="e">
        <f>VLOOKUP(Query1[[#This Row],[ArticleCode]],#REF!,1,FALSE)</f>
        <v>#REF!</v>
      </c>
      <c r="J2265" t="str">
        <f>CONCATENATE(Query1[[#This Row],[EANCode]]," - ",Query1[[#This Row],[Quantity]],Query1[[#This Row],[UnitCode]]," - ",Query1[[#This Row],[UNIT in SAP]])</f>
        <v xml:space="preserve">5413470024905 - 1STK - </v>
      </c>
    </row>
    <row r="2266" spans="1:11" hidden="1" x14ac:dyDescent="0.2">
      <c r="A2266" t="str">
        <f>CONCATENATE(Query1[[#This Row],[ArticleCode]],"_",Query1[[#This Row],[countif]])</f>
        <v>63119206_1</v>
      </c>
      <c r="B2266" t="s">
        <v>27492</v>
      </c>
      <c r="C2266" t="s">
        <v>27493</v>
      </c>
      <c r="D2266" t="s">
        <v>27494</v>
      </c>
      <c r="E2266">
        <v>1</v>
      </c>
      <c r="F2266" t="s">
        <v>20969</v>
      </c>
      <c r="G2266">
        <v>1</v>
      </c>
      <c r="H2266">
        <f>COUNTIF(B:B,Query1[[#This Row],[ArticleCode]])</f>
        <v>1</v>
      </c>
      <c r="I2266" t="e">
        <f>VLOOKUP(Query1[[#This Row],[ArticleCode]],#REF!,1,FALSE)</f>
        <v>#REF!</v>
      </c>
      <c r="J2266" t="str">
        <f>CONCATENATE(Query1[[#This Row],[EANCode]]," - ",Query1[[#This Row],[Quantity]],Query1[[#This Row],[UnitCode]]," - ",Query1[[#This Row],[UNIT in SAP]])</f>
        <v xml:space="preserve">5413470024936 - 1STK - </v>
      </c>
    </row>
    <row r="2267" spans="1:11" hidden="1" x14ac:dyDescent="0.2">
      <c r="A2267" t="str">
        <f>CONCATENATE(Query1[[#This Row],[ArticleCode]],"_",Query1[[#This Row],[countif]])</f>
        <v>63119207_1</v>
      </c>
      <c r="B2267" t="s">
        <v>27495</v>
      </c>
      <c r="C2267" t="s">
        <v>27496</v>
      </c>
      <c r="D2267" t="s">
        <v>27497</v>
      </c>
      <c r="E2267">
        <v>1</v>
      </c>
      <c r="F2267" t="s">
        <v>20969</v>
      </c>
      <c r="G2267">
        <v>1</v>
      </c>
      <c r="H2267">
        <f>COUNTIF(B:B,Query1[[#This Row],[ArticleCode]])</f>
        <v>1</v>
      </c>
      <c r="I2267" t="e">
        <f>VLOOKUP(Query1[[#This Row],[ArticleCode]],#REF!,1,FALSE)</f>
        <v>#REF!</v>
      </c>
      <c r="J2267" t="str">
        <f>CONCATENATE(Query1[[#This Row],[EANCode]]," - ",Query1[[#This Row],[Quantity]],Query1[[#This Row],[UnitCode]]," - ",Query1[[#This Row],[UNIT in SAP]])</f>
        <v xml:space="preserve">5413470024943 - 1STK - </v>
      </c>
    </row>
    <row r="2268" spans="1:11" hidden="1" x14ac:dyDescent="0.2">
      <c r="A2268" t="str">
        <f>CONCATENATE(Query1[[#This Row],[ArticleCode]],"_",Query1[[#This Row],[countif]])</f>
        <v>63119208_1</v>
      </c>
      <c r="B2268" t="s">
        <v>27498</v>
      </c>
      <c r="C2268" t="s">
        <v>27499</v>
      </c>
      <c r="D2268" t="s">
        <v>27500</v>
      </c>
      <c r="E2268">
        <v>1</v>
      </c>
      <c r="F2268" t="s">
        <v>20969</v>
      </c>
      <c r="G2268">
        <v>1</v>
      </c>
      <c r="H2268">
        <f>COUNTIF(B:B,Query1[[#This Row],[ArticleCode]])</f>
        <v>1</v>
      </c>
      <c r="I2268" t="e">
        <f>VLOOKUP(Query1[[#This Row],[ArticleCode]],#REF!,1,FALSE)</f>
        <v>#REF!</v>
      </c>
      <c r="J2268" t="str">
        <f>CONCATENATE(Query1[[#This Row],[EANCode]]," - ",Query1[[#This Row],[Quantity]],Query1[[#This Row],[UnitCode]]," - ",Query1[[#This Row],[UNIT in SAP]])</f>
        <v xml:space="preserve">5413470025193 - 1STK - </v>
      </c>
    </row>
    <row r="2269" spans="1:11" hidden="1" x14ac:dyDescent="0.2">
      <c r="A2269" t="str">
        <f>CONCATENATE(Query1[[#This Row],[ArticleCode]],"_",Query1[[#This Row],[countif]])</f>
        <v>63119901_1</v>
      </c>
      <c r="B2269" t="s">
        <v>27501</v>
      </c>
      <c r="C2269" t="s">
        <v>27502</v>
      </c>
      <c r="D2269" t="s">
        <v>27503</v>
      </c>
      <c r="E2269">
        <v>1</v>
      </c>
      <c r="F2269" t="s">
        <v>20969</v>
      </c>
      <c r="G2269">
        <v>1</v>
      </c>
      <c r="H2269">
        <f>COUNTIF(B:B,Query1[[#This Row],[ArticleCode]])</f>
        <v>1</v>
      </c>
      <c r="I2269" t="e">
        <f>VLOOKUP(Query1[[#This Row],[ArticleCode]],#REF!,1,FALSE)</f>
        <v>#REF!</v>
      </c>
      <c r="J2269" t="str">
        <f>CONCATENATE(Query1[[#This Row],[EANCode]]," - ",Query1[[#This Row],[Quantity]],Query1[[#This Row],[UnitCode]]," - ",Query1[[#This Row],[UNIT in SAP]])</f>
        <v xml:space="preserve">5413470024899 - 1STK - </v>
      </c>
    </row>
    <row r="2270" spans="1:11" hidden="1" x14ac:dyDescent="0.2">
      <c r="A2270" t="str">
        <f>CONCATENATE(Query1[[#This Row],[ArticleCode]],"_",Query1[[#This Row],[countif]])</f>
        <v>63119902_1</v>
      </c>
      <c r="B2270" t="s">
        <v>27504</v>
      </c>
      <c r="C2270" t="s">
        <v>27505</v>
      </c>
      <c r="D2270" t="s">
        <v>27506</v>
      </c>
      <c r="E2270">
        <v>1</v>
      </c>
      <c r="F2270" t="s">
        <v>20969</v>
      </c>
      <c r="G2270">
        <v>1</v>
      </c>
      <c r="H2270">
        <f>COUNTIF(B:B,Query1[[#This Row],[ArticleCode]])</f>
        <v>1</v>
      </c>
      <c r="I2270" t="e">
        <f>VLOOKUP(Query1[[#This Row],[ArticleCode]],#REF!,1,FALSE)</f>
        <v>#REF!</v>
      </c>
      <c r="J2270" t="str">
        <f>CONCATENATE(Query1[[#This Row],[EANCode]]," - ",Query1[[#This Row],[Quantity]],Query1[[#This Row],[UnitCode]]," - ",Query1[[#This Row],[UNIT in SAP]])</f>
        <v xml:space="preserve">5413470030234 - 1STK - </v>
      </c>
    </row>
    <row r="2271" spans="1:11" hidden="1" x14ac:dyDescent="0.2">
      <c r="A2271" t="str">
        <f>CONCATENATE(Query1[[#This Row],[ArticleCode]],"_",Query1[[#This Row],[countif]])</f>
        <v>63119906_1</v>
      </c>
      <c r="B2271" t="s">
        <v>27507</v>
      </c>
      <c r="C2271" t="s">
        <v>27508</v>
      </c>
      <c r="D2271" t="s">
        <v>27509</v>
      </c>
      <c r="E2271">
        <v>1</v>
      </c>
      <c r="F2271" t="s">
        <v>20969</v>
      </c>
      <c r="G2271">
        <v>1</v>
      </c>
      <c r="H2271">
        <f>COUNTIF(B:B,Query1[[#This Row],[ArticleCode]])</f>
        <v>1</v>
      </c>
      <c r="I2271" t="e">
        <f>VLOOKUP(Query1[[#This Row],[ArticleCode]],#REF!,1,FALSE)</f>
        <v>#REF!</v>
      </c>
      <c r="J2271" t="str">
        <f>CONCATENATE(Query1[[#This Row],[EANCode]]," - ",Query1[[#This Row],[Quantity]],Query1[[#This Row],[UnitCode]]," - ",Query1[[#This Row],[UNIT in SAP]])</f>
        <v xml:space="preserve">5413470035765 - 1STK - </v>
      </c>
    </row>
    <row r="2272" spans="1:11" s="1" customFormat="1" hidden="1" x14ac:dyDescent="0.2">
      <c r="A2272" t="str">
        <f>CONCATENATE(Query1[[#This Row],[ArticleCode]],"_",Query1[[#This Row],[countif]])</f>
        <v>63119907_1</v>
      </c>
      <c r="B2272" t="s">
        <v>27510</v>
      </c>
      <c r="C2272" t="s">
        <v>27511</v>
      </c>
      <c r="D2272" t="s">
        <v>27512</v>
      </c>
      <c r="E2272">
        <v>1</v>
      </c>
      <c r="F2272" t="s">
        <v>20969</v>
      </c>
      <c r="G2272">
        <v>1</v>
      </c>
      <c r="H2272">
        <f>COUNTIF(B:B,Query1[[#This Row],[ArticleCode]])</f>
        <v>1</v>
      </c>
      <c r="I2272" t="e">
        <f>VLOOKUP(Query1[[#This Row],[ArticleCode]],#REF!,1,FALSE)</f>
        <v>#REF!</v>
      </c>
      <c r="J2272" t="str">
        <f>CONCATENATE(Query1[[#This Row],[EANCode]]," - ",Query1[[#This Row],[Quantity]],Query1[[#This Row],[UnitCode]]," - ",Query1[[#This Row],[UNIT in SAP]])</f>
        <v xml:space="preserve">5413470024929 - 1STK - </v>
      </c>
      <c r="K2272"/>
    </row>
    <row r="2273" spans="1:11" s="1" customFormat="1" hidden="1" x14ac:dyDescent="0.2">
      <c r="A2273" t="str">
        <f>CONCATENATE(Query1[[#This Row],[ArticleCode]],"_",Query1[[#This Row],[countif]])</f>
        <v>63119908_1</v>
      </c>
      <c r="B2273" t="s">
        <v>27513</v>
      </c>
      <c r="C2273" t="s">
        <v>27514</v>
      </c>
      <c r="D2273" t="s">
        <v>27515</v>
      </c>
      <c r="E2273">
        <v>1</v>
      </c>
      <c r="F2273" t="s">
        <v>20969</v>
      </c>
      <c r="G2273">
        <v>1</v>
      </c>
      <c r="H2273">
        <f>COUNTIF(B:B,Query1[[#This Row],[ArticleCode]])</f>
        <v>1</v>
      </c>
      <c r="I2273" t="e">
        <f>VLOOKUP(Query1[[#This Row],[ArticleCode]],#REF!,1,FALSE)</f>
        <v>#REF!</v>
      </c>
      <c r="J2273" t="str">
        <f>CONCATENATE(Query1[[#This Row],[EANCode]]," - ",Query1[[#This Row],[Quantity]],Query1[[#This Row],[UnitCode]]," - ",Query1[[#This Row],[UNIT in SAP]])</f>
        <v xml:space="preserve">5413470025179 - 1STK - </v>
      </c>
      <c r="K2273"/>
    </row>
    <row r="2274" spans="1:11" hidden="1" x14ac:dyDescent="0.2">
      <c r="A2274" t="str">
        <f>CONCATENATE(Query1[[#This Row],[ArticleCode]],"_",Query1[[#This Row],[countif]])</f>
        <v>63127201_1</v>
      </c>
      <c r="B2274" t="s">
        <v>27516</v>
      </c>
      <c r="C2274" t="s">
        <v>27517</v>
      </c>
      <c r="D2274" t="s">
        <v>27518</v>
      </c>
      <c r="E2274">
        <v>1</v>
      </c>
      <c r="F2274" t="s">
        <v>20969</v>
      </c>
      <c r="G2274">
        <v>1</v>
      </c>
      <c r="H2274">
        <f>COUNTIF(B:B,Query1[[#This Row],[ArticleCode]])</f>
        <v>1</v>
      </c>
      <c r="I2274" t="e">
        <f>VLOOKUP(Query1[[#This Row],[ArticleCode]],#REF!,1,FALSE)</f>
        <v>#REF!</v>
      </c>
      <c r="J2274" t="str">
        <f>CONCATENATE(Query1[[#This Row],[EANCode]]," - ",Query1[[#This Row],[Quantity]],Query1[[#This Row],[UnitCode]]," - ",Query1[[#This Row],[UNIT in SAP]])</f>
        <v xml:space="preserve">5413470025001 - 1STK - </v>
      </c>
    </row>
    <row r="2275" spans="1:11" hidden="1" x14ac:dyDescent="0.2">
      <c r="A2275" t="str">
        <f>CONCATENATE(Query1[[#This Row],[ArticleCode]],"_",Query1[[#This Row],[countif]])</f>
        <v>63128501_1</v>
      </c>
      <c r="B2275" t="s">
        <v>27519</v>
      </c>
      <c r="C2275" t="s">
        <v>27520</v>
      </c>
      <c r="D2275" t="s">
        <v>27521</v>
      </c>
      <c r="E2275">
        <v>1</v>
      </c>
      <c r="F2275" t="s">
        <v>20969</v>
      </c>
      <c r="G2275">
        <v>1</v>
      </c>
      <c r="H2275">
        <f>COUNTIF(B:B,Query1[[#This Row],[ArticleCode]])</f>
        <v>1</v>
      </c>
      <c r="I2275" t="e">
        <f>VLOOKUP(Query1[[#This Row],[ArticleCode]],#REF!,1,FALSE)</f>
        <v>#REF!</v>
      </c>
      <c r="J2275" t="str">
        <f>CONCATENATE(Query1[[#This Row],[EANCode]]," - ",Query1[[#This Row],[Quantity]],Query1[[#This Row],[UnitCode]]," - ",Query1[[#This Row],[UNIT in SAP]])</f>
        <v xml:space="preserve">5413470024998 - 1STK - </v>
      </c>
    </row>
    <row r="2276" spans="1:11" hidden="1" x14ac:dyDescent="0.2">
      <c r="A2276" t="str">
        <f>CONCATENATE(Query1[[#This Row],[ArticleCode]],"_",Query1[[#This Row],[countif]])</f>
        <v>63128502_1</v>
      </c>
      <c r="B2276" t="s">
        <v>27522</v>
      </c>
      <c r="C2276" t="s">
        <v>27523</v>
      </c>
      <c r="D2276" t="s">
        <v>27524</v>
      </c>
      <c r="E2276">
        <v>1</v>
      </c>
      <c r="F2276" t="s">
        <v>20969</v>
      </c>
      <c r="G2276">
        <v>1</v>
      </c>
      <c r="H2276">
        <f>COUNTIF(B:B,Query1[[#This Row],[ArticleCode]])</f>
        <v>1</v>
      </c>
      <c r="I2276" t="e">
        <f>VLOOKUP(Query1[[#This Row],[ArticleCode]],#REF!,1,FALSE)</f>
        <v>#REF!</v>
      </c>
      <c r="J2276" t="str">
        <f>CONCATENATE(Query1[[#This Row],[EANCode]]," - ",Query1[[#This Row],[Quantity]],Query1[[#This Row],[UnitCode]]," - ",Query1[[#This Row],[UNIT in SAP]])</f>
        <v xml:space="preserve">5413470025018 - 1STK - </v>
      </c>
    </row>
    <row r="2277" spans="1:11" s="1" customFormat="1" hidden="1" x14ac:dyDescent="0.2">
      <c r="A2277" t="str">
        <f>CONCATENATE(Query1[[#This Row],[ArticleCode]],"_",Query1[[#This Row],[countif]])</f>
        <v>63128506_1</v>
      </c>
      <c r="B2277" t="s">
        <v>27525</v>
      </c>
      <c r="C2277" t="s">
        <v>27526</v>
      </c>
      <c r="D2277" t="s">
        <v>27527</v>
      </c>
      <c r="E2277">
        <v>1</v>
      </c>
      <c r="F2277" t="s">
        <v>20969</v>
      </c>
      <c r="G2277">
        <v>1</v>
      </c>
      <c r="H2277">
        <f>COUNTIF(B:B,Query1[[#This Row],[ArticleCode]])</f>
        <v>1</v>
      </c>
      <c r="I2277" t="e">
        <f>VLOOKUP(Query1[[#This Row],[ArticleCode]],#REF!,1,FALSE)</f>
        <v>#REF!</v>
      </c>
      <c r="J2277" t="str">
        <f>CONCATENATE(Query1[[#This Row],[EANCode]]," - ",Query1[[#This Row],[Quantity]],Query1[[#This Row],[UnitCode]]," - ",Query1[[#This Row],[UNIT in SAP]])</f>
        <v xml:space="preserve">5413470025070 - 1STK - </v>
      </c>
      <c r="K2277"/>
    </row>
    <row r="2278" spans="1:11" s="1" customFormat="1" hidden="1" x14ac:dyDescent="0.2">
      <c r="A2278" t="str">
        <f>CONCATENATE(Query1[[#This Row],[ArticleCode]],"_",Query1[[#This Row],[countif]])</f>
        <v>63128507_1</v>
      </c>
      <c r="B2278" t="s">
        <v>27528</v>
      </c>
      <c r="C2278" t="s">
        <v>27529</v>
      </c>
      <c r="D2278" t="s">
        <v>27530</v>
      </c>
      <c r="E2278">
        <v>1</v>
      </c>
      <c r="F2278" t="s">
        <v>20969</v>
      </c>
      <c r="G2278">
        <v>1</v>
      </c>
      <c r="H2278">
        <f>COUNTIF(B:B,Query1[[#This Row],[ArticleCode]])</f>
        <v>1</v>
      </c>
      <c r="I2278" t="e">
        <f>VLOOKUP(Query1[[#This Row],[ArticleCode]],#REF!,1,FALSE)</f>
        <v>#REF!</v>
      </c>
      <c r="J2278" t="str">
        <f>CONCATENATE(Query1[[#This Row],[EANCode]]," - ",Query1[[#This Row],[Quantity]],Query1[[#This Row],[UnitCode]]," - ",Query1[[#This Row],[UNIT in SAP]])</f>
        <v xml:space="preserve">5413470025087 - 1STK - </v>
      </c>
      <c r="K2278"/>
    </row>
    <row r="2279" spans="1:11" hidden="1" x14ac:dyDescent="0.2">
      <c r="A2279" t="str">
        <f>CONCATENATE(Query1[[#This Row],[ArticleCode]],"_",Query1[[#This Row],[countif]])</f>
        <v>63129201_1</v>
      </c>
      <c r="B2279" t="s">
        <v>27531</v>
      </c>
      <c r="C2279" t="s">
        <v>27532</v>
      </c>
      <c r="D2279" t="s">
        <v>27533</v>
      </c>
      <c r="E2279">
        <v>1</v>
      </c>
      <c r="F2279" t="s">
        <v>20969</v>
      </c>
      <c r="G2279">
        <v>1</v>
      </c>
      <c r="H2279">
        <f>COUNTIF(B:B,Query1[[#This Row],[ArticleCode]])</f>
        <v>1</v>
      </c>
      <c r="I2279" t="e">
        <f>VLOOKUP(Query1[[#This Row],[ArticleCode]],#REF!,1,FALSE)</f>
        <v>#REF!</v>
      </c>
      <c r="J2279" t="str">
        <f>CONCATENATE(Query1[[#This Row],[EANCode]]," - ",Query1[[#This Row],[Quantity]],Query1[[#This Row],[UnitCode]]," - ",Query1[[#This Row],[UNIT in SAP]])</f>
        <v xml:space="preserve">5413470024981 - 1STK - </v>
      </c>
    </row>
    <row r="2280" spans="1:11" hidden="1" x14ac:dyDescent="0.2">
      <c r="A2280" t="str">
        <f>CONCATENATE(Query1[[#This Row],[ArticleCode]],"_",Query1[[#This Row],[countif]])</f>
        <v>63129206_1</v>
      </c>
      <c r="B2280" t="s">
        <v>27534</v>
      </c>
      <c r="C2280" t="s">
        <v>27535</v>
      </c>
      <c r="D2280" t="s">
        <v>27536</v>
      </c>
      <c r="E2280">
        <v>1</v>
      </c>
      <c r="F2280" t="s">
        <v>20969</v>
      </c>
      <c r="G2280">
        <v>1</v>
      </c>
      <c r="H2280">
        <f>COUNTIF(B:B,Query1[[#This Row],[ArticleCode]])</f>
        <v>1</v>
      </c>
      <c r="I2280" t="e">
        <f>VLOOKUP(Query1[[#This Row],[ArticleCode]],#REF!,1,FALSE)</f>
        <v>#REF!</v>
      </c>
      <c r="J2280" t="str">
        <f>CONCATENATE(Query1[[#This Row],[EANCode]]," - ",Query1[[#This Row],[Quantity]],Query1[[#This Row],[UnitCode]]," - ",Query1[[#This Row],[UNIT in SAP]])</f>
        <v xml:space="preserve">5413470025056 - 1STK - </v>
      </c>
    </row>
    <row r="2281" spans="1:11" hidden="1" x14ac:dyDescent="0.2">
      <c r="A2281" t="str">
        <f>CONCATENATE(Query1[[#This Row],[ArticleCode]],"_",Query1[[#This Row],[countif]])</f>
        <v>63129207_1</v>
      </c>
      <c r="B2281" t="s">
        <v>27537</v>
      </c>
      <c r="C2281" t="s">
        <v>27538</v>
      </c>
      <c r="D2281" t="s">
        <v>27539</v>
      </c>
      <c r="E2281">
        <v>1</v>
      </c>
      <c r="F2281" t="s">
        <v>20969</v>
      </c>
      <c r="G2281">
        <v>1</v>
      </c>
      <c r="H2281">
        <f>COUNTIF(B:B,Query1[[#This Row],[ArticleCode]])</f>
        <v>1</v>
      </c>
      <c r="I2281" t="e">
        <f>VLOOKUP(Query1[[#This Row],[ArticleCode]],#REF!,1,FALSE)</f>
        <v>#REF!</v>
      </c>
      <c r="J2281" t="str">
        <f>CONCATENATE(Query1[[#This Row],[EANCode]]," - ",Query1[[#This Row],[Quantity]],Query1[[#This Row],[UnitCode]]," - ",Query1[[#This Row],[UNIT in SAP]])</f>
        <v xml:space="preserve">5413470025063 - 1STK - </v>
      </c>
    </row>
    <row r="2282" spans="1:11" hidden="1" x14ac:dyDescent="0.2">
      <c r="A2282" t="str">
        <f>CONCATENATE(Query1[[#This Row],[ArticleCode]],"_",Query1[[#This Row],[countif]])</f>
        <v>63129901_1</v>
      </c>
      <c r="B2282" t="s">
        <v>27540</v>
      </c>
      <c r="C2282" t="s">
        <v>27541</v>
      </c>
      <c r="D2282" t="s">
        <v>27542</v>
      </c>
      <c r="E2282">
        <v>1</v>
      </c>
      <c r="F2282" t="s">
        <v>20969</v>
      </c>
      <c r="G2282">
        <v>1</v>
      </c>
      <c r="H2282">
        <f>COUNTIF(B:B,Query1[[#This Row],[ArticleCode]])</f>
        <v>1</v>
      </c>
      <c r="I2282" t="e">
        <f>VLOOKUP(Query1[[#This Row],[ArticleCode]],#REF!,1,FALSE)</f>
        <v>#REF!</v>
      </c>
      <c r="J2282" t="str">
        <f>CONCATENATE(Query1[[#This Row],[EANCode]]," - ",Query1[[#This Row],[Quantity]],Query1[[#This Row],[UnitCode]]," - ",Query1[[#This Row],[UNIT in SAP]])</f>
        <v xml:space="preserve">5413470024974 - 1STK - </v>
      </c>
    </row>
    <row r="2283" spans="1:11" hidden="1" x14ac:dyDescent="0.2">
      <c r="A2283" t="str">
        <f>CONCATENATE(Query1[[#This Row],[ArticleCode]],"_",Query1[[#This Row],[countif]])</f>
        <v>63129902_1</v>
      </c>
      <c r="B2283" t="s">
        <v>27543</v>
      </c>
      <c r="C2283" t="s">
        <v>27544</v>
      </c>
      <c r="D2283" t="s">
        <v>27545</v>
      </c>
      <c r="E2283">
        <v>1</v>
      </c>
      <c r="F2283" t="s">
        <v>20969</v>
      </c>
      <c r="G2283">
        <v>1</v>
      </c>
      <c r="H2283">
        <f>COUNTIF(B:B,Query1[[#This Row],[ArticleCode]])</f>
        <v>1</v>
      </c>
      <c r="I2283" t="e">
        <f>VLOOKUP(Query1[[#This Row],[ArticleCode]],#REF!,1,FALSE)</f>
        <v>#REF!</v>
      </c>
      <c r="J2283" t="str">
        <f>CONCATENATE(Query1[[#This Row],[EANCode]]," - ",Query1[[#This Row],[Quantity]],Query1[[#This Row],[UnitCode]]," - ",Query1[[#This Row],[UNIT in SAP]])</f>
        <v xml:space="preserve">5413470025025 - 1STK - </v>
      </c>
    </row>
    <row r="2284" spans="1:11" hidden="1" x14ac:dyDescent="0.2">
      <c r="A2284" t="str">
        <f>CONCATENATE(Query1[[#This Row],[ArticleCode]],"_",Query1[[#This Row],[countif]])</f>
        <v>63129906_1</v>
      </c>
      <c r="B2284" t="s">
        <v>27546</v>
      </c>
      <c r="C2284" t="s">
        <v>27547</v>
      </c>
      <c r="D2284" t="s">
        <v>27548</v>
      </c>
      <c r="E2284">
        <v>1</v>
      </c>
      <c r="F2284" t="s">
        <v>20969</v>
      </c>
      <c r="G2284">
        <v>1</v>
      </c>
      <c r="H2284">
        <f>COUNTIF(B:B,Query1[[#This Row],[ArticleCode]])</f>
        <v>1</v>
      </c>
      <c r="I2284" t="e">
        <f>VLOOKUP(Query1[[#This Row],[ArticleCode]],#REF!,1,FALSE)</f>
        <v>#REF!</v>
      </c>
      <c r="J2284" t="str">
        <f>CONCATENATE(Query1[[#This Row],[EANCode]]," - ",Query1[[#This Row],[Quantity]],Query1[[#This Row],[UnitCode]]," - ",Query1[[#This Row],[UNIT in SAP]])</f>
        <v xml:space="preserve">5413470025032 - 1STK - </v>
      </c>
    </row>
    <row r="2285" spans="1:11" hidden="1" x14ac:dyDescent="0.2">
      <c r="A2285" t="str">
        <f>CONCATENATE(Query1[[#This Row],[ArticleCode]],"_",Query1[[#This Row],[countif]])</f>
        <v>63129908_1</v>
      </c>
      <c r="B2285" t="s">
        <v>27549</v>
      </c>
      <c r="C2285" t="s">
        <v>27550</v>
      </c>
      <c r="D2285" t="s">
        <v>27551</v>
      </c>
      <c r="E2285">
        <v>1</v>
      </c>
      <c r="F2285" t="s">
        <v>20969</v>
      </c>
      <c r="G2285">
        <v>1</v>
      </c>
      <c r="H2285">
        <f>COUNTIF(B:B,Query1[[#This Row],[ArticleCode]])</f>
        <v>1</v>
      </c>
      <c r="I2285" t="e">
        <f>VLOOKUP(Query1[[#This Row],[ArticleCode]],#REF!,1,FALSE)</f>
        <v>#REF!</v>
      </c>
      <c r="J2285" t="str">
        <f>CONCATENATE(Query1[[#This Row],[EANCode]]," - ",Query1[[#This Row],[Quantity]],Query1[[#This Row],[UnitCode]]," - ",Query1[[#This Row],[UNIT in SAP]])</f>
        <v xml:space="preserve">5413470025186 - 1STK - </v>
      </c>
    </row>
    <row r="2286" spans="1:11" hidden="1" x14ac:dyDescent="0.2">
      <c r="A2286" t="str">
        <f>CONCATENATE(Query1[[#This Row],[ArticleCode]],"_",Query1[[#This Row],[countif]])</f>
        <v>65840016_1</v>
      </c>
      <c r="B2286" t="s">
        <v>27552</v>
      </c>
      <c r="C2286" t="s">
        <v>27553</v>
      </c>
      <c r="D2286" t="s">
        <v>27554</v>
      </c>
      <c r="E2286">
        <v>1</v>
      </c>
      <c r="F2286" t="s">
        <v>20969</v>
      </c>
      <c r="G2286">
        <v>1</v>
      </c>
      <c r="H2286">
        <f>COUNTIF(B:B,Query1[[#This Row],[ArticleCode]])</f>
        <v>1</v>
      </c>
      <c r="I2286" t="e">
        <f>VLOOKUP(Query1[[#This Row],[ArticleCode]],#REF!,1,FALSE)</f>
        <v>#REF!</v>
      </c>
      <c r="J2286" t="str">
        <f>CONCATENATE(Query1[[#This Row],[EANCode]]," - ",Query1[[#This Row],[Quantity]],Query1[[#This Row],[UnitCode]]," - ",Query1[[#This Row],[UNIT in SAP]])</f>
        <v xml:space="preserve">5413470265544 - 1STK - </v>
      </c>
    </row>
    <row r="2287" spans="1:11" hidden="1" x14ac:dyDescent="0.2">
      <c r="A2287" t="str">
        <f>CONCATENATE(Query1[[#This Row],[ArticleCode]],"_",Query1[[#This Row],[countif]])</f>
        <v>65840036_1</v>
      </c>
      <c r="B2287" t="s">
        <v>5436</v>
      </c>
      <c r="C2287" t="s">
        <v>27555</v>
      </c>
      <c r="D2287" t="s">
        <v>27556</v>
      </c>
      <c r="E2287">
        <v>1</v>
      </c>
      <c r="F2287" t="s">
        <v>20969</v>
      </c>
      <c r="G2287">
        <v>1</v>
      </c>
      <c r="H2287">
        <f>COUNTIF(B:B,Query1[[#This Row],[ArticleCode]])</f>
        <v>1</v>
      </c>
      <c r="I2287" t="e">
        <f>VLOOKUP(Query1[[#This Row],[ArticleCode]],#REF!,1,FALSE)</f>
        <v>#REF!</v>
      </c>
      <c r="J2287" t="str">
        <f>CONCATENATE(Query1[[#This Row],[EANCode]]," - ",Query1[[#This Row],[Quantity]],Query1[[#This Row],[UnitCode]]," - ",Query1[[#This Row],[UNIT in SAP]])</f>
        <v xml:space="preserve">5413470265551 - 1STK - </v>
      </c>
    </row>
    <row r="2288" spans="1:11" hidden="1" x14ac:dyDescent="0.2">
      <c r="A2288" t="str">
        <f>CONCATENATE(Query1[[#This Row],[ArticleCode]],"_",Query1[[#This Row],[countif]])</f>
        <v>65840046_1</v>
      </c>
      <c r="B2288" t="s">
        <v>27557</v>
      </c>
      <c r="C2288" t="s">
        <v>27558</v>
      </c>
      <c r="D2288" t="s">
        <v>27559</v>
      </c>
      <c r="E2288">
        <v>1</v>
      </c>
      <c r="F2288" t="s">
        <v>20969</v>
      </c>
      <c r="G2288">
        <v>1</v>
      </c>
      <c r="H2288">
        <f>COUNTIF(B:B,Query1[[#This Row],[ArticleCode]])</f>
        <v>1</v>
      </c>
      <c r="I2288" t="e">
        <f>VLOOKUP(Query1[[#This Row],[ArticleCode]],#REF!,1,FALSE)</f>
        <v>#REF!</v>
      </c>
      <c r="J2288" t="str">
        <f>CONCATENATE(Query1[[#This Row],[EANCode]]," - ",Query1[[#This Row],[Quantity]],Query1[[#This Row],[UnitCode]]," - ",Query1[[#This Row],[UNIT in SAP]])</f>
        <v xml:space="preserve">5413470272221 - 1STK - </v>
      </c>
    </row>
    <row r="2289" spans="1:11" hidden="1" x14ac:dyDescent="0.2">
      <c r="A2289" t="str">
        <f>CONCATENATE(Query1[[#This Row],[ArticleCode]],"_",Query1[[#This Row],[countif]])</f>
        <v>65870016_1</v>
      </c>
      <c r="B2289" t="s">
        <v>5437</v>
      </c>
      <c r="C2289" t="s">
        <v>27560</v>
      </c>
      <c r="D2289" t="s">
        <v>27561</v>
      </c>
      <c r="E2289">
        <v>1</v>
      </c>
      <c r="F2289" t="s">
        <v>20969</v>
      </c>
      <c r="G2289">
        <v>1</v>
      </c>
      <c r="H2289">
        <f>COUNTIF(B:B,Query1[[#This Row],[ArticleCode]])</f>
        <v>1</v>
      </c>
      <c r="I2289" t="e">
        <f>VLOOKUP(Query1[[#This Row],[ArticleCode]],#REF!,1,FALSE)</f>
        <v>#REF!</v>
      </c>
      <c r="J2289" t="str">
        <f>CONCATENATE(Query1[[#This Row],[EANCode]]," - ",Query1[[#This Row],[Quantity]],Query1[[#This Row],[UnitCode]]," - ",Query1[[#This Row],[UNIT in SAP]])</f>
        <v xml:space="preserve">5413470265568 - 1STK - </v>
      </c>
    </row>
    <row r="2290" spans="1:11" hidden="1" x14ac:dyDescent="0.2">
      <c r="A2290" t="str">
        <f>CONCATENATE(Query1[[#This Row],[ArticleCode]],"_",Query1[[#This Row],[countif]])</f>
        <v>65870036_1</v>
      </c>
      <c r="B2290" t="s">
        <v>5438</v>
      </c>
      <c r="C2290" t="s">
        <v>27562</v>
      </c>
      <c r="D2290" t="s">
        <v>27563</v>
      </c>
      <c r="E2290">
        <v>1</v>
      </c>
      <c r="F2290" t="s">
        <v>20969</v>
      </c>
      <c r="G2290">
        <v>1</v>
      </c>
      <c r="H2290">
        <f>COUNTIF(B:B,Query1[[#This Row],[ArticleCode]])</f>
        <v>1</v>
      </c>
      <c r="I2290" t="e">
        <f>VLOOKUP(Query1[[#This Row],[ArticleCode]],#REF!,1,FALSE)</f>
        <v>#REF!</v>
      </c>
      <c r="J2290" t="str">
        <f>CONCATENATE(Query1[[#This Row],[EANCode]]," - ",Query1[[#This Row],[Quantity]],Query1[[#This Row],[UnitCode]]," - ",Query1[[#This Row],[UNIT in SAP]])</f>
        <v xml:space="preserve">5413470265575 - 1STK - </v>
      </c>
    </row>
    <row r="2291" spans="1:11" hidden="1" x14ac:dyDescent="0.2">
      <c r="A2291" t="str">
        <f>CONCATENATE(Query1[[#This Row],[ArticleCode]],"_",Query1[[#This Row],[countif]])</f>
        <v>65870046_1</v>
      </c>
      <c r="B2291" t="s">
        <v>5439</v>
      </c>
      <c r="C2291" t="s">
        <v>27564</v>
      </c>
      <c r="D2291" t="s">
        <v>27565</v>
      </c>
      <c r="E2291">
        <v>1</v>
      </c>
      <c r="F2291" t="s">
        <v>20969</v>
      </c>
      <c r="G2291">
        <v>1</v>
      </c>
      <c r="H2291">
        <f>COUNTIF(B:B,Query1[[#This Row],[ArticleCode]])</f>
        <v>1</v>
      </c>
      <c r="I2291" t="e">
        <f>VLOOKUP(Query1[[#This Row],[ArticleCode]],#REF!,1,FALSE)</f>
        <v>#REF!</v>
      </c>
      <c r="J2291" t="str">
        <f>CONCATENATE(Query1[[#This Row],[EANCode]]," - ",Query1[[#This Row],[Quantity]],Query1[[#This Row],[UnitCode]]," - ",Query1[[#This Row],[UNIT in SAP]])</f>
        <v xml:space="preserve">5413470272245 - 1STK - </v>
      </c>
    </row>
    <row r="2292" spans="1:11" x14ac:dyDescent="0.2">
      <c r="A2292" t="str">
        <f>CONCATENATE(Query1[[#This Row],[ArticleCode]],"_",Query1[[#This Row],[countif]])</f>
        <v>66000003_1</v>
      </c>
      <c r="B2292" t="s">
        <v>5440</v>
      </c>
      <c r="C2292" t="s">
        <v>5442</v>
      </c>
      <c r="D2292" t="s">
        <v>27566</v>
      </c>
      <c r="E2292">
        <v>1</v>
      </c>
      <c r="F2292" t="s">
        <v>20969</v>
      </c>
      <c r="G2292">
        <v>1</v>
      </c>
      <c r="H2292">
        <f>COUNTIF(B:B,Query1[[#This Row],[ArticleCode]])</f>
        <v>1</v>
      </c>
      <c r="I2292" t="e">
        <f>VLOOKUP(Query1[[#This Row],[ArticleCode]],#REF!,1,FALSE)</f>
        <v>#REF!</v>
      </c>
      <c r="J2292" t="str">
        <f>CONCATENATE(Query1[[#This Row],[EANCode]]," - ",Query1[[#This Row],[Quantity]],Query1[[#This Row],[UnitCode]]," - ",Query1[[#This Row],[UNIT in SAP]])</f>
        <v>5413470307756 - 1STK - PC</v>
      </c>
      <c r="K2292" t="s">
        <v>21015</v>
      </c>
    </row>
    <row r="2293" spans="1:11" x14ac:dyDescent="0.2">
      <c r="A2293" t="str">
        <f>CONCATENATE(Query1[[#This Row],[ArticleCode]],"_",Query1[[#This Row],[countif]])</f>
        <v>66000004_1</v>
      </c>
      <c r="B2293" t="s">
        <v>5443</v>
      </c>
      <c r="C2293" t="s">
        <v>5445</v>
      </c>
      <c r="D2293" t="s">
        <v>27567</v>
      </c>
      <c r="E2293">
        <v>1</v>
      </c>
      <c r="F2293" t="s">
        <v>20969</v>
      </c>
      <c r="G2293">
        <v>1</v>
      </c>
      <c r="H2293">
        <f>COUNTIF(B:B,Query1[[#This Row],[ArticleCode]])</f>
        <v>1</v>
      </c>
      <c r="I2293" t="e">
        <f>VLOOKUP(Query1[[#This Row],[ArticleCode]],#REF!,1,FALSE)</f>
        <v>#REF!</v>
      </c>
      <c r="J2293" t="str">
        <f>CONCATENATE(Query1[[#This Row],[EANCode]]," - ",Query1[[#This Row],[Quantity]],Query1[[#This Row],[UnitCode]]," - ",Query1[[#This Row],[UNIT in SAP]])</f>
        <v>5413470307763 - 1STK - PC</v>
      </c>
      <c r="K2293" t="s">
        <v>21015</v>
      </c>
    </row>
    <row r="2294" spans="1:11" hidden="1" x14ac:dyDescent="0.2">
      <c r="A2294" t="str">
        <f>CONCATENATE(Query1[[#This Row],[ArticleCode]],"_",Query1[[#This Row],[countif]])</f>
        <v>66000019_1</v>
      </c>
      <c r="B2294" t="s">
        <v>27568</v>
      </c>
      <c r="C2294" t="s">
        <v>27569</v>
      </c>
      <c r="D2294" t="s">
        <v>27570</v>
      </c>
      <c r="E2294">
        <v>1</v>
      </c>
      <c r="F2294" t="s">
        <v>20969</v>
      </c>
      <c r="G2294">
        <v>1</v>
      </c>
      <c r="H2294">
        <f>COUNTIF(B:B,Query1[[#This Row],[ArticleCode]])</f>
        <v>1</v>
      </c>
      <c r="I2294" t="e">
        <f>VLOOKUP(Query1[[#This Row],[ArticleCode]],#REF!,1,FALSE)</f>
        <v>#REF!</v>
      </c>
      <c r="J2294" t="str">
        <f>CONCATENATE(Query1[[#This Row],[EANCode]]," - ",Query1[[#This Row],[Quantity]],Query1[[#This Row],[UnitCode]]," - ",Query1[[#This Row],[UNIT in SAP]])</f>
        <v xml:space="preserve">5413470311425 - 1STK - </v>
      </c>
    </row>
    <row r="2295" spans="1:11" hidden="1" x14ac:dyDescent="0.2">
      <c r="A2295" t="str">
        <f>CONCATENATE(Query1[[#This Row],[ArticleCode]],"_",Query1[[#This Row],[countif]])</f>
        <v>66000025_1</v>
      </c>
      <c r="B2295" t="s">
        <v>27571</v>
      </c>
      <c r="C2295" t="s">
        <v>27572</v>
      </c>
      <c r="D2295" t="s">
        <v>27573</v>
      </c>
      <c r="E2295">
        <v>1</v>
      </c>
      <c r="F2295" t="s">
        <v>20969</v>
      </c>
      <c r="G2295">
        <v>1</v>
      </c>
      <c r="H2295">
        <f>COUNTIF(B:B,Query1[[#This Row],[ArticleCode]])</f>
        <v>1</v>
      </c>
      <c r="I2295" t="e">
        <f>VLOOKUP(Query1[[#This Row],[ArticleCode]],#REF!,1,FALSE)</f>
        <v>#REF!</v>
      </c>
      <c r="J2295" t="str">
        <f>CONCATENATE(Query1[[#This Row],[EANCode]]," - ",Query1[[#This Row],[Quantity]],Query1[[#This Row],[UnitCode]]," - ",Query1[[#This Row],[UNIT in SAP]])</f>
        <v xml:space="preserve">5413470312590 - 1STK - </v>
      </c>
    </row>
    <row r="2296" spans="1:11" x14ac:dyDescent="0.2">
      <c r="A2296" t="str">
        <f>CONCATENATE(Query1[[#This Row],[ArticleCode]],"_",Query1[[#This Row],[countif]])</f>
        <v>66000026_1</v>
      </c>
      <c r="B2296" t="s">
        <v>5470</v>
      </c>
      <c r="C2296" t="s">
        <v>5472</v>
      </c>
      <c r="D2296" t="s">
        <v>27574</v>
      </c>
      <c r="E2296">
        <v>1</v>
      </c>
      <c r="F2296" t="s">
        <v>20969</v>
      </c>
      <c r="G2296">
        <v>1</v>
      </c>
      <c r="H2296">
        <f>COUNTIF(B:B,Query1[[#This Row],[ArticleCode]])</f>
        <v>1</v>
      </c>
      <c r="I2296" t="e">
        <f>VLOOKUP(Query1[[#This Row],[ArticleCode]],#REF!,1,FALSE)</f>
        <v>#REF!</v>
      </c>
      <c r="J2296" t="str">
        <f>CONCATENATE(Query1[[#This Row],[EANCode]]," - ",Query1[[#This Row],[Quantity]],Query1[[#This Row],[UnitCode]]," - ",Query1[[#This Row],[UNIT in SAP]])</f>
        <v>5413470312606 - 1STK - PC</v>
      </c>
      <c r="K2296" t="s">
        <v>21015</v>
      </c>
    </row>
    <row r="2297" spans="1:11" x14ac:dyDescent="0.2">
      <c r="A2297" t="str">
        <f>CONCATENATE(Query1[[#This Row],[ArticleCode]],"_",Query1[[#This Row],[countif]])</f>
        <v>66000028_1</v>
      </c>
      <c r="B2297" t="s">
        <v>5476</v>
      </c>
      <c r="C2297" t="s">
        <v>5478</v>
      </c>
      <c r="D2297" t="s">
        <v>27575</v>
      </c>
      <c r="E2297">
        <v>1</v>
      </c>
      <c r="F2297" t="s">
        <v>20969</v>
      </c>
      <c r="G2297">
        <v>1</v>
      </c>
      <c r="H2297">
        <f>COUNTIF(B:B,Query1[[#This Row],[ArticleCode]])</f>
        <v>1</v>
      </c>
      <c r="I2297" t="e">
        <f>VLOOKUP(Query1[[#This Row],[ArticleCode]],#REF!,1,FALSE)</f>
        <v>#REF!</v>
      </c>
      <c r="J2297" t="str">
        <f>CONCATENATE(Query1[[#This Row],[EANCode]]," - ",Query1[[#This Row],[Quantity]],Query1[[#This Row],[UnitCode]]," - ",Query1[[#This Row],[UNIT in SAP]])</f>
        <v>5413470315393 - 1STK - PC</v>
      </c>
      <c r="K2297" t="s">
        <v>21015</v>
      </c>
    </row>
    <row r="2298" spans="1:11" x14ac:dyDescent="0.2">
      <c r="A2298" t="str">
        <f>CONCATENATE(Query1[[#This Row],[ArticleCode]],"_",Query1[[#This Row],[countif]])</f>
        <v>66000029_1</v>
      </c>
      <c r="B2298" t="s">
        <v>5479</v>
      </c>
      <c r="C2298" t="s">
        <v>27576</v>
      </c>
      <c r="D2298" t="s">
        <v>27577</v>
      </c>
      <c r="E2298">
        <v>1</v>
      </c>
      <c r="F2298" t="s">
        <v>20969</v>
      </c>
      <c r="G2298">
        <v>1</v>
      </c>
      <c r="H2298">
        <f>COUNTIF(B:B,Query1[[#This Row],[ArticleCode]])</f>
        <v>1</v>
      </c>
      <c r="I2298" t="e">
        <f>VLOOKUP(Query1[[#This Row],[ArticleCode]],#REF!,1,FALSE)</f>
        <v>#REF!</v>
      </c>
      <c r="J2298" t="str">
        <f>CONCATENATE(Query1[[#This Row],[EANCode]]," - ",Query1[[#This Row],[Quantity]],Query1[[#This Row],[UnitCode]]," - ",Query1[[#This Row],[UNIT in SAP]])</f>
        <v>5413470315409 - 1STK - PC</v>
      </c>
      <c r="K2298" t="s">
        <v>21015</v>
      </c>
    </row>
    <row r="2299" spans="1:11" x14ac:dyDescent="0.2">
      <c r="A2299" t="str">
        <f>CONCATENATE(Query1[[#This Row],[ArticleCode]],"_",Query1[[#This Row],[countif]])</f>
        <v>66000031_1</v>
      </c>
      <c r="B2299" t="s">
        <v>5481</v>
      </c>
      <c r="C2299" t="s">
        <v>5483</v>
      </c>
      <c r="D2299" t="s">
        <v>27578</v>
      </c>
      <c r="E2299">
        <v>1</v>
      </c>
      <c r="F2299" t="s">
        <v>20969</v>
      </c>
      <c r="G2299">
        <v>1</v>
      </c>
      <c r="H2299">
        <f>COUNTIF(B:B,Query1[[#This Row],[ArticleCode]])</f>
        <v>1</v>
      </c>
      <c r="I2299" t="e">
        <f>VLOOKUP(Query1[[#This Row],[ArticleCode]],#REF!,1,FALSE)</f>
        <v>#REF!</v>
      </c>
      <c r="J2299" t="str">
        <f>CONCATENATE(Query1[[#This Row],[EANCode]]," - ",Query1[[#This Row],[Quantity]],Query1[[#This Row],[UnitCode]]," - ",Query1[[#This Row],[UNIT in SAP]])</f>
        <v>5413470315416 - 1STK - PC</v>
      </c>
      <c r="K2299" t="s">
        <v>21015</v>
      </c>
    </row>
    <row r="2300" spans="1:11" x14ac:dyDescent="0.2">
      <c r="A2300" t="str">
        <f>CONCATENATE(Query1[[#This Row],[ArticleCode]],"_",Query1[[#This Row],[countif]])</f>
        <v>66000032_1</v>
      </c>
      <c r="B2300" t="s">
        <v>5484</v>
      </c>
      <c r="C2300" t="s">
        <v>5486</v>
      </c>
      <c r="D2300" t="s">
        <v>27579</v>
      </c>
      <c r="E2300">
        <v>1</v>
      </c>
      <c r="F2300" t="s">
        <v>20969</v>
      </c>
      <c r="G2300">
        <v>1</v>
      </c>
      <c r="H2300">
        <f>COUNTIF(B:B,Query1[[#This Row],[ArticleCode]])</f>
        <v>1</v>
      </c>
      <c r="I2300" t="e">
        <f>VLOOKUP(Query1[[#This Row],[ArticleCode]],#REF!,1,FALSE)</f>
        <v>#REF!</v>
      </c>
      <c r="J2300" t="str">
        <f>CONCATENATE(Query1[[#This Row],[EANCode]]," - ",Query1[[#This Row],[Quantity]],Query1[[#This Row],[UnitCode]]," - ",Query1[[#This Row],[UNIT in SAP]])</f>
        <v>5413470315430 - 1STK - PC</v>
      </c>
      <c r="K2300" t="s">
        <v>21015</v>
      </c>
    </row>
    <row r="2301" spans="1:11" x14ac:dyDescent="0.2">
      <c r="A2301" t="str">
        <f>CONCATENATE(Query1[[#This Row],[ArticleCode]],"_",Query1[[#This Row],[countif]])</f>
        <v>66000033_1</v>
      </c>
      <c r="B2301" t="s">
        <v>5487</v>
      </c>
      <c r="C2301" t="s">
        <v>5489</v>
      </c>
      <c r="D2301" t="s">
        <v>27580</v>
      </c>
      <c r="E2301">
        <v>1</v>
      </c>
      <c r="F2301" t="s">
        <v>20969</v>
      </c>
      <c r="G2301">
        <v>1</v>
      </c>
      <c r="H2301">
        <f>COUNTIF(B:B,Query1[[#This Row],[ArticleCode]])</f>
        <v>1</v>
      </c>
      <c r="I2301" t="e">
        <f>VLOOKUP(Query1[[#This Row],[ArticleCode]],#REF!,1,FALSE)</f>
        <v>#REF!</v>
      </c>
      <c r="J2301" t="str">
        <f>CONCATENATE(Query1[[#This Row],[EANCode]]," - ",Query1[[#This Row],[Quantity]],Query1[[#This Row],[UnitCode]]," - ",Query1[[#This Row],[UNIT in SAP]])</f>
        <v>5413470315447 - 1STK - PC</v>
      </c>
      <c r="K2301" t="s">
        <v>21015</v>
      </c>
    </row>
    <row r="2302" spans="1:11" x14ac:dyDescent="0.2">
      <c r="A2302" t="str">
        <f>CONCATENATE(Query1[[#This Row],[ArticleCode]],"_",Query1[[#This Row],[countif]])</f>
        <v>66000034_1</v>
      </c>
      <c r="B2302" t="s">
        <v>5490</v>
      </c>
      <c r="C2302" t="s">
        <v>5492</v>
      </c>
      <c r="D2302" t="s">
        <v>27581</v>
      </c>
      <c r="E2302">
        <v>1</v>
      </c>
      <c r="F2302" t="s">
        <v>20969</v>
      </c>
      <c r="G2302">
        <v>1</v>
      </c>
      <c r="H2302">
        <f>COUNTIF(B:B,Query1[[#This Row],[ArticleCode]])</f>
        <v>1</v>
      </c>
      <c r="I2302" t="e">
        <f>VLOOKUP(Query1[[#This Row],[ArticleCode]],#REF!,1,FALSE)</f>
        <v>#REF!</v>
      </c>
      <c r="J2302" t="str">
        <f>CONCATENATE(Query1[[#This Row],[EANCode]]," - ",Query1[[#This Row],[Quantity]],Query1[[#This Row],[UnitCode]]," - ",Query1[[#This Row],[UNIT in SAP]])</f>
        <v>5413470315454 - 1STK - PC</v>
      </c>
      <c r="K2302" t="s">
        <v>21015</v>
      </c>
    </row>
    <row r="2303" spans="1:11" x14ac:dyDescent="0.2">
      <c r="A2303" t="str">
        <f>CONCATENATE(Query1[[#This Row],[ArticleCode]],"_",Query1[[#This Row],[countif]])</f>
        <v>66000035_1</v>
      </c>
      <c r="B2303" t="s">
        <v>5493</v>
      </c>
      <c r="C2303" t="s">
        <v>5495</v>
      </c>
      <c r="D2303" t="s">
        <v>27582</v>
      </c>
      <c r="E2303">
        <v>1</v>
      </c>
      <c r="F2303" t="s">
        <v>20969</v>
      </c>
      <c r="G2303">
        <v>1</v>
      </c>
      <c r="H2303">
        <f>COUNTIF(B:B,Query1[[#This Row],[ArticleCode]])</f>
        <v>1</v>
      </c>
      <c r="I2303" t="e">
        <f>VLOOKUP(Query1[[#This Row],[ArticleCode]],#REF!,1,FALSE)</f>
        <v>#REF!</v>
      </c>
      <c r="J2303" t="str">
        <f>CONCATENATE(Query1[[#This Row],[EANCode]]," - ",Query1[[#This Row],[Quantity]],Query1[[#This Row],[UnitCode]]," - ",Query1[[#This Row],[UNIT in SAP]])</f>
        <v>5413470315461 - 1STK - PC</v>
      </c>
      <c r="K2303" t="s">
        <v>21015</v>
      </c>
    </row>
    <row r="2304" spans="1:11" x14ac:dyDescent="0.2">
      <c r="A2304" t="str">
        <f>CONCATENATE(Query1[[#This Row],[ArticleCode]],"_",Query1[[#This Row],[countif]])</f>
        <v>66000036_1</v>
      </c>
      <c r="B2304" t="s">
        <v>5496</v>
      </c>
      <c r="C2304" t="s">
        <v>5498</v>
      </c>
      <c r="D2304" t="s">
        <v>27583</v>
      </c>
      <c r="E2304">
        <v>1</v>
      </c>
      <c r="F2304" t="s">
        <v>20969</v>
      </c>
      <c r="G2304">
        <v>1</v>
      </c>
      <c r="H2304">
        <f>COUNTIF(B:B,Query1[[#This Row],[ArticleCode]])</f>
        <v>1</v>
      </c>
      <c r="I2304" t="e">
        <f>VLOOKUP(Query1[[#This Row],[ArticleCode]],#REF!,1,FALSE)</f>
        <v>#REF!</v>
      </c>
      <c r="J2304" t="str">
        <f>CONCATENATE(Query1[[#This Row],[EANCode]]," - ",Query1[[#This Row],[Quantity]],Query1[[#This Row],[UnitCode]]," - ",Query1[[#This Row],[UNIT in SAP]])</f>
        <v>5413470315478 - 1STK - PC</v>
      </c>
      <c r="K2304" t="s">
        <v>21015</v>
      </c>
    </row>
    <row r="2305" spans="1:11" x14ac:dyDescent="0.2">
      <c r="A2305" t="str">
        <f>CONCATENATE(Query1[[#This Row],[ArticleCode]],"_",Query1[[#This Row],[countif]])</f>
        <v>66000037_1</v>
      </c>
      <c r="B2305" t="s">
        <v>5499</v>
      </c>
      <c r="C2305" t="s">
        <v>5501</v>
      </c>
      <c r="D2305" t="s">
        <v>27584</v>
      </c>
      <c r="E2305">
        <v>1</v>
      </c>
      <c r="F2305" t="s">
        <v>20969</v>
      </c>
      <c r="G2305">
        <v>1</v>
      </c>
      <c r="H2305">
        <f>COUNTIF(B:B,Query1[[#This Row],[ArticleCode]])</f>
        <v>1</v>
      </c>
      <c r="I2305" t="e">
        <f>VLOOKUP(Query1[[#This Row],[ArticleCode]],#REF!,1,FALSE)</f>
        <v>#REF!</v>
      </c>
      <c r="J2305" t="str">
        <f>CONCATENATE(Query1[[#This Row],[EANCode]]," - ",Query1[[#This Row],[Quantity]],Query1[[#This Row],[UnitCode]]," - ",Query1[[#This Row],[UNIT in SAP]])</f>
        <v>5413470090689 - 1STK - PC</v>
      </c>
      <c r="K2305" t="s">
        <v>21015</v>
      </c>
    </row>
    <row r="2306" spans="1:11" x14ac:dyDescent="0.2">
      <c r="A2306" t="str">
        <f>CONCATENATE(Query1[[#This Row],[ArticleCode]],"_",Query1[[#This Row],[countif]])</f>
        <v>66000038_1</v>
      </c>
      <c r="B2306" t="s">
        <v>5502</v>
      </c>
      <c r="C2306" t="s">
        <v>5504</v>
      </c>
      <c r="D2306" t="s">
        <v>27585</v>
      </c>
      <c r="E2306">
        <v>1</v>
      </c>
      <c r="F2306" t="s">
        <v>20969</v>
      </c>
      <c r="G2306">
        <v>1</v>
      </c>
      <c r="H2306">
        <f>COUNTIF(B:B,Query1[[#This Row],[ArticleCode]])</f>
        <v>1</v>
      </c>
      <c r="I2306" t="e">
        <f>VLOOKUP(Query1[[#This Row],[ArticleCode]],#REF!,1,FALSE)</f>
        <v>#REF!</v>
      </c>
      <c r="J2306" t="str">
        <f>CONCATENATE(Query1[[#This Row],[EANCode]]," - ",Query1[[#This Row],[Quantity]],Query1[[#This Row],[UnitCode]]," - ",Query1[[#This Row],[UNIT in SAP]])</f>
        <v>5413470315485 - 1STK - PC</v>
      </c>
      <c r="K2306" t="s">
        <v>21015</v>
      </c>
    </row>
    <row r="2307" spans="1:11" x14ac:dyDescent="0.2">
      <c r="A2307" t="str">
        <f>CONCATENATE(Query1[[#This Row],[ArticleCode]],"_",Query1[[#This Row],[countif]])</f>
        <v>66000039_1</v>
      </c>
      <c r="B2307" t="s">
        <v>5505</v>
      </c>
      <c r="C2307" t="s">
        <v>5507</v>
      </c>
      <c r="D2307" t="s">
        <v>27586</v>
      </c>
      <c r="E2307">
        <v>1</v>
      </c>
      <c r="F2307" t="s">
        <v>20969</v>
      </c>
      <c r="G2307">
        <v>1</v>
      </c>
      <c r="H2307">
        <f>COUNTIF(B:B,Query1[[#This Row],[ArticleCode]])</f>
        <v>1</v>
      </c>
      <c r="I2307" t="e">
        <f>VLOOKUP(Query1[[#This Row],[ArticleCode]],#REF!,1,FALSE)</f>
        <v>#REF!</v>
      </c>
      <c r="J2307" t="str">
        <f>CONCATENATE(Query1[[#This Row],[EANCode]]," - ",Query1[[#This Row],[Quantity]],Query1[[#This Row],[UnitCode]]," - ",Query1[[#This Row],[UNIT in SAP]])</f>
        <v>5413470315492 - 1STK - PC</v>
      </c>
      <c r="K2307" t="s">
        <v>21015</v>
      </c>
    </row>
    <row r="2308" spans="1:11" hidden="1" x14ac:dyDescent="0.2">
      <c r="A2308" t="str">
        <f>CONCATENATE(Query1[[#This Row],[ArticleCode]],"_",Query1[[#This Row],[countif]])</f>
        <v>66000658_1</v>
      </c>
      <c r="B2308" t="s">
        <v>27587</v>
      </c>
      <c r="C2308" t="s">
        <v>27588</v>
      </c>
      <c r="D2308" t="s">
        <v>27589</v>
      </c>
      <c r="E2308">
        <v>1</v>
      </c>
      <c r="F2308" t="s">
        <v>20969</v>
      </c>
      <c r="G2308">
        <v>1</v>
      </c>
      <c r="H2308">
        <f>COUNTIF(B:B,Query1[[#This Row],[ArticleCode]])</f>
        <v>1</v>
      </c>
      <c r="I2308" t="e">
        <f>VLOOKUP(Query1[[#This Row],[ArticleCode]],#REF!,1,FALSE)</f>
        <v>#REF!</v>
      </c>
      <c r="J2308" t="str">
        <f>CONCATENATE(Query1[[#This Row],[EANCode]]," - ",Query1[[#This Row],[Quantity]],Query1[[#This Row],[UnitCode]]," - ",Query1[[#This Row],[UNIT in SAP]])</f>
        <v xml:space="preserve">5413470312651 - 1STK - </v>
      </c>
    </row>
    <row r="2309" spans="1:11" hidden="1" x14ac:dyDescent="0.2">
      <c r="A2309" t="str">
        <f>CONCATENATE(Query1[[#This Row],[ArticleCode]],"_",Query1[[#This Row],[countif]])</f>
        <v>66000662_1</v>
      </c>
      <c r="B2309" t="s">
        <v>27590</v>
      </c>
      <c r="C2309" t="s">
        <v>27591</v>
      </c>
      <c r="D2309" t="s">
        <v>27592</v>
      </c>
      <c r="E2309">
        <v>1</v>
      </c>
      <c r="F2309" t="s">
        <v>20969</v>
      </c>
      <c r="G2309">
        <v>1</v>
      </c>
      <c r="H2309">
        <f>COUNTIF(B:B,Query1[[#This Row],[ArticleCode]])</f>
        <v>1</v>
      </c>
      <c r="I2309" t="e">
        <f>VLOOKUP(Query1[[#This Row],[ArticleCode]],#REF!,1,FALSE)</f>
        <v>#REF!</v>
      </c>
      <c r="J2309" t="str">
        <f>CONCATENATE(Query1[[#This Row],[EANCode]]," - ",Query1[[#This Row],[Quantity]],Query1[[#This Row],[UnitCode]]," - ",Query1[[#This Row],[UNIT in SAP]])</f>
        <v xml:space="preserve">5413470312668 - 1STK - </v>
      </c>
    </row>
    <row r="2310" spans="1:11" hidden="1" x14ac:dyDescent="0.2">
      <c r="A2310" t="str">
        <f>CONCATENATE(Query1[[#This Row],[ArticleCode]],"_",Query1[[#This Row],[countif]])</f>
        <v>66002129_1</v>
      </c>
      <c r="B2310" t="s">
        <v>5508</v>
      </c>
      <c r="C2310" t="s">
        <v>27593</v>
      </c>
      <c r="D2310" t="s">
        <v>27594</v>
      </c>
      <c r="E2310">
        <v>1</v>
      </c>
      <c r="F2310" t="s">
        <v>20969</v>
      </c>
      <c r="G2310">
        <v>1</v>
      </c>
      <c r="H2310">
        <f>COUNTIF(B:B,Query1[[#This Row],[ArticleCode]])</f>
        <v>1</v>
      </c>
      <c r="I2310" t="e">
        <f>VLOOKUP(Query1[[#This Row],[ArticleCode]],#REF!,1,FALSE)</f>
        <v>#REF!</v>
      </c>
      <c r="J2310" t="str">
        <f>CONCATENATE(Query1[[#This Row],[EANCode]]," - ",Query1[[#This Row],[Quantity]],Query1[[#This Row],[UnitCode]]," - ",Query1[[#This Row],[UNIT in SAP]])</f>
        <v xml:space="preserve">5413470278490 - 1STK - </v>
      </c>
    </row>
    <row r="2311" spans="1:11" hidden="1" x14ac:dyDescent="0.2">
      <c r="A2311" t="str">
        <f>CONCATENATE(Query1[[#This Row],[ArticleCode]],"_",Query1[[#This Row],[countif]])</f>
        <v>66013005_1</v>
      </c>
      <c r="B2311" t="s">
        <v>5509</v>
      </c>
      <c r="C2311" t="s">
        <v>27595</v>
      </c>
      <c r="D2311" t="s">
        <v>27596</v>
      </c>
      <c r="E2311">
        <v>1</v>
      </c>
      <c r="F2311" t="s">
        <v>20969</v>
      </c>
      <c r="G2311">
        <v>1</v>
      </c>
      <c r="H2311">
        <f>COUNTIF(B:B,Query1[[#This Row],[ArticleCode]])</f>
        <v>1</v>
      </c>
      <c r="I2311" t="e">
        <f>VLOOKUP(Query1[[#This Row],[ArticleCode]],#REF!,1,FALSE)</f>
        <v>#REF!</v>
      </c>
      <c r="J2311" t="str">
        <f>CONCATENATE(Query1[[#This Row],[EANCode]]," - ",Query1[[#This Row],[Quantity]],Query1[[#This Row],[UnitCode]]," - ",Query1[[#This Row],[UNIT in SAP]])</f>
        <v xml:space="preserve">5413470262161 - 1STK - </v>
      </c>
    </row>
    <row r="2312" spans="1:11" x14ac:dyDescent="0.2">
      <c r="A2312" t="str">
        <f>CONCATENATE(Query1[[#This Row],[ArticleCode]],"_",Query1[[#This Row],[countif]])</f>
        <v>66013032_1</v>
      </c>
      <c r="B2312" t="s">
        <v>5510</v>
      </c>
      <c r="C2312" t="s">
        <v>5512</v>
      </c>
      <c r="D2312" t="s">
        <v>27597</v>
      </c>
      <c r="E2312">
        <v>1</v>
      </c>
      <c r="F2312" t="s">
        <v>20969</v>
      </c>
      <c r="G2312">
        <v>1</v>
      </c>
      <c r="H2312">
        <f>COUNTIF(B:B,Query1[[#This Row],[ArticleCode]])</f>
        <v>1</v>
      </c>
      <c r="I2312" t="e">
        <f>VLOOKUP(Query1[[#This Row],[ArticleCode]],#REF!,1,FALSE)</f>
        <v>#REF!</v>
      </c>
      <c r="J2312" t="str">
        <f>CONCATENATE(Query1[[#This Row],[EANCode]]," - ",Query1[[#This Row],[Quantity]],Query1[[#This Row],[UnitCode]]," - ",Query1[[#This Row],[UNIT in SAP]])</f>
        <v>5413470279985 - 1STK - PC</v>
      </c>
      <c r="K2312" t="s">
        <v>21015</v>
      </c>
    </row>
    <row r="2313" spans="1:11" hidden="1" x14ac:dyDescent="0.2">
      <c r="A2313" t="str">
        <f>CONCATENATE(Query1[[#This Row],[ArticleCode]],"_",Query1[[#This Row],[countif]])</f>
        <v>66013959_1</v>
      </c>
      <c r="B2313" t="s">
        <v>27598</v>
      </c>
      <c r="C2313" t="s">
        <v>27599</v>
      </c>
      <c r="D2313" t="s">
        <v>27600</v>
      </c>
      <c r="E2313">
        <v>1</v>
      </c>
      <c r="F2313" t="s">
        <v>20969</v>
      </c>
      <c r="G2313">
        <v>1</v>
      </c>
      <c r="H2313">
        <f>COUNTIF(B:B,Query1[[#This Row],[ArticleCode]])</f>
        <v>1</v>
      </c>
      <c r="I2313" t="e">
        <f>VLOOKUP(Query1[[#This Row],[ArticleCode]],#REF!,1,FALSE)</f>
        <v>#REF!</v>
      </c>
      <c r="J2313" t="str">
        <f>CONCATENATE(Query1[[#This Row],[EANCode]]," - ",Query1[[#This Row],[Quantity]],Query1[[#This Row],[UnitCode]]," - ",Query1[[#This Row],[UNIT in SAP]])</f>
        <v xml:space="preserve">5413470306834 - 1STK - </v>
      </c>
    </row>
    <row r="2314" spans="1:11" x14ac:dyDescent="0.2">
      <c r="A2314" t="str">
        <f>CONCATENATE(Query1[[#This Row],[ArticleCode]],"_",Query1[[#This Row],[countif]])</f>
        <v>66014005_1</v>
      </c>
      <c r="B2314" t="s">
        <v>5515</v>
      </c>
      <c r="C2314" t="s">
        <v>27601</v>
      </c>
      <c r="D2314" t="s">
        <v>27602</v>
      </c>
      <c r="E2314">
        <v>1</v>
      </c>
      <c r="F2314" t="s">
        <v>20969</v>
      </c>
      <c r="G2314">
        <v>1</v>
      </c>
      <c r="H2314">
        <f>COUNTIF(B:B,Query1[[#This Row],[ArticleCode]])</f>
        <v>1</v>
      </c>
      <c r="I2314" t="e">
        <f>VLOOKUP(Query1[[#This Row],[ArticleCode]],#REF!,1,FALSE)</f>
        <v>#REF!</v>
      </c>
      <c r="J2314" t="str">
        <f>CONCATENATE(Query1[[#This Row],[EANCode]]," - ",Query1[[#This Row],[Quantity]],Query1[[#This Row],[UnitCode]]," - ",Query1[[#This Row],[UNIT in SAP]])</f>
        <v>5413470272276 - 1STK - PC</v>
      </c>
      <c r="K2314" t="s">
        <v>21015</v>
      </c>
    </row>
    <row r="2315" spans="1:11" x14ac:dyDescent="0.2">
      <c r="A2315" t="str">
        <f>CONCATENATE(Query1[[#This Row],[ArticleCode]],"_",Query1[[#This Row],[countif]])</f>
        <v>66014009_1</v>
      </c>
      <c r="B2315" t="s">
        <v>5519</v>
      </c>
      <c r="C2315" t="s">
        <v>27603</v>
      </c>
      <c r="D2315" t="s">
        <v>27604</v>
      </c>
      <c r="E2315">
        <v>1</v>
      </c>
      <c r="F2315" t="s">
        <v>20969</v>
      </c>
      <c r="G2315">
        <v>1</v>
      </c>
      <c r="H2315">
        <f>COUNTIF(B:B,Query1[[#This Row],[ArticleCode]])</f>
        <v>1</v>
      </c>
      <c r="I2315" t="e">
        <f>VLOOKUP(Query1[[#This Row],[ArticleCode]],#REF!,1,FALSE)</f>
        <v>#REF!</v>
      </c>
      <c r="J2315" t="str">
        <f>CONCATENATE(Query1[[#This Row],[EANCode]]," - ",Query1[[#This Row],[Quantity]],Query1[[#This Row],[UnitCode]]," - ",Query1[[#This Row],[UNIT in SAP]])</f>
        <v>5413470301778 - 1STK - PC</v>
      </c>
      <c r="K2315" t="s">
        <v>21015</v>
      </c>
    </row>
    <row r="2316" spans="1:11" hidden="1" x14ac:dyDescent="0.2">
      <c r="A2316" t="str">
        <f>CONCATENATE(Query1[[#This Row],[ArticleCode]],"_",Query1[[#This Row],[countif]])</f>
        <v>66014012_1</v>
      </c>
      <c r="B2316" t="s">
        <v>27605</v>
      </c>
      <c r="C2316" t="s">
        <v>27606</v>
      </c>
      <c r="D2316" t="s">
        <v>27607</v>
      </c>
      <c r="E2316">
        <v>1</v>
      </c>
      <c r="F2316" t="s">
        <v>20969</v>
      </c>
      <c r="G2316">
        <v>1</v>
      </c>
      <c r="H2316">
        <f>COUNTIF(B:B,Query1[[#This Row],[ArticleCode]])</f>
        <v>1</v>
      </c>
      <c r="I2316" t="e">
        <f>VLOOKUP(Query1[[#This Row],[ArticleCode]],#REF!,1,FALSE)</f>
        <v>#REF!</v>
      </c>
      <c r="J2316" t="str">
        <f>CONCATENATE(Query1[[#This Row],[EANCode]]," - ",Query1[[#This Row],[Quantity]],Query1[[#This Row],[UnitCode]]," - ",Query1[[#This Row],[UNIT in SAP]])</f>
        <v xml:space="preserve">5413470264783 - 1STK - </v>
      </c>
    </row>
    <row r="2317" spans="1:11" hidden="1" x14ac:dyDescent="0.2">
      <c r="A2317" t="str">
        <f>CONCATENATE(Query1[[#This Row],[ArticleCode]],"_",Query1[[#This Row],[countif]])</f>
        <v>66014013_1</v>
      </c>
      <c r="B2317" t="s">
        <v>27608</v>
      </c>
      <c r="C2317" t="s">
        <v>27609</v>
      </c>
      <c r="D2317" t="s">
        <v>27610</v>
      </c>
      <c r="E2317">
        <v>1</v>
      </c>
      <c r="F2317" t="s">
        <v>20969</v>
      </c>
      <c r="G2317">
        <v>1</v>
      </c>
      <c r="H2317">
        <f>COUNTIF(B:B,Query1[[#This Row],[ArticleCode]])</f>
        <v>1</v>
      </c>
      <c r="I2317" t="e">
        <f>VLOOKUP(Query1[[#This Row],[ArticleCode]],#REF!,1,FALSE)</f>
        <v>#REF!</v>
      </c>
      <c r="J2317" t="str">
        <f>CONCATENATE(Query1[[#This Row],[EANCode]]," - ",Query1[[#This Row],[Quantity]],Query1[[#This Row],[UnitCode]]," - ",Query1[[#This Row],[UNIT in SAP]])</f>
        <v xml:space="preserve">5413470272283 - 1STK - </v>
      </c>
    </row>
    <row r="2318" spans="1:11" x14ac:dyDescent="0.2">
      <c r="A2318" t="str">
        <f>CONCATENATE(Query1[[#This Row],[ArticleCode]],"_",Query1[[#This Row],[countif]])</f>
        <v>66014014_1</v>
      </c>
      <c r="B2318" t="s">
        <v>5521</v>
      </c>
      <c r="C2318" t="s">
        <v>27611</v>
      </c>
      <c r="D2318" t="s">
        <v>27612</v>
      </c>
      <c r="E2318">
        <v>1</v>
      </c>
      <c r="F2318" t="s">
        <v>20969</v>
      </c>
      <c r="G2318">
        <v>1</v>
      </c>
      <c r="H2318">
        <f>COUNTIF(B:B,Query1[[#This Row],[ArticleCode]])</f>
        <v>1</v>
      </c>
      <c r="I2318" t="e">
        <f>VLOOKUP(Query1[[#This Row],[ArticleCode]],#REF!,1,FALSE)</f>
        <v>#REF!</v>
      </c>
      <c r="J2318" t="str">
        <f>CONCATENATE(Query1[[#This Row],[EANCode]]," - ",Query1[[#This Row],[Quantity]],Query1[[#This Row],[UnitCode]]," - ",Query1[[#This Row],[UNIT in SAP]])</f>
        <v>5413470318813 - 1STK - PC</v>
      </c>
      <c r="K2318" t="s">
        <v>21015</v>
      </c>
    </row>
    <row r="2319" spans="1:11" x14ac:dyDescent="0.2">
      <c r="A2319" t="str">
        <f>CONCATENATE(Query1[[#This Row],[ArticleCode]],"_",Query1[[#This Row],[countif]])</f>
        <v>66014020_1</v>
      </c>
      <c r="B2319" t="s">
        <v>5523</v>
      </c>
      <c r="C2319" t="s">
        <v>5525</v>
      </c>
      <c r="D2319" t="s">
        <v>27613</v>
      </c>
      <c r="E2319">
        <v>1</v>
      </c>
      <c r="F2319" t="s">
        <v>20969</v>
      </c>
      <c r="G2319">
        <v>1</v>
      </c>
      <c r="H2319">
        <f>COUNTIF(B:B,Query1[[#This Row],[ArticleCode]])</f>
        <v>1</v>
      </c>
      <c r="I2319" t="e">
        <f>VLOOKUP(Query1[[#This Row],[ArticleCode]],#REF!,1,FALSE)</f>
        <v>#REF!</v>
      </c>
      <c r="J2319" t="str">
        <f>CONCATENATE(Query1[[#This Row],[EANCode]]," - ",Query1[[#This Row],[Quantity]],Query1[[#This Row],[UnitCode]]," - ",Query1[[#This Row],[UNIT in SAP]])</f>
        <v>5413470262086 - 1STK - PC</v>
      </c>
      <c r="K2319" t="s">
        <v>21015</v>
      </c>
    </row>
    <row r="2320" spans="1:11" x14ac:dyDescent="0.2">
      <c r="A2320" t="str">
        <f>CONCATENATE(Query1[[#This Row],[ArticleCode]],"_",Query1[[#This Row],[countif]])</f>
        <v>66014030_1</v>
      </c>
      <c r="B2320" t="s">
        <v>5526</v>
      </c>
      <c r="C2320" t="s">
        <v>5528</v>
      </c>
      <c r="D2320" t="s">
        <v>27614</v>
      </c>
      <c r="E2320">
        <v>1</v>
      </c>
      <c r="F2320" t="s">
        <v>20969</v>
      </c>
      <c r="G2320">
        <v>1</v>
      </c>
      <c r="H2320">
        <f>COUNTIF(B:B,Query1[[#This Row],[ArticleCode]])</f>
        <v>1</v>
      </c>
      <c r="I2320" t="e">
        <f>VLOOKUP(Query1[[#This Row],[ArticleCode]],#REF!,1,FALSE)</f>
        <v>#REF!</v>
      </c>
      <c r="J2320" t="str">
        <f>CONCATENATE(Query1[[#This Row],[EANCode]]," - ",Query1[[#This Row],[Quantity]],Query1[[#This Row],[UnitCode]]," - ",Query1[[#This Row],[UNIT in SAP]])</f>
        <v>5413470265896 - 1STK - PC</v>
      </c>
      <c r="K2320" t="s">
        <v>21015</v>
      </c>
    </row>
    <row r="2321" spans="1:11" hidden="1" x14ac:dyDescent="0.2">
      <c r="A2321" t="str">
        <f>CONCATENATE(Query1[[#This Row],[ArticleCode]],"_",Query1[[#This Row],[countif]])</f>
        <v>66014040_1</v>
      </c>
      <c r="B2321" t="s">
        <v>5529</v>
      </c>
      <c r="C2321" t="s">
        <v>5531</v>
      </c>
      <c r="D2321" t="s">
        <v>27615</v>
      </c>
      <c r="E2321">
        <v>1</v>
      </c>
      <c r="F2321" t="s">
        <v>20969</v>
      </c>
      <c r="G2321">
        <v>1</v>
      </c>
      <c r="H2321">
        <f>COUNTIF(B:B,Query1[[#This Row],[ArticleCode]])</f>
        <v>1</v>
      </c>
      <c r="I2321" t="e">
        <f>VLOOKUP(Query1[[#This Row],[ArticleCode]],#REF!,1,FALSE)</f>
        <v>#REF!</v>
      </c>
      <c r="J2321" t="str">
        <f>CONCATENATE(Query1[[#This Row],[EANCode]]," - ",Query1[[#This Row],[Quantity]],Query1[[#This Row],[UnitCode]]," - ",Query1[[#This Row],[UNIT in SAP]])</f>
        <v xml:space="preserve">5413470261690 - 1STK - </v>
      </c>
    </row>
    <row r="2322" spans="1:11" hidden="1" x14ac:dyDescent="0.2">
      <c r="A2322" t="str">
        <f>CONCATENATE(Query1[[#This Row],[ArticleCode]],"_",Query1[[#This Row],[countif]])</f>
        <v>66014050_1</v>
      </c>
      <c r="B2322" t="s">
        <v>5532</v>
      </c>
      <c r="C2322" t="s">
        <v>5534</v>
      </c>
      <c r="D2322" t="s">
        <v>27616</v>
      </c>
      <c r="E2322">
        <v>1</v>
      </c>
      <c r="F2322" t="s">
        <v>20969</v>
      </c>
      <c r="G2322">
        <v>1</v>
      </c>
      <c r="H2322">
        <f>COUNTIF(B:B,Query1[[#This Row],[ArticleCode]])</f>
        <v>1</v>
      </c>
      <c r="I2322" t="e">
        <f>VLOOKUP(Query1[[#This Row],[ArticleCode]],#REF!,1,FALSE)</f>
        <v>#REF!</v>
      </c>
      <c r="J2322" t="str">
        <f>CONCATENATE(Query1[[#This Row],[EANCode]]," - ",Query1[[#This Row],[Quantity]],Query1[[#This Row],[UnitCode]]," - ",Query1[[#This Row],[UNIT in SAP]])</f>
        <v xml:space="preserve">5413470261706 - 1STK - </v>
      </c>
    </row>
    <row r="2323" spans="1:11" x14ac:dyDescent="0.2">
      <c r="A2323" t="str">
        <f>CONCATENATE(Query1[[#This Row],[ArticleCode]],"_",Query1[[#This Row],[countif]])</f>
        <v>66014052_1</v>
      </c>
      <c r="B2323" t="s">
        <v>5535</v>
      </c>
      <c r="C2323" t="s">
        <v>5537</v>
      </c>
      <c r="D2323" t="s">
        <v>27617</v>
      </c>
      <c r="E2323">
        <v>1</v>
      </c>
      <c r="F2323" t="s">
        <v>20969</v>
      </c>
      <c r="G2323">
        <v>1</v>
      </c>
      <c r="H2323">
        <f>COUNTIF(B:B,Query1[[#This Row],[ArticleCode]])</f>
        <v>1</v>
      </c>
      <c r="I2323" t="e">
        <f>VLOOKUP(Query1[[#This Row],[ArticleCode]],#REF!,1,FALSE)</f>
        <v>#REF!</v>
      </c>
      <c r="J2323" t="str">
        <f>CONCATENATE(Query1[[#This Row],[EANCode]]," - ",Query1[[#This Row],[Quantity]],Query1[[#This Row],[UnitCode]]," - ",Query1[[#This Row],[UNIT in SAP]])</f>
        <v>5413470262178 - 1STK - PC</v>
      </c>
      <c r="K2323" t="s">
        <v>21015</v>
      </c>
    </row>
    <row r="2324" spans="1:11" x14ac:dyDescent="0.2">
      <c r="A2324" t="str">
        <f>CONCATENATE(Query1[[#This Row],[ArticleCode]],"_",Query1[[#This Row],[countif]])</f>
        <v>66014062_1</v>
      </c>
      <c r="B2324" t="s">
        <v>5538</v>
      </c>
      <c r="C2324" t="s">
        <v>27618</v>
      </c>
      <c r="D2324" t="s">
        <v>27619</v>
      </c>
      <c r="E2324">
        <v>1</v>
      </c>
      <c r="F2324" t="s">
        <v>20969</v>
      </c>
      <c r="G2324">
        <v>1</v>
      </c>
      <c r="H2324">
        <f>COUNTIF(B:B,Query1[[#This Row],[ArticleCode]])</f>
        <v>1</v>
      </c>
      <c r="I2324" t="e">
        <f>VLOOKUP(Query1[[#This Row],[ArticleCode]],#REF!,1,FALSE)</f>
        <v>#REF!</v>
      </c>
      <c r="J2324" t="str">
        <f>CONCATENATE(Query1[[#This Row],[EANCode]]," - ",Query1[[#This Row],[Quantity]],Query1[[#This Row],[UnitCode]]," - ",Query1[[#This Row],[UNIT in SAP]])</f>
        <v>5413470261751 - 1STK - PC</v>
      </c>
      <c r="K2324" t="s">
        <v>21015</v>
      </c>
    </row>
    <row r="2325" spans="1:11" hidden="1" x14ac:dyDescent="0.2">
      <c r="A2325" t="str">
        <f>CONCATENATE(Query1[[#This Row],[ArticleCode]],"_",Query1[[#This Row],[countif]])</f>
        <v>66014065_1</v>
      </c>
      <c r="B2325" t="s">
        <v>27620</v>
      </c>
      <c r="C2325" t="s">
        <v>27621</v>
      </c>
      <c r="D2325" t="s">
        <v>27622</v>
      </c>
      <c r="E2325">
        <v>1</v>
      </c>
      <c r="F2325" t="s">
        <v>20969</v>
      </c>
      <c r="G2325">
        <v>1</v>
      </c>
      <c r="H2325">
        <f>COUNTIF(B:B,Query1[[#This Row],[ArticleCode]])</f>
        <v>1</v>
      </c>
      <c r="I2325" t="e">
        <f>VLOOKUP(Query1[[#This Row],[ArticleCode]],#REF!,1,FALSE)</f>
        <v>#REF!</v>
      </c>
      <c r="J2325" t="str">
        <f>CONCATENATE(Query1[[#This Row],[EANCode]]," - ",Query1[[#This Row],[Quantity]],Query1[[#This Row],[UnitCode]]," - ",Query1[[#This Row],[UNIT in SAP]])</f>
        <v xml:space="preserve">5413470262215 - 1STK - </v>
      </c>
    </row>
    <row r="2326" spans="1:11" hidden="1" x14ac:dyDescent="0.2">
      <c r="A2326" t="str">
        <f>CONCATENATE(Query1[[#This Row],[ArticleCode]],"_",Query1[[#This Row],[countif]])</f>
        <v>66014075_1</v>
      </c>
      <c r="B2326" t="s">
        <v>27623</v>
      </c>
      <c r="C2326" t="s">
        <v>27624</v>
      </c>
      <c r="D2326" t="s">
        <v>27625</v>
      </c>
      <c r="E2326">
        <v>1</v>
      </c>
      <c r="F2326" t="s">
        <v>20969</v>
      </c>
      <c r="G2326">
        <v>1</v>
      </c>
      <c r="H2326">
        <f>COUNTIF(B:B,Query1[[#This Row],[ArticleCode]])</f>
        <v>1</v>
      </c>
      <c r="I2326" t="e">
        <f>VLOOKUP(Query1[[#This Row],[ArticleCode]],#REF!,1,FALSE)</f>
        <v>#REF!</v>
      </c>
      <c r="J2326" t="str">
        <f>CONCATENATE(Query1[[#This Row],[EANCode]]," - ",Query1[[#This Row],[Quantity]],Query1[[#This Row],[UnitCode]]," - ",Query1[[#This Row],[UNIT in SAP]])</f>
        <v xml:space="preserve">5413470262284 - 1STK - </v>
      </c>
    </row>
    <row r="2327" spans="1:11" x14ac:dyDescent="0.2">
      <c r="A2327" t="str">
        <f>CONCATENATE(Query1[[#This Row],[ArticleCode]],"_",Query1[[#This Row],[countif]])</f>
        <v>66014090_1</v>
      </c>
      <c r="B2327" t="s">
        <v>5540</v>
      </c>
      <c r="C2327" t="s">
        <v>5542</v>
      </c>
      <c r="D2327" t="s">
        <v>27626</v>
      </c>
      <c r="E2327">
        <v>1</v>
      </c>
      <c r="F2327" t="s">
        <v>20969</v>
      </c>
      <c r="G2327">
        <v>1</v>
      </c>
      <c r="H2327">
        <f>COUNTIF(B:B,Query1[[#This Row],[ArticleCode]])</f>
        <v>1</v>
      </c>
      <c r="I2327" t="e">
        <f>VLOOKUP(Query1[[#This Row],[ArticleCode]],#REF!,1,FALSE)</f>
        <v>#REF!</v>
      </c>
      <c r="J2327" t="str">
        <f>CONCATENATE(Query1[[#This Row],[EANCode]]," - ",Query1[[#This Row],[Quantity]],Query1[[#This Row],[UnitCode]]," - ",Query1[[#This Row],[UNIT in SAP]])</f>
        <v>5413470264769 - 1STK - PC</v>
      </c>
      <c r="K2327" t="s">
        <v>21015</v>
      </c>
    </row>
    <row r="2328" spans="1:11" x14ac:dyDescent="0.2">
      <c r="A2328" t="str">
        <f>CONCATENATE(Query1[[#This Row],[ArticleCode]],"_",Query1[[#This Row],[countif]])</f>
        <v>66014091_1</v>
      </c>
      <c r="B2328" t="s">
        <v>5543</v>
      </c>
      <c r="C2328" t="s">
        <v>27627</v>
      </c>
      <c r="D2328" t="s">
        <v>27628</v>
      </c>
      <c r="E2328">
        <v>1</v>
      </c>
      <c r="F2328" t="s">
        <v>20969</v>
      </c>
      <c r="G2328">
        <v>1</v>
      </c>
      <c r="H2328">
        <f>COUNTIF(B:B,Query1[[#This Row],[ArticleCode]])</f>
        <v>1</v>
      </c>
      <c r="I2328" t="e">
        <f>VLOOKUP(Query1[[#This Row],[ArticleCode]],#REF!,1,FALSE)</f>
        <v>#REF!</v>
      </c>
      <c r="J2328" t="str">
        <f>CONCATENATE(Query1[[#This Row],[EANCode]]," - ",Query1[[#This Row],[Quantity]],Query1[[#This Row],[UnitCode]]," - ",Query1[[#This Row],[UNIT in SAP]])</f>
        <v>5413470264776 - 1STK - PC</v>
      </c>
      <c r="K2328" t="s">
        <v>21015</v>
      </c>
    </row>
    <row r="2329" spans="1:11" x14ac:dyDescent="0.2">
      <c r="A2329" t="str">
        <f>CONCATENATE(Query1[[#This Row],[ArticleCode]],"_",Query1[[#This Row],[countif]])</f>
        <v>66014100_1</v>
      </c>
      <c r="B2329" t="s">
        <v>5554</v>
      </c>
      <c r="C2329" t="s">
        <v>27629</v>
      </c>
      <c r="D2329" t="s">
        <v>27630</v>
      </c>
      <c r="E2329">
        <v>1</v>
      </c>
      <c r="F2329" t="s">
        <v>20969</v>
      </c>
      <c r="G2329">
        <v>1</v>
      </c>
      <c r="H2329">
        <f>COUNTIF(B:B,Query1[[#This Row],[ArticleCode]])</f>
        <v>1</v>
      </c>
      <c r="I2329" t="e">
        <f>VLOOKUP(Query1[[#This Row],[ArticleCode]],#REF!,1,FALSE)</f>
        <v>#REF!</v>
      </c>
      <c r="J2329" t="str">
        <f>CONCATENATE(Query1[[#This Row],[EANCode]]," - ",Query1[[#This Row],[Quantity]],Query1[[#This Row],[UnitCode]]," - ",Query1[[#This Row],[UNIT in SAP]])</f>
        <v>5413470262048 - 1STK - PC</v>
      </c>
      <c r="K2329" t="s">
        <v>21015</v>
      </c>
    </row>
    <row r="2330" spans="1:11" x14ac:dyDescent="0.2">
      <c r="A2330" t="str">
        <f>CONCATENATE(Query1[[#This Row],[ArticleCode]],"_",Query1[[#This Row],[countif]])</f>
        <v>66014101_1</v>
      </c>
      <c r="B2330" t="s">
        <v>5556</v>
      </c>
      <c r="C2330" t="s">
        <v>27631</v>
      </c>
      <c r="D2330" t="s">
        <v>27632</v>
      </c>
      <c r="E2330">
        <v>1</v>
      </c>
      <c r="F2330" t="s">
        <v>20969</v>
      </c>
      <c r="G2330">
        <v>1</v>
      </c>
      <c r="H2330">
        <f>COUNTIF(B:B,Query1[[#This Row],[ArticleCode]])</f>
        <v>1</v>
      </c>
      <c r="I2330" t="e">
        <f>VLOOKUP(Query1[[#This Row],[ArticleCode]],#REF!,1,FALSE)</f>
        <v>#REF!</v>
      </c>
      <c r="J2330" t="str">
        <f>CONCATENATE(Query1[[#This Row],[EANCode]]," - ",Query1[[#This Row],[Quantity]],Query1[[#This Row],[UnitCode]]," - ",Query1[[#This Row],[UNIT in SAP]])</f>
        <v>5413470262055 - 1STK - PC</v>
      </c>
      <c r="K2330" t="s">
        <v>21015</v>
      </c>
    </row>
    <row r="2331" spans="1:11" x14ac:dyDescent="0.2">
      <c r="A2331" t="str">
        <f>CONCATENATE(Query1[[#This Row],[ArticleCode]],"_",Query1[[#This Row],[countif]])</f>
        <v>66014103_1</v>
      </c>
      <c r="B2331" t="s">
        <v>5558</v>
      </c>
      <c r="C2331" t="s">
        <v>27633</v>
      </c>
      <c r="D2331" t="s">
        <v>27634</v>
      </c>
      <c r="E2331">
        <v>1</v>
      </c>
      <c r="F2331" t="s">
        <v>20969</v>
      </c>
      <c r="G2331">
        <v>1</v>
      </c>
      <c r="H2331">
        <f>COUNTIF(B:B,Query1[[#This Row],[ArticleCode]])</f>
        <v>1</v>
      </c>
      <c r="I2331" t="e">
        <f>VLOOKUP(Query1[[#This Row],[ArticleCode]],#REF!,1,FALSE)</f>
        <v>#REF!</v>
      </c>
      <c r="J2331" t="str">
        <f>CONCATENATE(Query1[[#This Row],[EANCode]]," - ",Query1[[#This Row],[Quantity]],Query1[[#This Row],[UnitCode]]," - ",Query1[[#This Row],[UNIT in SAP]])</f>
        <v>5413470262079 - 1STK - PC</v>
      </c>
      <c r="K2331" t="s">
        <v>21015</v>
      </c>
    </row>
    <row r="2332" spans="1:11" x14ac:dyDescent="0.2">
      <c r="A2332" t="str">
        <f>CONCATENATE(Query1[[#This Row],[ArticleCode]],"_",Query1[[#This Row],[countif]])</f>
        <v>66014104_1</v>
      </c>
      <c r="B2332" t="s">
        <v>5560</v>
      </c>
      <c r="C2332" t="s">
        <v>5562</v>
      </c>
      <c r="D2332" t="s">
        <v>27635</v>
      </c>
      <c r="E2332">
        <v>1</v>
      </c>
      <c r="F2332" t="s">
        <v>20969</v>
      </c>
      <c r="G2332">
        <v>1</v>
      </c>
      <c r="H2332">
        <f>COUNTIF(B:B,Query1[[#This Row],[ArticleCode]])</f>
        <v>1</v>
      </c>
      <c r="I2332" t="e">
        <f>VLOOKUP(Query1[[#This Row],[ArticleCode]],#REF!,1,FALSE)</f>
        <v>#REF!</v>
      </c>
      <c r="J2332" t="str">
        <f>CONCATENATE(Query1[[#This Row],[EANCode]]," - ",Query1[[#This Row],[Quantity]],Query1[[#This Row],[UnitCode]]," - ",Query1[[#This Row],[UNIT in SAP]])</f>
        <v>5413470262116 - 1STK - PC</v>
      </c>
      <c r="K2332" t="s">
        <v>21015</v>
      </c>
    </row>
    <row r="2333" spans="1:11" hidden="1" x14ac:dyDescent="0.2">
      <c r="A2333" t="str">
        <f>CONCATENATE(Query1[[#This Row],[ArticleCode]],"_",Query1[[#This Row],[countif]])</f>
        <v>66014105_1</v>
      </c>
      <c r="B2333" t="s">
        <v>27636</v>
      </c>
      <c r="C2333" t="s">
        <v>27637</v>
      </c>
      <c r="D2333" t="s">
        <v>27638</v>
      </c>
      <c r="E2333">
        <v>1</v>
      </c>
      <c r="F2333" t="s">
        <v>20969</v>
      </c>
      <c r="G2333">
        <v>1</v>
      </c>
      <c r="H2333">
        <f>COUNTIF(B:B,Query1[[#This Row],[ArticleCode]])</f>
        <v>1</v>
      </c>
      <c r="I2333" t="e">
        <f>VLOOKUP(Query1[[#This Row],[ArticleCode]],#REF!,1,FALSE)</f>
        <v>#REF!</v>
      </c>
      <c r="J2333" t="str">
        <f>CONCATENATE(Query1[[#This Row],[EANCode]]," - ",Query1[[#This Row],[Quantity]],Query1[[#This Row],[UnitCode]]," - ",Query1[[#This Row],[UNIT in SAP]])</f>
        <v xml:space="preserve">5413470262123 - 1STK - </v>
      </c>
    </row>
    <row r="2334" spans="1:11" x14ac:dyDescent="0.2">
      <c r="A2334" t="str">
        <f>CONCATENATE(Query1[[#This Row],[ArticleCode]],"_",Query1[[#This Row],[countif]])</f>
        <v>66014106_1</v>
      </c>
      <c r="B2334" t="s">
        <v>5563</v>
      </c>
      <c r="C2334" t="s">
        <v>5565</v>
      </c>
      <c r="D2334" t="s">
        <v>27639</v>
      </c>
      <c r="E2334">
        <v>1</v>
      </c>
      <c r="F2334" t="s">
        <v>20969</v>
      </c>
      <c r="G2334">
        <v>1</v>
      </c>
      <c r="H2334">
        <f>COUNTIF(B:B,Query1[[#This Row],[ArticleCode]])</f>
        <v>1</v>
      </c>
      <c r="I2334" t="e">
        <f>VLOOKUP(Query1[[#This Row],[ArticleCode]],#REF!,1,FALSE)</f>
        <v>#REF!</v>
      </c>
      <c r="J2334" t="str">
        <f>CONCATENATE(Query1[[#This Row],[EANCode]]," - ",Query1[[#This Row],[Quantity]],Query1[[#This Row],[UnitCode]]," - ",Query1[[#This Row],[UNIT in SAP]])</f>
        <v>5413470265674 - 1STK - PC</v>
      </c>
      <c r="K2334" t="s">
        <v>21015</v>
      </c>
    </row>
    <row r="2335" spans="1:11" x14ac:dyDescent="0.2">
      <c r="A2335" t="str">
        <f>CONCATENATE(Query1[[#This Row],[ArticleCode]],"_",Query1[[#This Row],[countif]])</f>
        <v>66014107_1</v>
      </c>
      <c r="B2335" t="s">
        <v>5566</v>
      </c>
      <c r="C2335" t="s">
        <v>5568</v>
      </c>
      <c r="D2335" t="s">
        <v>27640</v>
      </c>
      <c r="E2335">
        <v>1</v>
      </c>
      <c r="F2335" t="s">
        <v>20969</v>
      </c>
      <c r="G2335">
        <v>1</v>
      </c>
      <c r="H2335">
        <f>COUNTIF(B:B,Query1[[#This Row],[ArticleCode]])</f>
        <v>1</v>
      </c>
      <c r="I2335" t="e">
        <f>VLOOKUP(Query1[[#This Row],[ArticleCode]],#REF!,1,FALSE)</f>
        <v>#REF!</v>
      </c>
      <c r="J2335" t="str">
        <f>CONCATENATE(Query1[[#This Row],[EANCode]]," - ",Query1[[#This Row],[Quantity]],Query1[[#This Row],[UnitCode]]," - ",Query1[[#This Row],[UNIT in SAP]])</f>
        <v>5413470265681 - 1STK - PC</v>
      </c>
      <c r="K2335" t="s">
        <v>21015</v>
      </c>
    </row>
    <row r="2336" spans="1:11" hidden="1" x14ac:dyDescent="0.2">
      <c r="A2336" t="str">
        <f>CONCATENATE(Query1[[#This Row],[ArticleCode]],"_",Query1[[#This Row],[countif]])</f>
        <v>66014108_1</v>
      </c>
      <c r="B2336" t="s">
        <v>27641</v>
      </c>
      <c r="C2336" t="s">
        <v>27642</v>
      </c>
      <c r="D2336" t="s">
        <v>27643</v>
      </c>
      <c r="E2336">
        <v>1</v>
      </c>
      <c r="F2336" t="s">
        <v>20969</v>
      </c>
      <c r="G2336">
        <v>1</v>
      </c>
      <c r="H2336">
        <f>COUNTIF(B:B,Query1[[#This Row],[ArticleCode]])</f>
        <v>1</v>
      </c>
      <c r="I2336" t="e">
        <f>VLOOKUP(Query1[[#This Row],[ArticleCode]],#REF!,1,FALSE)</f>
        <v>#REF!</v>
      </c>
      <c r="J2336" t="str">
        <f>CONCATENATE(Query1[[#This Row],[EANCode]]," - ",Query1[[#This Row],[Quantity]],Query1[[#This Row],[UnitCode]]," - ",Query1[[#This Row],[UNIT in SAP]])</f>
        <v xml:space="preserve">5413470286594 - 1STK - </v>
      </c>
    </row>
    <row r="2337" spans="1:11" hidden="1" x14ac:dyDescent="0.2">
      <c r="A2337" t="str">
        <f>CONCATENATE(Query1[[#This Row],[ArticleCode]],"_",Query1[[#This Row],[countif]])</f>
        <v>66014109_1</v>
      </c>
      <c r="B2337" t="s">
        <v>27644</v>
      </c>
      <c r="C2337" t="s">
        <v>27645</v>
      </c>
      <c r="D2337" t="s">
        <v>27646</v>
      </c>
      <c r="E2337">
        <v>1</v>
      </c>
      <c r="F2337" t="s">
        <v>20969</v>
      </c>
      <c r="G2337">
        <v>1</v>
      </c>
      <c r="H2337">
        <f>COUNTIF(B:B,Query1[[#This Row],[ArticleCode]])</f>
        <v>1</v>
      </c>
      <c r="I2337" t="e">
        <f>VLOOKUP(Query1[[#This Row],[ArticleCode]],#REF!,1,FALSE)</f>
        <v>#REF!</v>
      </c>
      <c r="J2337" t="str">
        <f>CONCATENATE(Query1[[#This Row],[EANCode]]," - ",Query1[[#This Row],[Quantity]],Query1[[#This Row],[UnitCode]]," - ",Query1[[#This Row],[UNIT in SAP]])</f>
        <v xml:space="preserve">5413470286600 - 1STK - </v>
      </c>
    </row>
    <row r="2338" spans="1:11" x14ac:dyDescent="0.2">
      <c r="A2338" t="str">
        <f>CONCATENATE(Query1[[#This Row],[ArticleCode]],"_",Query1[[#This Row],[countif]])</f>
        <v>66014115_1</v>
      </c>
      <c r="B2338" t="s">
        <v>5573</v>
      </c>
      <c r="C2338" t="s">
        <v>27647</v>
      </c>
      <c r="D2338" t="s">
        <v>27648</v>
      </c>
      <c r="E2338">
        <v>1</v>
      </c>
      <c r="F2338" t="s">
        <v>20969</v>
      </c>
      <c r="G2338">
        <v>1</v>
      </c>
      <c r="H2338">
        <f>COUNTIF(B:B,Query1[[#This Row],[ArticleCode]])</f>
        <v>1</v>
      </c>
      <c r="I2338" t="e">
        <f>VLOOKUP(Query1[[#This Row],[ArticleCode]],#REF!,1,FALSE)</f>
        <v>#REF!</v>
      </c>
      <c r="J2338" t="str">
        <f>CONCATENATE(Query1[[#This Row],[EANCode]]," - ",Query1[[#This Row],[Quantity]],Query1[[#This Row],[UnitCode]]," - ",Query1[[#This Row],[UNIT in SAP]])</f>
        <v>5413470264622 - 1STK - PC</v>
      </c>
      <c r="K2338" t="s">
        <v>21015</v>
      </c>
    </row>
    <row r="2339" spans="1:11" x14ac:dyDescent="0.2">
      <c r="A2339" t="str">
        <f>CONCATENATE(Query1[[#This Row],[ArticleCode]],"_",Query1[[#This Row],[countif]])</f>
        <v>66014122_1</v>
      </c>
      <c r="B2339" t="s">
        <v>5577</v>
      </c>
      <c r="C2339" t="s">
        <v>27649</v>
      </c>
      <c r="D2339" t="s">
        <v>27650</v>
      </c>
      <c r="E2339">
        <v>1</v>
      </c>
      <c r="F2339" t="s">
        <v>20969</v>
      </c>
      <c r="G2339">
        <v>1</v>
      </c>
      <c r="H2339">
        <f>COUNTIF(B:B,Query1[[#This Row],[ArticleCode]])</f>
        <v>1</v>
      </c>
      <c r="I2339" t="e">
        <f>VLOOKUP(Query1[[#This Row],[ArticleCode]],#REF!,1,FALSE)</f>
        <v>#REF!</v>
      </c>
      <c r="J2339" t="str">
        <f>CONCATENATE(Query1[[#This Row],[EANCode]]," - ",Query1[[#This Row],[Quantity]],Query1[[#This Row],[UnitCode]]," - ",Query1[[#This Row],[UNIT in SAP]])</f>
        <v>5413470278278 - 1STK - PC</v>
      </c>
      <c r="K2339" t="s">
        <v>21015</v>
      </c>
    </row>
    <row r="2340" spans="1:11" x14ac:dyDescent="0.2">
      <c r="A2340" t="str">
        <f>CONCATENATE(Query1[[#This Row],[ArticleCode]],"_",Query1[[#This Row],[countif]])</f>
        <v>66014125_1</v>
      </c>
      <c r="B2340" t="s">
        <v>5581</v>
      </c>
      <c r="C2340" t="s">
        <v>27651</v>
      </c>
      <c r="D2340" t="s">
        <v>27652</v>
      </c>
      <c r="E2340">
        <v>1</v>
      </c>
      <c r="F2340" t="s">
        <v>20969</v>
      </c>
      <c r="G2340">
        <v>1</v>
      </c>
      <c r="H2340">
        <f>COUNTIF(B:B,Query1[[#This Row],[ArticleCode]])</f>
        <v>1</v>
      </c>
      <c r="I2340" t="e">
        <f>VLOOKUP(Query1[[#This Row],[ArticleCode]],#REF!,1,FALSE)</f>
        <v>#REF!</v>
      </c>
      <c r="J2340" t="str">
        <f>CONCATENATE(Query1[[#This Row],[EANCode]]," - ",Query1[[#This Row],[Quantity]],Query1[[#This Row],[UnitCode]]," - ",Query1[[#This Row],[UNIT in SAP]])</f>
        <v>5413470286327 - 1STK - PC</v>
      </c>
      <c r="K2340" t="s">
        <v>21015</v>
      </c>
    </row>
    <row r="2341" spans="1:11" x14ac:dyDescent="0.2">
      <c r="A2341" t="str">
        <f>CONCATENATE(Query1[[#This Row],[ArticleCode]],"_",Query1[[#This Row],[countif]])</f>
        <v>66014126_1</v>
      </c>
      <c r="B2341" t="s">
        <v>5583</v>
      </c>
      <c r="C2341" t="s">
        <v>5585</v>
      </c>
      <c r="D2341" t="s">
        <v>27653</v>
      </c>
      <c r="E2341">
        <v>1</v>
      </c>
      <c r="F2341" t="s">
        <v>20969</v>
      </c>
      <c r="G2341">
        <v>1</v>
      </c>
      <c r="H2341">
        <f>COUNTIF(B:B,Query1[[#This Row],[ArticleCode]])</f>
        <v>1</v>
      </c>
      <c r="I2341" t="e">
        <f>VLOOKUP(Query1[[#This Row],[ArticleCode]],#REF!,1,FALSE)</f>
        <v>#REF!</v>
      </c>
      <c r="J2341" t="str">
        <f>CONCATENATE(Query1[[#This Row],[EANCode]]," - ",Query1[[#This Row],[Quantity]],Query1[[#This Row],[UnitCode]]," - ",Query1[[#This Row],[UNIT in SAP]])</f>
        <v>5413470286310 - 1STK - PC</v>
      </c>
      <c r="K2341" t="s">
        <v>21015</v>
      </c>
    </row>
    <row r="2342" spans="1:11" x14ac:dyDescent="0.2">
      <c r="A2342" t="str">
        <f>CONCATENATE(Query1[[#This Row],[ArticleCode]],"_",Query1[[#This Row],[countif]])</f>
        <v>66014127_1</v>
      </c>
      <c r="B2342" t="s">
        <v>5586</v>
      </c>
      <c r="C2342" t="s">
        <v>5588</v>
      </c>
      <c r="D2342" t="s">
        <v>27654</v>
      </c>
      <c r="E2342">
        <v>1</v>
      </c>
      <c r="F2342" t="s">
        <v>20969</v>
      </c>
      <c r="G2342">
        <v>1</v>
      </c>
      <c r="H2342">
        <f>COUNTIF(B:B,Query1[[#This Row],[ArticleCode]])</f>
        <v>1</v>
      </c>
      <c r="I2342" t="e">
        <f>VLOOKUP(Query1[[#This Row],[ArticleCode]],#REF!,1,FALSE)</f>
        <v>#REF!</v>
      </c>
      <c r="J2342" t="str">
        <f>CONCATENATE(Query1[[#This Row],[EANCode]]," - ",Query1[[#This Row],[Quantity]],Query1[[#This Row],[UnitCode]]," - ",Query1[[#This Row],[UNIT in SAP]])</f>
        <v>5413470286334 - 1STK - PC</v>
      </c>
      <c r="K2342" t="s">
        <v>21015</v>
      </c>
    </row>
    <row r="2343" spans="1:11" x14ac:dyDescent="0.2">
      <c r="A2343" t="str">
        <f>CONCATENATE(Query1[[#This Row],[ArticleCode]],"_",Query1[[#This Row],[countif]])</f>
        <v>66014128_1</v>
      </c>
      <c r="B2343" t="s">
        <v>5589</v>
      </c>
      <c r="C2343" t="s">
        <v>5591</v>
      </c>
      <c r="D2343" t="s">
        <v>27655</v>
      </c>
      <c r="E2343">
        <v>1</v>
      </c>
      <c r="F2343" t="s">
        <v>20969</v>
      </c>
      <c r="G2343">
        <v>1</v>
      </c>
      <c r="H2343">
        <f>COUNTIF(B:B,Query1[[#This Row],[ArticleCode]])</f>
        <v>1</v>
      </c>
      <c r="I2343" t="e">
        <f>VLOOKUP(Query1[[#This Row],[ArticleCode]],#REF!,1,FALSE)</f>
        <v>#REF!</v>
      </c>
      <c r="J2343" t="str">
        <f>CONCATENATE(Query1[[#This Row],[EANCode]]," - ",Query1[[#This Row],[Quantity]],Query1[[#This Row],[UnitCode]]," - ",Query1[[#This Row],[UNIT in SAP]])</f>
        <v>5413470287560 - 1STK - PC</v>
      </c>
      <c r="K2343" t="s">
        <v>21015</v>
      </c>
    </row>
    <row r="2344" spans="1:11" x14ac:dyDescent="0.2">
      <c r="A2344" t="str">
        <f>CONCATENATE(Query1[[#This Row],[ArticleCode]],"_",Query1[[#This Row],[countif]])</f>
        <v>66014129_1</v>
      </c>
      <c r="B2344" t="s">
        <v>5592</v>
      </c>
      <c r="C2344" t="s">
        <v>27656</v>
      </c>
      <c r="D2344" t="s">
        <v>27657</v>
      </c>
      <c r="E2344">
        <v>1</v>
      </c>
      <c r="F2344" t="s">
        <v>20969</v>
      </c>
      <c r="G2344">
        <v>1</v>
      </c>
      <c r="H2344">
        <f>COUNTIF(B:B,Query1[[#This Row],[ArticleCode]])</f>
        <v>1</v>
      </c>
      <c r="I2344" t="e">
        <f>VLOOKUP(Query1[[#This Row],[ArticleCode]],#REF!,1,FALSE)</f>
        <v>#REF!</v>
      </c>
      <c r="J2344" t="str">
        <f>CONCATENATE(Query1[[#This Row],[EANCode]]," - ",Query1[[#This Row],[Quantity]],Query1[[#This Row],[UnitCode]]," - ",Query1[[#This Row],[UNIT in SAP]])</f>
        <v>5413470294742 - 1STK - PC</v>
      </c>
      <c r="K2344" t="s">
        <v>21015</v>
      </c>
    </row>
    <row r="2345" spans="1:11" x14ac:dyDescent="0.2">
      <c r="A2345" t="str">
        <f>CONCATENATE(Query1[[#This Row],[ArticleCode]],"_",Query1[[#This Row],[countif]])</f>
        <v>66014133_1</v>
      </c>
      <c r="B2345" t="s">
        <v>5594</v>
      </c>
      <c r="C2345" t="s">
        <v>27658</v>
      </c>
      <c r="D2345" t="s">
        <v>27659</v>
      </c>
      <c r="E2345">
        <v>1</v>
      </c>
      <c r="F2345" t="s">
        <v>20969</v>
      </c>
      <c r="G2345">
        <v>1</v>
      </c>
      <c r="H2345">
        <f>COUNTIF(B:B,Query1[[#This Row],[ArticleCode]])</f>
        <v>1</v>
      </c>
      <c r="I2345" t="e">
        <f>VLOOKUP(Query1[[#This Row],[ArticleCode]],#REF!,1,FALSE)</f>
        <v>#REF!</v>
      </c>
      <c r="J2345" t="str">
        <f>CONCATENATE(Query1[[#This Row],[EANCode]]," - ",Query1[[#This Row],[Quantity]],Query1[[#This Row],[UnitCode]]," - ",Query1[[#This Row],[UNIT in SAP]])</f>
        <v>5413470283920 - 1STK - PC</v>
      </c>
      <c r="K2345" t="s">
        <v>21015</v>
      </c>
    </row>
    <row r="2346" spans="1:11" x14ac:dyDescent="0.2">
      <c r="A2346" t="str">
        <f>CONCATENATE(Query1[[#This Row],[ArticleCode]],"_",Query1[[#This Row],[countif]])</f>
        <v>66014134_1</v>
      </c>
      <c r="B2346" t="s">
        <v>5596</v>
      </c>
      <c r="C2346" t="s">
        <v>5598</v>
      </c>
      <c r="D2346" t="s">
        <v>27660</v>
      </c>
      <c r="E2346">
        <v>1</v>
      </c>
      <c r="F2346" t="s">
        <v>20969</v>
      </c>
      <c r="G2346">
        <v>1</v>
      </c>
      <c r="H2346">
        <f>COUNTIF(B:B,Query1[[#This Row],[ArticleCode]])</f>
        <v>1</v>
      </c>
      <c r="I2346" t="e">
        <f>VLOOKUP(Query1[[#This Row],[ArticleCode]],#REF!,1,FALSE)</f>
        <v>#REF!</v>
      </c>
      <c r="J2346" t="str">
        <f>CONCATENATE(Query1[[#This Row],[EANCode]]," - ",Query1[[#This Row],[Quantity]],Query1[[#This Row],[UnitCode]]," - ",Query1[[#This Row],[UNIT in SAP]])</f>
        <v>5413470283951 - 1STK - PC</v>
      </c>
      <c r="K2346" t="s">
        <v>21015</v>
      </c>
    </row>
    <row r="2347" spans="1:11" x14ac:dyDescent="0.2">
      <c r="A2347" t="str">
        <f>CONCATENATE(Query1[[#This Row],[ArticleCode]],"_",Query1[[#This Row],[countif]])</f>
        <v>66014135_1</v>
      </c>
      <c r="B2347" t="s">
        <v>5599</v>
      </c>
      <c r="C2347" t="s">
        <v>27661</v>
      </c>
      <c r="D2347" t="s">
        <v>27662</v>
      </c>
      <c r="E2347">
        <v>1</v>
      </c>
      <c r="F2347" t="s">
        <v>20969</v>
      </c>
      <c r="G2347">
        <v>1</v>
      </c>
      <c r="H2347">
        <f>COUNTIF(B:B,Query1[[#This Row],[ArticleCode]])</f>
        <v>1</v>
      </c>
      <c r="I2347" t="e">
        <f>VLOOKUP(Query1[[#This Row],[ArticleCode]],#REF!,1,FALSE)</f>
        <v>#REF!</v>
      </c>
      <c r="J2347" t="str">
        <f>CONCATENATE(Query1[[#This Row],[EANCode]]," - ",Query1[[#This Row],[Quantity]],Query1[[#This Row],[UnitCode]]," - ",Query1[[#This Row],[UNIT in SAP]])</f>
        <v>5413470283975 - 1STK - PC</v>
      </c>
      <c r="K2347" t="s">
        <v>21015</v>
      </c>
    </row>
    <row r="2348" spans="1:11" x14ac:dyDescent="0.2">
      <c r="A2348" t="str">
        <f>CONCATENATE(Query1[[#This Row],[ArticleCode]],"_",Query1[[#This Row],[countif]])</f>
        <v>66014136_1</v>
      </c>
      <c r="B2348" t="s">
        <v>5601</v>
      </c>
      <c r="C2348" t="s">
        <v>5603</v>
      </c>
      <c r="D2348" t="s">
        <v>27663</v>
      </c>
      <c r="E2348">
        <v>1</v>
      </c>
      <c r="F2348" t="s">
        <v>20969</v>
      </c>
      <c r="G2348">
        <v>1</v>
      </c>
      <c r="H2348">
        <f>COUNTIF(B:B,Query1[[#This Row],[ArticleCode]])</f>
        <v>1</v>
      </c>
      <c r="I2348" t="e">
        <f>VLOOKUP(Query1[[#This Row],[ArticleCode]],#REF!,1,FALSE)</f>
        <v>#REF!</v>
      </c>
      <c r="J2348" t="str">
        <f>CONCATENATE(Query1[[#This Row],[EANCode]]," - ",Query1[[#This Row],[Quantity]],Query1[[#This Row],[UnitCode]]," - ",Query1[[#This Row],[UNIT in SAP]])</f>
        <v>5413470287591 - 1STK - PC</v>
      </c>
      <c r="K2348" t="s">
        <v>21015</v>
      </c>
    </row>
    <row r="2349" spans="1:11" x14ac:dyDescent="0.2">
      <c r="A2349" t="str">
        <f>CONCATENATE(Query1[[#This Row],[ArticleCode]],"_",Query1[[#This Row],[countif]])</f>
        <v>66014138_1</v>
      </c>
      <c r="B2349" t="s">
        <v>5604</v>
      </c>
      <c r="C2349" t="s">
        <v>27664</v>
      </c>
      <c r="D2349" t="s">
        <v>27665</v>
      </c>
      <c r="E2349">
        <v>1</v>
      </c>
      <c r="F2349" t="s">
        <v>20969</v>
      </c>
      <c r="G2349">
        <v>1</v>
      </c>
      <c r="H2349">
        <f>COUNTIF(B:B,Query1[[#This Row],[ArticleCode]])</f>
        <v>1</v>
      </c>
      <c r="I2349" t="e">
        <f>VLOOKUP(Query1[[#This Row],[ArticleCode]],#REF!,1,FALSE)</f>
        <v>#REF!</v>
      </c>
      <c r="J2349" t="str">
        <f>CONCATENATE(Query1[[#This Row],[EANCode]]," - ",Query1[[#This Row],[Quantity]],Query1[[#This Row],[UnitCode]]," - ",Query1[[#This Row],[UNIT in SAP]])</f>
        <v>5413470311289 - 1STK - PC</v>
      </c>
      <c r="K2349" t="s">
        <v>21015</v>
      </c>
    </row>
    <row r="2350" spans="1:11" x14ac:dyDescent="0.2">
      <c r="A2350" t="str">
        <f>CONCATENATE(Query1[[#This Row],[ArticleCode]],"_",Query1[[#This Row],[countif]])</f>
        <v>66014139_1</v>
      </c>
      <c r="B2350" t="s">
        <v>5606</v>
      </c>
      <c r="C2350" t="s">
        <v>5608</v>
      </c>
      <c r="D2350" t="s">
        <v>27666</v>
      </c>
      <c r="E2350">
        <v>1</v>
      </c>
      <c r="F2350" t="s">
        <v>20969</v>
      </c>
      <c r="G2350">
        <v>1</v>
      </c>
      <c r="H2350">
        <f>COUNTIF(B:B,Query1[[#This Row],[ArticleCode]])</f>
        <v>1</v>
      </c>
      <c r="I2350" t="e">
        <f>VLOOKUP(Query1[[#This Row],[ArticleCode]],#REF!,1,FALSE)</f>
        <v>#REF!</v>
      </c>
      <c r="J2350" t="str">
        <f>CONCATENATE(Query1[[#This Row],[EANCode]]," - ",Query1[[#This Row],[Quantity]],Query1[[#This Row],[UnitCode]]," - ",Query1[[#This Row],[UNIT in SAP]])</f>
        <v>5413470294759 - 1STK - PC</v>
      </c>
      <c r="K2350" t="s">
        <v>21015</v>
      </c>
    </row>
    <row r="2351" spans="1:11" x14ac:dyDescent="0.2">
      <c r="A2351" t="str">
        <f>CONCATENATE(Query1[[#This Row],[ArticleCode]],"_",Query1[[#This Row],[countif]])</f>
        <v>66014140_1</v>
      </c>
      <c r="B2351" t="s">
        <v>5609</v>
      </c>
      <c r="C2351" t="s">
        <v>5611</v>
      </c>
      <c r="D2351" t="s">
        <v>27667</v>
      </c>
      <c r="E2351">
        <v>1</v>
      </c>
      <c r="F2351" t="s">
        <v>20969</v>
      </c>
      <c r="G2351">
        <v>1</v>
      </c>
      <c r="H2351">
        <f>COUNTIF(B:B,Query1[[#This Row],[ArticleCode]])</f>
        <v>1</v>
      </c>
      <c r="I2351" t="e">
        <f>VLOOKUP(Query1[[#This Row],[ArticleCode]],#REF!,1,FALSE)</f>
        <v>#REF!</v>
      </c>
      <c r="J2351" t="str">
        <f>CONCATENATE(Query1[[#This Row],[EANCode]]," - ",Query1[[#This Row],[Quantity]],Query1[[#This Row],[UnitCode]]," - ",Query1[[#This Row],[UNIT in SAP]])</f>
        <v>5413470294766 - 1STK - PC</v>
      </c>
      <c r="K2351" t="s">
        <v>21015</v>
      </c>
    </row>
    <row r="2352" spans="1:11" x14ac:dyDescent="0.2">
      <c r="A2352" t="str">
        <f>CONCATENATE(Query1[[#This Row],[ArticleCode]],"_",Query1[[#This Row],[countif]])</f>
        <v>66014141_1</v>
      </c>
      <c r="B2352" t="s">
        <v>5612</v>
      </c>
      <c r="C2352" t="s">
        <v>5614</v>
      </c>
      <c r="D2352" t="s">
        <v>27668</v>
      </c>
      <c r="E2352">
        <v>1</v>
      </c>
      <c r="F2352" t="s">
        <v>20969</v>
      </c>
      <c r="G2352">
        <v>1</v>
      </c>
      <c r="H2352">
        <f>COUNTIF(B:B,Query1[[#This Row],[ArticleCode]])</f>
        <v>1</v>
      </c>
      <c r="I2352" t="e">
        <f>VLOOKUP(Query1[[#This Row],[ArticleCode]],#REF!,1,FALSE)</f>
        <v>#REF!</v>
      </c>
      <c r="J2352" t="str">
        <f>CONCATENATE(Query1[[#This Row],[EANCode]]," - ",Query1[[#This Row],[Quantity]],Query1[[#This Row],[UnitCode]]," - ",Query1[[#This Row],[UNIT in SAP]])</f>
        <v>5413470294773 - 1STK - PC</v>
      </c>
      <c r="K2352" t="s">
        <v>21015</v>
      </c>
    </row>
    <row r="2353" spans="1:11" hidden="1" x14ac:dyDescent="0.2">
      <c r="A2353" t="str">
        <f>CONCATENATE(Query1[[#This Row],[ArticleCode]],"_",Query1[[#This Row],[countif]])</f>
        <v>66014142_1</v>
      </c>
      <c r="B2353" t="s">
        <v>5615</v>
      </c>
      <c r="C2353" t="s">
        <v>5616</v>
      </c>
      <c r="D2353" t="s">
        <v>27669</v>
      </c>
      <c r="E2353">
        <v>1</v>
      </c>
      <c r="F2353" t="s">
        <v>20969</v>
      </c>
      <c r="G2353">
        <v>1</v>
      </c>
      <c r="H2353">
        <f>COUNTIF(B:B,Query1[[#This Row],[ArticleCode]])</f>
        <v>1</v>
      </c>
      <c r="I2353" t="e">
        <f>VLOOKUP(Query1[[#This Row],[ArticleCode]],#REF!,1,FALSE)</f>
        <v>#REF!</v>
      </c>
      <c r="J2353" t="str">
        <f>CONCATENATE(Query1[[#This Row],[EANCode]]," - ",Query1[[#This Row],[Quantity]],Query1[[#This Row],[UnitCode]]," - ",Query1[[#This Row],[UNIT in SAP]])</f>
        <v xml:space="preserve">5413470313177 - 1STK - </v>
      </c>
    </row>
    <row r="2354" spans="1:11" hidden="1" x14ac:dyDescent="0.2">
      <c r="A2354" t="str">
        <f>CONCATENATE(Query1[[#This Row],[ArticleCode]],"_",Query1[[#This Row],[countif]])</f>
        <v>66014143_1</v>
      </c>
      <c r="B2354" t="s">
        <v>5617</v>
      </c>
      <c r="C2354" t="s">
        <v>5618</v>
      </c>
      <c r="D2354" t="s">
        <v>27670</v>
      </c>
      <c r="E2354">
        <v>1</v>
      </c>
      <c r="F2354" t="s">
        <v>20969</v>
      </c>
      <c r="G2354">
        <v>1</v>
      </c>
      <c r="H2354">
        <f>COUNTIF(B:B,Query1[[#This Row],[ArticleCode]])</f>
        <v>1</v>
      </c>
      <c r="I2354" t="e">
        <f>VLOOKUP(Query1[[#This Row],[ArticleCode]],#REF!,1,FALSE)</f>
        <v>#REF!</v>
      </c>
      <c r="J2354" t="str">
        <f>CONCATENATE(Query1[[#This Row],[EANCode]]," - ",Query1[[#This Row],[Quantity]],Query1[[#This Row],[UnitCode]]," - ",Query1[[#This Row],[UNIT in SAP]])</f>
        <v xml:space="preserve">5413470313184 - 1STK - </v>
      </c>
    </row>
    <row r="2355" spans="1:11" hidden="1" x14ac:dyDescent="0.2">
      <c r="A2355" t="str">
        <f>CONCATENATE(Query1[[#This Row],[ArticleCode]],"_",Query1[[#This Row],[countif]])</f>
        <v>66014144_1</v>
      </c>
      <c r="B2355" t="s">
        <v>5619</v>
      </c>
      <c r="C2355" t="s">
        <v>5620</v>
      </c>
      <c r="D2355" t="s">
        <v>27671</v>
      </c>
      <c r="E2355">
        <v>1</v>
      </c>
      <c r="F2355" t="s">
        <v>20969</v>
      </c>
      <c r="G2355">
        <v>1</v>
      </c>
      <c r="H2355">
        <f>COUNTIF(B:B,Query1[[#This Row],[ArticleCode]])</f>
        <v>1</v>
      </c>
      <c r="I2355" t="e">
        <f>VLOOKUP(Query1[[#This Row],[ArticleCode]],#REF!,1,FALSE)</f>
        <v>#REF!</v>
      </c>
      <c r="J2355" t="str">
        <f>CONCATENATE(Query1[[#This Row],[EANCode]]," - ",Query1[[#This Row],[Quantity]],Query1[[#This Row],[UnitCode]]," - ",Query1[[#This Row],[UNIT in SAP]])</f>
        <v xml:space="preserve">5413470313191 - 1STK - </v>
      </c>
    </row>
    <row r="2356" spans="1:11" x14ac:dyDescent="0.2">
      <c r="A2356" t="str">
        <f>CONCATENATE(Query1[[#This Row],[ArticleCode]],"_",Query1[[#This Row],[countif]])</f>
        <v>66014200_1</v>
      </c>
      <c r="B2356" t="s">
        <v>5633</v>
      </c>
      <c r="C2356" t="s">
        <v>27672</v>
      </c>
      <c r="D2356" t="s">
        <v>27673</v>
      </c>
      <c r="E2356">
        <v>1</v>
      </c>
      <c r="F2356" t="s">
        <v>20969</v>
      </c>
      <c r="G2356">
        <v>1</v>
      </c>
      <c r="H2356">
        <f>COUNTIF(B:B,Query1[[#This Row],[ArticleCode]])</f>
        <v>1</v>
      </c>
      <c r="I2356" t="e">
        <f>VLOOKUP(Query1[[#This Row],[ArticleCode]],#REF!,1,FALSE)</f>
        <v>#REF!</v>
      </c>
      <c r="J2356" t="str">
        <f>CONCATENATE(Query1[[#This Row],[EANCode]]," - ",Query1[[#This Row],[Quantity]],Query1[[#This Row],[UnitCode]]," - ",Query1[[#This Row],[UNIT in SAP]])</f>
        <v>5413470293660 - 1STK - PC</v>
      </c>
      <c r="K2356" t="s">
        <v>21015</v>
      </c>
    </row>
    <row r="2357" spans="1:11" x14ac:dyDescent="0.2">
      <c r="A2357" t="str">
        <f>CONCATENATE(Query1[[#This Row],[ArticleCode]],"_",Query1[[#This Row],[countif]])</f>
        <v>66014201_1</v>
      </c>
      <c r="B2357" t="s">
        <v>5635</v>
      </c>
      <c r="C2357" t="s">
        <v>5637</v>
      </c>
      <c r="D2357" t="s">
        <v>27674</v>
      </c>
      <c r="E2357">
        <v>1</v>
      </c>
      <c r="F2357" t="s">
        <v>20969</v>
      </c>
      <c r="G2357">
        <v>1</v>
      </c>
      <c r="H2357">
        <f>COUNTIF(B:B,Query1[[#This Row],[ArticleCode]])</f>
        <v>1</v>
      </c>
      <c r="I2357" t="e">
        <f>VLOOKUP(Query1[[#This Row],[ArticleCode]],#REF!,1,FALSE)</f>
        <v>#REF!</v>
      </c>
      <c r="J2357" t="str">
        <f>CONCATENATE(Query1[[#This Row],[EANCode]]," - ",Query1[[#This Row],[Quantity]],Query1[[#This Row],[UnitCode]]," - ",Query1[[#This Row],[UNIT in SAP]])</f>
        <v>5413470293677 - 1STK - PC</v>
      </c>
      <c r="K2357" t="s">
        <v>21015</v>
      </c>
    </row>
    <row r="2358" spans="1:11" x14ac:dyDescent="0.2">
      <c r="A2358" t="str">
        <f>CONCATENATE(Query1[[#This Row],[ArticleCode]],"_",Query1[[#This Row],[countif]])</f>
        <v>66014250_1</v>
      </c>
      <c r="B2358" t="s">
        <v>5666</v>
      </c>
      <c r="C2358" t="s">
        <v>27675</v>
      </c>
      <c r="D2358" t="s">
        <v>27676</v>
      </c>
      <c r="E2358">
        <v>1</v>
      </c>
      <c r="F2358" t="s">
        <v>20969</v>
      </c>
      <c r="G2358">
        <v>1</v>
      </c>
      <c r="H2358">
        <f>COUNTIF(B:B,Query1[[#This Row],[ArticleCode]])</f>
        <v>1</v>
      </c>
      <c r="I2358" t="e">
        <f>VLOOKUP(Query1[[#This Row],[ArticleCode]],#REF!,1,FALSE)</f>
        <v>#REF!</v>
      </c>
      <c r="J2358" t="str">
        <f>CONCATENATE(Query1[[#This Row],[EANCode]]," - ",Query1[[#This Row],[Quantity]],Query1[[#This Row],[UnitCode]]," - ",Query1[[#This Row],[UNIT in SAP]])</f>
        <v>5413470272313 - 1STK - PC</v>
      </c>
      <c r="K2358" t="s">
        <v>21015</v>
      </c>
    </row>
    <row r="2359" spans="1:11" x14ac:dyDescent="0.2">
      <c r="A2359" t="str">
        <f>CONCATENATE(Query1[[#This Row],[ArticleCode]],"_",Query1[[#This Row],[countif]])</f>
        <v>66014251_1</v>
      </c>
      <c r="B2359" t="s">
        <v>5668</v>
      </c>
      <c r="C2359" t="s">
        <v>27677</v>
      </c>
      <c r="D2359" t="s">
        <v>27678</v>
      </c>
      <c r="E2359">
        <v>1</v>
      </c>
      <c r="F2359" t="s">
        <v>20969</v>
      </c>
      <c r="G2359">
        <v>1</v>
      </c>
      <c r="H2359">
        <f>COUNTIF(B:B,Query1[[#This Row],[ArticleCode]])</f>
        <v>1</v>
      </c>
      <c r="I2359" t="e">
        <f>VLOOKUP(Query1[[#This Row],[ArticleCode]],#REF!,1,FALSE)</f>
        <v>#REF!</v>
      </c>
      <c r="J2359" t="str">
        <f>CONCATENATE(Query1[[#This Row],[EANCode]]," - ",Query1[[#This Row],[Quantity]],Query1[[#This Row],[UnitCode]]," - ",Query1[[#This Row],[UNIT in SAP]])</f>
        <v>5413470272337 - 1STK - PC</v>
      </c>
      <c r="K2359" t="s">
        <v>21015</v>
      </c>
    </row>
    <row r="2360" spans="1:11" x14ac:dyDescent="0.2">
      <c r="A2360" t="str">
        <f>CONCATENATE(Query1[[#This Row],[ArticleCode]],"_",Query1[[#This Row],[countif]])</f>
        <v>66015202_1</v>
      </c>
      <c r="B2360" t="s">
        <v>5678</v>
      </c>
      <c r="C2360" t="s">
        <v>27679</v>
      </c>
      <c r="D2360" t="s">
        <v>27680</v>
      </c>
      <c r="E2360">
        <v>1</v>
      </c>
      <c r="F2360" t="s">
        <v>20969</v>
      </c>
      <c r="G2360">
        <v>1</v>
      </c>
      <c r="H2360">
        <f>COUNTIF(B:B,Query1[[#This Row],[ArticleCode]])</f>
        <v>1</v>
      </c>
      <c r="I2360" t="e">
        <f>VLOOKUP(Query1[[#This Row],[ArticleCode]],#REF!,1,FALSE)</f>
        <v>#REF!</v>
      </c>
      <c r="J2360" t="str">
        <f>CONCATENATE(Query1[[#This Row],[EANCode]]," - ",Query1[[#This Row],[Quantity]],Query1[[#This Row],[UnitCode]]," - ",Query1[[#This Row],[UNIT in SAP]])</f>
        <v>5413470265841 - 1STK - PC</v>
      </c>
      <c r="K2360" t="s">
        <v>21015</v>
      </c>
    </row>
    <row r="2361" spans="1:11" x14ac:dyDescent="0.2">
      <c r="A2361" t="str">
        <f>CONCATENATE(Query1[[#This Row],[ArticleCode]],"_",Query1[[#This Row],[countif]])</f>
        <v>66015205_1</v>
      </c>
      <c r="B2361" t="s">
        <v>5680</v>
      </c>
      <c r="C2361" t="s">
        <v>27681</v>
      </c>
      <c r="D2361" t="s">
        <v>27682</v>
      </c>
      <c r="E2361">
        <v>1</v>
      </c>
      <c r="F2361" t="s">
        <v>20969</v>
      </c>
      <c r="G2361">
        <v>1</v>
      </c>
      <c r="H2361">
        <f>COUNTIF(B:B,Query1[[#This Row],[ArticleCode]])</f>
        <v>1</v>
      </c>
      <c r="I2361" t="e">
        <f>VLOOKUP(Query1[[#This Row],[ArticleCode]],#REF!,1,FALSE)</f>
        <v>#REF!</v>
      </c>
      <c r="J2361" t="str">
        <f>CONCATENATE(Query1[[#This Row],[EANCode]]," - ",Query1[[#This Row],[Quantity]],Query1[[#This Row],[UnitCode]]," - ",Query1[[#This Row],[UNIT in SAP]])</f>
        <v>5413470265933 - 1STK - PC</v>
      </c>
      <c r="K2361" t="s">
        <v>21015</v>
      </c>
    </row>
    <row r="2362" spans="1:11" hidden="1" x14ac:dyDescent="0.2">
      <c r="A2362" t="str">
        <f>CONCATENATE(Query1[[#This Row],[ArticleCode]],"_",Query1[[#This Row],[countif]])</f>
        <v>66016429_1</v>
      </c>
      <c r="B2362" t="s">
        <v>27683</v>
      </c>
      <c r="C2362" t="s">
        <v>27684</v>
      </c>
      <c r="D2362" t="s">
        <v>27685</v>
      </c>
      <c r="E2362">
        <v>1</v>
      </c>
      <c r="F2362" t="s">
        <v>20969</v>
      </c>
      <c r="G2362">
        <v>1</v>
      </c>
      <c r="H2362">
        <f>COUNTIF(B:B,Query1[[#This Row],[ArticleCode]])</f>
        <v>1</v>
      </c>
      <c r="I2362" t="e">
        <f>VLOOKUP(Query1[[#This Row],[ArticleCode]],#REF!,1,FALSE)</f>
        <v>#REF!</v>
      </c>
      <c r="J2362" t="str">
        <f>CONCATENATE(Query1[[#This Row],[EANCode]]," - ",Query1[[#This Row],[Quantity]],Query1[[#This Row],[UnitCode]]," - ",Query1[[#This Row],[UNIT in SAP]])</f>
        <v xml:space="preserve">5413470278544 - 1STK - </v>
      </c>
    </row>
    <row r="2363" spans="1:11" hidden="1" x14ac:dyDescent="0.2">
      <c r="A2363" t="str">
        <f>CONCATENATE(Query1[[#This Row],[ArticleCode]],"_",Query1[[#This Row],[countif]])</f>
        <v>66016433_1</v>
      </c>
      <c r="B2363" t="s">
        <v>27686</v>
      </c>
      <c r="C2363" t="s">
        <v>27687</v>
      </c>
      <c r="D2363" t="s">
        <v>27688</v>
      </c>
      <c r="E2363">
        <v>1</v>
      </c>
      <c r="F2363" t="s">
        <v>20969</v>
      </c>
      <c r="G2363">
        <v>1</v>
      </c>
      <c r="H2363">
        <f>COUNTIF(B:B,Query1[[#This Row],[ArticleCode]])</f>
        <v>1</v>
      </c>
      <c r="I2363" t="e">
        <f>VLOOKUP(Query1[[#This Row],[ArticleCode]],#REF!,1,FALSE)</f>
        <v>#REF!</v>
      </c>
      <c r="J2363" t="str">
        <f>CONCATENATE(Query1[[#This Row],[EANCode]]," - ",Query1[[#This Row],[Quantity]],Query1[[#This Row],[UnitCode]]," - ",Query1[[#This Row],[UNIT in SAP]])</f>
        <v xml:space="preserve">5413470281476 - 1STK - </v>
      </c>
    </row>
    <row r="2364" spans="1:11" hidden="1" x14ac:dyDescent="0.2">
      <c r="A2364" t="str">
        <f>CONCATENATE(Query1[[#This Row],[ArticleCode]],"_",Query1[[#This Row],[countif]])</f>
        <v>66016435_1</v>
      </c>
      <c r="B2364" t="s">
        <v>27689</v>
      </c>
      <c r="C2364" t="s">
        <v>27690</v>
      </c>
      <c r="D2364" t="s">
        <v>27691</v>
      </c>
      <c r="E2364">
        <v>1</v>
      </c>
      <c r="F2364" t="s">
        <v>20969</v>
      </c>
      <c r="G2364">
        <v>1</v>
      </c>
      <c r="H2364">
        <f>COUNTIF(B:B,Query1[[#This Row],[ArticleCode]])</f>
        <v>1</v>
      </c>
      <c r="I2364" t="e">
        <f>VLOOKUP(Query1[[#This Row],[ArticleCode]],#REF!,1,FALSE)</f>
        <v>#REF!</v>
      </c>
      <c r="J2364" t="str">
        <f>CONCATENATE(Query1[[#This Row],[EANCode]]," - ",Query1[[#This Row],[Quantity]],Query1[[#This Row],[UnitCode]]," - ",Query1[[#This Row],[UNIT in SAP]])</f>
        <v xml:space="preserve">5413470278438 - 1STK - </v>
      </c>
    </row>
    <row r="2365" spans="1:11" hidden="1" x14ac:dyDescent="0.2">
      <c r="A2365" t="str">
        <f>CONCATENATE(Query1[[#This Row],[ArticleCode]],"_",Query1[[#This Row],[countif]])</f>
        <v>66016436_1</v>
      </c>
      <c r="B2365" t="s">
        <v>5682</v>
      </c>
      <c r="C2365" t="s">
        <v>5683</v>
      </c>
      <c r="D2365" t="s">
        <v>27692</v>
      </c>
      <c r="E2365">
        <v>1</v>
      </c>
      <c r="F2365" t="s">
        <v>20969</v>
      </c>
      <c r="G2365">
        <v>1</v>
      </c>
      <c r="H2365">
        <f>COUNTIF(B:B,Query1[[#This Row],[ArticleCode]])</f>
        <v>1</v>
      </c>
      <c r="I2365" t="e">
        <f>VLOOKUP(Query1[[#This Row],[ArticleCode]],#REF!,1,FALSE)</f>
        <v>#REF!</v>
      </c>
      <c r="J2365" t="str">
        <f>CONCATENATE(Query1[[#This Row],[EANCode]]," - ",Query1[[#This Row],[Quantity]],Query1[[#This Row],[UnitCode]]," - ",Query1[[#This Row],[UNIT in SAP]])</f>
        <v xml:space="preserve">5413470279022 - 1STK - </v>
      </c>
    </row>
    <row r="2366" spans="1:11" hidden="1" x14ac:dyDescent="0.2">
      <c r="A2366" t="str">
        <f>CONCATENATE(Query1[[#This Row],[ArticleCode]],"_",Query1[[#This Row],[countif]])</f>
        <v>66016437_1</v>
      </c>
      <c r="B2366" t="s">
        <v>27693</v>
      </c>
      <c r="C2366" t="s">
        <v>27694</v>
      </c>
      <c r="D2366" t="s">
        <v>27695</v>
      </c>
      <c r="E2366">
        <v>1</v>
      </c>
      <c r="F2366" t="s">
        <v>20969</v>
      </c>
      <c r="G2366">
        <v>1</v>
      </c>
      <c r="H2366">
        <f>COUNTIF(B:B,Query1[[#This Row],[ArticleCode]])</f>
        <v>1</v>
      </c>
      <c r="I2366" t="e">
        <f>VLOOKUP(Query1[[#This Row],[ArticleCode]],#REF!,1,FALSE)</f>
        <v>#REF!</v>
      </c>
      <c r="J2366" t="str">
        <f>CONCATENATE(Query1[[#This Row],[EANCode]]," - ",Query1[[#This Row],[Quantity]],Query1[[#This Row],[UnitCode]]," - ",Query1[[#This Row],[UNIT in SAP]])</f>
        <v xml:space="preserve">5413470281452 - 1STK - </v>
      </c>
    </row>
    <row r="2367" spans="1:11" hidden="1" x14ac:dyDescent="0.2">
      <c r="A2367" t="str">
        <f>CONCATENATE(Query1[[#This Row],[ArticleCode]],"_",Query1[[#This Row],[countif]])</f>
        <v>66016440_1</v>
      </c>
      <c r="B2367" t="s">
        <v>5684</v>
      </c>
      <c r="C2367" t="s">
        <v>27696</v>
      </c>
      <c r="D2367" t="s">
        <v>27697</v>
      </c>
      <c r="E2367">
        <v>1</v>
      </c>
      <c r="F2367" t="s">
        <v>20969</v>
      </c>
      <c r="G2367">
        <v>1</v>
      </c>
      <c r="H2367">
        <f>COUNTIF(B:B,Query1[[#This Row],[ArticleCode]])</f>
        <v>1</v>
      </c>
      <c r="I2367" t="e">
        <f>VLOOKUP(Query1[[#This Row],[ArticleCode]],#REF!,1,FALSE)</f>
        <v>#REF!</v>
      </c>
      <c r="J2367" t="str">
        <f>CONCATENATE(Query1[[#This Row],[EANCode]]," - ",Query1[[#This Row],[Quantity]],Query1[[#This Row],[UnitCode]]," - ",Query1[[#This Row],[UNIT in SAP]])</f>
        <v xml:space="preserve">5413470280547 - 1STK - </v>
      </c>
    </row>
    <row r="2368" spans="1:11" x14ac:dyDescent="0.2">
      <c r="A2368" t="str">
        <f>CONCATENATE(Query1[[#This Row],[ArticleCode]],"_",Query1[[#This Row],[countif]])</f>
        <v>66016442_1</v>
      </c>
      <c r="B2368" t="s">
        <v>5685</v>
      </c>
      <c r="C2368" t="s">
        <v>27698</v>
      </c>
      <c r="D2368" t="s">
        <v>27699</v>
      </c>
      <c r="E2368">
        <v>1</v>
      </c>
      <c r="F2368" t="s">
        <v>20969</v>
      </c>
      <c r="G2368">
        <v>1</v>
      </c>
      <c r="H2368">
        <f>COUNTIF(B:B,Query1[[#This Row],[ArticleCode]])</f>
        <v>1</v>
      </c>
      <c r="I2368" t="e">
        <f>VLOOKUP(Query1[[#This Row],[ArticleCode]],#REF!,1,FALSE)</f>
        <v>#REF!</v>
      </c>
      <c r="J2368" t="str">
        <f>CONCATENATE(Query1[[#This Row],[EANCode]]," - ",Query1[[#This Row],[Quantity]],Query1[[#This Row],[UnitCode]]," - ",Query1[[#This Row],[UNIT in SAP]])</f>
        <v>5413470278483 - 1STK - PC</v>
      </c>
      <c r="K2368" t="s">
        <v>21015</v>
      </c>
    </row>
    <row r="2369" spans="1:11" x14ac:dyDescent="0.2">
      <c r="A2369" t="str">
        <f>CONCATENATE(Query1[[#This Row],[ArticleCode]],"_",Query1[[#This Row],[countif]])</f>
        <v>66016446_1</v>
      </c>
      <c r="B2369" t="s">
        <v>5687</v>
      </c>
      <c r="C2369" t="s">
        <v>27700</v>
      </c>
      <c r="D2369" t="s">
        <v>27701</v>
      </c>
      <c r="E2369">
        <v>1</v>
      </c>
      <c r="F2369" t="s">
        <v>20969</v>
      </c>
      <c r="G2369">
        <v>1</v>
      </c>
      <c r="H2369">
        <f>COUNTIF(B:B,Query1[[#This Row],[ArticleCode]])</f>
        <v>1</v>
      </c>
      <c r="I2369" t="e">
        <f>VLOOKUP(Query1[[#This Row],[ArticleCode]],#REF!,1,FALSE)</f>
        <v>#REF!</v>
      </c>
      <c r="J2369" t="str">
        <f>CONCATENATE(Query1[[#This Row],[EANCode]]," - ",Query1[[#This Row],[Quantity]],Query1[[#This Row],[UnitCode]]," - ",Query1[[#This Row],[UNIT in SAP]])</f>
        <v>5413470272498 - 1STK - PC</v>
      </c>
      <c r="K2369" t="s">
        <v>21015</v>
      </c>
    </row>
    <row r="2370" spans="1:11" hidden="1" x14ac:dyDescent="0.2">
      <c r="A2370" t="str">
        <f>CONCATENATE(Query1[[#This Row],[ArticleCode]],"_",Query1[[#This Row],[countif]])</f>
        <v>66016453_1</v>
      </c>
      <c r="B2370" t="s">
        <v>27702</v>
      </c>
      <c r="C2370" t="s">
        <v>27703</v>
      </c>
      <c r="D2370" t="s">
        <v>27704</v>
      </c>
      <c r="E2370">
        <v>1</v>
      </c>
      <c r="F2370" t="s">
        <v>22617</v>
      </c>
      <c r="G2370">
        <v>1</v>
      </c>
      <c r="H2370">
        <f>COUNTIF(B:B,Query1[[#This Row],[ArticleCode]])</f>
        <v>1</v>
      </c>
      <c r="I2370" t="e">
        <f>VLOOKUP(Query1[[#This Row],[ArticleCode]],#REF!,1,FALSE)</f>
        <v>#REF!</v>
      </c>
      <c r="J2370" t="str">
        <f>CONCATENATE(Query1[[#This Row],[EANCode]]," - ",Query1[[#This Row],[Quantity]],Query1[[#This Row],[UnitCode]]," - ",Query1[[#This Row],[UNIT in SAP]])</f>
        <v xml:space="preserve">5413470278506 - 1SET - </v>
      </c>
    </row>
    <row r="2371" spans="1:11" x14ac:dyDescent="0.2">
      <c r="A2371" t="str">
        <f>CONCATENATE(Query1[[#This Row],[ArticleCode]],"_",Query1[[#This Row],[countif]])</f>
        <v>66016454_1</v>
      </c>
      <c r="B2371" t="s">
        <v>5691</v>
      </c>
      <c r="C2371" t="s">
        <v>27705</v>
      </c>
      <c r="D2371" t="s">
        <v>27706</v>
      </c>
      <c r="E2371">
        <v>1</v>
      </c>
      <c r="F2371" t="s">
        <v>20969</v>
      </c>
      <c r="G2371">
        <v>1</v>
      </c>
      <c r="H2371">
        <f>COUNTIF(B:B,Query1[[#This Row],[ArticleCode]])</f>
        <v>1</v>
      </c>
      <c r="I2371" t="e">
        <f>VLOOKUP(Query1[[#This Row],[ArticleCode]],#REF!,1,FALSE)</f>
        <v>#REF!</v>
      </c>
      <c r="J2371" t="str">
        <f>CONCATENATE(Query1[[#This Row],[EANCode]]," - ",Query1[[#This Row],[Quantity]],Query1[[#This Row],[UnitCode]]," - ",Query1[[#This Row],[UNIT in SAP]])</f>
        <v>5413470281865 - 1STK - PC</v>
      </c>
      <c r="K2371" t="s">
        <v>21015</v>
      </c>
    </row>
    <row r="2372" spans="1:11" x14ac:dyDescent="0.2">
      <c r="A2372" t="str">
        <f>CONCATENATE(Query1[[#This Row],[ArticleCode]],"_",Query1[[#This Row],[countif]])</f>
        <v>66016455_1</v>
      </c>
      <c r="B2372" t="s">
        <v>5693</v>
      </c>
      <c r="C2372" t="s">
        <v>27707</v>
      </c>
      <c r="D2372" t="s">
        <v>27708</v>
      </c>
      <c r="E2372">
        <v>1</v>
      </c>
      <c r="F2372" t="s">
        <v>20969</v>
      </c>
      <c r="G2372">
        <v>1</v>
      </c>
      <c r="H2372">
        <f>COUNTIF(B:B,Query1[[#This Row],[ArticleCode]])</f>
        <v>1</v>
      </c>
      <c r="I2372" t="e">
        <f>VLOOKUP(Query1[[#This Row],[ArticleCode]],#REF!,1,FALSE)</f>
        <v>#REF!</v>
      </c>
      <c r="J2372" t="str">
        <f>CONCATENATE(Query1[[#This Row],[EANCode]]," - ",Query1[[#This Row],[Quantity]],Query1[[#This Row],[UnitCode]]," - ",Query1[[#This Row],[UNIT in SAP]])</f>
        <v>5413470311159 - 1STK - PC</v>
      </c>
      <c r="K2372" t="s">
        <v>21015</v>
      </c>
    </row>
    <row r="2373" spans="1:11" x14ac:dyDescent="0.2">
      <c r="A2373" t="str">
        <f>CONCATENATE(Query1[[#This Row],[ArticleCode]],"_",Query1[[#This Row],[countif]])</f>
        <v>66016490_1</v>
      </c>
      <c r="B2373" t="s">
        <v>5697</v>
      </c>
      <c r="C2373" t="s">
        <v>5699</v>
      </c>
      <c r="D2373" t="s">
        <v>27709</v>
      </c>
      <c r="E2373">
        <v>1</v>
      </c>
      <c r="F2373" t="s">
        <v>20969</v>
      </c>
      <c r="G2373">
        <v>1</v>
      </c>
      <c r="H2373">
        <f>COUNTIF(B:B,Query1[[#This Row],[ArticleCode]])</f>
        <v>1</v>
      </c>
      <c r="I2373" t="e">
        <f>VLOOKUP(Query1[[#This Row],[ArticleCode]],#REF!,1,FALSE)</f>
        <v>#REF!</v>
      </c>
      <c r="J2373" t="str">
        <f>CONCATENATE(Query1[[#This Row],[EANCode]]," - ",Query1[[#This Row],[Quantity]],Query1[[#This Row],[UnitCode]]," - ",Query1[[#This Row],[UNIT in SAP]])</f>
        <v>5413470288772 - 1STK - PC</v>
      </c>
      <c r="K2373" t="s">
        <v>21015</v>
      </c>
    </row>
    <row r="2374" spans="1:11" hidden="1" x14ac:dyDescent="0.2">
      <c r="A2374" t="str">
        <f>CONCATENATE(Query1[[#This Row],[ArticleCode]],"_",Query1[[#This Row],[countif]])</f>
        <v>66017042_1</v>
      </c>
      <c r="B2374" t="s">
        <v>27710</v>
      </c>
      <c r="C2374" t="s">
        <v>27711</v>
      </c>
      <c r="D2374" t="s">
        <v>27712</v>
      </c>
      <c r="E2374">
        <v>1</v>
      </c>
      <c r="F2374" t="s">
        <v>20969</v>
      </c>
      <c r="G2374">
        <v>1</v>
      </c>
      <c r="H2374">
        <f>COUNTIF(B:B,Query1[[#This Row],[ArticleCode]])</f>
        <v>1</v>
      </c>
      <c r="I2374" t="e">
        <f>VLOOKUP(Query1[[#This Row],[ArticleCode]],#REF!,1,FALSE)</f>
        <v>#REF!</v>
      </c>
      <c r="J2374" t="str">
        <f>CONCATENATE(Query1[[#This Row],[EANCode]]," - ",Query1[[#This Row],[Quantity]],Query1[[#This Row],[UnitCode]]," - ",Query1[[#This Row],[UNIT in SAP]])</f>
        <v xml:space="preserve">5413470281551 - 1STK - </v>
      </c>
    </row>
    <row r="2375" spans="1:11" x14ac:dyDescent="0.2">
      <c r="A2375" t="str">
        <f>CONCATENATE(Query1[[#This Row],[ArticleCode]],"_",Query1[[#This Row],[countif]])</f>
        <v>66017045_1</v>
      </c>
      <c r="B2375" t="s">
        <v>5700</v>
      </c>
      <c r="C2375" t="s">
        <v>5702</v>
      </c>
      <c r="D2375" t="s">
        <v>27713</v>
      </c>
      <c r="E2375">
        <v>1</v>
      </c>
      <c r="F2375" t="s">
        <v>20969</v>
      </c>
      <c r="G2375">
        <v>1</v>
      </c>
      <c r="H2375">
        <f>COUNTIF(B:B,Query1[[#This Row],[ArticleCode]])</f>
        <v>1</v>
      </c>
      <c r="I2375" t="e">
        <f>VLOOKUP(Query1[[#This Row],[ArticleCode]],#REF!,1,FALSE)</f>
        <v>#REF!</v>
      </c>
      <c r="J2375" t="str">
        <f>CONCATENATE(Query1[[#This Row],[EANCode]]," - ",Query1[[#This Row],[Quantity]],Query1[[#This Row],[UnitCode]]," - ",Query1[[#This Row],[UNIT in SAP]])</f>
        <v>5413470281872 - 1STK - PC</v>
      </c>
      <c r="K2375" t="s">
        <v>21015</v>
      </c>
    </row>
    <row r="2376" spans="1:11" hidden="1" x14ac:dyDescent="0.2">
      <c r="A2376" t="str">
        <f>CONCATENATE(Query1[[#This Row],[ArticleCode]],"_",Query1[[#This Row],[countif]])</f>
        <v>66018802_1</v>
      </c>
      <c r="B2376" t="s">
        <v>5703</v>
      </c>
      <c r="C2376" t="s">
        <v>27714</v>
      </c>
      <c r="D2376" t="s">
        <v>27715</v>
      </c>
      <c r="E2376">
        <v>1</v>
      </c>
      <c r="F2376" t="s">
        <v>20969</v>
      </c>
      <c r="G2376">
        <v>1</v>
      </c>
      <c r="H2376">
        <f>COUNTIF(B:B,Query1[[#This Row],[ArticleCode]])</f>
        <v>1</v>
      </c>
      <c r="I2376" t="e">
        <f>VLOOKUP(Query1[[#This Row],[ArticleCode]],#REF!,1,FALSE)</f>
        <v>#REF!</v>
      </c>
      <c r="J2376" t="str">
        <f>CONCATENATE(Query1[[#This Row],[EANCode]]," - ",Query1[[#This Row],[Quantity]],Query1[[#This Row],[UnitCode]]," - ",Query1[[#This Row],[UNIT in SAP]])</f>
        <v xml:space="preserve">5413470266251 - 1STK - </v>
      </c>
    </row>
    <row r="2377" spans="1:11" hidden="1" x14ac:dyDescent="0.2">
      <c r="A2377" t="str">
        <f>CONCATENATE(Query1[[#This Row],[ArticleCode]],"_",Query1[[#This Row],[countif]])</f>
        <v>66018805_1</v>
      </c>
      <c r="B2377" t="s">
        <v>5705</v>
      </c>
      <c r="C2377" t="s">
        <v>27716</v>
      </c>
      <c r="D2377" t="s">
        <v>27717</v>
      </c>
      <c r="E2377">
        <v>1</v>
      </c>
      <c r="F2377" t="s">
        <v>20969</v>
      </c>
      <c r="G2377">
        <v>1</v>
      </c>
      <c r="H2377">
        <f>COUNTIF(B:B,Query1[[#This Row],[ArticleCode]])</f>
        <v>1</v>
      </c>
      <c r="I2377" t="e">
        <f>VLOOKUP(Query1[[#This Row],[ArticleCode]],#REF!,1,FALSE)</f>
        <v>#REF!</v>
      </c>
      <c r="J2377" t="str">
        <f>CONCATENATE(Query1[[#This Row],[EANCode]]," - ",Query1[[#This Row],[Quantity]],Query1[[#This Row],[UnitCode]]," - ",Query1[[#This Row],[UNIT in SAP]])</f>
        <v xml:space="preserve">5413470266268 - 1STK - </v>
      </c>
    </row>
    <row r="2378" spans="1:11" hidden="1" x14ac:dyDescent="0.2">
      <c r="A2378" t="str">
        <f>CONCATENATE(Query1[[#This Row],[ArticleCode]],"_",Query1[[#This Row],[countif]])</f>
        <v>66023302_1</v>
      </c>
      <c r="B2378" t="s">
        <v>20779</v>
      </c>
      <c r="C2378" t="s">
        <v>27718</v>
      </c>
      <c r="D2378" t="s">
        <v>27719</v>
      </c>
      <c r="E2378">
        <v>1</v>
      </c>
      <c r="F2378" t="s">
        <v>20969</v>
      </c>
      <c r="G2378">
        <v>1</v>
      </c>
      <c r="H2378">
        <f>COUNTIF(B:B,Query1[[#This Row],[ArticleCode]])</f>
        <v>1</v>
      </c>
      <c r="I2378" t="e">
        <f>VLOOKUP(Query1[[#This Row],[ArticleCode]],#REF!,1,FALSE)</f>
        <v>#REF!</v>
      </c>
      <c r="J2378" t="str">
        <f>CONCATENATE(Query1[[#This Row],[EANCode]]," - ",Query1[[#This Row],[Quantity]],Query1[[#This Row],[UnitCode]]," - ",Query1[[#This Row],[UNIT in SAP]])</f>
        <v xml:space="preserve">5413470266275 - 1STK - </v>
      </c>
    </row>
    <row r="2379" spans="1:11" hidden="1" x14ac:dyDescent="0.2">
      <c r="A2379" t="str">
        <f>CONCATENATE(Query1[[#This Row],[ArticleCode]],"_",Query1[[#This Row],[countif]])</f>
        <v>66023305_1</v>
      </c>
      <c r="B2379" t="s">
        <v>5706</v>
      </c>
      <c r="C2379" t="s">
        <v>27720</v>
      </c>
      <c r="D2379" t="s">
        <v>27721</v>
      </c>
      <c r="E2379">
        <v>1</v>
      </c>
      <c r="F2379" t="s">
        <v>20969</v>
      </c>
      <c r="G2379">
        <v>1</v>
      </c>
      <c r="H2379">
        <f>COUNTIF(B:B,Query1[[#This Row],[ArticleCode]])</f>
        <v>1</v>
      </c>
      <c r="I2379" t="e">
        <f>VLOOKUP(Query1[[#This Row],[ArticleCode]],#REF!,1,FALSE)</f>
        <v>#REF!</v>
      </c>
      <c r="J2379" t="str">
        <f>CONCATENATE(Query1[[#This Row],[EANCode]]," - ",Query1[[#This Row],[Quantity]],Query1[[#This Row],[UnitCode]]," - ",Query1[[#This Row],[UNIT in SAP]])</f>
        <v xml:space="preserve">5413470266282 - 1STK - </v>
      </c>
    </row>
    <row r="2380" spans="1:11" hidden="1" x14ac:dyDescent="0.2">
      <c r="A2380" t="str">
        <f>CONCATENATE(Query1[[#This Row],[ArticleCode]],"_",Query1[[#This Row],[countif]])</f>
        <v>66025062_1</v>
      </c>
      <c r="B2380" t="s">
        <v>27722</v>
      </c>
      <c r="C2380" t="s">
        <v>27723</v>
      </c>
      <c r="D2380" t="s">
        <v>27724</v>
      </c>
      <c r="E2380">
        <v>1</v>
      </c>
      <c r="F2380" t="s">
        <v>20969</v>
      </c>
      <c r="G2380">
        <v>1</v>
      </c>
      <c r="H2380">
        <f>COUNTIF(B:B,Query1[[#This Row],[ArticleCode]])</f>
        <v>1</v>
      </c>
      <c r="I2380" t="e">
        <f>VLOOKUP(Query1[[#This Row],[ArticleCode]],#REF!,1,FALSE)</f>
        <v>#REF!</v>
      </c>
      <c r="J2380" t="str">
        <f>CONCATENATE(Query1[[#This Row],[EANCode]]," - ",Query1[[#This Row],[Quantity]],Query1[[#This Row],[UnitCode]]," - ",Query1[[#This Row],[UNIT in SAP]])</f>
        <v xml:space="preserve">5413470282084 - 1STK - </v>
      </c>
    </row>
    <row r="2381" spans="1:11" hidden="1" x14ac:dyDescent="0.2">
      <c r="A2381" t="str">
        <f>CONCATENATE(Query1[[#This Row],[ArticleCode]],"_",Query1[[#This Row],[countif]])</f>
        <v>66025065_1</v>
      </c>
      <c r="B2381" t="s">
        <v>27725</v>
      </c>
      <c r="C2381" t="s">
        <v>27726</v>
      </c>
      <c r="D2381" t="s">
        <v>27727</v>
      </c>
      <c r="E2381">
        <v>1</v>
      </c>
      <c r="F2381" t="s">
        <v>20969</v>
      </c>
      <c r="G2381">
        <v>1</v>
      </c>
      <c r="H2381">
        <f>COUNTIF(B:B,Query1[[#This Row],[ArticleCode]])</f>
        <v>1</v>
      </c>
      <c r="I2381" t="e">
        <f>VLOOKUP(Query1[[#This Row],[ArticleCode]],#REF!,1,FALSE)</f>
        <v>#REF!</v>
      </c>
      <c r="J2381" t="str">
        <f>CONCATENATE(Query1[[#This Row],[EANCode]]," - ",Query1[[#This Row],[Quantity]],Query1[[#This Row],[UnitCode]]," - ",Query1[[#This Row],[UNIT in SAP]])</f>
        <v xml:space="preserve">5413470279473 - 1STK - </v>
      </c>
    </row>
    <row r="2382" spans="1:11" hidden="1" x14ac:dyDescent="0.2">
      <c r="A2382" t="str">
        <f>CONCATENATE(Query1[[#This Row],[ArticleCode]],"_",Query1[[#This Row],[countif]])</f>
        <v>66025067_1</v>
      </c>
      <c r="B2382" t="s">
        <v>27728</v>
      </c>
      <c r="C2382" t="s">
        <v>27729</v>
      </c>
      <c r="D2382" t="s">
        <v>27730</v>
      </c>
      <c r="E2382">
        <v>1</v>
      </c>
      <c r="F2382" t="s">
        <v>20969</v>
      </c>
      <c r="G2382">
        <v>1</v>
      </c>
      <c r="H2382">
        <f>COUNTIF(B:B,Query1[[#This Row],[ArticleCode]])</f>
        <v>1</v>
      </c>
      <c r="I2382" t="e">
        <f>VLOOKUP(Query1[[#This Row],[ArticleCode]],#REF!,1,FALSE)</f>
        <v>#REF!</v>
      </c>
      <c r="J2382" t="str">
        <f>CONCATENATE(Query1[[#This Row],[EANCode]]," - ",Query1[[#This Row],[Quantity]],Query1[[#This Row],[UnitCode]]," - ",Query1[[#This Row],[UNIT in SAP]])</f>
        <v xml:space="preserve">5413470282152 - 1STK - </v>
      </c>
    </row>
    <row r="2383" spans="1:11" hidden="1" x14ac:dyDescent="0.2">
      <c r="A2383" t="str">
        <f>CONCATENATE(Query1[[#This Row],[ArticleCode]],"_",Query1[[#This Row],[countif]])</f>
        <v>66025072_1</v>
      </c>
      <c r="B2383" t="s">
        <v>27731</v>
      </c>
      <c r="C2383" t="s">
        <v>27732</v>
      </c>
      <c r="D2383" t="s">
        <v>27733</v>
      </c>
      <c r="E2383">
        <v>1</v>
      </c>
      <c r="F2383" t="s">
        <v>20969</v>
      </c>
      <c r="G2383">
        <v>1</v>
      </c>
      <c r="H2383">
        <f>COUNTIF(B:B,Query1[[#This Row],[ArticleCode]])</f>
        <v>1</v>
      </c>
      <c r="I2383" t="e">
        <f>VLOOKUP(Query1[[#This Row],[ArticleCode]],#REF!,1,FALSE)</f>
        <v>#REF!</v>
      </c>
      <c r="J2383" t="str">
        <f>CONCATENATE(Query1[[#This Row],[EANCode]]," - ",Query1[[#This Row],[Quantity]],Query1[[#This Row],[UnitCode]]," - ",Query1[[#This Row],[UNIT in SAP]])</f>
        <v xml:space="preserve">5413470281667 - 1STK - </v>
      </c>
    </row>
    <row r="2384" spans="1:11" x14ac:dyDescent="0.2">
      <c r="A2384" t="str">
        <f>CONCATENATE(Query1[[#This Row],[ArticleCode]],"_",Query1[[#This Row],[countif]])</f>
        <v>66026018_1</v>
      </c>
      <c r="B2384" t="s">
        <v>5734</v>
      </c>
      <c r="C2384" t="s">
        <v>27734</v>
      </c>
      <c r="D2384" t="s">
        <v>27735</v>
      </c>
      <c r="E2384">
        <v>1</v>
      </c>
      <c r="F2384" t="s">
        <v>20969</v>
      </c>
      <c r="G2384">
        <v>1</v>
      </c>
      <c r="H2384">
        <f>COUNTIF(B:B,Query1[[#This Row],[ArticleCode]])</f>
        <v>1</v>
      </c>
      <c r="I2384" t="e">
        <f>VLOOKUP(Query1[[#This Row],[ArticleCode]],#REF!,1,FALSE)</f>
        <v>#REF!</v>
      </c>
      <c r="J2384" t="str">
        <f>CONCATENATE(Query1[[#This Row],[EANCode]]," - ",Query1[[#This Row],[Quantity]],Query1[[#This Row],[UnitCode]]," - ",Query1[[#This Row],[UNIT in SAP]])</f>
        <v>5413470298344 - 1STK - PC</v>
      </c>
      <c r="K2384" t="s">
        <v>21015</v>
      </c>
    </row>
    <row r="2385" spans="1:11" x14ac:dyDescent="0.2">
      <c r="A2385" t="str">
        <f>CONCATENATE(Query1[[#This Row],[ArticleCode]],"_",Query1[[#This Row],[countif]])</f>
        <v>66026019_1</v>
      </c>
      <c r="B2385" t="s">
        <v>5736</v>
      </c>
      <c r="C2385" t="s">
        <v>27736</v>
      </c>
      <c r="D2385" t="s">
        <v>27737</v>
      </c>
      <c r="E2385">
        <v>1</v>
      </c>
      <c r="F2385" t="s">
        <v>20969</v>
      </c>
      <c r="G2385">
        <v>1</v>
      </c>
      <c r="H2385">
        <f>COUNTIF(B:B,Query1[[#This Row],[ArticleCode]])</f>
        <v>1</v>
      </c>
      <c r="I2385" t="e">
        <f>VLOOKUP(Query1[[#This Row],[ArticleCode]],#REF!,1,FALSE)</f>
        <v>#REF!</v>
      </c>
      <c r="J2385" t="str">
        <f>CONCATENATE(Query1[[#This Row],[EANCode]]," - ",Query1[[#This Row],[Quantity]],Query1[[#This Row],[UnitCode]]," - ",Query1[[#This Row],[UNIT in SAP]])</f>
        <v>5413470298351 - 1STK - PC</v>
      </c>
      <c r="K2385" t="s">
        <v>21015</v>
      </c>
    </row>
    <row r="2386" spans="1:11" x14ac:dyDescent="0.2">
      <c r="A2386" t="str">
        <f>CONCATENATE(Query1[[#This Row],[ArticleCode]],"_",Query1[[#This Row],[countif]])</f>
        <v>66026020_1</v>
      </c>
      <c r="B2386" t="s">
        <v>5738</v>
      </c>
      <c r="C2386" t="s">
        <v>27738</v>
      </c>
      <c r="D2386" t="s">
        <v>27739</v>
      </c>
      <c r="E2386">
        <v>1</v>
      </c>
      <c r="F2386" t="s">
        <v>20969</v>
      </c>
      <c r="G2386">
        <v>1</v>
      </c>
      <c r="H2386">
        <f>COUNTIF(B:B,Query1[[#This Row],[ArticleCode]])</f>
        <v>1</v>
      </c>
      <c r="I2386" t="e">
        <f>VLOOKUP(Query1[[#This Row],[ArticleCode]],#REF!,1,FALSE)</f>
        <v>#REF!</v>
      </c>
      <c r="J2386" t="str">
        <f>CONCATENATE(Query1[[#This Row],[EANCode]]," - ",Query1[[#This Row],[Quantity]],Query1[[#This Row],[UnitCode]]," - ",Query1[[#This Row],[UNIT in SAP]])</f>
        <v>5413470298368 - 1STK - PC</v>
      </c>
      <c r="K2386" t="s">
        <v>21015</v>
      </c>
    </row>
    <row r="2387" spans="1:11" x14ac:dyDescent="0.2">
      <c r="A2387" t="str">
        <f>CONCATENATE(Query1[[#This Row],[ArticleCode]],"_",Query1[[#This Row],[countif]])</f>
        <v>66026021_1</v>
      </c>
      <c r="B2387" t="s">
        <v>5740</v>
      </c>
      <c r="C2387" t="s">
        <v>27740</v>
      </c>
      <c r="D2387" t="s">
        <v>27741</v>
      </c>
      <c r="E2387">
        <v>1</v>
      </c>
      <c r="F2387" t="s">
        <v>20969</v>
      </c>
      <c r="G2387">
        <v>1</v>
      </c>
      <c r="H2387">
        <f>COUNTIF(B:B,Query1[[#This Row],[ArticleCode]])</f>
        <v>1</v>
      </c>
      <c r="I2387" t="e">
        <f>VLOOKUP(Query1[[#This Row],[ArticleCode]],#REF!,1,FALSE)</f>
        <v>#REF!</v>
      </c>
      <c r="J2387" t="str">
        <f>CONCATENATE(Query1[[#This Row],[EANCode]]," - ",Query1[[#This Row],[Quantity]],Query1[[#This Row],[UnitCode]]," - ",Query1[[#This Row],[UNIT in SAP]])</f>
        <v>5413470298375 - 1STK - PC</v>
      </c>
      <c r="K2387" t="s">
        <v>21015</v>
      </c>
    </row>
    <row r="2388" spans="1:11" hidden="1" x14ac:dyDescent="0.2">
      <c r="A2388" t="str">
        <f>CONCATENATE(Query1[[#This Row],[ArticleCode]],"_",Query1[[#This Row],[countif]])</f>
        <v>66026022_1</v>
      </c>
      <c r="B2388" t="s">
        <v>27742</v>
      </c>
      <c r="C2388" t="s">
        <v>27743</v>
      </c>
      <c r="D2388" t="s">
        <v>27744</v>
      </c>
      <c r="E2388">
        <v>1</v>
      </c>
      <c r="F2388" t="s">
        <v>20969</v>
      </c>
      <c r="G2388">
        <v>1</v>
      </c>
      <c r="H2388">
        <f>COUNTIF(B:B,Query1[[#This Row],[ArticleCode]])</f>
        <v>1</v>
      </c>
      <c r="I2388" t="e">
        <f>VLOOKUP(Query1[[#This Row],[ArticleCode]],#REF!,1,FALSE)</f>
        <v>#REF!</v>
      </c>
      <c r="J2388" t="str">
        <f>CONCATENATE(Query1[[#This Row],[EANCode]]," - ",Query1[[#This Row],[Quantity]],Query1[[#This Row],[UnitCode]]," - ",Query1[[#This Row],[UNIT in SAP]])</f>
        <v xml:space="preserve">5413470298382 - 1STK - </v>
      </c>
    </row>
    <row r="2389" spans="1:11" hidden="1" x14ac:dyDescent="0.2">
      <c r="A2389" t="str">
        <f>CONCATENATE(Query1[[#This Row],[ArticleCode]],"_",Query1[[#This Row],[countif]])</f>
        <v>66026023_1</v>
      </c>
      <c r="B2389" t="s">
        <v>27745</v>
      </c>
      <c r="C2389" t="s">
        <v>27746</v>
      </c>
      <c r="D2389" t="s">
        <v>27747</v>
      </c>
      <c r="E2389">
        <v>1</v>
      </c>
      <c r="F2389" t="s">
        <v>20969</v>
      </c>
      <c r="G2389">
        <v>1</v>
      </c>
      <c r="H2389">
        <f>COUNTIF(B:B,Query1[[#This Row],[ArticleCode]])</f>
        <v>1</v>
      </c>
      <c r="I2389" t="e">
        <f>VLOOKUP(Query1[[#This Row],[ArticleCode]],#REF!,1,FALSE)</f>
        <v>#REF!</v>
      </c>
      <c r="J2389" t="str">
        <f>CONCATENATE(Query1[[#This Row],[EANCode]]," - ",Query1[[#This Row],[Quantity]],Query1[[#This Row],[UnitCode]]," - ",Query1[[#This Row],[UNIT in SAP]])</f>
        <v xml:space="preserve">5413470298399 - 1STK - </v>
      </c>
    </row>
    <row r="2390" spans="1:11" hidden="1" x14ac:dyDescent="0.2">
      <c r="A2390" t="str">
        <f>CONCATENATE(Query1[[#This Row],[ArticleCode]],"_",Query1[[#This Row],[countif]])</f>
        <v>66026024_1</v>
      </c>
      <c r="B2390" t="s">
        <v>27748</v>
      </c>
      <c r="C2390" t="s">
        <v>27749</v>
      </c>
      <c r="D2390" t="s">
        <v>27750</v>
      </c>
      <c r="E2390">
        <v>1</v>
      </c>
      <c r="F2390" t="s">
        <v>20969</v>
      </c>
      <c r="G2390">
        <v>1</v>
      </c>
      <c r="H2390">
        <f>COUNTIF(B:B,Query1[[#This Row],[ArticleCode]])</f>
        <v>1</v>
      </c>
      <c r="I2390" t="e">
        <f>VLOOKUP(Query1[[#This Row],[ArticleCode]],#REF!,1,FALSE)</f>
        <v>#REF!</v>
      </c>
      <c r="J2390" t="str">
        <f>CONCATENATE(Query1[[#This Row],[EANCode]]," - ",Query1[[#This Row],[Quantity]],Query1[[#This Row],[UnitCode]]," - ",Query1[[#This Row],[UNIT in SAP]])</f>
        <v xml:space="preserve">5413470298405 - 1STK - </v>
      </c>
    </row>
    <row r="2391" spans="1:11" x14ac:dyDescent="0.2">
      <c r="A2391" t="str">
        <f>CONCATENATE(Query1[[#This Row],[ArticleCode]],"_",Query1[[#This Row],[countif]])</f>
        <v>66026025_1</v>
      </c>
      <c r="B2391" t="s">
        <v>5742</v>
      </c>
      <c r="C2391" t="s">
        <v>27751</v>
      </c>
      <c r="D2391" t="s">
        <v>27752</v>
      </c>
      <c r="E2391">
        <v>1</v>
      </c>
      <c r="F2391" t="s">
        <v>20969</v>
      </c>
      <c r="G2391">
        <v>1</v>
      </c>
      <c r="H2391">
        <f>COUNTIF(B:B,Query1[[#This Row],[ArticleCode]])</f>
        <v>1</v>
      </c>
      <c r="I2391" t="e">
        <f>VLOOKUP(Query1[[#This Row],[ArticleCode]],#REF!,1,FALSE)</f>
        <v>#REF!</v>
      </c>
      <c r="J2391" t="str">
        <f>CONCATENATE(Query1[[#This Row],[EANCode]]," - ",Query1[[#This Row],[Quantity]],Query1[[#This Row],[UnitCode]]," - ",Query1[[#This Row],[UNIT in SAP]])</f>
        <v>5413470306919 - 1STK - PC</v>
      </c>
      <c r="K2391" t="s">
        <v>21015</v>
      </c>
    </row>
    <row r="2392" spans="1:11" x14ac:dyDescent="0.2">
      <c r="A2392" t="str">
        <f>CONCATENATE(Query1[[#This Row],[ArticleCode]],"_",Query1[[#This Row],[countif]])</f>
        <v>66026026_1</v>
      </c>
      <c r="B2392" t="s">
        <v>5744</v>
      </c>
      <c r="C2392" t="s">
        <v>27753</v>
      </c>
      <c r="D2392" t="s">
        <v>27754</v>
      </c>
      <c r="E2392">
        <v>1</v>
      </c>
      <c r="F2392" t="s">
        <v>20969</v>
      </c>
      <c r="G2392">
        <v>1</v>
      </c>
      <c r="H2392">
        <f>COUNTIF(B:B,Query1[[#This Row],[ArticleCode]])</f>
        <v>1</v>
      </c>
      <c r="I2392" t="e">
        <f>VLOOKUP(Query1[[#This Row],[ArticleCode]],#REF!,1,FALSE)</f>
        <v>#REF!</v>
      </c>
      <c r="J2392" t="str">
        <f>CONCATENATE(Query1[[#This Row],[EANCode]]," - ",Query1[[#This Row],[Quantity]],Query1[[#This Row],[UnitCode]]," - ",Query1[[#This Row],[UNIT in SAP]])</f>
        <v>5413470306926 - 1STK - PC</v>
      </c>
      <c r="K2392" t="s">
        <v>21015</v>
      </c>
    </row>
    <row r="2393" spans="1:11" x14ac:dyDescent="0.2">
      <c r="A2393" t="str">
        <f>CONCATENATE(Query1[[#This Row],[ArticleCode]],"_",Query1[[#This Row],[countif]])</f>
        <v>66026113_1</v>
      </c>
      <c r="B2393" t="s">
        <v>5773</v>
      </c>
      <c r="C2393" t="s">
        <v>5775</v>
      </c>
      <c r="D2393" t="s">
        <v>27755</v>
      </c>
      <c r="E2393">
        <v>1</v>
      </c>
      <c r="F2393" t="s">
        <v>20969</v>
      </c>
      <c r="G2393">
        <v>1</v>
      </c>
      <c r="H2393">
        <f>COUNTIF(B:B,Query1[[#This Row],[ArticleCode]])</f>
        <v>1</v>
      </c>
      <c r="I2393" t="e">
        <f>VLOOKUP(Query1[[#This Row],[ArticleCode]],#REF!,1,FALSE)</f>
        <v>#REF!</v>
      </c>
      <c r="J2393" t="str">
        <f>CONCATENATE(Query1[[#This Row],[EANCode]]," - ",Query1[[#This Row],[Quantity]],Query1[[#This Row],[UnitCode]]," - ",Query1[[#This Row],[UNIT in SAP]])</f>
        <v>5413470091037 - 1STK - PC</v>
      </c>
      <c r="K2393" t="s">
        <v>21015</v>
      </c>
    </row>
    <row r="2394" spans="1:11" x14ac:dyDescent="0.2">
      <c r="A2394" t="str">
        <f>CONCATENATE(Query1[[#This Row],[ArticleCode]],"_",Query1[[#This Row],[countif]])</f>
        <v>66031500_1</v>
      </c>
      <c r="B2394" t="s">
        <v>5782</v>
      </c>
      <c r="C2394" t="s">
        <v>27756</v>
      </c>
      <c r="D2394" t="s">
        <v>27757</v>
      </c>
      <c r="E2394">
        <v>1</v>
      </c>
      <c r="F2394" t="s">
        <v>20969</v>
      </c>
      <c r="G2394">
        <v>1</v>
      </c>
      <c r="H2394">
        <f>COUNTIF(B:B,Query1[[#This Row],[ArticleCode]])</f>
        <v>1</v>
      </c>
      <c r="I2394" t="e">
        <f>VLOOKUP(Query1[[#This Row],[ArticleCode]],#REF!,1,FALSE)</f>
        <v>#REF!</v>
      </c>
      <c r="J2394" t="str">
        <f>CONCATENATE(Query1[[#This Row],[EANCode]]," - ",Query1[[#This Row],[Quantity]],Query1[[#This Row],[UnitCode]]," - ",Query1[[#This Row],[UNIT in SAP]])</f>
        <v>5413470280745 - 1STK - PC</v>
      </c>
      <c r="K2394" t="s">
        <v>21015</v>
      </c>
    </row>
    <row r="2395" spans="1:11" x14ac:dyDescent="0.2">
      <c r="A2395" t="str">
        <f>CONCATENATE(Query1[[#This Row],[ArticleCode]],"_",Query1[[#This Row],[countif]])</f>
        <v>66031501_1</v>
      </c>
      <c r="B2395" t="s">
        <v>5784</v>
      </c>
      <c r="C2395" t="s">
        <v>5786</v>
      </c>
      <c r="D2395" t="s">
        <v>27758</v>
      </c>
      <c r="E2395">
        <v>1</v>
      </c>
      <c r="F2395" t="s">
        <v>20969</v>
      </c>
      <c r="G2395">
        <v>1</v>
      </c>
      <c r="H2395">
        <f>COUNTIF(B:B,Query1[[#This Row],[ArticleCode]])</f>
        <v>1</v>
      </c>
      <c r="I2395" t="e">
        <f>VLOOKUP(Query1[[#This Row],[ArticleCode]],#REF!,1,FALSE)</f>
        <v>#REF!</v>
      </c>
      <c r="J2395" t="str">
        <f>CONCATENATE(Query1[[#This Row],[EANCode]]," - ",Query1[[#This Row],[Quantity]],Query1[[#This Row],[UnitCode]]," - ",Query1[[#This Row],[UNIT in SAP]])</f>
        <v>5413470280806 - 1STK - PC</v>
      </c>
      <c r="K2395" t="s">
        <v>21015</v>
      </c>
    </row>
    <row r="2396" spans="1:11" hidden="1" x14ac:dyDescent="0.2">
      <c r="A2396" t="str">
        <f>CONCATENATE(Query1[[#This Row],[ArticleCode]],"_",Query1[[#This Row],[countif]])</f>
        <v>66031504_1</v>
      </c>
      <c r="B2396" t="s">
        <v>27759</v>
      </c>
      <c r="C2396" t="s">
        <v>27760</v>
      </c>
      <c r="D2396" t="s">
        <v>27761</v>
      </c>
      <c r="E2396">
        <v>1</v>
      </c>
      <c r="F2396" t="s">
        <v>22617</v>
      </c>
      <c r="G2396">
        <v>1</v>
      </c>
      <c r="H2396">
        <f>COUNTIF(B:B,Query1[[#This Row],[ArticleCode]])</f>
        <v>1</v>
      </c>
      <c r="I2396" t="e">
        <f>VLOOKUP(Query1[[#This Row],[ArticleCode]],#REF!,1,FALSE)</f>
        <v>#REF!</v>
      </c>
      <c r="J2396" t="str">
        <f>CONCATENATE(Query1[[#This Row],[EANCode]]," - ",Query1[[#This Row],[Quantity]],Query1[[#This Row],[UnitCode]]," - ",Query1[[#This Row],[UNIT in SAP]])</f>
        <v xml:space="preserve">5413470280851 - 1SET - </v>
      </c>
    </row>
    <row r="2397" spans="1:11" hidden="1" x14ac:dyDescent="0.2">
      <c r="A2397" t="str">
        <f>CONCATENATE(Query1[[#This Row],[ArticleCode]],"_",Query1[[#This Row],[countif]])</f>
        <v>66031505_1</v>
      </c>
      <c r="B2397" t="s">
        <v>27762</v>
      </c>
      <c r="C2397" t="s">
        <v>27763</v>
      </c>
      <c r="D2397" t="s">
        <v>27764</v>
      </c>
      <c r="E2397">
        <v>1</v>
      </c>
      <c r="F2397" t="s">
        <v>22617</v>
      </c>
      <c r="G2397">
        <v>1</v>
      </c>
      <c r="H2397">
        <f>COUNTIF(B:B,Query1[[#This Row],[ArticleCode]])</f>
        <v>1</v>
      </c>
      <c r="I2397" t="e">
        <f>VLOOKUP(Query1[[#This Row],[ArticleCode]],#REF!,1,FALSE)</f>
        <v>#REF!</v>
      </c>
      <c r="J2397" t="str">
        <f>CONCATENATE(Query1[[#This Row],[EANCode]]," - ",Query1[[#This Row],[Quantity]],Query1[[#This Row],[UnitCode]]," - ",Query1[[#This Row],[UNIT in SAP]])</f>
        <v xml:space="preserve">5413470280868 - 1SET - </v>
      </c>
    </row>
    <row r="2398" spans="1:11" hidden="1" x14ac:dyDescent="0.2">
      <c r="A2398" t="str">
        <f>CONCATENATE(Query1[[#This Row],[ArticleCode]],"_",Query1[[#This Row],[countif]])</f>
        <v>66031506_1</v>
      </c>
      <c r="B2398" t="s">
        <v>27765</v>
      </c>
      <c r="C2398" t="s">
        <v>27766</v>
      </c>
      <c r="D2398" t="s">
        <v>27767</v>
      </c>
      <c r="E2398">
        <v>1</v>
      </c>
      <c r="F2398" t="s">
        <v>22617</v>
      </c>
      <c r="G2398">
        <v>1</v>
      </c>
      <c r="H2398">
        <f>COUNTIF(B:B,Query1[[#This Row],[ArticleCode]])</f>
        <v>1</v>
      </c>
      <c r="I2398" t="e">
        <f>VLOOKUP(Query1[[#This Row],[ArticleCode]],#REF!,1,FALSE)</f>
        <v>#REF!</v>
      </c>
      <c r="J2398" t="str">
        <f>CONCATENATE(Query1[[#This Row],[EANCode]]," - ",Query1[[#This Row],[Quantity]],Query1[[#This Row],[UnitCode]]," - ",Query1[[#This Row],[UNIT in SAP]])</f>
        <v xml:space="preserve">5413470280899 - 1SET - </v>
      </c>
    </row>
    <row r="2399" spans="1:11" hidden="1" x14ac:dyDescent="0.2">
      <c r="A2399" t="str">
        <f>CONCATENATE(Query1[[#This Row],[ArticleCode]],"_",Query1[[#This Row],[countif]])</f>
        <v>66031507_1</v>
      </c>
      <c r="B2399" t="s">
        <v>5787</v>
      </c>
      <c r="C2399" t="s">
        <v>5788</v>
      </c>
      <c r="D2399" t="s">
        <v>27768</v>
      </c>
      <c r="E2399">
        <v>1</v>
      </c>
      <c r="F2399" t="s">
        <v>22617</v>
      </c>
      <c r="G2399">
        <v>1</v>
      </c>
      <c r="H2399">
        <f>COUNTIF(B:B,Query1[[#This Row],[ArticleCode]])</f>
        <v>1</v>
      </c>
      <c r="I2399" t="e">
        <f>VLOOKUP(Query1[[#This Row],[ArticleCode]],#REF!,1,FALSE)</f>
        <v>#REF!</v>
      </c>
      <c r="J2399" t="str">
        <f>CONCATENATE(Query1[[#This Row],[EANCode]]," - ",Query1[[#This Row],[Quantity]],Query1[[#This Row],[UnitCode]]," - ",Query1[[#This Row],[UNIT in SAP]])</f>
        <v xml:space="preserve">5413470280905 - 1SET - </v>
      </c>
    </row>
    <row r="2400" spans="1:11" x14ac:dyDescent="0.2">
      <c r="A2400" t="str">
        <f>CONCATENATE(Query1[[#This Row],[ArticleCode]],"_",Query1[[#This Row],[countif]])</f>
        <v>66031508_1</v>
      </c>
      <c r="B2400" t="s">
        <v>5789</v>
      </c>
      <c r="C2400" t="s">
        <v>5791</v>
      </c>
      <c r="D2400" t="s">
        <v>27769</v>
      </c>
      <c r="E2400">
        <v>1</v>
      </c>
      <c r="F2400" t="s">
        <v>22617</v>
      </c>
      <c r="G2400">
        <v>1</v>
      </c>
      <c r="H2400">
        <f>COUNTIF(B:B,Query1[[#This Row],[ArticleCode]])</f>
        <v>1</v>
      </c>
      <c r="I2400" t="e">
        <f>VLOOKUP(Query1[[#This Row],[ArticleCode]],#REF!,1,FALSE)</f>
        <v>#REF!</v>
      </c>
      <c r="J2400" t="str">
        <f>CONCATENATE(Query1[[#This Row],[EANCode]]," - ",Query1[[#This Row],[Quantity]],Query1[[#This Row],[UnitCode]]," - ",Query1[[#This Row],[UNIT in SAP]])</f>
        <v>5413470280912 - 1SET - SET</v>
      </c>
      <c r="K2400" t="s">
        <v>22617</v>
      </c>
    </row>
    <row r="2401" spans="1:11" x14ac:dyDescent="0.2">
      <c r="A2401" t="str">
        <f>CONCATENATE(Query1[[#This Row],[ArticleCode]],"_",Query1[[#This Row],[countif]])</f>
        <v>66031509_1</v>
      </c>
      <c r="B2401" t="s">
        <v>5792</v>
      </c>
      <c r="C2401" t="s">
        <v>5794</v>
      </c>
      <c r="D2401" t="s">
        <v>27770</v>
      </c>
      <c r="E2401">
        <v>1</v>
      </c>
      <c r="F2401" t="s">
        <v>22617</v>
      </c>
      <c r="G2401">
        <v>1</v>
      </c>
      <c r="H2401">
        <f>COUNTIF(B:B,Query1[[#This Row],[ArticleCode]])</f>
        <v>1</v>
      </c>
      <c r="I2401" t="e">
        <f>VLOOKUP(Query1[[#This Row],[ArticleCode]],#REF!,1,FALSE)</f>
        <v>#REF!</v>
      </c>
      <c r="J2401" t="str">
        <f>CONCATENATE(Query1[[#This Row],[EANCode]]," - ",Query1[[#This Row],[Quantity]],Query1[[#This Row],[UnitCode]]," - ",Query1[[#This Row],[UNIT in SAP]])</f>
        <v>5413470280929 - 1SET - SET</v>
      </c>
      <c r="K2401" t="s">
        <v>22617</v>
      </c>
    </row>
    <row r="2402" spans="1:11" x14ac:dyDescent="0.2">
      <c r="A2402" t="str">
        <f>CONCATENATE(Query1[[#This Row],[ArticleCode]],"_",Query1[[#This Row],[countif]])</f>
        <v>66031510_1</v>
      </c>
      <c r="B2402" t="s">
        <v>5795</v>
      </c>
      <c r="C2402" t="s">
        <v>5797</v>
      </c>
      <c r="D2402" t="s">
        <v>27771</v>
      </c>
      <c r="E2402">
        <v>1</v>
      </c>
      <c r="F2402" t="s">
        <v>22617</v>
      </c>
      <c r="G2402">
        <v>1</v>
      </c>
      <c r="H2402">
        <f>COUNTIF(B:B,Query1[[#This Row],[ArticleCode]])</f>
        <v>1</v>
      </c>
      <c r="I2402" t="e">
        <f>VLOOKUP(Query1[[#This Row],[ArticleCode]],#REF!,1,FALSE)</f>
        <v>#REF!</v>
      </c>
      <c r="J2402" t="str">
        <f>CONCATENATE(Query1[[#This Row],[EANCode]]," - ",Query1[[#This Row],[Quantity]],Query1[[#This Row],[UnitCode]]," - ",Query1[[#This Row],[UNIT in SAP]])</f>
        <v>5413470280936 - 1SET - SET</v>
      </c>
      <c r="K2402" t="s">
        <v>22617</v>
      </c>
    </row>
    <row r="2403" spans="1:11" x14ac:dyDescent="0.2">
      <c r="A2403" t="str">
        <f>CONCATENATE(Query1[[#This Row],[ArticleCode]],"_",Query1[[#This Row],[countif]])</f>
        <v>66031512_1</v>
      </c>
      <c r="B2403" t="s">
        <v>5798</v>
      </c>
      <c r="C2403" t="s">
        <v>5800</v>
      </c>
      <c r="D2403" t="s">
        <v>27772</v>
      </c>
      <c r="E2403">
        <v>1</v>
      </c>
      <c r="F2403" t="s">
        <v>20969</v>
      </c>
      <c r="G2403">
        <v>1</v>
      </c>
      <c r="H2403">
        <f>COUNTIF(B:B,Query1[[#This Row],[ArticleCode]])</f>
        <v>1</v>
      </c>
      <c r="I2403" t="e">
        <f>VLOOKUP(Query1[[#This Row],[ArticleCode]],#REF!,1,FALSE)</f>
        <v>#REF!</v>
      </c>
      <c r="J2403" t="str">
        <f>CONCATENATE(Query1[[#This Row],[EANCode]]," - ",Query1[[#This Row],[Quantity]],Query1[[#This Row],[UnitCode]]," - ",Query1[[#This Row],[UNIT in SAP]])</f>
        <v>5413470280752 - 1STK - PC</v>
      </c>
      <c r="K2403" t="s">
        <v>21015</v>
      </c>
    </row>
    <row r="2404" spans="1:11" hidden="1" x14ac:dyDescent="0.2">
      <c r="A2404" t="str">
        <f>CONCATENATE(Query1[[#This Row],[ArticleCode]],"_",Query1[[#This Row],[countif]])</f>
        <v>66031513_1</v>
      </c>
      <c r="B2404" t="s">
        <v>27773</v>
      </c>
      <c r="C2404" t="s">
        <v>27774</v>
      </c>
      <c r="D2404" t="s">
        <v>27775</v>
      </c>
      <c r="E2404">
        <v>1</v>
      </c>
      <c r="F2404" t="s">
        <v>22617</v>
      </c>
      <c r="G2404">
        <v>1</v>
      </c>
      <c r="H2404">
        <f>COUNTIF(B:B,Query1[[#This Row],[ArticleCode]])</f>
        <v>1</v>
      </c>
      <c r="I2404" t="e">
        <f>VLOOKUP(Query1[[#This Row],[ArticleCode]],#REF!,1,FALSE)</f>
        <v>#REF!</v>
      </c>
      <c r="J2404" t="str">
        <f>CONCATENATE(Query1[[#This Row],[EANCode]]," - ",Query1[[#This Row],[Quantity]],Query1[[#This Row],[UnitCode]]," - ",Query1[[#This Row],[UNIT in SAP]])</f>
        <v xml:space="preserve">5413470280950 - 1SET - </v>
      </c>
    </row>
    <row r="2405" spans="1:11" x14ac:dyDescent="0.2">
      <c r="A2405" t="str">
        <f>CONCATENATE(Query1[[#This Row],[ArticleCode]],"_",Query1[[#This Row],[countif]])</f>
        <v>66031514_1</v>
      </c>
      <c r="B2405" t="s">
        <v>5801</v>
      </c>
      <c r="C2405" t="s">
        <v>5803</v>
      </c>
      <c r="D2405" t="s">
        <v>27776</v>
      </c>
      <c r="E2405">
        <v>1</v>
      </c>
      <c r="F2405" t="s">
        <v>20969</v>
      </c>
      <c r="G2405">
        <v>1</v>
      </c>
      <c r="H2405">
        <f>COUNTIF(B:B,Query1[[#This Row],[ArticleCode]])</f>
        <v>1</v>
      </c>
      <c r="I2405" t="e">
        <f>VLOOKUP(Query1[[#This Row],[ArticleCode]],#REF!,1,FALSE)</f>
        <v>#REF!</v>
      </c>
      <c r="J2405" t="str">
        <f>CONCATENATE(Query1[[#This Row],[EANCode]]," - ",Query1[[#This Row],[Quantity]],Query1[[#This Row],[UnitCode]]," - ",Query1[[#This Row],[UNIT in SAP]])</f>
        <v>5413470280769 - 1STK - PC</v>
      </c>
      <c r="K2405" t="s">
        <v>21015</v>
      </c>
    </row>
    <row r="2406" spans="1:11" x14ac:dyDescent="0.2">
      <c r="A2406" t="str">
        <f>CONCATENATE(Query1[[#This Row],[ArticleCode]],"_",Query1[[#This Row],[countif]])</f>
        <v>66031515_1</v>
      </c>
      <c r="B2406" t="s">
        <v>5804</v>
      </c>
      <c r="C2406" t="s">
        <v>5806</v>
      </c>
      <c r="D2406" t="s">
        <v>27777</v>
      </c>
      <c r="E2406">
        <v>1</v>
      </c>
      <c r="F2406" t="s">
        <v>20969</v>
      </c>
      <c r="G2406">
        <v>1</v>
      </c>
      <c r="H2406">
        <f>COUNTIF(B:B,Query1[[#This Row],[ArticleCode]])</f>
        <v>1</v>
      </c>
      <c r="I2406" t="e">
        <f>VLOOKUP(Query1[[#This Row],[ArticleCode]],#REF!,1,FALSE)</f>
        <v>#REF!</v>
      </c>
      <c r="J2406" t="str">
        <f>CONCATENATE(Query1[[#This Row],[EANCode]]," - ",Query1[[#This Row],[Quantity]],Query1[[#This Row],[UnitCode]]," - ",Query1[[#This Row],[UNIT in SAP]])</f>
        <v>5413470280776 - 1STK - PC</v>
      </c>
      <c r="K2406" t="s">
        <v>21015</v>
      </c>
    </row>
    <row r="2407" spans="1:11" hidden="1" x14ac:dyDescent="0.2">
      <c r="A2407" t="str">
        <f>CONCATENATE(Query1[[#This Row],[ArticleCode]],"_",Query1[[#This Row],[countif]])</f>
        <v>66031518_1</v>
      </c>
      <c r="B2407" t="s">
        <v>27778</v>
      </c>
      <c r="C2407" t="s">
        <v>27779</v>
      </c>
      <c r="D2407" t="s">
        <v>27780</v>
      </c>
      <c r="E2407">
        <v>1</v>
      </c>
      <c r="F2407" t="s">
        <v>22617</v>
      </c>
      <c r="G2407">
        <v>1</v>
      </c>
      <c r="H2407">
        <f>COUNTIF(B:B,Query1[[#This Row],[ArticleCode]])</f>
        <v>1</v>
      </c>
      <c r="I2407" t="e">
        <f>VLOOKUP(Query1[[#This Row],[ArticleCode]],#REF!,1,FALSE)</f>
        <v>#REF!</v>
      </c>
      <c r="J2407" t="str">
        <f>CONCATENATE(Query1[[#This Row],[EANCode]]," - ",Query1[[#This Row],[Quantity]],Query1[[#This Row],[UnitCode]]," - ",Query1[[#This Row],[UNIT in SAP]])</f>
        <v xml:space="preserve">5413470280943 - 1SET - </v>
      </c>
    </row>
    <row r="2408" spans="1:11" hidden="1" x14ac:dyDescent="0.2">
      <c r="A2408" t="str">
        <f>CONCATENATE(Query1[[#This Row],[ArticleCode]],"_",Query1[[#This Row],[countif]])</f>
        <v>66031523_1</v>
      </c>
      <c r="B2408" t="s">
        <v>27781</v>
      </c>
      <c r="C2408" t="s">
        <v>27782</v>
      </c>
      <c r="D2408" t="s">
        <v>27783</v>
      </c>
      <c r="E2408">
        <v>5</v>
      </c>
      <c r="F2408" t="s">
        <v>20969</v>
      </c>
      <c r="G2408">
        <v>1</v>
      </c>
      <c r="H2408">
        <f>COUNTIF(B:B,Query1[[#This Row],[ArticleCode]])</f>
        <v>1</v>
      </c>
      <c r="I2408" t="e">
        <f>VLOOKUP(Query1[[#This Row],[ArticleCode]],#REF!,1,FALSE)</f>
        <v>#REF!</v>
      </c>
      <c r="J2408" t="str">
        <f>CONCATENATE(Query1[[#This Row],[EANCode]]," - ",Query1[[#This Row],[Quantity]],Query1[[#This Row],[UnitCode]]," - ",Query1[[#This Row],[UNIT in SAP]])</f>
        <v xml:space="preserve">5413470281025 - 5STK - </v>
      </c>
    </row>
    <row r="2409" spans="1:11" x14ac:dyDescent="0.2">
      <c r="A2409" t="str">
        <f>CONCATENATE(Query1[[#This Row],[ArticleCode]],"_",Query1[[#This Row],[countif]])</f>
        <v>66031525_1</v>
      </c>
      <c r="B2409" t="s">
        <v>5807</v>
      </c>
      <c r="C2409" t="s">
        <v>5809</v>
      </c>
      <c r="D2409" t="s">
        <v>27784</v>
      </c>
      <c r="E2409">
        <v>1</v>
      </c>
      <c r="F2409" t="s">
        <v>20969</v>
      </c>
      <c r="G2409">
        <v>1</v>
      </c>
      <c r="H2409">
        <f>COUNTIF(B:B,Query1[[#This Row],[ArticleCode]])</f>
        <v>1</v>
      </c>
      <c r="I2409" t="e">
        <f>VLOOKUP(Query1[[#This Row],[ArticleCode]],#REF!,1,FALSE)</f>
        <v>#REF!</v>
      </c>
      <c r="J2409" t="str">
        <f>CONCATENATE(Query1[[#This Row],[EANCode]]," - ",Query1[[#This Row],[Quantity]],Query1[[#This Row],[UnitCode]]," - ",Query1[[#This Row],[UNIT in SAP]])</f>
        <v>5413470281001 - 1STK - PC</v>
      </c>
      <c r="K2409" t="s">
        <v>21015</v>
      </c>
    </row>
    <row r="2410" spans="1:11" x14ac:dyDescent="0.2">
      <c r="A2410" t="str">
        <f>CONCATENATE(Query1[[#This Row],[ArticleCode]],"_",Query1[[#This Row],[countif]])</f>
        <v>66031526_1</v>
      </c>
      <c r="B2410" t="s">
        <v>5810</v>
      </c>
      <c r="C2410" t="s">
        <v>5812</v>
      </c>
      <c r="D2410" t="s">
        <v>27785</v>
      </c>
      <c r="E2410">
        <v>1</v>
      </c>
      <c r="F2410" t="s">
        <v>20969</v>
      </c>
      <c r="G2410">
        <v>1</v>
      </c>
      <c r="H2410">
        <f>COUNTIF(B:B,Query1[[#This Row],[ArticleCode]])</f>
        <v>1</v>
      </c>
      <c r="I2410" t="e">
        <f>VLOOKUP(Query1[[#This Row],[ArticleCode]],#REF!,1,FALSE)</f>
        <v>#REF!</v>
      </c>
      <c r="J2410" t="str">
        <f>CONCATENATE(Query1[[#This Row],[EANCode]]," - ",Query1[[#This Row],[Quantity]],Query1[[#This Row],[UnitCode]]," - ",Query1[[#This Row],[UNIT in SAP]])</f>
        <v>5413470281032 - 1STK - PC</v>
      </c>
      <c r="K2410" t="s">
        <v>21015</v>
      </c>
    </row>
    <row r="2411" spans="1:11" x14ac:dyDescent="0.2">
      <c r="A2411" t="str">
        <f>CONCATENATE(Query1[[#This Row],[ArticleCode]],"_",Query1[[#This Row],[countif]])</f>
        <v>66031527_1</v>
      </c>
      <c r="B2411" t="s">
        <v>5813</v>
      </c>
      <c r="C2411" t="s">
        <v>27786</v>
      </c>
      <c r="D2411" t="s">
        <v>27787</v>
      </c>
      <c r="E2411">
        <v>1</v>
      </c>
      <c r="F2411" t="s">
        <v>22617</v>
      </c>
      <c r="G2411">
        <v>1</v>
      </c>
      <c r="H2411">
        <f>COUNTIF(B:B,Query1[[#This Row],[ArticleCode]])</f>
        <v>1</v>
      </c>
      <c r="I2411" t="e">
        <f>VLOOKUP(Query1[[#This Row],[ArticleCode]],#REF!,1,FALSE)</f>
        <v>#REF!</v>
      </c>
      <c r="J2411" t="str">
        <f>CONCATENATE(Query1[[#This Row],[EANCode]]," - ",Query1[[#This Row],[Quantity]],Query1[[#This Row],[UnitCode]]," - ",Query1[[#This Row],[UNIT in SAP]])</f>
        <v>5413470281049 - 1SET - SET</v>
      </c>
      <c r="K2411" t="s">
        <v>22617</v>
      </c>
    </row>
    <row r="2412" spans="1:11" hidden="1" x14ac:dyDescent="0.2">
      <c r="A2412" t="str">
        <f>CONCATENATE(Query1[[#This Row],[ArticleCode]],"_",Query1[[#This Row],[countif]])</f>
        <v>66031528_1</v>
      </c>
      <c r="B2412" t="s">
        <v>27788</v>
      </c>
      <c r="C2412" t="s">
        <v>27789</v>
      </c>
      <c r="D2412" t="s">
        <v>27790</v>
      </c>
      <c r="E2412">
        <v>1</v>
      </c>
      <c r="F2412" t="s">
        <v>20969</v>
      </c>
      <c r="G2412">
        <v>1</v>
      </c>
      <c r="H2412">
        <f>COUNTIF(B:B,Query1[[#This Row],[ArticleCode]])</f>
        <v>1</v>
      </c>
      <c r="I2412" t="e">
        <f>VLOOKUP(Query1[[#This Row],[ArticleCode]],#REF!,1,FALSE)</f>
        <v>#REF!</v>
      </c>
      <c r="J2412" t="str">
        <f>CONCATENATE(Query1[[#This Row],[EANCode]]," - ",Query1[[#This Row],[Quantity]],Query1[[#This Row],[UnitCode]]," - ",Query1[[#This Row],[UNIT in SAP]])</f>
        <v xml:space="preserve">5413470281056 - 1STK - </v>
      </c>
    </row>
    <row r="2413" spans="1:11" hidden="1" x14ac:dyDescent="0.2">
      <c r="A2413" t="str">
        <f>CONCATENATE(Query1[[#This Row],[ArticleCode]],"_",Query1[[#This Row],[countif]])</f>
        <v>66031529_1</v>
      </c>
      <c r="B2413" t="s">
        <v>27791</v>
      </c>
      <c r="C2413" t="s">
        <v>27792</v>
      </c>
      <c r="D2413" t="s">
        <v>27793</v>
      </c>
      <c r="E2413">
        <v>1</v>
      </c>
      <c r="F2413" t="s">
        <v>20969</v>
      </c>
      <c r="G2413">
        <v>1</v>
      </c>
      <c r="H2413">
        <f>COUNTIF(B:B,Query1[[#This Row],[ArticleCode]])</f>
        <v>1</v>
      </c>
      <c r="I2413" t="e">
        <f>VLOOKUP(Query1[[#This Row],[ArticleCode]],#REF!,1,FALSE)</f>
        <v>#REF!</v>
      </c>
      <c r="J2413" t="str">
        <f>CONCATENATE(Query1[[#This Row],[EANCode]]," - ",Query1[[#This Row],[Quantity]],Query1[[#This Row],[UnitCode]]," - ",Query1[[#This Row],[UNIT in SAP]])</f>
        <v xml:space="preserve">5413470281063 - 1STK - </v>
      </c>
    </row>
    <row r="2414" spans="1:11" x14ac:dyDescent="0.2">
      <c r="A2414" t="str">
        <f>CONCATENATE(Query1[[#This Row],[ArticleCode]],"_",Query1[[#This Row],[countif]])</f>
        <v>66031530_1</v>
      </c>
      <c r="B2414" t="s">
        <v>5815</v>
      </c>
      <c r="C2414" t="s">
        <v>5817</v>
      </c>
      <c r="D2414" t="s">
        <v>27794</v>
      </c>
      <c r="E2414">
        <v>1</v>
      </c>
      <c r="F2414" t="s">
        <v>22617</v>
      </c>
      <c r="G2414">
        <v>1</v>
      </c>
      <c r="H2414">
        <f>COUNTIF(B:B,Query1[[#This Row],[ArticleCode]])</f>
        <v>1</v>
      </c>
      <c r="I2414" t="e">
        <f>VLOOKUP(Query1[[#This Row],[ArticleCode]],#REF!,1,FALSE)</f>
        <v>#REF!</v>
      </c>
      <c r="J2414" t="str">
        <f>CONCATENATE(Query1[[#This Row],[EANCode]]," - ",Query1[[#This Row],[Quantity]],Query1[[#This Row],[UnitCode]]," - ",Query1[[#This Row],[UNIT in SAP]])</f>
        <v>5413470281070 - 1SET - SET</v>
      </c>
      <c r="K2414" t="s">
        <v>22617</v>
      </c>
    </row>
    <row r="2415" spans="1:11" hidden="1" x14ac:dyDescent="0.2">
      <c r="A2415" t="str">
        <f>CONCATENATE(Query1[[#This Row],[ArticleCode]],"_",Query1[[#This Row],[countif]])</f>
        <v>66031531_1</v>
      </c>
      <c r="B2415" t="s">
        <v>27795</v>
      </c>
      <c r="C2415" t="s">
        <v>27796</v>
      </c>
      <c r="D2415" t="s">
        <v>27797</v>
      </c>
      <c r="E2415">
        <v>1</v>
      </c>
      <c r="F2415" t="s">
        <v>22617</v>
      </c>
      <c r="G2415">
        <v>1</v>
      </c>
      <c r="H2415">
        <f>COUNTIF(B:B,Query1[[#This Row],[ArticleCode]])</f>
        <v>1</v>
      </c>
      <c r="I2415" t="e">
        <f>VLOOKUP(Query1[[#This Row],[ArticleCode]],#REF!,1,FALSE)</f>
        <v>#REF!</v>
      </c>
      <c r="J2415" t="str">
        <f>CONCATENATE(Query1[[#This Row],[EANCode]]," - ",Query1[[#This Row],[Quantity]],Query1[[#This Row],[UnitCode]]," - ",Query1[[#This Row],[UNIT in SAP]])</f>
        <v xml:space="preserve">5413470281087 - 1SET - </v>
      </c>
    </row>
    <row r="2416" spans="1:11" hidden="1" x14ac:dyDescent="0.2">
      <c r="A2416" t="str">
        <f>CONCATENATE(Query1[[#This Row],[ArticleCode]],"_",Query1[[#This Row],[countif]])</f>
        <v>66031532_1</v>
      </c>
      <c r="B2416" t="s">
        <v>27798</v>
      </c>
      <c r="C2416" t="s">
        <v>27799</v>
      </c>
      <c r="D2416" t="s">
        <v>27800</v>
      </c>
      <c r="E2416">
        <v>1</v>
      </c>
      <c r="F2416" t="s">
        <v>22617</v>
      </c>
      <c r="G2416">
        <v>1</v>
      </c>
      <c r="H2416">
        <f>COUNTIF(B:B,Query1[[#This Row],[ArticleCode]])</f>
        <v>1</v>
      </c>
      <c r="I2416" t="e">
        <f>VLOOKUP(Query1[[#This Row],[ArticleCode]],#REF!,1,FALSE)</f>
        <v>#REF!</v>
      </c>
      <c r="J2416" t="str">
        <f>CONCATENATE(Query1[[#This Row],[EANCode]]," - ",Query1[[#This Row],[Quantity]],Query1[[#This Row],[UnitCode]]," - ",Query1[[#This Row],[UNIT in SAP]])</f>
        <v xml:space="preserve">5413470281094 - 1SET - </v>
      </c>
    </row>
    <row r="2417" spans="1:11" hidden="1" x14ac:dyDescent="0.2">
      <c r="A2417" t="str">
        <f>CONCATENATE(Query1[[#This Row],[ArticleCode]],"_",Query1[[#This Row],[countif]])</f>
        <v>66031533_1</v>
      </c>
      <c r="B2417" t="s">
        <v>27801</v>
      </c>
      <c r="C2417" t="s">
        <v>27802</v>
      </c>
      <c r="D2417" t="s">
        <v>27803</v>
      </c>
      <c r="E2417">
        <v>1</v>
      </c>
      <c r="F2417" t="s">
        <v>22617</v>
      </c>
      <c r="G2417">
        <v>1</v>
      </c>
      <c r="H2417">
        <f>COUNTIF(B:B,Query1[[#This Row],[ArticleCode]])</f>
        <v>1</v>
      </c>
      <c r="I2417" t="e">
        <f>VLOOKUP(Query1[[#This Row],[ArticleCode]],#REF!,1,FALSE)</f>
        <v>#REF!</v>
      </c>
      <c r="J2417" t="str">
        <f>CONCATENATE(Query1[[#This Row],[EANCode]]," - ",Query1[[#This Row],[Quantity]],Query1[[#This Row],[UnitCode]]," - ",Query1[[#This Row],[UNIT in SAP]])</f>
        <v xml:space="preserve">5413470281100 - 1SET - </v>
      </c>
    </row>
    <row r="2418" spans="1:11" x14ac:dyDescent="0.2">
      <c r="A2418" t="str">
        <f>CONCATENATE(Query1[[#This Row],[ArticleCode]],"_",Query1[[#This Row],[countif]])</f>
        <v>66031534_1</v>
      </c>
      <c r="B2418" t="s">
        <v>5818</v>
      </c>
      <c r="C2418" t="s">
        <v>27804</v>
      </c>
      <c r="D2418" t="s">
        <v>27805</v>
      </c>
      <c r="E2418">
        <v>1</v>
      </c>
      <c r="F2418" t="s">
        <v>22617</v>
      </c>
      <c r="G2418">
        <v>1</v>
      </c>
      <c r="H2418">
        <f>COUNTIF(B:B,Query1[[#This Row],[ArticleCode]])</f>
        <v>1</v>
      </c>
      <c r="I2418" t="e">
        <f>VLOOKUP(Query1[[#This Row],[ArticleCode]],#REF!,1,FALSE)</f>
        <v>#REF!</v>
      </c>
      <c r="J2418" t="str">
        <f>CONCATENATE(Query1[[#This Row],[EANCode]]," - ",Query1[[#This Row],[Quantity]],Query1[[#This Row],[UnitCode]]," - ",Query1[[#This Row],[UNIT in SAP]])</f>
        <v>5413470281117 - 1SET - SET</v>
      </c>
      <c r="K2418" t="s">
        <v>22617</v>
      </c>
    </row>
    <row r="2419" spans="1:11" x14ac:dyDescent="0.2">
      <c r="A2419" t="str">
        <f>CONCATENATE(Query1[[#This Row],[ArticleCode]],"_",Query1[[#This Row],[countif]])</f>
        <v>66031535_1</v>
      </c>
      <c r="B2419" t="s">
        <v>5820</v>
      </c>
      <c r="C2419" t="s">
        <v>5822</v>
      </c>
      <c r="D2419" t="s">
        <v>27806</v>
      </c>
      <c r="E2419">
        <v>1</v>
      </c>
      <c r="F2419" t="s">
        <v>20969</v>
      </c>
      <c r="G2419">
        <v>1</v>
      </c>
      <c r="H2419">
        <f>COUNTIF(B:B,Query1[[#This Row],[ArticleCode]])</f>
        <v>1</v>
      </c>
      <c r="I2419" t="e">
        <f>VLOOKUP(Query1[[#This Row],[ArticleCode]],#REF!,1,FALSE)</f>
        <v>#REF!</v>
      </c>
      <c r="J2419" t="str">
        <f>CONCATENATE(Query1[[#This Row],[EANCode]]," - ",Query1[[#This Row],[Quantity]],Query1[[#This Row],[UnitCode]]," - ",Query1[[#This Row],[UNIT in SAP]])</f>
        <v>5413470281131 - 1STK - PC</v>
      </c>
      <c r="K2419" t="s">
        <v>21015</v>
      </c>
    </row>
    <row r="2420" spans="1:11" x14ac:dyDescent="0.2">
      <c r="A2420" t="str">
        <f>CONCATENATE(Query1[[#This Row],[ArticleCode]],"_",Query1[[#This Row],[countif]])</f>
        <v>66031536_1</v>
      </c>
      <c r="B2420" t="s">
        <v>5823</v>
      </c>
      <c r="C2420" t="s">
        <v>5825</v>
      </c>
      <c r="D2420" t="s">
        <v>27807</v>
      </c>
      <c r="E2420">
        <v>1</v>
      </c>
      <c r="F2420" t="s">
        <v>20969</v>
      </c>
      <c r="G2420">
        <v>1</v>
      </c>
      <c r="H2420">
        <f>COUNTIF(B:B,Query1[[#This Row],[ArticleCode]])</f>
        <v>1</v>
      </c>
      <c r="I2420" t="e">
        <f>VLOOKUP(Query1[[#This Row],[ArticleCode]],#REF!,1,FALSE)</f>
        <v>#REF!</v>
      </c>
      <c r="J2420" t="str">
        <f>CONCATENATE(Query1[[#This Row],[EANCode]]," - ",Query1[[#This Row],[Quantity]],Query1[[#This Row],[UnitCode]]," - ",Query1[[#This Row],[UNIT in SAP]])</f>
        <v>5413470281148 - 1STK - PC</v>
      </c>
      <c r="K2420" t="s">
        <v>21015</v>
      </c>
    </row>
    <row r="2421" spans="1:11" hidden="1" x14ac:dyDescent="0.2">
      <c r="A2421" t="str">
        <f>CONCATENATE(Query1[[#This Row],[ArticleCode]],"_",Query1[[#This Row],[countif]])</f>
        <v>66031537_1</v>
      </c>
      <c r="B2421" t="s">
        <v>27808</v>
      </c>
      <c r="C2421" t="s">
        <v>27809</v>
      </c>
      <c r="D2421" t="s">
        <v>27810</v>
      </c>
      <c r="E2421">
        <v>1</v>
      </c>
      <c r="F2421" t="s">
        <v>22617</v>
      </c>
      <c r="G2421">
        <v>1</v>
      </c>
      <c r="H2421">
        <f>COUNTIF(B:B,Query1[[#This Row],[ArticleCode]])</f>
        <v>1</v>
      </c>
      <c r="I2421" t="e">
        <f>VLOOKUP(Query1[[#This Row],[ArticleCode]],#REF!,1,FALSE)</f>
        <v>#REF!</v>
      </c>
      <c r="J2421" t="str">
        <f>CONCATENATE(Query1[[#This Row],[EANCode]]," - ",Query1[[#This Row],[Quantity]],Query1[[#This Row],[UnitCode]]," - ",Query1[[#This Row],[UNIT in SAP]])</f>
        <v xml:space="preserve">5413470281155 - 1SET - </v>
      </c>
    </row>
    <row r="2422" spans="1:11" x14ac:dyDescent="0.2">
      <c r="A2422" t="str">
        <f>CONCATENATE(Query1[[#This Row],[ArticleCode]],"_",Query1[[#This Row],[countif]])</f>
        <v>66031538_1</v>
      </c>
      <c r="B2422" t="s">
        <v>5826</v>
      </c>
      <c r="C2422" t="s">
        <v>27811</v>
      </c>
      <c r="D2422" t="s">
        <v>27812</v>
      </c>
      <c r="E2422">
        <v>1</v>
      </c>
      <c r="F2422" t="s">
        <v>20969</v>
      </c>
      <c r="G2422">
        <v>1</v>
      </c>
      <c r="H2422">
        <f>COUNTIF(B:B,Query1[[#This Row],[ArticleCode]])</f>
        <v>1</v>
      </c>
      <c r="I2422" t="e">
        <f>VLOOKUP(Query1[[#This Row],[ArticleCode]],#REF!,1,FALSE)</f>
        <v>#REF!</v>
      </c>
      <c r="J2422" t="str">
        <f>CONCATENATE(Query1[[#This Row],[EANCode]]," - ",Query1[[#This Row],[Quantity]],Query1[[#This Row],[UnitCode]]," - ",Query1[[#This Row],[UNIT in SAP]])</f>
        <v>5413470281995 - 1STK - PC</v>
      </c>
      <c r="K2422" t="s">
        <v>21015</v>
      </c>
    </row>
    <row r="2423" spans="1:11" hidden="1" x14ac:dyDescent="0.2">
      <c r="A2423" t="str">
        <f>CONCATENATE(Query1[[#This Row],[ArticleCode]],"_",Query1[[#This Row],[countif]])</f>
        <v>66031541_1</v>
      </c>
      <c r="B2423" t="s">
        <v>27813</v>
      </c>
      <c r="C2423" t="s">
        <v>27814</v>
      </c>
      <c r="D2423" t="s">
        <v>27815</v>
      </c>
      <c r="E2423">
        <v>5</v>
      </c>
      <c r="F2423" t="s">
        <v>20969</v>
      </c>
      <c r="G2423">
        <v>1</v>
      </c>
      <c r="H2423">
        <f>COUNTIF(B:B,Query1[[#This Row],[ArticleCode]])</f>
        <v>1</v>
      </c>
      <c r="I2423" t="e">
        <f>VLOOKUP(Query1[[#This Row],[ArticleCode]],#REF!,1,FALSE)</f>
        <v>#REF!</v>
      </c>
      <c r="J2423" t="str">
        <f>CONCATENATE(Query1[[#This Row],[EANCode]]," - ",Query1[[#This Row],[Quantity]],Query1[[#This Row],[UnitCode]]," - ",Query1[[#This Row],[UNIT in SAP]])</f>
        <v xml:space="preserve">5413470281179 - 5STK - </v>
      </c>
    </row>
    <row r="2424" spans="1:11" hidden="1" x14ac:dyDescent="0.2">
      <c r="A2424" t="str">
        <f>CONCATENATE(Query1[[#This Row],[ArticleCode]],"_",Query1[[#This Row],[countif]])</f>
        <v>66031544_1</v>
      </c>
      <c r="B2424" t="s">
        <v>27816</v>
      </c>
      <c r="C2424" t="s">
        <v>27817</v>
      </c>
      <c r="D2424" t="s">
        <v>27818</v>
      </c>
      <c r="E2424">
        <v>1</v>
      </c>
      <c r="F2424" t="s">
        <v>22617</v>
      </c>
      <c r="G2424">
        <v>1</v>
      </c>
      <c r="H2424">
        <f>COUNTIF(B:B,Query1[[#This Row],[ArticleCode]])</f>
        <v>1</v>
      </c>
      <c r="I2424" t="e">
        <f>VLOOKUP(Query1[[#This Row],[ArticleCode]],#REF!,1,FALSE)</f>
        <v>#REF!</v>
      </c>
      <c r="J2424" t="str">
        <f>CONCATENATE(Query1[[#This Row],[EANCode]]," - ",Query1[[#This Row],[Quantity]],Query1[[#This Row],[UnitCode]]," - ",Query1[[#This Row],[UNIT in SAP]])</f>
        <v xml:space="preserve">5413470281193 - 1SET - </v>
      </c>
    </row>
    <row r="2425" spans="1:11" x14ac:dyDescent="0.2">
      <c r="A2425" t="str">
        <f>CONCATENATE(Query1[[#This Row],[ArticleCode]],"_",Query1[[#This Row],[countif]])</f>
        <v>66031546_1</v>
      </c>
      <c r="B2425" t="s">
        <v>5830</v>
      </c>
      <c r="C2425" t="s">
        <v>5832</v>
      </c>
      <c r="D2425" t="s">
        <v>27819</v>
      </c>
      <c r="E2425">
        <v>1</v>
      </c>
      <c r="F2425" t="s">
        <v>20969</v>
      </c>
      <c r="G2425">
        <v>1</v>
      </c>
      <c r="H2425">
        <f>COUNTIF(B:B,Query1[[#This Row],[ArticleCode]])</f>
        <v>1</v>
      </c>
      <c r="I2425" t="e">
        <f>VLOOKUP(Query1[[#This Row],[ArticleCode]],#REF!,1,FALSE)</f>
        <v>#REF!</v>
      </c>
      <c r="J2425" t="str">
        <f>CONCATENATE(Query1[[#This Row],[EANCode]]," - ",Query1[[#This Row],[Quantity]],Query1[[#This Row],[UnitCode]]," - ",Query1[[#This Row],[UNIT in SAP]])</f>
        <v>5413470281223 - 1STK - PC</v>
      </c>
      <c r="K2425" t="s">
        <v>21015</v>
      </c>
    </row>
    <row r="2426" spans="1:11" x14ac:dyDescent="0.2">
      <c r="A2426" t="str">
        <f>CONCATENATE(Query1[[#This Row],[ArticleCode]],"_",Query1[[#This Row],[countif]])</f>
        <v>66031547_1</v>
      </c>
      <c r="B2426" t="s">
        <v>5833</v>
      </c>
      <c r="C2426" t="s">
        <v>27820</v>
      </c>
      <c r="D2426" t="s">
        <v>27821</v>
      </c>
      <c r="E2426">
        <v>1</v>
      </c>
      <c r="F2426" t="s">
        <v>20969</v>
      </c>
      <c r="G2426">
        <v>1</v>
      </c>
      <c r="H2426">
        <f>COUNTIF(B:B,Query1[[#This Row],[ArticleCode]])</f>
        <v>1</v>
      </c>
      <c r="I2426" t="e">
        <f>VLOOKUP(Query1[[#This Row],[ArticleCode]],#REF!,1,FALSE)</f>
        <v>#REF!</v>
      </c>
      <c r="J2426" t="str">
        <f>CONCATENATE(Query1[[#This Row],[EANCode]]," - ",Query1[[#This Row],[Quantity]],Query1[[#This Row],[UnitCode]]," - ",Query1[[#This Row],[UNIT in SAP]])</f>
        <v>5413470281209 - 1STK - PC</v>
      </c>
      <c r="K2426" t="s">
        <v>21015</v>
      </c>
    </row>
    <row r="2427" spans="1:11" hidden="1" x14ac:dyDescent="0.2">
      <c r="A2427" t="str">
        <f>CONCATENATE(Query1[[#This Row],[ArticleCode]],"_",Query1[[#This Row],[countif]])</f>
        <v>66031548_1</v>
      </c>
      <c r="B2427" t="s">
        <v>27822</v>
      </c>
      <c r="C2427" t="s">
        <v>27823</v>
      </c>
      <c r="D2427" t="s">
        <v>27824</v>
      </c>
      <c r="E2427">
        <v>1</v>
      </c>
      <c r="F2427" t="s">
        <v>22617</v>
      </c>
      <c r="G2427">
        <v>1</v>
      </c>
      <c r="H2427">
        <f>COUNTIF(B:B,Query1[[#This Row],[ArticleCode]])</f>
        <v>1</v>
      </c>
      <c r="I2427" t="e">
        <f>VLOOKUP(Query1[[#This Row],[ArticleCode]],#REF!,1,FALSE)</f>
        <v>#REF!</v>
      </c>
      <c r="J2427" t="str">
        <f>CONCATENATE(Query1[[#This Row],[EANCode]]," - ",Query1[[#This Row],[Quantity]],Query1[[#This Row],[UnitCode]]," - ",Query1[[#This Row],[UNIT in SAP]])</f>
        <v xml:space="preserve">5413470281230 - 1SET - </v>
      </c>
    </row>
    <row r="2428" spans="1:11" x14ac:dyDescent="0.2">
      <c r="A2428" t="str">
        <f>CONCATENATE(Query1[[#This Row],[ArticleCode]],"_",Query1[[#This Row],[countif]])</f>
        <v>66031549_1</v>
      </c>
      <c r="B2428" t="s">
        <v>5835</v>
      </c>
      <c r="C2428" t="s">
        <v>5837</v>
      </c>
      <c r="D2428" t="s">
        <v>27825</v>
      </c>
      <c r="E2428">
        <v>1</v>
      </c>
      <c r="F2428" t="s">
        <v>20969</v>
      </c>
      <c r="G2428">
        <v>1</v>
      </c>
      <c r="H2428">
        <f>COUNTIF(B:B,Query1[[#This Row],[ArticleCode]])</f>
        <v>1</v>
      </c>
      <c r="I2428" t="e">
        <f>VLOOKUP(Query1[[#This Row],[ArticleCode]],#REF!,1,FALSE)</f>
        <v>#REF!</v>
      </c>
      <c r="J2428" t="str">
        <f>CONCATENATE(Query1[[#This Row],[EANCode]]," - ",Query1[[#This Row],[Quantity]],Query1[[#This Row],[UnitCode]]," - ",Query1[[#This Row],[UNIT in SAP]])</f>
        <v>5413470281247 - 1STK - PC</v>
      </c>
      <c r="K2428" t="s">
        <v>21015</v>
      </c>
    </row>
    <row r="2429" spans="1:11" x14ac:dyDescent="0.2">
      <c r="A2429" t="str">
        <f>CONCATENATE(Query1[[#This Row],[ArticleCode]],"_",Query1[[#This Row],[countif]])</f>
        <v>66031550_1</v>
      </c>
      <c r="B2429" t="s">
        <v>5838</v>
      </c>
      <c r="C2429" t="s">
        <v>5840</v>
      </c>
      <c r="D2429" t="s">
        <v>27826</v>
      </c>
      <c r="E2429">
        <v>1</v>
      </c>
      <c r="F2429" t="s">
        <v>20969</v>
      </c>
      <c r="G2429">
        <v>1</v>
      </c>
      <c r="H2429">
        <f>COUNTIF(B:B,Query1[[#This Row],[ArticleCode]])</f>
        <v>1</v>
      </c>
      <c r="I2429" t="e">
        <f>VLOOKUP(Query1[[#This Row],[ArticleCode]],#REF!,1,FALSE)</f>
        <v>#REF!</v>
      </c>
      <c r="J2429" t="str">
        <f>CONCATENATE(Query1[[#This Row],[EANCode]]," - ",Query1[[#This Row],[Quantity]],Query1[[#This Row],[UnitCode]]," - ",Query1[[#This Row],[UNIT in SAP]])</f>
        <v>5413470281254 - 1STK - PC</v>
      </c>
      <c r="K2429" t="s">
        <v>21015</v>
      </c>
    </row>
    <row r="2430" spans="1:11" x14ac:dyDescent="0.2">
      <c r="A2430" t="str">
        <f>CONCATENATE(Query1[[#This Row],[ArticleCode]],"_",Query1[[#This Row],[countif]])</f>
        <v>66031551_1</v>
      </c>
      <c r="B2430" t="s">
        <v>5841</v>
      </c>
      <c r="C2430" t="s">
        <v>27827</v>
      </c>
      <c r="D2430" t="s">
        <v>27828</v>
      </c>
      <c r="E2430">
        <v>1</v>
      </c>
      <c r="F2430" t="s">
        <v>20969</v>
      </c>
      <c r="G2430">
        <v>1</v>
      </c>
      <c r="H2430">
        <f>COUNTIF(B:B,Query1[[#This Row],[ArticleCode]])</f>
        <v>1</v>
      </c>
      <c r="I2430" t="e">
        <f>VLOOKUP(Query1[[#This Row],[ArticleCode]],#REF!,1,FALSE)</f>
        <v>#REF!</v>
      </c>
      <c r="J2430" t="str">
        <f>CONCATENATE(Query1[[#This Row],[EANCode]]," - ",Query1[[#This Row],[Quantity]],Query1[[#This Row],[UnitCode]]," - ",Query1[[#This Row],[UNIT in SAP]])</f>
        <v>5413470281896 - 1STK - PC</v>
      </c>
      <c r="K2430" t="s">
        <v>21015</v>
      </c>
    </row>
    <row r="2431" spans="1:11" hidden="1" x14ac:dyDescent="0.2">
      <c r="A2431" t="str">
        <f>CONCATENATE(Query1[[#This Row],[ArticleCode]],"_",Query1[[#This Row],[countif]])</f>
        <v>66031552_1</v>
      </c>
      <c r="B2431" t="s">
        <v>27829</v>
      </c>
      <c r="C2431" t="s">
        <v>27830</v>
      </c>
      <c r="D2431" t="s">
        <v>27831</v>
      </c>
      <c r="E2431">
        <v>1</v>
      </c>
      <c r="F2431" t="s">
        <v>22617</v>
      </c>
      <c r="G2431">
        <v>1</v>
      </c>
      <c r="H2431">
        <f>COUNTIF(B:B,Query1[[#This Row],[ArticleCode]])</f>
        <v>1</v>
      </c>
      <c r="I2431" t="e">
        <f>VLOOKUP(Query1[[#This Row],[ArticleCode]],#REF!,1,FALSE)</f>
        <v>#REF!</v>
      </c>
      <c r="J2431" t="str">
        <f>CONCATENATE(Query1[[#This Row],[EANCode]]," - ",Query1[[#This Row],[Quantity]],Query1[[#This Row],[UnitCode]]," - ",Query1[[#This Row],[UNIT in SAP]])</f>
        <v xml:space="preserve">5413470281902 - 1SET - </v>
      </c>
    </row>
    <row r="2432" spans="1:11" x14ac:dyDescent="0.2">
      <c r="A2432" t="str">
        <f>CONCATENATE(Query1[[#This Row],[ArticleCode]],"_",Query1[[#This Row],[countif]])</f>
        <v>66031554_1</v>
      </c>
      <c r="B2432" t="s">
        <v>5843</v>
      </c>
      <c r="C2432" t="s">
        <v>5845</v>
      </c>
      <c r="D2432" t="s">
        <v>27832</v>
      </c>
      <c r="E2432">
        <v>1</v>
      </c>
      <c r="F2432" t="s">
        <v>20969</v>
      </c>
      <c r="G2432">
        <v>1</v>
      </c>
      <c r="H2432">
        <f>COUNTIF(B:B,Query1[[#This Row],[ArticleCode]])</f>
        <v>1</v>
      </c>
      <c r="I2432" t="e">
        <f>VLOOKUP(Query1[[#This Row],[ArticleCode]],#REF!,1,FALSE)</f>
        <v>#REF!</v>
      </c>
      <c r="J2432" t="str">
        <f>CONCATENATE(Query1[[#This Row],[EANCode]]," - ",Query1[[#This Row],[Quantity]],Query1[[#This Row],[UnitCode]]," - ",Query1[[#This Row],[UNIT in SAP]])</f>
        <v>5413470281957 - 1STK - PC</v>
      </c>
      <c r="K2432" t="s">
        <v>21015</v>
      </c>
    </row>
    <row r="2433" spans="1:11" hidden="1" x14ac:dyDescent="0.2">
      <c r="A2433" t="str">
        <f>CONCATENATE(Query1[[#This Row],[ArticleCode]],"_",Query1[[#This Row],[countif]])</f>
        <v>66031556_1</v>
      </c>
      <c r="B2433" t="s">
        <v>27833</v>
      </c>
      <c r="C2433" t="s">
        <v>27834</v>
      </c>
      <c r="D2433" t="s">
        <v>27835</v>
      </c>
      <c r="E2433">
        <v>1</v>
      </c>
      <c r="F2433" t="s">
        <v>22617</v>
      </c>
      <c r="G2433">
        <v>1</v>
      </c>
      <c r="H2433">
        <f>COUNTIF(B:B,Query1[[#This Row],[ArticleCode]])</f>
        <v>1</v>
      </c>
      <c r="I2433" t="e">
        <f>VLOOKUP(Query1[[#This Row],[ArticleCode]],#REF!,1,FALSE)</f>
        <v>#REF!</v>
      </c>
      <c r="J2433" t="str">
        <f>CONCATENATE(Query1[[#This Row],[EANCode]]," - ",Query1[[#This Row],[Quantity]],Query1[[#This Row],[UnitCode]]," - ",Query1[[#This Row],[UNIT in SAP]])</f>
        <v xml:space="preserve">5413470281926 - 1SET - </v>
      </c>
    </row>
    <row r="2434" spans="1:11" hidden="1" x14ac:dyDescent="0.2">
      <c r="A2434" t="str">
        <f>CONCATENATE(Query1[[#This Row],[ArticleCode]],"_",Query1[[#This Row],[countif]])</f>
        <v>66031557_1</v>
      </c>
      <c r="B2434" t="s">
        <v>27836</v>
      </c>
      <c r="C2434" t="s">
        <v>27837</v>
      </c>
      <c r="D2434" t="s">
        <v>27838</v>
      </c>
      <c r="E2434">
        <v>1</v>
      </c>
      <c r="F2434" t="s">
        <v>22617</v>
      </c>
      <c r="G2434">
        <v>1</v>
      </c>
      <c r="H2434">
        <f>COUNTIF(B:B,Query1[[#This Row],[ArticleCode]])</f>
        <v>1</v>
      </c>
      <c r="I2434" t="e">
        <f>VLOOKUP(Query1[[#This Row],[ArticleCode]],#REF!,1,FALSE)</f>
        <v>#REF!</v>
      </c>
      <c r="J2434" t="str">
        <f>CONCATENATE(Query1[[#This Row],[EANCode]]," - ",Query1[[#This Row],[Quantity]],Query1[[#This Row],[UnitCode]]," - ",Query1[[#This Row],[UNIT in SAP]])</f>
        <v xml:space="preserve">5413470281933 - 1SET - </v>
      </c>
    </row>
    <row r="2435" spans="1:11" hidden="1" x14ac:dyDescent="0.2">
      <c r="A2435" t="str">
        <f>CONCATENATE(Query1[[#This Row],[ArticleCode]],"_",Query1[[#This Row],[countif]])</f>
        <v>66031558_1</v>
      </c>
      <c r="B2435" t="s">
        <v>27839</v>
      </c>
      <c r="C2435" t="s">
        <v>27840</v>
      </c>
      <c r="D2435" t="s">
        <v>27841</v>
      </c>
      <c r="E2435">
        <v>1</v>
      </c>
      <c r="F2435" t="s">
        <v>22617</v>
      </c>
      <c r="G2435">
        <v>1</v>
      </c>
      <c r="H2435">
        <f>COUNTIF(B:B,Query1[[#This Row],[ArticleCode]])</f>
        <v>1</v>
      </c>
      <c r="I2435" t="e">
        <f>VLOOKUP(Query1[[#This Row],[ArticleCode]],#REF!,1,FALSE)</f>
        <v>#REF!</v>
      </c>
      <c r="J2435" t="str">
        <f>CONCATENATE(Query1[[#This Row],[EANCode]]," - ",Query1[[#This Row],[Quantity]],Query1[[#This Row],[UnitCode]]," - ",Query1[[#This Row],[UNIT in SAP]])</f>
        <v xml:space="preserve">5413470281940 - 1SET - </v>
      </c>
    </row>
    <row r="2436" spans="1:11" hidden="1" x14ac:dyDescent="0.2">
      <c r="A2436" t="str">
        <f>CONCATENATE(Query1[[#This Row],[ArticleCode]],"_",Query1[[#This Row],[countif]])</f>
        <v>66031559_1</v>
      </c>
      <c r="B2436" t="s">
        <v>27842</v>
      </c>
      <c r="C2436" t="s">
        <v>27843</v>
      </c>
      <c r="D2436" t="s">
        <v>27844</v>
      </c>
      <c r="E2436">
        <v>1</v>
      </c>
      <c r="F2436" t="s">
        <v>22617</v>
      </c>
      <c r="G2436">
        <v>1</v>
      </c>
      <c r="H2436">
        <f>COUNTIF(B:B,Query1[[#This Row],[ArticleCode]])</f>
        <v>1</v>
      </c>
      <c r="I2436" t="e">
        <f>VLOOKUP(Query1[[#This Row],[ArticleCode]],#REF!,1,FALSE)</f>
        <v>#REF!</v>
      </c>
      <c r="J2436" t="str">
        <f>CONCATENATE(Query1[[#This Row],[EANCode]]," - ",Query1[[#This Row],[Quantity]],Query1[[#This Row],[UnitCode]]," - ",Query1[[#This Row],[UNIT in SAP]])</f>
        <v xml:space="preserve">5413470281964 - 1SET - </v>
      </c>
    </row>
    <row r="2437" spans="1:11" x14ac:dyDescent="0.2">
      <c r="A2437" t="str">
        <f>CONCATENATE(Query1[[#This Row],[ArticleCode]],"_",Query1[[#This Row],[countif]])</f>
        <v>66031560_1</v>
      </c>
      <c r="B2437" t="s">
        <v>5846</v>
      </c>
      <c r="C2437" t="s">
        <v>5848</v>
      </c>
      <c r="D2437" t="s">
        <v>27845</v>
      </c>
      <c r="E2437">
        <v>1</v>
      </c>
      <c r="F2437" t="s">
        <v>20969</v>
      </c>
      <c r="G2437">
        <v>1</v>
      </c>
      <c r="H2437">
        <f>COUNTIF(B:B,Query1[[#This Row],[ArticleCode]])</f>
        <v>1</v>
      </c>
      <c r="I2437" t="e">
        <f>VLOOKUP(Query1[[#This Row],[ArticleCode]],#REF!,1,FALSE)</f>
        <v>#REF!</v>
      </c>
      <c r="J2437" t="str">
        <f>CONCATENATE(Query1[[#This Row],[EANCode]]," - ",Query1[[#This Row],[Quantity]],Query1[[#This Row],[UnitCode]]," - ",Query1[[#This Row],[UNIT in SAP]])</f>
        <v>5413470280875 - 1STK - PC</v>
      </c>
      <c r="K2437" t="s">
        <v>21015</v>
      </c>
    </row>
    <row r="2438" spans="1:11" x14ac:dyDescent="0.2">
      <c r="A2438" t="str">
        <f>CONCATENATE(Query1[[#This Row],[ArticleCode]],"_",Query1[[#This Row],[countif]])</f>
        <v>66031561_1</v>
      </c>
      <c r="B2438" t="s">
        <v>5849</v>
      </c>
      <c r="C2438" t="s">
        <v>5851</v>
      </c>
      <c r="D2438" t="s">
        <v>27846</v>
      </c>
      <c r="E2438">
        <v>1</v>
      </c>
      <c r="F2438" t="s">
        <v>20969</v>
      </c>
      <c r="G2438">
        <v>1</v>
      </c>
      <c r="H2438">
        <f>COUNTIF(B:B,Query1[[#This Row],[ArticleCode]])</f>
        <v>1</v>
      </c>
      <c r="I2438" t="e">
        <f>VLOOKUP(Query1[[#This Row],[ArticleCode]],#REF!,1,FALSE)</f>
        <v>#REF!</v>
      </c>
      <c r="J2438" t="str">
        <f>CONCATENATE(Query1[[#This Row],[EANCode]]," - ",Query1[[#This Row],[Quantity]],Query1[[#This Row],[UnitCode]]," - ",Query1[[#This Row],[UNIT in SAP]])</f>
        <v>5413470280882 - 1STK - PC</v>
      </c>
      <c r="K2438" t="s">
        <v>21015</v>
      </c>
    </row>
    <row r="2439" spans="1:11" x14ac:dyDescent="0.2">
      <c r="A2439" t="str">
        <f>CONCATENATE(Query1[[#This Row],[ArticleCode]],"_",Query1[[#This Row],[countif]])</f>
        <v>66031563_1</v>
      </c>
      <c r="B2439" t="s">
        <v>5852</v>
      </c>
      <c r="C2439" t="s">
        <v>27847</v>
      </c>
      <c r="D2439" t="s">
        <v>27848</v>
      </c>
      <c r="E2439">
        <v>1</v>
      </c>
      <c r="F2439" t="s">
        <v>20969</v>
      </c>
      <c r="G2439">
        <v>1</v>
      </c>
      <c r="H2439">
        <f>COUNTIF(B:B,Query1[[#This Row],[ArticleCode]])</f>
        <v>1</v>
      </c>
      <c r="I2439" t="e">
        <f>VLOOKUP(Query1[[#This Row],[ArticleCode]],#REF!,1,FALSE)</f>
        <v>#REF!</v>
      </c>
      <c r="J2439" t="str">
        <f>CONCATENATE(Query1[[#This Row],[EANCode]]," - ",Query1[[#This Row],[Quantity]],Query1[[#This Row],[UnitCode]]," - ",Query1[[#This Row],[UNIT in SAP]])</f>
        <v>5413470282008 - 1STK - PC</v>
      </c>
      <c r="K2439" t="s">
        <v>21015</v>
      </c>
    </row>
    <row r="2440" spans="1:11" x14ac:dyDescent="0.2">
      <c r="A2440" t="str">
        <f>CONCATENATE(Query1[[#This Row],[ArticleCode]],"_",Query1[[#This Row],[countif]])</f>
        <v>66031564_1</v>
      </c>
      <c r="B2440" t="s">
        <v>5854</v>
      </c>
      <c r="C2440" t="s">
        <v>5856</v>
      </c>
      <c r="D2440" t="s">
        <v>27849</v>
      </c>
      <c r="E2440">
        <v>1</v>
      </c>
      <c r="F2440" t="s">
        <v>20969</v>
      </c>
      <c r="G2440">
        <v>1</v>
      </c>
      <c r="H2440">
        <f>COUNTIF(B:B,Query1[[#This Row],[ArticleCode]])</f>
        <v>1</v>
      </c>
      <c r="I2440" t="e">
        <f>VLOOKUP(Query1[[#This Row],[ArticleCode]],#REF!,1,FALSE)</f>
        <v>#REF!</v>
      </c>
      <c r="J2440" t="str">
        <f>CONCATENATE(Query1[[#This Row],[EANCode]]," - ",Query1[[#This Row],[Quantity]],Query1[[#This Row],[UnitCode]]," - ",Query1[[#This Row],[UNIT in SAP]])</f>
        <v>5413470281186 - 1STK - PC</v>
      </c>
      <c r="K2440" t="s">
        <v>21015</v>
      </c>
    </row>
    <row r="2441" spans="1:11" x14ac:dyDescent="0.2">
      <c r="A2441" t="str">
        <f>CONCATENATE(Query1[[#This Row],[ArticleCode]],"_",Query1[[#This Row],[countif]])</f>
        <v>66031569_1</v>
      </c>
      <c r="B2441" t="s">
        <v>5857</v>
      </c>
      <c r="C2441" t="s">
        <v>27850</v>
      </c>
      <c r="D2441" t="s">
        <v>27851</v>
      </c>
      <c r="E2441">
        <v>1</v>
      </c>
      <c r="F2441" t="s">
        <v>20969</v>
      </c>
      <c r="G2441">
        <v>1</v>
      </c>
      <c r="H2441">
        <f>COUNTIF(B:B,Query1[[#This Row],[ArticleCode]])</f>
        <v>1</v>
      </c>
      <c r="I2441" t="e">
        <f>VLOOKUP(Query1[[#This Row],[ArticleCode]],#REF!,1,FALSE)</f>
        <v>#REF!</v>
      </c>
      <c r="J2441" t="str">
        <f>CONCATENATE(Query1[[#This Row],[EANCode]]," - ",Query1[[#This Row],[Quantity]],Query1[[#This Row],[UnitCode]]," - ",Query1[[#This Row],[UNIT in SAP]])</f>
        <v>5413470281889 - 1STK - PC</v>
      </c>
      <c r="K2441" t="s">
        <v>21015</v>
      </c>
    </row>
    <row r="2442" spans="1:11" x14ac:dyDescent="0.2">
      <c r="A2442" t="str">
        <f>CONCATENATE(Query1[[#This Row],[ArticleCode]],"_",Query1[[#This Row],[countif]])</f>
        <v>66031570_1</v>
      </c>
      <c r="B2442" t="s">
        <v>5859</v>
      </c>
      <c r="C2442" t="s">
        <v>5861</v>
      </c>
      <c r="D2442" t="s">
        <v>27852</v>
      </c>
      <c r="E2442">
        <v>1</v>
      </c>
      <c r="F2442" t="s">
        <v>20969</v>
      </c>
      <c r="G2442">
        <v>1</v>
      </c>
      <c r="H2442">
        <f>COUNTIF(B:B,Query1[[#This Row],[ArticleCode]])</f>
        <v>1</v>
      </c>
      <c r="I2442" t="e">
        <f>VLOOKUP(Query1[[#This Row],[ArticleCode]],#REF!,1,FALSE)</f>
        <v>#REF!</v>
      </c>
      <c r="J2442" t="str">
        <f>CONCATENATE(Query1[[#This Row],[EANCode]]," - ",Query1[[#This Row],[Quantity]],Query1[[#This Row],[UnitCode]]," - ",Query1[[#This Row],[UNIT in SAP]])</f>
        <v>5413470296326 - 1STK - PC</v>
      </c>
      <c r="K2442" t="s">
        <v>21015</v>
      </c>
    </row>
    <row r="2443" spans="1:11" x14ac:dyDescent="0.2">
      <c r="A2443" t="str">
        <f>CONCATENATE(Query1[[#This Row],[ArticleCode]],"_",Query1[[#This Row],[countif]])</f>
        <v>66031571_1</v>
      </c>
      <c r="B2443" t="s">
        <v>5862</v>
      </c>
      <c r="C2443" t="s">
        <v>5864</v>
      </c>
      <c r="D2443" t="s">
        <v>27853</v>
      </c>
      <c r="E2443">
        <v>1</v>
      </c>
      <c r="F2443" t="s">
        <v>20969</v>
      </c>
      <c r="G2443">
        <v>1</v>
      </c>
      <c r="H2443">
        <f>COUNTIF(B:B,Query1[[#This Row],[ArticleCode]])</f>
        <v>1</v>
      </c>
      <c r="I2443" t="e">
        <f>VLOOKUP(Query1[[#This Row],[ArticleCode]],#REF!,1,FALSE)</f>
        <v>#REF!</v>
      </c>
      <c r="J2443" t="str">
        <f>CONCATENATE(Query1[[#This Row],[EANCode]]," - ",Query1[[#This Row],[Quantity]],Query1[[#This Row],[UnitCode]]," - ",Query1[[#This Row],[UNIT in SAP]])</f>
        <v>5413470297088 - 1STK - PC</v>
      </c>
      <c r="K2443" t="s">
        <v>21015</v>
      </c>
    </row>
    <row r="2444" spans="1:11" hidden="1" x14ac:dyDescent="0.2">
      <c r="A2444" t="str">
        <f>CONCATENATE(Query1[[#This Row],[ArticleCode]],"_",Query1[[#This Row],[countif]])</f>
        <v>66031572_1</v>
      </c>
      <c r="B2444" t="s">
        <v>27854</v>
      </c>
      <c r="C2444" t="s">
        <v>27855</v>
      </c>
      <c r="D2444" t="s">
        <v>27856</v>
      </c>
      <c r="E2444">
        <v>1</v>
      </c>
      <c r="F2444" t="s">
        <v>20969</v>
      </c>
      <c r="G2444">
        <v>1</v>
      </c>
      <c r="H2444">
        <f>COUNTIF(B:B,Query1[[#This Row],[ArticleCode]])</f>
        <v>1</v>
      </c>
      <c r="I2444" t="e">
        <f>VLOOKUP(Query1[[#This Row],[ArticleCode]],#REF!,1,FALSE)</f>
        <v>#REF!</v>
      </c>
      <c r="J2444" t="str">
        <f>CONCATENATE(Query1[[#This Row],[EANCode]]," - ",Query1[[#This Row],[Quantity]],Query1[[#This Row],[UnitCode]]," - ",Query1[[#This Row],[UNIT in SAP]])</f>
        <v xml:space="preserve">5413470281315 - 1STK - </v>
      </c>
    </row>
    <row r="2445" spans="1:11" x14ac:dyDescent="0.2">
      <c r="A2445" t="str">
        <f>CONCATENATE(Query1[[#This Row],[ArticleCode]],"_",Query1[[#This Row],[countif]])</f>
        <v>66031573_1</v>
      </c>
      <c r="B2445" t="s">
        <v>5865</v>
      </c>
      <c r="C2445" t="s">
        <v>5867</v>
      </c>
      <c r="D2445" t="s">
        <v>27857</v>
      </c>
      <c r="E2445">
        <v>1</v>
      </c>
      <c r="F2445" t="s">
        <v>20969</v>
      </c>
      <c r="G2445">
        <v>1</v>
      </c>
      <c r="H2445">
        <f>COUNTIF(B:B,Query1[[#This Row],[ArticleCode]])</f>
        <v>1</v>
      </c>
      <c r="I2445" t="e">
        <f>VLOOKUP(Query1[[#This Row],[ArticleCode]],#REF!,1,FALSE)</f>
        <v>#REF!</v>
      </c>
      <c r="J2445" t="str">
        <f>CONCATENATE(Query1[[#This Row],[EANCode]]," - ",Query1[[#This Row],[Quantity]],Query1[[#This Row],[UnitCode]]," - ",Query1[[#This Row],[UNIT in SAP]])</f>
        <v>5413470281339 - 1STK - PC</v>
      </c>
      <c r="K2445" t="s">
        <v>21015</v>
      </c>
    </row>
    <row r="2446" spans="1:11" hidden="1" x14ac:dyDescent="0.2">
      <c r="A2446" t="str">
        <f>CONCATENATE(Query1[[#This Row],[ArticleCode]],"_",Query1[[#This Row],[countif]])</f>
        <v>66031574_1</v>
      </c>
      <c r="B2446" t="s">
        <v>27858</v>
      </c>
      <c r="C2446" t="s">
        <v>27859</v>
      </c>
      <c r="D2446" t="s">
        <v>27860</v>
      </c>
      <c r="E2446">
        <v>1</v>
      </c>
      <c r="F2446" t="s">
        <v>20969</v>
      </c>
      <c r="G2446">
        <v>1</v>
      </c>
      <c r="H2446">
        <f>COUNTIF(B:B,Query1[[#This Row],[ArticleCode]])</f>
        <v>1</v>
      </c>
      <c r="I2446" t="e">
        <f>VLOOKUP(Query1[[#This Row],[ArticleCode]],#REF!,1,FALSE)</f>
        <v>#REF!</v>
      </c>
      <c r="J2446" t="str">
        <f>CONCATENATE(Query1[[#This Row],[EANCode]]," - ",Query1[[#This Row],[Quantity]],Query1[[#This Row],[UnitCode]]," - ",Query1[[#This Row],[UNIT in SAP]])</f>
        <v xml:space="preserve">5413470281346 - 1STK - </v>
      </c>
    </row>
    <row r="2447" spans="1:11" x14ac:dyDescent="0.2">
      <c r="A2447" t="str">
        <f>CONCATENATE(Query1[[#This Row],[ArticleCode]],"_",Query1[[#This Row],[countif]])</f>
        <v>66031576_1</v>
      </c>
      <c r="B2447" t="s">
        <v>5868</v>
      </c>
      <c r="C2447" t="s">
        <v>27861</v>
      </c>
      <c r="D2447" t="s">
        <v>27862</v>
      </c>
      <c r="E2447">
        <v>1</v>
      </c>
      <c r="F2447" t="s">
        <v>20969</v>
      </c>
      <c r="G2447">
        <v>1</v>
      </c>
      <c r="H2447">
        <f>COUNTIF(B:B,Query1[[#This Row],[ArticleCode]])</f>
        <v>1</v>
      </c>
      <c r="I2447" t="e">
        <f>VLOOKUP(Query1[[#This Row],[ArticleCode]],#REF!,1,FALSE)</f>
        <v>#REF!</v>
      </c>
      <c r="J2447" t="str">
        <f>CONCATENATE(Query1[[#This Row],[EANCode]]," - ",Query1[[#This Row],[Quantity]],Query1[[#This Row],[UnitCode]]," - ",Query1[[#This Row],[UNIT in SAP]])</f>
        <v>5413470281360 - 1STK - PC</v>
      </c>
      <c r="K2447" t="s">
        <v>21015</v>
      </c>
    </row>
    <row r="2448" spans="1:11" x14ac:dyDescent="0.2">
      <c r="A2448" t="str">
        <f>CONCATENATE(Query1[[#This Row],[ArticleCode]],"_",Query1[[#This Row],[countif]])</f>
        <v>66031578_1</v>
      </c>
      <c r="B2448" t="s">
        <v>5870</v>
      </c>
      <c r="C2448" t="s">
        <v>27863</v>
      </c>
      <c r="D2448" t="s">
        <v>27864</v>
      </c>
      <c r="E2448">
        <v>1</v>
      </c>
      <c r="F2448" t="s">
        <v>20969</v>
      </c>
      <c r="G2448">
        <v>1</v>
      </c>
      <c r="H2448">
        <f>COUNTIF(B:B,Query1[[#This Row],[ArticleCode]])</f>
        <v>1</v>
      </c>
      <c r="I2448" t="e">
        <f>VLOOKUP(Query1[[#This Row],[ArticleCode]],#REF!,1,FALSE)</f>
        <v>#REF!</v>
      </c>
      <c r="J2448" t="str">
        <f>CONCATENATE(Query1[[#This Row],[EANCode]]," - ",Query1[[#This Row],[Quantity]],Query1[[#This Row],[UnitCode]]," - ",Query1[[#This Row],[UNIT in SAP]])</f>
        <v>5413470281384 - 1STK - PC</v>
      </c>
      <c r="K2448" t="s">
        <v>21015</v>
      </c>
    </row>
    <row r="2449" spans="1:11" x14ac:dyDescent="0.2">
      <c r="A2449" t="str">
        <f>CONCATENATE(Query1[[#This Row],[ArticleCode]],"_",Query1[[#This Row],[countif]])</f>
        <v>66031579_1</v>
      </c>
      <c r="B2449" t="s">
        <v>5872</v>
      </c>
      <c r="C2449" t="s">
        <v>5874</v>
      </c>
      <c r="D2449" t="s">
        <v>27865</v>
      </c>
      <c r="E2449">
        <v>1</v>
      </c>
      <c r="F2449" t="s">
        <v>20969</v>
      </c>
      <c r="G2449">
        <v>1</v>
      </c>
      <c r="H2449">
        <f>COUNTIF(B:B,Query1[[#This Row],[ArticleCode]])</f>
        <v>1</v>
      </c>
      <c r="I2449" t="e">
        <f>VLOOKUP(Query1[[#This Row],[ArticleCode]],#REF!,1,FALSE)</f>
        <v>#REF!</v>
      </c>
      <c r="J2449" t="str">
        <f>CONCATENATE(Query1[[#This Row],[EANCode]]," - ",Query1[[#This Row],[Quantity]],Query1[[#This Row],[UnitCode]]," - ",Query1[[#This Row],[UNIT in SAP]])</f>
        <v>5413470281391 - 1STK - PC</v>
      </c>
      <c r="K2449" t="s">
        <v>21015</v>
      </c>
    </row>
    <row r="2450" spans="1:11" x14ac:dyDescent="0.2">
      <c r="A2450" t="str">
        <f>CONCATENATE(Query1[[#This Row],[ArticleCode]],"_",Query1[[#This Row],[countif]])</f>
        <v>66031580_1</v>
      </c>
      <c r="B2450" t="s">
        <v>5875</v>
      </c>
      <c r="C2450" t="s">
        <v>5877</v>
      </c>
      <c r="D2450" t="s">
        <v>27866</v>
      </c>
      <c r="E2450">
        <v>1</v>
      </c>
      <c r="F2450" t="s">
        <v>20969</v>
      </c>
      <c r="G2450">
        <v>1</v>
      </c>
      <c r="H2450">
        <f>COUNTIF(B:B,Query1[[#This Row],[ArticleCode]])</f>
        <v>1</v>
      </c>
      <c r="I2450" t="e">
        <f>VLOOKUP(Query1[[#This Row],[ArticleCode]],#REF!,1,FALSE)</f>
        <v>#REF!</v>
      </c>
      <c r="J2450" t="str">
        <f>CONCATENATE(Query1[[#This Row],[EANCode]]," - ",Query1[[#This Row],[Quantity]],Query1[[#This Row],[UnitCode]]," - ",Query1[[#This Row],[UNIT in SAP]])</f>
        <v>5413470281407 - 1STK - PC</v>
      </c>
      <c r="K2450" t="s">
        <v>21015</v>
      </c>
    </row>
    <row r="2451" spans="1:11" hidden="1" x14ac:dyDescent="0.2">
      <c r="A2451" t="str">
        <f>CONCATENATE(Query1[[#This Row],[ArticleCode]],"_",Query1[[#This Row],[countif]])</f>
        <v>66031581_1</v>
      </c>
      <c r="B2451" t="s">
        <v>27867</v>
      </c>
      <c r="C2451" t="s">
        <v>27868</v>
      </c>
      <c r="D2451" t="s">
        <v>27869</v>
      </c>
      <c r="E2451">
        <v>1</v>
      </c>
      <c r="F2451" t="s">
        <v>20969</v>
      </c>
      <c r="G2451">
        <v>1</v>
      </c>
      <c r="H2451">
        <f>COUNTIF(B:B,Query1[[#This Row],[ArticleCode]])</f>
        <v>1</v>
      </c>
      <c r="I2451" t="e">
        <f>VLOOKUP(Query1[[#This Row],[ArticleCode]],#REF!,1,FALSE)</f>
        <v>#REF!</v>
      </c>
      <c r="J2451" t="str">
        <f>CONCATENATE(Query1[[#This Row],[EANCode]]," - ",Query1[[#This Row],[Quantity]],Query1[[#This Row],[UnitCode]]," - ",Query1[[#This Row],[UNIT in SAP]])</f>
        <v xml:space="preserve">5413470281414 - 1STK - </v>
      </c>
    </row>
    <row r="2452" spans="1:11" hidden="1" x14ac:dyDescent="0.2">
      <c r="A2452" t="str">
        <f>CONCATENATE(Query1[[#This Row],[ArticleCode]],"_",Query1[[#This Row],[countif]])</f>
        <v>66031582_1</v>
      </c>
      <c r="B2452" t="s">
        <v>27870</v>
      </c>
      <c r="C2452" t="s">
        <v>27871</v>
      </c>
      <c r="D2452" t="s">
        <v>27872</v>
      </c>
      <c r="E2452">
        <v>1</v>
      </c>
      <c r="F2452" t="s">
        <v>20969</v>
      </c>
      <c r="G2452">
        <v>1</v>
      </c>
      <c r="H2452">
        <f>COUNTIF(B:B,Query1[[#This Row],[ArticleCode]])</f>
        <v>1</v>
      </c>
      <c r="I2452" t="e">
        <f>VLOOKUP(Query1[[#This Row],[ArticleCode]],#REF!,1,FALSE)</f>
        <v>#REF!</v>
      </c>
      <c r="J2452" t="str">
        <f>CONCATENATE(Query1[[#This Row],[EANCode]]," - ",Query1[[#This Row],[Quantity]],Query1[[#This Row],[UnitCode]]," - ",Query1[[#This Row],[UNIT in SAP]])</f>
        <v xml:space="preserve">5413470281421 - 1STK - </v>
      </c>
    </row>
    <row r="2453" spans="1:11" hidden="1" x14ac:dyDescent="0.2">
      <c r="A2453" t="str">
        <f>CONCATENATE(Query1[[#This Row],[ArticleCode]],"_",Query1[[#This Row],[countif]])</f>
        <v>66031583_1</v>
      </c>
      <c r="B2453" t="s">
        <v>27873</v>
      </c>
      <c r="C2453" t="s">
        <v>27874</v>
      </c>
      <c r="D2453" t="s">
        <v>27875</v>
      </c>
      <c r="E2453">
        <v>1</v>
      </c>
      <c r="F2453" t="s">
        <v>20969</v>
      </c>
      <c r="G2453">
        <v>1</v>
      </c>
      <c r="H2453">
        <f>COUNTIF(B:B,Query1[[#This Row],[ArticleCode]])</f>
        <v>1</v>
      </c>
      <c r="I2453" t="e">
        <f>VLOOKUP(Query1[[#This Row],[ArticleCode]],#REF!,1,FALSE)</f>
        <v>#REF!</v>
      </c>
      <c r="J2453" t="str">
        <f>CONCATENATE(Query1[[#This Row],[EANCode]]," - ",Query1[[#This Row],[Quantity]],Query1[[#This Row],[UnitCode]]," - ",Query1[[#This Row],[UNIT in SAP]])</f>
        <v xml:space="preserve">5413470281438 - 1STK - </v>
      </c>
    </row>
    <row r="2454" spans="1:11" x14ac:dyDescent="0.2">
      <c r="A2454" t="str">
        <f>CONCATENATE(Query1[[#This Row],[ArticleCode]],"_",Query1[[#This Row],[countif]])</f>
        <v>66031584_1</v>
      </c>
      <c r="B2454" t="s">
        <v>5878</v>
      </c>
      <c r="C2454" t="s">
        <v>5880</v>
      </c>
      <c r="D2454" t="s">
        <v>27876</v>
      </c>
      <c r="E2454">
        <v>1</v>
      </c>
      <c r="F2454" t="s">
        <v>20969</v>
      </c>
      <c r="G2454">
        <v>1</v>
      </c>
      <c r="H2454">
        <f>COUNTIF(B:B,Query1[[#This Row],[ArticleCode]])</f>
        <v>1</v>
      </c>
      <c r="I2454" t="e">
        <f>VLOOKUP(Query1[[#This Row],[ArticleCode]],#REF!,1,FALSE)</f>
        <v>#REF!</v>
      </c>
      <c r="J2454" t="str">
        <f>CONCATENATE(Query1[[#This Row],[EANCode]]," - ",Query1[[#This Row],[Quantity]],Query1[[#This Row],[UnitCode]]," - ",Query1[[#This Row],[UNIT in SAP]])</f>
        <v>5413470315300 - 1STK - PC</v>
      </c>
      <c r="K2454" t="s">
        <v>21015</v>
      </c>
    </row>
    <row r="2455" spans="1:11" hidden="1" x14ac:dyDescent="0.2">
      <c r="A2455" t="str">
        <f>CONCATENATE(Query1[[#This Row],[ArticleCode]],"_",Query1[[#This Row],[countif]])</f>
        <v>66031585_1</v>
      </c>
      <c r="B2455" t="s">
        <v>27877</v>
      </c>
      <c r="C2455" t="s">
        <v>27878</v>
      </c>
      <c r="D2455" t="s">
        <v>27879</v>
      </c>
      <c r="E2455">
        <v>1</v>
      </c>
      <c r="F2455" t="s">
        <v>20969</v>
      </c>
      <c r="G2455">
        <v>1</v>
      </c>
      <c r="H2455">
        <f>COUNTIF(B:B,Query1[[#This Row],[ArticleCode]])</f>
        <v>1</v>
      </c>
      <c r="I2455" t="e">
        <f>VLOOKUP(Query1[[#This Row],[ArticleCode]],#REF!,1,FALSE)</f>
        <v>#REF!</v>
      </c>
      <c r="J2455" t="str">
        <f>CONCATENATE(Query1[[#This Row],[EANCode]]," - ",Query1[[#This Row],[Quantity]],Query1[[#This Row],[UnitCode]]," - ",Query1[[#This Row],[UNIT in SAP]])</f>
        <v xml:space="preserve">5413470281445 - 1STK - </v>
      </c>
    </row>
    <row r="2456" spans="1:11" hidden="1" x14ac:dyDescent="0.2">
      <c r="A2456" t="str">
        <f>CONCATENATE(Query1[[#This Row],[ArticleCode]],"_",Query1[[#This Row],[countif]])</f>
        <v>66031586_1</v>
      </c>
      <c r="B2456" t="s">
        <v>27880</v>
      </c>
      <c r="C2456" t="s">
        <v>27881</v>
      </c>
      <c r="D2456" t="s">
        <v>27882</v>
      </c>
      <c r="E2456">
        <v>1</v>
      </c>
      <c r="F2456" t="s">
        <v>20969</v>
      </c>
      <c r="G2456">
        <v>1</v>
      </c>
      <c r="H2456">
        <f>COUNTIF(B:B,Query1[[#This Row],[ArticleCode]])</f>
        <v>1</v>
      </c>
      <c r="I2456" t="e">
        <f>VLOOKUP(Query1[[#This Row],[ArticleCode]],#REF!,1,FALSE)</f>
        <v>#REF!</v>
      </c>
      <c r="J2456" t="str">
        <f>CONCATENATE(Query1[[#This Row],[EANCode]]," - ",Query1[[#This Row],[Quantity]],Query1[[#This Row],[UnitCode]]," - ",Query1[[#This Row],[UNIT in SAP]])</f>
        <v xml:space="preserve">5413470281520 - 1STK - </v>
      </c>
    </row>
    <row r="2457" spans="1:11" hidden="1" x14ac:dyDescent="0.2">
      <c r="A2457" t="str">
        <f>CONCATENATE(Query1[[#This Row],[ArticleCode]],"_",Query1[[#This Row],[countif]])</f>
        <v>66031587_1</v>
      </c>
      <c r="B2457" t="s">
        <v>27883</v>
      </c>
      <c r="C2457" t="s">
        <v>27884</v>
      </c>
      <c r="D2457" t="s">
        <v>27885</v>
      </c>
      <c r="E2457">
        <v>1</v>
      </c>
      <c r="F2457" t="s">
        <v>22617</v>
      </c>
      <c r="G2457">
        <v>1</v>
      </c>
      <c r="H2457">
        <f>COUNTIF(B:B,Query1[[#This Row],[ArticleCode]])</f>
        <v>1</v>
      </c>
      <c r="I2457" t="e">
        <f>VLOOKUP(Query1[[#This Row],[ArticleCode]],#REF!,1,FALSE)</f>
        <v>#REF!</v>
      </c>
      <c r="J2457" t="str">
        <f>CONCATENATE(Query1[[#This Row],[EANCode]]," - ",Query1[[#This Row],[Quantity]],Query1[[#This Row],[UnitCode]]," - ",Query1[[#This Row],[UNIT in SAP]])</f>
        <v xml:space="preserve">5413470281537 - 1SET - </v>
      </c>
    </row>
    <row r="2458" spans="1:11" hidden="1" x14ac:dyDescent="0.2">
      <c r="A2458" t="str">
        <f>CONCATENATE(Query1[[#This Row],[ArticleCode]],"_",Query1[[#This Row],[countif]])</f>
        <v>66031588_1</v>
      </c>
      <c r="B2458" t="s">
        <v>27886</v>
      </c>
      <c r="C2458" t="s">
        <v>27887</v>
      </c>
      <c r="D2458" t="s">
        <v>27888</v>
      </c>
      <c r="E2458">
        <v>1</v>
      </c>
      <c r="F2458" t="s">
        <v>20969</v>
      </c>
      <c r="G2458">
        <v>1</v>
      </c>
      <c r="H2458">
        <f>COUNTIF(B:B,Query1[[#This Row],[ArticleCode]])</f>
        <v>1</v>
      </c>
      <c r="I2458" t="e">
        <f>VLOOKUP(Query1[[#This Row],[ArticleCode]],#REF!,1,FALSE)</f>
        <v>#REF!</v>
      </c>
      <c r="J2458" t="str">
        <f>CONCATENATE(Query1[[#This Row],[EANCode]]," - ",Query1[[#This Row],[Quantity]],Query1[[#This Row],[UnitCode]]," - ",Query1[[#This Row],[UNIT in SAP]])</f>
        <v xml:space="preserve">5413470281599 - 1STK - </v>
      </c>
    </row>
    <row r="2459" spans="1:11" hidden="1" x14ac:dyDescent="0.2">
      <c r="A2459" t="str">
        <f>CONCATENATE(Query1[[#This Row],[ArticleCode]],"_",Query1[[#This Row],[countif]])</f>
        <v>66031589_1</v>
      </c>
      <c r="B2459" t="s">
        <v>27889</v>
      </c>
      <c r="C2459" t="s">
        <v>27890</v>
      </c>
      <c r="D2459" t="s">
        <v>27891</v>
      </c>
      <c r="E2459">
        <v>1</v>
      </c>
      <c r="F2459" t="s">
        <v>20969</v>
      </c>
      <c r="G2459">
        <v>1</v>
      </c>
      <c r="H2459">
        <f>COUNTIF(B:B,Query1[[#This Row],[ArticleCode]])</f>
        <v>1</v>
      </c>
      <c r="I2459" t="e">
        <f>VLOOKUP(Query1[[#This Row],[ArticleCode]],#REF!,1,FALSE)</f>
        <v>#REF!</v>
      </c>
      <c r="J2459" t="str">
        <f>CONCATENATE(Query1[[#This Row],[EANCode]]," - ",Query1[[#This Row],[Quantity]],Query1[[#This Row],[UnitCode]]," - ",Query1[[#This Row],[UNIT in SAP]])</f>
        <v xml:space="preserve">5413470281605 - 1STK - </v>
      </c>
    </row>
    <row r="2460" spans="1:11" hidden="1" x14ac:dyDescent="0.2">
      <c r="A2460" t="str">
        <f>CONCATENATE(Query1[[#This Row],[ArticleCode]],"_",Query1[[#This Row],[countif]])</f>
        <v>66031591_1</v>
      </c>
      <c r="B2460" t="s">
        <v>27892</v>
      </c>
      <c r="C2460" t="s">
        <v>27893</v>
      </c>
      <c r="D2460" t="s">
        <v>27894</v>
      </c>
      <c r="E2460">
        <v>1</v>
      </c>
      <c r="F2460" t="s">
        <v>20969</v>
      </c>
      <c r="G2460">
        <v>1</v>
      </c>
      <c r="H2460">
        <f>COUNTIF(B:B,Query1[[#This Row],[ArticleCode]])</f>
        <v>1</v>
      </c>
      <c r="I2460" t="e">
        <f>VLOOKUP(Query1[[#This Row],[ArticleCode]],#REF!,1,FALSE)</f>
        <v>#REF!</v>
      </c>
      <c r="J2460" t="str">
        <f>CONCATENATE(Query1[[#This Row],[EANCode]]," - ",Query1[[#This Row],[Quantity]],Query1[[#This Row],[UnitCode]]," - ",Query1[[#This Row],[UNIT in SAP]])</f>
        <v xml:space="preserve">5413470281698 - 1STK - </v>
      </c>
    </row>
    <row r="2461" spans="1:11" hidden="1" x14ac:dyDescent="0.2">
      <c r="A2461" t="str">
        <f>CONCATENATE(Query1[[#This Row],[ArticleCode]],"_",Query1[[#This Row],[countif]])</f>
        <v>66031592_1</v>
      </c>
      <c r="B2461" t="s">
        <v>27895</v>
      </c>
      <c r="C2461" t="s">
        <v>27896</v>
      </c>
      <c r="D2461" t="s">
        <v>27897</v>
      </c>
      <c r="E2461">
        <v>1</v>
      </c>
      <c r="F2461" t="s">
        <v>22617</v>
      </c>
      <c r="G2461">
        <v>1</v>
      </c>
      <c r="H2461">
        <f>COUNTIF(B:B,Query1[[#This Row],[ArticleCode]])</f>
        <v>1</v>
      </c>
      <c r="I2461" t="e">
        <f>VLOOKUP(Query1[[#This Row],[ArticleCode]],#REF!,1,FALSE)</f>
        <v>#REF!</v>
      </c>
      <c r="J2461" t="str">
        <f>CONCATENATE(Query1[[#This Row],[EANCode]]," - ",Query1[[#This Row],[Quantity]],Query1[[#This Row],[UnitCode]]," - ",Query1[[#This Row],[UNIT in SAP]])</f>
        <v xml:space="preserve">5413470282015 - 1SET - </v>
      </c>
    </row>
    <row r="2462" spans="1:11" hidden="1" x14ac:dyDescent="0.2">
      <c r="A2462" t="str">
        <f>CONCATENATE(Query1[[#This Row],[ArticleCode]],"_",Query1[[#This Row],[countif]])</f>
        <v>66031593_1</v>
      </c>
      <c r="B2462" t="s">
        <v>5881</v>
      </c>
      <c r="C2462" t="s">
        <v>5882</v>
      </c>
      <c r="D2462" t="s">
        <v>27898</v>
      </c>
      <c r="E2462">
        <v>1</v>
      </c>
      <c r="F2462" t="s">
        <v>20969</v>
      </c>
      <c r="G2462">
        <v>1</v>
      </c>
      <c r="H2462">
        <f>COUNTIF(B:B,Query1[[#This Row],[ArticleCode]])</f>
        <v>1</v>
      </c>
      <c r="I2462" t="e">
        <f>VLOOKUP(Query1[[#This Row],[ArticleCode]],#REF!,1,FALSE)</f>
        <v>#REF!</v>
      </c>
      <c r="J2462" t="str">
        <f>CONCATENATE(Query1[[#This Row],[EANCode]]," - ",Query1[[#This Row],[Quantity]],Query1[[#This Row],[UnitCode]]," - ",Query1[[#This Row],[UNIT in SAP]])</f>
        <v xml:space="preserve">5413470281988 - 1STK - </v>
      </c>
    </row>
    <row r="2463" spans="1:11" x14ac:dyDescent="0.2">
      <c r="A2463" t="str">
        <f>CONCATENATE(Query1[[#This Row],[ArticleCode]],"_",Query1[[#This Row],[countif]])</f>
        <v>66031594_1</v>
      </c>
      <c r="B2463" t="s">
        <v>5883</v>
      </c>
      <c r="C2463" t="s">
        <v>27899</v>
      </c>
      <c r="D2463" t="s">
        <v>27900</v>
      </c>
      <c r="E2463">
        <v>1</v>
      </c>
      <c r="F2463" t="s">
        <v>20969</v>
      </c>
      <c r="G2463">
        <v>1</v>
      </c>
      <c r="H2463">
        <f>COUNTIF(B:B,Query1[[#This Row],[ArticleCode]])</f>
        <v>1</v>
      </c>
      <c r="I2463" t="e">
        <f>VLOOKUP(Query1[[#This Row],[ArticleCode]],#REF!,1,FALSE)</f>
        <v>#REF!</v>
      </c>
      <c r="J2463" t="str">
        <f>CONCATENATE(Query1[[#This Row],[EANCode]]," - ",Query1[[#This Row],[Quantity]],Query1[[#This Row],[UnitCode]]," - ",Query1[[#This Row],[UNIT in SAP]])</f>
        <v>5413470283463 - 1STK - PC</v>
      </c>
      <c r="K2463" t="s">
        <v>21015</v>
      </c>
    </row>
    <row r="2464" spans="1:11" hidden="1" x14ac:dyDescent="0.2">
      <c r="A2464" t="str">
        <f>CONCATENATE(Query1[[#This Row],[ArticleCode]],"_",Query1[[#This Row],[countif]])</f>
        <v>66031595_1</v>
      </c>
      <c r="B2464" t="s">
        <v>27901</v>
      </c>
      <c r="C2464" t="s">
        <v>27902</v>
      </c>
      <c r="D2464" t="s">
        <v>27903</v>
      </c>
      <c r="E2464">
        <v>1</v>
      </c>
      <c r="F2464" t="s">
        <v>20969</v>
      </c>
      <c r="G2464">
        <v>1</v>
      </c>
      <c r="H2464">
        <f>COUNTIF(B:B,Query1[[#This Row],[ArticleCode]])</f>
        <v>1</v>
      </c>
      <c r="I2464" t="e">
        <f>VLOOKUP(Query1[[#This Row],[ArticleCode]],#REF!,1,FALSE)</f>
        <v>#REF!</v>
      </c>
      <c r="J2464" t="str">
        <f>CONCATENATE(Query1[[#This Row],[EANCode]]," - ",Query1[[#This Row],[Quantity]],Query1[[#This Row],[UnitCode]]," - ",Query1[[#This Row],[UNIT in SAP]])</f>
        <v xml:space="preserve">5413470284132 - 1STK - </v>
      </c>
    </row>
    <row r="2465" spans="1:11" hidden="1" x14ac:dyDescent="0.2">
      <c r="A2465" t="str">
        <f>CONCATENATE(Query1[[#This Row],[ArticleCode]],"_",Query1[[#This Row],[countif]])</f>
        <v>66031680_1</v>
      </c>
      <c r="B2465" t="s">
        <v>27904</v>
      </c>
      <c r="C2465" t="s">
        <v>27905</v>
      </c>
      <c r="D2465" t="s">
        <v>27906</v>
      </c>
      <c r="E2465">
        <v>50</v>
      </c>
      <c r="F2465" t="s">
        <v>20969</v>
      </c>
      <c r="G2465">
        <v>1</v>
      </c>
      <c r="H2465">
        <f>COUNTIF(B:B,Query1[[#This Row],[ArticleCode]])</f>
        <v>1</v>
      </c>
      <c r="I2465" t="e">
        <f>VLOOKUP(Query1[[#This Row],[ArticleCode]],#REF!,1,FALSE)</f>
        <v>#REF!</v>
      </c>
      <c r="J2465" t="str">
        <f>CONCATENATE(Query1[[#This Row],[EANCode]]," - ",Query1[[#This Row],[Quantity]],Query1[[#This Row],[UnitCode]]," - ",Query1[[#This Row],[UNIT in SAP]])</f>
        <v xml:space="preserve">5413470313030 - 50STK - </v>
      </c>
    </row>
    <row r="2466" spans="1:11" hidden="1" x14ac:dyDescent="0.2">
      <c r="A2466" t="str">
        <f>CONCATENATE(Query1[[#This Row],[ArticleCode]],"_",Query1[[#This Row],[countif]])</f>
        <v>66031681_1</v>
      </c>
      <c r="B2466" t="s">
        <v>27907</v>
      </c>
      <c r="C2466" t="s">
        <v>27908</v>
      </c>
      <c r="D2466" t="s">
        <v>27909</v>
      </c>
      <c r="E2466">
        <v>50</v>
      </c>
      <c r="F2466" t="s">
        <v>20969</v>
      </c>
      <c r="G2466">
        <v>1</v>
      </c>
      <c r="H2466">
        <f>COUNTIF(B:B,Query1[[#This Row],[ArticleCode]])</f>
        <v>1</v>
      </c>
      <c r="I2466" t="e">
        <f>VLOOKUP(Query1[[#This Row],[ArticleCode]],#REF!,1,FALSE)</f>
        <v>#REF!</v>
      </c>
      <c r="J2466" t="str">
        <f>CONCATENATE(Query1[[#This Row],[EANCode]]," - ",Query1[[#This Row],[Quantity]],Query1[[#This Row],[UnitCode]]," - ",Query1[[#This Row],[UNIT in SAP]])</f>
        <v xml:space="preserve">5413470313047 - 50STK - </v>
      </c>
    </row>
    <row r="2467" spans="1:11" hidden="1" x14ac:dyDescent="0.2">
      <c r="A2467" t="str">
        <f>CONCATENATE(Query1[[#This Row],[ArticleCode]],"_",Query1[[#This Row],[countif]])</f>
        <v>66031700_1</v>
      </c>
      <c r="B2467" t="s">
        <v>27910</v>
      </c>
      <c r="C2467" t="s">
        <v>27911</v>
      </c>
      <c r="D2467" t="s">
        <v>27912</v>
      </c>
      <c r="E2467">
        <v>1</v>
      </c>
      <c r="F2467" t="s">
        <v>20969</v>
      </c>
      <c r="G2467">
        <v>1</v>
      </c>
      <c r="H2467">
        <f>COUNTIF(B:B,Query1[[#This Row],[ArticleCode]])</f>
        <v>1</v>
      </c>
      <c r="I2467" t="e">
        <f>VLOOKUP(Query1[[#This Row],[ArticleCode]],#REF!,1,FALSE)</f>
        <v>#REF!</v>
      </c>
      <c r="J2467" t="str">
        <f>CONCATENATE(Query1[[#This Row],[EANCode]]," - ",Query1[[#This Row],[Quantity]],Query1[[#This Row],[UnitCode]]," - ",Query1[[#This Row],[UNIT in SAP]])</f>
        <v xml:space="preserve">5413470272573 - 1STK - </v>
      </c>
    </row>
    <row r="2468" spans="1:11" hidden="1" x14ac:dyDescent="0.2">
      <c r="A2468" t="str">
        <f>CONCATENATE(Query1[[#This Row],[ArticleCode]],"_",Query1[[#This Row],[countif]])</f>
        <v>66031701_1</v>
      </c>
      <c r="B2468" t="s">
        <v>27913</v>
      </c>
      <c r="C2468" t="s">
        <v>27914</v>
      </c>
      <c r="D2468" t="s">
        <v>27915</v>
      </c>
      <c r="E2468">
        <v>1</v>
      </c>
      <c r="F2468" t="s">
        <v>20969</v>
      </c>
      <c r="G2468">
        <v>1</v>
      </c>
      <c r="H2468">
        <f>COUNTIF(B:B,Query1[[#This Row],[ArticleCode]])</f>
        <v>1</v>
      </c>
      <c r="I2468" t="e">
        <f>VLOOKUP(Query1[[#This Row],[ArticleCode]],#REF!,1,FALSE)</f>
        <v>#REF!</v>
      </c>
      <c r="J2468" t="str">
        <f>CONCATENATE(Query1[[#This Row],[EANCode]]," - ",Query1[[#This Row],[Quantity]],Query1[[#This Row],[UnitCode]]," - ",Query1[[#This Row],[UNIT in SAP]])</f>
        <v xml:space="preserve">5413470272580 - 1STK - </v>
      </c>
    </row>
    <row r="2469" spans="1:11" hidden="1" x14ac:dyDescent="0.2">
      <c r="A2469" t="str">
        <f>CONCATENATE(Query1[[#This Row],[ArticleCode]],"_",Query1[[#This Row],[countif]])</f>
        <v>66031702_1</v>
      </c>
      <c r="B2469" t="s">
        <v>27916</v>
      </c>
      <c r="C2469" t="s">
        <v>27917</v>
      </c>
      <c r="D2469" t="s">
        <v>27918</v>
      </c>
      <c r="E2469">
        <v>1</v>
      </c>
      <c r="F2469" t="s">
        <v>20969</v>
      </c>
      <c r="G2469">
        <v>1</v>
      </c>
      <c r="H2469">
        <f>COUNTIF(B:B,Query1[[#This Row],[ArticleCode]])</f>
        <v>1</v>
      </c>
      <c r="I2469" t="e">
        <f>VLOOKUP(Query1[[#This Row],[ArticleCode]],#REF!,1,FALSE)</f>
        <v>#REF!</v>
      </c>
      <c r="J2469" t="str">
        <f>CONCATENATE(Query1[[#This Row],[EANCode]]," - ",Query1[[#This Row],[Quantity]],Query1[[#This Row],[UnitCode]]," - ",Query1[[#This Row],[UNIT in SAP]])</f>
        <v xml:space="preserve">5413470272597 - 1STK - </v>
      </c>
    </row>
    <row r="2470" spans="1:11" hidden="1" x14ac:dyDescent="0.2">
      <c r="A2470" t="str">
        <f>CONCATENATE(Query1[[#This Row],[ArticleCode]],"_",Query1[[#This Row],[countif]])</f>
        <v>66031703_1</v>
      </c>
      <c r="B2470" t="s">
        <v>27919</v>
      </c>
      <c r="C2470" t="s">
        <v>27920</v>
      </c>
      <c r="D2470" t="s">
        <v>27921</v>
      </c>
      <c r="E2470">
        <v>1</v>
      </c>
      <c r="F2470" t="s">
        <v>20969</v>
      </c>
      <c r="G2470">
        <v>1</v>
      </c>
      <c r="H2470">
        <f>COUNTIF(B:B,Query1[[#This Row],[ArticleCode]])</f>
        <v>1</v>
      </c>
      <c r="I2470" t="e">
        <f>VLOOKUP(Query1[[#This Row],[ArticleCode]],#REF!,1,FALSE)</f>
        <v>#REF!</v>
      </c>
      <c r="J2470" t="str">
        <f>CONCATENATE(Query1[[#This Row],[EANCode]]," - ",Query1[[#This Row],[Quantity]],Query1[[#This Row],[UnitCode]]," - ",Query1[[#This Row],[UNIT in SAP]])</f>
        <v xml:space="preserve">5413470272610 - 1STK - </v>
      </c>
    </row>
    <row r="2471" spans="1:11" hidden="1" x14ac:dyDescent="0.2">
      <c r="A2471" t="str">
        <f>CONCATENATE(Query1[[#This Row],[ArticleCode]],"_",Query1[[#This Row],[countif]])</f>
        <v>66031704_1</v>
      </c>
      <c r="B2471" t="s">
        <v>27922</v>
      </c>
      <c r="C2471" t="s">
        <v>27923</v>
      </c>
      <c r="D2471" t="s">
        <v>27924</v>
      </c>
      <c r="E2471">
        <v>1</v>
      </c>
      <c r="F2471" t="s">
        <v>20969</v>
      </c>
      <c r="G2471">
        <v>1</v>
      </c>
      <c r="H2471">
        <f>COUNTIF(B:B,Query1[[#This Row],[ArticleCode]])</f>
        <v>1</v>
      </c>
      <c r="I2471" t="e">
        <f>VLOOKUP(Query1[[#This Row],[ArticleCode]],#REF!,1,FALSE)</f>
        <v>#REF!</v>
      </c>
      <c r="J2471" t="str">
        <f>CONCATENATE(Query1[[#This Row],[EANCode]]," - ",Query1[[#This Row],[Quantity]],Query1[[#This Row],[UnitCode]]," - ",Query1[[#This Row],[UNIT in SAP]])</f>
        <v xml:space="preserve">5413470272627 - 1STK - </v>
      </c>
    </row>
    <row r="2472" spans="1:11" hidden="1" x14ac:dyDescent="0.2">
      <c r="A2472" t="str">
        <f>CONCATENATE(Query1[[#This Row],[ArticleCode]],"_",Query1[[#This Row],[countif]])</f>
        <v>66031714_1</v>
      </c>
      <c r="B2472" t="s">
        <v>5962</v>
      </c>
      <c r="C2472" t="s">
        <v>27925</v>
      </c>
      <c r="D2472" t="s">
        <v>27926</v>
      </c>
      <c r="E2472">
        <v>1</v>
      </c>
      <c r="F2472" t="s">
        <v>20969</v>
      </c>
      <c r="G2472">
        <v>1</v>
      </c>
      <c r="H2472">
        <f>COUNTIF(B:B,Query1[[#This Row],[ArticleCode]])</f>
        <v>1</v>
      </c>
      <c r="I2472" t="e">
        <f>VLOOKUP(Query1[[#This Row],[ArticleCode]],#REF!,1,FALSE)</f>
        <v>#REF!</v>
      </c>
      <c r="J2472" t="str">
        <f>CONCATENATE(Query1[[#This Row],[EANCode]]," - ",Query1[[#This Row],[Quantity]],Query1[[#This Row],[UnitCode]]," - ",Query1[[#This Row],[UNIT in SAP]])</f>
        <v xml:space="preserve">5413470039510 - 1STK - </v>
      </c>
    </row>
    <row r="2473" spans="1:11" hidden="1" x14ac:dyDescent="0.2">
      <c r="A2473" t="str">
        <f>CONCATENATE(Query1[[#This Row],[ArticleCode]],"_",Query1[[#This Row],[countif]])</f>
        <v>66031715_1</v>
      </c>
      <c r="B2473" t="s">
        <v>27927</v>
      </c>
      <c r="C2473" t="s">
        <v>27928</v>
      </c>
      <c r="D2473" t="s">
        <v>27929</v>
      </c>
      <c r="E2473">
        <v>1</v>
      </c>
      <c r="F2473" t="s">
        <v>20969</v>
      </c>
      <c r="G2473">
        <v>1</v>
      </c>
      <c r="H2473">
        <f>COUNTIF(B:B,Query1[[#This Row],[ArticleCode]])</f>
        <v>1</v>
      </c>
      <c r="I2473" t="e">
        <f>VLOOKUP(Query1[[#This Row],[ArticleCode]],#REF!,1,FALSE)</f>
        <v>#REF!</v>
      </c>
      <c r="J2473" t="str">
        <f>CONCATENATE(Query1[[#This Row],[EANCode]]," - ",Query1[[#This Row],[Quantity]],Query1[[#This Row],[UnitCode]]," - ",Query1[[#This Row],[UNIT in SAP]])</f>
        <v xml:space="preserve">5413470272603 - 1STK - </v>
      </c>
    </row>
    <row r="2474" spans="1:11" hidden="1" x14ac:dyDescent="0.2">
      <c r="A2474" t="str">
        <f>CONCATENATE(Query1[[#This Row],[ArticleCode]],"_",Query1[[#This Row],[countif]])</f>
        <v>66031716_1</v>
      </c>
      <c r="B2474" t="s">
        <v>5963</v>
      </c>
      <c r="C2474" t="s">
        <v>27930</v>
      </c>
      <c r="D2474" t="s">
        <v>27931</v>
      </c>
      <c r="E2474">
        <v>1</v>
      </c>
      <c r="F2474" t="s">
        <v>20969</v>
      </c>
      <c r="G2474">
        <v>1</v>
      </c>
      <c r="H2474">
        <f>COUNTIF(B:B,Query1[[#This Row],[ArticleCode]])</f>
        <v>1</v>
      </c>
      <c r="I2474" t="e">
        <f>VLOOKUP(Query1[[#This Row],[ArticleCode]],#REF!,1,FALSE)</f>
        <v>#REF!</v>
      </c>
      <c r="J2474" t="str">
        <f>CONCATENATE(Query1[[#This Row],[EANCode]]," - ",Query1[[#This Row],[Quantity]],Query1[[#This Row],[UnitCode]]," - ",Query1[[#This Row],[UNIT in SAP]])</f>
        <v xml:space="preserve">5413470272986 - 1STK - </v>
      </c>
    </row>
    <row r="2475" spans="1:11" x14ac:dyDescent="0.2">
      <c r="A2475" t="str">
        <f>CONCATENATE(Query1[[#This Row],[ArticleCode]],"_",Query1[[#This Row],[countif]])</f>
        <v>66031720_1</v>
      </c>
      <c r="B2475" t="s">
        <v>5968</v>
      </c>
      <c r="C2475" t="s">
        <v>27932</v>
      </c>
      <c r="D2475" t="s">
        <v>27933</v>
      </c>
      <c r="E2475">
        <v>1</v>
      </c>
      <c r="F2475" t="s">
        <v>20969</v>
      </c>
      <c r="G2475">
        <v>1</v>
      </c>
      <c r="H2475">
        <f>COUNTIF(B:B,Query1[[#This Row],[ArticleCode]])</f>
        <v>1</v>
      </c>
      <c r="I2475" t="e">
        <f>VLOOKUP(Query1[[#This Row],[ArticleCode]],#REF!,1,FALSE)</f>
        <v>#REF!</v>
      </c>
      <c r="J2475" t="str">
        <f>CONCATENATE(Query1[[#This Row],[EANCode]]," - ",Query1[[#This Row],[Quantity]],Query1[[#This Row],[UnitCode]]," - ",Query1[[#This Row],[UNIT in SAP]])</f>
        <v>5413470284330 - 1STK - PC</v>
      </c>
      <c r="K2475" t="s">
        <v>21015</v>
      </c>
    </row>
    <row r="2476" spans="1:11" hidden="1" x14ac:dyDescent="0.2">
      <c r="A2476" t="str">
        <f>CONCATENATE(Query1[[#This Row],[ArticleCode]],"_",Query1[[#This Row],[countif]])</f>
        <v>66031743_1</v>
      </c>
      <c r="B2476" t="s">
        <v>27934</v>
      </c>
      <c r="C2476" t="s">
        <v>27935</v>
      </c>
      <c r="D2476" t="s">
        <v>27936</v>
      </c>
      <c r="E2476">
        <v>1</v>
      </c>
      <c r="F2476" t="s">
        <v>20969</v>
      </c>
      <c r="G2476">
        <v>1</v>
      </c>
      <c r="H2476">
        <f>COUNTIF(B:B,Query1[[#This Row],[ArticleCode]])</f>
        <v>1</v>
      </c>
      <c r="I2476" t="e">
        <f>VLOOKUP(Query1[[#This Row],[ArticleCode]],#REF!,1,FALSE)</f>
        <v>#REF!</v>
      </c>
      <c r="J2476" t="str">
        <f>CONCATENATE(Query1[[#This Row],[EANCode]]," - ",Query1[[#This Row],[Quantity]],Query1[[#This Row],[UnitCode]]," - ",Query1[[#This Row],[UNIT in SAP]])</f>
        <v xml:space="preserve">8718403862737 - 1STK - </v>
      </c>
    </row>
    <row r="2477" spans="1:11" hidden="1" x14ac:dyDescent="0.2">
      <c r="A2477" t="str">
        <f>CONCATENATE(Query1[[#This Row],[ArticleCode]],"_",Query1[[#This Row],[countif]])</f>
        <v>66031784_1</v>
      </c>
      <c r="B2477" t="s">
        <v>5974</v>
      </c>
      <c r="C2477" t="s">
        <v>5975</v>
      </c>
      <c r="D2477" t="s">
        <v>27937</v>
      </c>
      <c r="E2477">
        <v>1</v>
      </c>
      <c r="F2477" t="s">
        <v>20969</v>
      </c>
      <c r="G2477">
        <v>1</v>
      </c>
      <c r="H2477">
        <f>COUNTIF(B:B,Query1[[#This Row],[ArticleCode]])</f>
        <v>1</v>
      </c>
      <c r="I2477" t="e">
        <f>VLOOKUP(Query1[[#This Row],[ArticleCode]],#REF!,1,FALSE)</f>
        <v>#REF!</v>
      </c>
      <c r="J2477" t="str">
        <f>CONCATENATE(Query1[[#This Row],[EANCode]]," - ",Query1[[#This Row],[Quantity]],Query1[[#This Row],[UnitCode]]," - ",Query1[[#This Row],[UNIT in SAP]])</f>
        <v xml:space="preserve">5413470279299 - 1STK - </v>
      </c>
    </row>
    <row r="2478" spans="1:11" hidden="1" x14ac:dyDescent="0.2">
      <c r="A2478" t="str">
        <f>CONCATENATE(Query1[[#This Row],[ArticleCode]],"_",Query1[[#This Row],[countif]])</f>
        <v>66031789_1</v>
      </c>
      <c r="B2478" t="s">
        <v>5978</v>
      </c>
      <c r="C2478" t="s">
        <v>27938</v>
      </c>
      <c r="D2478" t="s">
        <v>27939</v>
      </c>
      <c r="E2478">
        <v>10</v>
      </c>
      <c r="F2478" t="s">
        <v>20969</v>
      </c>
      <c r="G2478">
        <v>1</v>
      </c>
      <c r="H2478">
        <f>COUNTIF(B:B,Query1[[#This Row],[ArticleCode]])</f>
        <v>1</v>
      </c>
      <c r="I2478" t="e">
        <f>VLOOKUP(Query1[[#This Row],[ArticleCode]],#REF!,1,FALSE)</f>
        <v>#REF!</v>
      </c>
      <c r="J2478" t="str">
        <f>CONCATENATE(Query1[[#This Row],[EANCode]]," - ",Query1[[#This Row],[Quantity]],Query1[[#This Row],[UnitCode]]," - ",Query1[[#This Row],[UNIT in SAP]])</f>
        <v xml:space="preserve">5413470283135 - 10STK - </v>
      </c>
    </row>
    <row r="2479" spans="1:11" hidden="1" x14ac:dyDescent="0.2">
      <c r="A2479" t="str">
        <f>CONCATENATE(Query1[[#This Row],[ArticleCode]],"_",Query1[[#This Row],[countif]])</f>
        <v>66031813_1</v>
      </c>
      <c r="B2479" t="s">
        <v>27940</v>
      </c>
      <c r="C2479" t="s">
        <v>27941</v>
      </c>
      <c r="D2479" t="s">
        <v>27942</v>
      </c>
      <c r="E2479">
        <v>1</v>
      </c>
      <c r="F2479" t="s">
        <v>27943</v>
      </c>
      <c r="G2479">
        <v>1</v>
      </c>
      <c r="H2479">
        <f>COUNTIF(B:B,Query1[[#This Row],[ArticleCode]])</f>
        <v>1</v>
      </c>
      <c r="I2479" t="e">
        <f>VLOOKUP(Query1[[#This Row],[ArticleCode]],#REF!,1,FALSE)</f>
        <v>#REF!</v>
      </c>
      <c r="J2479" t="str">
        <f>CONCATENATE(Query1[[#This Row],[EANCode]]," - ",Query1[[#This Row],[Quantity]],Query1[[#This Row],[UnitCode]]," - ",Query1[[#This Row],[UNIT in SAP]])</f>
        <v xml:space="preserve">5413470280561 - 1KIT - </v>
      </c>
    </row>
    <row r="2480" spans="1:11" hidden="1" x14ac:dyDescent="0.2">
      <c r="A2480" t="str">
        <f>CONCATENATE(Query1[[#This Row],[ArticleCode]],"_",Query1[[#This Row],[countif]])</f>
        <v>66031817_1</v>
      </c>
      <c r="B2480" t="s">
        <v>27944</v>
      </c>
      <c r="C2480" t="s">
        <v>27945</v>
      </c>
      <c r="D2480" t="s">
        <v>27946</v>
      </c>
      <c r="E2480">
        <v>12</v>
      </c>
      <c r="F2480" t="s">
        <v>20969</v>
      </c>
      <c r="G2480">
        <v>1</v>
      </c>
      <c r="H2480">
        <f>COUNTIF(B:B,Query1[[#This Row],[ArticleCode]])</f>
        <v>1</v>
      </c>
      <c r="I2480" t="e">
        <f>VLOOKUP(Query1[[#This Row],[ArticleCode]],#REF!,1,FALSE)</f>
        <v>#REF!</v>
      </c>
      <c r="J2480" t="str">
        <f>CONCATENATE(Query1[[#This Row],[EANCode]]," - ",Query1[[#This Row],[Quantity]],Query1[[#This Row],[UnitCode]]," - ",Query1[[#This Row],[UNIT in SAP]])</f>
        <v xml:space="preserve">5413470296708 - 12STK - </v>
      </c>
    </row>
    <row r="2481" spans="1:11" hidden="1" x14ac:dyDescent="0.2">
      <c r="A2481" t="str">
        <f>CONCATENATE(Query1[[#This Row],[ArticleCode]],"_",Query1[[#This Row],[countif]])</f>
        <v>66031834_1</v>
      </c>
      <c r="B2481" t="s">
        <v>5994</v>
      </c>
      <c r="C2481" t="s">
        <v>5995</v>
      </c>
      <c r="D2481" t="s">
        <v>27947</v>
      </c>
      <c r="E2481">
        <v>1</v>
      </c>
      <c r="F2481" t="s">
        <v>20969</v>
      </c>
      <c r="G2481">
        <v>1</v>
      </c>
      <c r="H2481">
        <f>COUNTIF(B:B,Query1[[#This Row],[ArticleCode]])</f>
        <v>1</v>
      </c>
      <c r="I2481" t="e">
        <f>VLOOKUP(Query1[[#This Row],[ArticleCode]],#REF!,1,FALSE)</f>
        <v>#REF!</v>
      </c>
      <c r="J2481" t="str">
        <f>CONCATENATE(Query1[[#This Row],[EANCode]]," - ",Query1[[#This Row],[Quantity]],Query1[[#This Row],[UnitCode]]," - ",Query1[[#This Row],[UNIT in SAP]])</f>
        <v xml:space="preserve">5413470288536 - 1STK - </v>
      </c>
    </row>
    <row r="2482" spans="1:11" hidden="1" x14ac:dyDescent="0.2">
      <c r="A2482" t="str">
        <f>CONCATENATE(Query1[[#This Row],[ArticleCode]],"_",Query1[[#This Row],[countif]])</f>
        <v>66031836_1</v>
      </c>
      <c r="B2482" t="s">
        <v>27948</v>
      </c>
      <c r="C2482" t="s">
        <v>27949</v>
      </c>
      <c r="D2482" t="s">
        <v>27950</v>
      </c>
      <c r="E2482">
        <v>1</v>
      </c>
      <c r="F2482" t="s">
        <v>20969</v>
      </c>
      <c r="G2482">
        <v>1</v>
      </c>
      <c r="H2482">
        <f>COUNTIF(B:B,Query1[[#This Row],[ArticleCode]])</f>
        <v>1</v>
      </c>
      <c r="I2482" t="e">
        <f>VLOOKUP(Query1[[#This Row],[ArticleCode]],#REF!,1,FALSE)</f>
        <v>#REF!</v>
      </c>
      <c r="J2482" t="str">
        <f>CONCATENATE(Query1[[#This Row],[EANCode]]," - ",Query1[[#This Row],[Quantity]],Query1[[#This Row],[UnitCode]]," - ",Query1[[#This Row],[UNIT in SAP]])</f>
        <v xml:space="preserve">5413470300467 - 1STK - </v>
      </c>
    </row>
    <row r="2483" spans="1:11" x14ac:dyDescent="0.2">
      <c r="A2483" t="str">
        <f>CONCATENATE(Query1[[#This Row],[ArticleCode]],"_",Query1[[#This Row],[countif]])</f>
        <v>66031840_1</v>
      </c>
      <c r="B2483" t="s">
        <v>5996</v>
      </c>
      <c r="C2483" t="s">
        <v>5998</v>
      </c>
      <c r="D2483" t="s">
        <v>27951</v>
      </c>
      <c r="E2483">
        <v>1</v>
      </c>
      <c r="F2483" t="s">
        <v>20969</v>
      </c>
      <c r="G2483">
        <v>1</v>
      </c>
      <c r="H2483">
        <f>COUNTIF(B:B,Query1[[#This Row],[ArticleCode]])</f>
        <v>1</v>
      </c>
      <c r="I2483" t="e">
        <f>VLOOKUP(Query1[[#This Row],[ArticleCode]],#REF!,1,FALSE)</f>
        <v>#REF!</v>
      </c>
      <c r="J2483" t="str">
        <f>CONCATENATE(Query1[[#This Row],[EANCode]]," - ",Query1[[#This Row],[Quantity]],Query1[[#This Row],[UnitCode]]," - ",Query1[[#This Row],[UNIT in SAP]])</f>
        <v>5413470295855 - 1STK - PC</v>
      </c>
      <c r="K2483" t="s">
        <v>21015</v>
      </c>
    </row>
    <row r="2484" spans="1:11" hidden="1" x14ac:dyDescent="0.2">
      <c r="A2484" t="str">
        <f>CONCATENATE(Query1[[#This Row],[ArticleCode]],"_",Query1[[#This Row],[countif]])</f>
        <v>66031850_1</v>
      </c>
      <c r="B2484" t="s">
        <v>27952</v>
      </c>
      <c r="C2484" t="s">
        <v>27953</v>
      </c>
      <c r="D2484" t="s">
        <v>27954</v>
      </c>
      <c r="E2484">
        <v>24</v>
      </c>
      <c r="F2484" t="s">
        <v>20969</v>
      </c>
      <c r="G2484">
        <v>1</v>
      </c>
      <c r="H2484">
        <f>COUNTIF(B:B,Query1[[#This Row],[ArticleCode]])</f>
        <v>1</v>
      </c>
      <c r="I2484" t="e">
        <f>VLOOKUP(Query1[[#This Row],[ArticleCode]],#REF!,1,FALSE)</f>
        <v>#REF!</v>
      </c>
      <c r="J2484" t="str">
        <f>CONCATENATE(Query1[[#This Row],[EANCode]]," - ",Query1[[#This Row],[Quantity]],Query1[[#This Row],[UnitCode]]," - ",Query1[[#This Row],[UNIT in SAP]])</f>
        <v xml:space="preserve">5413470281971 - 24STK - </v>
      </c>
    </row>
    <row r="2485" spans="1:11" hidden="1" x14ac:dyDescent="0.2">
      <c r="A2485" t="str">
        <f>CONCATENATE(Query1[[#This Row],[ArticleCode]],"_",Query1[[#This Row],[countif]])</f>
        <v>66031900_1</v>
      </c>
      <c r="B2485" t="s">
        <v>5999</v>
      </c>
      <c r="C2485" t="s">
        <v>27955</v>
      </c>
      <c r="D2485" t="s">
        <v>27956</v>
      </c>
      <c r="E2485">
        <v>1</v>
      </c>
      <c r="F2485" t="s">
        <v>20969</v>
      </c>
      <c r="G2485">
        <v>1</v>
      </c>
      <c r="H2485">
        <f>COUNTIF(B:B,Query1[[#This Row],[ArticleCode]])</f>
        <v>1</v>
      </c>
      <c r="I2485" t="e">
        <f>VLOOKUP(Query1[[#This Row],[ArticleCode]],#REF!,1,FALSE)</f>
        <v>#REF!</v>
      </c>
      <c r="J2485" t="str">
        <f>CONCATENATE(Query1[[#This Row],[EANCode]]," - ",Query1[[#This Row],[Quantity]],Query1[[#This Row],[UnitCode]]," - ",Query1[[#This Row],[UNIT in SAP]])</f>
        <v xml:space="preserve">5413470278568 - 1STK - </v>
      </c>
    </row>
    <row r="2486" spans="1:11" hidden="1" x14ac:dyDescent="0.2">
      <c r="A2486" t="str">
        <f>CONCATENATE(Query1[[#This Row],[ArticleCode]],"_",Query1[[#This Row],[countif]])</f>
        <v>66031901_1</v>
      </c>
      <c r="B2486" t="s">
        <v>6000</v>
      </c>
      <c r="C2486" t="s">
        <v>27957</v>
      </c>
      <c r="D2486" t="s">
        <v>27958</v>
      </c>
      <c r="E2486">
        <v>1</v>
      </c>
      <c r="F2486" t="s">
        <v>20969</v>
      </c>
      <c r="G2486">
        <v>1</v>
      </c>
      <c r="H2486">
        <f>COUNTIF(B:B,Query1[[#This Row],[ArticleCode]])</f>
        <v>1</v>
      </c>
      <c r="I2486" t="e">
        <f>VLOOKUP(Query1[[#This Row],[ArticleCode]],#REF!,1,FALSE)</f>
        <v>#REF!</v>
      </c>
      <c r="J2486" t="str">
        <f>CONCATENATE(Query1[[#This Row],[EANCode]]," - ",Query1[[#This Row],[Quantity]],Query1[[#This Row],[UnitCode]]," - ",Query1[[#This Row],[UNIT in SAP]])</f>
        <v xml:space="preserve">5413470278575 - 1STK - </v>
      </c>
    </row>
    <row r="2487" spans="1:11" hidden="1" x14ac:dyDescent="0.2">
      <c r="A2487" t="str">
        <f>CONCATENATE(Query1[[#This Row],[ArticleCode]],"_",Query1[[#This Row],[countif]])</f>
        <v>66031903_1</v>
      </c>
      <c r="B2487" t="s">
        <v>6002</v>
      </c>
      <c r="C2487" t="s">
        <v>27959</v>
      </c>
      <c r="D2487" t="s">
        <v>27960</v>
      </c>
      <c r="E2487">
        <v>1</v>
      </c>
      <c r="F2487" t="s">
        <v>20969</v>
      </c>
      <c r="G2487">
        <v>1</v>
      </c>
      <c r="H2487">
        <f>COUNTIF(B:B,Query1[[#This Row],[ArticleCode]])</f>
        <v>1</v>
      </c>
      <c r="I2487" t="e">
        <f>VLOOKUP(Query1[[#This Row],[ArticleCode]],#REF!,1,FALSE)</f>
        <v>#REF!</v>
      </c>
      <c r="J2487" t="str">
        <f>CONCATENATE(Query1[[#This Row],[EANCode]]," - ",Query1[[#This Row],[Quantity]],Query1[[#This Row],[UnitCode]]," - ",Query1[[#This Row],[UNIT in SAP]])</f>
        <v xml:space="preserve">5413470278599 - 1STK - </v>
      </c>
    </row>
    <row r="2488" spans="1:11" hidden="1" x14ac:dyDescent="0.2">
      <c r="A2488" t="str">
        <f>CONCATENATE(Query1[[#This Row],[ArticleCode]],"_",Query1[[#This Row],[countif]])</f>
        <v>66031910_1</v>
      </c>
      <c r="B2488" t="s">
        <v>6008</v>
      </c>
      <c r="C2488" t="s">
        <v>27961</v>
      </c>
      <c r="D2488" t="s">
        <v>27962</v>
      </c>
      <c r="E2488">
        <v>1</v>
      </c>
      <c r="F2488" t="s">
        <v>20969</v>
      </c>
      <c r="G2488">
        <v>1</v>
      </c>
      <c r="H2488">
        <f>COUNTIF(B:B,Query1[[#This Row],[ArticleCode]])</f>
        <v>1</v>
      </c>
      <c r="I2488" t="e">
        <f>VLOOKUP(Query1[[#This Row],[ArticleCode]],#REF!,1,FALSE)</f>
        <v>#REF!</v>
      </c>
      <c r="J2488" t="str">
        <f>CONCATENATE(Query1[[#This Row],[EANCode]]," - ",Query1[[#This Row],[Quantity]],Query1[[#This Row],[UnitCode]]," - ",Query1[[#This Row],[UNIT in SAP]])</f>
        <v xml:space="preserve">5413470279046 - 1STK - </v>
      </c>
    </row>
    <row r="2489" spans="1:11" hidden="1" x14ac:dyDescent="0.2">
      <c r="A2489" t="str">
        <f>CONCATENATE(Query1[[#This Row],[ArticleCode]],"_",Query1[[#This Row],[countif]])</f>
        <v>66031911_1</v>
      </c>
      <c r="B2489" t="s">
        <v>27963</v>
      </c>
      <c r="C2489" t="s">
        <v>27964</v>
      </c>
      <c r="D2489" t="s">
        <v>27965</v>
      </c>
      <c r="E2489">
        <v>1</v>
      </c>
      <c r="F2489" t="s">
        <v>20969</v>
      </c>
      <c r="G2489">
        <v>1</v>
      </c>
      <c r="H2489">
        <f>COUNTIF(B:B,Query1[[#This Row],[ArticleCode]])</f>
        <v>1</v>
      </c>
      <c r="I2489" t="e">
        <f>VLOOKUP(Query1[[#This Row],[ArticleCode]],#REF!,1,FALSE)</f>
        <v>#REF!</v>
      </c>
      <c r="J2489" t="str">
        <f>CONCATENATE(Query1[[#This Row],[EANCode]]," - ",Query1[[#This Row],[Quantity]],Query1[[#This Row],[UnitCode]]," - ",Query1[[#This Row],[UNIT in SAP]])</f>
        <v xml:space="preserve">5413470280592 - 1STK - </v>
      </c>
    </row>
    <row r="2490" spans="1:11" hidden="1" x14ac:dyDescent="0.2">
      <c r="A2490" t="str">
        <f>CONCATENATE(Query1[[#This Row],[ArticleCode]],"_",Query1[[#This Row],[countif]])</f>
        <v>66031912_1</v>
      </c>
      <c r="B2490" t="s">
        <v>6009</v>
      </c>
      <c r="C2490" t="s">
        <v>6010</v>
      </c>
      <c r="D2490" t="s">
        <v>27966</v>
      </c>
      <c r="E2490">
        <v>1</v>
      </c>
      <c r="F2490" t="s">
        <v>20969</v>
      </c>
      <c r="G2490">
        <v>1</v>
      </c>
      <c r="H2490">
        <f>COUNTIF(B:B,Query1[[#This Row],[ArticleCode]])</f>
        <v>1</v>
      </c>
      <c r="I2490" t="e">
        <f>VLOOKUP(Query1[[#This Row],[ArticleCode]],#REF!,1,FALSE)</f>
        <v>#REF!</v>
      </c>
      <c r="J2490" t="str">
        <f>CONCATENATE(Query1[[#This Row],[EANCode]]," - ",Query1[[#This Row],[Quantity]],Query1[[#This Row],[UnitCode]]," - ",Query1[[#This Row],[UNIT in SAP]])</f>
        <v xml:space="preserve">5413470281735 - 1STK - </v>
      </c>
    </row>
    <row r="2491" spans="1:11" hidden="1" x14ac:dyDescent="0.2">
      <c r="A2491" t="str">
        <f>CONCATENATE(Query1[[#This Row],[ArticleCode]],"_",Query1[[#This Row],[countif]])</f>
        <v>66031913_1</v>
      </c>
      <c r="B2491" t="s">
        <v>6011</v>
      </c>
      <c r="C2491" t="s">
        <v>27967</v>
      </c>
      <c r="D2491" t="s">
        <v>27968</v>
      </c>
      <c r="E2491">
        <v>1</v>
      </c>
      <c r="F2491" t="s">
        <v>20969</v>
      </c>
      <c r="G2491">
        <v>1</v>
      </c>
      <c r="H2491">
        <f>COUNTIF(B:B,Query1[[#This Row],[ArticleCode]])</f>
        <v>1</v>
      </c>
      <c r="I2491" t="e">
        <f>VLOOKUP(Query1[[#This Row],[ArticleCode]],#REF!,1,FALSE)</f>
        <v>#REF!</v>
      </c>
      <c r="J2491" t="str">
        <f>CONCATENATE(Query1[[#This Row],[EANCode]]," - ",Query1[[#This Row],[Quantity]],Query1[[#This Row],[UnitCode]]," - ",Query1[[#This Row],[UNIT in SAP]])</f>
        <v xml:space="preserve">5413470281759 - 1STK - </v>
      </c>
    </row>
    <row r="2492" spans="1:11" hidden="1" x14ac:dyDescent="0.2">
      <c r="A2492" t="str">
        <f>CONCATENATE(Query1[[#This Row],[ArticleCode]],"_",Query1[[#This Row],[countif]])</f>
        <v>66031915_1</v>
      </c>
      <c r="B2492" t="s">
        <v>27969</v>
      </c>
      <c r="C2492" t="s">
        <v>27970</v>
      </c>
      <c r="D2492" t="s">
        <v>27971</v>
      </c>
      <c r="E2492">
        <v>1</v>
      </c>
      <c r="F2492" t="s">
        <v>20969</v>
      </c>
      <c r="G2492">
        <v>1</v>
      </c>
      <c r="H2492">
        <f>COUNTIF(B:B,Query1[[#This Row],[ArticleCode]])</f>
        <v>1</v>
      </c>
      <c r="I2492" t="e">
        <f>VLOOKUP(Query1[[#This Row],[ArticleCode]],#REF!,1,FALSE)</f>
        <v>#REF!</v>
      </c>
      <c r="J2492" t="str">
        <f>CONCATENATE(Query1[[#This Row],[EANCode]]," - ",Query1[[#This Row],[Quantity]],Query1[[#This Row],[UnitCode]]," - ",Query1[[#This Row],[UNIT in SAP]])</f>
        <v xml:space="preserve">5413470282022 - 1STK - </v>
      </c>
    </row>
    <row r="2493" spans="1:11" hidden="1" x14ac:dyDescent="0.2">
      <c r="A2493" t="str">
        <f>CONCATENATE(Query1[[#This Row],[ArticleCode]],"_",Query1[[#This Row],[countif]])</f>
        <v>66031916_1</v>
      </c>
      <c r="B2493" t="s">
        <v>27972</v>
      </c>
      <c r="C2493" t="s">
        <v>27973</v>
      </c>
      <c r="D2493" t="s">
        <v>27974</v>
      </c>
      <c r="E2493">
        <v>1</v>
      </c>
      <c r="F2493" t="s">
        <v>20969</v>
      </c>
      <c r="G2493">
        <v>1</v>
      </c>
      <c r="H2493">
        <f>COUNTIF(B:B,Query1[[#This Row],[ArticleCode]])</f>
        <v>1</v>
      </c>
      <c r="I2493" t="e">
        <f>VLOOKUP(Query1[[#This Row],[ArticleCode]],#REF!,1,FALSE)</f>
        <v>#REF!</v>
      </c>
      <c r="J2493" t="str">
        <f>CONCATENATE(Query1[[#This Row],[EANCode]]," - ",Query1[[#This Row],[Quantity]],Query1[[#This Row],[UnitCode]]," - ",Query1[[#This Row],[UNIT in SAP]])</f>
        <v xml:space="preserve">5413470282039 - 1STK - </v>
      </c>
    </row>
    <row r="2494" spans="1:11" hidden="1" x14ac:dyDescent="0.2">
      <c r="A2494" t="str">
        <f>CONCATENATE(Query1[[#This Row],[ArticleCode]],"_",Query1[[#This Row],[countif]])</f>
        <v>66031917_1</v>
      </c>
      <c r="B2494" t="s">
        <v>27975</v>
      </c>
      <c r="C2494" t="s">
        <v>27976</v>
      </c>
      <c r="D2494" t="s">
        <v>27977</v>
      </c>
      <c r="E2494">
        <v>1</v>
      </c>
      <c r="F2494" t="s">
        <v>20969</v>
      </c>
      <c r="G2494">
        <v>1</v>
      </c>
      <c r="H2494">
        <f>COUNTIF(B:B,Query1[[#This Row],[ArticleCode]])</f>
        <v>1</v>
      </c>
      <c r="I2494" t="e">
        <f>VLOOKUP(Query1[[#This Row],[ArticleCode]],#REF!,1,FALSE)</f>
        <v>#REF!</v>
      </c>
      <c r="J2494" t="str">
        <f>CONCATENATE(Query1[[#This Row],[EANCode]]," - ",Query1[[#This Row],[Quantity]],Query1[[#This Row],[UnitCode]]," - ",Query1[[#This Row],[UNIT in SAP]])</f>
        <v xml:space="preserve">5413470282046 - 1STK - </v>
      </c>
    </row>
    <row r="2495" spans="1:11" hidden="1" x14ac:dyDescent="0.2">
      <c r="A2495" t="str">
        <f>CONCATENATE(Query1[[#This Row],[ArticleCode]],"_",Query1[[#This Row],[countif]])</f>
        <v>66031922_1</v>
      </c>
      <c r="B2495" t="s">
        <v>27978</v>
      </c>
      <c r="C2495" t="s">
        <v>27979</v>
      </c>
      <c r="D2495" t="s">
        <v>27980</v>
      </c>
      <c r="E2495">
        <v>1</v>
      </c>
      <c r="F2495" t="s">
        <v>20969</v>
      </c>
      <c r="G2495">
        <v>1</v>
      </c>
      <c r="H2495">
        <f>COUNTIF(B:B,Query1[[#This Row],[ArticleCode]])</f>
        <v>1</v>
      </c>
      <c r="I2495" t="e">
        <f>VLOOKUP(Query1[[#This Row],[ArticleCode]],#REF!,1,FALSE)</f>
        <v>#REF!</v>
      </c>
      <c r="J2495" t="str">
        <f>CONCATENATE(Query1[[#This Row],[EANCode]]," - ",Query1[[#This Row],[Quantity]],Query1[[#This Row],[UnitCode]]," - ",Query1[[#This Row],[UNIT in SAP]])</f>
        <v xml:space="preserve">5413470281612 - 1STK - </v>
      </c>
    </row>
    <row r="2496" spans="1:11" x14ac:dyDescent="0.2">
      <c r="A2496" t="str">
        <f>CONCATENATE(Query1[[#This Row],[ArticleCode]],"_",Query1[[#This Row],[countif]])</f>
        <v>66031923_1</v>
      </c>
      <c r="B2496" t="s">
        <v>6012</v>
      </c>
      <c r="C2496" t="s">
        <v>6014</v>
      </c>
      <c r="D2496" t="s">
        <v>27981</v>
      </c>
      <c r="E2496">
        <v>1</v>
      </c>
      <c r="F2496" t="s">
        <v>20969</v>
      </c>
      <c r="G2496">
        <v>1</v>
      </c>
      <c r="H2496">
        <f>COUNTIF(B:B,Query1[[#This Row],[ArticleCode]])</f>
        <v>1</v>
      </c>
      <c r="I2496" t="e">
        <f>VLOOKUP(Query1[[#This Row],[ArticleCode]],#REF!,1,FALSE)</f>
        <v>#REF!</v>
      </c>
      <c r="J2496" t="str">
        <f>CONCATENATE(Query1[[#This Row],[EANCode]]," - ",Query1[[#This Row],[Quantity]],Query1[[#This Row],[UnitCode]]," - ",Query1[[#This Row],[UNIT in SAP]])</f>
        <v>5413470281780 - 1STK - PC</v>
      </c>
      <c r="K2496" t="s">
        <v>21015</v>
      </c>
    </row>
    <row r="2497" spans="1:10" hidden="1" x14ac:dyDescent="0.2">
      <c r="A2497" t="str">
        <f>CONCATENATE(Query1[[#This Row],[ArticleCode]],"_",Query1[[#This Row],[countif]])</f>
        <v>66031930_1</v>
      </c>
      <c r="B2497" t="s">
        <v>6015</v>
      </c>
      <c r="C2497" t="s">
        <v>27982</v>
      </c>
      <c r="D2497" t="s">
        <v>27983</v>
      </c>
      <c r="E2497">
        <v>1</v>
      </c>
      <c r="F2497" t="s">
        <v>20969</v>
      </c>
      <c r="G2497">
        <v>1</v>
      </c>
      <c r="H2497">
        <f>COUNTIF(B:B,Query1[[#This Row],[ArticleCode]])</f>
        <v>1</v>
      </c>
      <c r="I2497" t="e">
        <f>VLOOKUP(Query1[[#This Row],[ArticleCode]],#REF!,1,FALSE)</f>
        <v>#REF!</v>
      </c>
      <c r="J2497" t="str">
        <f>CONCATENATE(Query1[[#This Row],[EANCode]]," - ",Query1[[#This Row],[Quantity]],Query1[[#This Row],[UnitCode]]," - ",Query1[[#This Row],[UNIT in SAP]])</f>
        <v xml:space="preserve">5413470279510 - 1STK - </v>
      </c>
    </row>
    <row r="2498" spans="1:10" hidden="1" x14ac:dyDescent="0.2">
      <c r="A2498" t="str">
        <f>CONCATENATE(Query1[[#This Row],[ArticleCode]],"_",Query1[[#This Row],[countif]])</f>
        <v>66031931_1</v>
      </c>
      <c r="B2498" t="s">
        <v>6016</v>
      </c>
      <c r="C2498" t="s">
        <v>27984</v>
      </c>
      <c r="D2498" t="s">
        <v>27985</v>
      </c>
      <c r="E2498">
        <v>1</v>
      </c>
      <c r="F2498" t="s">
        <v>20969</v>
      </c>
      <c r="G2498">
        <v>1</v>
      </c>
      <c r="H2498">
        <f>COUNTIF(B:B,Query1[[#This Row],[ArticleCode]])</f>
        <v>1</v>
      </c>
      <c r="I2498" t="e">
        <f>VLOOKUP(Query1[[#This Row],[ArticleCode]],#REF!,1,FALSE)</f>
        <v>#REF!</v>
      </c>
      <c r="J2498" t="str">
        <f>CONCATENATE(Query1[[#This Row],[EANCode]]," - ",Query1[[#This Row],[Quantity]],Query1[[#This Row],[UnitCode]]," - ",Query1[[#This Row],[UNIT in SAP]])</f>
        <v xml:space="preserve">5413470281643 - 1STK - </v>
      </c>
    </row>
    <row r="2499" spans="1:10" hidden="1" x14ac:dyDescent="0.2">
      <c r="A2499" t="str">
        <f>CONCATENATE(Query1[[#This Row],[ArticleCode]],"_",Query1[[#This Row],[countif]])</f>
        <v>66031932_1</v>
      </c>
      <c r="B2499" t="s">
        <v>6017</v>
      </c>
      <c r="C2499" t="s">
        <v>27986</v>
      </c>
      <c r="D2499" t="s">
        <v>27987</v>
      </c>
      <c r="E2499">
        <v>1</v>
      </c>
      <c r="F2499" t="s">
        <v>20969</v>
      </c>
      <c r="G2499">
        <v>1</v>
      </c>
      <c r="H2499">
        <f>COUNTIF(B:B,Query1[[#This Row],[ArticleCode]])</f>
        <v>1</v>
      </c>
      <c r="I2499" t="e">
        <f>VLOOKUP(Query1[[#This Row],[ArticleCode]],#REF!,1,FALSE)</f>
        <v>#REF!</v>
      </c>
      <c r="J2499" t="str">
        <f>CONCATENATE(Query1[[#This Row],[EANCode]]," - ",Query1[[#This Row],[Quantity]],Query1[[#This Row],[UnitCode]]," - ",Query1[[#This Row],[UNIT in SAP]])</f>
        <v xml:space="preserve">5413470281766 - 1STK - </v>
      </c>
    </row>
    <row r="2500" spans="1:10" hidden="1" x14ac:dyDescent="0.2">
      <c r="A2500" t="str">
        <f>CONCATENATE(Query1[[#This Row],[ArticleCode]],"_",Query1[[#This Row],[countif]])</f>
        <v>66031940_1</v>
      </c>
      <c r="B2500" t="s">
        <v>6018</v>
      </c>
      <c r="C2500" t="s">
        <v>27988</v>
      </c>
      <c r="D2500" t="s">
        <v>27989</v>
      </c>
      <c r="E2500">
        <v>1</v>
      </c>
      <c r="F2500" t="s">
        <v>20969</v>
      </c>
      <c r="G2500">
        <v>1</v>
      </c>
      <c r="H2500">
        <f>COUNTIF(B:B,Query1[[#This Row],[ArticleCode]])</f>
        <v>1</v>
      </c>
      <c r="I2500" t="e">
        <f>VLOOKUP(Query1[[#This Row],[ArticleCode]],#REF!,1,FALSE)</f>
        <v>#REF!</v>
      </c>
      <c r="J2500" t="str">
        <f>CONCATENATE(Query1[[#This Row],[EANCode]]," - ",Query1[[#This Row],[Quantity]],Query1[[#This Row],[UnitCode]]," - ",Query1[[#This Row],[UNIT in SAP]])</f>
        <v xml:space="preserve">5413470279527 - 1STK - </v>
      </c>
    </row>
    <row r="2501" spans="1:10" hidden="1" x14ac:dyDescent="0.2">
      <c r="A2501" t="str">
        <f>CONCATENATE(Query1[[#This Row],[ArticleCode]],"_",Query1[[#This Row],[countif]])</f>
        <v>66031941_1</v>
      </c>
      <c r="B2501" t="s">
        <v>6019</v>
      </c>
      <c r="C2501" t="s">
        <v>27990</v>
      </c>
      <c r="D2501" t="s">
        <v>27991</v>
      </c>
      <c r="E2501">
        <v>1</v>
      </c>
      <c r="F2501" t="s">
        <v>20969</v>
      </c>
      <c r="G2501">
        <v>1</v>
      </c>
      <c r="H2501">
        <f>COUNTIF(B:B,Query1[[#This Row],[ArticleCode]])</f>
        <v>1</v>
      </c>
      <c r="I2501" t="e">
        <f>VLOOKUP(Query1[[#This Row],[ArticleCode]],#REF!,1,FALSE)</f>
        <v>#REF!</v>
      </c>
      <c r="J2501" t="str">
        <f>CONCATENATE(Query1[[#This Row],[EANCode]]," - ",Query1[[#This Row],[Quantity]],Query1[[#This Row],[UnitCode]]," - ",Query1[[#This Row],[UNIT in SAP]])</f>
        <v xml:space="preserve">5413470281773 - 1STK - </v>
      </c>
    </row>
    <row r="2502" spans="1:10" hidden="1" x14ac:dyDescent="0.2">
      <c r="A2502" t="str">
        <f>CONCATENATE(Query1[[#This Row],[ArticleCode]],"_",Query1[[#This Row],[countif]])</f>
        <v>66031951_1</v>
      </c>
      <c r="B2502" t="s">
        <v>27992</v>
      </c>
      <c r="C2502" t="s">
        <v>27993</v>
      </c>
      <c r="D2502" t="s">
        <v>27994</v>
      </c>
      <c r="E2502">
        <v>1</v>
      </c>
      <c r="F2502" t="s">
        <v>20969</v>
      </c>
      <c r="G2502">
        <v>1</v>
      </c>
      <c r="H2502">
        <f>COUNTIF(B:B,Query1[[#This Row],[ArticleCode]])</f>
        <v>1</v>
      </c>
      <c r="I2502" t="e">
        <f>VLOOKUP(Query1[[#This Row],[ArticleCode]],#REF!,1,FALSE)</f>
        <v>#REF!</v>
      </c>
      <c r="J2502" t="str">
        <f>CONCATENATE(Query1[[#This Row],[EANCode]]," - ",Query1[[#This Row],[Quantity]],Query1[[#This Row],[UnitCode]]," - ",Query1[[#This Row],[UNIT in SAP]])</f>
        <v xml:space="preserve">5413470278773 - 1STK - </v>
      </c>
    </row>
    <row r="2503" spans="1:10" hidden="1" x14ac:dyDescent="0.2">
      <c r="A2503" t="str">
        <f>CONCATENATE(Query1[[#This Row],[ArticleCode]],"_",Query1[[#This Row],[countif]])</f>
        <v>66031952_1</v>
      </c>
      <c r="B2503" t="s">
        <v>27995</v>
      </c>
      <c r="C2503" t="s">
        <v>27996</v>
      </c>
      <c r="D2503" t="s">
        <v>27997</v>
      </c>
      <c r="E2503">
        <v>1</v>
      </c>
      <c r="F2503" t="s">
        <v>20969</v>
      </c>
      <c r="G2503">
        <v>1</v>
      </c>
      <c r="H2503">
        <f>COUNTIF(B:B,Query1[[#This Row],[ArticleCode]])</f>
        <v>1</v>
      </c>
      <c r="I2503" t="e">
        <f>VLOOKUP(Query1[[#This Row],[ArticleCode]],#REF!,1,FALSE)</f>
        <v>#REF!</v>
      </c>
      <c r="J2503" t="str">
        <f>CONCATENATE(Query1[[#This Row],[EANCode]]," - ",Query1[[#This Row],[Quantity]],Query1[[#This Row],[UnitCode]]," - ",Query1[[#This Row],[UNIT in SAP]])</f>
        <v xml:space="preserve">5413470278780 - 1STK - </v>
      </c>
    </row>
    <row r="2504" spans="1:10" hidden="1" x14ac:dyDescent="0.2">
      <c r="A2504" t="str">
        <f>CONCATENATE(Query1[[#This Row],[ArticleCode]],"_",Query1[[#This Row],[countif]])</f>
        <v>66031953_1</v>
      </c>
      <c r="B2504" t="s">
        <v>27998</v>
      </c>
      <c r="C2504" t="s">
        <v>27999</v>
      </c>
      <c r="D2504" t="s">
        <v>28000</v>
      </c>
      <c r="E2504">
        <v>1</v>
      </c>
      <c r="F2504" t="s">
        <v>20969</v>
      </c>
      <c r="G2504">
        <v>1</v>
      </c>
      <c r="H2504">
        <f>COUNTIF(B:B,Query1[[#This Row],[ArticleCode]])</f>
        <v>1</v>
      </c>
      <c r="I2504" t="e">
        <f>VLOOKUP(Query1[[#This Row],[ArticleCode]],#REF!,1,FALSE)</f>
        <v>#REF!</v>
      </c>
      <c r="J2504" t="str">
        <f>CONCATENATE(Query1[[#This Row],[EANCode]]," - ",Query1[[#This Row],[Quantity]],Query1[[#This Row],[UnitCode]]," - ",Query1[[#This Row],[UNIT in SAP]])</f>
        <v xml:space="preserve">5413470278797 - 1STK - </v>
      </c>
    </row>
    <row r="2505" spans="1:10" hidden="1" x14ac:dyDescent="0.2">
      <c r="A2505" t="str">
        <f>CONCATENATE(Query1[[#This Row],[ArticleCode]],"_",Query1[[#This Row],[countif]])</f>
        <v>66031954_1</v>
      </c>
      <c r="B2505" t="s">
        <v>28001</v>
      </c>
      <c r="C2505" t="s">
        <v>28002</v>
      </c>
      <c r="D2505" t="s">
        <v>28003</v>
      </c>
      <c r="E2505">
        <v>1</v>
      </c>
      <c r="F2505" t="s">
        <v>20969</v>
      </c>
      <c r="G2505">
        <v>1</v>
      </c>
      <c r="H2505">
        <f>COUNTIF(B:B,Query1[[#This Row],[ArticleCode]])</f>
        <v>1</v>
      </c>
      <c r="I2505" t="e">
        <f>VLOOKUP(Query1[[#This Row],[ArticleCode]],#REF!,1,FALSE)</f>
        <v>#REF!</v>
      </c>
      <c r="J2505" t="str">
        <f>CONCATENATE(Query1[[#This Row],[EANCode]]," - ",Query1[[#This Row],[Quantity]],Query1[[#This Row],[UnitCode]]," - ",Query1[[#This Row],[UNIT in SAP]])</f>
        <v xml:space="preserve">5413470278803 - 1STK - </v>
      </c>
    </row>
    <row r="2506" spans="1:10" hidden="1" x14ac:dyDescent="0.2">
      <c r="A2506" t="str">
        <f>CONCATENATE(Query1[[#This Row],[ArticleCode]],"_",Query1[[#This Row],[countif]])</f>
        <v>66031955_1</v>
      </c>
      <c r="B2506" t="s">
        <v>6020</v>
      </c>
      <c r="C2506" t="s">
        <v>28004</v>
      </c>
      <c r="D2506" t="s">
        <v>28005</v>
      </c>
      <c r="E2506">
        <v>1</v>
      </c>
      <c r="F2506" t="s">
        <v>20969</v>
      </c>
      <c r="G2506">
        <v>1</v>
      </c>
      <c r="H2506">
        <f>COUNTIF(B:B,Query1[[#This Row],[ArticleCode]])</f>
        <v>1</v>
      </c>
      <c r="I2506" t="e">
        <f>VLOOKUP(Query1[[#This Row],[ArticleCode]],#REF!,1,FALSE)</f>
        <v>#REF!</v>
      </c>
      <c r="J2506" t="str">
        <f>CONCATENATE(Query1[[#This Row],[EANCode]]," - ",Query1[[#This Row],[Quantity]],Query1[[#This Row],[UnitCode]]," - ",Query1[[#This Row],[UNIT in SAP]])</f>
        <v xml:space="preserve">5413470278810 - 1STK - </v>
      </c>
    </row>
    <row r="2507" spans="1:10" hidden="1" x14ac:dyDescent="0.2">
      <c r="A2507" t="str">
        <f>CONCATENATE(Query1[[#This Row],[ArticleCode]],"_",Query1[[#This Row],[countif]])</f>
        <v>66031957_1</v>
      </c>
      <c r="B2507" t="s">
        <v>28006</v>
      </c>
      <c r="C2507" t="s">
        <v>28007</v>
      </c>
      <c r="D2507" t="s">
        <v>28008</v>
      </c>
      <c r="E2507">
        <v>1</v>
      </c>
      <c r="F2507" t="s">
        <v>20969</v>
      </c>
      <c r="G2507">
        <v>1</v>
      </c>
      <c r="H2507">
        <f>COUNTIF(B:B,Query1[[#This Row],[ArticleCode]])</f>
        <v>1</v>
      </c>
      <c r="I2507" t="e">
        <f>VLOOKUP(Query1[[#This Row],[ArticleCode]],#REF!,1,FALSE)</f>
        <v>#REF!</v>
      </c>
      <c r="J2507" t="str">
        <f>CONCATENATE(Query1[[#This Row],[EANCode]]," - ",Query1[[#This Row],[Quantity]],Query1[[#This Row],[UnitCode]]," - ",Query1[[#This Row],[UNIT in SAP]])</f>
        <v xml:space="preserve">5413470278827 - 1STK - </v>
      </c>
    </row>
    <row r="2508" spans="1:10" hidden="1" x14ac:dyDescent="0.2">
      <c r="A2508" t="str">
        <f>CONCATENATE(Query1[[#This Row],[ArticleCode]],"_",Query1[[#This Row],[countif]])</f>
        <v>66031962_1</v>
      </c>
      <c r="B2508" t="s">
        <v>28009</v>
      </c>
      <c r="C2508" t="s">
        <v>28010</v>
      </c>
      <c r="D2508" t="s">
        <v>28011</v>
      </c>
      <c r="E2508">
        <v>1</v>
      </c>
      <c r="F2508" t="s">
        <v>20969</v>
      </c>
      <c r="G2508">
        <v>1</v>
      </c>
      <c r="H2508">
        <f>COUNTIF(B:B,Query1[[#This Row],[ArticleCode]])</f>
        <v>1</v>
      </c>
      <c r="I2508" t="e">
        <f>VLOOKUP(Query1[[#This Row],[ArticleCode]],#REF!,1,FALSE)</f>
        <v>#REF!</v>
      </c>
      <c r="J2508" t="str">
        <f>CONCATENATE(Query1[[#This Row],[EANCode]]," - ",Query1[[#This Row],[Quantity]],Query1[[#This Row],[UnitCode]]," - ",Query1[[#This Row],[UNIT in SAP]])</f>
        <v xml:space="preserve">5413470286211 - 1STK - </v>
      </c>
    </row>
    <row r="2509" spans="1:10" hidden="1" x14ac:dyDescent="0.2">
      <c r="A2509" t="str">
        <f>CONCATENATE(Query1[[#This Row],[ArticleCode]],"_",Query1[[#This Row],[countif]])</f>
        <v>66031963_1</v>
      </c>
      <c r="B2509" t="s">
        <v>6021</v>
      </c>
      <c r="C2509" t="s">
        <v>28012</v>
      </c>
      <c r="D2509" t="s">
        <v>28013</v>
      </c>
      <c r="E2509">
        <v>1</v>
      </c>
      <c r="F2509" t="s">
        <v>20969</v>
      </c>
      <c r="G2509">
        <v>1</v>
      </c>
      <c r="H2509">
        <f>COUNTIF(B:B,Query1[[#This Row],[ArticleCode]])</f>
        <v>1</v>
      </c>
      <c r="I2509" t="e">
        <f>VLOOKUP(Query1[[#This Row],[ArticleCode]],#REF!,1,FALSE)</f>
        <v>#REF!</v>
      </c>
      <c r="J2509" t="str">
        <f>CONCATENATE(Query1[[#This Row],[EANCode]]," - ",Query1[[#This Row],[Quantity]],Query1[[#This Row],[UnitCode]]," - ",Query1[[#This Row],[UNIT in SAP]])</f>
        <v xml:space="preserve">5413470291796 - 1STK - </v>
      </c>
    </row>
    <row r="2510" spans="1:10" hidden="1" x14ac:dyDescent="0.2">
      <c r="A2510" t="str">
        <f>CONCATENATE(Query1[[#This Row],[ArticleCode]],"_",Query1[[#This Row],[countif]])</f>
        <v>66031965_1</v>
      </c>
      <c r="B2510" t="s">
        <v>28014</v>
      </c>
      <c r="C2510" t="s">
        <v>28015</v>
      </c>
      <c r="D2510" t="s">
        <v>28016</v>
      </c>
      <c r="E2510">
        <v>1</v>
      </c>
      <c r="F2510" t="s">
        <v>20969</v>
      </c>
      <c r="G2510">
        <v>1</v>
      </c>
      <c r="H2510">
        <f>COUNTIF(B:B,Query1[[#This Row],[ArticleCode]])</f>
        <v>1</v>
      </c>
      <c r="I2510" t="e">
        <f>VLOOKUP(Query1[[#This Row],[ArticleCode]],#REF!,1,FALSE)</f>
        <v>#REF!</v>
      </c>
      <c r="J2510" t="str">
        <f>CONCATENATE(Query1[[#This Row],[EANCode]]," - ",Query1[[#This Row],[Quantity]],Query1[[#This Row],[UnitCode]]," - ",Query1[[#This Row],[UNIT in SAP]])</f>
        <v xml:space="preserve">5413470281711 - 1STK - </v>
      </c>
    </row>
    <row r="2511" spans="1:10" hidden="1" x14ac:dyDescent="0.2">
      <c r="A2511" t="str">
        <f>CONCATENATE(Query1[[#This Row],[ArticleCode]],"_",Query1[[#This Row],[countif]])</f>
        <v>66031966_1</v>
      </c>
      <c r="B2511" t="s">
        <v>28017</v>
      </c>
      <c r="C2511" t="s">
        <v>28018</v>
      </c>
      <c r="D2511" t="s">
        <v>28019</v>
      </c>
      <c r="E2511">
        <v>1</v>
      </c>
      <c r="F2511" t="s">
        <v>20969</v>
      </c>
      <c r="G2511">
        <v>1</v>
      </c>
      <c r="H2511">
        <f>COUNTIF(B:B,Query1[[#This Row],[ArticleCode]])</f>
        <v>1</v>
      </c>
      <c r="I2511" t="e">
        <f>VLOOKUP(Query1[[#This Row],[ArticleCode]],#REF!,1,FALSE)</f>
        <v>#REF!</v>
      </c>
      <c r="J2511" t="str">
        <f>CONCATENATE(Query1[[#This Row],[EANCode]]," - ",Query1[[#This Row],[Quantity]],Query1[[#This Row],[UnitCode]]," - ",Query1[[#This Row],[UNIT in SAP]])</f>
        <v xml:space="preserve">5413470281728 - 1STK - </v>
      </c>
    </row>
    <row r="2512" spans="1:10" hidden="1" x14ac:dyDescent="0.2">
      <c r="A2512" t="str">
        <f>CONCATENATE(Query1[[#This Row],[ArticleCode]],"_",Query1[[#This Row],[countif]])</f>
        <v>66031967_1</v>
      </c>
      <c r="B2512" t="s">
        <v>28020</v>
      </c>
      <c r="C2512" t="s">
        <v>28021</v>
      </c>
      <c r="D2512" t="s">
        <v>28022</v>
      </c>
      <c r="E2512">
        <v>1</v>
      </c>
      <c r="F2512" t="s">
        <v>20969</v>
      </c>
      <c r="G2512">
        <v>1</v>
      </c>
      <c r="H2512">
        <f>COUNTIF(B:B,Query1[[#This Row],[ArticleCode]])</f>
        <v>1</v>
      </c>
      <c r="I2512" t="e">
        <f>VLOOKUP(Query1[[#This Row],[ArticleCode]],#REF!,1,FALSE)</f>
        <v>#REF!</v>
      </c>
      <c r="J2512" t="str">
        <f>CONCATENATE(Query1[[#This Row],[EANCode]]," - ",Query1[[#This Row],[Quantity]],Query1[[#This Row],[UnitCode]]," - ",Query1[[#This Row],[UNIT in SAP]])</f>
        <v xml:space="preserve">5413470261522 - 1STK - </v>
      </c>
    </row>
    <row r="2513" spans="1:11" x14ac:dyDescent="0.2">
      <c r="A2513" t="str">
        <f>CONCATENATE(Query1[[#This Row],[ArticleCode]],"_",Query1[[#This Row],[countif]])</f>
        <v>66031970_1</v>
      </c>
      <c r="B2513" t="s">
        <v>6024</v>
      </c>
      <c r="C2513" t="s">
        <v>6026</v>
      </c>
      <c r="D2513" t="s">
        <v>28023</v>
      </c>
      <c r="E2513">
        <v>1</v>
      </c>
      <c r="F2513" t="s">
        <v>20969</v>
      </c>
      <c r="G2513">
        <v>1</v>
      </c>
      <c r="H2513">
        <f>COUNTIF(B:B,Query1[[#This Row],[ArticleCode]])</f>
        <v>1</v>
      </c>
      <c r="I2513" t="e">
        <f>VLOOKUP(Query1[[#This Row],[ArticleCode]],#REF!,1,FALSE)</f>
        <v>#REF!</v>
      </c>
      <c r="J2513" t="str">
        <f>CONCATENATE(Query1[[#This Row],[EANCode]]," - ",Query1[[#This Row],[Quantity]],Query1[[#This Row],[UnitCode]]," - ",Query1[[#This Row],[UNIT in SAP]])</f>
        <v>5413470282947 - 1STK - PC</v>
      </c>
      <c r="K2513" t="s">
        <v>21015</v>
      </c>
    </row>
    <row r="2514" spans="1:11" hidden="1" x14ac:dyDescent="0.2">
      <c r="A2514" t="str">
        <f>CONCATENATE(Query1[[#This Row],[ArticleCode]],"_",Query1[[#This Row],[countif]])</f>
        <v>66031980_1</v>
      </c>
      <c r="B2514" t="s">
        <v>6027</v>
      </c>
      <c r="C2514" t="s">
        <v>28024</v>
      </c>
      <c r="D2514" t="s">
        <v>28025</v>
      </c>
      <c r="E2514">
        <v>1</v>
      </c>
      <c r="F2514" t="s">
        <v>20969</v>
      </c>
      <c r="G2514">
        <v>1</v>
      </c>
      <c r="H2514">
        <f>COUNTIF(B:B,Query1[[#This Row],[ArticleCode]])</f>
        <v>1</v>
      </c>
      <c r="I2514" t="e">
        <f>VLOOKUP(Query1[[#This Row],[ArticleCode]],#REF!,1,FALSE)</f>
        <v>#REF!</v>
      </c>
      <c r="J2514" t="str">
        <f>CONCATENATE(Query1[[#This Row],[EANCode]]," - ",Query1[[#This Row],[Quantity]],Query1[[#This Row],[UnitCode]]," - ",Query1[[#This Row],[UNIT in SAP]])</f>
        <v xml:space="preserve">5413470282954 - 1STK - </v>
      </c>
    </row>
    <row r="2515" spans="1:11" hidden="1" x14ac:dyDescent="0.2">
      <c r="A2515" t="str">
        <f>CONCATENATE(Query1[[#This Row],[ArticleCode]],"_",Query1[[#This Row],[countif]])</f>
        <v>66031990_1</v>
      </c>
      <c r="B2515" t="s">
        <v>6028</v>
      </c>
      <c r="C2515" t="s">
        <v>28026</v>
      </c>
      <c r="D2515" t="s">
        <v>28027</v>
      </c>
      <c r="E2515">
        <v>1</v>
      </c>
      <c r="F2515" t="s">
        <v>20969</v>
      </c>
      <c r="G2515">
        <v>1</v>
      </c>
      <c r="H2515">
        <f>COUNTIF(B:B,Query1[[#This Row],[ArticleCode]])</f>
        <v>1</v>
      </c>
      <c r="I2515" t="e">
        <f>VLOOKUP(Query1[[#This Row],[ArticleCode]],#REF!,1,FALSE)</f>
        <v>#REF!</v>
      </c>
      <c r="J2515" t="str">
        <f>CONCATENATE(Query1[[#This Row],[EANCode]]," - ",Query1[[#This Row],[Quantity]],Query1[[#This Row],[UnitCode]]," - ",Query1[[#This Row],[UNIT in SAP]])</f>
        <v xml:space="preserve">5413470281797 - 1STK - </v>
      </c>
    </row>
    <row r="2516" spans="1:11" hidden="1" x14ac:dyDescent="0.2">
      <c r="A2516" t="str">
        <f>CONCATENATE(Query1[[#This Row],[ArticleCode]],"_",Query1[[#This Row],[countif]])</f>
        <v>66031991_1</v>
      </c>
      <c r="B2516" t="s">
        <v>6029</v>
      </c>
      <c r="C2516" t="s">
        <v>28028</v>
      </c>
      <c r="D2516" t="s">
        <v>28029</v>
      </c>
      <c r="E2516">
        <v>1</v>
      </c>
      <c r="F2516" t="s">
        <v>20969</v>
      </c>
      <c r="G2516">
        <v>1</v>
      </c>
      <c r="H2516">
        <f>COUNTIF(B:B,Query1[[#This Row],[ArticleCode]])</f>
        <v>1</v>
      </c>
      <c r="I2516" t="e">
        <f>VLOOKUP(Query1[[#This Row],[ArticleCode]],#REF!,1,FALSE)</f>
        <v>#REF!</v>
      </c>
      <c r="J2516" t="str">
        <f>CONCATENATE(Query1[[#This Row],[EANCode]]," - ",Query1[[#This Row],[Quantity]],Query1[[#This Row],[UnitCode]]," - ",Query1[[#This Row],[UNIT in SAP]])</f>
        <v xml:space="preserve">5413470281803 - 1STK - </v>
      </c>
    </row>
    <row r="2517" spans="1:11" hidden="1" x14ac:dyDescent="0.2">
      <c r="A2517" t="str">
        <f>CONCATENATE(Query1[[#This Row],[ArticleCode]],"_",Query1[[#This Row],[countif]])</f>
        <v>66031992_1</v>
      </c>
      <c r="B2517" t="s">
        <v>6030</v>
      </c>
      <c r="C2517" t="s">
        <v>28030</v>
      </c>
      <c r="D2517" t="s">
        <v>28031</v>
      </c>
      <c r="E2517">
        <v>1</v>
      </c>
      <c r="F2517" t="s">
        <v>20969</v>
      </c>
      <c r="G2517">
        <v>1</v>
      </c>
      <c r="H2517">
        <f>COUNTIF(B:B,Query1[[#This Row],[ArticleCode]])</f>
        <v>1</v>
      </c>
      <c r="I2517" t="e">
        <f>VLOOKUP(Query1[[#This Row],[ArticleCode]],#REF!,1,FALSE)</f>
        <v>#REF!</v>
      </c>
      <c r="J2517" t="str">
        <f>CONCATENATE(Query1[[#This Row],[EANCode]]," - ",Query1[[#This Row],[Quantity]],Query1[[#This Row],[UnitCode]]," - ",Query1[[#This Row],[UNIT in SAP]])</f>
        <v xml:space="preserve">5413470281810 - 1STK - </v>
      </c>
    </row>
    <row r="2518" spans="1:11" hidden="1" x14ac:dyDescent="0.2">
      <c r="A2518" t="str">
        <f>CONCATENATE(Query1[[#This Row],[ArticleCode]],"_",Query1[[#This Row],[countif]])</f>
        <v>66031993_1</v>
      </c>
      <c r="B2518" t="s">
        <v>28032</v>
      </c>
      <c r="C2518" t="s">
        <v>28033</v>
      </c>
      <c r="D2518" t="s">
        <v>28034</v>
      </c>
      <c r="E2518">
        <v>1</v>
      </c>
      <c r="F2518" t="s">
        <v>20969</v>
      </c>
      <c r="G2518">
        <v>1</v>
      </c>
      <c r="H2518">
        <f>COUNTIF(B:B,Query1[[#This Row],[ArticleCode]])</f>
        <v>1</v>
      </c>
      <c r="I2518" t="e">
        <f>VLOOKUP(Query1[[#This Row],[ArticleCode]],#REF!,1,FALSE)</f>
        <v>#REF!</v>
      </c>
      <c r="J2518" t="str">
        <f>CONCATENATE(Query1[[#This Row],[EANCode]]," - ",Query1[[#This Row],[Quantity]],Query1[[#This Row],[UnitCode]]," - ",Query1[[#This Row],[UNIT in SAP]])</f>
        <v xml:space="preserve">5413470281827 - 1STK - </v>
      </c>
    </row>
    <row r="2519" spans="1:11" hidden="1" x14ac:dyDescent="0.2">
      <c r="A2519" t="str">
        <f>CONCATENATE(Query1[[#This Row],[ArticleCode]],"_",Query1[[#This Row],[countif]])</f>
        <v>66031994_1</v>
      </c>
      <c r="B2519" t="s">
        <v>6032</v>
      </c>
      <c r="C2519" t="s">
        <v>28035</v>
      </c>
      <c r="D2519" t="s">
        <v>28036</v>
      </c>
      <c r="E2519">
        <v>1</v>
      </c>
      <c r="F2519" t="s">
        <v>20969</v>
      </c>
      <c r="G2519">
        <v>1</v>
      </c>
      <c r="H2519">
        <f>COUNTIF(B:B,Query1[[#This Row],[ArticleCode]])</f>
        <v>1</v>
      </c>
      <c r="I2519" t="e">
        <f>VLOOKUP(Query1[[#This Row],[ArticleCode]],#REF!,1,FALSE)</f>
        <v>#REF!</v>
      </c>
      <c r="J2519" t="str">
        <f>CONCATENATE(Query1[[#This Row],[EANCode]]," - ",Query1[[#This Row],[Quantity]],Query1[[#This Row],[UnitCode]]," - ",Query1[[#This Row],[UNIT in SAP]])</f>
        <v xml:space="preserve">5413470283081 - 1STK - </v>
      </c>
    </row>
    <row r="2520" spans="1:11" hidden="1" x14ac:dyDescent="0.2">
      <c r="A2520" t="str">
        <f>CONCATENATE(Query1[[#This Row],[ArticleCode]],"_",Query1[[#This Row],[countif]])</f>
        <v>66031995_1</v>
      </c>
      <c r="B2520" t="s">
        <v>6033</v>
      </c>
      <c r="C2520" t="s">
        <v>28037</v>
      </c>
      <c r="D2520" t="s">
        <v>28038</v>
      </c>
      <c r="E2520">
        <v>1</v>
      </c>
      <c r="F2520" t="s">
        <v>20969</v>
      </c>
      <c r="G2520">
        <v>1</v>
      </c>
      <c r="H2520">
        <f>COUNTIF(B:B,Query1[[#This Row],[ArticleCode]])</f>
        <v>1</v>
      </c>
      <c r="I2520" t="e">
        <f>VLOOKUP(Query1[[#This Row],[ArticleCode]],#REF!,1,FALSE)</f>
        <v>#REF!</v>
      </c>
      <c r="J2520" t="str">
        <f>CONCATENATE(Query1[[#This Row],[EANCode]]," - ",Query1[[#This Row],[Quantity]],Query1[[#This Row],[UnitCode]]," - ",Query1[[#This Row],[UNIT in SAP]])</f>
        <v xml:space="preserve">5413470283098 - 1STK - </v>
      </c>
    </row>
    <row r="2521" spans="1:11" hidden="1" x14ac:dyDescent="0.2">
      <c r="A2521" t="str">
        <f>CONCATENATE(Query1[[#This Row],[ArticleCode]],"_",Query1[[#This Row],[countif]])</f>
        <v>66031996_1</v>
      </c>
      <c r="B2521" t="s">
        <v>28039</v>
      </c>
      <c r="C2521" t="s">
        <v>28040</v>
      </c>
      <c r="D2521" t="s">
        <v>28041</v>
      </c>
      <c r="E2521">
        <v>1</v>
      </c>
      <c r="F2521" t="s">
        <v>20969</v>
      </c>
      <c r="G2521">
        <v>1</v>
      </c>
      <c r="H2521">
        <f>COUNTIF(B:B,Query1[[#This Row],[ArticleCode]])</f>
        <v>1</v>
      </c>
      <c r="I2521" t="e">
        <f>VLOOKUP(Query1[[#This Row],[ArticleCode]],#REF!,1,FALSE)</f>
        <v>#REF!</v>
      </c>
      <c r="J2521" t="str">
        <f>CONCATENATE(Query1[[#This Row],[EANCode]]," - ",Query1[[#This Row],[Quantity]],Query1[[#This Row],[UnitCode]]," - ",Query1[[#This Row],[UNIT in SAP]])</f>
        <v xml:space="preserve">5413470294803 - 1STK - </v>
      </c>
    </row>
    <row r="2522" spans="1:11" hidden="1" x14ac:dyDescent="0.2">
      <c r="A2522" t="str">
        <f>CONCATENATE(Query1[[#This Row],[ArticleCode]],"_",Query1[[#This Row],[countif]])</f>
        <v>66031997_1</v>
      </c>
      <c r="B2522" t="s">
        <v>6034</v>
      </c>
      <c r="C2522" t="s">
        <v>28042</v>
      </c>
      <c r="D2522" t="s">
        <v>28043</v>
      </c>
      <c r="E2522">
        <v>1</v>
      </c>
      <c r="F2522" t="s">
        <v>20969</v>
      </c>
      <c r="G2522">
        <v>1</v>
      </c>
      <c r="H2522">
        <f>COUNTIF(B:B,Query1[[#This Row],[ArticleCode]])</f>
        <v>1</v>
      </c>
      <c r="I2522" t="e">
        <f>VLOOKUP(Query1[[#This Row],[ArticleCode]],#REF!,1,FALSE)</f>
        <v>#REF!</v>
      </c>
      <c r="J2522" t="str">
        <f>CONCATENATE(Query1[[#This Row],[EANCode]]," - ",Query1[[#This Row],[Quantity]],Query1[[#This Row],[UnitCode]]," - ",Query1[[#This Row],[UNIT in SAP]])</f>
        <v xml:space="preserve">5413470294797 - 1STK - </v>
      </c>
    </row>
    <row r="2523" spans="1:11" hidden="1" x14ac:dyDescent="0.2">
      <c r="A2523" t="str">
        <f>CONCATENATE(Query1[[#This Row],[ArticleCode]],"_",Query1[[#This Row],[countif]])</f>
        <v>66032000_1</v>
      </c>
      <c r="B2523" t="s">
        <v>6035</v>
      </c>
      <c r="C2523" t="s">
        <v>28044</v>
      </c>
      <c r="D2523" t="s">
        <v>28045</v>
      </c>
      <c r="E2523">
        <v>1</v>
      </c>
      <c r="F2523" t="s">
        <v>20969</v>
      </c>
      <c r="G2523">
        <v>1</v>
      </c>
      <c r="H2523">
        <f>COUNTIF(B:B,Query1[[#This Row],[ArticleCode]])</f>
        <v>1</v>
      </c>
      <c r="I2523" t="e">
        <f>VLOOKUP(Query1[[#This Row],[ArticleCode]],#REF!,1,FALSE)</f>
        <v>#REF!</v>
      </c>
      <c r="J2523" t="str">
        <f>CONCATENATE(Query1[[#This Row],[EANCode]]," - ",Query1[[#This Row],[Quantity]],Query1[[#This Row],[UnitCode]]," - ",Query1[[#This Row],[UNIT in SAP]])</f>
        <v xml:space="preserve">5413470278834 - 1STK - </v>
      </c>
    </row>
    <row r="2524" spans="1:11" hidden="1" x14ac:dyDescent="0.2">
      <c r="A2524" t="str">
        <f>CONCATENATE(Query1[[#This Row],[ArticleCode]],"_",Query1[[#This Row],[countif]])</f>
        <v>66032003_1</v>
      </c>
      <c r="B2524" t="s">
        <v>28046</v>
      </c>
      <c r="C2524" t="s">
        <v>28047</v>
      </c>
      <c r="D2524" t="s">
        <v>28048</v>
      </c>
      <c r="E2524">
        <v>1</v>
      </c>
      <c r="F2524" t="s">
        <v>20969</v>
      </c>
      <c r="G2524">
        <v>1</v>
      </c>
      <c r="H2524">
        <f>COUNTIF(B:B,Query1[[#This Row],[ArticleCode]])</f>
        <v>1</v>
      </c>
      <c r="I2524" t="e">
        <f>VLOOKUP(Query1[[#This Row],[ArticleCode]],#REF!,1,FALSE)</f>
        <v>#REF!</v>
      </c>
      <c r="J2524" t="str">
        <f>CONCATENATE(Query1[[#This Row],[EANCode]]," - ",Query1[[#This Row],[Quantity]],Query1[[#This Row],[UnitCode]]," - ",Query1[[#This Row],[UNIT in SAP]])</f>
        <v xml:space="preserve">5413470297637 - 1STK - </v>
      </c>
    </row>
    <row r="2525" spans="1:11" x14ac:dyDescent="0.2">
      <c r="A2525" t="str">
        <f>CONCATENATE(Query1[[#This Row],[ArticleCode]],"_",Query1[[#This Row],[countif]])</f>
        <v>66032004_1</v>
      </c>
      <c r="B2525" t="s">
        <v>6037</v>
      </c>
      <c r="C2525" t="s">
        <v>28049</v>
      </c>
      <c r="D2525" t="s">
        <v>28050</v>
      </c>
      <c r="E2525">
        <v>1</v>
      </c>
      <c r="F2525" t="s">
        <v>20969</v>
      </c>
      <c r="G2525">
        <v>1</v>
      </c>
      <c r="H2525">
        <f>COUNTIF(B:B,Query1[[#This Row],[ArticleCode]])</f>
        <v>1</v>
      </c>
      <c r="I2525" t="e">
        <f>VLOOKUP(Query1[[#This Row],[ArticleCode]],#REF!,1,FALSE)</f>
        <v>#REF!</v>
      </c>
      <c r="J2525" t="str">
        <f>CONCATENATE(Query1[[#This Row],[EANCode]]," - ",Query1[[#This Row],[Quantity]],Query1[[#This Row],[UnitCode]]," - ",Query1[[#This Row],[UNIT in SAP]])</f>
        <v>5413470287126 - 1STK - PC</v>
      </c>
      <c r="K2525" t="s">
        <v>21015</v>
      </c>
    </row>
    <row r="2526" spans="1:11" x14ac:dyDescent="0.2">
      <c r="A2526" t="str">
        <f>CONCATENATE(Query1[[#This Row],[ArticleCode]],"_",Query1[[#This Row],[countif]])</f>
        <v>66032005_1</v>
      </c>
      <c r="B2526" t="s">
        <v>6039</v>
      </c>
      <c r="C2526" t="s">
        <v>28051</v>
      </c>
      <c r="D2526" t="s">
        <v>28052</v>
      </c>
      <c r="E2526">
        <v>1</v>
      </c>
      <c r="F2526" t="s">
        <v>20969</v>
      </c>
      <c r="G2526">
        <v>1</v>
      </c>
      <c r="H2526">
        <f>COUNTIF(B:B,Query1[[#This Row],[ArticleCode]])</f>
        <v>1</v>
      </c>
      <c r="I2526" t="e">
        <f>VLOOKUP(Query1[[#This Row],[ArticleCode]],#REF!,1,FALSE)</f>
        <v>#REF!</v>
      </c>
      <c r="J2526" t="str">
        <f>CONCATENATE(Query1[[#This Row],[EANCode]]," - ",Query1[[#This Row],[Quantity]],Query1[[#This Row],[UnitCode]]," - ",Query1[[#This Row],[UNIT in SAP]])</f>
        <v>5413470288147 - 1STK - PC</v>
      </c>
      <c r="K2526" t="s">
        <v>21015</v>
      </c>
    </row>
    <row r="2527" spans="1:11" hidden="1" x14ac:dyDescent="0.2">
      <c r="A2527" t="str">
        <f>CONCATENATE(Query1[[#This Row],[ArticleCode]],"_",Query1[[#This Row],[countif]])</f>
        <v>66032011_1</v>
      </c>
      <c r="B2527" t="s">
        <v>28053</v>
      </c>
      <c r="C2527" t="s">
        <v>28054</v>
      </c>
      <c r="D2527" t="s">
        <v>28055</v>
      </c>
      <c r="E2527">
        <v>1</v>
      </c>
      <c r="F2527" t="s">
        <v>20969</v>
      </c>
      <c r="G2527">
        <v>1</v>
      </c>
      <c r="H2527">
        <f>COUNTIF(B:B,Query1[[#This Row],[ArticleCode]])</f>
        <v>1</v>
      </c>
      <c r="I2527" t="e">
        <f>VLOOKUP(Query1[[#This Row],[ArticleCode]],#REF!,1,FALSE)</f>
        <v>#REF!</v>
      </c>
      <c r="J2527" t="str">
        <f>CONCATENATE(Query1[[#This Row],[EANCode]]," - ",Query1[[#This Row],[Quantity]],Query1[[#This Row],[UnitCode]]," - ",Query1[[#This Row],[UNIT in SAP]])</f>
        <v xml:space="preserve">5413470284286 - 1STK - </v>
      </c>
    </row>
    <row r="2528" spans="1:11" x14ac:dyDescent="0.2">
      <c r="A2528" t="str">
        <f>CONCATENATE(Query1[[#This Row],[ArticleCode]],"_",Query1[[#This Row],[countif]])</f>
        <v>66032020_1</v>
      </c>
      <c r="B2528" t="s">
        <v>6041</v>
      </c>
      <c r="C2528" t="s">
        <v>6043</v>
      </c>
      <c r="D2528" t="s">
        <v>28056</v>
      </c>
      <c r="E2528">
        <v>1</v>
      </c>
      <c r="F2528" t="s">
        <v>20969</v>
      </c>
      <c r="G2528">
        <v>1</v>
      </c>
      <c r="H2528">
        <f>COUNTIF(B:B,Query1[[#This Row],[ArticleCode]])</f>
        <v>1</v>
      </c>
      <c r="I2528" t="e">
        <f>VLOOKUP(Query1[[#This Row],[ArticleCode]],#REF!,1,FALSE)</f>
        <v>#REF!</v>
      </c>
      <c r="J2528" t="str">
        <f>CONCATENATE(Query1[[#This Row],[EANCode]]," - ",Query1[[#This Row],[Quantity]],Query1[[#This Row],[UnitCode]]," - ",Query1[[#This Row],[UNIT in SAP]])</f>
        <v>5413470281841 - 1STK - PC</v>
      </c>
      <c r="K2528" t="s">
        <v>21015</v>
      </c>
    </row>
    <row r="2529" spans="1:11" x14ac:dyDescent="0.2">
      <c r="A2529" t="str">
        <f>CONCATENATE(Query1[[#This Row],[ArticleCode]],"_",Query1[[#This Row],[countif]])</f>
        <v>66032021_1</v>
      </c>
      <c r="B2529" t="s">
        <v>6044</v>
      </c>
      <c r="C2529" t="s">
        <v>6046</v>
      </c>
      <c r="D2529" t="s">
        <v>28057</v>
      </c>
      <c r="E2529">
        <v>1</v>
      </c>
      <c r="F2529" t="s">
        <v>20969</v>
      </c>
      <c r="G2529">
        <v>1</v>
      </c>
      <c r="H2529">
        <f>COUNTIF(B:B,Query1[[#This Row],[ArticleCode]])</f>
        <v>1</v>
      </c>
      <c r="I2529" t="e">
        <f>VLOOKUP(Query1[[#This Row],[ArticleCode]],#REF!,1,FALSE)</f>
        <v>#REF!</v>
      </c>
      <c r="J2529" t="str">
        <f>CONCATENATE(Query1[[#This Row],[EANCode]]," - ",Query1[[#This Row],[Quantity]],Query1[[#This Row],[UnitCode]]," - ",Query1[[#This Row],[UNIT in SAP]])</f>
        <v>5413470268255 - 1STK - PC</v>
      </c>
      <c r="K2529" t="s">
        <v>21015</v>
      </c>
    </row>
    <row r="2530" spans="1:11" x14ac:dyDescent="0.2">
      <c r="A2530" t="str">
        <f>CONCATENATE(Query1[[#This Row],[ArticleCode]],"_",Query1[[#This Row],[countif]])</f>
        <v>66032101_1</v>
      </c>
      <c r="B2530" t="s">
        <v>6047</v>
      </c>
      <c r="C2530" t="s">
        <v>6049</v>
      </c>
      <c r="D2530" t="s">
        <v>28058</v>
      </c>
      <c r="E2530">
        <v>1</v>
      </c>
      <c r="F2530" t="s">
        <v>20969</v>
      </c>
      <c r="G2530">
        <v>1</v>
      </c>
      <c r="H2530">
        <f>COUNTIF(B:B,Query1[[#This Row],[ArticleCode]])</f>
        <v>1</v>
      </c>
      <c r="I2530" t="e">
        <f>VLOOKUP(Query1[[#This Row],[ArticleCode]],#REF!,1,FALSE)</f>
        <v>#REF!</v>
      </c>
      <c r="J2530" t="str">
        <f>CONCATENATE(Query1[[#This Row],[EANCode]]," - ",Query1[[#This Row],[Quantity]],Query1[[#This Row],[UnitCode]]," - ",Query1[[#This Row],[UNIT in SAP]])</f>
        <v>5413470285849 - 1STK - PC</v>
      </c>
      <c r="K2530" t="s">
        <v>21015</v>
      </c>
    </row>
    <row r="2531" spans="1:11" x14ac:dyDescent="0.2">
      <c r="A2531" t="str">
        <f>CONCATENATE(Query1[[#This Row],[ArticleCode]],"_",Query1[[#This Row],[countif]])</f>
        <v>66032102_1</v>
      </c>
      <c r="B2531" t="s">
        <v>6050</v>
      </c>
      <c r="C2531" t="s">
        <v>28059</v>
      </c>
      <c r="D2531" t="s">
        <v>28060</v>
      </c>
      <c r="E2531">
        <v>1</v>
      </c>
      <c r="F2531" t="s">
        <v>20969</v>
      </c>
      <c r="G2531">
        <v>1</v>
      </c>
      <c r="H2531">
        <f>COUNTIF(B:B,Query1[[#This Row],[ArticleCode]])</f>
        <v>1</v>
      </c>
      <c r="I2531" t="e">
        <f>VLOOKUP(Query1[[#This Row],[ArticleCode]],#REF!,1,FALSE)</f>
        <v>#REF!</v>
      </c>
      <c r="J2531" t="str">
        <f>CONCATENATE(Query1[[#This Row],[EANCode]]," - ",Query1[[#This Row],[Quantity]],Query1[[#This Row],[UnitCode]]," - ",Query1[[#This Row],[UNIT in SAP]])</f>
        <v>5413470287072 - 1STK - PC</v>
      </c>
      <c r="K2531" t="s">
        <v>21015</v>
      </c>
    </row>
    <row r="2532" spans="1:11" x14ac:dyDescent="0.2">
      <c r="A2532" t="str">
        <f>CONCATENATE(Query1[[#This Row],[ArticleCode]],"_",Query1[[#This Row],[countif]])</f>
        <v>66032116_1</v>
      </c>
      <c r="B2532" t="s">
        <v>6052</v>
      </c>
      <c r="C2532" t="s">
        <v>28061</v>
      </c>
      <c r="D2532" t="s">
        <v>28062</v>
      </c>
      <c r="E2532">
        <v>1</v>
      </c>
      <c r="F2532" t="s">
        <v>20969</v>
      </c>
      <c r="G2532">
        <v>1</v>
      </c>
      <c r="H2532">
        <f>COUNTIF(B:B,Query1[[#This Row],[ArticleCode]])</f>
        <v>1</v>
      </c>
      <c r="I2532" t="e">
        <f>VLOOKUP(Query1[[#This Row],[ArticleCode]],#REF!,1,FALSE)</f>
        <v>#REF!</v>
      </c>
      <c r="J2532" t="str">
        <f>CONCATENATE(Query1[[#This Row],[EANCode]]," - ",Query1[[#This Row],[Quantity]],Query1[[#This Row],[UnitCode]]," - ",Query1[[#This Row],[UNIT in SAP]])</f>
        <v>5413470287140 - 1STK - PC</v>
      </c>
      <c r="K2532" t="s">
        <v>21015</v>
      </c>
    </row>
    <row r="2533" spans="1:11" x14ac:dyDescent="0.2">
      <c r="A2533" t="str">
        <f>CONCATENATE(Query1[[#This Row],[ArticleCode]],"_",Query1[[#This Row],[countif]])</f>
        <v>66032119_1</v>
      </c>
      <c r="B2533" t="s">
        <v>6054</v>
      </c>
      <c r="C2533" t="s">
        <v>6056</v>
      </c>
      <c r="D2533" t="s">
        <v>28063</v>
      </c>
      <c r="E2533">
        <v>1</v>
      </c>
      <c r="F2533" t="s">
        <v>20969</v>
      </c>
      <c r="G2533">
        <v>1</v>
      </c>
      <c r="H2533">
        <f>COUNTIF(B:B,Query1[[#This Row],[ArticleCode]])</f>
        <v>1</v>
      </c>
      <c r="I2533" t="e">
        <f>VLOOKUP(Query1[[#This Row],[ArticleCode]],#REF!,1,FALSE)</f>
        <v>#REF!</v>
      </c>
      <c r="J2533" t="str">
        <f>CONCATENATE(Query1[[#This Row],[EANCode]]," - ",Query1[[#This Row],[Quantity]],Query1[[#This Row],[UnitCode]]," - ",Query1[[#This Row],[UNIT in SAP]])</f>
        <v>5413470296197 - 1STK - PC</v>
      </c>
      <c r="K2533" t="s">
        <v>21015</v>
      </c>
    </row>
    <row r="2534" spans="1:11" x14ac:dyDescent="0.2">
      <c r="A2534" t="str">
        <f>CONCATENATE(Query1[[#This Row],[ArticleCode]],"_",Query1[[#This Row],[countif]])</f>
        <v>66032120_1</v>
      </c>
      <c r="B2534" t="s">
        <v>6057</v>
      </c>
      <c r="C2534" t="s">
        <v>28064</v>
      </c>
      <c r="D2534" t="s">
        <v>28065</v>
      </c>
      <c r="E2534">
        <v>1</v>
      </c>
      <c r="F2534" t="s">
        <v>20969</v>
      </c>
      <c r="G2534">
        <v>1</v>
      </c>
      <c r="H2534">
        <f>COUNTIF(B:B,Query1[[#This Row],[ArticleCode]])</f>
        <v>1</v>
      </c>
      <c r="I2534" t="e">
        <f>VLOOKUP(Query1[[#This Row],[ArticleCode]],#REF!,1,FALSE)</f>
        <v>#REF!</v>
      </c>
      <c r="J2534" t="str">
        <f>CONCATENATE(Query1[[#This Row],[EANCode]]," - ",Query1[[#This Row],[Quantity]],Query1[[#This Row],[UnitCode]]," - ",Query1[[#This Row],[UNIT in SAP]])</f>
        <v>5413470306841 - 1STK - PC</v>
      </c>
      <c r="K2534" t="s">
        <v>21015</v>
      </c>
    </row>
    <row r="2535" spans="1:11" hidden="1" x14ac:dyDescent="0.2">
      <c r="A2535" t="str">
        <f>CONCATENATE(Query1[[#This Row],[ArticleCode]],"_",Query1[[#This Row],[countif]])</f>
        <v>66032150_1</v>
      </c>
      <c r="B2535" t="s">
        <v>28066</v>
      </c>
      <c r="C2535" t="s">
        <v>28067</v>
      </c>
      <c r="D2535" t="s">
        <v>28068</v>
      </c>
      <c r="E2535">
        <v>1</v>
      </c>
      <c r="F2535" t="s">
        <v>23232</v>
      </c>
      <c r="G2535">
        <v>1</v>
      </c>
      <c r="H2535">
        <f>COUNTIF(B:B,Query1[[#This Row],[ArticleCode]])</f>
        <v>1</v>
      </c>
      <c r="I2535" t="e">
        <f>VLOOKUP(Query1[[#This Row],[ArticleCode]],#REF!,1,FALSE)</f>
        <v>#REF!</v>
      </c>
      <c r="J2535" t="str">
        <f>CONCATENATE(Query1[[#This Row],[EANCode]]," - ",Query1[[#This Row],[Quantity]],Query1[[#This Row],[UnitCode]]," - ",Query1[[#This Row],[UNIT in SAP]])</f>
        <v xml:space="preserve">8718403862669 - 1ST  - </v>
      </c>
    </row>
    <row r="2536" spans="1:11" hidden="1" x14ac:dyDescent="0.2">
      <c r="A2536" t="str">
        <f>CONCATENATE(Query1[[#This Row],[ArticleCode]],"_",Query1[[#This Row],[countif]])</f>
        <v>66032151_1</v>
      </c>
      <c r="B2536" t="s">
        <v>28069</v>
      </c>
      <c r="C2536" t="s">
        <v>28070</v>
      </c>
      <c r="D2536" t="s">
        <v>28071</v>
      </c>
      <c r="E2536">
        <v>1</v>
      </c>
      <c r="F2536" t="s">
        <v>23232</v>
      </c>
      <c r="G2536">
        <v>1</v>
      </c>
      <c r="H2536">
        <f>COUNTIF(B:B,Query1[[#This Row],[ArticleCode]])</f>
        <v>1</v>
      </c>
      <c r="I2536" t="e">
        <f>VLOOKUP(Query1[[#This Row],[ArticleCode]],#REF!,1,FALSE)</f>
        <v>#REF!</v>
      </c>
      <c r="J2536" t="str">
        <f>CONCATENATE(Query1[[#This Row],[EANCode]]," - ",Query1[[#This Row],[Quantity]],Query1[[#This Row],[UnitCode]]," - ",Query1[[#This Row],[UNIT in SAP]])</f>
        <v xml:space="preserve">8718403862720 - 1ST  - </v>
      </c>
    </row>
    <row r="2537" spans="1:11" hidden="1" x14ac:dyDescent="0.2">
      <c r="A2537" t="str">
        <f>CONCATENATE(Query1[[#This Row],[ArticleCode]],"_",Query1[[#This Row],[countif]])</f>
        <v>66032152_1</v>
      </c>
      <c r="B2537" t="s">
        <v>28072</v>
      </c>
      <c r="C2537" t="s">
        <v>28073</v>
      </c>
      <c r="D2537" t="s">
        <v>28074</v>
      </c>
      <c r="E2537">
        <v>1</v>
      </c>
      <c r="F2537" t="s">
        <v>23232</v>
      </c>
      <c r="G2537">
        <v>1</v>
      </c>
      <c r="H2537">
        <f>COUNTIF(B:B,Query1[[#This Row],[ArticleCode]])</f>
        <v>1</v>
      </c>
      <c r="I2537" t="e">
        <f>VLOOKUP(Query1[[#This Row],[ArticleCode]],#REF!,1,FALSE)</f>
        <v>#REF!</v>
      </c>
      <c r="J2537" t="str">
        <f>CONCATENATE(Query1[[#This Row],[EANCode]]," - ",Query1[[#This Row],[Quantity]],Query1[[#This Row],[UnitCode]]," - ",Query1[[#This Row],[UNIT in SAP]])</f>
        <v xml:space="preserve">8718403862713 - 1ST  - </v>
      </c>
    </row>
    <row r="2538" spans="1:11" hidden="1" x14ac:dyDescent="0.2">
      <c r="A2538" t="str">
        <f>CONCATENATE(Query1[[#This Row],[ArticleCode]],"_",Query1[[#This Row],[countif]])</f>
        <v>66032153_1</v>
      </c>
      <c r="B2538" t="s">
        <v>28075</v>
      </c>
      <c r="C2538" t="s">
        <v>28076</v>
      </c>
      <c r="D2538" t="s">
        <v>28077</v>
      </c>
      <c r="E2538">
        <v>1</v>
      </c>
      <c r="F2538" t="s">
        <v>23232</v>
      </c>
      <c r="G2538">
        <v>1</v>
      </c>
      <c r="H2538">
        <f>COUNTIF(B:B,Query1[[#This Row],[ArticleCode]])</f>
        <v>1</v>
      </c>
      <c r="I2538" t="e">
        <f>VLOOKUP(Query1[[#This Row],[ArticleCode]],#REF!,1,FALSE)</f>
        <v>#REF!</v>
      </c>
      <c r="J2538" t="str">
        <f>CONCATENATE(Query1[[#This Row],[EANCode]]," - ",Query1[[#This Row],[Quantity]],Query1[[#This Row],[UnitCode]]," - ",Query1[[#This Row],[UNIT in SAP]])</f>
        <v xml:space="preserve">8718403862706 - 1ST  - </v>
      </c>
    </row>
    <row r="2539" spans="1:11" hidden="1" x14ac:dyDescent="0.2">
      <c r="A2539" t="str">
        <f>CONCATENATE(Query1[[#This Row],[ArticleCode]],"_",Query1[[#This Row],[countif]])</f>
        <v>66032154_1</v>
      </c>
      <c r="B2539" t="s">
        <v>28078</v>
      </c>
      <c r="C2539" t="s">
        <v>28079</v>
      </c>
      <c r="D2539" t="s">
        <v>28080</v>
      </c>
      <c r="E2539">
        <v>1</v>
      </c>
      <c r="F2539" t="s">
        <v>23232</v>
      </c>
      <c r="G2539">
        <v>1</v>
      </c>
      <c r="H2539">
        <f>COUNTIF(B:B,Query1[[#This Row],[ArticleCode]])</f>
        <v>1</v>
      </c>
      <c r="I2539" t="e">
        <f>VLOOKUP(Query1[[#This Row],[ArticleCode]],#REF!,1,FALSE)</f>
        <v>#REF!</v>
      </c>
      <c r="J2539" t="str">
        <f>CONCATENATE(Query1[[#This Row],[EANCode]]," - ",Query1[[#This Row],[Quantity]],Query1[[#This Row],[UnitCode]]," - ",Query1[[#This Row],[UNIT in SAP]])</f>
        <v xml:space="preserve">8718403862683 - 1ST  - </v>
      </c>
    </row>
    <row r="2540" spans="1:11" hidden="1" x14ac:dyDescent="0.2">
      <c r="A2540" t="str">
        <f>CONCATENATE(Query1[[#This Row],[ArticleCode]],"_",Query1[[#This Row],[countif]])</f>
        <v>66032155_1</v>
      </c>
      <c r="B2540" t="s">
        <v>28081</v>
      </c>
      <c r="C2540" t="s">
        <v>28082</v>
      </c>
      <c r="D2540" t="s">
        <v>28083</v>
      </c>
      <c r="E2540">
        <v>1</v>
      </c>
      <c r="F2540" t="s">
        <v>23232</v>
      </c>
      <c r="G2540">
        <v>1</v>
      </c>
      <c r="H2540">
        <f>COUNTIF(B:B,Query1[[#This Row],[ArticleCode]])</f>
        <v>1</v>
      </c>
      <c r="I2540" t="e">
        <f>VLOOKUP(Query1[[#This Row],[ArticleCode]],#REF!,1,FALSE)</f>
        <v>#REF!</v>
      </c>
      <c r="J2540" t="str">
        <f>CONCATENATE(Query1[[#This Row],[EANCode]]," - ",Query1[[#This Row],[Quantity]],Query1[[#This Row],[UnitCode]]," - ",Query1[[#This Row],[UNIT in SAP]])</f>
        <v xml:space="preserve">8718403862690 - 1ST  - </v>
      </c>
    </row>
    <row r="2541" spans="1:11" hidden="1" x14ac:dyDescent="0.2">
      <c r="A2541" t="str">
        <f>CONCATENATE(Query1[[#This Row],[ArticleCode]],"_",Query1[[#This Row],[countif]])</f>
        <v>66032156_1</v>
      </c>
      <c r="B2541" t="s">
        <v>28084</v>
      </c>
      <c r="C2541" t="s">
        <v>28085</v>
      </c>
      <c r="D2541" t="s">
        <v>28086</v>
      </c>
      <c r="E2541">
        <v>1</v>
      </c>
      <c r="F2541" t="s">
        <v>20969</v>
      </c>
      <c r="G2541">
        <v>1</v>
      </c>
      <c r="H2541">
        <f>COUNTIF(B:B,Query1[[#This Row],[ArticleCode]])</f>
        <v>1</v>
      </c>
      <c r="I2541" t="e">
        <f>VLOOKUP(Query1[[#This Row],[ArticleCode]],#REF!,1,FALSE)</f>
        <v>#REF!</v>
      </c>
      <c r="J2541" t="str">
        <f>CONCATENATE(Query1[[#This Row],[EANCode]]," - ",Query1[[#This Row],[Quantity]],Query1[[#This Row],[UnitCode]]," - ",Query1[[#This Row],[UNIT in SAP]])</f>
        <v xml:space="preserve">8718403862157 - 1STK - </v>
      </c>
    </row>
    <row r="2542" spans="1:11" hidden="1" x14ac:dyDescent="0.2">
      <c r="A2542" t="str">
        <f>CONCATENATE(Query1[[#This Row],[ArticleCode]],"_",Query1[[#This Row],[countif]])</f>
        <v>66032157_1</v>
      </c>
      <c r="B2542" t="s">
        <v>28087</v>
      </c>
      <c r="C2542" t="s">
        <v>28088</v>
      </c>
      <c r="D2542" t="s">
        <v>28089</v>
      </c>
      <c r="E2542">
        <v>1</v>
      </c>
      <c r="F2542" t="s">
        <v>20969</v>
      </c>
      <c r="G2542">
        <v>1</v>
      </c>
      <c r="H2542">
        <f>COUNTIF(B:B,Query1[[#This Row],[ArticleCode]])</f>
        <v>1</v>
      </c>
      <c r="I2542" t="e">
        <f>VLOOKUP(Query1[[#This Row],[ArticleCode]],#REF!,1,FALSE)</f>
        <v>#REF!</v>
      </c>
      <c r="J2542" t="str">
        <f>CONCATENATE(Query1[[#This Row],[EANCode]]," - ",Query1[[#This Row],[Quantity]],Query1[[#This Row],[UnitCode]]," - ",Query1[[#This Row],[UNIT in SAP]])</f>
        <v xml:space="preserve">8718403863123 - 1STK - </v>
      </c>
    </row>
    <row r="2543" spans="1:11" hidden="1" x14ac:dyDescent="0.2">
      <c r="A2543" t="str">
        <f>CONCATENATE(Query1[[#This Row],[ArticleCode]],"_",Query1[[#This Row],[countif]])</f>
        <v>66032158_1</v>
      </c>
      <c r="B2543" t="s">
        <v>28090</v>
      </c>
      <c r="C2543" t="s">
        <v>28091</v>
      </c>
      <c r="D2543" t="s">
        <v>28092</v>
      </c>
      <c r="E2543">
        <v>1</v>
      </c>
      <c r="F2543" t="s">
        <v>23232</v>
      </c>
      <c r="G2543">
        <v>1</v>
      </c>
      <c r="H2543">
        <f>COUNTIF(B:B,Query1[[#This Row],[ArticleCode]])</f>
        <v>1</v>
      </c>
      <c r="I2543" t="e">
        <f>VLOOKUP(Query1[[#This Row],[ArticleCode]],#REF!,1,FALSE)</f>
        <v>#REF!</v>
      </c>
      <c r="J2543" t="str">
        <f>CONCATENATE(Query1[[#This Row],[EANCode]]," - ",Query1[[#This Row],[Quantity]],Query1[[#This Row],[UnitCode]]," - ",Query1[[#This Row],[UNIT in SAP]])</f>
        <v xml:space="preserve">8718403862805 - 1ST  - </v>
      </c>
    </row>
    <row r="2544" spans="1:11" hidden="1" x14ac:dyDescent="0.2">
      <c r="A2544" t="str">
        <f>CONCATENATE(Query1[[#This Row],[ArticleCode]],"_",Query1[[#This Row],[countif]])</f>
        <v>66032160_1</v>
      </c>
      <c r="B2544" t="s">
        <v>28093</v>
      </c>
      <c r="C2544" t="s">
        <v>28094</v>
      </c>
      <c r="D2544" t="s">
        <v>28095</v>
      </c>
      <c r="E2544">
        <v>1</v>
      </c>
      <c r="F2544" t="s">
        <v>20969</v>
      </c>
      <c r="G2544">
        <v>1</v>
      </c>
      <c r="H2544">
        <f>COUNTIF(B:B,Query1[[#This Row],[ArticleCode]])</f>
        <v>1</v>
      </c>
      <c r="I2544" t="e">
        <f>VLOOKUP(Query1[[#This Row],[ArticleCode]],#REF!,1,FALSE)</f>
        <v>#REF!</v>
      </c>
      <c r="J2544" t="str">
        <f>CONCATENATE(Query1[[#This Row],[EANCode]]," - ",Query1[[#This Row],[Quantity]],Query1[[#This Row],[UnitCode]]," - ",Query1[[#This Row],[UNIT in SAP]])</f>
        <v xml:space="preserve">8718403862676 - 1STK - </v>
      </c>
    </row>
    <row r="2545" spans="1:11" hidden="1" x14ac:dyDescent="0.2">
      <c r="A2545" t="str">
        <f>CONCATENATE(Query1[[#This Row],[ArticleCode]],"_",Query1[[#This Row],[countif]])</f>
        <v>66032161_1</v>
      </c>
      <c r="B2545" t="s">
        <v>28096</v>
      </c>
      <c r="C2545" t="s">
        <v>28097</v>
      </c>
      <c r="D2545" t="s">
        <v>28098</v>
      </c>
      <c r="E2545">
        <v>1</v>
      </c>
      <c r="F2545" t="s">
        <v>20969</v>
      </c>
      <c r="G2545">
        <v>1</v>
      </c>
      <c r="H2545">
        <f>COUNTIF(B:B,Query1[[#This Row],[ArticleCode]])</f>
        <v>1</v>
      </c>
      <c r="I2545" t="e">
        <f>VLOOKUP(Query1[[#This Row],[ArticleCode]],#REF!,1,FALSE)</f>
        <v>#REF!</v>
      </c>
      <c r="J2545" t="str">
        <f>CONCATENATE(Query1[[#This Row],[EANCode]]," - ",Query1[[#This Row],[Quantity]],Query1[[#This Row],[UnitCode]]," - ",Query1[[#This Row],[UNIT in SAP]])</f>
        <v xml:space="preserve">8718403863116 - 1STK - </v>
      </c>
    </row>
    <row r="2546" spans="1:11" x14ac:dyDescent="0.2">
      <c r="A2546" t="str">
        <f>CONCATENATE(Query1[[#This Row],[ArticleCode]],"_",Query1[[#This Row],[countif]])</f>
        <v>66032202_1</v>
      </c>
      <c r="B2546" t="s">
        <v>6059</v>
      </c>
      <c r="C2546" t="s">
        <v>6061</v>
      </c>
      <c r="D2546" t="s">
        <v>28099</v>
      </c>
      <c r="E2546">
        <v>1</v>
      </c>
      <c r="F2546" t="s">
        <v>20969</v>
      </c>
      <c r="G2546">
        <v>1</v>
      </c>
      <c r="H2546">
        <f>COUNTIF(B:B,Query1[[#This Row],[ArticleCode]])</f>
        <v>1</v>
      </c>
      <c r="I2546" t="e">
        <f>VLOOKUP(Query1[[#This Row],[ArticleCode]],#REF!,1,FALSE)</f>
        <v>#REF!</v>
      </c>
      <c r="J2546" t="str">
        <f>CONCATENATE(Query1[[#This Row],[EANCode]]," - ",Query1[[#This Row],[Quantity]],Query1[[#This Row],[UnitCode]]," - ",Query1[[#This Row],[UNIT in SAP]])</f>
        <v>5413470283722 - 1STK - PC</v>
      </c>
      <c r="K2546" t="s">
        <v>21015</v>
      </c>
    </row>
    <row r="2547" spans="1:11" x14ac:dyDescent="0.2">
      <c r="A2547" t="str">
        <f>CONCATENATE(Query1[[#This Row],[ArticleCode]],"_",Query1[[#This Row],[countif]])</f>
        <v>66032203_1</v>
      </c>
      <c r="B2547" t="s">
        <v>6062</v>
      </c>
      <c r="C2547" t="s">
        <v>6064</v>
      </c>
      <c r="D2547" t="s">
        <v>28100</v>
      </c>
      <c r="E2547">
        <v>1</v>
      </c>
      <c r="F2547" t="s">
        <v>20969</v>
      </c>
      <c r="G2547">
        <v>1</v>
      </c>
      <c r="H2547">
        <f>COUNTIF(B:B,Query1[[#This Row],[ArticleCode]])</f>
        <v>1</v>
      </c>
      <c r="I2547" t="e">
        <f>VLOOKUP(Query1[[#This Row],[ArticleCode]],#REF!,1,FALSE)</f>
        <v>#REF!</v>
      </c>
      <c r="J2547" t="str">
        <f>CONCATENATE(Query1[[#This Row],[EANCode]]," - ",Query1[[#This Row],[Quantity]],Query1[[#This Row],[UnitCode]]," - ",Query1[[#This Row],[UNIT in SAP]])</f>
        <v>5413470284088 - 1STK - PC</v>
      </c>
      <c r="K2547" t="s">
        <v>21015</v>
      </c>
    </row>
    <row r="2548" spans="1:11" hidden="1" x14ac:dyDescent="0.2">
      <c r="A2548" t="str">
        <f>CONCATENATE(Query1[[#This Row],[ArticleCode]],"_",Query1[[#This Row],[countif]])</f>
        <v>66032204_1</v>
      </c>
      <c r="B2548" t="s">
        <v>28101</v>
      </c>
      <c r="C2548" t="s">
        <v>28102</v>
      </c>
      <c r="D2548" t="s">
        <v>28103</v>
      </c>
      <c r="E2548">
        <v>1</v>
      </c>
      <c r="F2548" t="s">
        <v>20969</v>
      </c>
      <c r="G2548">
        <v>1</v>
      </c>
      <c r="H2548">
        <f>COUNTIF(B:B,Query1[[#This Row],[ArticleCode]])</f>
        <v>1</v>
      </c>
      <c r="I2548" t="e">
        <f>VLOOKUP(Query1[[#This Row],[ArticleCode]],#REF!,1,FALSE)</f>
        <v>#REF!</v>
      </c>
      <c r="J2548" t="str">
        <f>CONCATENATE(Query1[[#This Row],[EANCode]]," - ",Query1[[#This Row],[Quantity]],Query1[[#This Row],[UnitCode]]," - ",Query1[[#This Row],[UNIT in SAP]])</f>
        <v xml:space="preserve">5413470284439 - 1STK - </v>
      </c>
    </row>
    <row r="2549" spans="1:11" hidden="1" x14ac:dyDescent="0.2">
      <c r="A2549" t="str">
        <f>CONCATENATE(Query1[[#This Row],[ArticleCode]],"_",Query1[[#This Row],[countif]])</f>
        <v>66032211_1</v>
      </c>
      <c r="B2549" t="s">
        <v>28104</v>
      </c>
      <c r="C2549" t="s">
        <v>28105</v>
      </c>
      <c r="D2549" t="s">
        <v>28106</v>
      </c>
      <c r="E2549">
        <v>1</v>
      </c>
      <c r="F2549" t="s">
        <v>20969</v>
      </c>
      <c r="G2549">
        <v>1</v>
      </c>
      <c r="H2549">
        <f>COUNTIF(B:B,Query1[[#This Row],[ArticleCode]])</f>
        <v>1</v>
      </c>
      <c r="I2549" t="e">
        <f>VLOOKUP(Query1[[#This Row],[ArticleCode]],#REF!,1,FALSE)</f>
        <v>#REF!</v>
      </c>
      <c r="J2549" t="str">
        <f>CONCATENATE(Query1[[#This Row],[EANCode]]," - ",Query1[[#This Row],[Quantity]],Query1[[#This Row],[UnitCode]]," - ",Query1[[#This Row],[UNIT in SAP]])</f>
        <v xml:space="preserve">5413470294520 - 1STK - </v>
      </c>
    </row>
    <row r="2550" spans="1:11" hidden="1" x14ac:dyDescent="0.2">
      <c r="A2550" t="str">
        <f>CONCATENATE(Query1[[#This Row],[ArticleCode]],"_",Query1[[#This Row],[countif]])</f>
        <v>66032213_1</v>
      </c>
      <c r="B2550" t="s">
        <v>6067</v>
      </c>
      <c r="C2550" t="s">
        <v>6068</v>
      </c>
      <c r="D2550" t="s">
        <v>28107</v>
      </c>
      <c r="E2550">
        <v>1</v>
      </c>
      <c r="F2550" t="s">
        <v>20969</v>
      </c>
      <c r="G2550">
        <v>1</v>
      </c>
      <c r="H2550">
        <f>COUNTIF(B:B,Query1[[#This Row],[ArticleCode]])</f>
        <v>1</v>
      </c>
      <c r="I2550" t="e">
        <f>VLOOKUP(Query1[[#This Row],[ArticleCode]],#REF!,1,FALSE)</f>
        <v>#REF!</v>
      </c>
      <c r="J2550" t="str">
        <f>CONCATENATE(Query1[[#This Row],[EANCode]]," - ",Query1[[#This Row],[Quantity]],Query1[[#This Row],[UnitCode]]," - ",Query1[[#This Row],[UNIT in SAP]])</f>
        <v xml:space="preserve">5413470294544 - 1STK - </v>
      </c>
    </row>
    <row r="2551" spans="1:11" hidden="1" x14ac:dyDescent="0.2">
      <c r="A2551" t="str">
        <f>CONCATENATE(Query1[[#This Row],[ArticleCode]],"_",Query1[[#This Row],[countif]])</f>
        <v>66032214_1</v>
      </c>
      <c r="B2551" t="s">
        <v>28108</v>
      </c>
      <c r="C2551" t="s">
        <v>28109</v>
      </c>
      <c r="D2551" t="s">
        <v>28110</v>
      </c>
      <c r="E2551">
        <v>1</v>
      </c>
      <c r="F2551" t="s">
        <v>20969</v>
      </c>
      <c r="G2551">
        <v>1</v>
      </c>
      <c r="H2551">
        <f>COUNTIF(B:B,Query1[[#This Row],[ArticleCode]])</f>
        <v>1</v>
      </c>
      <c r="I2551" t="e">
        <f>VLOOKUP(Query1[[#This Row],[ArticleCode]],#REF!,1,FALSE)</f>
        <v>#REF!</v>
      </c>
      <c r="J2551" t="str">
        <f>CONCATENATE(Query1[[#This Row],[EANCode]]," - ",Query1[[#This Row],[Quantity]],Query1[[#This Row],[UnitCode]]," - ",Query1[[#This Row],[UNIT in SAP]])</f>
        <v xml:space="preserve">5413470294995 - 1STK - </v>
      </c>
    </row>
    <row r="2552" spans="1:11" hidden="1" x14ac:dyDescent="0.2">
      <c r="A2552" t="str">
        <f>CONCATENATE(Query1[[#This Row],[ArticleCode]],"_",Query1[[#This Row],[countif]])</f>
        <v>66032215_1</v>
      </c>
      <c r="B2552" t="s">
        <v>6069</v>
      </c>
      <c r="C2552" t="s">
        <v>6070</v>
      </c>
      <c r="D2552" t="s">
        <v>28111</v>
      </c>
      <c r="E2552">
        <v>1</v>
      </c>
      <c r="F2552" t="s">
        <v>20969</v>
      </c>
      <c r="G2552">
        <v>1</v>
      </c>
      <c r="H2552">
        <f>COUNTIF(B:B,Query1[[#This Row],[ArticleCode]])</f>
        <v>1</v>
      </c>
      <c r="I2552" t="e">
        <f>VLOOKUP(Query1[[#This Row],[ArticleCode]],#REF!,1,FALSE)</f>
        <v>#REF!</v>
      </c>
      <c r="J2552" t="str">
        <f>CONCATENATE(Query1[[#This Row],[EANCode]]," - ",Query1[[#This Row],[Quantity]],Query1[[#This Row],[UnitCode]]," - ",Query1[[#This Row],[UNIT in SAP]])</f>
        <v xml:space="preserve">5413470295008 - 1STK - </v>
      </c>
    </row>
    <row r="2553" spans="1:11" hidden="1" x14ac:dyDescent="0.2">
      <c r="A2553" t="str">
        <f>CONCATENATE(Query1[[#This Row],[ArticleCode]],"_",Query1[[#This Row],[countif]])</f>
        <v>66032217_1</v>
      </c>
      <c r="B2553" t="s">
        <v>28112</v>
      </c>
      <c r="C2553" t="s">
        <v>28113</v>
      </c>
      <c r="D2553" t="s">
        <v>28114</v>
      </c>
      <c r="E2553">
        <v>1</v>
      </c>
      <c r="F2553" t="s">
        <v>20969</v>
      </c>
      <c r="G2553">
        <v>1</v>
      </c>
      <c r="H2553">
        <f>COUNTIF(B:B,Query1[[#This Row],[ArticleCode]])</f>
        <v>1</v>
      </c>
      <c r="I2553" t="e">
        <f>VLOOKUP(Query1[[#This Row],[ArticleCode]],#REF!,1,FALSE)</f>
        <v>#REF!</v>
      </c>
      <c r="J2553" t="str">
        <f>CONCATENATE(Query1[[#This Row],[EANCode]]," - ",Query1[[#This Row],[Quantity]],Query1[[#This Row],[UnitCode]]," - ",Query1[[#This Row],[UNIT in SAP]])</f>
        <v xml:space="preserve">5413470295015 - 1STK - </v>
      </c>
    </row>
    <row r="2554" spans="1:11" hidden="1" x14ac:dyDescent="0.2">
      <c r="A2554" t="str">
        <f>CONCATENATE(Query1[[#This Row],[ArticleCode]],"_",Query1[[#This Row],[countif]])</f>
        <v>66032218_1</v>
      </c>
      <c r="B2554" t="s">
        <v>28115</v>
      </c>
      <c r="C2554" t="s">
        <v>28116</v>
      </c>
      <c r="D2554" t="s">
        <v>28117</v>
      </c>
      <c r="E2554">
        <v>1</v>
      </c>
      <c r="F2554" t="s">
        <v>20969</v>
      </c>
      <c r="G2554">
        <v>1</v>
      </c>
      <c r="H2554">
        <f>COUNTIF(B:B,Query1[[#This Row],[ArticleCode]])</f>
        <v>1</v>
      </c>
      <c r="I2554" t="e">
        <f>VLOOKUP(Query1[[#This Row],[ArticleCode]],#REF!,1,FALSE)</f>
        <v>#REF!</v>
      </c>
      <c r="J2554" t="str">
        <f>CONCATENATE(Query1[[#This Row],[EANCode]]," - ",Query1[[#This Row],[Quantity]],Query1[[#This Row],[UnitCode]]," - ",Query1[[#This Row],[UNIT in SAP]])</f>
        <v xml:space="preserve">5413470295022 - 1STK - </v>
      </c>
    </row>
    <row r="2555" spans="1:11" hidden="1" x14ac:dyDescent="0.2">
      <c r="A2555" t="str">
        <f>CONCATENATE(Query1[[#This Row],[ArticleCode]],"_",Query1[[#This Row],[countif]])</f>
        <v>66032222_1</v>
      </c>
      <c r="B2555" t="s">
        <v>6073</v>
      </c>
      <c r="C2555" t="s">
        <v>6074</v>
      </c>
      <c r="D2555" t="s">
        <v>28118</v>
      </c>
      <c r="E2555">
        <v>1</v>
      </c>
      <c r="F2555" t="s">
        <v>20969</v>
      </c>
      <c r="G2555">
        <v>1</v>
      </c>
      <c r="H2555">
        <f>COUNTIF(B:B,Query1[[#This Row],[ArticleCode]])</f>
        <v>1</v>
      </c>
      <c r="I2555" t="e">
        <f>VLOOKUP(Query1[[#This Row],[ArticleCode]],#REF!,1,FALSE)</f>
        <v>#REF!</v>
      </c>
      <c r="J2555" t="str">
        <f>CONCATENATE(Query1[[#This Row],[EANCode]]," - ",Query1[[#This Row],[Quantity]],Query1[[#This Row],[UnitCode]]," - ",Query1[[#This Row],[UNIT in SAP]])</f>
        <v xml:space="preserve">5413470300399 - 1STK - </v>
      </c>
    </row>
    <row r="2556" spans="1:11" hidden="1" x14ac:dyDescent="0.2">
      <c r="A2556" t="str">
        <f>CONCATENATE(Query1[[#This Row],[ArticleCode]],"_",Query1[[#This Row],[countif]])</f>
        <v>66032250_1</v>
      </c>
      <c r="B2556" t="s">
        <v>28119</v>
      </c>
      <c r="C2556" t="s">
        <v>28120</v>
      </c>
      <c r="D2556" t="s">
        <v>28121</v>
      </c>
      <c r="E2556">
        <v>1</v>
      </c>
      <c r="F2556" t="s">
        <v>20969</v>
      </c>
      <c r="G2556">
        <v>1</v>
      </c>
      <c r="H2556">
        <f>COUNTIF(B:B,Query1[[#This Row],[ArticleCode]])</f>
        <v>1</v>
      </c>
      <c r="I2556" t="e">
        <f>VLOOKUP(Query1[[#This Row],[ArticleCode]],#REF!,1,FALSE)</f>
        <v>#REF!</v>
      </c>
      <c r="J2556" t="str">
        <f>CONCATENATE(Query1[[#This Row],[EANCode]]," - ",Query1[[#This Row],[Quantity]],Query1[[#This Row],[UnitCode]]," - ",Query1[[#This Row],[UNIT in SAP]])</f>
        <v xml:space="preserve">5413470286457 - 1STK - </v>
      </c>
    </row>
    <row r="2557" spans="1:11" x14ac:dyDescent="0.2">
      <c r="A2557" t="str">
        <f>CONCATENATE(Query1[[#This Row],[ArticleCode]],"_",Query1[[#This Row],[countif]])</f>
        <v>66032260_1</v>
      </c>
      <c r="B2557" t="s">
        <v>6079</v>
      </c>
      <c r="C2557" t="s">
        <v>28122</v>
      </c>
      <c r="D2557" t="s">
        <v>28123</v>
      </c>
      <c r="E2557">
        <v>1</v>
      </c>
      <c r="F2557" t="s">
        <v>20969</v>
      </c>
      <c r="G2557">
        <v>1</v>
      </c>
      <c r="H2557">
        <f>COUNTIF(B:B,Query1[[#This Row],[ArticleCode]])</f>
        <v>1</v>
      </c>
      <c r="I2557" t="e">
        <f>VLOOKUP(Query1[[#This Row],[ArticleCode]],#REF!,1,FALSE)</f>
        <v>#REF!</v>
      </c>
      <c r="J2557" t="str">
        <f>CONCATENATE(Query1[[#This Row],[EANCode]]," - ",Query1[[#This Row],[Quantity]],Query1[[#This Row],[UnitCode]]," - ",Query1[[#This Row],[UNIT in SAP]])</f>
        <v>5413470313160 - 1STK - PC</v>
      </c>
      <c r="K2557" t="s">
        <v>21015</v>
      </c>
    </row>
    <row r="2558" spans="1:11" hidden="1" x14ac:dyDescent="0.2">
      <c r="A2558" t="str">
        <f>CONCATENATE(Query1[[#This Row],[ArticleCode]],"_",Query1[[#This Row],[countif]])</f>
        <v>66032700_1</v>
      </c>
      <c r="B2558" t="s">
        <v>28124</v>
      </c>
      <c r="C2558" t="s">
        <v>28125</v>
      </c>
      <c r="D2558" t="s">
        <v>28126</v>
      </c>
      <c r="E2558">
        <v>1</v>
      </c>
      <c r="F2558" t="s">
        <v>20969</v>
      </c>
      <c r="G2558">
        <v>1</v>
      </c>
      <c r="H2558">
        <f>COUNTIF(B:B,Query1[[#This Row],[ArticleCode]])</f>
        <v>1</v>
      </c>
      <c r="I2558" t="e">
        <f>VLOOKUP(Query1[[#This Row],[ArticleCode]],#REF!,1,FALSE)</f>
        <v>#REF!</v>
      </c>
      <c r="J2558" t="str">
        <f>CONCATENATE(Query1[[#This Row],[EANCode]]," - ",Query1[[#This Row],[Quantity]],Query1[[#This Row],[UnitCode]]," - ",Query1[[#This Row],[UNIT in SAP]])</f>
        <v xml:space="preserve">5413470278384 - 1STK - </v>
      </c>
    </row>
    <row r="2559" spans="1:11" hidden="1" x14ac:dyDescent="0.2">
      <c r="A2559" t="str">
        <f>CONCATENATE(Query1[[#This Row],[ArticleCode]],"_",Query1[[#This Row],[countif]])</f>
        <v>66032701_1</v>
      </c>
      <c r="B2559" t="s">
        <v>28127</v>
      </c>
      <c r="C2559" t="s">
        <v>28128</v>
      </c>
      <c r="D2559" t="s">
        <v>28129</v>
      </c>
      <c r="E2559">
        <v>1</v>
      </c>
      <c r="F2559" t="s">
        <v>20969</v>
      </c>
      <c r="G2559">
        <v>1</v>
      </c>
      <c r="H2559">
        <f>COUNTIF(B:B,Query1[[#This Row],[ArticleCode]])</f>
        <v>1</v>
      </c>
      <c r="I2559" t="e">
        <f>VLOOKUP(Query1[[#This Row],[ArticleCode]],#REF!,1,FALSE)</f>
        <v>#REF!</v>
      </c>
      <c r="J2559" t="str">
        <f>CONCATENATE(Query1[[#This Row],[EANCode]]," - ",Query1[[#This Row],[Quantity]],Query1[[#This Row],[UnitCode]]," - ",Query1[[#This Row],[UNIT in SAP]])</f>
        <v xml:space="preserve">5413470278391 - 1STK - </v>
      </c>
    </row>
    <row r="2560" spans="1:11" hidden="1" x14ac:dyDescent="0.2">
      <c r="A2560" t="str">
        <f>CONCATENATE(Query1[[#This Row],[ArticleCode]],"_",Query1[[#This Row],[countif]])</f>
        <v>66032702_1</v>
      </c>
      <c r="B2560" t="s">
        <v>28130</v>
      </c>
      <c r="C2560" t="s">
        <v>28131</v>
      </c>
      <c r="D2560" t="s">
        <v>28132</v>
      </c>
      <c r="E2560">
        <v>1</v>
      </c>
      <c r="F2560" t="s">
        <v>20969</v>
      </c>
      <c r="G2560">
        <v>1</v>
      </c>
      <c r="H2560">
        <f>COUNTIF(B:B,Query1[[#This Row],[ArticleCode]])</f>
        <v>1</v>
      </c>
      <c r="I2560" t="e">
        <f>VLOOKUP(Query1[[#This Row],[ArticleCode]],#REF!,1,FALSE)</f>
        <v>#REF!</v>
      </c>
      <c r="J2560" t="str">
        <f>CONCATENATE(Query1[[#This Row],[EANCode]]," - ",Query1[[#This Row],[Quantity]],Query1[[#This Row],[UnitCode]]," - ",Query1[[#This Row],[UNIT in SAP]])</f>
        <v xml:space="preserve">5413470278407 - 1STK - </v>
      </c>
    </row>
    <row r="2561" spans="1:11" hidden="1" x14ac:dyDescent="0.2">
      <c r="A2561" t="str">
        <f>CONCATENATE(Query1[[#This Row],[ArticleCode]],"_",Query1[[#This Row],[countif]])</f>
        <v>66032715_1</v>
      </c>
      <c r="B2561" t="s">
        <v>28133</v>
      </c>
      <c r="C2561" t="s">
        <v>28134</v>
      </c>
      <c r="D2561" t="s">
        <v>28135</v>
      </c>
      <c r="E2561">
        <v>1</v>
      </c>
      <c r="F2561" t="s">
        <v>20969</v>
      </c>
      <c r="G2561">
        <v>1</v>
      </c>
      <c r="H2561">
        <f>COUNTIF(B:B,Query1[[#This Row],[ArticleCode]])</f>
        <v>1</v>
      </c>
      <c r="I2561" t="e">
        <f>VLOOKUP(Query1[[#This Row],[ArticleCode]],#REF!,1,FALSE)</f>
        <v>#REF!</v>
      </c>
      <c r="J2561" t="str">
        <f>CONCATENATE(Query1[[#This Row],[EANCode]]," - ",Query1[[#This Row],[Quantity]],Query1[[#This Row],[UnitCode]]," - ",Query1[[#This Row],[UNIT in SAP]])</f>
        <v xml:space="preserve">5413470278414 - 1STK - </v>
      </c>
    </row>
    <row r="2562" spans="1:11" hidden="1" x14ac:dyDescent="0.2">
      <c r="A2562" t="str">
        <f>CONCATENATE(Query1[[#This Row],[ArticleCode]],"_",Query1[[#This Row],[countif]])</f>
        <v>66032800_1</v>
      </c>
      <c r="B2562" t="s">
        <v>28136</v>
      </c>
      <c r="C2562" t="s">
        <v>28137</v>
      </c>
      <c r="D2562" t="s">
        <v>28138</v>
      </c>
      <c r="E2562">
        <v>1</v>
      </c>
      <c r="F2562" t="s">
        <v>20969</v>
      </c>
      <c r="G2562">
        <v>1</v>
      </c>
      <c r="H2562">
        <f>COUNTIF(B:B,Query1[[#This Row],[ArticleCode]])</f>
        <v>1</v>
      </c>
      <c r="I2562" t="e">
        <f>VLOOKUP(Query1[[#This Row],[ArticleCode]],#REF!,1,FALSE)</f>
        <v>#REF!</v>
      </c>
      <c r="J2562" t="str">
        <f>CONCATENATE(Query1[[#This Row],[EANCode]]," - ",Query1[[#This Row],[Quantity]],Query1[[#This Row],[UnitCode]]," - ",Query1[[#This Row],[UNIT in SAP]])</f>
        <v xml:space="preserve">5413470279909 - 1STK - </v>
      </c>
    </row>
    <row r="2563" spans="1:11" hidden="1" x14ac:dyDescent="0.2">
      <c r="A2563" t="str">
        <f>CONCATENATE(Query1[[#This Row],[ArticleCode]],"_",Query1[[#This Row],[countif]])</f>
        <v>66032801_1</v>
      </c>
      <c r="B2563" t="s">
        <v>28139</v>
      </c>
      <c r="C2563" t="s">
        <v>28140</v>
      </c>
      <c r="D2563" t="s">
        <v>28141</v>
      </c>
      <c r="E2563">
        <v>1</v>
      </c>
      <c r="F2563" t="s">
        <v>20969</v>
      </c>
      <c r="G2563">
        <v>1</v>
      </c>
      <c r="H2563">
        <f>COUNTIF(B:B,Query1[[#This Row],[ArticleCode]])</f>
        <v>1</v>
      </c>
      <c r="I2563" t="e">
        <f>VLOOKUP(Query1[[#This Row],[ArticleCode]],#REF!,1,FALSE)</f>
        <v>#REF!</v>
      </c>
      <c r="J2563" t="str">
        <f>CONCATENATE(Query1[[#This Row],[EANCode]]," - ",Query1[[#This Row],[Quantity]],Query1[[#This Row],[UnitCode]]," - ",Query1[[#This Row],[UNIT in SAP]])</f>
        <v xml:space="preserve">5413470279916 - 1STK - </v>
      </c>
    </row>
    <row r="2564" spans="1:11" x14ac:dyDescent="0.2">
      <c r="A2564" t="str">
        <f>CONCATENATE(Query1[[#This Row],[ArticleCode]],"_",Query1[[#This Row],[countif]])</f>
        <v>66032802_1</v>
      </c>
      <c r="B2564" t="s">
        <v>6089</v>
      </c>
      <c r="C2564" t="s">
        <v>28142</v>
      </c>
      <c r="D2564" t="s">
        <v>28143</v>
      </c>
      <c r="E2564">
        <v>1</v>
      </c>
      <c r="F2564" t="s">
        <v>20969</v>
      </c>
      <c r="G2564">
        <v>1</v>
      </c>
      <c r="H2564">
        <f>COUNTIF(B:B,Query1[[#This Row],[ArticleCode]])</f>
        <v>1</v>
      </c>
      <c r="I2564" t="e">
        <f>VLOOKUP(Query1[[#This Row],[ArticleCode]],#REF!,1,FALSE)</f>
        <v>#REF!</v>
      </c>
      <c r="J2564" t="str">
        <f>CONCATENATE(Query1[[#This Row],[EANCode]]," - ",Query1[[#This Row],[Quantity]],Query1[[#This Row],[UnitCode]]," - ",Query1[[#This Row],[UNIT in SAP]])</f>
        <v>5413470279923 - 1STK - PC</v>
      </c>
      <c r="K2564" t="s">
        <v>21015</v>
      </c>
    </row>
    <row r="2565" spans="1:11" hidden="1" x14ac:dyDescent="0.2">
      <c r="A2565" t="str">
        <f>CONCATENATE(Query1[[#This Row],[ArticleCode]],"_",Query1[[#This Row],[countif]])</f>
        <v>66032803_1</v>
      </c>
      <c r="B2565" t="s">
        <v>6091</v>
      </c>
      <c r="C2565" t="s">
        <v>28144</v>
      </c>
      <c r="D2565" t="s">
        <v>28145</v>
      </c>
      <c r="E2565">
        <v>1</v>
      </c>
      <c r="F2565" t="s">
        <v>20969</v>
      </c>
      <c r="G2565">
        <v>1</v>
      </c>
      <c r="H2565">
        <f>COUNTIF(B:B,Query1[[#This Row],[ArticleCode]])</f>
        <v>1</v>
      </c>
      <c r="I2565" t="e">
        <f>VLOOKUP(Query1[[#This Row],[ArticleCode]],#REF!,1,FALSE)</f>
        <v>#REF!</v>
      </c>
      <c r="J2565" t="str">
        <f>CONCATENATE(Query1[[#This Row],[EANCode]]," - ",Query1[[#This Row],[Quantity]],Query1[[#This Row],[UnitCode]]," - ",Query1[[#This Row],[UNIT in SAP]])</f>
        <v xml:space="preserve">5413470279930 - 1STK - </v>
      </c>
    </row>
    <row r="2566" spans="1:11" hidden="1" x14ac:dyDescent="0.2">
      <c r="A2566" t="str">
        <f>CONCATENATE(Query1[[#This Row],[ArticleCode]],"_",Query1[[#This Row],[countif]])</f>
        <v>66032804_1</v>
      </c>
      <c r="B2566" t="s">
        <v>28146</v>
      </c>
      <c r="C2566" t="s">
        <v>28147</v>
      </c>
      <c r="D2566" t="s">
        <v>28148</v>
      </c>
      <c r="E2566">
        <v>1</v>
      </c>
      <c r="F2566" t="s">
        <v>20969</v>
      </c>
      <c r="G2566">
        <v>1</v>
      </c>
      <c r="H2566">
        <f>COUNTIF(B:B,Query1[[#This Row],[ArticleCode]])</f>
        <v>1</v>
      </c>
      <c r="I2566" t="e">
        <f>VLOOKUP(Query1[[#This Row],[ArticleCode]],#REF!,1,FALSE)</f>
        <v>#REF!</v>
      </c>
      <c r="J2566" t="str">
        <f>CONCATENATE(Query1[[#This Row],[EANCode]]," - ",Query1[[#This Row],[Quantity]],Query1[[#This Row],[UnitCode]]," - ",Query1[[#This Row],[UNIT in SAP]])</f>
        <v xml:space="preserve">5413470279947 - 1STK - </v>
      </c>
    </row>
    <row r="2567" spans="1:11" x14ac:dyDescent="0.2">
      <c r="A2567" t="str">
        <f>CONCATENATE(Query1[[#This Row],[ArticleCode]],"_",Query1[[#This Row],[countif]])</f>
        <v>66032809_1</v>
      </c>
      <c r="B2567" t="s">
        <v>6094</v>
      </c>
      <c r="C2567" t="s">
        <v>28149</v>
      </c>
      <c r="D2567" t="s">
        <v>28150</v>
      </c>
      <c r="E2567">
        <v>1</v>
      </c>
      <c r="F2567" t="s">
        <v>20969</v>
      </c>
      <c r="G2567">
        <v>1</v>
      </c>
      <c r="H2567">
        <f>COUNTIF(B:B,Query1[[#This Row],[ArticleCode]])</f>
        <v>1</v>
      </c>
      <c r="I2567" t="e">
        <f>VLOOKUP(Query1[[#This Row],[ArticleCode]],#REF!,1,FALSE)</f>
        <v>#REF!</v>
      </c>
      <c r="J2567" t="str">
        <f>CONCATENATE(Query1[[#This Row],[EANCode]]," - ",Query1[[#This Row],[Quantity]],Query1[[#This Row],[UnitCode]]," - ",Query1[[#This Row],[UNIT in SAP]])</f>
        <v>5413470304779 - 1STK - PC</v>
      </c>
      <c r="K2567" t="s">
        <v>21015</v>
      </c>
    </row>
    <row r="2568" spans="1:11" hidden="1" x14ac:dyDescent="0.2">
      <c r="A2568" t="str">
        <f>CONCATENATE(Query1[[#This Row],[ArticleCode]],"_",Query1[[#This Row],[countif]])</f>
        <v>66032810_1</v>
      </c>
      <c r="B2568" t="s">
        <v>28151</v>
      </c>
      <c r="C2568" t="s">
        <v>28152</v>
      </c>
      <c r="D2568" t="s">
        <v>28153</v>
      </c>
      <c r="E2568">
        <v>1</v>
      </c>
      <c r="F2568" t="s">
        <v>20969</v>
      </c>
      <c r="G2568">
        <v>1</v>
      </c>
      <c r="H2568">
        <f>COUNTIF(B:B,Query1[[#This Row],[ArticleCode]])</f>
        <v>1</v>
      </c>
      <c r="I2568" t="e">
        <f>VLOOKUP(Query1[[#This Row],[ArticleCode]],#REF!,1,FALSE)</f>
        <v>#REF!</v>
      </c>
      <c r="J2568" t="str">
        <f>CONCATENATE(Query1[[#This Row],[EANCode]]," - ",Query1[[#This Row],[Quantity]],Query1[[#This Row],[UnitCode]]," - ",Query1[[#This Row],[UNIT in SAP]])</f>
        <v xml:space="preserve">5413470291840 - 1STK - </v>
      </c>
    </row>
    <row r="2569" spans="1:11" x14ac:dyDescent="0.2">
      <c r="A2569" t="str">
        <f>CONCATENATE(Query1[[#This Row],[ArticleCode]],"_",Query1[[#This Row],[countif]])</f>
        <v>66032811_1</v>
      </c>
      <c r="B2569" t="s">
        <v>6096</v>
      </c>
      <c r="C2569" t="s">
        <v>28154</v>
      </c>
      <c r="D2569" t="s">
        <v>28155</v>
      </c>
      <c r="E2569">
        <v>1</v>
      </c>
      <c r="F2569" t="s">
        <v>20969</v>
      </c>
      <c r="G2569">
        <v>1</v>
      </c>
      <c r="H2569">
        <f>COUNTIF(B:B,Query1[[#This Row],[ArticleCode]])</f>
        <v>1</v>
      </c>
      <c r="I2569" t="e">
        <f>VLOOKUP(Query1[[#This Row],[ArticleCode]],#REF!,1,FALSE)</f>
        <v>#REF!</v>
      </c>
      <c r="J2569" t="str">
        <f>CONCATENATE(Query1[[#This Row],[EANCode]]," - ",Query1[[#This Row],[Quantity]],Query1[[#This Row],[UnitCode]]," - ",Query1[[#This Row],[UNIT in SAP]])</f>
        <v>5413470304786 - 1STK - PC</v>
      </c>
      <c r="K2569" t="s">
        <v>21015</v>
      </c>
    </row>
    <row r="2570" spans="1:11" x14ac:dyDescent="0.2">
      <c r="A2570" t="str">
        <f>CONCATENATE(Query1[[#This Row],[ArticleCode]],"_",Query1[[#This Row],[countif]])</f>
        <v>66032849_1</v>
      </c>
      <c r="B2570" t="s">
        <v>6104</v>
      </c>
      <c r="C2570" t="s">
        <v>6106</v>
      </c>
      <c r="D2570" t="s">
        <v>28156</v>
      </c>
      <c r="E2570">
        <v>1</v>
      </c>
      <c r="F2570" t="s">
        <v>20969</v>
      </c>
      <c r="G2570">
        <v>1</v>
      </c>
      <c r="H2570">
        <f>COUNTIF(B:B,Query1[[#This Row],[ArticleCode]])</f>
        <v>1</v>
      </c>
      <c r="I2570" t="e">
        <f>VLOOKUP(Query1[[#This Row],[ArticleCode]],#REF!,1,FALSE)</f>
        <v>#REF!</v>
      </c>
      <c r="J2570" t="str">
        <f>CONCATENATE(Query1[[#This Row],[EANCode]]," - ",Query1[[#This Row],[Quantity]],Query1[[#This Row],[UnitCode]]," - ",Query1[[#This Row],[UNIT in SAP]])</f>
        <v>5413470308791 - 1STK - PC</v>
      </c>
      <c r="K2570" t="s">
        <v>21015</v>
      </c>
    </row>
    <row r="2571" spans="1:11" x14ac:dyDescent="0.2">
      <c r="A2571" t="str">
        <f>CONCATENATE(Query1[[#This Row],[ArticleCode]],"_",Query1[[#This Row],[countif]])</f>
        <v>66033201_1</v>
      </c>
      <c r="B2571" t="s">
        <v>6107</v>
      </c>
      <c r="C2571" t="s">
        <v>28157</v>
      </c>
      <c r="D2571" t="s">
        <v>28158</v>
      </c>
      <c r="E2571">
        <v>1</v>
      </c>
      <c r="F2571" t="s">
        <v>20969</v>
      </c>
      <c r="G2571">
        <v>1</v>
      </c>
      <c r="H2571">
        <f>COUNTIF(B:B,Query1[[#This Row],[ArticleCode]])</f>
        <v>1</v>
      </c>
      <c r="I2571" t="e">
        <f>VLOOKUP(Query1[[#This Row],[ArticleCode]],#REF!,1,FALSE)</f>
        <v>#REF!</v>
      </c>
      <c r="J2571" t="str">
        <f>CONCATENATE(Query1[[#This Row],[EANCode]]," - ",Query1[[#This Row],[Quantity]],Query1[[#This Row],[UnitCode]]," - ",Query1[[#This Row],[UNIT in SAP]])</f>
        <v>5413470287522 - 1STK - PC</v>
      </c>
      <c r="K2571" t="s">
        <v>21015</v>
      </c>
    </row>
    <row r="2572" spans="1:11" x14ac:dyDescent="0.2">
      <c r="A2572" t="str">
        <f>CONCATENATE(Query1[[#This Row],[ArticleCode]],"_",Query1[[#This Row],[countif]])</f>
        <v>66033208_1</v>
      </c>
      <c r="B2572" t="s">
        <v>6115</v>
      </c>
      <c r="C2572" t="s">
        <v>28159</v>
      </c>
      <c r="D2572" t="s">
        <v>28160</v>
      </c>
      <c r="E2572">
        <v>1</v>
      </c>
      <c r="F2572" t="s">
        <v>20969</v>
      </c>
      <c r="G2572">
        <v>1</v>
      </c>
      <c r="H2572">
        <f>COUNTIF(B:B,Query1[[#This Row],[ArticleCode]])</f>
        <v>1</v>
      </c>
      <c r="I2572" t="e">
        <f>VLOOKUP(Query1[[#This Row],[ArticleCode]],#REF!,1,FALSE)</f>
        <v>#REF!</v>
      </c>
      <c r="J2572" t="str">
        <f>CONCATENATE(Query1[[#This Row],[EANCode]]," - ",Query1[[#This Row],[Quantity]],Query1[[#This Row],[UnitCode]]," - ",Query1[[#This Row],[UNIT in SAP]])</f>
        <v>5413470298986 - 1STK - PC</v>
      </c>
      <c r="K2572" t="s">
        <v>21015</v>
      </c>
    </row>
    <row r="2573" spans="1:11" x14ac:dyDescent="0.2">
      <c r="A2573" t="str">
        <f>CONCATENATE(Query1[[#This Row],[ArticleCode]],"_",Query1[[#This Row],[countif]])</f>
        <v>66033209_1</v>
      </c>
      <c r="B2573" t="s">
        <v>6117</v>
      </c>
      <c r="C2573" t="s">
        <v>28161</v>
      </c>
      <c r="D2573" t="s">
        <v>28162</v>
      </c>
      <c r="E2573">
        <v>1</v>
      </c>
      <c r="F2573" t="s">
        <v>20969</v>
      </c>
      <c r="G2573">
        <v>1</v>
      </c>
      <c r="H2573">
        <f>COUNTIF(B:B,Query1[[#This Row],[ArticleCode]])</f>
        <v>1</v>
      </c>
      <c r="I2573" t="e">
        <f>VLOOKUP(Query1[[#This Row],[ArticleCode]],#REF!,1,FALSE)</f>
        <v>#REF!</v>
      </c>
      <c r="J2573" t="str">
        <f>CONCATENATE(Query1[[#This Row],[EANCode]]," - ",Query1[[#This Row],[Quantity]],Query1[[#This Row],[UnitCode]]," - ",Query1[[#This Row],[UNIT in SAP]])</f>
        <v>5413470299006 - 1STK - PC</v>
      </c>
      <c r="K2573" t="s">
        <v>21015</v>
      </c>
    </row>
    <row r="2574" spans="1:11" x14ac:dyDescent="0.2">
      <c r="A2574" t="str">
        <f>CONCATENATE(Query1[[#This Row],[ArticleCode]],"_",Query1[[#This Row],[countif]])</f>
        <v>66033210_1</v>
      </c>
      <c r="B2574" t="s">
        <v>6119</v>
      </c>
      <c r="C2574" t="s">
        <v>6121</v>
      </c>
      <c r="D2574" t="s">
        <v>28163</v>
      </c>
      <c r="E2574">
        <v>1</v>
      </c>
      <c r="F2574" t="s">
        <v>20969</v>
      </c>
      <c r="G2574">
        <v>1</v>
      </c>
      <c r="H2574">
        <f>COUNTIF(B:B,Query1[[#This Row],[ArticleCode]])</f>
        <v>1</v>
      </c>
      <c r="I2574" t="e">
        <f>VLOOKUP(Query1[[#This Row],[ArticleCode]],#REF!,1,FALSE)</f>
        <v>#REF!</v>
      </c>
      <c r="J2574" t="str">
        <f>CONCATENATE(Query1[[#This Row],[EANCode]]," - ",Query1[[#This Row],[Quantity]],Query1[[#This Row],[UnitCode]]," - ",Query1[[#This Row],[UNIT in SAP]])</f>
        <v>5413470300382 - 1STK - PC</v>
      </c>
      <c r="K2574" t="s">
        <v>21015</v>
      </c>
    </row>
    <row r="2575" spans="1:11" x14ac:dyDescent="0.2">
      <c r="A2575" t="str">
        <f>CONCATENATE(Query1[[#This Row],[ArticleCode]],"_",Query1[[#This Row],[countif]])</f>
        <v>66033211_1</v>
      </c>
      <c r="B2575" t="s">
        <v>6122</v>
      </c>
      <c r="C2575" t="s">
        <v>28164</v>
      </c>
      <c r="D2575" t="s">
        <v>28165</v>
      </c>
      <c r="E2575">
        <v>1</v>
      </c>
      <c r="F2575" t="s">
        <v>20969</v>
      </c>
      <c r="G2575">
        <v>1</v>
      </c>
      <c r="H2575">
        <f>COUNTIF(B:B,Query1[[#This Row],[ArticleCode]])</f>
        <v>1</v>
      </c>
      <c r="I2575" t="e">
        <f>VLOOKUP(Query1[[#This Row],[ArticleCode]],#REF!,1,FALSE)</f>
        <v>#REF!</v>
      </c>
      <c r="J2575" t="str">
        <f>CONCATENATE(Query1[[#This Row],[EANCode]]," - ",Query1[[#This Row],[Quantity]],Query1[[#This Row],[UnitCode]]," - ",Query1[[#This Row],[UNIT in SAP]])</f>
        <v>5413470299570 - 1STK - PC</v>
      </c>
      <c r="K2575" t="s">
        <v>21015</v>
      </c>
    </row>
    <row r="2576" spans="1:11" hidden="1" x14ac:dyDescent="0.2">
      <c r="A2576" t="str">
        <f>CONCATENATE(Query1[[#This Row],[ArticleCode]],"_",Query1[[#This Row],[countif]])</f>
        <v>66033212_1</v>
      </c>
      <c r="B2576" t="s">
        <v>6124</v>
      </c>
      <c r="C2576" t="s">
        <v>5880</v>
      </c>
      <c r="D2576" t="s">
        <v>28166</v>
      </c>
      <c r="E2576">
        <v>1</v>
      </c>
      <c r="F2576" t="s">
        <v>20969</v>
      </c>
      <c r="G2576">
        <v>1</v>
      </c>
      <c r="H2576">
        <f>COUNTIF(B:B,Query1[[#This Row],[ArticleCode]])</f>
        <v>1</v>
      </c>
      <c r="I2576" t="e">
        <f>VLOOKUP(Query1[[#This Row],[ArticleCode]],#REF!,1,FALSE)</f>
        <v>#REF!</v>
      </c>
      <c r="J2576" t="str">
        <f>CONCATENATE(Query1[[#This Row],[EANCode]]," - ",Query1[[#This Row],[Quantity]],Query1[[#This Row],[UnitCode]]," - ",Query1[[#This Row],[UNIT in SAP]])</f>
        <v xml:space="preserve">5413470314853 - 1STK - </v>
      </c>
    </row>
    <row r="2577" spans="1:11" hidden="1" x14ac:dyDescent="0.2">
      <c r="A2577" t="str">
        <f>CONCATENATE(Query1[[#This Row],[ArticleCode]],"_",Query1[[#This Row],[countif]])</f>
        <v>66033500_1</v>
      </c>
      <c r="B2577" t="s">
        <v>6125</v>
      </c>
      <c r="C2577" t="s">
        <v>28167</v>
      </c>
      <c r="D2577" t="s">
        <v>28168</v>
      </c>
      <c r="E2577">
        <v>1</v>
      </c>
      <c r="F2577" t="s">
        <v>20969</v>
      </c>
      <c r="G2577">
        <v>1</v>
      </c>
      <c r="H2577">
        <f>COUNTIF(B:B,Query1[[#This Row],[ArticleCode]])</f>
        <v>1</v>
      </c>
      <c r="I2577" t="e">
        <f>VLOOKUP(Query1[[#This Row],[ArticleCode]],#REF!,1,FALSE)</f>
        <v>#REF!</v>
      </c>
      <c r="J2577" t="str">
        <f>CONCATENATE(Query1[[#This Row],[EANCode]]," - ",Query1[[#This Row],[Quantity]],Query1[[#This Row],[UnitCode]]," - ",Query1[[#This Row],[UNIT in SAP]])</f>
        <v xml:space="preserve">5413470287997 - 1STK - </v>
      </c>
    </row>
    <row r="2578" spans="1:11" hidden="1" x14ac:dyDescent="0.2">
      <c r="A2578" t="str">
        <f>CONCATENATE(Query1[[#This Row],[ArticleCode]],"_",Query1[[#This Row],[countif]])</f>
        <v>66033501_1</v>
      </c>
      <c r="B2578" t="s">
        <v>6127</v>
      </c>
      <c r="C2578" t="s">
        <v>6128</v>
      </c>
      <c r="D2578" t="s">
        <v>28169</v>
      </c>
      <c r="E2578">
        <v>1</v>
      </c>
      <c r="F2578" t="s">
        <v>20969</v>
      </c>
      <c r="G2578">
        <v>1</v>
      </c>
      <c r="H2578">
        <f>COUNTIF(B:B,Query1[[#This Row],[ArticleCode]])</f>
        <v>1</v>
      </c>
      <c r="I2578" t="e">
        <f>VLOOKUP(Query1[[#This Row],[ArticleCode]],#REF!,1,FALSE)</f>
        <v>#REF!</v>
      </c>
      <c r="J2578" t="str">
        <f>CONCATENATE(Query1[[#This Row],[EANCode]]," - ",Query1[[#This Row],[Quantity]],Query1[[#This Row],[UnitCode]]," - ",Query1[[#This Row],[UNIT in SAP]])</f>
        <v xml:space="preserve">5413470288000 - 1STK - </v>
      </c>
    </row>
    <row r="2579" spans="1:11" hidden="1" x14ac:dyDescent="0.2">
      <c r="A2579" t="str">
        <f>CONCATENATE(Query1[[#This Row],[ArticleCode]],"_",Query1[[#This Row],[countif]])</f>
        <v>66033502_1</v>
      </c>
      <c r="B2579" t="s">
        <v>6129</v>
      </c>
      <c r="C2579" t="s">
        <v>28170</v>
      </c>
      <c r="D2579" t="s">
        <v>28171</v>
      </c>
      <c r="E2579">
        <v>1</v>
      </c>
      <c r="F2579" t="s">
        <v>20969</v>
      </c>
      <c r="G2579">
        <v>1</v>
      </c>
      <c r="H2579">
        <f>COUNTIF(B:B,Query1[[#This Row],[ArticleCode]])</f>
        <v>1</v>
      </c>
      <c r="I2579" t="e">
        <f>VLOOKUP(Query1[[#This Row],[ArticleCode]],#REF!,1,FALSE)</f>
        <v>#REF!</v>
      </c>
      <c r="J2579" t="str">
        <f>CONCATENATE(Query1[[#This Row],[EANCode]]," - ",Query1[[#This Row],[Quantity]],Query1[[#This Row],[UnitCode]]," - ",Query1[[#This Row],[UNIT in SAP]])</f>
        <v xml:space="preserve">5413470288017 - 1STK - </v>
      </c>
    </row>
    <row r="2580" spans="1:11" hidden="1" x14ac:dyDescent="0.2">
      <c r="A2580" t="str">
        <f>CONCATENATE(Query1[[#This Row],[ArticleCode]],"_",Query1[[#This Row],[countif]])</f>
        <v>66033503_1</v>
      </c>
      <c r="B2580" t="s">
        <v>6131</v>
      </c>
      <c r="C2580" t="s">
        <v>6133</v>
      </c>
      <c r="D2580" t="s">
        <v>28172</v>
      </c>
      <c r="E2580">
        <v>1</v>
      </c>
      <c r="F2580" t="s">
        <v>20969</v>
      </c>
      <c r="G2580">
        <v>1</v>
      </c>
      <c r="H2580">
        <f>COUNTIF(B:B,Query1[[#This Row],[ArticleCode]])</f>
        <v>1</v>
      </c>
      <c r="I2580" t="e">
        <f>VLOOKUP(Query1[[#This Row],[ArticleCode]],#REF!,1,FALSE)</f>
        <v>#REF!</v>
      </c>
      <c r="J2580" t="str">
        <f>CONCATENATE(Query1[[#This Row],[EANCode]]," - ",Query1[[#This Row],[Quantity]],Query1[[#This Row],[UnitCode]]," - ",Query1[[#This Row],[UNIT in SAP]])</f>
        <v xml:space="preserve">5413470288024 - 1STK - </v>
      </c>
    </row>
    <row r="2581" spans="1:11" hidden="1" x14ac:dyDescent="0.2">
      <c r="A2581" t="str">
        <f>CONCATENATE(Query1[[#This Row],[ArticleCode]],"_",Query1[[#This Row],[countif]])</f>
        <v>66033504_1</v>
      </c>
      <c r="B2581" t="s">
        <v>6134</v>
      </c>
      <c r="C2581" t="s">
        <v>6135</v>
      </c>
      <c r="D2581" t="s">
        <v>28173</v>
      </c>
      <c r="E2581">
        <v>1</v>
      </c>
      <c r="F2581" t="s">
        <v>20969</v>
      </c>
      <c r="G2581">
        <v>1</v>
      </c>
      <c r="H2581">
        <f>COUNTIF(B:B,Query1[[#This Row],[ArticleCode]])</f>
        <v>1</v>
      </c>
      <c r="I2581" t="e">
        <f>VLOOKUP(Query1[[#This Row],[ArticleCode]],#REF!,1,FALSE)</f>
        <v>#REF!</v>
      </c>
      <c r="J2581" t="str">
        <f>CONCATENATE(Query1[[#This Row],[EANCode]]," - ",Query1[[#This Row],[Quantity]],Query1[[#This Row],[UnitCode]]," - ",Query1[[#This Row],[UNIT in SAP]])</f>
        <v xml:space="preserve">5413470288031 - 1STK - </v>
      </c>
    </row>
    <row r="2582" spans="1:11" hidden="1" x14ac:dyDescent="0.2">
      <c r="A2582" t="str">
        <f>CONCATENATE(Query1[[#This Row],[ArticleCode]],"_",Query1[[#This Row],[countif]])</f>
        <v>66033505_1</v>
      </c>
      <c r="B2582" t="s">
        <v>6136</v>
      </c>
      <c r="C2582" t="s">
        <v>6137</v>
      </c>
      <c r="D2582" t="s">
        <v>28174</v>
      </c>
      <c r="E2582">
        <v>1</v>
      </c>
      <c r="F2582" t="s">
        <v>20969</v>
      </c>
      <c r="G2582">
        <v>1</v>
      </c>
      <c r="H2582">
        <f>COUNTIF(B:B,Query1[[#This Row],[ArticleCode]])</f>
        <v>1</v>
      </c>
      <c r="I2582" t="e">
        <f>VLOOKUP(Query1[[#This Row],[ArticleCode]],#REF!,1,FALSE)</f>
        <v>#REF!</v>
      </c>
      <c r="J2582" t="str">
        <f>CONCATENATE(Query1[[#This Row],[EANCode]]," - ",Query1[[#This Row],[Quantity]],Query1[[#This Row],[UnitCode]]," - ",Query1[[#This Row],[UNIT in SAP]])</f>
        <v xml:space="preserve">5413470288048 - 1STK - </v>
      </c>
    </row>
    <row r="2583" spans="1:11" hidden="1" x14ac:dyDescent="0.2">
      <c r="A2583" t="str">
        <f>CONCATENATE(Query1[[#This Row],[ArticleCode]],"_",Query1[[#This Row],[countif]])</f>
        <v>66033506_1</v>
      </c>
      <c r="B2583" t="s">
        <v>6138</v>
      </c>
      <c r="C2583" t="s">
        <v>28175</v>
      </c>
      <c r="D2583" t="s">
        <v>28176</v>
      </c>
      <c r="E2583">
        <v>1</v>
      </c>
      <c r="F2583" t="s">
        <v>20969</v>
      </c>
      <c r="G2583">
        <v>1</v>
      </c>
      <c r="H2583">
        <f>COUNTIF(B:B,Query1[[#This Row],[ArticleCode]])</f>
        <v>1</v>
      </c>
      <c r="I2583" t="e">
        <f>VLOOKUP(Query1[[#This Row],[ArticleCode]],#REF!,1,FALSE)</f>
        <v>#REF!</v>
      </c>
      <c r="J2583" t="str">
        <f>CONCATENATE(Query1[[#This Row],[EANCode]]," - ",Query1[[#This Row],[Quantity]],Query1[[#This Row],[UnitCode]]," - ",Query1[[#This Row],[UNIT in SAP]])</f>
        <v xml:space="preserve">5413470288055 - 1STK - </v>
      </c>
    </row>
    <row r="2584" spans="1:11" hidden="1" x14ac:dyDescent="0.2">
      <c r="A2584" t="str">
        <f>CONCATENATE(Query1[[#This Row],[ArticleCode]],"_",Query1[[#This Row],[countif]])</f>
        <v>66034100_1</v>
      </c>
      <c r="B2584" t="s">
        <v>28177</v>
      </c>
      <c r="C2584" t="s">
        <v>28178</v>
      </c>
      <c r="D2584" t="s">
        <v>28179</v>
      </c>
      <c r="E2584">
        <v>1</v>
      </c>
      <c r="F2584" t="s">
        <v>20969</v>
      </c>
      <c r="G2584">
        <v>1</v>
      </c>
      <c r="H2584">
        <f>COUNTIF(B:B,Query1[[#This Row],[ArticleCode]])</f>
        <v>1</v>
      </c>
      <c r="I2584" t="e">
        <f>VLOOKUP(Query1[[#This Row],[ArticleCode]],#REF!,1,FALSE)</f>
        <v>#REF!</v>
      </c>
      <c r="J2584" t="str">
        <f>CONCATENATE(Query1[[#This Row],[EANCode]]," - ",Query1[[#This Row],[Quantity]],Query1[[#This Row],[UnitCode]]," - ",Query1[[#This Row],[UNIT in SAP]])</f>
        <v xml:space="preserve">5413470286648 - 1STK - </v>
      </c>
    </row>
    <row r="2585" spans="1:11" hidden="1" x14ac:dyDescent="0.2">
      <c r="A2585" t="str">
        <f>CONCATENATE(Query1[[#This Row],[ArticleCode]],"_",Query1[[#This Row],[countif]])</f>
        <v>66034110_1</v>
      </c>
      <c r="B2585" t="s">
        <v>28180</v>
      </c>
      <c r="C2585" t="s">
        <v>28181</v>
      </c>
      <c r="D2585" t="s">
        <v>28182</v>
      </c>
      <c r="E2585">
        <v>1</v>
      </c>
      <c r="F2585" t="s">
        <v>20969</v>
      </c>
      <c r="G2585">
        <v>1</v>
      </c>
      <c r="H2585">
        <f>COUNTIF(B:B,Query1[[#This Row],[ArticleCode]])</f>
        <v>1</v>
      </c>
      <c r="I2585" t="e">
        <f>VLOOKUP(Query1[[#This Row],[ArticleCode]],#REF!,1,FALSE)</f>
        <v>#REF!</v>
      </c>
      <c r="J2585" t="str">
        <f>CONCATENATE(Query1[[#This Row],[EANCode]]," - ",Query1[[#This Row],[Quantity]],Query1[[#This Row],[UnitCode]]," - ",Query1[[#This Row],[UNIT in SAP]])</f>
        <v xml:space="preserve">5413470286655 - 1STK - </v>
      </c>
    </row>
    <row r="2586" spans="1:11" hidden="1" x14ac:dyDescent="0.2">
      <c r="A2586" t="str">
        <f>CONCATENATE(Query1[[#This Row],[ArticleCode]],"_",Query1[[#This Row],[countif]])</f>
        <v>66034120_1</v>
      </c>
      <c r="B2586" t="s">
        <v>28183</v>
      </c>
      <c r="C2586" t="s">
        <v>28184</v>
      </c>
      <c r="D2586" t="s">
        <v>28185</v>
      </c>
      <c r="E2586">
        <v>1</v>
      </c>
      <c r="F2586" t="s">
        <v>20969</v>
      </c>
      <c r="G2586">
        <v>1</v>
      </c>
      <c r="H2586">
        <f>COUNTIF(B:B,Query1[[#This Row],[ArticleCode]])</f>
        <v>1</v>
      </c>
      <c r="I2586" t="e">
        <f>VLOOKUP(Query1[[#This Row],[ArticleCode]],#REF!,1,FALSE)</f>
        <v>#REF!</v>
      </c>
      <c r="J2586" t="str">
        <f>CONCATENATE(Query1[[#This Row],[EANCode]]," - ",Query1[[#This Row],[Quantity]],Query1[[#This Row],[UnitCode]]," - ",Query1[[#This Row],[UNIT in SAP]])</f>
        <v xml:space="preserve">5413470286662 - 1STK - </v>
      </c>
    </row>
    <row r="2587" spans="1:11" hidden="1" x14ac:dyDescent="0.2">
      <c r="A2587" t="str">
        <f>CONCATENATE(Query1[[#This Row],[ArticleCode]],"_",Query1[[#This Row],[countif]])</f>
        <v>66034150_1</v>
      </c>
      <c r="B2587" t="s">
        <v>6140</v>
      </c>
      <c r="C2587" t="s">
        <v>28186</v>
      </c>
      <c r="D2587" t="s">
        <v>28187</v>
      </c>
      <c r="E2587">
        <v>1</v>
      </c>
      <c r="F2587" t="s">
        <v>20969</v>
      </c>
      <c r="G2587">
        <v>1</v>
      </c>
      <c r="H2587">
        <f>COUNTIF(B:B,Query1[[#This Row],[ArticleCode]])</f>
        <v>1</v>
      </c>
      <c r="I2587" t="e">
        <f>VLOOKUP(Query1[[#This Row],[ArticleCode]],#REF!,1,FALSE)</f>
        <v>#REF!</v>
      </c>
      <c r="J2587" t="str">
        <f>CONCATENATE(Query1[[#This Row],[EANCode]]," - ",Query1[[#This Row],[Quantity]],Query1[[#This Row],[UnitCode]]," - ",Query1[[#This Row],[UNIT in SAP]])</f>
        <v xml:space="preserve">5413470288338 - 1STK - </v>
      </c>
    </row>
    <row r="2588" spans="1:11" hidden="1" x14ac:dyDescent="0.2">
      <c r="A2588" t="str">
        <f>CONCATENATE(Query1[[#This Row],[ArticleCode]],"_",Query1[[#This Row],[countif]])</f>
        <v>66034160_1</v>
      </c>
      <c r="B2588" t="s">
        <v>28188</v>
      </c>
      <c r="C2588" t="s">
        <v>28181</v>
      </c>
      <c r="D2588" t="s">
        <v>28189</v>
      </c>
      <c r="E2588">
        <v>1</v>
      </c>
      <c r="F2588" t="s">
        <v>20969</v>
      </c>
      <c r="G2588">
        <v>1</v>
      </c>
      <c r="H2588">
        <f>COUNTIF(B:B,Query1[[#This Row],[ArticleCode]])</f>
        <v>1</v>
      </c>
      <c r="I2588" t="e">
        <f>VLOOKUP(Query1[[#This Row],[ArticleCode]],#REF!,1,FALSE)</f>
        <v>#REF!</v>
      </c>
      <c r="J2588" t="str">
        <f>CONCATENATE(Query1[[#This Row],[EANCode]]," - ",Query1[[#This Row],[Quantity]],Query1[[#This Row],[UnitCode]]," - ",Query1[[#This Row],[UNIT in SAP]])</f>
        <v xml:space="preserve">5413470288345 - 1STK - </v>
      </c>
    </row>
    <row r="2589" spans="1:11" hidden="1" x14ac:dyDescent="0.2">
      <c r="A2589" t="str">
        <f>CONCATENATE(Query1[[#This Row],[ArticleCode]],"_",Query1[[#This Row],[countif]])</f>
        <v>66034170_1</v>
      </c>
      <c r="B2589" t="s">
        <v>28190</v>
      </c>
      <c r="C2589" t="s">
        <v>28191</v>
      </c>
      <c r="D2589" t="s">
        <v>28192</v>
      </c>
      <c r="E2589">
        <v>1</v>
      </c>
      <c r="F2589" t="s">
        <v>20969</v>
      </c>
      <c r="G2589">
        <v>1</v>
      </c>
      <c r="H2589">
        <f>COUNTIF(B:B,Query1[[#This Row],[ArticleCode]])</f>
        <v>1</v>
      </c>
      <c r="I2589" t="e">
        <f>VLOOKUP(Query1[[#This Row],[ArticleCode]],#REF!,1,FALSE)</f>
        <v>#REF!</v>
      </c>
      <c r="J2589" t="str">
        <f>CONCATENATE(Query1[[#This Row],[EANCode]]," - ",Query1[[#This Row],[Quantity]],Query1[[#This Row],[UnitCode]]," - ",Query1[[#This Row],[UNIT in SAP]])</f>
        <v xml:space="preserve">5413470288352 - 1STK - </v>
      </c>
    </row>
    <row r="2590" spans="1:11" hidden="1" x14ac:dyDescent="0.2">
      <c r="A2590" t="str">
        <f>CONCATENATE(Query1[[#This Row],[ArticleCode]],"_",Query1[[#This Row],[countif]])</f>
        <v>66034180_1</v>
      </c>
      <c r="B2590" t="s">
        <v>28193</v>
      </c>
      <c r="C2590" t="s">
        <v>28194</v>
      </c>
      <c r="D2590" t="s">
        <v>28195</v>
      </c>
      <c r="E2590">
        <v>1</v>
      </c>
      <c r="F2590" t="s">
        <v>20969</v>
      </c>
      <c r="G2590">
        <v>1</v>
      </c>
      <c r="H2590">
        <f>COUNTIF(B:B,Query1[[#This Row],[ArticleCode]])</f>
        <v>1</v>
      </c>
      <c r="I2590" t="e">
        <f>VLOOKUP(Query1[[#This Row],[ArticleCode]],#REF!,1,FALSE)</f>
        <v>#REF!</v>
      </c>
      <c r="J2590" t="str">
        <f>CONCATENATE(Query1[[#This Row],[EANCode]]," - ",Query1[[#This Row],[Quantity]],Query1[[#This Row],[UnitCode]]," - ",Query1[[#This Row],[UNIT in SAP]])</f>
        <v xml:space="preserve">5413470288369 - 1STK - </v>
      </c>
    </row>
    <row r="2591" spans="1:11" hidden="1" x14ac:dyDescent="0.2">
      <c r="A2591" t="str">
        <f>CONCATENATE(Query1[[#This Row],[ArticleCode]],"_",Query1[[#This Row],[countif]])</f>
        <v>66034190_1</v>
      </c>
      <c r="B2591" t="s">
        <v>6141</v>
      </c>
      <c r="C2591" t="s">
        <v>6142</v>
      </c>
      <c r="D2591" t="s">
        <v>28196</v>
      </c>
      <c r="E2591">
        <v>1</v>
      </c>
      <c r="F2591" t="s">
        <v>20969</v>
      </c>
      <c r="G2591">
        <v>1</v>
      </c>
      <c r="H2591">
        <f>COUNTIF(B:B,Query1[[#This Row],[ArticleCode]])</f>
        <v>1</v>
      </c>
      <c r="I2591" t="e">
        <f>VLOOKUP(Query1[[#This Row],[ArticleCode]],#REF!,1,FALSE)</f>
        <v>#REF!</v>
      </c>
      <c r="J2591" t="str">
        <f>CONCATENATE(Query1[[#This Row],[EANCode]]," - ",Query1[[#This Row],[Quantity]],Query1[[#This Row],[UnitCode]]," - ",Query1[[#This Row],[UNIT in SAP]])</f>
        <v xml:space="preserve">5413470288376 - 1STK - </v>
      </c>
    </row>
    <row r="2592" spans="1:11" x14ac:dyDescent="0.2">
      <c r="A2592" t="str">
        <f>CONCATENATE(Query1[[#This Row],[ArticleCode]],"_",Query1[[#This Row],[countif]])</f>
        <v>66034200_1</v>
      </c>
      <c r="B2592" t="s">
        <v>6143</v>
      </c>
      <c r="C2592" t="s">
        <v>28197</v>
      </c>
      <c r="D2592" t="s">
        <v>28198</v>
      </c>
      <c r="E2592">
        <v>1</v>
      </c>
      <c r="F2592" t="s">
        <v>20969</v>
      </c>
      <c r="G2592">
        <v>1</v>
      </c>
      <c r="H2592">
        <f>COUNTIF(B:B,Query1[[#This Row],[ArticleCode]])</f>
        <v>1</v>
      </c>
      <c r="I2592" t="e">
        <f>VLOOKUP(Query1[[#This Row],[ArticleCode]],#REF!,1,FALSE)</f>
        <v>#REF!</v>
      </c>
      <c r="J2592" t="str">
        <f>CONCATENATE(Query1[[#This Row],[EANCode]]," - ",Query1[[#This Row],[Quantity]],Query1[[#This Row],[UnitCode]]," - ",Query1[[#This Row],[UNIT in SAP]])</f>
        <v>5413470286624 - 1STK - PC</v>
      </c>
      <c r="K2592" t="s">
        <v>21015</v>
      </c>
    </row>
    <row r="2593" spans="1:11" x14ac:dyDescent="0.2">
      <c r="A2593" t="str">
        <f>CONCATENATE(Query1[[#This Row],[ArticleCode]],"_",Query1[[#This Row],[countif]])</f>
        <v>66034201_1</v>
      </c>
      <c r="B2593" t="s">
        <v>6145</v>
      </c>
      <c r="C2593" t="s">
        <v>28199</v>
      </c>
      <c r="D2593" t="s">
        <v>28200</v>
      </c>
      <c r="E2593">
        <v>1</v>
      </c>
      <c r="F2593" t="s">
        <v>20969</v>
      </c>
      <c r="G2593">
        <v>1</v>
      </c>
      <c r="H2593">
        <f>COUNTIF(B:B,Query1[[#This Row],[ArticleCode]])</f>
        <v>1</v>
      </c>
      <c r="I2593" t="e">
        <f>VLOOKUP(Query1[[#This Row],[ArticleCode]],#REF!,1,FALSE)</f>
        <v>#REF!</v>
      </c>
      <c r="J2593" t="str">
        <f>CONCATENATE(Query1[[#This Row],[EANCode]]," - ",Query1[[#This Row],[Quantity]],Query1[[#This Row],[UnitCode]]," - ",Query1[[#This Row],[UNIT in SAP]])</f>
        <v>5413470307695 - 1STK - PC</v>
      </c>
      <c r="K2593" t="s">
        <v>21015</v>
      </c>
    </row>
    <row r="2594" spans="1:11" x14ac:dyDescent="0.2">
      <c r="A2594" t="str">
        <f>CONCATENATE(Query1[[#This Row],[ArticleCode]],"_",Query1[[#This Row],[countif]])</f>
        <v>66034202_1</v>
      </c>
      <c r="B2594" t="s">
        <v>6147</v>
      </c>
      <c r="C2594" t="s">
        <v>6149</v>
      </c>
      <c r="D2594" t="s">
        <v>28201</v>
      </c>
      <c r="E2594">
        <v>1</v>
      </c>
      <c r="F2594" t="s">
        <v>20969</v>
      </c>
      <c r="G2594">
        <v>1</v>
      </c>
      <c r="H2594">
        <f>COUNTIF(B:B,Query1[[#This Row],[ArticleCode]])</f>
        <v>1</v>
      </c>
      <c r="I2594" t="e">
        <f>VLOOKUP(Query1[[#This Row],[ArticleCode]],#REF!,1,FALSE)</f>
        <v>#REF!</v>
      </c>
      <c r="J2594" t="str">
        <f>CONCATENATE(Query1[[#This Row],[EANCode]]," - ",Query1[[#This Row],[Quantity]],Query1[[#This Row],[UnitCode]]," - ",Query1[[#This Row],[UNIT in SAP]])</f>
        <v>5413470317052 - 1STK - PC</v>
      </c>
      <c r="K2594" t="s">
        <v>21015</v>
      </c>
    </row>
    <row r="2595" spans="1:11" x14ac:dyDescent="0.2">
      <c r="A2595" t="str">
        <f>CONCATENATE(Query1[[#This Row],[ArticleCode]],"_",Query1[[#This Row],[countif]])</f>
        <v>66034300_1</v>
      </c>
      <c r="B2595" t="s">
        <v>6154</v>
      </c>
      <c r="C2595" t="s">
        <v>6156</v>
      </c>
      <c r="D2595" t="s">
        <v>28202</v>
      </c>
      <c r="E2595">
        <v>1</v>
      </c>
      <c r="F2595" t="s">
        <v>20969</v>
      </c>
      <c r="G2595">
        <v>1</v>
      </c>
      <c r="H2595">
        <f>COUNTIF(B:B,Query1[[#This Row],[ArticleCode]])</f>
        <v>1</v>
      </c>
      <c r="I2595" t="e">
        <f>VLOOKUP(Query1[[#This Row],[ArticleCode]],#REF!,1,FALSE)</f>
        <v>#REF!</v>
      </c>
      <c r="J2595" t="str">
        <f>CONCATENATE(Query1[[#This Row],[EANCode]]," - ",Query1[[#This Row],[Quantity]],Query1[[#This Row],[UnitCode]]," - ",Query1[[#This Row],[UNIT in SAP]])</f>
        <v>5413470286693 - 1STK - PC</v>
      </c>
      <c r="K2595" t="s">
        <v>21015</v>
      </c>
    </row>
    <row r="2596" spans="1:11" x14ac:dyDescent="0.2">
      <c r="A2596" t="str">
        <f>CONCATENATE(Query1[[#This Row],[ArticleCode]],"_",Query1[[#This Row],[countif]])</f>
        <v>66034301_1</v>
      </c>
      <c r="B2596" t="s">
        <v>6157</v>
      </c>
      <c r="C2596" t="s">
        <v>6159</v>
      </c>
      <c r="D2596" t="s">
        <v>28203</v>
      </c>
      <c r="E2596">
        <v>1</v>
      </c>
      <c r="F2596" t="s">
        <v>20969</v>
      </c>
      <c r="G2596">
        <v>1</v>
      </c>
      <c r="H2596">
        <f>COUNTIF(B:B,Query1[[#This Row],[ArticleCode]])</f>
        <v>1</v>
      </c>
      <c r="I2596" t="e">
        <f>VLOOKUP(Query1[[#This Row],[ArticleCode]],#REF!,1,FALSE)</f>
        <v>#REF!</v>
      </c>
      <c r="J2596" t="str">
        <f>CONCATENATE(Query1[[#This Row],[EANCode]]," - ",Query1[[#This Row],[Quantity]],Query1[[#This Row],[UnitCode]]," - ",Query1[[#This Row],[UNIT in SAP]])</f>
        <v>5413470311470 - 1STK - PC</v>
      </c>
      <c r="K2596" t="s">
        <v>21015</v>
      </c>
    </row>
    <row r="2597" spans="1:11" hidden="1" x14ac:dyDescent="0.2">
      <c r="A2597" t="str">
        <f>CONCATENATE(Query1[[#This Row],[ArticleCode]],"_",Query1[[#This Row],[countif]])</f>
        <v>66035100_1</v>
      </c>
      <c r="B2597" t="s">
        <v>6160</v>
      </c>
      <c r="C2597" t="s">
        <v>6161</v>
      </c>
      <c r="D2597" t="s">
        <v>28204</v>
      </c>
      <c r="E2597">
        <v>1</v>
      </c>
      <c r="F2597" t="s">
        <v>20969</v>
      </c>
      <c r="G2597">
        <v>1</v>
      </c>
      <c r="H2597">
        <f>COUNTIF(B:B,Query1[[#This Row],[ArticleCode]])</f>
        <v>1</v>
      </c>
      <c r="I2597" t="e">
        <f>VLOOKUP(Query1[[#This Row],[ArticleCode]],#REF!,1,FALSE)</f>
        <v>#REF!</v>
      </c>
      <c r="J2597" t="str">
        <f>CONCATENATE(Query1[[#This Row],[EANCode]]," - ",Query1[[#This Row],[Quantity]],Query1[[#This Row],[UnitCode]]," - ",Query1[[#This Row],[UNIT in SAP]])</f>
        <v xml:space="preserve">5413470294209 - 1STK - </v>
      </c>
    </row>
    <row r="2598" spans="1:11" hidden="1" x14ac:dyDescent="0.2">
      <c r="A2598" t="str">
        <f>CONCATENATE(Query1[[#This Row],[ArticleCode]],"_",Query1[[#This Row],[countif]])</f>
        <v>66040078_1</v>
      </c>
      <c r="B2598" t="s">
        <v>28205</v>
      </c>
      <c r="C2598" t="s">
        <v>28206</v>
      </c>
      <c r="D2598" t="s">
        <v>28207</v>
      </c>
      <c r="E2598">
        <v>1</v>
      </c>
      <c r="F2598" t="s">
        <v>20969</v>
      </c>
      <c r="G2598">
        <v>1</v>
      </c>
      <c r="H2598">
        <f>COUNTIF(B:B,Query1[[#This Row],[ArticleCode]])</f>
        <v>1</v>
      </c>
      <c r="I2598" t="e">
        <f>VLOOKUP(Query1[[#This Row],[ArticleCode]],#REF!,1,FALSE)</f>
        <v>#REF!</v>
      </c>
      <c r="J2598" t="str">
        <f>CONCATENATE(Query1[[#This Row],[EANCode]]," - ",Query1[[#This Row],[Quantity]],Query1[[#This Row],[UnitCode]]," - ",Query1[[#This Row],[UNIT in SAP]])</f>
        <v xml:space="preserve">5413470304793 - 1STK - </v>
      </c>
    </row>
    <row r="2599" spans="1:11" hidden="1" x14ac:dyDescent="0.2">
      <c r="A2599" t="str">
        <f>CONCATENATE(Query1[[#This Row],[ArticleCode]],"_",Query1[[#This Row],[countif]])</f>
        <v>66040085_1</v>
      </c>
      <c r="B2599" t="s">
        <v>28208</v>
      </c>
      <c r="C2599" t="s">
        <v>28209</v>
      </c>
      <c r="D2599" t="s">
        <v>28210</v>
      </c>
      <c r="E2599">
        <v>1</v>
      </c>
      <c r="F2599" t="s">
        <v>20969</v>
      </c>
      <c r="G2599">
        <v>1</v>
      </c>
      <c r="H2599">
        <f>COUNTIF(B:B,Query1[[#This Row],[ArticleCode]])</f>
        <v>1</v>
      </c>
      <c r="I2599" t="e">
        <f>VLOOKUP(Query1[[#This Row],[ArticleCode]],#REF!,1,FALSE)</f>
        <v>#REF!</v>
      </c>
      <c r="J2599" t="str">
        <f>CONCATENATE(Query1[[#This Row],[EANCode]]," - ",Query1[[#This Row],[Quantity]],Query1[[#This Row],[UnitCode]]," - ",Query1[[#This Row],[UNIT in SAP]])</f>
        <v xml:space="preserve">5413470304809 - 1STK - </v>
      </c>
    </row>
    <row r="2600" spans="1:11" hidden="1" x14ac:dyDescent="0.2">
      <c r="A2600" t="str">
        <f>CONCATENATE(Query1[[#This Row],[ArticleCode]],"_",Query1[[#This Row],[countif]])</f>
        <v>66040087_1</v>
      </c>
      <c r="B2600" t="s">
        <v>28211</v>
      </c>
      <c r="C2600" t="s">
        <v>28212</v>
      </c>
      <c r="D2600" t="s">
        <v>28213</v>
      </c>
      <c r="E2600">
        <v>1</v>
      </c>
      <c r="F2600" t="s">
        <v>20969</v>
      </c>
      <c r="G2600">
        <v>1</v>
      </c>
      <c r="H2600">
        <f>COUNTIF(B:B,Query1[[#This Row],[ArticleCode]])</f>
        <v>1</v>
      </c>
      <c r="I2600" t="e">
        <f>VLOOKUP(Query1[[#This Row],[ArticleCode]],#REF!,1,FALSE)</f>
        <v>#REF!</v>
      </c>
      <c r="J2600" t="str">
        <f>CONCATENATE(Query1[[#This Row],[EANCode]]," - ",Query1[[#This Row],[Quantity]],Query1[[#This Row],[UnitCode]]," - ",Query1[[#This Row],[UNIT in SAP]])</f>
        <v xml:space="preserve">5413470304816 - 1STK - </v>
      </c>
    </row>
    <row r="2601" spans="1:11" hidden="1" x14ac:dyDescent="0.2">
      <c r="A2601" t="str">
        <f>CONCATENATE(Query1[[#This Row],[ArticleCode]],"_",Query1[[#This Row],[countif]])</f>
        <v>66040088_1</v>
      </c>
      <c r="B2601" t="s">
        <v>28214</v>
      </c>
      <c r="C2601" t="s">
        <v>28215</v>
      </c>
      <c r="D2601" t="s">
        <v>28216</v>
      </c>
      <c r="E2601">
        <v>1</v>
      </c>
      <c r="F2601" t="s">
        <v>20969</v>
      </c>
      <c r="G2601">
        <v>1</v>
      </c>
      <c r="H2601">
        <f>COUNTIF(B:B,Query1[[#This Row],[ArticleCode]])</f>
        <v>1</v>
      </c>
      <c r="I2601" t="e">
        <f>VLOOKUP(Query1[[#This Row],[ArticleCode]],#REF!,1,FALSE)</f>
        <v>#REF!</v>
      </c>
      <c r="J2601" t="str">
        <f>CONCATENATE(Query1[[#This Row],[EANCode]]," - ",Query1[[#This Row],[Quantity]],Query1[[#This Row],[UnitCode]]," - ",Query1[[#This Row],[UNIT in SAP]])</f>
        <v xml:space="preserve">5413470304823 - 1STK - </v>
      </c>
    </row>
    <row r="2602" spans="1:11" hidden="1" x14ac:dyDescent="0.2">
      <c r="A2602" t="str">
        <f>CONCATENATE(Query1[[#This Row],[ArticleCode]],"_",Query1[[#This Row],[countif]])</f>
        <v>66040090_1</v>
      </c>
      <c r="B2602" t="s">
        <v>28217</v>
      </c>
      <c r="C2602" t="s">
        <v>28218</v>
      </c>
      <c r="D2602" t="s">
        <v>28219</v>
      </c>
      <c r="E2602">
        <v>1</v>
      </c>
      <c r="F2602" t="s">
        <v>20969</v>
      </c>
      <c r="G2602">
        <v>1</v>
      </c>
      <c r="H2602">
        <f>COUNTIF(B:B,Query1[[#This Row],[ArticleCode]])</f>
        <v>1</v>
      </c>
      <c r="I2602" t="e">
        <f>VLOOKUP(Query1[[#This Row],[ArticleCode]],#REF!,1,FALSE)</f>
        <v>#REF!</v>
      </c>
      <c r="J2602" t="str">
        <f>CONCATENATE(Query1[[#This Row],[EANCode]]," - ",Query1[[#This Row],[Quantity]],Query1[[#This Row],[UnitCode]]," - ",Query1[[#This Row],[UNIT in SAP]])</f>
        <v xml:space="preserve">5413470304830 - 1STK - </v>
      </c>
    </row>
    <row r="2603" spans="1:11" hidden="1" x14ac:dyDescent="0.2">
      <c r="A2603" t="str">
        <f>CONCATENATE(Query1[[#This Row],[ArticleCode]],"_",Query1[[#This Row],[countif]])</f>
        <v>66040097_1</v>
      </c>
      <c r="B2603" t="s">
        <v>28220</v>
      </c>
      <c r="C2603" t="s">
        <v>28221</v>
      </c>
      <c r="D2603" t="s">
        <v>28222</v>
      </c>
      <c r="E2603">
        <v>1</v>
      </c>
      <c r="F2603" t="s">
        <v>20969</v>
      </c>
      <c r="G2603">
        <v>1</v>
      </c>
      <c r="H2603">
        <f>COUNTIF(B:B,Query1[[#This Row],[ArticleCode]])</f>
        <v>1</v>
      </c>
      <c r="I2603" t="e">
        <f>VLOOKUP(Query1[[#This Row],[ArticleCode]],#REF!,1,FALSE)</f>
        <v>#REF!</v>
      </c>
      <c r="J2603" t="str">
        <f>CONCATENATE(Query1[[#This Row],[EANCode]]," - ",Query1[[#This Row],[Quantity]],Query1[[#This Row],[UnitCode]]," - ",Query1[[#This Row],[UNIT in SAP]])</f>
        <v xml:space="preserve">5413470304847 - 1STK - </v>
      </c>
    </row>
    <row r="2604" spans="1:11" hidden="1" x14ac:dyDescent="0.2">
      <c r="A2604" t="str">
        <f>CONCATENATE(Query1[[#This Row],[ArticleCode]],"_",Query1[[#This Row],[countif]])</f>
        <v>66040113_1</v>
      </c>
      <c r="B2604" t="s">
        <v>28223</v>
      </c>
      <c r="C2604" t="s">
        <v>28224</v>
      </c>
      <c r="D2604" t="s">
        <v>28225</v>
      </c>
      <c r="E2604">
        <v>1</v>
      </c>
      <c r="F2604" t="s">
        <v>20969</v>
      </c>
      <c r="G2604">
        <v>1</v>
      </c>
      <c r="H2604">
        <f>COUNTIF(B:B,Query1[[#This Row],[ArticleCode]])</f>
        <v>1</v>
      </c>
      <c r="I2604" t="e">
        <f>VLOOKUP(Query1[[#This Row],[ArticleCode]],#REF!,1,FALSE)</f>
        <v>#REF!</v>
      </c>
      <c r="J2604" t="str">
        <f>CONCATENATE(Query1[[#This Row],[EANCode]]," - ",Query1[[#This Row],[Quantity]],Query1[[#This Row],[UnitCode]]," - ",Query1[[#This Row],[UNIT in SAP]])</f>
        <v xml:space="preserve">5413470304854 - 1STK - </v>
      </c>
    </row>
    <row r="2605" spans="1:11" hidden="1" x14ac:dyDescent="0.2">
      <c r="A2605" t="str">
        <f>CONCATENATE(Query1[[#This Row],[ArticleCode]],"_",Query1[[#This Row],[countif]])</f>
        <v>66040114_1</v>
      </c>
      <c r="B2605" t="s">
        <v>28226</v>
      </c>
      <c r="C2605" t="s">
        <v>28227</v>
      </c>
      <c r="D2605" t="s">
        <v>28228</v>
      </c>
      <c r="E2605">
        <v>1</v>
      </c>
      <c r="F2605" t="s">
        <v>20969</v>
      </c>
      <c r="G2605">
        <v>1</v>
      </c>
      <c r="H2605">
        <f>COUNTIF(B:B,Query1[[#This Row],[ArticleCode]])</f>
        <v>1</v>
      </c>
      <c r="I2605" t="e">
        <f>VLOOKUP(Query1[[#This Row],[ArticleCode]],#REF!,1,FALSE)</f>
        <v>#REF!</v>
      </c>
      <c r="J2605" t="str">
        <f>CONCATENATE(Query1[[#This Row],[EANCode]]," - ",Query1[[#This Row],[Quantity]],Query1[[#This Row],[UnitCode]]," - ",Query1[[#This Row],[UNIT in SAP]])</f>
        <v xml:space="preserve">5413470304861 - 1STK - </v>
      </c>
    </row>
    <row r="2606" spans="1:11" hidden="1" x14ac:dyDescent="0.2">
      <c r="A2606" t="str">
        <f>CONCATENATE(Query1[[#This Row],[ArticleCode]],"_",Query1[[#This Row],[countif]])</f>
        <v>66040118_1</v>
      </c>
      <c r="B2606" t="s">
        <v>28229</v>
      </c>
      <c r="C2606" t="s">
        <v>28230</v>
      </c>
      <c r="D2606" t="s">
        <v>28231</v>
      </c>
      <c r="E2606">
        <v>1</v>
      </c>
      <c r="F2606" t="s">
        <v>20969</v>
      </c>
      <c r="G2606">
        <v>1</v>
      </c>
      <c r="H2606">
        <f>COUNTIF(B:B,Query1[[#This Row],[ArticleCode]])</f>
        <v>1</v>
      </c>
      <c r="I2606" t="e">
        <f>VLOOKUP(Query1[[#This Row],[ArticleCode]],#REF!,1,FALSE)</f>
        <v>#REF!</v>
      </c>
      <c r="J2606" t="str">
        <f>CONCATENATE(Query1[[#This Row],[EANCode]]," - ",Query1[[#This Row],[Quantity]],Query1[[#This Row],[UnitCode]]," - ",Query1[[#This Row],[UNIT in SAP]])</f>
        <v xml:space="preserve">5413470304878 - 1STK - </v>
      </c>
    </row>
    <row r="2607" spans="1:11" hidden="1" x14ac:dyDescent="0.2">
      <c r="A2607" t="str">
        <f>CONCATENATE(Query1[[#This Row],[ArticleCode]],"_",Query1[[#This Row],[countif]])</f>
        <v>66040154_1</v>
      </c>
      <c r="B2607" t="s">
        <v>28232</v>
      </c>
      <c r="C2607" t="s">
        <v>28233</v>
      </c>
      <c r="D2607" t="s">
        <v>28234</v>
      </c>
      <c r="E2607">
        <v>1</v>
      </c>
      <c r="F2607" t="s">
        <v>20969</v>
      </c>
      <c r="G2607">
        <v>1</v>
      </c>
      <c r="H2607">
        <f>COUNTIF(B:B,Query1[[#This Row],[ArticleCode]])</f>
        <v>1</v>
      </c>
      <c r="I2607" t="e">
        <f>VLOOKUP(Query1[[#This Row],[ArticleCode]],#REF!,1,FALSE)</f>
        <v>#REF!</v>
      </c>
      <c r="J2607" t="str">
        <f>CONCATENATE(Query1[[#This Row],[EANCode]]," - ",Query1[[#This Row],[Quantity]],Query1[[#This Row],[UnitCode]]," - ",Query1[[#This Row],[UNIT in SAP]])</f>
        <v xml:space="preserve">5413470304885 - 1STK - </v>
      </c>
    </row>
    <row r="2608" spans="1:11" hidden="1" x14ac:dyDescent="0.2">
      <c r="A2608" t="str">
        <f>CONCATENATE(Query1[[#This Row],[ArticleCode]],"_",Query1[[#This Row],[countif]])</f>
        <v>66040157_1</v>
      </c>
      <c r="B2608" t="s">
        <v>28235</v>
      </c>
      <c r="C2608" t="s">
        <v>28236</v>
      </c>
      <c r="D2608" t="s">
        <v>28237</v>
      </c>
      <c r="E2608">
        <v>1</v>
      </c>
      <c r="F2608" t="s">
        <v>20969</v>
      </c>
      <c r="G2608">
        <v>1</v>
      </c>
      <c r="H2608">
        <f>COUNTIF(B:B,Query1[[#This Row],[ArticleCode]])</f>
        <v>1</v>
      </c>
      <c r="I2608" t="e">
        <f>VLOOKUP(Query1[[#This Row],[ArticleCode]],#REF!,1,FALSE)</f>
        <v>#REF!</v>
      </c>
      <c r="J2608" t="str">
        <f>CONCATENATE(Query1[[#This Row],[EANCode]]," - ",Query1[[#This Row],[Quantity]],Query1[[#This Row],[UnitCode]]," - ",Query1[[#This Row],[UNIT in SAP]])</f>
        <v xml:space="preserve">5413470304892 - 1STK - </v>
      </c>
    </row>
    <row r="2609" spans="1:11" hidden="1" x14ac:dyDescent="0.2">
      <c r="A2609" t="str">
        <f>CONCATENATE(Query1[[#This Row],[ArticleCode]],"_",Query1[[#This Row],[countif]])</f>
        <v>66040269_1</v>
      </c>
      <c r="B2609" t="s">
        <v>28238</v>
      </c>
      <c r="C2609" t="s">
        <v>28239</v>
      </c>
      <c r="D2609" t="s">
        <v>28240</v>
      </c>
      <c r="E2609">
        <v>1</v>
      </c>
      <c r="F2609" t="s">
        <v>20969</v>
      </c>
      <c r="G2609">
        <v>1</v>
      </c>
      <c r="H2609">
        <f>COUNTIF(B:B,Query1[[#This Row],[ArticleCode]])</f>
        <v>1</v>
      </c>
      <c r="I2609" t="e">
        <f>VLOOKUP(Query1[[#This Row],[ArticleCode]],#REF!,1,FALSE)</f>
        <v>#REF!</v>
      </c>
      <c r="J2609" t="str">
        <f>CONCATENATE(Query1[[#This Row],[EANCode]]," - ",Query1[[#This Row],[Quantity]],Query1[[#This Row],[UnitCode]]," - ",Query1[[#This Row],[UNIT in SAP]])</f>
        <v xml:space="preserve">5413470304908 - 1STK - </v>
      </c>
    </row>
    <row r="2610" spans="1:11" hidden="1" x14ac:dyDescent="0.2">
      <c r="A2610" t="str">
        <f>CONCATENATE(Query1[[#This Row],[ArticleCode]],"_",Query1[[#This Row],[countif]])</f>
        <v>66060100_1</v>
      </c>
      <c r="B2610" t="s">
        <v>28241</v>
      </c>
      <c r="C2610" t="s">
        <v>6173</v>
      </c>
      <c r="D2610" t="s">
        <v>28242</v>
      </c>
      <c r="E2610">
        <v>1</v>
      </c>
      <c r="F2610" t="s">
        <v>20969</v>
      </c>
      <c r="G2610">
        <v>1</v>
      </c>
      <c r="H2610">
        <f>COUNTIF(B:B,Query1[[#This Row],[ArticleCode]])</f>
        <v>1</v>
      </c>
      <c r="I2610" t="e">
        <f>VLOOKUP(Query1[[#This Row],[ArticleCode]],#REF!,1,FALSE)</f>
        <v>#REF!</v>
      </c>
      <c r="J2610" t="str">
        <f>CONCATENATE(Query1[[#This Row],[EANCode]]," - ",Query1[[#This Row],[Quantity]],Query1[[#This Row],[UnitCode]]," - ",Query1[[#This Row],[UNIT in SAP]])</f>
        <v xml:space="preserve">5413470294933 - 1STK - </v>
      </c>
    </row>
    <row r="2611" spans="1:11" hidden="1" x14ac:dyDescent="0.2">
      <c r="A2611" t="str">
        <f>CONCATENATE(Query1[[#This Row],[ArticleCode]],"_",Query1[[#This Row],[countif]])</f>
        <v>66060101_1</v>
      </c>
      <c r="B2611" t="s">
        <v>6162</v>
      </c>
      <c r="C2611" t="s">
        <v>6163</v>
      </c>
      <c r="D2611" t="s">
        <v>28243</v>
      </c>
      <c r="E2611">
        <v>1</v>
      </c>
      <c r="F2611" t="s">
        <v>20969</v>
      </c>
      <c r="G2611">
        <v>1</v>
      </c>
      <c r="H2611">
        <f>COUNTIF(B:B,Query1[[#This Row],[ArticleCode]])</f>
        <v>1</v>
      </c>
      <c r="I2611" t="e">
        <f>VLOOKUP(Query1[[#This Row],[ArticleCode]],#REF!,1,FALSE)</f>
        <v>#REF!</v>
      </c>
      <c r="J2611" t="str">
        <f>CONCATENATE(Query1[[#This Row],[EANCode]]," - ",Query1[[#This Row],[Quantity]],Query1[[#This Row],[UnitCode]]," - ",Query1[[#This Row],[UNIT in SAP]])</f>
        <v xml:space="preserve">5413470294957 - 1STK - </v>
      </c>
    </row>
    <row r="2612" spans="1:11" x14ac:dyDescent="0.2">
      <c r="A2612" t="str">
        <f>CONCATENATE(Query1[[#This Row],[ArticleCode]],"_",Query1[[#This Row],[countif]])</f>
        <v>66060111_1</v>
      </c>
      <c r="B2612" t="s">
        <v>6184</v>
      </c>
      <c r="C2612" t="s">
        <v>6186</v>
      </c>
      <c r="D2612" t="s">
        <v>28244</v>
      </c>
      <c r="E2612">
        <v>1</v>
      </c>
      <c r="F2612" t="s">
        <v>20969</v>
      </c>
      <c r="G2612">
        <v>1</v>
      </c>
      <c r="H2612">
        <f>COUNTIF(B:B,Query1[[#This Row],[ArticleCode]])</f>
        <v>1</v>
      </c>
      <c r="I2612" t="e">
        <f>VLOOKUP(Query1[[#This Row],[ArticleCode]],#REF!,1,FALSE)</f>
        <v>#REF!</v>
      </c>
      <c r="J2612" t="str">
        <f>CONCATENATE(Query1[[#This Row],[EANCode]]," - ",Query1[[#This Row],[Quantity]],Query1[[#This Row],[UnitCode]]," - ",Query1[[#This Row],[UNIT in SAP]])</f>
        <v>5413470297071 - 1STK - PC</v>
      </c>
      <c r="K2612" t="s">
        <v>21015</v>
      </c>
    </row>
    <row r="2613" spans="1:11" x14ac:dyDescent="0.2">
      <c r="A2613" t="str">
        <f>CONCATENATE(Query1[[#This Row],[ArticleCode]],"_",Query1[[#This Row],[countif]])</f>
        <v>66060113_1</v>
      </c>
      <c r="B2613" t="s">
        <v>6189</v>
      </c>
      <c r="C2613" t="s">
        <v>28245</v>
      </c>
      <c r="D2613" t="s">
        <v>28246</v>
      </c>
      <c r="E2613">
        <v>1</v>
      </c>
      <c r="F2613" t="s">
        <v>20969</v>
      </c>
      <c r="G2613">
        <v>1</v>
      </c>
      <c r="H2613">
        <f>COUNTIF(B:B,Query1[[#This Row],[ArticleCode]])</f>
        <v>1</v>
      </c>
      <c r="I2613" t="e">
        <f>VLOOKUP(Query1[[#This Row],[ArticleCode]],#REF!,1,FALSE)</f>
        <v>#REF!</v>
      </c>
      <c r="J2613" t="str">
        <f>CONCATENATE(Query1[[#This Row],[EANCode]]," - ",Query1[[#This Row],[Quantity]],Query1[[#This Row],[UnitCode]]," - ",Query1[[#This Row],[UNIT in SAP]])</f>
        <v>5413470313962 - 1STK - PC</v>
      </c>
      <c r="K2613" t="s">
        <v>21015</v>
      </c>
    </row>
    <row r="2614" spans="1:11" x14ac:dyDescent="0.2">
      <c r="A2614" t="str">
        <f>CONCATENATE(Query1[[#This Row],[ArticleCode]],"_",Query1[[#This Row],[countif]])</f>
        <v>66060117_1</v>
      </c>
      <c r="B2614" t="s">
        <v>6197</v>
      </c>
      <c r="C2614" t="s">
        <v>6199</v>
      </c>
      <c r="D2614" t="s">
        <v>28247</v>
      </c>
      <c r="E2614">
        <v>1</v>
      </c>
      <c r="F2614" t="s">
        <v>20969</v>
      </c>
      <c r="G2614">
        <v>1</v>
      </c>
      <c r="H2614">
        <f>COUNTIF(B:B,Query1[[#This Row],[ArticleCode]])</f>
        <v>1</v>
      </c>
      <c r="I2614" t="e">
        <f>VLOOKUP(Query1[[#This Row],[ArticleCode]],#REF!,1,FALSE)</f>
        <v>#REF!</v>
      </c>
      <c r="J2614" t="str">
        <f>CONCATENATE(Query1[[#This Row],[EANCode]]," - ",Query1[[#This Row],[Quantity]],Query1[[#This Row],[UnitCode]]," - ",Query1[[#This Row],[UNIT in SAP]])</f>
        <v>5413470301785 - 1STK - PC</v>
      </c>
      <c r="K2614" t="s">
        <v>21015</v>
      </c>
    </row>
    <row r="2615" spans="1:11" x14ac:dyDescent="0.2">
      <c r="A2615" t="str">
        <f>CONCATENATE(Query1[[#This Row],[ArticleCode]],"_",Query1[[#This Row],[countif]])</f>
        <v>66060118_1</v>
      </c>
      <c r="B2615" t="s">
        <v>6200</v>
      </c>
      <c r="C2615" t="s">
        <v>6202</v>
      </c>
      <c r="D2615" t="s">
        <v>28248</v>
      </c>
      <c r="E2615">
        <v>1</v>
      </c>
      <c r="F2615" t="s">
        <v>20969</v>
      </c>
      <c r="G2615">
        <v>1</v>
      </c>
      <c r="H2615">
        <f>COUNTIF(B:B,Query1[[#This Row],[ArticleCode]])</f>
        <v>1</v>
      </c>
      <c r="I2615" t="e">
        <f>VLOOKUP(Query1[[#This Row],[ArticleCode]],#REF!,1,FALSE)</f>
        <v>#REF!</v>
      </c>
      <c r="J2615" t="str">
        <f>CONCATENATE(Query1[[#This Row],[EANCode]]," - ",Query1[[#This Row],[Quantity]],Query1[[#This Row],[UnitCode]]," - ",Query1[[#This Row],[UNIT in SAP]])</f>
        <v>5413470294988 - 1STK - PC</v>
      </c>
      <c r="K2615" t="s">
        <v>21015</v>
      </c>
    </row>
    <row r="2616" spans="1:11" x14ac:dyDescent="0.2">
      <c r="A2616" t="str">
        <f>CONCATENATE(Query1[[#This Row],[ArticleCode]],"_",Query1[[#This Row],[countif]])</f>
        <v>66060140_1</v>
      </c>
      <c r="B2616" t="s">
        <v>6236</v>
      </c>
      <c r="C2616" t="s">
        <v>28249</v>
      </c>
      <c r="D2616" t="s">
        <v>28250</v>
      </c>
      <c r="E2616">
        <v>1</v>
      </c>
      <c r="F2616" t="s">
        <v>20969</v>
      </c>
      <c r="G2616">
        <v>1</v>
      </c>
      <c r="H2616">
        <f>COUNTIF(B:B,Query1[[#This Row],[ArticleCode]])</f>
        <v>1</v>
      </c>
      <c r="I2616" t="e">
        <f>VLOOKUP(Query1[[#This Row],[ArticleCode]],#REF!,1,FALSE)</f>
        <v>#REF!</v>
      </c>
      <c r="J2616" t="str">
        <f>CONCATENATE(Query1[[#This Row],[EANCode]]," - ",Query1[[#This Row],[Quantity]],Query1[[#This Row],[UnitCode]]," - ",Query1[[#This Row],[UNIT in SAP]])</f>
        <v>5413470307923 - 1STK - PC</v>
      </c>
      <c r="K2616" t="s">
        <v>21015</v>
      </c>
    </row>
    <row r="2617" spans="1:11" hidden="1" x14ac:dyDescent="0.2">
      <c r="A2617" t="str">
        <f>CONCATENATE(Query1[[#This Row],[ArticleCode]],"_",Query1[[#This Row],[countif]])</f>
        <v>66060141_1</v>
      </c>
      <c r="B2617" t="s">
        <v>6238</v>
      </c>
      <c r="C2617" t="s">
        <v>28251</v>
      </c>
      <c r="D2617" t="s">
        <v>28252</v>
      </c>
      <c r="E2617">
        <v>1</v>
      </c>
      <c r="F2617" t="s">
        <v>20969</v>
      </c>
      <c r="G2617">
        <v>1</v>
      </c>
      <c r="H2617">
        <f>COUNTIF(B:B,Query1[[#This Row],[ArticleCode]])</f>
        <v>1</v>
      </c>
      <c r="I2617" t="e">
        <f>VLOOKUP(Query1[[#This Row],[ArticleCode]],#REF!,1,FALSE)</f>
        <v>#REF!</v>
      </c>
      <c r="J2617" t="str">
        <f>CONCATENATE(Query1[[#This Row],[EANCode]]," - ",Query1[[#This Row],[Quantity]],Query1[[#This Row],[UnitCode]]," - ",Query1[[#This Row],[UNIT in SAP]])</f>
        <v xml:space="preserve">5413470308609 - 1STK - </v>
      </c>
    </row>
    <row r="2618" spans="1:11" x14ac:dyDescent="0.2">
      <c r="A2618" t="str">
        <f>CONCATENATE(Query1[[#This Row],[ArticleCode]],"_",Query1[[#This Row],[countif]])</f>
        <v>66060142_1</v>
      </c>
      <c r="B2618" t="s">
        <v>6239</v>
      </c>
      <c r="C2618" t="s">
        <v>28253</v>
      </c>
      <c r="D2618" t="s">
        <v>28254</v>
      </c>
      <c r="E2618">
        <v>1</v>
      </c>
      <c r="F2618" t="s">
        <v>20969</v>
      </c>
      <c r="G2618">
        <v>1</v>
      </c>
      <c r="H2618">
        <f>COUNTIF(B:B,Query1[[#This Row],[ArticleCode]])</f>
        <v>1</v>
      </c>
      <c r="I2618" t="e">
        <f>VLOOKUP(Query1[[#This Row],[ArticleCode]],#REF!,1,FALSE)</f>
        <v>#REF!</v>
      </c>
      <c r="J2618" t="str">
        <f>CONCATENATE(Query1[[#This Row],[EANCode]]," - ",Query1[[#This Row],[Quantity]],Query1[[#This Row],[UnitCode]]," - ",Query1[[#This Row],[UNIT in SAP]])</f>
        <v>5413470308685 - 1STK - PC</v>
      </c>
      <c r="K2618" t="s">
        <v>21015</v>
      </c>
    </row>
    <row r="2619" spans="1:11" x14ac:dyDescent="0.2">
      <c r="A2619" t="str">
        <f>CONCATENATE(Query1[[#This Row],[ArticleCode]],"_",Query1[[#This Row],[countif]])</f>
        <v>66060143_1</v>
      </c>
      <c r="B2619" t="s">
        <v>6241</v>
      </c>
      <c r="C2619" t="s">
        <v>28255</v>
      </c>
      <c r="D2619" t="s">
        <v>28256</v>
      </c>
      <c r="E2619">
        <v>1</v>
      </c>
      <c r="F2619" t="s">
        <v>20969</v>
      </c>
      <c r="G2619">
        <v>1</v>
      </c>
      <c r="H2619">
        <f>COUNTIF(B:B,Query1[[#This Row],[ArticleCode]])</f>
        <v>1</v>
      </c>
      <c r="I2619" t="e">
        <f>VLOOKUP(Query1[[#This Row],[ArticleCode]],#REF!,1,FALSE)</f>
        <v>#REF!</v>
      </c>
      <c r="J2619" t="str">
        <f>CONCATENATE(Query1[[#This Row],[EANCode]]," - ",Query1[[#This Row],[Quantity]],Query1[[#This Row],[UnitCode]]," - ",Query1[[#This Row],[UNIT in SAP]])</f>
        <v>5413470308692 - 1STK - PC</v>
      </c>
      <c r="K2619" t="s">
        <v>21015</v>
      </c>
    </row>
    <row r="2620" spans="1:11" x14ac:dyDescent="0.2">
      <c r="A2620" t="str">
        <f>CONCATENATE(Query1[[#This Row],[ArticleCode]],"_",Query1[[#This Row],[countif]])</f>
        <v>66060144_1</v>
      </c>
      <c r="B2620" t="s">
        <v>6243</v>
      </c>
      <c r="C2620" t="s">
        <v>28257</v>
      </c>
      <c r="D2620" t="s">
        <v>28258</v>
      </c>
      <c r="E2620">
        <v>1</v>
      </c>
      <c r="F2620" t="s">
        <v>20969</v>
      </c>
      <c r="G2620">
        <v>1</v>
      </c>
      <c r="H2620">
        <f>COUNTIF(B:B,Query1[[#This Row],[ArticleCode]])</f>
        <v>1</v>
      </c>
      <c r="I2620" t="e">
        <f>VLOOKUP(Query1[[#This Row],[ArticleCode]],#REF!,1,FALSE)</f>
        <v>#REF!</v>
      </c>
      <c r="J2620" t="str">
        <f>CONCATENATE(Query1[[#This Row],[EANCode]]," - ",Query1[[#This Row],[Quantity]],Query1[[#This Row],[UnitCode]]," - ",Query1[[#This Row],[UNIT in SAP]])</f>
        <v>5413470308708 - 1STK - PC</v>
      </c>
      <c r="K2620" t="s">
        <v>21015</v>
      </c>
    </row>
    <row r="2621" spans="1:11" x14ac:dyDescent="0.2">
      <c r="A2621" t="str">
        <f>CONCATENATE(Query1[[#This Row],[ArticleCode]],"_",Query1[[#This Row],[countif]])</f>
        <v>66060145_1</v>
      </c>
      <c r="B2621" t="s">
        <v>6245</v>
      </c>
      <c r="C2621" t="s">
        <v>28259</v>
      </c>
      <c r="D2621" t="s">
        <v>28260</v>
      </c>
      <c r="E2621">
        <v>1</v>
      </c>
      <c r="F2621" t="s">
        <v>20969</v>
      </c>
      <c r="G2621">
        <v>1</v>
      </c>
      <c r="H2621">
        <f>COUNTIF(B:B,Query1[[#This Row],[ArticleCode]])</f>
        <v>1</v>
      </c>
      <c r="I2621" t="e">
        <f>VLOOKUP(Query1[[#This Row],[ArticleCode]],#REF!,1,FALSE)</f>
        <v>#REF!</v>
      </c>
      <c r="J2621" t="str">
        <f>CONCATENATE(Query1[[#This Row],[EANCode]]," - ",Query1[[#This Row],[Quantity]],Query1[[#This Row],[UnitCode]]," - ",Query1[[#This Row],[UNIT in SAP]])</f>
        <v>5413470308715 - 1STK - PC</v>
      </c>
      <c r="K2621" t="s">
        <v>21015</v>
      </c>
    </row>
    <row r="2622" spans="1:11" x14ac:dyDescent="0.2">
      <c r="A2622" t="str">
        <f>CONCATENATE(Query1[[#This Row],[ArticleCode]],"_",Query1[[#This Row],[countif]])</f>
        <v>66060146_1</v>
      </c>
      <c r="B2622" t="s">
        <v>6247</v>
      </c>
      <c r="C2622" t="s">
        <v>28261</v>
      </c>
      <c r="D2622" t="s">
        <v>28262</v>
      </c>
      <c r="E2622">
        <v>1</v>
      </c>
      <c r="F2622" t="s">
        <v>20969</v>
      </c>
      <c r="G2622">
        <v>1</v>
      </c>
      <c r="H2622">
        <f>COUNTIF(B:B,Query1[[#This Row],[ArticleCode]])</f>
        <v>1</v>
      </c>
      <c r="I2622" t="e">
        <f>VLOOKUP(Query1[[#This Row],[ArticleCode]],#REF!,1,FALSE)</f>
        <v>#REF!</v>
      </c>
      <c r="J2622" t="str">
        <f>CONCATENATE(Query1[[#This Row],[EANCode]]," - ",Query1[[#This Row],[Quantity]],Query1[[#This Row],[UnitCode]]," - ",Query1[[#This Row],[UNIT in SAP]])</f>
        <v>5413470308722 - 1STK - PC</v>
      </c>
      <c r="K2622" t="s">
        <v>21015</v>
      </c>
    </row>
    <row r="2623" spans="1:11" x14ac:dyDescent="0.2">
      <c r="A2623" t="str">
        <f>CONCATENATE(Query1[[#This Row],[ArticleCode]],"_",Query1[[#This Row],[countif]])</f>
        <v>66060147_1</v>
      </c>
      <c r="B2623" t="s">
        <v>6249</v>
      </c>
      <c r="C2623" t="s">
        <v>28263</v>
      </c>
      <c r="D2623" t="s">
        <v>28264</v>
      </c>
      <c r="E2623">
        <v>1</v>
      </c>
      <c r="F2623" t="s">
        <v>20969</v>
      </c>
      <c r="G2623">
        <v>1</v>
      </c>
      <c r="H2623">
        <f>COUNTIF(B:B,Query1[[#This Row],[ArticleCode]])</f>
        <v>1</v>
      </c>
      <c r="I2623" t="e">
        <f>VLOOKUP(Query1[[#This Row],[ArticleCode]],#REF!,1,FALSE)</f>
        <v>#REF!</v>
      </c>
      <c r="J2623" t="str">
        <f>CONCATENATE(Query1[[#This Row],[EANCode]]," - ",Query1[[#This Row],[Quantity]],Query1[[#This Row],[UnitCode]]," - ",Query1[[#This Row],[UNIT in SAP]])</f>
        <v>5413470308739 - 1STK - PC</v>
      </c>
      <c r="K2623" t="s">
        <v>21015</v>
      </c>
    </row>
    <row r="2624" spans="1:11" x14ac:dyDescent="0.2">
      <c r="A2624" t="str">
        <f>CONCATENATE(Query1[[#This Row],[ArticleCode]],"_",Query1[[#This Row],[countif]])</f>
        <v>66060148_1</v>
      </c>
      <c r="B2624" t="s">
        <v>6251</v>
      </c>
      <c r="C2624" t="s">
        <v>28265</v>
      </c>
      <c r="D2624" t="s">
        <v>28266</v>
      </c>
      <c r="E2624">
        <v>1</v>
      </c>
      <c r="F2624" t="s">
        <v>20969</v>
      </c>
      <c r="G2624">
        <v>1</v>
      </c>
      <c r="H2624">
        <f>COUNTIF(B:B,Query1[[#This Row],[ArticleCode]])</f>
        <v>1</v>
      </c>
      <c r="I2624" t="e">
        <f>VLOOKUP(Query1[[#This Row],[ArticleCode]],#REF!,1,FALSE)</f>
        <v>#REF!</v>
      </c>
      <c r="J2624" t="str">
        <f>CONCATENATE(Query1[[#This Row],[EANCode]]," - ",Query1[[#This Row],[Quantity]],Query1[[#This Row],[UnitCode]]," - ",Query1[[#This Row],[UNIT in SAP]])</f>
        <v>5413470308746 - 1STK - PC</v>
      </c>
      <c r="K2624" t="s">
        <v>21015</v>
      </c>
    </row>
    <row r="2625" spans="1:11" x14ac:dyDescent="0.2">
      <c r="A2625" t="str">
        <f>CONCATENATE(Query1[[#This Row],[ArticleCode]],"_",Query1[[#This Row],[countif]])</f>
        <v>66060149_1</v>
      </c>
      <c r="B2625" t="s">
        <v>6253</v>
      </c>
      <c r="C2625" t="s">
        <v>28267</v>
      </c>
      <c r="D2625" t="s">
        <v>28268</v>
      </c>
      <c r="E2625">
        <v>1</v>
      </c>
      <c r="F2625" t="s">
        <v>20969</v>
      </c>
      <c r="G2625">
        <v>1</v>
      </c>
      <c r="H2625">
        <f>COUNTIF(B:B,Query1[[#This Row],[ArticleCode]])</f>
        <v>1</v>
      </c>
      <c r="I2625" t="e">
        <f>VLOOKUP(Query1[[#This Row],[ArticleCode]],#REF!,1,FALSE)</f>
        <v>#REF!</v>
      </c>
      <c r="J2625" t="str">
        <f>CONCATENATE(Query1[[#This Row],[EANCode]]," - ",Query1[[#This Row],[Quantity]],Query1[[#This Row],[UnitCode]]," - ",Query1[[#This Row],[UNIT in SAP]])</f>
        <v>5413470308753 - 1STK - PC</v>
      </c>
      <c r="K2625" t="s">
        <v>21015</v>
      </c>
    </row>
    <row r="2626" spans="1:11" x14ac:dyDescent="0.2">
      <c r="A2626" t="str">
        <f>CONCATENATE(Query1[[#This Row],[ArticleCode]],"_",Query1[[#This Row],[countif]])</f>
        <v>66060150_1</v>
      </c>
      <c r="B2626" t="s">
        <v>6255</v>
      </c>
      <c r="C2626" t="s">
        <v>28269</v>
      </c>
      <c r="D2626" t="s">
        <v>28270</v>
      </c>
      <c r="E2626">
        <v>1</v>
      </c>
      <c r="F2626" t="s">
        <v>20969</v>
      </c>
      <c r="G2626">
        <v>1</v>
      </c>
      <c r="H2626">
        <f>COUNTIF(B:B,Query1[[#This Row],[ArticleCode]])</f>
        <v>1</v>
      </c>
      <c r="I2626" t="e">
        <f>VLOOKUP(Query1[[#This Row],[ArticleCode]],#REF!,1,FALSE)</f>
        <v>#REF!</v>
      </c>
      <c r="J2626" t="str">
        <f>CONCATENATE(Query1[[#This Row],[EANCode]]," - ",Query1[[#This Row],[Quantity]],Query1[[#This Row],[UnitCode]]," - ",Query1[[#This Row],[UNIT in SAP]])</f>
        <v>5413470308760 - 1STK - PC</v>
      </c>
      <c r="K2626" t="s">
        <v>21015</v>
      </c>
    </row>
    <row r="2627" spans="1:11" x14ac:dyDescent="0.2">
      <c r="A2627" t="str">
        <f>CONCATENATE(Query1[[#This Row],[ArticleCode]],"_",Query1[[#This Row],[countif]])</f>
        <v>66060151_1</v>
      </c>
      <c r="B2627" t="s">
        <v>6257</v>
      </c>
      <c r="C2627" t="s">
        <v>28271</v>
      </c>
      <c r="D2627" t="s">
        <v>28272</v>
      </c>
      <c r="E2627">
        <v>1</v>
      </c>
      <c r="F2627" t="s">
        <v>20969</v>
      </c>
      <c r="G2627">
        <v>1</v>
      </c>
      <c r="H2627">
        <f>COUNTIF(B:B,Query1[[#This Row],[ArticleCode]])</f>
        <v>1</v>
      </c>
      <c r="I2627" t="e">
        <f>VLOOKUP(Query1[[#This Row],[ArticleCode]],#REF!,1,FALSE)</f>
        <v>#REF!</v>
      </c>
      <c r="J2627" t="str">
        <f>CONCATENATE(Query1[[#This Row],[EANCode]]," - ",Query1[[#This Row],[Quantity]],Query1[[#This Row],[UnitCode]]," - ",Query1[[#This Row],[UNIT in SAP]])</f>
        <v>5413470308777 - 1STK - PC</v>
      </c>
      <c r="K2627" t="s">
        <v>21015</v>
      </c>
    </row>
    <row r="2628" spans="1:11" x14ac:dyDescent="0.2">
      <c r="A2628" t="str">
        <f>CONCATENATE(Query1[[#This Row],[ArticleCode]],"_",Query1[[#This Row],[countif]])</f>
        <v>66060152_1</v>
      </c>
      <c r="B2628" t="s">
        <v>6259</v>
      </c>
      <c r="C2628" t="s">
        <v>28273</v>
      </c>
      <c r="D2628" t="s">
        <v>28274</v>
      </c>
      <c r="E2628">
        <v>1</v>
      </c>
      <c r="F2628" t="s">
        <v>20969</v>
      </c>
      <c r="G2628">
        <v>1</v>
      </c>
      <c r="H2628">
        <f>COUNTIF(B:B,Query1[[#This Row],[ArticleCode]])</f>
        <v>1</v>
      </c>
      <c r="I2628" t="e">
        <f>VLOOKUP(Query1[[#This Row],[ArticleCode]],#REF!,1,FALSE)</f>
        <v>#REF!</v>
      </c>
      <c r="J2628" t="str">
        <f>CONCATENATE(Query1[[#This Row],[EANCode]]," - ",Query1[[#This Row],[Quantity]],Query1[[#This Row],[UnitCode]]," - ",Query1[[#This Row],[UNIT in SAP]])</f>
        <v>5413470308807 - 1STK - PC</v>
      </c>
      <c r="K2628" t="s">
        <v>21015</v>
      </c>
    </row>
    <row r="2629" spans="1:11" x14ac:dyDescent="0.2">
      <c r="A2629" t="str">
        <f>CONCATENATE(Query1[[#This Row],[ArticleCode]],"_",Query1[[#This Row],[countif]])</f>
        <v>66060153_1</v>
      </c>
      <c r="B2629" t="s">
        <v>6261</v>
      </c>
      <c r="C2629" t="s">
        <v>28275</v>
      </c>
      <c r="D2629" t="s">
        <v>28276</v>
      </c>
      <c r="E2629">
        <v>1</v>
      </c>
      <c r="F2629" t="s">
        <v>20969</v>
      </c>
      <c r="G2629">
        <v>1</v>
      </c>
      <c r="H2629">
        <f>COUNTIF(B:B,Query1[[#This Row],[ArticleCode]])</f>
        <v>1</v>
      </c>
      <c r="I2629" t="e">
        <f>VLOOKUP(Query1[[#This Row],[ArticleCode]],#REF!,1,FALSE)</f>
        <v>#REF!</v>
      </c>
      <c r="J2629" t="str">
        <f>CONCATENATE(Query1[[#This Row],[EANCode]]," - ",Query1[[#This Row],[Quantity]],Query1[[#This Row],[UnitCode]]," - ",Query1[[#This Row],[UNIT in SAP]])</f>
        <v>5413470308814 - 1STK - PC</v>
      </c>
      <c r="K2629" t="s">
        <v>21015</v>
      </c>
    </row>
    <row r="2630" spans="1:11" hidden="1" x14ac:dyDescent="0.2">
      <c r="A2630" t="str">
        <f>CONCATENATE(Query1[[#This Row],[ArticleCode]],"_",Query1[[#This Row],[countif]])</f>
        <v>66060154_1</v>
      </c>
      <c r="B2630" t="s">
        <v>28277</v>
      </c>
      <c r="C2630" t="s">
        <v>28278</v>
      </c>
      <c r="D2630" t="s">
        <v>28279</v>
      </c>
      <c r="E2630">
        <v>1</v>
      </c>
      <c r="F2630" t="s">
        <v>20969</v>
      </c>
      <c r="G2630">
        <v>1</v>
      </c>
      <c r="H2630">
        <f>COUNTIF(B:B,Query1[[#This Row],[ArticleCode]])</f>
        <v>1</v>
      </c>
      <c r="I2630" t="e">
        <f>VLOOKUP(Query1[[#This Row],[ArticleCode]],#REF!,1,FALSE)</f>
        <v>#REF!</v>
      </c>
      <c r="J2630" t="str">
        <f>CONCATENATE(Query1[[#This Row],[EANCode]]," - ",Query1[[#This Row],[Quantity]],Query1[[#This Row],[UnitCode]]," - ",Query1[[#This Row],[UNIT in SAP]])</f>
        <v xml:space="preserve">5413470308821 - 1STK - </v>
      </c>
    </row>
    <row r="2631" spans="1:11" x14ac:dyDescent="0.2">
      <c r="A2631" t="str">
        <f>CONCATENATE(Query1[[#This Row],[ArticleCode]],"_",Query1[[#This Row],[countif]])</f>
        <v>66060155_1</v>
      </c>
      <c r="B2631" t="s">
        <v>6263</v>
      </c>
      <c r="C2631" t="s">
        <v>28280</v>
      </c>
      <c r="D2631" t="s">
        <v>28281</v>
      </c>
      <c r="E2631">
        <v>1</v>
      </c>
      <c r="F2631" t="s">
        <v>20969</v>
      </c>
      <c r="G2631">
        <v>1</v>
      </c>
      <c r="H2631">
        <f>COUNTIF(B:B,Query1[[#This Row],[ArticleCode]])</f>
        <v>1</v>
      </c>
      <c r="I2631" t="e">
        <f>VLOOKUP(Query1[[#This Row],[ArticleCode]],#REF!,1,FALSE)</f>
        <v>#REF!</v>
      </c>
      <c r="J2631" t="str">
        <f>CONCATENATE(Query1[[#This Row],[EANCode]]," - ",Query1[[#This Row],[Quantity]],Query1[[#This Row],[UnitCode]]," - ",Query1[[#This Row],[UNIT in SAP]])</f>
        <v>5413470308838 - 1STK - PC</v>
      </c>
      <c r="K2631" t="s">
        <v>21015</v>
      </c>
    </row>
    <row r="2632" spans="1:11" x14ac:dyDescent="0.2">
      <c r="A2632" t="str">
        <f>CONCATENATE(Query1[[#This Row],[ArticleCode]],"_",Query1[[#This Row],[countif]])</f>
        <v>66060156_1</v>
      </c>
      <c r="B2632" t="s">
        <v>6265</v>
      </c>
      <c r="C2632" t="s">
        <v>28282</v>
      </c>
      <c r="D2632" t="s">
        <v>28283</v>
      </c>
      <c r="E2632">
        <v>1</v>
      </c>
      <c r="F2632" t="s">
        <v>22617</v>
      </c>
      <c r="G2632">
        <v>1</v>
      </c>
      <c r="H2632">
        <f>COUNTIF(B:B,Query1[[#This Row],[ArticleCode]])</f>
        <v>1</v>
      </c>
      <c r="I2632" t="e">
        <f>VLOOKUP(Query1[[#This Row],[ArticleCode]],#REF!,1,FALSE)</f>
        <v>#REF!</v>
      </c>
      <c r="J2632" t="str">
        <f>CONCATENATE(Query1[[#This Row],[EANCode]]," - ",Query1[[#This Row],[Quantity]],Query1[[#This Row],[UnitCode]]," - ",Query1[[#This Row],[UNIT in SAP]])</f>
        <v>5413470308845 - 1SET - SET</v>
      </c>
      <c r="K2632" t="s">
        <v>22617</v>
      </c>
    </row>
    <row r="2633" spans="1:11" hidden="1" x14ac:dyDescent="0.2">
      <c r="A2633" t="str">
        <f>CONCATENATE(Query1[[#This Row],[ArticleCode]],"_",Query1[[#This Row],[countif]])</f>
        <v>66060157_1</v>
      </c>
      <c r="B2633" t="s">
        <v>28284</v>
      </c>
      <c r="C2633" t="s">
        <v>28285</v>
      </c>
      <c r="D2633" t="s">
        <v>28286</v>
      </c>
      <c r="E2633">
        <v>1</v>
      </c>
      <c r="F2633" t="s">
        <v>20969</v>
      </c>
      <c r="G2633">
        <v>1</v>
      </c>
      <c r="H2633">
        <f>COUNTIF(B:B,Query1[[#This Row],[ArticleCode]])</f>
        <v>1</v>
      </c>
      <c r="I2633" t="e">
        <f>VLOOKUP(Query1[[#This Row],[ArticleCode]],#REF!,1,FALSE)</f>
        <v>#REF!</v>
      </c>
      <c r="J2633" t="str">
        <f>CONCATENATE(Query1[[#This Row],[EANCode]]," - ",Query1[[#This Row],[Quantity]],Query1[[#This Row],[UnitCode]]," - ",Query1[[#This Row],[UNIT in SAP]])</f>
        <v xml:space="preserve">5413470308852 - 1STK - </v>
      </c>
    </row>
    <row r="2634" spans="1:11" x14ac:dyDescent="0.2">
      <c r="A2634" t="str">
        <f>CONCATENATE(Query1[[#This Row],[ArticleCode]],"_",Query1[[#This Row],[countif]])</f>
        <v>66060158_1</v>
      </c>
      <c r="B2634" t="s">
        <v>6267</v>
      </c>
      <c r="C2634" t="s">
        <v>28287</v>
      </c>
      <c r="D2634" t="s">
        <v>28288</v>
      </c>
      <c r="E2634">
        <v>1</v>
      </c>
      <c r="F2634" t="s">
        <v>20969</v>
      </c>
      <c r="G2634">
        <v>1</v>
      </c>
      <c r="H2634">
        <f>COUNTIF(B:B,Query1[[#This Row],[ArticleCode]])</f>
        <v>1</v>
      </c>
      <c r="I2634" t="e">
        <f>VLOOKUP(Query1[[#This Row],[ArticleCode]],#REF!,1,FALSE)</f>
        <v>#REF!</v>
      </c>
      <c r="J2634" t="str">
        <f>CONCATENATE(Query1[[#This Row],[EANCode]]," - ",Query1[[#This Row],[Quantity]],Query1[[#This Row],[UnitCode]]," - ",Query1[[#This Row],[UNIT in SAP]])</f>
        <v>5413470308869 - 1STK - PC</v>
      </c>
      <c r="K2634" t="s">
        <v>21015</v>
      </c>
    </row>
    <row r="2635" spans="1:11" x14ac:dyDescent="0.2">
      <c r="A2635" t="str">
        <f>CONCATENATE(Query1[[#This Row],[ArticleCode]],"_",Query1[[#This Row],[countif]])</f>
        <v>66060159_1</v>
      </c>
      <c r="B2635" t="s">
        <v>6269</v>
      </c>
      <c r="C2635" t="s">
        <v>28289</v>
      </c>
      <c r="D2635" t="s">
        <v>28290</v>
      </c>
      <c r="E2635">
        <v>1</v>
      </c>
      <c r="F2635" t="s">
        <v>20969</v>
      </c>
      <c r="G2635">
        <v>1</v>
      </c>
      <c r="H2635">
        <f>COUNTIF(B:B,Query1[[#This Row],[ArticleCode]])</f>
        <v>1</v>
      </c>
      <c r="I2635" t="e">
        <f>VLOOKUP(Query1[[#This Row],[ArticleCode]],#REF!,1,FALSE)</f>
        <v>#REF!</v>
      </c>
      <c r="J2635" t="str">
        <f>CONCATENATE(Query1[[#This Row],[EANCode]]," - ",Query1[[#This Row],[Quantity]],Query1[[#This Row],[UnitCode]]," - ",Query1[[#This Row],[UNIT in SAP]])</f>
        <v>5413470308876 - 1STK - PC</v>
      </c>
      <c r="K2635" t="s">
        <v>21015</v>
      </c>
    </row>
    <row r="2636" spans="1:11" x14ac:dyDescent="0.2">
      <c r="A2636" t="str">
        <f>CONCATENATE(Query1[[#This Row],[ArticleCode]],"_",Query1[[#This Row],[countif]])</f>
        <v>66060160_1</v>
      </c>
      <c r="B2636" t="s">
        <v>6271</v>
      </c>
      <c r="C2636" t="s">
        <v>28291</v>
      </c>
      <c r="D2636" t="s">
        <v>28292</v>
      </c>
      <c r="E2636">
        <v>1</v>
      </c>
      <c r="F2636" t="s">
        <v>20969</v>
      </c>
      <c r="G2636">
        <v>1</v>
      </c>
      <c r="H2636">
        <f>COUNTIF(B:B,Query1[[#This Row],[ArticleCode]])</f>
        <v>1</v>
      </c>
      <c r="I2636" t="e">
        <f>VLOOKUP(Query1[[#This Row],[ArticleCode]],#REF!,1,FALSE)</f>
        <v>#REF!</v>
      </c>
      <c r="J2636" t="str">
        <f>CONCATENATE(Query1[[#This Row],[EANCode]]," - ",Query1[[#This Row],[Quantity]],Query1[[#This Row],[UnitCode]]," - ",Query1[[#This Row],[UNIT in SAP]])</f>
        <v>5413470308883 - 1STK - PC</v>
      </c>
      <c r="K2636" t="s">
        <v>21015</v>
      </c>
    </row>
    <row r="2637" spans="1:11" x14ac:dyDescent="0.2">
      <c r="A2637" t="str">
        <f>CONCATENATE(Query1[[#This Row],[ArticleCode]],"_",Query1[[#This Row],[countif]])</f>
        <v>66060161_1</v>
      </c>
      <c r="B2637" t="s">
        <v>6273</v>
      </c>
      <c r="C2637" t="s">
        <v>28293</v>
      </c>
      <c r="D2637" t="s">
        <v>28294</v>
      </c>
      <c r="E2637">
        <v>1</v>
      </c>
      <c r="F2637" t="s">
        <v>20969</v>
      </c>
      <c r="G2637">
        <v>1</v>
      </c>
      <c r="H2637">
        <f>COUNTIF(B:B,Query1[[#This Row],[ArticleCode]])</f>
        <v>1</v>
      </c>
      <c r="I2637" t="e">
        <f>VLOOKUP(Query1[[#This Row],[ArticleCode]],#REF!,1,FALSE)</f>
        <v>#REF!</v>
      </c>
      <c r="J2637" t="str">
        <f>CONCATENATE(Query1[[#This Row],[EANCode]]," - ",Query1[[#This Row],[Quantity]],Query1[[#This Row],[UnitCode]]," - ",Query1[[#This Row],[UNIT in SAP]])</f>
        <v>5413470308890 - 1STK - PC</v>
      </c>
      <c r="K2637" t="s">
        <v>21015</v>
      </c>
    </row>
    <row r="2638" spans="1:11" hidden="1" x14ac:dyDescent="0.2">
      <c r="A2638" t="str">
        <f>CONCATENATE(Query1[[#This Row],[ArticleCode]],"_",Query1[[#This Row],[countif]])</f>
        <v>66060162_1</v>
      </c>
      <c r="B2638" t="s">
        <v>6275</v>
      </c>
      <c r="C2638" t="s">
        <v>28295</v>
      </c>
      <c r="D2638" t="s">
        <v>28296</v>
      </c>
      <c r="E2638">
        <v>1</v>
      </c>
      <c r="F2638" t="s">
        <v>22617</v>
      </c>
      <c r="G2638">
        <v>1</v>
      </c>
      <c r="H2638">
        <f>COUNTIF(B:B,Query1[[#This Row],[ArticleCode]])</f>
        <v>1</v>
      </c>
      <c r="I2638" t="e">
        <f>VLOOKUP(Query1[[#This Row],[ArticleCode]],#REF!,1,FALSE)</f>
        <v>#REF!</v>
      </c>
      <c r="J2638" t="str">
        <f>CONCATENATE(Query1[[#This Row],[EANCode]]," - ",Query1[[#This Row],[Quantity]],Query1[[#This Row],[UnitCode]]," - ",Query1[[#This Row],[UNIT in SAP]])</f>
        <v xml:space="preserve">5413470308906 - 1SET - </v>
      </c>
    </row>
    <row r="2639" spans="1:11" x14ac:dyDescent="0.2">
      <c r="A2639" t="str">
        <f>CONCATENATE(Query1[[#This Row],[ArticleCode]],"_",Query1[[#This Row],[countif]])</f>
        <v>66060163_1</v>
      </c>
      <c r="B2639" t="s">
        <v>6276</v>
      </c>
      <c r="C2639" t="s">
        <v>28297</v>
      </c>
      <c r="D2639" t="s">
        <v>28298</v>
      </c>
      <c r="E2639">
        <v>1</v>
      </c>
      <c r="F2639" t="s">
        <v>20969</v>
      </c>
      <c r="G2639">
        <v>1</v>
      </c>
      <c r="H2639">
        <f>COUNTIF(B:B,Query1[[#This Row],[ArticleCode]])</f>
        <v>1</v>
      </c>
      <c r="I2639" t="e">
        <f>VLOOKUP(Query1[[#This Row],[ArticleCode]],#REF!,1,FALSE)</f>
        <v>#REF!</v>
      </c>
      <c r="J2639" t="str">
        <f>CONCATENATE(Query1[[#This Row],[EANCode]]," - ",Query1[[#This Row],[Quantity]],Query1[[#This Row],[UnitCode]]," - ",Query1[[#This Row],[UNIT in SAP]])</f>
        <v>5413470310077 - 1STK - PC</v>
      </c>
      <c r="K2639" t="s">
        <v>21015</v>
      </c>
    </row>
    <row r="2640" spans="1:11" x14ac:dyDescent="0.2">
      <c r="A2640" t="str">
        <f>CONCATENATE(Query1[[#This Row],[ArticleCode]],"_",Query1[[#This Row],[countif]])</f>
        <v>66060164_1</v>
      </c>
      <c r="B2640" t="s">
        <v>6278</v>
      </c>
      <c r="C2640" t="s">
        <v>28299</v>
      </c>
      <c r="D2640" t="s">
        <v>28300</v>
      </c>
      <c r="E2640">
        <v>1</v>
      </c>
      <c r="F2640" t="s">
        <v>20969</v>
      </c>
      <c r="G2640">
        <v>1</v>
      </c>
      <c r="H2640">
        <f>COUNTIF(B:B,Query1[[#This Row],[ArticleCode]])</f>
        <v>1</v>
      </c>
      <c r="I2640" t="e">
        <f>VLOOKUP(Query1[[#This Row],[ArticleCode]],#REF!,1,FALSE)</f>
        <v>#REF!</v>
      </c>
      <c r="J2640" t="str">
        <f>CONCATENATE(Query1[[#This Row],[EANCode]]," - ",Query1[[#This Row],[Quantity]],Query1[[#This Row],[UnitCode]]," - ",Query1[[#This Row],[UNIT in SAP]])</f>
        <v>5413470310091 - 1STK - PC</v>
      </c>
      <c r="K2640" t="s">
        <v>21015</v>
      </c>
    </row>
    <row r="2641" spans="1:11" x14ac:dyDescent="0.2">
      <c r="A2641" t="str">
        <f>CONCATENATE(Query1[[#This Row],[ArticleCode]],"_",Query1[[#This Row],[countif]])</f>
        <v>66060165_1</v>
      </c>
      <c r="B2641" t="s">
        <v>6280</v>
      </c>
      <c r="C2641" t="s">
        <v>28301</v>
      </c>
      <c r="D2641" t="s">
        <v>28302</v>
      </c>
      <c r="E2641">
        <v>1</v>
      </c>
      <c r="F2641" t="s">
        <v>20969</v>
      </c>
      <c r="G2641">
        <v>1</v>
      </c>
      <c r="H2641">
        <f>COUNTIF(B:B,Query1[[#This Row],[ArticleCode]])</f>
        <v>1</v>
      </c>
      <c r="I2641" t="e">
        <f>VLOOKUP(Query1[[#This Row],[ArticleCode]],#REF!,1,FALSE)</f>
        <v>#REF!</v>
      </c>
      <c r="J2641" t="str">
        <f>CONCATENATE(Query1[[#This Row],[EANCode]]," - ",Query1[[#This Row],[Quantity]],Query1[[#This Row],[UnitCode]]," - ",Query1[[#This Row],[UNIT in SAP]])</f>
        <v>5413470310107 - 1STK - PC</v>
      </c>
      <c r="K2641" t="s">
        <v>21015</v>
      </c>
    </row>
    <row r="2642" spans="1:11" x14ac:dyDescent="0.2">
      <c r="A2642" t="str">
        <f>CONCATENATE(Query1[[#This Row],[ArticleCode]],"_",Query1[[#This Row],[countif]])</f>
        <v>66060166_1</v>
      </c>
      <c r="B2642" t="s">
        <v>6282</v>
      </c>
      <c r="C2642" t="s">
        <v>6284</v>
      </c>
      <c r="D2642" t="s">
        <v>28303</v>
      </c>
      <c r="E2642">
        <v>1</v>
      </c>
      <c r="F2642" t="s">
        <v>20969</v>
      </c>
      <c r="G2642">
        <v>1</v>
      </c>
      <c r="H2642">
        <f>COUNTIF(B:B,Query1[[#This Row],[ArticleCode]])</f>
        <v>1</v>
      </c>
      <c r="I2642" t="e">
        <f>VLOOKUP(Query1[[#This Row],[ArticleCode]],#REF!,1,FALSE)</f>
        <v>#REF!</v>
      </c>
      <c r="J2642" t="str">
        <f>CONCATENATE(Query1[[#This Row],[EANCode]]," - ",Query1[[#This Row],[Quantity]],Query1[[#This Row],[UnitCode]]," - ",Query1[[#This Row],[UNIT in SAP]])</f>
        <v>5413470090801 - 1STK - PC</v>
      </c>
      <c r="K2642" t="s">
        <v>21015</v>
      </c>
    </row>
    <row r="2643" spans="1:11" hidden="1" x14ac:dyDescent="0.2">
      <c r="A2643" t="str">
        <f>CONCATENATE(Query1[[#This Row],[ArticleCode]],"_",Query1[[#This Row],[countif]])</f>
        <v>66060167_1</v>
      </c>
      <c r="B2643" t="s">
        <v>28304</v>
      </c>
      <c r="C2643" t="s">
        <v>3950</v>
      </c>
      <c r="D2643" t="s">
        <v>28305</v>
      </c>
      <c r="E2643">
        <v>1</v>
      </c>
      <c r="F2643" t="s">
        <v>20969</v>
      </c>
      <c r="G2643">
        <v>1</v>
      </c>
      <c r="H2643">
        <f>COUNTIF(B:B,Query1[[#This Row],[ArticleCode]])</f>
        <v>1</v>
      </c>
      <c r="I2643" t="e">
        <f>VLOOKUP(Query1[[#This Row],[ArticleCode]],#REF!,1,FALSE)</f>
        <v>#REF!</v>
      </c>
      <c r="J2643" t="str">
        <f>CONCATENATE(Query1[[#This Row],[EANCode]]," - ",Query1[[#This Row],[Quantity]],Query1[[#This Row],[UnitCode]]," - ",Query1[[#This Row],[UNIT in SAP]])</f>
        <v xml:space="preserve">5413470318950 - 1STK - </v>
      </c>
    </row>
    <row r="2644" spans="1:11" hidden="1" x14ac:dyDescent="0.2">
      <c r="A2644" t="str">
        <f>CONCATENATE(Query1[[#This Row],[ArticleCode]],"_",Query1[[#This Row],[countif]])</f>
        <v>66060168_1</v>
      </c>
      <c r="B2644" t="s">
        <v>20811</v>
      </c>
      <c r="C2644" t="s">
        <v>28306</v>
      </c>
      <c r="D2644" t="s">
        <v>28307</v>
      </c>
      <c r="E2644">
        <v>1</v>
      </c>
      <c r="F2644" t="s">
        <v>20969</v>
      </c>
      <c r="G2644">
        <v>1</v>
      </c>
      <c r="H2644">
        <f>COUNTIF(B:B,Query1[[#This Row],[ArticleCode]])</f>
        <v>1</v>
      </c>
      <c r="I2644" t="e">
        <f>VLOOKUP(Query1[[#This Row],[ArticleCode]],#REF!,1,FALSE)</f>
        <v>#REF!</v>
      </c>
      <c r="J2644" t="str">
        <f>CONCATENATE(Query1[[#This Row],[EANCode]]," - ",Query1[[#This Row],[Quantity]],Query1[[#This Row],[UnitCode]]," - ",Query1[[#This Row],[UNIT in SAP]])</f>
        <v xml:space="preserve">5413470319001 - 1STK - </v>
      </c>
    </row>
    <row r="2645" spans="1:11" x14ac:dyDescent="0.2">
      <c r="A2645" t="str">
        <f>CONCATENATE(Query1[[#This Row],[ArticleCode]],"_",Query1[[#This Row],[countif]])</f>
        <v>66060500_1</v>
      </c>
      <c r="B2645" t="s">
        <v>6285</v>
      </c>
      <c r="C2645" t="s">
        <v>28308</v>
      </c>
      <c r="D2645" t="s">
        <v>28309</v>
      </c>
      <c r="E2645">
        <v>1</v>
      </c>
      <c r="F2645" t="s">
        <v>20969</v>
      </c>
      <c r="G2645">
        <v>1</v>
      </c>
      <c r="H2645">
        <f>COUNTIF(B:B,Query1[[#This Row],[ArticleCode]])</f>
        <v>1</v>
      </c>
      <c r="I2645" t="e">
        <f>VLOOKUP(Query1[[#This Row],[ArticleCode]],#REF!,1,FALSE)</f>
        <v>#REF!</v>
      </c>
      <c r="J2645" t="str">
        <f>CONCATENATE(Query1[[#This Row],[EANCode]]," - ",Query1[[#This Row],[Quantity]],Query1[[#This Row],[UnitCode]]," - ",Query1[[#This Row],[UNIT in SAP]])</f>
        <v>5413470299877 - 1STK - PC</v>
      </c>
      <c r="K2645" t="s">
        <v>21015</v>
      </c>
    </row>
    <row r="2646" spans="1:11" x14ac:dyDescent="0.2">
      <c r="A2646" t="str">
        <f>CONCATENATE(Query1[[#This Row],[ArticleCode]],"_",Query1[[#This Row],[countif]])</f>
        <v>66060501_1</v>
      </c>
      <c r="B2646" t="s">
        <v>6287</v>
      </c>
      <c r="C2646" t="s">
        <v>28310</v>
      </c>
      <c r="D2646" t="s">
        <v>28311</v>
      </c>
      <c r="E2646">
        <v>1</v>
      </c>
      <c r="F2646" t="s">
        <v>20969</v>
      </c>
      <c r="G2646">
        <v>1</v>
      </c>
      <c r="H2646">
        <f>COUNTIF(B:B,Query1[[#This Row],[ArticleCode]])</f>
        <v>1</v>
      </c>
      <c r="I2646" t="e">
        <f>VLOOKUP(Query1[[#This Row],[ArticleCode]],#REF!,1,FALSE)</f>
        <v>#REF!</v>
      </c>
      <c r="J2646" t="str">
        <f>CONCATENATE(Query1[[#This Row],[EANCode]]," - ",Query1[[#This Row],[Quantity]],Query1[[#This Row],[UnitCode]]," - ",Query1[[#This Row],[UNIT in SAP]])</f>
        <v>5413470309187 - 1STK - PC</v>
      </c>
      <c r="K2646" t="s">
        <v>21015</v>
      </c>
    </row>
    <row r="2647" spans="1:11" x14ac:dyDescent="0.2">
      <c r="A2647" t="str">
        <f>CONCATENATE(Query1[[#This Row],[ArticleCode]],"_",Query1[[#This Row],[countif]])</f>
        <v>66060502_1</v>
      </c>
      <c r="B2647" t="s">
        <v>6289</v>
      </c>
      <c r="C2647" t="s">
        <v>28312</v>
      </c>
      <c r="D2647" t="s">
        <v>28313</v>
      </c>
      <c r="E2647">
        <v>1</v>
      </c>
      <c r="F2647" t="s">
        <v>20969</v>
      </c>
      <c r="G2647">
        <v>1</v>
      </c>
      <c r="H2647">
        <f>COUNTIF(B:B,Query1[[#This Row],[ArticleCode]])</f>
        <v>1</v>
      </c>
      <c r="I2647" t="e">
        <f>VLOOKUP(Query1[[#This Row],[ArticleCode]],#REF!,1,FALSE)</f>
        <v>#REF!</v>
      </c>
      <c r="J2647" t="str">
        <f>CONCATENATE(Query1[[#This Row],[EANCode]]," - ",Query1[[#This Row],[Quantity]],Query1[[#This Row],[UnitCode]]," - ",Query1[[#This Row],[UNIT in SAP]])</f>
        <v>5413470309194 - 1STK - PC</v>
      </c>
      <c r="K2647" t="s">
        <v>21015</v>
      </c>
    </row>
    <row r="2648" spans="1:11" hidden="1" x14ac:dyDescent="0.2">
      <c r="A2648" t="str">
        <f>CONCATENATE(Query1[[#This Row],[ArticleCode]],"_",Query1[[#This Row],[countif]])</f>
        <v>66080001_1</v>
      </c>
      <c r="B2648" t="s">
        <v>28314</v>
      </c>
      <c r="C2648" t="s">
        <v>28315</v>
      </c>
      <c r="D2648" t="s">
        <v>28316</v>
      </c>
      <c r="E2648">
        <v>1</v>
      </c>
      <c r="F2648" t="s">
        <v>20969</v>
      </c>
      <c r="G2648">
        <v>1</v>
      </c>
      <c r="H2648">
        <f>COUNTIF(B:B,Query1[[#This Row],[ArticleCode]])</f>
        <v>1</v>
      </c>
      <c r="I2648" t="e">
        <f>VLOOKUP(Query1[[#This Row],[ArticleCode]],#REF!,1,FALSE)</f>
        <v>#REF!</v>
      </c>
      <c r="J2648" t="str">
        <f>CONCATENATE(Query1[[#This Row],[EANCode]]," - ",Query1[[#This Row],[Quantity]],Query1[[#This Row],[UnitCode]]," - ",Query1[[#This Row],[UNIT in SAP]])</f>
        <v xml:space="preserve">5413470278049 - 1STK - </v>
      </c>
    </row>
    <row r="2649" spans="1:11" x14ac:dyDescent="0.2">
      <c r="A2649" t="str">
        <f>CONCATENATE(Query1[[#This Row],[ArticleCode]],"_",Query1[[#This Row],[countif]])</f>
        <v>66080002_1</v>
      </c>
      <c r="B2649" t="s">
        <v>6291</v>
      </c>
      <c r="C2649" t="s">
        <v>6293</v>
      </c>
      <c r="D2649" t="s">
        <v>28317</v>
      </c>
      <c r="E2649">
        <v>1</v>
      </c>
      <c r="F2649" t="s">
        <v>20969</v>
      </c>
      <c r="G2649">
        <v>1</v>
      </c>
      <c r="H2649">
        <f>COUNTIF(B:B,Query1[[#This Row],[ArticleCode]])</f>
        <v>1</v>
      </c>
      <c r="I2649" t="e">
        <f>VLOOKUP(Query1[[#This Row],[ArticleCode]],#REF!,1,FALSE)</f>
        <v>#REF!</v>
      </c>
      <c r="J2649" t="str">
        <f>CONCATENATE(Query1[[#This Row],[EANCode]]," - ",Query1[[#This Row],[Quantity]],Query1[[#This Row],[UnitCode]]," - ",Query1[[#This Row],[UNIT in SAP]])</f>
        <v>5413470288123 - 1STK - PC</v>
      </c>
      <c r="K2649" t="s">
        <v>21015</v>
      </c>
    </row>
    <row r="2650" spans="1:11" hidden="1" x14ac:dyDescent="0.2">
      <c r="A2650" t="str">
        <f>CONCATENATE(Query1[[#This Row],[ArticleCode]],"_",Query1[[#This Row],[countif]])</f>
        <v>66080125_1</v>
      </c>
      <c r="B2650" t="s">
        <v>28318</v>
      </c>
      <c r="C2650" t="s">
        <v>28319</v>
      </c>
      <c r="D2650" t="s">
        <v>28320</v>
      </c>
      <c r="E2650">
        <v>1</v>
      </c>
      <c r="F2650" t="s">
        <v>20969</v>
      </c>
      <c r="G2650">
        <v>1</v>
      </c>
      <c r="H2650">
        <f>COUNTIF(B:B,Query1[[#This Row],[ArticleCode]])</f>
        <v>1</v>
      </c>
      <c r="I2650" t="e">
        <f>VLOOKUP(Query1[[#This Row],[ArticleCode]],#REF!,1,FALSE)</f>
        <v>#REF!</v>
      </c>
      <c r="J2650" t="str">
        <f>CONCATENATE(Query1[[#This Row],[EANCode]]," - ",Query1[[#This Row],[Quantity]],Query1[[#This Row],[UnitCode]]," - ",Query1[[#This Row],[UNIT in SAP]])</f>
        <v xml:space="preserve">5413470278094 - 1STK - </v>
      </c>
    </row>
    <row r="2651" spans="1:11" hidden="1" x14ac:dyDescent="0.2">
      <c r="A2651" t="str">
        <f>CONCATENATE(Query1[[#This Row],[ArticleCode]],"_",Query1[[#This Row],[countif]])</f>
        <v>66080250_1</v>
      </c>
      <c r="B2651" t="s">
        <v>28321</v>
      </c>
      <c r="C2651" t="s">
        <v>28322</v>
      </c>
      <c r="D2651" t="s">
        <v>28323</v>
      </c>
      <c r="E2651">
        <v>1</v>
      </c>
      <c r="F2651" t="s">
        <v>20969</v>
      </c>
      <c r="G2651">
        <v>1</v>
      </c>
      <c r="H2651">
        <f>COUNTIF(B:B,Query1[[#This Row],[ArticleCode]])</f>
        <v>1</v>
      </c>
      <c r="I2651" t="e">
        <f>VLOOKUP(Query1[[#This Row],[ArticleCode]],#REF!,1,FALSE)</f>
        <v>#REF!</v>
      </c>
      <c r="J2651" t="str">
        <f>CONCATENATE(Query1[[#This Row],[EANCode]]," - ",Query1[[#This Row],[Quantity]],Query1[[#This Row],[UnitCode]]," - ",Query1[[#This Row],[UNIT in SAP]])</f>
        <v xml:space="preserve">5413470278285 - 1STK - </v>
      </c>
    </row>
    <row r="2652" spans="1:11" hidden="1" x14ac:dyDescent="0.2">
      <c r="A2652" t="str">
        <f>CONCATENATE(Query1[[#This Row],[ArticleCode]],"_",Query1[[#This Row],[countif]])</f>
        <v>66090125_1</v>
      </c>
      <c r="B2652" t="s">
        <v>28324</v>
      </c>
      <c r="C2652" t="s">
        <v>28325</v>
      </c>
      <c r="D2652" t="s">
        <v>28326</v>
      </c>
      <c r="E2652">
        <v>1</v>
      </c>
      <c r="F2652" t="s">
        <v>20969</v>
      </c>
      <c r="G2652">
        <v>1</v>
      </c>
      <c r="H2652">
        <f>COUNTIF(B:B,Query1[[#This Row],[ArticleCode]])</f>
        <v>1</v>
      </c>
      <c r="I2652" t="e">
        <f>VLOOKUP(Query1[[#This Row],[ArticleCode]],#REF!,1,FALSE)</f>
        <v>#REF!</v>
      </c>
      <c r="J2652" t="str">
        <f>CONCATENATE(Query1[[#This Row],[EANCode]]," - ",Query1[[#This Row],[Quantity]],Query1[[#This Row],[UnitCode]]," - ",Query1[[#This Row],[UNIT in SAP]])</f>
        <v xml:space="preserve">5413470283012 - 1STK - </v>
      </c>
    </row>
    <row r="2653" spans="1:11" hidden="1" x14ac:dyDescent="0.2">
      <c r="A2653" t="str">
        <f>CONCATENATE(Query1[[#This Row],[ArticleCode]],"_",Query1[[#This Row],[countif]])</f>
        <v>66090200_1</v>
      </c>
      <c r="B2653" t="s">
        <v>28327</v>
      </c>
      <c r="C2653" t="s">
        <v>28328</v>
      </c>
      <c r="D2653" t="s">
        <v>28329</v>
      </c>
      <c r="E2653">
        <v>1</v>
      </c>
      <c r="F2653" t="s">
        <v>20969</v>
      </c>
      <c r="G2653">
        <v>1</v>
      </c>
      <c r="H2653">
        <f>COUNTIF(B:B,Query1[[#This Row],[ArticleCode]])</f>
        <v>1</v>
      </c>
      <c r="I2653" t="e">
        <f>VLOOKUP(Query1[[#This Row],[ArticleCode]],#REF!,1,FALSE)</f>
        <v>#REF!</v>
      </c>
      <c r="J2653" t="str">
        <f>CONCATENATE(Query1[[#This Row],[EANCode]]," - ",Query1[[#This Row],[Quantity]],Query1[[#This Row],[UnitCode]]," - ",Query1[[#This Row],[UNIT in SAP]])</f>
        <v xml:space="preserve">5413470285740 - 1STK - </v>
      </c>
    </row>
    <row r="2654" spans="1:11" hidden="1" x14ac:dyDescent="0.2">
      <c r="A2654" t="str">
        <f>CONCATENATE(Query1[[#This Row],[ArticleCode]],"_",Query1[[#This Row],[countif]])</f>
        <v>66100080_1</v>
      </c>
      <c r="B2654" t="s">
        <v>28330</v>
      </c>
      <c r="C2654" t="s">
        <v>28331</v>
      </c>
      <c r="D2654" t="s">
        <v>28332</v>
      </c>
      <c r="E2654">
        <v>1</v>
      </c>
      <c r="F2654" t="s">
        <v>20969</v>
      </c>
      <c r="G2654">
        <v>1</v>
      </c>
      <c r="H2654">
        <f>COUNTIF(B:B,Query1[[#This Row],[ArticleCode]])</f>
        <v>1</v>
      </c>
      <c r="I2654" t="e">
        <f>VLOOKUP(Query1[[#This Row],[ArticleCode]],#REF!,1,FALSE)</f>
        <v>#REF!</v>
      </c>
      <c r="J2654" t="str">
        <f>CONCATENATE(Query1[[#This Row],[EANCode]]," - ",Query1[[#This Row],[Quantity]],Query1[[#This Row],[UnitCode]]," - ",Query1[[#This Row],[UNIT in SAP]])</f>
        <v xml:space="preserve">5413470278988 - 1STK - </v>
      </c>
    </row>
    <row r="2655" spans="1:11" x14ac:dyDescent="0.2">
      <c r="A2655" t="str">
        <f>CONCATENATE(Query1[[#This Row],[ArticleCode]],"_",Query1[[#This Row],[countif]])</f>
        <v>66114053_1</v>
      </c>
      <c r="B2655" t="s">
        <v>6297</v>
      </c>
      <c r="C2655" t="s">
        <v>28333</v>
      </c>
      <c r="D2655" t="s">
        <v>28334</v>
      </c>
      <c r="E2655">
        <v>1</v>
      </c>
      <c r="F2655" t="s">
        <v>20969</v>
      </c>
      <c r="G2655">
        <v>1</v>
      </c>
      <c r="H2655">
        <f>COUNTIF(B:B,Query1[[#This Row],[ArticleCode]])</f>
        <v>1</v>
      </c>
      <c r="I2655" t="e">
        <f>VLOOKUP(Query1[[#This Row],[ArticleCode]],#REF!,1,FALSE)</f>
        <v>#REF!</v>
      </c>
      <c r="J2655" t="str">
        <f>CONCATENATE(Query1[[#This Row],[EANCode]]," - ",Query1[[#This Row],[Quantity]],Query1[[#This Row],[UnitCode]]," - ",Query1[[#This Row],[UNIT in SAP]])</f>
        <v>5413470266459 - 1STK - PC</v>
      </c>
      <c r="K2655" t="s">
        <v>21015</v>
      </c>
    </row>
    <row r="2656" spans="1:11" x14ac:dyDescent="0.2">
      <c r="A2656" t="str">
        <f>CONCATENATE(Query1[[#This Row],[ArticleCode]],"_",Query1[[#This Row],[countif]])</f>
        <v>66202100_1</v>
      </c>
      <c r="B2656" t="s">
        <v>5</v>
      </c>
      <c r="C2656" t="s">
        <v>28335</v>
      </c>
      <c r="D2656" t="s">
        <v>28336</v>
      </c>
      <c r="E2656">
        <v>6</v>
      </c>
      <c r="F2656" t="s">
        <v>22617</v>
      </c>
      <c r="G2656">
        <v>1</v>
      </c>
      <c r="H2656">
        <f>COUNTIF(B:B,Query1[[#This Row],[ArticleCode]])</f>
        <v>1</v>
      </c>
      <c r="I2656" t="e">
        <f>VLOOKUP(Query1[[#This Row],[ArticleCode]],#REF!,1,FALSE)</f>
        <v>#REF!</v>
      </c>
      <c r="J2656" t="str">
        <f>CONCATENATE(Query1[[#This Row],[EANCode]]," - ",Query1[[#This Row],[Quantity]],Query1[[#This Row],[UnitCode]]," - ",Query1[[#This Row],[UNIT in SAP]])</f>
        <v>5413470267586 - 6SET - CAR</v>
      </c>
      <c r="K2656" t="s">
        <v>20984</v>
      </c>
    </row>
    <row r="2657" spans="1:11" x14ac:dyDescent="0.2">
      <c r="A2657" t="str">
        <f>CONCATENATE(Query1[[#This Row],[ArticleCode]],"_",Query1[[#This Row],[countif]])</f>
        <v>66202101_1</v>
      </c>
      <c r="B2657" t="s">
        <v>7</v>
      </c>
      <c r="C2657" t="s">
        <v>28337</v>
      </c>
      <c r="D2657" t="s">
        <v>28338</v>
      </c>
      <c r="E2657">
        <v>6</v>
      </c>
      <c r="F2657" t="s">
        <v>22617</v>
      </c>
      <c r="G2657">
        <v>1</v>
      </c>
      <c r="H2657">
        <f>COUNTIF(B:B,Query1[[#This Row],[ArticleCode]])</f>
        <v>1</v>
      </c>
      <c r="I2657" t="e">
        <f>VLOOKUP(Query1[[#This Row],[ArticleCode]],#REF!,1,FALSE)</f>
        <v>#REF!</v>
      </c>
      <c r="J2657" t="str">
        <f>CONCATENATE(Query1[[#This Row],[EANCode]]," - ",Query1[[#This Row],[Quantity]],Query1[[#This Row],[UnitCode]]," - ",Query1[[#This Row],[UNIT in SAP]])</f>
        <v>5413470266442 - 6SET - CAR</v>
      </c>
      <c r="K2657" t="s">
        <v>20984</v>
      </c>
    </row>
    <row r="2658" spans="1:11" x14ac:dyDescent="0.2">
      <c r="A2658" t="str">
        <f>CONCATENATE(Query1[[#This Row],[ArticleCode]],"_",Query1[[#This Row],[countif]])</f>
        <v>66202106_1</v>
      </c>
      <c r="B2658" t="s">
        <v>9</v>
      </c>
      <c r="C2658" t="s">
        <v>28339</v>
      </c>
      <c r="D2658" t="s">
        <v>28340</v>
      </c>
      <c r="E2658">
        <v>6</v>
      </c>
      <c r="F2658" t="s">
        <v>22617</v>
      </c>
      <c r="G2658">
        <v>1</v>
      </c>
      <c r="H2658">
        <f>COUNTIF(B:B,Query1[[#This Row],[ArticleCode]])</f>
        <v>1</v>
      </c>
      <c r="I2658" t="e">
        <f>VLOOKUP(Query1[[#This Row],[ArticleCode]],#REF!,1,FALSE)</f>
        <v>#REF!</v>
      </c>
      <c r="J2658" t="str">
        <f>CONCATENATE(Query1[[#This Row],[EANCode]]," - ",Query1[[#This Row],[Quantity]],Query1[[#This Row],[UnitCode]]," - ",Query1[[#This Row],[UNIT in SAP]])</f>
        <v>5413470266718 - 6SET - CAR</v>
      </c>
      <c r="K2658" t="s">
        <v>20984</v>
      </c>
    </row>
    <row r="2659" spans="1:11" hidden="1" x14ac:dyDescent="0.2">
      <c r="A2659" t="str">
        <f>CONCATENATE(Query1[[#This Row],[ArticleCode]],"_",Query1[[#This Row],[countif]])</f>
        <v>66203000_1</v>
      </c>
      <c r="B2659" t="s">
        <v>28341</v>
      </c>
      <c r="C2659" t="s">
        <v>28342</v>
      </c>
      <c r="D2659" t="s">
        <v>28343</v>
      </c>
      <c r="E2659">
        <v>12</v>
      </c>
      <c r="F2659" t="s">
        <v>20969</v>
      </c>
      <c r="G2659">
        <v>1</v>
      </c>
      <c r="H2659">
        <f>COUNTIF(B:B,Query1[[#This Row],[ArticleCode]])</f>
        <v>1</v>
      </c>
      <c r="I2659" t="e">
        <f>VLOOKUP(Query1[[#This Row],[ArticleCode]],#REF!,1,FALSE)</f>
        <v>#REF!</v>
      </c>
      <c r="J2659" t="str">
        <f>CONCATENATE(Query1[[#This Row],[EANCode]]," - ",Query1[[#This Row],[Quantity]],Query1[[#This Row],[UnitCode]]," - ",Query1[[#This Row],[UNIT in SAP]])</f>
        <v xml:space="preserve">5413470264875 - 12STK - </v>
      </c>
    </row>
    <row r="2660" spans="1:11" x14ac:dyDescent="0.2">
      <c r="A2660" t="str">
        <f>CONCATENATE(Query1[[#This Row],[ArticleCode]],"_",Query1[[#This Row],[countif]])</f>
        <v>66208004_1</v>
      </c>
      <c r="B2660" t="s">
        <v>0</v>
      </c>
      <c r="C2660" t="s">
        <v>28344</v>
      </c>
      <c r="D2660" t="s">
        <v>28345</v>
      </c>
      <c r="E2660">
        <v>1</v>
      </c>
      <c r="F2660" t="s">
        <v>20969</v>
      </c>
      <c r="G2660">
        <v>1</v>
      </c>
      <c r="H2660">
        <f>COUNTIF(B:B,Query1[[#This Row],[ArticleCode]])</f>
        <v>1</v>
      </c>
      <c r="I2660" t="e">
        <f>VLOOKUP(Query1[[#This Row],[ArticleCode]],#REF!,1,FALSE)</f>
        <v>#REF!</v>
      </c>
      <c r="J2660" t="str">
        <f>CONCATENATE(Query1[[#This Row],[EANCode]]," - ",Query1[[#This Row],[Quantity]],Query1[[#This Row],[UnitCode]]," - ",Query1[[#This Row],[UNIT in SAP]])</f>
        <v>5413470265445 - 1STK - PC</v>
      </c>
      <c r="K2660" t="s">
        <v>21015</v>
      </c>
    </row>
    <row r="2661" spans="1:11" hidden="1" x14ac:dyDescent="0.2">
      <c r="A2661" t="str">
        <f>CONCATENATE(Query1[[#This Row],[ArticleCode]],"_",Query1[[#This Row],[countif]])</f>
        <v>66208006_1</v>
      </c>
      <c r="B2661" t="s">
        <v>28346</v>
      </c>
      <c r="C2661" t="s">
        <v>28347</v>
      </c>
      <c r="D2661" t="s">
        <v>28348</v>
      </c>
      <c r="E2661">
        <v>1</v>
      </c>
      <c r="F2661" t="s">
        <v>20969</v>
      </c>
      <c r="G2661">
        <v>1</v>
      </c>
      <c r="H2661">
        <f>COUNTIF(B:B,Query1[[#This Row],[ArticleCode]])</f>
        <v>1</v>
      </c>
      <c r="I2661" t="e">
        <f>VLOOKUP(Query1[[#This Row],[ArticleCode]],#REF!,1,FALSE)</f>
        <v>#REF!</v>
      </c>
      <c r="J2661" t="str">
        <f>CONCATENATE(Query1[[#This Row],[EANCode]]," - ",Query1[[#This Row],[Quantity]],Query1[[#This Row],[UnitCode]]," - ",Query1[[#This Row],[UNIT in SAP]])</f>
        <v xml:space="preserve">5413470264851 - 1STK - </v>
      </c>
    </row>
    <row r="2662" spans="1:11" x14ac:dyDescent="0.2">
      <c r="A2662" t="str">
        <f>CONCATENATE(Query1[[#This Row],[ArticleCode]],"_",Query1[[#This Row],[countif]])</f>
        <v>66211004_1</v>
      </c>
      <c r="B2662" t="s">
        <v>3</v>
      </c>
      <c r="C2662" t="s">
        <v>28349</v>
      </c>
      <c r="D2662" t="s">
        <v>28350</v>
      </c>
      <c r="E2662">
        <v>1</v>
      </c>
      <c r="F2662" t="s">
        <v>20969</v>
      </c>
      <c r="G2662">
        <v>1</v>
      </c>
      <c r="H2662">
        <f>COUNTIF(B:B,Query1[[#This Row],[ArticleCode]])</f>
        <v>1</v>
      </c>
      <c r="I2662" t="e">
        <f>VLOOKUP(Query1[[#This Row],[ArticleCode]],#REF!,1,FALSE)</f>
        <v>#REF!</v>
      </c>
      <c r="J2662" t="str">
        <f>CONCATENATE(Query1[[#This Row],[EANCode]]," - ",Query1[[#This Row],[Quantity]],Query1[[#This Row],[UnitCode]]," - ",Query1[[#This Row],[UNIT in SAP]])</f>
        <v>5413470265469 - 1STK - PC</v>
      </c>
      <c r="K2662" t="s">
        <v>21015</v>
      </c>
    </row>
    <row r="2663" spans="1:11" hidden="1" x14ac:dyDescent="0.2">
      <c r="A2663" t="str">
        <f>CONCATENATE(Query1[[#This Row],[ArticleCode]],"_",Query1[[#This Row],[countif]])</f>
        <v>66211006_1</v>
      </c>
      <c r="B2663" t="s">
        <v>28351</v>
      </c>
      <c r="C2663" t="s">
        <v>28352</v>
      </c>
      <c r="D2663" t="s">
        <v>28353</v>
      </c>
      <c r="E2663">
        <v>1</v>
      </c>
      <c r="F2663" t="s">
        <v>20969</v>
      </c>
      <c r="G2663">
        <v>1</v>
      </c>
      <c r="H2663">
        <f>COUNTIF(B:B,Query1[[#This Row],[ArticleCode]])</f>
        <v>1</v>
      </c>
      <c r="I2663" t="e">
        <f>VLOOKUP(Query1[[#This Row],[ArticleCode]],#REF!,1,FALSE)</f>
        <v>#REF!</v>
      </c>
      <c r="J2663" t="str">
        <f>CONCATENATE(Query1[[#This Row],[EANCode]]," - ",Query1[[#This Row],[Quantity]],Query1[[#This Row],[UnitCode]]," - ",Query1[[#This Row],[UNIT in SAP]])</f>
        <v xml:space="preserve">5413470264868 - 1STK - </v>
      </c>
    </row>
    <row r="2664" spans="1:11" hidden="1" x14ac:dyDescent="0.2">
      <c r="A2664" t="str">
        <f>CONCATENATE(Query1[[#This Row],[ArticleCode]],"_",Query1[[#This Row],[countif]])</f>
        <v>66300000_1</v>
      </c>
      <c r="B2664" t="s">
        <v>28354</v>
      </c>
      <c r="C2664" t="s">
        <v>28355</v>
      </c>
      <c r="D2664" t="s">
        <v>28356</v>
      </c>
      <c r="E2664">
        <v>1</v>
      </c>
      <c r="F2664" t="s">
        <v>20969</v>
      </c>
      <c r="G2664">
        <v>1</v>
      </c>
      <c r="H2664">
        <f>COUNTIF(B:B,Query1[[#This Row],[ArticleCode]])</f>
        <v>1</v>
      </c>
      <c r="I2664" t="e">
        <f>VLOOKUP(Query1[[#This Row],[ArticleCode]],#REF!,1,FALSE)</f>
        <v>#REF!</v>
      </c>
      <c r="J2664" t="str">
        <f>CONCATENATE(Query1[[#This Row],[EANCode]]," - ",Query1[[#This Row],[Quantity]],Query1[[#This Row],[UnitCode]]," - ",Query1[[#This Row],[UNIT in SAP]])</f>
        <v xml:space="preserve">5413470261614 - 1STK - </v>
      </c>
    </row>
    <row r="2665" spans="1:11" hidden="1" x14ac:dyDescent="0.2">
      <c r="A2665" t="str">
        <f>CONCATENATE(Query1[[#This Row],[ArticleCode]],"_",Query1[[#This Row],[countif]])</f>
        <v>66300010_1</v>
      </c>
      <c r="B2665" t="s">
        <v>28357</v>
      </c>
      <c r="C2665" t="s">
        <v>28358</v>
      </c>
      <c r="D2665" t="s">
        <v>28359</v>
      </c>
      <c r="E2665">
        <v>1</v>
      </c>
      <c r="F2665" t="s">
        <v>20969</v>
      </c>
      <c r="G2665">
        <v>1</v>
      </c>
      <c r="H2665">
        <f>COUNTIF(B:B,Query1[[#This Row],[ArticleCode]])</f>
        <v>1</v>
      </c>
      <c r="I2665" t="e">
        <f>VLOOKUP(Query1[[#This Row],[ArticleCode]],#REF!,1,FALSE)</f>
        <v>#REF!</v>
      </c>
      <c r="J2665" t="str">
        <f>CONCATENATE(Query1[[#This Row],[EANCode]]," - ",Query1[[#This Row],[Quantity]],Query1[[#This Row],[UnitCode]]," - ",Query1[[#This Row],[UNIT in SAP]])</f>
        <v xml:space="preserve">5413470278872 - 1STK - </v>
      </c>
    </row>
    <row r="2666" spans="1:11" hidden="1" x14ac:dyDescent="0.2">
      <c r="A2666" t="str">
        <f>CONCATENATE(Query1[[#This Row],[ArticleCode]],"_",Query1[[#This Row],[countif]])</f>
        <v>66500010_1</v>
      </c>
      <c r="B2666" t="s">
        <v>6323</v>
      </c>
      <c r="C2666" t="s">
        <v>28360</v>
      </c>
      <c r="D2666" t="s">
        <v>28361</v>
      </c>
      <c r="E2666">
        <v>1</v>
      </c>
      <c r="F2666" t="s">
        <v>20969</v>
      </c>
      <c r="G2666">
        <v>1</v>
      </c>
      <c r="H2666">
        <f>COUNTIF(B:B,Query1[[#This Row],[ArticleCode]])</f>
        <v>1</v>
      </c>
      <c r="I2666" t="e">
        <f>VLOOKUP(Query1[[#This Row],[ArticleCode]],#REF!,1,FALSE)</f>
        <v>#REF!</v>
      </c>
      <c r="J2666" t="str">
        <f>CONCATENATE(Query1[[#This Row],[EANCode]]," - ",Query1[[#This Row],[Quantity]],Query1[[#This Row],[UnitCode]]," - ",Query1[[#This Row],[UNIT in SAP]])</f>
        <v xml:space="preserve">5413470278889 - 1STK - </v>
      </c>
    </row>
    <row r="2667" spans="1:11" x14ac:dyDescent="0.2">
      <c r="A2667" t="str">
        <f>CONCATENATE(Query1[[#This Row],[ArticleCode]],"_",Query1[[#This Row],[countif]])</f>
        <v>66614053_1</v>
      </c>
      <c r="B2667" t="s">
        <v>6324</v>
      </c>
      <c r="C2667" t="s">
        <v>28362</v>
      </c>
      <c r="D2667" t="s">
        <v>28363</v>
      </c>
      <c r="E2667">
        <v>1</v>
      </c>
      <c r="F2667" t="s">
        <v>20969</v>
      </c>
      <c r="G2667">
        <v>1</v>
      </c>
      <c r="H2667">
        <f>COUNTIF(B:B,Query1[[#This Row],[ArticleCode]])</f>
        <v>1</v>
      </c>
      <c r="I2667" t="e">
        <f>VLOOKUP(Query1[[#This Row],[ArticleCode]],#REF!,1,FALSE)</f>
        <v>#REF!</v>
      </c>
      <c r="J2667" t="str">
        <f>CONCATENATE(Query1[[#This Row],[EANCode]]," - ",Query1[[#This Row],[Quantity]],Query1[[#This Row],[UnitCode]]," - ",Query1[[#This Row],[UNIT in SAP]])</f>
        <v>5413470266466 - 1STK - PC</v>
      </c>
      <c r="K2667" t="s">
        <v>21015</v>
      </c>
    </row>
    <row r="2668" spans="1:11" x14ac:dyDescent="0.2">
      <c r="A2668" t="str">
        <f>CONCATENATE(Query1[[#This Row],[ArticleCode]],"_",Query1[[#This Row],[countif]])</f>
        <v>66714053_1</v>
      </c>
      <c r="B2668" t="s">
        <v>6326</v>
      </c>
      <c r="C2668" t="s">
        <v>28364</v>
      </c>
      <c r="D2668" t="s">
        <v>28365</v>
      </c>
      <c r="E2668">
        <v>1</v>
      </c>
      <c r="F2668" t="s">
        <v>20969</v>
      </c>
      <c r="G2668">
        <v>1</v>
      </c>
      <c r="H2668">
        <f>COUNTIF(B:B,Query1[[#This Row],[ArticleCode]])</f>
        <v>1</v>
      </c>
      <c r="I2668" t="e">
        <f>VLOOKUP(Query1[[#This Row],[ArticleCode]],#REF!,1,FALSE)</f>
        <v>#REF!</v>
      </c>
      <c r="J2668" t="str">
        <f>CONCATENATE(Query1[[#This Row],[EANCode]]," - ",Query1[[#This Row],[Quantity]],Query1[[#This Row],[UnitCode]]," - ",Query1[[#This Row],[UNIT in SAP]])</f>
        <v>5413470266473 - 1STK - PC</v>
      </c>
      <c r="K2668" t="s">
        <v>21015</v>
      </c>
    </row>
    <row r="2669" spans="1:11" hidden="1" x14ac:dyDescent="0.2">
      <c r="A2669" t="str">
        <f>CONCATENATE(Query1[[#This Row],[ArticleCode]],"_",Query1[[#This Row],[countif]])</f>
        <v>70000000_1</v>
      </c>
      <c r="B2669" t="s">
        <v>28366</v>
      </c>
      <c r="C2669" t="s">
        <v>28367</v>
      </c>
      <c r="D2669" t="s">
        <v>28368</v>
      </c>
      <c r="E2669">
        <v>1</v>
      </c>
      <c r="F2669" t="s">
        <v>20969</v>
      </c>
      <c r="G2669">
        <v>1</v>
      </c>
      <c r="H2669">
        <f>COUNTIF(B:B,Query1[[#This Row],[ArticleCode]])</f>
        <v>1</v>
      </c>
      <c r="I2669" t="e">
        <f>VLOOKUP(Query1[[#This Row],[ArticleCode]],#REF!,1,FALSE)</f>
        <v>#REF!</v>
      </c>
      <c r="J2669" t="str">
        <f>CONCATENATE(Query1[[#This Row],[EANCode]]," - ",Query1[[#This Row],[Quantity]],Query1[[#This Row],[UnitCode]]," - ",Query1[[#This Row],[UNIT in SAP]])</f>
        <v xml:space="preserve">5413470040943 - 1STK - </v>
      </c>
    </row>
    <row r="2670" spans="1:11" hidden="1" x14ac:dyDescent="0.2">
      <c r="A2670" t="str">
        <f>CONCATENATE(Query1[[#This Row],[ArticleCode]],"_",Query1[[#This Row],[countif]])</f>
        <v>70000008_1</v>
      </c>
      <c r="B2670" t="s">
        <v>28369</v>
      </c>
      <c r="C2670" t="s">
        <v>28370</v>
      </c>
      <c r="D2670" t="s">
        <v>28371</v>
      </c>
      <c r="E2670">
        <v>1</v>
      </c>
      <c r="F2670" t="s">
        <v>20969</v>
      </c>
      <c r="G2670">
        <v>1</v>
      </c>
      <c r="H2670">
        <f>COUNTIF(B:B,Query1[[#This Row],[ArticleCode]])</f>
        <v>1</v>
      </c>
      <c r="I2670" t="e">
        <f>VLOOKUP(Query1[[#This Row],[ArticleCode]],#REF!,1,FALSE)</f>
        <v>#REF!</v>
      </c>
      <c r="J2670" t="str">
        <f>CONCATENATE(Query1[[#This Row],[EANCode]]," - ",Query1[[#This Row],[Quantity]],Query1[[#This Row],[UnitCode]]," - ",Query1[[#This Row],[UNIT in SAP]])</f>
        <v xml:space="preserve">5413470040752 - 1STK - </v>
      </c>
    </row>
    <row r="2671" spans="1:11" hidden="1" x14ac:dyDescent="0.2">
      <c r="A2671" t="str">
        <f>CONCATENATE(Query1[[#This Row],[ArticleCode]],"_",Query1[[#This Row],[countif]])</f>
        <v>70000020_1</v>
      </c>
      <c r="B2671" t="s">
        <v>28372</v>
      </c>
      <c r="C2671" t="s">
        <v>28373</v>
      </c>
      <c r="D2671" t="s">
        <v>28374</v>
      </c>
      <c r="E2671">
        <v>2</v>
      </c>
      <c r="F2671" t="s">
        <v>20969</v>
      </c>
      <c r="G2671">
        <v>1</v>
      </c>
      <c r="H2671">
        <f>COUNTIF(B:B,Query1[[#This Row],[ArticleCode]])</f>
        <v>1</v>
      </c>
      <c r="I2671" t="e">
        <f>VLOOKUP(Query1[[#This Row],[ArticleCode]],#REF!,1,FALSE)</f>
        <v>#REF!</v>
      </c>
      <c r="J2671" t="str">
        <f>CONCATENATE(Query1[[#This Row],[EANCode]]," - ",Query1[[#This Row],[Quantity]],Query1[[#This Row],[UnitCode]]," - ",Query1[[#This Row],[UNIT in SAP]])</f>
        <v xml:space="preserve">5413470044361 - 2STK - </v>
      </c>
    </row>
    <row r="2672" spans="1:11" hidden="1" x14ac:dyDescent="0.2">
      <c r="A2672" t="str">
        <f>CONCATENATE(Query1[[#This Row],[ArticleCode]],"_",Query1[[#This Row],[countif]])</f>
        <v>70000025_1</v>
      </c>
      <c r="B2672" t="s">
        <v>28375</v>
      </c>
      <c r="C2672" t="s">
        <v>28376</v>
      </c>
      <c r="D2672" t="s">
        <v>28377</v>
      </c>
      <c r="E2672">
        <v>1</v>
      </c>
      <c r="F2672" t="s">
        <v>20969</v>
      </c>
      <c r="G2672">
        <v>1</v>
      </c>
      <c r="H2672">
        <f>COUNTIF(B:B,Query1[[#This Row],[ArticleCode]])</f>
        <v>1</v>
      </c>
      <c r="I2672" t="e">
        <f>VLOOKUP(Query1[[#This Row],[ArticleCode]],#REF!,1,FALSE)</f>
        <v>#REF!</v>
      </c>
      <c r="J2672" t="str">
        <f>CONCATENATE(Query1[[#This Row],[EANCode]]," - ",Query1[[#This Row],[Quantity]],Query1[[#This Row],[UnitCode]]," - ",Query1[[#This Row],[UNIT in SAP]])</f>
        <v xml:space="preserve">5413470041865 - 1STK - </v>
      </c>
    </row>
    <row r="2673" spans="1:10" hidden="1" x14ac:dyDescent="0.2">
      <c r="A2673" t="str">
        <f>CONCATENATE(Query1[[#This Row],[ArticleCode]],"_",Query1[[#This Row],[countif]])</f>
        <v>70000030_1</v>
      </c>
      <c r="B2673" t="s">
        <v>28378</v>
      </c>
      <c r="C2673" t="s">
        <v>28379</v>
      </c>
      <c r="D2673" t="s">
        <v>28380</v>
      </c>
      <c r="E2673">
        <v>20</v>
      </c>
      <c r="F2673" t="s">
        <v>20969</v>
      </c>
      <c r="G2673">
        <v>1</v>
      </c>
      <c r="H2673">
        <f>COUNTIF(B:B,Query1[[#This Row],[ArticleCode]])</f>
        <v>1</v>
      </c>
      <c r="I2673" t="e">
        <f>VLOOKUP(Query1[[#This Row],[ArticleCode]],#REF!,1,FALSE)</f>
        <v>#REF!</v>
      </c>
      <c r="J2673" t="str">
        <f>CONCATENATE(Query1[[#This Row],[EANCode]]," - ",Query1[[#This Row],[Quantity]],Query1[[#This Row],[UnitCode]]," - ",Query1[[#This Row],[UNIT in SAP]])</f>
        <v xml:space="preserve">5413470042176 - 20STK - </v>
      </c>
    </row>
    <row r="2674" spans="1:10" hidden="1" x14ac:dyDescent="0.2">
      <c r="A2674" t="str">
        <f>CONCATENATE(Query1[[#This Row],[ArticleCode]],"_",Query1[[#This Row],[countif]])</f>
        <v>70000031_1</v>
      </c>
      <c r="B2674" t="s">
        <v>28381</v>
      </c>
      <c r="C2674" t="s">
        <v>28382</v>
      </c>
      <c r="D2674" t="s">
        <v>28383</v>
      </c>
      <c r="E2674">
        <v>20</v>
      </c>
      <c r="F2674" t="s">
        <v>20969</v>
      </c>
      <c r="G2674">
        <v>1</v>
      </c>
      <c r="H2674">
        <f>COUNTIF(B:B,Query1[[#This Row],[ArticleCode]])</f>
        <v>1</v>
      </c>
      <c r="I2674" t="e">
        <f>VLOOKUP(Query1[[#This Row],[ArticleCode]],#REF!,1,FALSE)</f>
        <v>#REF!</v>
      </c>
      <c r="J2674" t="str">
        <f>CONCATENATE(Query1[[#This Row],[EANCode]]," - ",Query1[[#This Row],[Quantity]],Query1[[#This Row],[UnitCode]]," - ",Query1[[#This Row],[UNIT in SAP]])</f>
        <v xml:space="preserve">5413470042183 - 20STK - </v>
      </c>
    </row>
    <row r="2675" spans="1:10" hidden="1" x14ac:dyDescent="0.2">
      <c r="A2675" t="str">
        <f>CONCATENATE(Query1[[#This Row],[ArticleCode]],"_",Query1[[#This Row],[countif]])</f>
        <v>70000033_1</v>
      </c>
      <c r="B2675" t="s">
        <v>28384</v>
      </c>
      <c r="C2675" t="s">
        <v>28385</v>
      </c>
      <c r="D2675" t="s">
        <v>28386</v>
      </c>
      <c r="E2675">
        <v>3</v>
      </c>
      <c r="F2675" t="s">
        <v>20969</v>
      </c>
      <c r="G2675">
        <v>1</v>
      </c>
      <c r="H2675">
        <f>COUNTIF(B:B,Query1[[#This Row],[ArticleCode]])</f>
        <v>1</v>
      </c>
      <c r="I2675" t="e">
        <f>VLOOKUP(Query1[[#This Row],[ArticleCode]],#REF!,1,FALSE)</f>
        <v>#REF!</v>
      </c>
      <c r="J2675" t="str">
        <f>CONCATENATE(Query1[[#This Row],[EANCode]]," - ",Query1[[#This Row],[Quantity]],Query1[[#This Row],[UnitCode]]," - ",Query1[[#This Row],[UNIT in SAP]])</f>
        <v xml:space="preserve">5413470042190 - 3STK - </v>
      </c>
    </row>
    <row r="2676" spans="1:10" hidden="1" x14ac:dyDescent="0.2">
      <c r="A2676" t="str">
        <f>CONCATENATE(Query1[[#This Row],[ArticleCode]],"_",Query1[[#This Row],[countif]])</f>
        <v>70000040_1</v>
      </c>
      <c r="B2676" t="s">
        <v>28387</v>
      </c>
      <c r="C2676" t="s">
        <v>28388</v>
      </c>
      <c r="D2676" t="s">
        <v>28389</v>
      </c>
      <c r="E2676">
        <v>2</v>
      </c>
      <c r="F2676" t="s">
        <v>20969</v>
      </c>
      <c r="G2676">
        <v>1</v>
      </c>
      <c r="H2676">
        <f>COUNTIF(B:B,Query1[[#This Row],[ArticleCode]])</f>
        <v>1</v>
      </c>
      <c r="I2676" t="e">
        <f>VLOOKUP(Query1[[#This Row],[ArticleCode]],#REF!,1,FALSE)</f>
        <v>#REF!</v>
      </c>
      <c r="J2676" t="str">
        <f>CONCATENATE(Query1[[#This Row],[EANCode]]," - ",Query1[[#This Row],[Quantity]],Query1[[#This Row],[UnitCode]]," - ",Query1[[#This Row],[UNIT in SAP]])</f>
        <v xml:space="preserve">5413470050645 - 2STK - </v>
      </c>
    </row>
    <row r="2677" spans="1:10" hidden="1" x14ac:dyDescent="0.2">
      <c r="A2677" t="str">
        <f>CONCATENATE(Query1[[#This Row],[ArticleCode]],"_",Query1[[#This Row],[countif]])</f>
        <v>70000045_1</v>
      </c>
      <c r="B2677" t="s">
        <v>28390</v>
      </c>
      <c r="C2677" t="s">
        <v>28391</v>
      </c>
      <c r="D2677" t="s">
        <v>28392</v>
      </c>
      <c r="E2677">
        <v>1</v>
      </c>
      <c r="F2677" t="s">
        <v>20969</v>
      </c>
      <c r="G2677">
        <v>1</v>
      </c>
      <c r="H2677">
        <f>COUNTIF(B:B,Query1[[#This Row],[ArticleCode]])</f>
        <v>1</v>
      </c>
      <c r="I2677" t="e">
        <f>VLOOKUP(Query1[[#This Row],[ArticleCode]],#REF!,1,FALSE)</f>
        <v>#REF!</v>
      </c>
      <c r="J2677" t="str">
        <f>CONCATENATE(Query1[[#This Row],[EANCode]]," - ",Query1[[#This Row],[Quantity]],Query1[[#This Row],[UnitCode]]," - ",Query1[[#This Row],[UNIT in SAP]])</f>
        <v xml:space="preserve">5413470043029 - 1STK - </v>
      </c>
    </row>
    <row r="2678" spans="1:10" hidden="1" x14ac:dyDescent="0.2">
      <c r="A2678" t="str">
        <f>CONCATENATE(Query1[[#This Row],[ArticleCode]],"_",Query1[[#This Row],[countif]])</f>
        <v>70000046_1</v>
      </c>
      <c r="B2678" t="s">
        <v>28393</v>
      </c>
      <c r="C2678" t="s">
        <v>28394</v>
      </c>
      <c r="D2678" t="s">
        <v>28395</v>
      </c>
      <c r="E2678">
        <v>30</v>
      </c>
      <c r="F2678" t="s">
        <v>20969</v>
      </c>
      <c r="G2678">
        <v>1</v>
      </c>
      <c r="H2678">
        <f>COUNTIF(B:B,Query1[[#This Row],[ArticleCode]])</f>
        <v>1</v>
      </c>
      <c r="I2678" t="e">
        <f>VLOOKUP(Query1[[#This Row],[ArticleCode]],#REF!,1,FALSE)</f>
        <v>#REF!</v>
      </c>
      <c r="J2678" t="str">
        <f>CONCATENATE(Query1[[#This Row],[EANCode]]," - ",Query1[[#This Row],[Quantity]],Query1[[#This Row],[UnitCode]]," - ",Query1[[#This Row],[UNIT in SAP]])</f>
        <v xml:space="preserve">5413470070223 - 30STK - </v>
      </c>
    </row>
    <row r="2679" spans="1:10" hidden="1" x14ac:dyDescent="0.2">
      <c r="A2679" t="str">
        <f>CONCATENATE(Query1[[#This Row],[ArticleCode]],"_",Query1[[#This Row],[countif]])</f>
        <v>70000047_1</v>
      </c>
      <c r="B2679" t="s">
        <v>28396</v>
      </c>
      <c r="C2679" t="s">
        <v>28397</v>
      </c>
      <c r="D2679" t="s">
        <v>28398</v>
      </c>
      <c r="E2679">
        <v>1</v>
      </c>
      <c r="F2679" t="s">
        <v>20969</v>
      </c>
      <c r="G2679">
        <v>1</v>
      </c>
      <c r="H2679">
        <f>COUNTIF(B:B,Query1[[#This Row],[ArticleCode]])</f>
        <v>1</v>
      </c>
      <c r="I2679" t="e">
        <f>VLOOKUP(Query1[[#This Row],[ArticleCode]],#REF!,1,FALSE)</f>
        <v>#REF!</v>
      </c>
      <c r="J2679" t="str">
        <f>CONCATENATE(Query1[[#This Row],[EANCode]]," - ",Query1[[#This Row],[Quantity]],Query1[[#This Row],[UnitCode]]," - ",Query1[[#This Row],[UNIT in SAP]])</f>
        <v xml:space="preserve">5413470299143 - 1STK - </v>
      </c>
    </row>
    <row r="2680" spans="1:10" hidden="1" x14ac:dyDescent="0.2">
      <c r="A2680" t="str">
        <f>CONCATENATE(Query1[[#This Row],[ArticleCode]],"_",Query1[[#This Row],[countif]])</f>
        <v>70000048_1</v>
      </c>
      <c r="B2680" t="s">
        <v>28399</v>
      </c>
      <c r="C2680" t="s">
        <v>28400</v>
      </c>
      <c r="D2680" t="s">
        <v>28401</v>
      </c>
      <c r="E2680">
        <v>1</v>
      </c>
      <c r="F2680" t="s">
        <v>20969</v>
      </c>
      <c r="G2680">
        <v>1</v>
      </c>
      <c r="H2680">
        <f>COUNTIF(B:B,Query1[[#This Row],[ArticleCode]])</f>
        <v>1</v>
      </c>
      <c r="I2680" t="e">
        <f>VLOOKUP(Query1[[#This Row],[ArticleCode]],#REF!,1,FALSE)</f>
        <v>#REF!</v>
      </c>
      <c r="J2680" t="str">
        <f>CONCATENATE(Query1[[#This Row],[EANCode]]," - ",Query1[[#This Row],[Quantity]],Query1[[#This Row],[UnitCode]]," - ",Query1[[#This Row],[UNIT in SAP]])</f>
        <v xml:space="preserve">5413470080819 - 1STK - </v>
      </c>
    </row>
    <row r="2681" spans="1:10" hidden="1" x14ac:dyDescent="0.2">
      <c r="A2681" t="str">
        <f>CONCATENATE(Query1[[#This Row],[ArticleCode]],"_",Query1[[#This Row],[countif]])</f>
        <v>70000049_1</v>
      </c>
      <c r="B2681" t="s">
        <v>28402</v>
      </c>
      <c r="C2681" t="s">
        <v>28403</v>
      </c>
      <c r="D2681" t="s">
        <v>28404</v>
      </c>
      <c r="E2681">
        <v>1</v>
      </c>
      <c r="F2681" t="s">
        <v>20969</v>
      </c>
      <c r="G2681">
        <v>1</v>
      </c>
      <c r="H2681">
        <f>COUNTIF(B:B,Query1[[#This Row],[ArticleCode]])</f>
        <v>1</v>
      </c>
      <c r="I2681" t="e">
        <f>VLOOKUP(Query1[[#This Row],[ArticleCode]],#REF!,1,FALSE)</f>
        <v>#REF!</v>
      </c>
      <c r="J2681" t="str">
        <f>CONCATENATE(Query1[[#This Row],[EANCode]]," - ",Query1[[#This Row],[Quantity]],Query1[[#This Row],[UnitCode]]," - ",Query1[[#This Row],[UNIT in SAP]])</f>
        <v xml:space="preserve">5413470080833 - 1STK - </v>
      </c>
    </row>
    <row r="2682" spans="1:10" hidden="1" x14ac:dyDescent="0.2">
      <c r="A2682" t="str">
        <f>CONCATENATE(Query1[[#This Row],[ArticleCode]],"_",Query1[[#This Row],[countif]])</f>
        <v>70000050_1</v>
      </c>
      <c r="B2682" t="s">
        <v>28405</v>
      </c>
      <c r="C2682" t="s">
        <v>28406</v>
      </c>
      <c r="D2682" t="s">
        <v>28407</v>
      </c>
      <c r="E2682">
        <v>1</v>
      </c>
      <c r="F2682" t="s">
        <v>20969</v>
      </c>
      <c r="G2682">
        <v>1</v>
      </c>
      <c r="H2682">
        <f>COUNTIF(B:B,Query1[[#This Row],[ArticleCode]])</f>
        <v>1</v>
      </c>
      <c r="I2682" t="e">
        <f>VLOOKUP(Query1[[#This Row],[ArticleCode]],#REF!,1,FALSE)</f>
        <v>#REF!</v>
      </c>
      <c r="J2682" t="str">
        <f>CONCATENATE(Query1[[#This Row],[EANCode]]," - ",Query1[[#This Row],[Quantity]],Query1[[#This Row],[UnitCode]]," - ",Query1[[#This Row],[UNIT in SAP]])</f>
        <v xml:space="preserve">5413470080840 - 1STK - </v>
      </c>
    </row>
    <row r="2683" spans="1:10" hidden="1" x14ac:dyDescent="0.2">
      <c r="A2683" t="str">
        <f>CONCATENATE(Query1[[#This Row],[ArticleCode]],"_",Query1[[#This Row],[countif]])</f>
        <v>70000051_1</v>
      </c>
      <c r="B2683" t="s">
        <v>28408</v>
      </c>
      <c r="C2683" t="s">
        <v>28409</v>
      </c>
      <c r="D2683" t="s">
        <v>28410</v>
      </c>
      <c r="E2683">
        <v>1</v>
      </c>
      <c r="F2683" t="s">
        <v>20969</v>
      </c>
      <c r="G2683">
        <v>1</v>
      </c>
      <c r="H2683">
        <f>COUNTIF(B:B,Query1[[#This Row],[ArticleCode]])</f>
        <v>1</v>
      </c>
      <c r="I2683" t="e">
        <f>VLOOKUP(Query1[[#This Row],[ArticleCode]],#REF!,1,FALSE)</f>
        <v>#REF!</v>
      </c>
      <c r="J2683" t="str">
        <f>CONCATENATE(Query1[[#This Row],[EANCode]]," - ",Query1[[#This Row],[Quantity]],Query1[[#This Row],[UnitCode]]," - ",Query1[[#This Row],[UNIT in SAP]])</f>
        <v xml:space="preserve">5413470080857 - 1STK - </v>
      </c>
    </row>
    <row r="2684" spans="1:10" hidden="1" x14ac:dyDescent="0.2">
      <c r="A2684" t="str">
        <f>CONCATENATE(Query1[[#This Row],[ArticleCode]],"_",Query1[[#This Row],[countif]])</f>
        <v>70000052_1</v>
      </c>
      <c r="B2684" t="s">
        <v>28411</v>
      </c>
      <c r="C2684" t="s">
        <v>28412</v>
      </c>
      <c r="D2684" t="s">
        <v>28413</v>
      </c>
      <c r="E2684">
        <v>1</v>
      </c>
      <c r="F2684" t="s">
        <v>20969</v>
      </c>
      <c r="G2684">
        <v>1</v>
      </c>
      <c r="H2684">
        <f>COUNTIF(B:B,Query1[[#This Row],[ArticleCode]])</f>
        <v>1</v>
      </c>
      <c r="I2684" t="e">
        <f>VLOOKUP(Query1[[#This Row],[ArticleCode]],#REF!,1,FALSE)</f>
        <v>#REF!</v>
      </c>
      <c r="J2684" t="str">
        <f>CONCATENATE(Query1[[#This Row],[EANCode]]," - ",Query1[[#This Row],[Quantity]],Query1[[#This Row],[UnitCode]]," - ",Query1[[#This Row],[UNIT in SAP]])</f>
        <v xml:space="preserve">5413470080864 - 1STK - </v>
      </c>
    </row>
    <row r="2685" spans="1:10" hidden="1" x14ac:dyDescent="0.2">
      <c r="A2685" t="str">
        <f>CONCATENATE(Query1[[#This Row],[ArticleCode]],"_",Query1[[#This Row],[countif]])</f>
        <v>70000053_1</v>
      </c>
      <c r="B2685" t="s">
        <v>28414</v>
      </c>
      <c r="C2685" t="s">
        <v>28415</v>
      </c>
      <c r="D2685" t="s">
        <v>28416</v>
      </c>
      <c r="E2685">
        <v>1</v>
      </c>
      <c r="F2685" t="s">
        <v>20969</v>
      </c>
      <c r="G2685">
        <v>1</v>
      </c>
      <c r="H2685">
        <f>COUNTIF(B:B,Query1[[#This Row],[ArticleCode]])</f>
        <v>1</v>
      </c>
      <c r="I2685" t="e">
        <f>VLOOKUP(Query1[[#This Row],[ArticleCode]],#REF!,1,FALSE)</f>
        <v>#REF!</v>
      </c>
      <c r="J2685" t="str">
        <f>CONCATENATE(Query1[[#This Row],[EANCode]]," - ",Query1[[#This Row],[Quantity]],Query1[[#This Row],[UnitCode]]," - ",Query1[[#This Row],[UNIT in SAP]])</f>
        <v xml:space="preserve">5413470080871 - 1STK - </v>
      </c>
    </row>
    <row r="2686" spans="1:10" hidden="1" x14ac:dyDescent="0.2">
      <c r="A2686" t="str">
        <f>CONCATENATE(Query1[[#This Row],[ArticleCode]],"_",Query1[[#This Row],[countif]])</f>
        <v>70000054_1</v>
      </c>
      <c r="B2686" t="s">
        <v>28417</v>
      </c>
      <c r="C2686" t="s">
        <v>28418</v>
      </c>
      <c r="D2686" t="s">
        <v>28419</v>
      </c>
      <c r="E2686">
        <v>1</v>
      </c>
      <c r="F2686" t="s">
        <v>20969</v>
      </c>
      <c r="G2686">
        <v>1</v>
      </c>
      <c r="H2686">
        <f>COUNTIF(B:B,Query1[[#This Row],[ArticleCode]])</f>
        <v>1</v>
      </c>
      <c r="I2686" t="e">
        <f>VLOOKUP(Query1[[#This Row],[ArticleCode]],#REF!,1,FALSE)</f>
        <v>#REF!</v>
      </c>
      <c r="J2686" t="str">
        <f>CONCATENATE(Query1[[#This Row],[EANCode]]," - ",Query1[[#This Row],[Quantity]],Query1[[#This Row],[UnitCode]]," - ",Query1[[#This Row],[UNIT in SAP]])</f>
        <v xml:space="preserve">5413470080888 - 1STK - </v>
      </c>
    </row>
    <row r="2687" spans="1:10" hidden="1" x14ac:dyDescent="0.2">
      <c r="A2687" t="str">
        <f>CONCATENATE(Query1[[#This Row],[ArticleCode]],"_",Query1[[#This Row],[countif]])</f>
        <v>70000055_1</v>
      </c>
      <c r="B2687" t="s">
        <v>28420</v>
      </c>
      <c r="C2687" t="s">
        <v>28421</v>
      </c>
      <c r="D2687" t="s">
        <v>28422</v>
      </c>
      <c r="E2687">
        <v>1</v>
      </c>
      <c r="F2687" t="s">
        <v>20969</v>
      </c>
      <c r="G2687">
        <v>1</v>
      </c>
      <c r="H2687">
        <f>COUNTIF(B:B,Query1[[#This Row],[ArticleCode]])</f>
        <v>1</v>
      </c>
      <c r="I2687" t="e">
        <f>VLOOKUP(Query1[[#This Row],[ArticleCode]],#REF!,1,FALSE)</f>
        <v>#REF!</v>
      </c>
      <c r="J2687" t="str">
        <f>CONCATENATE(Query1[[#This Row],[EANCode]]," - ",Query1[[#This Row],[Quantity]],Query1[[#This Row],[UnitCode]]," - ",Query1[[#This Row],[UNIT in SAP]])</f>
        <v xml:space="preserve">5413470080895 - 1STK - </v>
      </c>
    </row>
    <row r="2688" spans="1:10" hidden="1" x14ac:dyDescent="0.2">
      <c r="A2688" t="str">
        <f>CONCATENATE(Query1[[#This Row],[ArticleCode]],"_",Query1[[#This Row],[countif]])</f>
        <v>70000063_1</v>
      </c>
      <c r="B2688" t="s">
        <v>28423</v>
      </c>
      <c r="C2688" t="s">
        <v>28424</v>
      </c>
      <c r="D2688" t="s">
        <v>28425</v>
      </c>
      <c r="E2688">
        <v>1</v>
      </c>
      <c r="F2688" t="s">
        <v>23232</v>
      </c>
      <c r="G2688">
        <v>1</v>
      </c>
      <c r="H2688">
        <f>COUNTIF(B:B,Query1[[#This Row],[ArticleCode]])</f>
        <v>1</v>
      </c>
      <c r="I2688" t="e">
        <f>VLOOKUP(Query1[[#This Row],[ArticleCode]],#REF!,1,FALSE)</f>
        <v>#REF!</v>
      </c>
      <c r="J2688" t="str">
        <f>CONCATENATE(Query1[[#This Row],[EANCode]]," - ",Query1[[#This Row],[Quantity]],Query1[[#This Row],[UnitCode]]," - ",Query1[[#This Row],[UNIT in SAP]])</f>
        <v xml:space="preserve">5413470050805 - 1ST  - </v>
      </c>
    </row>
    <row r="2689" spans="1:10" hidden="1" x14ac:dyDescent="0.2">
      <c r="A2689" t="str">
        <f>CONCATENATE(Query1[[#This Row],[ArticleCode]],"_",Query1[[#This Row],[countif]])</f>
        <v>70000064_1</v>
      </c>
      <c r="B2689" t="s">
        <v>28426</v>
      </c>
      <c r="C2689" t="s">
        <v>28427</v>
      </c>
      <c r="D2689" t="s">
        <v>28428</v>
      </c>
      <c r="E2689">
        <v>1</v>
      </c>
      <c r="F2689" t="s">
        <v>20969</v>
      </c>
      <c r="G2689">
        <v>1</v>
      </c>
      <c r="H2689">
        <f>COUNTIF(B:B,Query1[[#This Row],[ArticleCode]])</f>
        <v>1</v>
      </c>
      <c r="I2689" t="e">
        <f>VLOOKUP(Query1[[#This Row],[ArticleCode]],#REF!,1,FALSE)</f>
        <v>#REF!</v>
      </c>
      <c r="J2689" t="str">
        <f>CONCATENATE(Query1[[#This Row],[EANCode]]," - ",Query1[[#This Row],[Quantity]],Query1[[#This Row],[UnitCode]]," - ",Query1[[#This Row],[UNIT in SAP]])</f>
        <v xml:space="preserve">5413470059136 - 1STK - </v>
      </c>
    </row>
    <row r="2690" spans="1:10" hidden="1" x14ac:dyDescent="0.2">
      <c r="A2690" t="str">
        <f>CONCATENATE(Query1[[#This Row],[ArticleCode]],"_",Query1[[#This Row],[countif]])</f>
        <v>70000075_1</v>
      </c>
      <c r="B2690" t="s">
        <v>28429</v>
      </c>
      <c r="C2690" t="s">
        <v>28430</v>
      </c>
      <c r="D2690" t="s">
        <v>28431</v>
      </c>
      <c r="E2690">
        <v>3</v>
      </c>
      <c r="F2690" t="s">
        <v>20969</v>
      </c>
      <c r="G2690">
        <v>1</v>
      </c>
      <c r="H2690">
        <f>COUNTIF(B:B,Query1[[#This Row],[ArticleCode]])</f>
        <v>1</v>
      </c>
      <c r="I2690" t="e">
        <f>VLOOKUP(Query1[[#This Row],[ArticleCode]],#REF!,1,FALSE)</f>
        <v>#REF!</v>
      </c>
      <c r="J2690" t="str">
        <f>CONCATENATE(Query1[[#This Row],[EANCode]]," - ",Query1[[#This Row],[Quantity]],Query1[[#This Row],[UnitCode]]," - ",Query1[[#This Row],[UNIT in SAP]])</f>
        <v xml:space="preserve">5413470059433 - 3STK - </v>
      </c>
    </row>
    <row r="2691" spans="1:10" hidden="1" x14ac:dyDescent="0.2">
      <c r="A2691" t="str">
        <f>CONCATENATE(Query1[[#This Row],[ArticleCode]],"_",Query1[[#This Row],[countif]])</f>
        <v>70000076_1</v>
      </c>
      <c r="B2691" t="s">
        <v>28432</v>
      </c>
      <c r="C2691" t="s">
        <v>28433</v>
      </c>
      <c r="D2691" t="s">
        <v>28434</v>
      </c>
      <c r="E2691">
        <v>2</v>
      </c>
      <c r="F2691" t="s">
        <v>20969</v>
      </c>
      <c r="G2691">
        <v>1</v>
      </c>
      <c r="H2691">
        <f>COUNTIF(B:B,Query1[[#This Row],[ArticleCode]])</f>
        <v>1</v>
      </c>
      <c r="I2691" t="e">
        <f>VLOOKUP(Query1[[#This Row],[ArticleCode]],#REF!,1,FALSE)</f>
        <v>#REF!</v>
      </c>
      <c r="J2691" t="str">
        <f>CONCATENATE(Query1[[#This Row],[EANCode]]," - ",Query1[[#This Row],[Quantity]],Query1[[#This Row],[UnitCode]]," - ",Query1[[#This Row],[UNIT in SAP]])</f>
        <v xml:space="preserve">5413470061955 - 2STK - </v>
      </c>
    </row>
    <row r="2692" spans="1:10" hidden="1" x14ac:dyDescent="0.2">
      <c r="A2692" t="str">
        <f>CONCATENATE(Query1[[#This Row],[ArticleCode]],"_",Query1[[#This Row],[countif]])</f>
        <v>70000077_1</v>
      </c>
      <c r="B2692" t="s">
        <v>28435</v>
      </c>
      <c r="C2692" t="s">
        <v>28436</v>
      </c>
      <c r="D2692" t="s">
        <v>28437</v>
      </c>
      <c r="E2692">
        <v>2</v>
      </c>
      <c r="F2692" t="s">
        <v>20969</v>
      </c>
      <c r="G2692">
        <v>1</v>
      </c>
      <c r="H2692">
        <f>COUNTIF(B:B,Query1[[#This Row],[ArticleCode]])</f>
        <v>1</v>
      </c>
      <c r="I2692" t="e">
        <f>VLOOKUP(Query1[[#This Row],[ArticleCode]],#REF!,1,FALSE)</f>
        <v>#REF!</v>
      </c>
      <c r="J2692" t="str">
        <f>CONCATENATE(Query1[[#This Row],[EANCode]]," - ",Query1[[#This Row],[Quantity]],Query1[[#This Row],[UnitCode]]," - ",Query1[[#This Row],[UNIT in SAP]])</f>
        <v xml:space="preserve">5413470061962 - 2STK - </v>
      </c>
    </row>
    <row r="2693" spans="1:10" hidden="1" x14ac:dyDescent="0.2">
      <c r="A2693" t="str">
        <f>CONCATENATE(Query1[[#This Row],[ArticleCode]],"_",Query1[[#This Row],[countif]])</f>
        <v>70000079_1</v>
      </c>
      <c r="B2693" t="s">
        <v>28438</v>
      </c>
      <c r="C2693" t="s">
        <v>28439</v>
      </c>
      <c r="D2693" t="s">
        <v>28440</v>
      </c>
      <c r="E2693">
        <v>3</v>
      </c>
      <c r="F2693" t="s">
        <v>20969</v>
      </c>
      <c r="G2693">
        <v>1</v>
      </c>
      <c r="H2693">
        <f>COUNTIF(B:B,Query1[[#This Row],[ArticleCode]])</f>
        <v>1</v>
      </c>
      <c r="I2693" t="e">
        <f>VLOOKUP(Query1[[#This Row],[ArticleCode]],#REF!,1,FALSE)</f>
        <v>#REF!</v>
      </c>
      <c r="J2693" t="str">
        <f>CONCATENATE(Query1[[#This Row],[EANCode]]," - ",Query1[[#This Row],[Quantity]],Query1[[#This Row],[UnitCode]]," - ",Query1[[#This Row],[UNIT in SAP]])</f>
        <v xml:space="preserve">5413470061986 - 3STK - </v>
      </c>
    </row>
    <row r="2694" spans="1:10" hidden="1" x14ac:dyDescent="0.2">
      <c r="A2694" t="str">
        <f>CONCATENATE(Query1[[#This Row],[ArticleCode]],"_",Query1[[#This Row],[countif]])</f>
        <v>70000080_1</v>
      </c>
      <c r="B2694" t="s">
        <v>28441</v>
      </c>
      <c r="C2694" t="s">
        <v>28442</v>
      </c>
      <c r="D2694" t="s">
        <v>28443</v>
      </c>
      <c r="E2694">
        <v>3</v>
      </c>
      <c r="F2694" t="s">
        <v>20969</v>
      </c>
      <c r="G2694">
        <v>1</v>
      </c>
      <c r="H2694">
        <f>COUNTIF(B:B,Query1[[#This Row],[ArticleCode]])</f>
        <v>1</v>
      </c>
      <c r="I2694" t="e">
        <f>VLOOKUP(Query1[[#This Row],[ArticleCode]],#REF!,1,FALSE)</f>
        <v>#REF!</v>
      </c>
      <c r="J2694" t="str">
        <f>CONCATENATE(Query1[[#This Row],[EANCode]]," - ",Query1[[#This Row],[Quantity]],Query1[[#This Row],[UnitCode]]," - ",Query1[[#This Row],[UNIT in SAP]])</f>
        <v xml:space="preserve">5413470061993 - 3STK - </v>
      </c>
    </row>
    <row r="2695" spans="1:10" hidden="1" x14ac:dyDescent="0.2">
      <c r="A2695" t="str">
        <f>CONCATENATE(Query1[[#This Row],[ArticleCode]],"_",Query1[[#This Row],[countif]])</f>
        <v>70000081_1</v>
      </c>
      <c r="B2695" t="s">
        <v>28444</v>
      </c>
      <c r="C2695" t="s">
        <v>28445</v>
      </c>
      <c r="D2695" t="s">
        <v>28446</v>
      </c>
      <c r="E2695">
        <v>3</v>
      </c>
      <c r="F2695" t="s">
        <v>20969</v>
      </c>
      <c r="G2695">
        <v>1</v>
      </c>
      <c r="H2695">
        <f>COUNTIF(B:B,Query1[[#This Row],[ArticleCode]])</f>
        <v>1</v>
      </c>
      <c r="I2695" t="e">
        <f>VLOOKUP(Query1[[#This Row],[ArticleCode]],#REF!,1,FALSE)</f>
        <v>#REF!</v>
      </c>
      <c r="J2695" t="str">
        <f>CONCATENATE(Query1[[#This Row],[EANCode]]," - ",Query1[[#This Row],[Quantity]],Query1[[#This Row],[UnitCode]]," - ",Query1[[#This Row],[UNIT in SAP]])</f>
        <v xml:space="preserve">5413470062006 - 3STK - </v>
      </c>
    </row>
    <row r="2696" spans="1:10" hidden="1" x14ac:dyDescent="0.2">
      <c r="A2696" t="str">
        <f>CONCATENATE(Query1[[#This Row],[ArticleCode]],"_",Query1[[#This Row],[countif]])</f>
        <v>70000082_1</v>
      </c>
      <c r="B2696" t="s">
        <v>28447</v>
      </c>
      <c r="C2696" t="s">
        <v>28448</v>
      </c>
      <c r="D2696" t="s">
        <v>28449</v>
      </c>
      <c r="E2696">
        <v>3</v>
      </c>
      <c r="F2696" t="s">
        <v>20969</v>
      </c>
      <c r="G2696">
        <v>1</v>
      </c>
      <c r="H2696">
        <f>COUNTIF(B:B,Query1[[#This Row],[ArticleCode]])</f>
        <v>1</v>
      </c>
      <c r="I2696" t="e">
        <f>VLOOKUP(Query1[[#This Row],[ArticleCode]],#REF!,1,FALSE)</f>
        <v>#REF!</v>
      </c>
      <c r="J2696" t="str">
        <f>CONCATENATE(Query1[[#This Row],[EANCode]]," - ",Query1[[#This Row],[Quantity]],Query1[[#This Row],[UnitCode]]," - ",Query1[[#This Row],[UNIT in SAP]])</f>
        <v xml:space="preserve">5413470062013 - 3STK - </v>
      </c>
    </row>
    <row r="2697" spans="1:10" hidden="1" x14ac:dyDescent="0.2">
      <c r="A2697" t="str">
        <f>CONCATENATE(Query1[[#This Row],[ArticleCode]],"_",Query1[[#This Row],[countif]])</f>
        <v>70000083_1</v>
      </c>
      <c r="B2697" t="s">
        <v>28450</v>
      </c>
      <c r="C2697" t="s">
        <v>28451</v>
      </c>
      <c r="D2697" t="s">
        <v>28452</v>
      </c>
      <c r="E2697">
        <v>3</v>
      </c>
      <c r="F2697" t="s">
        <v>20969</v>
      </c>
      <c r="G2697">
        <v>1</v>
      </c>
      <c r="H2697">
        <f>COUNTIF(B:B,Query1[[#This Row],[ArticleCode]])</f>
        <v>1</v>
      </c>
      <c r="I2697" t="e">
        <f>VLOOKUP(Query1[[#This Row],[ArticleCode]],#REF!,1,FALSE)</f>
        <v>#REF!</v>
      </c>
      <c r="J2697" t="str">
        <f>CONCATENATE(Query1[[#This Row],[EANCode]]," - ",Query1[[#This Row],[Quantity]],Query1[[#This Row],[UnitCode]]," - ",Query1[[#This Row],[UNIT in SAP]])</f>
        <v xml:space="preserve">5413470062020 - 3STK - </v>
      </c>
    </row>
    <row r="2698" spans="1:10" hidden="1" x14ac:dyDescent="0.2">
      <c r="A2698" t="str">
        <f>CONCATENATE(Query1[[#This Row],[ArticleCode]],"_",Query1[[#This Row],[countif]])</f>
        <v>70000084_1</v>
      </c>
      <c r="B2698" t="s">
        <v>28453</v>
      </c>
      <c r="C2698" t="s">
        <v>28454</v>
      </c>
      <c r="D2698" t="s">
        <v>28455</v>
      </c>
      <c r="E2698">
        <v>3</v>
      </c>
      <c r="F2698" t="s">
        <v>20969</v>
      </c>
      <c r="G2698">
        <v>1</v>
      </c>
      <c r="H2698">
        <f>COUNTIF(B:B,Query1[[#This Row],[ArticleCode]])</f>
        <v>1</v>
      </c>
      <c r="I2698" t="e">
        <f>VLOOKUP(Query1[[#This Row],[ArticleCode]],#REF!,1,FALSE)</f>
        <v>#REF!</v>
      </c>
      <c r="J2698" t="str">
        <f>CONCATENATE(Query1[[#This Row],[EANCode]]," - ",Query1[[#This Row],[Quantity]],Query1[[#This Row],[UnitCode]]," - ",Query1[[#This Row],[UNIT in SAP]])</f>
        <v xml:space="preserve">5413470062037 - 3STK - </v>
      </c>
    </row>
    <row r="2699" spans="1:10" hidden="1" x14ac:dyDescent="0.2">
      <c r="A2699" t="str">
        <f>CONCATENATE(Query1[[#This Row],[ArticleCode]],"_",Query1[[#This Row],[countif]])</f>
        <v>70000085_1</v>
      </c>
      <c r="B2699" t="s">
        <v>28456</v>
      </c>
      <c r="C2699" t="s">
        <v>28457</v>
      </c>
      <c r="D2699" t="s">
        <v>28458</v>
      </c>
      <c r="E2699">
        <v>20</v>
      </c>
      <c r="F2699" t="s">
        <v>20969</v>
      </c>
      <c r="G2699">
        <v>1</v>
      </c>
      <c r="H2699">
        <f>COUNTIF(B:B,Query1[[#This Row],[ArticleCode]])</f>
        <v>1</v>
      </c>
      <c r="I2699" t="e">
        <f>VLOOKUP(Query1[[#This Row],[ArticleCode]],#REF!,1,FALSE)</f>
        <v>#REF!</v>
      </c>
      <c r="J2699" t="str">
        <f>CONCATENATE(Query1[[#This Row],[EANCode]]," - ",Query1[[#This Row],[Quantity]],Query1[[#This Row],[UnitCode]]," - ",Query1[[#This Row],[UNIT in SAP]])</f>
        <v xml:space="preserve">5413470062044 - 20STK - </v>
      </c>
    </row>
    <row r="2700" spans="1:10" hidden="1" x14ac:dyDescent="0.2">
      <c r="A2700" t="str">
        <f>CONCATENATE(Query1[[#This Row],[ArticleCode]],"_",Query1[[#This Row],[countif]])</f>
        <v>70000086_1</v>
      </c>
      <c r="B2700" t="s">
        <v>28459</v>
      </c>
      <c r="C2700" t="s">
        <v>28460</v>
      </c>
      <c r="D2700" t="s">
        <v>28461</v>
      </c>
      <c r="E2700">
        <v>20</v>
      </c>
      <c r="F2700" t="s">
        <v>20969</v>
      </c>
      <c r="G2700">
        <v>1</v>
      </c>
      <c r="H2700">
        <f>COUNTIF(B:B,Query1[[#This Row],[ArticleCode]])</f>
        <v>1</v>
      </c>
      <c r="I2700" t="e">
        <f>VLOOKUP(Query1[[#This Row],[ArticleCode]],#REF!,1,FALSE)</f>
        <v>#REF!</v>
      </c>
      <c r="J2700" t="str">
        <f>CONCATENATE(Query1[[#This Row],[EANCode]]," - ",Query1[[#This Row],[Quantity]],Query1[[#This Row],[UnitCode]]," - ",Query1[[#This Row],[UNIT in SAP]])</f>
        <v xml:space="preserve">5413470062051 - 20STK - </v>
      </c>
    </row>
    <row r="2701" spans="1:10" hidden="1" x14ac:dyDescent="0.2">
      <c r="A2701" t="str">
        <f>CONCATENATE(Query1[[#This Row],[ArticleCode]],"_",Query1[[#This Row],[countif]])</f>
        <v>70000087_1</v>
      </c>
      <c r="B2701" t="s">
        <v>28462</v>
      </c>
      <c r="C2701" t="s">
        <v>28463</v>
      </c>
      <c r="D2701" t="s">
        <v>28464</v>
      </c>
      <c r="E2701">
        <v>15</v>
      </c>
      <c r="F2701" t="s">
        <v>20969</v>
      </c>
      <c r="G2701">
        <v>1</v>
      </c>
      <c r="H2701">
        <f>COUNTIF(B:B,Query1[[#This Row],[ArticleCode]])</f>
        <v>1</v>
      </c>
      <c r="I2701" t="e">
        <f>VLOOKUP(Query1[[#This Row],[ArticleCode]],#REF!,1,FALSE)</f>
        <v>#REF!</v>
      </c>
      <c r="J2701" t="str">
        <f>CONCATENATE(Query1[[#This Row],[EANCode]]," - ",Query1[[#This Row],[Quantity]],Query1[[#This Row],[UnitCode]]," - ",Query1[[#This Row],[UNIT in SAP]])</f>
        <v xml:space="preserve">5413470062068 - 15STK - </v>
      </c>
    </row>
    <row r="2702" spans="1:10" hidden="1" x14ac:dyDescent="0.2">
      <c r="A2702" t="str">
        <f>CONCATENATE(Query1[[#This Row],[ArticleCode]],"_",Query1[[#This Row],[countif]])</f>
        <v>70000089_1</v>
      </c>
      <c r="B2702" t="s">
        <v>28465</v>
      </c>
      <c r="C2702" t="s">
        <v>28466</v>
      </c>
      <c r="D2702" t="s">
        <v>28467</v>
      </c>
      <c r="E2702">
        <v>1</v>
      </c>
      <c r="F2702" t="s">
        <v>20969</v>
      </c>
      <c r="G2702">
        <v>1</v>
      </c>
      <c r="H2702">
        <f>COUNTIF(B:B,Query1[[#This Row],[ArticleCode]])</f>
        <v>1</v>
      </c>
      <c r="I2702" t="e">
        <f>VLOOKUP(Query1[[#This Row],[ArticleCode]],#REF!,1,FALSE)</f>
        <v>#REF!</v>
      </c>
      <c r="J2702" t="str">
        <f>CONCATENATE(Query1[[#This Row],[EANCode]]," - ",Query1[[#This Row],[Quantity]],Query1[[#This Row],[UnitCode]]," - ",Query1[[#This Row],[UNIT in SAP]])</f>
        <v xml:space="preserve">5413470063058 - 1STK - </v>
      </c>
    </row>
    <row r="2703" spans="1:10" hidden="1" x14ac:dyDescent="0.2">
      <c r="A2703" t="str">
        <f>CONCATENATE(Query1[[#This Row],[ArticleCode]],"_",Query1[[#This Row],[countif]])</f>
        <v>70000094_1</v>
      </c>
      <c r="B2703" t="s">
        <v>28468</v>
      </c>
      <c r="C2703" t="s">
        <v>28469</v>
      </c>
      <c r="D2703" t="s">
        <v>28470</v>
      </c>
      <c r="E2703">
        <v>2</v>
      </c>
      <c r="F2703" t="s">
        <v>20969</v>
      </c>
      <c r="G2703">
        <v>1</v>
      </c>
      <c r="H2703">
        <f>COUNTIF(B:B,Query1[[#This Row],[ArticleCode]])</f>
        <v>1</v>
      </c>
      <c r="I2703" t="e">
        <f>VLOOKUP(Query1[[#This Row],[ArticleCode]],#REF!,1,FALSE)</f>
        <v>#REF!</v>
      </c>
      <c r="J2703" t="str">
        <f>CONCATENATE(Query1[[#This Row],[EANCode]]," - ",Query1[[#This Row],[Quantity]],Query1[[#This Row],[UnitCode]]," - ",Query1[[#This Row],[UNIT in SAP]])</f>
        <v xml:space="preserve">5413470071947 - 2STK - </v>
      </c>
    </row>
    <row r="2704" spans="1:10" hidden="1" x14ac:dyDescent="0.2">
      <c r="A2704" t="str">
        <f>CONCATENATE(Query1[[#This Row],[ArticleCode]],"_",Query1[[#This Row],[countif]])</f>
        <v>70000114_1</v>
      </c>
      <c r="B2704" t="s">
        <v>28471</v>
      </c>
      <c r="C2704" t="s">
        <v>28472</v>
      </c>
      <c r="D2704" t="s">
        <v>28473</v>
      </c>
      <c r="E2704">
        <v>1</v>
      </c>
      <c r="F2704" t="s">
        <v>20969</v>
      </c>
      <c r="G2704">
        <v>1</v>
      </c>
      <c r="H2704">
        <f>COUNTIF(B:B,Query1[[#This Row],[ArticleCode]])</f>
        <v>1</v>
      </c>
      <c r="I2704" t="e">
        <f>VLOOKUP(Query1[[#This Row],[ArticleCode]],#REF!,1,FALSE)</f>
        <v>#REF!</v>
      </c>
      <c r="J2704" t="str">
        <f>CONCATENATE(Query1[[#This Row],[EANCode]]," - ",Query1[[#This Row],[Quantity]],Query1[[#This Row],[UnitCode]]," - ",Query1[[#This Row],[UNIT in SAP]])</f>
        <v xml:space="preserve">5413470065434 - 1STK - </v>
      </c>
    </row>
    <row r="2705" spans="1:10" hidden="1" x14ac:dyDescent="0.2">
      <c r="A2705" t="str">
        <f>CONCATENATE(Query1[[#This Row],[ArticleCode]],"_",Query1[[#This Row],[countif]])</f>
        <v>70000120_1</v>
      </c>
      <c r="B2705" t="s">
        <v>28474</v>
      </c>
      <c r="C2705" t="s">
        <v>28475</v>
      </c>
      <c r="D2705" t="s">
        <v>28476</v>
      </c>
      <c r="E2705">
        <v>1</v>
      </c>
      <c r="F2705" t="s">
        <v>20969</v>
      </c>
      <c r="G2705">
        <v>1</v>
      </c>
      <c r="H2705">
        <f>COUNTIF(B:B,Query1[[#This Row],[ArticleCode]])</f>
        <v>1</v>
      </c>
      <c r="I2705" t="e">
        <f>VLOOKUP(Query1[[#This Row],[ArticleCode]],#REF!,1,FALSE)</f>
        <v>#REF!</v>
      </c>
      <c r="J2705" t="str">
        <f>CONCATENATE(Query1[[#This Row],[EANCode]]," - ",Query1[[#This Row],[Quantity]],Query1[[#This Row],[UnitCode]]," - ",Query1[[#This Row],[UNIT in SAP]])</f>
        <v xml:space="preserve">5413470065496 - 1STK - </v>
      </c>
    </row>
    <row r="2706" spans="1:10" hidden="1" x14ac:dyDescent="0.2">
      <c r="A2706" t="str">
        <f>CONCATENATE(Query1[[#This Row],[ArticleCode]],"_",Query1[[#This Row],[countif]])</f>
        <v>70000157_1</v>
      </c>
      <c r="B2706" t="s">
        <v>28477</v>
      </c>
      <c r="C2706" t="s">
        <v>28478</v>
      </c>
      <c r="D2706" t="s">
        <v>28479</v>
      </c>
      <c r="E2706">
        <v>1</v>
      </c>
      <c r="F2706" t="s">
        <v>20969</v>
      </c>
      <c r="G2706">
        <v>1</v>
      </c>
      <c r="H2706">
        <f>COUNTIF(B:B,Query1[[#This Row],[ArticleCode]])</f>
        <v>1</v>
      </c>
      <c r="I2706" t="e">
        <f>VLOOKUP(Query1[[#This Row],[ArticleCode]],#REF!,1,FALSE)</f>
        <v>#REF!</v>
      </c>
      <c r="J2706" t="str">
        <f>CONCATENATE(Query1[[#This Row],[EANCode]]," - ",Query1[[#This Row],[Quantity]],Query1[[#This Row],[UnitCode]]," - ",Query1[[#This Row],[UNIT in SAP]])</f>
        <v xml:space="preserve">5413470073668 - 1STK - </v>
      </c>
    </row>
    <row r="2707" spans="1:10" hidden="1" x14ac:dyDescent="0.2">
      <c r="A2707" t="str">
        <f>CONCATENATE(Query1[[#This Row],[ArticleCode]],"_",Query1[[#This Row],[countif]])</f>
        <v>70000179_1</v>
      </c>
      <c r="B2707" t="s">
        <v>28480</v>
      </c>
      <c r="C2707" t="s">
        <v>28481</v>
      </c>
      <c r="D2707" t="s">
        <v>28482</v>
      </c>
      <c r="E2707">
        <v>1</v>
      </c>
      <c r="F2707" t="s">
        <v>20969</v>
      </c>
      <c r="G2707">
        <v>1</v>
      </c>
      <c r="H2707">
        <f>COUNTIF(B:B,Query1[[#This Row],[ArticleCode]])</f>
        <v>1</v>
      </c>
      <c r="I2707" t="e">
        <f>VLOOKUP(Query1[[#This Row],[ArticleCode]],#REF!,1,FALSE)</f>
        <v>#REF!</v>
      </c>
      <c r="J2707" t="str">
        <f>CONCATENATE(Query1[[#This Row],[EANCode]]," - ",Query1[[#This Row],[Quantity]],Query1[[#This Row],[UnitCode]]," - ",Query1[[#This Row],[UNIT in SAP]])</f>
        <v xml:space="preserve">5413470076966 - 1STK - </v>
      </c>
    </row>
    <row r="2708" spans="1:10" hidden="1" x14ac:dyDescent="0.2">
      <c r="A2708" t="str">
        <f>CONCATENATE(Query1[[#This Row],[ArticleCode]],"_",Query1[[#This Row],[countif]])</f>
        <v>70000180_1</v>
      </c>
      <c r="B2708" t="s">
        <v>28483</v>
      </c>
      <c r="C2708" t="s">
        <v>28484</v>
      </c>
      <c r="D2708" t="s">
        <v>28485</v>
      </c>
      <c r="E2708">
        <v>1</v>
      </c>
      <c r="F2708" t="s">
        <v>20969</v>
      </c>
      <c r="G2708">
        <v>1</v>
      </c>
      <c r="H2708">
        <f>COUNTIF(B:B,Query1[[#This Row],[ArticleCode]])</f>
        <v>1</v>
      </c>
      <c r="I2708" t="e">
        <f>VLOOKUP(Query1[[#This Row],[ArticleCode]],#REF!,1,FALSE)</f>
        <v>#REF!</v>
      </c>
      <c r="J2708" t="str">
        <f>CONCATENATE(Query1[[#This Row],[EANCode]]," - ",Query1[[#This Row],[Quantity]],Query1[[#This Row],[UnitCode]]," - ",Query1[[#This Row],[UNIT in SAP]])</f>
        <v xml:space="preserve">5413470076973 - 1STK - </v>
      </c>
    </row>
    <row r="2709" spans="1:10" hidden="1" x14ac:dyDescent="0.2">
      <c r="A2709" t="str">
        <f>CONCATENATE(Query1[[#This Row],[ArticleCode]],"_",Query1[[#This Row],[countif]])</f>
        <v>70000181_1</v>
      </c>
      <c r="B2709" t="s">
        <v>28486</v>
      </c>
      <c r="C2709" t="s">
        <v>28487</v>
      </c>
      <c r="D2709" t="s">
        <v>28488</v>
      </c>
      <c r="E2709">
        <v>1</v>
      </c>
      <c r="F2709" t="s">
        <v>20969</v>
      </c>
      <c r="G2709">
        <v>1</v>
      </c>
      <c r="H2709">
        <f>COUNTIF(B:B,Query1[[#This Row],[ArticleCode]])</f>
        <v>1</v>
      </c>
      <c r="I2709" t="e">
        <f>VLOOKUP(Query1[[#This Row],[ArticleCode]],#REF!,1,FALSE)</f>
        <v>#REF!</v>
      </c>
      <c r="J2709" t="str">
        <f>CONCATENATE(Query1[[#This Row],[EANCode]]," - ",Query1[[#This Row],[Quantity]],Query1[[#This Row],[UnitCode]]," - ",Query1[[#This Row],[UNIT in SAP]])</f>
        <v xml:space="preserve">5413470076980 - 1STK - </v>
      </c>
    </row>
    <row r="2710" spans="1:10" hidden="1" x14ac:dyDescent="0.2">
      <c r="A2710" t="str">
        <f>CONCATENATE(Query1[[#This Row],[ArticleCode]],"_",Query1[[#This Row],[countif]])</f>
        <v>70000182_1</v>
      </c>
      <c r="B2710" t="s">
        <v>28489</v>
      </c>
      <c r="C2710" t="s">
        <v>28490</v>
      </c>
      <c r="D2710" t="s">
        <v>28491</v>
      </c>
      <c r="E2710">
        <v>1</v>
      </c>
      <c r="F2710" t="s">
        <v>20969</v>
      </c>
      <c r="G2710">
        <v>1</v>
      </c>
      <c r="H2710">
        <f>COUNTIF(B:B,Query1[[#This Row],[ArticleCode]])</f>
        <v>1</v>
      </c>
      <c r="I2710" t="e">
        <f>VLOOKUP(Query1[[#This Row],[ArticleCode]],#REF!,1,FALSE)</f>
        <v>#REF!</v>
      </c>
      <c r="J2710" t="str">
        <f>CONCATENATE(Query1[[#This Row],[EANCode]]," - ",Query1[[#This Row],[Quantity]],Query1[[#This Row],[UnitCode]]," - ",Query1[[#This Row],[UNIT in SAP]])</f>
        <v xml:space="preserve">5413470076997 - 1STK - </v>
      </c>
    </row>
    <row r="2711" spans="1:10" hidden="1" x14ac:dyDescent="0.2">
      <c r="A2711" t="str">
        <f>CONCATENATE(Query1[[#This Row],[ArticleCode]],"_",Query1[[#This Row],[countif]])</f>
        <v>70000183_1</v>
      </c>
      <c r="B2711" t="s">
        <v>28492</v>
      </c>
      <c r="C2711" t="s">
        <v>28493</v>
      </c>
      <c r="D2711" t="s">
        <v>28494</v>
      </c>
      <c r="E2711">
        <v>1</v>
      </c>
      <c r="F2711" t="s">
        <v>20969</v>
      </c>
      <c r="G2711">
        <v>1</v>
      </c>
      <c r="H2711">
        <f>COUNTIF(B:B,Query1[[#This Row],[ArticleCode]])</f>
        <v>1</v>
      </c>
      <c r="I2711" t="e">
        <f>VLOOKUP(Query1[[#This Row],[ArticleCode]],#REF!,1,FALSE)</f>
        <v>#REF!</v>
      </c>
      <c r="J2711" t="str">
        <f>CONCATENATE(Query1[[#This Row],[EANCode]]," - ",Query1[[#This Row],[Quantity]],Query1[[#This Row],[UnitCode]]," - ",Query1[[#This Row],[UNIT in SAP]])</f>
        <v xml:space="preserve">5413470077000 - 1STK - </v>
      </c>
    </row>
    <row r="2712" spans="1:10" hidden="1" x14ac:dyDescent="0.2">
      <c r="A2712" t="str">
        <f>CONCATENATE(Query1[[#This Row],[ArticleCode]],"_",Query1[[#This Row],[countif]])</f>
        <v>70000184_1</v>
      </c>
      <c r="B2712" t="s">
        <v>28495</v>
      </c>
      <c r="C2712" t="s">
        <v>28496</v>
      </c>
      <c r="D2712" t="s">
        <v>28497</v>
      </c>
      <c r="E2712">
        <v>1</v>
      </c>
      <c r="F2712" t="s">
        <v>20969</v>
      </c>
      <c r="G2712">
        <v>1</v>
      </c>
      <c r="H2712">
        <f>COUNTIF(B:B,Query1[[#This Row],[ArticleCode]])</f>
        <v>1</v>
      </c>
      <c r="I2712" t="e">
        <f>VLOOKUP(Query1[[#This Row],[ArticleCode]],#REF!,1,FALSE)</f>
        <v>#REF!</v>
      </c>
      <c r="J2712" t="str">
        <f>CONCATENATE(Query1[[#This Row],[EANCode]]," - ",Query1[[#This Row],[Quantity]],Query1[[#This Row],[UnitCode]]," - ",Query1[[#This Row],[UNIT in SAP]])</f>
        <v xml:space="preserve">5413470077017 - 1STK - </v>
      </c>
    </row>
    <row r="2713" spans="1:10" hidden="1" x14ac:dyDescent="0.2">
      <c r="A2713" t="str">
        <f>CONCATENATE(Query1[[#This Row],[ArticleCode]],"_",Query1[[#This Row],[countif]])</f>
        <v>70000185_1</v>
      </c>
      <c r="B2713" t="s">
        <v>28498</v>
      </c>
      <c r="C2713" t="s">
        <v>28499</v>
      </c>
      <c r="D2713" t="s">
        <v>28500</v>
      </c>
      <c r="E2713">
        <v>1</v>
      </c>
      <c r="F2713" t="s">
        <v>20969</v>
      </c>
      <c r="G2713">
        <v>1</v>
      </c>
      <c r="H2713">
        <f>COUNTIF(B:B,Query1[[#This Row],[ArticleCode]])</f>
        <v>1</v>
      </c>
      <c r="I2713" t="e">
        <f>VLOOKUP(Query1[[#This Row],[ArticleCode]],#REF!,1,FALSE)</f>
        <v>#REF!</v>
      </c>
      <c r="J2713" t="str">
        <f>CONCATENATE(Query1[[#This Row],[EANCode]]," - ",Query1[[#This Row],[Quantity]],Query1[[#This Row],[UnitCode]]," - ",Query1[[#This Row],[UNIT in SAP]])</f>
        <v xml:space="preserve">5413470077024 - 1STK - </v>
      </c>
    </row>
    <row r="2714" spans="1:10" hidden="1" x14ac:dyDescent="0.2">
      <c r="A2714" t="str">
        <f>CONCATENATE(Query1[[#This Row],[ArticleCode]],"_",Query1[[#This Row],[countif]])</f>
        <v>70000186_1</v>
      </c>
      <c r="B2714" t="s">
        <v>28501</v>
      </c>
      <c r="C2714" t="s">
        <v>28502</v>
      </c>
      <c r="D2714" t="s">
        <v>28503</v>
      </c>
      <c r="E2714">
        <v>1</v>
      </c>
      <c r="F2714" t="s">
        <v>20969</v>
      </c>
      <c r="G2714">
        <v>1</v>
      </c>
      <c r="H2714">
        <f>COUNTIF(B:B,Query1[[#This Row],[ArticleCode]])</f>
        <v>1</v>
      </c>
      <c r="I2714" t="e">
        <f>VLOOKUP(Query1[[#This Row],[ArticleCode]],#REF!,1,FALSE)</f>
        <v>#REF!</v>
      </c>
      <c r="J2714" t="str">
        <f>CONCATENATE(Query1[[#This Row],[EANCode]]," - ",Query1[[#This Row],[Quantity]],Query1[[#This Row],[UnitCode]]," - ",Query1[[#This Row],[UNIT in SAP]])</f>
        <v xml:space="preserve">5413470077031 - 1STK - </v>
      </c>
    </row>
    <row r="2715" spans="1:10" hidden="1" x14ac:dyDescent="0.2">
      <c r="A2715" t="str">
        <f>CONCATENATE(Query1[[#This Row],[ArticleCode]],"_",Query1[[#This Row],[countif]])</f>
        <v>70000187_1</v>
      </c>
      <c r="B2715" t="s">
        <v>28504</v>
      </c>
      <c r="C2715" t="s">
        <v>28505</v>
      </c>
      <c r="D2715" t="s">
        <v>28506</v>
      </c>
      <c r="E2715">
        <v>1</v>
      </c>
      <c r="F2715" t="s">
        <v>20969</v>
      </c>
      <c r="G2715">
        <v>1</v>
      </c>
      <c r="H2715">
        <f>COUNTIF(B:B,Query1[[#This Row],[ArticleCode]])</f>
        <v>1</v>
      </c>
      <c r="I2715" t="e">
        <f>VLOOKUP(Query1[[#This Row],[ArticleCode]],#REF!,1,FALSE)</f>
        <v>#REF!</v>
      </c>
      <c r="J2715" t="str">
        <f>CONCATENATE(Query1[[#This Row],[EANCode]]," - ",Query1[[#This Row],[Quantity]],Query1[[#This Row],[UnitCode]]," - ",Query1[[#This Row],[UNIT in SAP]])</f>
        <v xml:space="preserve">5413470077048 - 1STK - </v>
      </c>
    </row>
    <row r="2716" spans="1:10" hidden="1" x14ac:dyDescent="0.2">
      <c r="A2716" t="str">
        <f>CONCATENATE(Query1[[#This Row],[ArticleCode]],"_",Query1[[#This Row],[countif]])</f>
        <v>70000213_1</v>
      </c>
      <c r="B2716" t="s">
        <v>28507</v>
      </c>
      <c r="C2716" t="s">
        <v>28508</v>
      </c>
      <c r="D2716" t="s">
        <v>28509</v>
      </c>
      <c r="E2716">
        <v>1</v>
      </c>
      <c r="F2716" t="s">
        <v>20969</v>
      </c>
      <c r="G2716">
        <v>1</v>
      </c>
      <c r="H2716">
        <f>COUNTIF(B:B,Query1[[#This Row],[ArticleCode]])</f>
        <v>1</v>
      </c>
      <c r="I2716" t="e">
        <f>VLOOKUP(Query1[[#This Row],[ArticleCode]],#REF!,1,FALSE)</f>
        <v>#REF!</v>
      </c>
      <c r="J2716" t="str">
        <f>CONCATENATE(Query1[[#This Row],[EANCode]]," - ",Query1[[#This Row],[Quantity]],Query1[[#This Row],[UnitCode]]," - ",Query1[[#This Row],[UNIT in SAP]])</f>
        <v xml:space="preserve">5413470299020 - 1STK - </v>
      </c>
    </row>
    <row r="2717" spans="1:10" hidden="1" x14ac:dyDescent="0.2">
      <c r="A2717" t="str">
        <f>CONCATENATE(Query1[[#This Row],[ArticleCode]],"_",Query1[[#This Row],[countif]])</f>
        <v>70000214_1</v>
      </c>
      <c r="B2717" t="s">
        <v>28510</v>
      </c>
      <c r="C2717" t="s">
        <v>28511</v>
      </c>
      <c r="D2717" t="s">
        <v>28512</v>
      </c>
      <c r="E2717">
        <v>1</v>
      </c>
      <c r="F2717" t="s">
        <v>20969</v>
      </c>
      <c r="G2717">
        <v>1</v>
      </c>
      <c r="H2717">
        <f>COUNTIF(B:B,Query1[[#This Row],[ArticleCode]])</f>
        <v>1</v>
      </c>
      <c r="I2717" t="e">
        <f>VLOOKUP(Query1[[#This Row],[ArticleCode]],#REF!,1,FALSE)</f>
        <v>#REF!</v>
      </c>
      <c r="J2717" t="str">
        <f>CONCATENATE(Query1[[#This Row],[EANCode]]," - ",Query1[[#This Row],[Quantity]],Query1[[#This Row],[UnitCode]]," - ",Query1[[#This Row],[UNIT in SAP]])</f>
        <v xml:space="preserve">5413470299037 - 1STK - </v>
      </c>
    </row>
    <row r="2718" spans="1:10" hidden="1" x14ac:dyDescent="0.2">
      <c r="A2718" t="str">
        <f>CONCATENATE(Query1[[#This Row],[ArticleCode]],"_",Query1[[#This Row],[countif]])</f>
        <v>70000215_1</v>
      </c>
      <c r="B2718" t="s">
        <v>28513</v>
      </c>
      <c r="C2718" t="s">
        <v>28514</v>
      </c>
      <c r="D2718" t="s">
        <v>28515</v>
      </c>
      <c r="E2718">
        <v>1</v>
      </c>
      <c r="F2718" t="s">
        <v>20969</v>
      </c>
      <c r="G2718">
        <v>1</v>
      </c>
      <c r="H2718">
        <f>COUNTIF(B:B,Query1[[#This Row],[ArticleCode]])</f>
        <v>1</v>
      </c>
      <c r="I2718" t="e">
        <f>VLOOKUP(Query1[[#This Row],[ArticleCode]],#REF!,1,FALSE)</f>
        <v>#REF!</v>
      </c>
      <c r="J2718" t="str">
        <f>CONCATENATE(Query1[[#This Row],[EANCode]]," - ",Query1[[#This Row],[Quantity]],Query1[[#This Row],[UnitCode]]," - ",Query1[[#This Row],[UNIT in SAP]])</f>
        <v xml:space="preserve">5413470299044 - 1STK - </v>
      </c>
    </row>
    <row r="2719" spans="1:10" hidden="1" x14ac:dyDescent="0.2">
      <c r="A2719" t="str">
        <f>CONCATENATE(Query1[[#This Row],[ArticleCode]],"_",Query1[[#This Row],[countif]])</f>
        <v>70000216_1</v>
      </c>
      <c r="B2719" t="s">
        <v>28516</v>
      </c>
      <c r="C2719" t="s">
        <v>28517</v>
      </c>
      <c r="D2719" t="s">
        <v>28518</v>
      </c>
      <c r="E2719">
        <v>1</v>
      </c>
      <c r="F2719" t="s">
        <v>20969</v>
      </c>
      <c r="G2719">
        <v>1</v>
      </c>
      <c r="H2719">
        <f>COUNTIF(B:B,Query1[[#This Row],[ArticleCode]])</f>
        <v>1</v>
      </c>
      <c r="I2719" t="e">
        <f>VLOOKUP(Query1[[#This Row],[ArticleCode]],#REF!,1,FALSE)</f>
        <v>#REF!</v>
      </c>
      <c r="J2719" t="str">
        <f>CONCATENATE(Query1[[#This Row],[EANCode]]," - ",Query1[[#This Row],[Quantity]],Query1[[#This Row],[UnitCode]]," - ",Query1[[#This Row],[UNIT in SAP]])</f>
        <v xml:space="preserve">5413470299051 - 1STK - </v>
      </c>
    </row>
    <row r="2720" spans="1:10" hidden="1" x14ac:dyDescent="0.2">
      <c r="A2720" t="str">
        <f>CONCATENATE(Query1[[#This Row],[ArticleCode]],"_",Query1[[#This Row],[countif]])</f>
        <v>70000217_1</v>
      </c>
      <c r="B2720" t="s">
        <v>28519</v>
      </c>
      <c r="C2720" t="s">
        <v>28520</v>
      </c>
      <c r="D2720" t="s">
        <v>28521</v>
      </c>
      <c r="E2720">
        <v>1</v>
      </c>
      <c r="F2720" t="s">
        <v>20969</v>
      </c>
      <c r="G2720">
        <v>1</v>
      </c>
      <c r="H2720">
        <f>COUNTIF(B:B,Query1[[#This Row],[ArticleCode]])</f>
        <v>1</v>
      </c>
      <c r="I2720" t="e">
        <f>VLOOKUP(Query1[[#This Row],[ArticleCode]],#REF!,1,FALSE)</f>
        <v>#REF!</v>
      </c>
      <c r="J2720" t="str">
        <f>CONCATENATE(Query1[[#This Row],[EANCode]]," - ",Query1[[#This Row],[Quantity]],Query1[[#This Row],[UnitCode]]," - ",Query1[[#This Row],[UNIT in SAP]])</f>
        <v xml:space="preserve">5413470299068 - 1STK - </v>
      </c>
    </row>
    <row r="2721" spans="1:10" hidden="1" x14ac:dyDescent="0.2">
      <c r="A2721" t="str">
        <f>CONCATENATE(Query1[[#This Row],[ArticleCode]],"_",Query1[[#This Row],[countif]])</f>
        <v>70000219_1</v>
      </c>
      <c r="B2721" t="s">
        <v>28522</v>
      </c>
      <c r="C2721" t="s">
        <v>28523</v>
      </c>
      <c r="D2721" t="s">
        <v>28524</v>
      </c>
      <c r="E2721">
        <v>1</v>
      </c>
      <c r="F2721" t="s">
        <v>20969</v>
      </c>
      <c r="G2721">
        <v>1</v>
      </c>
      <c r="H2721">
        <f>COUNTIF(B:B,Query1[[#This Row],[ArticleCode]])</f>
        <v>1</v>
      </c>
      <c r="I2721" t="e">
        <f>VLOOKUP(Query1[[#This Row],[ArticleCode]],#REF!,1,FALSE)</f>
        <v>#REF!</v>
      </c>
      <c r="J2721" t="str">
        <f>CONCATENATE(Query1[[#This Row],[EANCode]]," - ",Query1[[#This Row],[Quantity]],Query1[[#This Row],[UnitCode]]," - ",Query1[[#This Row],[UNIT in SAP]])</f>
        <v xml:space="preserve">5413470299082 - 1STK - </v>
      </c>
    </row>
    <row r="2722" spans="1:10" hidden="1" x14ac:dyDescent="0.2">
      <c r="A2722" t="str">
        <f>CONCATENATE(Query1[[#This Row],[ArticleCode]],"_",Query1[[#This Row],[countif]])</f>
        <v>70000220_1</v>
      </c>
      <c r="B2722" t="s">
        <v>28525</v>
      </c>
      <c r="C2722" t="s">
        <v>28526</v>
      </c>
      <c r="D2722" t="s">
        <v>28527</v>
      </c>
      <c r="E2722">
        <v>1</v>
      </c>
      <c r="F2722" t="s">
        <v>20969</v>
      </c>
      <c r="G2722">
        <v>1</v>
      </c>
      <c r="H2722">
        <f>COUNTIF(B:B,Query1[[#This Row],[ArticleCode]])</f>
        <v>1</v>
      </c>
      <c r="I2722" t="e">
        <f>VLOOKUP(Query1[[#This Row],[ArticleCode]],#REF!,1,FALSE)</f>
        <v>#REF!</v>
      </c>
      <c r="J2722" t="str">
        <f>CONCATENATE(Query1[[#This Row],[EANCode]]," - ",Query1[[#This Row],[Quantity]],Query1[[#This Row],[UnitCode]]," - ",Query1[[#This Row],[UNIT in SAP]])</f>
        <v xml:space="preserve">5413470299099 - 1STK - </v>
      </c>
    </row>
    <row r="2723" spans="1:10" hidden="1" x14ac:dyDescent="0.2">
      <c r="A2723" t="str">
        <f>CONCATENATE(Query1[[#This Row],[ArticleCode]],"_",Query1[[#This Row],[countif]])</f>
        <v>70000221_1</v>
      </c>
      <c r="B2723" t="s">
        <v>28528</v>
      </c>
      <c r="C2723" t="s">
        <v>28529</v>
      </c>
      <c r="D2723" t="s">
        <v>28530</v>
      </c>
      <c r="E2723">
        <v>1</v>
      </c>
      <c r="F2723" t="s">
        <v>20969</v>
      </c>
      <c r="G2723">
        <v>1</v>
      </c>
      <c r="H2723">
        <f>COUNTIF(B:B,Query1[[#This Row],[ArticleCode]])</f>
        <v>1</v>
      </c>
      <c r="I2723" t="e">
        <f>VLOOKUP(Query1[[#This Row],[ArticleCode]],#REF!,1,FALSE)</f>
        <v>#REF!</v>
      </c>
      <c r="J2723" t="str">
        <f>CONCATENATE(Query1[[#This Row],[EANCode]]," - ",Query1[[#This Row],[Quantity]],Query1[[#This Row],[UnitCode]]," - ",Query1[[#This Row],[UNIT in SAP]])</f>
        <v xml:space="preserve">5413470299105 - 1STK - </v>
      </c>
    </row>
    <row r="2724" spans="1:10" hidden="1" x14ac:dyDescent="0.2">
      <c r="A2724" t="str">
        <f>CONCATENATE(Query1[[#This Row],[ArticleCode]],"_",Query1[[#This Row],[countif]])</f>
        <v>70000222_1</v>
      </c>
      <c r="B2724" t="s">
        <v>28531</v>
      </c>
      <c r="C2724" t="s">
        <v>28532</v>
      </c>
      <c r="D2724" t="s">
        <v>28533</v>
      </c>
      <c r="E2724">
        <v>1</v>
      </c>
      <c r="F2724" t="s">
        <v>20969</v>
      </c>
      <c r="G2724">
        <v>1</v>
      </c>
      <c r="H2724">
        <f>COUNTIF(B:B,Query1[[#This Row],[ArticleCode]])</f>
        <v>1</v>
      </c>
      <c r="I2724" t="e">
        <f>VLOOKUP(Query1[[#This Row],[ArticleCode]],#REF!,1,FALSE)</f>
        <v>#REF!</v>
      </c>
      <c r="J2724" t="str">
        <f>CONCATENATE(Query1[[#This Row],[EANCode]]," - ",Query1[[#This Row],[Quantity]],Query1[[#This Row],[UnitCode]]," - ",Query1[[#This Row],[UNIT in SAP]])</f>
        <v xml:space="preserve">5413470299129 - 1STK - </v>
      </c>
    </row>
    <row r="2725" spans="1:10" hidden="1" x14ac:dyDescent="0.2">
      <c r="A2725" t="str">
        <f>CONCATENATE(Query1[[#This Row],[ArticleCode]],"_",Query1[[#This Row],[countif]])</f>
        <v>70000230_1</v>
      </c>
      <c r="B2725" t="s">
        <v>28534</v>
      </c>
      <c r="C2725" t="s">
        <v>28535</v>
      </c>
      <c r="D2725" t="s">
        <v>28536</v>
      </c>
      <c r="E2725">
        <v>1</v>
      </c>
      <c r="F2725" t="s">
        <v>20969</v>
      </c>
      <c r="G2725">
        <v>1</v>
      </c>
      <c r="H2725">
        <f>COUNTIF(B:B,Query1[[#This Row],[ArticleCode]])</f>
        <v>1</v>
      </c>
      <c r="I2725" t="e">
        <f>VLOOKUP(Query1[[#This Row],[ArticleCode]],#REF!,1,FALSE)</f>
        <v>#REF!</v>
      </c>
      <c r="J2725" t="str">
        <f>CONCATENATE(Query1[[#This Row],[EANCode]]," - ",Query1[[#This Row],[Quantity]],Query1[[#This Row],[UnitCode]]," - ",Query1[[#This Row],[UNIT in SAP]])</f>
        <v xml:space="preserve">5413470079783 - 1STK - </v>
      </c>
    </row>
    <row r="2726" spans="1:10" hidden="1" x14ac:dyDescent="0.2">
      <c r="A2726" t="str">
        <f>CONCATENATE(Query1[[#This Row],[ArticleCode]],"_",Query1[[#This Row],[countif]])</f>
        <v>70005001_1</v>
      </c>
      <c r="B2726" t="s">
        <v>28537</v>
      </c>
      <c r="C2726" t="s">
        <v>28538</v>
      </c>
      <c r="D2726" t="s">
        <v>28539</v>
      </c>
      <c r="E2726">
        <v>48</v>
      </c>
      <c r="F2726" t="s">
        <v>20969</v>
      </c>
      <c r="G2726">
        <v>1</v>
      </c>
      <c r="H2726">
        <f>COUNTIF(B:B,Query1[[#This Row],[ArticleCode]])</f>
        <v>1</v>
      </c>
      <c r="I2726" t="e">
        <f>VLOOKUP(Query1[[#This Row],[ArticleCode]],#REF!,1,FALSE)</f>
        <v>#REF!</v>
      </c>
      <c r="J2726" t="str">
        <f>CONCATENATE(Query1[[#This Row],[EANCode]]," - ",Query1[[#This Row],[Quantity]],Query1[[#This Row],[UnitCode]]," - ",Query1[[#This Row],[UNIT in SAP]])</f>
        <v xml:space="preserve">5413470069371 - 48STK - </v>
      </c>
    </row>
    <row r="2727" spans="1:10" hidden="1" x14ac:dyDescent="0.2">
      <c r="A2727" t="str">
        <f>CONCATENATE(Query1[[#This Row],[ArticleCode]],"_",Query1[[#This Row],[countif]])</f>
        <v>70005002_1</v>
      </c>
      <c r="B2727" t="s">
        <v>28540</v>
      </c>
      <c r="C2727" t="s">
        <v>28541</v>
      </c>
      <c r="D2727" t="s">
        <v>28542</v>
      </c>
      <c r="E2727">
        <v>48</v>
      </c>
      <c r="F2727" t="s">
        <v>20969</v>
      </c>
      <c r="G2727">
        <v>1</v>
      </c>
      <c r="H2727">
        <f>COUNTIF(B:B,Query1[[#This Row],[ArticleCode]])</f>
        <v>1</v>
      </c>
      <c r="I2727" t="e">
        <f>VLOOKUP(Query1[[#This Row],[ArticleCode]],#REF!,1,FALSE)</f>
        <v>#REF!</v>
      </c>
      <c r="J2727" t="str">
        <f>CONCATENATE(Query1[[#This Row],[EANCode]]," - ",Query1[[#This Row],[Quantity]],Query1[[#This Row],[UnitCode]]," - ",Query1[[#This Row],[UNIT in SAP]])</f>
        <v xml:space="preserve">5413470284095 - 48STK - </v>
      </c>
    </row>
    <row r="2728" spans="1:10" hidden="1" x14ac:dyDescent="0.2">
      <c r="A2728" t="str">
        <f>CONCATENATE(Query1[[#This Row],[ArticleCode]],"_",Query1[[#This Row],[countif]])</f>
        <v>70005003_1</v>
      </c>
      <c r="B2728" t="s">
        <v>28543</v>
      </c>
      <c r="C2728" t="s">
        <v>28544</v>
      </c>
      <c r="D2728" t="s">
        <v>28545</v>
      </c>
      <c r="E2728">
        <v>48</v>
      </c>
      <c r="F2728" t="s">
        <v>20969</v>
      </c>
      <c r="G2728">
        <v>1</v>
      </c>
      <c r="H2728">
        <f>COUNTIF(B:B,Query1[[#This Row],[ArticleCode]])</f>
        <v>1</v>
      </c>
      <c r="I2728" t="e">
        <f>VLOOKUP(Query1[[#This Row],[ArticleCode]],#REF!,1,FALSE)</f>
        <v>#REF!</v>
      </c>
      <c r="J2728" t="str">
        <f>CONCATENATE(Query1[[#This Row],[EANCode]]," - ",Query1[[#This Row],[Quantity]],Query1[[#This Row],[UnitCode]]," - ",Query1[[#This Row],[UNIT in SAP]])</f>
        <v xml:space="preserve">5413470284101 - 48STK - </v>
      </c>
    </row>
    <row r="2729" spans="1:10" hidden="1" x14ac:dyDescent="0.2">
      <c r="A2729" t="str">
        <f>CONCATENATE(Query1[[#This Row],[ArticleCode]],"_",Query1[[#This Row],[countif]])</f>
        <v>70005004_1</v>
      </c>
      <c r="B2729" t="s">
        <v>28546</v>
      </c>
      <c r="C2729" t="s">
        <v>28547</v>
      </c>
      <c r="D2729" t="s">
        <v>28548</v>
      </c>
      <c r="E2729">
        <v>1</v>
      </c>
      <c r="F2729" t="s">
        <v>20969</v>
      </c>
      <c r="G2729">
        <v>1</v>
      </c>
      <c r="H2729">
        <f>COUNTIF(B:B,Query1[[#This Row],[ArticleCode]])</f>
        <v>1</v>
      </c>
      <c r="I2729" t="e">
        <f>VLOOKUP(Query1[[#This Row],[ArticleCode]],#REF!,1,FALSE)</f>
        <v>#REF!</v>
      </c>
      <c r="J2729" t="str">
        <f>CONCATENATE(Query1[[#This Row],[EANCode]]," - ",Query1[[#This Row],[Quantity]],Query1[[#This Row],[UnitCode]]," - ",Query1[[#This Row],[UNIT in SAP]])</f>
        <v xml:space="preserve">5413470284118 - 1STK - </v>
      </c>
    </row>
    <row r="2730" spans="1:10" hidden="1" x14ac:dyDescent="0.2">
      <c r="A2730" t="str">
        <f>CONCATENATE(Query1[[#This Row],[ArticleCode]],"_",Query1[[#This Row],[countif]])</f>
        <v>70005005_1</v>
      </c>
      <c r="B2730" t="s">
        <v>28549</v>
      </c>
      <c r="C2730" t="s">
        <v>28550</v>
      </c>
      <c r="D2730" t="s">
        <v>28551</v>
      </c>
      <c r="E2730">
        <v>1</v>
      </c>
      <c r="F2730" t="s">
        <v>20969</v>
      </c>
      <c r="G2730">
        <v>1</v>
      </c>
      <c r="H2730">
        <f>COUNTIF(B:B,Query1[[#This Row],[ArticleCode]])</f>
        <v>1</v>
      </c>
      <c r="I2730" t="e">
        <f>VLOOKUP(Query1[[#This Row],[ArticleCode]],#REF!,1,FALSE)</f>
        <v>#REF!</v>
      </c>
      <c r="J2730" t="str">
        <f>CONCATENATE(Query1[[#This Row],[EANCode]]," - ",Query1[[#This Row],[Quantity]],Query1[[#This Row],[UnitCode]]," - ",Query1[[#This Row],[UNIT in SAP]])</f>
        <v xml:space="preserve">5413470284125 - 1STK - </v>
      </c>
    </row>
    <row r="2731" spans="1:10" hidden="1" x14ac:dyDescent="0.2">
      <c r="A2731" t="str">
        <f>CONCATENATE(Query1[[#This Row],[ArticleCode]],"_",Query1[[#This Row],[countif]])</f>
        <v>70005006_1</v>
      </c>
      <c r="B2731" t="s">
        <v>28552</v>
      </c>
      <c r="C2731" t="s">
        <v>28553</v>
      </c>
      <c r="D2731" t="s">
        <v>28554</v>
      </c>
      <c r="E2731">
        <v>1</v>
      </c>
      <c r="F2731" t="s">
        <v>20969</v>
      </c>
      <c r="G2731">
        <v>1</v>
      </c>
      <c r="H2731">
        <f>COUNTIF(B:B,Query1[[#This Row],[ArticleCode]])</f>
        <v>1</v>
      </c>
      <c r="I2731" t="e">
        <f>VLOOKUP(Query1[[#This Row],[ArticleCode]],#REF!,1,FALSE)</f>
        <v>#REF!</v>
      </c>
      <c r="J2731" t="str">
        <f>CONCATENATE(Query1[[#This Row],[EANCode]]," - ",Query1[[#This Row],[Quantity]],Query1[[#This Row],[UnitCode]]," - ",Query1[[#This Row],[UNIT in SAP]])</f>
        <v xml:space="preserve">5413470071343 - 1STK - </v>
      </c>
    </row>
    <row r="2732" spans="1:10" hidden="1" x14ac:dyDescent="0.2">
      <c r="A2732" t="str">
        <f>CONCATENATE(Query1[[#This Row],[ArticleCode]],"_",Query1[[#This Row],[countif]])</f>
        <v>70005010_1</v>
      </c>
      <c r="B2732" t="s">
        <v>28555</v>
      </c>
      <c r="C2732" t="s">
        <v>28556</v>
      </c>
      <c r="D2732" t="s">
        <v>28557</v>
      </c>
      <c r="E2732">
        <v>48</v>
      </c>
      <c r="F2732" t="s">
        <v>20969</v>
      </c>
      <c r="G2732">
        <v>1</v>
      </c>
      <c r="H2732">
        <f>COUNTIF(B:B,Query1[[#This Row],[ArticleCode]])</f>
        <v>1</v>
      </c>
      <c r="I2732" t="e">
        <f>VLOOKUP(Query1[[#This Row],[ArticleCode]],#REF!,1,FALSE)</f>
        <v>#REF!</v>
      </c>
      <c r="J2732" t="str">
        <f>CONCATENATE(Query1[[#This Row],[EANCode]]," - ",Query1[[#This Row],[Quantity]],Query1[[#This Row],[UnitCode]]," - ",Query1[[#This Row],[UNIT in SAP]])</f>
        <v xml:space="preserve">5413470286341 - 48STK - </v>
      </c>
    </row>
    <row r="2733" spans="1:10" hidden="1" x14ac:dyDescent="0.2">
      <c r="A2733" t="str">
        <f>CONCATENATE(Query1[[#This Row],[ArticleCode]],"_",Query1[[#This Row],[countif]])</f>
        <v>70005011_1</v>
      </c>
      <c r="B2733" t="s">
        <v>28558</v>
      </c>
      <c r="C2733" t="s">
        <v>28559</v>
      </c>
      <c r="D2733" t="s">
        <v>28560</v>
      </c>
      <c r="E2733">
        <v>48</v>
      </c>
      <c r="F2733" t="s">
        <v>20969</v>
      </c>
      <c r="G2733">
        <v>1</v>
      </c>
      <c r="H2733">
        <f>COUNTIF(B:B,Query1[[#This Row],[ArticleCode]])</f>
        <v>1</v>
      </c>
      <c r="I2733" t="e">
        <f>VLOOKUP(Query1[[#This Row],[ArticleCode]],#REF!,1,FALSE)</f>
        <v>#REF!</v>
      </c>
      <c r="J2733" t="str">
        <f>CONCATENATE(Query1[[#This Row],[EANCode]]," - ",Query1[[#This Row],[Quantity]],Query1[[#This Row],[UnitCode]]," - ",Query1[[#This Row],[UNIT in SAP]])</f>
        <v xml:space="preserve">5413470079790 - 48STK - </v>
      </c>
    </row>
    <row r="2734" spans="1:10" hidden="1" x14ac:dyDescent="0.2">
      <c r="A2734" t="str">
        <f>CONCATENATE(Query1[[#This Row],[ArticleCode]],"_",Query1[[#This Row],[countif]])</f>
        <v>70005012_1</v>
      </c>
      <c r="B2734" t="s">
        <v>28561</v>
      </c>
      <c r="C2734" t="s">
        <v>28562</v>
      </c>
      <c r="D2734" t="s">
        <v>28563</v>
      </c>
      <c r="E2734">
        <v>48</v>
      </c>
      <c r="F2734" t="s">
        <v>20969</v>
      </c>
      <c r="G2734">
        <v>1</v>
      </c>
      <c r="H2734">
        <f>COUNTIF(B:B,Query1[[#This Row],[ArticleCode]])</f>
        <v>1</v>
      </c>
      <c r="I2734" t="e">
        <f>VLOOKUP(Query1[[#This Row],[ArticleCode]],#REF!,1,FALSE)</f>
        <v>#REF!</v>
      </c>
      <c r="J2734" t="str">
        <f>CONCATENATE(Query1[[#This Row],[EANCode]]," - ",Query1[[#This Row],[Quantity]],Query1[[#This Row],[UnitCode]]," - ",Query1[[#This Row],[UNIT in SAP]])</f>
        <v xml:space="preserve">5413470079806 - 48STK - </v>
      </c>
    </row>
    <row r="2735" spans="1:10" hidden="1" x14ac:dyDescent="0.2">
      <c r="A2735" t="str">
        <f>CONCATENATE(Query1[[#This Row],[ArticleCode]],"_",Query1[[#This Row],[countif]])</f>
        <v>70005013_1</v>
      </c>
      <c r="B2735" t="s">
        <v>28564</v>
      </c>
      <c r="C2735" t="s">
        <v>28565</v>
      </c>
      <c r="D2735" t="s">
        <v>28566</v>
      </c>
      <c r="E2735">
        <v>48</v>
      </c>
      <c r="F2735" t="s">
        <v>20969</v>
      </c>
      <c r="G2735">
        <v>1</v>
      </c>
      <c r="H2735">
        <f>COUNTIF(B:B,Query1[[#This Row],[ArticleCode]])</f>
        <v>1</v>
      </c>
      <c r="I2735" t="e">
        <f>VLOOKUP(Query1[[#This Row],[ArticleCode]],#REF!,1,FALSE)</f>
        <v>#REF!</v>
      </c>
      <c r="J2735" t="str">
        <f>CONCATENATE(Query1[[#This Row],[EANCode]]," - ",Query1[[#This Row],[Quantity]],Query1[[#This Row],[UnitCode]]," - ",Query1[[#This Row],[UNIT in SAP]])</f>
        <v xml:space="preserve">5413470079813 - 48STK - </v>
      </c>
    </row>
    <row r="2736" spans="1:10" hidden="1" x14ac:dyDescent="0.2">
      <c r="A2736" t="str">
        <f>CONCATENATE(Query1[[#This Row],[ArticleCode]],"_",Query1[[#This Row],[countif]])</f>
        <v>70005014_1</v>
      </c>
      <c r="B2736" t="s">
        <v>28567</v>
      </c>
      <c r="C2736" t="s">
        <v>28568</v>
      </c>
      <c r="D2736" t="s">
        <v>28569</v>
      </c>
      <c r="E2736">
        <v>48</v>
      </c>
      <c r="F2736" t="s">
        <v>20969</v>
      </c>
      <c r="G2736">
        <v>1</v>
      </c>
      <c r="H2736">
        <f>COUNTIF(B:B,Query1[[#This Row],[ArticleCode]])</f>
        <v>1</v>
      </c>
      <c r="I2736" t="e">
        <f>VLOOKUP(Query1[[#This Row],[ArticleCode]],#REF!,1,FALSE)</f>
        <v>#REF!</v>
      </c>
      <c r="J2736" t="str">
        <f>CONCATENATE(Query1[[#This Row],[EANCode]]," - ",Query1[[#This Row],[Quantity]],Query1[[#This Row],[UnitCode]]," - ",Query1[[#This Row],[UNIT in SAP]])</f>
        <v xml:space="preserve">5413470079820 - 48STK - </v>
      </c>
    </row>
    <row r="2737" spans="1:11" hidden="1" x14ac:dyDescent="0.2">
      <c r="A2737" t="str">
        <f>CONCATENATE(Query1[[#This Row],[ArticleCode]],"_",Query1[[#This Row],[countif]])</f>
        <v>70095001_1</v>
      </c>
      <c r="B2737" t="s">
        <v>28570</v>
      </c>
      <c r="C2737" t="s">
        <v>28571</v>
      </c>
      <c r="D2737" t="s">
        <v>28572</v>
      </c>
      <c r="E2737">
        <v>2</v>
      </c>
      <c r="F2737" t="s">
        <v>20969</v>
      </c>
      <c r="G2737">
        <v>1</v>
      </c>
      <c r="H2737">
        <f>COUNTIF(B:B,Query1[[#This Row],[ArticleCode]])</f>
        <v>1</v>
      </c>
      <c r="I2737" t="e">
        <f>VLOOKUP(Query1[[#This Row],[ArticleCode]],#REF!,1,FALSE)</f>
        <v>#REF!</v>
      </c>
      <c r="J2737" t="str">
        <f>CONCATENATE(Query1[[#This Row],[EANCode]]," - ",Query1[[#This Row],[Quantity]],Query1[[#This Row],[UnitCode]]," - ",Query1[[#This Row],[UNIT in SAP]])</f>
        <v xml:space="preserve">5413470032191 - 2STK - </v>
      </c>
    </row>
    <row r="2738" spans="1:11" hidden="1" x14ac:dyDescent="0.2">
      <c r="A2738" t="str">
        <f>CONCATENATE(Query1[[#This Row],[ArticleCode]],"_",Query1[[#This Row],[countif]])</f>
        <v>72001007_1</v>
      </c>
      <c r="B2738" t="s">
        <v>28573</v>
      </c>
      <c r="C2738" t="s">
        <v>28574</v>
      </c>
      <c r="D2738" t="s">
        <v>28575</v>
      </c>
      <c r="E2738">
        <v>20</v>
      </c>
      <c r="F2738" t="s">
        <v>20969</v>
      </c>
      <c r="G2738">
        <v>1</v>
      </c>
      <c r="H2738">
        <f>COUNTIF(B:B,Query1[[#This Row],[ArticleCode]])</f>
        <v>1</v>
      </c>
      <c r="I2738" t="e">
        <f>VLOOKUP(Query1[[#This Row],[ArticleCode]],#REF!,1,FALSE)</f>
        <v>#REF!</v>
      </c>
      <c r="J2738" t="str">
        <f>CONCATENATE(Query1[[#This Row],[EANCode]]," - ",Query1[[#This Row],[Quantity]],Query1[[#This Row],[UnitCode]]," - ",Query1[[#This Row],[UNIT in SAP]])</f>
        <v xml:space="preserve">5413470291024 - 20STK - </v>
      </c>
    </row>
    <row r="2739" spans="1:11" x14ac:dyDescent="0.2">
      <c r="A2739" t="str">
        <f>CONCATENATE(Query1[[#This Row],[ArticleCode]],"_",Query1[[#This Row],[countif]])</f>
        <v>72487216_1</v>
      </c>
      <c r="B2739" t="s">
        <v>572</v>
      </c>
      <c r="C2739" t="s">
        <v>28576</v>
      </c>
      <c r="D2739" t="s">
        <v>28577</v>
      </c>
      <c r="E2739">
        <v>100</v>
      </c>
      <c r="F2739" t="s">
        <v>20969</v>
      </c>
      <c r="G2739">
        <v>1</v>
      </c>
      <c r="H2739">
        <f>COUNTIF(B:B,Query1[[#This Row],[ArticleCode]])</f>
        <v>1</v>
      </c>
      <c r="I2739" t="e">
        <f>VLOOKUP(Query1[[#This Row],[ArticleCode]],#REF!,1,FALSE)</f>
        <v>#REF!</v>
      </c>
      <c r="J2739" t="str">
        <f>CONCATENATE(Query1[[#This Row],[EANCode]]," - ",Query1[[#This Row],[Quantity]],Query1[[#This Row],[UnitCode]]," - ",Query1[[#This Row],[UNIT in SAP]])</f>
        <v>5413470254821 - 100STK - CAR</v>
      </c>
      <c r="K2739" t="s">
        <v>20984</v>
      </c>
    </row>
    <row r="2740" spans="1:11" hidden="1" x14ac:dyDescent="0.2">
      <c r="A2740" t="str">
        <f>CONCATENATE(Query1[[#This Row],[ArticleCode]],"_",Query1[[#This Row],[countif]])</f>
        <v>72487218_1</v>
      </c>
      <c r="B2740" t="s">
        <v>28578</v>
      </c>
      <c r="C2740" t="s">
        <v>28579</v>
      </c>
      <c r="D2740" t="s">
        <v>28580</v>
      </c>
      <c r="E2740">
        <v>100</v>
      </c>
      <c r="F2740" t="s">
        <v>20969</v>
      </c>
      <c r="G2740">
        <v>1</v>
      </c>
      <c r="H2740">
        <f>COUNTIF(B:B,Query1[[#This Row],[ArticleCode]])</f>
        <v>1</v>
      </c>
      <c r="I2740" t="e">
        <f>VLOOKUP(Query1[[#This Row],[ArticleCode]],#REF!,1,FALSE)</f>
        <v>#REF!</v>
      </c>
      <c r="J2740" t="str">
        <f>CONCATENATE(Query1[[#This Row],[EANCode]]," - ",Query1[[#This Row],[Quantity]],Query1[[#This Row],[UnitCode]]," - ",Query1[[#This Row],[UNIT in SAP]])</f>
        <v xml:space="preserve">5413470254838 - 100STK - </v>
      </c>
    </row>
    <row r="2741" spans="1:11" x14ac:dyDescent="0.2">
      <c r="A2741" t="str">
        <f>CONCATENATE(Query1[[#This Row],[ArticleCode]],"_",Query1[[#This Row],[countif]])</f>
        <v>72487226_1</v>
      </c>
      <c r="B2741" t="s">
        <v>574</v>
      </c>
      <c r="C2741" t="s">
        <v>28581</v>
      </c>
      <c r="D2741" t="s">
        <v>28582</v>
      </c>
      <c r="E2741">
        <v>100</v>
      </c>
      <c r="F2741" t="s">
        <v>20969</v>
      </c>
      <c r="G2741">
        <v>1</v>
      </c>
      <c r="H2741">
        <f>COUNTIF(B:B,Query1[[#This Row],[ArticleCode]])</f>
        <v>1</v>
      </c>
      <c r="I2741" t="e">
        <f>VLOOKUP(Query1[[#This Row],[ArticleCode]],#REF!,1,FALSE)</f>
        <v>#REF!</v>
      </c>
      <c r="J2741" t="str">
        <f>CONCATENATE(Query1[[#This Row],[EANCode]]," - ",Query1[[#This Row],[Quantity]],Query1[[#This Row],[UnitCode]]," - ",Query1[[#This Row],[UNIT in SAP]])</f>
        <v>5413470254845 - 100STK - CAR</v>
      </c>
      <c r="K2741" t="s">
        <v>20984</v>
      </c>
    </row>
    <row r="2742" spans="1:11" hidden="1" x14ac:dyDescent="0.2">
      <c r="A2742" t="str">
        <f>CONCATENATE(Query1[[#This Row],[ArticleCode]],"_",Query1[[#This Row],[countif]])</f>
        <v>72487228_1</v>
      </c>
      <c r="B2742" t="s">
        <v>28583</v>
      </c>
      <c r="C2742" t="s">
        <v>28584</v>
      </c>
      <c r="D2742" t="s">
        <v>28585</v>
      </c>
      <c r="E2742">
        <v>100</v>
      </c>
      <c r="F2742" t="s">
        <v>20969</v>
      </c>
      <c r="G2742">
        <v>1</v>
      </c>
      <c r="H2742">
        <f>COUNTIF(B:B,Query1[[#This Row],[ArticleCode]])</f>
        <v>1</v>
      </c>
      <c r="I2742" t="e">
        <f>VLOOKUP(Query1[[#This Row],[ArticleCode]],#REF!,1,FALSE)</f>
        <v>#REF!</v>
      </c>
      <c r="J2742" t="str">
        <f>CONCATENATE(Query1[[#This Row],[EANCode]]," - ",Query1[[#This Row],[Quantity]],Query1[[#This Row],[UnitCode]]," - ",Query1[[#This Row],[UNIT in SAP]])</f>
        <v xml:space="preserve">5413470254852 - 100STK - </v>
      </c>
    </row>
    <row r="2743" spans="1:11" x14ac:dyDescent="0.2">
      <c r="A2743" t="str">
        <f>CONCATENATE(Query1[[#This Row],[ArticleCode]],"_",Query1[[#This Row],[countif]])</f>
        <v>76015000_1</v>
      </c>
      <c r="B2743" t="s">
        <v>6565</v>
      </c>
      <c r="C2743" t="s">
        <v>6567</v>
      </c>
      <c r="D2743" t="s">
        <v>28586</v>
      </c>
      <c r="E2743">
        <v>1</v>
      </c>
      <c r="F2743" t="s">
        <v>20969</v>
      </c>
      <c r="G2743">
        <v>1</v>
      </c>
      <c r="H2743">
        <f>COUNTIF(B:B,Query1[[#This Row],[ArticleCode]])</f>
        <v>1</v>
      </c>
      <c r="I2743" t="e">
        <f>VLOOKUP(Query1[[#This Row],[ArticleCode]],#REF!,1,FALSE)</f>
        <v>#REF!</v>
      </c>
      <c r="J2743" t="str">
        <f>CONCATENATE(Query1[[#This Row],[EANCode]]," - ",Query1[[#This Row],[Quantity]],Query1[[#This Row],[UnitCode]]," - ",Query1[[#This Row],[UNIT in SAP]])</f>
        <v>5413470271835 - 1STK - PC</v>
      </c>
      <c r="K2743" t="s">
        <v>21015</v>
      </c>
    </row>
    <row r="2744" spans="1:11" x14ac:dyDescent="0.2">
      <c r="A2744" t="str">
        <f>CONCATENATE(Query1[[#This Row],[ArticleCode]],"_",Query1[[#This Row],[countif]])</f>
        <v>76015005_1</v>
      </c>
      <c r="B2744" t="s">
        <v>6570</v>
      </c>
      <c r="C2744" t="s">
        <v>28587</v>
      </c>
      <c r="D2744" t="s">
        <v>28588</v>
      </c>
      <c r="E2744">
        <v>1</v>
      </c>
      <c r="F2744" t="s">
        <v>20969</v>
      </c>
      <c r="G2744">
        <v>1</v>
      </c>
      <c r="H2744">
        <f>COUNTIF(B:B,Query1[[#This Row],[ArticleCode]])</f>
        <v>1</v>
      </c>
      <c r="I2744" t="e">
        <f>VLOOKUP(Query1[[#This Row],[ArticleCode]],#REF!,1,FALSE)</f>
        <v>#REF!</v>
      </c>
      <c r="J2744" t="str">
        <f>CONCATENATE(Query1[[#This Row],[EANCode]]," - ",Query1[[#This Row],[Quantity]],Query1[[#This Row],[UnitCode]]," - ",Query1[[#This Row],[UNIT in SAP]])</f>
        <v>5413470271880 - 1STK - PC</v>
      </c>
      <c r="K2744" t="s">
        <v>21015</v>
      </c>
    </row>
    <row r="2745" spans="1:11" x14ac:dyDescent="0.2">
      <c r="A2745" t="str">
        <f>CONCATENATE(Query1[[#This Row],[ArticleCode]],"_",Query1[[#This Row],[countif]])</f>
        <v>76015007_1</v>
      </c>
      <c r="B2745" t="s">
        <v>6572</v>
      </c>
      <c r="C2745" t="s">
        <v>6574</v>
      </c>
      <c r="D2745" t="s">
        <v>28589</v>
      </c>
      <c r="E2745">
        <v>1</v>
      </c>
      <c r="F2745" t="s">
        <v>20969</v>
      </c>
      <c r="G2745">
        <v>1</v>
      </c>
      <c r="H2745">
        <f>COUNTIF(B:B,Query1[[#This Row],[ArticleCode]])</f>
        <v>1</v>
      </c>
      <c r="I2745" t="e">
        <f>VLOOKUP(Query1[[#This Row],[ArticleCode]],#REF!,1,FALSE)</f>
        <v>#REF!</v>
      </c>
      <c r="J2745" t="str">
        <f>CONCATENATE(Query1[[#This Row],[EANCode]]," - ",Query1[[#This Row],[Quantity]],Query1[[#This Row],[UnitCode]]," - ",Query1[[#This Row],[UNIT in SAP]])</f>
        <v>5413470271903 - 1STK - PC</v>
      </c>
      <c r="K2745" t="s">
        <v>21015</v>
      </c>
    </row>
    <row r="2746" spans="1:11" x14ac:dyDescent="0.2">
      <c r="A2746" t="str">
        <f>CONCATENATE(Query1[[#This Row],[ArticleCode]],"_",Query1[[#This Row],[countif]])</f>
        <v>76015008_1</v>
      </c>
      <c r="B2746" t="s">
        <v>6575</v>
      </c>
      <c r="C2746" t="s">
        <v>6577</v>
      </c>
      <c r="D2746" t="s">
        <v>28590</v>
      </c>
      <c r="E2746">
        <v>1</v>
      </c>
      <c r="F2746" t="s">
        <v>20969</v>
      </c>
      <c r="G2746">
        <v>1</v>
      </c>
      <c r="H2746">
        <f>COUNTIF(B:B,Query1[[#This Row],[ArticleCode]])</f>
        <v>1</v>
      </c>
      <c r="I2746" t="e">
        <f>VLOOKUP(Query1[[#This Row],[ArticleCode]],#REF!,1,FALSE)</f>
        <v>#REF!</v>
      </c>
      <c r="J2746" t="str">
        <f>CONCATENATE(Query1[[#This Row],[EANCode]]," - ",Query1[[#This Row],[Quantity]],Query1[[#This Row],[UnitCode]]," - ",Query1[[#This Row],[UNIT in SAP]])</f>
        <v>5413470271910 - 1STK - PC</v>
      </c>
      <c r="K2746" t="s">
        <v>21015</v>
      </c>
    </row>
    <row r="2747" spans="1:11" x14ac:dyDescent="0.2">
      <c r="A2747" t="str">
        <f>CONCATENATE(Query1[[#This Row],[ArticleCode]],"_",Query1[[#This Row],[countif]])</f>
        <v>76015014_1</v>
      </c>
      <c r="B2747" t="s">
        <v>6586</v>
      </c>
      <c r="C2747" t="s">
        <v>28591</v>
      </c>
      <c r="D2747" t="s">
        <v>28592</v>
      </c>
      <c r="E2747">
        <v>1</v>
      </c>
      <c r="F2747" t="s">
        <v>20969</v>
      </c>
      <c r="G2747">
        <v>1</v>
      </c>
      <c r="H2747">
        <f>COUNTIF(B:B,Query1[[#This Row],[ArticleCode]])</f>
        <v>1</v>
      </c>
      <c r="I2747" t="e">
        <f>VLOOKUP(Query1[[#This Row],[ArticleCode]],#REF!,1,FALSE)</f>
        <v>#REF!</v>
      </c>
      <c r="J2747" t="str">
        <f>CONCATENATE(Query1[[#This Row],[EANCode]]," - ",Query1[[#This Row],[Quantity]],Query1[[#This Row],[UnitCode]]," - ",Query1[[#This Row],[UNIT in SAP]])</f>
        <v>5413470311272 - 1STK - PC</v>
      </c>
      <c r="K2747" t="s">
        <v>21015</v>
      </c>
    </row>
    <row r="2748" spans="1:11" x14ac:dyDescent="0.2">
      <c r="A2748" t="str">
        <f>CONCATENATE(Query1[[#This Row],[ArticleCode]],"_",Query1[[#This Row],[countif]])</f>
        <v>76015015_1</v>
      </c>
      <c r="B2748" t="s">
        <v>6588</v>
      </c>
      <c r="C2748" t="s">
        <v>28593</v>
      </c>
      <c r="D2748" t="s">
        <v>28594</v>
      </c>
      <c r="E2748">
        <v>1</v>
      </c>
      <c r="F2748" t="s">
        <v>27943</v>
      </c>
      <c r="G2748">
        <v>1</v>
      </c>
      <c r="H2748">
        <f>COUNTIF(B:B,Query1[[#This Row],[ArticleCode]])</f>
        <v>1</v>
      </c>
      <c r="I2748" t="e">
        <f>VLOOKUP(Query1[[#This Row],[ArticleCode]],#REF!,1,FALSE)</f>
        <v>#REF!</v>
      </c>
      <c r="J2748" t="str">
        <f>CONCATENATE(Query1[[#This Row],[EANCode]]," - ",Query1[[#This Row],[Quantity]],Query1[[#This Row],[UnitCode]]," - ",Query1[[#This Row],[UNIT in SAP]])</f>
        <v>5413470283418 - 1KIT - PC</v>
      </c>
      <c r="K2748" t="s">
        <v>21015</v>
      </c>
    </row>
    <row r="2749" spans="1:11" x14ac:dyDescent="0.2">
      <c r="A2749" t="str">
        <f>CONCATENATE(Query1[[#This Row],[ArticleCode]],"_",Query1[[#This Row],[countif]])</f>
        <v>76015016_1</v>
      </c>
      <c r="B2749" t="s">
        <v>6590</v>
      </c>
      <c r="C2749" t="s">
        <v>28595</v>
      </c>
      <c r="D2749" t="s">
        <v>28596</v>
      </c>
      <c r="E2749">
        <v>1</v>
      </c>
      <c r="F2749" t="s">
        <v>22617</v>
      </c>
      <c r="G2749">
        <v>1</v>
      </c>
      <c r="H2749">
        <f>COUNTIF(B:B,Query1[[#This Row],[ArticleCode]])</f>
        <v>1</v>
      </c>
      <c r="I2749" t="e">
        <f>VLOOKUP(Query1[[#This Row],[ArticleCode]],#REF!,1,FALSE)</f>
        <v>#REF!</v>
      </c>
      <c r="J2749" t="str">
        <f>CONCATENATE(Query1[[#This Row],[EANCode]]," - ",Query1[[#This Row],[Quantity]],Query1[[#This Row],[UnitCode]]," - ",Query1[[#This Row],[UNIT in SAP]])</f>
        <v>5413470283340 - 1SET - SET</v>
      </c>
      <c r="K2749" t="s">
        <v>22617</v>
      </c>
    </row>
    <row r="2750" spans="1:11" x14ac:dyDescent="0.2">
      <c r="A2750" t="str">
        <f>CONCATENATE(Query1[[#This Row],[ArticleCode]],"_",Query1[[#This Row],[countif]])</f>
        <v>76015017_1</v>
      </c>
      <c r="B2750" t="s">
        <v>6592</v>
      </c>
      <c r="C2750" t="s">
        <v>28597</v>
      </c>
      <c r="D2750" t="s">
        <v>28598</v>
      </c>
      <c r="E2750">
        <v>1</v>
      </c>
      <c r="F2750" t="s">
        <v>22617</v>
      </c>
      <c r="G2750">
        <v>1</v>
      </c>
      <c r="H2750">
        <f>COUNTIF(B:B,Query1[[#This Row],[ArticleCode]])</f>
        <v>1</v>
      </c>
      <c r="I2750" t="e">
        <f>VLOOKUP(Query1[[#This Row],[ArticleCode]],#REF!,1,FALSE)</f>
        <v>#REF!</v>
      </c>
      <c r="J2750" t="str">
        <f>CONCATENATE(Query1[[#This Row],[EANCode]]," - ",Query1[[#This Row],[Quantity]],Query1[[#This Row],[UnitCode]]," - ",Query1[[#This Row],[UNIT in SAP]])</f>
        <v>5413470283357 - 1SET - SET</v>
      </c>
      <c r="K2750" t="s">
        <v>22617</v>
      </c>
    </row>
    <row r="2751" spans="1:11" x14ac:dyDescent="0.2">
      <c r="A2751" t="str">
        <f>CONCATENATE(Query1[[#This Row],[ArticleCode]],"_",Query1[[#This Row],[countif]])</f>
        <v>76015020_1</v>
      </c>
      <c r="B2751" t="s">
        <v>6596</v>
      </c>
      <c r="C2751" t="s">
        <v>28599</v>
      </c>
      <c r="D2751" t="s">
        <v>28600</v>
      </c>
      <c r="E2751">
        <v>1</v>
      </c>
      <c r="F2751" t="s">
        <v>20969</v>
      </c>
      <c r="G2751">
        <v>1</v>
      </c>
      <c r="H2751">
        <f>COUNTIF(B:B,Query1[[#This Row],[ArticleCode]])</f>
        <v>1</v>
      </c>
      <c r="I2751" t="e">
        <f>VLOOKUP(Query1[[#This Row],[ArticleCode]],#REF!,1,FALSE)</f>
        <v>#REF!</v>
      </c>
      <c r="J2751" t="str">
        <f>CONCATENATE(Query1[[#This Row],[EANCode]]," - ",Query1[[#This Row],[Quantity]],Query1[[#This Row],[UnitCode]]," - ",Query1[[#This Row],[UNIT in SAP]])</f>
        <v>5413470284385 - 1STK - PC</v>
      </c>
      <c r="K2751" t="s">
        <v>21015</v>
      </c>
    </row>
    <row r="2752" spans="1:11" x14ac:dyDescent="0.2">
      <c r="A2752" t="str">
        <f>CONCATENATE(Query1[[#This Row],[ArticleCode]],"_",Query1[[#This Row],[countif]])</f>
        <v>76015021_1</v>
      </c>
      <c r="B2752" t="s">
        <v>6598</v>
      </c>
      <c r="C2752" t="s">
        <v>28601</v>
      </c>
      <c r="D2752" t="s">
        <v>28602</v>
      </c>
      <c r="E2752">
        <v>1</v>
      </c>
      <c r="F2752" t="s">
        <v>20969</v>
      </c>
      <c r="G2752">
        <v>1</v>
      </c>
      <c r="H2752">
        <f>COUNTIF(B:B,Query1[[#This Row],[ArticleCode]])</f>
        <v>1</v>
      </c>
      <c r="I2752" t="e">
        <f>VLOOKUP(Query1[[#This Row],[ArticleCode]],#REF!,1,FALSE)</f>
        <v>#REF!</v>
      </c>
      <c r="J2752" t="str">
        <f>CONCATENATE(Query1[[#This Row],[EANCode]]," - ",Query1[[#This Row],[Quantity]],Query1[[#This Row],[UnitCode]]," - ",Query1[[#This Row],[UNIT in SAP]])</f>
        <v>5413470284392 - 1STK - PC</v>
      </c>
      <c r="K2752" t="s">
        <v>21015</v>
      </c>
    </row>
    <row r="2753" spans="1:11" x14ac:dyDescent="0.2">
      <c r="A2753" t="str">
        <f>CONCATENATE(Query1[[#This Row],[ArticleCode]],"_",Query1[[#This Row],[countif]])</f>
        <v>76015033_1</v>
      </c>
      <c r="B2753" t="s">
        <v>6611</v>
      </c>
      <c r="C2753" t="s">
        <v>6613</v>
      </c>
      <c r="D2753" t="s">
        <v>28603</v>
      </c>
      <c r="E2753">
        <v>1</v>
      </c>
      <c r="F2753" t="s">
        <v>20969</v>
      </c>
      <c r="G2753">
        <v>1</v>
      </c>
      <c r="H2753">
        <f>COUNTIF(B:B,Query1[[#This Row],[ArticleCode]])</f>
        <v>1</v>
      </c>
      <c r="I2753" t="e">
        <f>VLOOKUP(Query1[[#This Row],[ArticleCode]],#REF!,1,FALSE)</f>
        <v>#REF!</v>
      </c>
      <c r="J2753" t="str">
        <f>CONCATENATE(Query1[[#This Row],[EANCode]]," - ",Query1[[#This Row],[Quantity]],Query1[[#This Row],[UnitCode]]," - ",Query1[[#This Row],[UNIT in SAP]])</f>
        <v>5413470315379 - 1STK - PC</v>
      </c>
      <c r="K2753" t="s">
        <v>21015</v>
      </c>
    </row>
    <row r="2754" spans="1:11" x14ac:dyDescent="0.2">
      <c r="A2754" t="str">
        <f>CONCATENATE(Query1[[#This Row],[ArticleCode]],"_",Query1[[#This Row],[countif]])</f>
        <v>76015034_1</v>
      </c>
      <c r="B2754" t="s">
        <v>6614</v>
      </c>
      <c r="C2754" t="s">
        <v>6616</v>
      </c>
      <c r="D2754" t="s">
        <v>28604</v>
      </c>
      <c r="E2754">
        <v>1</v>
      </c>
      <c r="F2754" t="s">
        <v>20969</v>
      </c>
      <c r="G2754">
        <v>1</v>
      </c>
      <c r="H2754">
        <f>COUNTIF(B:B,Query1[[#This Row],[ArticleCode]])</f>
        <v>1</v>
      </c>
      <c r="I2754" t="e">
        <f>VLOOKUP(Query1[[#This Row],[ArticleCode]],#REF!,1,FALSE)</f>
        <v>#REF!</v>
      </c>
      <c r="J2754" t="str">
        <f>CONCATENATE(Query1[[#This Row],[EANCode]]," - ",Query1[[#This Row],[Quantity]],Query1[[#This Row],[UnitCode]]," - ",Query1[[#This Row],[UNIT in SAP]])</f>
        <v>5413470315386 - 1STK - PC</v>
      </c>
      <c r="K2754" t="s">
        <v>21015</v>
      </c>
    </row>
    <row r="2755" spans="1:11" x14ac:dyDescent="0.2">
      <c r="A2755" t="str">
        <f>CONCATENATE(Query1[[#This Row],[ArticleCode]],"_",Query1[[#This Row],[countif]])</f>
        <v>76015041_1</v>
      </c>
      <c r="B2755" t="s">
        <v>6621</v>
      </c>
      <c r="C2755" t="s">
        <v>28605</v>
      </c>
      <c r="D2755" t="s">
        <v>28606</v>
      </c>
      <c r="E2755">
        <v>1</v>
      </c>
      <c r="F2755" t="s">
        <v>20969</v>
      </c>
      <c r="G2755">
        <v>1</v>
      </c>
      <c r="H2755">
        <f>COUNTIF(B:B,Query1[[#This Row],[ArticleCode]])</f>
        <v>1</v>
      </c>
      <c r="I2755" t="e">
        <f>VLOOKUP(Query1[[#This Row],[ArticleCode]],#REF!,1,FALSE)</f>
        <v>#REF!</v>
      </c>
      <c r="J2755" t="str">
        <f>CONCATENATE(Query1[[#This Row],[EANCode]]," - ",Query1[[#This Row],[Quantity]],Query1[[#This Row],[UnitCode]]," - ",Query1[[#This Row],[UNIT in SAP]])</f>
        <v>5413470315102 - 1STK - PC</v>
      </c>
      <c r="K2755" t="s">
        <v>21015</v>
      </c>
    </row>
    <row r="2756" spans="1:11" x14ac:dyDescent="0.2">
      <c r="A2756" t="str">
        <f>CONCATENATE(Query1[[#This Row],[ArticleCode]],"_",Query1[[#This Row],[countif]])</f>
        <v>76015044_1</v>
      </c>
      <c r="B2756" t="s">
        <v>6628</v>
      </c>
      <c r="C2756" t="s">
        <v>6630</v>
      </c>
      <c r="D2756" t="s">
        <v>28607</v>
      </c>
      <c r="E2756">
        <v>1</v>
      </c>
      <c r="F2756" t="s">
        <v>20969</v>
      </c>
      <c r="G2756">
        <v>1</v>
      </c>
      <c r="H2756">
        <f>COUNTIF(B:B,Query1[[#This Row],[ArticleCode]])</f>
        <v>1</v>
      </c>
      <c r="I2756" t="e">
        <f>VLOOKUP(Query1[[#This Row],[ArticleCode]],#REF!,1,FALSE)</f>
        <v>#REF!</v>
      </c>
      <c r="J2756" t="str">
        <f>CONCATENATE(Query1[[#This Row],[EANCode]]," - ",Query1[[#This Row],[Quantity]],Query1[[#This Row],[UnitCode]]," - ",Query1[[#This Row],[UNIT in SAP]])</f>
        <v>5413470315133 - 1STK - PC</v>
      </c>
      <c r="K2756" t="s">
        <v>21015</v>
      </c>
    </row>
    <row r="2757" spans="1:11" x14ac:dyDescent="0.2">
      <c r="A2757" t="str">
        <f>CONCATENATE(Query1[[#This Row],[ArticleCode]],"_",Query1[[#This Row],[countif]])</f>
        <v>76015045_1</v>
      </c>
      <c r="B2757" t="s">
        <v>6631</v>
      </c>
      <c r="C2757" t="s">
        <v>28608</v>
      </c>
      <c r="D2757" t="s">
        <v>28609</v>
      </c>
      <c r="E2757">
        <v>1</v>
      </c>
      <c r="F2757" t="s">
        <v>20969</v>
      </c>
      <c r="G2757">
        <v>1</v>
      </c>
      <c r="H2757">
        <f>COUNTIF(B:B,Query1[[#This Row],[ArticleCode]])</f>
        <v>1</v>
      </c>
      <c r="I2757" t="e">
        <f>VLOOKUP(Query1[[#This Row],[ArticleCode]],#REF!,1,FALSE)</f>
        <v>#REF!</v>
      </c>
      <c r="J2757" t="str">
        <f>CONCATENATE(Query1[[#This Row],[EANCode]]," - ",Query1[[#This Row],[Quantity]],Query1[[#This Row],[UnitCode]]," - ",Query1[[#This Row],[UNIT in SAP]])</f>
        <v>5413470315508 - 1STK - PC</v>
      </c>
      <c r="K2757" t="s">
        <v>21015</v>
      </c>
    </row>
    <row r="2758" spans="1:11" x14ac:dyDescent="0.2">
      <c r="A2758" t="str">
        <f>CONCATENATE(Query1[[#This Row],[ArticleCode]],"_",Query1[[#This Row],[countif]])</f>
        <v>76015046_1</v>
      </c>
      <c r="B2758" t="s">
        <v>6633</v>
      </c>
      <c r="C2758" t="s">
        <v>6635</v>
      </c>
      <c r="D2758" t="s">
        <v>28610</v>
      </c>
      <c r="E2758">
        <v>1</v>
      </c>
      <c r="F2758" t="s">
        <v>20969</v>
      </c>
      <c r="G2758">
        <v>1</v>
      </c>
      <c r="H2758">
        <f>COUNTIF(B:B,Query1[[#This Row],[ArticleCode]])</f>
        <v>1</v>
      </c>
      <c r="I2758" t="e">
        <f>VLOOKUP(Query1[[#This Row],[ArticleCode]],#REF!,1,FALSE)</f>
        <v>#REF!</v>
      </c>
      <c r="J2758" t="str">
        <f>CONCATENATE(Query1[[#This Row],[EANCode]]," - ",Query1[[#This Row],[Quantity]],Query1[[#This Row],[UnitCode]]," - ",Query1[[#This Row],[UNIT in SAP]])</f>
        <v>5413470315515 - 1STK - PC</v>
      </c>
      <c r="K2758" t="s">
        <v>21015</v>
      </c>
    </row>
    <row r="2759" spans="1:11" x14ac:dyDescent="0.2">
      <c r="A2759" t="str">
        <f>CONCATENATE(Query1[[#This Row],[ArticleCode]],"_",Query1[[#This Row],[countif]])</f>
        <v>76015047_1</v>
      </c>
      <c r="B2759" t="s">
        <v>6636</v>
      </c>
      <c r="C2759" t="s">
        <v>28611</v>
      </c>
      <c r="D2759" t="s">
        <v>28612</v>
      </c>
      <c r="E2759">
        <v>1</v>
      </c>
      <c r="F2759" t="s">
        <v>22617</v>
      </c>
      <c r="G2759">
        <v>1</v>
      </c>
      <c r="H2759">
        <f>COUNTIF(B:B,Query1[[#This Row],[ArticleCode]])</f>
        <v>1</v>
      </c>
      <c r="I2759" t="e">
        <f>VLOOKUP(Query1[[#This Row],[ArticleCode]],#REF!,1,FALSE)</f>
        <v>#REF!</v>
      </c>
      <c r="J2759" t="str">
        <f>CONCATENATE(Query1[[#This Row],[EANCode]]," - ",Query1[[#This Row],[Quantity]],Query1[[#This Row],[UnitCode]]," - ",Query1[[#This Row],[UNIT in SAP]])</f>
        <v>5413470315522 - 1SET - SET</v>
      </c>
      <c r="K2759" t="s">
        <v>22617</v>
      </c>
    </row>
    <row r="2760" spans="1:11" hidden="1" x14ac:dyDescent="0.2">
      <c r="A2760" t="str">
        <f>CONCATENATE(Query1[[#This Row],[ArticleCode]],"_",Query1[[#This Row],[countif]])</f>
        <v>76015048_1</v>
      </c>
      <c r="B2760" t="s">
        <v>6638</v>
      </c>
      <c r="C2760" t="s">
        <v>28613</v>
      </c>
      <c r="D2760" t="s">
        <v>28614</v>
      </c>
      <c r="E2760">
        <v>1</v>
      </c>
      <c r="F2760" t="s">
        <v>22617</v>
      </c>
      <c r="G2760">
        <v>1</v>
      </c>
      <c r="H2760">
        <f>COUNTIF(B:B,Query1[[#This Row],[ArticleCode]])</f>
        <v>1</v>
      </c>
      <c r="I2760" t="e">
        <f>VLOOKUP(Query1[[#This Row],[ArticleCode]],#REF!,1,FALSE)</f>
        <v>#REF!</v>
      </c>
      <c r="J2760" t="str">
        <f>CONCATENATE(Query1[[#This Row],[EANCode]]," - ",Query1[[#This Row],[Quantity]],Query1[[#This Row],[UnitCode]]," - ",Query1[[#This Row],[UNIT in SAP]])</f>
        <v xml:space="preserve">5413470315539 - 1SET - </v>
      </c>
    </row>
    <row r="2761" spans="1:11" x14ac:dyDescent="0.2">
      <c r="A2761" t="str">
        <f>CONCATENATE(Query1[[#This Row],[ArticleCode]],"_",Query1[[#This Row],[countif]])</f>
        <v>76015049_1</v>
      </c>
      <c r="B2761" t="s">
        <v>6639</v>
      </c>
      <c r="C2761" t="s">
        <v>28615</v>
      </c>
      <c r="D2761" t="s">
        <v>28616</v>
      </c>
      <c r="E2761">
        <v>1</v>
      </c>
      <c r="F2761" t="s">
        <v>20969</v>
      </c>
      <c r="G2761">
        <v>1</v>
      </c>
      <c r="H2761">
        <f>COUNTIF(B:B,Query1[[#This Row],[ArticleCode]])</f>
        <v>1</v>
      </c>
      <c r="I2761" t="e">
        <f>VLOOKUP(Query1[[#This Row],[ArticleCode]],#REF!,1,FALSE)</f>
        <v>#REF!</v>
      </c>
      <c r="J2761" t="str">
        <f>CONCATENATE(Query1[[#This Row],[EANCode]]," - ",Query1[[#This Row],[Quantity]],Query1[[#This Row],[UnitCode]]," - ",Query1[[#This Row],[UNIT in SAP]])</f>
        <v>5413470090771 - 1STK - PC</v>
      </c>
      <c r="K2761" t="s">
        <v>21015</v>
      </c>
    </row>
    <row r="2762" spans="1:11" x14ac:dyDescent="0.2">
      <c r="A2762" t="str">
        <f>CONCATENATE(Query1[[#This Row],[ArticleCode]],"_",Query1[[#This Row],[countif]])</f>
        <v>76015050_1</v>
      </c>
      <c r="B2762" t="s">
        <v>6641</v>
      </c>
      <c r="C2762" t="s">
        <v>6643</v>
      </c>
      <c r="D2762" t="s">
        <v>28617</v>
      </c>
      <c r="E2762">
        <v>1</v>
      </c>
      <c r="F2762" t="s">
        <v>20969</v>
      </c>
      <c r="G2762">
        <v>1</v>
      </c>
      <c r="H2762">
        <f>COUNTIF(B:B,Query1[[#This Row],[ArticleCode]])</f>
        <v>1</v>
      </c>
      <c r="I2762" t="e">
        <f>VLOOKUP(Query1[[#This Row],[ArticleCode]],#REF!,1,FALSE)</f>
        <v>#REF!</v>
      </c>
      <c r="J2762" t="str">
        <f>CONCATENATE(Query1[[#This Row],[EANCode]]," - ",Query1[[#This Row],[Quantity]],Query1[[#This Row],[UnitCode]]," - ",Query1[[#This Row],[UNIT in SAP]])</f>
        <v>5413470090788 - 1STK - PC</v>
      </c>
      <c r="K2762" t="s">
        <v>21015</v>
      </c>
    </row>
    <row r="2763" spans="1:11" hidden="1" x14ac:dyDescent="0.2">
      <c r="A2763" t="str">
        <f>CONCATENATE(Query1[[#This Row],[ArticleCode]],"_",Query1[[#This Row],[countif]])</f>
        <v>76015051_1</v>
      </c>
      <c r="B2763" t="s">
        <v>20781</v>
      </c>
      <c r="C2763" t="s">
        <v>28618</v>
      </c>
      <c r="D2763" t="s">
        <v>28619</v>
      </c>
      <c r="E2763">
        <v>1</v>
      </c>
      <c r="F2763" t="s">
        <v>20969</v>
      </c>
      <c r="G2763">
        <v>1</v>
      </c>
      <c r="H2763">
        <f>COUNTIF(B:B,Query1[[#This Row],[ArticleCode]])</f>
        <v>1</v>
      </c>
      <c r="I2763" t="e">
        <f>VLOOKUP(Query1[[#This Row],[ArticleCode]],#REF!,1,FALSE)</f>
        <v>#REF!</v>
      </c>
      <c r="J2763" t="str">
        <f>CONCATENATE(Query1[[#This Row],[EANCode]]," - ",Query1[[#This Row],[Quantity]],Query1[[#This Row],[UnitCode]]," - ",Query1[[#This Row],[UNIT in SAP]])</f>
        <v xml:space="preserve">5413470090948 - 1STK - </v>
      </c>
    </row>
    <row r="2764" spans="1:11" x14ac:dyDescent="0.2">
      <c r="A2764" t="str">
        <f>CONCATENATE(Query1[[#This Row],[ArticleCode]],"_",Query1[[#This Row],[countif]])</f>
        <v>76015067_1</v>
      </c>
      <c r="B2764" t="s">
        <v>6650</v>
      </c>
      <c r="C2764" t="s">
        <v>6652</v>
      </c>
      <c r="D2764" t="s">
        <v>28620</v>
      </c>
      <c r="E2764">
        <v>1</v>
      </c>
      <c r="F2764" t="s">
        <v>20969</v>
      </c>
      <c r="G2764">
        <v>1</v>
      </c>
      <c r="H2764">
        <f>COUNTIF(B:B,Query1[[#This Row],[ArticleCode]])</f>
        <v>1</v>
      </c>
      <c r="I2764" t="e">
        <f>VLOOKUP(Query1[[#This Row],[ArticleCode]],#REF!,1,FALSE)</f>
        <v>#REF!</v>
      </c>
      <c r="J2764" t="str">
        <f>CONCATENATE(Query1[[#This Row],[EANCode]]," - ",Query1[[#This Row],[Quantity]],Query1[[#This Row],[UnitCode]]," - ",Query1[[#This Row],[UNIT in SAP]])</f>
        <v>5413470090795 - 1STK - PC</v>
      </c>
      <c r="K2764" t="s">
        <v>21015</v>
      </c>
    </row>
    <row r="2765" spans="1:11" x14ac:dyDescent="0.2">
      <c r="A2765" t="str">
        <f>CONCATENATE(Query1[[#This Row],[ArticleCode]],"_",Query1[[#This Row],[countif]])</f>
        <v>76015652_1</v>
      </c>
      <c r="B2765" t="s">
        <v>6657</v>
      </c>
      <c r="C2765" t="s">
        <v>6659</v>
      </c>
      <c r="D2765" t="s">
        <v>28621</v>
      </c>
      <c r="E2765">
        <v>1</v>
      </c>
      <c r="F2765" t="s">
        <v>20969</v>
      </c>
      <c r="G2765">
        <v>1</v>
      </c>
      <c r="H2765">
        <f>COUNTIF(B:B,Query1[[#This Row],[ArticleCode]])</f>
        <v>1</v>
      </c>
      <c r="I2765" t="e">
        <f>VLOOKUP(Query1[[#This Row],[ArticleCode]],#REF!,1,FALSE)</f>
        <v>#REF!</v>
      </c>
      <c r="J2765" t="str">
        <f>CONCATENATE(Query1[[#This Row],[EANCode]]," - ",Query1[[#This Row],[Quantity]],Query1[[#This Row],[UnitCode]]," - ",Query1[[#This Row],[UNIT in SAP]])</f>
        <v>5413470297224 - 1STK - PC</v>
      </c>
      <c r="K2765" t="s">
        <v>21015</v>
      </c>
    </row>
    <row r="2766" spans="1:11" hidden="1" x14ac:dyDescent="0.2">
      <c r="A2766" t="str">
        <f>CONCATENATE(Query1[[#This Row],[ArticleCode]],"_",Query1[[#This Row],[countif]])</f>
        <v>76015653_1</v>
      </c>
      <c r="B2766" t="s">
        <v>28622</v>
      </c>
      <c r="C2766" t="s">
        <v>28623</v>
      </c>
      <c r="D2766" t="s">
        <v>28624</v>
      </c>
      <c r="E2766">
        <v>1</v>
      </c>
      <c r="F2766" t="s">
        <v>20969</v>
      </c>
      <c r="G2766">
        <v>1</v>
      </c>
      <c r="H2766">
        <f>COUNTIF(B:B,Query1[[#This Row],[ArticleCode]])</f>
        <v>1</v>
      </c>
      <c r="I2766" t="e">
        <f>VLOOKUP(Query1[[#This Row],[ArticleCode]],#REF!,1,FALSE)</f>
        <v>#REF!</v>
      </c>
      <c r="J2766" t="str">
        <f>CONCATENATE(Query1[[#This Row],[EANCode]]," - ",Query1[[#This Row],[Quantity]],Query1[[#This Row],[UnitCode]]," - ",Query1[[#This Row],[UNIT in SAP]])</f>
        <v xml:space="preserve">5413470304915 - 1STK - </v>
      </c>
    </row>
    <row r="2767" spans="1:11" hidden="1" x14ac:dyDescent="0.2">
      <c r="A2767" t="str">
        <f>CONCATENATE(Query1[[#This Row],[ArticleCode]],"_",Query1[[#This Row],[countif]])</f>
        <v>76050006_1</v>
      </c>
      <c r="B2767" t="s">
        <v>6668</v>
      </c>
      <c r="C2767" t="s">
        <v>28625</v>
      </c>
      <c r="D2767" t="s">
        <v>28626</v>
      </c>
      <c r="E2767">
        <v>1</v>
      </c>
      <c r="F2767" t="s">
        <v>20969</v>
      </c>
      <c r="G2767">
        <v>1</v>
      </c>
      <c r="H2767">
        <f>COUNTIF(B:B,Query1[[#This Row],[ArticleCode]])</f>
        <v>1</v>
      </c>
      <c r="I2767" t="e">
        <f>VLOOKUP(Query1[[#This Row],[ArticleCode]],#REF!,1,FALSE)</f>
        <v>#REF!</v>
      </c>
      <c r="J2767" t="str">
        <f>CONCATENATE(Query1[[#This Row],[EANCode]]," - ",Query1[[#This Row],[Quantity]],Query1[[#This Row],[UnitCode]]," - ",Query1[[#This Row],[UNIT in SAP]])</f>
        <v xml:space="preserve">5413470310084 - 1STK - </v>
      </c>
    </row>
    <row r="2768" spans="1:11" hidden="1" x14ac:dyDescent="0.2">
      <c r="A2768" t="str">
        <f>CONCATENATE(Query1[[#This Row],[ArticleCode]],"_",Query1[[#This Row],[countif]])</f>
        <v>76050300_1</v>
      </c>
      <c r="B2768" t="s">
        <v>28627</v>
      </c>
      <c r="C2768" t="s">
        <v>28628</v>
      </c>
      <c r="D2768" t="s">
        <v>28629</v>
      </c>
      <c r="E2768">
        <v>1</v>
      </c>
      <c r="F2768" t="s">
        <v>27943</v>
      </c>
      <c r="G2768">
        <v>1</v>
      </c>
      <c r="H2768">
        <f>COUNTIF(B:B,Query1[[#This Row],[ArticleCode]])</f>
        <v>1</v>
      </c>
      <c r="I2768" t="e">
        <f>VLOOKUP(Query1[[#This Row],[ArticleCode]],#REF!,1,FALSE)</f>
        <v>#REF!</v>
      </c>
      <c r="J2768" t="str">
        <f>CONCATENATE(Query1[[#This Row],[EANCode]]," - ",Query1[[#This Row],[Quantity]],Query1[[#This Row],[UnitCode]]," - ",Query1[[#This Row],[UNIT in SAP]])</f>
        <v xml:space="preserve">5413470283241 - 1KIT - </v>
      </c>
    </row>
    <row r="2769" spans="1:11" hidden="1" x14ac:dyDescent="0.2">
      <c r="A2769" t="str">
        <f>CONCATENATE(Query1[[#This Row],[ArticleCode]],"_",Query1[[#This Row],[countif]])</f>
        <v>76050305_1</v>
      </c>
      <c r="B2769" t="s">
        <v>28630</v>
      </c>
      <c r="C2769" t="s">
        <v>28631</v>
      </c>
      <c r="D2769" t="s">
        <v>28632</v>
      </c>
      <c r="E2769">
        <v>40</v>
      </c>
      <c r="F2769" t="s">
        <v>27943</v>
      </c>
      <c r="G2769">
        <v>1</v>
      </c>
      <c r="H2769">
        <f>COUNTIF(B:B,Query1[[#This Row],[ArticleCode]])</f>
        <v>1</v>
      </c>
      <c r="I2769" t="e">
        <f>VLOOKUP(Query1[[#This Row],[ArticleCode]],#REF!,1,FALSE)</f>
        <v>#REF!</v>
      </c>
      <c r="J2769" t="str">
        <f>CONCATENATE(Query1[[#This Row],[EANCode]]," - ",Query1[[#This Row],[Quantity]],Query1[[#This Row],[UnitCode]]," - ",Query1[[#This Row],[UNIT in SAP]])</f>
        <v xml:space="preserve">5413470283630 - 40KIT - </v>
      </c>
    </row>
    <row r="2770" spans="1:11" hidden="1" x14ac:dyDescent="0.2">
      <c r="A2770" t="str">
        <f>CONCATENATE(Query1[[#This Row],[ArticleCode]],"_",Query1[[#This Row],[countif]])</f>
        <v>76050310_1</v>
      </c>
      <c r="B2770" t="s">
        <v>28633</v>
      </c>
      <c r="C2770" t="s">
        <v>28634</v>
      </c>
      <c r="D2770" t="s">
        <v>28635</v>
      </c>
      <c r="E2770">
        <v>1</v>
      </c>
      <c r="F2770" t="s">
        <v>27943</v>
      </c>
      <c r="G2770">
        <v>1</v>
      </c>
      <c r="H2770">
        <f>COUNTIF(B:B,Query1[[#This Row],[ArticleCode]])</f>
        <v>1</v>
      </c>
      <c r="I2770" t="e">
        <f>VLOOKUP(Query1[[#This Row],[ArticleCode]],#REF!,1,FALSE)</f>
        <v>#REF!</v>
      </c>
      <c r="J2770" t="str">
        <f>CONCATENATE(Query1[[#This Row],[EANCode]]," - ",Query1[[#This Row],[Quantity]],Query1[[#This Row],[UnitCode]]," - ",Query1[[#This Row],[UNIT in SAP]])</f>
        <v xml:space="preserve">5413470283258 - 1KIT - </v>
      </c>
    </row>
    <row r="2771" spans="1:11" x14ac:dyDescent="0.2">
      <c r="A2771" t="str">
        <f>CONCATENATE(Query1[[#This Row],[ArticleCode]],"_",Query1[[#This Row],[countif]])</f>
        <v>76050312_1</v>
      </c>
      <c r="B2771" t="s">
        <v>6678</v>
      </c>
      <c r="C2771" t="s">
        <v>28636</v>
      </c>
      <c r="D2771" t="s">
        <v>28637</v>
      </c>
      <c r="E2771">
        <v>1</v>
      </c>
      <c r="F2771" t="s">
        <v>27943</v>
      </c>
      <c r="G2771">
        <v>1</v>
      </c>
      <c r="H2771">
        <f>COUNTIF(B:B,Query1[[#This Row],[ArticleCode]])</f>
        <v>1</v>
      </c>
      <c r="I2771" t="e">
        <f>VLOOKUP(Query1[[#This Row],[ArticleCode]],#REF!,1,FALSE)</f>
        <v>#REF!</v>
      </c>
      <c r="J2771" t="str">
        <f>CONCATENATE(Query1[[#This Row],[EANCode]]," - ",Query1[[#This Row],[Quantity]],Query1[[#This Row],[UnitCode]]," - ",Query1[[#This Row],[UNIT in SAP]])</f>
        <v>5413470283272 - 1KIT - PC</v>
      </c>
      <c r="K2771" t="s">
        <v>21015</v>
      </c>
    </row>
    <row r="2772" spans="1:11" x14ac:dyDescent="0.2">
      <c r="A2772" t="str">
        <f>CONCATENATE(Query1[[#This Row],[ArticleCode]],"_",Query1[[#This Row],[countif]])</f>
        <v>76050313_1</v>
      </c>
      <c r="B2772" t="s">
        <v>6680</v>
      </c>
      <c r="C2772" t="s">
        <v>28638</v>
      </c>
      <c r="D2772" t="s">
        <v>28639</v>
      </c>
      <c r="E2772">
        <v>1</v>
      </c>
      <c r="F2772" t="s">
        <v>27943</v>
      </c>
      <c r="G2772">
        <v>1</v>
      </c>
      <c r="H2772">
        <f>COUNTIF(B:B,Query1[[#This Row],[ArticleCode]])</f>
        <v>1</v>
      </c>
      <c r="I2772" t="e">
        <f>VLOOKUP(Query1[[#This Row],[ArticleCode]],#REF!,1,FALSE)</f>
        <v>#REF!</v>
      </c>
      <c r="J2772" t="str">
        <f>CONCATENATE(Query1[[#This Row],[EANCode]]," - ",Query1[[#This Row],[Quantity]],Query1[[#This Row],[UnitCode]]," - ",Query1[[#This Row],[UNIT in SAP]])</f>
        <v>5413470283289 - 1KIT - PC</v>
      </c>
      <c r="K2772" t="s">
        <v>21015</v>
      </c>
    </row>
    <row r="2773" spans="1:11" x14ac:dyDescent="0.2">
      <c r="A2773" t="str">
        <f>CONCATENATE(Query1[[#This Row],[ArticleCode]],"_",Query1[[#This Row],[countif]])</f>
        <v>76050314_1</v>
      </c>
      <c r="B2773" t="s">
        <v>6682</v>
      </c>
      <c r="C2773" t="s">
        <v>28640</v>
      </c>
      <c r="D2773" t="s">
        <v>28641</v>
      </c>
      <c r="E2773">
        <v>1</v>
      </c>
      <c r="F2773" t="s">
        <v>22617</v>
      </c>
      <c r="G2773">
        <v>1</v>
      </c>
      <c r="H2773">
        <f>COUNTIF(B:B,Query1[[#This Row],[ArticleCode]])</f>
        <v>1</v>
      </c>
      <c r="I2773" t="e">
        <f>VLOOKUP(Query1[[#This Row],[ArticleCode]],#REF!,1,FALSE)</f>
        <v>#REF!</v>
      </c>
      <c r="J2773" t="str">
        <f>CONCATENATE(Query1[[#This Row],[EANCode]]," - ",Query1[[#This Row],[Quantity]],Query1[[#This Row],[UnitCode]]," - ",Query1[[#This Row],[UNIT in SAP]])</f>
        <v>5413470283371 - 1SET - SET</v>
      </c>
      <c r="K2773" t="s">
        <v>22617</v>
      </c>
    </row>
    <row r="2774" spans="1:11" x14ac:dyDescent="0.2">
      <c r="A2774" t="str">
        <f>CONCATENATE(Query1[[#This Row],[ArticleCode]],"_",Query1[[#This Row],[countif]])</f>
        <v>76050315_1</v>
      </c>
      <c r="B2774" t="s">
        <v>6684</v>
      </c>
      <c r="C2774" t="s">
        <v>28642</v>
      </c>
      <c r="D2774" t="s">
        <v>28643</v>
      </c>
      <c r="E2774">
        <v>1</v>
      </c>
      <c r="F2774" t="s">
        <v>22617</v>
      </c>
      <c r="G2774">
        <v>1</v>
      </c>
      <c r="H2774">
        <f>COUNTIF(B:B,Query1[[#This Row],[ArticleCode]])</f>
        <v>1</v>
      </c>
      <c r="I2774" t="e">
        <f>VLOOKUP(Query1[[#This Row],[ArticleCode]],#REF!,1,FALSE)</f>
        <v>#REF!</v>
      </c>
      <c r="J2774" t="str">
        <f>CONCATENATE(Query1[[#This Row],[EANCode]]," - ",Query1[[#This Row],[Quantity]],Query1[[#This Row],[UnitCode]]," - ",Query1[[#This Row],[UNIT in SAP]])</f>
        <v>5413470070186 - 1SET - SET</v>
      </c>
      <c r="K2774" t="s">
        <v>22617</v>
      </c>
    </row>
    <row r="2775" spans="1:11" x14ac:dyDescent="0.2">
      <c r="A2775" t="str">
        <f>CONCATENATE(Query1[[#This Row],[ArticleCode]],"_",Query1[[#This Row],[countif]])</f>
        <v>76050316_1</v>
      </c>
      <c r="B2775" t="s">
        <v>6686</v>
      </c>
      <c r="C2775" t="s">
        <v>28644</v>
      </c>
      <c r="D2775" t="s">
        <v>28645</v>
      </c>
      <c r="E2775">
        <v>1</v>
      </c>
      <c r="F2775" t="s">
        <v>27943</v>
      </c>
      <c r="G2775">
        <v>1</v>
      </c>
      <c r="H2775">
        <f>COUNTIF(B:B,Query1[[#This Row],[ArticleCode]])</f>
        <v>1</v>
      </c>
      <c r="I2775" t="e">
        <f>VLOOKUP(Query1[[#This Row],[ArticleCode]],#REF!,1,FALSE)</f>
        <v>#REF!</v>
      </c>
      <c r="J2775" t="str">
        <f>CONCATENATE(Query1[[#This Row],[EANCode]]," - ",Query1[[#This Row],[Quantity]],Query1[[#This Row],[UnitCode]]," - ",Query1[[#This Row],[UNIT in SAP]])</f>
        <v>5413470283425 - 1KIT - PC</v>
      </c>
      <c r="K2775" t="s">
        <v>21015</v>
      </c>
    </row>
    <row r="2776" spans="1:11" x14ac:dyDescent="0.2">
      <c r="A2776" t="str">
        <f>CONCATENATE(Query1[[#This Row],[ArticleCode]],"_",Query1[[#This Row],[countif]])</f>
        <v>76050318_1</v>
      </c>
      <c r="B2776" t="s">
        <v>6690</v>
      </c>
      <c r="C2776" t="s">
        <v>28646</v>
      </c>
      <c r="D2776" t="s">
        <v>28647</v>
      </c>
      <c r="E2776">
        <v>1</v>
      </c>
      <c r="F2776" t="s">
        <v>21010</v>
      </c>
      <c r="G2776">
        <v>1</v>
      </c>
      <c r="H2776">
        <f>COUNTIF(B:B,Query1[[#This Row],[ArticleCode]])</f>
        <v>1</v>
      </c>
      <c r="I2776" t="e">
        <f>VLOOKUP(Query1[[#This Row],[ArticleCode]],#REF!,1,FALSE)</f>
        <v>#REF!</v>
      </c>
      <c r="J2776" t="str">
        <f>CONCATENATE(Query1[[#This Row],[EANCode]]," - ",Query1[[#This Row],[Quantity]],Query1[[#This Row],[UnitCode]]," - ",Query1[[#This Row],[UNIT in SAP]])</f>
        <v>5413470261546 - 1ROL - ROL</v>
      </c>
      <c r="K2776" t="s">
        <v>21010</v>
      </c>
    </row>
    <row r="2777" spans="1:11" x14ac:dyDescent="0.2">
      <c r="A2777" t="str">
        <f>CONCATENATE(Query1[[#This Row],[ArticleCode]],"_",Query1[[#This Row],[countif]])</f>
        <v>76050321_1</v>
      </c>
      <c r="B2777" t="s">
        <v>6692</v>
      </c>
      <c r="C2777" t="s">
        <v>28648</v>
      </c>
      <c r="D2777" t="s">
        <v>28649</v>
      </c>
      <c r="E2777">
        <v>1</v>
      </c>
      <c r="F2777" t="s">
        <v>20969</v>
      </c>
      <c r="G2777">
        <v>1</v>
      </c>
      <c r="H2777">
        <f>COUNTIF(B:B,Query1[[#This Row],[ArticleCode]])</f>
        <v>1</v>
      </c>
      <c r="I2777" t="e">
        <f>VLOOKUP(Query1[[#This Row],[ArticleCode]],#REF!,1,FALSE)</f>
        <v>#REF!</v>
      </c>
      <c r="J2777" t="str">
        <f>CONCATENATE(Query1[[#This Row],[EANCode]]," - ",Query1[[#This Row],[Quantity]],Query1[[#This Row],[UnitCode]]," - ",Query1[[#This Row],[UNIT in SAP]])</f>
        <v>5413470283395 - 1STK - PC</v>
      </c>
      <c r="K2777" t="s">
        <v>21015</v>
      </c>
    </row>
    <row r="2778" spans="1:11" x14ac:dyDescent="0.2">
      <c r="A2778" t="str">
        <f>CONCATENATE(Query1[[#This Row],[ArticleCode]],"_",Query1[[#This Row],[countif]])</f>
        <v>76050322_1</v>
      </c>
      <c r="B2778" t="s">
        <v>6694</v>
      </c>
      <c r="C2778" t="s">
        <v>28650</v>
      </c>
      <c r="D2778" t="s">
        <v>28651</v>
      </c>
      <c r="E2778">
        <v>1</v>
      </c>
      <c r="F2778" t="s">
        <v>20969</v>
      </c>
      <c r="G2778">
        <v>1</v>
      </c>
      <c r="H2778">
        <f>COUNTIF(B:B,Query1[[#This Row],[ArticleCode]])</f>
        <v>1</v>
      </c>
      <c r="I2778" t="e">
        <f>VLOOKUP(Query1[[#This Row],[ArticleCode]],#REF!,1,FALSE)</f>
        <v>#REF!</v>
      </c>
      <c r="J2778" t="str">
        <f>CONCATENATE(Query1[[#This Row],[EANCode]]," - ",Query1[[#This Row],[Quantity]],Query1[[#This Row],[UnitCode]]," - ",Query1[[#This Row],[UNIT in SAP]])</f>
        <v>5413470283401 - 1STK - PC</v>
      </c>
      <c r="K2778" t="s">
        <v>21015</v>
      </c>
    </row>
    <row r="2779" spans="1:11" hidden="1" x14ac:dyDescent="0.2">
      <c r="A2779" t="str">
        <f>CONCATENATE(Query1[[#This Row],[ArticleCode]],"_",Query1[[#This Row],[countif]])</f>
        <v>76050330_1</v>
      </c>
      <c r="B2779" t="s">
        <v>28652</v>
      </c>
      <c r="C2779" t="s">
        <v>28653</v>
      </c>
      <c r="D2779" t="s">
        <v>28654</v>
      </c>
      <c r="E2779">
        <v>1</v>
      </c>
      <c r="F2779" t="s">
        <v>20969</v>
      </c>
      <c r="G2779">
        <v>1</v>
      </c>
      <c r="H2779">
        <f>COUNTIF(B:B,Query1[[#This Row],[ArticleCode]])</f>
        <v>1</v>
      </c>
      <c r="I2779" t="e">
        <f>VLOOKUP(Query1[[#This Row],[ArticleCode]],#REF!,1,FALSE)</f>
        <v>#REF!</v>
      </c>
      <c r="J2779" t="str">
        <f>CONCATENATE(Query1[[#This Row],[EANCode]]," - ",Query1[[#This Row],[Quantity]],Query1[[#This Row],[UnitCode]]," - ",Query1[[#This Row],[UNIT in SAP]])</f>
        <v xml:space="preserve">5413470286464 - 1STK - </v>
      </c>
    </row>
    <row r="2780" spans="1:11" hidden="1" x14ac:dyDescent="0.2">
      <c r="A2780" t="str">
        <f>CONCATENATE(Query1[[#This Row],[ArticleCode]],"_",Query1[[#This Row],[countif]])</f>
        <v>76050331_1</v>
      </c>
      <c r="B2780" t="s">
        <v>6696</v>
      </c>
      <c r="C2780" t="s">
        <v>6697</v>
      </c>
      <c r="D2780" t="s">
        <v>28655</v>
      </c>
      <c r="E2780">
        <v>1</v>
      </c>
      <c r="F2780" t="s">
        <v>20969</v>
      </c>
      <c r="G2780">
        <v>1</v>
      </c>
      <c r="H2780">
        <f>COUNTIF(B:B,Query1[[#This Row],[ArticleCode]])</f>
        <v>1</v>
      </c>
      <c r="I2780" t="e">
        <f>VLOOKUP(Query1[[#This Row],[ArticleCode]],#REF!,1,FALSE)</f>
        <v>#REF!</v>
      </c>
      <c r="J2780" t="str">
        <f>CONCATENATE(Query1[[#This Row],[EANCode]]," - ",Query1[[#This Row],[Quantity]],Query1[[#This Row],[UnitCode]]," - ",Query1[[#This Row],[UNIT in SAP]])</f>
        <v xml:space="preserve">5413470286488 - 1STK - </v>
      </c>
    </row>
    <row r="2781" spans="1:11" x14ac:dyDescent="0.2">
      <c r="A2781" t="str">
        <f>CONCATENATE(Query1[[#This Row],[ArticleCode]],"_",Query1[[#This Row],[countif]])</f>
        <v>76050332_1</v>
      </c>
      <c r="B2781" t="s">
        <v>6698</v>
      </c>
      <c r="C2781" t="s">
        <v>6700</v>
      </c>
      <c r="D2781" t="s">
        <v>28656</v>
      </c>
      <c r="E2781">
        <v>1</v>
      </c>
      <c r="F2781" t="s">
        <v>20969</v>
      </c>
      <c r="G2781">
        <v>1</v>
      </c>
      <c r="H2781">
        <f>COUNTIF(B:B,Query1[[#This Row],[ArticleCode]])</f>
        <v>1</v>
      </c>
      <c r="I2781" t="e">
        <f>VLOOKUP(Query1[[#This Row],[ArticleCode]],#REF!,1,FALSE)</f>
        <v>#REF!</v>
      </c>
      <c r="J2781" t="str">
        <f>CONCATENATE(Query1[[#This Row],[EANCode]]," - ",Query1[[#This Row],[Quantity]],Query1[[#This Row],[UnitCode]]," - ",Query1[[#This Row],[UNIT in SAP]])</f>
        <v>5413470308586 - 1STK - PC</v>
      </c>
      <c r="K2781" t="s">
        <v>21015</v>
      </c>
    </row>
    <row r="2782" spans="1:11" x14ac:dyDescent="0.2">
      <c r="A2782" t="str">
        <f>CONCATENATE(Query1[[#This Row],[ArticleCode]],"_",Query1[[#This Row],[countif]])</f>
        <v>76050333_1</v>
      </c>
      <c r="B2782" t="s">
        <v>6701</v>
      </c>
      <c r="C2782" t="s">
        <v>6703</v>
      </c>
      <c r="D2782" t="s">
        <v>28657</v>
      </c>
      <c r="E2782">
        <v>1</v>
      </c>
      <c r="F2782" t="s">
        <v>20969</v>
      </c>
      <c r="G2782">
        <v>1</v>
      </c>
      <c r="H2782">
        <f>COUNTIF(B:B,Query1[[#This Row],[ArticleCode]])</f>
        <v>1</v>
      </c>
      <c r="I2782" t="e">
        <f>VLOOKUP(Query1[[#This Row],[ArticleCode]],#REF!,1,FALSE)</f>
        <v>#REF!</v>
      </c>
      <c r="J2782" t="str">
        <f>CONCATENATE(Query1[[#This Row],[EANCode]]," - ",Query1[[#This Row],[Quantity]],Query1[[#This Row],[UnitCode]]," - ",Query1[[#This Row],[UNIT in SAP]])</f>
        <v>5413470308593 - 1STK - PC</v>
      </c>
      <c r="K2782" t="s">
        <v>21015</v>
      </c>
    </row>
    <row r="2783" spans="1:11" x14ac:dyDescent="0.2">
      <c r="A2783" t="str">
        <f>CONCATENATE(Query1[[#This Row],[ArticleCode]],"_",Query1[[#This Row],[countif]])</f>
        <v>76050400_1</v>
      </c>
      <c r="B2783" t="s">
        <v>6704</v>
      </c>
      <c r="C2783" t="s">
        <v>28658</v>
      </c>
      <c r="D2783" t="s">
        <v>28659</v>
      </c>
      <c r="E2783">
        <v>1</v>
      </c>
      <c r="F2783" t="s">
        <v>20969</v>
      </c>
      <c r="G2783">
        <v>1</v>
      </c>
      <c r="H2783">
        <f>COUNTIF(B:B,Query1[[#This Row],[ArticleCode]])</f>
        <v>1</v>
      </c>
      <c r="I2783" t="e">
        <f>VLOOKUP(Query1[[#This Row],[ArticleCode]],#REF!,1,FALSE)</f>
        <v>#REF!</v>
      </c>
      <c r="J2783" t="str">
        <f>CONCATENATE(Query1[[#This Row],[EANCode]]," - ",Query1[[#This Row],[Quantity]],Query1[[#This Row],[UnitCode]]," - ",Query1[[#This Row],[UNIT in SAP]])</f>
        <v>5413470291901 - 1STK - PC</v>
      </c>
      <c r="K2783" t="s">
        <v>21015</v>
      </c>
    </row>
    <row r="2784" spans="1:11" x14ac:dyDescent="0.2">
      <c r="A2784" t="str">
        <f>CONCATENATE(Query1[[#This Row],[ArticleCode]],"_",Query1[[#This Row],[countif]])</f>
        <v>76050401_1</v>
      </c>
      <c r="B2784" t="s">
        <v>6706</v>
      </c>
      <c r="C2784" t="s">
        <v>28660</v>
      </c>
      <c r="D2784" t="s">
        <v>28661</v>
      </c>
      <c r="E2784">
        <v>1</v>
      </c>
      <c r="F2784" t="s">
        <v>20969</v>
      </c>
      <c r="G2784">
        <v>1</v>
      </c>
      <c r="H2784">
        <f>COUNTIF(B:B,Query1[[#This Row],[ArticleCode]])</f>
        <v>1</v>
      </c>
      <c r="I2784" t="e">
        <f>VLOOKUP(Query1[[#This Row],[ArticleCode]],#REF!,1,FALSE)</f>
        <v>#REF!</v>
      </c>
      <c r="J2784" t="str">
        <f>CONCATENATE(Query1[[#This Row],[EANCode]]," - ",Query1[[#This Row],[Quantity]],Query1[[#This Row],[UnitCode]]," - ",Query1[[#This Row],[UNIT in SAP]])</f>
        <v>5413470291949 - 1STK - PC</v>
      </c>
      <c r="K2784" t="s">
        <v>21015</v>
      </c>
    </row>
    <row r="2785" spans="1:11" x14ac:dyDescent="0.2">
      <c r="A2785" t="str">
        <f>CONCATENATE(Query1[[#This Row],[ArticleCode]],"_",Query1[[#This Row],[countif]])</f>
        <v>76050403_1</v>
      </c>
      <c r="B2785" t="s">
        <v>6710</v>
      </c>
      <c r="C2785" t="s">
        <v>28662</v>
      </c>
      <c r="D2785" t="s">
        <v>28663</v>
      </c>
      <c r="E2785">
        <v>1</v>
      </c>
      <c r="F2785" t="s">
        <v>20969</v>
      </c>
      <c r="G2785">
        <v>1</v>
      </c>
      <c r="H2785">
        <f>COUNTIF(B:B,Query1[[#This Row],[ArticleCode]])</f>
        <v>1</v>
      </c>
      <c r="I2785" t="e">
        <f>VLOOKUP(Query1[[#This Row],[ArticleCode]],#REF!,1,FALSE)</f>
        <v>#REF!</v>
      </c>
      <c r="J2785" t="str">
        <f>CONCATENATE(Query1[[#This Row],[EANCode]]," - ",Query1[[#This Row],[Quantity]],Query1[[#This Row],[UnitCode]]," - ",Query1[[#This Row],[UNIT in SAP]])</f>
        <v>5413470291925 - 1STK - PC</v>
      </c>
      <c r="K2785" t="s">
        <v>21015</v>
      </c>
    </row>
    <row r="2786" spans="1:11" x14ac:dyDescent="0.2">
      <c r="A2786" t="str">
        <f>CONCATENATE(Query1[[#This Row],[ArticleCode]],"_",Query1[[#This Row],[countif]])</f>
        <v>76050404_1</v>
      </c>
      <c r="B2786" t="s">
        <v>6712</v>
      </c>
      <c r="C2786" t="s">
        <v>6714</v>
      </c>
      <c r="D2786" t="s">
        <v>28664</v>
      </c>
      <c r="E2786">
        <v>1</v>
      </c>
      <c r="F2786" t="s">
        <v>20969</v>
      </c>
      <c r="G2786">
        <v>1</v>
      </c>
      <c r="H2786">
        <f>COUNTIF(B:B,Query1[[#This Row],[ArticleCode]])</f>
        <v>1</v>
      </c>
      <c r="I2786" t="e">
        <f>VLOOKUP(Query1[[#This Row],[ArticleCode]],#REF!,1,FALSE)</f>
        <v>#REF!</v>
      </c>
      <c r="J2786" t="str">
        <f>CONCATENATE(Query1[[#This Row],[EANCode]]," - ",Query1[[#This Row],[Quantity]],Query1[[#This Row],[UnitCode]]," - ",Query1[[#This Row],[UNIT in SAP]])</f>
        <v>5413470291932 - 1STK - PC</v>
      </c>
      <c r="K2786" t="s">
        <v>21015</v>
      </c>
    </row>
    <row r="2787" spans="1:11" x14ac:dyDescent="0.2">
      <c r="A2787" t="str">
        <f>CONCATENATE(Query1[[#This Row],[ArticleCode]],"_",Query1[[#This Row],[countif]])</f>
        <v>76050558_1</v>
      </c>
      <c r="B2787" t="s">
        <v>6720</v>
      </c>
      <c r="C2787" t="s">
        <v>6722</v>
      </c>
      <c r="D2787" t="s">
        <v>28665</v>
      </c>
      <c r="E2787">
        <v>1</v>
      </c>
      <c r="F2787" t="s">
        <v>20969</v>
      </c>
      <c r="G2787">
        <v>1</v>
      </c>
      <c r="H2787">
        <f>COUNTIF(B:B,Query1[[#This Row],[ArticleCode]])</f>
        <v>1</v>
      </c>
      <c r="I2787" t="e">
        <f>VLOOKUP(Query1[[#This Row],[ArticleCode]],#REF!,1,FALSE)</f>
        <v>#REF!</v>
      </c>
      <c r="J2787" t="str">
        <f>CONCATENATE(Query1[[#This Row],[EANCode]]," - ",Query1[[#This Row],[Quantity]],Query1[[#This Row],[UnitCode]]," - ",Query1[[#This Row],[UNIT in SAP]])</f>
        <v>5413470295176 - 1STK - PC</v>
      </c>
      <c r="K2787" t="s">
        <v>21015</v>
      </c>
    </row>
    <row r="2788" spans="1:11" x14ac:dyDescent="0.2">
      <c r="A2788" t="str">
        <f>CONCATENATE(Query1[[#This Row],[ArticleCode]],"_",Query1[[#This Row],[countif]])</f>
        <v>76050700_1</v>
      </c>
      <c r="B2788" t="s">
        <v>3765</v>
      </c>
      <c r="C2788" t="s">
        <v>28666</v>
      </c>
      <c r="D2788" t="s">
        <v>28667</v>
      </c>
      <c r="E2788">
        <v>1</v>
      </c>
      <c r="F2788" t="s">
        <v>21007</v>
      </c>
      <c r="G2788">
        <v>1</v>
      </c>
      <c r="H2788">
        <f>COUNTIF(B:B,Query1[[#This Row],[ArticleCode]])</f>
        <v>1</v>
      </c>
      <c r="I2788" t="e">
        <f>VLOOKUP(Query1[[#This Row],[ArticleCode]],#REF!,1,FALSE)</f>
        <v>#REF!</v>
      </c>
      <c r="J2788" t="str">
        <f>CONCATENATE(Query1[[#This Row],[EANCode]]," - ",Query1[[#This Row],[Quantity]],Query1[[#This Row],[UnitCode]]," - ",Query1[[#This Row],[UNIT in SAP]])</f>
        <v>5413470295206 - 1DOS - CAR</v>
      </c>
      <c r="K2788" t="s">
        <v>20984</v>
      </c>
    </row>
    <row r="2789" spans="1:11" x14ac:dyDescent="0.2">
      <c r="A2789" t="str">
        <f>CONCATENATE(Query1[[#This Row],[ArticleCode]],"_",Query1[[#This Row],[countif]])</f>
        <v>76050701_1</v>
      </c>
      <c r="B2789" t="s">
        <v>3767</v>
      </c>
      <c r="C2789" t="s">
        <v>28668</v>
      </c>
      <c r="D2789" t="s">
        <v>28669</v>
      </c>
      <c r="E2789">
        <v>1</v>
      </c>
      <c r="F2789" t="s">
        <v>21007</v>
      </c>
      <c r="G2789">
        <v>1</v>
      </c>
      <c r="H2789">
        <f>COUNTIF(B:B,Query1[[#This Row],[ArticleCode]])</f>
        <v>1</v>
      </c>
      <c r="I2789" t="e">
        <f>VLOOKUP(Query1[[#This Row],[ArticleCode]],#REF!,1,FALSE)</f>
        <v>#REF!</v>
      </c>
      <c r="J2789" t="str">
        <f>CONCATENATE(Query1[[#This Row],[EANCode]]," - ",Query1[[#This Row],[Quantity]],Query1[[#This Row],[UnitCode]]," - ",Query1[[#This Row],[UNIT in SAP]])</f>
        <v>5413470295213 - 1DOS - CAR</v>
      </c>
      <c r="K2789" t="s">
        <v>20984</v>
      </c>
    </row>
    <row r="2790" spans="1:11" x14ac:dyDescent="0.2">
      <c r="A2790" t="str">
        <f>CONCATENATE(Query1[[#This Row],[ArticleCode]],"_",Query1[[#This Row],[countif]])</f>
        <v>76050704_1</v>
      </c>
      <c r="B2790" t="s">
        <v>3769</v>
      </c>
      <c r="C2790" t="s">
        <v>28670</v>
      </c>
      <c r="D2790" t="s">
        <v>28671</v>
      </c>
      <c r="E2790">
        <v>1</v>
      </c>
      <c r="F2790" t="s">
        <v>21007</v>
      </c>
      <c r="G2790">
        <v>1</v>
      </c>
      <c r="H2790">
        <f>COUNTIF(B:B,Query1[[#This Row],[ArticleCode]])</f>
        <v>1</v>
      </c>
      <c r="I2790" t="e">
        <f>VLOOKUP(Query1[[#This Row],[ArticleCode]],#REF!,1,FALSE)</f>
        <v>#REF!</v>
      </c>
      <c r="J2790" t="str">
        <f>CONCATENATE(Query1[[#This Row],[EANCode]]," - ",Query1[[#This Row],[Quantity]],Query1[[#This Row],[UnitCode]]," - ",Query1[[#This Row],[UNIT in SAP]])</f>
        <v>5413470295220 - 1DOS - CAR</v>
      </c>
      <c r="K2790" t="s">
        <v>20984</v>
      </c>
    </row>
    <row r="2791" spans="1:11" x14ac:dyDescent="0.2">
      <c r="A2791" t="str">
        <f>CONCATENATE(Query1[[#This Row],[ArticleCode]],"_",Query1[[#This Row],[countif]])</f>
        <v>76050705_1</v>
      </c>
      <c r="B2791" t="s">
        <v>3771</v>
      </c>
      <c r="C2791" t="s">
        <v>28672</v>
      </c>
      <c r="D2791" t="s">
        <v>28673</v>
      </c>
      <c r="E2791">
        <v>1</v>
      </c>
      <c r="F2791" t="s">
        <v>21007</v>
      </c>
      <c r="G2791">
        <v>1</v>
      </c>
      <c r="H2791">
        <f>COUNTIF(B:B,Query1[[#This Row],[ArticleCode]])</f>
        <v>1</v>
      </c>
      <c r="I2791" t="e">
        <f>VLOOKUP(Query1[[#This Row],[ArticleCode]],#REF!,1,FALSE)</f>
        <v>#REF!</v>
      </c>
      <c r="J2791" t="str">
        <f>CONCATENATE(Query1[[#This Row],[EANCode]]," - ",Query1[[#This Row],[Quantity]],Query1[[#This Row],[UnitCode]]," - ",Query1[[#This Row],[UNIT in SAP]])</f>
        <v>5413470295237 - 1DOS - CAR</v>
      </c>
      <c r="K2791" t="s">
        <v>20984</v>
      </c>
    </row>
    <row r="2792" spans="1:11" x14ac:dyDescent="0.2">
      <c r="A2792" t="str">
        <f>CONCATENATE(Query1[[#This Row],[ArticleCode]],"_",Query1[[#This Row],[countif]])</f>
        <v>76050710_1</v>
      </c>
      <c r="B2792" t="s">
        <v>3775</v>
      </c>
      <c r="C2792" t="s">
        <v>3777</v>
      </c>
      <c r="D2792" t="s">
        <v>28674</v>
      </c>
      <c r="E2792">
        <v>12</v>
      </c>
      <c r="F2792" t="s">
        <v>22617</v>
      </c>
      <c r="G2792">
        <v>1</v>
      </c>
      <c r="H2792">
        <f>COUNTIF(B:B,Query1[[#This Row],[ArticleCode]])</f>
        <v>1</v>
      </c>
      <c r="I2792" t="e">
        <f>VLOOKUP(Query1[[#This Row],[ArticleCode]],#REF!,1,FALSE)</f>
        <v>#REF!</v>
      </c>
      <c r="J2792" t="str">
        <f>CONCATENATE(Query1[[#This Row],[EANCode]]," - ",Query1[[#This Row],[Quantity]],Query1[[#This Row],[UnitCode]]," - ",Query1[[#This Row],[UNIT in SAP]])</f>
        <v>5413470294032 - 12SET - CAR</v>
      </c>
      <c r="K2792" t="s">
        <v>20984</v>
      </c>
    </row>
    <row r="2793" spans="1:11" x14ac:dyDescent="0.2">
      <c r="A2793" t="str">
        <f>CONCATENATE(Query1[[#This Row],[ArticleCode]],"_",Query1[[#This Row],[countif]])</f>
        <v>76050711_1</v>
      </c>
      <c r="B2793" t="s">
        <v>3778</v>
      </c>
      <c r="C2793" t="s">
        <v>3780</v>
      </c>
      <c r="D2793" t="s">
        <v>28675</v>
      </c>
      <c r="E2793">
        <v>12</v>
      </c>
      <c r="F2793" t="s">
        <v>22617</v>
      </c>
      <c r="G2793">
        <v>1</v>
      </c>
      <c r="H2793">
        <f>COUNTIF(B:B,Query1[[#This Row],[ArticleCode]])</f>
        <v>1</v>
      </c>
      <c r="I2793" t="e">
        <f>VLOOKUP(Query1[[#This Row],[ArticleCode]],#REF!,1,FALSE)</f>
        <v>#REF!</v>
      </c>
      <c r="J2793" t="str">
        <f>CONCATENATE(Query1[[#This Row],[EANCode]]," - ",Query1[[#This Row],[Quantity]],Query1[[#This Row],[UnitCode]]," - ",Query1[[#This Row],[UNIT in SAP]])</f>
        <v>5413470294025 - 12SET - CAR</v>
      </c>
      <c r="K2793" t="s">
        <v>20984</v>
      </c>
    </row>
    <row r="2794" spans="1:11" x14ac:dyDescent="0.2">
      <c r="A2794" t="str">
        <f>CONCATENATE(Query1[[#This Row],[ArticleCode]],"_",Query1[[#This Row],[countif]])</f>
        <v>76050712_1</v>
      </c>
      <c r="B2794" t="s">
        <v>3781</v>
      </c>
      <c r="C2794" t="s">
        <v>3783</v>
      </c>
      <c r="D2794" t="s">
        <v>28676</v>
      </c>
      <c r="E2794">
        <v>12</v>
      </c>
      <c r="F2794" t="s">
        <v>22617</v>
      </c>
      <c r="G2794">
        <v>1</v>
      </c>
      <c r="H2794">
        <f>COUNTIF(B:B,Query1[[#This Row],[ArticleCode]])</f>
        <v>1</v>
      </c>
      <c r="I2794" t="e">
        <f>VLOOKUP(Query1[[#This Row],[ArticleCode]],#REF!,1,FALSE)</f>
        <v>#REF!</v>
      </c>
      <c r="J2794" t="str">
        <f>CONCATENATE(Query1[[#This Row],[EANCode]]," - ",Query1[[#This Row],[Quantity]],Query1[[#This Row],[UnitCode]]," - ",Query1[[#This Row],[UNIT in SAP]])</f>
        <v>5413470294018 - 12SET - CAR</v>
      </c>
      <c r="K2794" t="s">
        <v>20984</v>
      </c>
    </row>
    <row r="2795" spans="1:11" x14ac:dyDescent="0.2">
      <c r="A2795" t="str">
        <f>CONCATENATE(Query1[[#This Row],[ArticleCode]],"_",Query1[[#This Row],[countif]])</f>
        <v>76050713_1</v>
      </c>
      <c r="B2795" t="s">
        <v>3784</v>
      </c>
      <c r="C2795" t="s">
        <v>3786</v>
      </c>
      <c r="D2795" t="s">
        <v>28677</v>
      </c>
      <c r="E2795">
        <v>12</v>
      </c>
      <c r="F2795" t="s">
        <v>22617</v>
      </c>
      <c r="G2795">
        <v>1</v>
      </c>
      <c r="H2795">
        <f>COUNTIF(B:B,Query1[[#This Row],[ArticleCode]])</f>
        <v>1</v>
      </c>
      <c r="I2795" t="e">
        <f>VLOOKUP(Query1[[#This Row],[ArticleCode]],#REF!,1,FALSE)</f>
        <v>#REF!</v>
      </c>
      <c r="J2795" t="str">
        <f>CONCATENATE(Query1[[#This Row],[EANCode]]," - ",Query1[[#This Row],[Quantity]],Query1[[#This Row],[UnitCode]]," - ",Query1[[#This Row],[UNIT in SAP]])</f>
        <v>5413470293998 - 12SET - CAR</v>
      </c>
      <c r="K2795" t="s">
        <v>20984</v>
      </c>
    </row>
    <row r="2796" spans="1:11" hidden="1" x14ac:dyDescent="0.2">
      <c r="A2796" t="str">
        <f>CONCATENATE(Query1[[#This Row],[ArticleCode]],"_",Query1[[#This Row],[countif]])</f>
        <v>76050715_1</v>
      </c>
      <c r="B2796" t="s">
        <v>28678</v>
      </c>
      <c r="C2796" t="s">
        <v>28679</v>
      </c>
      <c r="D2796" t="s">
        <v>28680</v>
      </c>
      <c r="E2796">
        <v>1</v>
      </c>
      <c r="F2796" t="s">
        <v>20969</v>
      </c>
      <c r="G2796">
        <v>1</v>
      </c>
      <c r="H2796">
        <f>COUNTIF(B:B,Query1[[#This Row],[ArticleCode]])</f>
        <v>1</v>
      </c>
      <c r="I2796" t="e">
        <f>VLOOKUP(Query1[[#This Row],[ArticleCode]],#REF!,1,FALSE)</f>
        <v>#REF!</v>
      </c>
      <c r="J2796" t="str">
        <f>CONCATENATE(Query1[[#This Row],[EANCode]]," - ",Query1[[#This Row],[Quantity]],Query1[[#This Row],[UnitCode]]," - ",Query1[[#This Row],[UNIT in SAP]])</f>
        <v xml:space="preserve">5413470294230 - 1STK - </v>
      </c>
    </row>
    <row r="2797" spans="1:11" x14ac:dyDescent="0.2">
      <c r="A2797" t="str">
        <f>CONCATENATE(Query1[[#This Row],[ArticleCode]],"_",Query1[[#This Row],[countif]])</f>
        <v>76050716_1</v>
      </c>
      <c r="B2797" t="s">
        <v>3789</v>
      </c>
      <c r="C2797" t="s">
        <v>28681</v>
      </c>
      <c r="D2797" t="s">
        <v>28682</v>
      </c>
      <c r="E2797">
        <v>1</v>
      </c>
      <c r="F2797" t="s">
        <v>20969</v>
      </c>
      <c r="G2797">
        <v>1</v>
      </c>
      <c r="H2797">
        <f>COUNTIF(B:B,Query1[[#This Row],[ArticleCode]])</f>
        <v>1</v>
      </c>
      <c r="I2797" t="e">
        <f>VLOOKUP(Query1[[#This Row],[ArticleCode]],#REF!,1,FALSE)</f>
        <v>#REF!</v>
      </c>
      <c r="J2797" t="str">
        <f>CONCATENATE(Query1[[#This Row],[EANCode]]," - ",Query1[[#This Row],[Quantity]],Query1[[#This Row],[UnitCode]]," - ",Query1[[#This Row],[UNIT in SAP]])</f>
        <v>5413470294674 - 1STK - PC</v>
      </c>
      <c r="K2797" t="s">
        <v>21015</v>
      </c>
    </row>
    <row r="2798" spans="1:11" hidden="1" x14ac:dyDescent="0.2">
      <c r="A2798" t="str">
        <f>CONCATENATE(Query1[[#This Row],[ArticleCode]],"_",Query1[[#This Row],[countif]])</f>
        <v>76050726_1</v>
      </c>
      <c r="B2798" t="s">
        <v>28683</v>
      </c>
      <c r="C2798" t="s">
        <v>28684</v>
      </c>
      <c r="D2798" t="s">
        <v>28685</v>
      </c>
      <c r="E2798">
        <v>1</v>
      </c>
      <c r="F2798" t="s">
        <v>20969</v>
      </c>
      <c r="G2798">
        <v>1</v>
      </c>
      <c r="H2798">
        <f>COUNTIF(B:B,Query1[[#This Row],[ArticleCode]])</f>
        <v>1</v>
      </c>
      <c r="I2798" t="e">
        <f>VLOOKUP(Query1[[#This Row],[ArticleCode]],#REF!,1,FALSE)</f>
        <v>#REF!</v>
      </c>
      <c r="J2798" t="str">
        <f>CONCATENATE(Query1[[#This Row],[EANCode]]," - ",Query1[[#This Row],[Quantity]],Query1[[#This Row],[UnitCode]]," - ",Query1[[#This Row],[UNIT in SAP]])</f>
        <v xml:space="preserve">5413470298122 - 1STK - </v>
      </c>
    </row>
    <row r="2799" spans="1:11" x14ac:dyDescent="0.2">
      <c r="A2799" t="str">
        <f>CONCATENATE(Query1[[#This Row],[ArticleCode]],"_",Query1[[#This Row],[countif]])</f>
        <v>76050734_1</v>
      </c>
      <c r="B2799" t="s">
        <v>3815</v>
      </c>
      <c r="C2799" t="s">
        <v>3817</v>
      </c>
      <c r="D2799" t="s">
        <v>28686</v>
      </c>
      <c r="E2799">
        <v>1</v>
      </c>
      <c r="F2799" t="s">
        <v>20969</v>
      </c>
      <c r="G2799">
        <v>1</v>
      </c>
      <c r="H2799">
        <f>COUNTIF(B:B,Query1[[#This Row],[ArticleCode]])</f>
        <v>1</v>
      </c>
      <c r="I2799" t="e">
        <f>VLOOKUP(Query1[[#This Row],[ArticleCode]],#REF!,1,FALSE)</f>
        <v>#REF!</v>
      </c>
      <c r="J2799" t="str">
        <f>CONCATENATE(Query1[[#This Row],[EANCode]]," - ",Query1[[#This Row],[Quantity]],Query1[[#This Row],[UnitCode]]," - ",Query1[[#This Row],[UNIT in SAP]])</f>
        <v>5413470306322 - 1STK - PC</v>
      </c>
      <c r="K2799" t="s">
        <v>21015</v>
      </c>
    </row>
    <row r="2800" spans="1:11" x14ac:dyDescent="0.2">
      <c r="A2800" t="str">
        <f>CONCATENATE(Query1[[#This Row],[ArticleCode]],"_",Query1[[#This Row],[countif]])</f>
        <v>76050735_1</v>
      </c>
      <c r="B2800" t="s">
        <v>3818</v>
      </c>
      <c r="C2800" t="s">
        <v>28687</v>
      </c>
      <c r="D2800" t="s">
        <v>28688</v>
      </c>
      <c r="E2800">
        <v>1</v>
      </c>
      <c r="F2800" t="s">
        <v>20969</v>
      </c>
      <c r="G2800">
        <v>1</v>
      </c>
      <c r="H2800">
        <f>COUNTIF(B:B,Query1[[#This Row],[ArticleCode]])</f>
        <v>1</v>
      </c>
      <c r="I2800" t="e">
        <f>VLOOKUP(Query1[[#This Row],[ArticleCode]],#REF!,1,FALSE)</f>
        <v>#REF!</v>
      </c>
      <c r="J2800" t="str">
        <f>CONCATENATE(Query1[[#This Row],[EANCode]]," - ",Query1[[#This Row],[Quantity]],Query1[[#This Row],[UnitCode]]," - ",Query1[[#This Row],[UNIT in SAP]])</f>
        <v>5413470306315 - 1STK - PC</v>
      </c>
      <c r="K2800" t="s">
        <v>21015</v>
      </c>
    </row>
    <row r="2801" spans="1:11" hidden="1" x14ac:dyDescent="0.2">
      <c r="A2801" t="str">
        <f>CONCATENATE(Query1[[#This Row],[ArticleCode]],"_",Query1[[#This Row],[countif]])</f>
        <v>76050739_1</v>
      </c>
      <c r="B2801" t="s">
        <v>28689</v>
      </c>
      <c r="C2801" t="s">
        <v>28690</v>
      </c>
      <c r="D2801" t="s">
        <v>28691</v>
      </c>
      <c r="E2801">
        <v>1</v>
      </c>
      <c r="F2801" t="s">
        <v>20969</v>
      </c>
      <c r="G2801">
        <v>1</v>
      </c>
      <c r="H2801">
        <f>COUNTIF(B:B,Query1[[#This Row],[ArticleCode]])</f>
        <v>1</v>
      </c>
      <c r="I2801" t="e">
        <f>VLOOKUP(Query1[[#This Row],[ArticleCode]],#REF!,1,FALSE)</f>
        <v>#REF!</v>
      </c>
      <c r="J2801" t="str">
        <f>CONCATENATE(Query1[[#This Row],[EANCode]]," - ",Query1[[#This Row],[Quantity]],Query1[[#This Row],[UnitCode]]," - ",Query1[[#This Row],[UNIT in SAP]])</f>
        <v xml:space="preserve">5413470080017 - 1STK - </v>
      </c>
    </row>
    <row r="2802" spans="1:11" x14ac:dyDescent="0.2">
      <c r="A2802" t="str">
        <f>CONCATENATE(Query1[[#This Row],[ArticleCode]],"_",Query1[[#This Row],[countif]])</f>
        <v>76050741_1</v>
      </c>
      <c r="B2802" t="s">
        <v>3795</v>
      </c>
      <c r="C2802" t="s">
        <v>28692</v>
      </c>
      <c r="D2802" t="s">
        <v>28693</v>
      </c>
      <c r="E2802">
        <v>1</v>
      </c>
      <c r="F2802" t="s">
        <v>20969</v>
      </c>
      <c r="G2802">
        <v>1</v>
      </c>
      <c r="H2802">
        <f>COUNTIF(B:B,Query1[[#This Row],[ArticleCode]])</f>
        <v>1</v>
      </c>
      <c r="I2802" t="e">
        <f>VLOOKUP(Query1[[#This Row],[ArticleCode]],#REF!,1,FALSE)</f>
        <v>#REF!</v>
      </c>
      <c r="J2802" t="str">
        <f>CONCATENATE(Query1[[#This Row],[EANCode]]," - ",Query1[[#This Row],[Quantity]],Query1[[#This Row],[UnitCode]]," - ",Query1[[#This Row],[UNIT in SAP]])</f>
        <v>5413470314327 - 1STK - PC</v>
      </c>
      <c r="K2802" t="s">
        <v>21015</v>
      </c>
    </row>
    <row r="2803" spans="1:11" x14ac:dyDescent="0.2">
      <c r="A2803" t="str">
        <f>CONCATENATE(Query1[[#This Row],[ArticleCode]],"_",Query1[[#This Row],[countif]])</f>
        <v>76050742_1</v>
      </c>
      <c r="B2803" t="s">
        <v>3822</v>
      </c>
      <c r="C2803" t="s">
        <v>3824</v>
      </c>
      <c r="D2803" t="s">
        <v>28694</v>
      </c>
      <c r="E2803">
        <v>1</v>
      </c>
      <c r="F2803" t="s">
        <v>20969</v>
      </c>
      <c r="G2803">
        <v>1</v>
      </c>
      <c r="H2803">
        <f>COUNTIF(B:B,Query1[[#This Row],[ArticleCode]])</f>
        <v>1</v>
      </c>
      <c r="I2803" t="e">
        <f>VLOOKUP(Query1[[#This Row],[ArticleCode]],#REF!,1,FALSE)</f>
        <v>#REF!</v>
      </c>
      <c r="J2803" t="str">
        <f>CONCATENATE(Query1[[#This Row],[EANCode]]," - ",Query1[[#This Row],[Quantity]],Query1[[#This Row],[UnitCode]]," - ",Query1[[#This Row],[UNIT in SAP]])</f>
        <v>5413470313207 - 1STK - PC</v>
      </c>
      <c r="K2803" t="s">
        <v>21015</v>
      </c>
    </row>
    <row r="2804" spans="1:11" x14ac:dyDescent="0.2">
      <c r="A2804" t="str">
        <f>CONCATENATE(Query1[[#This Row],[ArticleCode]],"_",Query1[[#This Row],[countif]])</f>
        <v>76050800_1</v>
      </c>
      <c r="B2804" t="s">
        <v>6729</v>
      </c>
      <c r="C2804" t="s">
        <v>6731</v>
      </c>
      <c r="D2804" t="s">
        <v>28695</v>
      </c>
      <c r="E2804">
        <v>1</v>
      </c>
      <c r="F2804" t="s">
        <v>20969</v>
      </c>
      <c r="G2804">
        <v>1</v>
      </c>
      <c r="H2804">
        <f>COUNTIF(B:B,Query1[[#This Row],[ArticleCode]])</f>
        <v>1</v>
      </c>
      <c r="I2804" t="e">
        <f>VLOOKUP(Query1[[#This Row],[ArticleCode]],#REF!,1,FALSE)</f>
        <v>#REF!</v>
      </c>
      <c r="J2804" t="str">
        <f>CONCATENATE(Query1[[#This Row],[EANCode]]," - ",Query1[[#This Row],[Quantity]],Query1[[#This Row],[UnitCode]]," - ",Query1[[#This Row],[UNIT in SAP]])</f>
        <v>5413470295541 - 1STK - PC</v>
      </c>
      <c r="K2804" t="s">
        <v>21015</v>
      </c>
    </row>
    <row r="2805" spans="1:11" x14ac:dyDescent="0.2">
      <c r="A2805" t="str">
        <f>CONCATENATE(Query1[[#This Row],[ArticleCode]],"_",Query1[[#This Row],[countif]])</f>
        <v>76050801_1</v>
      </c>
      <c r="B2805" t="s">
        <v>6732</v>
      </c>
      <c r="C2805" t="s">
        <v>6734</v>
      </c>
      <c r="D2805" t="s">
        <v>28696</v>
      </c>
      <c r="E2805">
        <v>1</v>
      </c>
      <c r="F2805" t="s">
        <v>20969</v>
      </c>
      <c r="G2805">
        <v>1</v>
      </c>
      <c r="H2805">
        <f>COUNTIF(B:B,Query1[[#This Row],[ArticleCode]])</f>
        <v>1</v>
      </c>
      <c r="I2805" t="e">
        <f>VLOOKUP(Query1[[#This Row],[ArticleCode]],#REF!,1,FALSE)</f>
        <v>#REF!</v>
      </c>
      <c r="J2805" t="str">
        <f>CONCATENATE(Query1[[#This Row],[EANCode]]," - ",Query1[[#This Row],[Quantity]],Query1[[#This Row],[UnitCode]]," - ",Query1[[#This Row],[UNIT in SAP]])</f>
        <v>5413470295558 - 1STK - PC</v>
      </c>
      <c r="K2805" t="s">
        <v>21015</v>
      </c>
    </row>
    <row r="2806" spans="1:11" x14ac:dyDescent="0.2">
      <c r="A2806" t="str">
        <f>CONCATENATE(Query1[[#This Row],[ArticleCode]],"_",Query1[[#This Row],[countif]])</f>
        <v>76050802_1</v>
      </c>
      <c r="B2806" t="s">
        <v>6735</v>
      </c>
      <c r="C2806" t="s">
        <v>6737</v>
      </c>
      <c r="D2806" t="s">
        <v>28697</v>
      </c>
      <c r="E2806">
        <v>1</v>
      </c>
      <c r="F2806" t="s">
        <v>20969</v>
      </c>
      <c r="G2806">
        <v>1</v>
      </c>
      <c r="H2806">
        <f>COUNTIF(B:B,Query1[[#This Row],[ArticleCode]])</f>
        <v>1</v>
      </c>
      <c r="I2806" t="e">
        <f>VLOOKUP(Query1[[#This Row],[ArticleCode]],#REF!,1,FALSE)</f>
        <v>#REF!</v>
      </c>
      <c r="J2806" t="str">
        <f>CONCATENATE(Query1[[#This Row],[EANCode]]," - ",Query1[[#This Row],[Quantity]],Query1[[#This Row],[UnitCode]]," - ",Query1[[#This Row],[UNIT in SAP]])</f>
        <v>5413470295565 - 1STK - PC</v>
      </c>
      <c r="K2806" t="s">
        <v>21015</v>
      </c>
    </row>
    <row r="2807" spans="1:11" x14ac:dyDescent="0.2">
      <c r="A2807" t="str">
        <f>CONCATENATE(Query1[[#This Row],[ArticleCode]],"_",Query1[[#This Row],[countif]])</f>
        <v>76050803_1</v>
      </c>
      <c r="B2807" t="s">
        <v>6738</v>
      </c>
      <c r="C2807" t="s">
        <v>6740</v>
      </c>
      <c r="D2807" t="s">
        <v>28698</v>
      </c>
      <c r="E2807">
        <v>1</v>
      </c>
      <c r="F2807" t="s">
        <v>20969</v>
      </c>
      <c r="G2807">
        <v>1</v>
      </c>
      <c r="H2807">
        <f>COUNTIF(B:B,Query1[[#This Row],[ArticleCode]])</f>
        <v>1</v>
      </c>
      <c r="I2807" t="e">
        <f>VLOOKUP(Query1[[#This Row],[ArticleCode]],#REF!,1,FALSE)</f>
        <v>#REF!</v>
      </c>
      <c r="J2807" t="str">
        <f>CONCATENATE(Query1[[#This Row],[EANCode]]," - ",Query1[[#This Row],[Quantity]],Query1[[#This Row],[UnitCode]]," - ",Query1[[#This Row],[UNIT in SAP]])</f>
        <v>5413470295572 - 1STK - PC</v>
      </c>
      <c r="K2807" t="s">
        <v>21015</v>
      </c>
    </row>
    <row r="2808" spans="1:11" x14ac:dyDescent="0.2">
      <c r="A2808" t="str">
        <f>CONCATENATE(Query1[[#This Row],[ArticleCode]],"_",Query1[[#This Row],[countif]])</f>
        <v>76050804_1</v>
      </c>
      <c r="B2808" t="s">
        <v>6741</v>
      </c>
      <c r="C2808" t="s">
        <v>6743</v>
      </c>
      <c r="D2808" t="s">
        <v>28699</v>
      </c>
      <c r="E2808">
        <v>1</v>
      </c>
      <c r="F2808" t="s">
        <v>20969</v>
      </c>
      <c r="G2808">
        <v>1</v>
      </c>
      <c r="H2808">
        <f>COUNTIF(B:B,Query1[[#This Row],[ArticleCode]])</f>
        <v>1</v>
      </c>
      <c r="I2808" t="e">
        <f>VLOOKUP(Query1[[#This Row],[ArticleCode]],#REF!,1,FALSE)</f>
        <v>#REF!</v>
      </c>
      <c r="J2808" t="str">
        <f>CONCATENATE(Query1[[#This Row],[EANCode]]," - ",Query1[[#This Row],[Quantity]],Query1[[#This Row],[UnitCode]]," - ",Query1[[#This Row],[UNIT in SAP]])</f>
        <v>5413470295589 - 1STK - PC</v>
      </c>
      <c r="K2808" t="s">
        <v>21015</v>
      </c>
    </row>
    <row r="2809" spans="1:11" x14ac:dyDescent="0.2">
      <c r="A2809" t="str">
        <f>CONCATENATE(Query1[[#This Row],[ArticleCode]],"_",Query1[[#This Row],[countif]])</f>
        <v>76050805_1</v>
      </c>
      <c r="B2809" t="s">
        <v>6744</v>
      </c>
      <c r="C2809" t="s">
        <v>6746</v>
      </c>
      <c r="D2809" t="s">
        <v>28700</v>
      </c>
      <c r="E2809">
        <v>1</v>
      </c>
      <c r="F2809" t="s">
        <v>20969</v>
      </c>
      <c r="G2809">
        <v>1</v>
      </c>
      <c r="H2809">
        <f>COUNTIF(B:B,Query1[[#This Row],[ArticleCode]])</f>
        <v>1</v>
      </c>
      <c r="I2809" t="e">
        <f>VLOOKUP(Query1[[#This Row],[ArticleCode]],#REF!,1,FALSE)</f>
        <v>#REF!</v>
      </c>
      <c r="J2809" t="str">
        <f>CONCATENATE(Query1[[#This Row],[EANCode]]," - ",Query1[[#This Row],[Quantity]],Query1[[#This Row],[UnitCode]]," - ",Query1[[#This Row],[UNIT in SAP]])</f>
        <v>5413470295596 - 1STK - PC</v>
      </c>
      <c r="K2809" t="s">
        <v>21015</v>
      </c>
    </row>
    <row r="2810" spans="1:11" x14ac:dyDescent="0.2">
      <c r="A2810" t="str">
        <f>CONCATENATE(Query1[[#This Row],[ArticleCode]],"_",Query1[[#This Row],[countif]])</f>
        <v>76050806_1</v>
      </c>
      <c r="B2810" t="s">
        <v>6747</v>
      </c>
      <c r="C2810" t="s">
        <v>6749</v>
      </c>
      <c r="D2810" t="s">
        <v>28701</v>
      </c>
      <c r="E2810">
        <v>1</v>
      </c>
      <c r="F2810" t="s">
        <v>20969</v>
      </c>
      <c r="G2810">
        <v>1</v>
      </c>
      <c r="H2810">
        <f>COUNTIF(B:B,Query1[[#This Row],[ArticleCode]])</f>
        <v>1</v>
      </c>
      <c r="I2810" t="e">
        <f>VLOOKUP(Query1[[#This Row],[ArticleCode]],#REF!,1,FALSE)</f>
        <v>#REF!</v>
      </c>
      <c r="J2810" t="str">
        <f>CONCATENATE(Query1[[#This Row],[EANCode]]," - ",Query1[[#This Row],[Quantity]],Query1[[#This Row],[UnitCode]]," - ",Query1[[#This Row],[UNIT in SAP]])</f>
        <v>5413470295602 - 1STK - PC</v>
      </c>
      <c r="K2810" t="s">
        <v>21015</v>
      </c>
    </row>
    <row r="2811" spans="1:11" x14ac:dyDescent="0.2">
      <c r="A2811" t="str">
        <f>CONCATENATE(Query1[[#This Row],[ArticleCode]],"_",Query1[[#This Row],[countif]])</f>
        <v>76050807_1</v>
      </c>
      <c r="B2811" t="s">
        <v>6750</v>
      </c>
      <c r="C2811" t="s">
        <v>6752</v>
      </c>
      <c r="D2811" t="s">
        <v>28702</v>
      </c>
      <c r="E2811">
        <v>1</v>
      </c>
      <c r="F2811" t="s">
        <v>20969</v>
      </c>
      <c r="G2811">
        <v>1</v>
      </c>
      <c r="H2811">
        <f>COUNTIF(B:B,Query1[[#This Row],[ArticleCode]])</f>
        <v>1</v>
      </c>
      <c r="I2811" t="e">
        <f>VLOOKUP(Query1[[#This Row],[ArticleCode]],#REF!,1,FALSE)</f>
        <v>#REF!</v>
      </c>
      <c r="J2811" t="str">
        <f>CONCATENATE(Query1[[#This Row],[EANCode]]," - ",Query1[[#This Row],[Quantity]],Query1[[#This Row],[UnitCode]]," - ",Query1[[#This Row],[UNIT in SAP]])</f>
        <v>5413470295619 - 1STK - PC</v>
      </c>
      <c r="K2811" t="s">
        <v>21015</v>
      </c>
    </row>
    <row r="2812" spans="1:11" x14ac:dyDescent="0.2">
      <c r="A2812" t="str">
        <f>CONCATENATE(Query1[[#This Row],[ArticleCode]],"_",Query1[[#This Row],[countif]])</f>
        <v>76050808_1</v>
      </c>
      <c r="B2812" t="s">
        <v>6753</v>
      </c>
      <c r="C2812" t="s">
        <v>6755</v>
      </c>
      <c r="D2812" t="s">
        <v>28703</v>
      </c>
      <c r="E2812">
        <v>1</v>
      </c>
      <c r="F2812" t="s">
        <v>20969</v>
      </c>
      <c r="G2812">
        <v>1</v>
      </c>
      <c r="H2812">
        <f>COUNTIF(B:B,Query1[[#This Row],[ArticleCode]])</f>
        <v>1</v>
      </c>
      <c r="I2812" t="e">
        <f>VLOOKUP(Query1[[#This Row],[ArticleCode]],#REF!,1,FALSE)</f>
        <v>#REF!</v>
      </c>
      <c r="J2812" t="str">
        <f>CONCATENATE(Query1[[#This Row],[EANCode]]," - ",Query1[[#This Row],[Quantity]],Query1[[#This Row],[UnitCode]]," - ",Query1[[#This Row],[UNIT in SAP]])</f>
        <v>5413470295626 - 1STK - PC</v>
      </c>
      <c r="K2812" t="s">
        <v>21015</v>
      </c>
    </row>
    <row r="2813" spans="1:11" x14ac:dyDescent="0.2">
      <c r="A2813" t="str">
        <f>CONCATENATE(Query1[[#This Row],[ArticleCode]],"_",Query1[[#This Row],[countif]])</f>
        <v>76050809_1</v>
      </c>
      <c r="B2813" t="s">
        <v>6756</v>
      </c>
      <c r="C2813" t="s">
        <v>6758</v>
      </c>
      <c r="D2813" t="s">
        <v>28704</v>
      </c>
      <c r="E2813">
        <v>1</v>
      </c>
      <c r="F2813" t="s">
        <v>20969</v>
      </c>
      <c r="G2813">
        <v>1</v>
      </c>
      <c r="H2813">
        <f>COUNTIF(B:B,Query1[[#This Row],[ArticleCode]])</f>
        <v>1</v>
      </c>
      <c r="I2813" t="e">
        <f>VLOOKUP(Query1[[#This Row],[ArticleCode]],#REF!,1,FALSE)</f>
        <v>#REF!</v>
      </c>
      <c r="J2813" t="str">
        <f>CONCATENATE(Query1[[#This Row],[EANCode]]," - ",Query1[[#This Row],[Quantity]],Query1[[#This Row],[UnitCode]]," - ",Query1[[#This Row],[UNIT in SAP]])</f>
        <v>5413470295633 - 1STK - PC</v>
      </c>
      <c r="K2813" t="s">
        <v>21015</v>
      </c>
    </row>
    <row r="2814" spans="1:11" x14ac:dyDescent="0.2">
      <c r="A2814" t="str">
        <f>CONCATENATE(Query1[[#This Row],[ArticleCode]],"_",Query1[[#This Row],[countif]])</f>
        <v>76050810_1</v>
      </c>
      <c r="B2814" t="s">
        <v>6759</v>
      </c>
      <c r="C2814" t="s">
        <v>6761</v>
      </c>
      <c r="D2814" t="s">
        <v>28705</v>
      </c>
      <c r="E2814">
        <v>1</v>
      </c>
      <c r="F2814" t="s">
        <v>20969</v>
      </c>
      <c r="G2814">
        <v>1</v>
      </c>
      <c r="H2814">
        <f>COUNTIF(B:B,Query1[[#This Row],[ArticleCode]])</f>
        <v>1</v>
      </c>
      <c r="I2814" t="e">
        <f>VLOOKUP(Query1[[#This Row],[ArticleCode]],#REF!,1,FALSE)</f>
        <v>#REF!</v>
      </c>
      <c r="J2814" t="str">
        <f>CONCATENATE(Query1[[#This Row],[EANCode]]," - ",Query1[[#This Row],[Quantity]],Query1[[#This Row],[UnitCode]]," - ",Query1[[#This Row],[UNIT in SAP]])</f>
        <v>5413470295640 - 1STK - PC</v>
      </c>
      <c r="K2814" t="s">
        <v>21015</v>
      </c>
    </row>
    <row r="2815" spans="1:11" x14ac:dyDescent="0.2">
      <c r="A2815" t="str">
        <f>CONCATENATE(Query1[[#This Row],[ArticleCode]],"_",Query1[[#This Row],[countif]])</f>
        <v>76050811_1</v>
      </c>
      <c r="B2815" t="s">
        <v>6762</v>
      </c>
      <c r="C2815" t="s">
        <v>6764</v>
      </c>
      <c r="D2815" t="s">
        <v>28706</v>
      </c>
      <c r="E2815">
        <v>1</v>
      </c>
      <c r="F2815" t="s">
        <v>20969</v>
      </c>
      <c r="G2815">
        <v>1</v>
      </c>
      <c r="H2815">
        <f>COUNTIF(B:B,Query1[[#This Row],[ArticleCode]])</f>
        <v>1</v>
      </c>
      <c r="I2815" t="e">
        <f>VLOOKUP(Query1[[#This Row],[ArticleCode]],#REF!,1,FALSE)</f>
        <v>#REF!</v>
      </c>
      <c r="J2815" t="str">
        <f>CONCATENATE(Query1[[#This Row],[EANCode]]," - ",Query1[[#This Row],[Quantity]],Query1[[#This Row],[UnitCode]]," - ",Query1[[#This Row],[UNIT in SAP]])</f>
        <v>5413470295657 - 1STK - PC</v>
      </c>
      <c r="K2815" t="s">
        <v>21015</v>
      </c>
    </row>
    <row r="2816" spans="1:11" x14ac:dyDescent="0.2">
      <c r="A2816" t="str">
        <f>CONCATENATE(Query1[[#This Row],[ArticleCode]],"_",Query1[[#This Row],[countif]])</f>
        <v>76050812_1</v>
      </c>
      <c r="B2816" t="s">
        <v>6765</v>
      </c>
      <c r="C2816" t="s">
        <v>28707</v>
      </c>
      <c r="D2816" t="s">
        <v>28708</v>
      </c>
      <c r="E2816">
        <v>1</v>
      </c>
      <c r="F2816" t="s">
        <v>20969</v>
      </c>
      <c r="G2816">
        <v>1</v>
      </c>
      <c r="H2816">
        <f>COUNTIF(B:B,Query1[[#This Row],[ArticleCode]])</f>
        <v>1</v>
      </c>
      <c r="I2816" t="e">
        <f>VLOOKUP(Query1[[#This Row],[ArticleCode]],#REF!,1,FALSE)</f>
        <v>#REF!</v>
      </c>
      <c r="J2816" t="str">
        <f>CONCATENATE(Query1[[#This Row],[EANCode]]," - ",Query1[[#This Row],[Quantity]],Query1[[#This Row],[UnitCode]]," - ",Query1[[#This Row],[UNIT in SAP]])</f>
        <v>5413470296746 - 1STK - PC</v>
      </c>
      <c r="K2816" t="s">
        <v>21015</v>
      </c>
    </row>
    <row r="2817" spans="1:11" x14ac:dyDescent="0.2">
      <c r="A2817" t="str">
        <f>CONCATENATE(Query1[[#This Row],[ArticleCode]],"_",Query1[[#This Row],[countif]])</f>
        <v>76050813_1</v>
      </c>
      <c r="B2817" t="s">
        <v>6767</v>
      </c>
      <c r="C2817" t="s">
        <v>28709</v>
      </c>
      <c r="D2817" t="s">
        <v>28710</v>
      </c>
      <c r="E2817">
        <v>1</v>
      </c>
      <c r="F2817" t="s">
        <v>20969</v>
      </c>
      <c r="G2817">
        <v>1</v>
      </c>
      <c r="H2817">
        <f>COUNTIF(B:B,Query1[[#This Row],[ArticleCode]])</f>
        <v>1</v>
      </c>
      <c r="I2817" t="e">
        <f>VLOOKUP(Query1[[#This Row],[ArticleCode]],#REF!,1,FALSE)</f>
        <v>#REF!</v>
      </c>
      <c r="J2817" t="str">
        <f>CONCATENATE(Query1[[#This Row],[EANCode]]," - ",Query1[[#This Row],[Quantity]],Query1[[#This Row],[UnitCode]]," - ",Query1[[#This Row],[UNIT in SAP]])</f>
        <v>5413470296753 - 1STK - PC</v>
      </c>
      <c r="K2817" t="s">
        <v>21015</v>
      </c>
    </row>
    <row r="2818" spans="1:11" x14ac:dyDescent="0.2">
      <c r="A2818" t="str">
        <f>CONCATENATE(Query1[[#This Row],[ArticleCode]],"_",Query1[[#This Row],[countif]])</f>
        <v>76050814_1</v>
      </c>
      <c r="B2818" t="s">
        <v>6769</v>
      </c>
      <c r="C2818" t="s">
        <v>28711</v>
      </c>
      <c r="D2818" t="s">
        <v>28712</v>
      </c>
      <c r="E2818">
        <v>1</v>
      </c>
      <c r="F2818" t="s">
        <v>20969</v>
      </c>
      <c r="G2818">
        <v>1</v>
      </c>
      <c r="H2818">
        <f>COUNTIF(B:B,Query1[[#This Row],[ArticleCode]])</f>
        <v>1</v>
      </c>
      <c r="I2818" t="e">
        <f>VLOOKUP(Query1[[#This Row],[ArticleCode]],#REF!,1,FALSE)</f>
        <v>#REF!</v>
      </c>
      <c r="J2818" t="str">
        <f>CONCATENATE(Query1[[#This Row],[EANCode]]," - ",Query1[[#This Row],[Quantity]],Query1[[#This Row],[UnitCode]]," - ",Query1[[#This Row],[UNIT in SAP]])</f>
        <v>5413470296760 - 1STK - PC</v>
      </c>
      <c r="K2818" t="s">
        <v>21015</v>
      </c>
    </row>
    <row r="2819" spans="1:11" x14ac:dyDescent="0.2">
      <c r="A2819" t="str">
        <f>CONCATENATE(Query1[[#This Row],[ArticleCode]],"_",Query1[[#This Row],[countif]])</f>
        <v>76050815_1</v>
      </c>
      <c r="B2819" t="s">
        <v>6771</v>
      </c>
      <c r="C2819" t="s">
        <v>28713</v>
      </c>
      <c r="D2819" t="s">
        <v>28714</v>
      </c>
      <c r="E2819">
        <v>1</v>
      </c>
      <c r="F2819" t="s">
        <v>20969</v>
      </c>
      <c r="G2819">
        <v>1</v>
      </c>
      <c r="H2819">
        <f>COUNTIF(B:B,Query1[[#This Row],[ArticleCode]])</f>
        <v>1</v>
      </c>
      <c r="I2819" t="e">
        <f>VLOOKUP(Query1[[#This Row],[ArticleCode]],#REF!,1,FALSE)</f>
        <v>#REF!</v>
      </c>
      <c r="J2819" t="str">
        <f>CONCATENATE(Query1[[#This Row],[EANCode]]," - ",Query1[[#This Row],[Quantity]],Query1[[#This Row],[UnitCode]]," - ",Query1[[#This Row],[UNIT in SAP]])</f>
        <v>5413470296777 - 1STK - PC</v>
      </c>
      <c r="K2819" t="s">
        <v>21015</v>
      </c>
    </row>
    <row r="2820" spans="1:11" x14ac:dyDescent="0.2">
      <c r="A2820" t="str">
        <f>CONCATENATE(Query1[[#This Row],[ArticleCode]],"_",Query1[[#This Row],[countif]])</f>
        <v>76050816_1</v>
      </c>
      <c r="B2820" t="s">
        <v>6773</v>
      </c>
      <c r="C2820" t="s">
        <v>28715</v>
      </c>
      <c r="D2820" t="s">
        <v>28716</v>
      </c>
      <c r="E2820">
        <v>1</v>
      </c>
      <c r="F2820" t="s">
        <v>20969</v>
      </c>
      <c r="G2820">
        <v>1</v>
      </c>
      <c r="H2820">
        <f>COUNTIF(B:B,Query1[[#This Row],[ArticleCode]])</f>
        <v>1</v>
      </c>
      <c r="I2820" t="e">
        <f>VLOOKUP(Query1[[#This Row],[ArticleCode]],#REF!,1,FALSE)</f>
        <v>#REF!</v>
      </c>
      <c r="J2820" t="str">
        <f>CONCATENATE(Query1[[#This Row],[EANCode]]," - ",Query1[[#This Row],[Quantity]],Query1[[#This Row],[UnitCode]]," - ",Query1[[#This Row],[UNIT in SAP]])</f>
        <v>5413470296784 - 1STK - PC</v>
      </c>
      <c r="K2820" t="s">
        <v>21015</v>
      </c>
    </row>
    <row r="2821" spans="1:11" x14ac:dyDescent="0.2">
      <c r="A2821" t="str">
        <f>CONCATENATE(Query1[[#This Row],[ArticleCode]],"_",Query1[[#This Row],[countif]])</f>
        <v>76050817_1</v>
      </c>
      <c r="B2821" t="s">
        <v>6775</v>
      </c>
      <c r="C2821" t="s">
        <v>28717</v>
      </c>
      <c r="D2821" t="s">
        <v>28718</v>
      </c>
      <c r="E2821">
        <v>1</v>
      </c>
      <c r="F2821" t="s">
        <v>20969</v>
      </c>
      <c r="G2821">
        <v>1</v>
      </c>
      <c r="H2821">
        <f>COUNTIF(B:B,Query1[[#This Row],[ArticleCode]])</f>
        <v>1</v>
      </c>
      <c r="I2821" t="e">
        <f>VLOOKUP(Query1[[#This Row],[ArticleCode]],#REF!,1,FALSE)</f>
        <v>#REF!</v>
      </c>
      <c r="J2821" t="str">
        <f>CONCATENATE(Query1[[#This Row],[EANCode]]," - ",Query1[[#This Row],[Quantity]],Query1[[#This Row],[UnitCode]]," - ",Query1[[#This Row],[UNIT in SAP]])</f>
        <v>5413470296791 - 1STK - PC</v>
      </c>
      <c r="K2821" t="s">
        <v>21015</v>
      </c>
    </row>
    <row r="2822" spans="1:11" x14ac:dyDescent="0.2">
      <c r="A2822" t="str">
        <f>CONCATENATE(Query1[[#This Row],[ArticleCode]],"_",Query1[[#This Row],[countif]])</f>
        <v>76050818_1</v>
      </c>
      <c r="B2822" t="s">
        <v>6777</v>
      </c>
      <c r="C2822" t="s">
        <v>28719</v>
      </c>
      <c r="D2822" t="s">
        <v>28720</v>
      </c>
      <c r="E2822">
        <v>1</v>
      </c>
      <c r="F2822" t="s">
        <v>20969</v>
      </c>
      <c r="G2822">
        <v>1</v>
      </c>
      <c r="H2822">
        <f>COUNTIF(B:B,Query1[[#This Row],[ArticleCode]])</f>
        <v>1</v>
      </c>
      <c r="I2822" t="e">
        <f>VLOOKUP(Query1[[#This Row],[ArticleCode]],#REF!,1,FALSE)</f>
        <v>#REF!</v>
      </c>
      <c r="J2822" t="str">
        <f>CONCATENATE(Query1[[#This Row],[EANCode]]," - ",Query1[[#This Row],[Quantity]],Query1[[#This Row],[UnitCode]]," - ",Query1[[#This Row],[UNIT in SAP]])</f>
        <v>5413470296807 - 1STK - PC</v>
      </c>
      <c r="K2822" t="s">
        <v>21015</v>
      </c>
    </row>
    <row r="2823" spans="1:11" x14ac:dyDescent="0.2">
      <c r="A2823" t="str">
        <f>CONCATENATE(Query1[[#This Row],[ArticleCode]],"_",Query1[[#This Row],[countif]])</f>
        <v>76050819_1</v>
      </c>
      <c r="B2823" t="s">
        <v>6779</v>
      </c>
      <c r="C2823" t="s">
        <v>28721</v>
      </c>
      <c r="D2823" t="s">
        <v>28722</v>
      </c>
      <c r="E2823">
        <v>1</v>
      </c>
      <c r="F2823" t="s">
        <v>20969</v>
      </c>
      <c r="G2823">
        <v>1</v>
      </c>
      <c r="H2823">
        <f>COUNTIF(B:B,Query1[[#This Row],[ArticleCode]])</f>
        <v>1</v>
      </c>
      <c r="I2823" t="e">
        <f>VLOOKUP(Query1[[#This Row],[ArticleCode]],#REF!,1,FALSE)</f>
        <v>#REF!</v>
      </c>
      <c r="J2823" t="str">
        <f>CONCATENATE(Query1[[#This Row],[EANCode]]," - ",Query1[[#This Row],[Quantity]],Query1[[#This Row],[UnitCode]]," - ",Query1[[#This Row],[UNIT in SAP]])</f>
        <v>5413470077406 - 1STK - PC</v>
      </c>
      <c r="K2823" t="s">
        <v>21015</v>
      </c>
    </row>
    <row r="2824" spans="1:11" x14ac:dyDescent="0.2">
      <c r="A2824" t="str">
        <f>CONCATENATE(Query1[[#This Row],[ArticleCode]],"_",Query1[[#This Row],[countif]])</f>
        <v>76050820_1</v>
      </c>
      <c r="B2824" t="s">
        <v>6781</v>
      </c>
      <c r="C2824" t="s">
        <v>28723</v>
      </c>
      <c r="D2824" t="s">
        <v>28724</v>
      </c>
      <c r="E2824">
        <v>1</v>
      </c>
      <c r="F2824" t="s">
        <v>20969</v>
      </c>
      <c r="G2824">
        <v>1</v>
      </c>
      <c r="H2824">
        <f>COUNTIF(B:B,Query1[[#This Row],[ArticleCode]])</f>
        <v>1</v>
      </c>
      <c r="I2824" t="e">
        <f>VLOOKUP(Query1[[#This Row],[ArticleCode]],#REF!,1,FALSE)</f>
        <v>#REF!</v>
      </c>
      <c r="J2824" t="str">
        <f>CONCATENATE(Query1[[#This Row],[EANCode]]," - ",Query1[[#This Row],[Quantity]],Query1[[#This Row],[UnitCode]]," - ",Query1[[#This Row],[UNIT in SAP]])</f>
        <v>5413470296821 - 1STK - PC</v>
      </c>
      <c r="K2824" t="s">
        <v>21015</v>
      </c>
    </row>
    <row r="2825" spans="1:11" x14ac:dyDescent="0.2">
      <c r="A2825" t="str">
        <f>CONCATENATE(Query1[[#This Row],[ArticleCode]],"_",Query1[[#This Row],[countif]])</f>
        <v>76050821_1</v>
      </c>
      <c r="B2825" t="s">
        <v>6783</v>
      </c>
      <c r="C2825" t="s">
        <v>28725</v>
      </c>
      <c r="D2825" t="s">
        <v>28726</v>
      </c>
      <c r="E2825">
        <v>1</v>
      </c>
      <c r="F2825" t="s">
        <v>20969</v>
      </c>
      <c r="G2825">
        <v>1</v>
      </c>
      <c r="H2825">
        <f>COUNTIF(B:B,Query1[[#This Row],[ArticleCode]])</f>
        <v>1</v>
      </c>
      <c r="I2825" t="e">
        <f>VLOOKUP(Query1[[#This Row],[ArticleCode]],#REF!,1,FALSE)</f>
        <v>#REF!</v>
      </c>
      <c r="J2825" t="str">
        <f>CONCATENATE(Query1[[#This Row],[EANCode]]," - ",Query1[[#This Row],[Quantity]],Query1[[#This Row],[UnitCode]]," - ",Query1[[#This Row],[UNIT in SAP]])</f>
        <v>5413470296838 - 1STK - PC</v>
      </c>
      <c r="K2825" t="s">
        <v>21015</v>
      </c>
    </row>
    <row r="2826" spans="1:11" x14ac:dyDescent="0.2">
      <c r="A2826" t="str">
        <f>CONCATENATE(Query1[[#This Row],[ArticleCode]],"_",Query1[[#This Row],[countif]])</f>
        <v>76050822_1</v>
      </c>
      <c r="B2826" t="s">
        <v>6785</v>
      </c>
      <c r="C2826" t="s">
        <v>28727</v>
      </c>
      <c r="D2826" t="s">
        <v>28728</v>
      </c>
      <c r="E2826">
        <v>1</v>
      </c>
      <c r="F2826" t="s">
        <v>20969</v>
      </c>
      <c r="G2826">
        <v>1</v>
      </c>
      <c r="H2826">
        <f>COUNTIF(B:B,Query1[[#This Row],[ArticleCode]])</f>
        <v>1</v>
      </c>
      <c r="I2826" t="e">
        <f>VLOOKUP(Query1[[#This Row],[ArticleCode]],#REF!,1,FALSE)</f>
        <v>#REF!</v>
      </c>
      <c r="J2826" t="str">
        <f>CONCATENATE(Query1[[#This Row],[EANCode]]," - ",Query1[[#This Row],[Quantity]],Query1[[#This Row],[UnitCode]]," - ",Query1[[#This Row],[UNIT in SAP]])</f>
        <v>5413470296845 - 1STK - PC</v>
      </c>
      <c r="K2826" t="s">
        <v>21015</v>
      </c>
    </row>
    <row r="2827" spans="1:11" x14ac:dyDescent="0.2">
      <c r="A2827" t="str">
        <f>CONCATENATE(Query1[[#This Row],[ArticleCode]],"_",Query1[[#This Row],[countif]])</f>
        <v>76050823_1</v>
      </c>
      <c r="B2827" t="s">
        <v>6787</v>
      </c>
      <c r="C2827" t="s">
        <v>28729</v>
      </c>
      <c r="D2827" t="s">
        <v>28730</v>
      </c>
      <c r="E2827">
        <v>1</v>
      </c>
      <c r="F2827" t="s">
        <v>20969</v>
      </c>
      <c r="G2827">
        <v>1</v>
      </c>
      <c r="H2827">
        <f>COUNTIF(B:B,Query1[[#This Row],[ArticleCode]])</f>
        <v>1</v>
      </c>
      <c r="I2827" t="e">
        <f>VLOOKUP(Query1[[#This Row],[ArticleCode]],#REF!,1,FALSE)</f>
        <v>#REF!</v>
      </c>
      <c r="J2827" t="str">
        <f>CONCATENATE(Query1[[#This Row],[EANCode]]," - ",Query1[[#This Row],[Quantity]],Query1[[#This Row],[UnitCode]]," - ",Query1[[#This Row],[UNIT in SAP]])</f>
        <v>5413470296852 - 1STK - PC</v>
      </c>
      <c r="K2827" t="s">
        <v>21015</v>
      </c>
    </row>
    <row r="2828" spans="1:11" x14ac:dyDescent="0.2">
      <c r="A2828" t="str">
        <f>CONCATENATE(Query1[[#This Row],[ArticleCode]],"_",Query1[[#This Row],[countif]])</f>
        <v>76050824_1</v>
      </c>
      <c r="B2828" t="s">
        <v>6789</v>
      </c>
      <c r="C2828" t="s">
        <v>28731</v>
      </c>
      <c r="D2828" t="s">
        <v>28732</v>
      </c>
      <c r="E2828">
        <v>1</v>
      </c>
      <c r="F2828" t="s">
        <v>20969</v>
      </c>
      <c r="G2828">
        <v>1</v>
      </c>
      <c r="H2828">
        <f>COUNTIF(B:B,Query1[[#This Row],[ArticleCode]])</f>
        <v>1</v>
      </c>
      <c r="I2828" t="e">
        <f>VLOOKUP(Query1[[#This Row],[ArticleCode]],#REF!,1,FALSE)</f>
        <v>#REF!</v>
      </c>
      <c r="J2828" t="str">
        <f>CONCATENATE(Query1[[#This Row],[EANCode]]," - ",Query1[[#This Row],[Quantity]],Query1[[#This Row],[UnitCode]]," - ",Query1[[#This Row],[UNIT in SAP]])</f>
        <v>5413470296869 - 1STK - PC</v>
      </c>
      <c r="K2828" t="s">
        <v>21015</v>
      </c>
    </row>
    <row r="2829" spans="1:11" x14ac:dyDescent="0.2">
      <c r="A2829" t="str">
        <f>CONCATENATE(Query1[[#This Row],[ArticleCode]],"_",Query1[[#This Row],[countif]])</f>
        <v>76050825_1</v>
      </c>
      <c r="B2829" t="s">
        <v>6791</v>
      </c>
      <c r="C2829" t="s">
        <v>28733</v>
      </c>
      <c r="D2829" t="s">
        <v>28734</v>
      </c>
      <c r="E2829">
        <v>1</v>
      </c>
      <c r="F2829" t="s">
        <v>20969</v>
      </c>
      <c r="G2829">
        <v>1</v>
      </c>
      <c r="H2829">
        <f>COUNTIF(B:B,Query1[[#This Row],[ArticleCode]])</f>
        <v>1</v>
      </c>
      <c r="I2829" t="e">
        <f>VLOOKUP(Query1[[#This Row],[ArticleCode]],#REF!,1,FALSE)</f>
        <v>#REF!</v>
      </c>
      <c r="J2829" t="str">
        <f>CONCATENATE(Query1[[#This Row],[EANCode]]," - ",Query1[[#This Row],[Quantity]],Query1[[#This Row],[UnitCode]]," - ",Query1[[#This Row],[UNIT in SAP]])</f>
        <v>5413470296876 - 1STK - PC</v>
      </c>
      <c r="K2829" t="s">
        <v>21015</v>
      </c>
    </row>
    <row r="2830" spans="1:11" x14ac:dyDescent="0.2">
      <c r="A2830" t="str">
        <f>CONCATENATE(Query1[[#This Row],[ArticleCode]],"_",Query1[[#This Row],[countif]])</f>
        <v>76050826_1</v>
      </c>
      <c r="B2830" t="s">
        <v>6793</v>
      </c>
      <c r="C2830" t="s">
        <v>28735</v>
      </c>
      <c r="D2830" t="s">
        <v>28736</v>
      </c>
      <c r="E2830">
        <v>1</v>
      </c>
      <c r="F2830" t="s">
        <v>20969</v>
      </c>
      <c r="G2830">
        <v>1</v>
      </c>
      <c r="H2830">
        <f>COUNTIF(B:B,Query1[[#This Row],[ArticleCode]])</f>
        <v>1</v>
      </c>
      <c r="I2830" t="e">
        <f>VLOOKUP(Query1[[#This Row],[ArticleCode]],#REF!,1,FALSE)</f>
        <v>#REF!</v>
      </c>
      <c r="J2830" t="str">
        <f>CONCATENATE(Query1[[#This Row],[EANCode]]," - ",Query1[[#This Row],[Quantity]],Query1[[#This Row],[UnitCode]]," - ",Query1[[#This Row],[UNIT in SAP]])</f>
        <v>5413470296883 - 1STK - PC</v>
      </c>
      <c r="K2830" t="s">
        <v>21015</v>
      </c>
    </row>
    <row r="2831" spans="1:11" x14ac:dyDescent="0.2">
      <c r="A2831" t="str">
        <f>CONCATENATE(Query1[[#This Row],[ArticleCode]],"_",Query1[[#This Row],[countif]])</f>
        <v>76050827_1</v>
      </c>
      <c r="B2831" t="s">
        <v>6795</v>
      </c>
      <c r="C2831" t="s">
        <v>28737</v>
      </c>
      <c r="D2831" t="s">
        <v>28738</v>
      </c>
      <c r="E2831">
        <v>1</v>
      </c>
      <c r="F2831" t="s">
        <v>20969</v>
      </c>
      <c r="G2831">
        <v>1</v>
      </c>
      <c r="H2831">
        <f>COUNTIF(B:B,Query1[[#This Row],[ArticleCode]])</f>
        <v>1</v>
      </c>
      <c r="I2831" t="e">
        <f>VLOOKUP(Query1[[#This Row],[ArticleCode]],#REF!,1,FALSE)</f>
        <v>#REF!</v>
      </c>
      <c r="J2831" t="str">
        <f>CONCATENATE(Query1[[#This Row],[EANCode]]," - ",Query1[[#This Row],[Quantity]],Query1[[#This Row],[UnitCode]]," - ",Query1[[#This Row],[UNIT in SAP]])</f>
        <v>5413470296890 - 1STK - PC</v>
      </c>
      <c r="K2831" t="s">
        <v>21015</v>
      </c>
    </row>
    <row r="2832" spans="1:11" x14ac:dyDescent="0.2">
      <c r="A2832" t="str">
        <f>CONCATENATE(Query1[[#This Row],[ArticleCode]],"_",Query1[[#This Row],[countif]])</f>
        <v>76050828_1</v>
      </c>
      <c r="B2832" t="s">
        <v>6797</v>
      </c>
      <c r="C2832" t="s">
        <v>28739</v>
      </c>
      <c r="D2832" t="s">
        <v>28740</v>
      </c>
      <c r="E2832">
        <v>1</v>
      </c>
      <c r="F2832" t="s">
        <v>20969</v>
      </c>
      <c r="G2832">
        <v>1</v>
      </c>
      <c r="H2832">
        <f>COUNTIF(B:B,Query1[[#This Row],[ArticleCode]])</f>
        <v>1</v>
      </c>
      <c r="I2832" t="e">
        <f>VLOOKUP(Query1[[#This Row],[ArticleCode]],#REF!,1,FALSE)</f>
        <v>#REF!</v>
      </c>
      <c r="J2832" t="str">
        <f>CONCATENATE(Query1[[#This Row],[EANCode]]," - ",Query1[[#This Row],[Quantity]],Query1[[#This Row],[UnitCode]]," - ",Query1[[#This Row],[UNIT in SAP]])</f>
        <v>5413470296906 - 1STK - PC</v>
      </c>
      <c r="K2832" t="s">
        <v>21015</v>
      </c>
    </row>
    <row r="2833" spans="1:11" x14ac:dyDescent="0.2">
      <c r="A2833" t="str">
        <f>CONCATENATE(Query1[[#This Row],[ArticleCode]],"_",Query1[[#This Row],[countif]])</f>
        <v>76050829_1</v>
      </c>
      <c r="B2833" t="s">
        <v>6799</v>
      </c>
      <c r="C2833" t="s">
        <v>28741</v>
      </c>
      <c r="D2833" t="s">
        <v>28742</v>
      </c>
      <c r="E2833">
        <v>1</v>
      </c>
      <c r="F2833" t="s">
        <v>20969</v>
      </c>
      <c r="G2833">
        <v>1</v>
      </c>
      <c r="H2833">
        <f>COUNTIF(B:B,Query1[[#This Row],[ArticleCode]])</f>
        <v>1</v>
      </c>
      <c r="I2833" t="e">
        <f>VLOOKUP(Query1[[#This Row],[ArticleCode]],#REF!,1,FALSE)</f>
        <v>#REF!</v>
      </c>
      <c r="J2833" t="str">
        <f>CONCATENATE(Query1[[#This Row],[EANCode]]," - ",Query1[[#This Row],[Quantity]],Query1[[#This Row],[UnitCode]]," - ",Query1[[#This Row],[UNIT in SAP]])</f>
        <v>5413470296913 - 1STK - PC</v>
      </c>
      <c r="K2833" t="s">
        <v>21015</v>
      </c>
    </row>
    <row r="2834" spans="1:11" x14ac:dyDescent="0.2">
      <c r="A2834" t="str">
        <f>CONCATENATE(Query1[[#This Row],[ArticleCode]],"_",Query1[[#This Row],[countif]])</f>
        <v>76050830_1</v>
      </c>
      <c r="B2834" t="s">
        <v>6801</v>
      </c>
      <c r="C2834" t="s">
        <v>28743</v>
      </c>
      <c r="D2834" t="s">
        <v>28744</v>
      </c>
      <c r="E2834">
        <v>1</v>
      </c>
      <c r="F2834" t="s">
        <v>20969</v>
      </c>
      <c r="G2834">
        <v>1</v>
      </c>
      <c r="H2834">
        <f>COUNTIF(B:B,Query1[[#This Row],[ArticleCode]])</f>
        <v>1</v>
      </c>
      <c r="I2834" t="e">
        <f>VLOOKUP(Query1[[#This Row],[ArticleCode]],#REF!,1,FALSE)</f>
        <v>#REF!</v>
      </c>
      <c r="J2834" t="str">
        <f>CONCATENATE(Query1[[#This Row],[EANCode]]," - ",Query1[[#This Row],[Quantity]],Query1[[#This Row],[UnitCode]]," - ",Query1[[#This Row],[UNIT in SAP]])</f>
        <v>5413470296920 - 1STK - PC</v>
      </c>
      <c r="K2834" t="s">
        <v>21015</v>
      </c>
    </row>
    <row r="2835" spans="1:11" x14ac:dyDescent="0.2">
      <c r="A2835" t="str">
        <f>CONCATENATE(Query1[[#This Row],[ArticleCode]],"_",Query1[[#This Row],[countif]])</f>
        <v>76050831_1</v>
      </c>
      <c r="B2835" t="s">
        <v>6803</v>
      </c>
      <c r="C2835" t="s">
        <v>28745</v>
      </c>
      <c r="D2835" t="s">
        <v>28746</v>
      </c>
      <c r="E2835">
        <v>1</v>
      </c>
      <c r="F2835" t="s">
        <v>20969</v>
      </c>
      <c r="G2835">
        <v>1</v>
      </c>
      <c r="H2835">
        <f>COUNTIF(B:B,Query1[[#This Row],[ArticleCode]])</f>
        <v>1</v>
      </c>
      <c r="I2835" t="e">
        <f>VLOOKUP(Query1[[#This Row],[ArticleCode]],#REF!,1,FALSE)</f>
        <v>#REF!</v>
      </c>
      <c r="J2835" t="str">
        <f>CONCATENATE(Query1[[#This Row],[EANCode]]," - ",Query1[[#This Row],[Quantity]],Query1[[#This Row],[UnitCode]]," - ",Query1[[#This Row],[UNIT in SAP]])</f>
        <v>5413470296937 - 1STK - PC</v>
      </c>
      <c r="K2835" t="s">
        <v>21015</v>
      </c>
    </row>
    <row r="2836" spans="1:11" x14ac:dyDescent="0.2">
      <c r="A2836" t="str">
        <f>CONCATENATE(Query1[[#This Row],[ArticleCode]],"_",Query1[[#This Row],[countif]])</f>
        <v>76050832_1</v>
      </c>
      <c r="B2836" t="s">
        <v>6805</v>
      </c>
      <c r="C2836" t="s">
        <v>28747</v>
      </c>
      <c r="D2836" t="s">
        <v>28748</v>
      </c>
      <c r="E2836">
        <v>1</v>
      </c>
      <c r="F2836" t="s">
        <v>20969</v>
      </c>
      <c r="G2836">
        <v>1</v>
      </c>
      <c r="H2836">
        <f>COUNTIF(B:B,Query1[[#This Row],[ArticleCode]])</f>
        <v>1</v>
      </c>
      <c r="I2836" t="e">
        <f>VLOOKUP(Query1[[#This Row],[ArticleCode]],#REF!,1,FALSE)</f>
        <v>#REF!</v>
      </c>
      <c r="J2836" t="str">
        <f>CONCATENATE(Query1[[#This Row],[EANCode]]," - ",Query1[[#This Row],[Quantity]],Query1[[#This Row],[UnitCode]]," - ",Query1[[#This Row],[UNIT in SAP]])</f>
        <v>5413470296944 - 1STK - PC</v>
      </c>
      <c r="K2836" t="s">
        <v>21015</v>
      </c>
    </row>
    <row r="2837" spans="1:11" x14ac:dyDescent="0.2">
      <c r="A2837" t="str">
        <f>CONCATENATE(Query1[[#This Row],[ArticleCode]],"_",Query1[[#This Row],[countif]])</f>
        <v>76050833_1</v>
      </c>
      <c r="B2837" t="s">
        <v>6807</v>
      </c>
      <c r="C2837" t="s">
        <v>28749</v>
      </c>
      <c r="D2837" t="s">
        <v>28750</v>
      </c>
      <c r="E2837">
        <v>1</v>
      </c>
      <c r="F2837" t="s">
        <v>20969</v>
      </c>
      <c r="G2837">
        <v>1</v>
      </c>
      <c r="H2837">
        <f>COUNTIF(B:B,Query1[[#This Row],[ArticleCode]])</f>
        <v>1</v>
      </c>
      <c r="I2837" t="e">
        <f>VLOOKUP(Query1[[#This Row],[ArticleCode]],#REF!,1,FALSE)</f>
        <v>#REF!</v>
      </c>
      <c r="J2837" t="str">
        <f>CONCATENATE(Query1[[#This Row],[EANCode]]," - ",Query1[[#This Row],[Quantity]],Query1[[#This Row],[UnitCode]]," - ",Query1[[#This Row],[UNIT in SAP]])</f>
        <v>5413470296951 - 1STK - PC</v>
      </c>
      <c r="K2837" t="s">
        <v>21015</v>
      </c>
    </row>
    <row r="2838" spans="1:11" x14ac:dyDescent="0.2">
      <c r="A2838" t="str">
        <f>CONCATENATE(Query1[[#This Row],[ArticleCode]],"_",Query1[[#This Row],[countif]])</f>
        <v>76050834_1</v>
      </c>
      <c r="B2838" t="s">
        <v>6809</v>
      </c>
      <c r="C2838" t="s">
        <v>28751</v>
      </c>
      <c r="D2838" t="s">
        <v>28752</v>
      </c>
      <c r="E2838">
        <v>1</v>
      </c>
      <c r="F2838" t="s">
        <v>20969</v>
      </c>
      <c r="G2838">
        <v>1</v>
      </c>
      <c r="H2838">
        <f>COUNTIF(B:B,Query1[[#This Row],[ArticleCode]])</f>
        <v>1</v>
      </c>
      <c r="I2838" t="e">
        <f>VLOOKUP(Query1[[#This Row],[ArticleCode]],#REF!,1,FALSE)</f>
        <v>#REF!</v>
      </c>
      <c r="J2838" t="str">
        <f>CONCATENATE(Query1[[#This Row],[EANCode]]," - ",Query1[[#This Row],[Quantity]],Query1[[#This Row],[UnitCode]]," - ",Query1[[#This Row],[UNIT in SAP]])</f>
        <v>5413470296968 - 1STK - PC</v>
      </c>
      <c r="K2838" t="s">
        <v>21015</v>
      </c>
    </row>
    <row r="2839" spans="1:11" x14ac:dyDescent="0.2">
      <c r="A2839" t="str">
        <f>CONCATENATE(Query1[[#This Row],[ArticleCode]],"_",Query1[[#This Row],[countif]])</f>
        <v>76050835_1</v>
      </c>
      <c r="B2839" t="s">
        <v>6811</v>
      </c>
      <c r="C2839" t="s">
        <v>28753</v>
      </c>
      <c r="D2839" t="s">
        <v>28754</v>
      </c>
      <c r="E2839">
        <v>1</v>
      </c>
      <c r="F2839" t="s">
        <v>20969</v>
      </c>
      <c r="G2839">
        <v>1</v>
      </c>
      <c r="H2839">
        <f>COUNTIF(B:B,Query1[[#This Row],[ArticleCode]])</f>
        <v>1</v>
      </c>
      <c r="I2839" t="e">
        <f>VLOOKUP(Query1[[#This Row],[ArticleCode]],#REF!,1,FALSE)</f>
        <v>#REF!</v>
      </c>
      <c r="J2839" t="str">
        <f>CONCATENATE(Query1[[#This Row],[EANCode]]," - ",Query1[[#This Row],[Quantity]],Query1[[#This Row],[UnitCode]]," - ",Query1[[#This Row],[UNIT in SAP]])</f>
        <v>5413470296975 - 1STK - PC</v>
      </c>
      <c r="K2839" t="s">
        <v>21015</v>
      </c>
    </row>
    <row r="2840" spans="1:11" hidden="1" x14ac:dyDescent="0.2">
      <c r="A2840" t="str">
        <f>CONCATENATE(Query1[[#This Row],[ArticleCode]],"_",Query1[[#This Row],[countif]])</f>
        <v>76050836_1</v>
      </c>
      <c r="B2840" t="s">
        <v>28755</v>
      </c>
      <c r="C2840" t="s">
        <v>28756</v>
      </c>
      <c r="D2840" t="s">
        <v>28757</v>
      </c>
      <c r="E2840">
        <v>1</v>
      </c>
      <c r="F2840" t="s">
        <v>20969</v>
      </c>
      <c r="G2840">
        <v>1</v>
      </c>
      <c r="H2840">
        <f>COUNTIF(B:B,Query1[[#This Row],[ArticleCode]])</f>
        <v>1</v>
      </c>
      <c r="I2840" t="e">
        <f>VLOOKUP(Query1[[#This Row],[ArticleCode]],#REF!,1,FALSE)</f>
        <v>#REF!</v>
      </c>
      <c r="J2840" t="str">
        <f>CONCATENATE(Query1[[#This Row],[EANCode]]," - ",Query1[[#This Row],[Quantity]],Query1[[#This Row],[UnitCode]]," - ",Query1[[#This Row],[UNIT in SAP]])</f>
        <v xml:space="preserve">5413470296982 - 1STK - </v>
      </c>
    </row>
    <row r="2841" spans="1:11" x14ac:dyDescent="0.2">
      <c r="A2841" t="str">
        <f>CONCATENATE(Query1[[#This Row],[ArticleCode]],"_",Query1[[#This Row],[countif]])</f>
        <v>76050837_1</v>
      </c>
      <c r="B2841" t="s">
        <v>6813</v>
      </c>
      <c r="C2841" t="s">
        <v>28758</v>
      </c>
      <c r="D2841" t="s">
        <v>28759</v>
      </c>
      <c r="E2841">
        <v>1</v>
      </c>
      <c r="F2841" t="s">
        <v>20969</v>
      </c>
      <c r="G2841">
        <v>1</v>
      </c>
      <c r="H2841">
        <f>COUNTIF(B:B,Query1[[#This Row],[ArticleCode]])</f>
        <v>1</v>
      </c>
      <c r="I2841" t="e">
        <f>VLOOKUP(Query1[[#This Row],[ArticleCode]],#REF!,1,FALSE)</f>
        <v>#REF!</v>
      </c>
      <c r="J2841" t="str">
        <f>CONCATENATE(Query1[[#This Row],[EANCode]]," - ",Query1[[#This Row],[Quantity]],Query1[[#This Row],[UnitCode]]," - ",Query1[[#This Row],[UNIT in SAP]])</f>
        <v>5413470296999 - 1STK - PC</v>
      </c>
      <c r="K2841" t="s">
        <v>21015</v>
      </c>
    </row>
    <row r="2842" spans="1:11" x14ac:dyDescent="0.2">
      <c r="A2842" t="str">
        <f>CONCATENATE(Query1[[#This Row],[ArticleCode]],"_",Query1[[#This Row],[countif]])</f>
        <v>76050838_1</v>
      </c>
      <c r="B2842" t="s">
        <v>6815</v>
      </c>
      <c r="C2842" t="s">
        <v>28760</v>
      </c>
      <c r="D2842" t="s">
        <v>28761</v>
      </c>
      <c r="E2842">
        <v>1</v>
      </c>
      <c r="F2842" t="s">
        <v>20969</v>
      </c>
      <c r="G2842">
        <v>1</v>
      </c>
      <c r="H2842">
        <f>COUNTIF(B:B,Query1[[#This Row],[ArticleCode]])</f>
        <v>1</v>
      </c>
      <c r="I2842" t="e">
        <f>VLOOKUP(Query1[[#This Row],[ArticleCode]],#REF!,1,FALSE)</f>
        <v>#REF!</v>
      </c>
      <c r="J2842" t="str">
        <f>CONCATENATE(Query1[[#This Row],[EANCode]]," - ",Query1[[#This Row],[Quantity]],Query1[[#This Row],[UnitCode]]," - ",Query1[[#This Row],[UNIT in SAP]])</f>
        <v>5413470297002 - 1STK - PC</v>
      </c>
      <c r="K2842" t="s">
        <v>21015</v>
      </c>
    </row>
    <row r="2843" spans="1:11" x14ac:dyDescent="0.2">
      <c r="A2843" t="str">
        <f>CONCATENATE(Query1[[#This Row],[ArticleCode]],"_",Query1[[#This Row],[countif]])</f>
        <v>76050839_1</v>
      </c>
      <c r="B2843" t="s">
        <v>6817</v>
      </c>
      <c r="C2843" t="s">
        <v>28762</v>
      </c>
      <c r="D2843" t="s">
        <v>28763</v>
      </c>
      <c r="E2843">
        <v>1</v>
      </c>
      <c r="F2843" t="s">
        <v>20969</v>
      </c>
      <c r="G2843">
        <v>1</v>
      </c>
      <c r="H2843">
        <f>COUNTIF(B:B,Query1[[#This Row],[ArticleCode]])</f>
        <v>1</v>
      </c>
      <c r="I2843" t="e">
        <f>VLOOKUP(Query1[[#This Row],[ArticleCode]],#REF!,1,FALSE)</f>
        <v>#REF!</v>
      </c>
      <c r="J2843" t="str">
        <f>CONCATENATE(Query1[[#This Row],[EANCode]]," - ",Query1[[#This Row],[Quantity]],Query1[[#This Row],[UnitCode]]," - ",Query1[[#This Row],[UNIT in SAP]])</f>
        <v>5413470308142 - 1STK - PC</v>
      </c>
      <c r="K2843" t="s">
        <v>21015</v>
      </c>
    </row>
    <row r="2844" spans="1:11" x14ac:dyDescent="0.2">
      <c r="A2844" t="str">
        <f>CONCATENATE(Query1[[#This Row],[ArticleCode]],"_",Query1[[#This Row],[countif]])</f>
        <v>76050840_1</v>
      </c>
      <c r="B2844" t="s">
        <v>6819</v>
      </c>
      <c r="C2844" t="s">
        <v>28764</v>
      </c>
      <c r="D2844" t="s">
        <v>28765</v>
      </c>
      <c r="E2844">
        <v>1</v>
      </c>
      <c r="F2844" t="s">
        <v>20969</v>
      </c>
      <c r="G2844">
        <v>1</v>
      </c>
      <c r="H2844">
        <f>COUNTIF(B:B,Query1[[#This Row],[ArticleCode]])</f>
        <v>1</v>
      </c>
      <c r="I2844" t="e">
        <f>VLOOKUP(Query1[[#This Row],[ArticleCode]],#REF!,1,FALSE)</f>
        <v>#REF!</v>
      </c>
      <c r="J2844" t="str">
        <f>CONCATENATE(Query1[[#This Row],[EANCode]]," - ",Query1[[#This Row],[Quantity]],Query1[[#This Row],[UnitCode]]," - ",Query1[[#This Row],[UNIT in SAP]])</f>
        <v>5413470312569 - 1STK - PC</v>
      </c>
      <c r="K2844" t="s">
        <v>21015</v>
      </c>
    </row>
    <row r="2845" spans="1:11" x14ac:dyDescent="0.2">
      <c r="A2845" t="str">
        <f>CONCATENATE(Query1[[#This Row],[ArticleCode]],"_",Query1[[#This Row],[countif]])</f>
        <v>76050841_1</v>
      </c>
      <c r="B2845" t="s">
        <v>6821</v>
      </c>
      <c r="C2845" t="s">
        <v>28766</v>
      </c>
      <c r="D2845" t="s">
        <v>28767</v>
      </c>
      <c r="E2845">
        <v>1</v>
      </c>
      <c r="F2845" t="s">
        <v>20969</v>
      </c>
      <c r="G2845">
        <v>1</v>
      </c>
      <c r="H2845">
        <f>COUNTIF(B:B,Query1[[#This Row],[ArticleCode]])</f>
        <v>1</v>
      </c>
      <c r="I2845" t="e">
        <f>VLOOKUP(Query1[[#This Row],[ArticleCode]],#REF!,1,FALSE)</f>
        <v>#REF!</v>
      </c>
      <c r="J2845" t="str">
        <f>CONCATENATE(Query1[[#This Row],[EANCode]]," - ",Query1[[#This Row],[Quantity]],Query1[[#This Row],[UnitCode]]," - ",Query1[[#This Row],[UNIT in SAP]])</f>
        <v>5413470312576 - 1STK - PC</v>
      </c>
      <c r="K2845" t="s">
        <v>21015</v>
      </c>
    </row>
    <row r="2846" spans="1:11" x14ac:dyDescent="0.2">
      <c r="A2846" t="str">
        <f>CONCATENATE(Query1[[#This Row],[ArticleCode]],"_",Query1[[#This Row],[countif]])</f>
        <v>76050842_1</v>
      </c>
      <c r="B2846" t="s">
        <v>6823</v>
      </c>
      <c r="C2846" t="s">
        <v>28768</v>
      </c>
      <c r="D2846" t="s">
        <v>28769</v>
      </c>
      <c r="E2846">
        <v>1</v>
      </c>
      <c r="F2846" t="s">
        <v>20969</v>
      </c>
      <c r="G2846">
        <v>1</v>
      </c>
      <c r="H2846">
        <f>COUNTIF(B:B,Query1[[#This Row],[ArticleCode]])</f>
        <v>1</v>
      </c>
      <c r="I2846" t="e">
        <f>VLOOKUP(Query1[[#This Row],[ArticleCode]],#REF!,1,FALSE)</f>
        <v>#REF!</v>
      </c>
      <c r="J2846" t="str">
        <f>CONCATENATE(Query1[[#This Row],[EANCode]]," - ",Query1[[#This Row],[Quantity]],Query1[[#This Row],[UnitCode]]," - ",Query1[[#This Row],[UNIT in SAP]])</f>
        <v>5413470312583 - 1STK - PC</v>
      </c>
      <c r="K2846" t="s">
        <v>21015</v>
      </c>
    </row>
    <row r="2847" spans="1:11" x14ac:dyDescent="0.2">
      <c r="A2847" t="str">
        <f>CONCATENATE(Query1[[#This Row],[ArticleCode]],"_",Query1[[#This Row],[countif]])</f>
        <v>76050844_1</v>
      </c>
      <c r="B2847" t="s">
        <v>6825</v>
      </c>
      <c r="C2847" t="s">
        <v>6827</v>
      </c>
      <c r="D2847" t="s">
        <v>28770</v>
      </c>
      <c r="E2847">
        <v>1</v>
      </c>
      <c r="F2847" t="s">
        <v>20969</v>
      </c>
      <c r="G2847">
        <v>1</v>
      </c>
      <c r="H2847">
        <f>COUNTIF(B:B,Query1[[#This Row],[ArticleCode]])</f>
        <v>1</v>
      </c>
      <c r="I2847" t="e">
        <f>VLOOKUP(Query1[[#This Row],[ArticleCode]],#REF!,1,FALSE)</f>
        <v>#REF!</v>
      </c>
      <c r="J2847" t="str">
        <f>CONCATENATE(Query1[[#This Row],[EANCode]]," - ",Query1[[#This Row],[Quantity]],Query1[[#This Row],[UnitCode]]," - ",Query1[[#This Row],[UNIT in SAP]])</f>
        <v>5413470297149 - 1STK - PC</v>
      </c>
      <c r="K2847" t="s">
        <v>21015</v>
      </c>
    </row>
    <row r="2848" spans="1:11" x14ac:dyDescent="0.2">
      <c r="A2848" t="str">
        <f>CONCATENATE(Query1[[#This Row],[ArticleCode]],"_",Query1[[#This Row],[countif]])</f>
        <v>76050845_1</v>
      </c>
      <c r="B2848" t="s">
        <v>6828</v>
      </c>
      <c r="C2848" t="s">
        <v>6830</v>
      </c>
      <c r="D2848" t="s">
        <v>28771</v>
      </c>
      <c r="E2848">
        <v>1</v>
      </c>
      <c r="F2848" t="s">
        <v>20969</v>
      </c>
      <c r="G2848">
        <v>1</v>
      </c>
      <c r="H2848">
        <f>COUNTIF(B:B,Query1[[#This Row],[ArticleCode]])</f>
        <v>1</v>
      </c>
      <c r="I2848" t="e">
        <f>VLOOKUP(Query1[[#This Row],[ArticleCode]],#REF!,1,FALSE)</f>
        <v>#REF!</v>
      </c>
      <c r="J2848" t="str">
        <f>CONCATENATE(Query1[[#This Row],[EANCode]]," - ",Query1[[#This Row],[Quantity]],Query1[[#This Row],[UnitCode]]," - ",Query1[[#This Row],[UNIT in SAP]])</f>
        <v>5413470297156 - 1STK - PC</v>
      </c>
      <c r="K2848" t="s">
        <v>21015</v>
      </c>
    </row>
    <row r="2849" spans="1:11" x14ac:dyDescent="0.2">
      <c r="A2849" t="str">
        <f>CONCATENATE(Query1[[#This Row],[ArticleCode]],"_",Query1[[#This Row],[countif]])</f>
        <v>76050846_1</v>
      </c>
      <c r="B2849" t="s">
        <v>6831</v>
      </c>
      <c r="C2849" t="s">
        <v>6833</v>
      </c>
      <c r="D2849" t="s">
        <v>28772</v>
      </c>
      <c r="E2849">
        <v>1</v>
      </c>
      <c r="F2849" t="s">
        <v>20969</v>
      </c>
      <c r="G2849">
        <v>1</v>
      </c>
      <c r="H2849">
        <f>COUNTIF(B:B,Query1[[#This Row],[ArticleCode]])</f>
        <v>1</v>
      </c>
      <c r="I2849" t="e">
        <f>VLOOKUP(Query1[[#This Row],[ArticleCode]],#REF!,1,FALSE)</f>
        <v>#REF!</v>
      </c>
      <c r="J2849" t="str">
        <f>CONCATENATE(Query1[[#This Row],[EANCode]]," - ",Query1[[#This Row],[Quantity]],Query1[[#This Row],[UnitCode]]," - ",Query1[[#This Row],[UNIT in SAP]])</f>
        <v>5413470297163 - 1STK - PC</v>
      </c>
      <c r="K2849" t="s">
        <v>21015</v>
      </c>
    </row>
    <row r="2850" spans="1:11" x14ac:dyDescent="0.2">
      <c r="A2850" t="str">
        <f>CONCATENATE(Query1[[#This Row],[ArticleCode]],"_",Query1[[#This Row],[countif]])</f>
        <v>76050847_1</v>
      </c>
      <c r="B2850" t="s">
        <v>6834</v>
      </c>
      <c r="C2850" t="s">
        <v>6836</v>
      </c>
      <c r="D2850" t="s">
        <v>28773</v>
      </c>
      <c r="E2850">
        <v>1</v>
      </c>
      <c r="F2850" t="s">
        <v>20969</v>
      </c>
      <c r="G2850">
        <v>1</v>
      </c>
      <c r="H2850">
        <f>COUNTIF(B:B,Query1[[#This Row],[ArticleCode]])</f>
        <v>1</v>
      </c>
      <c r="I2850" t="e">
        <f>VLOOKUP(Query1[[#This Row],[ArticleCode]],#REF!,1,FALSE)</f>
        <v>#REF!</v>
      </c>
      <c r="J2850" t="str">
        <f>CONCATENATE(Query1[[#This Row],[EANCode]]," - ",Query1[[#This Row],[Quantity]],Query1[[#This Row],[UnitCode]]," - ",Query1[[#This Row],[UNIT in SAP]])</f>
        <v>5413470297170 - 1STK - PC</v>
      </c>
      <c r="K2850" t="s">
        <v>21015</v>
      </c>
    </row>
    <row r="2851" spans="1:11" x14ac:dyDescent="0.2">
      <c r="A2851" t="str">
        <f>CONCATENATE(Query1[[#This Row],[ArticleCode]],"_",Query1[[#This Row],[countif]])</f>
        <v>76050848_1</v>
      </c>
      <c r="B2851" t="s">
        <v>6837</v>
      </c>
      <c r="C2851" t="s">
        <v>6839</v>
      </c>
      <c r="D2851" t="s">
        <v>28774</v>
      </c>
      <c r="E2851">
        <v>1</v>
      </c>
      <c r="F2851" t="s">
        <v>20969</v>
      </c>
      <c r="G2851">
        <v>1</v>
      </c>
      <c r="H2851">
        <f>COUNTIF(B:B,Query1[[#This Row],[ArticleCode]])</f>
        <v>1</v>
      </c>
      <c r="I2851" t="e">
        <f>VLOOKUP(Query1[[#This Row],[ArticleCode]],#REF!,1,FALSE)</f>
        <v>#REF!</v>
      </c>
      <c r="J2851" t="str">
        <f>CONCATENATE(Query1[[#This Row],[EANCode]]," - ",Query1[[#This Row],[Quantity]],Query1[[#This Row],[UnitCode]]," - ",Query1[[#This Row],[UNIT in SAP]])</f>
        <v>5413470297187 - 1STK - PC</v>
      </c>
      <c r="K2851" t="s">
        <v>21015</v>
      </c>
    </row>
    <row r="2852" spans="1:11" x14ac:dyDescent="0.2">
      <c r="A2852" t="str">
        <f>CONCATENATE(Query1[[#This Row],[ArticleCode]],"_",Query1[[#This Row],[countif]])</f>
        <v>76050849_1</v>
      </c>
      <c r="B2852" t="s">
        <v>6840</v>
      </c>
      <c r="C2852" t="s">
        <v>6842</v>
      </c>
      <c r="D2852" t="s">
        <v>28775</v>
      </c>
      <c r="E2852">
        <v>1</v>
      </c>
      <c r="F2852" t="s">
        <v>20969</v>
      </c>
      <c r="G2852">
        <v>1</v>
      </c>
      <c r="H2852">
        <f>COUNTIF(B:B,Query1[[#This Row],[ArticleCode]])</f>
        <v>1</v>
      </c>
      <c r="I2852" t="e">
        <f>VLOOKUP(Query1[[#This Row],[ArticleCode]],#REF!,1,FALSE)</f>
        <v>#REF!</v>
      </c>
      <c r="J2852" t="str">
        <f>CONCATENATE(Query1[[#This Row],[EANCode]]," - ",Query1[[#This Row],[Quantity]],Query1[[#This Row],[UnitCode]]," - ",Query1[[#This Row],[UNIT in SAP]])</f>
        <v>5413470297194 - 1STK - PC</v>
      </c>
      <c r="K2852" t="s">
        <v>21015</v>
      </c>
    </row>
    <row r="2853" spans="1:11" x14ac:dyDescent="0.2">
      <c r="A2853" t="str">
        <f>CONCATENATE(Query1[[#This Row],[ArticleCode]],"_",Query1[[#This Row],[countif]])</f>
        <v>76050850_1</v>
      </c>
      <c r="B2853" t="s">
        <v>6843</v>
      </c>
      <c r="C2853" t="s">
        <v>6845</v>
      </c>
      <c r="D2853" t="s">
        <v>28776</v>
      </c>
      <c r="E2853">
        <v>1</v>
      </c>
      <c r="F2853" t="s">
        <v>20969</v>
      </c>
      <c r="G2853">
        <v>1</v>
      </c>
      <c r="H2853">
        <f>COUNTIF(B:B,Query1[[#This Row],[ArticleCode]])</f>
        <v>1</v>
      </c>
      <c r="I2853" t="e">
        <f>VLOOKUP(Query1[[#This Row],[ArticleCode]],#REF!,1,FALSE)</f>
        <v>#REF!</v>
      </c>
      <c r="J2853" t="str">
        <f>CONCATENATE(Query1[[#This Row],[EANCode]]," - ",Query1[[#This Row],[Quantity]],Query1[[#This Row],[UnitCode]]," - ",Query1[[#This Row],[UNIT in SAP]])</f>
        <v>5413470297200 - 1STK - PC</v>
      </c>
      <c r="K2853" t="s">
        <v>21015</v>
      </c>
    </row>
    <row r="2854" spans="1:11" x14ac:dyDescent="0.2">
      <c r="A2854" t="str">
        <f>CONCATENATE(Query1[[#This Row],[ArticleCode]],"_",Query1[[#This Row],[countif]])</f>
        <v>76050851_1</v>
      </c>
      <c r="B2854" t="s">
        <v>6846</v>
      </c>
      <c r="C2854" t="s">
        <v>6848</v>
      </c>
      <c r="D2854" t="s">
        <v>28777</v>
      </c>
      <c r="E2854">
        <v>1</v>
      </c>
      <c r="F2854" t="s">
        <v>20969</v>
      </c>
      <c r="G2854">
        <v>1</v>
      </c>
      <c r="H2854">
        <f>COUNTIF(B:B,Query1[[#This Row],[ArticleCode]])</f>
        <v>1</v>
      </c>
      <c r="I2854" t="e">
        <f>VLOOKUP(Query1[[#This Row],[ArticleCode]],#REF!,1,FALSE)</f>
        <v>#REF!</v>
      </c>
      <c r="J2854" t="str">
        <f>CONCATENATE(Query1[[#This Row],[EANCode]]," - ",Query1[[#This Row],[Quantity]],Query1[[#This Row],[UnitCode]]," - ",Query1[[#This Row],[UNIT in SAP]])</f>
        <v>5413470297217 - 1STK - PC</v>
      </c>
      <c r="K2854" t="s">
        <v>21015</v>
      </c>
    </row>
    <row r="2855" spans="1:11" x14ac:dyDescent="0.2">
      <c r="A2855" t="str">
        <f>CONCATENATE(Query1[[#This Row],[ArticleCode]],"_",Query1[[#This Row],[countif]])</f>
        <v>76050853_1</v>
      </c>
      <c r="B2855" t="s">
        <v>6849</v>
      </c>
      <c r="C2855" t="s">
        <v>28778</v>
      </c>
      <c r="D2855" t="s">
        <v>28779</v>
      </c>
      <c r="E2855">
        <v>1</v>
      </c>
      <c r="F2855" t="s">
        <v>20969</v>
      </c>
      <c r="G2855">
        <v>1</v>
      </c>
      <c r="H2855">
        <f>COUNTIF(B:B,Query1[[#This Row],[ArticleCode]])</f>
        <v>1</v>
      </c>
      <c r="I2855" t="e">
        <f>VLOOKUP(Query1[[#This Row],[ArticleCode]],#REF!,1,FALSE)</f>
        <v>#REF!</v>
      </c>
      <c r="J2855" t="str">
        <f>CONCATENATE(Query1[[#This Row],[EANCode]]," - ",Query1[[#This Row],[Quantity]],Query1[[#This Row],[UnitCode]]," - ",Query1[[#This Row],[UNIT in SAP]])</f>
        <v>5413470314778 - 1STK - PC</v>
      </c>
      <c r="K2855" t="s">
        <v>21015</v>
      </c>
    </row>
    <row r="2856" spans="1:11" x14ac:dyDescent="0.2">
      <c r="A2856" t="str">
        <f>CONCATENATE(Query1[[#This Row],[ArticleCode]],"_",Query1[[#This Row],[countif]])</f>
        <v>76050854_1</v>
      </c>
      <c r="B2856" t="s">
        <v>6851</v>
      </c>
      <c r="C2856" t="s">
        <v>28780</v>
      </c>
      <c r="D2856" t="s">
        <v>28781</v>
      </c>
      <c r="E2856">
        <v>1</v>
      </c>
      <c r="F2856" t="s">
        <v>20969</v>
      </c>
      <c r="G2856">
        <v>1</v>
      </c>
      <c r="H2856">
        <f>COUNTIF(B:B,Query1[[#This Row],[ArticleCode]])</f>
        <v>1</v>
      </c>
      <c r="I2856" t="e">
        <f>VLOOKUP(Query1[[#This Row],[ArticleCode]],#REF!,1,FALSE)</f>
        <v>#REF!</v>
      </c>
      <c r="J2856" t="str">
        <f>CONCATENATE(Query1[[#This Row],[EANCode]]," - ",Query1[[#This Row],[Quantity]],Query1[[#This Row],[UnitCode]]," - ",Query1[[#This Row],[UNIT in SAP]])</f>
        <v>5413470314990 - 1STK - PC</v>
      </c>
      <c r="K2856" t="s">
        <v>21015</v>
      </c>
    </row>
    <row r="2857" spans="1:11" x14ac:dyDescent="0.2">
      <c r="A2857" t="str">
        <f>CONCATENATE(Query1[[#This Row],[ArticleCode]],"_",Query1[[#This Row],[countif]])</f>
        <v>76050855_1</v>
      </c>
      <c r="B2857" t="s">
        <v>6853</v>
      </c>
      <c r="C2857" t="s">
        <v>6855</v>
      </c>
      <c r="D2857" t="s">
        <v>28782</v>
      </c>
      <c r="E2857">
        <v>1</v>
      </c>
      <c r="F2857" t="s">
        <v>20969</v>
      </c>
      <c r="G2857">
        <v>1</v>
      </c>
      <c r="H2857">
        <f>COUNTIF(B:B,Query1[[#This Row],[ArticleCode]])</f>
        <v>1</v>
      </c>
      <c r="I2857" t="e">
        <f>VLOOKUP(Query1[[#This Row],[ArticleCode]],#REF!,1,FALSE)</f>
        <v>#REF!</v>
      </c>
      <c r="J2857" t="str">
        <f>CONCATENATE(Query1[[#This Row],[EANCode]]," - ",Query1[[#This Row],[Quantity]],Query1[[#This Row],[UnitCode]]," - ",Query1[[#This Row],[UNIT in SAP]])</f>
        <v>5413470315003 - 1STK - PC</v>
      </c>
      <c r="K2857" t="s">
        <v>21015</v>
      </c>
    </row>
    <row r="2858" spans="1:11" x14ac:dyDescent="0.2">
      <c r="A2858" t="str">
        <f>CONCATENATE(Query1[[#This Row],[ArticleCode]],"_",Query1[[#This Row],[countif]])</f>
        <v>76050856_1</v>
      </c>
      <c r="B2858" t="s">
        <v>6856</v>
      </c>
      <c r="C2858" t="s">
        <v>6858</v>
      </c>
      <c r="D2858" t="s">
        <v>28783</v>
      </c>
      <c r="E2858">
        <v>1</v>
      </c>
      <c r="F2858" t="s">
        <v>20969</v>
      </c>
      <c r="G2858">
        <v>1</v>
      </c>
      <c r="H2858">
        <f>COUNTIF(B:B,Query1[[#This Row],[ArticleCode]])</f>
        <v>1</v>
      </c>
      <c r="I2858" t="e">
        <f>VLOOKUP(Query1[[#This Row],[ArticleCode]],#REF!,1,FALSE)</f>
        <v>#REF!</v>
      </c>
      <c r="J2858" t="str">
        <f>CONCATENATE(Query1[[#This Row],[EANCode]]," - ",Query1[[#This Row],[Quantity]],Query1[[#This Row],[UnitCode]]," - ",Query1[[#This Row],[UNIT in SAP]])</f>
        <v>5413470315027 - 1STK - PC</v>
      </c>
      <c r="K2858" t="s">
        <v>21015</v>
      </c>
    </row>
    <row r="2859" spans="1:11" x14ac:dyDescent="0.2">
      <c r="A2859" t="str">
        <f>CONCATENATE(Query1[[#This Row],[ArticleCode]],"_",Query1[[#This Row],[countif]])</f>
        <v>76050857_1</v>
      </c>
      <c r="B2859" t="s">
        <v>6859</v>
      </c>
      <c r="C2859" t="s">
        <v>6861</v>
      </c>
      <c r="D2859" t="s">
        <v>28784</v>
      </c>
      <c r="E2859">
        <v>1</v>
      </c>
      <c r="F2859" t="s">
        <v>20969</v>
      </c>
      <c r="G2859">
        <v>1</v>
      </c>
      <c r="H2859">
        <f>COUNTIF(B:B,Query1[[#This Row],[ArticleCode]])</f>
        <v>1</v>
      </c>
      <c r="I2859" t="e">
        <f>VLOOKUP(Query1[[#This Row],[ArticleCode]],#REF!,1,FALSE)</f>
        <v>#REF!</v>
      </c>
      <c r="J2859" t="str">
        <f>CONCATENATE(Query1[[#This Row],[EANCode]]," - ",Query1[[#This Row],[Quantity]],Query1[[#This Row],[UnitCode]]," - ",Query1[[#This Row],[UNIT in SAP]])</f>
        <v>5413470315034 - 1STK - PC</v>
      </c>
      <c r="K2859" t="s">
        <v>21015</v>
      </c>
    </row>
    <row r="2860" spans="1:11" x14ac:dyDescent="0.2">
      <c r="A2860" t="str">
        <f>CONCATENATE(Query1[[#This Row],[ArticleCode]],"_",Query1[[#This Row],[countif]])</f>
        <v>76050858_1</v>
      </c>
      <c r="B2860" t="s">
        <v>6862</v>
      </c>
      <c r="C2860" t="s">
        <v>6864</v>
      </c>
      <c r="D2860" t="s">
        <v>28785</v>
      </c>
      <c r="E2860">
        <v>1</v>
      </c>
      <c r="F2860" t="s">
        <v>20969</v>
      </c>
      <c r="G2860">
        <v>1</v>
      </c>
      <c r="H2860">
        <f>COUNTIF(B:B,Query1[[#This Row],[ArticleCode]])</f>
        <v>1</v>
      </c>
      <c r="I2860" t="e">
        <f>VLOOKUP(Query1[[#This Row],[ArticleCode]],#REF!,1,FALSE)</f>
        <v>#REF!</v>
      </c>
      <c r="J2860" t="str">
        <f>CONCATENATE(Query1[[#This Row],[EANCode]]," - ",Query1[[#This Row],[Quantity]],Query1[[#This Row],[UnitCode]]," - ",Query1[[#This Row],[UNIT in SAP]])</f>
        <v>5413470315041 - 1STK - PC</v>
      </c>
      <c r="K2860" t="s">
        <v>21015</v>
      </c>
    </row>
    <row r="2861" spans="1:11" x14ac:dyDescent="0.2">
      <c r="A2861" t="str">
        <f>CONCATENATE(Query1[[#This Row],[ArticleCode]],"_",Query1[[#This Row],[countif]])</f>
        <v>76050859_1</v>
      </c>
      <c r="B2861" t="s">
        <v>6865</v>
      </c>
      <c r="C2861" t="s">
        <v>6867</v>
      </c>
      <c r="D2861" t="s">
        <v>28786</v>
      </c>
      <c r="E2861">
        <v>1</v>
      </c>
      <c r="F2861" t="s">
        <v>20969</v>
      </c>
      <c r="G2861">
        <v>1</v>
      </c>
      <c r="H2861">
        <f>COUNTIF(B:B,Query1[[#This Row],[ArticleCode]])</f>
        <v>1</v>
      </c>
      <c r="I2861" t="e">
        <f>VLOOKUP(Query1[[#This Row],[ArticleCode]],#REF!,1,FALSE)</f>
        <v>#REF!</v>
      </c>
      <c r="J2861" t="str">
        <f>CONCATENATE(Query1[[#This Row],[EANCode]]," - ",Query1[[#This Row],[Quantity]],Query1[[#This Row],[UnitCode]]," - ",Query1[[#This Row],[UNIT in SAP]])</f>
        <v>5413470315058 - 1STK - PC</v>
      </c>
      <c r="K2861" t="s">
        <v>21015</v>
      </c>
    </row>
    <row r="2862" spans="1:11" hidden="1" x14ac:dyDescent="0.2">
      <c r="A2862" t="str">
        <f>CONCATENATE(Query1[[#This Row],[ArticleCode]],"_",Query1[[#This Row],[countif]])</f>
        <v>76050860_1</v>
      </c>
      <c r="B2862" t="s">
        <v>28787</v>
      </c>
      <c r="C2862" t="s">
        <v>28788</v>
      </c>
      <c r="D2862" t="s">
        <v>28789</v>
      </c>
      <c r="E2862">
        <v>1</v>
      </c>
      <c r="F2862" t="s">
        <v>20969</v>
      </c>
      <c r="G2862">
        <v>1</v>
      </c>
      <c r="H2862">
        <f>COUNTIF(B:B,Query1[[#This Row],[ArticleCode]])</f>
        <v>1</v>
      </c>
      <c r="I2862" t="e">
        <f>VLOOKUP(Query1[[#This Row],[ArticleCode]],#REF!,1,FALSE)</f>
        <v>#REF!</v>
      </c>
      <c r="J2862" t="str">
        <f>CONCATENATE(Query1[[#This Row],[EANCode]]," - ",Query1[[#This Row],[Quantity]],Query1[[#This Row],[UnitCode]]," - ",Query1[[#This Row],[UNIT in SAP]])</f>
        <v xml:space="preserve">5413470297231 - 1STK - </v>
      </c>
    </row>
    <row r="2863" spans="1:11" hidden="1" x14ac:dyDescent="0.2">
      <c r="A2863" t="str">
        <f>CONCATENATE(Query1[[#This Row],[ArticleCode]],"_",Query1[[#This Row],[countif]])</f>
        <v>76050861_1</v>
      </c>
      <c r="B2863" t="s">
        <v>28790</v>
      </c>
      <c r="C2863" t="s">
        <v>28791</v>
      </c>
      <c r="D2863" t="s">
        <v>28792</v>
      </c>
      <c r="E2863">
        <v>1</v>
      </c>
      <c r="F2863" t="s">
        <v>20969</v>
      </c>
      <c r="G2863">
        <v>1</v>
      </c>
      <c r="H2863">
        <f>COUNTIF(B:B,Query1[[#This Row],[ArticleCode]])</f>
        <v>1</v>
      </c>
      <c r="I2863" t="e">
        <f>VLOOKUP(Query1[[#This Row],[ArticleCode]],#REF!,1,FALSE)</f>
        <v>#REF!</v>
      </c>
      <c r="J2863" t="str">
        <f>CONCATENATE(Query1[[#This Row],[EANCode]]," - ",Query1[[#This Row],[Quantity]],Query1[[#This Row],[UnitCode]]," - ",Query1[[#This Row],[UNIT in SAP]])</f>
        <v xml:space="preserve">5413470306940 - 1STK - </v>
      </c>
    </row>
    <row r="2864" spans="1:11" hidden="1" x14ac:dyDescent="0.2">
      <c r="A2864" t="str">
        <f>CONCATENATE(Query1[[#This Row],[ArticleCode]],"_",Query1[[#This Row],[countif]])</f>
        <v>76050862_1</v>
      </c>
      <c r="B2864" t="s">
        <v>28793</v>
      </c>
      <c r="C2864" t="s">
        <v>28794</v>
      </c>
      <c r="D2864" t="s">
        <v>28795</v>
      </c>
      <c r="E2864">
        <v>1</v>
      </c>
      <c r="F2864" t="s">
        <v>20969</v>
      </c>
      <c r="G2864">
        <v>1</v>
      </c>
      <c r="H2864">
        <f>COUNTIF(B:B,Query1[[#This Row],[ArticleCode]])</f>
        <v>1</v>
      </c>
      <c r="I2864" t="e">
        <f>VLOOKUP(Query1[[#This Row],[ArticleCode]],#REF!,1,FALSE)</f>
        <v>#REF!</v>
      </c>
      <c r="J2864" t="str">
        <f>CONCATENATE(Query1[[#This Row],[EANCode]]," - ",Query1[[#This Row],[Quantity]],Query1[[#This Row],[UnitCode]]," - ",Query1[[#This Row],[UNIT in SAP]])</f>
        <v xml:space="preserve">5413470306957 - 1STK - </v>
      </c>
    </row>
    <row r="2865" spans="1:11" hidden="1" x14ac:dyDescent="0.2">
      <c r="A2865" t="str">
        <f>CONCATENATE(Query1[[#This Row],[ArticleCode]],"_",Query1[[#This Row],[countif]])</f>
        <v>76050863_1</v>
      </c>
      <c r="B2865" t="s">
        <v>28796</v>
      </c>
      <c r="C2865" t="s">
        <v>28797</v>
      </c>
      <c r="D2865" t="s">
        <v>28798</v>
      </c>
      <c r="E2865">
        <v>1</v>
      </c>
      <c r="F2865" t="s">
        <v>20969</v>
      </c>
      <c r="G2865">
        <v>1</v>
      </c>
      <c r="H2865">
        <f>COUNTIF(B:B,Query1[[#This Row],[ArticleCode]])</f>
        <v>1</v>
      </c>
      <c r="I2865" t="e">
        <f>VLOOKUP(Query1[[#This Row],[ArticleCode]],#REF!,1,FALSE)</f>
        <v>#REF!</v>
      </c>
      <c r="J2865" t="str">
        <f>CONCATENATE(Query1[[#This Row],[EANCode]]," - ",Query1[[#This Row],[Quantity]],Query1[[#This Row],[UnitCode]]," - ",Query1[[#This Row],[UNIT in SAP]])</f>
        <v xml:space="preserve">5413470306964 - 1STK - </v>
      </c>
    </row>
    <row r="2866" spans="1:11" hidden="1" x14ac:dyDescent="0.2">
      <c r="A2866" t="str">
        <f>CONCATENATE(Query1[[#This Row],[ArticleCode]],"_",Query1[[#This Row],[countif]])</f>
        <v>76050864_1</v>
      </c>
      <c r="B2866" t="s">
        <v>28799</v>
      </c>
      <c r="C2866" t="s">
        <v>28800</v>
      </c>
      <c r="D2866" t="s">
        <v>28801</v>
      </c>
      <c r="E2866">
        <v>1</v>
      </c>
      <c r="F2866" t="s">
        <v>20969</v>
      </c>
      <c r="G2866">
        <v>1</v>
      </c>
      <c r="H2866">
        <f>COUNTIF(B:B,Query1[[#This Row],[ArticleCode]])</f>
        <v>1</v>
      </c>
      <c r="I2866" t="e">
        <f>VLOOKUP(Query1[[#This Row],[ArticleCode]],#REF!,1,FALSE)</f>
        <v>#REF!</v>
      </c>
      <c r="J2866" t="str">
        <f>CONCATENATE(Query1[[#This Row],[EANCode]]," - ",Query1[[#This Row],[Quantity]],Query1[[#This Row],[UnitCode]]," - ",Query1[[#This Row],[UNIT in SAP]])</f>
        <v xml:space="preserve">5413470306971 - 1STK - </v>
      </c>
    </row>
    <row r="2867" spans="1:11" x14ac:dyDescent="0.2">
      <c r="A2867" t="str">
        <f>CONCATENATE(Query1[[#This Row],[ArticleCode]],"_",Query1[[#This Row],[countif]])</f>
        <v>76050870_1</v>
      </c>
      <c r="B2867" t="s">
        <v>6879</v>
      </c>
      <c r="C2867" t="s">
        <v>28802</v>
      </c>
      <c r="D2867" t="s">
        <v>28803</v>
      </c>
      <c r="E2867">
        <v>1</v>
      </c>
      <c r="F2867" t="s">
        <v>20969</v>
      </c>
      <c r="G2867">
        <v>1</v>
      </c>
      <c r="H2867">
        <f>COUNTIF(B:B,Query1[[#This Row],[ArticleCode]])</f>
        <v>1</v>
      </c>
      <c r="I2867" t="e">
        <f>VLOOKUP(Query1[[#This Row],[ArticleCode]],#REF!,1,FALSE)</f>
        <v>#REF!</v>
      </c>
      <c r="J2867" t="str">
        <f>CONCATENATE(Query1[[#This Row],[EANCode]]," - ",Query1[[#This Row],[Quantity]],Query1[[#This Row],[UnitCode]]," - ",Query1[[#This Row],[UNIT in SAP]])</f>
        <v>5413470315621 - 1STK - PC</v>
      </c>
      <c r="K2867" t="s">
        <v>21015</v>
      </c>
    </row>
    <row r="2868" spans="1:11" x14ac:dyDescent="0.2">
      <c r="A2868" t="str">
        <f>CONCATENATE(Query1[[#This Row],[ArticleCode]],"_",Query1[[#This Row],[countif]])</f>
        <v>76050890_1</v>
      </c>
      <c r="B2868" t="s">
        <v>6881</v>
      </c>
      <c r="C2868" t="s">
        <v>6883</v>
      </c>
      <c r="D2868" t="s">
        <v>28804</v>
      </c>
      <c r="E2868">
        <v>1</v>
      </c>
      <c r="F2868" t="s">
        <v>20969</v>
      </c>
      <c r="G2868">
        <v>1</v>
      </c>
      <c r="H2868">
        <f>COUNTIF(B:B,Query1[[#This Row],[ArticleCode]])</f>
        <v>1</v>
      </c>
      <c r="I2868" t="e">
        <f>VLOOKUP(Query1[[#This Row],[ArticleCode]],#REF!,1,FALSE)</f>
        <v>#REF!</v>
      </c>
      <c r="J2868" t="str">
        <f>CONCATENATE(Query1[[#This Row],[EANCode]]," - ",Query1[[#This Row],[Quantity]],Query1[[#This Row],[UnitCode]]," - ",Query1[[#This Row],[UNIT in SAP]])</f>
        <v>5413470315362 - 1STK - PC</v>
      </c>
      <c r="K2868" t="s">
        <v>21015</v>
      </c>
    </row>
    <row r="2869" spans="1:11" hidden="1" x14ac:dyDescent="0.2">
      <c r="A2869" t="str">
        <f>CONCATENATE(Query1[[#This Row],[ArticleCode]],"_",Query1[[#This Row],[countif]])</f>
        <v>78824716_1</v>
      </c>
      <c r="B2869" t="s">
        <v>6884</v>
      </c>
      <c r="C2869" t="s">
        <v>28805</v>
      </c>
      <c r="D2869" t="s">
        <v>28806</v>
      </c>
      <c r="E2869">
        <v>50</v>
      </c>
      <c r="F2869" t="s">
        <v>22617</v>
      </c>
      <c r="G2869">
        <v>1</v>
      </c>
      <c r="H2869">
        <f>COUNTIF(B:B,Query1[[#This Row],[ArticleCode]])</f>
        <v>1</v>
      </c>
      <c r="I2869" t="e">
        <f>VLOOKUP(Query1[[#This Row],[ArticleCode]],#REF!,1,FALSE)</f>
        <v>#REF!</v>
      </c>
      <c r="J2869" t="str">
        <f>CONCATENATE(Query1[[#This Row],[EANCode]]," - ",Query1[[#This Row],[Quantity]],Query1[[#This Row],[UnitCode]]," - ",Query1[[#This Row],[UNIT in SAP]])</f>
        <v xml:space="preserve">5413470266855 - 50SET - </v>
      </c>
    </row>
    <row r="2870" spans="1:11" hidden="1" x14ac:dyDescent="0.2">
      <c r="A2870" t="str">
        <f>CONCATENATE(Query1[[#This Row],[ArticleCode]],"_",Query1[[#This Row],[countif]])</f>
        <v>78824717_1</v>
      </c>
      <c r="B2870" t="s">
        <v>28807</v>
      </c>
      <c r="C2870" t="s">
        <v>28808</v>
      </c>
      <c r="D2870" t="s">
        <v>28809</v>
      </c>
      <c r="E2870">
        <v>50</v>
      </c>
      <c r="F2870" t="s">
        <v>22617</v>
      </c>
      <c r="G2870">
        <v>1</v>
      </c>
      <c r="H2870">
        <f>COUNTIF(B:B,Query1[[#This Row],[ArticleCode]])</f>
        <v>1</v>
      </c>
      <c r="I2870" t="e">
        <f>VLOOKUP(Query1[[#This Row],[ArticleCode]],#REF!,1,FALSE)</f>
        <v>#REF!</v>
      </c>
      <c r="J2870" t="str">
        <f>CONCATENATE(Query1[[#This Row],[EANCode]]," - ",Query1[[#This Row],[Quantity]],Query1[[#This Row],[UnitCode]]," - ",Query1[[#This Row],[UNIT in SAP]])</f>
        <v xml:space="preserve">5413470266886 - 50SET - </v>
      </c>
    </row>
    <row r="2871" spans="1:11" hidden="1" x14ac:dyDescent="0.2">
      <c r="A2871" t="str">
        <f>CONCATENATE(Query1[[#This Row],[ArticleCode]],"_",Query1[[#This Row],[countif]])</f>
        <v>80000002_1</v>
      </c>
      <c r="B2871" t="s">
        <v>28810</v>
      </c>
      <c r="C2871" t="s">
        <v>28811</v>
      </c>
      <c r="D2871" t="s">
        <v>28812</v>
      </c>
      <c r="E2871">
        <v>1</v>
      </c>
      <c r="F2871" t="s">
        <v>20969</v>
      </c>
      <c r="G2871">
        <v>1</v>
      </c>
      <c r="H2871">
        <f>COUNTIF(B:B,Query1[[#This Row],[ArticleCode]])</f>
        <v>1</v>
      </c>
      <c r="I2871" t="e">
        <f>VLOOKUP(Query1[[#This Row],[ArticleCode]],#REF!,1,FALSE)</f>
        <v>#REF!</v>
      </c>
      <c r="J2871" t="str">
        <f>CONCATENATE(Query1[[#This Row],[EANCode]]," - ",Query1[[#This Row],[Quantity]],Query1[[#This Row],[UnitCode]]," - ",Query1[[#This Row],[UNIT in SAP]])</f>
        <v xml:space="preserve">5413470041032 - 1STK - </v>
      </c>
    </row>
    <row r="2872" spans="1:11" hidden="1" x14ac:dyDescent="0.2">
      <c r="A2872" t="str">
        <f>CONCATENATE(Query1[[#This Row],[ArticleCode]],"_",Query1[[#This Row],[countif]])</f>
        <v>80000003_1</v>
      </c>
      <c r="B2872" t="s">
        <v>28813</v>
      </c>
      <c r="C2872" t="s">
        <v>28814</v>
      </c>
      <c r="D2872" t="s">
        <v>28815</v>
      </c>
      <c r="E2872">
        <v>1</v>
      </c>
      <c r="F2872" t="s">
        <v>20969</v>
      </c>
      <c r="G2872">
        <v>1</v>
      </c>
      <c r="H2872">
        <f>COUNTIF(B:B,Query1[[#This Row],[ArticleCode]])</f>
        <v>1</v>
      </c>
      <c r="I2872" t="e">
        <f>VLOOKUP(Query1[[#This Row],[ArticleCode]],#REF!,1,FALSE)</f>
        <v>#REF!</v>
      </c>
      <c r="J2872" t="str">
        <f>CONCATENATE(Query1[[#This Row],[EANCode]]," - ",Query1[[#This Row],[Quantity]],Query1[[#This Row],[UnitCode]]," - ",Query1[[#This Row],[UNIT in SAP]])</f>
        <v xml:space="preserve">5413470041056 - 1STK - </v>
      </c>
    </row>
    <row r="2873" spans="1:11" hidden="1" x14ac:dyDescent="0.2">
      <c r="A2873" t="str">
        <f>CONCATENATE(Query1[[#This Row],[ArticleCode]],"_",Query1[[#This Row],[countif]])</f>
        <v>80000004_1</v>
      </c>
      <c r="B2873" t="s">
        <v>28816</v>
      </c>
      <c r="C2873" t="s">
        <v>28817</v>
      </c>
      <c r="D2873" t="s">
        <v>28818</v>
      </c>
      <c r="E2873">
        <v>1</v>
      </c>
      <c r="F2873" t="s">
        <v>20969</v>
      </c>
      <c r="G2873">
        <v>1</v>
      </c>
      <c r="H2873">
        <f>COUNTIF(B:B,Query1[[#This Row],[ArticleCode]])</f>
        <v>1</v>
      </c>
      <c r="I2873" t="e">
        <f>VLOOKUP(Query1[[#This Row],[ArticleCode]],#REF!,1,FALSE)</f>
        <v>#REF!</v>
      </c>
      <c r="J2873" t="str">
        <f>CONCATENATE(Query1[[#This Row],[EANCode]]," - ",Query1[[#This Row],[Quantity]],Query1[[#This Row],[UnitCode]]," - ",Query1[[#This Row],[UNIT in SAP]])</f>
        <v xml:space="preserve">5413470041063 - 1STK - </v>
      </c>
    </row>
    <row r="2874" spans="1:11" hidden="1" x14ac:dyDescent="0.2">
      <c r="A2874" t="str">
        <f>CONCATENATE(Query1[[#This Row],[ArticleCode]],"_",Query1[[#This Row],[countif]])</f>
        <v>80000005_1</v>
      </c>
      <c r="B2874" t="s">
        <v>28819</v>
      </c>
      <c r="C2874" t="s">
        <v>28820</v>
      </c>
      <c r="D2874" t="s">
        <v>28821</v>
      </c>
      <c r="E2874">
        <v>1</v>
      </c>
      <c r="F2874" t="s">
        <v>20969</v>
      </c>
      <c r="G2874">
        <v>1</v>
      </c>
      <c r="H2874">
        <f>COUNTIF(B:B,Query1[[#This Row],[ArticleCode]])</f>
        <v>1</v>
      </c>
      <c r="I2874" t="e">
        <f>VLOOKUP(Query1[[#This Row],[ArticleCode]],#REF!,1,FALSE)</f>
        <v>#REF!</v>
      </c>
      <c r="J2874" t="str">
        <f>CONCATENATE(Query1[[#This Row],[EANCode]]," - ",Query1[[#This Row],[Quantity]],Query1[[#This Row],[UnitCode]]," - ",Query1[[#This Row],[UNIT in SAP]])</f>
        <v xml:space="preserve">5413470041070 - 1STK - </v>
      </c>
    </row>
    <row r="2875" spans="1:11" hidden="1" x14ac:dyDescent="0.2">
      <c r="A2875" t="str">
        <f>CONCATENATE(Query1[[#This Row],[ArticleCode]],"_",Query1[[#This Row],[countif]])</f>
        <v>80000006_1</v>
      </c>
      <c r="B2875" t="s">
        <v>28822</v>
      </c>
      <c r="C2875" t="s">
        <v>28823</v>
      </c>
      <c r="D2875" t="s">
        <v>28824</v>
      </c>
      <c r="E2875">
        <v>1</v>
      </c>
      <c r="F2875" t="s">
        <v>20969</v>
      </c>
      <c r="G2875">
        <v>1</v>
      </c>
      <c r="H2875">
        <f>COUNTIF(B:B,Query1[[#This Row],[ArticleCode]])</f>
        <v>1</v>
      </c>
      <c r="I2875" t="e">
        <f>VLOOKUP(Query1[[#This Row],[ArticleCode]],#REF!,1,FALSE)</f>
        <v>#REF!</v>
      </c>
      <c r="J2875" t="str">
        <f>CONCATENATE(Query1[[#This Row],[EANCode]]," - ",Query1[[#This Row],[Quantity]],Query1[[#This Row],[UnitCode]]," - ",Query1[[#This Row],[UNIT in SAP]])</f>
        <v xml:space="preserve">5413470041087 - 1STK - </v>
      </c>
    </row>
    <row r="2876" spans="1:11" hidden="1" x14ac:dyDescent="0.2">
      <c r="A2876" t="str">
        <f>CONCATENATE(Query1[[#This Row],[ArticleCode]],"_",Query1[[#This Row],[countif]])</f>
        <v>80000007_1</v>
      </c>
      <c r="B2876" t="s">
        <v>28825</v>
      </c>
      <c r="C2876" t="s">
        <v>28826</v>
      </c>
      <c r="D2876" t="s">
        <v>28827</v>
      </c>
      <c r="E2876">
        <v>1</v>
      </c>
      <c r="F2876" t="s">
        <v>20969</v>
      </c>
      <c r="G2876">
        <v>1</v>
      </c>
      <c r="H2876">
        <f>COUNTIF(B:B,Query1[[#This Row],[ArticleCode]])</f>
        <v>1</v>
      </c>
      <c r="I2876" t="e">
        <f>VLOOKUP(Query1[[#This Row],[ArticleCode]],#REF!,1,FALSE)</f>
        <v>#REF!</v>
      </c>
      <c r="J2876" t="str">
        <f>CONCATENATE(Query1[[#This Row],[EANCode]]," - ",Query1[[#This Row],[Quantity]],Query1[[#This Row],[UnitCode]]," - ",Query1[[#This Row],[UNIT in SAP]])</f>
        <v xml:space="preserve">5413470041094 - 1STK - </v>
      </c>
    </row>
    <row r="2877" spans="1:11" hidden="1" x14ac:dyDescent="0.2">
      <c r="A2877" t="str">
        <f>CONCATENATE(Query1[[#This Row],[ArticleCode]],"_",Query1[[#This Row],[countif]])</f>
        <v>80000008_1</v>
      </c>
      <c r="B2877" t="s">
        <v>28828</v>
      </c>
      <c r="C2877" t="s">
        <v>28829</v>
      </c>
      <c r="D2877" t="s">
        <v>28830</v>
      </c>
      <c r="E2877">
        <v>1</v>
      </c>
      <c r="F2877" t="s">
        <v>20969</v>
      </c>
      <c r="G2877">
        <v>1</v>
      </c>
      <c r="H2877">
        <f>COUNTIF(B:B,Query1[[#This Row],[ArticleCode]])</f>
        <v>1</v>
      </c>
      <c r="I2877" t="e">
        <f>VLOOKUP(Query1[[#This Row],[ArticleCode]],#REF!,1,FALSE)</f>
        <v>#REF!</v>
      </c>
      <c r="J2877" t="str">
        <f>CONCATENATE(Query1[[#This Row],[EANCode]]," - ",Query1[[#This Row],[Quantity]],Query1[[#This Row],[UnitCode]]," - ",Query1[[#This Row],[UNIT in SAP]])</f>
        <v xml:space="preserve">5413470041100 - 1STK - </v>
      </c>
    </row>
    <row r="2878" spans="1:11" hidden="1" x14ac:dyDescent="0.2">
      <c r="A2878" t="str">
        <f>CONCATENATE(Query1[[#This Row],[ArticleCode]],"_",Query1[[#This Row],[countif]])</f>
        <v>80000009_1</v>
      </c>
      <c r="B2878" t="s">
        <v>28831</v>
      </c>
      <c r="C2878" t="s">
        <v>28832</v>
      </c>
      <c r="D2878" t="s">
        <v>28833</v>
      </c>
      <c r="E2878">
        <v>1</v>
      </c>
      <c r="F2878" t="s">
        <v>20969</v>
      </c>
      <c r="G2878">
        <v>1</v>
      </c>
      <c r="H2878">
        <f>COUNTIF(B:B,Query1[[#This Row],[ArticleCode]])</f>
        <v>1</v>
      </c>
      <c r="I2878" t="e">
        <f>VLOOKUP(Query1[[#This Row],[ArticleCode]],#REF!,1,FALSE)</f>
        <v>#REF!</v>
      </c>
      <c r="J2878" t="str">
        <f>CONCATENATE(Query1[[#This Row],[EANCode]]," - ",Query1[[#This Row],[Quantity]],Query1[[#This Row],[UnitCode]]," - ",Query1[[#This Row],[UNIT in SAP]])</f>
        <v xml:space="preserve">5413470041117 - 1STK - </v>
      </c>
    </row>
    <row r="2879" spans="1:11" hidden="1" x14ac:dyDescent="0.2">
      <c r="A2879" t="str">
        <f>CONCATENATE(Query1[[#This Row],[ArticleCode]],"_",Query1[[#This Row],[countif]])</f>
        <v>80000011_1</v>
      </c>
      <c r="B2879" t="s">
        <v>28834</v>
      </c>
      <c r="C2879" t="s">
        <v>28835</v>
      </c>
      <c r="D2879" t="s">
        <v>28836</v>
      </c>
      <c r="E2879">
        <v>1</v>
      </c>
      <c r="F2879" t="s">
        <v>20969</v>
      </c>
      <c r="G2879">
        <v>1</v>
      </c>
      <c r="H2879">
        <f>COUNTIF(B:B,Query1[[#This Row],[ArticleCode]])</f>
        <v>1</v>
      </c>
      <c r="I2879" t="e">
        <f>VLOOKUP(Query1[[#This Row],[ArticleCode]],#REF!,1,FALSE)</f>
        <v>#REF!</v>
      </c>
      <c r="J2879" t="str">
        <f>CONCATENATE(Query1[[#This Row],[EANCode]]," - ",Query1[[#This Row],[Quantity]],Query1[[#This Row],[UnitCode]]," - ",Query1[[#This Row],[UNIT in SAP]])</f>
        <v xml:space="preserve">5413470041148 - 1STK - </v>
      </c>
    </row>
    <row r="2880" spans="1:11" hidden="1" x14ac:dyDescent="0.2">
      <c r="A2880" t="str">
        <f>CONCATENATE(Query1[[#This Row],[ArticleCode]],"_",Query1[[#This Row],[countif]])</f>
        <v>80000012_1</v>
      </c>
      <c r="B2880" t="s">
        <v>28837</v>
      </c>
      <c r="C2880" t="s">
        <v>28838</v>
      </c>
      <c r="D2880" t="s">
        <v>28839</v>
      </c>
      <c r="E2880">
        <v>1</v>
      </c>
      <c r="F2880" t="s">
        <v>20969</v>
      </c>
      <c r="G2880">
        <v>1</v>
      </c>
      <c r="H2880">
        <f>COUNTIF(B:B,Query1[[#This Row],[ArticleCode]])</f>
        <v>1</v>
      </c>
      <c r="I2880" t="e">
        <f>VLOOKUP(Query1[[#This Row],[ArticleCode]],#REF!,1,FALSE)</f>
        <v>#REF!</v>
      </c>
      <c r="J2880" t="str">
        <f>CONCATENATE(Query1[[#This Row],[EANCode]]," - ",Query1[[#This Row],[Quantity]],Query1[[#This Row],[UnitCode]]," - ",Query1[[#This Row],[UNIT in SAP]])</f>
        <v xml:space="preserve">5413470041155 - 1STK - </v>
      </c>
    </row>
    <row r="2881" spans="1:10" hidden="1" x14ac:dyDescent="0.2">
      <c r="A2881" t="str">
        <f>CONCATENATE(Query1[[#This Row],[ArticleCode]],"_",Query1[[#This Row],[countif]])</f>
        <v>80000013_1</v>
      </c>
      <c r="B2881" t="s">
        <v>28840</v>
      </c>
      <c r="C2881" t="s">
        <v>28841</v>
      </c>
      <c r="D2881" t="s">
        <v>28842</v>
      </c>
      <c r="E2881">
        <v>1</v>
      </c>
      <c r="F2881" t="s">
        <v>20969</v>
      </c>
      <c r="G2881">
        <v>1</v>
      </c>
      <c r="H2881">
        <f>COUNTIF(B:B,Query1[[#This Row],[ArticleCode]])</f>
        <v>1</v>
      </c>
      <c r="I2881" t="e">
        <f>VLOOKUP(Query1[[#This Row],[ArticleCode]],#REF!,1,FALSE)</f>
        <v>#REF!</v>
      </c>
      <c r="J2881" t="str">
        <f>CONCATENATE(Query1[[#This Row],[EANCode]]," - ",Query1[[#This Row],[Quantity]],Query1[[#This Row],[UnitCode]]," - ",Query1[[#This Row],[UNIT in SAP]])</f>
        <v xml:space="preserve">5413470041162 - 1STK - </v>
      </c>
    </row>
    <row r="2882" spans="1:10" hidden="1" x14ac:dyDescent="0.2">
      <c r="A2882" t="str">
        <f>CONCATENATE(Query1[[#This Row],[ArticleCode]],"_",Query1[[#This Row],[countif]])</f>
        <v>80000014_1</v>
      </c>
      <c r="B2882" t="s">
        <v>28843</v>
      </c>
      <c r="C2882" t="s">
        <v>28844</v>
      </c>
      <c r="D2882" t="s">
        <v>28845</v>
      </c>
      <c r="E2882">
        <v>1</v>
      </c>
      <c r="F2882" t="s">
        <v>20969</v>
      </c>
      <c r="G2882">
        <v>1</v>
      </c>
      <c r="H2882">
        <f>COUNTIF(B:B,Query1[[#This Row],[ArticleCode]])</f>
        <v>1</v>
      </c>
      <c r="I2882" t="e">
        <f>VLOOKUP(Query1[[#This Row],[ArticleCode]],#REF!,1,FALSE)</f>
        <v>#REF!</v>
      </c>
      <c r="J2882" t="str">
        <f>CONCATENATE(Query1[[#This Row],[EANCode]]," - ",Query1[[#This Row],[Quantity]],Query1[[#This Row],[UnitCode]]," - ",Query1[[#This Row],[UNIT in SAP]])</f>
        <v xml:space="preserve">5413470041179 - 1STK - </v>
      </c>
    </row>
    <row r="2883" spans="1:10" hidden="1" x14ac:dyDescent="0.2">
      <c r="A2883" t="str">
        <f>CONCATENATE(Query1[[#This Row],[ArticleCode]],"_",Query1[[#This Row],[countif]])</f>
        <v>80000015_1</v>
      </c>
      <c r="B2883" t="s">
        <v>28846</v>
      </c>
      <c r="C2883" t="s">
        <v>28847</v>
      </c>
      <c r="D2883" t="s">
        <v>28848</v>
      </c>
      <c r="E2883">
        <v>1</v>
      </c>
      <c r="F2883" t="s">
        <v>20969</v>
      </c>
      <c r="G2883">
        <v>1</v>
      </c>
      <c r="H2883">
        <f>COUNTIF(B:B,Query1[[#This Row],[ArticleCode]])</f>
        <v>1</v>
      </c>
      <c r="I2883" t="e">
        <f>VLOOKUP(Query1[[#This Row],[ArticleCode]],#REF!,1,FALSE)</f>
        <v>#REF!</v>
      </c>
      <c r="J2883" t="str">
        <f>CONCATENATE(Query1[[#This Row],[EANCode]]," - ",Query1[[#This Row],[Quantity]],Query1[[#This Row],[UnitCode]]," - ",Query1[[#This Row],[UNIT in SAP]])</f>
        <v xml:space="preserve">5413470041186 - 1STK - </v>
      </c>
    </row>
    <row r="2884" spans="1:10" hidden="1" x14ac:dyDescent="0.2">
      <c r="A2884" t="str">
        <f>CONCATENATE(Query1[[#This Row],[ArticleCode]],"_",Query1[[#This Row],[countif]])</f>
        <v>80000016_1</v>
      </c>
      <c r="B2884" t="s">
        <v>28849</v>
      </c>
      <c r="C2884" t="s">
        <v>28850</v>
      </c>
      <c r="D2884" t="s">
        <v>28851</v>
      </c>
      <c r="E2884">
        <v>1</v>
      </c>
      <c r="F2884" t="s">
        <v>20969</v>
      </c>
      <c r="G2884">
        <v>1</v>
      </c>
      <c r="H2884">
        <f>COUNTIF(B:B,Query1[[#This Row],[ArticleCode]])</f>
        <v>1</v>
      </c>
      <c r="I2884" t="e">
        <f>VLOOKUP(Query1[[#This Row],[ArticleCode]],#REF!,1,FALSE)</f>
        <v>#REF!</v>
      </c>
      <c r="J2884" t="str">
        <f>CONCATENATE(Query1[[#This Row],[EANCode]]," - ",Query1[[#This Row],[Quantity]],Query1[[#This Row],[UnitCode]]," - ",Query1[[#This Row],[UNIT in SAP]])</f>
        <v xml:space="preserve">5413470041193 - 1STK - </v>
      </c>
    </row>
    <row r="2885" spans="1:10" hidden="1" x14ac:dyDescent="0.2">
      <c r="A2885" t="str">
        <f>CONCATENATE(Query1[[#This Row],[ArticleCode]],"_",Query1[[#This Row],[countif]])</f>
        <v>80000017_1</v>
      </c>
      <c r="B2885" t="s">
        <v>28852</v>
      </c>
      <c r="C2885" t="s">
        <v>28853</v>
      </c>
      <c r="D2885" t="s">
        <v>28854</v>
      </c>
      <c r="E2885">
        <v>1</v>
      </c>
      <c r="F2885" t="s">
        <v>20969</v>
      </c>
      <c r="G2885">
        <v>1</v>
      </c>
      <c r="H2885">
        <f>COUNTIF(B:B,Query1[[#This Row],[ArticleCode]])</f>
        <v>1</v>
      </c>
      <c r="I2885" t="e">
        <f>VLOOKUP(Query1[[#This Row],[ArticleCode]],#REF!,1,FALSE)</f>
        <v>#REF!</v>
      </c>
      <c r="J2885" t="str">
        <f>CONCATENATE(Query1[[#This Row],[EANCode]]," - ",Query1[[#This Row],[Quantity]],Query1[[#This Row],[UnitCode]]," - ",Query1[[#This Row],[UNIT in SAP]])</f>
        <v xml:space="preserve">5413470041209 - 1STK - </v>
      </c>
    </row>
    <row r="2886" spans="1:10" hidden="1" x14ac:dyDescent="0.2">
      <c r="A2886" t="str">
        <f>CONCATENATE(Query1[[#This Row],[ArticleCode]],"_",Query1[[#This Row],[countif]])</f>
        <v>80000018_1</v>
      </c>
      <c r="B2886" t="s">
        <v>28855</v>
      </c>
      <c r="C2886" t="s">
        <v>28856</v>
      </c>
      <c r="D2886" t="s">
        <v>28857</v>
      </c>
      <c r="E2886">
        <v>1</v>
      </c>
      <c r="F2886" t="s">
        <v>20969</v>
      </c>
      <c r="G2886">
        <v>1</v>
      </c>
      <c r="H2886">
        <f>COUNTIF(B:B,Query1[[#This Row],[ArticleCode]])</f>
        <v>1</v>
      </c>
      <c r="I2886" t="e">
        <f>VLOOKUP(Query1[[#This Row],[ArticleCode]],#REF!,1,FALSE)</f>
        <v>#REF!</v>
      </c>
      <c r="J2886" t="str">
        <f>CONCATENATE(Query1[[#This Row],[EANCode]]," - ",Query1[[#This Row],[Quantity]],Query1[[#This Row],[UnitCode]]," - ",Query1[[#This Row],[UNIT in SAP]])</f>
        <v xml:space="preserve">5413470041216 - 1STK - </v>
      </c>
    </row>
    <row r="2887" spans="1:10" hidden="1" x14ac:dyDescent="0.2">
      <c r="A2887" t="str">
        <f>CONCATENATE(Query1[[#This Row],[ArticleCode]],"_",Query1[[#This Row],[countif]])</f>
        <v>80000021_1</v>
      </c>
      <c r="B2887" t="s">
        <v>28858</v>
      </c>
      <c r="C2887" t="s">
        <v>28859</v>
      </c>
      <c r="D2887" t="s">
        <v>28860</v>
      </c>
      <c r="E2887">
        <v>1</v>
      </c>
      <c r="F2887" t="s">
        <v>20969</v>
      </c>
      <c r="G2887">
        <v>1</v>
      </c>
      <c r="H2887">
        <f>COUNTIF(B:B,Query1[[#This Row],[ArticleCode]])</f>
        <v>1</v>
      </c>
      <c r="I2887" t="e">
        <f>VLOOKUP(Query1[[#This Row],[ArticleCode]],#REF!,1,FALSE)</f>
        <v>#REF!</v>
      </c>
      <c r="J2887" t="str">
        <f>CONCATENATE(Query1[[#This Row],[EANCode]]," - ",Query1[[#This Row],[Quantity]],Query1[[#This Row],[UnitCode]]," - ",Query1[[#This Row],[UNIT in SAP]])</f>
        <v xml:space="preserve">5413470041230 - 1STK - </v>
      </c>
    </row>
    <row r="2888" spans="1:10" hidden="1" x14ac:dyDescent="0.2">
      <c r="A2888" t="str">
        <f>CONCATENATE(Query1[[#This Row],[ArticleCode]],"_",Query1[[#This Row],[countif]])</f>
        <v>80000022_1</v>
      </c>
      <c r="B2888" t="s">
        <v>28861</v>
      </c>
      <c r="C2888" t="s">
        <v>28862</v>
      </c>
      <c r="D2888" t="s">
        <v>28863</v>
      </c>
      <c r="E2888">
        <v>1</v>
      </c>
      <c r="F2888" t="s">
        <v>20969</v>
      </c>
      <c r="G2888">
        <v>1</v>
      </c>
      <c r="H2888">
        <f>COUNTIF(B:B,Query1[[#This Row],[ArticleCode]])</f>
        <v>1</v>
      </c>
      <c r="I2888" t="e">
        <f>VLOOKUP(Query1[[#This Row],[ArticleCode]],#REF!,1,FALSE)</f>
        <v>#REF!</v>
      </c>
      <c r="J2888" t="str">
        <f>CONCATENATE(Query1[[#This Row],[EANCode]]," - ",Query1[[#This Row],[Quantity]],Query1[[#This Row],[UnitCode]]," - ",Query1[[#This Row],[UNIT in SAP]])</f>
        <v xml:space="preserve">5413470041254 - 1STK - </v>
      </c>
    </row>
    <row r="2889" spans="1:10" hidden="1" x14ac:dyDescent="0.2">
      <c r="A2889" t="str">
        <f>CONCATENATE(Query1[[#This Row],[ArticleCode]],"_",Query1[[#This Row],[countif]])</f>
        <v>80000023_1</v>
      </c>
      <c r="B2889" t="s">
        <v>28864</v>
      </c>
      <c r="C2889" t="s">
        <v>28865</v>
      </c>
      <c r="D2889" t="s">
        <v>28866</v>
      </c>
      <c r="E2889">
        <v>1</v>
      </c>
      <c r="F2889" t="s">
        <v>20969</v>
      </c>
      <c r="G2889">
        <v>1</v>
      </c>
      <c r="H2889">
        <f>COUNTIF(B:B,Query1[[#This Row],[ArticleCode]])</f>
        <v>1</v>
      </c>
      <c r="I2889" t="e">
        <f>VLOOKUP(Query1[[#This Row],[ArticleCode]],#REF!,1,FALSE)</f>
        <v>#REF!</v>
      </c>
      <c r="J2889" t="str">
        <f>CONCATENATE(Query1[[#This Row],[EANCode]]," - ",Query1[[#This Row],[Quantity]],Query1[[#This Row],[UnitCode]]," - ",Query1[[#This Row],[UNIT in SAP]])</f>
        <v xml:space="preserve">5413470041261 - 1STK - </v>
      </c>
    </row>
    <row r="2890" spans="1:10" hidden="1" x14ac:dyDescent="0.2">
      <c r="A2890" t="str">
        <f>CONCATENATE(Query1[[#This Row],[ArticleCode]],"_",Query1[[#This Row],[countif]])</f>
        <v>80000026_1</v>
      </c>
      <c r="B2890" t="s">
        <v>28867</v>
      </c>
      <c r="C2890" t="s">
        <v>28868</v>
      </c>
      <c r="D2890" t="s">
        <v>28869</v>
      </c>
      <c r="E2890">
        <v>1</v>
      </c>
      <c r="F2890" t="s">
        <v>20969</v>
      </c>
      <c r="G2890">
        <v>1</v>
      </c>
      <c r="H2890">
        <f>COUNTIF(B:B,Query1[[#This Row],[ArticleCode]])</f>
        <v>1</v>
      </c>
      <c r="I2890" t="e">
        <f>VLOOKUP(Query1[[#This Row],[ArticleCode]],#REF!,1,FALSE)</f>
        <v>#REF!</v>
      </c>
      <c r="J2890" t="str">
        <f>CONCATENATE(Query1[[#This Row],[EANCode]]," - ",Query1[[#This Row],[Quantity]],Query1[[#This Row],[UnitCode]]," - ",Query1[[#This Row],[UNIT in SAP]])</f>
        <v xml:space="preserve">5413470041285 - 1STK - </v>
      </c>
    </row>
    <row r="2891" spans="1:10" hidden="1" x14ac:dyDescent="0.2">
      <c r="A2891" t="str">
        <f>CONCATENATE(Query1[[#This Row],[ArticleCode]],"_",Query1[[#This Row],[countif]])</f>
        <v>80000027_1</v>
      </c>
      <c r="B2891" t="s">
        <v>28870</v>
      </c>
      <c r="C2891" t="s">
        <v>28871</v>
      </c>
      <c r="D2891" t="s">
        <v>28872</v>
      </c>
      <c r="E2891">
        <v>1</v>
      </c>
      <c r="F2891" t="s">
        <v>20969</v>
      </c>
      <c r="G2891">
        <v>1</v>
      </c>
      <c r="H2891">
        <f>COUNTIF(B:B,Query1[[#This Row],[ArticleCode]])</f>
        <v>1</v>
      </c>
      <c r="I2891" t="e">
        <f>VLOOKUP(Query1[[#This Row],[ArticleCode]],#REF!,1,FALSE)</f>
        <v>#REF!</v>
      </c>
      <c r="J2891" t="str">
        <f>CONCATENATE(Query1[[#This Row],[EANCode]]," - ",Query1[[#This Row],[Quantity]],Query1[[#This Row],[UnitCode]]," - ",Query1[[#This Row],[UNIT in SAP]])</f>
        <v xml:space="preserve">5413470041292 - 1STK - </v>
      </c>
    </row>
    <row r="2892" spans="1:10" hidden="1" x14ac:dyDescent="0.2">
      <c r="A2892" t="str">
        <f>CONCATENATE(Query1[[#This Row],[ArticleCode]],"_",Query1[[#This Row],[countif]])</f>
        <v>80000028_1</v>
      </c>
      <c r="B2892" t="s">
        <v>28873</v>
      </c>
      <c r="C2892" t="s">
        <v>28874</v>
      </c>
      <c r="D2892" t="s">
        <v>28875</v>
      </c>
      <c r="E2892">
        <v>1</v>
      </c>
      <c r="F2892" t="s">
        <v>20969</v>
      </c>
      <c r="G2892">
        <v>1</v>
      </c>
      <c r="H2892">
        <f>COUNTIF(B:B,Query1[[#This Row],[ArticleCode]])</f>
        <v>1</v>
      </c>
      <c r="I2892" t="e">
        <f>VLOOKUP(Query1[[#This Row],[ArticleCode]],#REF!,1,FALSE)</f>
        <v>#REF!</v>
      </c>
      <c r="J2892" t="str">
        <f>CONCATENATE(Query1[[#This Row],[EANCode]]," - ",Query1[[#This Row],[Quantity]],Query1[[#This Row],[UnitCode]]," - ",Query1[[#This Row],[UNIT in SAP]])</f>
        <v xml:space="preserve">5413470041308 - 1STK - </v>
      </c>
    </row>
    <row r="2893" spans="1:10" hidden="1" x14ac:dyDescent="0.2">
      <c r="A2893" t="str">
        <f>CONCATENATE(Query1[[#This Row],[ArticleCode]],"_",Query1[[#This Row],[countif]])</f>
        <v>80000031_1</v>
      </c>
      <c r="B2893" t="s">
        <v>28876</v>
      </c>
      <c r="C2893" t="s">
        <v>28877</v>
      </c>
      <c r="D2893" t="s">
        <v>28878</v>
      </c>
      <c r="E2893">
        <v>1</v>
      </c>
      <c r="F2893" t="s">
        <v>20969</v>
      </c>
      <c r="G2893">
        <v>1</v>
      </c>
      <c r="H2893">
        <f>COUNTIF(B:B,Query1[[#This Row],[ArticleCode]])</f>
        <v>1</v>
      </c>
      <c r="I2893" t="e">
        <f>VLOOKUP(Query1[[#This Row],[ArticleCode]],#REF!,1,FALSE)</f>
        <v>#REF!</v>
      </c>
      <c r="J2893" t="str">
        <f>CONCATENATE(Query1[[#This Row],[EANCode]]," - ",Query1[[#This Row],[Quantity]],Query1[[#This Row],[UnitCode]]," - ",Query1[[#This Row],[UNIT in SAP]])</f>
        <v xml:space="preserve">5413470041322 - 1STK - </v>
      </c>
    </row>
    <row r="2894" spans="1:10" hidden="1" x14ac:dyDescent="0.2">
      <c r="A2894" t="str">
        <f>CONCATENATE(Query1[[#This Row],[ArticleCode]],"_",Query1[[#This Row],[countif]])</f>
        <v>80000032_1</v>
      </c>
      <c r="B2894" t="s">
        <v>28879</v>
      </c>
      <c r="C2894" t="s">
        <v>28880</v>
      </c>
      <c r="D2894" t="s">
        <v>28881</v>
      </c>
      <c r="E2894">
        <v>1</v>
      </c>
      <c r="F2894" t="s">
        <v>20969</v>
      </c>
      <c r="G2894">
        <v>1</v>
      </c>
      <c r="H2894">
        <f>COUNTIF(B:B,Query1[[#This Row],[ArticleCode]])</f>
        <v>1</v>
      </c>
      <c r="I2894" t="e">
        <f>VLOOKUP(Query1[[#This Row],[ArticleCode]],#REF!,1,FALSE)</f>
        <v>#REF!</v>
      </c>
      <c r="J2894" t="str">
        <f>CONCATENATE(Query1[[#This Row],[EANCode]]," - ",Query1[[#This Row],[Quantity]],Query1[[#This Row],[UnitCode]]," - ",Query1[[#This Row],[UNIT in SAP]])</f>
        <v xml:space="preserve">5413470041339 - 1STK - </v>
      </c>
    </row>
    <row r="2895" spans="1:10" hidden="1" x14ac:dyDescent="0.2">
      <c r="A2895" t="str">
        <f>CONCATENATE(Query1[[#This Row],[ArticleCode]],"_",Query1[[#This Row],[countif]])</f>
        <v>80000033_1</v>
      </c>
      <c r="B2895" t="s">
        <v>28882</v>
      </c>
      <c r="C2895" t="s">
        <v>28883</v>
      </c>
      <c r="D2895" t="s">
        <v>28884</v>
      </c>
      <c r="E2895">
        <v>1</v>
      </c>
      <c r="F2895" t="s">
        <v>20969</v>
      </c>
      <c r="G2895">
        <v>1</v>
      </c>
      <c r="H2895">
        <f>COUNTIF(B:B,Query1[[#This Row],[ArticleCode]])</f>
        <v>1</v>
      </c>
      <c r="I2895" t="e">
        <f>VLOOKUP(Query1[[#This Row],[ArticleCode]],#REF!,1,FALSE)</f>
        <v>#REF!</v>
      </c>
      <c r="J2895" t="str">
        <f>CONCATENATE(Query1[[#This Row],[EANCode]]," - ",Query1[[#This Row],[Quantity]],Query1[[#This Row],[UnitCode]]," - ",Query1[[#This Row],[UNIT in SAP]])</f>
        <v xml:space="preserve">5413470041346 - 1STK - </v>
      </c>
    </row>
    <row r="2896" spans="1:10" hidden="1" x14ac:dyDescent="0.2">
      <c r="A2896" t="str">
        <f>CONCATENATE(Query1[[#This Row],[ArticleCode]],"_",Query1[[#This Row],[countif]])</f>
        <v>80000036_1</v>
      </c>
      <c r="B2896" t="s">
        <v>28885</v>
      </c>
      <c r="C2896" t="s">
        <v>28886</v>
      </c>
      <c r="D2896" t="s">
        <v>28887</v>
      </c>
      <c r="E2896">
        <v>1</v>
      </c>
      <c r="F2896" t="s">
        <v>20969</v>
      </c>
      <c r="G2896">
        <v>1</v>
      </c>
      <c r="H2896">
        <f>COUNTIF(B:B,Query1[[#This Row],[ArticleCode]])</f>
        <v>1</v>
      </c>
      <c r="I2896" t="e">
        <f>VLOOKUP(Query1[[#This Row],[ArticleCode]],#REF!,1,FALSE)</f>
        <v>#REF!</v>
      </c>
      <c r="J2896" t="str">
        <f>CONCATENATE(Query1[[#This Row],[EANCode]]," - ",Query1[[#This Row],[Quantity]],Query1[[#This Row],[UnitCode]]," - ",Query1[[#This Row],[UNIT in SAP]])</f>
        <v xml:space="preserve">5413470041360 - 1STK - </v>
      </c>
    </row>
    <row r="2897" spans="1:10" hidden="1" x14ac:dyDescent="0.2">
      <c r="A2897" t="str">
        <f>CONCATENATE(Query1[[#This Row],[ArticleCode]],"_",Query1[[#This Row],[countif]])</f>
        <v>80000037_1</v>
      </c>
      <c r="B2897" t="s">
        <v>28888</v>
      </c>
      <c r="C2897" t="s">
        <v>28889</v>
      </c>
      <c r="D2897" t="s">
        <v>28890</v>
      </c>
      <c r="E2897">
        <v>1</v>
      </c>
      <c r="F2897" t="s">
        <v>20969</v>
      </c>
      <c r="G2897">
        <v>1</v>
      </c>
      <c r="H2897">
        <f>COUNTIF(B:B,Query1[[#This Row],[ArticleCode]])</f>
        <v>1</v>
      </c>
      <c r="I2897" t="e">
        <f>VLOOKUP(Query1[[#This Row],[ArticleCode]],#REF!,1,FALSE)</f>
        <v>#REF!</v>
      </c>
      <c r="J2897" t="str">
        <f>CONCATENATE(Query1[[#This Row],[EANCode]]," - ",Query1[[#This Row],[Quantity]],Query1[[#This Row],[UnitCode]]," - ",Query1[[#This Row],[UNIT in SAP]])</f>
        <v xml:space="preserve">5413470041377 - 1STK - </v>
      </c>
    </row>
    <row r="2898" spans="1:10" hidden="1" x14ac:dyDescent="0.2">
      <c r="A2898" t="str">
        <f>CONCATENATE(Query1[[#This Row],[ArticleCode]],"_",Query1[[#This Row],[countif]])</f>
        <v>80000038_1</v>
      </c>
      <c r="B2898" t="s">
        <v>28891</v>
      </c>
      <c r="C2898" t="s">
        <v>28892</v>
      </c>
      <c r="D2898" t="s">
        <v>28893</v>
      </c>
      <c r="E2898">
        <v>1</v>
      </c>
      <c r="F2898" t="s">
        <v>20969</v>
      </c>
      <c r="G2898">
        <v>1</v>
      </c>
      <c r="H2898">
        <f>COUNTIF(B:B,Query1[[#This Row],[ArticleCode]])</f>
        <v>1</v>
      </c>
      <c r="I2898" t="e">
        <f>VLOOKUP(Query1[[#This Row],[ArticleCode]],#REF!,1,FALSE)</f>
        <v>#REF!</v>
      </c>
      <c r="J2898" t="str">
        <f>CONCATENATE(Query1[[#This Row],[EANCode]]," - ",Query1[[#This Row],[Quantity]],Query1[[#This Row],[UnitCode]]," - ",Query1[[#This Row],[UNIT in SAP]])</f>
        <v xml:space="preserve">5413470041384 - 1STK - </v>
      </c>
    </row>
    <row r="2899" spans="1:10" hidden="1" x14ac:dyDescent="0.2">
      <c r="A2899" t="str">
        <f>CONCATENATE(Query1[[#This Row],[ArticleCode]],"_",Query1[[#This Row],[countif]])</f>
        <v>80000040_1</v>
      </c>
      <c r="B2899" t="s">
        <v>28894</v>
      </c>
      <c r="C2899" t="s">
        <v>28895</v>
      </c>
      <c r="D2899" t="s">
        <v>28896</v>
      </c>
      <c r="E2899">
        <v>1</v>
      </c>
      <c r="F2899" t="s">
        <v>20969</v>
      </c>
      <c r="G2899">
        <v>1</v>
      </c>
      <c r="H2899">
        <f>COUNTIF(B:B,Query1[[#This Row],[ArticleCode]])</f>
        <v>1</v>
      </c>
      <c r="I2899" t="e">
        <f>VLOOKUP(Query1[[#This Row],[ArticleCode]],#REF!,1,FALSE)</f>
        <v>#REF!</v>
      </c>
      <c r="J2899" t="str">
        <f>CONCATENATE(Query1[[#This Row],[EANCode]]," - ",Query1[[#This Row],[Quantity]],Query1[[#This Row],[UnitCode]]," - ",Query1[[#This Row],[UNIT in SAP]])</f>
        <v xml:space="preserve">5413470041414 - 1STK - </v>
      </c>
    </row>
    <row r="2900" spans="1:10" hidden="1" x14ac:dyDescent="0.2">
      <c r="A2900" t="str">
        <f>CONCATENATE(Query1[[#This Row],[ArticleCode]],"_",Query1[[#This Row],[countif]])</f>
        <v>80000041_1</v>
      </c>
      <c r="B2900" t="s">
        <v>28897</v>
      </c>
      <c r="C2900" t="s">
        <v>28898</v>
      </c>
      <c r="D2900" t="s">
        <v>28899</v>
      </c>
      <c r="E2900">
        <v>1</v>
      </c>
      <c r="F2900" t="s">
        <v>20969</v>
      </c>
      <c r="G2900">
        <v>1</v>
      </c>
      <c r="H2900">
        <f>COUNTIF(B:B,Query1[[#This Row],[ArticleCode]])</f>
        <v>1</v>
      </c>
      <c r="I2900" t="e">
        <f>VLOOKUP(Query1[[#This Row],[ArticleCode]],#REF!,1,FALSE)</f>
        <v>#REF!</v>
      </c>
      <c r="J2900" t="str">
        <f>CONCATENATE(Query1[[#This Row],[EANCode]]," - ",Query1[[#This Row],[Quantity]],Query1[[#This Row],[UnitCode]]," - ",Query1[[#This Row],[UNIT in SAP]])</f>
        <v xml:space="preserve">5413470041421 - 1STK - </v>
      </c>
    </row>
    <row r="2901" spans="1:10" hidden="1" x14ac:dyDescent="0.2">
      <c r="A2901" t="str">
        <f>CONCATENATE(Query1[[#This Row],[ArticleCode]],"_",Query1[[#This Row],[countif]])</f>
        <v>80000042_1</v>
      </c>
      <c r="B2901" t="s">
        <v>28900</v>
      </c>
      <c r="C2901" t="s">
        <v>28901</v>
      </c>
      <c r="D2901" t="s">
        <v>28902</v>
      </c>
      <c r="E2901">
        <v>1</v>
      </c>
      <c r="F2901" t="s">
        <v>20969</v>
      </c>
      <c r="G2901">
        <v>1</v>
      </c>
      <c r="H2901">
        <f>COUNTIF(B:B,Query1[[#This Row],[ArticleCode]])</f>
        <v>1</v>
      </c>
      <c r="I2901" t="e">
        <f>VLOOKUP(Query1[[#This Row],[ArticleCode]],#REF!,1,FALSE)</f>
        <v>#REF!</v>
      </c>
      <c r="J2901" t="str">
        <f>CONCATENATE(Query1[[#This Row],[EANCode]]," - ",Query1[[#This Row],[Quantity]],Query1[[#This Row],[UnitCode]]," - ",Query1[[#This Row],[UNIT in SAP]])</f>
        <v xml:space="preserve">5413470041681 - 1STK - </v>
      </c>
    </row>
    <row r="2902" spans="1:10" hidden="1" x14ac:dyDescent="0.2">
      <c r="A2902" t="str">
        <f>CONCATENATE(Query1[[#This Row],[ArticleCode]],"_",Query1[[#This Row],[countif]])</f>
        <v>80000043_1</v>
      </c>
      <c r="B2902" t="s">
        <v>28903</v>
      </c>
      <c r="C2902" t="s">
        <v>28904</v>
      </c>
      <c r="D2902" t="s">
        <v>28905</v>
      </c>
      <c r="E2902">
        <v>1</v>
      </c>
      <c r="F2902" t="s">
        <v>20969</v>
      </c>
      <c r="G2902">
        <v>1</v>
      </c>
      <c r="H2902">
        <f>COUNTIF(B:B,Query1[[#This Row],[ArticleCode]])</f>
        <v>1</v>
      </c>
      <c r="I2902" t="e">
        <f>VLOOKUP(Query1[[#This Row],[ArticleCode]],#REF!,1,FALSE)</f>
        <v>#REF!</v>
      </c>
      <c r="J2902" t="str">
        <f>CONCATENATE(Query1[[#This Row],[EANCode]]," - ",Query1[[#This Row],[Quantity]],Query1[[#This Row],[UnitCode]]," - ",Query1[[#This Row],[UNIT in SAP]])</f>
        <v xml:space="preserve">5413470041698 - 1STK - </v>
      </c>
    </row>
    <row r="2903" spans="1:10" hidden="1" x14ac:dyDescent="0.2">
      <c r="A2903" t="str">
        <f>CONCATENATE(Query1[[#This Row],[ArticleCode]],"_",Query1[[#This Row],[countif]])</f>
        <v>80000044_1</v>
      </c>
      <c r="B2903" t="s">
        <v>28906</v>
      </c>
      <c r="C2903" t="s">
        <v>28907</v>
      </c>
      <c r="D2903" t="s">
        <v>28908</v>
      </c>
      <c r="E2903">
        <v>1</v>
      </c>
      <c r="F2903" t="s">
        <v>20969</v>
      </c>
      <c r="G2903">
        <v>1</v>
      </c>
      <c r="H2903">
        <f>COUNTIF(B:B,Query1[[#This Row],[ArticleCode]])</f>
        <v>1</v>
      </c>
      <c r="I2903" t="e">
        <f>VLOOKUP(Query1[[#This Row],[ArticleCode]],#REF!,1,FALSE)</f>
        <v>#REF!</v>
      </c>
      <c r="J2903" t="str">
        <f>CONCATENATE(Query1[[#This Row],[EANCode]]," - ",Query1[[#This Row],[Quantity]],Query1[[#This Row],[UnitCode]]," - ",Query1[[#This Row],[UNIT in SAP]])</f>
        <v xml:space="preserve">5413470042930 - 1STK - </v>
      </c>
    </row>
    <row r="2904" spans="1:10" hidden="1" x14ac:dyDescent="0.2">
      <c r="A2904" t="str">
        <f>CONCATENATE(Query1[[#This Row],[ArticleCode]],"_",Query1[[#This Row],[countif]])</f>
        <v>80000045_1</v>
      </c>
      <c r="B2904" t="s">
        <v>28909</v>
      </c>
      <c r="C2904" t="s">
        <v>28910</v>
      </c>
      <c r="D2904" t="s">
        <v>28911</v>
      </c>
      <c r="E2904">
        <v>1</v>
      </c>
      <c r="F2904" t="s">
        <v>20969</v>
      </c>
      <c r="G2904">
        <v>1</v>
      </c>
      <c r="H2904">
        <f>COUNTIF(B:B,Query1[[#This Row],[ArticleCode]])</f>
        <v>1</v>
      </c>
      <c r="I2904" t="e">
        <f>VLOOKUP(Query1[[#This Row],[ArticleCode]],#REF!,1,FALSE)</f>
        <v>#REF!</v>
      </c>
      <c r="J2904" t="str">
        <f>CONCATENATE(Query1[[#This Row],[EANCode]]," - ",Query1[[#This Row],[Quantity]],Query1[[#This Row],[UnitCode]]," - ",Query1[[#This Row],[UNIT in SAP]])</f>
        <v xml:space="preserve">5413470042954 - 1STK - </v>
      </c>
    </row>
    <row r="2905" spans="1:10" hidden="1" x14ac:dyDescent="0.2">
      <c r="A2905" t="str">
        <f>CONCATENATE(Query1[[#This Row],[ArticleCode]],"_",Query1[[#This Row],[countif]])</f>
        <v>80000046_1</v>
      </c>
      <c r="B2905" t="s">
        <v>28912</v>
      </c>
      <c r="C2905" t="s">
        <v>28913</v>
      </c>
      <c r="D2905" t="s">
        <v>28914</v>
      </c>
      <c r="E2905">
        <v>1</v>
      </c>
      <c r="F2905" t="s">
        <v>20969</v>
      </c>
      <c r="G2905">
        <v>1</v>
      </c>
      <c r="H2905">
        <f>COUNTIF(B:B,Query1[[#This Row],[ArticleCode]])</f>
        <v>1</v>
      </c>
      <c r="I2905" t="e">
        <f>VLOOKUP(Query1[[#This Row],[ArticleCode]],#REF!,1,FALSE)</f>
        <v>#REF!</v>
      </c>
      <c r="J2905" t="str">
        <f>CONCATENATE(Query1[[#This Row],[EANCode]]," - ",Query1[[#This Row],[Quantity]],Query1[[#This Row],[UnitCode]]," - ",Query1[[#This Row],[UNIT in SAP]])</f>
        <v xml:space="preserve">5413470042961 - 1STK - </v>
      </c>
    </row>
    <row r="2906" spans="1:10" hidden="1" x14ac:dyDescent="0.2">
      <c r="A2906" t="str">
        <f>CONCATENATE(Query1[[#This Row],[ArticleCode]],"_",Query1[[#This Row],[countif]])</f>
        <v>80000047_1</v>
      </c>
      <c r="B2906" t="s">
        <v>28915</v>
      </c>
      <c r="C2906" t="s">
        <v>28916</v>
      </c>
      <c r="D2906" t="s">
        <v>28917</v>
      </c>
      <c r="E2906">
        <v>1</v>
      </c>
      <c r="F2906" t="s">
        <v>20969</v>
      </c>
      <c r="G2906">
        <v>1</v>
      </c>
      <c r="H2906">
        <f>COUNTIF(B:B,Query1[[#This Row],[ArticleCode]])</f>
        <v>1</v>
      </c>
      <c r="I2906" t="e">
        <f>VLOOKUP(Query1[[#This Row],[ArticleCode]],#REF!,1,FALSE)</f>
        <v>#REF!</v>
      </c>
      <c r="J2906" t="str">
        <f>CONCATENATE(Query1[[#This Row],[EANCode]]," - ",Query1[[#This Row],[Quantity]],Query1[[#This Row],[UnitCode]]," - ",Query1[[#This Row],[UNIT in SAP]])</f>
        <v xml:space="preserve">5413470042978 - 1STK - </v>
      </c>
    </row>
    <row r="2907" spans="1:10" hidden="1" x14ac:dyDescent="0.2">
      <c r="A2907" t="str">
        <f>CONCATENATE(Query1[[#This Row],[ArticleCode]],"_",Query1[[#This Row],[countif]])</f>
        <v>80000048_1</v>
      </c>
      <c r="B2907" t="s">
        <v>28918</v>
      </c>
      <c r="C2907" t="s">
        <v>28919</v>
      </c>
      <c r="D2907" t="s">
        <v>28920</v>
      </c>
      <c r="E2907">
        <v>1</v>
      </c>
      <c r="F2907" t="s">
        <v>20969</v>
      </c>
      <c r="G2907">
        <v>1</v>
      </c>
      <c r="H2907">
        <f>COUNTIF(B:B,Query1[[#This Row],[ArticleCode]])</f>
        <v>1</v>
      </c>
      <c r="I2907" t="e">
        <f>VLOOKUP(Query1[[#This Row],[ArticleCode]],#REF!,1,FALSE)</f>
        <v>#REF!</v>
      </c>
      <c r="J2907" t="str">
        <f>CONCATENATE(Query1[[#This Row],[EANCode]]," - ",Query1[[#This Row],[Quantity]],Query1[[#This Row],[UnitCode]]," - ",Query1[[#This Row],[UNIT in SAP]])</f>
        <v xml:space="preserve">5413470042985 - 1STK - </v>
      </c>
    </row>
    <row r="2908" spans="1:10" hidden="1" x14ac:dyDescent="0.2">
      <c r="A2908" t="str">
        <f>CONCATENATE(Query1[[#This Row],[ArticleCode]],"_",Query1[[#This Row],[countif]])</f>
        <v>80000049_1</v>
      </c>
      <c r="B2908" t="s">
        <v>28921</v>
      </c>
      <c r="C2908" t="s">
        <v>28922</v>
      </c>
      <c r="D2908" t="s">
        <v>28923</v>
      </c>
      <c r="E2908">
        <v>1</v>
      </c>
      <c r="F2908" t="s">
        <v>20969</v>
      </c>
      <c r="G2908">
        <v>1</v>
      </c>
      <c r="H2908">
        <f>COUNTIF(B:B,Query1[[#This Row],[ArticleCode]])</f>
        <v>1</v>
      </c>
      <c r="I2908" t="e">
        <f>VLOOKUP(Query1[[#This Row],[ArticleCode]],#REF!,1,FALSE)</f>
        <v>#REF!</v>
      </c>
      <c r="J2908" t="str">
        <f>CONCATENATE(Query1[[#This Row],[EANCode]]," - ",Query1[[#This Row],[Quantity]],Query1[[#This Row],[UnitCode]]," - ",Query1[[#This Row],[UNIT in SAP]])</f>
        <v xml:space="preserve">5413470042992 - 1STK - </v>
      </c>
    </row>
    <row r="2909" spans="1:10" hidden="1" x14ac:dyDescent="0.2">
      <c r="A2909" t="str">
        <f>CONCATENATE(Query1[[#This Row],[ArticleCode]],"_",Query1[[#This Row],[countif]])</f>
        <v>80000050_1</v>
      </c>
      <c r="B2909" t="s">
        <v>28924</v>
      </c>
      <c r="C2909" t="s">
        <v>28925</v>
      </c>
      <c r="D2909" t="s">
        <v>28926</v>
      </c>
      <c r="E2909">
        <v>1</v>
      </c>
      <c r="F2909" t="s">
        <v>20969</v>
      </c>
      <c r="G2909">
        <v>1</v>
      </c>
      <c r="H2909">
        <f>COUNTIF(B:B,Query1[[#This Row],[ArticleCode]])</f>
        <v>1</v>
      </c>
      <c r="I2909" t="e">
        <f>VLOOKUP(Query1[[#This Row],[ArticleCode]],#REF!,1,FALSE)</f>
        <v>#REF!</v>
      </c>
      <c r="J2909" t="str">
        <f>CONCATENATE(Query1[[#This Row],[EANCode]]," - ",Query1[[#This Row],[Quantity]],Query1[[#This Row],[UnitCode]]," - ",Query1[[#This Row],[UNIT in SAP]])</f>
        <v xml:space="preserve">5413470043005 - 1STK - </v>
      </c>
    </row>
    <row r="2910" spans="1:10" hidden="1" x14ac:dyDescent="0.2">
      <c r="A2910" t="str">
        <f>CONCATENATE(Query1[[#This Row],[ArticleCode]],"_",Query1[[#This Row],[countif]])</f>
        <v>80000051_1</v>
      </c>
      <c r="B2910" t="s">
        <v>28927</v>
      </c>
      <c r="C2910" t="s">
        <v>28928</v>
      </c>
      <c r="D2910" t="s">
        <v>28929</v>
      </c>
      <c r="E2910">
        <v>1</v>
      </c>
      <c r="F2910" t="s">
        <v>20969</v>
      </c>
      <c r="G2910">
        <v>1</v>
      </c>
      <c r="H2910">
        <f>COUNTIF(B:B,Query1[[#This Row],[ArticleCode]])</f>
        <v>1</v>
      </c>
      <c r="I2910" t="e">
        <f>VLOOKUP(Query1[[#This Row],[ArticleCode]],#REF!,1,FALSE)</f>
        <v>#REF!</v>
      </c>
      <c r="J2910" t="str">
        <f>CONCATENATE(Query1[[#This Row],[EANCode]]," - ",Query1[[#This Row],[Quantity]],Query1[[#This Row],[UnitCode]]," - ",Query1[[#This Row],[UNIT in SAP]])</f>
        <v xml:space="preserve">5413470043012 - 1STK - </v>
      </c>
    </row>
    <row r="2911" spans="1:10" hidden="1" x14ac:dyDescent="0.2">
      <c r="A2911" t="str">
        <f>CONCATENATE(Query1[[#This Row],[ArticleCode]],"_",Query1[[#This Row],[countif]])</f>
        <v>80000052_1</v>
      </c>
      <c r="B2911" t="s">
        <v>28930</v>
      </c>
      <c r="C2911" t="s">
        <v>28931</v>
      </c>
      <c r="D2911" t="s">
        <v>28932</v>
      </c>
      <c r="E2911">
        <v>1</v>
      </c>
      <c r="F2911" t="s">
        <v>20969</v>
      </c>
      <c r="G2911">
        <v>1</v>
      </c>
      <c r="H2911">
        <f>COUNTIF(B:B,Query1[[#This Row],[ArticleCode]])</f>
        <v>1</v>
      </c>
      <c r="I2911" t="e">
        <f>VLOOKUP(Query1[[#This Row],[ArticleCode]],#REF!,1,FALSE)</f>
        <v>#REF!</v>
      </c>
      <c r="J2911" t="str">
        <f>CONCATENATE(Query1[[#This Row],[EANCode]]," - ",Query1[[#This Row],[Quantity]],Query1[[#This Row],[UnitCode]]," - ",Query1[[#This Row],[UNIT in SAP]])</f>
        <v xml:space="preserve">5413470043548 - 1STK - </v>
      </c>
    </row>
    <row r="2912" spans="1:10" hidden="1" x14ac:dyDescent="0.2">
      <c r="A2912" t="str">
        <f>CONCATENATE(Query1[[#This Row],[ArticleCode]],"_",Query1[[#This Row],[countif]])</f>
        <v>80000053_1</v>
      </c>
      <c r="B2912" t="s">
        <v>28933</v>
      </c>
      <c r="C2912" t="s">
        <v>28934</v>
      </c>
      <c r="D2912" t="s">
        <v>28935</v>
      </c>
      <c r="E2912">
        <v>1</v>
      </c>
      <c r="F2912" t="s">
        <v>20969</v>
      </c>
      <c r="G2912">
        <v>1</v>
      </c>
      <c r="H2912">
        <f>COUNTIF(B:B,Query1[[#This Row],[ArticleCode]])</f>
        <v>1</v>
      </c>
      <c r="I2912" t="e">
        <f>VLOOKUP(Query1[[#This Row],[ArticleCode]],#REF!,1,FALSE)</f>
        <v>#REF!</v>
      </c>
      <c r="J2912" t="str">
        <f>CONCATENATE(Query1[[#This Row],[EANCode]]," - ",Query1[[#This Row],[Quantity]],Query1[[#This Row],[UnitCode]]," - ",Query1[[#This Row],[UNIT in SAP]])</f>
        <v xml:space="preserve">5413470043586 - 1STK - </v>
      </c>
    </row>
    <row r="2913" spans="1:10" hidden="1" x14ac:dyDescent="0.2">
      <c r="A2913" t="str">
        <f>CONCATENATE(Query1[[#This Row],[ArticleCode]],"_",Query1[[#This Row],[countif]])</f>
        <v>80000054_1</v>
      </c>
      <c r="B2913" t="s">
        <v>28936</v>
      </c>
      <c r="C2913" t="s">
        <v>28937</v>
      </c>
      <c r="D2913" t="s">
        <v>28938</v>
      </c>
      <c r="E2913">
        <v>1</v>
      </c>
      <c r="F2913" t="s">
        <v>20969</v>
      </c>
      <c r="G2913">
        <v>1</v>
      </c>
      <c r="H2913">
        <f>COUNTIF(B:B,Query1[[#This Row],[ArticleCode]])</f>
        <v>1</v>
      </c>
      <c r="I2913" t="e">
        <f>VLOOKUP(Query1[[#This Row],[ArticleCode]],#REF!,1,FALSE)</f>
        <v>#REF!</v>
      </c>
      <c r="J2913" t="str">
        <f>CONCATENATE(Query1[[#This Row],[EANCode]]," - ",Query1[[#This Row],[Quantity]],Query1[[#This Row],[UnitCode]]," - ",Query1[[#This Row],[UNIT in SAP]])</f>
        <v xml:space="preserve">5413470043562 - 1STK - </v>
      </c>
    </row>
    <row r="2914" spans="1:10" hidden="1" x14ac:dyDescent="0.2">
      <c r="A2914" t="str">
        <f>CONCATENATE(Query1[[#This Row],[ArticleCode]],"_",Query1[[#This Row],[countif]])</f>
        <v>80000055_1</v>
      </c>
      <c r="B2914" t="s">
        <v>28939</v>
      </c>
      <c r="C2914" t="s">
        <v>28940</v>
      </c>
      <c r="D2914" t="s">
        <v>28941</v>
      </c>
      <c r="E2914">
        <v>1</v>
      </c>
      <c r="F2914" t="s">
        <v>20969</v>
      </c>
      <c r="G2914">
        <v>1</v>
      </c>
      <c r="H2914">
        <f>COUNTIF(B:B,Query1[[#This Row],[ArticleCode]])</f>
        <v>1</v>
      </c>
      <c r="I2914" t="e">
        <f>VLOOKUP(Query1[[#This Row],[ArticleCode]],#REF!,1,FALSE)</f>
        <v>#REF!</v>
      </c>
      <c r="J2914" t="str">
        <f>CONCATENATE(Query1[[#This Row],[EANCode]]," - ",Query1[[#This Row],[Quantity]],Query1[[#This Row],[UnitCode]]," - ",Query1[[#This Row],[UNIT in SAP]])</f>
        <v xml:space="preserve">5413470043555 - 1STK - </v>
      </c>
    </row>
    <row r="2915" spans="1:10" hidden="1" x14ac:dyDescent="0.2">
      <c r="A2915" t="str">
        <f>CONCATENATE(Query1[[#This Row],[ArticleCode]],"_",Query1[[#This Row],[countif]])</f>
        <v>80000056_1</v>
      </c>
      <c r="B2915" t="s">
        <v>28942</v>
      </c>
      <c r="C2915" t="s">
        <v>28943</v>
      </c>
      <c r="D2915" t="s">
        <v>28944</v>
      </c>
      <c r="E2915">
        <v>1</v>
      </c>
      <c r="F2915" t="s">
        <v>20969</v>
      </c>
      <c r="G2915">
        <v>1</v>
      </c>
      <c r="H2915">
        <f>COUNTIF(B:B,Query1[[#This Row],[ArticleCode]])</f>
        <v>1</v>
      </c>
      <c r="I2915" t="e">
        <f>VLOOKUP(Query1[[#This Row],[ArticleCode]],#REF!,1,FALSE)</f>
        <v>#REF!</v>
      </c>
      <c r="J2915" t="str">
        <f>CONCATENATE(Query1[[#This Row],[EANCode]]," - ",Query1[[#This Row],[Quantity]],Query1[[#This Row],[UnitCode]]," - ",Query1[[#This Row],[UNIT in SAP]])</f>
        <v xml:space="preserve">5413470043593 - 1STK - </v>
      </c>
    </row>
    <row r="2916" spans="1:10" hidden="1" x14ac:dyDescent="0.2">
      <c r="A2916" t="str">
        <f>CONCATENATE(Query1[[#This Row],[ArticleCode]],"_",Query1[[#This Row],[countif]])</f>
        <v>80000057_1</v>
      </c>
      <c r="B2916" t="s">
        <v>28945</v>
      </c>
      <c r="C2916" t="s">
        <v>28946</v>
      </c>
      <c r="D2916" t="s">
        <v>28947</v>
      </c>
      <c r="E2916">
        <v>1</v>
      </c>
      <c r="F2916" t="s">
        <v>20969</v>
      </c>
      <c r="G2916">
        <v>1</v>
      </c>
      <c r="H2916">
        <f>COUNTIF(B:B,Query1[[#This Row],[ArticleCode]])</f>
        <v>1</v>
      </c>
      <c r="I2916" t="e">
        <f>VLOOKUP(Query1[[#This Row],[ArticleCode]],#REF!,1,FALSE)</f>
        <v>#REF!</v>
      </c>
      <c r="J2916" t="str">
        <f>CONCATENATE(Query1[[#This Row],[EANCode]]," - ",Query1[[#This Row],[Quantity]],Query1[[#This Row],[UnitCode]]," - ",Query1[[#This Row],[UNIT in SAP]])</f>
        <v xml:space="preserve">5413470041704 - 1STK - </v>
      </c>
    </row>
    <row r="2917" spans="1:10" hidden="1" x14ac:dyDescent="0.2">
      <c r="A2917" t="str">
        <f>CONCATENATE(Query1[[#This Row],[ArticleCode]],"_",Query1[[#This Row],[countif]])</f>
        <v>80000058_1</v>
      </c>
      <c r="B2917" t="s">
        <v>28948</v>
      </c>
      <c r="C2917" t="s">
        <v>28949</v>
      </c>
      <c r="D2917" t="s">
        <v>28950</v>
      </c>
      <c r="E2917">
        <v>1</v>
      </c>
      <c r="F2917" t="s">
        <v>20969</v>
      </c>
      <c r="G2917">
        <v>1</v>
      </c>
      <c r="H2917">
        <f>COUNTIF(B:B,Query1[[#This Row],[ArticleCode]])</f>
        <v>1</v>
      </c>
      <c r="I2917" t="e">
        <f>VLOOKUP(Query1[[#This Row],[ArticleCode]],#REF!,1,FALSE)</f>
        <v>#REF!</v>
      </c>
      <c r="J2917" t="str">
        <f>CONCATENATE(Query1[[#This Row],[EANCode]]," - ",Query1[[#This Row],[Quantity]],Query1[[#This Row],[UnitCode]]," - ",Query1[[#This Row],[UNIT in SAP]])</f>
        <v xml:space="preserve">5413470041711 - 1STK - </v>
      </c>
    </row>
    <row r="2918" spans="1:10" hidden="1" x14ac:dyDescent="0.2">
      <c r="A2918" t="str">
        <f>CONCATENATE(Query1[[#This Row],[ArticleCode]],"_",Query1[[#This Row],[countif]])</f>
        <v>80000059_1</v>
      </c>
      <c r="B2918" t="s">
        <v>28951</v>
      </c>
      <c r="C2918" t="s">
        <v>28952</v>
      </c>
      <c r="D2918" t="s">
        <v>28953</v>
      </c>
      <c r="E2918">
        <v>1</v>
      </c>
      <c r="F2918" t="s">
        <v>20969</v>
      </c>
      <c r="G2918">
        <v>1</v>
      </c>
      <c r="H2918">
        <f>COUNTIF(B:B,Query1[[#This Row],[ArticleCode]])</f>
        <v>1</v>
      </c>
      <c r="I2918" t="e">
        <f>VLOOKUP(Query1[[#This Row],[ArticleCode]],#REF!,1,FALSE)</f>
        <v>#REF!</v>
      </c>
      <c r="J2918" t="str">
        <f>CONCATENATE(Query1[[#This Row],[EANCode]]," - ",Query1[[#This Row],[Quantity]],Query1[[#This Row],[UnitCode]]," - ",Query1[[#This Row],[UNIT in SAP]])</f>
        <v xml:space="preserve">5413470041728 - 1STK - </v>
      </c>
    </row>
    <row r="2919" spans="1:10" hidden="1" x14ac:dyDescent="0.2">
      <c r="A2919" t="str">
        <f>CONCATENATE(Query1[[#This Row],[ArticleCode]],"_",Query1[[#This Row],[countif]])</f>
        <v>80000060_1</v>
      </c>
      <c r="B2919" t="s">
        <v>28954</v>
      </c>
      <c r="C2919" t="s">
        <v>28955</v>
      </c>
      <c r="D2919" t="s">
        <v>28956</v>
      </c>
      <c r="E2919">
        <v>1</v>
      </c>
      <c r="F2919" t="s">
        <v>20969</v>
      </c>
      <c r="G2919">
        <v>1</v>
      </c>
      <c r="H2919">
        <f>COUNTIF(B:B,Query1[[#This Row],[ArticleCode]])</f>
        <v>1</v>
      </c>
      <c r="I2919" t="e">
        <f>VLOOKUP(Query1[[#This Row],[ArticleCode]],#REF!,1,FALSE)</f>
        <v>#REF!</v>
      </c>
      <c r="J2919" t="str">
        <f>CONCATENATE(Query1[[#This Row],[EANCode]]," - ",Query1[[#This Row],[Quantity]],Query1[[#This Row],[UnitCode]]," - ",Query1[[#This Row],[UNIT in SAP]])</f>
        <v xml:space="preserve">5413470041735 - 1STK - </v>
      </c>
    </row>
    <row r="2920" spans="1:10" hidden="1" x14ac:dyDescent="0.2">
      <c r="A2920" t="str">
        <f>CONCATENATE(Query1[[#This Row],[ArticleCode]],"_",Query1[[#This Row],[countif]])</f>
        <v>80000061_1</v>
      </c>
      <c r="B2920" t="s">
        <v>28957</v>
      </c>
      <c r="C2920" t="s">
        <v>28958</v>
      </c>
      <c r="D2920" t="s">
        <v>28959</v>
      </c>
      <c r="E2920">
        <v>1</v>
      </c>
      <c r="F2920" t="s">
        <v>20969</v>
      </c>
      <c r="G2920">
        <v>1</v>
      </c>
      <c r="H2920">
        <f>COUNTIF(B:B,Query1[[#This Row],[ArticleCode]])</f>
        <v>1</v>
      </c>
      <c r="I2920" t="e">
        <f>VLOOKUP(Query1[[#This Row],[ArticleCode]],#REF!,1,FALSE)</f>
        <v>#REF!</v>
      </c>
      <c r="J2920" t="str">
        <f>CONCATENATE(Query1[[#This Row],[EANCode]]," - ",Query1[[#This Row],[Quantity]],Query1[[#This Row],[UnitCode]]," - ",Query1[[#This Row],[UNIT in SAP]])</f>
        <v xml:space="preserve">5413470041773 - 1STK - </v>
      </c>
    </row>
    <row r="2921" spans="1:10" hidden="1" x14ac:dyDescent="0.2">
      <c r="A2921" t="str">
        <f>CONCATENATE(Query1[[#This Row],[ArticleCode]],"_",Query1[[#This Row],[countif]])</f>
        <v>80000062_1</v>
      </c>
      <c r="B2921" t="s">
        <v>28960</v>
      </c>
      <c r="C2921" t="s">
        <v>28961</v>
      </c>
      <c r="D2921" t="s">
        <v>28962</v>
      </c>
      <c r="E2921">
        <v>1</v>
      </c>
      <c r="F2921" t="s">
        <v>20969</v>
      </c>
      <c r="G2921">
        <v>1</v>
      </c>
      <c r="H2921">
        <f>COUNTIF(B:B,Query1[[#This Row],[ArticleCode]])</f>
        <v>1</v>
      </c>
      <c r="I2921" t="e">
        <f>VLOOKUP(Query1[[#This Row],[ArticleCode]],#REF!,1,FALSE)</f>
        <v>#REF!</v>
      </c>
      <c r="J2921" t="str">
        <f>CONCATENATE(Query1[[#This Row],[EANCode]]," - ",Query1[[#This Row],[Quantity]],Query1[[#This Row],[UnitCode]]," - ",Query1[[#This Row],[UNIT in SAP]])</f>
        <v xml:space="preserve">5413470041759 - 1STK - </v>
      </c>
    </row>
    <row r="2922" spans="1:10" hidden="1" x14ac:dyDescent="0.2">
      <c r="A2922" t="str">
        <f>CONCATENATE(Query1[[#This Row],[ArticleCode]],"_",Query1[[#This Row],[countif]])</f>
        <v>80000063_1</v>
      </c>
      <c r="B2922" t="s">
        <v>28963</v>
      </c>
      <c r="C2922" t="s">
        <v>28964</v>
      </c>
      <c r="D2922" t="s">
        <v>28965</v>
      </c>
      <c r="E2922">
        <v>1</v>
      </c>
      <c r="F2922" t="s">
        <v>20969</v>
      </c>
      <c r="G2922">
        <v>1</v>
      </c>
      <c r="H2922">
        <f>COUNTIF(B:B,Query1[[#This Row],[ArticleCode]])</f>
        <v>1</v>
      </c>
      <c r="I2922" t="e">
        <f>VLOOKUP(Query1[[#This Row],[ArticleCode]],#REF!,1,FALSE)</f>
        <v>#REF!</v>
      </c>
      <c r="J2922" t="str">
        <f>CONCATENATE(Query1[[#This Row],[EANCode]]," - ",Query1[[#This Row],[Quantity]],Query1[[#This Row],[UnitCode]]," - ",Query1[[#This Row],[UNIT in SAP]])</f>
        <v xml:space="preserve">5413470041766 - 1STK - </v>
      </c>
    </row>
    <row r="2923" spans="1:10" hidden="1" x14ac:dyDescent="0.2">
      <c r="A2923" t="str">
        <f>CONCATENATE(Query1[[#This Row],[ArticleCode]],"_",Query1[[#This Row],[countif]])</f>
        <v>80000065_1</v>
      </c>
      <c r="B2923" t="s">
        <v>28966</v>
      </c>
      <c r="C2923" t="s">
        <v>28967</v>
      </c>
      <c r="D2923" t="s">
        <v>28968</v>
      </c>
      <c r="E2923">
        <v>1</v>
      </c>
      <c r="F2923" t="s">
        <v>20969</v>
      </c>
      <c r="G2923">
        <v>1</v>
      </c>
      <c r="H2923">
        <f>COUNTIF(B:B,Query1[[#This Row],[ArticleCode]])</f>
        <v>1</v>
      </c>
      <c r="I2923" t="e">
        <f>VLOOKUP(Query1[[#This Row],[ArticleCode]],#REF!,1,FALSE)</f>
        <v>#REF!</v>
      </c>
      <c r="J2923" t="str">
        <f>CONCATENATE(Query1[[#This Row],[EANCode]]," - ",Query1[[#This Row],[Quantity]],Query1[[#This Row],[UnitCode]]," - ",Query1[[#This Row],[UNIT in SAP]])</f>
        <v xml:space="preserve">5413470041797 - 1STK - </v>
      </c>
    </row>
    <row r="2924" spans="1:10" hidden="1" x14ac:dyDescent="0.2">
      <c r="A2924" t="str">
        <f>CONCATENATE(Query1[[#This Row],[ArticleCode]],"_",Query1[[#This Row],[countif]])</f>
        <v>80000066_1</v>
      </c>
      <c r="B2924" t="s">
        <v>28969</v>
      </c>
      <c r="C2924" t="s">
        <v>28970</v>
      </c>
      <c r="D2924" t="s">
        <v>28971</v>
      </c>
      <c r="E2924">
        <v>1</v>
      </c>
      <c r="F2924" t="s">
        <v>20969</v>
      </c>
      <c r="G2924">
        <v>1</v>
      </c>
      <c r="H2924">
        <f>COUNTIF(B:B,Query1[[#This Row],[ArticleCode]])</f>
        <v>1</v>
      </c>
      <c r="I2924" t="e">
        <f>VLOOKUP(Query1[[#This Row],[ArticleCode]],#REF!,1,FALSE)</f>
        <v>#REF!</v>
      </c>
      <c r="J2924" t="str">
        <f>CONCATENATE(Query1[[#This Row],[EANCode]]," - ",Query1[[#This Row],[Quantity]],Query1[[#This Row],[UnitCode]]," - ",Query1[[#This Row],[UNIT in SAP]])</f>
        <v xml:space="preserve">5413470041803 - 1STK - </v>
      </c>
    </row>
    <row r="2925" spans="1:10" hidden="1" x14ac:dyDescent="0.2">
      <c r="A2925" t="str">
        <f>CONCATENATE(Query1[[#This Row],[ArticleCode]],"_",Query1[[#This Row],[countif]])</f>
        <v>80000067_1</v>
      </c>
      <c r="B2925" t="s">
        <v>28972</v>
      </c>
      <c r="C2925" t="s">
        <v>28973</v>
      </c>
      <c r="D2925" t="s">
        <v>28974</v>
      </c>
      <c r="E2925">
        <v>1</v>
      </c>
      <c r="F2925" t="s">
        <v>20969</v>
      </c>
      <c r="G2925">
        <v>1</v>
      </c>
      <c r="H2925">
        <f>COUNTIF(B:B,Query1[[#This Row],[ArticleCode]])</f>
        <v>1</v>
      </c>
      <c r="I2925" t="e">
        <f>VLOOKUP(Query1[[#This Row],[ArticleCode]],#REF!,1,FALSE)</f>
        <v>#REF!</v>
      </c>
      <c r="J2925" t="str">
        <f>CONCATENATE(Query1[[#This Row],[EANCode]]," - ",Query1[[#This Row],[Quantity]],Query1[[#This Row],[UnitCode]]," - ",Query1[[#This Row],[UNIT in SAP]])</f>
        <v xml:space="preserve">5413470041810 - 1STK - </v>
      </c>
    </row>
    <row r="2926" spans="1:10" hidden="1" x14ac:dyDescent="0.2">
      <c r="A2926" t="str">
        <f>CONCATENATE(Query1[[#This Row],[ArticleCode]],"_",Query1[[#This Row],[countif]])</f>
        <v>80000071_1</v>
      </c>
      <c r="B2926" t="s">
        <v>28975</v>
      </c>
      <c r="C2926" t="s">
        <v>28976</v>
      </c>
      <c r="D2926" t="s">
        <v>28977</v>
      </c>
      <c r="E2926">
        <v>1</v>
      </c>
      <c r="F2926" t="s">
        <v>20969</v>
      </c>
      <c r="G2926">
        <v>1</v>
      </c>
      <c r="H2926">
        <f>COUNTIF(B:B,Query1[[#This Row],[ArticleCode]])</f>
        <v>1</v>
      </c>
      <c r="I2926" t="e">
        <f>VLOOKUP(Query1[[#This Row],[ArticleCode]],#REF!,1,FALSE)</f>
        <v>#REF!</v>
      </c>
      <c r="J2926" t="str">
        <f>CONCATENATE(Query1[[#This Row],[EANCode]]," - ",Query1[[#This Row],[Quantity]],Query1[[#This Row],[UnitCode]]," - ",Query1[[#This Row],[UNIT in SAP]])</f>
        <v xml:space="preserve">5413470042886 - 1STK - </v>
      </c>
    </row>
    <row r="2927" spans="1:10" hidden="1" x14ac:dyDescent="0.2">
      <c r="A2927" t="str">
        <f>CONCATENATE(Query1[[#This Row],[ArticleCode]],"_",Query1[[#This Row],[countif]])</f>
        <v>80000072_1</v>
      </c>
      <c r="B2927" t="s">
        <v>28978</v>
      </c>
      <c r="C2927" t="s">
        <v>28979</v>
      </c>
      <c r="D2927" t="s">
        <v>28980</v>
      </c>
      <c r="E2927">
        <v>1</v>
      </c>
      <c r="F2927" t="s">
        <v>20969</v>
      </c>
      <c r="G2927">
        <v>1</v>
      </c>
      <c r="H2927">
        <f>COUNTIF(B:B,Query1[[#This Row],[ArticleCode]])</f>
        <v>1</v>
      </c>
      <c r="I2927" t="e">
        <f>VLOOKUP(Query1[[#This Row],[ArticleCode]],#REF!,1,FALSE)</f>
        <v>#REF!</v>
      </c>
      <c r="J2927" t="str">
        <f>CONCATENATE(Query1[[#This Row],[EANCode]]," - ",Query1[[#This Row],[Quantity]],Query1[[#This Row],[UnitCode]]," - ",Query1[[#This Row],[UNIT in SAP]])</f>
        <v xml:space="preserve">5413470042893 - 1STK - </v>
      </c>
    </row>
    <row r="2928" spans="1:10" hidden="1" x14ac:dyDescent="0.2">
      <c r="A2928" t="str">
        <f>CONCATENATE(Query1[[#This Row],[ArticleCode]],"_",Query1[[#This Row],[countif]])</f>
        <v>80000073_1</v>
      </c>
      <c r="B2928" t="s">
        <v>28981</v>
      </c>
      <c r="C2928" t="s">
        <v>28982</v>
      </c>
      <c r="D2928" t="s">
        <v>28983</v>
      </c>
      <c r="E2928">
        <v>1</v>
      </c>
      <c r="F2928" t="s">
        <v>20969</v>
      </c>
      <c r="G2928">
        <v>1</v>
      </c>
      <c r="H2928">
        <f>COUNTIF(B:B,Query1[[#This Row],[ArticleCode]])</f>
        <v>1</v>
      </c>
      <c r="I2928" t="e">
        <f>VLOOKUP(Query1[[#This Row],[ArticleCode]],#REF!,1,FALSE)</f>
        <v>#REF!</v>
      </c>
      <c r="J2928" t="str">
        <f>CONCATENATE(Query1[[#This Row],[EANCode]]," - ",Query1[[#This Row],[Quantity]],Query1[[#This Row],[UnitCode]]," - ",Query1[[#This Row],[UNIT in SAP]])</f>
        <v xml:space="preserve">5413470043579 - 1STK - </v>
      </c>
    </row>
    <row r="2929" spans="1:10" hidden="1" x14ac:dyDescent="0.2">
      <c r="A2929" t="str">
        <f>CONCATENATE(Query1[[#This Row],[ArticleCode]],"_",Query1[[#This Row],[countif]])</f>
        <v>80000076_1</v>
      </c>
      <c r="B2929" t="s">
        <v>28984</v>
      </c>
      <c r="C2929" t="s">
        <v>28985</v>
      </c>
      <c r="D2929" t="s">
        <v>28986</v>
      </c>
      <c r="E2929">
        <v>1</v>
      </c>
      <c r="F2929" t="s">
        <v>20969</v>
      </c>
      <c r="G2929">
        <v>1</v>
      </c>
      <c r="H2929">
        <f>COUNTIF(B:B,Query1[[#This Row],[ArticleCode]])</f>
        <v>1</v>
      </c>
      <c r="I2929" t="e">
        <f>VLOOKUP(Query1[[#This Row],[ArticleCode]],#REF!,1,FALSE)</f>
        <v>#REF!</v>
      </c>
      <c r="J2929" t="str">
        <f>CONCATENATE(Query1[[#This Row],[EANCode]]," - ",Query1[[#This Row],[Quantity]],Query1[[#This Row],[UnitCode]]," - ",Query1[[#This Row],[UNIT in SAP]])</f>
        <v xml:space="preserve">5413470043630 - 1STK - </v>
      </c>
    </row>
    <row r="2930" spans="1:10" hidden="1" x14ac:dyDescent="0.2">
      <c r="A2930" t="str">
        <f>CONCATENATE(Query1[[#This Row],[ArticleCode]],"_",Query1[[#This Row],[countif]])</f>
        <v>80000078_1</v>
      </c>
      <c r="B2930" t="s">
        <v>28987</v>
      </c>
      <c r="C2930" t="s">
        <v>28988</v>
      </c>
      <c r="D2930" t="s">
        <v>28989</v>
      </c>
      <c r="E2930">
        <v>1</v>
      </c>
      <c r="F2930" t="s">
        <v>20969</v>
      </c>
      <c r="G2930">
        <v>1</v>
      </c>
      <c r="H2930">
        <f>COUNTIF(B:B,Query1[[#This Row],[ArticleCode]])</f>
        <v>1</v>
      </c>
      <c r="I2930" t="e">
        <f>VLOOKUP(Query1[[#This Row],[ArticleCode]],#REF!,1,FALSE)</f>
        <v>#REF!</v>
      </c>
      <c r="J2930" t="str">
        <f>CONCATENATE(Query1[[#This Row],[EANCode]]," - ",Query1[[#This Row],[Quantity]],Query1[[#This Row],[UnitCode]]," - ",Query1[[#This Row],[UNIT in SAP]])</f>
        <v xml:space="preserve">5413470043609 - 1STK - </v>
      </c>
    </row>
    <row r="2931" spans="1:10" hidden="1" x14ac:dyDescent="0.2">
      <c r="A2931" t="str">
        <f>CONCATENATE(Query1[[#This Row],[ArticleCode]],"_",Query1[[#This Row],[countif]])</f>
        <v>80000079_1</v>
      </c>
      <c r="B2931" t="s">
        <v>28990</v>
      </c>
      <c r="C2931" t="s">
        <v>28991</v>
      </c>
      <c r="D2931" t="s">
        <v>28992</v>
      </c>
      <c r="E2931">
        <v>1</v>
      </c>
      <c r="F2931" t="s">
        <v>20969</v>
      </c>
      <c r="G2931">
        <v>1</v>
      </c>
      <c r="H2931">
        <f>COUNTIF(B:B,Query1[[#This Row],[ArticleCode]])</f>
        <v>1</v>
      </c>
      <c r="I2931" t="e">
        <f>VLOOKUP(Query1[[#This Row],[ArticleCode]],#REF!,1,FALSE)</f>
        <v>#REF!</v>
      </c>
      <c r="J2931" t="str">
        <f>CONCATENATE(Query1[[#This Row],[EANCode]]," - ",Query1[[#This Row],[Quantity]],Query1[[#This Row],[UnitCode]]," - ",Query1[[#This Row],[UNIT in SAP]])</f>
        <v xml:space="preserve">5413470043623 - 1STK - </v>
      </c>
    </row>
    <row r="2932" spans="1:10" hidden="1" x14ac:dyDescent="0.2">
      <c r="A2932" t="str">
        <f>CONCATENATE(Query1[[#This Row],[ArticleCode]],"_",Query1[[#This Row],[countif]])</f>
        <v>80000080_1</v>
      </c>
      <c r="B2932" t="s">
        <v>28993</v>
      </c>
      <c r="C2932" t="s">
        <v>28994</v>
      </c>
      <c r="D2932" t="s">
        <v>28995</v>
      </c>
      <c r="E2932">
        <v>1</v>
      </c>
      <c r="F2932" t="s">
        <v>20969</v>
      </c>
      <c r="G2932">
        <v>1</v>
      </c>
      <c r="H2932">
        <f>COUNTIF(B:B,Query1[[#This Row],[ArticleCode]])</f>
        <v>1</v>
      </c>
      <c r="I2932" t="e">
        <f>VLOOKUP(Query1[[#This Row],[ArticleCode]],#REF!,1,FALSE)</f>
        <v>#REF!</v>
      </c>
      <c r="J2932" t="str">
        <f>CONCATENATE(Query1[[#This Row],[EANCode]]," - ",Query1[[#This Row],[Quantity]],Query1[[#This Row],[UnitCode]]," - ",Query1[[#This Row],[UNIT in SAP]])</f>
        <v xml:space="preserve">5413470059891 - 1STK - </v>
      </c>
    </row>
    <row r="2933" spans="1:10" hidden="1" x14ac:dyDescent="0.2">
      <c r="A2933" t="str">
        <f>CONCATENATE(Query1[[#This Row],[ArticleCode]],"_",Query1[[#This Row],[countif]])</f>
        <v>80000081_1</v>
      </c>
      <c r="B2933" t="s">
        <v>28996</v>
      </c>
      <c r="C2933" t="s">
        <v>28997</v>
      </c>
      <c r="D2933" t="s">
        <v>28998</v>
      </c>
      <c r="E2933">
        <v>1</v>
      </c>
      <c r="F2933" t="s">
        <v>20969</v>
      </c>
      <c r="G2933">
        <v>1</v>
      </c>
      <c r="H2933">
        <f>COUNTIF(B:B,Query1[[#This Row],[ArticleCode]])</f>
        <v>1</v>
      </c>
      <c r="I2933" t="e">
        <f>VLOOKUP(Query1[[#This Row],[ArticleCode]],#REF!,1,FALSE)</f>
        <v>#REF!</v>
      </c>
      <c r="J2933" t="str">
        <f>CONCATENATE(Query1[[#This Row],[EANCode]]," - ",Query1[[#This Row],[Quantity]],Query1[[#This Row],[UnitCode]]," - ",Query1[[#This Row],[UNIT in SAP]])</f>
        <v xml:space="preserve">5413470059907 - 1STK - </v>
      </c>
    </row>
    <row r="2934" spans="1:10" hidden="1" x14ac:dyDescent="0.2">
      <c r="A2934" t="str">
        <f>CONCATENATE(Query1[[#This Row],[ArticleCode]],"_",Query1[[#This Row],[countif]])</f>
        <v>80000082_1</v>
      </c>
      <c r="B2934" t="s">
        <v>28999</v>
      </c>
      <c r="C2934" t="s">
        <v>29000</v>
      </c>
      <c r="D2934" t="s">
        <v>29001</v>
      </c>
      <c r="E2934">
        <v>1</v>
      </c>
      <c r="F2934" t="s">
        <v>20969</v>
      </c>
      <c r="G2934">
        <v>1</v>
      </c>
      <c r="H2934">
        <f>COUNTIF(B:B,Query1[[#This Row],[ArticleCode]])</f>
        <v>1</v>
      </c>
      <c r="I2934" t="e">
        <f>VLOOKUP(Query1[[#This Row],[ArticleCode]],#REF!,1,FALSE)</f>
        <v>#REF!</v>
      </c>
      <c r="J2934" t="str">
        <f>CONCATENATE(Query1[[#This Row],[EANCode]]," - ",Query1[[#This Row],[Quantity]],Query1[[#This Row],[UnitCode]]," - ",Query1[[#This Row],[UNIT in SAP]])</f>
        <v xml:space="preserve">5413470062082 - 1STK - </v>
      </c>
    </row>
    <row r="2935" spans="1:10" hidden="1" x14ac:dyDescent="0.2">
      <c r="A2935" t="str">
        <f>CONCATENATE(Query1[[#This Row],[ArticleCode]],"_",Query1[[#This Row],[countif]])</f>
        <v>80000083_1</v>
      </c>
      <c r="B2935" t="s">
        <v>29002</v>
      </c>
      <c r="C2935" t="s">
        <v>29003</v>
      </c>
      <c r="D2935" t="s">
        <v>29004</v>
      </c>
      <c r="E2935">
        <v>1</v>
      </c>
      <c r="F2935" t="s">
        <v>20969</v>
      </c>
      <c r="G2935">
        <v>1</v>
      </c>
      <c r="H2935">
        <f>COUNTIF(B:B,Query1[[#This Row],[ArticleCode]])</f>
        <v>1</v>
      </c>
      <c r="I2935" t="e">
        <f>VLOOKUP(Query1[[#This Row],[ArticleCode]],#REF!,1,FALSE)</f>
        <v>#REF!</v>
      </c>
      <c r="J2935" t="str">
        <f>CONCATENATE(Query1[[#This Row],[EANCode]]," - ",Query1[[#This Row],[Quantity]],Query1[[#This Row],[UnitCode]]," - ",Query1[[#This Row],[UNIT in SAP]])</f>
        <v xml:space="preserve">5413470061252 - 1STK - </v>
      </c>
    </row>
    <row r="2936" spans="1:10" hidden="1" x14ac:dyDescent="0.2">
      <c r="A2936" t="str">
        <f>CONCATENATE(Query1[[#This Row],[ArticleCode]],"_",Query1[[#This Row],[countif]])</f>
        <v>80000084_1</v>
      </c>
      <c r="B2936" t="s">
        <v>29005</v>
      </c>
      <c r="C2936" t="s">
        <v>29006</v>
      </c>
      <c r="D2936" t="s">
        <v>29007</v>
      </c>
      <c r="E2936">
        <v>1</v>
      </c>
      <c r="F2936" t="s">
        <v>20969</v>
      </c>
      <c r="G2936">
        <v>1</v>
      </c>
      <c r="H2936">
        <f>COUNTIF(B:B,Query1[[#This Row],[ArticleCode]])</f>
        <v>1</v>
      </c>
      <c r="I2936" t="e">
        <f>VLOOKUP(Query1[[#This Row],[ArticleCode]],#REF!,1,FALSE)</f>
        <v>#REF!</v>
      </c>
      <c r="J2936" t="str">
        <f>CONCATENATE(Query1[[#This Row],[EANCode]]," - ",Query1[[#This Row],[Quantity]],Query1[[#This Row],[UnitCode]]," - ",Query1[[#This Row],[UNIT in SAP]])</f>
        <v xml:space="preserve">5413470061269 - 1STK - </v>
      </c>
    </row>
    <row r="2937" spans="1:10" hidden="1" x14ac:dyDescent="0.2">
      <c r="A2937" t="str">
        <f>CONCATENATE(Query1[[#This Row],[ArticleCode]],"_",Query1[[#This Row],[countif]])</f>
        <v>80000085_1</v>
      </c>
      <c r="B2937" t="s">
        <v>29008</v>
      </c>
      <c r="C2937" t="s">
        <v>29009</v>
      </c>
      <c r="D2937" t="s">
        <v>29010</v>
      </c>
      <c r="E2937">
        <v>1</v>
      </c>
      <c r="F2937" t="s">
        <v>20969</v>
      </c>
      <c r="G2937">
        <v>1</v>
      </c>
      <c r="H2937">
        <f>COUNTIF(B:B,Query1[[#This Row],[ArticleCode]])</f>
        <v>1</v>
      </c>
      <c r="I2937" t="e">
        <f>VLOOKUP(Query1[[#This Row],[ArticleCode]],#REF!,1,FALSE)</f>
        <v>#REF!</v>
      </c>
      <c r="J2937" t="str">
        <f>CONCATENATE(Query1[[#This Row],[EANCode]]," - ",Query1[[#This Row],[Quantity]],Query1[[#This Row],[UnitCode]]," - ",Query1[[#This Row],[UNIT in SAP]])</f>
        <v xml:space="preserve">5413470063133 - 1STK - </v>
      </c>
    </row>
    <row r="2938" spans="1:10" hidden="1" x14ac:dyDescent="0.2">
      <c r="A2938" t="str">
        <f>CONCATENATE(Query1[[#This Row],[ArticleCode]],"_",Query1[[#This Row],[countif]])</f>
        <v>80000086_1</v>
      </c>
      <c r="B2938" t="s">
        <v>29011</v>
      </c>
      <c r="C2938" t="s">
        <v>29012</v>
      </c>
      <c r="D2938" t="s">
        <v>29013</v>
      </c>
      <c r="E2938">
        <v>1</v>
      </c>
      <c r="F2938" t="s">
        <v>20969</v>
      </c>
      <c r="G2938">
        <v>1</v>
      </c>
      <c r="H2938">
        <f>COUNTIF(B:B,Query1[[#This Row],[ArticleCode]])</f>
        <v>1</v>
      </c>
      <c r="I2938" t="e">
        <f>VLOOKUP(Query1[[#This Row],[ArticleCode]],#REF!,1,FALSE)</f>
        <v>#REF!</v>
      </c>
      <c r="J2938" t="str">
        <f>CONCATENATE(Query1[[#This Row],[EANCode]]," - ",Query1[[#This Row],[Quantity]],Query1[[#This Row],[UnitCode]]," - ",Query1[[#This Row],[UNIT in SAP]])</f>
        <v xml:space="preserve">5413470063102 - 1STK - </v>
      </c>
    </row>
    <row r="2939" spans="1:10" hidden="1" x14ac:dyDescent="0.2">
      <c r="A2939" t="str">
        <f>CONCATENATE(Query1[[#This Row],[ArticleCode]],"_",Query1[[#This Row],[countif]])</f>
        <v>80000087_1</v>
      </c>
      <c r="B2939" t="s">
        <v>29014</v>
      </c>
      <c r="C2939" t="s">
        <v>29015</v>
      </c>
      <c r="D2939" t="s">
        <v>29016</v>
      </c>
      <c r="E2939">
        <v>1</v>
      </c>
      <c r="F2939" t="s">
        <v>20969</v>
      </c>
      <c r="G2939">
        <v>1</v>
      </c>
      <c r="H2939">
        <f>COUNTIF(B:B,Query1[[#This Row],[ArticleCode]])</f>
        <v>1</v>
      </c>
      <c r="I2939" t="e">
        <f>VLOOKUP(Query1[[#This Row],[ArticleCode]],#REF!,1,FALSE)</f>
        <v>#REF!</v>
      </c>
      <c r="J2939" t="str">
        <f>CONCATENATE(Query1[[#This Row],[EANCode]]," - ",Query1[[#This Row],[Quantity]],Query1[[#This Row],[UnitCode]]," - ",Query1[[#This Row],[UNIT in SAP]])</f>
        <v xml:space="preserve">5413470063119 - 1STK - </v>
      </c>
    </row>
    <row r="2940" spans="1:10" hidden="1" x14ac:dyDescent="0.2">
      <c r="A2940" t="str">
        <f>CONCATENATE(Query1[[#This Row],[ArticleCode]],"_",Query1[[#This Row],[countif]])</f>
        <v>80000089_1</v>
      </c>
      <c r="B2940" t="s">
        <v>29017</v>
      </c>
      <c r="C2940" t="s">
        <v>29018</v>
      </c>
      <c r="D2940" t="s">
        <v>29019</v>
      </c>
      <c r="E2940">
        <v>1</v>
      </c>
      <c r="F2940" t="s">
        <v>20969</v>
      </c>
      <c r="G2940">
        <v>1</v>
      </c>
      <c r="H2940">
        <f>COUNTIF(B:B,Query1[[#This Row],[ArticleCode]])</f>
        <v>1</v>
      </c>
      <c r="I2940" t="e">
        <f>VLOOKUP(Query1[[#This Row],[ArticleCode]],#REF!,1,FALSE)</f>
        <v>#REF!</v>
      </c>
      <c r="J2940" t="str">
        <f>CONCATENATE(Query1[[#This Row],[EANCode]]," - ",Query1[[#This Row],[Quantity]],Query1[[#This Row],[UnitCode]]," - ",Query1[[#This Row],[UNIT in SAP]])</f>
        <v xml:space="preserve">5413470064208 - 1STK - </v>
      </c>
    </row>
    <row r="2941" spans="1:10" hidden="1" x14ac:dyDescent="0.2">
      <c r="A2941" t="str">
        <f>CONCATENATE(Query1[[#This Row],[ArticleCode]],"_",Query1[[#This Row],[countif]])</f>
        <v>80000091_1</v>
      </c>
      <c r="B2941" t="s">
        <v>29020</v>
      </c>
      <c r="C2941" t="s">
        <v>29021</v>
      </c>
      <c r="D2941" t="s">
        <v>29022</v>
      </c>
      <c r="E2941">
        <v>1</v>
      </c>
      <c r="F2941" t="s">
        <v>20969</v>
      </c>
      <c r="G2941">
        <v>1</v>
      </c>
      <c r="H2941">
        <f>COUNTIF(B:B,Query1[[#This Row],[ArticleCode]])</f>
        <v>1</v>
      </c>
      <c r="I2941" t="e">
        <f>VLOOKUP(Query1[[#This Row],[ArticleCode]],#REF!,1,FALSE)</f>
        <v>#REF!</v>
      </c>
      <c r="J2941" t="str">
        <f>CONCATENATE(Query1[[#This Row],[EANCode]]," - ",Query1[[#This Row],[Quantity]],Query1[[#This Row],[UnitCode]]," - ",Query1[[#This Row],[UNIT in SAP]])</f>
        <v xml:space="preserve">5413470064673 - 1STK - </v>
      </c>
    </row>
    <row r="2942" spans="1:10" hidden="1" x14ac:dyDescent="0.2">
      <c r="A2942" t="str">
        <f>CONCATENATE(Query1[[#This Row],[ArticleCode]],"_",Query1[[#This Row],[countif]])</f>
        <v>80000092_1</v>
      </c>
      <c r="B2942" t="s">
        <v>29023</v>
      </c>
      <c r="C2942" t="s">
        <v>29024</v>
      </c>
      <c r="D2942" t="s">
        <v>29025</v>
      </c>
      <c r="E2942">
        <v>1</v>
      </c>
      <c r="F2942" t="s">
        <v>20969</v>
      </c>
      <c r="G2942">
        <v>1</v>
      </c>
      <c r="H2942">
        <f>COUNTIF(B:B,Query1[[#This Row],[ArticleCode]])</f>
        <v>1</v>
      </c>
      <c r="I2942" t="e">
        <f>VLOOKUP(Query1[[#This Row],[ArticleCode]],#REF!,1,FALSE)</f>
        <v>#REF!</v>
      </c>
      <c r="J2942" t="str">
        <f>CONCATENATE(Query1[[#This Row],[EANCode]]," - ",Query1[[#This Row],[Quantity]],Query1[[#This Row],[UnitCode]]," - ",Query1[[#This Row],[UNIT in SAP]])</f>
        <v xml:space="preserve">5413470069135 - 1STK - </v>
      </c>
    </row>
    <row r="2943" spans="1:10" hidden="1" x14ac:dyDescent="0.2">
      <c r="A2943" t="str">
        <f>CONCATENATE(Query1[[#This Row],[ArticleCode]],"_",Query1[[#This Row],[countif]])</f>
        <v>80000093_1</v>
      </c>
      <c r="B2943" t="s">
        <v>29026</v>
      </c>
      <c r="C2943" t="s">
        <v>29027</v>
      </c>
      <c r="D2943" t="s">
        <v>29028</v>
      </c>
      <c r="E2943">
        <v>1</v>
      </c>
      <c r="F2943" t="s">
        <v>20969</v>
      </c>
      <c r="G2943">
        <v>1</v>
      </c>
      <c r="H2943">
        <f>COUNTIF(B:B,Query1[[#This Row],[ArticleCode]])</f>
        <v>1</v>
      </c>
      <c r="I2943" t="e">
        <f>VLOOKUP(Query1[[#This Row],[ArticleCode]],#REF!,1,FALSE)</f>
        <v>#REF!</v>
      </c>
      <c r="J2943" t="str">
        <f>CONCATENATE(Query1[[#This Row],[EANCode]]," - ",Query1[[#This Row],[Quantity]],Query1[[#This Row],[UnitCode]]," - ",Query1[[#This Row],[UNIT in SAP]])</f>
        <v xml:space="preserve">5413470069142 - 1STK - </v>
      </c>
    </row>
    <row r="2944" spans="1:10" hidden="1" x14ac:dyDescent="0.2">
      <c r="A2944" t="str">
        <f>CONCATENATE(Query1[[#This Row],[ArticleCode]],"_",Query1[[#This Row],[countif]])</f>
        <v>80000094_1</v>
      </c>
      <c r="B2944" t="s">
        <v>29029</v>
      </c>
      <c r="C2944" t="s">
        <v>29030</v>
      </c>
      <c r="D2944" t="s">
        <v>29031</v>
      </c>
      <c r="E2944">
        <v>1</v>
      </c>
      <c r="F2944" t="s">
        <v>20969</v>
      </c>
      <c r="G2944">
        <v>1</v>
      </c>
      <c r="H2944">
        <f>COUNTIF(B:B,Query1[[#This Row],[ArticleCode]])</f>
        <v>1</v>
      </c>
      <c r="I2944" t="e">
        <f>VLOOKUP(Query1[[#This Row],[ArticleCode]],#REF!,1,FALSE)</f>
        <v>#REF!</v>
      </c>
      <c r="J2944" t="str">
        <f>CONCATENATE(Query1[[#This Row],[EANCode]]," - ",Query1[[#This Row],[Quantity]],Query1[[#This Row],[UnitCode]]," - ",Query1[[#This Row],[UNIT in SAP]])</f>
        <v xml:space="preserve">5413470069159 - 1STK - </v>
      </c>
    </row>
    <row r="2945" spans="1:10" hidden="1" x14ac:dyDescent="0.2">
      <c r="A2945" t="str">
        <f>CONCATENATE(Query1[[#This Row],[ArticleCode]],"_",Query1[[#This Row],[countif]])</f>
        <v>80000095_1</v>
      </c>
      <c r="B2945" t="s">
        <v>29032</v>
      </c>
      <c r="C2945" t="s">
        <v>29033</v>
      </c>
      <c r="D2945" t="s">
        <v>29034</v>
      </c>
      <c r="E2945">
        <v>1</v>
      </c>
      <c r="F2945" t="s">
        <v>20969</v>
      </c>
      <c r="G2945">
        <v>1</v>
      </c>
      <c r="H2945">
        <f>COUNTIF(B:B,Query1[[#This Row],[ArticleCode]])</f>
        <v>1</v>
      </c>
      <c r="I2945" t="e">
        <f>VLOOKUP(Query1[[#This Row],[ArticleCode]],#REF!,1,FALSE)</f>
        <v>#REF!</v>
      </c>
      <c r="J2945" t="str">
        <f>CONCATENATE(Query1[[#This Row],[EANCode]]," - ",Query1[[#This Row],[Quantity]],Query1[[#This Row],[UnitCode]]," - ",Query1[[#This Row],[UNIT in SAP]])</f>
        <v xml:space="preserve">5413470069166 - 1STK - </v>
      </c>
    </row>
    <row r="2946" spans="1:10" hidden="1" x14ac:dyDescent="0.2">
      <c r="A2946" t="str">
        <f>CONCATENATE(Query1[[#This Row],[ArticleCode]],"_",Query1[[#This Row],[countif]])</f>
        <v>80000096_1</v>
      </c>
      <c r="B2946" t="s">
        <v>29035</v>
      </c>
      <c r="C2946" t="s">
        <v>29036</v>
      </c>
      <c r="D2946" t="s">
        <v>29037</v>
      </c>
      <c r="E2946">
        <v>1</v>
      </c>
      <c r="F2946" t="s">
        <v>20969</v>
      </c>
      <c r="G2946">
        <v>1</v>
      </c>
      <c r="H2946">
        <f>COUNTIF(B:B,Query1[[#This Row],[ArticleCode]])</f>
        <v>1</v>
      </c>
      <c r="I2946" t="e">
        <f>VLOOKUP(Query1[[#This Row],[ArticleCode]],#REF!,1,FALSE)</f>
        <v>#REF!</v>
      </c>
      <c r="J2946" t="str">
        <f>CONCATENATE(Query1[[#This Row],[EANCode]]," - ",Query1[[#This Row],[Quantity]],Query1[[#This Row],[UnitCode]]," - ",Query1[[#This Row],[UNIT in SAP]])</f>
        <v xml:space="preserve">5413470069173 - 1STK - </v>
      </c>
    </row>
    <row r="2947" spans="1:10" hidden="1" x14ac:dyDescent="0.2">
      <c r="A2947" t="str">
        <f>CONCATENATE(Query1[[#This Row],[ArticleCode]],"_",Query1[[#This Row],[countif]])</f>
        <v>80000097_1</v>
      </c>
      <c r="B2947" t="s">
        <v>29038</v>
      </c>
      <c r="C2947" t="s">
        <v>29039</v>
      </c>
      <c r="D2947" t="s">
        <v>29040</v>
      </c>
      <c r="E2947">
        <v>1</v>
      </c>
      <c r="F2947" t="s">
        <v>20969</v>
      </c>
      <c r="G2947">
        <v>1</v>
      </c>
      <c r="H2947">
        <f>COUNTIF(B:B,Query1[[#This Row],[ArticleCode]])</f>
        <v>1</v>
      </c>
      <c r="I2947" t="e">
        <f>VLOOKUP(Query1[[#This Row],[ArticleCode]],#REF!,1,FALSE)</f>
        <v>#REF!</v>
      </c>
      <c r="J2947" t="str">
        <f>CONCATENATE(Query1[[#This Row],[EANCode]]," - ",Query1[[#This Row],[Quantity]],Query1[[#This Row],[UnitCode]]," - ",Query1[[#This Row],[UNIT in SAP]])</f>
        <v xml:space="preserve">5413470069180 - 1STK - </v>
      </c>
    </row>
    <row r="2948" spans="1:10" hidden="1" x14ac:dyDescent="0.2">
      <c r="A2948" t="str">
        <f>CONCATENATE(Query1[[#This Row],[ArticleCode]],"_",Query1[[#This Row],[countif]])</f>
        <v>80000098_1</v>
      </c>
      <c r="B2948" t="s">
        <v>29041</v>
      </c>
      <c r="C2948" t="s">
        <v>29042</v>
      </c>
      <c r="D2948" t="s">
        <v>29043</v>
      </c>
      <c r="E2948">
        <v>1</v>
      </c>
      <c r="F2948" t="s">
        <v>20969</v>
      </c>
      <c r="G2948">
        <v>1</v>
      </c>
      <c r="H2948">
        <f>COUNTIF(B:B,Query1[[#This Row],[ArticleCode]])</f>
        <v>1</v>
      </c>
      <c r="I2948" t="e">
        <f>VLOOKUP(Query1[[#This Row],[ArticleCode]],#REF!,1,FALSE)</f>
        <v>#REF!</v>
      </c>
      <c r="J2948" t="str">
        <f>CONCATENATE(Query1[[#This Row],[EANCode]]," - ",Query1[[#This Row],[Quantity]],Query1[[#This Row],[UnitCode]]," - ",Query1[[#This Row],[UNIT in SAP]])</f>
        <v xml:space="preserve">5413470071930 - 1STK - </v>
      </c>
    </row>
    <row r="2949" spans="1:10" hidden="1" x14ac:dyDescent="0.2">
      <c r="A2949" t="str">
        <f>CONCATENATE(Query1[[#This Row],[ArticleCode]],"_",Query1[[#This Row],[countif]])</f>
        <v>80000100_1</v>
      </c>
      <c r="B2949" t="s">
        <v>29044</v>
      </c>
      <c r="C2949" t="s">
        <v>29045</v>
      </c>
      <c r="D2949" t="s">
        <v>29046</v>
      </c>
      <c r="E2949">
        <v>1</v>
      </c>
      <c r="F2949" t="s">
        <v>20969</v>
      </c>
      <c r="G2949">
        <v>1</v>
      </c>
      <c r="H2949">
        <f>COUNTIF(B:B,Query1[[#This Row],[ArticleCode]])</f>
        <v>1</v>
      </c>
      <c r="I2949" t="e">
        <f>VLOOKUP(Query1[[#This Row],[ArticleCode]],#REF!,1,FALSE)</f>
        <v>#REF!</v>
      </c>
      <c r="J2949" t="str">
        <f>CONCATENATE(Query1[[#This Row],[EANCode]]," - ",Query1[[#This Row],[Quantity]],Query1[[#This Row],[UnitCode]]," - ",Query1[[#This Row],[UNIT in SAP]])</f>
        <v xml:space="preserve">5413470064758 - 1STK - </v>
      </c>
    </row>
    <row r="2950" spans="1:10" hidden="1" x14ac:dyDescent="0.2">
      <c r="A2950" t="str">
        <f>CONCATENATE(Query1[[#This Row],[ArticleCode]],"_",Query1[[#This Row],[countif]])</f>
        <v>80000102_1</v>
      </c>
      <c r="B2950" t="s">
        <v>29047</v>
      </c>
      <c r="C2950" t="s">
        <v>29048</v>
      </c>
      <c r="D2950" t="s">
        <v>29049</v>
      </c>
      <c r="E2950">
        <v>1</v>
      </c>
      <c r="F2950" t="s">
        <v>20969</v>
      </c>
      <c r="G2950">
        <v>1</v>
      </c>
      <c r="H2950">
        <f>COUNTIF(B:B,Query1[[#This Row],[ArticleCode]])</f>
        <v>1</v>
      </c>
      <c r="I2950" t="e">
        <f>VLOOKUP(Query1[[#This Row],[ArticleCode]],#REF!,1,FALSE)</f>
        <v>#REF!</v>
      </c>
      <c r="J2950" t="str">
        <f>CONCATENATE(Query1[[#This Row],[EANCode]]," - ",Query1[[#This Row],[Quantity]],Query1[[#This Row],[UnitCode]]," - ",Query1[[#This Row],[UNIT in SAP]])</f>
        <v xml:space="preserve">5413470064765 - 1STK - </v>
      </c>
    </row>
    <row r="2951" spans="1:10" hidden="1" x14ac:dyDescent="0.2">
      <c r="A2951" t="str">
        <f>CONCATENATE(Query1[[#This Row],[ArticleCode]],"_",Query1[[#This Row],[countif]])</f>
        <v>80000103_1</v>
      </c>
      <c r="B2951" t="s">
        <v>29050</v>
      </c>
      <c r="C2951" t="s">
        <v>29051</v>
      </c>
      <c r="D2951" t="s">
        <v>29052</v>
      </c>
      <c r="E2951">
        <v>1</v>
      </c>
      <c r="F2951" t="s">
        <v>20969</v>
      </c>
      <c r="G2951">
        <v>1</v>
      </c>
      <c r="H2951">
        <f>COUNTIF(B:B,Query1[[#This Row],[ArticleCode]])</f>
        <v>1</v>
      </c>
      <c r="I2951" t="e">
        <f>VLOOKUP(Query1[[#This Row],[ArticleCode]],#REF!,1,FALSE)</f>
        <v>#REF!</v>
      </c>
      <c r="J2951" t="str">
        <f>CONCATENATE(Query1[[#This Row],[EANCode]]," - ",Query1[[#This Row],[Quantity]],Query1[[#This Row],[UnitCode]]," - ",Query1[[#This Row],[UNIT in SAP]])</f>
        <v xml:space="preserve">5413470064772 - 1STK - </v>
      </c>
    </row>
    <row r="2952" spans="1:10" hidden="1" x14ac:dyDescent="0.2">
      <c r="A2952" t="str">
        <f>CONCATENATE(Query1[[#This Row],[ArticleCode]],"_",Query1[[#This Row],[countif]])</f>
        <v>80000104_1</v>
      </c>
      <c r="B2952" t="s">
        <v>29053</v>
      </c>
      <c r="C2952" t="s">
        <v>29054</v>
      </c>
      <c r="D2952" t="s">
        <v>29055</v>
      </c>
      <c r="E2952">
        <v>1</v>
      </c>
      <c r="F2952" t="s">
        <v>20969</v>
      </c>
      <c r="G2952">
        <v>1</v>
      </c>
      <c r="H2952">
        <f>COUNTIF(B:B,Query1[[#This Row],[ArticleCode]])</f>
        <v>1</v>
      </c>
      <c r="I2952" t="e">
        <f>VLOOKUP(Query1[[#This Row],[ArticleCode]],#REF!,1,FALSE)</f>
        <v>#REF!</v>
      </c>
      <c r="J2952" t="str">
        <f>CONCATENATE(Query1[[#This Row],[EANCode]]," - ",Query1[[#This Row],[Quantity]],Query1[[#This Row],[UnitCode]]," - ",Query1[[#This Row],[UNIT in SAP]])</f>
        <v xml:space="preserve">5413470064789 - 1STK - </v>
      </c>
    </row>
    <row r="2953" spans="1:10" hidden="1" x14ac:dyDescent="0.2">
      <c r="A2953" t="str">
        <f>CONCATENATE(Query1[[#This Row],[ArticleCode]],"_",Query1[[#This Row],[countif]])</f>
        <v>80000105_1</v>
      </c>
      <c r="B2953" t="s">
        <v>29056</v>
      </c>
      <c r="C2953" t="s">
        <v>29057</v>
      </c>
      <c r="D2953" t="s">
        <v>29058</v>
      </c>
      <c r="E2953">
        <v>1</v>
      </c>
      <c r="F2953" t="s">
        <v>20969</v>
      </c>
      <c r="G2953">
        <v>1</v>
      </c>
      <c r="H2953">
        <f>COUNTIF(B:B,Query1[[#This Row],[ArticleCode]])</f>
        <v>1</v>
      </c>
      <c r="I2953" t="e">
        <f>VLOOKUP(Query1[[#This Row],[ArticleCode]],#REF!,1,FALSE)</f>
        <v>#REF!</v>
      </c>
      <c r="J2953" t="str">
        <f>CONCATENATE(Query1[[#This Row],[EANCode]]," - ",Query1[[#This Row],[Quantity]],Query1[[#This Row],[UnitCode]]," - ",Query1[[#This Row],[UNIT in SAP]])</f>
        <v xml:space="preserve">5413470064796 - 1STK - </v>
      </c>
    </row>
    <row r="2954" spans="1:10" hidden="1" x14ac:dyDescent="0.2">
      <c r="A2954" t="str">
        <f>CONCATENATE(Query1[[#This Row],[ArticleCode]],"_",Query1[[#This Row],[countif]])</f>
        <v>80000106_1</v>
      </c>
      <c r="B2954" t="s">
        <v>29059</v>
      </c>
      <c r="C2954" t="s">
        <v>29060</v>
      </c>
      <c r="D2954" t="s">
        <v>29061</v>
      </c>
      <c r="E2954">
        <v>1</v>
      </c>
      <c r="F2954" t="s">
        <v>20969</v>
      </c>
      <c r="G2954">
        <v>1</v>
      </c>
      <c r="H2954">
        <f>COUNTIF(B:B,Query1[[#This Row],[ArticleCode]])</f>
        <v>1</v>
      </c>
      <c r="I2954" t="e">
        <f>VLOOKUP(Query1[[#This Row],[ArticleCode]],#REF!,1,FALSE)</f>
        <v>#REF!</v>
      </c>
      <c r="J2954" t="str">
        <f>CONCATENATE(Query1[[#This Row],[EANCode]]," - ",Query1[[#This Row],[Quantity]],Query1[[#This Row],[UnitCode]]," - ",Query1[[#This Row],[UNIT in SAP]])</f>
        <v xml:space="preserve">5413470064802 - 1STK - </v>
      </c>
    </row>
    <row r="2955" spans="1:10" hidden="1" x14ac:dyDescent="0.2">
      <c r="A2955" t="str">
        <f>CONCATENATE(Query1[[#This Row],[ArticleCode]],"_",Query1[[#This Row],[countif]])</f>
        <v>80000107_1</v>
      </c>
      <c r="B2955" t="s">
        <v>29062</v>
      </c>
      <c r="C2955" t="s">
        <v>29063</v>
      </c>
      <c r="D2955" t="s">
        <v>29064</v>
      </c>
      <c r="E2955">
        <v>1</v>
      </c>
      <c r="F2955" t="s">
        <v>20969</v>
      </c>
      <c r="G2955">
        <v>1</v>
      </c>
      <c r="H2955">
        <f>COUNTIF(B:B,Query1[[#This Row],[ArticleCode]])</f>
        <v>1</v>
      </c>
      <c r="I2955" t="e">
        <f>VLOOKUP(Query1[[#This Row],[ArticleCode]],#REF!,1,FALSE)</f>
        <v>#REF!</v>
      </c>
      <c r="J2955" t="str">
        <f>CONCATENATE(Query1[[#This Row],[EANCode]]," - ",Query1[[#This Row],[Quantity]],Query1[[#This Row],[UnitCode]]," - ",Query1[[#This Row],[UNIT in SAP]])</f>
        <v xml:space="preserve">5413470064819 - 1STK - </v>
      </c>
    </row>
    <row r="2956" spans="1:10" hidden="1" x14ac:dyDescent="0.2">
      <c r="A2956" t="str">
        <f>CONCATENATE(Query1[[#This Row],[ArticleCode]],"_",Query1[[#This Row],[countif]])</f>
        <v>80000108_1</v>
      </c>
      <c r="B2956" t="s">
        <v>29065</v>
      </c>
      <c r="C2956" t="s">
        <v>29066</v>
      </c>
      <c r="D2956" t="s">
        <v>29067</v>
      </c>
      <c r="E2956">
        <v>1</v>
      </c>
      <c r="F2956" t="s">
        <v>20969</v>
      </c>
      <c r="G2956">
        <v>1</v>
      </c>
      <c r="H2956">
        <f>COUNTIF(B:B,Query1[[#This Row],[ArticleCode]])</f>
        <v>1</v>
      </c>
      <c r="I2956" t="e">
        <f>VLOOKUP(Query1[[#This Row],[ArticleCode]],#REF!,1,FALSE)</f>
        <v>#REF!</v>
      </c>
      <c r="J2956" t="str">
        <f>CONCATENATE(Query1[[#This Row],[EANCode]]," - ",Query1[[#This Row],[Quantity]],Query1[[#This Row],[UnitCode]]," - ",Query1[[#This Row],[UNIT in SAP]])</f>
        <v xml:space="preserve">5413470064826 - 1STK - </v>
      </c>
    </row>
    <row r="2957" spans="1:10" hidden="1" x14ac:dyDescent="0.2">
      <c r="A2957" t="str">
        <f>CONCATENATE(Query1[[#This Row],[ArticleCode]],"_",Query1[[#This Row],[countif]])</f>
        <v>80000109_1</v>
      </c>
      <c r="B2957" t="s">
        <v>29068</v>
      </c>
      <c r="C2957" t="s">
        <v>29069</v>
      </c>
      <c r="D2957" t="s">
        <v>29070</v>
      </c>
      <c r="E2957">
        <v>1</v>
      </c>
      <c r="F2957" t="s">
        <v>20969</v>
      </c>
      <c r="G2957">
        <v>1</v>
      </c>
      <c r="H2957">
        <f>COUNTIF(B:B,Query1[[#This Row],[ArticleCode]])</f>
        <v>1</v>
      </c>
      <c r="I2957" t="e">
        <f>VLOOKUP(Query1[[#This Row],[ArticleCode]],#REF!,1,FALSE)</f>
        <v>#REF!</v>
      </c>
      <c r="J2957" t="str">
        <f>CONCATENATE(Query1[[#This Row],[EANCode]]," - ",Query1[[#This Row],[Quantity]],Query1[[#This Row],[UnitCode]]," - ",Query1[[#This Row],[UNIT in SAP]])</f>
        <v xml:space="preserve">5413470064833 - 1STK - </v>
      </c>
    </row>
    <row r="2958" spans="1:10" hidden="1" x14ac:dyDescent="0.2">
      <c r="A2958" t="str">
        <f>CONCATENATE(Query1[[#This Row],[ArticleCode]],"_",Query1[[#This Row],[countif]])</f>
        <v>80000110_1</v>
      </c>
      <c r="B2958" t="s">
        <v>29071</v>
      </c>
      <c r="C2958" t="s">
        <v>29072</v>
      </c>
      <c r="D2958" t="s">
        <v>29073</v>
      </c>
      <c r="E2958">
        <v>1</v>
      </c>
      <c r="F2958" t="s">
        <v>20969</v>
      </c>
      <c r="G2958">
        <v>1</v>
      </c>
      <c r="H2958">
        <f>COUNTIF(B:B,Query1[[#This Row],[ArticleCode]])</f>
        <v>1</v>
      </c>
      <c r="I2958" t="e">
        <f>VLOOKUP(Query1[[#This Row],[ArticleCode]],#REF!,1,FALSE)</f>
        <v>#REF!</v>
      </c>
      <c r="J2958" t="str">
        <f>CONCATENATE(Query1[[#This Row],[EANCode]]," - ",Query1[[#This Row],[Quantity]],Query1[[#This Row],[UnitCode]]," - ",Query1[[#This Row],[UNIT in SAP]])</f>
        <v xml:space="preserve">5413470064857 - 1STK - </v>
      </c>
    </row>
    <row r="2959" spans="1:10" hidden="1" x14ac:dyDescent="0.2">
      <c r="A2959" t="str">
        <f>CONCATENATE(Query1[[#This Row],[ArticleCode]],"_",Query1[[#This Row],[countif]])</f>
        <v>80000111_1</v>
      </c>
      <c r="B2959" t="s">
        <v>29074</v>
      </c>
      <c r="C2959" t="s">
        <v>29075</v>
      </c>
      <c r="D2959" t="s">
        <v>29076</v>
      </c>
      <c r="E2959">
        <v>1</v>
      </c>
      <c r="F2959" t="s">
        <v>20969</v>
      </c>
      <c r="G2959">
        <v>1</v>
      </c>
      <c r="H2959">
        <f>COUNTIF(B:B,Query1[[#This Row],[ArticleCode]])</f>
        <v>1</v>
      </c>
      <c r="I2959" t="e">
        <f>VLOOKUP(Query1[[#This Row],[ArticleCode]],#REF!,1,FALSE)</f>
        <v>#REF!</v>
      </c>
      <c r="J2959" t="str">
        <f>CONCATENATE(Query1[[#This Row],[EANCode]]," - ",Query1[[#This Row],[Quantity]],Query1[[#This Row],[UnitCode]]," - ",Query1[[#This Row],[UNIT in SAP]])</f>
        <v xml:space="preserve">5413470064840 - 1STK - </v>
      </c>
    </row>
    <row r="2960" spans="1:10" hidden="1" x14ac:dyDescent="0.2">
      <c r="A2960" t="str">
        <f>CONCATENATE(Query1[[#This Row],[ArticleCode]],"_",Query1[[#This Row],[countif]])</f>
        <v>80000112_1</v>
      </c>
      <c r="B2960" t="s">
        <v>29077</v>
      </c>
      <c r="C2960" t="s">
        <v>29078</v>
      </c>
      <c r="D2960" t="s">
        <v>29079</v>
      </c>
      <c r="E2960">
        <v>1</v>
      </c>
      <c r="F2960" t="s">
        <v>20969</v>
      </c>
      <c r="G2960">
        <v>1</v>
      </c>
      <c r="H2960">
        <f>COUNTIF(B:B,Query1[[#This Row],[ArticleCode]])</f>
        <v>1</v>
      </c>
      <c r="I2960" t="e">
        <f>VLOOKUP(Query1[[#This Row],[ArticleCode]],#REF!,1,FALSE)</f>
        <v>#REF!</v>
      </c>
      <c r="J2960" t="str">
        <f>CONCATENATE(Query1[[#This Row],[EANCode]]," - ",Query1[[#This Row],[Quantity]],Query1[[#This Row],[UnitCode]]," - ",Query1[[#This Row],[UNIT in SAP]])</f>
        <v xml:space="preserve">5413470064864 - 1STK - </v>
      </c>
    </row>
    <row r="2961" spans="1:10" hidden="1" x14ac:dyDescent="0.2">
      <c r="A2961" t="str">
        <f>CONCATENATE(Query1[[#This Row],[ArticleCode]],"_",Query1[[#This Row],[countif]])</f>
        <v>80000113_1</v>
      </c>
      <c r="B2961" t="s">
        <v>29080</v>
      </c>
      <c r="C2961" t="s">
        <v>29081</v>
      </c>
      <c r="D2961" t="s">
        <v>29082</v>
      </c>
      <c r="E2961">
        <v>1</v>
      </c>
      <c r="F2961" t="s">
        <v>20969</v>
      </c>
      <c r="G2961">
        <v>1</v>
      </c>
      <c r="H2961">
        <f>COUNTIF(B:B,Query1[[#This Row],[ArticleCode]])</f>
        <v>1</v>
      </c>
      <c r="I2961" t="e">
        <f>VLOOKUP(Query1[[#This Row],[ArticleCode]],#REF!,1,FALSE)</f>
        <v>#REF!</v>
      </c>
      <c r="J2961" t="str">
        <f>CONCATENATE(Query1[[#This Row],[EANCode]]," - ",Query1[[#This Row],[Quantity]],Query1[[#This Row],[UnitCode]]," - ",Query1[[#This Row],[UNIT in SAP]])</f>
        <v xml:space="preserve">5413470064888 - 1STK - </v>
      </c>
    </row>
    <row r="2962" spans="1:10" hidden="1" x14ac:dyDescent="0.2">
      <c r="A2962" t="str">
        <f>CONCATENATE(Query1[[#This Row],[ArticleCode]],"_",Query1[[#This Row],[countif]])</f>
        <v>80000114_1</v>
      </c>
      <c r="B2962" t="s">
        <v>29083</v>
      </c>
      <c r="C2962" t="s">
        <v>29084</v>
      </c>
      <c r="D2962" t="s">
        <v>29085</v>
      </c>
      <c r="E2962">
        <v>1</v>
      </c>
      <c r="F2962" t="s">
        <v>20969</v>
      </c>
      <c r="G2962">
        <v>1</v>
      </c>
      <c r="H2962">
        <f>COUNTIF(B:B,Query1[[#This Row],[ArticleCode]])</f>
        <v>1</v>
      </c>
      <c r="I2962" t="e">
        <f>VLOOKUP(Query1[[#This Row],[ArticleCode]],#REF!,1,FALSE)</f>
        <v>#REF!</v>
      </c>
      <c r="J2962" t="str">
        <f>CONCATENATE(Query1[[#This Row],[EANCode]]," - ",Query1[[#This Row],[Quantity]],Query1[[#This Row],[UnitCode]]," - ",Query1[[#This Row],[UNIT in SAP]])</f>
        <v xml:space="preserve">5413470064895 - 1STK - </v>
      </c>
    </row>
    <row r="2963" spans="1:10" hidden="1" x14ac:dyDescent="0.2">
      <c r="A2963" t="str">
        <f>CONCATENATE(Query1[[#This Row],[ArticleCode]],"_",Query1[[#This Row],[countif]])</f>
        <v>80000115_1</v>
      </c>
      <c r="B2963" t="s">
        <v>29086</v>
      </c>
      <c r="C2963" t="s">
        <v>29087</v>
      </c>
      <c r="D2963" t="s">
        <v>29088</v>
      </c>
      <c r="E2963">
        <v>1</v>
      </c>
      <c r="F2963" t="s">
        <v>20969</v>
      </c>
      <c r="G2963">
        <v>1</v>
      </c>
      <c r="H2963">
        <f>COUNTIF(B:B,Query1[[#This Row],[ArticleCode]])</f>
        <v>1</v>
      </c>
      <c r="I2963" t="e">
        <f>VLOOKUP(Query1[[#This Row],[ArticleCode]],#REF!,1,FALSE)</f>
        <v>#REF!</v>
      </c>
      <c r="J2963" t="str">
        <f>CONCATENATE(Query1[[#This Row],[EANCode]]," - ",Query1[[#This Row],[Quantity]],Query1[[#This Row],[UnitCode]]," - ",Query1[[#This Row],[UNIT in SAP]])</f>
        <v xml:space="preserve">5413470064901 - 1STK - </v>
      </c>
    </row>
    <row r="2964" spans="1:10" hidden="1" x14ac:dyDescent="0.2">
      <c r="A2964" t="str">
        <f>CONCATENATE(Query1[[#This Row],[ArticleCode]],"_",Query1[[#This Row],[countif]])</f>
        <v>80000116_1</v>
      </c>
      <c r="B2964" t="s">
        <v>29089</v>
      </c>
      <c r="C2964" t="s">
        <v>29090</v>
      </c>
      <c r="D2964" t="s">
        <v>29091</v>
      </c>
      <c r="E2964">
        <v>1</v>
      </c>
      <c r="F2964" t="s">
        <v>20969</v>
      </c>
      <c r="G2964">
        <v>1</v>
      </c>
      <c r="H2964">
        <f>COUNTIF(B:B,Query1[[#This Row],[ArticleCode]])</f>
        <v>1</v>
      </c>
      <c r="I2964" t="e">
        <f>VLOOKUP(Query1[[#This Row],[ArticleCode]],#REF!,1,FALSE)</f>
        <v>#REF!</v>
      </c>
      <c r="J2964" t="str">
        <f>CONCATENATE(Query1[[#This Row],[EANCode]]," - ",Query1[[#This Row],[Quantity]],Query1[[#This Row],[UnitCode]]," - ",Query1[[#This Row],[UNIT in SAP]])</f>
        <v xml:space="preserve">5413470064918 - 1STK - </v>
      </c>
    </row>
    <row r="2965" spans="1:10" hidden="1" x14ac:dyDescent="0.2">
      <c r="A2965" t="str">
        <f>CONCATENATE(Query1[[#This Row],[ArticleCode]],"_",Query1[[#This Row],[countif]])</f>
        <v>80000117_1</v>
      </c>
      <c r="B2965" t="s">
        <v>29092</v>
      </c>
      <c r="C2965" t="s">
        <v>29093</v>
      </c>
      <c r="D2965" t="s">
        <v>29094</v>
      </c>
      <c r="E2965">
        <v>1</v>
      </c>
      <c r="F2965" t="s">
        <v>20969</v>
      </c>
      <c r="G2965">
        <v>1</v>
      </c>
      <c r="H2965">
        <f>COUNTIF(B:B,Query1[[#This Row],[ArticleCode]])</f>
        <v>1</v>
      </c>
      <c r="I2965" t="e">
        <f>VLOOKUP(Query1[[#This Row],[ArticleCode]],#REF!,1,FALSE)</f>
        <v>#REF!</v>
      </c>
      <c r="J2965" t="str">
        <f>CONCATENATE(Query1[[#This Row],[EANCode]]," - ",Query1[[#This Row],[Quantity]],Query1[[#This Row],[UnitCode]]," - ",Query1[[#This Row],[UNIT in SAP]])</f>
        <v xml:space="preserve">5413470064925 - 1STK - </v>
      </c>
    </row>
    <row r="2966" spans="1:10" hidden="1" x14ac:dyDescent="0.2">
      <c r="A2966" t="str">
        <f>CONCATENATE(Query1[[#This Row],[ArticleCode]],"_",Query1[[#This Row],[countif]])</f>
        <v>80000118_1</v>
      </c>
      <c r="B2966" t="s">
        <v>29095</v>
      </c>
      <c r="C2966" t="s">
        <v>29096</v>
      </c>
      <c r="D2966" t="s">
        <v>29097</v>
      </c>
      <c r="E2966">
        <v>1</v>
      </c>
      <c r="F2966" t="s">
        <v>20969</v>
      </c>
      <c r="G2966">
        <v>1</v>
      </c>
      <c r="H2966">
        <f>COUNTIF(B:B,Query1[[#This Row],[ArticleCode]])</f>
        <v>1</v>
      </c>
      <c r="I2966" t="e">
        <f>VLOOKUP(Query1[[#This Row],[ArticleCode]],#REF!,1,FALSE)</f>
        <v>#REF!</v>
      </c>
      <c r="J2966" t="str">
        <f>CONCATENATE(Query1[[#This Row],[EANCode]]," - ",Query1[[#This Row],[Quantity]],Query1[[#This Row],[UnitCode]]," - ",Query1[[#This Row],[UNIT in SAP]])</f>
        <v xml:space="preserve">5413470064932 - 1STK - </v>
      </c>
    </row>
    <row r="2967" spans="1:10" hidden="1" x14ac:dyDescent="0.2">
      <c r="A2967" t="str">
        <f>CONCATENATE(Query1[[#This Row],[ArticleCode]],"_",Query1[[#This Row],[countif]])</f>
        <v>80000119_1</v>
      </c>
      <c r="B2967" t="s">
        <v>29098</v>
      </c>
      <c r="C2967" t="s">
        <v>29099</v>
      </c>
      <c r="D2967" t="s">
        <v>29100</v>
      </c>
      <c r="E2967">
        <v>1</v>
      </c>
      <c r="F2967" t="s">
        <v>20969</v>
      </c>
      <c r="G2967">
        <v>1</v>
      </c>
      <c r="H2967">
        <f>COUNTIF(B:B,Query1[[#This Row],[ArticleCode]])</f>
        <v>1</v>
      </c>
      <c r="I2967" t="e">
        <f>VLOOKUP(Query1[[#This Row],[ArticleCode]],#REF!,1,FALSE)</f>
        <v>#REF!</v>
      </c>
      <c r="J2967" t="str">
        <f>CONCATENATE(Query1[[#This Row],[EANCode]]," - ",Query1[[#This Row],[Quantity]],Query1[[#This Row],[UnitCode]]," - ",Query1[[#This Row],[UNIT in SAP]])</f>
        <v xml:space="preserve">5413470076690 - 1STK - </v>
      </c>
    </row>
    <row r="2968" spans="1:10" hidden="1" x14ac:dyDescent="0.2">
      <c r="A2968" t="str">
        <f>CONCATENATE(Query1[[#This Row],[ArticleCode]],"_",Query1[[#This Row],[countif]])</f>
        <v>80000120_1</v>
      </c>
      <c r="B2968" t="s">
        <v>29101</v>
      </c>
      <c r="C2968" t="s">
        <v>29102</v>
      </c>
      <c r="D2968" t="s">
        <v>29103</v>
      </c>
      <c r="E2968">
        <v>1</v>
      </c>
      <c r="F2968" t="s">
        <v>20969</v>
      </c>
      <c r="G2968">
        <v>1</v>
      </c>
      <c r="H2968">
        <f>COUNTIF(B:B,Query1[[#This Row],[ArticleCode]])</f>
        <v>1</v>
      </c>
      <c r="I2968" t="e">
        <f>VLOOKUP(Query1[[#This Row],[ArticleCode]],#REF!,1,FALSE)</f>
        <v>#REF!</v>
      </c>
      <c r="J2968" t="str">
        <f>CONCATENATE(Query1[[#This Row],[EANCode]]," - ",Query1[[#This Row],[Quantity]],Query1[[#This Row],[UnitCode]]," - ",Query1[[#This Row],[UNIT in SAP]])</f>
        <v xml:space="preserve">5413470076706 - 1STK - </v>
      </c>
    </row>
    <row r="2969" spans="1:10" hidden="1" x14ac:dyDescent="0.2">
      <c r="A2969" t="str">
        <f>CONCATENATE(Query1[[#This Row],[ArticleCode]],"_",Query1[[#This Row],[countif]])</f>
        <v>80000121_1</v>
      </c>
      <c r="B2969" t="s">
        <v>29104</v>
      </c>
      <c r="C2969" t="s">
        <v>29105</v>
      </c>
      <c r="D2969" t="s">
        <v>29106</v>
      </c>
      <c r="E2969">
        <v>1</v>
      </c>
      <c r="F2969" t="s">
        <v>20969</v>
      </c>
      <c r="G2969">
        <v>1</v>
      </c>
      <c r="H2969">
        <f>COUNTIF(B:B,Query1[[#This Row],[ArticleCode]])</f>
        <v>1</v>
      </c>
      <c r="I2969" t="e">
        <f>VLOOKUP(Query1[[#This Row],[ArticleCode]],#REF!,1,FALSE)</f>
        <v>#REF!</v>
      </c>
      <c r="J2969" t="str">
        <f>CONCATENATE(Query1[[#This Row],[EANCode]]," - ",Query1[[#This Row],[Quantity]],Query1[[#This Row],[UnitCode]]," - ",Query1[[#This Row],[UNIT in SAP]])</f>
        <v xml:space="preserve">5413470076713 - 1STK - </v>
      </c>
    </row>
    <row r="2970" spans="1:10" hidden="1" x14ac:dyDescent="0.2">
      <c r="A2970" t="str">
        <f>CONCATENATE(Query1[[#This Row],[ArticleCode]],"_",Query1[[#This Row],[countif]])</f>
        <v>80000192_1</v>
      </c>
      <c r="B2970" t="s">
        <v>29107</v>
      </c>
      <c r="C2970" t="s">
        <v>29108</v>
      </c>
      <c r="D2970" t="s">
        <v>29109</v>
      </c>
      <c r="E2970">
        <v>1</v>
      </c>
      <c r="F2970" t="s">
        <v>20969</v>
      </c>
      <c r="G2970">
        <v>1</v>
      </c>
      <c r="H2970">
        <f>COUNTIF(B:B,Query1[[#This Row],[ArticleCode]])</f>
        <v>1</v>
      </c>
      <c r="I2970" t="e">
        <f>VLOOKUP(Query1[[#This Row],[ArticleCode]],#REF!,1,FALSE)</f>
        <v>#REF!</v>
      </c>
      <c r="J2970" t="str">
        <f>CONCATENATE(Query1[[#This Row],[EANCode]]," - ",Query1[[#This Row],[Quantity]],Query1[[#This Row],[UnitCode]]," - ",Query1[[#This Row],[UNIT in SAP]])</f>
        <v xml:space="preserve">5413470069258 - 1STK - </v>
      </c>
    </row>
    <row r="2971" spans="1:10" hidden="1" x14ac:dyDescent="0.2">
      <c r="A2971" t="str">
        <f>CONCATENATE(Query1[[#This Row],[ArticleCode]],"_",Query1[[#This Row],[countif]])</f>
        <v>80000193_1</v>
      </c>
      <c r="B2971" t="s">
        <v>29110</v>
      </c>
      <c r="C2971" t="s">
        <v>29111</v>
      </c>
      <c r="D2971" t="s">
        <v>29112</v>
      </c>
      <c r="E2971">
        <v>1</v>
      </c>
      <c r="F2971" t="s">
        <v>20969</v>
      </c>
      <c r="G2971">
        <v>1</v>
      </c>
      <c r="H2971">
        <f>COUNTIF(B:B,Query1[[#This Row],[ArticleCode]])</f>
        <v>1</v>
      </c>
      <c r="I2971" t="e">
        <f>VLOOKUP(Query1[[#This Row],[ArticleCode]],#REF!,1,FALSE)</f>
        <v>#REF!</v>
      </c>
      <c r="J2971" t="str">
        <f>CONCATENATE(Query1[[#This Row],[EANCode]]," - ",Query1[[#This Row],[Quantity]],Query1[[#This Row],[UnitCode]]," - ",Query1[[#This Row],[UNIT in SAP]])</f>
        <v xml:space="preserve">5413470069265 - 1STK - </v>
      </c>
    </row>
    <row r="2972" spans="1:10" hidden="1" x14ac:dyDescent="0.2">
      <c r="A2972" t="str">
        <f>CONCATENATE(Query1[[#This Row],[ArticleCode]],"_",Query1[[#This Row],[countif]])</f>
        <v>80000194_1</v>
      </c>
      <c r="B2972" t="s">
        <v>29113</v>
      </c>
      <c r="C2972" t="s">
        <v>29114</v>
      </c>
      <c r="D2972" t="s">
        <v>29115</v>
      </c>
      <c r="E2972">
        <v>1</v>
      </c>
      <c r="F2972" t="s">
        <v>20969</v>
      </c>
      <c r="G2972">
        <v>1</v>
      </c>
      <c r="H2972">
        <f>COUNTIF(B:B,Query1[[#This Row],[ArticleCode]])</f>
        <v>1</v>
      </c>
      <c r="I2972" t="e">
        <f>VLOOKUP(Query1[[#This Row],[ArticleCode]],#REF!,1,FALSE)</f>
        <v>#REF!</v>
      </c>
      <c r="J2972" t="str">
        <f>CONCATENATE(Query1[[#This Row],[EANCode]]," - ",Query1[[#This Row],[Quantity]],Query1[[#This Row],[UnitCode]]," - ",Query1[[#This Row],[UNIT in SAP]])</f>
        <v xml:space="preserve">5413470069272 - 1STK - </v>
      </c>
    </row>
    <row r="2973" spans="1:10" hidden="1" x14ac:dyDescent="0.2">
      <c r="A2973" t="str">
        <f>CONCATENATE(Query1[[#This Row],[ArticleCode]],"_",Query1[[#This Row],[countif]])</f>
        <v>80000195_1</v>
      </c>
      <c r="B2973" t="s">
        <v>29116</v>
      </c>
      <c r="C2973" t="s">
        <v>29117</v>
      </c>
      <c r="D2973" t="s">
        <v>29118</v>
      </c>
      <c r="E2973">
        <v>1</v>
      </c>
      <c r="F2973" t="s">
        <v>20969</v>
      </c>
      <c r="G2973">
        <v>1</v>
      </c>
      <c r="H2973">
        <f>COUNTIF(B:B,Query1[[#This Row],[ArticleCode]])</f>
        <v>1</v>
      </c>
      <c r="I2973" t="e">
        <f>VLOOKUP(Query1[[#This Row],[ArticleCode]],#REF!,1,FALSE)</f>
        <v>#REF!</v>
      </c>
      <c r="J2973" t="str">
        <f>CONCATENATE(Query1[[#This Row],[EANCode]]," - ",Query1[[#This Row],[Quantity]],Query1[[#This Row],[UnitCode]]," - ",Query1[[#This Row],[UNIT in SAP]])</f>
        <v xml:space="preserve">5413470069289 - 1STK - </v>
      </c>
    </row>
    <row r="2974" spans="1:10" hidden="1" x14ac:dyDescent="0.2">
      <c r="A2974" t="str">
        <f>CONCATENATE(Query1[[#This Row],[ArticleCode]],"_",Query1[[#This Row],[countif]])</f>
        <v>80000196_1</v>
      </c>
      <c r="B2974" t="s">
        <v>29119</v>
      </c>
      <c r="C2974" t="s">
        <v>29120</v>
      </c>
      <c r="D2974" t="s">
        <v>29121</v>
      </c>
      <c r="E2974">
        <v>1</v>
      </c>
      <c r="F2974" t="s">
        <v>20969</v>
      </c>
      <c r="G2974">
        <v>1</v>
      </c>
      <c r="H2974">
        <f>COUNTIF(B:B,Query1[[#This Row],[ArticleCode]])</f>
        <v>1</v>
      </c>
      <c r="I2974" t="e">
        <f>VLOOKUP(Query1[[#This Row],[ArticleCode]],#REF!,1,FALSE)</f>
        <v>#REF!</v>
      </c>
      <c r="J2974" t="str">
        <f>CONCATENATE(Query1[[#This Row],[EANCode]]," - ",Query1[[#This Row],[Quantity]],Query1[[#This Row],[UnitCode]]," - ",Query1[[#This Row],[UNIT in SAP]])</f>
        <v xml:space="preserve">5413470075273 - 1STK - </v>
      </c>
    </row>
    <row r="2975" spans="1:10" hidden="1" x14ac:dyDescent="0.2">
      <c r="A2975" t="str">
        <f>CONCATENATE(Query1[[#This Row],[ArticleCode]],"_",Query1[[#This Row],[countif]])</f>
        <v>80000197_1</v>
      </c>
      <c r="B2975" t="s">
        <v>29122</v>
      </c>
      <c r="C2975" t="s">
        <v>29123</v>
      </c>
      <c r="D2975" t="s">
        <v>29124</v>
      </c>
      <c r="E2975">
        <v>1</v>
      </c>
      <c r="F2975" t="s">
        <v>20969</v>
      </c>
      <c r="G2975">
        <v>1</v>
      </c>
      <c r="H2975">
        <f>COUNTIF(B:B,Query1[[#This Row],[ArticleCode]])</f>
        <v>1</v>
      </c>
      <c r="I2975" t="e">
        <f>VLOOKUP(Query1[[#This Row],[ArticleCode]],#REF!,1,FALSE)</f>
        <v>#REF!</v>
      </c>
      <c r="J2975" t="str">
        <f>CONCATENATE(Query1[[#This Row],[EANCode]]," - ",Query1[[#This Row],[Quantity]],Query1[[#This Row],[UnitCode]]," - ",Query1[[#This Row],[UNIT in SAP]])</f>
        <v xml:space="preserve">5413470075280 - 1STK - </v>
      </c>
    </row>
    <row r="2976" spans="1:10" hidden="1" x14ac:dyDescent="0.2">
      <c r="A2976" t="str">
        <f>CONCATENATE(Query1[[#This Row],[ArticleCode]],"_",Query1[[#This Row],[countif]])</f>
        <v>80000198_1</v>
      </c>
      <c r="B2976" t="s">
        <v>29125</v>
      </c>
      <c r="C2976" t="s">
        <v>29126</v>
      </c>
      <c r="D2976" t="s">
        <v>29127</v>
      </c>
      <c r="E2976">
        <v>1</v>
      </c>
      <c r="F2976" t="s">
        <v>20969</v>
      </c>
      <c r="G2976">
        <v>1</v>
      </c>
      <c r="H2976">
        <f>COUNTIF(B:B,Query1[[#This Row],[ArticleCode]])</f>
        <v>1</v>
      </c>
      <c r="I2976" t="e">
        <f>VLOOKUP(Query1[[#This Row],[ArticleCode]],#REF!,1,FALSE)</f>
        <v>#REF!</v>
      </c>
      <c r="J2976" t="str">
        <f>CONCATENATE(Query1[[#This Row],[EANCode]]," - ",Query1[[#This Row],[Quantity]],Query1[[#This Row],[UnitCode]]," - ",Query1[[#This Row],[UNIT in SAP]])</f>
        <v xml:space="preserve">5413470080154 - 1STK - </v>
      </c>
    </row>
    <row r="2977" spans="1:10" hidden="1" x14ac:dyDescent="0.2">
      <c r="A2977" t="str">
        <f>CONCATENATE(Query1[[#This Row],[ArticleCode]],"_",Query1[[#This Row],[countif]])</f>
        <v>80000201_1</v>
      </c>
      <c r="B2977" t="s">
        <v>29128</v>
      </c>
      <c r="C2977" t="s">
        <v>29129</v>
      </c>
      <c r="D2977" t="s">
        <v>29130</v>
      </c>
      <c r="E2977">
        <v>1</v>
      </c>
      <c r="F2977" t="s">
        <v>20969</v>
      </c>
      <c r="G2977">
        <v>1</v>
      </c>
      <c r="H2977">
        <f>COUNTIF(B:B,Query1[[#This Row],[ArticleCode]])</f>
        <v>1</v>
      </c>
      <c r="I2977" t="e">
        <f>VLOOKUP(Query1[[#This Row],[ArticleCode]],#REF!,1,FALSE)</f>
        <v>#REF!</v>
      </c>
      <c r="J2977" t="str">
        <f>CONCATENATE(Query1[[#This Row],[EANCode]]," - ",Query1[[#This Row],[Quantity]],Query1[[#This Row],[UnitCode]]," - ",Query1[[#This Row],[UNIT in SAP]])</f>
        <v xml:space="preserve">5413470043418 - 1STK - </v>
      </c>
    </row>
    <row r="2978" spans="1:10" hidden="1" x14ac:dyDescent="0.2">
      <c r="A2978" t="str">
        <f>CONCATENATE(Query1[[#This Row],[ArticleCode]],"_",Query1[[#This Row],[countif]])</f>
        <v>80000202_1</v>
      </c>
      <c r="B2978" t="s">
        <v>29131</v>
      </c>
      <c r="C2978" t="s">
        <v>29132</v>
      </c>
      <c r="D2978" t="s">
        <v>29133</v>
      </c>
      <c r="E2978">
        <v>1</v>
      </c>
      <c r="F2978" t="s">
        <v>20969</v>
      </c>
      <c r="G2978">
        <v>1</v>
      </c>
      <c r="H2978">
        <f>COUNTIF(B:B,Query1[[#This Row],[ArticleCode]])</f>
        <v>1</v>
      </c>
      <c r="I2978" t="e">
        <f>VLOOKUP(Query1[[#This Row],[ArticleCode]],#REF!,1,FALSE)</f>
        <v>#REF!</v>
      </c>
      <c r="J2978" t="str">
        <f>CONCATENATE(Query1[[#This Row],[EANCode]]," - ",Query1[[#This Row],[Quantity]],Query1[[#This Row],[UnitCode]]," - ",Query1[[#This Row],[UNIT in SAP]])</f>
        <v xml:space="preserve">5413470043425 - 1STK - </v>
      </c>
    </row>
    <row r="2979" spans="1:10" hidden="1" x14ac:dyDescent="0.2">
      <c r="A2979" t="str">
        <f>CONCATENATE(Query1[[#This Row],[ArticleCode]],"_",Query1[[#This Row],[countif]])</f>
        <v>80000203_1</v>
      </c>
      <c r="B2979" t="s">
        <v>29134</v>
      </c>
      <c r="C2979" t="s">
        <v>29135</v>
      </c>
      <c r="D2979" t="s">
        <v>29136</v>
      </c>
      <c r="E2979">
        <v>1</v>
      </c>
      <c r="F2979" t="s">
        <v>20969</v>
      </c>
      <c r="G2979">
        <v>1</v>
      </c>
      <c r="H2979">
        <f>COUNTIF(B:B,Query1[[#This Row],[ArticleCode]])</f>
        <v>1</v>
      </c>
      <c r="I2979" t="e">
        <f>VLOOKUP(Query1[[#This Row],[ArticleCode]],#REF!,1,FALSE)</f>
        <v>#REF!</v>
      </c>
      <c r="J2979" t="str">
        <f>CONCATENATE(Query1[[#This Row],[EANCode]]," - ",Query1[[#This Row],[Quantity]],Query1[[#This Row],[UnitCode]]," - ",Query1[[#This Row],[UNIT in SAP]])</f>
        <v xml:space="preserve">5413470043432 - 1STK - </v>
      </c>
    </row>
    <row r="2980" spans="1:10" hidden="1" x14ac:dyDescent="0.2">
      <c r="A2980" t="str">
        <f>CONCATENATE(Query1[[#This Row],[ArticleCode]],"_",Query1[[#This Row],[countif]])</f>
        <v>80000204_1</v>
      </c>
      <c r="B2980" t="s">
        <v>29137</v>
      </c>
      <c r="C2980" t="s">
        <v>29138</v>
      </c>
      <c r="D2980" t="s">
        <v>29139</v>
      </c>
      <c r="E2980">
        <v>1</v>
      </c>
      <c r="F2980" t="s">
        <v>20969</v>
      </c>
      <c r="G2980">
        <v>1</v>
      </c>
      <c r="H2980">
        <f>COUNTIF(B:B,Query1[[#This Row],[ArticleCode]])</f>
        <v>1</v>
      </c>
      <c r="I2980" t="e">
        <f>VLOOKUP(Query1[[#This Row],[ArticleCode]],#REF!,1,FALSE)</f>
        <v>#REF!</v>
      </c>
      <c r="J2980" t="str">
        <f>CONCATENATE(Query1[[#This Row],[EANCode]]," - ",Query1[[#This Row],[Quantity]],Query1[[#This Row],[UnitCode]]," - ",Query1[[#This Row],[UNIT in SAP]])</f>
        <v xml:space="preserve">5413470043449 - 1STK - </v>
      </c>
    </row>
    <row r="2981" spans="1:10" hidden="1" x14ac:dyDescent="0.2">
      <c r="A2981" t="str">
        <f>CONCATENATE(Query1[[#This Row],[ArticleCode]],"_",Query1[[#This Row],[countif]])</f>
        <v>80000205_1</v>
      </c>
      <c r="B2981" t="s">
        <v>29140</v>
      </c>
      <c r="C2981" t="s">
        <v>29141</v>
      </c>
      <c r="D2981" t="s">
        <v>29142</v>
      </c>
      <c r="E2981">
        <v>1</v>
      </c>
      <c r="F2981" t="s">
        <v>20969</v>
      </c>
      <c r="G2981">
        <v>1</v>
      </c>
      <c r="H2981">
        <f>COUNTIF(B:B,Query1[[#This Row],[ArticleCode]])</f>
        <v>1</v>
      </c>
      <c r="I2981" t="e">
        <f>VLOOKUP(Query1[[#This Row],[ArticleCode]],#REF!,1,FALSE)</f>
        <v>#REF!</v>
      </c>
      <c r="J2981" t="str">
        <f>CONCATENATE(Query1[[#This Row],[EANCode]]," - ",Query1[[#This Row],[Quantity]],Query1[[#This Row],[UnitCode]]," - ",Query1[[#This Row],[UNIT in SAP]])</f>
        <v xml:space="preserve">5413470043463 - 1STK - </v>
      </c>
    </row>
    <row r="2982" spans="1:10" hidden="1" x14ac:dyDescent="0.2">
      <c r="A2982" t="str">
        <f>CONCATENATE(Query1[[#This Row],[ArticleCode]],"_",Query1[[#This Row],[countif]])</f>
        <v>80000206_1</v>
      </c>
      <c r="B2982" t="s">
        <v>29143</v>
      </c>
      <c r="C2982" t="s">
        <v>29144</v>
      </c>
      <c r="D2982" t="s">
        <v>29145</v>
      </c>
      <c r="E2982">
        <v>1</v>
      </c>
      <c r="F2982" t="s">
        <v>20969</v>
      </c>
      <c r="G2982">
        <v>1</v>
      </c>
      <c r="H2982">
        <f>COUNTIF(B:B,Query1[[#This Row],[ArticleCode]])</f>
        <v>1</v>
      </c>
      <c r="I2982" t="e">
        <f>VLOOKUP(Query1[[#This Row],[ArticleCode]],#REF!,1,FALSE)</f>
        <v>#REF!</v>
      </c>
      <c r="J2982" t="str">
        <f>CONCATENATE(Query1[[#This Row],[EANCode]]," - ",Query1[[#This Row],[Quantity]],Query1[[#This Row],[UnitCode]]," - ",Query1[[#This Row],[UNIT in SAP]])</f>
        <v xml:space="preserve">5413470043470 - 1STK - </v>
      </c>
    </row>
    <row r="2983" spans="1:10" hidden="1" x14ac:dyDescent="0.2">
      <c r="A2983" t="str">
        <f>CONCATENATE(Query1[[#This Row],[ArticleCode]],"_",Query1[[#This Row],[countif]])</f>
        <v>80000207_1</v>
      </c>
      <c r="B2983" t="s">
        <v>29146</v>
      </c>
      <c r="C2983" t="s">
        <v>29147</v>
      </c>
      <c r="D2983" t="s">
        <v>29148</v>
      </c>
      <c r="E2983">
        <v>1</v>
      </c>
      <c r="F2983" t="s">
        <v>20969</v>
      </c>
      <c r="G2983">
        <v>1</v>
      </c>
      <c r="H2983">
        <f>COUNTIF(B:B,Query1[[#This Row],[ArticleCode]])</f>
        <v>1</v>
      </c>
      <c r="I2983" t="e">
        <f>VLOOKUP(Query1[[#This Row],[ArticleCode]],#REF!,1,FALSE)</f>
        <v>#REF!</v>
      </c>
      <c r="J2983" t="str">
        <f>CONCATENATE(Query1[[#This Row],[EANCode]]," - ",Query1[[#This Row],[Quantity]],Query1[[#This Row],[UnitCode]]," - ",Query1[[#This Row],[UNIT in SAP]])</f>
        <v xml:space="preserve">5413470043487 - 1STK - </v>
      </c>
    </row>
    <row r="2984" spans="1:10" hidden="1" x14ac:dyDescent="0.2">
      <c r="A2984" t="str">
        <f>CONCATENATE(Query1[[#This Row],[ArticleCode]],"_",Query1[[#This Row],[countif]])</f>
        <v>80000208_1</v>
      </c>
      <c r="B2984" t="s">
        <v>29149</v>
      </c>
      <c r="C2984" t="s">
        <v>29150</v>
      </c>
      <c r="D2984" t="s">
        <v>29151</v>
      </c>
      <c r="E2984">
        <v>1</v>
      </c>
      <c r="F2984" t="s">
        <v>20969</v>
      </c>
      <c r="G2984">
        <v>1</v>
      </c>
      <c r="H2984">
        <f>COUNTIF(B:B,Query1[[#This Row],[ArticleCode]])</f>
        <v>1</v>
      </c>
      <c r="I2984" t="e">
        <f>VLOOKUP(Query1[[#This Row],[ArticleCode]],#REF!,1,FALSE)</f>
        <v>#REF!</v>
      </c>
      <c r="J2984" t="str">
        <f>CONCATENATE(Query1[[#This Row],[EANCode]]," - ",Query1[[#This Row],[Quantity]],Query1[[#This Row],[UnitCode]]," - ",Query1[[#This Row],[UNIT in SAP]])</f>
        <v xml:space="preserve">5413470043494 - 1STK - </v>
      </c>
    </row>
    <row r="2985" spans="1:10" hidden="1" x14ac:dyDescent="0.2">
      <c r="A2985" t="str">
        <f>CONCATENATE(Query1[[#This Row],[ArticleCode]],"_",Query1[[#This Row],[countif]])</f>
        <v>80000209_1</v>
      </c>
      <c r="B2985" t="s">
        <v>29152</v>
      </c>
      <c r="C2985" t="s">
        <v>29153</v>
      </c>
      <c r="D2985" t="s">
        <v>29154</v>
      </c>
      <c r="E2985">
        <v>1</v>
      </c>
      <c r="F2985" t="s">
        <v>20969</v>
      </c>
      <c r="G2985">
        <v>1</v>
      </c>
      <c r="H2985">
        <f>COUNTIF(B:B,Query1[[#This Row],[ArticleCode]])</f>
        <v>1</v>
      </c>
      <c r="I2985" t="e">
        <f>VLOOKUP(Query1[[#This Row],[ArticleCode]],#REF!,1,FALSE)</f>
        <v>#REF!</v>
      </c>
      <c r="J2985" t="str">
        <f>CONCATENATE(Query1[[#This Row],[EANCode]]," - ",Query1[[#This Row],[Quantity]],Query1[[#This Row],[UnitCode]]," - ",Query1[[#This Row],[UNIT in SAP]])</f>
        <v xml:space="preserve">5413470043500 - 1STK - </v>
      </c>
    </row>
    <row r="2986" spans="1:10" hidden="1" x14ac:dyDescent="0.2">
      <c r="A2986" t="str">
        <f>CONCATENATE(Query1[[#This Row],[ArticleCode]],"_",Query1[[#This Row],[countif]])</f>
        <v>80000210_1</v>
      </c>
      <c r="B2986" t="s">
        <v>29155</v>
      </c>
      <c r="C2986" t="s">
        <v>29156</v>
      </c>
      <c r="D2986" t="s">
        <v>29157</v>
      </c>
      <c r="E2986">
        <v>1</v>
      </c>
      <c r="F2986" t="s">
        <v>20969</v>
      </c>
      <c r="G2986">
        <v>1</v>
      </c>
      <c r="H2986">
        <f>COUNTIF(B:B,Query1[[#This Row],[ArticleCode]])</f>
        <v>1</v>
      </c>
      <c r="I2986" t="e">
        <f>VLOOKUP(Query1[[#This Row],[ArticleCode]],#REF!,1,FALSE)</f>
        <v>#REF!</v>
      </c>
      <c r="J2986" t="str">
        <f>CONCATENATE(Query1[[#This Row],[EANCode]]," - ",Query1[[#This Row],[Quantity]],Query1[[#This Row],[UnitCode]]," - ",Query1[[#This Row],[UNIT in SAP]])</f>
        <v xml:space="preserve">5413470043517 - 1STK - </v>
      </c>
    </row>
    <row r="2987" spans="1:10" hidden="1" x14ac:dyDescent="0.2">
      <c r="A2987" t="str">
        <f>CONCATENATE(Query1[[#This Row],[ArticleCode]],"_",Query1[[#This Row],[countif]])</f>
        <v>80000213_1</v>
      </c>
      <c r="B2987" t="s">
        <v>29158</v>
      </c>
      <c r="C2987" t="s">
        <v>29159</v>
      </c>
      <c r="D2987" t="s">
        <v>29160</v>
      </c>
      <c r="E2987">
        <v>1</v>
      </c>
      <c r="F2987" t="s">
        <v>20969</v>
      </c>
      <c r="G2987">
        <v>1</v>
      </c>
      <c r="H2987">
        <f>COUNTIF(B:B,Query1[[#This Row],[ArticleCode]])</f>
        <v>1</v>
      </c>
      <c r="I2987" t="e">
        <f>VLOOKUP(Query1[[#This Row],[ArticleCode]],#REF!,1,FALSE)</f>
        <v>#REF!</v>
      </c>
      <c r="J2987" t="str">
        <f>CONCATENATE(Query1[[#This Row],[EANCode]]," - ",Query1[[#This Row],[Quantity]],Query1[[#This Row],[UnitCode]]," - ",Query1[[#This Row],[UNIT in SAP]])</f>
        <v xml:space="preserve">5413470070254 - 1STK - </v>
      </c>
    </row>
    <row r="2988" spans="1:10" hidden="1" x14ac:dyDescent="0.2">
      <c r="A2988" t="str">
        <f>CONCATENATE(Query1[[#This Row],[ArticleCode]],"_",Query1[[#This Row],[countif]])</f>
        <v>80000215_1</v>
      </c>
      <c r="B2988" t="s">
        <v>29161</v>
      </c>
      <c r="C2988" t="s">
        <v>29162</v>
      </c>
      <c r="D2988" t="s">
        <v>29163</v>
      </c>
      <c r="E2988">
        <v>1</v>
      </c>
      <c r="F2988" t="s">
        <v>20969</v>
      </c>
      <c r="G2988">
        <v>1</v>
      </c>
      <c r="H2988">
        <f>COUNTIF(B:B,Query1[[#This Row],[ArticleCode]])</f>
        <v>1</v>
      </c>
      <c r="I2988" t="e">
        <f>VLOOKUP(Query1[[#This Row],[ArticleCode]],#REF!,1,FALSE)</f>
        <v>#REF!</v>
      </c>
      <c r="J2988" t="str">
        <f>CONCATENATE(Query1[[#This Row],[EANCode]]," - ",Query1[[#This Row],[Quantity]],Query1[[#This Row],[UnitCode]]," - ",Query1[[#This Row],[UNIT in SAP]])</f>
        <v xml:space="preserve">5413470080031 - 1STK - </v>
      </c>
    </row>
    <row r="2989" spans="1:10" hidden="1" x14ac:dyDescent="0.2">
      <c r="A2989" t="str">
        <f>CONCATENATE(Query1[[#This Row],[ArticleCode]],"_",Query1[[#This Row],[countif]])</f>
        <v>80000216_1</v>
      </c>
      <c r="B2989" t="s">
        <v>29164</v>
      </c>
      <c r="C2989" t="s">
        <v>29165</v>
      </c>
      <c r="D2989" t="s">
        <v>29166</v>
      </c>
      <c r="E2989">
        <v>1</v>
      </c>
      <c r="F2989" t="s">
        <v>20969</v>
      </c>
      <c r="G2989">
        <v>1</v>
      </c>
      <c r="H2989">
        <f>COUNTIF(B:B,Query1[[#This Row],[ArticleCode]])</f>
        <v>1</v>
      </c>
      <c r="I2989" t="e">
        <f>VLOOKUP(Query1[[#This Row],[ArticleCode]],#REF!,1,FALSE)</f>
        <v>#REF!</v>
      </c>
      <c r="J2989" t="str">
        <f>CONCATENATE(Query1[[#This Row],[EANCode]]," - ",Query1[[#This Row],[Quantity]],Query1[[#This Row],[UnitCode]]," - ",Query1[[#This Row],[UNIT in SAP]])</f>
        <v xml:space="preserve">5413470080048 - 1STK - </v>
      </c>
    </row>
    <row r="2990" spans="1:10" hidden="1" x14ac:dyDescent="0.2">
      <c r="A2990" t="str">
        <f>CONCATENATE(Query1[[#This Row],[ArticleCode]],"_",Query1[[#This Row],[countif]])</f>
        <v>80000220_1</v>
      </c>
      <c r="B2990" t="s">
        <v>29167</v>
      </c>
      <c r="C2990" t="s">
        <v>29168</v>
      </c>
      <c r="D2990" t="s">
        <v>29169</v>
      </c>
      <c r="E2990">
        <v>1</v>
      </c>
      <c r="F2990" t="s">
        <v>20969</v>
      </c>
      <c r="G2990">
        <v>1</v>
      </c>
      <c r="H2990">
        <f>COUNTIF(B:B,Query1[[#This Row],[ArticleCode]])</f>
        <v>1</v>
      </c>
      <c r="I2990" t="e">
        <f>VLOOKUP(Query1[[#This Row],[ArticleCode]],#REF!,1,FALSE)</f>
        <v>#REF!</v>
      </c>
      <c r="J2990" t="str">
        <f>CONCATENATE(Query1[[#This Row],[EANCode]]," - ",Query1[[#This Row],[Quantity]],Query1[[#This Row],[UnitCode]]," - ",Query1[[#This Row],[UNIT in SAP]])</f>
        <v xml:space="preserve">5413470298184 - 1STK - </v>
      </c>
    </row>
    <row r="2991" spans="1:10" hidden="1" x14ac:dyDescent="0.2">
      <c r="A2991" t="str">
        <f>CONCATENATE(Query1[[#This Row],[ArticleCode]],"_",Query1[[#This Row],[countif]])</f>
        <v>80000221_1</v>
      </c>
      <c r="B2991" t="s">
        <v>29170</v>
      </c>
      <c r="C2991" t="s">
        <v>29171</v>
      </c>
      <c r="D2991" t="s">
        <v>29172</v>
      </c>
      <c r="E2991">
        <v>1</v>
      </c>
      <c r="F2991" t="s">
        <v>20969</v>
      </c>
      <c r="G2991">
        <v>1</v>
      </c>
      <c r="H2991">
        <f>COUNTIF(B:B,Query1[[#This Row],[ArticleCode]])</f>
        <v>1</v>
      </c>
      <c r="I2991" t="e">
        <f>VLOOKUP(Query1[[#This Row],[ArticleCode]],#REF!,1,FALSE)</f>
        <v>#REF!</v>
      </c>
      <c r="J2991" t="str">
        <f>CONCATENATE(Query1[[#This Row],[EANCode]]," - ",Query1[[#This Row],[Quantity]],Query1[[#This Row],[UnitCode]]," - ",Query1[[#This Row],[UNIT in SAP]])</f>
        <v xml:space="preserve">5413470298191 - 1STK - </v>
      </c>
    </row>
    <row r="2992" spans="1:10" hidden="1" x14ac:dyDescent="0.2">
      <c r="A2992" t="str">
        <f>CONCATENATE(Query1[[#This Row],[ArticleCode]],"_",Query1[[#This Row],[countif]])</f>
        <v>80000222_1</v>
      </c>
      <c r="B2992" t="s">
        <v>29173</v>
      </c>
      <c r="C2992" t="s">
        <v>29174</v>
      </c>
      <c r="D2992" t="s">
        <v>29175</v>
      </c>
      <c r="E2992">
        <v>1</v>
      </c>
      <c r="F2992" t="s">
        <v>20969</v>
      </c>
      <c r="G2992">
        <v>1</v>
      </c>
      <c r="H2992">
        <f>COUNTIF(B:B,Query1[[#This Row],[ArticleCode]])</f>
        <v>1</v>
      </c>
      <c r="I2992" t="e">
        <f>VLOOKUP(Query1[[#This Row],[ArticleCode]],#REF!,1,FALSE)</f>
        <v>#REF!</v>
      </c>
      <c r="J2992" t="str">
        <f>CONCATENATE(Query1[[#This Row],[EANCode]]," - ",Query1[[#This Row],[Quantity]],Query1[[#This Row],[UnitCode]]," - ",Query1[[#This Row],[UNIT in SAP]])</f>
        <v xml:space="preserve">5413470298207 - 1STK - </v>
      </c>
    </row>
    <row r="2993" spans="1:10" hidden="1" x14ac:dyDescent="0.2">
      <c r="A2993" t="str">
        <f>CONCATENATE(Query1[[#This Row],[ArticleCode]],"_",Query1[[#This Row],[countif]])</f>
        <v>80000230_1</v>
      </c>
      <c r="B2993" t="s">
        <v>29176</v>
      </c>
      <c r="C2993" t="s">
        <v>29177</v>
      </c>
      <c r="D2993" t="s">
        <v>29178</v>
      </c>
      <c r="E2993">
        <v>1</v>
      </c>
      <c r="F2993" t="s">
        <v>20969</v>
      </c>
      <c r="G2993">
        <v>1</v>
      </c>
      <c r="H2993">
        <f>COUNTIF(B:B,Query1[[#This Row],[ArticleCode]])</f>
        <v>1</v>
      </c>
      <c r="I2993" t="e">
        <f>VLOOKUP(Query1[[#This Row],[ArticleCode]],#REF!,1,FALSE)</f>
        <v>#REF!</v>
      </c>
      <c r="J2993" t="str">
        <f>CONCATENATE(Query1[[#This Row],[EANCode]]," - ",Query1[[#This Row],[Quantity]],Query1[[#This Row],[UnitCode]]," - ",Query1[[#This Row],[UNIT in SAP]])</f>
        <v xml:space="preserve">5413470298214 - 1STK - </v>
      </c>
    </row>
    <row r="2994" spans="1:10" hidden="1" x14ac:dyDescent="0.2">
      <c r="A2994" t="str">
        <f>CONCATENATE(Query1[[#This Row],[ArticleCode]],"_",Query1[[#This Row],[countif]])</f>
        <v>80000231_1</v>
      </c>
      <c r="B2994" t="s">
        <v>29179</v>
      </c>
      <c r="C2994" t="s">
        <v>29180</v>
      </c>
      <c r="D2994" t="s">
        <v>29181</v>
      </c>
      <c r="E2994">
        <v>1</v>
      </c>
      <c r="F2994" t="s">
        <v>20969</v>
      </c>
      <c r="G2994">
        <v>1</v>
      </c>
      <c r="H2994">
        <f>COUNTIF(B:B,Query1[[#This Row],[ArticleCode]])</f>
        <v>1</v>
      </c>
      <c r="I2994" t="e">
        <f>VLOOKUP(Query1[[#This Row],[ArticleCode]],#REF!,1,FALSE)</f>
        <v>#REF!</v>
      </c>
      <c r="J2994" t="str">
        <f>CONCATENATE(Query1[[#This Row],[EANCode]]," - ",Query1[[#This Row],[Quantity]],Query1[[#This Row],[UnitCode]]," - ",Query1[[#This Row],[UNIT in SAP]])</f>
        <v xml:space="preserve">5413470298221 - 1STK - </v>
      </c>
    </row>
    <row r="2995" spans="1:10" hidden="1" x14ac:dyDescent="0.2">
      <c r="A2995" t="str">
        <f>CONCATENATE(Query1[[#This Row],[ArticleCode]],"_",Query1[[#This Row],[countif]])</f>
        <v>80000232_1</v>
      </c>
      <c r="B2995" t="s">
        <v>29182</v>
      </c>
      <c r="C2995" t="s">
        <v>29183</v>
      </c>
      <c r="D2995" t="s">
        <v>29184</v>
      </c>
      <c r="E2995">
        <v>1</v>
      </c>
      <c r="F2995" t="s">
        <v>20969</v>
      </c>
      <c r="G2995">
        <v>1</v>
      </c>
      <c r="H2995">
        <f>COUNTIF(B:B,Query1[[#This Row],[ArticleCode]])</f>
        <v>1</v>
      </c>
      <c r="I2995" t="e">
        <f>VLOOKUP(Query1[[#This Row],[ArticleCode]],#REF!,1,FALSE)</f>
        <v>#REF!</v>
      </c>
      <c r="J2995" t="str">
        <f>CONCATENATE(Query1[[#This Row],[EANCode]]," - ",Query1[[#This Row],[Quantity]],Query1[[#This Row],[UnitCode]]," - ",Query1[[#This Row],[UNIT in SAP]])</f>
        <v xml:space="preserve">5413470298238 - 1STK - </v>
      </c>
    </row>
    <row r="2996" spans="1:10" hidden="1" x14ac:dyDescent="0.2">
      <c r="A2996" t="str">
        <f>CONCATENATE(Query1[[#This Row],[ArticleCode]],"_",Query1[[#This Row],[countif]])</f>
        <v>80000233_1</v>
      </c>
      <c r="B2996" t="s">
        <v>29185</v>
      </c>
      <c r="C2996" t="s">
        <v>29186</v>
      </c>
      <c r="D2996" t="s">
        <v>29187</v>
      </c>
      <c r="E2996">
        <v>1</v>
      </c>
      <c r="F2996" t="s">
        <v>20969</v>
      </c>
      <c r="G2996">
        <v>1</v>
      </c>
      <c r="H2996">
        <f>COUNTIF(B:B,Query1[[#This Row],[ArticleCode]])</f>
        <v>1</v>
      </c>
      <c r="I2996" t="e">
        <f>VLOOKUP(Query1[[#This Row],[ArticleCode]],#REF!,1,FALSE)</f>
        <v>#REF!</v>
      </c>
      <c r="J2996" t="str">
        <f>CONCATENATE(Query1[[#This Row],[EANCode]]," - ",Query1[[#This Row],[Quantity]],Query1[[#This Row],[UnitCode]]," - ",Query1[[#This Row],[UNIT in SAP]])</f>
        <v xml:space="preserve">5413470079844 - 1STK - </v>
      </c>
    </row>
    <row r="2997" spans="1:10" hidden="1" x14ac:dyDescent="0.2">
      <c r="A2997" t="str">
        <f>CONCATENATE(Query1[[#This Row],[ArticleCode]],"_",Query1[[#This Row],[countif]])</f>
        <v>80000234_1</v>
      </c>
      <c r="B2997" t="s">
        <v>29188</v>
      </c>
      <c r="C2997" t="s">
        <v>29189</v>
      </c>
      <c r="D2997" t="s">
        <v>29190</v>
      </c>
      <c r="E2997">
        <v>1</v>
      </c>
      <c r="F2997" t="s">
        <v>20969</v>
      </c>
      <c r="G2997">
        <v>1</v>
      </c>
      <c r="H2997">
        <f>COUNTIF(B:B,Query1[[#This Row],[ArticleCode]])</f>
        <v>1</v>
      </c>
      <c r="I2997" t="e">
        <f>VLOOKUP(Query1[[#This Row],[ArticleCode]],#REF!,1,FALSE)</f>
        <v>#REF!</v>
      </c>
      <c r="J2997" t="str">
        <f>CONCATENATE(Query1[[#This Row],[EANCode]]," - ",Query1[[#This Row],[Quantity]],Query1[[#This Row],[UnitCode]]," - ",Query1[[#This Row],[UNIT in SAP]])</f>
        <v xml:space="preserve">5413470306339 - 1STK - </v>
      </c>
    </row>
    <row r="2998" spans="1:10" hidden="1" x14ac:dyDescent="0.2">
      <c r="A2998" t="str">
        <f>CONCATENATE(Query1[[#This Row],[ArticleCode]],"_",Query1[[#This Row],[countif]])</f>
        <v>80000235_1</v>
      </c>
      <c r="B2998" t="s">
        <v>29191</v>
      </c>
      <c r="C2998" t="s">
        <v>29192</v>
      </c>
      <c r="D2998" t="s">
        <v>29193</v>
      </c>
      <c r="E2998">
        <v>1</v>
      </c>
      <c r="F2998" t="s">
        <v>20969</v>
      </c>
      <c r="G2998">
        <v>1</v>
      </c>
      <c r="H2998">
        <f>COUNTIF(B:B,Query1[[#This Row],[ArticleCode]])</f>
        <v>1</v>
      </c>
      <c r="I2998" t="e">
        <f>VLOOKUP(Query1[[#This Row],[ArticleCode]],#REF!,1,FALSE)</f>
        <v>#REF!</v>
      </c>
      <c r="J2998" t="str">
        <f>CONCATENATE(Query1[[#This Row],[EANCode]]," - ",Query1[[#This Row],[Quantity]],Query1[[#This Row],[UnitCode]]," - ",Query1[[#This Row],[UNIT in SAP]])</f>
        <v xml:space="preserve">5413470079769 - 1STK - </v>
      </c>
    </row>
    <row r="2999" spans="1:10" hidden="1" x14ac:dyDescent="0.2">
      <c r="A2999" t="str">
        <f>CONCATENATE(Query1[[#This Row],[ArticleCode]],"_",Query1[[#This Row],[countif]])</f>
        <v>80000236_1</v>
      </c>
      <c r="B2999" t="s">
        <v>29194</v>
      </c>
      <c r="C2999" t="s">
        <v>29195</v>
      </c>
      <c r="D2999" t="s">
        <v>29196</v>
      </c>
      <c r="E2999">
        <v>1</v>
      </c>
      <c r="F2999" t="s">
        <v>20969</v>
      </c>
      <c r="G2999">
        <v>1</v>
      </c>
      <c r="H2999">
        <f>COUNTIF(B:B,Query1[[#This Row],[ArticleCode]])</f>
        <v>1</v>
      </c>
      <c r="I2999" t="e">
        <f>VLOOKUP(Query1[[#This Row],[ArticleCode]],#REF!,1,FALSE)</f>
        <v>#REF!</v>
      </c>
      <c r="J2999" t="str">
        <f>CONCATENATE(Query1[[#This Row],[EANCode]]," - ",Query1[[#This Row],[Quantity]],Query1[[#This Row],[UnitCode]]," - ",Query1[[#This Row],[UNIT in SAP]])</f>
        <v xml:space="preserve">5413470080161 - 1STK - </v>
      </c>
    </row>
    <row r="3000" spans="1:10" hidden="1" x14ac:dyDescent="0.2">
      <c r="A3000" t="str">
        <f>CONCATENATE(Query1[[#This Row],[ArticleCode]],"_",Query1[[#This Row],[countif]])</f>
        <v>80000237_1</v>
      </c>
      <c r="B3000" t="s">
        <v>29197</v>
      </c>
      <c r="C3000" t="s">
        <v>29198</v>
      </c>
      <c r="D3000" t="s">
        <v>29199</v>
      </c>
      <c r="E3000">
        <v>1</v>
      </c>
      <c r="F3000" t="s">
        <v>20969</v>
      </c>
      <c r="G3000">
        <v>1</v>
      </c>
      <c r="H3000">
        <f>COUNTIF(B:B,Query1[[#This Row],[ArticleCode]])</f>
        <v>1</v>
      </c>
      <c r="I3000" t="e">
        <f>VLOOKUP(Query1[[#This Row],[ArticleCode]],#REF!,1,FALSE)</f>
        <v>#REF!</v>
      </c>
      <c r="J3000" t="str">
        <f>CONCATENATE(Query1[[#This Row],[EANCode]]," - ",Query1[[#This Row],[Quantity]],Query1[[#This Row],[UnitCode]]," - ",Query1[[#This Row],[UNIT in SAP]])</f>
        <v xml:space="preserve">5413470080437 - 1STK - </v>
      </c>
    </row>
    <row r="3001" spans="1:10" hidden="1" x14ac:dyDescent="0.2">
      <c r="A3001" t="str">
        <f>CONCATENATE(Query1[[#This Row],[ArticleCode]],"_",Query1[[#This Row],[countif]])</f>
        <v>80000238_1</v>
      </c>
      <c r="B3001" t="s">
        <v>29200</v>
      </c>
      <c r="C3001" t="s">
        <v>29201</v>
      </c>
      <c r="D3001" t="s">
        <v>29202</v>
      </c>
      <c r="E3001">
        <v>1</v>
      </c>
      <c r="F3001" t="s">
        <v>20969</v>
      </c>
      <c r="G3001">
        <v>1</v>
      </c>
      <c r="H3001">
        <f>COUNTIF(B:B,Query1[[#This Row],[ArticleCode]])</f>
        <v>1</v>
      </c>
      <c r="I3001" t="e">
        <f>VLOOKUP(Query1[[#This Row],[ArticleCode]],#REF!,1,FALSE)</f>
        <v>#REF!</v>
      </c>
      <c r="J3001" t="str">
        <f>CONCATENATE(Query1[[#This Row],[EANCode]]," - ",Query1[[#This Row],[Quantity]],Query1[[#This Row],[UnitCode]]," - ",Query1[[#This Row],[UNIT in SAP]])</f>
        <v xml:space="preserve">5413470080444 - 1STK - </v>
      </c>
    </row>
    <row r="3002" spans="1:10" hidden="1" x14ac:dyDescent="0.2">
      <c r="A3002" t="str">
        <f>CONCATENATE(Query1[[#This Row],[ArticleCode]],"_",Query1[[#This Row],[countif]])</f>
        <v>80000239_1</v>
      </c>
      <c r="B3002" t="s">
        <v>29203</v>
      </c>
      <c r="C3002" t="s">
        <v>29204</v>
      </c>
      <c r="D3002" t="s">
        <v>29205</v>
      </c>
      <c r="E3002">
        <v>1</v>
      </c>
      <c r="F3002" t="s">
        <v>20969</v>
      </c>
      <c r="G3002">
        <v>1</v>
      </c>
      <c r="H3002">
        <f>COUNTIF(B:B,Query1[[#This Row],[ArticleCode]])</f>
        <v>1</v>
      </c>
      <c r="I3002" t="e">
        <f>VLOOKUP(Query1[[#This Row],[ArticleCode]],#REF!,1,FALSE)</f>
        <v>#REF!</v>
      </c>
      <c r="J3002" t="str">
        <f>CONCATENATE(Query1[[#This Row],[EANCode]]," - ",Query1[[#This Row],[Quantity]],Query1[[#This Row],[UnitCode]]," - ",Query1[[#This Row],[UNIT in SAP]])</f>
        <v xml:space="preserve">5413470080451 - 1STK - </v>
      </c>
    </row>
    <row r="3003" spans="1:10" hidden="1" x14ac:dyDescent="0.2">
      <c r="A3003" t="str">
        <f>CONCATENATE(Query1[[#This Row],[ArticleCode]],"_",Query1[[#This Row],[countif]])</f>
        <v>80000240_1</v>
      </c>
      <c r="B3003" t="s">
        <v>29206</v>
      </c>
      <c r="C3003" t="s">
        <v>28940</v>
      </c>
      <c r="D3003" t="s">
        <v>29207</v>
      </c>
      <c r="E3003">
        <v>1</v>
      </c>
      <c r="F3003" t="s">
        <v>20969</v>
      </c>
      <c r="G3003">
        <v>1</v>
      </c>
      <c r="H3003">
        <f>COUNTIF(B:B,Query1[[#This Row],[ArticleCode]])</f>
        <v>1</v>
      </c>
      <c r="I3003" t="e">
        <f>VLOOKUP(Query1[[#This Row],[ArticleCode]],#REF!,1,FALSE)</f>
        <v>#REF!</v>
      </c>
      <c r="J3003" t="str">
        <f>CONCATENATE(Query1[[#This Row],[EANCode]]," - ",Query1[[#This Row],[Quantity]],Query1[[#This Row],[UnitCode]]," - ",Query1[[#This Row],[UNIT in SAP]])</f>
        <v xml:space="preserve">5413470084305 - 1STK - </v>
      </c>
    </row>
    <row r="3004" spans="1:10" hidden="1" x14ac:dyDescent="0.2">
      <c r="A3004" t="str">
        <f>CONCATENATE(Query1[[#This Row],[ArticleCode]],"_",Query1[[#This Row],[countif]])</f>
        <v>80000241_1</v>
      </c>
      <c r="B3004" t="s">
        <v>29208</v>
      </c>
      <c r="C3004" t="s">
        <v>28994</v>
      </c>
      <c r="D3004" t="s">
        <v>29209</v>
      </c>
      <c r="E3004">
        <v>1</v>
      </c>
      <c r="F3004" t="s">
        <v>20969</v>
      </c>
      <c r="G3004">
        <v>1</v>
      </c>
      <c r="H3004">
        <f>COUNTIF(B:B,Query1[[#This Row],[ArticleCode]])</f>
        <v>1</v>
      </c>
      <c r="I3004" t="e">
        <f>VLOOKUP(Query1[[#This Row],[ArticleCode]],#REF!,1,FALSE)</f>
        <v>#REF!</v>
      </c>
      <c r="J3004" t="str">
        <f>CONCATENATE(Query1[[#This Row],[EANCode]]," - ",Query1[[#This Row],[Quantity]],Query1[[#This Row],[UnitCode]]," - ",Query1[[#This Row],[UNIT in SAP]])</f>
        <v xml:space="preserve">5413470084312 - 1STK - </v>
      </c>
    </row>
    <row r="3005" spans="1:10" hidden="1" x14ac:dyDescent="0.2">
      <c r="A3005" t="str">
        <f>CONCATENATE(Query1[[#This Row],[ArticleCode]],"_",Query1[[#This Row],[countif]])</f>
        <v>80000242_1</v>
      </c>
      <c r="B3005" t="s">
        <v>29210</v>
      </c>
      <c r="C3005" t="s">
        <v>28997</v>
      </c>
      <c r="D3005" t="s">
        <v>29211</v>
      </c>
      <c r="E3005">
        <v>1</v>
      </c>
      <c r="F3005" t="s">
        <v>20969</v>
      </c>
      <c r="G3005">
        <v>1</v>
      </c>
      <c r="H3005">
        <f>COUNTIF(B:B,Query1[[#This Row],[ArticleCode]])</f>
        <v>1</v>
      </c>
      <c r="I3005" t="e">
        <f>VLOOKUP(Query1[[#This Row],[ArticleCode]],#REF!,1,FALSE)</f>
        <v>#REF!</v>
      </c>
      <c r="J3005" t="str">
        <f>CONCATENATE(Query1[[#This Row],[EANCode]]," - ",Query1[[#This Row],[Quantity]],Query1[[#This Row],[UnitCode]]," - ",Query1[[#This Row],[UNIT in SAP]])</f>
        <v xml:space="preserve">5413470084329 - 1STK - </v>
      </c>
    </row>
    <row r="3006" spans="1:10" hidden="1" x14ac:dyDescent="0.2">
      <c r="A3006" t="str">
        <f>CONCATENATE(Query1[[#This Row],[ArticleCode]],"_",Query1[[#This Row],[countif]])</f>
        <v>80000303_1</v>
      </c>
      <c r="B3006" t="s">
        <v>29212</v>
      </c>
      <c r="C3006" t="s">
        <v>29213</v>
      </c>
      <c r="D3006" t="s">
        <v>29214</v>
      </c>
      <c r="E3006">
        <v>1</v>
      </c>
      <c r="F3006" t="s">
        <v>20969</v>
      </c>
      <c r="G3006">
        <v>1</v>
      </c>
      <c r="H3006">
        <f>COUNTIF(B:B,Query1[[#This Row],[ArticleCode]])</f>
        <v>1</v>
      </c>
      <c r="I3006" t="e">
        <f>VLOOKUP(Query1[[#This Row],[ArticleCode]],#REF!,1,FALSE)</f>
        <v>#REF!</v>
      </c>
      <c r="J3006" t="str">
        <f>CONCATENATE(Query1[[#This Row],[EANCode]]," - ",Query1[[#This Row],[Quantity]],Query1[[#This Row],[UnitCode]]," - ",Query1[[#This Row],[UNIT in SAP]])</f>
        <v xml:space="preserve">5413470060699 - 1STK - </v>
      </c>
    </row>
    <row r="3007" spans="1:10" hidden="1" x14ac:dyDescent="0.2">
      <c r="A3007" t="str">
        <f>CONCATENATE(Query1[[#This Row],[ArticleCode]],"_",Query1[[#This Row],[countif]])</f>
        <v>80000306_1</v>
      </c>
      <c r="B3007" t="s">
        <v>29215</v>
      </c>
      <c r="C3007" t="s">
        <v>29216</v>
      </c>
      <c r="D3007" t="s">
        <v>29217</v>
      </c>
      <c r="E3007">
        <v>1</v>
      </c>
      <c r="F3007" t="s">
        <v>20969</v>
      </c>
      <c r="G3007">
        <v>1</v>
      </c>
      <c r="H3007">
        <f>COUNTIF(B:B,Query1[[#This Row],[ArticleCode]])</f>
        <v>1</v>
      </c>
      <c r="I3007" t="e">
        <f>VLOOKUP(Query1[[#This Row],[ArticleCode]],#REF!,1,FALSE)</f>
        <v>#REF!</v>
      </c>
      <c r="J3007" t="str">
        <f>CONCATENATE(Query1[[#This Row],[EANCode]]," - ",Query1[[#This Row],[Quantity]],Query1[[#This Row],[UnitCode]]," - ",Query1[[#This Row],[UNIT in SAP]])</f>
        <v xml:space="preserve">5413470060729 - 1STK - </v>
      </c>
    </row>
    <row r="3008" spans="1:10" hidden="1" x14ac:dyDescent="0.2">
      <c r="A3008" t="str">
        <f>CONCATENATE(Query1[[#This Row],[ArticleCode]],"_",Query1[[#This Row],[countif]])</f>
        <v>80000307_1</v>
      </c>
      <c r="B3008" t="s">
        <v>29218</v>
      </c>
      <c r="C3008" t="s">
        <v>29219</v>
      </c>
      <c r="D3008" t="s">
        <v>29220</v>
      </c>
      <c r="E3008">
        <v>1</v>
      </c>
      <c r="F3008" t="s">
        <v>20969</v>
      </c>
      <c r="G3008">
        <v>1</v>
      </c>
      <c r="H3008">
        <f>COUNTIF(B:B,Query1[[#This Row],[ArticleCode]])</f>
        <v>1</v>
      </c>
      <c r="I3008" t="e">
        <f>VLOOKUP(Query1[[#This Row],[ArticleCode]],#REF!,1,FALSE)</f>
        <v>#REF!</v>
      </c>
      <c r="J3008" t="str">
        <f>CONCATENATE(Query1[[#This Row],[EANCode]]," - ",Query1[[#This Row],[Quantity]],Query1[[#This Row],[UnitCode]]," - ",Query1[[#This Row],[UNIT in SAP]])</f>
        <v xml:space="preserve">5413470060736 - 1STK - </v>
      </c>
    </row>
    <row r="3009" spans="1:10" hidden="1" x14ac:dyDescent="0.2">
      <c r="A3009" t="str">
        <f>CONCATENATE(Query1[[#This Row],[ArticleCode]],"_",Query1[[#This Row],[countif]])</f>
        <v>80000312_1</v>
      </c>
      <c r="B3009" t="s">
        <v>29221</v>
      </c>
      <c r="C3009" t="s">
        <v>29222</v>
      </c>
      <c r="D3009" t="s">
        <v>29223</v>
      </c>
      <c r="E3009">
        <v>1</v>
      </c>
      <c r="F3009" t="s">
        <v>20969</v>
      </c>
      <c r="G3009">
        <v>1</v>
      </c>
      <c r="H3009">
        <f>COUNTIF(B:B,Query1[[#This Row],[ArticleCode]])</f>
        <v>1</v>
      </c>
      <c r="I3009" t="e">
        <f>VLOOKUP(Query1[[#This Row],[ArticleCode]],#REF!,1,FALSE)</f>
        <v>#REF!</v>
      </c>
      <c r="J3009" t="str">
        <f>CONCATENATE(Query1[[#This Row],[EANCode]]," - ",Query1[[#This Row],[Quantity]],Query1[[#This Row],[UnitCode]]," - ",Query1[[#This Row],[UNIT in SAP]])</f>
        <v xml:space="preserve">5413470060781 - 1STK - </v>
      </c>
    </row>
    <row r="3010" spans="1:10" hidden="1" x14ac:dyDescent="0.2">
      <c r="A3010" t="str">
        <f>CONCATENATE(Query1[[#This Row],[ArticleCode]],"_",Query1[[#This Row],[countif]])</f>
        <v>80000315_1</v>
      </c>
      <c r="B3010" t="s">
        <v>29224</v>
      </c>
      <c r="C3010" t="s">
        <v>29225</v>
      </c>
      <c r="D3010" t="s">
        <v>29226</v>
      </c>
      <c r="E3010">
        <v>1</v>
      </c>
      <c r="F3010" t="s">
        <v>20969</v>
      </c>
      <c r="G3010">
        <v>1</v>
      </c>
      <c r="H3010">
        <f>COUNTIF(B:B,Query1[[#This Row],[ArticleCode]])</f>
        <v>1</v>
      </c>
      <c r="I3010" t="e">
        <f>VLOOKUP(Query1[[#This Row],[ArticleCode]],#REF!,1,FALSE)</f>
        <v>#REF!</v>
      </c>
      <c r="J3010" t="str">
        <f>CONCATENATE(Query1[[#This Row],[EANCode]]," - ",Query1[[#This Row],[Quantity]],Query1[[#This Row],[UnitCode]]," - ",Query1[[#This Row],[UNIT in SAP]])</f>
        <v xml:space="preserve">5413470060811 - 1STK - </v>
      </c>
    </row>
    <row r="3011" spans="1:10" hidden="1" x14ac:dyDescent="0.2">
      <c r="A3011" t="str">
        <f>CONCATENATE(Query1[[#This Row],[ArticleCode]],"_",Query1[[#This Row],[countif]])</f>
        <v>80000316_1</v>
      </c>
      <c r="B3011" t="s">
        <v>29227</v>
      </c>
      <c r="C3011" t="s">
        <v>29228</v>
      </c>
      <c r="D3011" t="s">
        <v>29229</v>
      </c>
      <c r="E3011">
        <v>1</v>
      </c>
      <c r="F3011" t="s">
        <v>20969</v>
      </c>
      <c r="G3011">
        <v>1</v>
      </c>
      <c r="H3011">
        <f>COUNTIF(B:B,Query1[[#This Row],[ArticleCode]])</f>
        <v>1</v>
      </c>
      <c r="I3011" t="e">
        <f>VLOOKUP(Query1[[#This Row],[ArticleCode]],#REF!,1,FALSE)</f>
        <v>#REF!</v>
      </c>
      <c r="J3011" t="str">
        <f>CONCATENATE(Query1[[#This Row],[EANCode]]," - ",Query1[[#This Row],[Quantity]],Query1[[#This Row],[UnitCode]]," - ",Query1[[#This Row],[UNIT in SAP]])</f>
        <v xml:space="preserve">5413470060828 - 1STK - </v>
      </c>
    </row>
    <row r="3012" spans="1:10" hidden="1" x14ac:dyDescent="0.2">
      <c r="A3012" t="str">
        <f>CONCATENATE(Query1[[#This Row],[ArticleCode]],"_",Query1[[#This Row],[countif]])</f>
        <v>80000321_1</v>
      </c>
      <c r="B3012" t="s">
        <v>29230</v>
      </c>
      <c r="C3012" t="s">
        <v>29231</v>
      </c>
      <c r="D3012" t="s">
        <v>29232</v>
      </c>
      <c r="E3012">
        <v>1</v>
      </c>
      <c r="F3012" t="s">
        <v>20969</v>
      </c>
      <c r="G3012">
        <v>1</v>
      </c>
      <c r="H3012">
        <f>COUNTIF(B:B,Query1[[#This Row],[ArticleCode]])</f>
        <v>1</v>
      </c>
      <c r="I3012" t="e">
        <f>VLOOKUP(Query1[[#This Row],[ArticleCode]],#REF!,1,FALSE)</f>
        <v>#REF!</v>
      </c>
      <c r="J3012" t="str">
        <f>CONCATENATE(Query1[[#This Row],[EANCode]]," - ",Query1[[#This Row],[Quantity]],Query1[[#This Row],[UnitCode]]," - ",Query1[[#This Row],[UNIT in SAP]])</f>
        <v xml:space="preserve">5413470060873 - 1STK - </v>
      </c>
    </row>
    <row r="3013" spans="1:10" hidden="1" x14ac:dyDescent="0.2">
      <c r="A3013" t="str">
        <f>CONCATENATE(Query1[[#This Row],[ArticleCode]],"_",Query1[[#This Row],[countif]])</f>
        <v>80000324_1</v>
      </c>
      <c r="B3013" t="s">
        <v>29233</v>
      </c>
      <c r="C3013" t="s">
        <v>29234</v>
      </c>
      <c r="D3013" t="s">
        <v>29235</v>
      </c>
      <c r="E3013">
        <v>1</v>
      </c>
      <c r="F3013" t="s">
        <v>20969</v>
      </c>
      <c r="G3013">
        <v>1</v>
      </c>
      <c r="H3013">
        <f>COUNTIF(B:B,Query1[[#This Row],[ArticleCode]])</f>
        <v>1</v>
      </c>
      <c r="I3013" t="e">
        <f>VLOOKUP(Query1[[#This Row],[ArticleCode]],#REF!,1,FALSE)</f>
        <v>#REF!</v>
      </c>
      <c r="J3013" t="str">
        <f>CONCATENATE(Query1[[#This Row],[EANCode]]," - ",Query1[[#This Row],[Quantity]],Query1[[#This Row],[UnitCode]]," - ",Query1[[#This Row],[UNIT in SAP]])</f>
        <v xml:space="preserve">5413470060903 - 1STK - </v>
      </c>
    </row>
    <row r="3014" spans="1:10" hidden="1" x14ac:dyDescent="0.2">
      <c r="A3014" t="str">
        <f>CONCATENATE(Query1[[#This Row],[ArticleCode]],"_",Query1[[#This Row],[countif]])</f>
        <v>80000325_1</v>
      </c>
      <c r="B3014" t="s">
        <v>29236</v>
      </c>
      <c r="C3014" t="s">
        <v>29237</v>
      </c>
      <c r="D3014" t="s">
        <v>29238</v>
      </c>
      <c r="E3014">
        <v>1</v>
      </c>
      <c r="F3014" t="s">
        <v>20969</v>
      </c>
      <c r="G3014">
        <v>1</v>
      </c>
      <c r="H3014">
        <f>COUNTIF(B:B,Query1[[#This Row],[ArticleCode]])</f>
        <v>1</v>
      </c>
      <c r="I3014" t="e">
        <f>VLOOKUP(Query1[[#This Row],[ArticleCode]],#REF!,1,FALSE)</f>
        <v>#REF!</v>
      </c>
      <c r="J3014" t="str">
        <f>CONCATENATE(Query1[[#This Row],[EANCode]]," - ",Query1[[#This Row],[Quantity]],Query1[[#This Row],[UnitCode]]," - ",Query1[[#This Row],[UNIT in SAP]])</f>
        <v xml:space="preserve">5413470060910 - 1STK - </v>
      </c>
    </row>
    <row r="3015" spans="1:10" hidden="1" x14ac:dyDescent="0.2">
      <c r="A3015" t="str">
        <f>CONCATENATE(Query1[[#This Row],[ArticleCode]],"_",Query1[[#This Row],[countif]])</f>
        <v>80000330_1</v>
      </c>
      <c r="B3015" t="s">
        <v>29239</v>
      </c>
      <c r="C3015" t="s">
        <v>29240</v>
      </c>
      <c r="D3015" t="s">
        <v>29241</v>
      </c>
      <c r="E3015">
        <v>1</v>
      </c>
      <c r="F3015" t="s">
        <v>20969</v>
      </c>
      <c r="G3015">
        <v>1</v>
      </c>
      <c r="H3015">
        <f>COUNTIF(B:B,Query1[[#This Row],[ArticleCode]])</f>
        <v>1</v>
      </c>
      <c r="I3015" t="e">
        <f>VLOOKUP(Query1[[#This Row],[ArticleCode]],#REF!,1,FALSE)</f>
        <v>#REF!</v>
      </c>
      <c r="J3015" t="str">
        <f>CONCATENATE(Query1[[#This Row],[EANCode]]," - ",Query1[[#This Row],[Quantity]],Query1[[#This Row],[UnitCode]]," - ",Query1[[#This Row],[UNIT in SAP]])</f>
        <v xml:space="preserve">5413470060965 - 1STK - </v>
      </c>
    </row>
    <row r="3016" spans="1:10" hidden="1" x14ac:dyDescent="0.2">
      <c r="A3016" t="str">
        <f>CONCATENATE(Query1[[#This Row],[ArticleCode]],"_",Query1[[#This Row],[countif]])</f>
        <v>80000333_1</v>
      </c>
      <c r="B3016" t="s">
        <v>29242</v>
      </c>
      <c r="C3016" t="s">
        <v>29243</v>
      </c>
      <c r="D3016" t="s">
        <v>29244</v>
      </c>
      <c r="E3016">
        <v>1</v>
      </c>
      <c r="F3016" t="s">
        <v>20969</v>
      </c>
      <c r="G3016">
        <v>1</v>
      </c>
      <c r="H3016">
        <f>COUNTIF(B:B,Query1[[#This Row],[ArticleCode]])</f>
        <v>1</v>
      </c>
      <c r="I3016" t="e">
        <f>VLOOKUP(Query1[[#This Row],[ArticleCode]],#REF!,1,FALSE)</f>
        <v>#REF!</v>
      </c>
      <c r="J3016" t="str">
        <f>CONCATENATE(Query1[[#This Row],[EANCode]]," - ",Query1[[#This Row],[Quantity]],Query1[[#This Row],[UnitCode]]," - ",Query1[[#This Row],[UNIT in SAP]])</f>
        <v xml:space="preserve">5413470060996 - 1STK - </v>
      </c>
    </row>
    <row r="3017" spans="1:10" hidden="1" x14ac:dyDescent="0.2">
      <c r="A3017" t="str">
        <f>CONCATENATE(Query1[[#This Row],[ArticleCode]],"_",Query1[[#This Row],[countif]])</f>
        <v>80000334_1</v>
      </c>
      <c r="B3017" t="s">
        <v>29245</v>
      </c>
      <c r="C3017" t="s">
        <v>29246</v>
      </c>
      <c r="D3017" t="s">
        <v>29247</v>
      </c>
      <c r="E3017">
        <v>1</v>
      </c>
      <c r="F3017" t="s">
        <v>20969</v>
      </c>
      <c r="G3017">
        <v>1</v>
      </c>
      <c r="H3017">
        <f>COUNTIF(B:B,Query1[[#This Row],[ArticleCode]])</f>
        <v>1</v>
      </c>
      <c r="I3017" t="e">
        <f>VLOOKUP(Query1[[#This Row],[ArticleCode]],#REF!,1,FALSE)</f>
        <v>#REF!</v>
      </c>
      <c r="J3017" t="str">
        <f>CONCATENATE(Query1[[#This Row],[EANCode]]," - ",Query1[[#This Row],[Quantity]],Query1[[#This Row],[UnitCode]]," - ",Query1[[#This Row],[UNIT in SAP]])</f>
        <v xml:space="preserve">5413470061009 - 1STK - </v>
      </c>
    </row>
    <row r="3018" spans="1:10" hidden="1" x14ac:dyDescent="0.2">
      <c r="A3018" t="str">
        <f>CONCATENATE(Query1[[#This Row],[ArticleCode]],"_",Query1[[#This Row],[countif]])</f>
        <v>80000340_1</v>
      </c>
      <c r="B3018" t="s">
        <v>29248</v>
      </c>
      <c r="C3018" t="s">
        <v>29249</v>
      </c>
      <c r="D3018" t="s">
        <v>29250</v>
      </c>
      <c r="E3018">
        <v>1</v>
      </c>
      <c r="F3018" t="s">
        <v>20969</v>
      </c>
      <c r="G3018">
        <v>1</v>
      </c>
      <c r="H3018">
        <f>COUNTIF(B:B,Query1[[#This Row],[ArticleCode]])</f>
        <v>1</v>
      </c>
      <c r="I3018" t="e">
        <f>VLOOKUP(Query1[[#This Row],[ArticleCode]],#REF!,1,FALSE)</f>
        <v>#REF!</v>
      </c>
      <c r="J3018" t="str">
        <f>CONCATENATE(Query1[[#This Row],[EANCode]]," - ",Query1[[#This Row],[Quantity]],Query1[[#This Row],[UnitCode]]," - ",Query1[[#This Row],[UNIT in SAP]])</f>
        <v xml:space="preserve">5413470061061 - 1STK - </v>
      </c>
    </row>
    <row r="3019" spans="1:10" hidden="1" x14ac:dyDescent="0.2">
      <c r="A3019" t="str">
        <f>CONCATENATE(Query1[[#This Row],[ArticleCode]],"_",Query1[[#This Row],[countif]])</f>
        <v>80000341_1</v>
      </c>
      <c r="B3019" t="s">
        <v>29251</v>
      </c>
      <c r="C3019" t="s">
        <v>29252</v>
      </c>
      <c r="D3019" t="s">
        <v>29253</v>
      </c>
      <c r="E3019">
        <v>1</v>
      </c>
      <c r="F3019" t="s">
        <v>20969</v>
      </c>
      <c r="G3019">
        <v>1</v>
      </c>
      <c r="H3019">
        <f>COUNTIF(B:B,Query1[[#This Row],[ArticleCode]])</f>
        <v>1</v>
      </c>
      <c r="I3019" t="e">
        <f>VLOOKUP(Query1[[#This Row],[ArticleCode]],#REF!,1,FALSE)</f>
        <v>#REF!</v>
      </c>
      <c r="J3019" t="str">
        <f>CONCATENATE(Query1[[#This Row],[EANCode]]," - ",Query1[[#This Row],[Quantity]],Query1[[#This Row],[UnitCode]]," - ",Query1[[#This Row],[UNIT in SAP]])</f>
        <v xml:space="preserve">5413470061078 - 1STK - </v>
      </c>
    </row>
    <row r="3020" spans="1:10" hidden="1" x14ac:dyDescent="0.2">
      <c r="A3020" t="str">
        <f>CONCATENATE(Query1[[#This Row],[ArticleCode]],"_",Query1[[#This Row],[countif]])</f>
        <v>80000342_1</v>
      </c>
      <c r="B3020" t="s">
        <v>29254</v>
      </c>
      <c r="C3020" t="s">
        <v>29255</v>
      </c>
      <c r="D3020" t="s">
        <v>29256</v>
      </c>
      <c r="E3020">
        <v>1</v>
      </c>
      <c r="F3020" t="s">
        <v>20969</v>
      </c>
      <c r="G3020">
        <v>1</v>
      </c>
      <c r="H3020">
        <f>COUNTIF(B:B,Query1[[#This Row],[ArticleCode]])</f>
        <v>1</v>
      </c>
      <c r="I3020" t="e">
        <f>VLOOKUP(Query1[[#This Row],[ArticleCode]],#REF!,1,FALSE)</f>
        <v>#REF!</v>
      </c>
      <c r="J3020" t="str">
        <f>CONCATENATE(Query1[[#This Row],[EANCode]]," - ",Query1[[#This Row],[Quantity]],Query1[[#This Row],[UnitCode]]," - ",Query1[[#This Row],[UNIT in SAP]])</f>
        <v xml:space="preserve">5413470061085 - 1STK - </v>
      </c>
    </row>
    <row r="3021" spans="1:10" hidden="1" x14ac:dyDescent="0.2">
      <c r="A3021" t="str">
        <f>CONCATENATE(Query1[[#This Row],[ArticleCode]],"_",Query1[[#This Row],[countif]])</f>
        <v>80000345_1</v>
      </c>
      <c r="B3021" t="s">
        <v>29257</v>
      </c>
      <c r="C3021" t="s">
        <v>29258</v>
      </c>
      <c r="D3021" t="s">
        <v>29259</v>
      </c>
      <c r="E3021">
        <v>1</v>
      </c>
      <c r="F3021" t="s">
        <v>20969</v>
      </c>
      <c r="G3021">
        <v>1</v>
      </c>
      <c r="H3021">
        <f>COUNTIF(B:B,Query1[[#This Row],[ArticleCode]])</f>
        <v>1</v>
      </c>
      <c r="I3021" t="e">
        <f>VLOOKUP(Query1[[#This Row],[ArticleCode]],#REF!,1,FALSE)</f>
        <v>#REF!</v>
      </c>
      <c r="J3021" t="str">
        <f>CONCATENATE(Query1[[#This Row],[EANCode]]," - ",Query1[[#This Row],[Quantity]],Query1[[#This Row],[UnitCode]]," - ",Query1[[#This Row],[UNIT in SAP]])</f>
        <v xml:space="preserve">5413470061115 - 1STK - </v>
      </c>
    </row>
    <row r="3022" spans="1:10" hidden="1" x14ac:dyDescent="0.2">
      <c r="A3022" t="str">
        <f>CONCATENATE(Query1[[#This Row],[ArticleCode]],"_",Query1[[#This Row],[countif]])</f>
        <v>80000347_1</v>
      </c>
      <c r="B3022" t="s">
        <v>29260</v>
      </c>
      <c r="C3022" t="s">
        <v>29261</v>
      </c>
      <c r="D3022" t="s">
        <v>29262</v>
      </c>
      <c r="E3022">
        <v>1</v>
      </c>
      <c r="F3022" t="s">
        <v>20969</v>
      </c>
      <c r="G3022">
        <v>1</v>
      </c>
      <c r="H3022">
        <f>COUNTIF(B:B,Query1[[#This Row],[ArticleCode]])</f>
        <v>1</v>
      </c>
      <c r="I3022" t="e">
        <f>VLOOKUP(Query1[[#This Row],[ArticleCode]],#REF!,1,FALSE)</f>
        <v>#REF!</v>
      </c>
      <c r="J3022" t="str">
        <f>CONCATENATE(Query1[[#This Row],[EANCode]]," - ",Query1[[#This Row],[Quantity]],Query1[[#This Row],[UnitCode]]," - ",Query1[[#This Row],[UNIT in SAP]])</f>
        <v xml:space="preserve">5413470061139 - 1STK - </v>
      </c>
    </row>
    <row r="3023" spans="1:10" hidden="1" x14ac:dyDescent="0.2">
      <c r="A3023" t="str">
        <f>CONCATENATE(Query1[[#This Row],[ArticleCode]],"_",Query1[[#This Row],[countif]])</f>
        <v>80000351_1</v>
      </c>
      <c r="B3023" t="s">
        <v>29263</v>
      </c>
      <c r="C3023" t="s">
        <v>29264</v>
      </c>
      <c r="D3023" t="s">
        <v>29265</v>
      </c>
      <c r="E3023">
        <v>1</v>
      </c>
      <c r="F3023" t="s">
        <v>20969</v>
      </c>
      <c r="G3023">
        <v>1</v>
      </c>
      <c r="H3023">
        <f>COUNTIF(B:B,Query1[[#This Row],[ArticleCode]])</f>
        <v>1</v>
      </c>
      <c r="I3023" t="e">
        <f>VLOOKUP(Query1[[#This Row],[ArticleCode]],#REF!,1,FALSE)</f>
        <v>#REF!</v>
      </c>
      <c r="J3023" t="str">
        <f>CONCATENATE(Query1[[#This Row],[EANCode]]," - ",Query1[[#This Row],[Quantity]],Query1[[#This Row],[UnitCode]]," - ",Query1[[#This Row],[UNIT in SAP]])</f>
        <v xml:space="preserve">5413470061177 - 1STK - </v>
      </c>
    </row>
    <row r="3024" spans="1:10" hidden="1" x14ac:dyDescent="0.2">
      <c r="A3024" t="str">
        <f>CONCATENATE(Query1[[#This Row],[ArticleCode]],"_",Query1[[#This Row],[countif]])</f>
        <v>80000352_1</v>
      </c>
      <c r="B3024" t="s">
        <v>29266</v>
      </c>
      <c r="C3024" t="s">
        <v>29267</v>
      </c>
      <c r="D3024" t="s">
        <v>29268</v>
      </c>
      <c r="E3024">
        <v>1</v>
      </c>
      <c r="F3024" t="s">
        <v>20969</v>
      </c>
      <c r="G3024">
        <v>1</v>
      </c>
      <c r="H3024">
        <f>COUNTIF(B:B,Query1[[#This Row],[ArticleCode]])</f>
        <v>1</v>
      </c>
      <c r="I3024" t="e">
        <f>VLOOKUP(Query1[[#This Row],[ArticleCode]],#REF!,1,FALSE)</f>
        <v>#REF!</v>
      </c>
      <c r="J3024" t="str">
        <f>CONCATENATE(Query1[[#This Row],[EANCode]]," - ",Query1[[#This Row],[Quantity]],Query1[[#This Row],[UnitCode]]," - ",Query1[[#This Row],[UNIT in SAP]])</f>
        <v xml:space="preserve">5413470061184 - 1STK - </v>
      </c>
    </row>
    <row r="3025" spans="1:10" hidden="1" x14ac:dyDescent="0.2">
      <c r="A3025" t="str">
        <f>CONCATENATE(Query1[[#This Row],[ArticleCode]],"_",Query1[[#This Row],[countif]])</f>
        <v>80000353_1</v>
      </c>
      <c r="B3025" t="s">
        <v>29269</v>
      </c>
      <c r="C3025" t="s">
        <v>29270</v>
      </c>
      <c r="D3025" t="s">
        <v>29271</v>
      </c>
      <c r="E3025">
        <v>1</v>
      </c>
      <c r="F3025" t="s">
        <v>20969</v>
      </c>
      <c r="G3025">
        <v>1</v>
      </c>
      <c r="H3025">
        <f>COUNTIF(B:B,Query1[[#This Row],[ArticleCode]])</f>
        <v>1</v>
      </c>
      <c r="I3025" t="e">
        <f>VLOOKUP(Query1[[#This Row],[ArticleCode]],#REF!,1,FALSE)</f>
        <v>#REF!</v>
      </c>
      <c r="J3025" t="str">
        <f>CONCATENATE(Query1[[#This Row],[EANCode]]," - ",Query1[[#This Row],[Quantity]],Query1[[#This Row],[UnitCode]]," - ",Query1[[#This Row],[UNIT in SAP]])</f>
        <v xml:space="preserve">5413470061191 - 1STK - </v>
      </c>
    </row>
    <row r="3026" spans="1:10" hidden="1" x14ac:dyDescent="0.2">
      <c r="A3026" t="str">
        <f>CONCATENATE(Query1[[#This Row],[ArticleCode]],"_",Query1[[#This Row],[countif]])</f>
        <v>80000356_1</v>
      </c>
      <c r="B3026" t="s">
        <v>29272</v>
      </c>
      <c r="C3026" t="s">
        <v>29273</v>
      </c>
      <c r="D3026" t="s">
        <v>29274</v>
      </c>
      <c r="E3026">
        <v>1</v>
      </c>
      <c r="F3026" t="s">
        <v>20969</v>
      </c>
      <c r="G3026">
        <v>1</v>
      </c>
      <c r="H3026">
        <f>COUNTIF(B:B,Query1[[#This Row],[ArticleCode]])</f>
        <v>1</v>
      </c>
      <c r="I3026" t="e">
        <f>VLOOKUP(Query1[[#This Row],[ArticleCode]],#REF!,1,FALSE)</f>
        <v>#REF!</v>
      </c>
      <c r="J3026" t="str">
        <f>CONCATENATE(Query1[[#This Row],[EANCode]]," - ",Query1[[#This Row],[Quantity]],Query1[[#This Row],[UnitCode]]," - ",Query1[[#This Row],[UNIT in SAP]])</f>
        <v xml:space="preserve">5413470061221 - 1STK - </v>
      </c>
    </row>
    <row r="3027" spans="1:10" hidden="1" x14ac:dyDescent="0.2">
      <c r="A3027" t="str">
        <f>CONCATENATE(Query1[[#This Row],[ArticleCode]],"_",Query1[[#This Row],[countif]])</f>
        <v>80000358_1</v>
      </c>
      <c r="B3027" t="s">
        <v>29275</v>
      </c>
      <c r="C3027" t="s">
        <v>29276</v>
      </c>
      <c r="D3027" t="s">
        <v>29277</v>
      </c>
      <c r="E3027">
        <v>1</v>
      </c>
      <c r="F3027" t="s">
        <v>20969</v>
      </c>
      <c r="G3027">
        <v>1</v>
      </c>
      <c r="H3027">
        <f>COUNTIF(B:B,Query1[[#This Row],[ArticleCode]])</f>
        <v>1</v>
      </c>
      <c r="I3027" t="e">
        <f>VLOOKUP(Query1[[#This Row],[ArticleCode]],#REF!,1,FALSE)</f>
        <v>#REF!</v>
      </c>
      <c r="J3027" t="str">
        <f>CONCATENATE(Query1[[#This Row],[EANCode]]," - ",Query1[[#This Row],[Quantity]],Query1[[#This Row],[UnitCode]]," - ",Query1[[#This Row],[UNIT in SAP]])</f>
        <v xml:space="preserve">5413470061245 - 1STK - </v>
      </c>
    </row>
    <row r="3028" spans="1:10" hidden="1" x14ac:dyDescent="0.2">
      <c r="A3028" t="str">
        <f>CONCATENATE(Query1[[#This Row],[ArticleCode]],"_",Query1[[#This Row],[countif]])</f>
        <v>80000400_1</v>
      </c>
      <c r="B3028" t="s">
        <v>29278</v>
      </c>
      <c r="C3028" t="s">
        <v>29279</v>
      </c>
      <c r="D3028" t="s">
        <v>29280</v>
      </c>
      <c r="E3028">
        <v>1</v>
      </c>
      <c r="F3028" t="s">
        <v>20969</v>
      </c>
      <c r="G3028">
        <v>1</v>
      </c>
      <c r="H3028">
        <f>COUNTIF(B:B,Query1[[#This Row],[ArticleCode]])</f>
        <v>1</v>
      </c>
      <c r="I3028" t="e">
        <f>VLOOKUP(Query1[[#This Row],[ArticleCode]],#REF!,1,FALSE)</f>
        <v>#REF!</v>
      </c>
      <c r="J3028" t="str">
        <f>CONCATENATE(Query1[[#This Row],[EANCode]]," - ",Query1[[#This Row],[Quantity]],Query1[[#This Row],[UnitCode]]," - ",Query1[[#This Row],[UNIT in SAP]])</f>
        <v xml:space="preserve">5413470081113 - 1STK - </v>
      </c>
    </row>
    <row r="3029" spans="1:10" hidden="1" x14ac:dyDescent="0.2">
      <c r="A3029" t="str">
        <f>CONCATENATE(Query1[[#This Row],[ArticleCode]],"_",Query1[[#This Row],[countif]])</f>
        <v>80000426_1</v>
      </c>
      <c r="B3029" t="s">
        <v>29281</v>
      </c>
      <c r="C3029" t="s">
        <v>29282</v>
      </c>
      <c r="D3029" t="s">
        <v>29283</v>
      </c>
      <c r="E3029">
        <v>1</v>
      </c>
      <c r="F3029" t="s">
        <v>20969</v>
      </c>
      <c r="G3029">
        <v>1</v>
      </c>
      <c r="H3029">
        <f>COUNTIF(B:B,Query1[[#This Row],[ArticleCode]])</f>
        <v>1</v>
      </c>
      <c r="I3029" t="e">
        <f>VLOOKUP(Query1[[#This Row],[ArticleCode]],#REF!,1,FALSE)</f>
        <v>#REF!</v>
      </c>
      <c r="J3029" t="str">
        <f>CONCATENATE(Query1[[#This Row],[EANCode]]," - ",Query1[[#This Row],[Quantity]],Query1[[#This Row],[UnitCode]]," - ",Query1[[#This Row],[UNIT in SAP]])</f>
        <v xml:space="preserve">5413470300115 - 1STK - </v>
      </c>
    </row>
    <row r="3030" spans="1:10" hidden="1" x14ac:dyDescent="0.2">
      <c r="A3030" t="str">
        <f>CONCATENATE(Query1[[#This Row],[ArticleCode]],"_",Query1[[#This Row],[countif]])</f>
        <v>80000434_1</v>
      </c>
      <c r="B3030" t="s">
        <v>29284</v>
      </c>
      <c r="C3030" t="s">
        <v>29285</v>
      </c>
      <c r="D3030" t="s">
        <v>29286</v>
      </c>
      <c r="E3030">
        <v>1</v>
      </c>
      <c r="F3030" t="s">
        <v>20969</v>
      </c>
      <c r="G3030">
        <v>1</v>
      </c>
      <c r="H3030">
        <f>COUNTIF(B:B,Query1[[#This Row],[ArticleCode]])</f>
        <v>1</v>
      </c>
      <c r="I3030" t="e">
        <f>VLOOKUP(Query1[[#This Row],[ArticleCode]],#REF!,1,FALSE)</f>
        <v>#REF!</v>
      </c>
      <c r="J3030" t="str">
        <f>CONCATENATE(Query1[[#This Row],[EANCode]]," - ",Query1[[#This Row],[Quantity]],Query1[[#This Row],[UnitCode]]," - ",Query1[[#This Row],[UNIT in SAP]])</f>
        <v xml:space="preserve">5413470079462 - 1STK - </v>
      </c>
    </row>
    <row r="3031" spans="1:10" hidden="1" x14ac:dyDescent="0.2">
      <c r="A3031" t="str">
        <f>CONCATENATE(Query1[[#This Row],[ArticleCode]],"_",Query1[[#This Row],[countif]])</f>
        <v>80001002_1</v>
      </c>
      <c r="B3031" t="s">
        <v>29287</v>
      </c>
      <c r="C3031" t="s">
        <v>29288</v>
      </c>
      <c r="D3031" t="s">
        <v>29289</v>
      </c>
      <c r="E3031">
        <v>1</v>
      </c>
      <c r="F3031" t="s">
        <v>20969</v>
      </c>
      <c r="G3031">
        <v>1</v>
      </c>
      <c r="H3031">
        <f>COUNTIF(B:B,Query1[[#This Row],[ArticleCode]])</f>
        <v>1</v>
      </c>
      <c r="I3031" t="e">
        <f>VLOOKUP(Query1[[#This Row],[ArticleCode]],#REF!,1,FALSE)</f>
        <v>#REF!</v>
      </c>
      <c r="J3031" t="str">
        <f>CONCATENATE(Query1[[#This Row],[EANCode]]," - ",Query1[[#This Row],[Quantity]],Query1[[#This Row],[UnitCode]]," - ",Query1[[#This Row],[UNIT in SAP]])</f>
        <v xml:space="preserve">5413470061344 - 1STK - </v>
      </c>
    </row>
    <row r="3032" spans="1:10" hidden="1" x14ac:dyDescent="0.2">
      <c r="A3032" t="str">
        <f>CONCATENATE(Query1[[#This Row],[ArticleCode]],"_",Query1[[#This Row],[countif]])</f>
        <v>80001003_1</v>
      </c>
      <c r="B3032" t="s">
        <v>29290</v>
      </c>
      <c r="C3032" t="s">
        <v>29291</v>
      </c>
      <c r="D3032" t="s">
        <v>29292</v>
      </c>
      <c r="E3032">
        <v>1</v>
      </c>
      <c r="F3032" t="s">
        <v>20969</v>
      </c>
      <c r="G3032">
        <v>1</v>
      </c>
      <c r="H3032">
        <f>COUNTIF(B:B,Query1[[#This Row],[ArticleCode]])</f>
        <v>1</v>
      </c>
      <c r="I3032" t="e">
        <f>VLOOKUP(Query1[[#This Row],[ArticleCode]],#REF!,1,FALSE)</f>
        <v>#REF!</v>
      </c>
      <c r="J3032" t="str">
        <f>CONCATENATE(Query1[[#This Row],[EANCode]]," - ",Query1[[#This Row],[Quantity]],Query1[[#This Row],[UnitCode]]," - ",Query1[[#This Row],[UNIT in SAP]])</f>
        <v xml:space="preserve">5413470061368 - 1STK - </v>
      </c>
    </row>
    <row r="3033" spans="1:10" hidden="1" x14ac:dyDescent="0.2">
      <c r="A3033" t="str">
        <f>CONCATENATE(Query1[[#This Row],[ArticleCode]],"_",Query1[[#This Row],[countif]])</f>
        <v>80001004_1</v>
      </c>
      <c r="B3033" t="s">
        <v>29293</v>
      </c>
      <c r="C3033" t="s">
        <v>29294</v>
      </c>
      <c r="D3033" t="s">
        <v>29295</v>
      </c>
      <c r="E3033">
        <v>1</v>
      </c>
      <c r="F3033" t="s">
        <v>20969</v>
      </c>
      <c r="G3033">
        <v>1</v>
      </c>
      <c r="H3033">
        <f>COUNTIF(B:B,Query1[[#This Row],[ArticleCode]])</f>
        <v>1</v>
      </c>
      <c r="I3033" t="e">
        <f>VLOOKUP(Query1[[#This Row],[ArticleCode]],#REF!,1,FALSE)</f>
        <v>#REF!</v>
      </c>
      <c r="J3033" t="str">
        <f>CONCATENATE(Query1[[#This Row],[EANCode]]," - ",Query1[[#This Row],[Quantity]],Query1[[#This Row],[UnitCode]]," - ",Query1[[#This Row],[UNIT in SAP]])</f>
        <v xml:space="preserve">5413470061375 - 1STK - </v>
      </c>
    </row>
    <row r="3034" spans="1:10" hidden="1" x14ac:dyDescent="0.2">
      <c r="A3034" t="str">
        <f>CONCATENATE(Query1[[#This Row],[ArticleCode]],"_",Query1[[#This Row],[countif]])</f>
        <v>80001006_1</v>
      </c>
      <c r="B3034" t="s">
        <v>29296</v>
      </c>
      <c r="C3034" t="s">
        <v>29297</v>
      </c>
      <c r="D3034" t="s">
        <v>29298</v>
      </c>
      <c r="E3034">
        <v>1</v>
      </c>
      <c r="F3034" t="s">
        <v>20969</v>
      </c>
      <c r="G3034">
        <v>1</v>
      </c>
      <c r="H3034">
        <f>COUNTIF(B:B,Query1[[#This Row],[ArticleCode]])</f>
        <v>1</v>
      </c>
      <c r="I3034" t="e">
        <f>VLOOKUP(Query1[[#This Row],[ArticleCode]],#REF!,1,FALSE)</f>
        <v>#REF!</v>
      </c>
      <c r="J3034" t="str">
        <f>CONCATENATE(Query1[[#This Row],[EANCode]]," - ",Query1[[#This Row],[Quantity]],Query1[[#This Row],[UnitCode]]," - ",Query1[[#This Row],[UNIT in SAP]])</f>
        <v xml:space="preserve">5413470061382 - 1STK - </v>
      </c>
    </row>
    <row r="3035" spans="1:10" hidden="1" x14ac:dyDescent="0.2">
      <c r="A3035" t="str">
        <f>CONCATENATE(Query1[[#This Row],[ArticleCode]],"_",Query1[[#This Row],[countif]])</f>
        <v>80001007_1</v>
      </c>
      <c r="B3035" t="s">
        <v>29299</v>
      </c>
      <c r="C3035" t="s">
        <v>29300</v>
      </c>
      <c r="D3035" t="s">
        <v>29301</v>
      </c>
      <c r="E3035">
        <v>1</v>
      </c>
      <c r="F3035" t="s">
        <v>20969</v>
      </c>
      <c r="G3035">
        <v>1</v>
      </c>
      <c r="H3035">
        <f>COUNTIF(B:B,Query1[[#This Row],[ArticleCode]])</f>
        <v>1</v>
      </c>
      <c r="I3035" t="e">
        <f>VLOOKUP(Query1[[#This Row],[ArticleCode]],#REF!,1,FALSE)</f>
        <v>#REF!</v>
      </c>
      <c r="J3035" t="str">
        <f>CONCATENATE(Query1[[#This Row],[EANCode]]," - ",Query1[[#This Row],[Quantity]],Query1[[#This Row],[UnitCode]]," - ",Query1[[#This Row],[UNIT in SAP]])</f>
        <v xml:space="preserve">5413470061399 - 1STK - </v>
      </c>
    </row>
    <row r="3036" spans="1:10" hidden="1" x14ac:dyDescent="0.2">
      <c r="A3036" t="str">
        <f>CONCATENATE(Query1[[#This Row],[ArticleCode]],"_",Query1[[#This Row],[countif]])</f>
        <v>80001008_1</v>
      </c>
      <c r="B3036" t="s">
        <v>29302</v>
      </c>
      <c r="C3036" t="s">
        <v>29303</v>
      </c>
      <c r="D3036" t="s">
        <v>29304</v>
      </c>
      <c r="E3036">
        <v>1</v>
      </c>
      <c r="F3036" t="s">
        <v>20969</v>
      </c>
      <c r="G3036">
        <v>1</v>
      </c>
      <c r="H3036">
        <f>COUNTIF(B:B,Query1[[#This Row],[ArticleCode]])</f>
        <v>1</v>
      </c>
      <c r="I3036" t="e">
        <f>VLOOKUP(Query1[[#This Row],[ArticleCode]],#REF!,1,FALSE)</f>
        <v>#REF!</v>
      </c>
      <c r="J3036" t="str">
        <f>CONCATENATE(Query1[[#This Row],[EANCode]]," - ",Query1[[#This Row],[Quantity]],Query1[[#This Row],[UnitCode]]," - ",Query1[[#This Row],[UNIT in SAP]])</f>
        <v xml:space="preserve">5413470061405 - 1STK - </v>
      </c>
    </row>
    <row r="3037" spans="1:10" hidden="1" x14ac:dyDescent="0.2">
      <c r="A3037" t="str">
        <f>CONCATENATE(Query1[[#This Row],[ArticleCode]],"_",Query1[[#This Row],[countif]])</f>
        <v>80001009_1</v>
      </c>
      <c r="B3037" t="s">
        <v>29305</v>
      </c>
      <c r="C3037" t="s">
        <v>29306</v>
      </c>
      <c r="D3037" t="s">
        <v>29307</v>
      </c>
      <c r="E3037">
        <v>1</v>
      </c>
      <c r="F3037" t="s">
        <v>20969</v>
      </c>
      <c r="G3037">
        <v>1</v>
      </c>
      <c r="H3037">
        <f>COUNTIF(B:B,Query1[[#This Row],[ArticleCode]])</f>
        <v>1</v>
      </c>
      <c r="I3037" t="e">
        <f>VLOOKUP(Query1[[#This Row],[ArticleCode]],#REF!,1,FALSE)</f>
        <v>#REF!</v>
      </c>
      <c r="J3037" t="str">
        <f>CONCATENATE(Query1[[#This Row],[EANCode]]," - ",Query1[[#This Row],[Quantity]],Query1[[#This Row],[UnitCode]]," - ",Query1[[#This Row],[UNIT in SAP]])</f>
        <v xml:space="preserve">5413470061412 - 1STK - </v>
      </c>
    </row>
    <row r="3038" spans="1:10" hidden="1" x14ac:dyDescent="0.2">
      <c r="A3038" t="str">
        <f>CONCATENATE(Query1[[#This Row],[ArticleCode]],"_",Query1[[#This Row],[countif]])</f>
        <v>80001011_1</v>
      </c>
      <c r="B3038" t="s">
        <v>29308</v>
      </c>
      <c r="C3038" t="s">
        <v>29309</v>
      </c>
      <c r="D3038" t="s">
        <v>29310</v>
      </c>
      <c r="E3038">
        <v>1</v>
      </c>
      <c r="F3038" t="s">
        <v>20969</v>
      </c>
      <c r="G3038">
        <v>1</v>
      </c>
      <c r="H3038">
        <f>COUNTIF(B:B,Query1[[#This Row],[ArticleCode]])</f>
        <v>1</v>
      </c>
      <c r="I3038" t="e">
        <f>VLOOKUP(Query1[[#This Row],[ArticleCode]],#REF!,1,FALSE)</f>
        <v>#REF!</v>
      </c>
      <c r="J3038" t="str">
        <f>CONCATENATE(Query1[[#This Row],[EANCode]]," - ",Query1[[#This Row],[Quantity]],Query1[[#This Row],[UnitCode]]," - ",Query1[[#This Row],[UNIT in SAP]])</f>
        <v xml:space="preserve">5413470061429 - 1STK - </v>
      </c>
    </row>
    <row r="3039" spans="1:10" hidden="1" x14ac:dyDescent="0.2">
      <c r="A3039" t="str">
        <f>CONCATENATE(Query1[[#This Row],[ArticleCode]],"_",Query1[[#This Row],[countif]])</f>
        <v>80001012_1</v>
      </c>
      <c r="B3039" t="s">
        <v>29311</v>
      </c>
      <c r="C3039" t="s">
        <v>29312</v>
      </c>
      <c r="D3039" t="s">
        <v>29313</v>
      </c>
      <c r="E3039">
        <v>1</v>
      </c>
      <c r="F3039" t="s">
        <v>20969</v>
      </c>
      <c r="G3039">
        <v>1</v>
      </c>
      <c r="H3039">
        <f>COUNTIF(B:B,Query1[[#This Row],[ArticleCode]])</f>
        <v>1</v>
      </c>
      <c r="I3039" t="e">
        <f>VLOOKUP(Query1[[#This Row],[ArticleCode]],#REF!,1,FALSE)</f>
        <v>#REF!</v>
      </c>
      <c r="J3039" t="str">
        <f>CONCATENATE(Query1[[#This Row],[EANCode]]," - ",Query1[[#This Row],[Quantity]],Query1[[#This Row],[UnitCode]]," - ",Query1[[#This Row],[UNIT in SAP]])</f>
        <v xml:space="preserve">5413470061436 - 1STK - </v>
      </c>
    </row>
    <row r="3040" spans="1:10" hidden="1" x14ac:dyDescent="0.2">
      <c r="A3040" t="str">
        <f>CONCATENATE(Query1[[#This Row],[ArticleCode]],"_",Query1[[#This Row],[countif]])</f>
        <v>80001013_1</v>
      </c>
      <c r="B3040" t="s">
        <v>29314</v>
      </c>
      <c r="C3040" t="s">
        <v>29315</v>
      </c>
      <c r="D3040" t="s">
        <v>29316</v>
      </c>
      <c r="E3040">
        <v>1</v>
      </c>
      <c r="F3040" t="s">
        <v>20969</v>
      </c>
      <c r="G3040">
        <v>1</v>
      </c>
      <c r="H3040">
        <f>COUNTIF(B:B,Query1[[#This Row],[ArticleCode]])</f>
        <v>1</v>
      </c>
      <c r="I3040" t="e">
        <f>VLOOKUP(Query1[[#This Row],[ArticleCode]],#REF!,1,FALSE)</f>
        <v>#REF!</v>
      </c>
      <c r="J3040" t="str">
        <f>CONCATENATE(Query1[[#This Row],[EANCode]]," - ",Query1[[#This Row],[Quantity]],Query1[[#This Row],[UnitCode]]," - ",Query1[[#This Row],[UNIT in SAP]])</f>
        <v xml:space="preserve">5413470061443 - 1STK - </v>
      </c>
    </row>
    <row r="3041" spans="1:10" hidden="1" x14ac:dyDescent="0.2">
      <c r="A3041" t="str">
        <f>CONCATENATE(Query1[[#This Row],[ArticleCode]],"_",Query1[[#This Row],[countif]])</f>
        <v>80001014_1</v>
      </c>
      <c r="B3041" t="s">
        <v>29317</v>
      </c>
      <c r="C3041" t="s">
        <v>29318</v>
      </c>
      <c r="D3041" t="s">
        <v>29319</v>
      </c>
      <c r="E3041">
        <v>1</v>
      </c>
      <c r="F3041" t="s">
        <v>20969</v>
      </c>
      <c r="G3041">
        <v>1</v>
      </c>
      <c r="H3041">
        <f>COUNTIF(B:B,Query1[[#This Row],[ArticleCode]])</f>
        <v>1</v>
      </c>
      <c r="I3041" t="e">
        <f>VLOOKUP(Query1[[#This Row],[ArticleCode]],#REF!,1,FALSE)</f>
        <v>#REF!</v>
      </c>
      <c r="J3041" t="str">
        <f>CONCATENATE(Query1[[#This Row],[EANCode]]," - ",Query1[[#This Row],[Quantity]],Query1[[#This Row],[UnitCode]]," - ",Query1[[#This Row],[UNIT in SAP]])</f>
        <v xml:space="preserve">5413470061450 - 1STK - </v>
      </c>
    </row>
    <row r="3042" spans="1:10" hidden="1" x14ac:dyDescent="0.2">
      <c r="A3042" t="str">
        <f>CONCATENATE(Query1[[#This Row],[ArticleCode]],"_",Query1[[#This Row],[countif]])</f>
        <v>80001015_1</v>
      </c>
      <c r="B3042" t="s">
        <v>29320</v>
      </c>
      <c r="C3042" t="s">
        <v>29321</v>
      </c>
      <c r="D3042" t="s">
        <v>29322</v>
      </c>
      <c r="E3042">
        <v>1</v>
      </c>
      <c r="F3042" t="s">
        <v>20969</v>
      </c>
      <c r="G3042">
        <v>1</v>
      </c>
      <c r="H3042">
        <f>COUNTIF(B:B,Query1[[#This Row],[ArticleCode]])</f>
        <v>1</v>
      </c>
      <c r="I3042" t="e">
        <f>VLOOKUP(Query1[[#This Row],[ArticleCode]],#REF!,1,FALSE)</f>
        <v>#REF!</v>
      </c>
      <c r="J3042" t="str">
        <f>CONCATENATE(Query1[[#This Row],[EANCode]]," - ",Query1[[#This Row],[Quantity]],Query1[[#This Row],[UnitCode]]," - ",Query1[[#This Row],[UNIT in SAP]])</f>
        <v xml:space="preserve">5413470061467 - 1STK - </v>
      </c>
    </row>
    <row r="3043" spans="1:10" hidden="1" x14ac:dyDescent="0.2">
      <c r="A3043" t="str">
        <f>CONCATENATE(Query1[[#This Row],[ArticleCode]],"_",Query1[[#This Row],[countif]])</f>
        <v>80001016_1</v>
      </c>
      <c r="B3043" t="s">
        <v>29323</v>
      </c>
      <c r="C3043" t="s">
        <v>29324</v>
      </c>
      <c r="D3043" t="s">
        <v>29325</v>
      </c>
      <c r="E3043">
        <v>1</v>
      </c>
      <c r="F3043" t="s">
        <v>20969</v>
      </c>
      <c r="G3043">
        <v>1</v>
      </c>
      <c r="H3043">
        <f>COUNTIF(B:B,Query1[[#This Row],[ArticleCode]])</f>
        <v>1</v>
      </c>
      <c r="I3043" t="e">
        <f>VLOOKUP(Query1[[#This Row],[ArticleCode]],#REF!,1,FALSE)</f>
        <v>#REF!</v>
      </c>
      <c r="J3043" t="str">
        <f>CONCATENATE(Query1[[#This Row],[EANCode]]," - ",Query1[[#This Row],[Quantity]],Query1[[#This Row],[UnitCode]]," - ",Query1[[#This Row],[UNIT in SAP]])</f>
        <v xml:space="preserve">5413470061474 - 1STK - </v>
      </c>
    </row>
    <row r="3044" spans="1:10" hidden="1" x14ac:dyDescent="0.2">
      <c r="A3044" t="str">
        <f>CONCATENATE(Query1[[#This Row],[ArticleCode]],"_",Query1[[#This Row],[countif]])</f>
        <v>80001017_1</v>
      </c>
      <c r="B3044" t="s">
        <v>29326</v>
      </c>
      <c r="C3044" t="s">
        <v>29327</v>
      </c>
      <c r="D3044" t="s">
        <v>29328</v>
      </c>
      <c r="E3044">
        <v>1</v>
      </c>
      <c r="F3044" t="s">
        <v>20969</v>
      </c>
      <c r="G3044">
        <v>1</v>
      </c>
      <c r="H3044">
        <f>COUNTIF(B:B,Query1[[#This Row],[ArticleCode]])</f>
        <v>1</v>
      </c>
      <c r="I3044" t="e">
        <f>VLOOKUP(Query1[[#This Row],[ArticleCode]],#REF!,1,FALSE)</f>
        <v>#REF!</v>
      </c>
      <c r="J3044" t="str">
        <f>CONCATENATE(Query1[[#This Row],[EANCode]]," - ",Query1[[#This Row],[Quantity]],Query1[[#This Row],[UnitCode]]," - ",Query1[[#This Row],[UNIT in SAP]])</f>
        <v xml:space="preserve">5413470061481 - 1STK - </v>
      </c>
    </row>
    <row r="3045" spans="1:10" hidden="1" x14ac:dyDescent="0.2">
      <c r="A3045" t="str">
        <f>CONCATENATE(Query1[[#This Row],[ArticleCode]],"_",Query1[[#This Row],[countif]])</f>
        <v>80001018_1</v>
      </c>
      <c r="B3045" t="s">
        <v>29329</v>
      </c>
      <c r="C3045" t="s">
        <v>29330</v>
      </c>
      <c r="D3045" t="s">
        <v>29331</v>
      </c>
      <c r="E3045">
        <v>1</v>
      </c>
      <c r="F3045" t="s">
        <v>20969</v>
      </c>
      <c r="G3045">
        <v>1</v>
      </c>
      <c r="H3045">
        <f>COUNTIF(B:B,Query1[[#This Row],[ArticleCode]])</f>
        <v>1</v>
      </c>
      <c r="I3045" t="e">
        <f>VLOOKUP(Query1[[#This Row],[ArticleCode]],#REF!,1,FALSE)</f>
        <v>#REF!</v>
      </c>
      <c r="J3045" t="str">
        <f>CONCATENATE(Query1[[#This Row],[EANCode]]," - ",Query1[[#This Row],[Quantity]],Query1[[#This Row],[UnitCode]]," - ",Query1[[#This Row],[UNIT in SAP]])</f>
        <v xml:space="preserve">5413470061498 - 1STK - </v>
      </c>
    </row>
    <row r="3046" spans="1:10" hidden="1" x14ac:dyDescent="0.2">
      <c r="A3046" t="str">
        <f>CONCATENATE(Query1[[#This Row],[ArticleCode]],"_",Query1[[#This Row],[countif]])</f>
        <v>80001021_1</v>
      </c>
      <c r="B3046" t="s">
        <v>29332</v>
      </c>
      <c r="C3046" t="s">
        <v>29333</v>
      </c>
      <c r="D3046" t="s">
        <v>29334</v>
      </c>
      <c r="E3046">
        <v>1</v>
      </c>
      <c r="F3046" t="s">
        <v>20969</v>
      </c>
      <c r="G3046">
        <v>1</v>
      </c>
      <c r="H3046">
        <f>COUNTIF(B:B,Query1[[#This Row],[ArticleCode]])</f>
        <v>1</v>
      </c>
      <c r="I3046" t="e">
        <f>VLOOKUP(Query1[[#This Row],[ArticleCode]],#REF!,1,FALSE)</f>
        <v>#REF!</v>
      </c>
      <c r="J3046" t="str">
        <f>CONCATENATE(Query1[[#This Row],[EANCode]]," - ",Query1[[#This Row],[Quantity]],Query1[[#This Row],[UnitCode]]," - ",Query1[[#This Row],[UNIT in SAP]])</f>
        <v xml:space="preserve">5413470061504 - 1STK - </v>
      </c>
    </row>
    <row r="3047" spans="1:10" hidden="1" x14ac:dyDescent="0.2">
      <c r="A3047" t="str">
        <f>CONCATENATE(Query1[[#This Row],[ArticleCode]],"_",Query1[[#This Row],[countif]])</f>
        <v>80001022_1</v>
      </c>
      <c r="B3047" t="s">
        <v>29335</v>
      </c>
      <c r="C3047" t="s">
        <v>29336</v>
      </c>
      <c r="D3047" t="s">
        <v>29337</v>
      </c>
      <c r="E3047">
        <v>1</v>
      </c>
      <c r="F3047" t="s">
        <v>20969</v>
      </c>
      <c r="G3047">
        <v>1</v>
      </c>
      <c r="H3047">
        <f>COUNTIF(B:B,Query1[[#This Row],[ArticleCode]])</f>
        <v>1</v>
      </c>
      <c r="I3047" t="e">
        <f>VLOOKUP(Query1[[#This Row],[ArticleCode]],#REF!,1,FALSE)</f>
        <v>#REF!</v>
      </c>
      <c r="J3047" t="str">
        <f>CONCATENATE(Query1[[#This Row],[EANCode]]," - ",Query1[[#This Row],[Quantity]],Query1[[#This Row],[UnitCode]]," - ",Query1[[#This Row],[UNIT in SAP]])</f>
        <v xml:space="preserve">5413470061511 - 1STK - </v>
      </c>
    </row>
    <row r="3048" spans="1:10" hidden="1" x14ac:dyDescent="0.2">
      <c r="A3048" t="str">
        <f>CONCATENATE(Query1[[#This Row],[ArticleCode]],"_",Query1[[#This Row],[countif]])</f>
        <v>80001023_1</v>
      </c>
      <c r="B3048" t="s">
        <v>29338</v>
      </c>
      <c r="C3048" t="s">
        <v>29339</v>
      </c>
      <c r="D3048" t="s">
        <v>29340</v>
      </c>
      <c r="E3048">
        <v>1</v>
      </c>
      <c r="F3048" t="s">
        <v>20969</v>
      </c>
      <c r="G3048">
        <v>1</v>
      </c>
      <c r="H3048">
        <f>COUNTIF(B:B,Query1[[#This Row],[ArticleCode]])</f>
        <v>1</v>
      </c>
      <c r="I3048" t="e">
        <f>VLOOKUP(Query1[[#This Row],[ArticleCode]],#REF!,1,FALSE)</f>
        <v>#REF!</v>
      </c>
      <c r="J3048" t="str">
        <f>CONCATENATE(Query1[[#This Row],[EANCode]]," - ",Query1[[#This Row],[Quantity]],Query1[[#This Row],[UnitCode]]," - ",Query1[[#This Row],[UNIT in SAP]])</f>
        <v xml:space="preserve">5413470061528 - 1STK - </v>
      </c>
    </row>
    <row r="3049" spans="1:10" hidden="1" x14ac:dyDescent="0.2">
      <c r="A3049" t="str">
        <f>CONCATENATE(Query1[[#This Row],[ArticleCode]],"_",Query1[[#This Row],[countif]])</f>
        <v>80001026_1</v>
      </c>
      <c r="B3049" t="s">
        <v>29341</v>
      </c>
      <c r="C3049" t="s">
        <v>29342</v>
      </c>
      <c r="D3049" t="s">
        <v>29343</v>
      </c>
      <c r="E3049">
        <v>1</v>
      </c>
      <c r="F3049" t="s">
        <v>20969</v>
      </c>
      <c r="G3049">
        <v>1</v>
      </c>
      <c r="H3049">
        <f>COUNTIF(B:B,Query1[[#This Row],[ArticleCode]])</f>
        <v>1</v>
      </c>
      <c r="I3049" t="e">
        <f>VLOOKUP(Query1[[#This Row],[ArticleCode]],#REF!,1,FALSE)</f>
        <v>#REF!</v>
      </c>
      <c r="J3049" t="str">
        <f>CONCATENATE(Query1[[#This Row],[EANCode]]," - ",Query1[[#This Row],[Quantity]],Query1[[#This Row],[UnitCode]]," - ",Query1[[#This Row],[UNIT in SAP]])</f>
        <v xml:space="preserve">5413470061535 - 1STK - </v>
      </c>
    </row>
    <row r="3050" spans="1:10" hidden="1" x14ac:dyDescent="0.2">
      <c r="A3050" t="str">
        <f>CONCATENATE(Query1[[#This Row],[ArticleCode]],"_",Query1[[#This Row],[countif]])</f>
        <v>80001027_1</v>
      </c>
      <c r="B3050" t="s">
        <v>29344</v>
      </c>
      <c r="C3050" t="s">
        <v>29345</v>
      </c>
      <c r="D3050" t="s">
        <v>29346</v>
      </c>
      <c r="E3050">
        <v>1</v>
      </c>
      <c r="F3050" t="s">
        <v>20969</v>
      </c>
      <c r="G3050">
        <v>1</v>
      </c>
      <c r="H3050">
        <f>COUNTIF(B:B,Query1[[#This Row],[ArticleCode]])</f>
        <v>1</v>
      </c>
      <c r="I3050" t="e">
        <f>VLOOKUP(Query1[[#This Row],[ArticleCode]],#REF!,1,FALSE)</f>
        <v>#REF!</v>
      </c>
      <c r="J3050" t="str">
        <f>CONCATENATE(Query1[[#This Row],[EANCode]]," - ",Query1[[#This Row],[Quantity]],Query1[[#This Row],[UnitCode]]," - ",Query1[[#This Row],[UNIT in SAP]])</f>
        <v xml:space="preserve">5413470061542 - 1STK - </v>
      </c>
    </row>
    <row r="3051" spans="1:10" hidden="1" x14ac:dyDescent="0.2">
      <c r="A3051" t="str">
        <f>CONCATENATE(Query1[[#This Row],[ArticleCode]],"_",Query1[[#This Row],[countif]])</f>
        <v>80001028_1</v>
      </c>
      <c r="B3051" t="s">
        <v>29347</v>
      </c>
      <c r="C3051" t="s">
        <v>29348</v>
      </c>
      <c r="D3051" t="s">
        <v>29349</v>
      </c>
      <c r="E3051">
        <v>1</v>
      </c>
      <c r="F3051" t="s">
        <v>20969</v>
      </c>
      <c r="G3051">
        <v>1</v>
      </c>
      <c r="H3051">
        <f>COUNTIF(B:B,Query1[[#This Row],[ArticleCode]])</f>
        <v>1</v>
      </c>
      <c r="I3051" t="e">
        <f>VLOOKUP(Query1[[#This Row],[ArticleCode]],#REF!,1,FALSE)</f>
        <v>#REF!</v>
      </c>
      <c r="J3051" t="str">
        <f>CONCATENATE(Query1[[#This Row],[EANCode]]," - ",Query1[[#This Row],[Quantity]],Query1[[#This Row],[UnitCode]]," - ",Query1[[#This Row],[UNIT in SAP]])</f>
        <v xml:space="preserve">5413470061559 - 1STK - </v>
      </c>
    </row>
    <row r="3052" spans="1:10" hidden="1" x14ac:dyDescent="0.2">
      <c r="A3052" t="str">
        <f>CONCATENATE(Query1[[#This Row],[ArticleCode]],"_",Query1[[#This Row],[countif]])</f>
        <v>80001031_1</v>
      </c>
      <c r="B3052" t="s">
        <v>29350</v>
      </c>
      <c r="C3052" t="s">
        <v>29351</v>
      </c>
      <c r="D3052" t="s">
        <v>29352</v>
      </c>
      <c r="E3052">
        <v>1</v>
      </c>
      <c r="F3052" t="s">
        <v>20969</v>
      </c>
      <c r="G3052">
        <v>1</v>
      </c>
      <c r="H3052">
        <f>COUNTIF(B:B,Query1[[#This Row],[ArticleCode]])</f>
        <v>1</v>
      </c>
      <c r="I3052" t="e">
        <f>VLOOKUP(Query1[[#This Row],[ArticleCode]],#REF!,1,FALSE)</f>
        <v>#REF!</v>
      </c>
      <c r="J3052" t="str">
        <f>CONCATENATE(Query1[[#This Row],[EANCode]]," - ",Query1[[#This Row],[Quantity]],Query1[[#This Row],[UnitCode]]," - ",Query1[[#This Row],[UNIT in SAP]])</f>
        <v xml:space="preserve">5413470061566 - 1STK - </v>
      </c>
    </row>
    <row r="3053" spans="1:10" hidden="1" x14ac:dyDescent="0.2">
      <c r="A3053" t="str">
        <f>CONCATENATE(Query1[[#This Row],[ArticleCode]],"_",Query1[[#This Row],[countif]])</f>
        <v>80001032_1</v>
      </c>
      <c r="B3053" t="s">
        <v>29353</v>
      </c>
      <c r="C3053" t="s">
        <v>29354</v>
      </c>
      <c r="D3053" t="s">
        <v>29355</v>
      </c>
      <c r="E3053">
        <v>1</v>
      </c>
      <c r="F3053" t="s">
        <v>20969</v>
      </c>
      <c r="G3053">
        <v>1</v>
      </c>
      <c r="H3053">
        <f>COUNTIF(B:B,Query1[[#This Row],[ArticleCode]])</f>
        <v>1</v>
      </c>
      <c r="I3053" t="e">
        <f>VLOOKUP(Query1[[#This Row],[ArticleCode]],#REF!,1,FALSE)</f>
        <v>#REF!</v>
      </c>
      <c r="J3053" t="str">
        <f>CONCATENATE(Query1[[#This Row],[EANCode]]," - ",Query1[[#This Row],[Quantity]],Query1[[#This Row],[UnitCode]]," - ",Query1[[#This Row],[UNIT in SAP]])</f>
        <v xml:space="preserve">5413470061573 - 1STK - </v>
      </c>
    </row>
    <row r="3054" spans="1:10" hidden="1" x14ac:dyDescent="0.2">
      <c r="A3054" t="str">
        <f>CONCATENATE(Query1[[#This Row],[ArticleCode]],"_",Query1[[#This Row],[countif]])</f>
        <v>80001033_1</v>
      </c>
      <c r="B3054" t="s">
        <v>29356</v>
      </c>
      <c r="C3054" t="s">
        <v>29357</v>
      </c>
      <c r="D3054" t="s">
        <v>29358</v>
      </c>
      <c r="E3054">
        <v>1</v>
      </c>
      <c r="F3054" t="s">
        <v>20969</v>
      </c>
      <c r="G3054">
        <v>1</v>
      </c>
      <c r="H3054">
        <f>COUNTIF(B:B,Query1[[#This Row],[ArticleCode]])</f>
        <v>1</v>
      </c>
      <c r="I3054" t="e">
        <f>VLOOKUP(Query1[[#This Row],[ArticleCode]],#REF!,1,FALSE)</f>
        <v>#REF!</v>
      </c>
      <c r="J3054" t="str">
        <f>CONCATENATE(Query1[[#This Row],[EANCode]]," - ",Query1[[#This Row],[Quantity]],Query1[[#This Row],[UnitCode]]," - ",Query1[[#This Row],[UNIT in SAP]])</f>
        <v xml:space="preserve">5413470061580 - 1STK - </v>
      </c>
    </row>
    <row r="3055" spans="1:10" hidden="1" x14ac:dyDescent="0.2">
      <c r="A3055" t="str">
        <f>CONCATENATE(Query1[[#This Row],[ArticleCode]],"_",Query1[[#This Row],[countif]])</f>
        <v>80001036_1</v>
      </c>
      <c r="B3055" t="s">
        <v>29359</v>
      </c>
      <c r="C3055" t="s">
        <v>29360</v>
      </c>
      <c r="D3055" t="s">
        <v>29361</v>
      </c>
      <c r="E3055">
        <v>1</v>
      </c>
      <c r="F3055" t="s">
        <v>20969</v>
      </c>
      <c r="G3055">
        <v>1</v>
      </c>
      <c r="H3055">
        <f>COUNTIF(B:B,Query1[[#This Row],[ArticleCode]])</f>
        <v>1</v>
      </c>
      <c r="I3055" t="e">
        <f>VLOOKUP(Query1[[#This Row],[ArticleCode]],#REF!,1,FALSE)</f>
        <v>#REF!</v>
      </c>
      <c r="J3055" t="str">
        <f>CONCATENATE(Query1[[#This Row],[EANCode]]," - ",Query1[[#This Row],[Quantity]],Query1[[#This Row],[UnitCode]]," - ",Query1[[#This Row],[UNIT in SAP]])</f>
        <v xml:space="preserve">5413470061597 - 1STK - </v>
      </c>
    </row>
    <row r="3056" spans="1:10" hidden="1" x14ac:dyDescent="0.2">
      <c r="A3056" t="str">
        <f>CONCATENATE(Query1[[#This Row],[ArticleCode]],"_",Query1[[#This Row],[countif]])</f>
        <v>80001037_1</v>
      </c>
      <c r="B3056" t="s">
        <v>29362</v>
      </c>
      <c r="C3056" t="s">
        <v>29363</v>
      </c>
      <c r="D3056" t="s">
        <v>29364</v>
      </c>
      <c r="E3056">
        <v>1</v>
      </c>
      <c r="F3056" t="s">
        <v>20969</v>
      </c>
      <c r="G3056">
        <v>1</v>
      </c>
      <c r="H3056">
        <f>COUNTIF(B:B,Query1[[#This Row],[ArticleCode]])</f>
        <v>1</v>
      </c>
      <c r="I3056" t="e">
        <f>VLOOKUP(Query1[[#This Row],[ArticleCode]],#REF!,1,FALSE)</f>
        <v>#REF!</v>
      </c>
      <c r="J3056" t="str">
        <f>CONCATENATE(Query1[[#This Row],[EANCode]]," - ",Query1[[#This Row],[Quantity]],Query1[[#This Row],[UnitCode]]," - ",Query1[[#This Row],[UNIT in SAP]])</f>
        <v xml:space="preserve">5413470061603 - 1STK - </v>
      </c>
    </row>
    <row r="3057" spans="1:10" hidden="1" x14ac:dyDescent="0.2">
      <c r="A3057" t="str">
        <f>CONCATENATE(Query1[[#This Row],[ArticleCode]],"_",Query1[[#This Row],[countif]])</f>
        <v>80001038_1</v>
      </c>
      <c r="B3057" t="s">
        <v>29365</v>
      </c>
      <c r="C3057" t="s">
        <v>29366</v>
      </c>
      <c r="D3057" t="s">
        <v>29367</v>
      </c>
      <c r="E3057">
        <v>1</v>
      </c>
      <c r="F3057" t="s">
        <v>20969</v>
      </c>
      <c r="G3057">
        <v>1</v>
      </c>
      <c r="H3057">
        <f>COUNTIF(B:B,Query1[[#This Row],[ArticleCode]])</f>
        <v>1</v>
      </c>
      <c r="I3057" t="e">
        <f>VLOOKUP(Query1[[#This Row],[ArticleCode]],#REF!,1,FALSE)</f>
        <v>#REF!</v>
      </c>
      <c r="J3057" t="str">
        <f>CONCATENATE(Query1[[#This Row],[EANCode]]," - ",Query1[[#This Row],[Quantity]],Query1[[#This Row],[UnitCode]]," - ",Query1[[#This Row],[UNIT in SAP]])</f>
        <v xml:space="preserve">5413470061610 - 1STK - </v>
      </c>
    </row>
    <row r="3058" spans="1:10" hidden="1" x14ac:dyDescent="0.2">
      <c r="A3058" t="str">
        <f>CONCATENATE(Query1[[#This Row],[ArticleCode]],"_",Query1[[#This Row],[countif]])</f>
        <v>80001040_1</v>
      </c>
      <c r="B3058" t="s">
        <v>29368</v>
      </c>
      <c r="C3058" t="s">
        <v>29369</v>
      </c>
      <c r="D3058" t="s">
        <v>29370</v>
      </c>
      <c r="E3058">
        <v>1</v>
      </c>
      <c r="F3058" t="s">
        <v>20969</v>
      </c>
      <c r="G3058">
        <v>1</v>
      </c>
      <c r="H3058">
        <f>COUNTIF(B:B,Query1[[#This Row],[ArticleCode]])</f>
        <v>1</v>
      </c>
      <c r="I3058" t="e">
        <f>VLOOKUP(Query1[[#This Row],[ArticleCode]],#REF!,1,FALSE)</f>
        <v>#REF!</v>
      </c>
      <c r="J3058" t="str">
        <f>CONCATENATE(Query1[[#This Row],[EANCode]]," - ",Query1[[#This Row],[Quantity]],Query1[[#This Row],[UnitCode]]," - ",Query1[[#This Row],[UNIT in SAP]])</f>
        <v xml:space="preserve">5413470061627 - 1STK - </v>
      </c>
    </row>
    <row r="3059" spans="1:10" hidden="1" x14ac:dyDescent="0.2">
      <c r="A3059" t="str">
        <f>CONCATENATE(Query1[[#This Row],[ArticleCode]],"_",Query1[[#This Row],[countif]])</f>
        <v>80001041_1</v>
      </c>
      <c r="B3059" t="s">
        <v>29371</v>
      </c>
      <c r="C3059" t="s">
        <v>29372</v>
      </c>
      <c r="D3059" t="s">
        <v>29373</v>
      </c>
      <c r="E3059">
        <v>1</v>
      </c>
      <c r="F3059" t="s">
        <v>20969</v>
      </c>
      <c r="G3059">
        <v>1</v>
      </c>
      <c r="H3059">
        <f>COUNTIF(B:B,Query1[[#This Row],[ArticleCode]])</f>
        <v>1</v>
      </c>
      <c r="I3059" t="e">
        <f>VLOOKUP(Query1[[#This Row],[ArticleCode]],#REF!,1,FALSE)</f>
        <v>#REF!</v>
      </c>
      <c r="J3059" t="str">
        <f>CONCATENATE(Query1[[#This Row],[EANCode]]," - ",Query1[[#This Row],[Quantity]],Query1[[#This Row],[UnitCode]]," - ",Query1[[#This Row],[UNIT in SAP]])</f>
        <v xml:space="preserve">5413470061634 - 1STK - </v>
      </c>
    </row>
    <row r="3060" spans="1:10" hidden="1" x14ac:dyDescent="0.2">
      <c r="A3060" t="str">
        <f>CONCATENATE(Query1[[#This Row],[ArticleCode]],"_",Query1[[#This Row],[countif]])</f>
        <v>80001042_1</v>
      </c>
      <c r="B3060" t="s">
        <v>29374</v>
      </c>
      <c r="C3060" t="s">
        <v>29375</v>
      </c>
      <c r="D3060" t="s">
        <v>29376</v>
      </c>
      <c r="E3060">
        <v>1</v>
      </c>
      <c r="F3060" t="s">
        <v>20969</v>
      </c>
      <c r="G3060">
        <v>1</v>
      </c>
      <c r="H3060">
        <f>COUNTIF(B:B,Query1[[#This Row],[ArticleCode]])</f>
        <v>1</v>
      </c>
      <c r="I3060" t="e">
        <f>VLOOKUP(Query1[[#This Row],[ArticleCode]],#REF!,1,FALSE)</f>
        <v>#REF!</v>
      </c>
      <c r="J3060" t="str">
        <f>CONCATENATE(Query1[[#This Row],[EANCode]]," - ",Query1[[#This Row],[Quantity]],Query1[[#This Row],[UnitCode]]," - ",Query1[[#This Row],[UNIT in SAP]])</f>
        <v xml:space="preserve">5413470061641 - 1STK - </v>
      </c>
    </row>
    <row r="3061" spans="1:10" hidden="1" x14ac:dyDescent="0.2">
      <c r="A3061" t="str">
        <f>CONCATENATE(Query1[[#This Row],[ArticleCode]],"_",Query1[[#This Row],[countif]])</f>
        <v>80001043_1</v>
      </c>
      <c r="B3061" t="s">
        <v>29377</v>
      </c>
      <c r="C3061" t="s">
        <v>29378</v>
      </c>
      <c r="D3061" t="s">
        <v>29379</v>
      </c>
      <c r="E3061">
        <v>1</v>
      </c>
      <c r="F3061" t="s">
        <v>20969</v>
      </c>
      <c r="G3061">
        <v>1</v>
      </c>
      <c r="H3061">
        <f>COUNTIF(B:B,Query1[[#This Row],[ArticleCode]])</f>
        <v>1</v>
      </c>
      <c r="I3061" t="e">
        <f>VLOOKUP(Query1[[#This Row],[ArticleCode]],#REF!,1,FALSE)</f>
        <v>#REF!</v>
      </c>
      <c r="J3061" t="str">
        <f>CONCATENATE(Query1[[#This Row],[EANCode]]," - ",Query1[[#This Row],[Quantity]],Query1[[#This Row],[UnitCode]]," - ",Query1[[#This Row],[UNIT in SAP]])</f>
        <v xml:space="preserve">5413470061658 - 1STK - </v>
      </c>
    </row>
    <row r="3062" spans="1:10" hidden="1" x14ac:dyDescent="0.2">
      <c r="A3062" t="str">
        <f>CONCATENATE(Query1[[#This Row],[ArticleCode]],"_",Query1[[#This Row],[countif]])</f>
        <v>80001044_1</v>
      </c>
      <c r="B3062" t="s">
        <v>29380</v>
      </c>
      <c r="C3062" t="s">
        <v>29381</v>
      </c>
      <c r="D3062" t="s">
        <v>29382</v>
      </c>
      <c r="E3062">
        <v>1</v>
      </c>
      <c r="F3062" t="s">
        <v>20969</v>
      </c>
      <c r="G3062">
        <v>1</v>
      </c>
      <c r="H3062">
        <f>COUNTIF(B:B,Query1[[#This Row],[ArticleCode]])</f>
        <v>1</v>
      </c>
      <c r="I3062" t="e">
        <f>VLOOKUP(Query1[[#This Row],[ArticleCode]],#REF!,1,FALSE)</f>
        <v>#REF!</v>
      </c>
      <c r="J3062" t="str">
        <f>CONCATENATE(Query1[[#This Row],[EANCode]]," - ",Query1[[#This Row],[Quantity]],Query1[[#This Row],[UnitCode]]," - ",Query1[[#This Row],[UNIT in SAP]])</f>
        <v xml:space="preserve">5413470061665 - 1STK - </v>
      </c>
    </row>
    <row r="3063" spans="1:10" hidden="1" x14ac:dyDescent="0.2">
      <c r="A3063" t="str">
        <f>CONCATENATE(Query1[[#This Row],[ArticleCode]],"_",Query1[[#This Row],[countif]])</f>
        <v>80001045_1</v>
      </c>
      <c r="B3063" t="s">
        <v>29383</v>
      </c>
      <c r="C3063" t="s">
        <v>29384</v>
      </c>
      <c r="D3063" t="s">
        <v>29385</v>
      </c>
      <c r="E3063">
        <v>1</v>
      </c>
      <c r="F3063" t="s">
        <v>20969</v>
      </c>
      <c r="G3063">
        <v>1</v>
      </c>
      <c r="H3063">
        <f>COUNTIF(B:B,Query1[[#This Row],[ArticleCode]])</f>
        <v>1</v>
      </c>
      <c r="I3063" t="e">
        <f>VLOOKUP(Query1[[#This Row],[ArticleCode]],#REF!,1,FALSE)</f>
        <v>#REF!</v>
      </c>
      <c r="J3063" t="str">
        <f>CONCATENATE(Query1[[#This Row],[EANCode]]," - ",Query1[[#This Row],[Quantity]],Query1[[#This Row],[UnitCode]]," - ",Query1[[#This Row],[UNIT in SAP]])</f>
        <v xml:space="preserve">5413470061672 - 1STK - </v>
      </c>
    </row>
    <row r="3064" spans="1:10" hidden="1" x14ac:dyDescent="0.2">
      <c r="A3064" t="str">
        <f>CONCATENATE(Query1[[#This Row],[ArticleCode]],"_",Query1[[#This Row],[countif]])</f>
        <v>80001046_1</v>
      </c>
      <c r="B3064" t="s">
        <v>29386</v>
      </c>
      <c r="C3064" t="s">
        <v>29387</v>
      </c>
      <c r="D3064" t="s">
        <v>29388</v>
      </c>
      <c r="E3064">
        <v>1</v>
      </c>
      <c r="F3064" t="s">
        <v>20969</v>
      </c>
      <c r="G3064">
        <v>1</v>
      </c>
      <c r="H3064">
        <f>COUNTIF(B:B,Query1[[#This Row],[ArticleCode]])</f>
        <v>1</v>
      </c>
      <c r="I3064" t="e">
        <f>VLOOKUP(Query1[[#This Row],[ArticleCode]],#REF!,1,FALSE)</f>
        <v>#REF!</v>
      </c>
      <c r="J3064" t="str">
        <f>CONCATENATE(Query1[[#This Row],[EANCode]]," - ",Query1[[#This Row],[Quantity]],Query1[[#This Row],[UnitCode]]," - ",Query1[[#This Row],[UNIT in SAP]])</f>
        <v xml:space="preserve">5413470061689 - 1STK - </v>
      </c>
    </row>
    <row r="3065" spans="1:10" hidden="1" x14ac:dyDescent="0.2">
      <c r="A3065" t="str">
        <f>CONCATENATE(Query1[[#This Row],[ArticleCode]],"_",Query1[[#This Row],[countif]])</f>
        <v>80001047_1</v>
      </c>
      <c r="B3065" t="s">
        <v>29389</v>
      </c>
      <c r="C3065" t="s">
        <v>29390</v>
      </c>
      <c r="D3065" t="s">
        <v>29391</v>
      </c>
      <c r="E3065">
        <v>1</v>
      </c>
      <c r="F3065" t="s">
        <v>20969</v>
      </c>
      <c r="G3065">
        <v>1</v>
      </c>
      <c r="H3065">
        <f>COUNTIF(B:B,Query1[[#This Row],[ArticleCode]])</f>
        <v>1</v>
      </c>
      <c r="I3065" t="e">
        <f>VLOOKUP(Query1[[#This Row],[ArticleCode]],#REF!,1,FALSE)</f>
        <v>#REF!</v>
      </c>
      <c r="J3065" t="str">
        <f>CONCATENATE(Query1[[#This Row],[EANCode]]," - ",Query1[[#This Row],[Quantity]],Query1[[#This Row],[UnitCode]]," - ",Query1[[#This Row],[UNIT in SAP]])</f>
        <v xml:space="preserve">5413470061696 - 1STK - </v>
      </c>
    </row>
    <row r="3066" spans="1:10" hidden="1" x14ac:dyDescent="0.2">
      <c r="A3066" t="str">
        <f>CONCATENATE(Query1[[#This Row],[ArticleCode]],"_",Query1[[#This Row],[countif]])</f>
        <v>80001048_1</v>
      </c>
      <c r="B3066" t="s">
        <v>29392</v>
      </c>
      <c r="C3066" t="s">
        <v>29393</v>
      </c>
      <c r="D3066" t="s">
        <v>29394</v>
      </c>
      <c r="E3066">
        <v>1</v>
      </c>
      <c r="F3066" t="s">
        <v>20969</v>
      </c>
      <c r="G3066">
        <v>1</v>
      </c>
      <c r="H3066">
        <f>COUNTIF(B:B,Query1[[#This Row],[ArticleCode]])</f>
        <v>1</v>
      </c>
      <c r="I3066" t="e">
        <f>VLOOKUP(Query1[[#This Row],[ArticleCode]],#REF!,1,FALSE)</f>
        <v>#REF!</v>
      </c>
      <c r="J3066" t="str">
        <f>CONCATENATE(Query1[[#This Row],[EANCode]]," - ",Query1[[#This Row],[Quantity]],Query1[[#This Row],[UnitCode]]," - ",Query1[[#This Row],[UNIT in SAP]])</f>
        <v xml:space="preserve">5413470061702 - 1STK - </v>
      </c>
    </row>
    <row r="3067" spans="1:10" hidden="1" x14ac:dyDescent="0.2">
      <c r="A3067" t="str">
        <f>CONCATENATE(Query1[[#This Row],[ArticleCode]],"_",Query1[[#This Row],[countif]])</f>
        <v>80001049_1</v>
      </c>
      <c r="B3067" t="s">
        <v>29395</v>
      </c>
      <c r="C3067" t="s">
        <v>29396</v>
      </c>
      <c r="D3067" t="s">
        <v>29397</v>
      </c>
      <c r="E3067">
        <v>1</v>
      </c>
      <c r="F3067" t="s">
        <v>20969</v>
      </c>
      <c r="G3067">
        <v>1</v>
      </c>
      <c r="H3067">
        <f>COUNTIF(B:B,Query1[[#This Row],[ArticleCode]])</f>
        <v>1</v>
      </c>
      <c r="I3067" t="e">
        <f>VLOOKUP(Query1[[#This Row],[ArticleCode]],#REF!,1,FALSE)</f>
        <v>#REF!</v>
      </c>
      <c r="J3067" t="str">
        <f>CONCATENATE(Query1[[#This Row],[EANCode]]," - ",Query1[[#This Row],[Quantity]],Query1[[#This Row],[UnitCode]]," - ",Query1[[#This Row],[UNIT in SAP]])</f>
        <v xml:space="preserve">5413470061719 - 1STK - </v>
      </c>
    </row>
    <row r="3068" spans="1:10" hidden="1" x14ac:dyDescent="0.2">
      <c r="A3068" t="str">
        <f>CONCATENATE(Query1[[#This Row],[ArticleCode]],"_",Query1[[#This Row],[countif]])</f>
        <v>80001050_1</v>
      </c>
      <c r="B3068" t="s">
        <v>29398</v>
      </c>
      <c r="C3068" t="s">
        <v>29399</v>
      </c>
      <c r="D3068" t="s">
        <v>29400</v>
      </c>
      <c r="E3068">
        <v>1</v>
      </c>
      <c r="F3068" t="s">
        <v>20969</v>
      </c>
      <c r="G3068">
        <v>1</v>
      </c>
      <c r="H3068">
        <f>COUNTIF(B:B,Query1[[#This Row],[ArticleCode]])</f>
        <v>1</v>
      </c>
      <c r="I3068" t="e">
        <f>VLOOKUP(Query1[[#This Row],[ArticleCode]],#REF!,1,FALSE)</f>
        <v>#REF!</v>
      </c>
      <c r="J3068" t="str">
        <f>CONCATENATE(Query1[[#This Row],[EANCode]]," - ",Query1[[#This Row],[Quantity]],Query1[[#This Row],[UnitCode]]," - ",Query1[[#This Row],[UNIT in SAP]])</f>
        <v xml:space="preserve">5413470061726 - 1STK - </v>
      </c>
    </row>
    <row r="3069" spans="1:10" hidden="1" x14ac:dyDescent="0.2">
      <c r="A3069" t="str">
        <f>CONCATENATE(Query1[[#This Row],[ArticleCode]],"_",Query1[[#This Row],[countif]])</f>
        <v>80001051_1</v>
      </c>
      <c r="B3069" t="s">
        <v>29401</v>
      </c>
      <c r="C3069" t="s">
        <v>29402</v>
      </c>
      <c r="D3069" t="s">
        <v>29403</v>
      </c>
      <c r="E3069">
        <v>1</v>
      </c>
      <c r="F3069" t="s">
        <v>20969</v>
      </c>
      <c r="G3069">
        <v>1</v>
      </c>
      <c r="H3069">
        <f>COUNTIF(B:B,Query1[[#This Row],[ArticleCode]])</f>
        <v>1</v>
      </c>
      <c r="I3069" t="e">
        <f>VLOOKUP(Query1[[#This Row],[ArticleCode]],#REF!,1,FALSE)</f>
        <v>#REF!</v>
      </c>
      <c r="J3069" t="str">
        <f>CONCATENATE(Query1[[#This Row],[EANCode]]," - ",Query1[[#This Row],[Quantity]],Query1[[#This Row],[UnitCode]]," - ",Query1[[#This Row],[UNIT in SAP]])</f>
        <v xml:space="preserve">5413470061733 - 1STK - </v>
      </c>
    </row>
    <row r="3070" spans="1:10" hidden="1" x14ac:dyDescent="0.2">
      <c r="A3070" t="str">
        <f>CONCATENATE(Query1[[#This Row],[ArticleCode]],"_",Query1[[#This Row],[countif]])</f>
        <v>80001052_1</v>
      </c>
      <c r="B3070" t="s">
        <v>29404</v>
      </c>
      <c r="C3070" t="s">
        <v>29405</v>
      </c>
      <c r="D3070" t="s">
        <v>29406</v>
      </c>
      <c r="E3070">
        <v>1</v>
      </c>
      <c r="F3070" t="s">
        <v>20969</v>
      </c>
      <c r="G3070">
        <v>1</v>
      </c>
      <c r="H3070">
        <f>COUNTIF(B:B,Query1[[#This Row],[ArticleCode]])</f>
        <v>1</v>
      </c>
      <c r="I3070" t="e">
        <f>VLOOKUP(Query1[[#This Row],[ArticleCode]],#REF!,1,FALSE)</f>
        <v>#REF!</v>
      </c>
      <c r="J3070" t="str">
        <f>CONCATENATE(Query1[[#This Row],[EANCode]]," - ",Query1[[#This Row],[Quantity]],Query1[[#This Row],[UnitCode]]," - ",Query1[[#This Row],[UNIT in SAP]])</f>
        <v xml:space="preserve">5413470062112 - 1STK - </v>
      </c>
    </row>
    <row r="3071" spans="1:10" hidden="1" x14ac:dyDescent="0.2">
      <c r="A3071" t="str">
        <f>CONCATENATE(Query1[[#This Row],[ArticleCode]],"_",Query1[[#This Row],[countif]])</f>
        <v>80001053_1</v>
      </c>
      <c r="B3071" t="s">
        <v>29407</v>
      </c>
      <c r="C3071" t="s">
        <v>29408</v>
      </c>
      <c r="D3071" t="s">
        <v>29409</v>
      </c>
      <c r="E3071">
        <v>1</v>
      </c>
      <c r="F3071" t="s">
        <v>20969</v>
      </c>
      <c r="G3071">
        <v>1</v>
      </c>
      <c r="H3071">
        <f>COUNTIF(B:B,Query1[[#This Row],[ArticleCode]])</f>
        <v>1</v>
      </c>
      <c r="I3071" t="e">
        <f>VLOOKUP(Query1[[#This Row],[ArticleCode]],#REF!,1,FALSE)</f>
        <v>#REF!</v>
      </c>
      <c r="J3071" t="str">
        <f>CONCATENATE(Query1[[#This Row],[EANCode]]," - ",Query1[[#This Row],[Quantity]],Query1[[#This Row],[UnitCode]]," - ",Query1[[#This Row],[UNIT in SAP]])</f>
        <v xml:space="preserve">5413470062129 - 1STK - </v>
      </c>
    </row>
    <row r="3072" spans="1:10" hidden="1" x14ac:dyDescent="0.2">
      <c r="A3072" t="str">
        <f>CONCATENATE(Query1[[#This Row],[ArticleCode]],"_",Query1[[#This Row],[countif]])</f>
        <v>80001054_1</v>
      </c>
      <c r="B3072" t="s">
        <v>29410</v>
      </c>
      <c r="C3072" t="s">
        <v>29411</v>
      </c>
      <c r="D3072" t="s">
        <v>29412</v>
      </c>
      <c r="E3072">
        <v>1</v>
      </c>
      <c r="F3072" t="s">
        <v>20969</v>
      </c>
      <c r="G3072">
        <v>1</v>
      </c>
      <c r="H3072">
        <f>COUNTIF(B:B,Query1[[#This Row],[ArticleCode]])</f>
        <v>1</v>
      </c>
      <c r="I3072" t="e">
        <f>VLOOKUP(Query1[[#This Row],[ArticleCode]],#REF!,1,FALSE)</f>
        <v>#REF!</v>
      </c>
      <c r="J3072" t="str">
        <f>CONCATENATE(Query1[[#This Row],[EANCode]]," - ",Query1[[#This Row],[Quantity]],Query1[[#This Row],[UnitCode]]," - ",Query1[[#This Row],[UNIT in SAP]])</f>
        <v xml:space="preserve">5413470062136 - 1STK - </v>
      </c>
    </row>
    <row r="3073" spans="1:10" hidden="1" x14ac:dyDescent="0.2">
      <c r="A3073" t="str">
        <f>CONCATENATE(Query1[[#This Row],[ArticleCode]],"_",Query1[[#This Row],[countif]])</f>
        <v>80001055_1</v>
      </c>
      <c r="B3073" t="s">
        <v>29413</v>
      </c>
      <c r="C3073" t="s">
        <v>29414</v>
      </c>
      <c r="D3073" t="s">
        <v>29415</v>
      </c>
      <c r="E3073">
        <v>1</v>
      </c>
      <c r="F3073" t="s">
        <v>20969</v>
      </c>
      <c r="G3073">
        <v>1</v>
      </c>
      <c r="H3073">
        <f>COUNTIF(B:B,Query1[[#This Row],[ArticleCode]])</f>
        <v>1</v>
      </c>
      <c r="I3073" t="e">
        <f>VLOOKUP(Query1[[#This Row],[ArticleCode]],#REF!,1,FALSE)</f>
        <v>#REF!</v>
      </c>
      <c r="J3073" t="str">
        <f>CONCATENATE(Query1[[#This Row],[EANCode]]," - ",Query1[[#This Row],[Quantity]],Query1[[#This Row],[UnitCode]]," - ",Query1[[#This Row],[UNIT in SAP]])</f>
        <v xml:space="preserve">5413470062143 - 1STK - </v>
      </c>
    </row>
    <row r="3074" spans="1:10" hidden="1" x14ac:dyDescent="0.2">
      <c r="A3074" t="str">
        <f>CONCATENATE(Query1[[#This Row],[ArticleCode]],"_",Query1[[#This Row],[countif]])</f>
        <v>80001056_1</v>
      </c>
      <c r="B3074" t="s">
        <v>29416</v>
      </c>
      <c r="C3074" t="s">
        <v>29417</v>
      </c>
      <c r="D3074" t="s">
        <v>29418</v>
      </c>
      <c r="E3074">
        <v>1</v>
      </c>
      <c r="F3074" t="s">
        <v>20969</v>
      </c>
      <c r="G3074">
        <v>1</v>
      </c>
      <c r="H3074">
        <f>COUNTIF(B:B,Query1[[#This Row],[ArticleCode]])</f>
        <v>1</v>
      </c>
      <c r="I3074" t="e">
        <f>VLOOKUP(Query1[[#This Row],[ArticleCode]],#REF!,1,FALSE)</f>
        <v>#REF!</v>
      </c>
      <c r="J3074" t="str">
        <f>CONCATENATE(Query1[[#This Row],[EANCode]]," - ",Query1[[#This Row],[Quantity]],Query1[[#This Row],[UnitCode]]," - ",Query1[[#This Row],[UNIT in SAP]])</f>
        <v xml:space="preserve">5413470062150 - 1STK - </v>
      </c>
    </row>
    <row r="3075" spans="1:10" hidden="1" x14ac:dyDescent="0.2">
      <c r="A3075" t="str">
        <f>CONCATENATE(Query1[[#This Row],[ArticleCode]],"_",Query1[[#This Row],[countif]])</f>
        <v>80001057_1</v>
      </c>
      <c r="B3075" t="s">
        <v>29419</v>
      </c>
      <c r="C3075" t="s">
        <v>29420</v>
      </c>
      <c r="D3075" t="s">
        <v>29421</v>
      </c>
      <c r="E3075">
        <v>1</v>
      </c>
      <c r="F3075" t="s">
        <v>20969</v>
      </c>
      <c r="G3075">
        <v>1</v>
      </c>
      <c r="H3075">
        <f>COUNTIF(B:B,Query1[[#This Row],[ArticleCode]])</f>
        <v>1</v>
      </c>
      <c r="I3075" t="e">
        <f>VLOOKUP(Query1[[#This Row],[ArticleCode]],#REF!,1,FALSE)</f>
        <v>#REF!</v>
      </c>
      <c r="J3075" t="str">
        <f>CONCATENATE(Query1[[#This Row],[EANCode]]," - ",Query1[[#This Row],[Quantity]],Query1[[#This Row],[UnitCode]]," - ",Query1[[#This Row],[UNIT in SAP]])</f>
        <v xml:space="preserve">5413470062167 - 1STK - </v>
      </c>
    </row>
    <row r="3076" spans="1:10" hidden="1" x14ac:dyDescent="0.2">
      <c r="A3076" t="str">
        <f>CONCATENATE(Query1[[#This Row],[ArticleCode]],"_",Query1[[#This Row],[countif]])</f>
        <v>80001058_1</v>
      </c>
      <c r="B3076" t="s">
        <v>29422</v>
      </c>
      <c r="C3076" t="s">
        <v>29423</v>
      </c>
      <c r="D3076" t="s">
        <v>29424</v>
      </c>
      <c r="E3076">
        <v>1</v>
      </c>
      <c r="F3076" t="s">
        <v>20969</v>
      </c>
      <c r="G3076">
        <v>1</v>
      </c>
      <c r="H3076">
        <f>COUNTIF(B:B,Query1[[#This Row],[ArticleCode]])</f>
        <v>1</v>
      </c>
      <c r="I3076" t="e">
        <f>VLOOKUP(Query1[[#This Row],[ArticleCode]],#REF!,1,FALSE)</f>
        <v>#REF!</v>
      </c>
      <c r="J3076" t="str">
        <f>CONCATENATE(Query1[[#This Row],[EANCode]]," - ",Query1[[#This Row],[Quantity]],Query1[[#This Row],[UnitCode]]," - ",Query1[[#This Row],[UNIT in SAP]])</f>
        <v xml:space="preserve">5413470062174 - 1STK - </v>
      </c>
    </row>
    <row r="3077" spans="1:10" hidden="1" x14ac:dyDescent="0.2">
      <c r="A3077" t="str">
        <f>CONCATENATE(Query1[[#This Row],[ArticleCode]],"_",Query1[[#This Row],[countif]])</f>
        <v>80001059_1</v>
      </c>
      <c r="B3077" t="s">
        <v>29425</v>
      </c>
      <c r="C3077" t="s">
        <v>29426</v>
      </c>
      <c r="D3077" t="s">
        <v>29427</v>
      </c>
      <c r="E3077">
        <v>1</v>
      </c>
      <c r="F3077" t="s">
        <v>20969</v>
      </c>
      <c r="G3077">
        <v>1</v>
      </c>
      <c r="H3077">
        <f>COUNTIF(B:B,Query1[[#This Row],[ArticleCode]])</f>
        <v>1</v>
      </c>
      <c r="I3077" t="e">
        <f>VLOOKUP(Query1[[#This Row],[ArticleCode]],#REF!,1,FALSE)</f>
        <v>#REF!</v>
      </c>
      <c r="J3077" t="str">
        <f>CONCATENATE(Query1[[#This Row],[EANCode]]," - ",Query1[[#This Row],[Quantity]],Query1[[#This Row],[UnitCode]]," - ",Query1[[#This Row],[UNIT in SAP]])</f>
        <v xml:space="preserve">5413470062181 - 1STK - </v>
      </c>
    </row>
    <row r="3078" spans="1:10" hidden="1" x14ac:dyDescent="0.2">
      <c r="A3078" t="str">
        <f>CONCATENATE(Query1[[#This Row],[ArticleCode]],"_",Query1[[#This Row],[countif]])</f>
        <v>80001060_1</v>
      </c>
      <c r="B3078" t="s">
        <v>29428</v>
      </c>
      <c r="C3078" t="s">
        <v>29429</v>
      </c>
      <c r="D3078" t="s">
        <v>29430</v>
      </c>
      <c r="E3078">
        <v>1</v>
      </c>
      <c r="F3078" t="s">
        <v>20969</v>
      </c>
      <c r="G3078">
        <v>1</v>
      </c>
      <c r="H3078">
        <f>COUNTIF(B:B,Query1[[#This Row],[ArticleCode]])</f>
        <v>1</v>
      </c>
      <c r="I3078" t="e">
        <f>VLOOKUP(Query1[[#This Row],[ArticleCode]],#REF!,1,FALSE)</f>
        <v>#REF!</v>
      </c>
      <c r="J3078" t="str">
        <f>CONCATENATE(Query1[[#This Row],[EANCode]]," - ",Query1[[#This Row],[Quantity]],Query1[[#This Row],[UnitCode]]," - ",Query1[[#This Row],[UNIT in SAP]])</f>
        <v xml:space="preserve">5413470062198 - 1STK - </v>
      </c>
    </row>
    <row r="3079" spans="1:10" hidden="1" x14ac:dyDescent="0.2">
      <c r="A3079" t="str">
        <f>CONCATENATE(Query1[[#This Row],[ArticleCode]],"_",Query1[[#This Row],[countif]])</f>
        <v>80001061_1</v>
      </c>
      <c r="B3079" t="s">
        <v>29431</v>
      </c>
      <c r="C3079" t="s">
        <v>29432</v>
      </c>
      <c r="D3079" t="s">
        <v>29433</v>
      </c>
      <c r="E3079">
        <v>1</v>
      </c>
      <c r="F3079" t="s">
        <v>20969</v>
      </c>
      <c r="G3079">
        <v>1</v>
      </c>
      <c r="H3079">
        <f>COUNTIF(B:B,Query1[[#This Row],[ArticleCode]])</f>
        <v>1</v>
      </c>
      <c r="I3079" t="e">
        <f>VLOOKUP(Query1[[#This Row],[ArticleCode]],#REF!,1,FALSE)</f>
        <v>#REF!</v>
      </c>
      <c r="J3079" t="str">
        <f>CONCATENATE(Query1[[#This Row],[EANCode]]," - ",Query1[[#This Row],[Quantity]],Query1[[#This Row],[UnitCode]]," - ",Query1[[#This Row],[UNIT in SAP]])</f>
        <v xml:space="preserve">5413470062211 - 1STK - </v>
      </c>
    </row>
    <row r="3080" spans="1:10" hidden="1" x14ac:dyDescent="0.2">
      <c r="A3080" t="str">
        <f>CONCATENATE(Query1[[#This Row],[ArticleCode]],"_",Query1[[#This Row],[countif]])</f>
        <v>80001062_1</v>
      </c>
      <c r="B3080" t="s">
        <v>29434</v>
      </c>
      <c r="C3080" t="s">
        <v>29435</v>
      </c>
      <c r="D3080" t="s">
        <v>29436</v>
      </c>
      <c r="E3080">
        <v>1</v>
      </c>
      <c r="F3080" t="s">
        <v>20969</v>
      </c>
      <c r="G3080">
        <v>1</v>
      </c>
      <c r="H3080">
        <f>COUNTIF(B:B,Query1[[#This Row],[ArticleCode]])</f>
        <v>1</v>
      </c>
      <c r="I3080" t="e">
        <f>VLOOKUP(Query1[[#This Row],[ArticleCode]],#REF!,1,FALSE)</f>
        <v>#REF!</v>
      </c>
      <c r="J3080" t="str">
        <f>CONCATENATE(Query1[[#This Row],[EANCode]]," - ",Query1[[#This Row],[Quantity]],Query1[[#This Row],[UnitCode]]," - ",Query1[[#This Row],[UNIT in SAP]])</f>
        <v xml:space="preserve">5413470062228 - 1STK - </v>
      </c>
    </row>
    <row r="3081" spans="1:10" hidden="1" x14ac:dyDescent="0.2">
      <c r="A3081" t="str">
        <f>CONCATENATE(Query1[[#This Row],[ArticleCode]],"_",Query1[[#This Row],[countif]])</f>
        <v>80001063_1</v>
      </c>
      <c r="B3081" t="s">
        <v>29437</v>
      </c>
      <c r="C3081" t="s">
        <v>29438</v>
      </c>
      <c r="D3081" t="s">
        <v>29439</v>
      </c>
      <c r="E3081">
        <v>1</v>
      </c>
      <c r="F3081" t="s">
        <v>20969</v>
      </c>
      <c r="G3081">
        <v>1</v>
      </c>
      <c r="H3081">
        <f>COUNTIF(B:B,Query1[[#This Row],[ArticleCode]])</f>
        <v>1</v>
      </c>
      <c r="I3081" t="e">
        <f>VLOOKUP(Query1[[#This Row],[ArticleCode]],#REF!,1,FALSE)</f>
        <v>#REF!</v>
      </c>
      <c r="J3081" t="str">
        <f>CONCATENATE(Query1[[#This Row],[EANCode]]," - ",Query1[[#This Row],[Quantity]],Query1[[#This Row],[UnitCode]]," - ",Query1[[#This Row],[UNIT in SAP]])</f>
        <v xml:space="preserve">5413470062235 - 1STK - </v>
      </c>
    </row>
    <row r="3082" spans="1:10" hidden="1" x14ac:dyDescent="0.2">
      <c r="A3082" t="str">
        <f>CONCATENATE(Query1[[#This Row],[ArticleCode]],"_",Query1[[#This Row],[countif]])</f>
        <v>80001064_1</v>
      </c>
      <c r="B3082" t="s">
        <v>29440</v>
      </c>
      <c r="C3082" t="s">
        <v>29441</v>
      </c>
      <c r="D3082" t="s">
        <v>29442</v>
      </c>
      <c r="E3082">
        <v>1</v>
      </c>
      <c r="F3082" t="s">
        <v>20969</v>
      </c>
      <c r="G3082">
        <v>1</v>
      </c>
      <c r="H3082">
        <f>COUNTIF(B:B,Query1[[#This Row],[ArticleCode]])</f>
        <v>1</v>
      </c>
      <c r="I3082" t="e">
        <f>VLOOKUP(Query1[[#This Row],[ArticleCode]],#REF!,1,FALSE)</f>
        <v>#REF!</v>
      </c>
      <c r="J3082" t="str">
        <f>CONCATENATE(Query1[[#This Row],[EANCode]]," - ",Query1[[#This Row],[Quantity]],Query1[[#This Row],[UnitCode]]," - ",Query1[[#This Row],[UNIT in SAP]])</f>
        <v xml:space="preserve">5413470062242 - 1STK - </v>
      </c>
    </row>
    <row r="3083" spans="1:10" hidden="1" x14ac:dyDescent="0.2">
      <c r="A3083" t="str">
        <f>CONCATENATE(Query1[[#This Row],[ArticleCode]],"_",Query1[[#This Row],[countif]])</f>
        <v>80001065_1</v>
      </c>
      <c r="B3083" t="s">
        <v>29443</v>
      </c>
      <c r="C3083" t="s">
        <v>29444</v>
      </c>
      <c r="D3083" t="s">
        <v>29445</v>
      </c>
      <c r="E3083">
        <v>1</v>
      </c>
      <c r="F3083" t="s">
        <v>20969</v>
      </c>
      <c r="G3083">
        <v>1</v>
      </c>
      <c r="H3083">
        <f>COUNTIF(B:B,Query1[[#This Row],[ArticleCode]])</f>
        <v>1</v>
      </c>
      <c r="I3083" t="e">
        <f>VLOOKUP(Query1[[#This Row],[ArticleCode]],#REF!,1,FALSE)</f>
        <v>#REF!</v>
      </c>
      <c r="J3083" t="str">
        <f>CONCATENATE(Query1[[#This Row],[EANCode]]," - ",Query1[[#This Row],[Quantity]],Query1[[#This Row],[UnitCode]]," - ",Query1[[#This Row],[UNIT in SAP]])</f>
        <v xml:space="preserve">5413470062259 - 1STK - </v>
      </c>
    </row>
    <row r="3084" spans="1:10" hidden="1" x14ac:dyDescent="0.2">
      <c r="A3084" t="str">
        <f>CONCATENATE(Query1[[#This Row],[ArticleCode]],"_",Query1[[#This Row],[countif]])</f>
        <v>80001066_1</v>
      </c>
      <c r="B3084" t="s">
        <v>29446</v>
      </c>
      <c r="C3084" t="s">
        <v>29447</v>
      </c>
      <c r="D3084" t="s">
        <v>29448</v>
      </c>
      <c r="E3084">
        <v>1</v>
      </c>
      <c r="F3084" t="s">
        <v>20969</v>
      </c>
      <c r="G3084">
        <v>1</v>
      </c>
      <c r="H3084">
        <f>COUNTIF(B:B,Query1[[#This Row],[ArticleCode]])</f>
        <v>1</v>
      </c>
      <c r="I3084" t="e">
        <f>VLOOKUP(Query1[[#This Row],[ArticleCode]],#REF!,1,FALSE)</f>
        <v>#REF!</v>
      </c>
      <c r="J3084" t="str">
        <f>CONCATENATE(Query1[[#This Row],[EANCode]]," - ",Query1[[#This Row],[Quantity]],Query1[[#This Row],[UnitCode]]," - ",Query1[[#This Row],[UNIT in SAP]])</f>
        <v xml:space="preserve">5413470062266 - 1STK - </v>
      </c>
    </row>
    <row r="3085" spans="1:10" hidden="1" x14ac:dyDescent="0.2">
      <c r="A3085" t="str">
        <f>CONCATENATE(Query1[[#This Row],[ArticleCode]],"_",Query1[[#This Row],[countif]])</f>
        <v>80001067_1</v>
      </c>
      <c r="B3085" t="s">
        <v>29449</v>
      </c>
      <c r="C3085" t="s">
        <v>29450</v>
      </c>
      <c r="D3085" t="s">
        <v>29451</v>
      </c>
      <c r="E3085">
        <v>1</v>
      </c>
      <c r="F3085" t="s">
        <v>20969</v>
      </c>
      <c r="G3085">
        <v>1</v>
      </c>
      <c r="H3085">
        <f>COUNTIF(B:B,Query1[[#This Row],[ArticleCode]])</f>
        <v>1</v>
      </c>
      <c r="I3085" t="e">
        <f>VLOOKUP(Query1[[#This Row],[ArticleCode]],#REF!,1,FALSE)</f>
        <v>#REF!</v>
      </c>
      <c r="J3085" t="str">
        <f>CONCATENATE(Query1[[#This Row],[EANCode]]," - ",Query1[[#This Row],[Quantity]],Query1[[#This Row],[UnitCode]]," - ",Query1[[#This Row],[UNIT in SAP]])</f>
        <v xml:space="preserve">5413470062273 - 1STK - </v>
      </c>
    </row>
    <row r="3086" spans="1:10" hidden="1" x14ac:dyDescent="0.2">
      <c r="A3086" t="str">
        <f>CONCATENATE(Query1[[#This Row],[ArticleCode]],"_",Query1[[#This Row],[countif]])</f>
        <v>80001068_1</v>
      </c>
      <c r="B3086" t="s">
        <v>29452</v>
      </c>
      <c r="C3086" t="s">
        <v>29453</v>
      </c>
      <c r="D3086" t="s">
        <v>29454</v>
      </c>
      <c r="E3086">
        <v>1</v>
      </c>
      <c r="F3086" t="s">
        <v>20969</v>
      </c>
      <c r="G3086">
        <v>1</v>
      </c>
      <c r="H3086">
        <f>COUNTIF(B:B,Query1[[#This Row],[ArticleCode]])</f>
        <v>1</v>
      </c>
      <c r="I3086" t="e">
        <f>VLOOKUP(Query1[[#This Row],[ArticleCode]],#REF!,1,FALSE)</f>
        <v>#REF!</v>
      </c>
      <c r="J3086" t="str">
        <f>CONCATENATE(Query1[[#This Row],[EANCode]]," - ",Query1[[#This Row],[Quantity]],Query1[[#This Row],[UnitCode]]," - ",Query1[[#This Row],[UNIT in SAP]])</f>
        <v xml:space="preserve">5413470062280 - 1STK - </v>
      </c>
    </row>
    <row r="3087" spans="1:10" hidden="1" x14ac:dyDescent="0.2">
      <c r="A3087" t="str">
        <f>CONCATENATE(Query1[[#This Row],[ArticleCode]],"_",Query1[[#This Row],[countif]])</f>
        <v>80001069_1</v>
      </c>
      <c r="B3087" t="s">
        <v>29455</v>
      </c>
      <c r="C3087" t="s">
        <v>29456</v>
      </c>
      <c r="D3087" t="s">
        <v>29457</v>
      </c>
      <c r="E3087">
        <v>1</v>
      </c>
      <c r="F3087" t="s">
        <v>20969</v>
      </c>
      <c r="G3087">
        <v>1</v>
      </c>
      <c r="H3087">
        <f>COUNTIF(B:B,Query1[[#This Row],[ArticleCode]])</f>
        <v>1</v>
      </c>
      <c r="I3087" t="e">
        <f>VLOOKUP(Query1[[#This Row],[ArticleCode]],#REF!,1,FALSE)</f>
        <v>#REF!</v>
      </c>
      <c r="J3087" t="str">
        <f>CONCATENATE(Query1[[#This Row],[EANCode]]," - ",Query1[[#This Row],[Quantity]],Query1[[#This Row],[UnitCode]]," - ",Query1[[#This Row],[UNIT in SAP]])</f>
        <v xml:space="preserve">5413470062297 - 1STK - </v>
      </c>
    </row>
    <row r="3088" spans="1:10" hidden="1" x14ac:dyDescent="0.2">
      <c r="A3088" t="str">
        <f>CONCATENATE(Query1[[#This Row],[ArticleCode]],"_",Query1[[#This Row],[countif]])</f>
        <v>80001070_1</v>
      </c>
      <c r="B3088" t="s">
        <v>29458</v>
      </c>
      <c r="C3088" t="s">
        <v>29459</v>
      </c>
      <c r="D3088" t="s">
        <v>29460</v>
      </c>
      <c r="E3088">
        <v>1</v>
      </c>
      <c r="F3088" t="s">
        <v>20969</v>
      </c>
      <c r="G3088">
        <v>1</v>
      </c>
      <c r="H3088">
        <f>COUNTIF(B:B,Query1[[#This Row],[ArticleCode]])</f>
        <v>1</v>
      </c>
      <c r="I3088" t="e">
        <f>VLOOKUP(Query1[[#This Row],[ArticleCode]],#REF!,1,FALSE)</f>
        <v>#REF!</v>
      </c>
      <c r="J3088" t="str">
        <f>CONCATENATE(Query1[[#This Row],[EANCode]]," - ",Query1[[#This Row],[Quantity]],Query1[[#This Row],[UnitCode]]," - ",Query1[[#This Row],[UNIT in SAP]])</f>
        <v xml:space="preserve">5413470062303 - 1STK - </v>
      </c>
    </row>
    <row r="3089" spans="1:10" hidden="1" x14ac:dyDescent="0.2">
      <c r="A3089" t="str">
        <f>CONCATENATE(Query1[[#This Row],[ArticleCode]],"_",Query1[[#This Row],[countif]])</f>
        <v>80001071_1</v>
      </c>
      <c r="B3089" t="s">
        <v>29461</v>
      </c>
      <c r="C3089" t="s">
        <v>29462</v>
      </c>
      <c r="D3089" t="s">
        <v>29463</v>
      </c>
      <c r="E3089">
        <v>1</v>
      </c>
      <c r="F3089" t="s">
        <v>20969</v>
      </c>
      <c r="G3089">
        <v>1</v>
      </c>
      <c r="H3089">
        <f>COUNTIF(B:B,Query1[[#This Row],[ArticleCode]])</f>
        <v>1</v>
      </c>
      <c r="I3089" t="e">
        <f>VLOOKUP(Query1[[#This Row],[ArticleCode]],#REF!,1,FALSE)</f>
        <v>#REF!</v>
      </c>
      <c r="J3089" t="str">
        <f>CONCATENATE(Query1[[#This Row],[EANCode]]," - ",Query1[[#This Row],[Quantity]],Query1[[#This Row],[UnitCode]]," - ",Query1[[#This Row],[UNIT in SAP]])</f>
        <v xml:space="preserve">5413470061740 - 1STK - </v>
      </c>
    </row>
    <row r="3090" spans="1:10" hidden="1" x14ac:dyDescent="0.2">
      <c r="A3090" t="str">
        <f>CONCATENATE(Query1[[#This Row],[ArticleCode]],"_",Query1[[#This Row],[countif]])</f>
        <v>80001072_1</v>
      </c>
      <c r="B3090" t="s">
        <v>29464</v>
      </c>
      <c r="C3090" t="s">
        <v>29465</v>
      </c>
      <c r="D3090" t="s">
        <v>29466</v>
      </c>
      <c r="E3090">
        <v>1</v>
      </c>
      <c r="F3090" t="s">
        <v>20969</v>
      </c>
      <c r="G3090">
        <v>1</v>
      </c>
      <c r="H3090">
        <f>COUNTIF(B:B,Query1[[#This Row],[ArticleCode]])</f>
        <v>1</v>
      </c>
      <c r="I3090" t="e">
        <f>VLOOKUP(Query1[[#This Row],[ArticleCode]],#REF!,1,FALSE)</f>
        <v>#REF!</v>
      </c>
      <c r="J3090" t="str">
        <f>CONCATENATE(Query1[[#This Row],[EANCode]]," - ",Query1[[#This Row],[Quantity]],Query1[[#This Row],[UnitCode]]," - ",Query1[[#This Row],[UNIT in SAP]])</f>
        <v xml:space="preserve">5413470061757 - 1STK - </v>
      </c>
    </row>
    <row r="3091" spans="1:10" hidden="1" x14ac:dyDescent="0.2">
      <c r="A3091" t="str">
        <f>CONCATENATE(Query1[[#This Row],[ArticleCode]],"_",Query1[[#This Row],[countif]])</f>
        <v>80001073_1</v>
      </c>
      <c r="B3091" t="s">
        <v>29467</v>
      </c>
      <c r="C3091" t="s">
        <v>29468</v>
      </c>
      <c r="D3091" t="s">
        <v>29469</v>
      </c>
      <c r="E3091">
        <v>1</v>
      </c>
      <c r="F3091" t="s">
        <v>20969</v>
      </c>
      <c r="G3091">
        <v>1</v>
      </c>
      <c r="H3091">
        <f>COUNTIF(B:B,Query1[[#This Row],[ArticleCode]])</f>
        <v>1</v>
      </c>
      <c r="I3091" t="e">
        <f>VLOOKUP(Query1[[#This Row],[ArticleCode]],#REF!,1,FALSE)</f>
        <v>#REF!</v>
      </c>
      <c r="J3091" t="str">
        <f>CONCATENATE(Query1[[#This Row],[EANCode]]," - ",Query1[[#This Row],[Quantity]],Query1[[#This Row],[UnitCode]]," - ",Query1[[#This Row],[UNIT in SAP]])</f>
        <v xml:space="preserve">5413470062556 - 1STK - </v>
      </c>
    </row>
    <row r="3092" spans="1:10" hidden="1" x14ac:dyDescent="0.2">
      <c r="A3092" t="str">
        <f>CONCATENATE(Query1[[#This Row],[ArticleCode]],"_",Query1[[#This Row],[countif]])</f>
        <v>80001074_1</v>
      </c>
      <c r="B3092" t="s">
        <v>29470</v>
      </c>
      <c r="C3092" t="s">
        <v>29471</v>
      </c>
      <c r="D3092" t="s">
        <v>29472</v>
      </c>
      <c r="E3092">
        <v>1</v>
      </c>
      <c r="F3092" t="s">
        <v>20969</v>
      </c>
      <c r="G3092">
        <v>1</v>
      </c>
      <c r="H3092">
        <f>COUNTIF(B:B,Query1[[#This Row],[ArticleCode]])</f>
        <v>1</v>
      </c>
      <c r="I3092" t="e">
        <f>VLOOKUP(Query1[[#This Row],[ArticleCode]],#REF!,1,FALSE)</f>
        <v>#REF!</v>
      </c>
      <c r="J3092" t="str">
        <f>CONCATENATE(Query1[[#This Row],[EANCode]]," - ",Query1[[#This Row],[Quantity]],Query1[[#This Row],[UnitCode]]," - ",Query1[[#This Row],[UNIT in SAP]])</f>
        <v xml:space="preserve">5413470062563 - 1STK - </v>
      </c>
    </row>
    <row r="3093" spans="1:10" hidden="1" x14ac:dyDescent="0.2">
      <c r="A3093" t="str">
        <f>CONCATENATE(Query1[[#This Row],[ArticleCode]],"_",Query1[[#This Row],[countif]])</f>
        <v>80001075_1</v>
      </c>
      <c r="B3093" t="s">
        <v>29473</v>
      </c>
      <c r="C3093" t="s">
        <v>29474</v>
      </c>
      <c r="D3093" t="s">
        <v>29475</v>
      </c>
      <c r="E3093">
        <v>1</v>
      </c>
      <c r="F3093" t="s">
        <v>20969</v>
      </c>
      <c r="G3093">
        <v>1</v>
      </c>
      <c r="H3093">
        <f>COUNTIF(B:B,Query1[[#This Row],[ArticleCode]])</f>
        <v>1</v>
      </c>
      <c r="I3093" t="e">
        <f>VLOOKUP(Query1[[#This Row],[ArticleCode]],#REF!,1,FALSE)</f>
        <v>#REF!</v>
      </c>
      <c r="J3093" t="str">
        <f>CONCATENATE(Query1[[#This Row],[EANCode]]," - ",Query1[[#This Row],[Quantity]],Query1[[#This Row],[UnitCode]]," - ",Query1[[#This Row],[UNIT in SAP]])</f>
        <v xml:space="preserve">5413470062570 - 1STK - </v>
      </c>
    </row>
    <row r="3094" spans="1:10" hidden="1" x14ac:dyDescent="0.2">
      <c r="A3094" t="str">
        <f>CONCATENATE(Query1[[#This Row],[ArticleCode]],"_",Query1[[#This Row],[countif]])</f>
        <v>80001076_1</v>
      </c>
      <c r="B3094" t="s">
        <v>29476</v>
      </c>
      <c r="C3094" t="s">
        <v>29477</v>
      </c>
      <c r="D3094" t="s">
        <v>29478</v>
      </c>
      <c r="E3094">
        <v>1</v>
      </c>
      <c r="F3094" t="s">
        <v>20969</v>
      </c>
      <c r="G3094">
        <v>1</v>
      </c>
      <c r="H3094">
        <f>COUNTIF(B:B,Query1[[#This Row],[ArticleCode]])</f>
        <v>1</v>
      </c>
      <c r="I3094" t="e">
        <f>VLOOKUP(Query1[[#This Row],[ArticleCode]],#REF!,1,FALSE)</f>
        <v>#REF!</v>
      </c>
      <c r="J3094" t="str">
        <f>CONCATENATE(Query1[[#This Row],[EANCode]]," - ",Query1[[#This Row],[Quantity]],Query1[[#This Row],[UnitCode]]," - ",Query1[[#This Row],[UNIT in SAP]])</f>
        <v xml:space="preserve">5413470062587 - 1STK - </v>
      </c>
    </row>
    <row r="3095" spans="1:10" hidden="1" x14ac:dyDescent="0.2">
      <c r="A3095" t="str">
        <f>CONCATENATE(Query1[[#This Row],[ArticleCode]],"_",Query1[[#This Row],[countif]])</f>
        <v>80001077_1</v>
      </c>
      <c r="B3095" t="s">
        <v>29479</v>
      </c>
      <c r="C3095" t="s">
        <v>29480</v>
      </c>
      <c r="D3095" t="s">
        <v>29481</v>
      </c>
      <c r="E3095">
        <v>1</v>
      </c>
      <c r="F3095" t="s">
        <v>20969</v>
      </c>
      <c r="G3095">
        <v>1</v>
      </c>
      <c r="H3095">
        <f>COUNTIF(B:B,Query1[[#This Row],[ArticleCode]])</f>
        <v>1</v>
      </c>
      <c r="I3095" t="e">
        <f>VLOOKUP(Query1[[#This Row],[ArticleCode]],#REF!,1,FALSE)</f>
        <v>#REF!</v>
      </c>
      <c r="J3095" t="str">
        <f>CONCATENATE(Query1[[#This Row],[EANCode]]," - ",Query1[[#This Row],[Quantity]],Query1[[#This Row],[UnitCode]]," - ",Query1[[#This Row],[UNIT in SAP]])</f>
        <v xml:space="preserve">5413470062594 - 1STK - </v>
      </c>
    </row>
    <row r="3096" spans="1:10" hidden="1" x14ac:dyDescent="0.2">
      <c r="A3096" t="str">
        <f>CONCATENATE(Query1[[#This Row],[ArticleCode]],"_",Query1[[#This Row],[countif]])</f>
        <v>80001078_1</v>
      </c>
      <c r="B3096" t="s">
        <v>29482</v>
      </c>
      <c r="C3096" t="s">
        <v>29483</v>
      </c>
      <c r="D3096" t="s">
        <v>29484</v>
      </c>
      <c r="E3096">
        <v>1</v>
      </c>
      <c r="F3096" t="s">
        <v>20969</v>
      </c>
      <c r="G3096">
        <v>1</v>
      </c>
      <c r="H3096">
        <f>COUNTIF(B:B,Query1[[#This Row],[ArticleCode]])</f>
        <v>1</v>
      </c>
      <c r="I3096" t="e">
        <f>VLOOKUP(Query1[[#This Row],[ArticleCode]],#REF!,1,FALSE)</f>
        <v>#REF!</v>
      </c>
      <c r="J3096" t="str">
        <f>CONCATENATE(Query1[[#This Row],[EANCode]]," - ",Query1[[#This Row],[Quantity]],Query1[[#This Row],[UnitCode]]," - ",Query1[[#This Row],[UNIT in SAP]])</f>
        <v xml:space="preserve">5413470062600 - 1STK - </v>
      </c>
    </row>
    <row r="3097" spans="1:10" hidden="1" x14ac:dyDescent="0.2">
      <c r="A3097" t="str">
        <f>CONCATENATE(Query1[[#This Row],[ArticleCode]],"_",Query1[[#This Row],[countif]])</f>
        <v>80001079_1</v>
      </c>
      <c r="B3097" t="s">
        <v>29485</v>
      </c>
      <c r="C3097" t="s">
        <v>29486</v>
      </c>
      <c r="D3097" t="s">
        <v>29487</v>
      </c>
      <c r="E3097">
        <v>1</v>
      </c>
      <c r="F3097" t="s">
        <v>20969</v>
      </c>
      <c r="G3097">
        <v>1</v>
      </c>
      <c r="H3097">
        <f>COUNTIF(B:B,Query1[[#This Row],[ArticleCode]])</f>
        <v>1</v>
      </c>
      <c r="I3097" t="e">
        <f>VLOOKUP(Query1[[#This Row],[ArticleCode]],#REF!,1,FALSE)</f>
        <v>#REF!</v>
      </c>
      <c r="J3097" t="str">
        <f>CONCATENATE(Query1[[#This Row],[EANCode]]," - ",Query1[[#This Row],[Quantity]],Query1[[#This Row],[UnitCode]]," - ",Query1[[#This Row],[UNIT in SAP]])</f>
        <v xml:space="preserve">5413470062617 - 1STK - </v>
      </c>
    </row>
    <row r="3098" spans="1:10" hidden="1" x14ac:dyDescent="0.2">
      <c r="A3098" t="str">
        <f>CONCATENATE(Query1[[#This Row],[ArticleCode]],"_",Query1[[#This Row],[countif]])</f>
        <v>80001080_1</v>
      </c>
      <c r="B3098" t="s">
        <v>29488</v>
      </c>
      <c r="C3098" t="s">
        <v>29489</v>
      </c>
      <c r="D3098" t="s">
        <v>29490</v>
      </c>
      <c r="E3098">
        <v>1</v>
      </c>
      <c r="F3098" t="s">
        <v>20969</v>
      </c>
      <c r="G3098">
        <v>1</v>
      </c>
      <c r="H3098">
        <f>COUNTIF(B:B,Query1[[#This Row],[ArticleCode]])</f>
        <v>1</v>
      </c>
      <c r="I3098" t="e">
        <f>VLOOKUP(Query1[[#This Row],[ArticleCode]],#REF!,1,FALSE)</f>
        <v>#REF!</v>
      </c>
      <c r="J3098" t="str">
        <f>CONCATENATE(Query1[[#This Row],[EANCode]]," - ",Query1[[#This Row],[Quantity]],Query1[[#This Row],[UnitCode]]," - ",Query1[[#This Row],[UNIT in SAP]])</f>
        <v xml:space="preserve">5413470062624 - 1STK - </v>
      </c>
    </row>
    <row r="3099" spans="1:10" hidden="1" x14ac:dyDescent="0.2">
      <c r="A3099" t="str">
        <f>CONCATENATE(Query1[[#This Row],[ArticleCode]],"_",Query1[[#This Row],[countif]])</f>
        <v>80001081_1</v>
      </c>
      <c r="B3099" t="s">
        <v>29491</v>
      </c>
      <c r="C3099" t="s">
        <v>29492</v>
      </c>
      <c r="D3099" t="s">
        <v>29493</v>
      </c>
      <c r="E3099">
        <v>1</v>
      </c>
      <c r="F3099" t="s">
        <v>20969</v>
      </c>
      <c r="G3099">
        <v>1</v>
      </c>
      <c r="H3099">
        <f>COUNTIF(B:B,Query1[[#This Row],[ArticleCode]])</f>
        <v>1</v>
      </c>
      <c r="I3099" t="e">
        <f>VLOOKUP(Query1[[#This Row],[ArticleCode]],#REF!,1,FALSE)</f>
        <v>#REF!</v>
      </c>
      <c r="J3099" t="str">
        <f>CONCATENATE(Query1[[#This Row],[EANCode]]," - ",Query1[[#This Row],[Quantity]],Query1[[#This Row],[UnitCode]]," - ",Query1[[#This Row],[UNIT in SAP]])</f>
        <v xml:space="preserve">5413470062631 - 1STK - </v>
      </c>
    </row>
    <row r="3100" spans="1:10" hidden="1" x14ac:dyDescent="0.2">
      <c r="A3100" t="str">
        <f>CONCATENATE(Query1[[#This Row],[ArticleCode]],"_",Query1[[#This Row],[countif]])</f>
        <v>80001082_1</v>
      </c>
      <c r="B3100" t="s">
        <v>29494</v>
      </c>
      <c r="C3100" t="s">
        <v>29495</v>
      </c>
      <c r="D3100" t="s">
        <v>29496</v>
      </c>
      <c r="E3100">
        <v>1</v>
      </c>
      <c r="F3100" t="s">
        <v>20969</v>
      </c>
      <c r="G3100">
        <v>1</v>
      </c>
      <c r="H3100">
        <f>COUNTIF(B:B,Query1[[#This Row],[ArticleCode]])</f>
        <v>1</v>
      </c>
      <c r="I3100" t="e">
        <f>VLOOKUP(Query1[[#This Row],[ArticleCode]],#REF!,1,FALSE)</f>
        <v>#REF!</v>
      </c>
      <c r="J3100" t="str">
        <f>CONCATENATE(Query1[[#This Row],[EANCode]]," - ",Query1[[#This Row],[Quantity]],Query1[[#This Row],[UnitCode]]," - ",Query1[[#This Row],[UNIT in SAP]])</f>
        <v xml:space="preserve">5413470062648 - 1STK - </v>
      </c>
    </row>
    <row r="3101" spans="1:10" hidden="1" x14ac:dyDescent="0.2">
      <c r="A3101" t="str">
        <f>CONCATENATE(Query1[[#This Row],[ArticleCode]],"_",Query1[[#This Row],[countif]])</f>
        <v>80001083_1</v>
      </c>
      <c r="B3101" t="s">
        <v>29497</v>
      </c>
      <c r="C3101" t="s">
        <v>29498</v>
      </c>
      <c r="D3101" t="s">
        <v>29499</v>
      </c>
      <c r="E3101">
        <v>1</v>
      </c>
      <c r="F3101" t="s">
        <v>20969</v>
      </c>
      <c r="G3101">
        <v>1</v>
      </c>
      <c r="H3101">
        <f>COUNTIF(B:B,Query1[[#This Row],[ArticleCode]])</f>
        <v>1</v>
      </c>
      <c r="I3101" t="e">
        <f>VLOOKUP(Query1[[#This Row],[ArticleCode]],#REF!,1,FALSE)</f>
        <v>#REF!</v>
      </c>
      <c r="J3101" t="str">
        <f>CONCATENATE(Query1[[#This Row],[EANCode]]," - ",Query1[[#This Row],[Quantity]],Query1[[#This Row],[UnitCode]]," - ",Query1[[#This Row],[UNIT in SAP]])</f>
        <v xml:space="preserve">5413470062655 - 1STK - </v>
      </c>
    </row>
    <row r="3102" spans="1:10" hidden="1" x14ac:dyDescent="0.2">
      <c r="A3102" t="str">
        <f>CONCATENATE(Query1[[#This Row],[ArticleCode]],"_",Query1[[#This Row],[countif]])</f>
        <v>80001084_1</v>
      </c>
      <c r="B3102" t="s">
        <v>29500</v>
      </c>
      <c r="C3102" t="s">
        <v>29501</v>
      </c>
      <c r="D3102" t="s">
        <v>29502</v>
      </c>
      <c r="E3102">
        <v>1</v>
      </c>
      <c r="F3102" t="s">
        <v>20969</v>
      </c>
      <c r="G3102">
        <v>1</v>
      </c>
      <c r="H3102">
        <f>COUNTIF(B:B,Query1[[#This Row],[ArticleCode]])</f>
        <v>1</v>
      </c>
      <c r="I3102" t="e">
        <f>VLOOKUP(Query1[[#This Row],[ArticleCode]],#REF!,1,FALSE)</f>
        <v>#REF!</v>
      </c>
      <c r="J3102" t="str">
        <f>CONCATENATE(Query1[[#This Row],[EANCode]]," - ",Query1[[#This Row],[Quantity]],Query1[[#This Row],[UnitCode]]," - ",Query1[[#This Row],[UNIT in SAP]])</f>
        <v xml:space="preserve">5413470062662 - 1STK - </v>
      </c>
    </row>
    <row r="3103" spans="1:10" hidden="1" x14ac:dyDescent="0.2">
      <c r="A3103" t="str">
        <f>CONCATENATE(Query1[[#This Row],[ArticleCode]],"_",Query1[[#This Row],[countif]])</f>
        <v>80001100_1</v>
      </c>
      <c r="B3103" t="s">
        <v>29503</v>
      </c>
      <c r="C3103" t="s">
        <v>29504</v>
      </c>
      <c r="D3103" t="s">
        <v>29505</v>
      </c>
      <c r="E3103">
        <v>1</v>
      </c>
      <c r="F3103" t="s">
        <v>20969</v>
      </c>
      <c r="G3103">
        <v>1</v>
      </c>
      <c r="H3103">
        <f>COUNTIF(B:B,Query1[[#This Row],[ArticleCode]])</f>
        <v>1</v>
      </c>
      <c r="I3103" t="e">
        <f>VLOOKUP(Query1[[#This Row],[ArticleCode]],#REF!,1,FALSE)</f>
        <v>#REF!</v>
      </c>
      <c r="J3103" t="str">
        <f>CONCATENATE(Query1[[#This Row],[EANCode]]," - ",Query1[[#This Row],[Quantity]],Query1[[#This Row],[UnitCode]]," - ",Query1[[#This Row],[UNIT in SAP]])</f>
        <v xml:space="preserve">5413470063140 - 1STK - </v>
      </c>
    </row>
    <row r="3104" spans="1:10" hidden="1" x14ac:dyDescent="0.2">
      <c r="A3104" t="str">
        <f>CONCATENATE(Query1[[#This Row],[ArticleCode]],"_",Query1[[#This Row],[countif]])</f>
        <v>80001101_1</v>
      </c>
      <c r="B3104" t="s">
        <v>29506</v>
      </c>
      <c r="C3104" t="s">
        <v>29507</v>
      </c>
      <c r="D3104" t="s">
        <v>29508</v>
      </c>
      <c r="E3104">
        <v>1</v>
      </c>
      <c r="F3104" t="s">
        <v>20969</v>
      </c>
      <c r="G3104">
        <v>1</v>
      </c>
      <c r="H3104">
        <f>COUNTIF(B:B,Query1[[#This Row],[ArticleCode]])</f>
        <v>1</v>
      </c>
      <c r="I3104" t="e">
        <f>VLOOKUP(Query1[[#This Row],[ArticleCode]],#REF!,1,FALSE)</f>
        <v>#REF!</v>
      </c>
      <c r="J3104" t="str">
        <f>CONCATENATE(Query1[[#This Row],[EANCode]]," - ",Query1[[#This Row],[Quantity]],Query1[[#This Row],[UnitCode]]," - ",Query1[[#This Row],[UNIT in SAP]])</f>
        <v xml:space="preserve">5413470063157 - 1STK - </v>
      </c>
    </row>
    <row r="3105" spans="1:10" hidden="1" x14ac:dyDescent="0.2">
      <c r="A3105" t="str">
        <f>CONCATENATE(Query1[[#This Row],[ArticleCode]],"_",Query1[[#This Row],[countif]])</f>
        <v>80001102_1</v>
      </c>
      <c r="B3105" t="s">
        <v>29509</v>
      </c>
      <c r="C3105" t="s">
        <v>29510</v>
      </c>
      <c r="D3105" t="s">
        <v>29511</v>
      </c>
      <c r="E3105">
        <v>1</v>
      </c>
      <c r="F3105" t="s">
        <v>20969</v>
      </c>
      <c r="G3105">
        <v>1</v>
      </c>
      <c r="H3105">
        <f>COUNTIF(B:B,Query1[[#This Row],[ArticleCode]])</f>
        <v>1</v>
      </c>
      <c r="I3105" t="e">
        <f>VLOOKUP(Query1[[#This Row],[ArticleCode]],#REF!,1,FALSE)</f>
        <v>#REF!</v>
      </c>
      <c r="J3105" t="str">
        <f>CONCATENATE(Query1[[#This Row],[EANCode]]," - ",Query1[[#This Row],[Quantity]],Query1[[#This Row],[UnitCode]]," - ",Query1[[#This Row],[UNIT in SAP]])</f>
        <v xml:space="preserve">5413470063164 - 1STK - </v>
      </c>
    </row>
    <row r="3106" spans="1:10" hidden="1" x14ac:dyDescent="0.2">
      <c r="A3106" t="str">
        <f>CONCATENATE(Query1[[#This Row],[ArticleCode]],"_",Query1[[#This Row],[countif]])</f>
        <v>80001103_1</v>
      </c>
      <c r="B3106" t="s">
        <v>29512</v>
      </c>
      <c r="C3106" t="s">
        <v>29513</v>
      </c>
      <c r="D3106" t="s">
        <v>29514</v>
      </c>
      <c r="E3106">
        <v>1</v>
      </c>
      <c r="F3106" t="s">
        <v>20969</v>
      </c>
      <c r="G3106">
        <v>1</v>
      </c>
      <c r="H3106">
        <f>COUNTIF(B:B,Query1[[#This Row],[ArticleCode]])</f>
        <v>1</v>
      </c>
      <c r="I3106" t="e">
        <f>VLOOKUP(Query1[[#This Row],[ArticleCode]],#REF!,1,FALSE)</f>
        <v>#REF!</v>
      </c>
      <c r="J3106" t="str">
        <f>CONCATENATE(Query1[[#This Row],[EANCode]]," - ",Query1[[#This Row],[Quantity]],Query1[[#This Row],[UnitCode]]," - ",Query1[[#This Row],[UNIT in SAP]])</f>
        <v xml:space="preserve">5413470063201 - 1STK - </v>
      </c>
    </row>
    <row r="3107" spans="1:10" hidden="1" x14ac:dyDescent="0.2">
      <c r="A3107" t="str">
        <f>CONCATENATE(Query1[[#This Row],[ArticleCode]],"_",Query1[[#This Row],[countif]])</f>
        <v>80001104_1</v>
      </c>
      <c r="B3107" t="s">
        <v>29515</v>
      </c>
      <c r="C3107" t="s">
        <v>29516</v>
      </c>
      <c r="D3107" t="s">
        <v>29517</v>
      </c>
      <c r="E3107">
        <v>1</v>
      </c>
      <c r="F3107" t="s">
        <v>20969</v>
      </c>
      <c r="G3107">
        <v>1</v>
      </c>
      <c r="H3107">
        <f>COUNTIF(B:B,Query1[[#This Row],[ArticleCode]])</f>
        <v>1</v>
      </c>
      <c r="I3107" t="e">
        <f>VLOOKUP(Query1[[#This Row],[ArticleCode]],#REF!,1,FALSE)</f>
        <v>#REF!</v>
      </c>
      <c r="J3107" t="str">
        <f>CONCATENATE(Query1[[#This Row],[EANCode]]," - ",Query1[[#This Row],[Quantity]],Query1[[#This Row],[UnitCode]]," - ",Query1[[#This Row],[UNIT in SAP]])</f>
        <v xml:space="preserve">5413470063218 - 1STK - </v>
      </c>
    </row>
    <row r="3108" spans="1:10" hidden="1" x14ac:dyDescent="0.2">
      <c r="A3108" t="str">
        <f>CONCATENATE(Query1[[#This Row],[ArticleCode]],"_",Query1[[#This Row],[countif]])</f>
        <v>80001105_1</v>
      </c>
      <c r="B3108" t="s">
        <v>29518</v>
      </c>
      <c r="C3108" t="s">
        <v>29519</v>
      </c>
      <c r="D3108" t="s">
        <v>29520</v>
      </c>
      <c r="E3108">
        <v>1</v>
      </c>
      <c r="F3108" t="s">
        <v>20969</v>
      </c>
      <c r="G3108">
        <v>1</v>
      </c>
      <c r="H3108">
        <f>COUNTIF(B:B,Query1[[#This Row],[ArticleCode]])</f>
        <v>1</v>
      </c>
      <c r="I3108" t="e">
        <f>VLOOKUP(Query1[[#This Row],[ArticleCode]],#REF!,1,FALSE)</f>
        <v>#REF!</v>
      </c>
      <c r="J3108" t="str">
        <f>CONCATENATE(Query1[[#This Row],[EANCode]]," - ",Query1[[#This Row],[Quantity]],Query1[[#This Row],[UnitCode]]," - ",Query1[[#This Row],[UNIT in SAP]])</f>
        <v xml:space="preserve">5413470069234 - 1STK - </v>
      </c>
    </row>
    <row r="3109" spans="1:10" hidden="1" x14ac:dyDescent="0.2">
      <c r="A3109" t="str">
        <f>CONCATENATE(Query1[[#This Row],[ArticleCode]],"_",Query1[[#This Row],[countif]])</f>
        <v>80001106_1</v>
      </c>
      <c r="B3109" t="s">
        <v>29521</v>
      </c>
      <c r="C3109" t="s">
        <v>29522</v>
      </c>
      <c r="D3109" t="s">
        <v>29523</v>
      </c>
      <c r="E3109">
        <v>1</v>
      </c>
      <c r="F3109" t="s">
        <v>20969</v>
      </c>
      <c r="G3109">
        <v>1</v>
      </c>
      <c r="H3109">
        <f>COUNTIF(B:B,Query1[[#This Row],[ArticleCode]])</f>
        <v>1</v>
      </c>
      <c r="I3109" t="e">
        <f>VLOOKUP(Query1[[#This Row],[ArticleCode]],#REF!,1,FALSE)</f>
        <v>#REF!</v>
      </c>
      <c r="J3109" t="str">
        <f>CONCATENATE(Query1[[#This Row],[EANCode]]," - ",Query1[[#This Row],[Quantity]],Query1[[#This Row],[UnitCode]]," - ",Query1[[#This Row],[UNIT in SAP]])</f>
        <v xml:space="preserve">5413470069241 - 1STK - </v>
      </c>
    </row>
    <row r="3110" spans="1:10" hidden="1" x14ac:dyDescent="0.2">
      <c r="A3110" t="str">
        <f>CONCATENATE(Query1[[#This Row],[ArticleCode]],"_",Query1[[#This Row],[countif]])</f>
        <v>80001110_1</v>
      </c>
      <c r="B3110" t="s">
        <v>29524</v>
      </c>
      <c r="C3110" t="s">
        <v>29525</v>
      </c>
      <c r="D3110" t="s">
        <v>29526</v>
      </c>
      <c r="E3110">
        <v>1</v>
      </c>
      <c r="F3110" t="s">
        <v>20969</v>
      </c>
      <c r="G3110">
        <v>1</v>
      </c>
      <c r="H3110">
        <f>COUNTIF(B:B,Query1[[#This Row],[ArticleCode]])</f>
        <v>1</v>
      </c>
      <c r="I3110" t="e">
        <f>VLOOKUP(Query1[[#This Row],[ArticleCode]],#REF!,1,FALSE)</f>
        <v>#REF!</v>
      </c>
      <c r="J3110" t="str">
        <f>CONCATENATE(Query1[[#This Row],[EANCode]]," - ",Query1[[#This Row],[Quantity]],Query1[[#This Row],[UnitCode]]," - ",Query1[[#This Row],[UNIT in SAP]])</f>
        <v xml:space="preserve">5413470063171 - 1STK - </v>
      </c>
    </row>
    <row r="3111" spans="1:10" hidden="1" x14ac:dyDescent="0.2">
      <c r="A3111" t="str">
        <f>CONCATENATE(Query1[[#This Row],[ArticleCode]],"_",Query1[[#This Row],[countif]])</f>
        <v>80001111_1</v>
      </c>
      <c r="B3111" t="s">
        <v>29527</v>
      </c>
      <c r="C3111" t="s">
        <v>29528</v>
      </c>
      <c r="D3111" t="s">
        <v>29529</v>
      </c>
      <c r="E3111">
        <v>1</v>
      </c>
      <c r="F3111" t="s">
        <v>20969</v>
      </c>
      <c r="G3111">
        <v>1</v>
      </c>
      <c r="H3111">
        <f>COUNTIF(B:B,Query1[[#This Row],[ArticleCode]])</f>
        <v>1</v>
      </c>
      <c r="I3111" t="e">
        <f>VLOOKUP(Query1[[#This Row],[ArticleCode]],#REF!,1,FALSE)</f>
        <v>#REF!</v>
      </c>
      <c r="J3111" t="str">
        <f>CONCATENATE(Query1[[#This Row],[EANCode]]," - ",Query1[[#This Row],[Quantity]],Query1[[#This Row],[UnitCode]]," - ",Query1[[#This Row],[UNIT in SAP]])</f>
        <v xml:space="preserve">5413470063188 - 1STK - </v>
      </c>
    </row>
    <row r="3112" spans="1:10" hidden="1" x14ac:dyDescent="0.2">
      <c r="A3112" t="str">
        <f>CONCATENATE(Query1[[#This Row],[ArticleCode]],"_",Query1[[#This Row],[countif]])</f>
        <v>80001112_1</v>
      </c>
      <c r="B3112" t="s">
        <v>29530</v>
      </c>
      <c r="C3112" t="s">
        <v>29531</v>
      </c>
      <c r="D3112" t="s">
        <v>29532</v>
      </c>
      <c r="E3112">
        <v>1</v>
      </c>
      <c r="F3112" t="s">
        <v>20969</v>
      </c>
      <c r="G3112">
        <v>1</v>
      </c>
      <c r="H3112">
        <f>COUNTIF(B:B,Query1[[#This Row],[ArticleCode]])</f>
        <v>1</v>
      </c>
      <c r="I3112" t="e">
        <f>VLOOKUP(Query1[[#This Row],[ArticleCode]],#REF!,1,FALSE)</f>
        <v>#REF!</v>
      </c>
      <c r="J3112" t="str">
        <f>CONCATENATE(Query1[[#This Row],[EANCode]]," - ",Query1[[#This Row],[Quantity]],Query1[[#This Row],[UnitCode]]," - ",Query1[[#This Row],[UNIT in SAP]])</f>
        <v xml:space="preserve">5413470063195 - 1STK - </v>
      </c>
    </row>
    <row r="3113" spans="1:10" hidden="1" x14ac:dyDescent="0.2">
      <c r="A3113" t="str">
        <f>CONCATENATE(Query1[[#This Row],[ArticleCode]],"_",Query1[[#This Row],[countif]])</f>
        <v>80001113_1</v>
      </c>
      <c r="B3113" t="s">
        <v>29533</v>
      </c>
      <c r="C3113" t="s">
        <v>29534</v>
      </c>
      <c r="D3113" t="s">
        <v>29535</v>
      </c>
      <c r="E3113">
        <v>1</v>
      </c>
      <c r="F3113" t="s">
        <v>20969</v>
      </c>
      <c r="G3113">
        <v>1</v>
      </c>
      <c r="H3113">
        <f>COUNTIF(B:B,Query1[[#This Row],[ArticleCode]])</f>
        <v>1</v>
      </c>
      <c r="I3113" t="e">
        <f>VLOOKUP(Query1[[#This Row],[ArticleCode]],#REF!,1,FALSE)</f>
        <v>#REF!</v>
      </c>
      <c r="J3113" t="str">
        <f>CONCATENATE(Query1[[#This Row],[EANCode]]," - ",Query1[[#This Row],[Quantity]],Query1[[#This Row],[UnitCode]]," - ",Query1[[#This Row],[UNIT in SAP]])</f>
        <v xml:space="preserve">5413470064611 - 1STK - </v>
      </c>
    </row>
    <row r="3114" spans="1:10" hidden="1" x14ac:dyDescent="0.2">
      <c r="A3114" t="str">
        <f>CONCATENATE(Query1[[#This Row],[ArticleCode]],"_",Query1[[#This Row],[countif]])</f>
        <v>80001114_1</v>
      </c>
      <c r="B3114" t="s">
        <v>29536</v>
      </c>
      <c r="C3114" t="s">
        <v>29537</v>
      </c>
      <c r="D3114" t="s">
        <v>29538</v>
      </c>
      <c r="E3114">
        <v>1</v>
      </c>
      <c r="F3114" t="s">
        <v>20969</v>
      </c>
      <c r="G3114">
        <v>1</v>
      </c>
      <c r="H3114">
        <f>COUNTIF(B:B,Query1[[#This Row],[ArticleCode]])</f>
        <v>1</v>
      </c>
      <c r="I3114" t="e">
        <f>VLOOKUP(Query1[[#This Row],[ArticleCode]],#REF!,1,FALSE)</f>
        <v>#REF!</v>
      </c>
      <c r="J3114" t="str">
        <f>CONCATENATE(Query1[[#This Row],[EANCode]]," - ",Query1[[#This Row],[Quantity]],Query1[[#This Row],[UnitCode]]," - ",Query1[[#This Row],[UNIT in SAP]])</f>
        <v xml:space="preserve">5413470064628 - 1STK - </v>
      </c>
    </row>
    <row r="3115" spans="1:10" hidden="1" x14ac:dyDescent="0.2">
      <c r="A3115" t="str">
        <f>CONCATENATE(Query1[[#This Row],[ArticleCode]],"_",Query1[[#This Row],[countif]])</f>
        <v>80001115_1</v>
      </c>
      <c r="B3115" t="s">
        <v>29539</v>
      </c>
      <c r="C3115" t="s">
        <v>29540</v>
      </c>
      <c r="D3115" t="s">
        <v>29541</v>
      </c>
      <c r="E3115">
        <v>1</v>
      </c>
      <c r="F3115" t="s">
        <v>20969</v>
      </c>
      <c r="G3115">
        <v>1</v>
      </c>
      <c r="H3115">
        <f>COUNTIF(B:B,Query1[[#This Row],[ArticleCode]])</f>
        <v>1</v>
      </c>
      <c r="I3115" t="e">
        <f>VLOOKUP(Query1[[#This Row],[ArticleCode]],#REF!,1,FALSE)</f>
        <v>#REF!</v>
      </c>
      <c r="J3115" t="str">
        <f>CONCATENATE(Query1[[#This Row],[EANCode]]," - ",Query1[[#This Row],[Quantity]],Query1[[#This Row],[UnitCode]]," - ",Query1[[#This Row],[UNIT in SAP]])</f>
        <v xml:space="preserve">5413470074139 - 1STK - </v>
      </c>
    </row>
    <row r="3116" spans="1:10" hidden="1" x14ac:dyDescent="0.2">
      <c r="A3116" t="str">
        <f>CONCATENATE(Query1[[#This Row],[ArticleCode]],"_",Query1[[#This Row],[countif]])</f>
        <v>80001201_1</v>
      </c>
      <c r="B3116" t="s">
        <v>29542</v>
      </c>
      <c r="C3116" t="s">
        <v>29543</v>
      </c>
      <c r="D3116" t="s">
        <v>29544</v>
      </c>
      <c r="E3116">
        <v>1</v>
      </c>
      <c r="F3116" t="s">
        <v>20969</v>
      </c>
      <c r="G3116">
        <v>1</v>
      </c>
      <c r="H3116">
        <f>COUNTIF(B:B,Query1[[#This Row],[ArticleCode]])</f>
        <v>1</v>
      </c>
      <c r="I3116" t="e">
        <f>VLOOKUP(Query1[[#This Row],[ArticleCode]],#REF!,1,FALSE)</f>
        <v>#REF!</v>
      </c>
      <c r="J3116" t="str">
        <f>CONCATENATE(Query1[[#This Row],[EANCode]]," - ",Query1[[#This Row],[Quantity]],Query1[[#This Row],[UnitCode]]," - ",Query1[[#This Row],[UNIT in SAP]])</f>
        <v xml:space="preserve">5413470061764 - 1STK - </v>
      </c>
    </row>
    <row r="3117" spans="1:10" hidden="1" x14ac:dyDescent="0.2">
      <c r="A3117" t="str">
        <f>CONCATENATE(Query1[[#This Row],[ArticleCode]],"_",Query1[[#This Row],[countif]])</f>
        <v>80001202_1</v>
      </c>
      <c r="B3117" t="s">
        <v>29545</v>
      </c>
      <c r="C3117" t="s">
        <v>29546</v>
      </c>
      <c r="D3117" t="s">
        <v>29547</v>
      </c>
      <c r="E3117">
        <v>1</v>
      </c>
      <c r="F3117" t="s">
        <v>20969</v>
      </c>
      <c r="G3117">
        <v>1</v>
      </c>
      <c r="H3117">
        <f>COUNTIF(B:B,Query1[[#This Row],[ArticleCode]])</f>
        <v>1</v>
      </c>
      <c r="I3117" t="e">
        <f>VLOOKUP(Query1[[#This Row],[ArticleCode]],#REF!,1,FALSE)</f>
        <v>#REF!</v>
      </c>
      <c r="J3117" t="str">
        <f>CONCATENATE(Query1[[#This Row],[EANCode]]," - ",Query1[[#This Row],[Quantity]],Query1[[#This Row],[UnitCode]]," - ",Query1[[#This Row],[UNIT in SAP]])</f>
        <v xml:space="preserve">5413470061771 - 1STK - </v>
      </c>
    </row>
    <row r="3118" spans="1:10" hidden="1" x14ac:dyDescent="0.2">
      <c r="A3118" t="str">
        <f>CONCATENATE(Query1[[#This Row],[ArticleCode]],"_",Query1[[#This Row],[countif]])</f>
        <v>80001203_1</v>
      </c>
      <c r="B3118" t="s">
        <v>29548</v>
      </c>
      <c r="C3118" t="s">
        <v>29549</v>
      </c>
      <c r="D3118" t="s">
        <v>29550</v>
      </c>
      <c r="E3118">
        <v>1</v>
      </c>
      <c r="F3118" t="s">
        <v>20969</v>
      </c>
      <c r="G3118">
        <v>1</v>
      </c>
      <c r="H3118">
        <f>COUNTIF(B:B,Query1[[#This Row],[ArticleCode]])</f>
        <v>1</v>
      </c>
      <c r="I3118" t="e">
        <f>VLOOKUP(Query1[[#This Row],[ArticleCode]],#REF!,1,FALSE)</f>
        <v>#REF!</v>
      </c>
      <c r="J3118" t="str">
        <f>CONCATENATE(Query1[[#This Row],[EANCode]]," - ",Query1[[#This Row],[Quantity]],Query1[[#This Row],[UnitCode]]," - ",Query1[[#This Row],[UNIT in SAP]])</f>
        <v xml:space="preserve">5413470061788 - 1STK - </v>
      </c>
    </row>
    <row r="3119" spans="1:10" hidden="1" x14ac:dyDescent="0.2">
      <c r="A3119" t="str">
        <f>CONCATENATE(Query1[[#This Row],[ArticleCode]],"_",Query1[[#This Row],[countif]])</f>
        <v>80001204_1</v>
      </c>
      <c r="B3119" t="s">
        <v>29551</v>
      </c>
      <c r="C3119" t="s">
        <v>29552</v>
      </c>
      <c r="D3119" t="s">
        <v>29553</v>
      </c>
      <c r="E3119">
        <v>1</v>
      </c>
      <c r="F3119" t="s">
        <v>20969</v>
      </c>
      <c r="G3119">
        <v>1</v>
      </c>
      <c r="H3119">
        <f>COUNTIF(B:B,Query1[[#This Row],[ArticleCode]])</f>
        <v>1</v>
      </c>
      <c r="I3119" t="e">
        <f>VLOOKUP(Query1[[#This Row],[ArticleCode]],#REF!,1,FALSE)</f>
        <v>#REF!</v>
      </c>
      <c r="J3119" t="str">
        <f>CONCATENATE(Query1[[#This Row],[EANCode]]," - ",Query1[[#This Row],[Quantity]],Query1[[#This Row],[UnitCode]]," - ",Query1[[#This Row],[UNIT in SAP]])</f>
        <v xml:space="preserve">5413470061795 - 1STK - </v>
      </c>
    </row>
    <row r="3120" spans="1:10" hidden="1" x14ac:dyDescent="0.2">
      <c r="A3120" t="str">
        <f>CONCATENATE(Query1[[#This Row],[ArticleCode]],"_",Query1[[#This Row],[countif]])</f>
        <v>80001205_1</v>
      </c>
      <c r="B3120" t="s">
        <v>29554</v>
      </c>
      <c r="C3120" t="s">
        <v>29555</v>
      </c>
      <c r="D3120" t="s">
        <v>29556</v>
      </c>
      <c r="E3120">
        <v>1</v>
      </c>
      <c r="F3120" t="s">
        <v>20969</v>
      </c>
      <c r="G3120">
        <v>1</v>
      </c>
      <c r="H3120">
        <f>COUNTIF(B:B,Query1[[#This Row],[ArticleCode]])</f>
        <v>1</v>
      </c>
      <c r="I3120" t="e">
        <f>VLOOKUP(Query1[[#This Row],[ArticleCode]],#REF!,1,FALSE)</f>
        <v>#REF!</v>
      </c>
      <c r="J3120" t="str">
        <f>CONCATENATE(Query1[[#This Row],[EANCode]]," - ",Query1[[#This Row],[Quantity]],Query1[[#This Row],[UnitCode]]," - ",Query1[[#This Row],[UNIT in SAP]])</f>
        <v xml:space="preserve">5413470061801 - 1STK - </v>
      </c>
    </row>
    <row r="3121" spans="1:11" hidden="1" x14ac:dyDescent="0.2">
      <c r="A3121" t="str">
        <f>CONCATENATE(Query1[[#This Row],[ArticleCode]],"_",Query1[[#This Row],[countif]])</f>
        <v>80001206_1</v>
      </c>
      <c r="B3121" t="s">
        <v>29557</v>
      </c>
      <c r="C3121" t="s">
        <v>29558</v>
      </c>
      <c r="D3121" t="s">
        <v>29559</v>
      </c>
      <c r="E3121">
        <v>1</v>
      </c>
      <c r="F3121" t="s">
        <v>20969</v>
      </c>
      <c r="G3121">
        <v>1</v>
      </c>
      <c r="H3121">
        <f>COUNTIF(B:B,Query1[[#This Row],[ArticleCode]])</f>
        <v>1</v>
      </c>
      <c r="I3121" t="e">
        <f>VLOOKUP(Query1[[#This Row],[ArticleCode]],#REF!,1,FALSE)</f>
        <v>#REF!</v>
      </c>
      <c r="J3121" t="str">
        <f>CONCATENATE(Query1[[#This Row],[EANCode]]," - ",Query1[[#This Row],[Quantity]],Query1[[#This Row],[UnitCode]]," - ",Query1[[#This Row],[UNIT in SAP]])</f>
        <v xml:space="preserve">5413470061818 - 1STK - </v>
      </c>
    </row>
    <row r="3122" spans="1:11" hidden="1" x14ac:dyDescent="0.2">
      <c r="A3122" t="str">
        <f>CONCATENATE(Query1[[#This Row],[ArticleCode]],"_",Query1[[#This Row],[countif]])</f>
        <v>80001207_1</v>
      </c>
      <c r="B3122" t="s">
        <v>29560</v>
      </c>
      <c r="C3122" t="s">
        <v>29561</v>
      </c>
      <c r="D3122" t="s">
        <v>29562</v>
      </c>
      <c r="E3122">
        <v>1</v>
      </c>
      <c r="F3122" t="s">
        <v>20969</v>
      </c>
      <c r="G3122">
        <v>1</v>
      </c>
      <c r="H3122">
        <f>COUNTIF(B:B,Query1[[#This Row],[ArticleCode]])</f>
        <v>1</v>
      </c>
      <c r="I3122" t="e">
        <f>VLOOKUP(Query1[[#This Row],[ArticleCode]],#REF!,1,FALSE)</f>
        <v>#REF!</v>
      </c>
      <c r="J3122" t="str">
        <f>CONCATENATE(Query1[[#This Row],[EANCode]]," - ",Query1[[#This Row],[Quantity]],Query1[[#This Row],[UnitCode]]," - ",Query1[[#This Row],[UNIT in SAP]])</f>
        <v xml:space="preserve">5413470061825 - 1STK - </v>
      </c>
    </row>
    <row r="3123" spans="1:11" hidden="1" x14ac:dyDescent="0.2">
      <c r="A3123" t="str">
        <f>CONCATENATE(Query1[[#This Row],[ArticleCode]],"_",Query1[[#This Row],[countif]])</f>
        <v>80001208_1</v>
      </c>
      <c r="B3123" t="s">
        <v>29563</v>
      </c>
      <c r="C3123" t="s">
        <v>29564</v>
      </c>
      <c r="D3123" t="s">
        <v>29565</v>
      </c>
      <c r="E3123">
        <v>1</v>
      </c>
      <c r="F3123" t="s">
        <v>20969</v>
      </c>
      <c r="G3123">
        <v>1</v>
      </c>
      <c r="H3123">
        <f>COUNTIF(B:B,Query1[[#This Row],[ArticleCode]])</f>
        <v>1</v>
      </c>
      <c r="I3123" t="e">
        <f>VLOOKUP(Query1[[#This Row],[ArticleCode]],#REF!,1,FALSE)</f>
        <v>#REF!</v>
      </c>
      <c r="J3123" t="str">
        <f>CONCATENATE(Query1[[#This Row],[EANCode]]," - ",Query1[[#This Row],[Quantity]],Query1[[#This Row],[UnitCode]]," - ",Query1[[#This Row],[UNIT in SAP]])</f>
        <v xml:space="preserve">5413470061832 - 1STK - </v>
      </c>
    </row>
    <row r="3124" spans="1:11" hidden="1" x14ac:dyDescent="0.2">
      <c r="A3124" t="str">
        <f>CONCATENATE(Query1[[#This Row],[ArticleCode]],"_",Query1[[#This Row],[countif]])</f>
        <v>80001209_1</v>
      </c>
      <c r="B3124" t="s">
        <v>29566</v>
      </c>
      <c r="C3124" t="s">
        <v>29567</v>
      </c>
      <c r="D3124" t="s">
        <v>29568</v>
      </c>
      <c r="E3124">
        <v>1</v>
      </c>
      <c r="F3124" t="s">
        <v>20969</v>
      </c>
      <c r="G3124">
        <v>1</v>
      </c>
      <c r="H3124">
        <f>COUNTIF(B:B,Query1[[#This Row],[ArticleCode]])</f>
        <v>1</v>
      </c>
      <c r="I3124" t="e">
        <f>VLOOKUP(Query1[[#This Row],[ArticleCode]],#REF!,1,FALSE)</f>
        <v>#REF!</v>
      </c>
      <c r="J3124" t="str">
        <f>CONCATENATE(Query1[[#This Row],[EANCode]]," - ",Query1[[#This Row],[Quantity]],Query1[[#This Row],[UnitCode]]," - ",Query1[[#This Row],[UNIT in SAP]])</f>
        <v xml:space="preserve">5413470061849 - 1STK - </v>
      </c>
    </row>
    <row r="3125" spans="1:11" hidden="1" x14ac:dyDescent="0.2">
      <c r="A3125" t="str">
        <f>CONCATENATE(Query1[[#This Row],[ArticleCode]],"_",Query1[[#This Row],[countif]])</f>
        <v>80001210_1</v>
      </c>
      <c r="B3125" t="s">
        <v>29569</v>
      </c>
      <c r="C3125" t="s">
        <v>29570</v>
      </c>
      <c r="D3125" t="s">
        <v>29571</v>
      </c>
      <c r="E3125">
        <v>1</v>
      </c>
      <c r="F3125" t="s">
        <v>20969</v>
      </c>
      <c r="G3125">
        <v>1</v>
      </c>
      <c r="H3125">
        <f>COUNTIF(B:B,Query1[[#This Row],[ArticleCode]])</f>
        <v>1</v>
      </c>
      <c r="I3125" t="e">
        <f>VLOOKUP(Query1[[#This Row],[ArticleCode]],#REF!,1,FALSE)</f>
        <v>#REF!</v>
      </c>
      <c r="J3125" t="str">
        <f>CONCATENATE(Query1[[#This Row],[EANCode]]," - ",Query1[[#This Row],[Quantity]],Query1[[#This Row],[UnitCode]]," - ",Query1[[#This Row],[UNIT in SAP]])</f>
        <v xml:space="preserve">5413470061856 - 1STK - </v>
      </c>
    </row>
    <row r="3126" spans="1:11" hidden="1" x14ac:dyDescent="0.2">
      <c r="A3126" t="str">
        <f>CONCATENATE(Query1[[#This Row],[ArticleCode]],"_",Query1[[#This Row],[countif]])</f>
        <v>80001211_1</v>
      </c>
      <c r="B3126" t="s">
        <v>29572</v>
      </c>
      <c r="C3126" t="s">
        <v>29573</v>
      </c>
      <c r="D3126" t="s">
        <v>29574</v>
      </c>
      <c r="E3126">
        <v>1</v>
      </c>
      <c r="F3126" t="s">
        <v>20969</v>
      </c>
      <c r="G3126">
        <v>1</v>
      </c>
      <c r="H3126">
        <f>COUNTIF(B:B,Query1[[#This Row],[ArticleCode]])</f>
        <v>1</v>
      </c>
      <c r="I3126" t="e">
        <f>VLOOKUP(Query1[[#This Row],[ArticleCode]],#REF!,1,FALSE)</f>
        <v>#REF!</v>
      </c>
      <c r="J3126" t="str">
        <f>CONCATENATE(Query1[[#This Row],[EANCode]]," - ",Query1[[#This Row],[Quantity]],Query1[[#This Row],[UnitCode]]," - ",Query1[[#This Row],[UNIT in SAP]])</f>
        <v xml:space="preserve">5413470061863 - 1STK - </v>
      </c>
    </row>
    <row r="3127" spans="1:11" hidden="1" x14ac:dyDescent="0.2">
      <c r="A3127" t="str">
        <f>CONCATENATE(Query1[[#This Row],[ArticleCode]],"_",Query1[[#This Row],[countif]])</f>
        <v>80001212_1</v>
      </c>
      <c r="B3127" t="s">
        <v>29575</v>
      </c>
      <c r="C3127" t="s">
        <v>29576</v>
      </c>
      <c r="D3127" t="s">
        <v>29577</v>
      </c>
      <c r="E3127">
        <v>1</v>
      </c>
      <c r="F3127" t="s">
        <v>20969</v>
      </c>
      <c r="G3127">
        <v>1</v>
      </c>
      <c r="H3127">
        <f>COUNTIF(B:B,Query1[[#This Row],[ArticleCode]])</f>
        <v>1</v>
      </c>
      <c r="I3127" t="e">
        <f>VLOOKUP(Query1[[#This Row],[ArticleCode]],#REF!,1,FALSE)</f>
        <v>#REF!</v>
      </c>
      <c r="J3127" t="str">
        <f>CONCATENATE(Query1[[#This Row],[EANCode]]," - ",Query1[[#This Row],[Quantity]],Query1[[#This Row],[UnitCode]]," - ",Query1[[#This Row],[UNIT in SAP]])</f>
        <v xml:space="preserve">5413470061870 - 1STK - </v>
      </c>
    </row>
    <row r="3128" spans="1:11" hidden="1" x14ac:dyDescent="0.2">
      <c r="A3128" t="str">
        <f>CONCATENATE(Query1[[#This Row],[ArticleCode]],"_",Query1[[#This Row],[countif]])</f>
        <v>80001213_1</v>
      </c>
      <c r="B3128" t="s">
        <v>29578</v>
      </c>
      <c r="C3128" t="s">
        <v>29579</v>
      </c>
      <c r="D3128" t="s">
        <v>29580</v>
      </c>
      <c r="E3128">
        <v>1</v>
      </c>
      <c r="F3128" t="s">
        <v>20969</v>
      </c>
      <c r="G3128">
        <v>1</v>
      </c>
      <c r="H3128">
        <f>COUNTIF(B:B,Query1[[#This Row],[ArticleCode]])</f>
        <v>1</v>
      </c>
      <c r="I3128" t="e">
        <f>VLOOKUP(Query1[[#This Row],[ArticleCode]],#REF!,1,FALSE)</f>
        <v>#REF!</v>
      </c>
      <c r="J3128" t="str">
        <f>CONCATENATE(Query1[[#This Row],[EANCode]]," - ",Query1[[#This Row],[Quantity]],Query1[[#This Row],[UnitCode]]," - ",Query1[[#This Row],[UNIT in SAP]])</f>
        <v xml:space="preserve">5413470062310 - 1STK - </v>
      </c>
    </row>
    <row r="3129" spans="1:11" s="1" customFormat="1" hidden="1" x14ac:dyDescent="0.2">
      <c r="A3129" t="str">
        <f>CONCATENATE(Query1[[#This Row],[ArticleCode]],"_",Query1[[#This Row],[countif]])</f>
        <v>80001214_1</v>
      </c>
      <c r="B3129" t="s">
        <v>29581</v>
      </c>
      <c r="C3129" t="s">
        <v>29582</v>
      </c>
      <c r="D3129" t="s">
        <v>29583</v>
      </c>
      <c r="E3129">
        <v>1</v>
      </c>
      <c r="F3129" t="s">
        <v>20969</v>
      </c>
      <c r="G3129">
        <v>1</v>
      </c>
      <c r="H3129">
        <f>COUNTIF(B:B,Query1[[#This Row],[ArticleCode]])</f>
        <v>1</v>
      </c>
      <c r="I3129" t="e">
        <f>VLOOKUP(Query1[[#This Row],[ArticleCode]],#REF!,1,FALSE)</f>
        <v>#REF!</v>
      </c>
      <c r="J3129" t="str">
        <f>CONCATENATE(Query1[[#This Row],[EANCode]]," - ",Query1[[#This Row],[Quantity]],Query1[[#This Row],[UnitCode]]," - ",Query1[[#This Row],[UNIT in SAP]])</f>
        <v xml:space="preserve">5413470062327 - 1STK - </v>
      </c>
      <c r="K3129"/>
    </row>
    <row r="3130" spans="1:11" s="1" customFormat="1" hidden="1" x14ac:dyDescent="0.2">
      <c r="A3130" t="str">
        <f>CONCATENATE(Query1[[#This Row],[ArticleCode]],"_",Query1[[#This Row],[countif]])</f>
        <v>80001215_1</v>
      </c>
      <c r="B3130" t="s">
        <v>29584</v>
      </c>
      <c r="C3130" t="s">
        <v>29585</v>
      </c>
      <c r="D3130" t="s">
        <v>29586</v>
      </c>
      <c r="E3130">
        <v>1</v>
      </c>
      <c r="F3130" t="s">
        <v>20969</v>
      </c>
      <c r="G3130">
        <v>1</v>
      </c>
      <c r="H3130">
        <f>COUNTIF(B:B,Query1[[#This Row],[ArticleCode]])</f>
        <v>1</v>
      </c>
      <c r="I3130" t="e">
        <f>VLOOKUP(Query1[[#This Row],[ArticleCode]],#REF!,1,FALSE)</f>
        <v>#REF!</v>
      </c>
      <c r="J3130" t="str">
        <f>CONCATENATE(Query1[[#This Row],[EANCode]]," - ",Query1[[#This Row],[Quantity]],Query1[[#This Row],[UnitCode]]," - ",Query1[[#This Row],[UNIT in SAP]])</f>
        <v xml:space="preserve">5413470062334 - 1STK - </v>
      </c>
      <c r="K3130"/>
    </row>
    <row r="3131" spans="1:11" s="1" customFormat="1" hidden="1" x14ac:dyDescent="0.2">
      <c r="A3131" t="str">
        <f>CONCATENATE(Query1[[#This Row],[ArticleCode]],"_",Query1[[#This Row],[countif]])</f>
        <v>80001216_1</v>
      </c>
      <c r="B3131" t="s">
        <v>29587</v>
      </c>
      <c r="C3131" t="s">
        <v>29588</v>
      </c>
      <c r="D3131" t="s">
        <v>29589</v>
      </c>
      <c r="E3131">
        <v>1</v>
      </c>
      <c r="F3131" t="s">
        <v>20969</v>
      </c>
      <c r="G3131">
        <v>1</v>
      </c>
      <c r="H3131">
        <f>COUNTIF(B:B,Query1[[#This Row],[ArticleCode]])</f>
        <v>1</v>
      </c>
      <c r="I3131" t="e">
        <f>VLOOKUP(Query1[[#This Row],[ArticleCode]],#REF!,1,FALSE)</f>
        <v>#REF!</v>
      </c>
      <c r="J3131" t="str">
        <f>CONCATENATE(Query1[[#This Row],[EANCode]]," - ",Query1[[#This Row],[Quantity]],Query1[[#This Row],[UnitCode]]," - ",Query1[[#This Row],[UNIT in SAP]])</f>
        <v xml:space="preserve">5413470062341 - 1STK - </v>
      </c>
      <c r="K3131"/>
    </row>
    <row r="3132" spans="1:11" hidden="1" x14ac:dyDescent="0.2">
      <c r="A3132" t="str">
        <f>CONCATENATE(Query1[[#This Row],[ArticleCode]],"_",Query1[[#This Row],[countif]])</f>
        <v>80001217_1</v>
      </c>
      <c r="B3132" t="s">
        <v>29590</v>
      </c>
      <c r="C3132" t="s">
        <v>29591</v>
      </c>
      <c r="D3132" t="s">
        <v>29592</v>
      </c>
      <c r="E3132">
        <v>1</v>
      </c>
      <c r="F3132" t="s">
        <v>20969</v>
      </c>
      <c r="G3132">
        <v>1</v>
      </c>
      <c r="H3132">
        <f>COUNTIF(B:B,Query1[[#This Row],[ArticleCode]])</f>
        <v>1</v>
      </c>
      <c r="I3132" t="e">
        <f>VLOOKUP(Query1[[#This Row],[ArticleCode]],#REF!,1,FALSE)</f>
        <v>#REF!</v>
      </c>
      <c r="J3132" t="str">
        <f>CONCATENATE(Query1[[#This Row],[EANCode]]," - ",Query1[[#This Row],[Quantity]],Query1[[#This Row],[UnitCode]]," - ",Query1[[#This Row],[UNIT in SAP]])</f>
        <v xml:space="preserve">5413470062358 - 1STK - </v>
      </c>
    </row>
    <row r="3133" spans="1:11" hidden="1" x14ac:dyDescent="0.2">
      <c r="A3133" t="str">
        <f>CONCATENATE(Query1[[#This Row],[ArticleCode]],"_",Query1[[#This Row],[countif]])</f>
        <v>80001218_1</v>
      </c>
      <c r="B3133" t="s">
        <v>29593</v>
      </c>
      <c r="C3133" t="s">
        <v>29594</v>
      </c>
      <c r="D3133" t="s">
        <v>29595</v>
      </c>
      <c r="E3133">
        <v>1</v>
      </c>
      <c r="F3133" t="s">
        <v>20969</v>
      </c>
      <c r="G3133">
        <v>1</v>
      </c>
      <c r="H3133">
        <f>COUNTIF(B:B,Query1[[#This Row],[ArticleCode]])</f>
        <v>1</v>
      </c>
      <c r="I3133" t="e">
        <f>VLOOKUP(Query1[[#This Row],[ArticleCode]],#REF!,1,FALSE)</f>
        <v>#REF!</v>
      </c>
      <c r="J3133" t="str">
        <f>CONCATENATE(Query1[[#This Row],[EANCode]]," - ",Query1[[#This Row],[Quantity]],Query1[[#This Row],[UnitCode]]," - ",Query1[[#This Row],[UNIT in SAP]])</f>
        <v xml:space="preserve">5413470062365 - 1STK - </v>
      </c>
    </row>
    <row r="3134" spans="1:11" hidden="1" x14ac:dyDescent="0.2">
      <c r="A3134" t="str">
        <f>CONCATENATE(Query1[[#This Row],[ArticleCode]],"_",Query1[[#This Row],[countif]])</f>
        <v>80001219_1</v>
      </c>
      <c r="B3134" t="s">
        <v>29596</v>
      </c>
      <c r="C3134" t="s">
        <v>29597</v>
      </c>
      <c r="D3134" t="s">
        <v>29598</v>
      </c>
      <c r="E3134">
        <v>1</v>
      </c>
      <c r="F3134" t="s">
        <v>20969</v>
      </c>
      <c r="G3134">
        <v>1</v>
      </c>
      <c r="H3134">
        <f>COUNTIF(B:B,Query1[[#This Row],[ArticleCode]])</f>
        <v>1</v>
      </c>
      <c r="I3134" t="e">
        <f>VLOOKUP(Query1[[#This Row],[ArticleCode]],#REF!,1,FALSE)</f>
        <v>#REF!</v>
      </c>
      <c r="J3134" t="str">
        <f>CONCATENATE(Query1[[#This Row],[EANCode]]," - ",Query1[[#This Row],[Quantity]],Query1[[#This Row],[UnitCode]]," - ",Query1[[#This Row],[UNIT in SAP]])</f>
        <v xml:space="preserve">5413470062372 - 1STK - </v>
      </c>
    </row>
    <row r="3135" spans="1:11" hidden="1" x14ac:dyDescent="0.2">
      <c r="A3135" t="str">
        <f>CONCATENATE(Query1[[#This Row],[ArticleCode]],"_",Query1[[#This Row],[countif]])</f>
        <v>80001220_1</v>
      </c>
      <c r="B3135" t="s">
        <v>29599</v>
      </c>
      <c r="C3135" t="s">
        <v>29600</v>
      </c>
      <c r="D3135" t="s">
        <v>29601</v>
      </c>
      <c r="E3135">
        <v>1</v>
      </c>
      <c r="F3135" t="s">
        <v>20969</v>
      </c>
      <c r="G3135">
        <v>1</v>
      </c>
      <c r="H3135">
        <f>COUNTIF(B:B,Query1[[#This Row],[ArticleCode]])</f>
        <v>1</v>
      </c>
      <c r="I3135" t="e">
        <f>VLOOKUP(Query1[[#This Row],[ArticleCode]],#REF!,1,FALSE)</f>
        <v>#REF!</v>
      </c>
      <c r="J3135" t="str">
        <f>CONCATENATE(Query1[[#This Row],[EANCode]]," - ",Query1[[#This Row],[Quantity]],Query1[[#This Row],[UnitCode]]," - ",Query1[[#This Row],[UNIT in SAP]])</f>
        <v xml:space="preserve">5413470062389 - 1STK - </v>
      </c>
    </row>
    <row r="3136" spans="1:11" hidden="1" x14ac:dyDescent="0.2">
      <c r="A3136" t="str">
        <f>CONCATENATE(Query1[[#This Row],[ArticleCode]],"_",Query1[[#This Row],[countif]])</f>
        <v>80001221_1</v>
      </c>
      <c r="B3136" t="s">
        <v>29602</v>
      </c>
      <c r="C3136" t="s">
        <v>29603</v>
      </c>
      <c r="D3136" t="s">
        <v>29604</v>
      </c>
      <c r="E3136">
        <v>1</v>
      </c>
      <c r="F3136" t="s">
        <v>20969</v>
      </c>
      <c r="G3136">
        <v>1</v>
      </c>
      <c r="H3136">
        <f>COUNTIF(B:B,Query1[[#This Row],[ArticleCode]])</f>
        <v>1</v>
      </c>
      <c r="I3136" t="e">
        <f>VLOOKUP(Query1[[#This Row],[ArticleCode]],#REF!,1,FALSE)</f>
        <v>#REF!</v>
      </c>
      <c r="J3136" t="str">
        <f>CONCATENATE(Query1[[#This Row],[EANCode]]," - ",Query1[[#This Row],[Quantity]],Query1[[#This Row],[UnitCode]]," - ",Query1[[#This Row],[UNIT in SAP]])</f>
        <v xml:space="preserve">5413470062396 - 1STK - </v>
      </c>
    </row>
    <row r="3137" spans="1:11" hidden="1" x14ac:dyDescent="0.2">
      <c r="A3137" t="str">
        <f>CONCATENATE(Query1[[#This Row],[ArticleCode]],"_",Query1[[#This Row],[countif]])</f>
        <v>80001222_1</v>
      </c>
      <c r="B3137" t="s">
        <v>29605</v>
      </c>
      <c r="C3137" t="s">
        <v>29606</v>
      </c>
      <c r="D3137" t="s">
        <v>29607</v>
      </c>
      <c r="E3137">
        <v>1</v>
      </c>
      <c r="F3137" t="s">
        <v>20969</v>
      </c>
      <c r="G3137">
        <v>1</v>
      </c>
      <c r="H3137">
        <f>COUNTIF(B:B,Query1[[#This Row],[ArticleCode]])</f>
        <v>1</v>
      </c>
      <c r="I3137" t="e">
        <f>VLOOKUP(Query1[[#This Row],[ArticleCode]],#REF!,1,FALSE)</f>
        <v>#REF!</v>
      </c>
      <c r="J3137" t="str">
        <f>CONCATENATE(Query1[[#This Row],[EANCode]]," - ",Query1[[#This Row],[Quantity]],Query1[[#This Row],[UnitCode]]," - ",Query1[[#This Row],[UNIT in SAP]])</f>
        <v xml:space="preserve">5413470062402 - 1STK - </v>
      </c>
    </row>
    <row r="3138" spans="1:11" hidden="1" x14ac:dyDescent="0.2">
      <c r="A3138" t="str">
        <f>CONCATENATE(Query1[[#This Row],[ArticleCode]],"_",Query1[[#This Row],[countif]])</f>
        <v>80001223_1</v>
      </c>
      <c r="B3138" t="s">
        <v>29608</v>
      </c>
      <c r="C3138" t="s">
        <v>29609</v>
      </c>
      <c r="D3138" t="s">
        <v>29610</v>
      </c>
      <c r="E3138">
        <v>1</v>
      </c>
      <c r="F3138" t="s">
        <v>20969</v>
      </c>
      <c r="G3138">
        <v>1</v>
      </c>
      <c r="H3138">
        <f>COUNTIF(B:B,Query1[[#This Row],[ArticleCode]])</f>
        <v>1</v>
      </c>
      <c r="I3138" t="e">
        <f>VLOOKUP(Query1[[#This Row],[ArticleCode]],#REF!,1,FALSE)</f>
        <v>#REF!</v>
      </c>
      <c r="J3138" t="str">
        <f>CONCATENATE(Query1[[#This Row],[EANCode]]," - ",Query1[[#This Row],[Quantity]],Query1[[#This Row],[UnitCode]]," - ",Query1[[#This Row],[UNIT in SAP]])</f>
        <v xml:space="preserve">5413470062419 - 1STK - </v>
      </c>
    </row>
    <row r="3139" spans="1:11" hidden="1" x14ac:dyDescent="0.2">
      <c r="A3139" t="str">
        <f>CONCATENATE(Query1[[#This Row],[ArticleCode]],"_",Query1[[#This Row],[countif]])</f>
        <v>80001224_1</v>
      </c>
      <c r="B3139" t="s">
        <v>29611</v>
      </c>
      <c r="C3139" t="s">
        <v>29612</v>
      </c>
      <c r="D3139" t="s">
        <v>29613</v>
      </c>
      <c r="E3139">
        <v>1</v>
      </c>
      <c r="F3139" t="s">
        <v>20969</v>
      </c>
      <c r="G3139">
        <v>1</v>
      </c>
      <c r="H3139">
        <f>COUNTIF(B:B,Query1[[#This Row],[ArticleCode]])</f>
        <v>1</v>
      </c>
      <c r="I3139" t="e">
        <f>VLOOKUP(Query1[[#This Row],[ArticleCode]],#REF!,1,FALSE)</f>
        <v>#REF!</v>
      </c>
      <c r="J3139" t="str">
        <f>CONCATENATE(Query1[[#This Row],[EANCode]]," - ",Query1[[#This Row],[Quantity]],Query1[[#This Row],[UnitCode]]," - ",Query1[[#This Row],[UNIT in SAP]])</f>
        <v xml:space="preserve">5413470062426 - 1STK - </v>
      </c>
    </row>
    <row r="3140" spans="1:11" hidden="1" x14ac:dyDescent="0.2">
      <c r="A3140" t="str">
        <f>CONCATENATE(Query1[[#This Row],[ArticleCode]],"_",Query1[[#This Row],[countif]])</f>
        <v>80001225_1</v>
      </c>
      <c r="B3140" t="s">
        <v>29614</v>
      </c>
      <c r="C3140" t="s">
        <v>29615</v>
      </c>
      <c r="D3140" t="s">
        <v>29616</v>
      </c>
      <c r="E3140">
        <v>1</v>
      </c>
      <c r="F3140" t="s">
        <v>20969</v>
      </c>
      <c r="G3140">
        <v>1</v>
      </c>
      <c r="H3140">
        <f>COUNTIF(B:B,Query1[[#This Row],[ArticleCode]])</f>
        <v>1</v>
      </c>
      <c r="I3140" t="e">
        <f>VLOOKUP(Query1[[#This Row],[ArticleCode]],#REF!,1,FALSE)</f>
        <v>#REF!</v>
      </c>
      <c r="J3140" t="str">
        <f>CONCATENATE(Query1[[#This Row],[EANCode]]," - ",Query1[[#This Row],[Quantity]],Query1[[#This Row],[UnitCode]]," - ",Query1[[#This Row],[UNIT in SAP]])</f>
        <v xml:space="preserve">5413470062433 - 1STK - </v>
      </c>
    </row>
    <row r="3141" spans="1:11" hidden="1" x14ac:dyDescent="0.2">
      <c r="A3141" t="str">
        <f>CONCATENATE(Query1[[#This Row],[ArticleCode]],"_",Query1[[#This Row],[countif]])</f>
        <v>80001226_1</v>
      </c>
      <c r="B3141" t="s">
        <v>29617</v>
      </c>
      <c r="C3141" t="s">
        <v>29618</v>
      </c>
      <c r="D3141" t="s">
        <v>29619</v>
      </c>
      <c r="E3141">
        <v>1</v>
      </c>
      <c r="F3141" t="s">
        <v>20969</v>
      </c>
      <c r="G3141">
        <v>1</v>
      </c>
      <c r="H3141">
        <f>COUNTIF(B:B,Query1[[#This Row],[ArticleCode]])</f>
        <v>1</v>
      </c>
      <c r="I3141" t="e">
        <f>VLOOKUP(Query1[[#This Row],[ArticleCode]],#REF!,1,FALSE)</f>
        <v>#REF!</v>
      </c>
      <c r="J3141" t="str">
        <f>CONCATENATE(Query1[[#This Row],[EANCode]]," - ",Query1[[#This Row],[Quantity]],Query1[[#This Row],[UnitCode]]," - ",Query1[[#This Row],[UNIT in SAP]])</f>
        <v xml:space="preserve">5413470062440 - 1STK - </v>
      </c>
    </row>
    <row r="3142" spans="1:11" s="1" customFormat="1" hidden="1" x14ac:dyDescent="0.2">
      <c r="A3142" t="str">
        <f>CONCATENATE(Query1[[#This Row],[ArticleCode]],"_",Query1[[#This Row],[countif]])</f>
        <v>80001227_1</v>
      </c>
      <c r="B3142" t="s">
        <v>29620</v>
      </c>
      <c r="C3142" t="s">
        <v>29621</v>
      </c>
      <c r="D3142" t="s">
        <v>29622</v>
      </c>
      <c r="E3142">
        <v>1</v>
      </c>
      <c r="F3142" t="s">
        <v>20969</v>
      </c>
      <c r="G3142">
        <v>1</v>
      </c>
      <c r="H3142">
        <f>COUNTIF(B:B,Query1[[#This Row],[ArticleCode]])</f>
        <v>1</v>
      </c>
      <c r="I3142" t="e">
        <f>VLOOKUP(Query1[[#This Row],[ArticleCode]],#REF!,1,FALSE)</f>
        <v>#REF!</v>
      </c>
      <c r="J3142" t="str">
        <f>CONCATENATE(Query1[[#This Row],[EANCode]]," - ",Query1[[#This Row],[Quantity]],Query1[[#This Row],[UnitCode]]," - ",Query1[[#This Row],[UNIT in SAP]])</f>
        <v xml:space="preserve">5413470062457 - 1STK - </v>
      </c>
      <c r="K3142"/>
    </row>
    <row r="3143" spans="1:11" hidden="1" x14ac:dyDescent="0.2">
      <c r="A3143" t="str">
        <f>CONCATENATE(Query1[[#This Row],[ArticleCode]],"_",Query1[[#This Row],[countif]])</f>
        <v>80001228_1</v>
      </c>
      <c r="B3143" t="s">
        <v>29623</v>
      </c>
      <c r="C3143" t="s">
        <v>29624</v>
      </c>
      <c r="D3143" t="s">
        <v>29625</v>
      </c>
      <c r="E3143">
        <v>1</v>
      </c>
      <c r="F3143" t="s">
        <v>20969</v>
      </c>
      <c r="G3143">
        <v>1</v>
      </c>
      <c r="H3143">
        <f>COUNTIF(B:B,Query1[[#This Row],[ArticleCode]])</f>
        <v>1</v>
      </c>
      <c r="I3143" t="e">
        <f>VLOOKUP(Query1[[#This Row],[ArticleCode]],#REF!,1,FALSE)</f>
        <v>#REF!</v>
      </c>
      <c r="J3143" t="str">
        <f>CONCATENATE(Query1[[#This Row],[EANCode]]," - ",Query1[[#This Row],[Quantity]],Query1[[#This Row],[UnitCode]]," - ",Query1[[#This Row],[UNIT in SAP]])</f>
        <v xml:space="preserve">5413470062464 - 1STK - </v>
      </c>
    </row>
    <row r="3144" spans="1:11" hidden="1" x14ac:dyDescent="0.2">
      <c r="A3144" t="str">
        <f>CONCATENATE(Query1[[#This Row],[ArticleCode]],"_",Query1[[#This Row],[countif]])</f>
        <v>80001229_1</v>
      </c>
      <c r="B3144" t="s">
        <v>29626</v>
      </c>
      <c r="C3144" t="s">
        <v>29627</v>
      </c>
      <c r="D3144" t="s">
        <v>29628</v>
      </c>
      <c r="E3144">
        <v>1</v>
      </c>
      <c r="F3144" t="s">
        <v>20969</v>
      </c>
      <c r="G3144">
        <v>1</v>
      </c>
      <c r="H3144">
        <f>COUNTIF(B:B,Query1[[#This Row],[ArticleCode]])</f>
        <v>1</v>
      </c>
      <c r="I3144" t="e">
        <f>VLOOKUP(Query1[[#This Row],[ArticleCode]],#REF!,1,FALSE)</f>
        <v>#REF!</v>
      </c>
      <c r="J3144" t="str">
        <f>CONCATENATE(Query1[[#This Row],[EANCode]]," - ",Query1[[#This Row],[Quantity]],Query1[[#This Row],[UnitCode]]," - ",Query1[[#This Row],[UNIT in SAP]])</f>
        <v xml:space="preserve">5413470062471 - 1STK - </v>
      </c>
    </row>
    <row r="3145" spans="1:11" hidden="1" x14ac:dyDescent="0.2">
      <c r="A3145" t="str">
        <f>CONCATENATE(Query1[[#This Row],[ArticleCode]],"_",Query1[[#This Row],[countif]])</f>
        <v>80001230_1</v>
      </c>
      <c r="B3145" t="s">
        <v>29629</v>
      </c>
      <c r="C3145" t="s">
        <v>29621</v>
      </c>
      <c r="D3145" t="s">
        <v>29630</v>
      </c>
      <c r="E3145">
        <v>1</v>
      </c>
      <c r="F3145" t="s">
        <v>20969</v>
      </c>
      <c r="G3145">
        <v>1</v>
      </c>
      <c r="H3145">
        <f>COUNTIF(B:B,Query1[[#This Row],[ArticleCode]])</f>
        <v>1</v>
      </c>
      <c r="I3145" t="e">
        <f>VLOOKUP(Query1[[#This Row],[ArticleCode]],#REF!,1,FALSE)</f>
        <v>#REF!</v>
      </c>
      <c r="J3145" t="str">
        <f>CONCATENATE(Query1[[#This Row],[EANCode]]," - ",Query1[[#This Row],[Quantity]],Query1[[#This Row],[UnitCode]]," - ",Query1[[#This Row],[UNIT in SAP]])</f>
        <v xml:space="preserve">5413470062488 - 1STK - </v>
      </c>
    </row>
    <row r="3146" spans="1:11" hidden="1" x14ac:dyDescent="0.2">
      <c r="A3146" t="str">
        <f>CONCATENATE(Query1[[#This Row],[ArticleCode]],"_",Query1[[#This Row],[countif]])</f>
        <v>80001231_1</v>
      </c>
      <c r="B3146" t="s">
        <v>29631</v>
      </c>
      <c r="C3146" t="s">
        <v>29632</v>
      </c>
      <c r="D3146" t="s">
        <v>29633</v>
      </c>
      <c r="E3146">
        <v>1</v>
      </c>
      <c r="F3146" t="s">
        <v>20969</v>
      </c>
      <c r="G3146">
        <v>1</v>
      </c>
      <c r="H3146">
        <f>COUNTIF(B:B,Query1[[#This Row],[ArticleCode]])</f>
        <v>1</v>
      </c>
      <c r="I3146" t="e">
        <f>VLOOKUP(Query1[[#This Row],[ArticleCode]],#REF!,1,FALSE)</f>
        <v>#REF!</v>
      </c>
      <c r="J3146" t="str">
        <f>CONCATENATE(Query1[[#This Row],[EANCode]]," - ",Query1[[#This Row],[Quantity]],Query1[[#This Row],[UnitCode]]," - ",Query1[[#This Row],[UNIT in SAP]])</f>
        <v xml:space="preserve">5413470062495 - 1STK - </v>
      </c>
    </row>
    <row r="3147" spans="1:11" hidden="1" x14ac:dyDescent="0.2">
      <c r="A3147" t="str">
        <f>CONCATENATE(Query1[[#This Row],[ArticleCode]],"_",Query1[[#This Row],[countif]])</f>
        <v>80001232_1</v>
      </c>
      <c r="B3147" t="s">
        <v>29634</v>
      </c>
      <c r="C3147" t="s">
        <v>29635</v>
      </c>
      <c r="D3147" t="s">
        <v>29636</v>
      </c>
      <c r="E3147">
        <v>1</v>
      </c>
      <c r="F3147" t="s">
        <v>20969</v>
      </c>
      <c r="G3147">
        <v>1</v>
      </c>
      <c r="H3147">
        <f>COUNTIF(B:B,Query1[[#This Row],[ArticleCode]])</f>
        <v>1</v>
      </c>
      <c r="I3147" t="e">
        <f>VLOOKUP(Query1[[#This Row],[ArticleCode]],#REF!,1,FALSE)</f>
        <v>#REF!</v>
      </c>
      <c r="J3147" t="str">
        <f>CONCATENATE(Query1[[#This Row],[EANCode]]," - ",Query1[[#This Row],[Quantity]],Query1[[#This Row],[UnitCode]]," - ",Query1[[#This Row],[UNIT in SAP]])</f>
        <v xml:space="preserve">5413470062501 - 1STK - </v>
      </c>
    </row>
    <row r="3148" spans="1:11" hidden="1" x14ac:dyDescent="0.2">
      <c r="A3148" t="str">
        <f>CONCATENATE(Query1[[#This Row],[ArticleCode]],"_",Query1[[#This Row],[countif]])</f>
        <v>80001233_1</v>
      </c>
      <c r="B3148" t="s">
        <v>29637</v>
      </c>
      <c r="C3148" t="s">
        <v>29638</v>
      </c>
      <c r="D3148" t="s">
        <v>29639</v>
      </c>
      <c r="E3148">
        <v>1</v>
      </c>
      <c r="F3148" t="s">
        <v>20969</v>
      </c>
      <c r="G3148">
        <v>1</v>
      </c>
      <c r="H3148">
        <f>COUNTIF(B:B,Query1[[#This Row],[ArticleCode]])</f>
        <v>1</v>
      </c>
      <c r="I3148" t="e">
        <f>VLOOKUP(Query1[[#This Row],[ArticleCode]],#REF!,1,FALSE)</f>
        <v>#REF!</v>
      </c>
      <c r="J3148" t="str">
        <f>CONCATENATE(Query1[[#This Row],[EANCode]]," - ",Query1[[#This Row],[Quantity]],Query1[[#This Row],[UnitCode]]," - ",Query1[[#This Row],[UNIT in SAP]])</f>
        <v xml:space="preserve">5413470062518 - 1STK - </v>
      </c>
    </row>
    <row r="3149" spans="1:11" hidden="1" x14ac:dyDescent="0.2">
      <c r="A3149" t="str">
        <f>CONCATENATE(Query1[[#This Row],[ArticleCode]],"_",Query1[[#This Row],[countif]])</f>
        <v>80001234_1</v>
      </c>
      <c r="B3149" t="s">
        <v>29640</v>
      </c>
      <c r="C3149" t="s">
        <v>29641</v>
      </c>
      <c r="D3149" t="s">
        <v>29642</v>
      </c>
      <c r="E3149">
        <v>1</v>
      </c>
      <c r="F3149" t="s">
        <v>20969</v>
      </c>
      <c r="G3149">
        <v>1</v>
      </c>
      <c r="H3149">
        <f>COUNTIF(B:B,Query1[[#This Row],[ArticleCode]])</f>
        <v>1</v>
      </c>
      <c r="I3149" t="e">
        <f>VLOOKUP(Query1[[#This Row],[ArticleCode]],#REF!,1,FALSE)</f>
        <v>#REF!</v>
      </c>
      <c r="J3149" t="str">
        <f>CONCATENATE(Query1[[#This Row],[EANCode]]," - ",Query1[[#This Row],[Quantity]],Query1[[#This Row],[UnitCode]]," - ",Query1[[#This Row],[UNIT in SAP]])</f>
        <v xml:space="preserve">5413470062525 - 1STK - </v>
      </c>
    </row>
    <row r="3150" spans="1:11" hidden="1" x14ac:dyDescent="0.2">
      <c r="A3150" t="str">
        <f>CONCATENATE(Query1[[#This Row],[ArticleCode]],"_",Query1[[#This Row],[countif]])</f>
        <v>80001235_1</v>
      </c>
      <c r="B3150" t="s">
        <v>29643</v>
      </c>
      <c r="C3150" t="s">
        <v>29644</v>
      </c>
      <c r="D3150" t="s">
        <v>29645</v>
      </c>
      <c r="E3150">
        <v>1</v>
      </c>
      <c r="F3150" t="s">
        <v>20969</v>
      </c>
      <c r="G3150">
        <v>1</v>
      </c>
      <c r="H3150">
        <f>COUNTIF(B:B,Query1[[#This Row],[ArticleCode]])</f>
        <v>1</v>
      </c>
      <c r="I3150" t="e">
        <f>VLOOKUP(Query1[[#This Row],[ArticleCode]],#REF!,1,FALSE)</f>
        <v>#REF!</v>
      </c>
      <c r="J3150" t="str">
        <f>CONCATENATE(Query1[[#This Row],[EANCode]]," - ",Query1[[#This Row],[Quantity]],Query1[[#This Row],[UnitCode]]," - ",Query1[[#This Row],[UNIT in SAP]])</f>
        <v xml:space="preserve">5413470062532 - 1STK - </v>
      </c>
    </row>
    <row r="3151" spans="1:11" hidden="1" x14ac:dyDescent="0.2">
      <c r="A3151" t="str">
        <f>CONCATENATE(Query1[[#This Row],[ArticleCode]],"_",Query1[[#This Row],[countif]])</f>
        <v>80001236_1</v>
      </c>
      <c r="B3151" t="s">
        <v>29646</v>
      </c>
      <c r="C3151" t="s">
        <v>29647</v>
      </c>
      <c r="D3151" t="s">
        <v>29648</v>
      </c>
      <c r="E3151">
        <v>1</v>
      </c>
      <c r="F3151" t="s">
        <v>20969</v>
      </c>
      <c r="G3151">
        <v>1</v>
      </c>
      <c r="H3151">
        <f>COUNTIF(B:B,Query1[[#This Row],[ArticleCode]])</f>
        <v>1</v>
      </c>
      <c r="I3151" t="e">
        <f>VLOOKUP(Query1[[#This Row],[ArticleCode]],#REF!,1,FALSE)</f>
        <v>#REF!</v>
      </c>
      <c r="J3151" t="str">
        <f>CONCATENATE(Query1[[#This Row],[EANCode]]," - ",Query1[[#This Row],[Quantity]],Query1[[#This Row],[UnitCode]]," - ",Query1[[#This Row],[UNIT in SAP]])</f>
        <v xml:space="preserve">5413470062549 - 1STK - </v>
      </c>
    </row>
    <row r="3152" spans="1:11" hidden="1" x14ac:dyDescent="0.2">
      <c r="A3152" t="str">
        <f>CONCATENATE(Query1[[#This Row],[ArticleCode]],"_",Query1[[#This Row],[countif]])</f>
        <v>80001237_1</v>
      </c>
      <c r="B3152" t="s">
        <v>29649</v>
      </c>
      <c r="C3152" t="s">
        <v>29650</v>
      </c>
      <c r="D3152" t="s">
        <v>29651</v>
      </c>
      <c r="E3152">
        <v>1</v>
      </c>
      <c r="F3152" t="s">
        <v>20969</v>
      </c>
      <c r="G3152">
        <v>1</v>
      </c>
      <c r="H3152">
        <f>COUNTIF(B:B,Query1[[#This Row],[ArticleCode]])</f>
        <v>1</v>
      </c>
      <c r="I3152" t="e">
        <f>VLOOKUP(Query1[[#This Row],[ArticleCode]],#REF!,1,FALSE)</f>
        <v>#REF!</v>
      </c>
      <c r="J3152" t="str">
        <f>CONCATENATE(Query1[[#This Row],[EANCode]]," - ",Query1[[#This Row],[Quantity]],Query1[[#This Row],[UnitCode]]," - ",Query1[[#This Row],[UNIT in SAP]])</f>
        <v xml:space="preserve">5413470062686 - 1STK - </v>
      </c>
    </row>
    <row r="3153" spans="1:10" hidden="1" x14ac:dyDescent="0.2">
      <c r="A3153" t="str">
        <f>CONCATENATE(Query1[[#This Row],[ArticleCode]],"_",Query1[[#This Row],[countif]])</f>
        <v>80001238_1</v>
      </c>
      <c r="B3153" t="s">
        <v>29652</v>
      </c>
      <c r="C3153" t="s">
        <v>29653</v>
      </c>
      <c r="D3153" t="s">
        <v>29654</v>
      </c>
      <c r="E3153">
        <v>1</v>
      </c>
      <c r="F3153" t="s">
        <v>20969</v>
      </c>
      <c r="G3153">
        <v>1</v>
      </c>
      <c r="H3153">
        <f>COUNTIF(B:B,Query1[[#This Row],[ArticleCode]])</f>
        <v>1</v>
      </c>
      <c r="I3153" t="e">
        <f>VLOOKUP(Query1[[#This Row],[ArticleCode]],#REF!,1,FALSE)</f>
        <v>#REF!</v>
      </c>
      <c r="J3153" t="str">
        <f>CONCATENATE(Query1[[#This Row],[EANCode]]," - ",Query1[[#This Row],[Quantity]],Query1[[#This Row],[UnitCode]]," - ",Query1[[#This Row],[UNIT in SAP]])</f>
        <v xml:space="preserve">5413470062693 - 1STK - </v>
      </c>
    </row>
    <row r="3154" spans="1:10" hidden="1" x14ac:dyDescent="0.2">
      <c r="A3154" t="str">
        <f>CONCATENATE(Query1[[#This Row],[ArticleCode]],"_",Query1[[#This Row],[countif]])</f>
        <v>80001239_1</v>
      </c>
      <c r="B3154" t="s">
        <v>29655</v>
      </c>
      <c r="C3154" t="s">
        <v>29656</v>
      </c>
      <c r="D3154" t="s">
        <v>29657</v>
      </c>
      <c r="E3154">
        <v>1</v>
      </c>
      <c r="F3154" t="s">
        <v>20969</v>
      </c>
      <c r="G3154">
        <v>1</v>
      </c>
      <c r="H3154">
        <f>COUNTIF(B:B,Query1[[#This Row],[ArticleCode]])</f>
        <v>1</v>
      </c>
      <c r="I3154" t="e">
        <f>VLOOKUP(Query1[[#This Row],[ArticleCode]],#REF!,1,FALSE)</f>
        <v>#REF!</v>
      </c>
      <c r="J3154" t="str">
        <f>CONCATENATE(Query1[[#This Row],[EANCode]]," - ",Query1[[#This Row],[Quantity]],Query1[[#This Row],[UnitCode]]," - ",Query1[[#This Row],[UNIT in SAP]])</f>
        <v xml:space="preserve">5413470062709 - 1STK - </v>
      </c>
    </row>
    <row r="3155" spans="1:10" hidden="1" x14ac:dyDescent="0.2">
      <c r="A3155" t="str">
        <f>CONCATENATE(Query1[[#This Row],[ArticleCode]],"_",Query1[[#This Row],[countif]])</f>
        <v>80001240_1</v>
      </c>
      <c r="B3155" t="s">
        <v>29658</v>
      </c>
      <c r="C3155" t="s">
        <v>29659</v>
      </c>
      <c r="D3155" t="s">
        <v>29660</v>
      </c>
      <c r="E3155">
        <v>1</v>
      </c>
      <c r="F3155" t="s">
        <v>20969</v>
      </c>
      <c r="G3155">
        <v>1</v>
      </c>
      <c r="H3155">
        <f>COUNTIF(B:B,Query1[[#This Row],[ArticleCode]])</f>
        <v>1</v>
      </c>
      <c r="I3155" t="e">
        <f>VLOOKUP(Query1[[#This Row],[ArticleCode]],#REF!,1,FALSE)</f>
        <v>#REF!</v>
      </c>
      <c r="J3155" t="str">
        <f>CONCATENATE(Query1[[#This Row],[EANCode]]," - ",Query1[[#This Row],[Quantity]],Query1[[#This Row],[UnitCode]]," - ",Query1[[#This Row],[UNIT in SAP]])</f>
        <v xml:space="preserve">5413470062716 - 1STK - </v>
      </c>
    </row>
    <row r="3156" spans="1:10" hidden="1" x14ac:dyDescent="0.2">
      <c r="A3156" t="str">
        <f>CONCATENATE(Query1[[#This Row],[ArticleCode]],"_",Query1[[#This Row],[countif]])</f>
        <v>80001241_1</v>
      </c>
      <c r="B3156" t="s">
        <v>29661</v>
      </c>
      <c r="C3156" t="s">
        <v>29662</v>
      </c>
      <c r="D3156" t="s">
        <v>29663</v>
      </c>
      <c r="E3156">
        <v>1</v>
      </c>
      <c r="F3156" t="s">
        <v>20969</v>
      </c>
      <c r="G3156">
        <v>1</v>
      </c>
      <c r="H3156">
        <f>COUNTIF(B:B,Query1[[#This Row],[ArticleCode]])</f>
        <v>1</v>
      </c>
      <c r="I3156" t="e">
        <f>VLOOKUP(Query1[[#This Row],[ArticleCode]],#REF!,1,FALSE)</f>
        <v>#REF!</v>
      </c>
      <c r="J3156" t="str">
        <f>CONCATENATE(Query1[[#This Row],[EANCode]]," - ",Query1[[#This Row],[Quantity]],Query1[[#This Row],[UnitCode]]," - ",Query1[[#This Row],[UNIT in SAP]])</f>
        <v xml:space="preserve">5413470062723 - 1STK - </v>
      </c>
    </row>
    <row r="3157" spans="1:10" hidden="1" x14ac:dyDescent="0.2">
      <c r="A3157" t="str">
        <f>CONCATENATE(Query1[[#This Row],[ArticleCode]],"_",Query1[[#This Row],[countif]])</f>
        <v>80001242_1</v>
      </c>
      <c r="B3157" t="s">
        <v>29664</v>
      </c>
      <c r="C3157" t="s">
        <v>29665</v>
      </c>
      <c r="D3157" t="s">
        <v>29666</v>
      </c>
      <c r="E3157">
        <v>1</v>
      </c>
      <c r="F3157" t="s">
        <v>20969</v>
      </c>
      <c r="G3157">
        <v>1</v>
      </c>
      <c r="H3157">
        <f>COUNTIF(B:B,Query1[[#This Row],[ArticleCode]])</f>
        <v>1</v>
      </c>
      <c r="I3157" t="e">
        <f>VLOOKUP(Query1[[#This Row],[ArticleCode]],#REF!,1,FALSE)</f>
        <v>#REF!</v>
      </c>
      <c r="J3157" t="str">
        <f>CONCATENATE(Query1[[#This Row],[EANCode]]," - ",Query1[[#This Row],[Quantity]],Query1[[#This Row],[UnitCode]]," - ",Query1[[#This Row],[UNIT in SAP]])</f>
        <v xml:space="preserve">5413470062730 - 1STK - </v>
      </c>
    </row>
    <row r="3158" spans="1:10" hidden="1" x14ac:dyDescent="0.2">
      <c r="A3158" t="str">
        <f>CONCATENATE(Query1[[#This Row],[ArticleCode]],"_",Query1[[#This Row],[countif]])</f>
        <v>80001243_1</v>
      </c>
      <c r="B3158" t="s">
        <v>29667</v>
      </c>
      <c r="C3158" t="s">
        <v>29668</v>
      </c>
      <c r="D3158" t="s">
        <v>29669</v>
      </c>
      <c r="E3158">
        <v>1</v>
      </c>
      <c r="F3158" t="s">
        <v>20969</v>
      </c>
      <c r="G3158">
        <v>1</v>
      </c>
      <c r="H3158">
        <f>COUNTIF(B:B,Query1[[#This Row],[ArticleCode]])</f>
        <v>1</v>
      </c>
      <c r="I3158" t="e">
        <f>VLOOKUP(Query1[[#This Row],[ArticleCode]],#REF!,1,FALSE)</f>
        <v>#REF!</v>
      </c>
      <c r="J3158" t="str">
        <f>CONCATENATE(Query1[[#This Row],[EANCode]]," - ",Query1[[#This Row],[Quantity]],Query1[[#This Row],[UnitCode]]," - ",Query1[[#This Row],[UNIT in SAP]])</f>
        <v xml:space="preserve">5413470062747 - 1STK - </v>
      </c>
    </row>
    <row r="3159" spans="1:10" hidden="1" x14ac:dyDescent="0.2">
      <c r="A3159" t="str">
        <f>CONCATENATE(Query1[[#This Row],[ArticleCode]],"_",Query1[[#This Row],[countif]])</f>
        <v>80001244_1</v>
      </c>
      <c r="B3159" t="s">
        <v>29670</v>
      </c>
      <c r="C3159" t="s">
        <v>29671</v>
      </c>
      <c r="D3159" t="s">
        <v>29672</v>
      </c>
      <c r="E3159">
        <v>1</v>
      </c>
      <c r="F3159" t="s">
        <v>20969</v>
      </c>
      <c r="G3159">
        <v>1</v>
      </c>
      <c r="H3159">
        <f>COUNTIF(B:B,Query1[[#This Row],[ArticleCode]])</f>
        <v>1</v>
      </c>
      <c r="I3159" t="e">
        <f>VLOOKUP(Query1[[#This Row],[ArticleCode]],#REF!,1,FALSE)</f>
        <v>#REF!</v>
      </c>
      <c r="J3159" t="str">
        <f>CONCATENATE(Query1[[#This Row],[EANCode]]," - ",Query1[[#This Row],[Quantity]],Query1[[#This Row],[UnitCode]]," - ",Query1[[#This Row],[UNIT in SAP]])</f>
        <v xml:space="preserve">5413470062754 - 1STK - </v>
      </c>
    </row>
    <row r="3160" spans="1:10" hidden="1" x14ac:dyDescent="0.2">
      <c r="A3160" t="str">
        <f>CONCATENATE(Query1[[#This Row],[ArticleCode]],"_",Query1[[#This Row],[countif]])</f>
        <v>80001245_1</v>
      </c>
      <c r="B3160" t="s">
        <v>29673</v>
      </c>
      <c r="C3160" t="s">
        <v>29674</v>
      </c>
      <c r="D3160" t="s">
        <v>29675</v>
      </c>
      <c r="E3160">
        <v>1</v>
      </c>
      <c r="F3160" t="s">
        <v>20969</v>
      </c>
      <c r="G3160">
        <v>1</v>
      </c>
      <c r="H3160">
        <f>COUNTIF(B:B,Query1[[#This Row],[ArticleCode]])</f>
        <v>1</v>
      </c>
      <c r="I3160" t="e">
        <f>VLOOKUP(Query1[[#This Row],[ArticleCode]],#REF!,1,FALSE)</f>
        <v>#REF!</v>
      </c>
      <c r="J3160" t="str">
        <f>CONCATENATE(Query1[[#This Row],[EANCode]]," - ",Query1[[#This Row],[Quantity]],Query1[[#This Row],[UnitCode]]," - ",Query1[[#This Row],[UNIT in SAP]])</f>
        <v xml:space="preserve">5413470062761 - 1STK - </v>
      </c>
    </row>
    <row r="3161" spans="1:10" hidden="1" x14ac:dyDescent="0.2">
      <c r="A3161" t="str">
        <f>CONCATENATE(Query1[[#This Row],[ArticleCode]],"_",Query1[[#This Row],[countif]])</f>
        <v>80001246_1</v>
      </c>
      <c r="B3161" t="s">
        <v>29676</v>
      </c>
      <c r="C3161" t="s">
        <v>29677</v>
      </c>
      <c r="D3161" t="s">
        <v>29678</v>
      </c>
      <c r="E3161">
        <v>1</v>
      </c>
      <c r="F3161" t="s">
        <v>20969</v>
      </c>
      <c r="G3161">
        <v>1</v>
      </c>
      <c r="H3161">
        <f>COUNTIF(B:B,Query1[[#This Row],[ArticleCode]])</f>
        <v>1</v>
      </c>
      <c r="I3161" t="e">
        <f>VLOOKUP(Query1[[#This Row],[ArticleCode]],#REF!,1,FALSE)</f>
        <v>#REF!</v>
      </c>
      <c r="J3161" t="str">
        <f>CONCATENATE(Query1[[#This Row],[EANCode]]," - ",Query1[[#This Row],[Quantity]],Query1[[#This Row],[UnitCode]]," - ",Query1[[#This Row],[UNIT in SAP]])</f>
        <v xml:space="preserve">5413470062778 - 1STK - </v>
      </c>
    </row>
    <row r="3162" spans="1:10" hidden="1" x14ac:dyDescent="0.2">
      <c r="A3162" t="str">
        <f>CONCATENATE(Query1[[#This Row],[ArticleCode]],"_",Query1[[#This Row],[countif]])</f>
        <v>80001247_1</v>
      </c>
      <c r="B3162" t="s">
        <v>29679</v>
      </c>
      <c r="C3162" t="s">
        <v>29680</v>
      </c>
      <c r="D3162" t="s">
        <v>29681</v>
      </c>
      <c r="E3162">
        <v>1</v>
      </c>
      <c r="F3162" t="s">
        <v>20969</v>
      </c>
      <c r="G3162">
        <v>1</v>
      </c>
      <c r="H3162">
        <f>COUNTIF(B:B,Query1[[#This Row],[ArticleCode]])</f>
        <v>1</v>
      </c>
      <c r="I3162" t="e">
        <f>VLOOKUP(Query1[[#This Row],[ArticleCode]],#REF!,1,FALSE)</f>
        <v>#REF!</v>
      </c>
      <c r="J3162" t="str">
        <f>CONCATENATE(Query1[[#This Row],[EANCode]]," - ",Query1[[#This Row],[Quantity]],Query1[[#This Row],[UnitCode]]," - ",Query1[[#This Row],[UNIT in SAP]])</f>
        <v xml:space="preserve">5413470062785 - 1STK - </v>
      </c>
    </row>
    <row r="3163" spans="1:10" hidden="1" x14ac:dyDescent="0.2">
      <c r="A3163" t="str">
        <f>CONCATENATE(Query1[[#This Row],[ArticleCode]],"_",Query1[[#This Row],[countif]])</f>
        <v>80001248_1</v>
      </c>
      <c r="B3163" t="s">
        <v>29682</v>
      </c>
      <c r="C3163" t="s">
        <v>29683</v>
      </c>
      <c r="D3163" t="s">
        <v>29684</v>
      </c>
      <c r="E3163">
        <v>1</v>
      </c>
      <c r="F3163" t="s">
        <v>20969</v>
      </c>
      <c r="G3163">
        <v>1</v>
      </c>
      <c r="H3163">
        <f>COUNTIF(B:B,Query1[[#This Row],[ArticleCode]])</f>
        <v>1</v>
      </c>
      <c r="I3163" t="e">
        <f>VLOOKUP(Query1[[#This Row],[ArticleCode]],#REF!,1,FALSE)</f>
        <v>#REF!</v>
      </c>
      <c r="J3163" t="str">
        <f>CONCATENATE(Query1[[#This Row],[EANCode]]," - ",Query1[[#This Row],[Quantity]],Query1[[#This Row],[UnitCode]]," - ",Query1[[#This Row],[UNIT in SAP]])</f>
        <v xml:space="preserve">5413470062792 - 1STK - </v>
      </c>
    </row>
    <row r="3164" spans="1:10" hidden="1" x14ac:dyDescent="0.2">
      <c r="A3164" t="str">
        <f>CONCATENATE(Query1[[#This Row],[ArticleCode]],"_",Query1[[#This Row],[countif]])</f>
        <v>80001249_1</v>
      </c>
      <c r="B3164" t="s">
        <v>29685</v>
      </c>
      <c r="C3164" t="s">
        <v>29686</v>
      </c>
      <c r="D3164" t="s">
        <v>29687</v>
      </c>
      <c r="E3164">
        <v>1</v>
      </c>
      <c r="F3164" t="s">
        <v>20969</v>
      </c>
      <c r="G3164">
        <v>1</v>
      </c>
      <c r="H3164">
        <f>COUNTIF(B:B,Query1[[#This Row],[ArticleCode]])</f>
        <v>1</v>
      </c>
      <c r="I3164" t="e">
        <f>VLOOKUP(Query1[[#This Row],[ArticleCode]],#REF!,1,FALSE)</f>
        <v>#REF!</v>
      </c>
      <c r="J3164" t="str">
        <f>CONCATENATE(Query1[[#This Row],[EANCode]]," - ",Query1[[#This Row],[Quantity]],Query1[[#This Row],[UnitCode]]," - ",Query1[[#This Row],[UNIT in SAP]])</f>
        <v xml:space="preserve">5413470062808 - 1STK - </v>
      </c>
    </row>
    <row r="3165" spans="1:10" hidden="1" x14ac:dyDescent="0.2">
      <c r="A3165" t="str">
        <f>CONCATENATE(Query1[[#This Row],[ArticleCode]],"_",Query1[[#This Row],[countif]])</f>
        <v>80001250_1</v>
      </c>
      <c r="B3165" t="s">
        <v>29688</v>
      </c>
      <c r="C3165" t="s">
        <v>29689</v>
      </c>
      <c r="D3165" t="s">
        <v>29690</v>
      </c>
      <c r="E3165">
        <v>1</v>
      </c>
      <c r="F3165" t="s">
        <v>20969</v>
      </c>
      <c r="G3165">
        <v>1</v>
      </c>
      <c r="H3165">
        <f>COUNTIF(B:B,Query1[[#This Row],[ArticleCode]])</f>
        <v>1</v>
      </c>
      <c r="I3165" t="e">
        <f>VLOOKUP(Query1[[#This Row],[ArticleCode]],#REF!,1,FALSE)</f>
        <v>#REF!</v>
      </c>
      <c r="J3165" t="str">
        <f>CONCATENATE(Query1[[#This Row],[EANCode]]," - ",Query1[[#This Row],[Quantity]],Query1[[#This Row],[UnitCode]]," - ",Query1[[#This Row],[UNIT in SAP]])</f>
        <v xml:space="preserve">5413470062815 - 1STK - </v>
      </c>
    </row>
    <row r="3166" spans="1:10" hidden="1" x14ac:dyDescent="0.2">
      <c r="A3166" t="str">
        <f>CONCATENATE(Query1[[#This Row],[ArticleCode]],"_",Query1[[#This Row],[countif]])</f>
        <v>80001251_1</v>
      </c>
      <c r="B3166" t="s">
        <v>29691</v>
      </c>
      <c r="C3166" t="s">
        <v>29692</v>
      </c>
      <c r="D3166" t="s">
        <v>29693</v>
      </c>
      <c r="E3166">
        <v>1</v>
      </c>
      <c r="F3166" t="s">
        <v>20969</v>
      </c>
      <c r="G3166">
        <v>1</v>
      </c>
      <c r="H3166">
        <f>COUNTIF(B:B,Query1[[#This Row],[ArticleCode]])</f>
        <v>1</v>
      </c>
      <c r="I3166" t="e">
        <f>VLOOKUP(Query1[[#This Row],[ArticleCode]],#REF!,1,FALSE)</f>
        <v>#REF!</v>
      </c>
      <c r="J3166" t="str">
        <f>CONCATENATE(Query1[[#This Row],[EANCode]]," - ",Query1[[#This Row],[Quantity]],Query1[[#This Row],[UnitCode]]," - ",Query1[[#This Row],[UNIT in SAP]])</f>
        <v xml:space="preserve">5413470062822 - 1STK - </v>
      </c>
    </row>
    <row r="3167" spans="1:10" hidden="1" x14ac:dyDescent="0.2">
      <c r="A3167" t="str">
        <f>CONCATENATE(Query1[[#This Row],[ArticleCode]],"_",Query1[[#This Row],[countif]])</f>
        <v>80001252_1</v>
      </c>
      <c r="B3167" t="s">
        <v>29694</v>
      </c>
      <c r="C3167" t="s">
        <v>29695</v>
      </c>
      <c r="D3167" t="s">
        <v>29696</v>
      </c>
      <c r="E3167">
        <v>1</v>
      </c>
      <c r="F3167" t="s">
        <v>20969</v>
      </c>
      <c r="G3167">
        <v>1</v>
      </c>
      <c r="H3167">
        <f>COUNTIF(B:B,Query1[[#This Row],[ArticleCode]])</f>
        <v>1</v>
      </c>
      <c r="I3167" t="e">
        <f>VLOOKUP(Query1[[#This Row],[ArticleCode]],#REF!,1,FALSE)</f>
        <v>#REF!</v>
      </c>
      <c r="J3167" t="str">
        <f>CONCATENATE(Query1[[#This Row],[EANCode]]," - ",Query1[[#This Row],[Quantity]],Query1[[#This Row],[UnitCode]]," - ",Query1[[#This Row],[UNIT in SAP]])</f>
        <v xml:space="preserve">5413470062839 - 1STK - </v>
      </c>
    </row>
    <row r="3168" spans="1:10" hidden="1" x14ac:dyDescent="0.2">
      <c r="A3168" t="str">
        <f>CONCATENATE(Query1[[#This Row],[ArticleCode]],"_",Query1[[#This Row],[countif]])</f>
        <v>80001253_1</v>
      </c>
      <c r="B3168" t="s">
        <v>29697</v>
      </c>
      <c r="C3168" t="s">
        <v>29698</v>
      </c>
      <c r="D3168" t="s">
        <v>29699</v>
      </c>
      <c r="E3168">
        <v>1</v>
      </c>
      <c r="F3168" t="s">
        <v>20969</v>
      </c>
      <c r="G3168">
        <v>1</v>
      </c>
      <c r="H3168">
        <f>COUNTIF(B:B,Query1[[#This Row],[ArticleCode]])</f>
        <v>1</v>
      </c>
      <c r="I3168" t="e">
        <f>VLOOKUP(Query1[[#This Row],[ArticleCode]],#REF!,1,FALSE)</f>
        <v>#REF!</v>
      </c>
      <c r="J3168" t="str">
        <f>CONCATENATE(Query1[[#This Row],[EANCode]]," - ",Query1[[#This Row],[Quantity]],Query1[[#This Row],[UnitCode]]," - ",Query1[[#This Row],[UNIT in SAP]])</f>
        <v xml:space="preserve">5413470063331 - 1STK - </v>
      </c>
    </row>
    <row r="3169" spans="1:10" hidden="1" x14ac:dyDescent="0.2">
      <c r="A3169" t="str">
        <f>CONCATENATE(Query1[[#This Row],[ArticleCode]],"_",Query1[[#This Row],[countif]])</f>
        <v>80001254_1</v>
      </c>
      <c r="B3169" t="s">
        <v>29700</v>
      </c>
      <c r="C3169" t="s">
        <v>29701</v>
      </c>
      <c r="D3169" t="s">
        <v>29702</v>
      </c>
      <c r="E3169">
        <v>1</v>
      </c>
      <c r="F3169" t="s">
        <v>20969</v>
      </c>
      <c r="G3169">
        <v>1</v>
      </c>
      <c r="H3169">
        <f>COUNTIF(B:B,Query1[[#This Row],[ArticleCode]])</f>
        <v>1</v>
      </c>
      <c r="I3169" t="e">
        <f>VLOOKUP(Query1[[#This Row],[ArticleCode]],#REF!,1,FALSE)</f>
        <v>#REF!</v>
      </c>
      <c r="J3169" t="str">
        <f>CONCATENATE(Query1[[#This Row],[EANCode]]," - ",Query1[[#This Row],[Quantity]],Query1[[#This Row],[UnitCode]]," - ",Query1[[#This Row],[UNIT in SAP]])</f>
        <v xml:space="preserve">5413470062846 - 1STK - </v>
      </c>
    </row>
    <row r="3170" spans="1:10" hidden="1" x14ac:dyDescent="0.2">
      <c r="A3170" t="str">
        <f>CONCATENATE(Query1[[#This Row],[ArticleCode]],"_",Query1[[#This Row],[countif]])</f>
        <v>80001255_1</v>
      </c>
      <c r="B3170" t="s">
        <v>29703</v>
      </c>
      <c r="C3170" t="s">
        <v>29704</v>
      </c>
      <c r="D3170" t="s">
        <v>29705</v>
      </c>
      <c r="E3170">
        <v>1</v>
      </c>
      <c r="F3170" t="s">
        <v>20969</v>
      </c>
      <c r="G3170">
        <v>1</v>
      </c>
      <c r="H3170">
        <f>COUNTIF(B:B,Query1[[#This Row],[ArticleCode]])</f>
        <v>1</v>
      </c>
      <c r="I3170" t="e">
        <f>VLOOKUP(Query1[[#This Row],[ArticleCode]],#REF!,1,FALSE)</f>
        <v>#REF!</v>
      </c>
      <c r="J3170" t="str">
        <f>CONCATENATE(Query1[[#This Row],[EANCode]]," - ",Query1[[#This Row],[Quantity]],Query1[[#This Row],[UnitCode]]," - ",Query1[[#This Row],[UNIT in SAP]])</f>
        <v xml:space="preserve">5413470062853 - 1STK - </v>
      </c>
    </row>
    <row r="3171" spans="1:10" hidden="1" x14ac:dyDescent="0.2">
      <c r="A3171" t="str">
        <f>CONCATENATE(Query1[[#This Row],[ArticleCode]],"_",Query1[[#This Row],[countif]])</f>
        <v>80001256_1</v>
      </c>
      <c r="B3171" t="s">
        <v>29706</v>
      </c>
      <c r="C3171" t="s">
        <v>29707</v>
      </c>
      <c r="D3171" t="s">
        <v>29708</v>
      </c>
      <c r="E3171">
        <v>1</v>
      </c>
      <c r="F3171" t="s">
        <v>20969</v>
      </c>
      <c r="G3171">
        <v>1</v>
      </c>
      <c r="H3171">
        <f>COUNTIF(B:B,Query1[[#This Row],[ArticleCode]])</f>
        <v>1</v>
      </c>
      <c r="I3171" t="e">
        <f>VLOOKUP(Query1[[#This Row],[ArticleCode]],#REF!,1,FALSE)</f>
        <v>#REF!</v>
      </c>
      <c r="J3171" t="str">
        <f>CONCATENATE(Query1[[#This Row],[EANCode]]," - ",Query1[[#This Row],[Quantity]],Query1[[#This Row],[UnitCode]]," - ",Query1[[#This Row],[UNIT in SAP]])</f>
        <v xml:space="preserve">5413470062860 - 1STK - </v>
      </c>
    </row>
    <row r="3172" spans="1:10" hidden="1" x14ac:dyDescent="0.2">
      <c r="A3172" t="str">
        <f>CONCATENATE(Query1[[#This Row],[ArticleCode]],"_",Query1[[#This Row],[countif]])</f>
        <v>80001257_1</v>
      </c>
      <c r="B3172" t="s">
        <v>29709</v>
      </c>
      <c r="C3172" t="s">
        <v>29710</v>
      </c>
      <c r="D3172" t="s">
        <v>29711</v>
      </c>
      <c r="E3172">
        <v>1</v>
      </c>
      <c r="F3172" t="s">
        <v>20969</v>
      </c>
      <c r="G3172">
        <v>1</v>
      </c>
      <c r="H3172">
        <f>COUNTIF(B:B,Query1[[#This Row],[ArticleCode]])</f>
        <v>1</v>
      </c>
      <c r="I3172" t="e">
        <f>VLOOKUP(Query1[[#This Row],[ArticleCode]],#REF!,1,FALSE)</f>
        <v>#REF!</v>
      </c>
      <c r="J3172" t="str">
        <f>CONCATENATE(Query1[[#This Row],[EANCode]]," - ",Query1[[#This Row],[Quantity]],Query1[[#This Row],[UnitCode]]," - ",Query1[[#This Row],[UNIT in SAP]])</f>
        <v xml:space="preserve">5413470062877 - 1STK - </v>
      </c>
    </row>
    <row r="3173" spans="1:10" hidden="1" x14ac:dyDescent="0.2">
      <c r="A3173" t="str">
        <f>CONCATENATE(Query1[[#This Row],[ArticleCode]],"_",Query1[[#This Row],[countif]])</f>
        <v>80001258_1</v>
      </c>
      <c r="B3173" t="s">
        <v>29712</v>
      </c>
      <c r="C3173" t="s">
        <v>29713</v>
      </c>
      <c r="D3173" t="s">
        <v>29714</v>
      </c>
      <c r="E3173">
        <v>1</v>
      </c>
      <c r="F3173" t="s">
        <v>20969</v>
      </c>
      <c r="G3173">
        <v>1</v>
      </c>
      <c r="H3173">
        <f>COUNTIF(B:B,Query1[[#This Row],[ArticleCode]])</f>
        <v>1</v>
      </c>
      <c r="I3173" t="e">
        <f>VLOOKUP(Query1[[#This Row],[ArticleCode]],#REF!,1,FALSE)</f>
        <v>#REF!</v>
      </c>
      <c r="J3173" t="str">
        <f>CONCATENATE(Query1[[#This Row],[EANCode]]," - ",Query1[[#This Row],[Quantity]],Query1[[#This Row],[UnitCode]]," - ",Query1[[#This Row],[UNIT in SAP]])</f>
        <v xml:space="preserve">5413470062884 - 1STK - </v>
      </c>
    </row>
    <row r="3174" spans="1:10" hidden="1" x14ac:dyDescent="0.2">
      <c r="A3174" t="str">
        <f>CONCATENATE(Query1[[#This Row],[ArticleCode]],"_",Query1[[#This Row],[countif]])</f>
        <v>80001259_1</v>
      </c>
      <c r="B3174" t="s">
        <v>29715</v>
      </c>
      <c r="C3174" t="s">
        <v>29716</v>
      </c>
      <c r="D3174" t="s">
        <v>29717</v>
      </c>
      <c r="E3174">
        <v>1</v>
      </c>
      <c r="F3174" t="s">
        <v>20969</v>
      </c>
      <c r="G3174">
        <v>1</v>
      </c>
      <c r="H3174">
        <f>COUNTIF(B:B,Query1[[#This Row],[ArticleCode]])</f>
        <v>1</v>
      </c>
      <c r="I3174" t="e">
        <f>VLOOKUP(Query1[[#This Row],[ArticleCode]],#REF!,1,FALSE)</f>
        <v>#REF!</v>
      </c>
      <c r="J3174" t="str">
        <f>CONCATENATE(Query1[[#This Row],[EANCode]]," - ",Query1[[#This Row],[Quantity]],Query1[[#This Row],[UnitCode]]," - ",Query1[[#This Row],[UNIT in SAP]])</f>
        <v xml:space="preserve">5413470062891 - 1STK - </v>
      </c>
    </row>
    <row r="3175" spans="1:10" hidden="1" x14ac:dyDescent="0.2">
      <c r="A3175" t="str">
        <f>CONCATENATE(Query1[[#This Row],[ArticleCode]],"_",Query1[[#This Row],[countif]])</f>
        <v>80001260_1</v>
      </c>
      <c r="B3175" t="s">
        <v>29718</v>
      </c>
      <c r="C3175" t="s">
        <v>29719</v>
      </c>
      <c r="D3175" t="s">
        <v>29720</v>
      </c>
      <c r="E3175">
        <v>1</v>
      </c>
      <c r="F3175" t="s">
        <v>20969</v>
      </c>
      <c r="G3175">
        <v>1</v>
      </c>
      <c r="H3175">
        <f>COUNTIF(B:B,Query1[[#This Row],[ArticleCode]])</f>
        <v>1</v>
      </c>
      <c r="I3175" t="e">
        <f>VLOOKUP(Query1[[#This Row],[ArticleCode]],#REF!,1,FALSE)</f>
        <v>#REF!</v>
      </c>
      <c r="J3175" t="str">
        <f>CONCATENATE(Query1[[#This Row],[EANCode]]," - ",Query1[[#This Row],[Quantity]],Query1[[#This Row],[UnitCode]]," - ",Query1[[#This Row],[UNIT in SAP]])</f>
        <v xml:space="preserve">5413470062907 - 1STK - </v>
      </c>
    </row>
    <row r="3176" spans="1:10" hidden="1" x14ac:dyDescent="0.2">
      <c r="A3176" t="str">
        <f>CONCATENATE(Query1[[#This Row],[ArticleCode]],"_",Query1[[#This Row],[countif]])</f>
        <v>80001261_1</v>
      </c>
      <c r="B3176" t="s">
        <v>29721</v>
      </c>
      <c r="C3176" t="s">
        <v>29722</v>
      </c>
      <c r="D3176" t="s">
        <v>29723</v>
      </c>
      <c r="E3176">
        <v>1</v>
      </c>
      <c r="F3176" t="s">
        <v>20969</v>
      </c>
      <c r="G3176">
        <v>1</v>
      </c>
      <c r="H3176">
        <f>COUNTIF(B:B,Query1[[#This Row],[ArticleCode]])</f>
        <v>1</v>
      </c>
      <c r="I3176" t="e">
        <f>VLOOKUP(Query1[[#This Row],[ArticleCode]],#REF!,1,FALSE)</f>
        <v>#REF!</v>
      </c>
      <c r="J3176" t="str">
        <f>CONCATENATE(Query1[[#This Row],[EANCode]]," - ",Query1[[#This Row],[Quantity]],Query1[[#This Row],[UnitCode]]," - ",Query1[[#This Row],[UNIT in SAP]])</f>
        <v xml:space="preserve">5413470062914 - 1STK - </v>
      </c>
    </row>
    <row r="3177" spans="1:10" hidden="1" x14ac:dyDescent="0.2">
      <c r="A3177" t="str">
        <f>CONCATENATE(Query1[[#This Row],[ArticleCode]],"_",Query1[[#This Row],[countif]])</f>
        <v>80001262_1</v>
      </c>
      <c r="B3177" t="s">
        <v>29724</v>
      </c>
      <c r="C3177" t="s">
        <v>29725</v>
      </c>
      <c r="D3177" t="s">
        <v>29726</v>
      </c>
      <c r="E3177">
        <v>1</v>
      </c>
      <c r="F3177" t="s">
        <v>20969</v>
      </c>
      <c r="G3177">
        <v>1</v>
      </c>
      <c r="H3177">
        <f>COUNTIF(B:B,Query1[[#This Row],[ArticleCode]])</f>
        <v>1</v>
      </c>
      <c r="I3177" t="e">
        <f>VLOOKUP(Query1[[#This Row],[ArticleCode]],#REF!,1,FALSE)</f>
        <v>#REF!</v>
      </c>
      <c r="J3177" t="str">
        <f>CONCATENATE(Query1[[#This Row],[EANCode]]," - ",Query1[[#This Row],[Quantity]],Query1[[#This Row],[UnitCode]]," - ",Query1[[#This Row],[UNIT in SAP]])</f>
        <v xml:space="preserve">5413470062921 - 1STK - </v>
      </c>
    </row>
    <row r="3178" spans="1:10" hidden="1" x14ac:dyDescent="0.2">
      <c r="A3178" t="str">
        <f>CONCATENATE(Query1[[#This Row],[ArticleCode]],"_",Query1[[#This Row],[countif]])</f>
        <v>80001263_1</v>
      </c>
      <c r="B3178" t="s">
        <v>29727</v>
      </c>
      <c r="C3178" t="s">
        <v>29728</v>
      </c>
      <c r="D3178" t="s">
        <v>29729</v>
      </c>
      <c r="E3178">
        <v>1</v>
      </c>
      <c r="F3178" t="s">
        <v>20969</v>
      </c>
      <c r="G3178">
        <v>1</v>
      </c>
      <c r="H3178">
        <f>COUNTIF(B:B,Query1[[#This Row],[ArticleCode]])</f>
        <v>1</v>
      </c>
      <c r="I3178" t="e">
        <f>VLOOKUP(Query1[[#This Row],[ArticleCode]],#REF!,1,FALSE)</f>
        <v>#REF!</v>
      </c>
      <c r="J3178" t="str">
        <f>CONCATENATE(Query1[[#This Row],[EANCode]]," - ",Query1[[#This Row],[Quantity]],Query1[[#This Row],[UnitCode]]," - ",Query1[[#This Row],[UNIT in SAP]])</f>
        <v xml:space="preserve">5413470062938 - 1STK - </v>
      </c>
    </row>
    <row r="3179" spans="1:10" hidden="1" x14ac:dyDescent="0.2">
      <c r="A3179" t="str">
        <f>CONCATENATE(Query1[[#This Row],[ArticleCode]],"_",Query1[[#This Row],[countif]])</f>
        <v>80001264_1</v>
      </c>
      <c r="B3179" t="s">
        <v>29730</v>
      </c>
      <c r="C3179" t="s">
        <v>29731</v>
      </c>
      <c r="D3179" t="s">
        <v>29732</v>
      </c>
      <c r="E3179">
        <v>1</v>
      </c>
      <c r="F3179" t="s">
        <v>20969</v>
      </c>
      <c r="G3179">
        <v>1</v>
      </c>
      <c r="H3179">
        <f>COUNTIF(B:B,Query1[[#This Row],[ArticleCode]])</f>
        <v>1</v>
      </c>
      <c r="I3179" t="e">
        <f>VLOOKUP(Query1[[#This Row],[ArticleCode]],#REF!,1,FALSE)</f>
        <v>#REF!</v>
      </c>
      <c r="J3179" t="str">
        <f>CONCATENATE(Query1[[#This Row],[EANCode]]," - ",Query1[[#This Row],[Quantity]],Query1[[#This Row],[UnitCode]]," - ",Query1[[#This Row],[UNIT in SAP]])</f>
        <v xml:space="preserve">5413470062945 - 1STK - </v>
      </c>
    </row>
    <row r="3180" spans="1:10" hidden="1" x14ac:dyDescent="0.2">
      <c r="A3180" t="str">
        <f>CONCATENATE(Query1[[#This Row],[ArticleCode]],"_",Query1[[#This Row],[countif]])</f>
        <v>80001265_1</v>
      </c>
      <c r="B3180" t="s">
        <v>29733</v>
      </c>
      <c r="C3180" t="s">
        <v>29734</v>
      </c>
      <c r="D3180" t="s">
        <v>29735</v>
      </c>
      <c r="E3180">
        <v>1</v>
      </c>
      <c r="F3180" t="s">
        <v>20969</v>
      </c>
      <c r="G3180">
        <v>1</v>
      </c>
      <c r="H3180">
        <f>COUNTIF(B:B,Query1[[#This Row],[ArticleCode]])</f>
        <v>1</v>
      </c>
      <c r="I3180" t="e">
        <f>VLOOKUP(Query1[[#This Row],[ArticleCode]],#REF!,1,FALSE)</f>
        <v>#REF!</v>
      </c>
      <c r="J3180" t="str">
        <f>CONCATENATE(Query1[[#This Row],[EANCode]]," - ",Query1[[#This Row],[Quantity]],Query1[[#This Row],[UnitCode]]," - ",Query1[[#This Row],[UNIT in SAP]])</f>
        <v xml:space="preserve">5413470063348 - 1STK - </v>
      </c>
    </row>
    <row r="3181" spans="1:10" hidden="1" x14ac:dyDescent="0.2">
      <c r="A3181" t="str">
        <f>CONCATENATE(Query1[[#This Row],[ArticleCode]],"_",Query1[[#This Row],[countif]])</f>
        <v>80001266_1</v>
      </c>
      <c r="B3181" t="s">
        <v>29736</v>
      </c>
      <c r="C3181" t="s">
        <v>29737</v>
      </c>
      <c r="D3181" t="s">
        <v>29738</v>
      </c>
      <c r="E3181">
        <v>1</v>
      </c>
      <c r="F3181" t="s">
        <v>20969</v>
      </c>
      <c r="G3181">
        <v>1</v>
      </c>
      <c r="H3181">
        <f>COUNTIF(B:B,Query1[[#This Row],[ArticleCode]])</f>
        <v>1</v>
      </c>
      <c r="I3181" t="e">
        <f>VLOOKUP(Query1[[#This Row],[ArticleCode]],#REF!,1,FALSE)</f>
        <v>#REF!</v>
      </c>
      <c r="J3181" t="str">
        <f>CONCATENATE(Query1[[#This Row],[EANCode]]," - ",Query1[[#This Row],[Quantity]],Query1[[#This Row],[UnitCode]]," - ",Query1[[#This Row],[UNIT in SAP]])</f>
        <v xml:space="preserve">5413470062952 - 1STK - </v>
      </c>
    </row>
    <row r="3182" spans="1:10" hidden="1" x14ac:dyDescent="0.2">
      <c r="A3182" t="str">
        <f>CONCATENATE(Query1[[#This Row],[ArticleCode]],"_",Query1[[#This Row],[countif]])</f>
        <v>80001267_1</v>
      </c>
      <c r="B3182" t="s">
        <v>29739</v>
      </c>
      <c r="C3182" t="s">
        <v>29740</v>
      </c>
      <c r="D3182" t="s">
        <v>29741</v>
      </c>
      <c r="E3182">
        <v>1</v>
      </c>
      <c r="F3182" t="s">
        <v>20969</v>
      </c>
      <c r="G3182">
        <v>1</v>
      </c>
      <c r="H3182">
        <f>COUNTIF(B:B,Query1[[#This Row],[ArticleCode]])</f>
        <v>1</v>
      </c>
      <c r="I3182" t="e">
        <f>VLOOKUP(Query1[[#This Row],[ArticleCode]],#REF!,1,FALSE)</f>
        <v>#REF!</v>
      </c>
      <c r="J3182" t="str">
        <f>CONCATENATE(Query1[[#This Row],[EANCode]]," - ",Query1[[#This Row],[Quantity]],Query1[[#This Row],[UnitCode]]," - ",Query1[[#This Row],[UNIT in SAP]])</f>
        <v xml:space="preserve">5413470062969 - 1STK - </v>
      </c>
    </row>
    <row r="3183" spans="1:10" hidden="1" x14ac:dyDescent="0.2">
      <c r="A3183" t="str">
        <f>CONCATENATE(Query1[[#This Row],[ArticleCode]],"_",Query1[[#This Row],[countif]])</f>
        <v>80001268_1</v>
      </c>
      <c r="B3183" t="s">
        <v>29742</v>
      </c>
      <c r="C3183" t="s">
        <v>29743</v>
      </c>
      <c r="D3183" t="s">
        <v>29744</v>
      </c>
      <c r="E3183">
        <v>1</v>
      </c>
      <c r="F3183" t="s">
        <v>20969</v>
      </c>
      <c r="G3183">
        <v>1</v>
      </c>
      <c r="H3183">
        <f>COUNTIF(B:B,Query1[[#This Row],[ArticleCode]])</f>
        <v>1</v>
      </c>
      <c r="I3183" t="e">
        <f>VLOOKUP(Query1[[#This Row],[ArticleCode]],#REF!,1,FALSE)</f>
        <v>#REF!</v>
      </c>
      <c r="J3183" t="str">
        <f>CONCATENATE(Query1[[#This Row],[EANCode]]," - ",Query1[[#This Row],[Quantity]],Query1[[#This Row],[UnitCode]]," - ",Query1[[#This Row],[UNIT in SAP]])</f>
        <v xml:space="preserve">5413470062976 - 1STK - </v>
      </c>
    </row>
    <row r="3184" spans="1:10" hidden="1" x14ac:dyDescent="0.2">
      <c r="A3184" t="str">
        <f>CONCATENATE(Query1[[#This Row],[ArticleCode]],"_",Query1[[#This Row],[countif]])</f>
        <v>80001269_1</v>
      </c>
      <c r="B3184" t="s">
        <v>29745</v>
      </c>
      <c r="C3184" t="s">
        <v>29746</v>
      </c>
      <c r="D3184" t="s">
        <v>29747</v>
      </c>
      <c r="E3184">
        <v>1</v>
      </c>
      <c r="F3184" t="s">
        <v>20969</v>
      </c>
      <c r="G3184">
        <v>1</v>
      </c>
      <c r="H3184">
        <f>COUNTIF(B:B,Query1[[#This Row],[ArticleCode]])</f>
        <v>1</v>
      </c>
      <c r="I3184" t="e">
        <f>VLOOKUP(Query1[[#This Row],[ArticleCode]],#REF!,1,FALSE)</f>
        <v>#REF!</v>
      </c>
      <c r="J3184" t="str">
        <f>CONCATENATE(Query1[[#This Row],[EANCode]]," - ",Query1[[#This Row],[Quantity]],Query1[[#This Row],[UnitCode]]," - ",Query1[[#This Row],[UNIT in SAP]])</f>
        <v xml:space="preserve">5413470062983 - 1STK - </v>
      </c>
    </row>
    <row r="3185" spans="1:10" hidden="1" x14ac:dyDescent="0.2">
      <c r="A3185" t="str">
        <f>CONCATENATE(Query1[[#This Row],[ArticleCode]],"_",Query1[[#This Row],[countif]])</f>
        <v>80001270_1</v>
      </c>
      <c r="B3185" t="s">
        <v>29748</v>
      </c>
      <c r="C3185" t="s">
        <v>29749</v>
      </c>
      <c r="D3185" t="s">
        <v>29750</v>
      </c>
      <c r="E3185">
        <v>1</v>
      </c>
      <c r="F3185" t="s">
        <v>20969</v>
      </c>
      <c r="G3185">
        <v>1</v>
      </c>
      <c r="H3185">
        <f>COUNTIF(B:B,Query1[[#This Row],[ArticleCode]])</f>
        <v>1</v>
      </c>
      <c r="I3185" t="e">
        <f>VLOOKUP(Query1[[#This Row],[ArticleCode]],#REF!,1,FALSE)</f>
        <v>#REF!</v>
      </c>
      <c r="J3185" t="str">
        <f>CONCATENATE(Query1[[#This Row],[EANCode]]," - ",Query1[[#This Row],[Quantity]],Query1[[#This Row],[UnitCode]]," - ",Query1[[#This Row],[UNIT in SAP]])</f>
        <v xml:space="preserve">5413470062990 - 1STK - </v>
      </c>
    </row>
    <row r="3186" spans="1:10" hidden="1" x14ac:dyDescent="0.2">
      <c r="A3186" t="str">
        <f>CONCATENATE(Query1[[#This Row],[ArticleCode]],"_",Query1[[#This Row],[countif]])</f>
        <v>80001271_1</v>
      </c>
      <c r="B3186" t="s">
        <v>29751</v>
      </c>
      <c r="C3186" t="s">
        <v>29752</v>
      </c>
      <c r="D3186" t="s">
        <v>29753</v>
      </c>
      <c r="E3186">
        <v>1</v>
      </c>
      <c r="F3186" t="s">
        <v>20969</v>
      </c>
      <c r="G3186">
        <v>1</v>
      </c>
      <c r="H3186">
        <f>COUNTIF(B:B,Query1[[#This Row],[ArticleCode]])</f>
        <v>1</v>
      </c>
      <c r="I3186" t="e">
        <f>VLOOKUP(Query1[[#This Row],[ArticleCode]],#REF!,1,FALSE)</f>
        <v>#REF!</v>
      </c>
      <c r="J3186" t="str">
        <f>CONCATENATE(Query1[[#This Row],[EANCode]]," - ",Query1[[#This Row],[Quantity]],Query1[[#This Row],[UnitCode]]," - ",Query1[[#This Row],[UNIT in SAP]])</f>
        <v xml:space="preserve">5413470063003 - 1STK - </v>
      </c>
    </row>
    <row r="3187" spans="1:10" hidden="1" x14ac:dyDescent="0.2">
      <c r="A3187" t="str">
        <f>CONCATENATE(Query1[[#This Row],[ArticleCode]],"_",Query1[[#This Row],[countif]])</f>
        <v>80001272_1</v>
      </c>
      <c r="B3187" t="s">
        <v>29754</v>
      </c>
      <c r="C3187" t="s">
        <v>29755</v>
      </c>
      <c r="D3187" t="s">
        <v>29756</v>
      </c>
      <c r="E3187">
        <v>1</v>
      </c>
      <c r="F3187" t="s">
        <v>20969</v>
      </c>
      <c r="G3187">
        <v>1</v>
      </c>
      <c r="H3187">
        <f>COUNTIF(B:B,Query1[[#This Row],[ArticleCode]])</f>
        <v>1</v>
      </c>
      <c r="I3187" t="e">
        <f>VLOOKUP(Query1[[#This Row],[ArticleCode]],#REF!,1,FALSE)</f>
        <v>#REF!</v>
      </c>
      <c r="J3187" t="str">
        <f>CONCATENATE(Query1[[#This Row],[EANCode]]," - ",Query1[[#This Row],[Quantity]],Query1[[#This Row],[UnitCode]]," - ",Query1[[#This Row],[UNIT in SAP]])</f>
        <v xml:space="preserve">5413470063010 - 1STK - </v>
      </c>
    </row>
    <row r="3188" spans="1:10" hidden="1" x14ac:dyDescent="0.2">
      <c r="A3188" t="str">
        <f>CONCATENATE(Query1[[#This Row],[ArticleCode]],"_",Query1[[#This Row],[countif]])</f>
        <v>80001300_1</v>
      </c>
      <c r="B3188" t="s">
        <v>29757</v>
      </c>
      <c r="C3188" t="s">
        <v>29758</v>
      </c>
      <c r="D3188" t="s">
        <v>29759</v>
      </c>
      <c r="E3188">
        <v>1</v>
      </c>
      <c r="F3188" t="s">
        <v>20969</v>
      </c>
      <c r="G3188">
        <v>1</v>
      </c>
      <c r="H3188">
        <f>COUNTIF(B:B,Query1[[#This Row],[ArticleCode]])</f>
        <v>1</v>
      </c>
      <c r="I3188" t="e">
        <f>VLOOKUP(Query1[[#This Row],[ArticleCode]],#REF!,1,FALSE)</f>
        <v>#REF!</v>
      </c>
      <c r="J3188" t="str">
        <f>CONCATENATE(Query1[[#This Row],[EANCode]]," - ",Query1[[#This Row],[Quantity]],Query1[[#This Row],[UnitCode]]," - ",Query1[[#This Row],[UNIT in SAP]])</f>
        <v xml:space="preserve">5413470063584 - 1STK - </v>
      </c>
    </row>
    <row r="3189" spans="1:10" hidden="1" x14ac:dyDescent="0.2">
      <c r="A3189" t="str">
        <f>CONCATENATE(Query1[[#This Row],[ArticleCode]],"_",Query1[[#This Row],[countif]])</f>
        <v>80001301_1</v>
      </c>
      <c r="B3189" t="s">
        <v>29760</v>
      </c>
      <c r="C3189" t="s">
        <v>29761</v>
      </c>
      <c r="D3189" t="s">
        <v>29762</v>
      </c>
      <c r="E3189">
        <v>1</v>
      </c>
      <c r="F3189" t="s">
        <v>20969</v>
      </c>
      <c r="G3189">
        <v>1</v>
      </c>
      <c r="H3189">
        <f>COUNTIF(B:B,Query1[[#This Row],[ArticleCode]])</f>
        <v>1</v>
      </c>
      <c r="I3189" t="e">
        <f>VLOOKUP(Query1[[#This Row],[ArticleCode]],#REF!,1,FALSE)</f>
        <v>#REF!</v>
      </c>
      <c r="J3189" t="str">
        <f>CONCATENATE(Query1[[#This Row],[EANCode]]," - ",Query1[[#This Row],[Quantity]],Query1[[#This Row],[UnitCode]]," - ",Query1[[#This Row],[UNIT in SAP]])</f>
        <v xml:space="preserve">5413470063591 - 1STK - </v>
      </c>
    </row>
    <row r="3190" spans="1:10" hidden="1" x14ac:dyDescent="0.2">
      <c r="A3190" t="str">
        <f>CONCATENATE(Query1[[#This Row],[ArticleCode]],"_",Query1[[#This Row],[countif]])</f>
        <v>80001302_1</v>
      </c>
      <c r="B3190" t="s">
        <v>29763</v>
      </c>
      <c r="C3190" t="s">
        <v>29764</v>
      </c>
      <c r="D3190" t="s">
        <v>29765</v>
      </c>
      <c r="E3190">
        <v>1</v>
      </c>
      <c r="F3190" t="s">
        <v>20969</v>
      </c>
      <c r="G3190">
        <v>1</v>
      </c>
      <c r="H3190">
        <f>COUNTIF(B:B,Query1[[#This Row],[ArticleCode]])</f>
        <v>1</v>
      </c>
      <c r="I3190" t="e">
        <f>VLOOKUP(Query1[[#This Row],[ArticleCode]],#REF!,1,FALSE)</f>
        <v>#REF!</v>
      </c>
      <c r="J3190" t="str">
        <f>CONCATENATE(Query1[[#This Row],[EANCode]]," - ",Query1[[#This Row],[Quantity]],Query1[[#This Row],[UnitCode]]," - ",Query1[[#This Row],[UNIT in SAP]])</f>
        <v xml:space="preserve">5413470063607 - 1STK - </v>
      </c>
    </row>
    <row r="3191" spans="1:10" hidden="1" x14ac:dyDescent="0.2">
      <c r="A3191" t="str">
        <f>CONCATENATE(Query1[[#This Row],[ArticleCode]],"_",Query1[[#This Row],[countif]])</f>
        <v>80001310_1</v>
      </c>
      <c r="B3191" t="s">
        <v>29766</v>
      </c>
      <c r="C3191" t="s">
        <v>29767</v>
      </c>
      <c r="D3191" t="s">
        <v>29768</v>
      </c>
      <c r="E3191">
        <v>1</v>
      </c>
      <c r="F3191" t="s">
        <v>20969</v>
      </c>
      <c r="G3191">
        <v>1</v>
      </c>
      <c r="H3191">
        <f>COUNTIF(B:B,Query1[[#This Row],[ArticleCode]])</f>
        <v>1</v>
      </c>
      <c r="I3191" t="e">
        <f>VLOOKUP(Query1[[#This Row],[ArticleCode]],#REF!,1,FALSE)</f>
        <v>#REF!</v>
      </c>
      <c r="J3191" t="str">
        <f>CONCATENATE(Query1[[#This Row],[EANCode]]," - ",Query1[[#This Row],[Quantity]],Query1[[#This Row],[UnitCode]]," - ",Query1[[#This Row],[UNIT in SAP]])</f>
        <v xml:space="preserve">5413470063614 - 1STK - </v>
      </c>
    </row>
    <row r="3192" spans="1:10" hidden="1" x14ac:dyDescent="0.2">
      <c r="A3192" t="str">
        <f>CONCATENATE(Query1[[#This Row],[ArticleCode]],"_",Query1[[#This Row],[countif]])</f>
        <v>80001311_1</v>
      </c>
      <c r="B3192" t="s">
        <v>29769</v>
      </c>
      <c r="C3192" t="s">
        <v>29770</v>
      </c>
      <c r="D3192" t="s">
        <v>29771</v>
      </c>
      <c r="E3192">
        <v>1</v>
      </c>
      <c r="F3192" t="s">
        <v>20969</v>
      </c>
      <c r="G3192">
        <v>1</v>
      </c>
      <c r="H3192">
        <f>COUNTIF(B:B,Query1[[#This Row],[ArticleCode]])</f>
        <v>1</v>
      </c>
      <c r="I3192" t="e">
        <f>VLOOKUP(Query1[[#This Row],[ArticleCode]],#REF!,1,FALSE)</f>
        <v>#REF!</v>
      </c>
      <c r="J3192" t="str">
        <f>CONCATENATE(Query1[[#This Row],[EANCode]]," - ",Query1[[#This Row],[Quantity]],Query1[[#This Row],[UnitCode]]," - ",Query1[[#This Row],[UNIT in SAP]])</f>
        <v xml:space="preserve">5413470063621 - 1STK - </v>
      </c>
    </row>
    <row r="3193" spans="1:10" hidden="1" x14ac:dyDescent="0.2">
      <c r="A3193" t="str">
        <f>CONCATENATE(Query1[[#This Row],[ArticleCode]],"_",Query1[[#This Row],[countif]])</f>
        <v>80001312_1</v>
      </c>
      <c r="B3193" t="s">
        <v>29772</v>
      </c>
      <c r="C3193" t="s">
        <v>29773</v>
      </c>
      <c r="D3193" t="s">
        <v>29774</v>
      </c>
      <c r="E3193">
        <v>1</v>
      </c>
      <c r="F3193" t="s">
        <v>20969</v>
      </c>
      <c r="G3193">
        <v>1</v>
      </c>
      <c r="H3193">
        <f>COUNTIF(B:B,Query1[[#This Row],[ArticleCode]])</f>
        <v>1</v>
      </c>
      <c r="I3193" t="e">
        <f>VLOOKUP(Query1[[#This Row],[ArticleCode]],#REF!,1,FALSE)</f>
        <v>#REF!</v>
      </c>
      <c r="J3193" t="str">
        <f>CONCATENATE(Query1[[#This Row],[EANCode]]," - ",Query1[[#This Row],[Quantity]],Query1[[#This Row],[UnitCode]]," - ",Query1[[#This Row],[UNIT in SAP]])</f>
        <v xml:space="preserve">5413470063638 - 1STK - </v>
      </c>
    </row>
    <row r="3194" spans="1:10" hidden="1" x14ac:dyDescent="0.2">
      <c r="A3194" t="str">
        <f>CONCATENATE(Query1[[#This Row],[ArticleCode]],"_",Query1[[#This Row],[countif]])</f>
        <v>80001320_1</v>
      </c>
      <c r="B3194" t="s">
        <v>29775</v>
      </c>
      <c r="C3194" t="s">
        <v>29776</v>
      </c>
      <c r="D3194" t="s">
        <v>29777</v>
      </c>
      <c r="E3194">
        <v>1</v>
      </c>
      <c r="F3194" t="s">
        <v>20969</v>
      </c>
      <c r="G3194">
        <v>1</v>
      </c>
      <c r="H3194">
        <f>COUNTIF(B:B,Query1[[#This Row],[ArticleCode]])</f>
        <v>1</v>
      </c>
      <c r="I3194" t="e">
        <f>VLOOKUP(Query1[[#This Row],[ArticleCode]],#REF!,1,FALSE)</f>
        <v>#REF!</v>
      </c>
      <c r="J3194" t="str">
        <f>CONCATENATE(Query1[[#This Row],[EANCode]]," - ",Query1[[#This Row],[Quantity]],Query1[[#This Row],[UnitCode]]," - ",Query1[[#This Row],[UNIT in SAP]])</f>
        <v xml:space="preserve">5413470063645 - 1STK - </v>
      </c>
    </row>
    <row r="3195" spans="1:10" hidden="1" x14ac:dyDescent="0.2">
      <c r="A3195" t="str">
        <f>CONCATENATE(Query1[[#This Row],[ArticleCode]],"_",Query1[[#This Row],[countif]])</f>
        <v>80001321_1</v>
      </c>
      <c r="B3195" t="s">
        <v>29778</v>
      </c>
      <c r="C3195" t="s">
        <v>29779</v>
      </c>
      <c r="D3195" t="s">
        <v>29780</v>
      </c>
      <c r="E3195">
        <v>1</v>
      </c>
      <c r="F3195" t="s">
        <v>20969</v>
      </c>
      <c r="G3195">
        <v>1</v>
      </c>
      <c r="H3195">
        <f>COUNTIF(B:B,Query1[[#This Row],[ArticleCode]])</f>
        <v>1</v>
      </c>
      <c r="I3195" t="e">
        <f>VLOOKUP(Query1[[#This Row],[ArticleCode]],#REF!,1,FALSE)</f>
        <v>#REF!</v>
      </c>
      <c r="J3195" t="str">
        <f>CONCATENATE(Query1[[#This Row],[EANCode]]," - ",Query1[[#This Row],[Quantity]],Query1[[#This Row],[UnitCode]]," - ",Query1[[#This Row],[UNIT in SAP]])</f>
        <v xml:space="preserve">5413470063652 - 1STK - </v>
      </c>
    </row>
    <row r="3196" spans="1:10" hidden="1" x14ac:dyDescent="0.2">
      <c r="A3196" t="str">
        <f>CONCATENATE(Query1[[#This Row],[ArticleCode]],"_",Query1[[#This Row],[countif]])</f>
        <v>80001322_1</v>
      </c>
      <c r="B3196" t="s">
        <v>29781</v>
      </c>
      <c r="C3196" t="s">
        <v>29782</v>
      </c>
      <c r="D3196" t="s">
        <v>29783</v>
      </c>
      <c r="E3196">
        <v>1</v>
      </c>
      <c r="F3196" t="s">
        <v>20969</v>
      </c>
      <c r="G3196">
        <v>1</v>
      </c>
      <c r="H3196">
        <f>COUNTIF(B:B,Query1[[#This Row],[ArticleCode]])</f>
        <v>1</v>
      </c>
      <c r="I3196" t="e">
        <f>VLOOKUP(Query1[[#This Row],[ArticleCode]],#REF!,1,FALSE)</f>
        <v>#REF!</v>
      </c>
      <c r="J3196" t="str">
        <f>CONCATENATE(Query1[[#This Row],[EANCode]]," - ",Query1[[#This Row],[Quantity]],Query1[[#This Row],[UnitCode]]," - ",Query1[[#This Row],[UNIT in SAP]])</f>
        <v xml:space="preserve">5413470063669 - 1STK - </v>
      </c>
    </row>
    <row r="3197" spans="1:10" hidden="1" x14ac:dyDescent="0.2">
      <c r="A3197" t="str">
        <f>CONCATENATE(Query1[[#This Row],[ArticleCode]],"_",Query1[[#This Row],[countif]])</f>
        <v>80001323_1</v>
      </c>
      <c r="B3197" t="s">
        <v>29784</v>
      </c>
      <c r="C3197" t="s">
        <v>29785</v>
      </c>
      <c r="D3197" t="s">
        <v>29786</v>
      </c>
      <c r="E3197">
        <v>1</v>
      </c>
      <c r="F3197" t="s">
        <v>20969</v>
      </c>
      <c r="G3197">
        <v>1</v>
      </c>
      <c r="H3197">
        <f>COUNTIF(B:B,Query1[[#This Row],[ArticleCode]])</f>
        <v>1</v>
      </c>
      <c r="I3197" t="e">
        <f>VLOOKUP(Query1[[#This Row],[ArticleCode]],#REF!,1,FALSE)</f>
        <v>#REF!</v>
      </c>
      <c r="J3197" t="str">
        <f>CONCATENATE(Query1[[#This Row],[EANCode]]," - ",Query1[[#This Row],[Quantity]],Query1[[#This Row],[UnitCode]]," - ",Query1[[#This Row],[UNIT in SAP]])</f>
        <v xml:space="preserve">5413470063676 - 1STK - </v>
      </c>
    </row>
    <row r="3198" spans="1:10" hidden="1" x14ac:dyDescent="0.2">
      <c r="A3198" t="str">
        <f>CONCATENATE(Query1[[#This Row],[ArticleCode]],"_",Query1[[#This Row],[countif]])</f>
        <v>80001324_1</v>
      </c>
      <c r="B3198" t="s">
        <v>29787</v>
      </c>
      <c r="C3198" t="s">
        <v>29788</v>
      </c>
      <c r="D3198" t="s">
        <v>29789</v>
      </c>
      <c r="E3198">
        <v>1</v>
      </c>
      <c r="F3198" t="s">
        <v>20969</v>
      </c>
      <c r="G3198">
        <v>1</v>
      </c>
      <c r="H3198">
        <f>COUNTIF(B:B,Query1[[#This Row],[ArticleCode]])</f>
        <v>1</v>
      </c>
      <c r="I3198" t="e">
        <f>VLOOKUP(Query1[[#This Row],[ArticleCode]],#REF!,1,FALSE)</f>
        <v>#REF!</v>
      </c>
      <c r="J3198" t="str">
        <f>CONCATENATE(Query1[[#This Row],[EANCode]]," - ",Query1[[#This Row],[Quantity]],Query1[[#This Row],[UnitCode]]," - ",Query1[[#This Row],[UNIT in SAP]])</f>
        <v xml:space="preserve">5413470063683 - 1STK - </v>
      </c>
    </row>
    <row r="3199" spans="1:10" hidden="1" x14ac:dyDescent="0.2">
      <c r="A3199" t="str">
        <f>CONCATENATE(Query1[[#This Row],[ArticleCode]],"_",Query1[[#This Row],[countif]])</f>
        <v>80001325_1</v>
      </c>
      <c r="B3199" t="s">
        <v>29790</v>
      </c>
      <c r="C3199" t="s">
        <v>29791</v>
      </c>
      <c r="D3199" t="s">
        <v>29792</v>
      </c>
      <c r="E3199">
        <v>1</v>
      </c>
      <c r="F3199" t="s">
        <v>20969</v>
      </c>
      <c r="G3199">
        <v>1</v>
      </c>
      <c r="H3199">
        <f>COUNTIF(B:B,Query1[[#This Row],[ArticleCode]])</f>
        <v>1</v>
      </c>
      <c r="I3199" t="e">
        <f>VLOOKUP(Query1[[#This Row],[ArticleCode]],#REF!,1,FALSE)</f>
        <v>#REF!</v>
      </c>
      <c r="J3199" t="str">
        <f>CONCATENATE(Query1[[#This Row],[EANCode]]," - ",Query1[[#This Row],[Quantity]],Query1[[#This Row],[UnitCode]]," - ",Query1[[#This Row],[UNIT in SAP]])</f>
        <v xml:space="preserve">5413470063690 - 1STK - </v>
      </c>
    </row>
    <row r="3200" spans="1:10" hidden="1" x14ac:dyDescent="0.2">
      <c r="A3200" t="str">
        <f>CONCATENATE(Query1[[#This Row],[ArticleCode]],"_",Query1[[#This Row],[countif]])</f>
        <v>80001326_1</v>
      </c>
      <c r="B3200" t="s">
        <v>29793</v>
      </c>
      <c r="C3200" t="s">
        <v>29794</v>
      </c>
      <c r="D3200" t="s">
        <v>29795</v>
      </c>
      <c r="E3200">
        <v>1</v>
      </c>
      <c r="F3200" t="s">
        <v>20969</v>
      </c>
      <c r="G3200">
        <v>1</v>
      </c>
      <c r="H3200">
        <f>COUNTIF(B:B,Query1[[#This Row],[ArticleCode]])</f>
        <v>1</v>
      </c>
      <c r="I3200" t="e">
        <f>VLOOKUP(Query1[[#This Row],[ArticleCode]],#REF!,1,FALSE)</f>
        <v>#REF!</v>
      </c>
      <c r="J3200" t="str">
        <f>CONCATENATE(Query1[[#This Row],[EANCode]]," - ",Query1[[#This Row],[Quantity]],Query1[[#This Row],[UnitCode]]," - ",Query1[[#This Row],[UNIT in SAP]])</f>
        <v xml:space="preserve">5413470063706 - 1STK - </v>
      </c>
    </row>
    <row r="3201" spans="1:10" hidden="1" x14ac:dyDescent="0.2">
      <c r="A3201" t="str">
        <f>CONCATENATE(Query1[[#This Row],[ArticleCode]],"_",Query1[[#This Row],[countif]])</f>
        <v>80001327_1</v>
      </c>
      <c r="B3201" t="s">
        <v>29796</v>
      </c>
      <c r="C3201" t="s">
        <v>29797</v>
      </c>
      <c r="D3201" t="s">
        <v>29798</v>
      </c>
      <c r="E3201">
        <v>1</v>
      </c>
      <c r="F3201" t="s">
        <v>20969</v>
      </c>
      <c r="G3201">
        <v>1</v>
      </c>
      <c r="H3201">
        <f>COUNTIF(B:B,Query1[[#This Row],[ArticleCode]])</f>
        <v>1</v>
      </c>
      <c r="I3201" t="e">
        <f>VLOOKUP(Query1[[#This Row],[ArticleCode]],#REF!,1,FALSE)</f>
        <v>#REF!</v>
      </c>
      <c r="J3201" t="str">
        <f>CONCATENATE(Query1[[#This Row],[EANCode]]," - ",Query1[[#This Row],[Quantity]],Query1[[#This Row],[UnitCode]]," - ",Query1[[#This Row],[UNIT in SAP]])</f>
        <v xml:space="preserve">5413470063713 - 1STK - </v>
      </c>
    </row>
    <row r="3202" spans="1:10" hidden="1" x14ac:dyDescent="0.2">
      <c r="A3202" t="str">
        <f>CONCATENATE(Query1[[#This Row],[ArticleCode]],"_",Query1[[#This Row],[countif]])</f>
        <v>80001328_1</v>
      </c>
      <c r="B3202" t="s">
        <v>29799</v>
      </c>
      <c r="C3202" t="s">
        <v>29800</v>
      </c>
      <c r="D3202" t="s">
        <v>29801</v>
      </c>
      <c r="E3202">
        <v>1</v>
      </c>
      <c r="F3202" t="s">
        <v>20969</v>
      </c>
      <c r="G3202">
        <v>1</v>
      </c>
      <c r="H3202">
        <f>COUNTIF(B:B,Query1[[#This Row],[ArticleCode]])</f>
        <v>1</v>
      </c>
      <c r="I3202" t="e">
        <f>VLOOKUP(Query1[[#This Row],[ArticleCode]],#REF!,1,FALSE)</f>
        <v>#REF!</v>
      </c>
      <c r="J3202" t="str">
        <f>CONCATENATE(Query1[[#This Row],[EANCode]]," - ",Query1[[#This Row],[Quantity]],Query1[[#This Row],[UnitCode]]," - ",Query1[[#This Row],[UNIT in SAP]])</f>
        <v xml:space="preserve">5413470063720 - 1STK - </v>
      </c>
    </row>
    <row r="3203" spans="1:10" hidden="1" x14ac:dyDescent="0.2">
      <c r="A3203" t="str">
        <f>CONCATENATE(Query1[[#This Row],[ArticleCode]],"_",Query1[[#This Row],[countif]])</f>
        <v>80001329_1</v>
      </c>
      <c r="B3203" t="s">
        <v>29802</v>
      </c>
      <c r="C3203" t="s">
        <v>29803</v>
      </c>
      <c r="D3203" t="s">
        <v>29804</v>
      </c>
      <c r="E3203">
        <v>1</v>
      </c>
      <c r="F3203" t="s">
        <v>20969</v>
      </c>
      <c r="G3203">
        <v>1</v>
      </c>
      <c r="H3203">
        <f>COUNTIF(B:B,Query1[[#This Row],[ArticleCode]])</f>
        <v>1</v>
      </c>
      <c r="I3203" t="e">
        <f>VLOOKUP(Query1[[#This Row],[ArticleCode]],#REF!,1,FALSE)</f>
        <v>#REF!</v>
      </c>
      <c r="J3203" t="str">
        <f>CONCATENATE(Query1[[#This Row],[EANCode]]," - ",Query1[[#This Row],[Quantity]],Query1[[#This Row],[UnitCode]]," - ",Query1[[#This Row],[UNIT in SAP]])</f>
        <v xml:space="preserve">5413470063737 - 1STK - </v>
      </c>
    </row>
    <row r="3204" spans="1:10" hidden="1" x14ac:dyDescent="0.2">
      <c r="A3204" t="str">
        <f>CONCATENATE(Query1[[#This Row],[ArticleCode]],"_",Query1[[#This Row],[countif]])</f>
        <v>80001330_1</v>
      </c>
      <c r="B3204" t="s">
        <v>29805</v>
      </c>
      <c r="C3204" t="s">
        <v>29806</v>
      </c>
      <c r="D3204" t="s">
        <v>29807</v>
      </c>
      <c r="E3204">
        <v>1</v>
      </c>
      <c r="F3204" t="s">
        <v>20969</v>
      </c>
      <c r="G3204">
        <v>1</v>
      </c>
      <c r="H3204">
        <f>COUNTIF(B:B,Query1[[#This Row],[ArticleCode]])</f>
        <v>1</v>
      </c>
      <c r="I3204" t="e">
        <f>VLOOKUP(Query1[[#This Row],[ArticleCode]],#REF!,1,FALSE)</f>
        <v>#REF!</v>
      </c>
      <c r="J3204" t="str">
        <f>CONCATENATE(Query1[[#This Row],[EANCode]]," - ",Query1[[#This Row],[Quantity]],Query1[[#This Row],[UnitCode]]," - ",Query1[[#This Row],[UNIT in SAP]])</f>
        <v xml:space="preserve">5413470063744 - 1STK - </v>
      </c>
    </row>
    <row r="3205" spans="1:10" hidden="1" x14ac:dyDescent="0.2">
      <c r="A3205" t="str">
        <f>CONCATENATE(Query1[[#This Row],[ArticleCode]],"_",Query1[[#This Row],[countif]])</f>
        <v>80001331_1</v>
      </c>
      <c r="B3205" t="s">
        <v>29808</v>
      </c>
      <c r="C3205" t="s">
        <v>29809</v>
      </c>
      <c r="D3205" t="s">
        <v>29810</v>
      </c>
      <c r="E3205">
        <v>1</v>
      </c>
      <c r="F3205" t="s">
        <v>20969</v>
      </c>
      <c r="G3205">
        <v>1</v>
      </c>
      <c r="H3205">
        <f>COUNTIF(B:B,Query1[[#This Row],[ArticleCode]])</f>
        <v>1</v>
      </c>
      <c r="I3205" t="e">
        <f>VLOOKUP(Query1[[#This Row],[ArticleCode]],#REF!,1,FALSE)</f>
        <v>#REF!</v>
      </c>
      <c r="J3205" t="str">
        <f>CONCATENATE(Query1[[#This Row],[EANCode]]," - ",Query1[[#This Row],[Quantity]],Query1[[#This Row],[UnitCode]]," - ",Query1[[#This Row],[UNIT in SAP]])</f>
        <v xml:space="preserve">5413470063751 - 1STK - </v>
      </c>
    </row>
    <row r="3206" spans="1:10" hidden="1" x14ac:dyDescent="0.2">
      <c r="A3206" t="str">
        <f>CONCATENATE(Query1[[#This Row],[ArticleCode]],"_",Query1[[#This Row],[countif]])</f>
        <v>80001332_1</v>
      </c>
      <c r="B3206" t="s">
        <v>29811</v>
      </c>
      <c r="C3206" t="s">
        <v>29812</v>
      </c>
      <c r="D3206" t="s">
        <v>29813</v>
      </c>
      <c r="E3206">
        <v>1</v>
      </c>
      <c r="F3206" t="s">
        <v>20969</v>
      </c>
      <c r="G3206">
        <v>1</v>
      </c>
      <c r="H3206">
        <f>COUNTIF(B:B,Query1[[#This Row],[ArticleCode]])</f>
        <v>1</v>
      </c>
      <c r="I3206" t="e">
        <f>VLOOKUP(Query1[[#This Row],[ArticleCode]],#REF!,1,FALSE)</f>
        <v>#REF!</v>
      </c>
      <c r="J3206" t="str">
        <f>CONCATENATE(Query1[[#This Row],[EANCode]]," - ",Query1[[#This Row],[Quantity]],Query1[[#This Row],[UnitCode]]," - ",Query1[[#This Row],[UNIT in SAP]])</f>
        <v xml:space="preserve">5413470063768 - 1STK - </v>
      </c>
    </row>
    <row r="3207" spans="1:10" hidden="1" x14ac:dyDescent="0.2">
      <c r="A3207" t="str">
        <f>CONCATENATE(Query1[[#This Row],[ArticleCode]],"_",Query1[[#This Row],[countif]])</f>
        <v>80001333_1</v>
      </c>
      <c r="B3207" t="s">
        <v>29814</v>
      </c>
      <c r="C3207" t="s">
        <v>29815</v>
      </c>
      <c r="D3207" t="s">
        <v>29816</v>
      </c>
      <c r="E3207">
        <v>1</v>
      </c>
      <c r="F3207" t="s">
        <v>20969</v>
      </c>
      <c r="G3207">
        <v>1</v>
      </c>
      <c r="H3207">
        <f>COUNTIF(B:B,Query1[[#This Row],[ArticleCode]])</f>
        <v>1</v>
      </c>
      <c r="I3207" t="e">
        <f>VLOOKUP(Query1[[#This Row],[ArticleCode]],#REF!,1,FALSE)</f>
        <v>#REF!</v>
      </c>
      <c r="J3207" t="str">
        <f>CONCATENATE(Query1[[#This Row],[EANCode]]," - ",Query1[[#This Row],[Quantity]],Query1[[#This Row],[UnitCode]]," - ",Query1[[#This Row],[UNIT in SAP]])</f>
        <v xml:space="preserve">5413470063775 - 1STK - </v>
      </c>
    </row>
    <row r="3208" spans="1:10" hidden="1" x14ac:dyDescent="0.2">
      <c r="A3208" t="str">
        <f>CONCATENATE(Query1[[#This Row],[ArticleCode]],"_",Query1[[#This Row],[countif]])</f>
        <v>80001334_1</v>
      </c>
      <c r="B3208" t="s">
        <v>29817</v>
      </c>
      <c r="C3208" t="s">
        <v>29818</v>
      </c>
      <c r="D3208" t="s">
        <v>29819</v>
      </c>
      <c r="E3208">
        <v>1</v>
      </c>
      <c r="F3208" t="s">
        <v>20969</v>
      </c>
      <c r="G3208">
        <v>1</v>
      </c>
      <c r="H3208">
        <f>COUNTIF(B:B,Query1[[#This Row],[ArticleCode]])</f>
        <v>1</v>
      </c>
      <c r="I3208" t="e">
        <f>VLOOKUP(Query1[[#This Row],[ArticleCode]],#REF!,1,FALSE)</f>
        <v>#REF!</v>
      </c>
      <c r="J3208" t="str">
        <f>CONCATENATE(Query1[[#This Row],[EANCode]]," - ",Query1[[#This Row],[Quantity]],Query1[[#This Row],[UnitCode]]," - ",Query1[[#This Row],[UNIT in SAP]])</f>
        <v xml:space="preserve">5413470063782 - 1STK - </v>
      </c>
    </row>
    <row r="3209" spans="1:10" hidden="1" x14ac:dyDescent="0.2">
      <c r="A3209" t="str">
        <f>CONCATENATE(Query1[[#This Row],[ArticleCode]],"_",Query1[[#This Row],[countif]])</f>
        <v>80001335_1</v>
      </c>
      <c r="B3209" t="s">
        <v>29820</v>
      </c>
      <c r="C3209" t="s">
        <v>29821</v>
      </c>
      <c r="D3209" t="s">
        <v>29822</v>
      </c>
      <c r="E3209">
        <v>1</v>
      </c>
      <c r="F3209" t="s">
        <v>20969</v>
      </c>
      <c r="G3209">
        <v>1</v>
      </c>
      <c r="H3209">
        <f>COUNTIF(B:B,Query1[[#This Row],[ArticleCode]])</f>
        <v>1</v>
      </c>
      <c r="I3209" t="e">
        <f>VLOOKUP(Query1[[#This Row],[ArticleCode]],#REF!,1,FALSE)</f>
        <v>#REF!</v>
      </c>
      <c r="J3209" t="str">
        <f>CONCATENATE(Query1[[#This Row],[EANCode]]," - ",Query1[[#This Row],[Quantity]],Query1[[#This Row],[UnitCode]]," - ",Query1[[#This Row],[UNIT in SAP]])</f>
        <v xml:space="preserve">5413470063799 - 1STK - </v>
      </c>
    </row>
    <row r="3210" spans="1:10" hidden="1" x14ac:dyDescent="0.2">
      <c r="A3210" t="str">
        <f>CONCATENATE(Query1[[#This Row],[ArticleCode]],"_",Query1[[#This Row],[countif]])</f>
        <v>80001336_1</v>
      </c>
      <c r="B3210" t="s">
        <v>29823</v>
      </c>
      <c r="C3210" t="s">
        <v>29824</v>
      </c>
      <c r="D3210" t="s">
        <v>29825</v>
      </c>
      <c r="E3210">
        <v>1</v>
      </c>
      <c r="F3210" t="s">
        <v>20969</v>
      </c>
      <c r="G3210">
        <v>1</v>
      </c>
      <c r="H3210">
        <f>COUNTIF(B:B,Query1[[#This Row],[ArticleCode]])</f>
        <v>1</v>
      </c>
      <c r="I3210" t="e">
        <f>VLOOKUP(Query1[[#This Row],[ArticleCode]],#REF!,1,FALSE)</f>
        <v>#REF!</v>
      </c>
      <c r="J3210" t="str">
        <f>CONCATENATE(Query1[[#This Row],[EANCode]]," - ",Query1[[#This Row],[Quantity]],Query1[[#This Row],[UnitCode]]," - ",Query1[[#This Row],[UNIT in SAP]])</f>
        <v xml:space="preserve">5413470063805 - 1STK - </v>
      </c>
    </row>
    <row r="3211" spans="1:10" hidden="1" x14ac:dyDescent="0.2">
      <c r="A3211" t="str">
        <f>CONCATENATE(Query1[[#This Row],[ArticleCode]],"_",Query1[[#This Row],[countif]])</f>
        <v>80001337_1</v>
      </c>
      <c r="B3211" t="s">
        <v>29826</v>
      </c>
      <c r="C3211" t="s">
        <v>29827</v>
      </c>
      <c r="D3211" t="s">
        <v>29828</v>
      </c>
      <c r="E3211">
        <v>1</v>
      </c>
      <c r="F3211" t="s">
        <v>20969</v>
      </c>
      <c r="G3211">
        <v>1</v>
      </c>
      <c r="H3211">
        <f>COUNTIF(B:B,Query1[[#This Row],[ArticleCode]])</f>
        <v>1</v>
      </c>
      <c r="I3211" t="e">
        <f>VLOOKUP(Query1[[#This Row],[ArticleCode]],#REF!,1,FALSE)</f>
        <v>#REF!</v>
      </c>
      <c r="J3211" t="str">
        <f>CONCATENATE(Query1[[#This Row],[EANCode]]," - ",Query1[[#This Row],[Quantity]],Query1[[#This Row],[UnitCode]]," - ",Query1[[#This Row],[UNIT in SAP]])</f>
        <v xml:space="preserve">5413470063812 - 1STK - </v>
      </c>
    </row>
    <row r="3212" spans="1:10" hidden="1" x14ac:dyDescent="0.2">
      <c r="A3212" t="str">
        <f>CONCATENATE(Query1[[#This Row],[ArticleCode]],"_",Query1[[#This Row],[countif]])</f>
        <v>80001338_1</v>
      </c>
      <c r="B3212" t="s">
        <v>29829</v>
      </c>
      <c r="C3212" t="s">
        <v>29830</v>
      </c>
      <c r="D3212" t="s">
        <v>29831</v>
      </c>
      <c r="E3212">
        <v>1</v>
      </c>
      <c r="F3212" t="s">
        <v>20969</v>
      </c>
      <c r="G3212">
        <v>1</v>
      </c>
      <c r="H3212">
        <f>COUNTIF(B:B,Query1[[#This Row],[ArticleCode]])</f>
        <v>1</v>
      </c>
      <c r="I3212" t="e">
        <f>VLOOKUP(Query1[[#This Row],[ArticleCode]],#REF!,1,FALSE)</f>
        <v>#REF!</v>
      </c>
      <c r="J3212" t="str">
        <f>CONCATENATE(Query1[[#This Row],[EANCode]]," - ",Query1[[#This Row],[Quantity]],Query1[[#This Row],[UnitCode]]," - ",Query1[[#This Row],[UNIT in SAP]])</f>
        <v xml:space="preserve">5413470063829 - 1STK - </v>
      </c>
    </row>
    <row r="3213" spans="1:10" hidden="1" x14ac:dyDescent="0.2">
      <c r="A3213" t="str">
        <f>CONCATENATE(Query1[[#This Row],[ArticleCode]],"_",Query1[[#This Row],[countif]])</f>
        <v>80001339_1</v>
      </c>
      <c r="B3213" t="s">
        <v>29832</v>
      </c>
      <c r="C3213" t="s">
        <v>29833</v>
      </c>
      <c r="D3213" t="s">
        <v>29834</v>
      </c>
      <c r="E3213">
        <v>1</v>
      </c>
      <c r="F3213" t="s">
        <v>20969</v>
      </c>
      <c r="G3213">
        <v>1</v>
      </c>
      <c r="H3213">
        <f>COUNTIF(B:B,Query1[[#This Row],[ArticleCode]])</f>
        <v>1</v>
      </c>
      <c r="I3213" t="e">
        <f>VLOOKUP(Query1[[#This Row],[ArticleCode]],#REF!,1,FALSE)</f>
        <v>#REF!</v>
      </c>
      <c r="J3213" t="str">
        <f>CONCATENATE(Query1[[#This Row],[EANCode]]," - ",Query1[[#This Row],[Quantity]],Query1[[#This Row],[UnitCode]]," - ",Query1[[#This Row],[UNIT in SAP]])</f>
        <v xml:space="preserve">5413470063836 - 1STK - </v>
      </c>
    </row>
    <row r="3214" spans="1:10" hidden="1" x14ac:dyDescent="0.2">
      <c r="A3214" t="str">
        <f>CONCATENATE(Query1[[#This Row],[ArticleCode]],"_",Query1[[#This Row],[countif]])</f>
        <v>80001340_1</v>
      </c>
      <c r="B3214" t="s">
        <v>29835</v>
      </c>
      <c r="C3214" t="s">
        <v>29836</v>
      </c>
      <c r="D3214" t="s">
        <v>29837</v>
      </c>
      <c r="E3214">
        <v>1</v>
      </c>
      <c r="F3214" t="s">
        <v>20969</v>
      </c>
      <c r="G3214">
        <v>1</v>
      </c>
      <c r="H3214">
        <f>COUNTIF(B:B,Query1[[#This Row],[ArticleCode]])</f>
        <v>1</v>
      </c>
      <c r="I3214" t="e">
        <f>VLOOKUP(Query1[[#This Row],[ArticleCode]],#REF!,1,FALSE)</f>
        <v>#REF!</v>
      </c>
      <c r="J3214" t="str">
        <f>CONCATENATE(Query1[[#This Row],[EANCode]]," - ",Query1[[#This Row],[Quantity]],Query1[[#This Row],[UnitCode]]," - ",Query1[[#This Row],[UNIT in SAP]])</f>
        <v xml:space="preserve">5413470063843 - 1STK - </v>
      </c>
    </row>
    <row r="3215" spans="1:10" hidden="1" x14ac:dyDescent="0.2">
      <c r="A3215" t="str">
        <f>CONCATENATE(Query1[[#This Row],[ArticleCode]],"_",Query1[[#This Row],[countif]])</f>
        <v>80001341_1</v>
      </c>
      <c r="B3215" t="s">
        <v>29838</v>
      </c>
      <c r="C3215" t="s">
        <v>29839</v>
      </c>
      <c r="D3215" t="s">
        <v>29840</v>
      </c>
      <c r="E3215">
        <v>1</v>
      </c>
      <c r="F3215" t="s">
        <v>20969</v>
      </c>
      <c r="G3215">
        <v>1</v>
      </c>
      <c r="H3215">
        <f>COUNTIF(B:B,Query1[[#This Row],[ArticleCode]])</f>
        <v>1</v>
      </c>
      <c r="I3215" t="e">
        <f>VLOOKUP(Query1[[#This Row],[ArticleCode]],#REF!,1,FALSE)</f>
        <v>#REF!</v>
      </c>
      <c r="J3215" t="str">
        <f>CONCATENATE(Query1[[#This Row],[EANCode]]," - ",Query1[[#This Row],[Quantity]],Query1[[#This Row],[UnitCode]]," - ",Query1[[#This Row],[UNIT in SAP]])</f>
        <v xml:space="preserve">5413470063850 - 1STK - </v>
      </c>
    </row>
    <row r="3216" spans="1:10" hidden="1" x14ac:dyDescent="0.2">
      <c r="A3216" t="str">
        <f>CONCATENATE(Query1[[#This Row],[ArticleCode]],"_",Query1[[#This Row],[countif]])</f>
        <v>80001342_1</v>
      </c>
      <c r="B3216" t="s">
        <v>29841</v>
      </c>
      <c r="C3216" t="s">
        <v>29842</v>
      </c>
      <c r="D3216" t="s">
        <v>29843</v>
      </c>
      <c r="E3216">
        <v>1</v>
      </c>
      <c r="F3216" t="s">
        <v>20969</v>
      </c>
      <c r="G3216">
        <v>1</v>
      </c>
      <c r="H3216">
        <f>COUNTIF(B:B,Query1[[#This Row],[ArticleCode]])</f>
        <v>1</v>
      </c>
      <c r="I3216" t="e">
        <f>VLOOKUP(Query1[[#This Row],[ArticleCode]],#REF!,1,FALSE)</f>
        <v>#REF!</v>
      </c>
      <c r="J3216" t="str">
        <f>CONCATENATE(Query1[[#This Row],[EANCode]]," - ",Query1[[#This Row],[Quantity]],Query1[[#This Row],[UnitCode]]," - ",Query1[[#This Row],[UNIT in SAP]])</f>
        <v xml:space="preserve">5413470063867 - 1STK - </v>
      </c>
    </row>
    <row r="3217" spans="1:10" hidden="1" x14ac:dyDescent="0.2">
      <c r="A3217" t="str">
        <f>CONCATENATE(Query1[[#This Row],[ArticleCode]],"_",Query1[[#This Row],[countif]])</f>
        <v>80001343_1</v>
      </c>
      <c r="B3217" t="s">
        <v>29844</v>
      </c>
      <c r="C3217" t="s">
        <v>29845</v>
      </c>
      <c r="D3217" t="s">
        <v>29846</v>
      </c>
      <c r="E3217">
        <v>1</v>
      </c>
      <c r="F3217" t="s">
        <v>20969</v>
      </c>
      <c r="G3217">
        <v>1</v>
      </c>
      <c r="H3217">
        <f>COUNTIF(B:B,Query1[[#This Row],[ArticleCode]])</f>
        <v>1</v>
      </c>
      <c r="I3217" t="e">
        <f>VLOOKUP(Query1[[#This Row],[ArticleCode]],#REF!,1,FALSE)</f>
        <v>#REF!</v>
      </c>
      <c r="J3217" t="str">
        <f>CONCATENATE(Query1[[#This Row],[EANCode]]," - ",Query1[[#This Row],[Quantity]],Query1[[#This Row],[UnitCode]]," - ",Query1[[#This Row],[UNIT in SAP]])</f>
        <v xml:space="preserve">5413470063874 - 1STK - </v>
      </c>
    </row>
    <row r="3218" spans="1:10" hidden="1" x14ac:dyDescent="0.2">
      <c r="A3218" t="str">
        <f>CONCATENATE(Query1[[#This Row],[ArticleCode]],"_",Query1[[#This Row],[countif]])</f>
        <v>80001344_1</v>
      </c>
      <c r="B3218" t="s">
        <v>29847</v>
      </c>
      <c r="C3218" t="s">
        <v>29848</v>
      </c>
      <c r="D3218" t="s">
        <v>29849</v>
      </c>
      <c r="E3218">
        <v>1</v>
      </c>
      <c r="F3218" t="s">
        <v>20969</v>
      </c>
      <c r="G3218">
        <v>1</v>
      </c>
      <c r="H3218">
        <f>COUNTIF(B:B,Query1[[#This Row],[ArticleCode]])</f>
        <v>1</v>
      </c>
      <c r="I3218" t="e">
        <f>VLOOKUP(Query1[[#This Row],[ArticleCode]],#REF!,1,FALSE)</f>
        <v>#REF!</v>
      </c>
      <c r="J3218" t="str">
        <f>CONCATENATE(Query1[[#This Row],[EANCode]]," - ",Query1[[#This Row],[Quantity]],Query1[[#This Row],[UnitCode]]," - ",Query1[[#This Row],[UNIT in SAP]])</f>
        <v xml:space="preserve">5413470064291 - 1STK - </v>
      </c>
    </row>
    <row r="3219" spans="1:10" hidden="1" x14ac:dyDescent="0.2">
      <c r="A3219" t="str">
        <f>CONCATENATE(Query1[[#This Row],[ArticleCode]],"_",Query1[[#This Row],[countif]])</f>
        <v>80001345_1</v>
      </c>
      <c r="B3219" t="s">
        <v>29850</v>
      </c>
      <c r="C3219" t="s">
        <v>29851</v>
      </c>
      <c r="D3219" t="s">
        <v>29852</v>
      </c>
      <c r="E3219">
        <v>1</v>
      </c>
      <c r="F3219" t="s">
        <v>20969</v>
      </c>
      <c r="G3219">
        <v>1</v>
      </c>
      <c r="H3219">
        <f>COUNTIF(B:B,Query1[[#This Row],[ArticleCode]])</f>
        <v>1</v>
      </c>
      <c r="I3219" t="e">
        <f>VLOOKUP(Query1[[#This Row],[ArticleCode]],#REF!,1,FALSE)</f>
        <v>#REF!</v>
      </c>
      <c r="J3219" t="str">
        <f>CONCATENATE(Query1[[#This Row],[EANCode]]," - ",Query1[[#This Row],[Quantity]],Query1[[#This Row],[UnitCode]]," - ",Query1[[#This Row],[UNIT in SAP]])</f>
        <v xml:space="preserve">5413470064307 - 1STK - </v>
      </c>
    </row>
    <row r="3220" spans="1:10" hidden="1" x14ac:dyDescent="0.2">
      <c r="A3220" t="str">
        <f>CONCATENATE(Query1[[#This Row],[ArticleCode]],"_",Query1[[#This Row],[countif]])</f>
        <v>80001346_1</v>
      </c>
      <c r="B3220" t="s">
        <v>29853</v>
      </c>
      <c r="C3220" t="s">
        <v>29854</v>
      </c>
      <c r="D3220" t="s">
        <v>29855</v>
      </c>
      <c r="E3220">
        <v>1</v>
      </c>
      <c r="F3220" t="s">
        <v>20969</v>
      </c>
      <c r="G3220">
        <v>1</v>
      </c>
      <c r="H3220">
        <f>COUNTIF(B:B,Query1[[#This Row],[ArticleCode]])</f>
        <v>1</v>
      </c>
      <c r="I3220" t="e">
        <f>VLOOKUP(Query1[[#This Row],[ArticleCode]],#REF!,1,FALSE)</f>
        <v>#REF!</v>
      </c>
      <c r="J3220" t="str">
        <f>CONCATENATE(Query1[[#This Row],[EANCode]]," - ",Query1[[#This Row],[Quantity]],Query1[[#This Row],[UnitCode]]," - ",Query1[[#This Row],[UNIT in SAP]])</f>
        <v xml:space="preserve">5413470064314 - 1STK - </v>
      </c>
    </row>
    <row r="3221" spans="1:10" hidden="1" x14ac:dyDescent="0.2">
      <c r="A3221" t="str">
        <f>CONCATENATE(Query1[[#This Row],[ArticleCode]],"_",Query1[[#This Row],[countif]])</f>
        <v>80001347_1</v>
      </c>
      <c r="B3221" t="s">
        <v>29856</v>
      </c>
      <c r="C3221" t="s">
        <v>29857</v>
      </c>
      <c r="D3221" t="s">
        <v>29858</v>
      </c>
      <c r="E3221">
        <v>1</v>
      </c>
      <c r="F3221" t="s">
        <v>20969</v>
      </c>
      <c r="G3221">
        <v>1</v>
      </c>
      <c r="H3221">
        <f>COUNTIF(B:B,Query1[[#This Row],[ArticleCode]])</f>
        <v>1</v>
      </c>
      <c r="I3221" t="e">
        <f>VLOOKUP(Query1[[#This Row],[ArticleCode]],#REF!,1,FALSE)</f>
        <v>#REF!</v>
      </c>
      <c r="J3221" t="str">
        <f>CONCATENATE(Query1[[#This Row],[EANCode]]," - ",Query1[[#This Row],[Quantity]],Query1[[#This Row],[UnitCode]]," - ",Query1[[#This Row],[UNIT in SAP]])</f>
        <v xml:space="preserve">5413470064321 - 1STK - </v>
      </c>
    </row>
    <row r="3222" spans="1:10" hidden="1" x14ac:dyDescent="0.2">
      <c r="A3222" t="str">
        <f>CONCATENATE(Query1[[#This Row],[ArticleCode]],"_",Query1[[#This Row],[countif]])</f>
        <v>80001348_1</v>
      </c>
      <c r="B3222" t="s">
        <v>29859</v>
      </c>
      <c r="C3222" t="s">
        <v>29860</v>
      </c>
      <c r="D3222" t="s">
        <v>29861</v>
      </c>
      <c r="E3222">
        <v>1</v>
      </c>
      <c r="F3222" t="s">
        <v>20969</v>
      </c>
      <c r="G3222">
        <v>1</v>
      </c>
      <c r="H3222">
        <f>COUNTIF(B:B,Query1[[#This Row],[ArticleCode]])</f>
        <v>1</v>
      </c>
      <c r="I3222" t="e">
        <f>VLOOKUP(Query1[[#This Row],[ArticleCode]],#REF!,1,FALSE)</f>
        <v>#REF!</v>
      </c>
      <c r="J3222" t="str">
        <f>CONCATENATE(Query1[[#This Row],[EANCode]]," - ",Query1[[#This Row],[Quantity]],Query1[[#This Row],[UnitCode]]," - ",Query1[[#This Row],[UNIT in SAP]])</f>
        <v xml:space="preserve">5413470064338 - 1STK - </v>
      </c>
    </row>
    <row r="3223" spans="1:10" hidden="1" x14ac:dyDescent="0.2">
      <c r="A3223" t="str">
        <f>CONCATENATE(Query1[[#This Row],[ArticleCode]],"_",Query1[[#This Row],[countif]])</f>
        <v>80001349_1</v>
      </c>
      <c r="B3223" t="s">
        <v>29862</v>
      </c>
      <c r="C3223" t="s">
        <v>29863</v>
      </c>
      <c r="D3223" t="s">
        <v>29864</v>
      </c>
      <c r="E3223">
        <v>1</v>
      </c>
      <c r="F3223" t="s">
        <v>20969</v>
      </c>
      <c r="G3223">
        <v>1</v>
      </c>
      <c r="H3223">
        <f>COUNTIF(B:B,Query1[[#This Row],[ArticleCode]])</f>
        <v>1</v>
      </c>
      <c r="I3223" t="e">
        <f>VLOOKUP(Query1[[#This Row],[ArticleCode]],#REF!,1,FALSE)</f>
        <v>#REF!</v>
      </c>
      <c r="J3223" t="str">
        <f>CONCATENATE(Query1[[#This Row],[EANCode]]," - ",Query1[[#This Row],[Quantity]],Query1[[#This Row],[UnitCode]]," - ",Query1[[#This Row],[UNIT in SAP]])</f>
        <v xml:space="preserve">5413470064345 - 1STK - </v>
      </c>
    </row>
    <row r="3224" spans="1:10" hidden="1" x14ac:dyDescent="0.2">
      <c r="A3224" t="str">
        <f>CONCATENATE(Query1[[#This Row],[ArticleCode]],"_",Query1[[#This Row],[countif]])</f>
        <v>80001350_1</v>
      </c>
      <c r="B3224" t="s">
        <v>29865</v>
      </c>
      <c r="C3224" t="s">
        <v>29866</v>
      </c>
      <c r="D3224" t="s">
        <v>29867</v>
      </c>
      <c r="E3224">
        <v>1</v>
      </c>
      <c r="F3224" t="s">
        <v>20969</v>
      </c>
      <c r="G3224">
        <v>1</v>
      </c>
      <c r="H3224">
        <f>COUNTIF(B:B,Query1[[#This Row],[ArticleCode]])</f>
        <v>1</v>
      </c>
      <c r="I3224" t="e">
        <f>VLOOKUP(Query1[[#This Row],[ArticleCode]],#REF!,1,FALSE)</f>
        <v>#REF!</v>
      </c>
      <c r="J3224" t="str">
        <f>CONCATENATE(Query1[[#This Row],[EANCode]]," - ",Query1[[#This Row],[Quantity]],Query1[[#This Row],[UnitCode]]," - ",Query1[[#This Row],[UNIT in SAP]])</f>
        <v xml:space="preserve">5413470064352 - 1STK - </v>
      </c>
    </row>
    <row r="3225" spans="1:10" hidden="1" x14ac:dyDescent="0.2">
      <c r="A3225" t="str">
        <f>CONCATENATE(Query1[[#This Row],[ArticleCode]],"_",Query1[[#This Row],[countif]])</f>
        <v>80001351_1</v>
      </c>
      <c r="B3225" t="s">
        <v>29868</v>
      </c>
      <c r="C3225" t="s">
        <v>29869</v>
      </c>
      <c r="D3225" t="s">
        <v>29870</v>
      </c>
      <c r="E3225">
        <v>1</v>
      </c>
      <c r="F3225" t="s">
        <v>20969</v>
      </c>
      <c r="G3225">
        <v>1</v>
      </c>
      <c r="H3225">
        <f>COUNTIF(B:B,Query1[[#This Row],[ArticleCode]])</f>
        <v>1</v>
      </c>
      <c r="I3225" t="e">
        <f>VLOOKUP(Query1[[#This Row],[ArticleCode]],#REF!,1,FALSE)</f>
        <v>#REF!</v>
      </c>
      <c r="J3225" t="str">
        <f>CONCATENATE(Query1[[#This Row],[EANCode]]," - ",Query1[[#This Row],[Quantity]],Query1[[#This Row],[UnitCode]]," - ",Query1[[#This Row],[UNIT in SAP]])</f>
        <v xml:space="preserve">5413470064369 - 1STK - </v>
      </c>
    </row>
    <row r="3226" spans="1:10" hidden="1" x14ac:dyDescent="0.2">
      <c r="A3226" t="str">
        <f>CONCATENATE(Query1[[#This Row],[ArticleCode]],"_",Query1[[#This Row],[countif]])</f>
        <v>80001352_1</v>
      </c>
      <c r="B3226" t="s">
        <v>29871</v>
      </c>
      <c r="C3226" t="s">
        <v>29872</v>
      </c>
      <c r="D3226" t="s">
        <v>29873</v>
      </c>
      <c r="E3226">
        <v>1</v>
      </c>
      <c r="F3226" t="s">
        <v>20969</v>
      </c>
      <c r="G3226">
        <v>1</v>
      </c>
      <c r="H3226">
        <f>COUNTIF(B:B,Query1[[#This Row],[ArticleCode]])</f>
        <v>1</v>
      </c>
      <c r="I3226" t="e">
        <f>VLOOKUP(Query1[[#This Row],[ArticleCode]],#REF!,1,FALSE)</f>
        <v>#REF!</v>
      </c>
      <c r="J3226" t="str">
        <f>CONCATENATE(Query1[[#This Row],[EANCode]]," - ",Query1[[#This Row],[Quantity]],Query1[[#This Row],[UnitCode]]," - ",Query1[[#This Row],[UNIT in SAP]])</f>
        <v xml:space="preserve">5413470064376 - 1STK - </v>
      </c>
    </row>
    <row r="3227" spans="1:10" hidden="1" x14ac:dyDescent="0.2">
      <c r="A3227" t="str">
        <f>CONCATENATE(Query1[[#This Row],[ArticleCode]],"_",Query1[[#This Row],[countif]])</f>
        <v>80001353_1</v>
      </c>
      <c r="B3227" t="s">
        <v>29874</v>
      </c>
      <c r="C3227" t="s">
        <v>29875</v>
      </c>
      <c r="D3227" t="s">
        <v>29876</v>
      </c>
      <c r="E3227">
        <v>1</v>
      </c>
      <c r="F3227" t="s">
        <v>20969</v>
      </c>
      <c r="G3227">
        <v>1</v>
      </c>
      <c r="H3227">
        <f>COUNTIF(B:B,Query1[[#This Row],[ArticleCode]])</f>
        <v>1</v>
      </c>
      <c r="I3227" t="e">
        <f>VLOOKUP(Query1[[#This Row],[ArticleCode]],#REF!,1,FALSE)</f>
        <v>#REF!</v>
      </c>
      <c r="J3227" t="str">
        <f>CONCATENATE(Query1[[#This Row],[EANCode]]," - ",Query1[[#This Row],[Quantity]],Query1[[#This Row],[UnitCode]]," - ",Query1[[#This Row],[UNIT in SAP]])</f>
        <v xml:space="preserve">5413470064383 - 1STK - </v>
      </c>
    </row>
    <row r="3228" spans="1:10" hidden="1" x14ac:dyDescent="0.2">
      <c r="A3228" t="str">
        <f>CONCATENATE(Query1[[#This Row],[ArticleCode]],"_",Query1[[#This Row],[countif]])</f>
        <v>80001354_1</v>
      </c>
      <c r="B3228" t="s">
        <v>29877</v>
      </c>
      <c r="C3228" t="s">
        <v>29878</v>
      </c>
      <c r="D3228" t="s">
        <v>29879</v>
      </c>
      <c r="E3228">
        <v>1</v>
      </c>
      <c r="F3228" t="s">
        <v>20969</v>
      </c>
      <c r="G3228">
        <v>1</v>
      </c>
      <c r="H3228">
        <f>COUNTIF(B:B,Query1[[#This Row],[ArticleCode]])</f>
        <v>1</v>
      </c>
      <c r="I3228" t="e">
        <f>VLOOKUP(Query1[[#This Row],[ArticleCode]],#REF!,1,FALSE)</f>
        <v>#REF!</v>
      </c>
      <c r="J3228" t="str">
        <f>CONCATENATE(Query1[[#This Row],[EANCode]]," - ",Query1[[#This Row],[Quantity]],Query1[[#This Row],[UnitCode]]," - ",Query1[[#This Row],[UNIT in SAP]])</f>
        <v xml:space="preserve">5413470064390 - 1STK - </v>
      </c>
    </row>
    <row r="3229" spans="1:10" hidden="1" x14ac:dyDescent="0.2">
      <c r="A3229" t="str">
        <f>CONCATENATE(Query1[[#This Row],[ArticleCode]],"_",Query1[[#This Row],[countif]])</f>
        <v>80001355_1</v>
      </c>
      <c r="B3229" t="s">
        <v>29880</v>
      </c>
      <c r="C3229" t="s">
        <v>29881</v>
      </c>
      <c r="D3229" t="s">
        <v>29882</v>
      </c>
      <c r="E3229">
        <v>1</v>
      </c>
      <c r="F3229" t="s">
        <v>20969</v>
      </c>
      <c r="G3229">
        <v>1</v>
      </c>
      <c r="H3229">
        <f>COUNTIF(B:B,Query1[[#This Row],[ArticleCode]])</f>
        <v>1</v>
      </c>
      <c r="I3229" t="e">
        <f>VLOOKUP(Query1[[#This Row],[ArticleCode]],#REF!,1,FALSE)</f>
        <v>#REF!</v>
      </c>
      <c r="J3229" t="str">
        <f>CONCATENATE(Query1[[#This Row],[EANCode]]," - ",Query1[[#This Row],[Quantity]],Query1[[#This Row],[UnitCode]]," - ",Query1[[#This Row],[UNIT in SAP]])</f>
        <v xml:space="preserve">5413470064406 - 1STK - </v>
      </c>
    </row>
    <row r="3230" spans="1:10" hidden="1" x14ac:dyDescent="0.2">
      <c r="A3230" t="str">
        <f>CONCATENATE(Query1[[#This Row],[ArticleCode]],"_",Query1[[#This Row],[countif]])</f>
        <v>80001356_1</v>
      </c>
      <c r="B3230" t="s">
        <v>29883</v>
      </c>
      <c r="C3230" t="s">
        <v>29884</v>
      </c>
      <c r="D3230" t="s">
        <v>29885</v>
      </c>
      <c r="E3230">
        <v>1</v>
      </c>
      <c r="F3230" t="s">
        <v>20969</v>
      </c>
      <c r="G3230">
        <v>1</v>
      </c>
      <c r="H3230">
        <f>COUNTIF(B:B,Query1[[#This Row],[ArticleCode]])</f>
        <v>1</v>
      </c>
      <c r="I3230" t="e">
        <f>VLOOKUP(Query1[[#This Row],[ArticleCode]],#REF!,1,FALSE)</f>
        <v>#REF!</v>
      </c>
      <c r="J3230" t="str">
        <f>CONCATENATE(Query1[[#This Row],[EANCode]]," - ",Query1[[#This Row],[Quantity]],Query1[[#This Row],[UnitCode]]," - ",Query1[[#This Row],[UNIT in SAP]])</f>
        <v xml:space="preserve">5413470064413 - 1STK - </v>
      </c>
    </row>
    <row r="3231" spans="1:10" hidden="1" x14ac:dyDescent="0.2">
      <c r="A3231" t="str">
        <f>CONCATENATE(Query1[[#This Row],[ArticleCode]],"_",Query1[[#This Row],[countif]])</f>
        <v>80001357_1</v>
      </c>
      <c r="B3231" t="s">
        <v>29886</v>
      </c>
      <c r="C3231" t="s">
        <v>29887</v>
      </c>
      <c r="D3231" t="s">
        <v>29888</v>
      </c>
      <c r="E3231">
        <v>1</v>
      </c>
      <c r="F3231" t="s">
        <v>20969</v>
      </c>
      <c r="G3231">
        <v>1</v>
      </c>
      <c r="H3231">
        <f>COUNTIF(B:B,Query1[[#This Row],[ArticleCode]])</f>
        <v>1</v>
      </c>
      <c r="I3231" t="e">
        <f>VLOOKUP(Query1[[#This Row],[ArticleCode]],#REF!,1,FALSE)</f>
        <v>#REF!</v>
      </c>
      <c r="J3231" t="str">
        <f>CONCATENATE(Query1[[#This Row],[EANCode]]," - ",Query1[[#This Row],[Quantity]],Query1[[#This Row],[UnitCode]]," - ",Query1[[#This Row],[UNIT in SAP]])</f>
        <v xml:space="preserve">5413470064420 - 1STK - </v>
      </c>
    </row>
    <row r="3232" spans="1:10" hidden="1" x14ac:dyDescent="0.2">
      <c r="A3232" t="str">
        <f>CONCATENATE(Query1[[#This Row],[ArticleCode]],"_",Query1[[#This Row],[countif]])</f>
        <v>80001358_1</v>
      </c>
      <c r="B3232" t="s">
        <v>29889</v>
      </c>
      <c r="C3232" t="s">
        <v>29890</v>
      </c>
      <c r="D3232" t="s">
        <v>29891</v>
      </c>
      <c r="E3232">
        <v>1</v>
      </c>
      <c r="F3232" t="s">
        <v>20969</v>
      </c>
      <c r="G3232">
        <v>1</v>
      </c>
      <c r="H3232">
        <f>COUNTIF(B:B,Query1[[#This Row],[ArticleCode]])</f>
        <v>1</v>
      </c>
      <c r="I3232" t="e">
        <f>VLOOKUP(Query1[[#This Row],[ArticleCode]],#REF!,1,FALSE)</f>
        <v>#REF!</v>
      </c>
      <c r="J3232" t="str">
        <f>CONCATENATE(Query1[[#This Row],[EANCode]]," - ",Query1[[#This Row],[Quantity]],Query1[[#This Row],[UnitCode]]," - ",Query1[[#This Row],[UNIT in SAP]])</f>
        <v xml:space="preserve">5413470064437 - 1STK - </v>
      </c>
    </row>
    <row r="3233" spans="1:10" hidden="1" x14ac:dyDescent="0.2">
      <c r="A3233" t="str">
        <f>CONCATENATE(Query1[[#This Row],[ArticleCode]],"_",Query1[[#This Row],[countif]])</f>
        <v>80001359_1</v>
      </c>
      <c r="B3233" t="s">
        <v>29892</v>
      </c>
      <c r="C3233" t="s">
        <v>29893</v>
      </c>
      <c r="D3233" t="s">
        <v>29894</v>
      </c>
      <c r="E3233">
        <v>1</v>
      </c>
      <c r="F3233" t="s">
        <v>20969</v>
      </c>
      <c r="G3233">
        <v>1</v>
      </c>
      <c r="H3233">
        <f>COUNTIF(B:B,Query1[[#This Row],[ArticleCode]])</f>
        <v>1</v>
      </c>
      <c r="I3233" t="e">
        <f>VLOOKUP(Query1[[#This Row],[ArticleCode]],#REF!,1,FALSE)</f>
        <v>#REF!</v>
      </c>
      <c r="J3233" t="str">
        <f>CONCATENATE(Query1[[#This Row],[EANCode]]," - ",Query1[[#This Row],[Quantity]],Query1[[#This Row],[UnitCode]]," - ",Query1[[#This Row],[UNIT in SAP]])</f>
        <v xml:space="preserve">5413470064444 - 1STK - </v>
      </c>
    </row>
    <row r="3234" spans="1:10" hidden="1" x14ac:dyDescent="0.2">
      <c r="A3234" t="str">
        <f>CONCATENATE(Query1[[#This Row],[ArticleCode]],"_",Query1[[#This Row],[countif]])</f>
        <v>80001360_1</v>
      </c>
      <c r="B3234" t="s">
        <v>29895</v>
      </c>
      <c r="C3234" t="s">
        <v>29896</v>
      </c>
      <c r="D3234" t="s">
        <v>29897</v>
      </c>
      <c r="E3234">
        <v>1</v>
      </c>
      <c r="F3234" t="s">
        <v>20969</v>
      </c>
      <c r="G3234">
        <v>1</v>
      </c>
      <c r="H3234">
        <f>COUNTIF(B:B,Query1[[#This Row],[ArticleCode]])</f>
        <v>1</v>
      </c>
      <c r="I3234" t="e">
        <f>VLOOKUP(Query1[[#This Row],[ArticleCode]],#REF!,1,FALSE)</f>
        <v>#REF!</v>
      </c>
      <c r="J3234" t="str">
        <f>CONCATENATE(Query1[[#This Row],[EANCode]]," - ",Query1[[#This Row],[Quantity]],Query1[[#This Row],[UnitCode]]," - ",Query1[[#This Row],[UNIT in SAP]])</f>
        <v xml:space="preserve">5413470064451 - 1STK - </v>
      </c>
    </row>
    <row r="3235" spans="1:10" hidden="1" x14ac:dyDescent="0.2">
      <c r="A3235" t="str">
        <f>CONCATENATE(Query1[[#This Row],[ArticleCode]],"_",Query1[[#This Row],[countif]])</f>
        <v>80001361_1</v>
      </c>
      <c r="B3235" t="s">
        <v>29898</v>
      </c>
      <c r="C3235" t="s">
        <v>29899</v>
      </c>
      <c r="D3235" t="s">
        <v>29900</v>
      </c>
      <c r="E3235">
        <v>1</v>
      </c>
      <c r="F3235" t="s">
        <v>20969</v>
      </c>
      <c r="G3235">
        <v>1</v>
      </c>
      <c r="H3235">
        <f>COUNTIF(B:B,Query1[[#This Row],[ArticleCode]])</f>
        <v>1</v>
      </c>
      <c r="I3235" t="e">
        <f>VLOOKUP(Query1[[#This Row],[ArticleCode]],#REF!,1,FALSE)</f>
        <v>#REF!</v>
      </c>
      <c r="J3235" t="str">
        <f>CONCATENATE(Query1[[#This Row],[EANCode]]," - ",Query1[[#This Row],[Quantity]],Query1[[#This Row],[UnitCode]]," - ",Query1[[#This Row],[UNIT in SAP]])</f>
        <v xml:space="preserve">5413470064468 - 1STK - </v>
      </c>
    </row>
    <row r="3236" spans="1:10" hidden="1" x14ac:dyDescent="0.2">
      <c r="A3236" t="str">
        <f>CONCATENATE(Query1[[#This Row],[ArticleCode]],"_",Query1[[#This Row],[countif]])</f>
        <v>80001362_1</v>
      </c>
      <c r="B3236" t="s">
        <v>29901</v>
      </c>
      <c r="C3236" t="s">
        <v>29902</v>
      </c>
      <c r="D3236" t="s">
        <v>29903</v>
      </c>
      <c r="E3236">
        <v>1</v>
      </c>
      <c r="F3236" t="s">
        <v>20969</v>
      </c>
      <c r="G3236">
        <v>1</v>
      </c>
      <c r="H3236">
        <f>COUNTIF(B:B,Query1[[#This Row],[ArticleCode]])</f>
        <v>1</v>
      </c>
      <c r="I3236" t="e">
        <f>VLOOKUP(Query1[[#This Row],[ArticleCode]],#REF!,1,FALSE)</f>
        <v>#REF!</v>
      </c>
      <c r="J3236" t="str">
        <f>CONCATENATE(Query1[[#This Row],[EANCode]]," - ",Query1[[#This Row],[Quantity]],Query1[[#This Row],[UnitCode]]," - ",Query1[[#This Row],[UNIT in SAP]])</f>
        <v xml:space="preserve">5413470064475 - 1STK - </v>
      </c>
    </row>
    <row r="3237" spans="1:10" hidden="1" x14ac:dyDescent="0.2">
      <c r="A3237" t="str">
        <f>CONCATENATE(Query1[[#This Row],[ArticleCode]],"_",Query1[[#This Row],[countif]])</f>
        <v>80001363_1</v>
      </c>
      <c r="B3237" t="s">
        <v>29904</v>
      </c>
      <c r="C3237" t="s">
        <v>29905</v>
      </c>
      <c r="D3237" t="s">
        <v>29906</v>
      </c>
      <c r="E3237">
        <v>1</v>
      </c>
      <c r="F3237" t="s">
        <v>20969</v>
      </c>
      <c r="G3237">
        <v>1</v>
      </c>
      <c r="H3237">
        <f>COUNTIF(B:B,Query1[[#This Row],[ArticleCode]])</f>
        <v>1</v>
      </c>
      <c r="I3237" t="e">
        <f>VLOOKUP(Query1[[#This Row],[ArticleCode]],#REF!,1,FALSE)</f>
        <v>#REF!</v>
      </c>
      <c r="J3237" t="str">
        <f>CONCATENATE(Query1[[#This Row],[EANCode]]," - ",Query1[[#This Row],[Quantity]],Query1[[#This Row],[UnitCode]]," - ",Query1[[#This Row],[UNIT in SAP]])</f>
        <v xml:space="preserve">5413470064482 - 1STK - </v>
      </c>
    </row>
    <row r="3238" spans="1:10" hidden="1" x14ac:dyDescent="0.2">
      <c r="A3238" t="str">
        <f>CONCATENATE(Query1[[#This Row],[ArticleCode]],"_",Query1[[#This Row],[countif]])</f>
        <v>80001364_1</v>
      </c>
      <c r="B3238" t="s">
        <v>29907</v>
      </c>
      <c r="C3238" t="s">
        <v>29908</v>
      </c>
      <c r="D3238" t="s">
        <v>29909</v>
      </c>
      <c r="E3238">
        <v>1</v>
      </c>
      <c r="F3238" t="s">
        <v>20969</v>
      </c>
      <c r="G3238">
        <v>1</v>
      </c>
      <c r="H3238">
        <f>COUNTIF(B:B,Query1[[#This Row],[ArticleCode]])</f>
        <v>1</v>
      </c>
      <c r="I3238" t="e">
        <f>VLOOKUP(Query1[[#This Row],[ArticleCode]],#REF!,1,FALSE)</f>
        <v>#REF!</v>
      </c>
      <c r="J3238" t="str">
        <f>CONCATENATE(Query1[[#This Row],[EANCode]]," - ",Query1[[#This Row],[Quantity]],Query1[[#This Row],[UnitCode]]," - ",Query1[[#This Row],[UNIT in SAP]])</f>
        <v xml:space="preserve">5413470064499 - 1STK - </v>
      </c>
    </row>
    <row r="3239" spans="1:10" hidden="1" x14ac:dyDescent="0.2">
      <c r="A3239" t="str">
        <f>CONCATENATE(Query1[[#This Row],[ArticleCode]],"_",Query1[[#This Row],[countif]])</f>
        <v>80001365_1</v>
      </c>
      <c r="B3239" t="s">
        <v>29910</v>
      </c>
      <c r="C3239" t="s">
        <v>29911</v>
      </c>
      <c r="D3239" t="s">
        <v>29912</v>
      </c>
      <c r="E3239">
        <v>1</v>
      </c>
      <c r="F3239" t="s">
        <v>20969</v>
      </c>
      <c r="G3239">
        <v>1</v>
      </c>
      <c r="H3239">
        <f>COUNTIF(B:B,Query1[[#This Row],[ArticleCode]])</f>
        <v>1</v>
      </c>
      <c r="I3239" t="e">
        <f>VLOOKUP(Query1[[#This Row],[ArticleCode]],#REF!,1,FALSE)</f>
        <v>#REF!</v>
      </c>
      <c r="J3239" t="str">
        <f>CONCATENATE(Query1[[#This Row],[EANCode]]," - ",Query1[[#This Row],[Quantity]],Query1[[#This Row],[UnitCode]]," - ",Query1[[#This Row],[UNIT in SAP]])</f>
        <v xml:space="preserve">5413470064505 - 1STK - </v>
      </c>
    </row>
    <row r="3240" spans="1:10" hidden="1" x14ac:dyDescent="0.2">
      <c r="A3240" t="str">
        <f>CONCATENATE(Query1[[#This Row],[ArticleCode]],"_",Query1[[#This Row],[countif]])</f>
        <v>80001366_1</v>
      </c>
      <c r="B3240" t="s">
        <v>29913</v>
      </c>
      <c r="C3240" t="s">
        <v>29914</v>
      </c>
      <c r="D3240" t="s">
        <v>29915</v>
      </c>
      <c r="E3240">
        <v>1</v>
      </c>
      <c r="F3240" t="s">
        <v>20969</v>
      </c>
      <c r="G3240">
        <v>1</v>
      </c>
      <c r="H3240">
        <f>COUNTIF(B:B,Query1[[#This Row],[ArticleCode]])</f>
        <v>1</v>
      </c>
      <c r="I3240" t="e">
        <f>VLOOKUP(Query1[[#This Row],[ArticleCode]],#REF!,1,FALSE)</f>
        <v>#REF!</v>
      </c>
      <c r="J3240" t="str">
        <f>CONCATENATE(Query1[[#This Row],[EANCode]]," - ",Query1[[#This Row],[Quantity]],Query1[[#This Row],[UnitCode]]," - ",Query1[[#This Row],[UNIT in SAP]])</f>
        <v xml:space="preserve">5413470064512 - 1STK - </v>
      </c>
    </row>
    <row r="3241" spans="1:10" hidden="1" x14ac:dyDescent="0.2">
      <c r="A3241" t="str">
        <f>CONCATENATE(Query1[[#This Row],[ArticleCode]],"_",Query1[[#This Row],[countif]])</f>
        <v>80001367_1</v>
      </c>
      <c r="B3241" t="s">
        <v>29916</v>
      </c>
      <c r="C3241" t="s">
        <v>29917</v>
      </c>
      <c r="D3241" t="s">
        <v>29918</v>
      </c>
      <c r="E3241">
        <v>1</v>
      </c>
      <c r="F3241" t="s">
        <v>20969</v>
      </c>
      <c r="G3241">
        <v>1</v>
      </c>
      <c r="H3241">
        <f>COUNTIF(B:B,Query1[[#This Row],[ArticleCode]])</f>
        <v>1</v>
      </c>
      <c r="I3241" t="e">
        <f>VLOOKUP(Query1[[#This Row],[ArticleCode]],#REF!,1,FALSE)</f>
        <v>#REF!</v>
      </c>
      <c r="J3241" t="str">
        <f>CONCATENATE(Query1[[#This Row],[EANCode]]," - ",Query1[[#This Row],[Quantity]],Query1[[#This Row],[UnitCode]]," - ",Query1[[#This Row],[UNIT in SAP]])</f>
        <v xml:space="preserve">5413470064529 - 1STK - </v>
      </c>
    </row>
    <row r="3242" spans="1:10" hidden="1" x14ac:dyDescent="0.2">
      <c r="A3242" t="str">
        <f>CONCATENATE(Query1[[#This Row],[ArticleCode]],"_",Query1[[#This Row],[countif]])</f>
        <v>80001401_1</v>
      </c>
      <c r="B3242" t="s">
        <v>29919</v>
      </c>
      <c r="C3242" t="s">
        <v>29920</v>
      </c>
      <c r="D3242" t="s">
        <v>29921</v>
      </c>
      <c r="E3242">
        <v>1</v>
      </c>
      <c r="F3242" t="s">
        <v>20969</v>
      </c>
      <c r="G3242">
        <v>1</v>
      </c>
      <c r="H3242">
        <f>COUNTIF(B:B,Query1[[#This Row],[ArticleCode]])</f>
        <v>1</v>
      </c>
      <c r="I3242" t="e">
        <f>VLOOKUP(Query1[[#This Row],[ArticleCode]],#REF!,1,FALSE)</f>
        <v>#REF!</v>
      </c>
      <c r="J3242" t="str">
        <f>CONCATENATE(Query1[[#This Row],[EANCode]]," - ",Query1[[#This Row],[Quantity]],Query1[[#This Row],[UnitCode]]," - ",Query1[[#This Row],[UNIT in SAP]])</f>
        <v xml:space="preserve">5413470018577 - 1STK - </v>
      </c>
    </row>
    <row r="3243" spans="1:10" hidden="1" x14ac:dyDescent="0.2">
      <c r="A3243" t="str">
        <f>CONCATENATE(Query1[[#This Row],[ArticleCode]],"_",Query1[[#This Row],[countif]])</f>
        <v>80001402_1</v>
      </c>
      <c r="B3243" t="s">
        <v>29922</v>
      </c>
      <c r="C3243" t="s">
        <v>29923</v>
      </c>
      <c r="D3243" t="s">
        <v>29924</v>
      </c>
      <c r="E3243">
        <v>1</v>
      </c>
      <c r="F3243" t="s">
        <v>20969</v>
      </c>
      <c r="G3243">
        <v>1</v>
      </c>
      <c r="H3243">
        <f>COUNTIF(B:B,Query1[[#This Row],[ArticleCode]])</f>
        <v>1</v>
      </c>
      <c r="I3243" t="e">
        <f>VLOOKUP(Query1[[#This Row],[ArticleCode]],#REF!,1,FALSE)</f>
        <v>#REF!</v>
      </c>
      <c r="J3243" t="str">
        <f>CONCATENATE(Query1[[#This Row],[EANCode]]," - ",Query1[[#This Row],[Quantity]],Query1[[#This Row],[UnitCode]]," - ",Query1[[#This Row],[UNIT in SAP]])</f>
        <v xml:space="preserve">5413470020488 - 1STK - </v>
      </c>
    </row>
    <row r="3244" spans="1:10" hidden="1" x14ac:dyDescent="0.2">
      <c r="A3244" t="str">
        <f>CONCATENATE(Query1[[#This Row],[ArticleCode]],"_",Query1[[#This Row],[countif]])</f>
        <v>80001403_1</v>
      </c>
      <c r="B3244" t="s">
        <v>29925</v>
      </c>
      <c r="C3244" t="s">
        <v>29926</v>
      </c>
      <c r="D3244" t="s">
        <v>29927</v>
      </c>
      <c r="E3244">
        <v>1</v>
      </c>
      <c r="F3244" t="s">
        <v>20969</v>
      </c>
      <c r="G3244">
        <v>1</v>
      </c>
      <c r="H3244">
        <f>COUNTIF(B:B,Query1[[#This Row],[ArticleCode]])</f>
        <v>1</v>
      </c>
      <c r="I3244" t="e">
        <f>VLOOKUP(Query1[[#This Row],[ArticleCode]],#REF!,1,FALSE)</f>
        <v>#REF!</v>
      </c>
      <c r="J3244" t="str">
        <f>CONCATENATE(Query1[[#This Row],[EANCode]]," - ",Query1[[#This Row],[Quantity]],Query1[[#This Row],[UnitCode]]," - ",Query1[[#This Row],[UNIT in SAP]])</f>
        <v xml:space="preserve">5413470020747 - 1STK - </v>
      </c>
    </row>
    <row r="3245" spans="1:10" hidden="1" x14ac:dyDescent="0.2">
      <c r="A3245" t="str">
        <f>CONCATENATE(Query1[[#This Row],[ArticleCode]],"_",Query1[[#This Row],[countif]])</f>
        <v>80001404_1</v>
      </c>
      <c r="B3245" t="s">
        <v>29928</v>
      </c>
      <c r="C3245" t="s">
        <v>29929</v>
      </c>
      <c r="D3245" t="s">
        <v>29930</v>
      </c>
      <c r="E3245">
        <v>1</v>
      </c>
      <c r="F3245" t="s">
        <v>20969</v>
      </c>
      <c r="G3245">
        <v>1</v>
      </c>
      <c r="H3245">
        <f>COUNTIF(B:B,Query1[[#This Row],[ArticleCode]])</f>
        <v>1</v>
      </c>
      <c r="I3245" t="e">
        <f>VLOOKUP(Query1[[#This Row],[ArticleCode]],#REF!,1,FALSE)</f>
        <v>#REF!</v>
      </c>
      <c r="J3245" t="str">
        <f>CONCATENATE(Query1[[#This Row],[EANCode]]," - ",Query1[[#This Row],[Quantity]],Query1[[#This Row],[UnitCode]]," - ",Query1[[#This Row],[UNIT in SAP]])</f>
        <v xml:space="preserve">5413470020877 - 1STK - </v>
      </c>
    </row>
    <row r="3246" spans="1:10" hidden="1" x14ac:dyDescent="0.2">
      <c r="A3246" t="str">
        <f>CONCATENATE(Query1[[#This Row],[ArticleCode]],"_",Query1[[#This Row],[countif]])</f>
        <v>80001405_1</v>
      </c>
      <c r="B3246" t="s">
        <v>29931</v>
      </c>
      <c r="C3246" t="s">
        <v>29932</v>
      </c>
      <c r="D3246" t="s">
        <v>29933</v>
      </c>
      <c r="E3246">
        <v>1</v>
      </c>
      <c r="F3246" t="s">
        <v>20969</v>
      </c>
      <c r="G3246">
        <v>1</v>
      </c>
      <c r="H3246">
        <f>COUNTIF(B:B,Query1[[#This Row],[ArticleCode]])</f>
        <v>1</v>
      </c>
      <c r="I3246" t="e">
        <f>VLOOKUP(Query1[[#This Row],[ArticleCode]],#REF!,1,FALSE)</f>
        <v>#REF!</v>
      </c>
      <c r="J3246" t="str">
        <f>CONCATENATE(Query1[[#This Row],[EANCode]]," - ",Query1[[#This Row],[Quantity]],Query1[[#This Row],[UnitCode]]," - ",Query1[[#This Row],[UNIT in SAP]])</f>
        <v xml:space="preserve">5413470021195 - 1STK - </v>
      </c>
    </row>
    <row r="3247" spans="1:10" hidden="1" x14ac:dyDescent="0.2">
      <c r="A3247" t="str">
        <f>CONCATENATE(Query1[[#This Row],[ArticleCode]],"_",Query1[[#This Row],[countif]])</f>
        <v>80001406_1</v>
      </c>
      <c r="B3247" t="s">
        <v>29934</v>
      </c>
      <c r="C3247" t="s">
        <v>29935</v>
      </c>
      <c r="D3247" t="s">
        <v>29936</v>
      </c>
      <c r="E3247">
        <v>1</v>
      </c>
      <c r="F3247" t="s">
        <v>20969</v>
      </c>
      <c r="G3247">
        <v>1</v>
      </c>
      <c r="H3247">
        <f>COUNTIF(B:B,Query1[[#This Row],[ArticleCode]])</f>
        <v>1</v>
      </c>
      <c r="I3247" t="e">
        <f>VLOOKUP(Query1[[#This Row],[ArticleCode]],#REF!,1,FALSE)</f>
        <v>#REF!</v>
      </c>
      <c r="J3247" t="str">
        <f>CONCATENATE(Query1[[#This Row],[EANCode]]," - ",Query1[[#This Row],[Quantity]],Query1[[#This Row],[UnitCode]]," - ",Query1[[#This Row],[UNIT in SAP]])</f>
        <v xml:space="preserve">5413470021478 - 1STK - </v>
      </c>
    </row>
    <row r="3248" spans="1:10" hidden="1" x14ac:dyDescent="0.2">
      <c r="A3248" t="str">
        <f>CONCATENATE(Query1[[#This Row],[ArticleCode]],"_",Query1[[#This Row],[countif]])</f>
        <v>80001407_1</v>
      </c>
      <c r="B3248" t="s">
        <v>29937</v>
      </c>
      <c r="C3248" t="s">
        <v>29938</v>
      </c>
      <c r="D3248" t="s">
        <v>29939</v>
      </c>
      <c r="E3248">
        <v>1</v>
      </c>
      <c r="F3248" t="s">
        <v>20969</v>
      </c>
      <c r="G3248">
        <v>1</v>
      </c>
      <c r="H3248">
        <f>COUNTIF(B:B,Query1[[#This Row],[ArticleCode]])</f>
        <v>1</v>
      </c>
      <c r="I3248" t="e">
        <f>VLOOKUP(Query1[[#This Row],[ArticleCode]],#REF!,1,FALSE)</f>
        <v>#REF!</v>
      </c>
      <c r="J3248" t="str">
        <f>CONCATENATE(Query1[[#This Row],[EANCode]]," - ",Query1[[#This Row],[Quantity]],Query1[[#This Row],[UnitCode]]," - ",Query1[[#This Row],[UNIT in SAP]])</f>
        <v xml:space="preserve">5413470025865 - 1STK - </v>
      </c>
    </row>
    <row r="3249" spans="1:10" hidden="1" x14ac:dyDescent="0.2">
      <c r="A3249" t="str">
        <f>CONCATENATE(Query1[[#This Row],[ArticleCode]],"_",Query1[[#This Row],[countif]])</f>
        <v>80001408_1</v>
      </c>
      <c r="B3249" t="s">
        <v>29940</v>
      </c>
      <c r="C3249" t="s">
        <v>29941</v>
      </c>
      <c r="D3249" t="s">
        <v>29942</v>
      </c>
      <c r="E3249">
        <v>1</v>
      </c>
      <c r="F3249" t="s">
        <v>20969</v>
      </c>
      <c r="G3249">
        <v>1</v>
      </c>
      <c r="H3249">
        <f>COUNTIF(B:B,Query1[[#This Row],[ArticleCode]])</f>
        <v>1</v>
      </c>
      <c r="I3249" t="e">
        <f>VLOOKUP(Query1[[#This Row],[ArticleCode]],#REF!,1,FALSE)</f>
        <v>#REF!</v>
      </c>
      <c r="J3249" t="str">
        <f>CONCATENATE(Query1[[#This Row],[EANCode]]," - ",Query1[[#This Row],[Quantity]],Query1[[#This Row],[UnitCode]]," - ",Query1[[#This Row],[UNIT in SAP]])</f>
        <v xml:space="preserve">5413470027401 - 1STK - </v>
      </c>
    </row>
    <row r="3250" spans="1:10" hidden="1" x14ac:dyDescent="0.2">
      <c r="A3250" t="str">
        <f>CONCATENATE(Query1[[#This Row],[ArticleCode]],"_",Query1[[#This Row],[countif]])</f>
        <v>80001409_1</v>
      </c>
      <c r="B3250" t="s">
        <v>29943</v>
      </c>
      <c r="C3250" t="s">
        <v>29944</v>
      </c>
      <c r="D3250" t="s">
        <v>29945</v>
      </c>
      <c r="E3250">
        <v>1</v>
      </c>
      <c r="F3250" t="s">
        <v>20969</v>
      </c>
      <c r="G3250">
        <v>1</v>
      </c>
      <c r="H3250">
        <f>COUNTIF(B:B,Query1[[#This Row],[ArticleCode]])</f>
        <v>1</v>
      </c>
      <c r="I3250" t="e">
        <f>VLOOKUP(Query1[[#This Row],[ArticleCode]],#REF!,1,FALSE)</f>
        <v>#REF!</v>
      </c>
      <c r="J3250" t="str">
        <f>CONCATENATE(Query1[[#This Row],[EANCode]]," - ",Query1[[#This Row],[Quantity]],Query1[[#This Row],[UnitCode]]," - ",Query1[[#This Row],[UNIT in SAP]])</f>
        <v xml:space="preserve">5413470028149 - 1STK - </v>
      </c>
    </row>
    <row r="3251" spans="1:10" hidden="1" x14ac:dyDescent="0.2">
      <c r="A3251" t="str">
        <f>CONCATENATE(Query1[[#This Row],[ArticleCode]],"_",Query1[[#This Row],[countif]])</f>
        <v>80001410_1</v>
      </c>
      <c r="B3251" t="s">
        <v>29946</v>
      </c>
      <c r="C3251" t="s">
        <v>29947</v>
      </c>
      <c r="D3251" t="s">
        <v>29948</v>
      </c>
      <c r="E3251">
        <v>1</v>
      </c>
      <c r="F3251" t="s">
        <v>20969</v>
      </c>
      <c r="G3251">
        <v>1</v>
      </c>
      <c r="H3251">
        <f>COUNTIF(B:B,Query1[[#This Row],[ArticleCode]])</f>
        <v>1</v>
      </c>
      <c r="I3251" t="e">
        <f>VLOOKUP(Query1[[#This Row],[ArticleCode]],#REF!,1,FALSE)</f>
        <v>#REF!</v>
      </c>
      <c r="J3251" t="str">
        <f>CONCATENATE(Query1[[#This Row],[EANCode]]," - ",Query1[[#This Row],[Quantity]],Query1[[#This Row],[UnitCode]]," - ",Query1[[#This Row],[UNIT in SAP]])</f>
        <v xml:space="preserve">5413470034195 - 1STK - </v>
      </c>
    </row>
    <row r="3252" spans="1:10" hidden="1" x14ac:dyDescent="0.2">
      <c r="A3252" t="str">
        <f>CONCATENATE(Query1[[#This Row],[ArticleCode]],"_",Query1[[#This Row],[countif]])</f>
        <v>80001411_1</v>
      </c>
      <c r="B3252" t="s">
        <v>29949</v>
      </c>
      <c r="C3252" t="s">
        <v>29950</v>
      </c>
      <c r="D3252" t="s">
        <v>29951</v>
      </c>
      <c r="E3252">
        <v>1</v>
      </c>
      <c r="F3252" t="s">
        <v>20969</v>
      </c>
      <c r="G3252">
        <v>1</v>
      </c>
      <c r="H3252">
        <f>COUNTIF(B:B,Query1[[#This Row],[ArticleCode]])</f>
        <v>1</v>
      </c>
      <c r="I3252" t="e">
        <f>VLOOKUP(Query1[[#This Row],[ArticleCode]],#REF!,1,FALSE)</f>
        <v>#REF!</v>
      </c>
      <c r="J3252" t="str">
        <f>CONCATENATE(Query1[[#This Row],[EANCode]]," - ",Query1[[#This Row],[Quantity]],Query1[[#This Row],[UnitCode]]," - ",Query1[[#This Row],[UNIT in SAP]])</f>
        <v xml:space="preserve">5413470035000 - 1STK - </v>
      </c>
    </row>
    <row r="3253" spans="1:10" hidden="1" x14ac:dyDescent="0.2">
      <c r="A3253" t="str">
        <f>CONCATENATE(Query1[[#This Row],[ArticleCode]],"_",Query1[[#This Row],[countif]])</f>
        <v>80001412_1</v>
      </c>
      <c r="B3253" t="s">
        <v>29952</v>
      </c>
      <c r="C3253" t="s">
        <v>29953</v>
      </c>
      <c r="D3253" t="s">
        <v>29954</v>
      </c>
      <c r="E3253">
        <v>1</v>
      </c>
      <c r="F3253" t="s">
        <v>20969</v>
      </c>
      <c r="G3253">
        <v>1</v>
      </c>
      <c r="H3253">
        <f>COUNTIF(B:B,Query1[[#This Row],[ArticleCode]])</f>
        <v>1</v>
      </c>
      <c r="I3253" t="e">
        <f>VLOOKUP(Query1[[#This Row],[ArticleCode]],#REF!,1,FALSE)</f>
        <v>#REF!</v>
      </c>
      <c r="J3253" t="str">
        <f>CONCATENATE(Query1[[#This Row],[EANCode]]," - ",Query1[[#This Row],[Quantity]],Query1[[#This Row],[UnitCode]]," - ",Query1[[#This Row],[UNIT in SAP]])</f>
        <v xml:space="preserve">5413470035093 - 1STK - </v>
      </c>
    </row>
    <row r="3254" spans="1:10" hidden="1" x14ac:dyDescent="0.2">
      <c r="A3254" t="str">
        <f>CONCATENATE(Query1[[#This Row],[ArticleCode]],"_",Query1[[#This Row],[countif]])</f>
        <v>80001413_1</v>
      </c>
      <c r="B3254" t="s">
        <v>29955</v>
      </c>
      <c r="C3254" t="s">
        <v>29956</v>
      </c>
      <c r="D3254" t="s">
        <v>29957</v>
      </c>
      <c r="E3254">
        <v>1</v>
      </c>
      <c r="F3254" t="s">
        <v>20969</v>
      </c>
      <c r="G3254">
        <v>1</v>
      </c>
      <c r="H3254">
        <f>COUNTIF(B:B,Query1[[#This Row],[ArticleCode]])</f>
        <v>1</v>
      </c>
      <c r="I3254" t="e">
        <f>VLOOKUP(Query1[[#This Row],[ArticleCode]],#REF!,1,FALSE)</f>
        <v>#REF!</v>
      </c>
      <c r="J3254" t="str">
        <f>CONCATENATE(Query1[[#This Row],[EANCode]]," - ",Query1[[#This Row],[Quantity]],Query1[[#This Row],[UnitCode]]," - ",Query1[[#This Row],[UNIT in SAP]])</f>
        <v xml:space="preserve">5413470041124 - 1STK - </v>
      </c>
    </row>
    <row r="3255" spans="1:10" hidden="1" x14ac:dyDescent="0.2">
      <c r="A3255" t="str">
        <f>CONCATENATE(Query1[[#This Row],[ArticleCode]],"_",Query1[[#This Row],[countif]])</f>
        <v>80001414_1</v>
      </c>
      <c r="B3255" t="s">
        <v>29958</v>
      </c>
      <c r="C3255" t="s">
        <v>29959</v>
      </c>
      <c r="D3255" t="s">
        <v>29960</v>
      </c>
      <c r="E3255">
        <v>1</v>
      </c>
      <c r="F3255" t="s">
        <v>20969</v>
      </c>
      <c r="G3255">
        <v>1</v>
      </c>
      <c r="H3255">
        <f>COUNTIF(B:B,Query1[[#This Row],[ArticleCode]])</f>
        <v>1</v>
      </c>
      <c r="I3255" t="e">
        <f>VLOOKUP(Query1[[#This Row],[ArticleCode]],#REF!,1,FALSE)</f>
        <v>#REF!</v>
      </c>
      <c r="J3255" t="str">
        <f>CONCATENATE(Query1[[#This Row],[EANCode]]," - ",Query1[[#This Row],[Quantity]],Query1[[#This Row],[UnitCode]]," - ",Query1[[#This Row],[UNIT in SAP]])</f>
        <v xml:space="preserve">5413470041247 - 1STK - </v>
      </c>
    </row>
    <row r="3256" spans="1:10" hidden="1" x14ac:dyDescent="0.2">
      <c r="A3256" t="str">
        <f>CONCATENATE(Query1[[#This Row],[ArticleCode]],"_",Query1[[#This Row],[countif]])</f>
        <v>80001415_1</v>
      </c>
      <c r="B3256" t="s">
        <v>29961</v>
      </c>
      <c r="C3256" t="s">
        <v>29962</v>
      </c>
      <c r="D3256" t="s">
        <v>29963</v>
      </c>
      <c r="E3256">
        <v>1</v>
      </c>
      <c r="F3256" t="s">
        <v>20969</v>
      </c>
      <c r="G3256">
        <v>1</v>
      </c>
      <c r="H3256">
        <f>COUNTIF(B:B,Query1[[#This Row],[ArticleCode]])</f>
        <v>1</v>
      </c>
      <c r="I3256" t="e">
        <f>VLOOKUP(Query1[[#This Row],[ArticleCode]],#REF!,1,FALSE)</f>
        <v>#REF!</v>
      </c>
      <c r="J3256" t="str">
        <f>CONCATENATE(Query1[[#This Row],[EANCode]]," - ",Query1[[#This Row],[Quantity]],Query1[[#This Row],[UnitCode]]," - ",Query1[[#This Row],[UNIT in SAP]])</f>
        <v xml:space="preserve">5413470041971 - 1STK - </v>
      </c>
    </row>
    <row r="3257" spans="1:10" hidden="1" x14ac:dyDescent="0.2">
      <c r="A3257" t="str">
        <f>CONCATENATE(Query1[[#This Row],[ArticleCode]],"_",Query1[[#This Row],[countif]])</f>
        <v>80001416_1</v>
      </c>
      <c r="B3257" t="s">
        <v>29964</v>
      </c>
      <c r="C3257" t="s">
        <v>29965</v>
      </c>
      <c r="D3257" t="s">
        <v>29966</v>
      </c>
      <c r="E3257">
        <v>1</v>
      </c>
      <c r="F3257" t="s">
        <v>20969</v>
      </c>
      <c r="G3257">
        <v>1</v>
      </c>
      <c r="H3257">
        <f>COUNTIF(B:B,Query1[[#This Row],[ArticleCode]])</f>
        <v>1</v>
      </c>
      <c r="I3257" t="e">
        <f>VLOOKUP(Query1[[#This Row],[ArticleCode]],#REF!,1,FALSE)</f>
        <v>#REF!</v>
      </c>
      <c r="J3257" t="str">
        <f>CONCATENATE(Query1[[#This Row],[EANCode]]," - ",Query1[[#This Row],[Quantity]],Query1[[#This Row],[UnitCode]]," - ",Query1[[#This Row],[UNIT in SAP]])</f>
        <v xml:space="preserve">5413470041988 - 1STK - </v>
      </c>
    </row>
    <row r="3258" spans="1:10" hidden="1" x14ac:dyDescent="0.2">
      <c r="A3258" t="str">
        <f>CONCATENATE(Query1[[#This Row],[ArticleCode]],"_",Query1[[#This Row],[countif]])</f>
        <v>80001417_1</v>
      </c>
      <c r="B3258" t="s">
        <v>29967</v>
      </c>
      <c r="C3258" t="s">
        <v>29968</v>
      </c>
      <c r="D3258" t="s">
        <v>29969</v>
      </c>
      <c r="E3258">
        <v>1</v>
      </c>
      <c r="F3258" t="s">
        <v>20969</v>
      </c>
      <c r="G3258">
        <v>1</v>
      </c>
      <c r="H3258">
        <f>COUNTIF(B:B,Query1[[#This Row],[ArticleCode]])</f>
        <v>1</v>
      </c>
      <c r="I3258" t="e">
        <f>VLOOKUP(Query1[[#This Row],[ArticleCode]],#REF!,1,FALSE)</f>
        <v>#REF!</v>
      </c>
      <c r="J3258" t="str">
        <f>CONCATENATE(Query1[[#This Row],[EANCode]]," - ",Query1[[#This Row],[Quantity]],Query1[[#This Row],[UnitCode]]," - ",Query1[[#This Row],[UNIT in SAP]])</f>
        <v xml:space="preserve">5413470042206 - 1STK - </v>
      </c>
    </row>
    <row r="3259" spans="1:10" hidden="1" x14ac:dyDescent="0.2">
      <c r="A3259" t="str">
        <f>CONCATENATE(Query1[[#This Row],[ArticleCode]],"_",Query1[[#This Row],[countif]])</f>
        <v>80001418_1</v>
      </c>
      <c r="B3259" t="s">
        <v>29970</v>
      </c>
      <c r="C3259" t="s">
        <v>29971</v>
      </c>
      <c r="D3259" t="s">
        <v>29972</v>
      </c>
      <c r="E3259">
        <v>1</v>
      </c>
      <c r="F3259" t="s">
        <v>20969</v>
      </c>
      <c r="G3259">
        <v>1</v>
      </c>
      <c r="H3259">
        <f>COUNTIF(B:B,Query1[[#This Row],[ArticleCode]])</f>
        <v>1</v>
      </c>
      <c r="I3259" t="e">
        <f>VLOOKUP(Query1[[#This Row],[ArticleCode]],#REF!,1,FALSE)</f>
        <v>#REF!</v>
      </c>
      <c r="J3259" t="str">
        <f>CONCATENATE(Query1[[#This Row],[EANCode]]," - ",Query1[[#This Row],[Quantity]],Query1[[#This Row],[UnitCode]]," - ",Query1[[#This Row],[UNIT in SAP]])</f>
        <v xml:space="preserve">5413470042626 - 1STK - </v>
      </c>
    </row>
    <row r="3260" spans="1:10" hidden="1" x14ac:dyDescent="0.2">
      <c r="A3260" t="str">
        <f>CONCATENATE(Query1[[#This Row],[ArticleCode]],"_",Query1[[#This Row],[countif]])</f>
        <v>80001419_1</v>
      </c>
      <c r="B3260" t="s">
        <v>29973</v>
      </c>
      <c r="C3260" t="s">
        <v>29974</v>
      </c>
      <c r="D3260" t="s">
        <v>29975</v>
      </c>
      <c r="E3260">
        <v>1</v>
      </c>
      <c r="F3260" t="s">
        <v>20969</v>
      </c>
      <c r="G3260">
        <v>1</v>
      </c>
      <c r="H3260">
        <f>COUNTIF(B:B,Query1[[#This Row],[ArticleCode]])</f>
        <v>1</v>
      </c>
      <c r="I3260" t="e">
        <f>VLOOKUP(Query1[[#This Row],[ArticleCode]],#REF!,1,FALSE)</f>
        <v>#REF!</v>
      </c>
      <c r="J3260" t="str">
        <f>CONCATENATE(Query1[[#This Row],[EANCode]]," - ",Query1[[#This Row],[Quantity]],Query1[[#This Row],[UnitCode]]," - ",Query1[[#This Row],[UNIT in SAP]])</f>
        <v xml:space="preserve">5413470042664 - 1STK - </v>
      </c>
    </row>
    <row r="3261" spans="1:10" hidden="1" x14ac:dyDescent="0.2">
      <c r="A3261" t="str">
        <f>CONCATENATE(Query1[[#This Row],[ArticleCode]],"_",Query1[[#This Row],[countif]])</f>
        <v>80001420_1</v>
      </c>
      <c r="B3261" t="s">
        <v>29976</v>
      </c>
      <c r="C3261" t="s">
        <v>29977</v>
      </c>
      <c r="D3261" t="s">
        <v>29978</v>
      </c>
      <c r="E3261">
        <v>1</v>
      </c>
      <c r="F3261" t="s">
        <v>20969</v>
      </c>
      <c r="G3261">
        <v>1</v>
      </c>
      <c r="H3261">
        <f>COUNTIF(B:B,Query1[[#This Row],[ArticleCode]])</f>
        <v>1</v>
      </c>
      <c r="I3261" t="e">
        <f>VLOOKUP(Query1[[#This Row],[ArticleCode]],#REF!,1,FALSE)</f>
        <v>#REF!</v>
      </c>
      <c r="J3261" t="str">
        <f>CONCATENATE(Query1[[#This Row],[EANCode]]," - ",Query1[[#This Row],[Quantity]],Query1[[#This Row],[UnitCode]]," - ",Query1[[#This Row],[UNIT in SAP]])</f>
        <v xml:space="preserve">5413470042756 - 1STK - </v>
      </c>
    </row>
    <row r="3262" spans="1:10" hidden="1" x14ac:dyDescent="0.2">
      <c r="A3262" t="str">
        <f>CONCATENATE(Query1[[#This Row],[ArticleCode]],"_",Query1[[#This Row],[countif]])</f>
        <v>80001421_1</v>
      </c>
      <c r="B3262" t="s">
        <v>29979</v>
      </c>
      <c r="C3262" t="s">
        <v>29980</v>
      </c>
      <c r="D3262" t="s">
        <v>29981</v>
      </c>
      <c r="E3262">
        <v>1</v>
      </c>
      <c r="F3262" t="s">
        <v>20969</v>
      </c>
      <c r="G3262">
        <v>1</v>
      </c>
      <c r="H3262">
        <f>COUNTIF(B:B,Query1[[#This Row],[ArticleCode]])</f>
        <v>1</v>
      </c>
      <c r="I3262" t="e">
        <f>VLOOKUP(Query1[[#This Row],[ArticleCode]],#REF!,1,FALSE)</f>
        <v>#REF!</v>
      </c>
      <c r="J3262" t="str">
        <f>CONCATENATE(Query1[[#This Row],[EANCode]]," - ",Query1[[#This Row],[Quantity]],Query1[[#This Row],[UnitCode]]," - ",Query1[[#This Row],[UNIT in SAP]])</f>
        <v xml:space="preserve">5413470042831 - 1STK - </v>
      </c>
    </row>
    <row r="3263" spans="1:10" hidden="1" x14ac:dyDescent="0.2">
      <c r="A3263" t="str">
        <f>CONCATENATE(Query1[[#This Row],[ArticleCode]],"_",Query1[[#This Row],[countif]])</f>
        <v>80001422_1</v>
      </c>
      <c r="B3263" t="s">
        <v>29982</v>
      </c>
      <c r="C3263" t="s">
        <v>29983</v>
      </c>
      <c r="D3263" t="s">
        <v>29984</v>
      </c>
      <c r="E3263">
        <v>1</v>
      </c>
      <c r="F3263" t="s">
        <v>20969</v>
      </c>
      <c r="G3263">
        <v>1</v>
      </c>
      <c r="H3263">
        <f>COUNTIF(B:B,Query1[[#This Row],[ArticleCode]])</f>
        <v>1</v>
      </c>
      <c r="I3263" t="e">
        <f>VLOOKUP(Query1[[#This Row],[ArticleCode]],#REF!,1,FALSE)</f>
        <v>#REF!</v>
      </c>
      <c r="J3263" t="str">
        <f>CONCATENATE(Query1[[#This Row],[EANCode]]," - ",Query1[[#This Row],[Quantity]],Query1[[#This Row],[UnitCode]]," - ",Query1[[#This Row],[UNIT in SAP]])</f>
        <v xml:space="preserve">5413470042879 - 1STK - </v>
      </c>
    </row>
    <row r="3264" spans="1:10" hidden="1" x14ac:dyDescent="0.2">
      <c r="A3264" t="str">
        <f>CONCATENATE(Query1[[#This Row],[ArticleCode]],"_",Query1[[#This Row],[countif]])</f>
        <v>80001423_1</v>
      </c>
      <c r="B3264" t="s">
        <v>29985</v>
      </c>
      <c r="C3264" t="s">
        <v>29986</v>
      </c>
      <c r="D3264" t="s">
        <v>29987</v>
      </c>
      <c r="E3264">
        <v>1</v>
      </c>
      <c r="F3264" t="s">
        <v>20969</v>
      </c>
      <c r="G3264">
        <v>1</v>
      </c>
      <c r="H3264">
        <f>COUNTIF(B:B,Query1[[#This Row],[ArticleCode]])</f>
        <v>1</v>
      </c>
      <c r="I3264" t="e">
        <f>VLOOKUP(Query1[[#This Row],[ArticleCode]],#REF!,1,FALSE)</f>
        <v>#REF!</v>
      </c>
      <c r="J3264" t="str">
        <f>CONCATENATE(Query1[[#This Row],[EANCode]]," - ",Query1[[#This Row],[Quantity]],Query1[[#This Row],[UnitCode]]," - ",Query1[[#This Row],[UNIT in SAP]])</f>
        <v xml:space="preserve">5413470042923 - 1STK - </v>
      </c>
    </row>
    <row r="3265" spans="1:10" hidden="1" x14ac:dyDescent="0.2">
      <c r="A3265" t="str">
        <f>CONCATENATE(Query1[[#This Row],[ArticleCode]],"_",Query1[[#This Row],[countif]])</f>
        <v>80001424_1</v>
      </c>
      <c r="B3265" t="s">
        <v>29988</v>
      </c>
      <c r="C3265" t="s">
        <v>29989</v>
      </c>
      <c r="D3265" t="s">
        <v>29990</v>
      </c>
      <c r="E3265">
        <v>1</v>
      </c>
      <c r="F3265" t="s">
        <v>20969</v>
      </c>
      <c r="G3265">
        <v>1</v>
      </c>
      <c r="H3265">
        <f>COUNTIF(B:B,Query1[[#This Row],[ArticleCode]])</f>
        <v>1</v>
      </c>
      <c r="I3265" t="e">
        <f>VLOOKUP(Query1[[#This Row],[ArticleCode]],#REF!,1,FALSE)</f>
        <v>#REF!</v>
      </c>
      <c r="J3265" t="str">
        <f>CONCATENATE(Query1[[#This Row],[EANCode]]," - ",Query1[[#This Row],[Quantity]],Query1[[#This Row],[UnitCode]]," - ",Query1[[#This Row],[UNIT in SAP]])</f>
        <v xml:space="preserve">5413470043227 - 1STK - </v>
      </c>
    </row>
    <row r="3266" spans="1:10" hidden="1" x14ac:dyDescent="0.2">
      <c r="A3266" t="str">
        <f>CONCATENATE(Query1[[#This Row],[ArticleCode]],"_",Query1[[#This Row],[countif]])</f>
        <v>80001425_1</v>
      </c>
      <c r="B3266" t="s">
        <v>29991</v>
      </c>
      <c r="C3266" t="s">
        <v>29992</v>
      </c>
      <c r="D3266" t="s">
        <v>29993</v>
      </c>
      <c r="E3266">
        <v>1</v>
      </c>
      <c r="F3266" t="s">
        <v>20969</v>
      </c>
      <c r="G3266">
        <v>1</v>
      </c>
      <c r="H3266">
        <f>COUNTIF(B:B,Query1[[#This Row],[ArticleCode]])</f>
        <v>1</v>
      </c>
      <c r="I3266" t="e">
        <f>VLOOKUP(Query1[[#This Row],[ArticleCode]],#REF!,1,FALSE)</f>
        <v>#REF!</v>
      </c>
      <c r="J3266" t="str">
        <f>CONCATENATE(Query1[[#This Row],[EANCode]]," - ",Query1[[#This Row],[Quantity]],Query1[[#This Row],[UnitCode]]," - ",Query1[[#This Row],[UNIT in SAP]])</f>
        <v xml:space="preserve">5413470043234 - 1STK - </v>
      </c>
    </row>
    <row r="3267" spans="1:10" hidden="1" x14ac:dyDescent="0.2">
      <c r="A3267" t="str">
        <f>CONCATENATE(Query1[[#This Row],[ArticleCode]],"_",Query1[[#This Row],[countif]])</f>
        <v>80001426_1</v>
      </c>
      <c r="B3267" t="s">
        <v>29994</v>
      </c>
      <c r="C3267" t="s">
        <v>29995</v>
      </c>
      <c r="D3267" t="s">
        <v>29996</v>
      </c>
      <c r="E3267">
        <v>1</v>
      </c>
      <c r="F3267" t="s">
        <v>20969</v>
      </c>
      <c r="G3267">
        <v>1</v>
      </c>
      <c r="H3267">
        <f>COUNTIF(B:B,Query1[[#This Row],[ArticleCode]])</f>
        <v>1</v>
      </c>
      <c r="I3267" t="e">
        <f>VLOOKUP(Query1[[#This Row],[ArticleCode]],#REF!,1,FALSE)</f>
        <v>#REF!</v>
      </c>
      <c r="J3267" t="str">
        <f>CONCATENATE(Query1[[#This Row],[EANCode]]," - ",Query1[[#This Row],[Quantity]],Query1[[#This Row],[UnitCode]]," - ",Query1[[#This Row],[UNIT in SAP]])</f>
        <v xml:space="preserve">5413470043395 - 1STK - </v>
      </c>
    </row>
    <row r="3268" spans="1:10" hidden="1" x14ac:dyDescent="0.2">
      <c r="A3268" t="str">
        <f>CONCATENATE(Query1[[#This Row],[ArticleCode]],"_",Query1[[#This Row],[countif]])</f>
        <v>80001427_1</v>
      </c>
      <c r="B3268" t="s">
        <v>29997</v>
      </c>
      <c r="C3268" t="s">
        <v>29998</v>
      </c>
      <c r="D3268" t="s">
        <v>29999</v>
      </c>
      <c r="E3268">
        <v>1</v>
      </c>
      <c r="F3268" t="s">
        <v>20969</v>
      </c>
      <c r="G3268">
        <v>1</v>
      </c>
      <c r="H3268">
        <f>COUNTIF(B:B,Query1[[#This Row],[ArticleCode]])</f>
        <v>1</v>
      </c>
      <c r="I3268" t="e">
        <f>VLOOKUP(Query1[[#This Row],[ArticleCode]],#REF!,1,FALSE)</f>
        <v>#REF!</v>
      </c>
      <c r="J3268" t="str">
        <f>CONCATENATE(Query1[[#This Row],[EANCode]]," - ",Query1[[#This Row],[Quantity]],Query1[[#This Row],[UnitCode]]," - ",Query1[[#This Row],[UNIT in SAP]])</f>
        <v xml:space="preserve">5413470043401 - 1STK - </v>
      </c>
    </row>
    <row r="3269" spans="1:10" hidden="1" x14ac:dyDescent="0.2">
      <c r="A3269" t="str">
        <f>CONCATENATE(Query1[[#This Row],[ArticleCode]],"_",Query1[[#This Row],[countif]])</f>
        <v>80001428_1</v>
      </c>
      <c r="B3269" t="s">
        <v>30000</v>
      </c>
      <c r="C3269" t="s">
        <v>30001</v>
      </c>
      <c r="D3269" t="s">
        <v>30002</v>
      </c>
      <c r="E3269">
        <v>1</v>
      </c>
      <c r="F3269" t="s">
        <v>20969</v>
      </c>
      <c r="G3269">
        <v>1</v>
      </c>
      <c r="H3269">
        <f>COUNTIF(B:B,Query1[[#This Row],[ArticleCode]])</f>
        <v>1</v>
      </c>
      <c r="I3269" t="e">
        <f>VLOOKUP(Query1[[#This Row],[ArticleCode]],#REF!,1,FALSE)</f>
        <v>#REF!</v>
      </c>
      <c r="J3269" t="str">
        <f>CONCATENATE(Query1[[#This Row],[EANCode]]," - ",Query1[[#This Row],[Quantity]],Query1[[#This Row],[UnitCode]]," - ",Query1[[#This Row],[UNIT in SAP]])</f>
        <v xml:space="preserve">5413470043456 - 1STK - </v>
      </c>
    </row>
    <row r="3270" spans="1:10" hidden="1" x14ac:dyDescent="0.2">
      <c r="A3270" t="str">
        <f>CONCATENATE(Query1[[#This Row],[ArticleCode]],"_",Query1[[#This Row],[countif]])</f>
        <v>80001429_1</v>
      </c>
      <c r="B3270" t="s">
        <v>30003</v>
      </c>
      <c r="C3270" t="s">
        <v>30004</v>
      </c>
      <c r="D3270" t="s">
        <v>30005</v>
      </c>
      <c r="E3270">
        <v>1</v>
      </c>
      <c r="F3270" t="s">
        <v>20969</v>
      </c>
      <c r="G3270">
        <v>1</v>
      </c>
      <c r="H3270">
        <f>COUNTIF(B:B,Query1[[#This Row],[ArticleCode]])</f>
        <v>1</v>
      </c>
      <c r="I3270" t="e">
        <f>VLOOKUP(Query1[[#This Row],[ArticleCode]],#REF!,1,FALSE)</f>
        <v>#REF!</v>
      </c>
      <c r="J3270" t="str">
        <f>CONCATENATE(Query1[[#This Row],[EANCode]]," - ",Query1[[#This Row],[Quantity]],Query1[[#This Row],[UnitCode]]," - ",Query1[[#This Row],[UNIT in SAP]])</f>
        <v xml:space="preserve">5413470043944 - 1STK - </v>
      </c>
    </row>
    <row r="3271" spans="1:10" hidden="1" x14ac:dyDescent="0.2">
      <c r="A3271" t="str">
        <f>CONCATENATE(Query1[[#This Row],[ArticleCode]],"_",Query1[[#This Row],[countif]])</f>
        <v>80001430_1</v>
      </c>
      <c r="B3271" t="s">
        <v>30006</v>
      </c>
      <c r="C3271" t="s">
        <v>30007</v>
      </c>
      <c r="D3271" t="s">
        <v>30008</v>
      </c>
      <c r="E3271">
        <v>1</v>
      </c>
      <c r="F3271" t="s">
        <v>20969</v>
      </c>
      <c r="G3271">
        <v>1</v>
      </c>
      <c r="H3271">
        <f>COUNTIF(B:B,Query1[[#This Row],[ArticleCode]])</f>
        <v>1</v>
      </c>
      <c r="I3271" t="e">
        <f>VLOOKUP(Query1[[#This Row],[ArticleCode]],#REF!,1,FALSE)</f>
        <v>#REF!</v>
      </c>
      <c r="J3271" t="str">
        <f>CONCATENATE(Query1[[#This Row],[EANCode]]," - ",Query1[[#This Row],[Quantity]],Query1[[#This Row],[UnitCode]]," - ",Query1[[#This Row],[UNIT in SAP]])</f>
        <v xml:space="preserve">5413470045467 - 1STK - </v>
      </c>
    </row>
    <row r="3272" spans="1:10" hidden="1" x14ac:dyDescent="0.2">
      <c r="A3272" t="str">
        <f>CONCATENATE(Query1[[#This Row],[ArticleCode]],"_",Query1[[#This Row],[countif]])</f>
        <v>80001431_1</v>
      </c>
      <c r="B3272" t="s">
        <v>30009</v>
      </c>
      <c r="C3272" t="s">
        <v>30010</v>
      </c>
      <c r="D3272" t="s">
        <v>30011</v>
      </c>
      <c r="E3272">
        <v>1</v>
      </c>
      <c r="F3272" t="s">
        <v>20969</v>
      </c>
      <c r="G3272">
        <v>1</v>
      </c>
      <c r="H3272">
        <f>COUNTIF(B:B,Query1[[#This Row],[ArticleCode]])</f>
        <v>1</v>
      </c>
      <c r="I3272" t="e">
        <f>VLOOKUP(Query1[[#This Row],[ArticleCode]],#REF!,1,FALSE)</f>
        <v>#REF!</v>
      </c>
      <c r="J3272" t="str">
        <f>CONCATENATE(Query1[[#This Row],[EANCode]]," - ",Query1[[#This Row],[Quantity]],Query1[[#This Row],[UnitCode]]," - ",Query1[[#This Row],[UNIT in SAP]])</f>
        <v xml:space="preserve">5413470049908 - 1STK - </v>
      </c>
    </row>
    <row r="3273" spans="1:10" hidden="1" x14ac:dyDescent="0.2">
      <c r="A3273" t="str">
        <f>CONCATENATE(Query1[[#This Row],[ArticleCode]],"_",Query1[[#This Row],[countif]])</f>
        <v>80001432_1</v>
      </c>
      <c r="B3273" t="s">
        <v>30012</v>
      </c>
      <c r="C3273" t="s">
        <v>30013</v>
      </c>
      <c r="D3273" t="s">
        <v>30014</v>
      </c>
      <c r="E3273">
        <v>1</v>
      </c>
      <c r="F3273" t="s">
        <v>20969</v>
      </c>
      <c r="G3273">
        <v>1</v>
      </c>
      <c r="H3273">
        <f>COUNTIF(B:B,Query1[[#This Row],[ArticleCode]])</f>
        <v>1</v>
      </c>
      <c r="I3273" t="e">
        <f>VLOOKUP(Query1[[#This Row],[ArticleCode]],#REF!,1,FALSE)</f>
        <v>#REF!</v>
      </c>
      <c r="J3273" t="str">
        <f>CONCATENATE(Query1[[#This Row],[EANCode]]," - ",Query1[[#This Row],[Quantity]],Query1[[#This Row],[UnitCode]]," - ",Query1[[#This Row],[UNIT in SAP]])</f>
        <v xml:space="preserve">5413470060071 - 1STK - </v>
      </c>
    </row>
    <row r="3274" spans="1:10" hidden="1" x14ac:dyDescent="0.2">
      <c r="A3274" t="str">
        <f>CONCATENATE(Query1[[#This Row],[ArticleCode]],"_",Query1[[#This Row],[countif]])</f>
        <v>80001433_1</v>
      </c>
      <c r="B3274" t="s">
        <v>30015</v>
      </c>
      <c r="C3274" t="s">
        <v>30016</v>
      </c>
      <c r="D3274" t="s">
        <v>30017</v>
      </c>
      <c r="E3274">
        <v>1</v>
      </c>
      <c r="F3274" t="s">
        <v>20969</v>
      </c>
      <c r="G3274">
        <v>1</v>
      </c>
      <c r="H3274">
        <f>COUNTIF(B:B,Query1[[#This Row],[ArticleCode]])</f>
        <v>1</v>
      </c>
      <c r="I3274" t="e">
        <f>VLOOKUP(Query1[[#This Row],[ArticleCode]],#REF!,1,FALSE)</f>
        <v>#REF!</v>
      </c>
      <c r="J3274" t="str">
        <f>CONCATENATE(Query1[[#This Row],[EANCode]]," - ",Query1[[#This Row],[Quantity]],Query1[[#This Row],[UnitCode]]," - ",Query1[[#This Row],[UNIT in SAP]])</f>
        <v xml:space="preserve">5413470060231 - 1STK - </v>
      </c>
    </row>
    <row r="3275" spans="1:10" hidden="1" x14ac:dyDescent="0.2">
      <c r="A3275" t="str">
        <f>CONCATENATE(Query1[[#This Row],[ArticleCode]],"_",Query1[[#This Row],[countif]])</f>
        <v>80001434_1</v>
      </c>
      <c r="B3275" t="s">
        <v>30018</v>
      </c>
      <c r="C3275" t="s">
        <v>30019</v>
      </c>
      <c r="D3275" t="s">
        <v>30020</v>
      </c>
      <c r="E3275">
        <v>1</v>
      </c>
      <c r="F3275" t="s">
        <v>20969</v>
      </c>
      <c r="G3275">
        <v>1</v>
      </c>
      <c r="H3275">
        <f>COUNTIF(B:B,Query1[[#This Row],[ArticleCode]])</f>
        <v>1</v>
      </c>
      <c r="I3275" t="e">
        <f>VLOOKUP(Query1[[#This Row],[ArticleCode]],#REF!,1,FALSE)</f>
        <v>#REF!</v>
      </c>
      <c r="J3275" t="str">
        <f>CONCATENATE(Query1[[#This Row],[EANCode]]," - ",Query1[[#This Row],[Quantity]],Query1[[#This Row],[UnitCode]]," - ",Query1[[#This Row],[UNIT in SAP]])</f>
        <v xml:space="preserve">5413470061948 - 1STK - </v>
      </c>
    </row>
    <row r="3276" spans="1:10" hidden="1" x14ac:dyDescent="0.2">
      <c r="A3276" t="str">
        <f>CONCATENATE(Query1[[#This Row],[ArticleCode]],"_",Query1[[#This Row],[countif]])</f>
        <v>80001435_1</v>
      </c>
      <c r="B3276" t="s">
        <v>30021</v>
      </c>
      <c r="C3276" t="s">
        <v>30022</v>
      </c>
      <c r="D3276" t="s">
        <v>30023</v>
      </c>
      <c r="E3276">
        <v>1</v>
      </c>
      <c r="F3276" t="s">
        <v>20969</v>
      </c>
      <c r="G3276">
        <v>1</v>
      </c>
      <c r="H3276">
        <f>COUNTIF(B:B,Query1[[#This Row],[ArticleCode]])</f>
        <v>1</v>
      </c>
      <c r="I3276" t="e">
        <f>VLOOKUP(Query1[[#This Row],[ArticleCode]],#REF!,1,FALSE)</f>
        <v>#REF!</v>
      </c>
      <c r="J3276" t="str">
        <f>CONCATENATE(Query1[[#This Row],[EANCode]]," - ",Query1[[#This Row],[Quantity]],Query1[[#This Row],[UnitCode]]," - ",Query1[[#This Row],[UNIT in SAP]])</f>
        <v xml:space="preserve">5413470063256 - 1STK - </v>
      </c>
    </row>
    <row r="3277" spans="1:10" hidden="1" x14ac:dyDescent="0.2">
      <c r="A3277" t="str">
        <f>CONCATENATE(Query1[[#This Row],[ArticleCode]],"_",Query1[[#This Row],[countif]])</f>
        <v>80001436_1</v>
      </c>
      <c r="B3277" t="s">
        <v>30024</v>
      </c>
      <c r="C3277" t="s">
        <v>30025</v>
      </c>
      <c r="D3277" t="s">
        <v>30026</v>
      </c>
      <c r="E3277">
        <v>1</v>
      </c>
      <c r="F3277" t="s">
        <v>20969</v>
      </c>
      <c r="G3277">
        <v>1</v>
      </c>
      <c r="H3277">
        <f>COUNTIF(B:B,Query1[[#This Row],[ArticleCode]])</f>
        <v>1</v>
      </c>
      <c r="I3277" t="e">
        <f>VLOOKUP(Query1[[#This Row],[ArticleCode]],#REF!,1,FALSE)</f>
        <v>#REF!</v>
      </c>
      <c r="J3277" t="str">
        <f>CONCATENATE(Query1[[#This Row],[EANCode]]," - ",Query1[[#This Row],[Quantity]],Query1[[#This Row],[UnitCode]]," - ",Query1[[#This Row],[UNIT in SAP]])</f>
        <v xml:space="preserve">5413470063294 - 1STK - </v>
      </c>
    </row>
    <row r="3278" spans="1:10" hidden="1" x14ac:dyDescent="0.2">
      <c r="A3278" t="str">
        <f>CONCATENATE(Query1[[#This Row],[ArticleCode]],"_",Query1[[#This Row],[countif]])</f>
        <v>80002000_1</v>
      </c>
      <c r="B3278" t="s">
        <v>30027</v>
      </c>
      <c r="C3278" t="s">
        <v>30028</v>
      </c>
      <c r="D3278" t="s">
        <v>30029</v>
      </c>
      <c r="E3278">
        <v>1</v>
      </c>
      <c r="F3278" t="s">
        <v>20969</v>
      </c>
      <c r="G3278">
        <v>1</v>
      </c>
      <c r="H3278">
        <f>COUNTIF(B:B,Query1[[#This Row],[ArticleCode]])</f>
        <v>1</v>
      </c>
      <c r="I3278" t="e">
        <f>VLOOKUP(Query1[[#This Row],[ArticleCode]],#REF!,1,FALSE)</f>
        <v>#REF!</v>
      </c>
      <c r="J3278" t="str">
        <f>CONCATENATE(Query1[[#This Row],[EANCode]]," - ",Query1[[#This Row],[Quantity]],Query1[[#This Row],[UnitCode]]," - ",Query1[[#This Row],[UNIT in SAP]])</f>
        <v xml:space="preserve">5413470063911 - 1STK - </v>
      </c>
    </row>
    <row r="3279" spans="1:10" hidden="1" x14ac:dyDescent="0.2">
      <c r="A3279" t="str">
        <f>CONCATENATE(Query1[[#This Row],[ArticleCode]],"_",Query1[[#This Row],[countif]])</f>
        <v>80002001_1</v>
      </c>
      <c r="B3279" t="s">
        <v>30030</v>
      </c>
      <c r="C3279" t="s">
        <v>30031</v>
      </c>
      <c r="D3279" t="s">
        <v>30032</v>
      </c>
      <c r="E3279">
        <v>1</v>
      </c>
      <c r="F3279" t="s">
        <v>20969</v>
      </c>
      <c r="G3279">
        <v>1</v>
      </c>
      <c r="H3279">
        <f>COUNTIF(B:B,Query1[[#This Row],[ArticleCode]])</f>
        <v>1</v>
      </c>
      <c r="I3279" t="e">
        <f>VLOOKUP(Query1[[#This Row],[ArticleCode]],#REF!,1,FALSE)</f>
        <v>#REF!</v>
      </c>
      <c r="J3279" t="str">
        <f>CONCATENATE(Query1[[#This Row],[EANCode]]," - ",Query1[[#This Row],[Quantity]],Query1[[#This Row],[UnitCode]]," - ",Query1[[#This Row],[UNIT in SAP]])</f>
        <v xml:space="preserve">5413470063928 - 1STK - </v>
      </c>
    </row>
    <row r="3280" spans="1:10" hidden="1" x14ac:dyDescent="0.2">
      <c r="A3280" t="str">
        <f>CONCATENATE(Query1[[#This Row],[ArticleCode]],"_",Query1[[#This Row],[countif]])</f>
        <v>80002002_1</v>
      </c>
      <c r="B3280" t="s">
        <v>30033</v>
      </c>
      <c r="C3280" t="s">
        <v>30034</v>
      </c>
      <c r="D3280" t="s">
        <v>30035</v>
      </c>
      <c r="E3280">
        <v>1</v>
      </c>
      <c r="F3280" t="s">
        <v>20969</v>
      </c>
      <c r="G3280">
        <v>1</v>
      </c>
      <c r="H3280">
        <f>COUNTIF(B:B,Query1[[#This Row],[ArticleCode]])</f>
        <v>1</v>
      </c>
      <c r="I3280" t="e">
        <f>VLOOKUP(Query1[[#This Row],[ArticleCode]],#REF!,1,FALSE)</f>
        <v>#REF!</v>
      </c>
      <c r="J3280" t="str">
        <f>CONCATENATE(Query1[[#This Row],[EANCode]]," - ",Query1[[#This Row],[Quantity]],Query1[[#This Row],[UnitCode]]," - ",Query1[[#This Row],[UNIT in SAP]])</f>
        <v xml:space="preserve">5413470063935 - 1STK - </v>
      </c>
    </row>
    <row r="3281" spans="1:10" hidden="1" x14ac:dyDescent="0.2">
      <c r="A3281" t="str">
        <f>CONCATENATE(Query1[[#This Row],[ArticleCode]],"_",Query1[[#This Row],[countif]])</f>
        <v>80002003_1</v>
      </c>
      <c r="B3281" t="s">
        <v>30036</v>
      </c>
      <c r="C3281" t="s">
        <v>30037</v>
      </c>
      <c r="D3281" t="s">
        <v>30038</v>
      </c>
      <c r="E3281">
        <v>1</v>
      </c>
      <c r="F3281" t="s">
        <v>20969</v>
      </c>
      <c r="G3281">
        <v>1</v>
      </c>
      <c r="H3281">
        <f>COUNTIF(B:B,Query1[[#This Row],[ArticleCode]])</f>
        <v>1</v>
      </c>
      <c r="I3281" t="e">
        <f>VLOOKUP(Query1[[#This Row],[ArticleCode]],#REF!,1,FALSE)</f>
        <v>#REF!</v>
      </c>
      <c r="J3281" t="str">
        <f>CONCATENATE(Query1[[#This Row],[EANCode]]," - ",Query1[[#This Row],[Quantity]],Query1[[#This Row],[UnitCode]]," - ",Query1[[#This Row],[UNIT in SAP]])</f>
        <v xml:space="preserve">5413470063942 - 1STK - </v>
      </c>
    </row>
    <row r="3282" spans="1:10" hidden="1" x14ac:dyDescent="0.2">
      <c r="A3282" t="str">
        <f>CONCATENATE(Query1[[#This Row],[ArticleCode]],"_",Query1[[#This Row],[countif]])</f>
        <v>80002004_1</v>
      </c>
      <c r="B3282" t="s">
        <v>30039</v>
      </c>
      <c r="C3282" t="s">
        <v>30040</v>
      </c>
      <c r="D3282" t="s">
        <v>30041</v>
      </c>
      <c r="E3282">
        <v>1</v>
      </c>
      <c r="F3282" t="s">
        <v>20969</v>
      </c>
      <c r="G3282">
        <v>1</v>
      </c>
      <c r="H3282">
        <f>COUNTIF(B:B,Query1[[#This Row],[ArticleCode]])</f>
        <v>1</v>
      </c>
      <c r="I3282" t="e">
        <f>VLOOKUP(Query1[[#This Row],[ArticleCode]],#REF!,1,FALSE)</f>
        <v>#REF!</v>
      </c>
      <c r="J3282" t="str">
        <f>CONCATENATE(Query1[[#This Row],[EANCode]]," - ",Query1[[#This Row],[Quantity]],Query1[[#This Row],[UnitCode]]," - ",Query1[[#This Row],[UNIT in SAP]])</f>
        <v xml:space="preserve">5413470063959 - 1STK - </v>
      </c>
    </row>
    <row r="3283" spans="1:10" hidden="1" x14ac:dyDescent="0.2">
      <c r="A3283" t="str">
        <f>CONCATENATE(Query1[[#This Row],[ArticleCode]],"_",Query1[[#This Row],[countif]])</f>
        <v>80002005_1</v>
      </c>
      <c r="B3283" t="s">
        <v>30042</v>
      </c>
      <c r="C3283" t="s">
        <v>30043</v>
      </c>
      <c r="D3283" t="s">
        <v>30044</v>
      </c>
      <c r="E3283">
        <v>1</v>
      </c>
      <c r="F3283" t="s">
        <v>20969</v>
      </c>
      <c r="G3283">
        <v>1</v>
      </c>
      <c r="H3283">
        <f>COUNTIF(B:B,Query1[[#This Row],[ArticleCode]])</f>
        <v>1</v>
      </c>
      <c r="I3283" t="e">
        <f>VLOOKUP(Query1[[#This Row],[ArticleCode]],#REF!,1,FALSE)</f>
        <v>#REF!</v>
      </c>
      <c r="J3283" t="str">
        <f>CONCATENATE(Query1[[#This Row],[EANCode]]," - ",Query1[[#This Row],[Quantity]],Query1[[#This Row],[UnitCode]]," - ",Query1[[#This Row],[UNIT in SAP]])</f>
        <v xml:space="preserve">5413470063966 - 1STK - </v>
      </c>
    </row>
    <row r="3284" spans="1:10" hidden="1" x14ac:dyDescent="0.2">
      <c r="A3284" t="str">
        <f>CONCATENATE(Query1[[#This Row],[ArticleCode]],"_",Query1[[#This Row],[countif]])</f>
        <v>80002006_1</v>
      </c>
      <c r="B3284" t="s">
        <v>30045</v>
      </c>
      <c r="C3284" t="s">
        <v>30046</v>
      </c>
      <c r="D3284" t="s">
        <v>30047</v>
      </c>
      <c r="E3284">
        <v>1</v>
      </c>
      <c r="F3284" t="s">
        <v>20969</v>
      </c>
      <c r="G3284">
        <v>1</v>
      </c>
      <c r="H3284">
        <f>COUNTIF(B:B,Query1[[#This Row],[ArticleCode]])</f>
        <v>1</v>
      </c>
      <c r="I3284" t="e">
        <f>VLOOKUP(Query1[[#This Row],[ArticleCode]],#REF!,1,FALSE)</f>
        <v>#REF!</v>
      </c>
      <c r="J3284" t="str">
        <f>CONCATENATE(Query1[[#This Row],[EANCode]]," - ",Query1[[#This Row],[Quantity]],Query1[[#This Row],[UnitCode]]," - ",Query1[[#This Row],[UNIT in SAP]])</f>
        <v xml:space="preserve">5413470063973 - 1STK - </v>
      </c>
    </row>
    <row r="3285" spans="1:10" hidden="1" x14ac:dyDescent="0.2">
      <c r="A3285" t="str">
        <f>CONCATENATE(Query1[[#This Row],[ArticleCode]],"_",Query1[[#This Row],[countif]])</f>
        <v>80002007_1</v>
      </c>
      <c r="B3285" t="s">
        <v>30048</v>
      </c>
      <c r="C3285" t="s">
        <v>30049</v>
      </c>
      <c r="D3285" t="s">
        <v>30050</v>
      </c>
      <c r="E3285">
        <v>1</v>
      </c>
      <c r="F3285" t="s">
        <v>20969</v>
      </c>
      <c r="G3285">
        <v>1</v>
      </c>
      <c r="H3285">
        <f>COUNTIF(B:B,Query1[[#This Row],[ArticleCode]])</f>
        <v>1</v>
      </c>
      <c r="I3285" t="e">
        <f>VLOOKUP(Query1[[#This Row],[ArticleCode]],#REF!,1,FALSE)</f>
        <v>#REF!</v>
      </c>
      <c r="J3285" t="str">
        <f>CONCATENATE(Query1[[#This Row],[EANCode]]," - ",Query1[[#This Row],[Quantity]],Query1[[#This Row],[UnitCode]]," - ",Query1[[#This Row],[UNIT in SAP]])</f>
        <v xml:space="preserve">5413470063980 - 1STK - </v>
      </c>
    </row>
    <row r="3286" spans="1:10" hidden="1" x14ac:dyDescent="0.2">
      <c r="A3286" t="str">
        <f>CONCATENATE(Query1[[#This Row],[ArticleCode]],"_",Query1[[#This Row],[countif]])</f>
        <v>80002008_1</v>
      </c>
      <c r="B3286" t="s">
        <v>30051</v>
      </c>
      <c r="C3286" t="s">
        <v>30052</v>
      </c>
      <c r="D3286" t="s">
        <v>30053</v>
      </c>
      <c r="E3286">
        <v>1</v>
      </c>
      <c r="F3286" t="s">
        <v>20969</v>
      </c>
      <c r="G3286">
        <v>1</v>
      </c>
      <c r="H3286">
        <f>COUNTIF(B:B,Query1[[#This Row],[ArticleCode]])</f>
        <v>1</v>
      </c>
      <c r="I3286" t="e">
        <f>VLOOKUP(Query1[[#This Row],[ArticleCode]],#REF!,1,FALSE)</f>
        <v>#REF!</v>
      </c>
      <c r="J3286" t="str">
        <f>CONCATENATE(Query1[[#This Row],[EANCode]]," - ",Query1[[#This Row],[Quantity]],Query1[[#This Row],[UnitCode]]," - ",Query1[[#This Row],[UNIT in SAP]])</f>
        <v xml:space="preserve">5413470063997 - 1STK - </v>
      </c>
    </row>
    <row r="3287" spans="1:10" hidden="1" x14ac:dyDescent="0.2">
      <c r="A3287" t="str">
        <f>CONCATENATE(Query1[[#This Row],[ArticleCode]],"_",Query1[[#This Row],[countif]])</f>
        <v>80002009_1</v>
      </c>
      <c r="B3287" t="s">
        <v>30054</v>
      </c>
      <c r="C3287" t="s">
        <v>30055</v>
      </c>
      <c r="D3287" t="s">
        <v>30056</v>
      </c>
      <c r="E3287">
        <v>1</v>
      </c>
      <c r="F3287" t="s">
        <v>20969</v>
      </c>
      <c r="G3287">
        <v>1</v>
      </c>
      <c r="H3287">
        <f>COUNTIF(B:B,Query1[[#This Row],[ArticleCode]])</f>
        <v>1</v>
      </c>
      <c r="I3287" t="e">
        <f>VLOOKUP(Query1[[#This Row],[ArticleCode]],#REF!,1,FALSE)</f>
        <v>#REF!</v>
      </c>
      <c r="J3287" t="str">
        <f>CONCATENATE(Query1[[#This Row],[EANCode]]," - ",Query1[[#This Row],[Quantity]],Query1[[#This Row],[UnitCode]]," - ",Query1[[#This Row],[UNIT in SAP]])</f>
        <v xml:space="preserve">5413470064000 - 1STK - </v>
      </c>
    </row>
    <row r="3288" spans="1:10" hidden="1" x14ac:dyDescent="0.2">
      <c r="A3288" t="str">
        <f>CONCATENATE(Query1[[#This Row],[ArticleCode]],"_",Query1[[#This Row],[countif]])</f>
        <v>80002010_1</v>
      </c>
      <c r="B3288" t="s">
        <v>30057</v>
      </c>
      <c r="C3288" t="s">
        <v>30058</v>
      </c>
      <c r="D3288" t="s">
        <v>30059</v>
      </c>
      <c r="E3288">
        <v>1</v>
      </c>
      <c r="F3288" t="s">
        <v>20969</v>
      </c>
      <c r="G3288">
        <v>1</v>
      </c>
      <c r="H3288">
        <f>COUNTIF(B:B,Query1[[#This Row],[ArticleCode]])</f>
        <v>1</v>
      </c>
      <c r="I3288" t="e">
        <f>VLOOKUP(Query1[[#This Row],[ArticleCode]],#REF!,1,FALSE)</f>
        <v>#REF!</v>
      </c>
      <c r="J3288" t="str">
        <f>CONCATENATE(Query1[[#This Row],[EANCode]]," - ",Query1[[#This Row],[Quantity]],Query1[[#This Row],[UnitCode]]," - ",Query1[[#This Row],[UNIT in SAP]])</f>
        <v xml:space="preserve">5413470064161 - 1STK - </v>
      </c>
    </row>
    <row r="3289" spans="1:10" hidden="1" x14ac:dyDescent="0.2">
      <c r="A3289" t="str">
        <f>CONCATENATE(Query1[[#This Row],[ArticleCode]],"_",Query1[[#This Row],[countif]])</f>
        <v>80002011_1</v>
      </c>
      <c r="B3289" t="s">
        <v>30060</v>
      </c>
      <c r="C3289" t="s">
        <v>30061</v>
      </c>
      <c r="D3289" t="s">
        <v>30062</v>
      </c>
      <c r="E3289">
        <v>1</v>
      </c>
      <c r="F3289" t="s">
        <v>20969</v>
      </c>
      <c r="G3289">
        <v>1</v>
      </c>
      <c r="H3289">
        <f>COUNTIF(B:B,Query1[[#This Row],[ArticleCode]])</f>
        <v>1</v>
      </c>
      <c r="I3289" t="e">
        <f>VLOOKUP(Query1[[#This Row],[ArticleCode]],#REF!,1,FALSE)</f>
        <v>#REF!</v>
      </c>
      <c r="J3289" t="str">
        <f>CONCATENATE(Query1[[#This Row],[EANCode]]," - ",Query1[[#This Row],[Quantity]],Query1[[#This Row],[UnitCode]]," - ",Query1[[#This Row],[UNIT in SAP]])</f>
        <v xml:space="preserve">5413470064178 - 1STK - </v>
      </c>
    </row>
    <row r="3290" spans="1:10" hidden="1" x14ac:dyDescent="0.2">
      <c r="A3290" t="str">
        <f>CONCATENATE(Query1[[#This Row],[ArticleCode]],"_",Query1[[#This Row],[countif]])</f>
        <v>80002012_1</v>
      </c>
      <c r="B3290" t="s">
        <v>30063</v>
      </c>
      <c r="C3290" t="s">
        <v>30064</v>
      </c>
      <c r="D3290" t="s">
        <v>30065</v>
      </c>
      <c r="E3290">
        <v>1</v>
      </c>
      <c r="F3290" t="s">
        <v>20969</v>
      </c>
      <c r="G3290">
        <v>1</v>
      </c>
      <c r="H3290">
        <f>COUNTIF(B:B,Query1[[#This Row],[ArticleCode]])</f>
        <v>1</v>
      </c>
      <c r="I3290" t="e">
        <f>VLOOKUP(Query1[[#This Row],[ArticleCode]],#REF!,1,FALSE)</f>
        <v>#REF!</v>
      </c>
      <c r="J3290" t="str">
        <f>CONCATENATE(Query1[[#This Row],[EANCode]]," - ",Query1[[#This Row],[Quantity]],Query1[[#This Row],[UnitCode]]," - ",Query1[[#This Row],[UNIT in SAP]])</f>
        <v xml:space="preserve">5413470064581 - 1STK - </v>
      </c>
    </row>
    <row r="3291" spans="1:10" hidden="1" x14ac:dyDescent="0.2">
      <c r="A3291" t="str">
        <f>CONCATENATE(Query1[[#This Row],[ArticleCode]],"_",Query1[[#This Row],[countif]])</f>
        <v>80002013_1</v>
      </c>
      <c r="B3291" t="s">
        <v>30066</v>
      </c>
      <c r="C3291" t="s">
        <v>30067</v>
      </c>
      <c r="D3291" t="s">
        <v>30068</v>
      </c>
      <c r="E3291">
        <v>1</v>
      </c>
      <c r="F3291" t="s">
        <v>20969</v>
      </c>
      <c r="G3291">
        <v>1</v>
      </c>
      <c r="H3291">
        <f>COUNTIF(B:B,Query1[[#This Row],[ArticleCode]])</f>
        <v>1</v>
      </c>
      <c r="I3291" t="e">
        <f>VLOOKUP(Query1[[#This Row],[ArticleCode]],#REF!,1,FALSE)</f>
        <v>#REF!</v>
      </c>
      <c r="J3291" t="str">
        <f>CONCATENATE(Query1[[#This Row],[EANCode]]," - ",Query1[[#This Row],[Quantity]],Query1[[#This Row],[UnitCode]]," - ",Query1[[#This Row],[UNIT in SAP]])</f>
        <v xml:space="preserve">5413470064598 - 1STK - </v>
      </c>
    </row>
    <row r="3292" spans="1:10" hidden="1" x14ac:dyDescent="0.2">
      <c r="A3292" t="str">
        <f>CONCATENATE(Query1[[#This Row],[ArticleCode]],"_",Query1[[#This Row],[countif]])</f>
        <v>80002100_1</v>
      </c>
      <c r="B3292" t="s">
        <v>30069</v>
      </c>
      <c r="C3292" t="s">
        <v>30070</v>
      </c>
      <c r="D3292" t="s">
        <v>30071</v>
      </c>
      <c r="E3292">
        <v>1</v>
      </c>
      <c r="F3292" t="s">
        <v>20969</v>
      </c>
      <c r="G3292">
        <v>1</v>
      </c>
      <c r="H3292">
        <f>COUNTIF(B:B,Query1[[#This Row],[ArticleCode]])</f>
        <v>1</v>
      </c>
      <c r="I3292" t="e">
        <f>VLOOKUP(Query1[[#This Row],[ArticleCode]],#REF!,1,FALSE)</f>
        <v>#REF!</v>
      </c>
      <c r="J3292" t="str">
        <f>CONCATENATE(Query1[[#This Row],[EANCode]]," - ",Query1[[#This Row],[Quantity]],Query1[[#This Row],[UnitCode]]," - ",Query1[[#This Row],[UNIT in SAP]])</f>
        <v xml:space="preserve">5413470064017 - 1STK - </v>
      </c>
    </row>
    <row r="3293" spans="1:10" hidden="1" x14ac:dyDescent="0.2">
      <c r="A3293" t="str">
        <f>CONCATENATE(Query1[[#This Row],[ArticleCode]],"_",Query1[[#This Row],[countif]])</f>
        <v>80002101_1</v>
      </c>
      <c r="B3293" t="s">
        <v>30072</v>
      </c>
      <c r="C3293" t="s">
        <v>30073</v>
      </c>
      <c r="D3293" t="s">
        <v>30074</v>
      </c>
      <c r="E3293">
        <v>1</v>
      </c>
      <c r="F3293" t="s">
        <v>20969</v>
      </c>
      <c r="G3293">
        <v>1</v>
      </c>
      <c r="H3293">
        <f>COUNTIF(B:B,Query1[[#This Row],[ArticleCode]])</f>
        <v>1</v>
      </c>
      <c r="I3293" t="e">
        <f>VLOOKUP(Query1[[#This Row],[ArticleCode]],#REF!,1,FALSE)</f>
        <v>#REF!</v>
      </c>
      <c r="J3293" t="str">
        <f>CONCATENATE(Query1[[#This Row],[EANCode]]," - ",Query1[[#This Row],[Quantity]],Query1[[#This Row],[UnitCode]]," - ",Query1[[#This Row],[UNIT in SAP]])</f>
        <v xml:space="preserve">5413470064024 - 1STK - </v>
      </c>
    </row>
    <row r="3294" spans="1:10" hidden="1" x14ac:dyDescent="0.2">
      <c r="A3294" t="str">
        <f>CONCATENATE(Query1[[#This Row],[ArticleCode]],"_",Query1[[#This Row],[countif]])</f>
        <v>80002102_1</v>
      </c>
      <c r="B3294" t="s">
        <v>30075</v>
      </c>
      <c r="C3294" t="s">
        <v>30076</v>
      </c>
      <c r="D3294" t="s">
        <v>30077</v>
      </c>
      <c r="E3294">
        <v>1</v>
      </c>
      <c r="F3294" t="s">
        <v>20969</v>
      </c>
      <c r="G3294">
        <v>1</v>
      </c>
      <c r="H3294">
        <f>COUNTIF(B:B,Query1[[#This Row],[ArticleCode]])</f>
        <v>1</v>
      </c>
      <c r="I3294" t="e">
        <f>VLOOKUP(Query1[[#This Row],[ArticleCode]],#REF!,1,FALSE)</f>
        <v>#REF!</v>
      </c>
      <c r="J3294" t="str">
        <f>CONCATENATE(Query1[[#This Row],[EANCode]]," - ",Query1[[#This Row],[Quantity]],Query1[[#This Row],[UnitCode]]," - ",Query1[[#This Row],[UNIT in SAP]])</f>
        <v xml:space="preserve">5413470064031 - 1STK - </v>
      </c>
    </row>
    <row r="3295" spans="1:10" hidden="1" x14ac:dyDescent="0.2">
      <c r="A3295" t="str">
        <f>CONCATENATE(Query1[[#This Row],[ArticleCode]],"_",Query1[[#This Row],[countif]])</f>
        <v>80002103_1</v>
      </c>
      <c r="B3295" t="s">
        <v>30078</v>
      </c>
      <c r="C3295" t="s">
        <v>30079</v>
      </c>
      <c r="D3295" t="s">
        <v>30080</v>
      </c>
      <c r="E3295">
        <v>1</v>
      </c>
      <c r="F3295" t="s">
        <v>20969</v>
      </c>
      <c r="G3295">
        <v>1</v>
      </c>
      <c r="H3295">
        <f>COUNTIF(B:B,Query1[[#This Row],[ArticleCode]])</f>
        <v>1</v>
      </c>
      <c r="I3295" t="e">
        <f>VLOOKUP(Query1[[#This Row],[ArticleCode]],#REF!,1,FALSE)</f>
        <v>#REF!</v>
      </c>
      <c r="J3295" t="str">
        <f>CONCATENATE(Query1[[#This Row],[EANCode]]," - ",Query1[[#This Row],[Quantity]],Query1[[#This Row],[UnitCode]]," - ",Query1[[#This Row],[UNIT in SAP]])</f>
        <v xml:space="preserve">5413470064048 - 1STK - </v>
      </c>
    </row>
    <row r="3296" spans="1:10" hidden="1" x14ac:dyDescent="0.2">
      <c r="A3296" t="str">
        <f>CONCATENATE(Query1[[#This Row],[ArticleCode]],"_",Query1[[#This Row],[countif]])</f>
        <v>80002104_1</v>
      </c>
      <c r="B3296" t="s">
        <v>30081</v>
      </c>
      <c r="C3296" t="s">
        <v>30082</v>
      </c>
      <c r="D3296" t="s">
        <v>30083</v>
      </c>
      <c r="E3296">
        <v>1</v>
      </c>
      <c r="F3296" t="s">
        <v>20969</v>
      </c>
      <c r="G3296">
        <v>1</v>
      </c>
      <c r="H3296">
        <f>COUNTIF(B:B,Query1[[#This Row],[ArticleCode]])</f>
        <v>1</v>
      </c>
      <c r="I3296" t="e">
        <f>VLOOKUP(Query1[[#This Row],[ArticleCode]],#REF!,1,FALSE)</f>
        <v>#REF!</v>
      </c>
      <c r="J3296" t="str">
        <f>CONCATENATE(Query1[[#This Row],[EANCode]]," - ",Query1[[#This Row],[Quantity]],Query1[[#This Row],[UnitCode]]," - ",Query1[[#This Row],[UNIT in SAP]])</f>
        <v xml:space="preserve">5413470064055 - 1STK - </v>
      </c>
    </row>
    <row r="3297" spans="1:10" hidden="1" x14ac:dyDescent="0.2">
      <c r="A3297" t="str">
        <f>CONCATENATE(Query1[[#This Row],[ArticleCode]],"_",Query1[[#This Row],[countif]])</f>
        <v>80002105_1</v>
      </c>
      <c r="B3297" t="s">
        <v>30084</v>
      </c>
      <c r="C3297" t="s">
        <v>30085</v>
      </c>
      <c r="D3297" t="s">
        <v>30086</v>
      </c>
      <c r="E3297">
        <v>1</v>
      </c>
      <c r="F3297" t="s">
        <v>20969</v>
      </c>
      <c r="G3297">
        <v>1</v>
      </c>
      <c r="H3297">
        <f>COUNTIF(B:B,Query1[[#This Row],[ArticleCode]])</f>
        <v>1</v>
      </c>
      <c r="I3297" t="e">
        <f>VLOOKUP(Query1[[#This Row],[ArticleCode]],#REF!,1,FALSE)</f>
        <v>#REF!</v>
      </c>
      <c r="J3297" t="str">
        <f>CONCATENATE(Query1[[#This Row],[EANCode]]," - ",Query1[[#This Row],[Quantity]],Query1[[#This Row],[UnitCode]]," - ",Query1[[#This Row],[UNIT in SAP]])</f>
        <v xml:space="preserve">5413470064062 - 1STK - </v>
      </c>
    </row>
    <row r="3298" spans="1:10" hidden="1" x14ac:dyDescent="0.2">
      <c r="A3298" t="str">
        <f>CONCATENATE(Query1[[#This Row],[ArticleCode]],"_",Query1[[#This Row],[countif]])</f>
        <v>80002106_1</v>
      </c>
      <c r="B3298" t="s">
        <v>30087</v>
      </c>
      <c r="C3298" t="s">
        <v>30088</v>
      </c>
      <c r="D3298" t="s">
        <v>30089</v>
      </c>
      <c r="E3298">
        <v>1</v>
      </c>
      <c r="F3298" t="s">
        <v>20969</v>
      </c>
      <c r="G3298">
        <v>1</v>
      </c>
      <c r="H3298">
        <f>COUNTIF(B:B,Query1[[#This Row],[ArticleCode]])</f>
        <v>1</v>
      </c>
      <c r="I3298" t="e">
        <f>VLOOKUP(Query1[[#This Row],[ArticleCode]],#REF!,1,FALSE)</f>
        <v>#REF!</v>
      </c>
      <c r="J3298" t="str">
        <f>CONCATENATE(Query1[[#This Row],[EANCode]]," - ",Query1[[#This Row],[Quantity]],Query1[[#This Row],[UnitCode]]," - ",Query1[[#This Row],[UNIT in SAP]])</f>
        <v xml:space="preserve">5413470064079 - 1STK - </v>
      </c>
    </row>
    <row r="3299" spans="1:10" hidden="1" x14ac:dyDescent="0.2">
      <c r="A3299" t="str">
        <f>CONCATENATE(Query1[[#This Row],[ArticleCode]],"_",Query1[[#This Row],[countif]])</f>
        <v>80002107_1</v>
      </c>
      <c r="B3299" t="s">
        <v>30090</v>
      </c>
      <c r="C3299" t="s">
        <v>30091</v>
      </c>
      <c r="D3299" t="s">
        <v>30092</v>
      </c>
      <c r="E3299">
        <v>1</v>
      </c>
      <c r="F3299" t="s">
        <v>20969</v>
      </c>
      <c r="G3299">
        <v>1</v>
      </c>
      <c r="H3299">
        <f>COUNTIF(B:B,Query1[[#This Row],[ArticleCode]])</f>
        <v>1</v>
      </c>
      <c r="I3299" t="e">
        <f>VLOOKUP(Query1[[#This Row],[ArticleCode]],#REF!,1,FALSE)</f>
        <v>#REF!</v>
      </c>
      <c r="J3299" t="str">
        <f>CONCATENATE(Query1[[#This Row],[EANCode]]," - ",Query1[[#This Row],[Quantity]],Query1[[#This Row],[UnitCode]]," - ",Query1[[#This Row],[UNIT in SAP]])</f>
        <v xml:space="preserve">5413470064086 - 1STK - </v>
      </c>
    </row>
    <row r="3300" spans="1:10" hidden="1" x14ac:dyDescent="0.2">
      <c r="A3300" t="str">
        <f>CONCATENATE(Query1[[#This Row],[ArticleCode]],"_",Query1[[#This Row],[countif]])</f>
        <v>80002108_1</v>
      </c>
      <c r="B3300" t="s">
        <v>30093</v>
      </c>
      <c r="C3300" t="s">
        <v>30094</v>
      </c>
      <c r="D3300" t="s">
        <v>30095</v>
      </c>
      <c r="E3300">
        <v>1</v>
      </c>
      <c r="F3300" t="s">
        <v>20969</v>
      </c>
      <c r="G3300">
        <v>1</v>
      </c>
      <c r="H3300">
        <f>COUNTIF(B:B,Query1[[#This Row],[ArticleCode]])</f>
        <v>1</v>
      </c>
      <c r="I3300" t="e">
        <f>VLOOKUP(Query1[[#This Row],[ArticleCode]],#REF!,1,FALSE)</f>
        <v>#REF!</v>
      </c>
      <c r="J3300" t="str">
        <f>CONCATENATE(Query1[[#This Row],[EANCode]]," - ",Query1[[#This Row],[Quantity]],Query1[[#This Row],[UnitCode]]," - ",Query1[[#This Row],[UNIT in SAP]])</f>
        <v xml:space="preserve">5413470064093 - 1STK - </v>
      </c>
    </row>
    <row r="3301" spans="1:10" hidden="1" x14ac:dyDescent="0.2">
      <c r="A3301" t="str">
        <f>CONCATENATE(Query1[[#This Row],[ArticleCode]],"_",Query1[[#This Row],[countif]])</f>
        <v>80002109_1</v>
      </c>
      <c r="B3301" t="s">
        <v>30096</v>
      </c>
      <c r="C3301" t="s">
        <v>30097</v>
      </c>
      <c r="D3301" t="s">
        <v>30098</v>
      </c>
      <c r="E3301">
        <v>1</v>
      </c>
      <c r="F3301" t="s">
        <v>20969</v>
      </c>
      <c r="G3301">
        <v>1</v>
      </c>
      <c r="H3301">
        <f>COUNTIF(B:B,Query1[[#This Row],[ArticleCode]])</f>
        <v>1</v>
      </c>
      <c r="I3301" t="e">
        <f>VLOOKUP(Query1[[#This Row],[ArticleCode]],#REF!,1,FALSE)</f>
        <v>#REF!</v>
      </c>
      <c r="J3301" t="str">
        <f>CONCATENATE(Query1[[#This Row],[EANCode]]," - ",Query1[[#This Row],[Quantity]],Query1[[#This Row],[UnitCode]]," - ",Query1[[#This Row],[UNIT in SAP]])</f>
        <v xml:space="preserve">5413470064109 - 1STK - </v>
      </c>
    </row>
    <row r="3302" spans="1:10" hidden="1" x14ac:dyDescent="0.2">
      <c r="A3302" t="str">
        <f>CONCATENATE(Query1[[#This Row],[ArticleCode]],"_",Query1[[#This Row],[countif]])</f>
        <v>80002110_1</v>
      </c>
      <c r="B3302" t="s">
        <v>30099</v>
      </c>
      <c r="C3302" t="s">
        <v>30100</v>
      </c>
      <c r="D3302" t="s">
        <v>30101</v>
      </c>
      <c r="E3302">
        <v>1</v>
      </c>
      <c r="F3302" t="s">
        <v>20969</v>
      </c>
      <c r="G3302">
        <v>1</v>
      </c>
      <c r="H3302">
        <f>COUNTIF(B:B,Query1[[#This Row],[ArticleCode]])</f>
        <v>1</v>
      </c>
      <c r="I3302" t="e">
        <f>VLOOKUP(Query1[[#This Row],[ArticleCode]],#REF!,1,FALSE)</f>
        <v>#REF!</v>
      </c>
      <c r="J3302" t="str">
        <f>CONCATENATE(Query1[[#This Row],[EANCode]]," - ",Query1[[#This Row],[Quantity]],Query1[[#This Row],[UnitCode]]," - ",Query1[[#This Row],[UNIT in SAP]])</f>
        <v xml:space="preserve">5413470064123 - 1STK - </v>
      </c>
    </row>
    <row r="3303" spans="1:10" hidden="1" x14ac:dyDescent="0.2">
      <c r="A3303" t="str">
        <f>CONCATENATE(Query1[[#This Row],[ArticleCode]],"_",Query1[[#This Row],[countif]])</f>
        <v>80002111_1</v>
      </c>
      <c r="B3303" t="s">
        <v>30102</v>
      </c>
      <c r="C3303" t="s">
        <v>30103</v>
      </c>
      <c r="D3303" t="s">
        <v>30104</v>
      </c>
      <c r="E3303">
        <v>1</v>
      </c>
      <c r="F3303" t="s">
        <v>20969</v>
      </c>
      <c r="G3303">
        <v>1</v>
      </c>
      <c r="H3303">
        <f>COUNTIF(B:B,Query1[[#This Row],[ArticleCode]])</f>
        <v>1</v>
      </c>
      <c r="I3303" t="e">
        <f>VLOOKUP(Query1[[#This Row],[ArticleCode]],#REF!,1,FALSE)</f>
        <v>#REF!</v>
      </c>
      <c r="J3303" t="str">
        <f>CONCATENATE(Query1[[#This Row],[EANCode]]," - ",Query1[[#This Row],[Quantity]],Query1[[#This Row],[UnitCode]]," - ",Query1[[#This Row],[UNIT in SAP]])</f>
        <v xml:space="preserve">5413470064130 - 1STK - </v>
      </c>
    </row>
    <row r="3304" spans="1:10" hidden="1" x14ac:dyDescent="0.2">
      <c r="A3304" t="str">
        <f>CONCATENATE(Query1[[#This Row],[ArticleCode]],"_",Query1[[#This Row],[countif]])</f>
        <v>80002112_1</v>
      </c>
      <c r="B3304" t="s">
        <v>30105</v>
      </c>
      <c r="C3304" t="s">
        <v>30106</v>
      </c>
      <c r="D3304" t="s">
        <v>30107</v>
      </c>
      <c r="E3304">
        <v>1</v>
      </c>
      <c r="F3304" t="s">
        <v>20969</v>
      </c>
      <c r="G3304">
        <v>1</v>
      </c>
      <c r="H3304">
        <f>COUNTIF(B:B,Query1[[#This Row],[ArticleCode]])</f>
        <v>1</v>
      </c>
      <c r="I3304" t="e">
        <f>VLOOKUP(Query1[[#This Row],[ArticleCode]],#REF!,1,FALSE)</f>
        <v>#REF!</v>
      </c>
      <c r="J3304" t="str">
        <f>CONCATENATE(Query1[[#This Row],[EANCode]]," - ",Query1[[#This Row],[Quantity]],Query1[[#This Row],[UnitCode]]," - ",Query1[[#This Row],[UNIT in SAP]])</f>
        <v xml:space="preserve">5413470064185 - 1STK - </v>
      </c>
    </row>
    <row r="3305" spans="1:10" hidden="1" x14ac:dyDescent="0.2">
      <c r="A3305" t="str">
        <f>CONCATENATE(Query1[[#This Row],[ArticleCode]],"_",Query1[[#This Row],[countif]])</f>
        <v>80002113_1</v>
      </c>
      <c r="B3305" t="s">
        <v>30108</v>
      </c>
      <c r="C3305" t="s">
        <v>30109</v>
      </c>
      <c r="D3305" t="s">
        <v>30110</v>
      </c>
      <c r="E3305">
        <v>1</v>
      </c>
      <c r="F3305" t="s">
        <v>20969</v>
      </c>
      <c r="G3305">
        <v>1</v>
      </c>
      <c r="H3305">
        <f>COUNTIF(B:B,Query1[[#This Row],[ArticleCode]])</f>
        <v>1</v>
      </c>
      <c r="I3305" t="e">
        <f>VLOOKUP(Query1[[#This Row],[ArticleCode]],#REF!,1,FALSE)</f>
        <v>#REF!</v>
      </c>
      <c r="J3305" t="str">
        <f>CONCATENATE(Query1[[#This Row],[EANCode]]," - ",Query1[[#This Row],[Quantity]],Query1[[#This Row],[UnitCode]]," - ",Query1[[#This Row],[UNIT in SAP]])</f>
        <v xml:space="preserve">5413470064192 - 1STK - </v>
      </c>
    </row>
    <row r="3306" spans="1:10" hidden="1" x14ac:dyDescent="0.2">
      <c r="A3306" t="str">
        <f>CONCATENATE(Query1[[#This Row],[ArticleCode]],"_",Query1[[#This Row],[countif]])</f>
        <v>80002201_1</v>
      </c>
      <c r="B3306" t="s">
        <v>30111</v>
      </c>
      <c r="C3306" t="s">
        <v>30112</v>
      </c>
      <c r="D3306" t="s">
        <v>30113</v>
      </c>
      <c r="E3306">
        <v>1</v>
      </c>
      <c r="F3306" t="s">
        <v>20969</v>
      </c>
      <c r="G3306">
        <v>1</v>
      </c>
      <c r="H3306">
        <f>COUNTIF(B:B,Query1[[#This Row],[ArticleCode]])</f>
        <v>1</v>
      </c>
      <c r="I3306" t="e">
        <f>VLOOKUP(Query1[[#This Row],[ArticleCode]],#REF!,1,FALSE)</f>
        <v>#REF!</v>
      </c>
      <c r="J3306" t="str">
        <f>CONCATENATE(Query1[[#This Row],[EANCode]]," - ",Query1[[#This Row],[Quantity]],Query1[[#This Row],[UnitCode]]," - ",Query1[[#This Row],[UNIT in SAP]])</f>
        <v xml:space="preserve">5413470068534 - 1STK - </v>
      </c>
    </row>
    <row r="3307" spans="1:10" hidden="1" x14ac:dyDescent="0.2">
      <c r="A3307" t="str">
        <f>CONCATENATE(Query1[[#This Row],[ArticleCode]],"_",Query1[[#This Row],[countif]])</f>
        <v>80002202_1</v>
      </c>
      <c r="B3307" t="s">
        <v>30114</v>
      </c>
      <c r="C3307" t="s">
        <v>30115</v>
      </c>
      <c r="D3307" t="s">
        <v>30116</v>
      </c>
      <c r="E3307">
        <v>1</v>
      </c>
      <c r="F3307" t="s">
        <v>20969</v>
      </c>
      <c r="G3307">
        <v>1</v>
      </c>
      <c r="H3307">
        <f>COUNTIF(B:B,Query1[[#This Row],[ArticleCode]])</f>
        <v>1</v>
      </c>
      <c r="I3307" t="e">
        <f>VLOOKUP(Query1[[#This Row],[ArticleCode]],#REF!,1,FALSE)</f>
        <v>#REF!</v>
      </c>
      <c r="J3307" t="str">
        <f>CONCATENATE(Query1[[#This Row],[EANCode]]," - ",Query1[[#This Row],[Quantity]],Query1[[#This Row],[UnitCode]]," - ",Query1[[#This Row],[UNIT in SAP]])</f>
        <v xml:space="preserve">5413470068541 - 1STK - </v>
      </c>
    </row>
    <row r="3308" spans="1:10" hidden="1" x14ac:dyDescent="0.2">
      <c r="A3308" t="str">
        <f>CONCATENATE(Query1[[#This Row],[ArticleCode]],"_",Query1[[#This Row],[countif]])</f>
        <v>80003021_1</v>
      </c>
      <c r="B3308" t="s">
        <v>30117</v>
      </c>
      <c r="C3308" t="s">
        <v>30118</v>
      </c>
      <c r="D3308" t="s">
        <v>30119</v>
      </c>
      <c r="E3308">
        <v>1</v>
      </c>
      <c r="F3308" t="s">
        <v>20969</v>
      </c>
      <c r="G3308">
        <v>1</v>
      </c>
      <c r="H3308">
        <f>COUNTIF(B:B,Query1[[#This Row],[ArticleCode]])</f>
        <v>1</v>
      </c>
      <c r="I3308" t="e">
        <f>VLOOKUP(Query1[[#This Row],[ArticleCode]],#REF!,1,FALSE)</f>
        <v>#REF!</v>
      </c>
      <c r="J3308" t="str">
        <f>CONCATENATE(Query1[[#This Row],[EANCode]]," - ",Query1[[#This Row],[Quantity]],Query1[[#This Row],[UnitCode]]," - ",Query1[[#This Row],[UNIT in SAP]])</f>
        <v xml:space="preserve">5413470065229 - 1STK - </v>
      </c>
    </row>
    <row r="3309" spans="1:10" hidden="1" x14ac:dyDescent="0.2">
      <c r="A3309" t="str">
        <f>CONCATENATE(Query1[[#This Row],[ArticleCode]],"_",Query1[[#This Row],[countif]])</f>
        <v>80003022_1</v>
      </c>
      <c r="B3309" t="s">
        <v>30120</v>
      </c>
      <c r="C3309" t="s">
        <v>30121</v>
      </c>
      <c r="D3309" t="s">
        <v>30122</v>
      </c>
      <c r="E3309">
        <v>1</v>
      </c>
      <c r="F3309" t="s">
        <v>20969</v>
      </c>
      <c r="G3309">
        <v>1</v>
      </c>
      <c r="H3309">
        <f>COUNTIF(B:B,Query1[[#This Row],[ArticleCode]])</f>
        <v>1</v>
      </c>
      <c r="I3309" t="e">
        <f>VLOOKUP(Query1[[#This Row],[ArticleCode]],#REF!,1,FALSE)</f>
        <v>#REF!</v>
      </c>
      <c r="J3309" t="str">
        <f>CONCATENATE(Query1[[#This Row],[EANCode]]," - ",Query1[[#This Row],[Quantity]],Query1[[#This Row],[UnitCode]]," - ",Query1[[#This Row],[UNIT in SAP]])</f>
        <v xml:space="preserve">5413470065236 - 1STK - </v>
      </c>
    </row>
    <row r="3310" spans="1:10" hidden="1" x14ac:dyDescent="0.2">
      <c r="A3310" t="str">
        <f>CONCATENATE(Query1[[#This Row],[ArticleCode]],"_",Query1[[#This Row],[countif]])</f>
        <v>80003023_1</v>
      </c>
      <c r="B3310" t="s">
        <v>30123</v>
      </c>
      <c r="C3310" t="s">
        <v>30124</v>
      </c>
      <c r="D3310" t="s">
        <v>30125</v>
      </c>
      <c r="E3310">
        <v>1</v>
      </c>
      <c r="F3310" t="s">
        <v>20969</v>
      </c>
      <c r="G3310">
        <v>1</v>
      </c>
      <c r="H3310">
        <f>COUNTIF(B:B,Query1[[#This Row],[ArticleCode]])</f>
        <v>1</v>
      </c>
      <c r="I3310" t="e">
        <f>VLOOKUP(Query1[[#This Row],[ArticleCode]],#REF!,1,FALSE)</f>
        <v>#REF!</v>
      </c>
      <c r="J3310" t="str">
        <f>CONCATENATE(Query1[[#This Row],[EANCode]]," - ",Query1[[#This Row],[Quantity]],Query1[[#This Row],[UnitCode]]," - ",Query1[[#This Row],[UNIT in SAP]])</f>
        <v xml:space="preserve">5413470065243 - 1STK - </v>
      </c>
    </row>
    <row r="3311" spans="1:10" hidden="1" x14ac:dyDescent="0.2">
      <c r="A3311" t="str">
        <f>CONCATENATE(Query1[[#This Row],[ArticleCode]],"_",Query1[[#This Row],[countif]])</f>
        <v>80003026_1</v>
      </c>
      <c r="B3311" t="s">
        <v>30126</v>
      </c>
      <c r="C3311" t="s">
        <v>30127</v>
      </c>
      <c r="D3311" t="s">
        <v>30128</v>
      </c>
      <c r="E3311">
        <v>1</v>
      </c>
      <c r="F3311" t="s">
        <v>20969</v>
      </c>
      <c r="G3311">
        <v>1</v>
      </c>
      <c r="H3311">
        <f>COUNTIF(B:B,Query1[[#This Row],[ArticleCode]])</f>
        <v>1</v>
      </c>
      <c r="I3311" t="e">
        <f>VLOOKUP(Query1[[#This Row],[ArticleCode]],#REF!,1,FALSE)</f>
        <v>#REF!</v>
      </c>
      <c r="J3311" t="str">
        <f>CONCATENATE(Query1[[#This Row],[EANCode]]," - ",Query1[[#This Row],[Quantity]],Query1[[#This Row],[UnitCode]]," - ",Query1[[#This Row],[UNIT in SAP]])</f>
        <v xml:space="preserve">5413470065250 - 1STK - </v>
      </c>
    </row>
    <row r="3312" spans="1:10" hidden="1" x14ac:dyDescent="0.2">
      <c r="A3312" t="str">
        <f>CONCATENATE(Query1[[#This Row],[ArticleCode]],"_",Query1[[#This Row],[countif]])</f>
        <v>80003027_1</v>
      </c>
      <c r="B3312" t="s">
        <v>30129</v>
      </c>
      <c r="C3312" t="s">
        <v>30130</v>
      </c>
      <c r="D3312" t="s">
        <v>30131</v>
      </c>
      <c r="E3312">
        <v>1</v>
      </c>
      <c r="F3312" t="s">
        <v>20969</v>
      </c>
      <c r="G3312">
        <v>1</v>
      </c>
      <c r="H3312">
        <f>COUNTIF(B:B,Query1[[#This Row],[ArticleCode]])</f>
        <v>1</v>
      </c>
      <c r="I3312" t="e">
        <f>VLOOKUP(Query1[[#This Row],[ArticleCode]],#REF!,1,FALSE)</f>
        <v>#REF!</v>
      </c>
      <c r="J3312" t="str">
        <f>CONCATENATE(Query1[[#This Row],[EANCode]]," - ",Query1[[#This Row],[Quantity]],Query1[[#This Row],[UnitCode]]," - ",Query1[[#This Row],[UNIT in SAP]])</f>
        <v xml:space="preserve">5413470065267 - 1STK - </v>
      </c>
    </row>
    <row r="3313" spans="1:10" hidden="1" x14ac:dyDescent="0.2">
      <c r="A3313" t="str">
        <f>CONCATENATE(Query1[[#This Row],[ArticleCode]],"_",Query1[[#This Row],[countif]])</f>
        <v>80003028_1</v>
      </c>
      <c r="B3313" t="s">
        <v>30132</v>
      </c>
      <c r="C3313" t="s">
        <v>30133</v>
      </c>
      <c r="D3313" t="s">
        <v>30134</v>
      </c>
      <c r="E3313">
        <v>1</v>
      </c>
      <c r="F3313" t="s">
        <v>20969</v>
      </c>
      <c r="G3313">
        <v>1</v>
      </c>
      <c r="H3313">
        <f>COUNTIF(B:B,Query1[[#This Row],[ArticleCode]])</f>
        <v>1</v>
      </c>
      <c r="I3313" t="e">
        <f>VLOOKUP(Query1[[#This Row],[ArticleCode]],#REF!,1,FALSE)</f>
        <v>#REF!</v>
      </c>
      <c r="J3313" t="str">
        <f>CONCATENATE(Query1[[#This Row],[EANCode]]," - ",Query1[[#This Row],[Quantity]],Query1[[#This Row],[UnitCode]]," - ",Query1[[#This Row],[UNIT in SAP]])</f>
        <v xml:space="preserve">5413470065274 - 1STK - </v>
      </c>
    </row>
    <row r="3314" spans="1:10" hidden="1" x14ac:dyDescent="0.2">
      <c r="A3314" t="str">
        <f>CONCATENATE(Query1[[#This Row],[ArticleCode]],"_",Query1[[#This Row],[countif]])</f>
        <v>80003031_1</v>
      </c>
      <c r="B3314" t="s">
        <v>30135</v>
      </c>
      <c r="C3314" t="s">
        <v>30136</v>
      </c>
      <c r="D3314" t="s">
        <v>30137</v>
      </c>
      <c r="E3314">
        <v>1</v>
      </c>
      <c r="F3314" t="s">
        <v>20969</v>
      </c>
      <c r="G3314">
        <v>1</v>
      </c>
      <c r="H3314">
        <f>COUNTIF(B:B,Query1[[#This Row],[ArticleCode]])</f>
        <v>1</v>
      </c>
      <c r="I3314" t="e">
        <f>VLOOKUP(Query1[[#This Row],[ArticleCode]],#REF!,1,FALSE)</f>
        <v>#REF!</v>
      </c>
      <c r="J3314" t="str">
        <f>CONCATENATE(Query1[[#This Row],[EANCode]]," - ",Query1[[#This Row],[Quantity]],Query1[[#This Row],[UnitCode]]," - ",Query1[[#This Row],[UNIT in SAP]])</f>
        <v xml:space="preserve">5413470065281 - 1STK - </v>
      </c>
    </row>
    <row r="3315" spans="1:10" hidden="1" x14ac:dyDescent="0.2">
      <c r="A3315" t="str">
        <f>CONCATENATE(Query1[[#This Row],[ArticleCode]],"_",Query1[[#This Row],[countif]])</f>
        <v>80003032_1</v>
      </c>
      <c r="B3315" t="s">
        <v>30138</v>
      </c>
      <c r="C3315" t="s">
        <v>30139</v>
      </c>
      <c r="D3315" t="s">
        <v>30140</v>
      </c>
      <c r="E3315">
        <v>1</v>
      </c>
      <c r="F3315" t="s">
        <v>20969</v>
      </c>
      <c r="G3315">
        <v>1</v>
      </c>
      <c r="H3315">
        <f>COUNTIF(B:B,Query1[[#This Row],[ArticleCode]])</f>
        <v>1</v>
      </c>
      <c r="I3315" t="e">
        <f>VLOOKUP(Query1[[#This Row],[ArticleCode]],#REF!,1,FALSE)</f>
        <v>#REF!</v>
      </c>
      <c r="J3315" t="str">
        <f>CONCATENATE(Query1[[#This Row],[EANCode]]," - ",Query1[[#This Row],[Quantity]],Query1[[#This Row],[UnitCode]]," - ",Query1[[#This Row],[UNIT in SAP]])</f>
        <v xml:space="preserve">5413470065298 - 1STK - </v>
      </c>
    </row>
    <row r="3316" spans="1:10" hidden="1" x14ac:dyDescent="0.2">
      <c r="A3316" t="str">
        <f>CONCATENATE(Query1[[#This Row],[ArticleCode]],"_",Query1[[#This Row],[countif]])</f>
        <v>80003033_1</v>
      </c>
      <c r="B3316" t="s">
        <v>30141</v>
      </c>
      <c r="C3316" t="s">
        <v>30142</v>
      </c>
      <c r="D3316" t="s">
        <v>30143</v>
      </c>
      <c r="E3316">
        <v>1</v>
      </c>
      <c r="F3316" t="s">
        <v>20969</v>
      </c>
      <c r="G3316">
        <v>1</v>
      </c>
      <c r="H3316">
        <f>COUNTIF(B:B,Query1[[#This Row],[ArticleCode]])</f>
        <v>1</v>
      </c>
      <c r="I3316" t="e">
        <f>VLOOKUP(Query1[[#This Row],[ArticleCode]],#REF!,1,FALSE)</f>
        <v>#REF!</v>
      </c>
      <c r="J3316" t="str">
        <f>CONCATENATE(Query1[[#This Row],[EANCode]]," - ",Query1[[#This Row],[Quantity]],Query1[[#This Row],[UnitCode]]," - ",Query1[[#This Row],[UNIT in SAP]])</f>
        <v xml:space="preserve">5413470065304 - 1STK - </v>
      </c>
    </row>
    <row r="3317" spans="1:10" hidden="1" x14ac:dyDescent="0.2">
      <c r="A3317" t="str">
        <f>CONCATENATE(Query1[[#This Row],[ArticleCode]],"_",Query1[[#This Row],[countif]])</f>
        <v>80003036_1</v>
      </c>
      <c r="B3317" t="s">
        <v>30144</v>
      </c>
      <c r="C3317" t="s">
        <v>30145</v>
      </c>
      <c r="D3317" t="s">
        <v>30146</v>
      </c>
      <c r="E3317">
        <v>1</v>
      </c>
      <c r="F3317" t="s">
        <v>20969</v>
      </c>
      <c r="G3317">
        <v>1</v>
      </c>
      <c r="H3317">
        <f>COUNTIF(B:B,Query1[[#This Row],[ArticleCode]])</f>
        <v>1</v>
      </c>
      <c r="I3317" t="e">
        <f>VLOOKUP(Query1[[#This Row],[ArticleCode]],#REF!,1,FALSE)</f>
        <v>#REF!</v>
      </c>
      <c r="J3317" t="str">
        <f>CONCATENATE(Query1[[#This Row],[EANCode]]," - ",Query1[[#This Row],[Quantity]],Query1[[#This Row],[UnitCode]]," - ",Query1[[#This Row],[UNIT in SAP]])</f>
        <v xml:space="preserve">5413470065311 - 1STK - </v>
      </c>
    </row>
    <row r="3318" spans="1:10" hidden="1" x14ac:dyDescent="0.2">
      <c r="A3318" t="str">
        <f>CONCATENATE(Query1[[#This Row],[ArticleCode]],"_",Query1[[#This Row],[countif]])</f>
        <v>80003038_1</v>
      </c>
      <c r="B3318" t="s">
        <v>30147</v>
      </c>
      <c r="C3318" t="s">
        <v>30148</v>
      </c>
      <c r="D3318" t="s">
        <v>30149</v>
      </c>
      <c r="E3318">
        <v>1</v>
      </c>
      <c r="F3318" t="s">
        <v>20969</v>
      </c>
      <c r="G3318">
        <v>1</v>
      </c>
      <c r="H3318">
        <f>COUNTIF(B:B,Query1[[#This Row],[ArticleCode]])</f>
        <v>1</v>
      </c>
      <c r="I3318" t="e">
        <f>VLOOKUP(Query1[[#This Row],[ArticleCode]],#REF!,1,FALSE)</f>
        <v>#REF!</v>
      </c>
      <c r="J3318" t="str">
        <f>CONCATENATE(Query1[[#This Row],[EANCode]]," - ",Query1[[#This Row],[Quantity]],Query1[[#This Row],[UnitCode]]," - ",Query1[[#This Row],[UNIT in SAP]])</f>
        <v xml:space="preserve">5413470065335 - 1STK - </v>
      </c>
    </row>
    <row r="3319" spans="1:10" hidden="1" x14ac:dyDescent="0.2">
      <c r="A3319" t="str">
        <f>CONCATENATE(Query1[[#This Row],[ArticleCode]],"_",Query1[[#This Row],[countif]])</f>
        <v>80003201_1</v>
      </c>
      <c r="B3319" t="s">
        <v>30150</v>
      </c>
      <c r="C3319" t="s">
        <v>30151</v>
      </c>
      <c r="D3319" t="s">
        <v>30152</v>
      </c>
      <c r="E3319">
        <v>1</v>
      </c>
      <c r="F3319" t="s">
        <v>20969</v>
      </c>
      <c r="G3319">
        <v>1</v>
      </c>
      <c r="H3319">
        <f>COUNTIF(B:B,Query1[[#This Row],[ArticleCode]])</f>
        <v>1</v>
      </c>
      <c r="I3319" t="e">
        <f>VLOOKUP(Query1[[#This Row],[ArticleCode]],#REF!,1,FALSE)</f>
        <v>#REF!</v>
      </c>
      <c r="J3319" t="str">
        <f>CONCATENATE(Query1[[#This Row],[EANCode]]," - ",Query1[[#This Row],[Quantity]],Query1[[#This Row],[UnitCode]]," - ",Query1[[#This Row],[UNIT in SAP]])</f>
        <v xml:space="preserve">5413470078335 - 1STK - </v>
      </c>
    </row>
    <row r="3320" spans="1:10" hidden="1" x14ac:dyDescent="0.2">
      <c r="A3320" t="str">
        <f>CONCATENATE(Query1[[#This Row],[ArticleCode]],"_",Query1[[#This Row],[countif]])</f>
        <v>80003204_1</v>
      </c>
      <c r="B3320" t="s">
        <v>30153</v>
      </c>
      <c r="C3320" t="s">
        <v>30154</v>
      </c>
      <c r="D3320" t="s">
        <v>30155</v>
      </c>
      <c r="E3320">
        <v>1</v>
      </c>
      <c r="F3320" t="s">
        <v>20969</v>
      </c>
      <c r="G3320">
        <v>1</v>
      </c>
      <c r="H3320">
        <f>COUNTIF(B:B,Query1[[#This Row],[ArticleCode]])</f>
        <v>1</v>
      </c>
      <c r="I3320" t="e">
        <f>VLOOKUP(Query1[[#This Row],[ArticleCode]],#REF!,1,FALSE)</f>
        <v>#REF!</v>
      </c>
      <c r="J3320" t="str">
        <f>CONCATENATE(Query1[[#This Row],[EANCode]]," - ",Query1[[#This Row],[Quantity]],Query1[[#This Row],[UnitCode]]," - ",Query1[[#This Row],[UNIT in SAP]])</f>
        <v xml:space="preserve">5413470078342 - 1STK - </v>
      </c>
    </row>
    <row r="3321" spans="1:10" hidden="1" x14ac:dyDescent="0.2">
      <c r="A3321" t="str">
        <f>CONCATENATE(Query1[[#This Row],[ArticleCode]],"_",Query1[[#This Row],[countif]])</f>
        <v>80003207_1</v>
      </c>
      <c r="B3321" t="s">
        <v>30156</v>
      </c>
      <c r="C3321" t="s">
        <v>30157</v>
      </c>
      <c r="D3321" t="s">
        <v>30158</v>
      </c>
      <c r="E3321">
        <v>1</v>
      </c>
      <c r="F3321" t="s">
        <v>20969</v>
      </c>
      <c r="G3321">
        <v>1</v>
      </c>
      <c r="H3321">
        <f>COUNTIF(B:B,Query1[[#This Row],[ArticleCode]])</f>
        <v>1</v>
      </c>
      <c r="I3321" t="e">
        <f>VLOOKUP(Query1[[#This Row],[ArticleCode]],#REF!,1,FALSE)</f>
        <v>#REF!</v>
      </c>
      <c r="J3321" t="str">
        <f>CONCATENATE(Query1[[#This Row],[EANCode]]," - ",Query1[[#This Row],[Quantity]],Query1[[#This Row],[UnitCode]]," - ",Query1[[#This Row],[UNIT in SAP]])</f>
        <v xml:space="preserve">5413470078359 - 1STK - </v>
      </c>
    </row>
    <row r="3322" spans="1:10" hidden="1" x14ac:dyDescent="0.2">
      <c r="A3322" t="str">
        <f>CONCATENATE(Query1[[#This Row],[ArticleCode]],"_",Query1[[#This Row],[countif]])</f>
        <v>80003210_1</v>
      </c>
      <c r="B3322" t="s">
        <v>30159</v>
      </c>
      <c r="C3322" t="s">
        <v>30160</v>
      </c>
      <c r="D3322" t="s">
        <v>30161</v>
      </c>
      <c r="E3322">
        <v>1</v>
      </c>
      <c r="F3322" t="s">
        <v>20969</v>
      </c>
      <c r="G3322">
        <v>1</v>
      </c>
      <c r="H3322">
        <f>COUNTIF(B:B,Query1[[#This Row],[ArticleCode]])</f>
        <v>1</v>
      </c>
      <c r="I3322" t="e">
        <f>VLOOKUP(Query1[[#This Row],[ArticleCode]],#REF!,1,FALSE)</f>
        <v>#REF!</v>
      </c>
      <c r="J3322" t="str">
        <f>CONCATENATE(Query1[[#This Row],[EANCode]]," - ",Query1[[#This Row],[Quantity]],Query1[[#This Row],[UnitCode]]," - ",Query1[[#This Row],[UNIT in SAP]])</f>
        <v xml:space="preserve">5413470078366 - 1STK - </v>
      </c>
    </row>
    <row r="3323" spans="1:10" hidden="1" x14ac:dyDescent="0.2">
      <c r="A3323" t="str">
        <f>CONCATENATE(Query1[[#This Row],[ArticleCode]],"_",Query1[[#This Row],[countif]])</f>
        <v>80031990_1</v>
      </c>
      <c r="B3323" t="s">
        <v>30162</v>
      </c>
      <c r="C3323" t="s">
        <v>30163</v>
      </c>
      <c r="D3323" t="s">
        <v>30164</v>
      </c>
      <c r="E3323">
        <v>1</v>
      </c>
      <c r="F3323" t="s">
        <v>20969</v>
      </c>
      <c r="G3323">
        <v>1</v>
      </c>
      <c r="H3323">
        <f>COUNTIF(B:B,Query1[[#This Row],[ArticleCode]])</f>
        <v>1</v>
      </c>
      <c r="I3323" t="e">
        <f>VLOOKUP(Query1[[#This Row],[ArticleCode]],#REF!,1,FALSE)</f>
        <v>#REF!</v>
      </c>
      <c r="J3323" t="str">
        <f>CONCATENATE(Query1[[#This Row],[EANCode]]," - ",Query1[[#This Row],[Quantity]],Query1[[#This Row],[UnitCode]]," - ",Query1[[#This Row],[UNIT in SAP]])</f>
        <v xml:space="preserve">5413470081212 - 1STK - </v>
      </c>
    </row>
    <row r="3324" spans="1:10" hidden="1" x14ac:dyDescent="0.2">
      <c r="A3324" t="str">
        <f>CONCATENATE(Query1[[#This Row],[ArticleCode]],"_",Query1[[#This Row],[countif]])</f>
        <v>80031991_1</v>
      </c>
      <c r="B3324" t="s">
        <v>30165</v>
      </c>
      <c r="C3324" t="s">
        <v>30166</v>
      </c>
      <c r="D3324" t="s">
        <v>30167</v>
      </c>
      <c r="E3324">
        <v>1</v>
      </c>
      <c r="F3324" t="s">
        <v>20969</v>
      </c>
      <c r="G3324">
        <v>1</v>
      </c>
      <c r="H3324">
        <f>COUNTIF(B:B,Query1[[#This Row],[ArticleCode]])</f>
        <v>1</v>
      </c>
      <c r="I3324" t="e">
        <f>VLOOKUP(Query1[[#This Row],[ArticleCode]],#REF!,1,FALSE)</f>
        <v>#REF!</v>
      </c>
      <c r="J3324" t="str">
        <f>CONCATENATE(Query1[[#This Row],[EANCode]]," - ",Query1[[#This Row],[Quantity]],Query1[[#This Row],[UnitCode]]," - ",Query1[[#This Row],[UNIT in SAP]])</f>
        <v xml:space="preserve">5413470081229 - 1STK - </v>
      </c>
    </row>
    <row r="3325" spans="1:10" hidden="1" x14ac:dyDescent="0.2">
      <c r="A3325" t="str">
        <f>CONCATENATE(Query1[[#This Row],[ArticleCode]],"_",Query1[[#This Row],[countif]])</f>
        <v>80031992_1</v>
      </c>
      <c r="B3325" t="s">
        <v>30168</v>
      </c>
      <c r="C3325" t="s">
        <v>30169</v>
      </c>
      <c r="D3325" t="s">
        <v>30170</v>
      </c>
      <c r="E3325">
        <v>1</v>
      </c>
      <c r="F3325" t="s">
        <v>20969</v>
      </c>
      <c r="G3325">
        <v>1</v>
      </c>
      <c r="H3325">
        <f>COUNTIF(B:B,Query1[[#This Row],[ArticleCode]])</f>
        <v>1</v>
      </c>
      <c r="I3325" t="e">
        <f>VLOOKUP(Query1[[#This Row],[ArticleCode]],#REF!,1,FALSE)</f>
        <v>#REF!</v>
      </c>
      <c r="J3325" t="str">
        <f>CONCATENATE(Query1[[#This Row],[EANCode]]," - ",Query1[[#This Row],[Quantity]],Query1[[#This Row],[UnitCode]]," - ",Query1[[#This Row],[UNIT in SAP]])</f>
        <v xml:space="preserve">5413470081236 - 1STK - </v>
      </c>
    </row>
    <row r="3326" spans="1:10" hidden="1" x14ac:dyDescent="0.2">
      <c r="A3326" t="str">
        <f>CONCATENATE(Query1[[#This Row],[ArticleCode]],"_",Query1[[#This Row],[countif]])</f>
        <v>80031993_1</v>
      </c>
      <c r="B3326" t="s">
        <v>30171</v>
      </c>
      <c r="C3326" t="s">
        <v>30172</v>
      </c>
      <c r="D3326" t="s">
        <v>30173</v>
      </c>
      <c r="E3326">
        <v>1</v>
      </c>
      <c r="F3326" t="s">
        <v>20969</v>
      </c>
      <c r="G3326">
        <v>1</v>
      </c>
      <c r="H3326">
        <f>COUNTIF(B:B,Query1[[#This Row],[ArticleCode]])</f>
        <v>1</v>
      </c>
      <c r="I3326" t="e">
        <f>VLOOKUP(Query1[[#This Row],[ArticleCode]],#REF!,1,FALSE)</f>
        <v>#REF!</v>
      </c>
      <c r="J3326" t="str">
        <f>CONCATENATE(Query1[[#This Row],[EANCode]]," - ",Query1[[#This Row],[Quantity]],Query1[[#This Row],[UnitCode]]," - ",Query1[[#This Row],[UNIT in SAP]])</f>
        <v xml:space="preserve">5413470081243 - 1STK - </v>
      </c>
    </row>
    <row r="3327" spans="1:10" hidden="1" x14ac:dyDescent="0.2">
      <c r="A3327" t="str">
        <f>CONCATENATE(Query1[[#This Row],[ArticleCode]],"_",Query1[[#This Row],[countif]])</f>
        <v>80032000_1</v>
      </c>
      <c r="B3327" t="s">
        <v>30174</v>
      </c>
      <c r="C3327" t="s">
        <v>30175</v>
      </c>
      <c r="D3327" t="s">
        <v>30176</v>
      </c>
      <c r="E3327">
        <v>1</v>
      </c>
      <c r="F3327" t="s">
        <v>20969</v>
      </c>
      <c r="G3327">
        <v>1</v>
      </c>
      <c r="H3327">
        <f>COUNTIF(B:B,Query1[[#This Row],[ArticleCode]])</f>
        <v>1</v>
      </c>
      <c r="I3327" t="e">
        <f>VLOOKUP(Query1[[#This Row],[ArticleCode]],#REF!,1,FALSE)</f>
        <v>#REF!</v>
      </c>
      <c r="J3327" t="str">
        <f>CONCATENATE(Query1[[#This Row],[EANCode]]," - ",Query1[[#This Row],[Quantity]],Query1[[#This Row],[UnitCode]]," - ",Query1[[#This Row],[UNIT in SAP]])</f>
        <v xml:space="preserve">5413470071916 - 1STK - </v>
      </c>
    </row>
    <row r="3328" spans="1:10" hidden="1" x14ac:dyDescent="0.2">
      <c r="A3328" t="str">
        <f>CONCATENATE(Query1[[#This Row],[ArticleCode]],"_",Query1[[#This Row],[countif]])</f>
        <v>80032001_1</v>
      </c>
      <c r="B3328" t="s">
        <v>30177</v>
      </c>
      <c r="C3328" t="s">
        <v>30178</v>
      </c>
      <c r="D3328" t="s">
        <v>30179</v>
      </c>
      <c r="E3328">
        <v>1</v>
      </c>
      <c r="F3328" t="s">
        <v>20969</v>
      </c>
      <c r="G3328">
        <v>1</v>
      </c>
      <c r="H3328">
        <f>COUNTIF(B:B,Query1[[#This Row],[ArticleCode]])</f>
        <v>1</v>
      </c>
      <c r="I3328" t="e">
        <f>VLOOKUP(Query1[[#This Row],[ArticleCode]],#REF!,1,FALSE)</f>
        <v>#REF!</v>
      </c>
      <c r="J3328" t="str">
        <f>CONCATENATE(Query1[[#This Row],[EANCode]]," - ",Query1[[#This Row],[Quantity]],Query1[[#This Row],[UnitCode]]," - ",Query1[[#This Row],[UNIT in SAP]])</f>
        <v xml:space="preserve">5413470071923 - 1STK - </v>
      </c>
    </row>
    <row r="3329" spans="1:10" hidden="1" x14ac:dyDescent="0.2">
      <c r="A3329" t="str">
        <f>CONCATENATE(Query1[[#This Row],[ArticleCode]],"_",Query1[[#This Row],[countif]])</f>
        <v>80032002_1</v>
      </c>
      <c r="B3329" t="s">
        <v>30180</v>
      </c>
      <c r="C3329" t="s">
        <v>30181</v>
      </c>
      <c r="D3329" t="s">
        <v>30182</v>
      </c>
      <c r="E3329">
        <v>1</v>
      </c>
      <c r="F3329" t="s">
        <v>20969</v>
      </c>
      <c r="G3329">
        <v>1</v>
      </c>
      <c r="H3329">
        <f>COUNTIF(B:B,Query1[[#This Row],[ArticleCode]])</f>
        <v>1</v>
      </c>
      <c r="I3329" t="e">
        <f>VLOOKUP(Query1[[#This Row],[ArticleCode]],#REF!,1,FALSE)</f>
        <v>#REF!</v>
      </c>
      <c r="J3329" t="str">
        <f>CONCATENATE(Query1[[#This Row],[EANCode]]," - ",Query1[[#This Row],[Quantity]],Query1[[#This Row],[UnitCode]]," - ",Query1[[#This Row],[UNIT in SAP]])</f>
        <v xml:space="preserve">5413470072920 - 1STK - </v>
      </c>
    </row>
    <row r="3330" spans="1:10" hidden="1" x14ac:dyDescent="0.2">
      <c r="A3330" t="str">
        <f>CONCATENATE(Query1[[#This Row],[ArticleCode]],"_",Query1[[#This Row],[countif]])</f>
        <v>80032003_1</v>
      </c>
      <c r="B3330" t="s">
        <v>30183</v>
      </c>
      <c r="C3330" t="s">
        <v>30184</v>
      </c>
      <c r="D3330" t="s">
        <v>30185</v>
      </c>
      <c r="E3330">
        <v>1</v>
      </c>
      <c r="F3330" t="s">
        <v>20969</v>
      </c>
      <c r="G3330">
        <v>1</v>
      </c>
      <c r="H3330">
        <f>COUNTIF(B:B,Query1[[#This Row],[ArticleCode]])</f>
        <v>1</v>
      </c>
      <c r="I3330" t="e">
        <f>VLOOKUP(Query1[[#This Row],[ArticleCode]],#REF!,1,FALSE)</f>
        <v>#REF!</v>
      </c>
      <c r="J3330" t="str">
        <f>CONCATENATE(Query1[[#This Row],[EANCode]]," - ",Query1[[#This Row],[Quantity]],Query1[[#This Row],[UnitCode]]," - ",Query1[[#This Row],[UNIT in SAP]])</f>
        <v xml:space="preserve">5413470072937 - 1STK - </v>
      </c>
    </row>
    <row r="3331" spans="1:10" hidden="1" x14ac:dyDescent="0.2">
      <c r="A3331" t="str">
        <f>CONCATENATE(Query1[[#This Row],[ArticleCode]],"_",Query1[[#This Row],[countif]])</f>
        <v>80032006_1</v>
      </c>
      <c r="B3331" t="s">
        <v>30186</v>
      </c>
      <c r="C3331" t="s">
        <v>30187</v>
      </c>
      <c r="D3331" t="s">
        <v>30188</v>
      </c>
      <c r="E3331">
        <v>1</v>
      </c>
      <c r="F3331" t="s">
        <v>20969</v>
      </c>
      <c r="G3331">
        <v>1</v>
      </c>
      <c r="H3331">
        <f>COUNTIF(B:B,Query1[[#This Row],[ArticleCode]])</f>
        <v>1</v>
      </c>
      <c r="I3331" t="e">
        <f>VLOOKUP(Query1[[#This Row],[ArticleCode]],#REF!,1,FALSE)</f>
        <v>#REF!</v>
      </c>
      <c r="J3331" t="str">
        <f>CONCATENATE(Query1[[#This Row],[EANCode]]," - ",Query1[[#This Row],[Quantity]],Query1[[#This Row],[UnitCode]]," - ",Query1[[#This Row],[UNIT in SAP]])</f>
        <v xml:space="preserve">5413470073118 - 1STK - </v>
      </c>
    </row>
    <row r="3332" spans="1:10" hidden="1" x14ac:dyDescent="0.2">
      <c r="A3332" t="str">
        <f>CONCATENATE(Query1[[#This Row],[ArticleCode]],"_",Query1[[#This Row],[countif]])</f>
        <v>80032007_1</v>
      </c>
      <c r="B3332" t="s">
        <v>30189</v>
      </c>
      <c r="C3332" t="s">
        <v>30190</v>
      </c>
      <c r="D3332" t="s">
        <v>30191</v>
      </c>
      <c r="E3332">
        <v>1</v>
      </c>
      <c r="F3332" t="s">
        <v>20969</v>
      </c>
      <c r="G3332">
        <v>1</v>
      </c>
      <c r="H3332">
        <f>COUNTIF(B:B,Query1[[#This Row],[ArticleCode]])</f>
        <v>1</v>
      </c>
      <c r="I3332" t="e">
        <f>VLOOKUP(Query1[[#This Row],[ArticleCode]],#REF!,1,FALSE)</f>
        <v>#REF!</v>
      </c>
      <c r="J3332" t="str">
        <f>CONCATENATE(Query1[[#This Row],[EANCode]]," - ",Query1[[#This Row],[Quantity]],Query1[[#This Row],[UnitCode]]," - ",Query1[[#This Row],[UNIT in SAP]])</f>
        <v xml:space="preserve">5413470073125 - 1STK - </v>
      </c>
    </row>
    <row r="3333" spans="1:10" hidden="1" x14ac:dyDescent="0.2">
      <c r="A3333" t="str">
        <f>CONCATENATE(Query1[[#This Row],[ArticleCode]],"_",Query1[[#This Row],[countif]])</f>
        <v>80032008_1</v>
      </c>
      <c r="B3333" t="s">
        <v>30192</v>
      </c>
      <c r="C3333" t="s">
        <v>30193</v>
      </c>
      <c r="D3333" t="s">
        <v>30194</v>
      </c>
      <c r="E3333">
        <v>1</v>
      </c>
      <c r="F3333" t="s">
        <v>20969</v>
      </c>
      <c r="G3333">
        <v>1</v>
      </c>
      <c r="H3333">
        <f>COUNTIF(B:B,Query1[[#This Row],[ArticleCode]])</f>
        <v>1</v>
      </c>
      <c r="I3333" t="e">
        <f>VLOOKUP(Query1[[#This Row],[ArticleCode]],#REF!,1,FALSE)</f>
        <v>#REF!</v>
      </c>
      <c r="J3333" t="str">
        <f>CONCATENATE(Query1[[#This Row],[EANCode]]," - ",Query1[[#This Row],[Quantity]],Query1[[#This Row],[UnitCode]]," - ",Query1[[#This Row],[UNIT in SAP]])</f>
        <v xml:space="preserve">5413470073132 - 1STK - </v>
      </c>
    </row>
    <row r="3334" spans="1:10" hidden="1" x14ac:dyDescent="0.2">
      <c r="A3334" t="str">
        <f>CONCATENATE(Query1[[#This Row],[ArticleCode]],"_",Query1[[#This Row],[countif]])</f>
        <v>80032009_1</v>
      </c>
      <c r="B3334" t="s">
        <v>30195</v>
      </c>
      <c r="C3334" t="s">
        <v>30196</v>
      </c>
      <c r="D3334" t="s">
        <v>30197</v>
      </c>
      <c r="E3334">
        <v>1</v>
      </c>
      <c r="F3334" t="s">
        <v>20969</v>
      </c>
      <c r="G3334">
        <v>1</v>
      </c>
      <c r="H3334">
        <f>COUNTIF(B:B,Query1[[#This Row],[ArticleCode]])</f>
        <v>1</v>
      </c>
      <c r="I3334" t="e">
        <f>VLOOKUP(Query1[[#This Row],[ArticleCode]],#REF!,1,FALSE)</f>
        <v>#REF!</v>
      </c>
      <c r="J3334" t="str">
        <f>CONCATENATE(Query1[[#This Row],[EANCode]]," - ",Query1[[#This Row],[Quantity]],Query1[[#This Row],[UnitCode]]," - ",Query1[[#This Row],[UNIT in SAP]])</f>
        <v xml:space="preserve">5413470073149 - 1STK - </v>
      </c>
    </row>
    <row r="3335" spans="1:10" hidden="1" x14ac:dyDescent="0.2">
      <c r="A3335" t="str">
        <f>CONCATENATE(Query1[[#This Row],[ArticleCode]],"_",Query1[[#This Row],[countif]])</f>
        <v>80032010_1</v>
      </c>
      <c r="B3335" t="s">
        <v>30198</v>
      </c>
      <c r="C3335" t="s">
        <v>30199</v>
      </c>
      <c r="D3335" t="s">
        <v>30200</v>
      </c>
      <c r="E3335">
        <v>1</v>
      </c>
      <c r="F3335" t="s">
        <v>20969</v>
      </c>
      <c r="G3335">
        <v>1</v>
      </c>
      <c r="H3335">
        <f>COUNTIF(B:B,Query1[[#This Row],[ArticleCode]])</f>
        <v>1</v>
      </c>
      <c r="I3335" t="e">
        <f>VLOOKUP(Query1[[#This Row],[ArticleCode]],#REF!,1,FALSE)</f>
        <v>#REF!</v>
      </c>
      <c r="J3335" t="str">
        <f>CONCATENATE(Query1[[#This Row],[EANCode]]," - ",Query1[[#This Row],[Quantity]],Query1[[#This Row],[UnitCode]]," - ",Query1[[#This Row],[UNIT in SAP]])</f>
        <v xml:space="preserve">5413470073156 - 1STK - </v>
      </c>
    </row>
    <row r="3336" spans="1:10" hidden="1" x14ac:dyDescent="0.2">
      <c r="A3336" t="str">
        <f>CONCATENATE(Query1[[#This Row],[ArticleCode]],"_",Query1[[#This Row],[countif]])</f>
        <v>80032011_1</v>
      </c>
      <c r="B3336" t="s">
        <v>30201</v>
      </c>
      <c r="C3336" t="s">
        <v>30202</v>
      </c>
      <c r="D3336" t="s">
        <v>30203</v>
      </c>
      <c r="E3336">
        <v>1</v>
      </c>
      <c r="F3336" t="s">
        <v>20969</v>
      </c>
      <c r="G3336">
        <v>1</v>
      </c>
      <c r="H3336">
        <f>COUNTIF(B:B,Query1[[#This Row],[ArticleCode]])</f>
        <v>1</v>
      </c>
      <c r="I3336" t="e">
        <f>VLOOKUP(Query1[[#This Row],[ArticleCode]],#REF!,1,FALSE)</f>
        <v>#REF!</v>
      </c>
      <c r="J3336" t="str">
        <f>CONCATENATE(Query1[[#This Row],[EANCode]]," - ",Query1[[#This Row],[Quantity]],Query1[[#This Row],[UnitCode]]," - ",Query1[[#This Row],[UNIT in SAP]])</f>
        <v xml:space="preserve">5413470073170 - 1STK - </v>
      </c>
    </row>
    <row r="3337" spans="1:10" hidden="1" x14ac:dyDescent="0.2">
      <c r="A3337" t="str">
        <f>CONCATENATE(Query1[[#This Row],[ArticleCode]],"_",Query1[[#This Row],[countif]])</f>
        <v>80032016_1</v>
      </c>
      <c r="B3337" t="s">
        <v>30204</v>
      </c>
      <c r="C3337" t="s">
        <v>30205</v>
      </c>
      <c r="D3337" t="s">
        <v>30206</v>
      </c>
      <c r="E3337">
        <v>1</v>
      </c>
      <c r="F3337" t="s">
        <v>20969</v>
      </c>
      <c r="G3337">
        <v>1</v>
      </c>
      <c r="H3337">
        <f>COUNTIF(B:B,Query1[[#This Row],[ArticleCode]])</f>
        <v>1</v>
      </c>
      <c r="I3337" t="e">
        <f>VLOOKUP(Query1[[#This Row],[ArticleCode]],#REF!,1,FALSE)</f>
        <v>#REF!</v>
      </c>
      <c r="J3337" t="str">
        <f>CONCATENATE(Query1[[#This Row],[EANCode]]," - ",Query1[[#This Row],[Quantity]],Query1[[#This Row],[UnitCode]]," - ",Query1[[#This Row],[UNIT in SAP]])</f>
        <v xml:space="preserve">5413470079196 - 1STK - </v>
      </c>
    </row>
    <row r="3338" spans="1:10" hidden="1" x14ac:dyDescent="0.2">
      <c r="A3338" t="str">
        <f>CONCATENATE(Query1[[#This Row],[ArticleCode]],"_",Query1[[#This Row],[countif]])</f>
        <v>80032017_1</v>
      </c>
      <c r="B3338" t="s">
        <v>30207</v>
      </c>
      <c r="C3338" t="s">
        <v>30208</v>
      </c>
      <c r="D3338" t="s">
        <v>30209</v>
      </c>
      <c r="E3338">
        <v>1</v>
      </c>
      <c r="F3338" t="s">
        <v>20969</v>
      </c>
      <c r="G3338">
        <v>1</v>
      </c>
      <c r="H3338">
        <f>COUNTIF(B:B,Query1[[#This Row],[ArticleCode]])</f>
        <v>1</v>
      </c>
      <c r="I3338" t="e">
        <f>VLOOKUP(Query1[[#This Row],[ArticleCode]],#REF!,1,FALSE)</f>
        <v>#REF!</v>
      </c>
      <c r="J3338" t="str">
        <f>CONCATENATE(Query1[[#This Row],[EANCode]]," - ",Query1[[#This Row],[Quantity]],Query1[[#This Row],[UnitCode]]," - ",Query1[[#This Row],[UNIT in SAP]])</f>
        <v xml:space="preserve">5413470079202 - 1STK - </v>
      </c>
    </row>
    <row r="3339" spans="1:10" hidden="1" x14ac:dyDescent="0.2">
      <c r="A3339" t="str">
        <f>CONCATENATE(Query1[[#This Row],[ArticleCode]],"_",Query1[[#This Row],[countif]])</f>
        <v>80032018_1</v>
      </c>
      <c r="B3339" t="s">
        <v>30210</v>
      </c>
      <c r="C3339" t="s">
        <v>30211</v>
      </c>
      <c r="D3339" t="s">
        <v>30212</v>
      </c>
      <c r="E3339">
        <v>1</v>
      </c>
      <c r="F3339" t="s">
        <v>20969</v>
      </c>
      <c r="G3339">
        <v>1</v>
      </c>
      <c r="H3339">
        <f>COUNTIF(B:B,Query1[[#This Row],[ArticleCode]])</f>
        <v>1</v>
      </c>
      <c r="I3339" t="e">
        <f>VLOOKUP(Query1[[#This Row],[ArticleCode]],#REF!,1,FALSE)</f>
        <v>#REF!</v>
      </c>
      <c r="J3339" t="str">
        <f>CONCATENATE(Query1[[#This Row],[EANCode]]," - ",Query1[[#This Row],[Quantity]],Query1[[#This Row],[UnitCode]]," - ",Query1[[#This Row],[UNIT in SAP]])</f>
        <v xml:space="preserve">5413470079219 - 1STK - </v>
      </c>
    </row>
    <row r="3340" spans="1:10" hidden="1" x14ac:dyDescent="0.2">
      <c r="A3340" t="str">
        <f>CONCATENATE(Query1[[#This Row],[ArticleCode]],"_",Query1[[#This Row],[countif]])</f>
        <v>80032019_1</v>
      </c>
      <c r="B3340" t="s">
        <v>30213</v>
      </c>
      <c r="C3340" t="s">
        <v>30214</v>
      </c>
      <c r="D3340" t="s">
        <v>30215</v>
      </c>
      <c r="E3340">
        <v>1</v>
      </c>
      <c r="F3340" t="s">
        <v>20969</v>
      </c>
      <c r="G3340">
        <v>1</v>
      </c>
      <c r="H3340">
        <f>COUNTIF(B:B,Query1[[#This Row],[ArticleCode]])</f>
        <v>1</v>
      </c>
      <c r="I3340" t="e">
        <f>VLOOKUP(Query1[[#This Row],[ArticleCode]],#REF!,1,FALSE)</f>
        <v>#REF!</v>
      </c>
      <c r="J3340" t="str">
        <f>CONCATENATE(Query1[[#This Row],[EANCode]]," - ",Query1[[#This Row],[Quantity]],Query1[[#This Row],[UnitCode]]," - ",Query1[[#This Row],[UNIT in SAP]])</f>
        <v xml:space="preserve">5413470079226 - 1STK - </v>
      </c>
    </row>
    <row r="3341" spans="1:10" hidden="1" x14ac:dyDescent="0.2">
      <c r="A3341" t="str">
        <f>CONCATENATE(Query1[[#This Row],[ArticleCode]],"_",Query1[[#This Row],[countif]])</f>
        <v>80032025_1</v>
      </c>
      <c r="B3341" t="s">
        <v>30216</v>
      </c>
      <c r="C3341" t="s">
        <v>30217</v>
      </c>
      <c r="D3341" t="s">
        <v>30218</v>
      </c>
      <c r="E3341">
        <v>1</v>
      </c>
      <c r="F3341" t="s">
        <v>20969</v>
      </c>
      <c r="G3341">
        <v>1</v>
      </c>
      <c r="H3341">
        <f>COUNTIF(B:B,Query1[[#This Row],[ArticleCode]])</f>
        <v>1</v>
      </c>
      <c r="I3341" t="e">
        <f>VLOOKUP(Query1[[#This Row],[ArticleCode]],#REF!,1,FALSE)</f>
        <v>#REF!</v>
      </c>
      <c r="J3341" t="str">
        <f>CONCATENATE(Query1[[#This Row],[EANCode]]," - ",Query1[[#This Row],[Quantity]],Query1[[#This Row],[UnitCode]]," - ",Query1[[#This Row],[UNIT in SAP]])</f>
        <v xml:space="preserve">5413470081045 - 1STK - </v>
      </c>
    </row>
    <row r="3342" spans="1:10" hidden="1" x14ac:dyDescent="0.2">
      <c r="A3342" t="str">
        <f>CONCATENATE(Query1[[#This Row],[ArticleCode]],"_",Query1[[#This Row],[countif]])</f>
        <v>80032038_1</v>
      </c>
      <c r="B3342" t="s">
        <v>30219</v>
      </c>
      <c r="C3342" t="s">
        <v>30220</v>
      </c>
      <c r="D3342" t="s">
        <v>30221</v>
      </c>
      <c r="E3342">
        <v>1</v>
      </c>
      <c r="F3342" t="s">
        <v>21010</v>
      </c>
      <c r="G3342">
        <v>1</v>
      </c>
      <c r="H3342">
        <f>COUNTIF(B:B,Query1[[#This Row],[ArticleCode]])</f>
        <v>1</v>
      </c>
      <c r="I3342" t="e">
        <f>VLOOKUP(Query1[[#This Row],[ArticleCode]],#REF!,1,FALSE)</f>
        <v>#REF!</v>
      </c>
      <c r="J3342" t="str">
        <f>CONCATENATE(Query1[[#This Row],[EANCode]]," - ",Query1[[#This Row],[Quantity]],Query1[[#This Row],[UnitCode]]," - ",Query1[[#This Row],[UNIT in SAP]])</f>
        <v xml:space="preserve">5413470081489 - 1ROL - </v>
      </c>
    </row>
    <row r="3343" spans="1:10" hidden="1" x14ac:dyDescent="0.2">
      <c r="A3343" t="str">
        <f>CONCATENATE(Query1[[#This Row],[ArticleCode]],"_",Query1[[#This Row],[countif]])</f>
        <v>80032039_1</v>
      </c>
      <c r="B3343" t="s">
        <v>30222</v>
      </c>
      <c r="C3343" t="s">
        <v>30223</v>
      </c>
      <c r="D3343" t="s">
        <v>30224</v>
      </c>
      <c r="E3343">
        <v>1</v>
      </c>
      <c r="F3343" t="s">
        <v>21010</v>
      </c>
      <c r="G3343">
        <v>1</v>
      </c>
      <c r="H3343">
        <f>COUNTIF(B:B,Query1[[#This Row],[ArticleCode]])</f>
        <v>1</v>
      </c>
      <c r="I3343" t="e">
        <f>VLOOKUP(Query1[[#This Row],[ArticleCode]],#REF!,1,FALSE)</f>
        <v>#REF!</v>
      </c>
      <c r="J3343" t="str">
        <f>CONCATENATE(Query1[[#This Row],[EANCode]]," - ",Query1[[#This Row],[Quantity]],Query1[[#This Row],[UnitCode]]," - ",Query1[[#This Row],[UNIT in SAP]])</f>
        <v xml:space="preserve">5413470081496 - 1ROL - </v>
      </c>
    </row>
    <row r="3344" spans="1:10" hidden="1" x14ac:dyDescent="0.2">
      <c r="A3344" t="str">
        <f>CONCATENATE(Query1[[#This Row],[ArticleCode]],"_",Query1[[#This Row],[countif]])</f>
        <v>80032040_1</v>
      </c>
      <c r="B3344" t="s">
        <v>30225</v>
      </c>
      <c r="C3344" t="s">
        <v>30226</v>
      </c>
      <c r="D3344" t="s">
        <v>30227</v>
      </c>
      <c r="E3344">
        <v>1</v>
      </c>
      <c r="F3344" t="s">
        <v>21010</v>
      </c>
      <c r="G3344">
        <v>1</v>
      </c>
      <c r="H3344">
        <f>COUNTIF(B:B,Query1[[#This Row],[ArticleCode]])</f>
        <v>1</v>
      </c>
      <c r="I3344" t="e">
        <f>VLOOKUP(Query1[[#This Row],[ArticleCode]],#REF!,1,FALSE)</f>
        <v>#REF!</v>
      </c>
      <c r="J3344" t="str">
        <f>CONCATENATE(Query1[[#This Row],[EANCode]]," - ",Query1[[#This Row],[Quantity]],Query1[[#This Row],[UnitCode]]," - ",Query1[[#This Row],[UNIT in SAP]])</f>
        <v xml:space="preserve">5413470081502 - 1ROL - </v>
      </c>
    </row>
    <row r="3345" spans="1:10" hidden="1" x14ac:dyDescent="0.2">
      <c r="A3345" t="str">
        <f>CONCATENATE(Query1[[#This Row],[ArticleCode]],"_",Query1[[#This Row],[countif]])</f>
        <v>80032041_1</v>
      </c>
      <c r="B3345" t="s">
        <v>30228</v>
      </c>
      <c r="C3345" t="s">
        <v>30229</v>
      </c>
      <c r="D3345" t="s">
        <v>30230</v>
      </c>
      <c r="E3345">
        <v>1</v>
      </c>
      <c r="F3345" t="s">
        <v>21010</v>
      </c>
      <c r="G3345">
        <v>1</v>
      </c>
      <c r="H3345">
        <f>COUNTIF(B:B,Query1[[#This Row],[ArticleCode]])</f>
        <v>1</v>
      </c>
      <c r="I3345" t="e">
        <f>VLOOKUP(Query1[[#This Row],[ArticleCode]],#REF!,1,FALSE)</f>
        <v>#REF!</v>
      </c>
      <c r="J3345" t="str">
        <f>CONCATENATE(Query1[[#This Row],[EANCode]]," - ",Query1[[#This Row],[Quantity]],Query1[[#This Row],[UnitCode]]," - ",Query1[[#This Row],[UNIT in SAP]])</f>
        <v xml:space="preserve">5413470081519 - 1ROL - </v>
      </c>
    </row>
    <row r="3346" spans="1:10" hidden="1" x14ac:dyDescent="0.2">
      <c r="A3346" t="str">
        <f>CONCATENATE(Query1[[#This Row],[ArticleCode]],"_",Query1[[#This Row],[countif]])</f>
        <v>80032042_1</v>
      </c>
      <c r="B3346" t="s">
        <v>30231</v>
      </c>
      <c r="C3346" t="s">
        <v>30232</v>
      </c>
      <c r="D3346" t="s">
        <v>30233</v>
      </c>
      <c r="E3346">
        <v>1</v>
      </c>
      <c r="F3346" t="s">
        <v>21010</v>
      </c>
      <c r="G3346">
        <v>1</v>
      </c>
      <c r="H3346">
        <f>COUNTIF(B:B,Query1[[#This Row],[ArticleCode]])</f>
        <v>1</v>
      </c>
      <c r="I3346" t="e">
        <f>VLOOKUP(Query1[[#This Row],[ArticleCode]],#REF!,1,FALSE)</f>
        <v>#REF!</v>
      </c>
      <c r="J3346" t="str">
        <f>CONCATENATE(Query1[[#This Row],[EANCode]]," - ",Query1[[#This Row],[Quantity]],Query1[[#This Row],[UnitCode]]," - ",Query1[[#This Row],[UNIT in SAP]])</f>
        <v xml:space="preserve">5413470081526 - 1ROL - </v>
      </c>
    </row>
    <row r="3347" spans="1:10" hidden="1" x14ac:dyDescent="0.2">
      <c r="A3347" t="str">
        <f>CONCATENATE(Query1[[#This Row],[ArticleCode]],"_",Query1[[#This Row],[countif]])</f>
        <v>80032043_1</v>
      </c>
      <c r="B3347" t="s">
        <v>30234</v>
      </c>
      <c r="C3347" t="s">
        <v>30235</v>
      </c>
      <c r="D3347" t="s">
        <v>30236</v>
      </c>
      <c r="E3347">
        <v>1</v>
      </c>
      <c r="F3347" t="s">
        <v>21010</v>
      </c>
      <c r="G3347">
        <v>1</v>
      </c>
      <c r="H3347">
        <f>COUNTIF(B:B,Query1[[#This Row],[ArticleCode]])</f>
        <v>1</v>
      </c>
      <c r="I3347" t="e">
        <f>VLOOKUP(Query1[[#This Row],[ArticleCode]],#REF!,1,FALSE)</f>
        <v>#REF!</v>
      </c>
      <c r="J3347" t="str">
        <f>CONCATENATE(Query1[[#This Row],[EANCode]]," - ",Query1[[#This Row],[Quantity]],Query1[[#This Row],[UnitCode]]," - ",Query1[[#This Row],[UNIT in SAP]])</f>
        <v xml:space="preserve">5413470081533 - 1ROL - </v>
      </c>
    </row>
    <row r="3348" spans="1:10" hidden="1" x14ac:dyDescent="0.2">
      <c r="A3348" t="str">
        <f>CONCATENATE(Query1[[#This Row],[ArticleCode]],"_",Query1[[#This Row],[countif]])</f>
        <v>80032044_1</v>
      </c>
      <c r="B3348" t="s">
        <v>30237</v>
      </c>
      <c r="C3348" t="s">
        <v>30238</v>
      </c>
      <c r="D3348" t="s">
        <v>30239</v>
      </c>
      <c r="E3348">
        <v>1</v>
      </c>
      <c r="F3348" t="s">
        <v>21010</v>
      </c>
      <c r="G3348">
        <v>1</v>
      </c>
      <c r="H3348">
        <f>COUNTIF(B:B,Query1[[#This Row],[ArticleCode]])</f>
        <v>1</v>
      </c>
      <c r="I3348" t="e">
        <f>VLOOKUP(Query1[[#This Row],[ArticleCode]],#REF!,1,FALSE)</f>
        <v>#REF!</v>
      </c>
      <c r="J3348" t="str">
        <f>CONCATENATE(Query1[[#This Row],[EANCode]]," - ",Query1[[#This Row],[Quantity]],Query1[[#This Row],[UnitCode]]," - ",Query1[[#This Row],[UNIT in SAP]])</f>
        <v xml:space="preserve">5413470081540 - 1ROL - </v>
      </c>
    </row>
    <row r="3349" spans="1:10" hidden="1" x14ac:dyDescent="0.2">
      <c r="A3349" t="str">
        <f>CONCATENATE(Query1[[#This Row],[ArticleCode]],"_",Query1[[#This Row],[countif]])</f>
        <v>80032045_1</v>
      </c>
      <c r="B3349" t="s">
        <v>30240</v>
      </c>
      <c r="C3349" t="s">
        <v>30241</v>
      </c>
      <c r="D3349" t="s">
        <v>30242</v>
      </c>
      <c r="E3349">
        <v>1</v>
      </c>
      <c r="F3349" t="s">
        <v>21010</v>
      </c>
      <c r="G3349">
        <v>1</v>
      </c>
      <c r="H3349">
        <f>COUNTIF(B:B,Query1[[#This Row],[ArticleCode]])</f>
        <v>1</v>
      </c>
      <c r="I3349" t="e">
        <f>VLOOKUP(Query1[[#This Row],[ArticleCode]],#REF!,1,FALSE)</f>
        <v>#REF!</v>
      </c>
      <c r="J3349" t="str">
        <f>CONCATENATE(Query1[[#This Row],[EANCode]]," - ",Query1[[#This Row],[Quantity]],Query1[[#This Row],[UnitCode]]," - ",Query1[[#This Row],[UNIT in SAP]])</f>
        <v xml:space="preserve">5413470081557 - 1ROL - </v>
      </c>
    </row>
    <row r="3350" spans="1:10" hidden="1" x14ac:dyDescent="0.2">
      <c r="A3350" t="str">
        <f>CONCATENATE(Query1[[#This Row],[ArticleCode]],"_",Query1[[#This Row],[countif]])</f>
        <v>80032046_1</v>
      </c>
      <c r="B3350" t="s">
        <v>30243</v>
      </c>
      <c r="C3350" t="s">
        <v>30244</v>
      </c>
      <c r="D3350" t="s">
        <v>30245</v>
      </c>
      <c r="E3350">
        <v>1</v>
      </c>
      <c r="F3350" t="s">
        <v>21010</v>
      </c>
      <c r="G3350">
        <v>1</v>
      </c>
      <c r="H3350">
        <f>COUNTIF(B:B,Query1[[#This Row],[ArticleCode]])</f>
        <v>1</v>
      </c>
      <c r="I3350" t="e">
        <f>VLOOKUP(Query1[[#This Row],[ArticleCode]],#REF!,1,FALSE)</f>
        <v>#REF!</v>
      </c>
      <c r="J3350" t="str">
        <f>CONCATENATE(Query1[[#This Row],[EANCode]]," - ",Query1[[#This Row],[Quantity]],Query1[[#This Row],[UnitCode]]," - ",Query1[[#This Row],[UNIT in SAP]])</f>
        <v xml:space="preserve">5413470081564 - 1ROL - </v>
      </c>
    </row>
    <row r="3351" spans="1:10" hidden="1" x14ac:dyDescent="0.2">
      <c r="A3351" t="str">
        <f>CONCATENATE(Query1[[#This Row],[ArticleCode]],"_",Query1[[#This Row],[countif]])</f>
        <v>80032047_1</v>
      </c>
      <c r="B3351" t="s">
        <v>30246</v>
      </c>
      <c r="C3351" t="s">
        <v>30247</v>
      </c>
      <c r="D3351" t="s">
        <v>30248</v>
      </c>
      <c r="E3351">
        <v>1</v>
      </c>
      <c r="F3351" t="s">
        <v>21010</v>
      </c>
      <c r="G3351">
        <v>1</v>
      </c>
      <c r="H3351">
        <f>COUNTIF(B:B,Query1[[#This Row],[ArticleCode]])</f>
        <v>1</v>
      </c>
      <c r="I3351" t="e">
        <f>VLOOKUP(Query1[[#This Row],[ArticleCode]],#REF!,1,FALSE)</f>
        <v>#REF!</v>
      </c>
      <c r="J3351" t="str">
        <f>CONCATENATE(Query1[[#This Row],[EANCode]]," - ",Query1[[#This Row],[Quantity]],Query1[[#This Row],[UnitCode]]," - ",Query1[[#This Row],[UNIT in SAP]])</f>
        <v xml:space="preserve">5413470081571 - 1ROL - </v>
      </c>
    </row>
    <row r="3352" spans="1:10" hidden="1" x14ac:dyDescent="0.2">
      <c r="A3352" t="str">
        <f>CONCATENATE(Query1[[#This Row],[ArticleCode]],"_",Query1[[#This Row],[countif]])</f>
        <v>80032048_1</v>
      </c>
      <c r="B3352" t="s">
        <v>30249</v>
      </c>
      <c r="C3352" t="s">
        <v>30250</v>
      </c>
      <c r="D3352" t="s">
        <v>30251</v>
      </c>
      <c r="E3352">
        <v>1</v>
      </c>
      <c r="F3352" t="s">
        <v>21010</v>
      </c>
      <c r="G3352">
        <v>1</v>
      </c>
      <c r="H3352">
        <f>COUNTIF(B:B,Query1[[#This Row],[ArticleCode]])</f>
        <v>1</v>
      </c>
      <c r="I3352" t="e">
        <f>VLOOKUP(Query1[[#This Row],[ArticleCode]],#REF!,1,FALSE)</f>
        <v>#REF!</v>
      </c>
      <c r="J3352" t="str">
        <f>CONCATENATE(Query1[[#This Row],[EANCode]]," - ",Query1[[#This Row],[Quantity]],Query1[[#This Row],[UnitCode]]," - ",Query1[[#This Row],[UNIT in SAP]])</f>
        <v xml:space="preserve">5413470081588 - 1ROL - </v>
      </c>
    </row>
    <row r="3353" spans="1:10" hidden="1" x14ac:dyDescent="0.2">
      <c r="A3353" t="str">
        <f>CONCATENATE(Query1[[#This Row],[ArticleCode]],"_",Query1[[#This Row],[countif]])</f>
        <v>80032049_1</v>
      </c>
      <c r="B3353" t="s">
        <v>30252</v>
      </c>
      <c r="C3353" t="s">
        <v>30253</v>
      </c>
      <c r="D3353" t="s">
        <v>30254</v>
      </c>
      <c r="E3353">
        <v>1</v>
      </c>
      <c r="F3353" t="s">
        <v>21010</v>
      </c>
      <c r="G3353">
        <v>1</v>
      </c>
      <c r="H3353">
        <f>COUNTIF(B:B,Query1[[#This Row],[ArticleCode]])</f>
        <v>1</v>
      </c>
      <c r="I3353" t="e">
        <f>VLOOKUP(Query1[[#This Row],[ArticleCode]],#REF!,1,FALSE)</f>
        <v>#REF!</v>
      </c>
      <c r="J3353" t="str">
        <f>CONCATENATE(Query1[[#This Row],[EANCode]]," - ",Query1[[#This Row],[Quantity]],Query1[[#This Row],[UnitCode]]," - ",Query1[[#This Row],[UNIT in SAP]])</f>
        <v xml:space="preserve">5413470081595 - 1ROL - </v>
      </c>
    </row>
    <row r="3354" spans="1:10" hidden="1" x14ac:dyDescent="0.2">
      <c r="A3354" t="str">
        <f>CONCATENATE(Query1[[#This Row],[ArticleCode]],"_",Query1[[#This Row],[countif]])</f>
        <v>80032051_1</v>
      </c>
      <c r="B3354" t="s">
        <v>30255</v>
      </c>
      <c r="C3354" t="s">
        <v>30256</v>
      </c>
      <c r="D3354" t="s">
        <v>30257</v>
      </c>
      <c r="E3354">
        <v>1</v>
      </c>
      <c r="F3354" t="s">
        <v>20969</v>
      </c>
      <c r="G3354">
        <v>1</v>
      </c>
      <c r="H3354">
        <f>COUNTIF(B:B,Query1[[#This Row],[ArticleCode]])</f>
        <v>1</v>
      </c>
      <c r="I3354" t="e">
        <f>VLOOKUP(Query1[[#This Row],[ArticleCode]],#REF!,1,FALSE)</f>
        <v>#REF!</v>
      </c>
      <c r="J3354" t="str">
        <f>CONCATENATE(Query1[[#This Row],[EANCode]]," - ",Query1[[#This Row],[Quantity]],Query1[[#This Row],[UnitCode]]," - ",Query1[[#This Row],[UNIT in SAP]])</f>
        <v xml:space="preserve">5413470081625 - 1STK - </v>
      </c>
    </row>
    <row r="3355" spans="1:10" hidden="1" x14ac:dyDescent="0.2">
      <c r="A3355" t="str">
        <f>CONCATENATE(Query1[[#This Row],[ArticleCode]],"_",Query1[[#This Row],[countif]])</f>
        <v>80032052_1</v>
      </c>
      <c r="B3355" t="s">
        <v>30258</v>
      </c>
      <c r="C3355" t="s">
        <v>30259</v>
      </c>
      <c r="D3355" t="s">
        <v>30260</v>
      </c>
      <c r="E3355">
        <v>1</v>
      </c>
      <c r="F3355" t="s">
        <v>20969</v>
      </c>
      <c r="G3355">
        <v>1</v>
      </c>
      <c r="H3355">
        <f>COUNTIF(B:B,Query1[[#This Row],[ArticleCode]])</f>
        <v>1</v>
      </c>
      <c r="I3355" t="e">
        <f>VLOOKUP(Query1[[#This Row],[ArticleCode]],#REF!,1,FALSE)</f>
        <v>#REF!</v>
      </c>
      <c r="J3355" t="str">
        <f>CONCATENATE(Query1[[#This Row],[EANCode]]," - ",Query1[[#This Row],[Quantity]],Query1[[#This Row],[UnitCode]]," - ",Query1[[#This Row],[UNIT in SAP]])</f>
        <v xml:space="preserve">5413470081632 - 1STK - </v>
      </c>
    </row>
    <row r="3356" spans="1:10" hidden="1" x14ac:dyDescent="0.2">
      <c r="A3356" t="str">
        <f>CONCATENATE(Query1[[#This Row],[ArticleCode]],"_",Query1[[#This Row],[countif]])</f>
        <v>80032053_1</v>
      </c>
      <c r="B3356" t="s">
        <v>30261</v>
      </c>
      <c r="C3356" t="s">
        <v>30262</v>
      </c>
      <c r="D3356" t="s">
        <v>30263</v>
      </c>
      <c r="E3356">
        <v>1</v>
      </c>
      <c r="F3356" t="s">
        <v>20969</v>
      </c>
      <c r="G3356">
        <v>1</v>
      </c>
      <c r="H3356">
        <f>COUNTIF(B:B,Query1[[#This Row],[ArticleCode]])</f>
        <v>1</v>
      </c>
      <c r="I3356" t="e">
        <f>VLOOKUP(Query1[[#This Row],[ArticleCode]],#REF!,1,FALSE)</f>
        <v>#REF!</v>
      </c>
      <c r="J3356" t="str">
        <f>CONCATENATE(Query1[[#This Row],[EANCode]]," - ",Query1[[#This Row],[Quantity]],Query1[[#This Row],[UnitCode]]," - ",Query1[[#This Row],[UNIT in SAP]])</f>
        <v xml:space="preserve">5413470081649 - 1STK - </v>
      </c>
    </row>
    <row r="3357" spans="1:10" hidden="1" x14ac:dyDescent="0.2">
      <c r="A3357" t="str">
        <f>CONCATENATE(Query1[[#This Row],[ArticleCode]],"_",Query1[[#This Row],[countif]])</f>
        <v>80032055_1</v>
      </c>
      <c r="B3357" t="s">
        <v>30264</v>
      </c>
      <c r="C3357" t="s">
        <v>30265</v>
      </c>
      <c r="D3357" t="s">
        <v>30266</v>
      </c>
      <c r="E3357">
        <v>1</v>
      </c>
      <c r="F3357" t="s">
        <v>20969</v>
      </c>
      <c r="G3357">
        <v>1</v>
      </c>
      <c r="H3357">
        <f>COUNTIF(B:B,Query1[[#This Row],[ArticleCode]])</f>
        <v>1</v>
      </c>
      <c r="I3357" t="e">
        <f>VLOOKUP(Query1[[#This Row],[ArticleCode]],#REF!,1,FALSE)</f>
        <v>#REF!</v>
      </c>
      <c r="J3357" t="str">
        <f>CONCATENATE(Query1[[#This Row],[EANCode]]," - ",Query1[[#This Row],[Quantity]],Query1[[#This Row],[UnitCode]]," - ",Query1[[#This Row],[UNIT in SAP]])</f>
        <v xml:space="preserve">5413470082080 - 1STK - </v>
      </c>
    </row>
    <row r="3358" spans="1:10" hidden="1" x14ac:dyDescent="0.2">
      <c r="A3358" t="str">
        <f>CONCATENATE(Query1[[#This Row],[ArticleCode]],"_",Query1[[#This Row],[countif]])</f>
        <v>80032057_1</v>
      </c>
      <c r="B3358" t="s">
        <v>30267</v>
      </c>
      <c r="C3358" t="s">
        <v>30268</v>
      </c>
      <c r="D3358" t="s">
        <v>30269</v>
      </c>
      <c r="E3358">
        <v>1</v>
      </c>
      <c r="F3358" t="s">
        <v>20969</v>
      </c>
      <c r="G3358">
        <v>1</v>
      </c>
      <c r="H3358">
        <f>COUNTIF(B:B,Query1[[#This Row],[ArticleCode]])</f>
        <v>1</v>
      </c>
      <c r="I3358" t="e">
        <f>VLOOKUP(Query1[[#This Row],[ArticleCode]],#REF!,1,FALSE)</f>
        <v>#REF!</v>
      </c>
      <c r="J3358" t="str">
        <f>CONCATENATE(Query1[[#This Row],[EANCode]]," - ",Query1[[#This Row],[Quantity]],Query1[[#This Row],[UnitCode]]," - ",Query1[[#This Row],[UNIT in SAP]])</f>
        <v xml:space="preserve">5413470082103 - 1STK - </v>
      </c>
    </row>
    <row r="3359" spans="1:10" hidden="1" x14ac:dyDescent="0.2">
      <c r="A3359" t="str">
        <f>CONCATENATE(Query1[[#This Row],[ArticleCode]],"_",Query1[[#This Row],[countif]])</f>
        <v>80032058_1</v>
      </c>
      <c r="B3359" t="s">
        <v>30270</v>
      </c>
      <c r="C3359" t="s">
        <v>30271</v>
      </c>
      <c r="D3359" t="s">
        <v>30272</v>
      </c>
      <c r="E3359">
        <v>1</v>
      </c>
      <c r="F3359" t="s">
        <v>20969</v>
      </c>
      <c r="G3359">
        <v>1</v>
      </c>
      <c r="H3359">
        <f>COUNTIF(B:B,Query1[[#This Row],[ArticleCode]])</f>
        <v>1</v>
      </c>
      <c r="I3359" t="e">
        <f>VLOOKUP(Query1[[#This Row],[ArticleCode]],#REF!,1,FALSE)</f>
        <v>#REF!</v>
      </c>
      <c r="J3359" t="str">
        <f>CONCATENATE(Query1[[#This Row],[EANCode]]," - ",Query1[[#This Row],[Quantity]],Query1[[#This Row],[UnitCode]]," - ",Query1[[#This Row],[UNIT in SAP]])</f>
        <v xml:space="preserve">5413470082110 - 1STK - </v>
      </c>
    </row>
    <row r="3360" spans="1:10" hidden="1" x14ac:dyDescent="0.2">
      <c r="A3360" t="str">
        <f>CONCATENATE(Query1[[#This Row],[ArticleCode]],"_",Query1[[#This Row],[countif]])</f>
        <v>80032060_1</v>
      </c>
      <c r="B3360" t="s">
        <v>30273</v>
      </c>
      <c r="C3360" t="s">
        <v>30274</v>
      </c>
      <c r="D3360" t="s">
        <v>30275</v>
      </c>
      <c r="E3360">
        <v>1</v>
      </c>
      <c r="F3360" t="s">
        <v>20969</v>
      </c>
      <c r="G3360">
        <v>1</v>
      </c>
      <c r="H3360">
        <f>COUNTIF(B:B,Query1[[#This Row],[ArticleCode]])</f>
        <v>1</v>
      </c>
      <c r="I3360" t="e">
        <f>VLOOKUP(Query1[[#This Row],[ArticleCode]],#REF!,1,FALSE)</f>
        <v>#REF!</v>
      </c>
      <c r="J3360" t="str">
        <f>CONCATENATE(Query1[[#This Row],[EANCode]]," - ",Query1[[#This Row],[Quantity]],Query1[[#This Row],[UnitCode]]," - ",Query1[[#This Row],[UNIT in SAP]])</f>
        <v xml:space="preserve">5413470082141 - 1STK - </v>
      </c>
    </row>
    <row r="3361" spans="1:10" hidden="1" x14ac:dyDescent="0.2">
      <c r="A3361" t="str">
        <f>CONCATENATE(Query1[[#This Row],[ArticleCode]],"_",Query1[[#This Row],[countif]])</f>
        <v>80032061_1</v>
      </c>
      <c r="B3361" t="s">
        <v>30276</v>
      </c>
      <c r="C3361" t="s">
        <v>30277</v>
      </c>
      <c r="D3361" t="s">
        <v>30278</v>
      </c>
      <c r="E3361">
        <v>1</v>
      </c>
      <c r="F3361" t="s">
        <v>20969</v>
      </c>
      <c r="G3361">
        <v>1</v>
      </c>
      <c r="H3361">
        <f>COUNTIF(B:B,Query1[[#This Row],[ArticleCode]])</f>
        <v>1</v>
      </c>
      <c r="I3361" t="e">
        <f>VLOOKUP(Query1[[#This Row],[ArticleCode]],#REF!,1,FALSE)</f>
        <v>#REF!</v>
      </c>
      <c r="J3361" t="str">
        <f>CONCATENATE(Query1[[#This Row],[EANCode]]," - ",Query1[[#This Row],[Quantity]],Query1[[#This Row],[UnitCode]]," - ",Query1[[#This Row],[UNIT in SAP]])</f>
        <v xml:space="preserve">5413470082158 - 1STK - </v>
      </c>
    </row>
    <row r="3362" spans="1:10" hidden="1" x14ac:dyDescent="0.2">
      <c r="A3362" t="str">
        <f>CONCATENATE(Query1[[#This Row],[ArticleCode]],"_",Query1[[#This Row],[countif]])</f>
        <v>80080121_1</v>
      </c>
      <c r="B3362" t="s">
        <v>30279</v>
      </c>
      <c r="C3362" t="s">
        <v>30280</v>
      </c>
      <c r="D3362" t="s">
        <v>30281</v>
      </c>
      <c r="E3362">
        <v>24</v>
      </c>
      <c r="F3362" t="s">
        <v>20969</v>
      </c>
      <c r="G3362">
        <v>1</v>
      </c>
      <c r="H3362">
        <f>COUNTIF(B:B,Query1[[#This Row],[ArticleCode]])</f>
        <v>1</v>
      </c>
      <c r="I3362" t="e">
        <f>VLOOKUP(Query1[[#This Row],[ArticleCode]],#REF!,1,FALSE)</f>
        <v>#REF!</v>
      </c>
      <c r="J3362" t="str">
        <f>CONCATENATE(Query1[[#This Row],[EANCode]]," - ",Query1[[#This Row],[Quantity]],Query1[[#This Row],[UnitCode]]," - ",Query1[[#This Row],[UNIT in SAP]])</f>
        <v xml:space="preserve">5413470015880 - 24STK - </v>
      </c>
    </row>
    <row r="3363" spans="1:10" hidden="1" x14ac:dyDescent="0.2">
      <c r="A3363" t="str">
        <f>CONCATENATE(Query1[[#This Row],[ArticleCode]],"_",Query1[[#This Row],[countif]])</f>
        <v>80105101_1</v>
      </c>
      <c r="B3363" t="s">
        <v>30282</v>
      </c>
      <c r="C3363" t="s">
        <v>30283</v>
      </c>
      <c r="D3363" t="s">
        <v>30284</v>
      </c>
      <c r="E3363">
        <v>50</v>
      </c>
      <c r="F3363" t="s">
        <v>20969</v>
      </c>
      <c r="G3363">
        <v>1</v>
      </c>
      <c r="H3363">
        <f>COUNTIF(B:B,Query1[[#This Row],[ArticleCode]])</f>
        <v>1</v>
      </c>
      <c r="I3363" t="e">
        <f>VLOOKUP(Query1[[#This Row],[ArticleCode]],#REF!,1,FALSE)</f>
        <v>#REF!</v>
      </c>
      <c r="J3363" t="str">
        <f>CONCATENATE(Query1[[#This Row],[EANCode]]," - ",Query1[[#This Row],[Quantity]],Query1[[#This Row],[UnitCode]]," - ",Query1[[#This Row],[UNIT in SAP]])</f>
        <v xml:space="preserve">5413470010090 - 50STK - </v>
      </c>
    </row>
    <row r="3364" spans="1:10" hidden="1" x14ac:dyDescent="0.2">
      <c r="A3364" t="str">
        <f>CONCATENATE(Query1[[#This Row],[ArticleCode]],"_",Query1[[#This Row],[countif]])</f>
        <v>80105106_1</v>
      </c>
      <c r="B3364" t="s">
        <v>30285</v>
      </c>
      <c r="C3364" t="s">
        <v>30286</v>
      </c>
      <c r="D3364" t="s">
        <v>30287</v>
      </c>
      <c r="E3364">
        <v>50</v>
      </c>
      <c r="F3364" t="s">
        <v>20969</v>
      </c>
      <c r="G3364">
        <v>1</v>
      </c>
      <c r="H3364">
        <f>COUNTIF(B:B,Query1[[#This Row],[ArticleCode]])</f>
        <v>1</v>
      </c>
      <c r="I3364" t="e">
        <f>VLOOKUP(Query1[[#This Row],[ArticleCode]],#REF!,1,FALSE)</f>
        <v>#REF!</v>
      </c>
      <c r="J3364" t="str">
        <f>CONCATENATE(Query1[[#This Row],[EANCode]]," - ",Query1[[#This Row],[Quantity]],Query1[[#This Row],[UnitCode]]," - ",Query1[[#This Row],[UNIT in SAP]])</f>
        <v xml:space="preserve">5413470010106 - 50STK - </v>
      </c>
    </row>
    <row r="3365" spans="1:10" hidden="1" x14ac:dyDescent="0.2">
      <c r="A3365" t="str">
        <f>CONCATENATE(Query1[[#This Row],[ArticleCode]],"_",Query1[[#This Row],[countif]])</f>
        <v>80110028_1</v>
      </c>
      <c r="B3365" t="s">
        <v>30288</v>
      </c>
      <c r="C3365" t="s">
        <v>30289</v>
      </c>
      <c r="D3365" t="s">
        <v>30290</v>
      </c>
      <c r="E3365">
        <v>12</v>
      </c>
      <c r="F3365" t="s">
        <v>22617</v>
      </c>
      <c r="G3365">
        <v>1</v>
      </c>
      <c r="H3365">
        <f>COUNTIF(B:B,Query1[[#This Row],[ArticleCode]])</f>
        <v>1</v>
      </c>
      <c r="I3365" t="e">
        <f>VLOOKUP(Query1[[#This Row],[ArticleCode]],#REF!,1,FALSE)</f>
        <v>#REF!</v>
      </c>
      <c r="J3365" t="str">
        <f>CONCATENATE(Query1[[#This Row],[EANCode]]," - ",Query1[[#This Row],[Quantity]],Query1[[#This Row],[UnitCode]]," - ",Query1[[#This Row],[UNIT in SAP]])</f>
        <v xml:space="preserve">5413470269740 - 12SET - </v>
      </c>
    </row>
    <row r="3366" spans="1:10" hidden="1" x14ac:dyDescent="0.2">
      <c r="A3366" t="str">
        <f>CONCATENATE(Query1[[#This Row],[ArticleCode]],"_",Query1[[#This Row],[countif]])</f>
        <v>80110111_1</v>
      </c>
      <c r="B3366" t="s">
        <v>30291</v>
      </c>
      <c r="C3366" t="s">
        <v>30292</v>
      </c>
      <c r="D3366" t="s">
        <v>30293</v>
      </c>
      <c r="E3366">
        <v>20</v>
      </c>
      <c r="F3366" t="s">
        <v>20969</v>
      </c>
      <c r="G3366">
        <v>1</v>
      </c>
      <c r="H3366">
        <f>COUNTIF(B:B,Query1[[#This Row],[ArticleCode]])</f>
        <v>1</v>
      </c>
      <c r="I3366" t="e">
        <f>VLOOKUP(Query1[[#This Row],[ArticleCode]],#REF!,1,FALSE)</f>
        <v>#REF!</v>
      </c>
      <c r="J3366" t="str">
        <f>CONCATENATE(Query1[[#This Row],[EANCode]]," - ",Query1[[#This Row],[Quantity]],Query1[[#This Row],[UnitCode]]," - ",Query1[[#This Row],[UNIT in SAP]])</f>
        <v xml:space="preserve">5413470000299 - 20STK - </v>
      </c>
    </row>
    <row r="3367" spans="1:10" hidden="1" x14ac:dyDescent="0.2">
      <c r="A3367" t="str">
        <f>CONCATENATE(Query1[[#This Row],[ArticleCode]],"_",Query1[[#This Row],[countif]])</f>
        <v>80110121_1</v>
      </c>
      <c r="B3367" t="s">
        <v>30294</v>
      </c>
      <c r="C3367" t="s">
        <v>30295</v>
      </c>
      <c r="D3367" t="s">
        <v>30296</v>
      </c>
      <c r="E3367">
        <v>20</v>
      </c>
      <c r="F3367" t="s">
        <v>20969</v>
      </c>
      <c r="G3367">
        <v>1</v>
      </c>
      <c r="H3367">
        <f>COUNTIF(B:B,Query1[[#This Row],[ArticleCode]])</f>
        <v>1</v>
      </c>
      <c r="I3367" t="e">
        <f>VLOOKUP(Query1[[#This Row],[ArticleCode]],#REF!,1,FALSE)</f>
        <v>#REF!</v>
      </c>
      <c r="J3367" t="str">
        <f>CONCATENATE(Query1[[#This Row],[EANCode]]," - ",Query1[[#This Row],[Quantity]],Query1[[#This Row],[UnitCode]]," - ",Query1[[#This Row],[UNIT in SAP]])</f>
        <v xml:space="preserve">5413470012100 - 20STK - </v>
      </c>
    </row>
    <row r="3368" spans="1:10" hidden="1" x14ac:dyDescent="0.2">
      <c r="A3368" t="str">
        <f>CONCATENATE(Query1[[#This Row],[ArticleCode]],"_",Query1[[#This Row],[countif]])</f>
        <v>80110128_1</v>
      </c>
      <c r="B3368" t="s">
        <v>30297</v>
      </c>
      <c r="C3368" t="s">
        <v>30298</v>
      </c>
      <c r="D3368" t="s">
        <v>30299</v>
      </c>
      <c r="E3368">
        <v>120</v>
      </c>
      <c r="F3368" t="s">
        <v>20969</v>
      </c>
      <c r="G3368">
        <v>1</v>
      </c>
      <c r="H3368">
        <f>COUNTIF(B:B,Query1[[#This Row],[ArticleCode]])</f>
        <v>1</v>
      </c>
      <c r="I3368" t="e">
        <f>VLOOKUP(Query1[[#This Row],[ArticleCode]],#REF!,1,FALSE)</f>
        <v>#REF!</v>
      </c>
      <c r="J3368" t="str">
        <f>CONCATENATE(Query1[[#This Row],[EANCode]]," - ",Query1[[#This Row],[Quantity]],Query1[[#This Row],[UnitCode]]," - ",Query1[[#This Row],[UNIT in SAP]])</f>
        <v xml:space="preserve">5413470269757 - 120STK - </v>
      </c>
    </row>
    <row r="3369" spans="1:10" hidden="1" x14ac:dyDescent="0.2">
      <c r="A3369" t="str">
        <f>CONCATENATE(Query1[[#This Row],[ArticleCode]],"_",Query1[[#This Row],[countif]])</f>
        <v>80110228_1</v>
      </c>
      <c r="B3369" t="s">
        <v>30300</v>
      </c>
      <c r="C3369" t="s">
        <v>30301</v>
      </c>
      <c r="D3369" t="s">
        <v>30302</v>
      </c>
      <c r="E3369">
        <v>120</v>
      </c>
      <c r="F3369" t="s">
        <v>20969</v>
      </c>
      <c r="G3369">
        <v>1</v>
      </c>
      <c r="H3369">
        <f>COUNTIF(B:B,Query1[[#This Row],[ArticleCode]])</f>
        <v>1</v>
      </c>
      <c r="I3369" t="e">
        <f>VLOOKUP(Query1[[#This Row],[ArticleCode]],#REF!,1,FALSE)</f>
        <v>#REF!</v>
      </c>
      <c r="J3369" t="str">
        <f>CONCATENATE(Query1[[#This Row],[EANCode]]," - ",Query1[[#This Row],[Quantity]],Query1[[#This Row],[UnitCode]]," - ",Query1[[#This Row],[UNIT in SAP]])</f>
        <v xml:space="preserve">5413470270678 - 120STK - </v>
      </c>
    </row>
    <row r="3370" spans="1:10" hidden="1" x14ac:dyDescent="0.2">
      <c r="A3370" t="str">
        <f>CONCATENATE(Query1[[#This Row],[ArticleCode]],"_",Query1[[#This Row],[countif]])</f>
        <v>80200000_1</v>
      </c>
      <c r="B3370" t="s">
        <v>30303</v>
      </c>
      <c r="C3370" t="s">
        <v>30304</v>
      </c>
      <c r="D3370" t="s">
        <v>30305</v>
      </c>
      <c r="E3370">
        <v>1</v>
      </c>
      <c r="F3370" t="s">
        <v>23636</v>
      </c>
      <c r="G3370">
        <v>1</v>
      </c>
      <c r="H3370">
        <f>COUNTIF(B:B,Query1[[#This Row],[ArticleCode]])</f>
        <v>1</v>
      </c>
      <c r="I3370" t="e">
        <f>VLOOKUP(Query1[[#This Row],[ArticleCode]],#REF!,1,FALSE)</f>
        <v>#REF!</v>
      </c>
      <c r="J3370" t="str">
        <f>CONCATENATE(Query1[[#This Row],[EANCode]]," - ",Query1[[#This Row],[Quantity]],Query1[[#This Row],[UnitCode]]," - ",Query1[[#This Row],[UNIT in SAP]])</f>
        <v xml:space="preserve">5413470264929 - 1LNG - </v>
      </c>
    </row>
    <row r="3371" spans="1:10" hidden="1" x14ac:dyDescent="0.2">
      <c r="A3371" t="str">
        <f>CONCATENATE(Query1[[#This Row],[ArticleCode]],"_",Query1[[#This Row],[countif]])</f>
        <v>80200006_1</v>
      </c>
      <c r="B3371" t="s">
        <v>30306</v>
      </c>
      <c r="C3371" t="s">
        <v>30307</v>
      </c>
      <c r="D3371" t="s">
        <v>30308</v>
      </c>
      <c r="E3371">
        <v>1</v>
      </c>
      <c r="F3371" t="s">
        <v>23636</v>
      </c>
      <c r="G3371">
        <v>1</v>
      </c>
      <c r="H3371">
        <f>COUNTIF(B:B,Query1[[#This Row],[ArticleCode]])</f>
        <v>1</v>
      </c>
      <c r="I3371" t="e">
        <f>VLOOKUP(Query1[[#This Row],[ArticleCode]],#REF!,1,FALSE)</f>
        <v>#REF!</v>
      </c>
      <c r="J3371" t="str">
        <f>CONCATENATE(Query1[[#This Row],[EANCode]]," - ",Query1[[#This Row],[Quantity]],Query1[[#This Row],[UnitCode]]," - ",Query1[[#This Row],[UNIT in SAP]])</f>
        <v xml:space="preserve">5413470264936 - 1LNG - </v>
      </c>
    </row>
    <row r="3372" spans="1:10" hidden="1" x14ac:dyDescent="0.2">
      <c r="A3372" t="str">
        <f>CONCATENATE(Query1[[#This Row],[ArticleCode]],"_",Query1[[#This Row],[countif]])</f>
        <v>80805015_1</v>
      </c>
      <c r="B3372" t="s">
        <v>6885</v>
      </c>
      <c r="C3372" t="s">
        <v>6886</v>
      </c>
      <c r="D3372" t="s">
        <v>30309</v>
      </c>
      <c r="E3372">
        <v>1</v>
      </c>
      <c r="F3372" t="s">
        <v>20969</v>
      </c>
      <c r="G3372">
        <v>1</v>
      </c>
      <c r="H3372">
        <f>COUNTIF(B:B,Query1[[#This Row],[ArticleCode]])</f>
        <v>1</v>
      </c>
      <c r="I3372" t="e">
        <f>VLOOKUP(Query1[[#This Row],[ArticleCode]],#REF!,1,FALSE)</f>
        <v>#REF!</v>
      </c>
      <c r="J3372" t="str">
        <f>CONCATENATE(Query1[[#This Row],[EANCode]]," - ",Query1[[#This Row],[Quantity]],Query1[[#This Row],[UnitCode]]," - ",Query1[[#This Row],[UNIT in SAP]])</f>
        <v xml:space="preserve">5413470317182 - 1STK - </v>
      </c>
    </row>
    <row r="3373" spans="1:10" hidden="1" x14ac:dyDescent="0.2">
      <c r="A3373" t="str">
        <f>CONCATENATE(Query1[[#This Row],[ArticleCode]],"_",Query1[[#This Row],[countif]])</f>
        <v>80805030_1</v>
      </c>
      <c r="B3373" t="s">
        <v>6887</v>
      </c>
      <c r="C3373" t="s">
        <v>6888</v>
      </c>
      <c r="D3373" t="s">
        <v>30310</v>
      </c>
      <c r="E3373">
        <v>1</v>
      </c>
      <c r="F3373" t="s">
        <v>20969</v>
      </c>
      <c r="G3373">
        <v>1</v>
      </c>
      <c r="H3373">
        <f>COUNTIF(B:B,Query1[[#This Row],[ArticleCode]])</f>
        <v>1</v>
      </c>
      <c r="I3373" t="e">
        <f>VLOOKUP(Query1[[#This Row],[ArticleCode]],#REF!,1,FALSE)</f>
        <v>#REF!</v>
      </c>
      <c r="J3373" t="str">
        <f>CONCATENATE(Query1[[#This Row],[EANCode]]," - ",Query1[[#This Row],[Quantity]],Query1[[#This Row],[UnitCode]]," - ",Query1[[#This Row],[UNIT in SAP]])</f>
        <v xml:space="preserve">5413470317199 - 1STK - </v>
      </c>
    </row>
    <row r="3374" spans="1:10" hidden="1" x14ac:dyDescent="0.2">
      <c r="A3374" t="str">
        <f>CONCATENATE(Query1[[#This Row],[ArticleCode]],"_",Query1[[#This Row],[countif]])</f>
        <v>80900513_1</v>
      </c>
      <c r="B3374" t="s">
        <v>30311</v>
      </c>
      <c r="C3374" t="s">
        <v>30312</v>
      </c>
      <c r="D3374" t="s">
        <v>30313</v>
      </c>
      <c r="E3374">
        <v>480</v>
      </c>
      <c r="F3374" t="s">
        <v>20969</v>
      </c>
      <c r="G3374">
        <v>1</v>
      </c>
      <c r="H3374">
        <f>COUNTIF(B:B,Query1[[#This Row],[ArticleCode]])</f>
        <v>1</v>
      </c>
      <c r="I3374" t="e">
        <f>VLOOKUP(Query1[[#This Row],[ArticleCode]],#REF!,1,FALSE)</f>
        <v>#REF!</v>
      </c>
      <c r="J3374" t="str">
        <f>CONCATENATE(Query1[[#This Row],[EANCode]]," - ",Query1[[#This Row],[Quantity]],Query1[[#This Row],[UnitCode]]," - ",Query1[[#This Row],[UNIT in SAP]])</f>
        <v xml:space="preserve">5413470012094 - 480STK - </v>
      </c>
    </row>
    <row r="3375" spans="1:10" hidden="1" x14ac:dyDescent="0.2">
      <c r="A3375" t="str">
        <f>CONCATENATE(Query1[[#This Row],[ArticleCode]],"_",Query1[[#This Row],[countif]])</f>
        <v>80900514_1</v>
      </c>
      <c r="B3375" t="s">
        <v>30314</v>
      </c>
      <c r="C3375" t="s">
        <v>30315</v>
      </c>
      <c r="D3375" t="s">
        <v>30316</v>
      </c>
      <c r="E3375">
        <v>20</v>
      </c>
      <c r="F3375" t="s">
        <v>20969</v>
      </c>
      <c r="G3375">
        <v>1</v>
      </c>
      <c r="H3375">
        <f>COUNTIF(B:B,Query1[[#This Row],[ArticleCode]])</f>
        <v>1</v>
      </c>
      <c r="I3375" t="e">
        <f>VLOOKUP(Query1[[#This Row],[ArticleCode]],#REF!,1,FALSE)</f>
        <v>#REF!</v>
      </c>
      <c r="J3375" t="str">
        <f>CONCATENATE(Query1[[#This Row],[EANCode]]," - ",Query1[[#This Row],[Quantity]],Query1[[#This Row],[UnitCode]]," - ",Query1[[#This Row],[UNIT in SAP]])</f>
        <v xml:space="preserve">5413470000305 - 20STK - </v>
      </c>
    </row>
    <row r="3376" spans="1:10" hidden="1" x14ac:dyDescent="0.2">
      <c r="A3376" t="str">
        <f>CONCATENATE(Query1[[#This Row],[ArticleCode]],"_",Query1[[#This Row],[countif]])</f>
        <v>80905015_1</v>
      </c>
      <c r="B3376" t="s">
        <v>6889</v>
      </c>
      <c r="C3376" t="s">
        <v>6890</v>
      </c>
      <c r="D3376" t="s">
        <v>30317</v>
      </c>
      <c r="E3376">
        <v>1</v>
      </c>
      <c r="F3376" t="s">
        <v>20969</v>
      </c>
      <c r="G3376">
        <v>1</v>
      </c>
      <c r="H3376">
        <f>COUNTIF(B:B,Query1[[#This Row],[ArticleCode]])</f>
        <v>1</v>
      </c>
      <c r="I3376" t="e">
        <f>VLOOKUP(Query1[[#This Row],[ArticleCode]],#REF!,1,FALSE)</f>
        <v>#REF!</v>
      </c>
      <c r="J3376" t="str">
        <f>CONCATENATE(Query1[[#This Row],[EANCode]]," - ",Query1[[#This Row],[Quantity]],Query1[[#This Row],[UnitCode]]," - ",Query1[[#This Row],[UNIT in SAP]])</f>
        <v xml:space="preserve">5413470317205 - 1STK - </v>
      </c>
    </row>
    <row r="3377" spans="1:10" hidden="1" x14ac:dyDescent="0.2">
      <c r="A3377" t="str">
        <f>CONCATENATE(Query1[[#This Row],[ArticleCode]],"_",Query1[[#This Row],[countif]])</f>
        <v>80905030_1</v>
      </c>
      <c r="B3377" t="s">
        <v>6891</v>
      </c>
      <c r="C3377" t="s">
        <v>6892</v>
      </c>
      <c r="D3377" t="s">
        <v>30318</v>
      </c>
      <c r="E3377">
        <v>1</v>
      </c>
      <c r="F3377" t="s">
        <v>20969</v>
      </c>
      <c r="G3377">
        <v>1</v>
      </c>
      <c r="H3377">
        <f>COUNTIF(B:B,Query1[[#This Row],[ArticleCode]])</f>
        <v>1</v>
      </c>
      <c r="I3377" t="e">
        <f>VLOOKUP(Query1[[#This Row],[ArticleCode]],#REF!,1,FALSE)</f>
        <v>#REF!</v>
      </c>
      <c r="J3377" t="str">
        <f>CONCATENATE(Query1[[#This Row],[EANCode]]," - ",Query1[[#This Row],[Quantity]],Query1[[#This Row],[UnitCode]]," - ",Query1[[#This Row],[UNIT in SAP]])</f>
        <v xml:space="preserve">5413470317212 - 1STK - </v>
      </c>
    </row>
    <row r="3378" spans="1:10" hidden="1" x14ac:dyDescent="0.2">
      <c r="A3378" t="str">
        <f>CONCATENATE(Query1[[#This Row],[ArticleCode]],"_",Query1[[#This Row],[countif]])</f>
        <v>81005015_1</v>
      </c>
      <c r="B3378" t="s">
        <v>6913</v>
      </c>
      <c r="C3378" t="s">
        <v>6914</v>
      </c>
      <c r="D3378" t="s">
        <v>30319</v>
      </c>
      <c r="E3378">
        <v>1</v>
      </c>
      <c r="F3378" t="s">
        <v>20969</v>
      </c>
      <c r="G3378">
        <v>1</v>
      </c>
      <c r="H3378">
        <f>COUNTIF(B:B,Query1[[#This Row],[ArticleCode]])</f>
        <v>1</v>
      </c>
      <c r="I3378" t="e">
        <f>VLOOKUP(Query1[[#This Row],[ArticleCode]],#REF!,1,FALSE)</f>
        <v>#REF!</v>
      </c>
      <c r="J3378" t="str">
        <f>CONCATENATE(Query1[[#This Row],[EANCode]]," - ",Query1[[#This Row],[Quantity]],Query1[[#This Row],[UnitCode]]," - ",Query1[[#This Row],[UNIT in SAP]])</f>
        <v xml:space="preserve">5413470317007 - 1STK - </v>
      </c>
    </row>
    <row r="3379" spans="1:10" hidden="1" x14ac:dyDescent="0.2">
      <c r="A3379" t="str">
        <f>CONCATENATE(Query1[[#This Row],[ArticleCode]],"_",Query1[[#This Row],[countif]])</f>
        <v>81005030_1</v>
      </c>
      <c r="B3379" t="s">
        <v>6915</v>
      </c>
      <c r="C3379" t="s">
        <v>6916</v>
      </c>
      <c r="D3379" t="s">
        <v>30320</v>
      </c>
      <c r="E3379">
        <v>1</v>
      </c>
      <c r="F3379" t="s">
        <v>20969</v>
      </c>
      <c r="G3379">
        <v>1</v>
      </c>
      <c r="H3379">
        <f>COUNTIF(B:B,Query1[[#This Row],[ArticleCode]])</f>
        <v>1</v>
      </c>
      <c r="I3379" t="e">
        <f>VLOOKUP(Query1[[#This Row],[ArticleCode]],#REF!,1,FALSE)</f>
        <v>#REF!</v>
      </c>
      <c r="J3379" t="str">
        <f>CONCATENATE(Query1[[#This Row],[EANCode]]," - ",Query1[[#This Row],[Quantity]],Query1[[#This Row],[UnitCode]]," - ",Query1[[#This Row],[UNIT in SAP]])</f>
        <v xml:space="preserve">5413470317014 - 1STK - </v>
      </c>
    </row>
    <row r="3380" spans="1:10" hidden="1" x14ac:dyDescent="0.2">
      <c r="A3380" t="str">
        <f>CONCATENATE(Query1[[#This Row],[ArticleCode]],"_",Query1[[#This Row],[countif]])</f>
        <v>81050110_1</v>
      </c>
      <c r="B3380" t="s">
        <v>30321</v>
      </c>
      <c r="C3380" t="s">
        <v>30322</v>
      </c>
      <c r="D3380" t="s">
        <v>30323</v>
      </c>
      <c r="E3380">
        <v>22</v>
      </c>
      <c r="F3380" t="s">
        <v>20969</v>
      </c>
      <c r="G3380">
        <v>1</v>
      </c>
      <c r="H3380">
        <f>COUNTIF(B:B,Query1[[#This Row],[ArticleCode]])</f>
        <v>1</v>
      </c>
      <c r="I3380" t="e">
        <f>VLOOKUP(Query1[[#This Row],[ArticleCode]],#REF!,1,FALSE)</f>
        <v>#REF!</v>
      </c>
      <c r="J3380" t="str">
        <f>CONCATENATE(Query1[[#This Row],[EANCode]]," - ",Query1[[#This Row],[Quantity]],Query1[[#This Row],[UnitCode]]," - ",Query1[[#This Row],[UNIT in SAP]])</f>
        <v xml:space="preserve">5413470014982 - 22STK - </v>
      </c>
    </row>
    <row r="3381" spans="1:10" hidden="1" x14ac:dyDescent="0.2">
      <c r="A3381" t="str">
        <f>CONCATENATE(Query1[[#This Row],[ArticleCode]],"_",Query1[[#This Row],[countif]])</f>
        <v>81050111_1</v>
      </c>
      <c r="B3381" t="s">
        <v>30324</v>
      </c>
      <c r="C3381" t="s">
        <v>30325</v>
      </c>
      <c r="D3381" t="s">
        <v>30326</v>
      </c>
      <c r="E3381">
        <v>22</v>
      </c>
      <c r="F3381" t="s">
        <v>20969</v>
      </c>
      <c r="G3381">
        <v>1</v>
      </c>
      <c r="H3381">
        <f>COUNTIF(B:B,Query1[[#This Row],[ArticleCode]])</f>
        <v>1</v>
      </c>
      <c r="I3381" t="e">
        <f>VLOOKUP(Query1[[#This Row],[ArticleCode]],#REF!,1,FALSE)</f>
        <v>#REF!</v>
      </c>
      <c r="J3381" t="str">
        <f>CONCATENATE(Query1[[#This Row],[EANCode]]," - ",Query1[[#This Row],[Quantity]],Query1[[#This Row],[UnitCode]]," - ",Query1[[#This Row],[UNIT in SAP]])</f>
        <v xml:space="preserve">5413470022543 - 22STK - </v>
      </c>
    </row>
    <row r="3382" spans="1:10" hidden="1" x14ac:dyDescent="0.2">
      <c r="A3382" t="str">
        <f>CONCATENATE(Query1[[#This Row],[ArticleCode]],"_",Query1[[#This Row],[countif]])</f>
        <v>81050116_1</v>
      </c>
      <c r="B3382" t="s">
        <v>30327</v>
      </c>
      <c r="C3382" t="s">
        <v>30328</v>
      </c>
      <c r="D3382" t="s">
        <v>30329</v>
      </c>
      <c r="E3382">
        <v>22</v>
      </c>
      <c r="F3382" t="s">
        <v>20969</v>
      </c>
      <c r="G3382">
        <v>1</v>
      </c>
      <c r="H3382">
        <f>COUNTIF(B:B,Query1[[#This Row],[ArticleCode]])</f>
        <v>1</v>
      </c>
      <c r="I3382" t="e">
        <f>VLOOKUP(Query1[[#This Row],[ArticleCode]],#REF!,1,FALSE)</f>
        <v>#REF!</v>
      </c>
      <c r="J3382" t="str">
        <f>CONCATENATE(Query1[[#This Row],[EANCode]]," - ",Query1[[#This Row],[Quantity]],Query1[[#This Row],[UnitCode]]," - ",Query1[[#This Row],[UNIT in SAP]])</f>
        <v xml:space="preserve">5413470011790 - 22STK - </v>
      </c>
    </row>
    <row r="3383" spans="1:10" hidden="1" x14ac:dyDescent="0.2">
      <c r="A3383" t="str">
        <f>CONCATENATE(Query1[[#This Row],[ArticleCode]],"_",Query1[[#This Row],[countif]])</f>
        <v>81050120_1</v>
      </c>
      <c r="B3383" t="s">
        <v>30330</v>
      </c>
      <c r="C3383" t="s">
        <v>30331</v>
      </c>
      <c r="D3383" t="s">
        <v>30332</v>
      </c>
      <c r="E3383">
        <v>22</v>
      </c>
      <c r="F3383" t="s">
        <v>20969</v>
      </c>
      <c r="G3383">
        <v>1</v>
      </c>
      <c r="H3383">
        <f>COUNTIF(B:B,Query1[[#This Row],[ArticleCode]])</f>
        <v>1</v>
      </c>
      <c r="I3383" t="e">
        <f>VLOOKUP(Query1[[#This Row],[ArticleCode]],#REF!,1,FALSE)</f>
        <v>#REF!</v>
      </c>
      <c r="J3383" t="str">
        <f>CONCATENATE(Query1[[#This Row],[EANCode]]," - ",Query1[[#This Row],[Quantity]],Query1[[#This Row],[UnitCode]]," - ",Query1[[#This Row],[UNIT in SAP]])</f>
        <v xml:space="preserve">5413470014999 - 22STK - </v>
      </c>
    </row>
    <row r="3384" spans="1:10" hidden="1" x14ac:dyDescent="0.2">
      <c r="A3384" t="str">
        <f>CONCATENATE(Query1[[#This Row],[ArticleCode]],"_",Query1[[#This Row],[countif]])</f>
        <v>81050121_1</v>
      </c>
      <c r="B3384" t="s">
        <v>30333</v>
      </c>
      <c r="C3384" t="s">
        <v>30334</v>
      </c>
      <c r="D3384" t="s">
        <v>30335</v>
      </c>
      <c r="E3384">
        <v>22</v>
      </c>
      <c r="F3384" t="s">
        <v>20969</v>
      </c>
      <c r="G3384">
        <v>1</v>
      </c>
      <c r="H3384">
        <f>COUNTIF(B:B,Query1[[#This Row],[ArticleCode]])</f>
        <v>1</v>
      </c>
      <c r="I3384" t="e">
        <f>VLOOKUP(Query1[[#This Row],[ArticleCode]],#REF!,1,FALSE)</f>
        <v>#REF!</v>
      </c>
      <c r="J3384" t="str">
        <f>CONCATENATE(Query1[[#This Row],[EANCode]]," - ",Query1[[#This Row],[Quantity]],Query1[[#This Row],[UnitCode]]," - ",Query1[[#This Row],[UNIT in SAP]])</f>
        <v xml:space="preserve">5413470022567 - 22STK - </v>
      </c>
    </row>
    <row r="3385" spans="1:10" hidden="1" x14ac:dyDescent="0.2">
      <c r="A3385" t="str">
        <f>CONCATENATE(Query1[[#This Row],[ArticleCode]],"_",Query1[[#This Row],[countif]])</f>
        <v>81050126_1</v>
      </c>
      <c r="B3385" t="s">
        <v>30336</v>
      </c>
      <c r="C3385" t="s">
        <v>30337</v>
      </c>
      <c r="D3385" t="s">
        <v>30338</v>
      </c>
      <c r="E3385">
        <v>22</v>
      </c>
      <c r="F3385" t="s">
        <v>20969</v>
      </c>
      <c r="G3385">
        <v>1</v>
      </c>
      <c r="H3385">
        <f>COUNTIF(B:B,Query1[[#This Row],[ArticleCode]])</f>
        <v>1</v>
      </c>
      <c r="I3385" t="e">
        <f>VLOOKUP(Query1[[#This Row],[ArticleCode]],#REF!,1,FALSE)</f>
        <v>#REF!</v>
      </c>
      <c r="J3385" t="str">
        <f>CONCATENATE(Query1[[#This Row],[EANCode]]," - ",Query1[[#This Row],[Quantity]],Query1[[#This Row],[UnitCode]]," - ",Query1[[#This Row],[UNIT in SAP]])</f>
        <v xml:space="preserve">5413470011806 - 22STK - </v>
      </c>
    </row>
    <row r="3386" spans="1:10" hidden="1" x14ac:dyDescent="0.2">
      <c r="A3386" t="str">
        <f>CONCATENATE(Query1[[#This Row],[ArticleCode]],"_",Query1[[#This Row],[countif]])</f>
        <v>81050311_1</v>
      </c>
      <c r="B3386" t="s">
        <v>30339</v>
      </c>
      <c r="C3386" t="s">
        <v>30340</v>
      </c>
      <c r="D3386" t="s">
        <v>30341</v>
      </c>
      <c r="E3386">
        <v>22</v>
      </c>
      <c r="F3386" t="s">
        <v>20969</v>
      </c>
      <c r="G3386">
        <v>1</v>
      </c>
      <c r="H3386">
        <f>COUNTIF(B:B,Query1[[#This Row],[ArticleCode]])</f>
        <v>1</v>
      </c>
      <c r="I3386" t="e">
        <f>VLOOKUP(Query1[[#This Row],[ArticleCode]],#REF!,1,FALSE)</f>
        <v>#REF!</v>
      </c>
      <c r="J3386" t="str">
        <f>CONCATENATE(Query1[[#This Row],[EANCode]]," - ",Query1[[#This Row],[Quantity]],Query1[[#This Row],[UnitCode]]," - ",Query1[[#This Row],[UNIT in SAP]])</f>
        <v xml:space="preserve">5413470021249 - 22STK - </v>
      </c>
    </row>
    <row r="3387" spans="1:10" hidden="1" x14ac:dyDescent="0.2">
      <c r="A3387" t="str">
        <f>CONCATENATE(Query1[[#This Row],[ArticleCode]],"_",Query1[[#This Row],[countif]])</f>
        <v>81050321_1</v>
      </c>
      <c r="B3387" t="s">
        <v>30342</v>
      </c>
      <c r="C3387" t="s">
        <v>30343</v>
      </c>
      <c r="D3387" t="s">
        <v>30344</v>
      </c>
      <c r="E3387">
        <v>22</v>
      </c>
      <c r="F3387" t="s">
        <v>20969</v>
      </c>
      <c r="G3387">
        <v>1</v>
      </c>
      <c r="H3387">
        <f>COUNTIF(B:B,Query1[[#This Row],[ArticleCode]])</f>
        <v>1</v>
      </c>
      <c r="I3387" t="e">
        <f>VLOOKUP(Query1[[#This Row],[ArticleCode]],#REF!,1,FALSE)</f>
        <v>#REF!</v>
      </c>
      <c r="J3387" t="str">
        <f>CONCATENATE(Query1[[#This Row],[EANCode]]," - ",Query1[[#This Row],[Quantity]],Query1[[#This Row],[UnitCode]]," - ",Query1[[#This Row],[UNIT in SAP]])</f>
        <v xml:space="preserve">5413470021263 - 22STK - </v>
      </c>
    </row>
    <row r="3388" spans="1:10" hidden="1" x14ac:dyDescent="0.2">
      <c r="A3388" t="str">
        <f>CONCATENATE(Query1[[#This Row],[ArticleCode]],"_",Query1[[#This Row],[countif]])</f>
        <v>81050336_1</v>
      </c>
      <c r="B3388" t="s">
        <v>30345</v>
      </c>
      <c r="C3388" t="s">
        <v>30346</v>
      </c>
      <c r="D3388" t="s">
        <v>30347</v>
      </c>
      <c r="E3388">
        <v>22</v>
      </c>
      <c r="F3388" t="s">
        <v>20969</v>
      </c>
      <c r="G3388">
        <v>1</v>
      </c>
      <c r="H3388">
        <f>COUNTIF(B:B,Query1[[#This Row],[ArticleCode]])</f>
        <v>1</v>
      </c>
      <c r="I3388" t="e">
        <f>VLOOKUP(Query1[[#This Row],[ArticleCode]],#REF!,1,FALSE)</f>
        <v>#REF!</v>
      </c>
      <c r="J3388" t="str">
        <f>CONCATENATE(Query1[[#This Row],[EANCode]]," - ",Query1[[#This Row],[Quantity]],Query1[[#This Row],[UnitCode]]," - ",Query1[[#This Row],[UNIT in SAP]])</f>
        <v xml:space="preserve">5413470033501 - 22STK - </v>
      </c>
    </row>
    <row r="3389" spans="1:10" hidden="1" x14ac:dyDescent="0.2">
      <c r="A3389" t="str">
        <f>CONCATENATE(Query1[[#This Row],[ArticleCode]],"_",Query1[[#This Row],[countif]])</f>
        <v>81050346_1</v>
      </c>
      <c r="B3389" t="s">
        <v>30348</v>
      </c>
      <c r="C3389" t="s">
        <v>30349</v>
      </c>
      <c r="D3389" t="s">
        <v>30350</v>
      </c>
      <c r="E3389">
        <v>22</v>
      </c>
      <c r="F3389" t="s">
        <v>20969</v>
      </c>
      <c r="G3389">
        <v>1</v>
      </c>
      <c r="H3389">
        <f>COUNTIF(B:B,Query1[[#This Row],[ArticleCode]])</f>
        <v>1</v>
      </c>
      <c r="I3389" t="e">
        <f>VLOOKUP(Query1[[#This Row],[ArticleCode]],#REF!,1,FALSE)</f>
        <v>#REF!</v>
      </c>
      <c r="J3389" t="str">
        <f>CONCATENATE(Query1[[#This Row],[EANCode]]," - ",Query1[[#This Row],[Quantity]],Query1[[#This Row],[UnitCode]]," - ",Query1[[#This Row],[UNIT in SAP]])</f>
        <v xml:space="preserve">5413470033518 - 22STK - </v>
      </c>
    </row>
    <row r="3390" spans="1:10" hidden="1" x14ac:dyDescent="0.2">
      <c r="A3390" t="str">
        <f>CONCATENATE(Query1[[#This Row],[ArticleCode]],"_",Query1[[#This Row],[countif]])</f>
        <v>81060110_1</v>
      </c>
      <c r="B3390" t="s">
        <v>30351</v>
      </c>
      <c r="C3390" t="s">
        <v>30352</v>
      </c>
      <c r="D3390" t="s">
        <v>30353</v>
      </c>
      <c r="E3390">
        <v>20</v>
      </c>
      <c r="F3390" t="s">
        <v>20969</v>
      </c>
      <c r="G3390">
        <v>1</v>
      </c>
      <c r="H3390">
        <f>COUNTIF(B:B,Query1[[#This Row],[ArticleCode]])</f>
        <v>1</v>
      </c>
      <c r="I3390" t="e">
        <f>VLOOKUP(Query1[[#This Row],[ArticleCode]],#REF!,1,FALSE)</f>
        <v>#REF!</v>
      </c>
      <c r="J3390" t="str">
        <f>CONCATENATE(Query1[[#This Row],[EANCode]]," - ",Query1[[#This Row],[Quantity]],Query1[[#This Row],[UnitCode]]," - ",Query1[[#This Row],[UNIT in SAP]])</f>
        <v xml:space="preserve">5413470011233 - 20STK - </v>
      </c>
    </row>
    <row r="3391" spans="1:10" hidden="1" x14ac:dyDescent="0.2">
      <c r="A3391" t="str">
        <f>CONCATENATE(Query1[[#This Row],[ArticleCode]],"_",Query1[[#This Row],[countif]])</f>
        <v>81060111_1</v>
      </c>
      <c r="B3391" t="s">
        <v>30354</v>
      </c>
      <c r="C3391" t="s">
        <v>30355</v>
      </c>
      <c r="D3391" t="s">
        <v>30356</v>
      </c>
      <c r="E3391">
        <v>40</v>
      </c>
      <c r="F3391" t="s">
        <v>20969</v>
      </c>
      <c r="G3391">
        <v>1</v>
      </c>
      <c r="H3391">
        <f>COUNTIF(B:B,Query1[[#This Row],[ArticleCode]])</f>
        <v>1</v>
      </c>
      <c r="I3391" t="e">
        <f>VLOOKUP(Query1[[#This Row],[ArticleCode]],#REF!,1,FALSE)</f>
        <v>#REF!</v>
      </c>
      <c r="J3391" t="str">
        <f>CONCATENATE(Query1[[#This Row],[EANCode]]," - ",Query1[[#This Row],[Quantity]],Query1[[#This Row],[UnitCode]]," - ",Query1[[#This Row],[UNIT in SAP]])</f>
        <v xml:space="preserve">5413470011349 - 40STK - </v>
      </c>
    </row>
    <row r="3392" spans="1:10" hidden="1" x14ac:dyDescent="0.2">
      <c r="A3392" t="str">
        <f>CONCATENATE(Query1[[#This Row],[ArticleCode]],"_",Query1[[#This Row],[countif]])</f>
        <v>81060120_1</v>
      </c>
      <c r="B3392" t="s">
        <v>30357</v>
      </c>
      <c r="C3392" t="s">
        <v>30358</v>
      </c>
      <c r="D3392" t="s">
        <v>30359</v>
      </c>
      <c r="E3392">
        <v>20</v>
      </c>
      <c r="F3392" t="s">
        <v>20969</v>
      </c>
      <c r="G3392">
        <v>1</v>
      </c>
      <c r="H3392">
        <f>COUNTIF(B:B,Query1[[#This Row],[ArticleCode]])</f>
        <v>1</v>
      </c>
      <c r="I3392" t="e">
        <f>VLOOKUP(Query1[[#This Row],[ArticleCode]],#REF!,1,FALSE)</f>
        <v>#REF!</v>
      </c>
      <c r="J3392" t="str">
        <f>CONCATENATE(Query1[[#This Row],[EANCode]]," - ",Query1[[#This Row],[Quantity]],Query1[[#This Row],[UnitCode]]," - ",Query1[[#This Row],[UNIT in SAP]])</f>
        <v xml:space="preserve">5413470027852 - 20STK - </v>
      </c>
    </row>
    <row r="3393" spans="1:10" hidden="1" x14ac:dyDescent="0.2">
      <c r="A3393" t="str">
        <f>CONCATENATE(Query1[[#This Row],[ArticleCode]],"_",Query1[[#This Row],[countif]])</f>
        <v>81060121_1</v>
      </c>
      <c r="B3393" t="s">
        <v>30360</v>
      </c>
      <c r="C3393" t="s">
        <v>30361</v>
      </c>
      <c r="D3393" t="s">
        <v>30362</v>
      </c>
      <c r="E3393">
        <v>40</v>
      </c>
      <c r="F3393" t="s">
        <v>20969</v>
      </c>
      <c r="G3393">
        <v>1</v>
      </c>
      <c r="H3393">
        <f>COUNTIF(B:B,Query1[[#This Row],[ArticleCode]])</f>
        <v>1</v>
      </c>
      <c r="I3393" t="e">
        <f>VLOOKUP(Query1[[#This Row],[ArticleCode]],#REF!,1,FALSE)</f>
        <v>#REF!</v>
      </c>
      <c r="J3393" t="str">
        <f>CONCATENATE(Query1[[#This Row],[EANCode]]," - ",Query1[[#This Row],[Quantity]],Query1[[#This Row],[UnitCode]]," - ",Query1[[#This Row],[UNIT in SAP]])</f>
        <v xml:space="preserve">5413470028682 - 40STK - </v>
      </c>
    </row>
    <row r="3394" spans="1:10" hidden="1" x14ac:dyDescent="0.2">
      <c r="A3394" t="str">
        <f>CONCATENATE(Query1[[#This Row],[ArticleCode]],"_",Query1[[#This Row],[countif]])</f>
        <v>81060123_1</v>
      </c>
      <c r="B3394" t="s">
        <v>30363</v>
      </c>
      <c r="C3394" t="s">
        <v>30364</v>
      </c>
      <c r="D3394" t="s">
        <v>30365</v>
      </c>
      <c r="E3394">
        <v>22</v>
      </c>
      <c r="F3394" t="s">
        <v>20969</v>
      </c>
      <c r="G3394">
        <v>1</v>
      </c>
      <c r="H3394">
        <f>COUNTIF(B:B,Query1[[#This Row],[ArticleCode]])</f>
        <v>1</v>
      </c>
      <c r="I3394" t="e">
        <f>VLOOKUP(Query1[[#This Row],[ArticleCode]],#REF!,1,FALSE)</f>
        <v>#REF!</v>
      </c>
      <c r="J3394" t="str">
        <f>CONCATENATE(Query1[[#This Row],[EANCode]]," - ",Query1[[#This Row],[Quantity]],Query1[[#This Row],[UnitCode]]," - ",Query1[[#This Row],[UNIT in SAP]])</f>
        <v xml:space="preserve">5413470011325 - 22STK - </v>
      </c>
    </row>
    <row r="3395" spans="1:10" hidden="1" x14ac:dyDescent="0.2">
      <c r="A3395" t="str">
        <f>CONCATENATE(Query1[[#This Row],[ArticleCode]],"_",Query1[[#This Row],[countif]])</f>
        <v>81060310_1</v>
      </c>
      <c r="B3395" t="s">
        <v>30366</v>
      </c>
      <c r="C3395" t="s">
        <v>30367</v>
      </c>
      <c r="D3395" t="s">
        <v>30368</v>
      </c>
      <c r="E3395">
        <v>22</v>
      </c>
      <c r="F3395" t="s">
        <v>20969</v>
      </c>
      <c r="G3395">
        <v>1</v>
      </c>
      <c r="H3395">
        <f>COUNTIF(B:B,Query1[[#This Row],[ArticleCode]])</f>
        <v>1</v>
      </c>
      <c r="I3395" t="e">
        <f>VLOOKUP(Query1[[#This Row],[ArticleCode]],#REF!,1,FALSE)</f>
        <v>#REF!</v>
      </c>
      <c r="J3395" t="str">
        <f>CONCATENATE(Query1[[#This Row],[EANCode]]," - ",Query1[[#This Row],[Quantity]],Query1[[#This Row],[UnitCode]]," - ",Query1[[#This Row],[UNIT in SAP]])</f>
        <v xml:space="preserve">5413470022932 - 22STK - </v>
      </c>
    </row>
    <row r="3396" spans="1:10" hidden="1" x14ac:dyDescent="0.2">
      <c r="A3396" t="str">
        <f>CONCATENATE(Query1[[#This Row],[ArticleCode]],"_",Query1[[#This Row],[countif]])</f>
        <v>81060311_1</v>
      </c>
      <c r="B3396" t="s">
        <v>30369</v>
      </c>
      <c r="C3396" t="s">
        <v>30370</v>
      </c>
      <c r="D3396" t="s">
        <v>30371</v>
      </c>
      <c r="E3396">
        <v>22</v>
      </c>
      <c r="F3396" t="s">
        <v>20969</v>
      </c>
      <c r="G3396">
        <v>1</v>
      </c>
      <c r="H3396">
        <f>COUNTIF(B:B,Query1[[#This Row],[ArticleCode]])</f>
        <v>1</v>
      </c>
      <c r="I3396" t="e">
        <f>VLOOKUP(Query1[[#This Row],[ArticleCode]],#REF!,1,FALSE)</f>
        <v>#REF!</v>
      </c>
      <c r="J3396" t="str">
        <f>CONCATENATE(Query1[[#This Row],[EANCode]]," - ",Query1[[#This Row],[Quantity]],Query1[[#This Row],[UnitCode]]," - ",Query1[[#This Row],[UNIT in SAP]])</f>
        <v xml:space="preserve">5413470017228 - 22STK - </v>
      </c>
    </row>
    <row r="3397" spans="1:10" hidden="1" x14ac:dyDescent="0.2">
      <c r="A3397" t="str">
        <f>CONCATENATE(Query1[[#This Row],[ArticleCode]],"_",Query1[[#This Row],[countif]])</f>
        <v>81060313_1</v>
      </c>
      <c r="B3397" t="s">
        <v>30372</v>
      </c>
      <c r="C3397" t="s">
        <v>30373</v>
      </c>
      <c r="D3397" t="s">
        <v>30374</v>
      </c>
      <c r="E3397">
        <v>22</v>
      </c>
      <c r="F3397" t="s">
        <v>20969</v>
      </c>
      <c r="G3397">
        <v>1</v>
      </c>
      <c r="H3397">
        <f>COUNTIF(B:B,Query1[[#This Row],[ArticleCode]])</f>
        <v>1</v>
      </c>
      <c r="I3397" t="e">
        <f>VLOOKUP(Query1[[#This Row],[ArticleCode]],#REF!,1,FALSE)</f>
        <v>#REF!</v>
      </c>
      <c r="J3397" t="str">
        <f>CONCATENATE(Query1[[#This Row],[EANCode]]," - ",Query1[[#This Row],[Quantity]],Query1[[#This Row],[UnitCode]]," - ",Query1[[#This Row],[UNIT in SAP]])</f>
        <v xml:space="preserve">5413470015866 - 22STK - </v>
      </c>
    </row>
    <row r="3398" spans="1:10" hidden="1" x14ac:dyDescent="0.2">
      <c r="A3398" t="str">
        <f>CONCATENATE(Query1[[#This Row],[ArticleCode]],"_",Query1[[#This Row],[countif]])</f>
        <v>81060320_1</v>
      </c>
      <c r="B3398" t="s">
        <v>30375</v>
      </c>
      <c r="C3398" t="s">
        <v>30376</v>
      </c>
      <c r="D3398" t="s">
        <v>30377</v>
      </c>
      <c r="E3398">
        <v>22</v>
      </c>
      <c r="F3398" t="s">
        <v>20969</v>
      </c>
      <c r="G3398">
        <v>1</v>
      </c>
      <c r="H3398">
        <f>COUNTIF(B:B,Query1[[#This Row],[ArticleCode]])</f>
        <v>1</v>
      </c>
      <c r="I3398" t="e">
        <f>VLOOKUP(Query1[[#This Row],[ArticleCode]],#REF!,1,FALSE)</f>
        <v>#REF!</v>
      </c>
      <c r="J3398" t="str">
        <f>CONCATENATE(Query1[[#This Row],[EANCode]]," - ",Query1[[#This Row],[Quantity]],Query1[[#This Row],[UnitCode]]," - ",Query1[[#This Row],[UNIT in SAP]])</f>
        <v xml:space="preserve">5413470020495 - 22STK - </v>
      </c>
    </row>
    <row r="3399" spans="1:10" hidden="1" x14ac:dyDescent="0.2">
      <c r="A3399" t="str">
        <f>CONCATENATE(Query1[[#This Row],[ArticleCode]],"_",Query1[[#This Row],[countif]])</f>
        <v>81060321_1</v>
      </c>
      <c r="B3399" t="s">
        <v>30378</v>
      </c>
      <c r="C3399" t="s">
        <v>30379</v>
      </c>
      <c r="D3399" t="s">
        <v>30380</v>
      </c>
      <c r="E3399">
        <v>22</v>
      </c>
      <c r="F3399" t="s">
        <v>20969</v>
      </c>
      <c r="G3399">
        <v>1</v>
      </c>
      <c r="H3399">
        <f>COUNTIF(B:B,Query1[[#This Row],[ArticleCode]])</f>
        <v>1</v>
      </c>
      <c r="I3399" t="e">
        <f>VLOOKUP(Query1[[#This Row],[ArticleCode]],#REF!,1,FALSE)</f>
        <v>#REF!</v>
      </c>
      <c r="J3399" t="str">
        <f>CONCATENATE(Query1[[#This Row],[EANCode]]," - ",Query1[[#This Row],[Quantity]],Query1[[#This Row],[UnitCode]]," - ",Query1[[#This Row],[UNIT in SAP]])</f>
        <v xml:space="preserve">5413470017235 - 22STK - </v>
      </c>
    </row>
    <row r="3400" spans="1:10" hidden="1" x14ac:dyDescent="0.2">
      <c r="A3400" t="str">
        <f>CONCATENATE(Query1[[#This Row],[ArticleCode]],"_",Query1[[#This Row],[countif]])</f>
        <v>81060323_1</v>
      </c>
      <c r="B3400" t="s">
        <v>30381</v>
      </c>
      <c r="C3400" t="s">
        <v>30382</v>
      </c>
      <c r="D3400" t="s">
        <v>30383</v>
      </c>
      <c r="E3400">
        <v>22</v>
      </c>
      <c r="F3400" t="s">
        <v>20969</v>
      </c>
      <c r="G3400">
        <v>1</v>
      </c>
      <c r="H3400">
        <f>COUNTIF(B:B,Query1[[#This Row],[ArticleCode]])</f>
        <v>1</v>
      </c>
      <c r="I3400" t="e">
        <f>VLOOKUP(Query1[[#This Row],[ArticleCode]],#REF!,1,FALSE)</f>
        <v>#REF!</v>
      </c>
      <c r="J3400" t="str">
        <f>CONCATENATE(Query1[[#This Row],[EANCode]]," - ",Query1[[#This Row],[Quantity]],Query1[[#This Row],[UnitCode]]," - ",Query1[[#This Row],[UNIT in SAP]])</f>
        <v xml:space="preserve">5413470015873 - 22STK - </v>
      </c>
    </row>
    <row r="3401" spans="1:10" hidden="1" x14ac:dyDescent="0.2">
      <c r="A3401" t="str">
        <f>CONCATENATE(Query1[[#This Row],[ArticleCode]],"_",Query1[[#This Row],[countif]])</f>
        <v>81070111_1</v>
      </c>
      <c r="B3401" t="s">
        <v>30384</v>
      </c>
      <c r="C3401" t="s">
        <v>30385</v>
      </c>
      <c r="D3401" t="s">
        <v>30386</v>
      </c>
      <c r="E3401">
        <v>22</v>
      </c>
      <c r="F3401" t="s">
        <v>20969</v>
      </c>
      <c r="G3401">
        <v>1</v>
      </c>
      <c r="H3401">
        <f>COUNTIF(B:B,Query1[[#This Row],[ArticleCode]])</f>
        <v>1</v>
      </c>
      <c r="I3401" t="e">
        <f>VLOOKUP(Query1[[#This Row],[ArticleCode]],#REF!,1,FALSE)</f>
        <v>#REF!</v>
      </c>
      <c r="J3401" t="str">
        <f>CONCATENATE(Query1[[#This Row],[EANCode]]," - ",Query1[[#This Row],[Quantity]],Query1[[#This Row],[UnitCode]]," - ",Query1[[#This Row],[UNIT in SAP]])</f>
        <v xml:space="preserve">5413470004105 - 22STK - </v>
      </c>
    </row>
    <row r="3402" spans="1:10" hidden="1" x14ac:dyDescent="0.2">
      <c r="A3402" t="str">
        <f>CONCATENATE(Query1[[#This Row],[ArticleCode]],"_",Query1[[#This Row],[countif]])</f>
        <v>81070112_1</v>
      </c>
      <c r="B3402" t="s">
        <v>30387</v>
      </c>
      <c r="C3402" t="s">
        <v>30388</v>
      </c>
      <c r="D3402" t="s">
        <v>30389</v>
      </c>
      <c r="E3402">
        <v>22</v>
      </c>
      <c r="F3402" t="s">
        <v>20969</v>
      </c>
      <c r="G3402">
        <v>1</v>
      </c>
      <c r="H3402">
        <f>COUNTIF(B:B,Query1[[#This Row],[ArticleCode]])</f>
        <v>1</v>
      </c>
      <c r="I3402" t="e">
        <f>VLOOKUP(Query1[[#This Row],[ArticleCode]],#REF!,1,FALSE)</f>
        <v>#REF!</v>
      </c>
      <c r="J3402" t="str">
        <f>CONCATENATE(Query1[[#This Row],[EANCode]]," - ",Query1[[#This Row],[Quantity]],Query1[[#This Row],[UnitCode]]," - ",Query1[[#This Row],[UNIT in SAP]])</f>
        <v xml:space="preserve">5413470025827 - 22STK - </v>
      </c>
    </row>
    <row r="3403" spans="1:10" hidden="1" x14ac:dyDescent="0.2">
      <c r="A3403" t="str">
        <f>CONCATENATE(Query1[[#This Row],[ArticleCode]],"_",Query1[[#This Row],[countif]])</f>
        <v>81070116_1</v>
      </c>
      <c r="B3403" t="s">
        <v>30390</v>
      </c>
      <c r="C3403" t="s">
        <v>30391</v>
      </c>
      <c r="D3403" t="s">
        <v>30392</v>
      </c>
      <c r="E3403">
        <v>22</v>
      </c>
      <c r="F3403" t="s">
        <v>20969</v>
      </c>
      <c r="G3403">
        <v>1</v>
      </c>
      <c r="H3403">
        <f>COUNTIF(B:B,Query1[[#This Row],[ArticleCode]])</f>
        <v>1</v>
      </c>
      <c r="I3403" t="e">
        <f>VLOOKUP(Query1[[#This Row],[ArticleCode]],#REF!,1,FALSE)</f>
        <v>#REF!</v>
      </c>
      <c r="J3403" t="str">
        <f>CONCATENATE(Query1[[#This Row],[EANCode]]," - ",Query1[[#This Row],[Quantity]],Query1[[#This Row],[UnitCode]]," - ",Query1[[#This Row],[UNIT in SAP]])</f>
        <v xml:space="preserve">5413470004082 - 22STK - </v>
      </c>
    </row>
    <row r="3404" spans="1:10" hidden="1" x14ac:dyDescent="0.2">
      <c r="A3404" t="str">
        <f>CONCATENATE(Query1[[#This Row],[ArticleCode]],"_",Query1[[#This Row],[countif]])</f>
        <v>81070121_1</v>
      </c>
      <c r="B3404" t="s">
        <v>30393</v>
      </c>
      <c r="C3404" t="s">
        <v>30394</v>
      </c>
      <c r="D3404" t="s">
        <v>30395</v>
      </c>
      <c r="E3404">
        <v>22</v>
      </c>
      <c r="F3404" t="s">
        <v>20969</v>
      </c>
      <c r="G3404">
        <v>1</v>
      </c>
      <c r="H3404">
        <f>COUNTIF(B:B,Query1[[#This Row],[ArticleCode]])</f>
        <v>1</v>
      </c>
      <c r="I3404" t="e">
        <f>VLOOKUP(Query1[[#This Row],[ArticleCode]],#REF!,1,FALSE)</f>
        <v>#REF!</v>
      </c>
      <c r="J3404" t="str">
        <f>CONCATENATE(Query1[[#This Row],[EANCode]]," - ",Query1[[#This Row],[Quantity]],Query1[[#This Row],[UnitCode]]," - ",Query1[[#This Row],[UNIT in SAP]])</f>
        <v xml:space="preserve">5413470004112 - 22STK - </v>
      </c>
    </row>
    <row r="3405" spans="1:10" hidden="1" x14ac:dyDescent="0.2">
      <c r="A3405" t="str">
        <f>CONCATENATE(Query1[[#This Row],[ArticleCode]],"_",Query1[[#This Row],[countif]])</f>
        <v>81070122_1</v>
      </c>
      <c r="B3405" t="s">
        <v>30396</v>
      </c>
      <c r="C3405" t="s">
        <v>30397</v>
      </c>
      <c r="D3405" t="s">
        <v>30398</v>
      </c>
      <c r="E3405">
        <v>22</v>
      </c>
      <c r="F3405" t="s">
        <v>20969</v>
      </c>
      <c r="G3405">
        <v>1</v>
      </c>
      <c r="H3405">
        <f>COUNTIF(B:B,Query1[[#This Row],[ArticleCode]])</f>
        <v>1</v>
      </c>
      <c r="I3405" t="e">
        <f>VLOOKUP(Query1[[#This Row],[ArticleCode]],#REF!,1,FALSE)</f>
        <v>#REF!</v>
      </c>
      <c r="J3405" t="str">
        <f>CONCATENATE(Query1[[#This Row],[EANCode]]," - ",Query1[[#This Row],[Quantity]],Query1[[#This Row],[UnitCode]]," - ",Query1[[#This Row],[UNIT in SAP]])</f>
        <v xml:space="preserve">5413470025834 - 22STK - </v>
      </c>
    </row>
    <row r="3406" spans="1:10" hidden="1" x14ac:dyDescent="0.2">
      <c r="A3406" t="str">
        <f>CONCATENATE(Query1[[#This Row],[ArticleCode]],"_",Query1[[#This Row],[countif]])</f>
        <v>81070126_1</v>
      </c>
      <c r="B3406" t="s">
        <v>30399</v>
      </c>
      <c r="C3406" t="s">
        <v>30400</v>
      </c>
      <c r="D3406" t="s">
        <v>30401</v>
      </c>
      <c r="E3406">
        <v>22</v>
      </c>
      <c r="F3406" t="s">
        <v>20969</v>
      </c>
      <c r="G3406">
        <v>1</v>
      </c>
      <c r="H3406">
        <f>COUNTIF(B:B,Query1[[#This Row],[ArticleCode]])</f>
        <v>1</v>
      </c>
      <c r="I3406" t="e">
        <f>VLOOKUP(Query1[[#This Row],[ArticleCode]],#REF!,1,FALSE)</f>
        <v>#REF!</v>
      </c>
      <c r="J3406" t="str">
        <f>CONCATENATE(Query1[[#This Row],[EANCode]]," - ",Query1[[#This Row],[Quantity]],Query1[[#This Row],[UnitCode]]," - ",Query1[[#This Row],[UNIT in SAP]])</f>
        <v xml:space="preserve">5413470004099 - 22STK - </v>
      </c>
    </row>
    <row r="3407" spans="1:10" hidden="1" x14ac:dyDescent="0.2">
      <c r="A3407" t="str">
        <f>CONCATENATE(Query1[[#This Row],[ArticleCode]],"_",Query1[[#This Row],[countif]])</f>
        <v>81070216_1</v>
      </c>
      <c r="B3407" t="s">
        <v>30402</v>
      </c>
      <c r="C3407" t="s">
        <v>30403</v>
      </c>
      <c r="D3407" t="s">
        <v>30404</v>
      </c>
      <c r="E3407">
        <v>22</v>
      </c>
      <c r="F3407" t="s">
        <v>20969</v>
      </c>
      <c r="G3407">
        <v>1</v>
      </c>
      <c r="H3407">
        <f>COUNTIF(B:B,Query1[[#This Row],[ArticleCode]])</f>
        <v>1</v>
      </c>
      <c r="I3407" t="e">
        <f>VLOOKUP(Query1[[#This Row],[ArticleCode]],#REF!,1,FALSE)</f>
        <v>#REF!</v>
      </c>
      <c r="J3407" t="str">
        <f>CONCATENATE(Query1[[#This Row],[EANCode]]," - ",Query1[[#This Row],[Quantity]],Query1[[#This Row],[UnitCode]]," - ",Query1[[#This Row],[UNIT in SAP]])</f>
        <v xml:space="preserve">5413470025247 - 22STK - </v>
      </c>
    </row>
    <row r="3408" spans="1:10" hidden="1" x14ac:dyDescent="0.2">
      <c r="A3408" t="str">
        <f>CONCATENATE(Query1[[#This Row],[ArticleCode]],"_",Query1[[#This Row],[countif]])</f>
        <v>81070226_1</v>
      </c>
      <c r="B3408" t="s">
        <v>30405</v>
      </c>
      <c r="C3408" t="s">
        <v>30406</v>
      </c>
      <c r="D3408" t="s">
        <v>30407</v>
      </c>
      <c r="E3408">
        <v>22</v>
      </c>
      <c r="F3408" t="s">
        <v>20969</v>
      </c>
      <c r="G3408">
        <v>1</v>
      </c>
      <c r="H3408">
        <f>COUNTIF(B:B,Query1[[#This Row],[ArticleCode]])</f>
        <v>1</v>
      </c>
      <c r="I3408" t="e">
        <f>VLOOKUP(Query1[[#This Row],[ArticleCode]],#REF!,1,FALSE)</f>
        <v>#REF!</v>
      </c>
      <c r="J3408" t="str">
        <f>CONCATENATE(Query1[[#This Row],[EANCode]]," - ",Query1[[#This Row],[Quantity]],Query1[[#This Row],[UnitCode]]," - ",Query1[[#This Row],[UNIT in SAP]])</f>
        <v xml:space="preserve">5413470025278 - 22STK - </v>
      </c>
    </row>
    <row r="3409" spans="1:10" hidden="1" x14ac:dyDescent="0.2">
      <c r="A3409" t="str">
        <f>CONCATENATE(Query1[[#This Row],[ArticleCode]],"_",Query1[[#This Row],[countif]])</f>
        <v>81080111_1</v>
      </c>
      <c r="B3409" t="s">
        <v>30408</v>
      </c>
      <c r="C3409" t="s">
        <v>30409</v>
      </c>
      <c r="D3409" t="s">
        <v>30410</v>
      </c>
      <c r="E3409">
        <v>22</v>
      </c>
      <c r="F3409" t="s">
        <v>20969</v>
      </c>
      <c r="G3409">
        <v>1</v>
      </c>
      <c r="H3409">
        <f>COUNTIF(B:B,Query1[[#This Row],[ArticleCode]])</f>
        <v>1</v>
      </c>
      <c r="I3409" t="e">
        <f>VLOOKUP(Query1[[#This Row],[ArticleCode]],#REF!,1,FALSE)</f>
        <v>#REF!</v>
      </c>
      <c r="J3409" t="str">
        <f>CONCATENATE(Query1[[#This Row],[EANCode]]," - ",Query1[[#This Row],[Quantity]],Query1[[#This Row],[UnitCode]]," - ",Query1[[#This Row],[UNIT in SAP]])</f>
        <v xml:space="preserve">5413470004228 - 22STK - </v>
      </c>
    </row>
    <row r="3410" spans="1:10" hidden="1" x14ac:dyDescent="0.2">
      <c r="A3410" t="str">
        <f>CONCATENATE(Query1[[#This Row],[ArticleCode]],"_",Query1[[#This Row],[countif]])</f>
        <v>81080121_1</v>
      </c>
      <c r="B3410" t="s">
        <v>30411</v>
      </c>
      <c r="C3410" t="s">
        <v>30412</v>
      </c>
      <c r="D3410" t="s">
        <v>30413</v>
      </c>
      <c r="E3410">
        <v>22</v>
      </c>
      <c r="F3410" t="s">
        <v>20969</v>
      </c>
      <c r="G3410">
        <v>1</v>
      </c>
      <c r="H3410">
        <f>COUNTIF(B:B,Query1[[#This Row],[ArticleCode]])</f>
        <v>1</v>
      </c>
      <c r="I3410" t="e">
        <f>VLOOKUP(Query1[[#This Row],[ArticleCode]],#REF!,1,FALSE)</f>
        <v>#REF!</v>
      </c>
      <c r="J3410" t="str">
        <f>CONCATENATE(Query1[[#This Row],[EANCode]]," - ",Query1[[#This Row],[Quantity]],Query1[[#This Row],[UnitCode]]," - ",Query1[[#This Row],[UNIT in SAP]])</f>
        <v xml:space="preserve">5413470004235 - 22STK - </v>
      </c>
    </row>
    <row r="3411" spans="1:10" hidden="1" x14ac:dyDescent="0.2">
      <c r="A3411" t="str">
        <f>CONCATENATE(Query1[[#This Row],[ArticleCode]],"_",Query1[[#This Row],[countif]])</f>
        <v>81090210_1</v>
      </c>
      <c r="B3411" t="s">
        <v>30414</v>
      </c>
      <c r="C3411" t="s">
        <v>30415</v>
      </c>
      <c r="D3411" t="s">
        <v>30416</v>
      </c>
      <c r="E3411">
        <v>20</v>
      </c>
      <c r="F3411" t="s">
        <v>23232</v>
      </c>
      <c r="G3411">
        <v>1</v>
      </c>
      <c r="H3411">
        <f>COUNTIF(B:B,Query1[[#This Row],[ArticleCode]])</f>
        <v>1</v>
      </c>
      <c r="I3411" t="e">
        <f>VLOOKUP(Query1[[#This Row],[ArticleCode]],#REF!,1,FALSE)</f>
        <v>#REF!</v>
      </c>
      <c r="J3411" t="str">
        <f>CONCATENATE(Query1[[#This Row],[EANCode]]," - ",Query1[[#This Row],[Quantity]],Query1[[#This Row],[UnitCode]]," - ",Query1[[#This Row],[UNIT in SAP]])</f>
        <v xml:space="preserve">5413470005355 - 20ST  - </v>
      </c>
    </row>
    <row r="3412" spans="1:10" hidden="1" x14ac:dyDescent="0.2">
      <c r="A3412" t="str">
        <f>CONCATENATE(Query1[[#This Row],[ArticleCode]],"_",Query1[[#This Row],[countif]])</f>
        <v>81090211_1</v>
      </c>
      <c r="B3412" t="s">
        <v>30417</v>
      </c>
      <c r="C3412" t="s">
        <v>30418</v>
      </c>
      <c r="D3412" t="s">
        <v>30419</v>
      </c>
      <c r="E3412">
        <v>20</v>
      </c>
      <c r="F3412" t="s">
        <v>23232</v>
      </c>
      <c r="G3412">
        <v>1</v>
      </c>
      <c r="H3412">
        <f>COUNTIF(B:B,Query1[[#This Row],[ArticleCode]])</f>
        <v>1</v>
      </c>
      <c r="I3412" t="e">
        <f>VLOOKUP(Query1[[#This Row],[ArticleCode]],#REF!,1,FALSE)</f>
        <v>#REF!</v>
      </c>
      <c r="J3412" t="str">
        <f>CONCATENATE(Query1[[#This Row],[EANCode]]," - ",Query1[[#This Row],[Quantity]],Query1[[#This Row],[UnitCode]]," - ",Query1[[#This Row],[UNIT in SAP]])</f>
        <v xml:space="preserve">5413470005348 - 20ST  - </v>
      </c>
    </row>
    <row r="3413" spans="1:10" hidden="1" x14ac:dyDescent="0.2">
      <c r="A3413" t="str">
        <f>CONCATENATE(Query1[[#This Row],[ArticleCode]],"_",Query1[[#This Row],[countif]])</f>
        <v>81090216_1</v>
      </c>
      <c r="B3413" t="s">
        <v>30420</v>
      </c>
      <c r="C3413" t="s">
        <v>30421</v>
      </c>
      <c r="D3413" t="s">
        <v>30422</v>
      </c>
      <c r="E3413">
        <v>20</v>
      </c>
      <c r="F3413" t="s">
        <v>23232</v>
      </c>
      <c r="G3413">
        <v>1</v>
      </c>
      <c r="H3413">
        <f>COUNTIF(B:B,Query1[[#This Row],[ArticleCode]])</f>
        <v>1</v>
      </c>
      <c r="I3413" t="e">
        <f>VLOOKUP(Query1[[#This Row],[ArticleCode]],#REF!,1,FALSE)</f>
        <v>#REF!</v>
      </c>
      <c r="J3413" t="str">
        <f>CONCATENATE(Query1[[#This Row],[EANCode]]," - ",Query1[[#This Row],[Quantity]],Query1[[#This Row],[UnitCode]]," - ",Query1[[#This Row],[UNIT in SAP]])</f>
        <v xml:space="preserve">5413470005362 - 20ST  - </v>
      </c>
    </row>
    <row r="3414" spans="1:10" hidden="1" x14ac:dyDescent="0.2">
      <c r="A3414" t="str">
        <f>CONCATENATE(Query1[[#This Row],[ArticleCode]],"_",Query1[[#This Row],[countif]])</f>
        <v>81090220_1</v>
      </c>
      <c r="B3414" t="s">
        <v>30423</v>
      </c>
      <c r="C3414" t="s">
        <v>30424</v>
      </c>
      <c r="D3414" t="s">
        <v>30425</v>
      </c>
      <c r="E3414">
        <v>20</v>
      </c>
      <c r="F3414" t="s">
        <v>23232</v>
      </c>
      <c r="G3414">
        <v>1</v>
      </c>
      <c r="H3414">
        <f>COUNTIF(B:B,Query1[[#This Row],[ArticleCode]])</f>
        <v>1</v>
      </c>
      <c r="I3414" t="e">
        <f>VLOOKUP(Query1[[#This Row],[ArticleCode]],#REF!,1,FALSE)</f>
        <v>#REF!</v>
      </c>
      <c r="J3414" t="str">
        <f>CONCATENATE(Query1[[#This Row],[EANCode]]," - ",Query1[[#This Row],[Quantity]],Query1[[#This Row],[UnitCode]]," - ",Query1[[#This Row],[UNIT in SAP]])</f>
        <v xml:space="preserve">5413470005386 - 20ST  - </v>
      </c>
    </row>
    <row r="3415" spans="1:10" hidden="1" x14ac:dyDescent="0.2">
      <c r="A3415" t="str">
        <f>CONCATENATE(Query1[[#This Row],[ArticleCode]],"_",Query1[[#This Row],[countif]])</f>
        <v>81090221_1</v>
      </c>
      <c r="B3415" t="s">
        <v>30426</v>
      </c>
      <c r="C3415" t="s">
        <v>30427</v>
      </c>
      <c r="D3415" t="s">
        <v>30428</v>
      </c>
      <c r="E3415">
        <v>20</v>
      </c>
      <c r="F3415" t="s">
        <v>23232</v>
      </c>
      <c r="G3415">
        <v>1</v>
      </c>
      <c r="H3415">
        <f>COUNTIF(B:B,Query1[[#This Row],[ArticleCode]])</f>
        <v>1</v>
      </c>
      <c r="I3415" t="e">
        <f>VLOOKUP(Query1[[#This Row],[ArticleCode]],#REF!,1,FALSE)</f>
        <v>#REF!</v>
      </c>
      <c r="J3415" t="str">
        <f>CONCATENATE(Query1[[#This Row],[EANCode]]," - ",Query1[[#This Row],[Quantity]],Query1[[#This Row],[UnitCode]]," - ",Query1[[#This Row],[UNIT in SAP]])</f>
        <v xml:space="preserve">5413470005379 - 20ST  - </v>
      </c>
    </row>
    <row r="3416" spans="1:10" hidden="1" x14ac:dyDescent="0.2">
      <c r="A3416" t="str">
        <f>CONCATENATE(Query1[[#This Row],[ArticleCode]],"_",Query1[[#This Row],[countif]])</f>
        <v>81090226_1</v>
      </c>
      <c r="B3416" t="s">
        <v>30429</v>
      </c>
      <c r="C3416" t="s">
        <v>30430</v>
      </c>
      <c r="D3416" t="s">
        <v>30431</v>
      </c>
      <c r="E3416">
        <v>20</v>
      </c>
      <c r="F3416" t="s">
        <v>23232</v>
      </c>
      <c r="G3416">
        <v>1</v>
      </c>
      <c r="H3416">
        <f>COUNTIF(B:B,Query1[[#This Row],[ArticleCode]])</f>
        <v>1</v>
      </c>
      <c r="I3416" t="e">
        <f>VLOOKUP(Query1[[#This Row],[ArticleCode]],#REF!,1,FALSE)</f>
        <v>#REF!</v>
      </c>
      <c r="J3416" t="str">
        <f>CONCATENATE(Query1[[#This Row],[EANCode]]," - ",Query1[[#This Row],[Quantity]],Query1[[#This Row],[UnitCode]]," - ",Query1[[#This Row],[UNIT in SAP]])</f>
        <v xml:space="preserve">5413470005393 - 20ST  - </v>
      </c>
    </row>
    <row r="3417" spans="1:10" hidden="1" x14ac:dyDescent="0.2">
      <c r="A3417" t="str">
        <f>CONCATENATE(Query1[[#This Row],[ArticleCode]],"_",Query1[[#This Row],[countif]])</f>
        <v>81105015_1</v>
      </c>
      <c r="B3417" t="s">
        <v>6923</v>
      </c>
      <c r="C3417" t="s">
        <v>6924</v>
      </c>
      <c r="D3417" t="s">
        <v>30432</v>
      </c>
      <c r="E3417">
        <v>1</v>
      </c>
      <c r="F3417" t="s">
        <v>20969</v>
      </c>
      <c r="G3417">
        <v>1</v>
      </c>
      <c r="H3417">
        <f>COUNTIF(B:B,Query1[[#This Row],[ArticleCode]])</f>
        <v>1</v>
      </c>
      <c r="I3417" t="e">
        <f>VLOOKUP(Query1[[#This Row],[ArticleCode]],#REF!,1,FALSE)</f>
        <v>#REF!</v>
      </c>
      <c r="J3417" t="str">
        <f>CONCATENATE(Query1[[#This Row],[EANCode]]," - ",Query1[[#This Row],[Quantity]],Query1[[#This Row],[UnitCode]]," - ",Query1[[#This Row],[UNIT in SAP]])</f>
        <v xml:space="preserve">5413470317229 - 1STK - </v>
      </c>
    </row>
    <row r="3418" spans="1:10" hidden="1" x14ac:dyDescent="0.2">
      <c r="A3418" t="str">
        <f>CONCATENATE(Query1[[#This Row],[ArticleCode]],"_",Query1[[#This Row],[countif]])</f>
        <v>81105030_1</v>
      </c>
      <c r="B3418" t="s">
        <v>6925</v>
      </c>
      <c r="C3418" t="s">
        <v>6926</v>
      </c>
      <c r="D3418" t="s">
        <v>30433</v>
      </c>
      <c r="E3418">
        <v>1</v>
      </c>
      <c r="F3418" t="s">
        <v>20969</v>
      </c>
      <c r="G3418">
        <v>1</v>
      </c>
      <c r="H3418">
        <f>COUNTIF(B:B,Query1[[#This Row],[ArticleCode]])</f>
        <v>1</v>
      </c>
      <c r="I3418" t="e">
        <f>VLOOKUP(Query1[[#This Row],[ArticleCode]],#REF!,1,FALSE)</f>
        <v>#REF!</v>
      </c>
      <c r="J3418" t="str">
        <f>CONCATENATE(Query1[[#This Row],[EANCode]]," - ",Query1[[#This Row],[Quantity]],Query1[[#This Row],[UnitCode]]," - ",Query1[[#This Row],[UNIT in SAP]])</f>
        <v xml:space="preserve">5413470317236 - 1STK - </v>
      </c>
    </row>
    <row r="3419" spans="1:10" hidden="1" x14ac:dyDescent="0.2">
      <c r="A3419" t="str">
        <f>CONCATENATE(Query1[[#This Row],[ArticleCode]],"_",Query1[[#This Row],[countif]])</f>
        <v>81120210_1</v>
      </c>
      <c r="B3419" t="s">
        <v>30434</v>
      </c>
      <c r="C3419" t="s">
        <v>30435</v>
      </c>
      <c r="D3419" t="s">
        <v>30436</v>
      </c>
      <c r="E3419">
        <v>20</v>
      </c>
      <c r="F3419" t="s">
        <v>20969</v>
      </c>
      <c r="G3419">
        <v>1</v>
      </c>
      <c r="H3419">
        <f>COUNTIF(B:B,Query1[[#This Row],[ArticleCode]])</f>
        <v>1</v>
      </c>
      <c r="I3419" t="e">
        <f>VLOOKUP(Query1[[#This Row],[ArticleCode]],#REF!,1,FALSE)</f>
        <v>#REF!</v>
      </c>
      <c r="J3419" t="str">
        <f>CONCATENATE(Query1[[#This Row],[EANCode]]," - ",Query1[[#This Row],[Quantity]],Query1[[#This Row],[UnitCode]]," - ",Query1[[#This Row],[UNIT in SAP]])</f>
        <v xml:space="preserve">5413470005416 - 20STK - </v>
      </c>
    </row>
    <row r="3420" spans="1:10" hidden="1" x14ac:dyDescent="0.2">
      <c r="A3420" t="str">
        <f>CONCATENATE(Query1[[#This Row],[ArticleCode]],"_",Query1[[#This Row],[countif]])</f>
        <v>81120211_1</v>
      </c>
      <c r="B3420" t="s">
        <v>30437</v>
      </c>
      <c r="C3420" t="s">
        <v>30438</v>
      </c>
      <c r="D3420" t="s">
        <v>30439</v>
      </c>
      <c r="E3420">
        <v>20</v>
      </c>
      <c r="F3420" t="s">
        <v>20969</v>
      </c>
      <c r="G3420">
        <v>1</v>
      </c>
      <c r="H3420">
        <f>COUNTIF(B:B,Query1[[#This Row],[ArticleCode]])</f>
        <v>1</v>
      </c>
      <c r="I3420" t="e">
        <f>VLOOKUP(Query1[[#This Row],[ArticleCode]],#REF!,1,FALSE)</f>
        <v>#REF!</v>
      </c>
      <c r="J3420" t="str">
        <f>CONCATENATE(Query1[[#This Row],[EANCode]]," - ",Query1[[#This Row],[Quantity]],Query1[[#This Row],[UnitCode]]," - ",Query1[[#This Row],[UNIT in SAP]])</f>
        <v xml:space="preserve">5413470005409 - 20STK - </v>
      </c>
    </row>
    <row r="3421" spans="1:10" hidden="1" x14ac:dyDescent="0.2">
      <c r="A3421" t="str">
        <f>CONCATENATE(Query1[[#This Row],[ArticleCode]],"_",Query1[[#This Row],[countif]])</f>
        <v>81120216_1</v>
      </c>
      <c r="B3421" t="s">
        <v>30440</v>
      </c>
      <c r="C3421" t="s">
        <v>30441</v>
      </c>
      <c r="D3421" t="s">
        <v>30442</v>
      </c>
      <c r="E3421">
        <v>20</v>
      </c>
      <c r="F3421" t="s">
        <v>20969</v>
      </c>
      <c r="G3421">
        <v>1</v>
      </c>
      <c r="H3421">
        <f>COUNTIF(B:B,Query1[[#This Row],[ArticleCode]])</f>
        <v>1</v>
      </c>
      <c r="I3421" t="e">
        <f>VLOOKUP(Query1[[#This Row],[ArticleCode]],#REF!,1,FALSE)</f>
        <v>#REF!</v>
      </c>
      <c r="J3421" t="str">
        <f>CONCATENATE(Query1[[#This Row],[EANCode]]," - ",Query1[[#This Row],[Quantity]],Query1[[#This Row],[UnitCode]]," - ",Query1[[#This Row],[UNIT in SAP]])</f>
        <v xml:space="preserve">5413470005423 - 20STK - </v>
      </c>
    </row>
    <row r="3422" spans="1:10" hidden="1" x14ac:dyDescent="0.2">
      <c r="A3422" t="str">
        <f>CONCATENATE(Query1[[#This Row],[ArticleCode]],"_",Query1[[#This Row],[countif]])</f>
        <v>81120220_1</v>
      </c>
      <c r="B3422" t="s">
        <v>30443</v>
      </c>
      <c r="C3422" t="s">
        <v>30444</v>
      </c>
      <c r="D3422" t="s">
        <v>30445</v>
      </c>
      <c r="E3422">
        <v>20</v>
      </c>
      <c r="F3422" t="s">
        <v>20969</v>
      </c>
      <c r="G3422">
        <v>1</v>
      </c>
      <c r="H3422">
        <f>COUNTIF(B:B,Query1[[#This Row],[ArticleCode]])</f>
        <v>1</v>
      </c>
      <c r="I3422" t="e">
        <f>VLOOKUP(Query1[[#This Row],[ArticleCode]],#REF!,1,FALSE)</f>
        <v>#REF!</v>
      </c>
      <c r="J3422" t="str">
        <f>CONCATENATE(Query1[[#This Row],[EANCode]]," - ",Query1[[#This Row],[Quantity]],Query1[[#This Row],[UnitCode]]," - ",Query1[[#This Row],[UNIT in SAP]])</f>
        <v xml:space="preserve">5413470005447 - 20STK - </v>
      </c>
    </row>
    <row r="3423" spans="1:10" hidden="1" x14ac:dyDescent="0.2">
      <c r="A3423" t="str">
        <f>CONCATENATE(Query1[[#This Row],[ArticleCode]],"_",Query1[[#This Row],[countif]])</f>
        <v>81120221_1</v>
      </c>
      <c r="B3423" t="s">
        <v>30446</v>
      </c>
      <c r="C3423" t="s">
        <v>30447</v>
      </c>
      <c r="D3423" t="s">
        <v>30448</v>
      </c>
      <c r="E3423">
        <v>20</v>
      </c>
      <c r="F3423" t="s">
        <v>20969</v>
      </c>
      <c r="G3423">
        <v>1</v>
      </c>
      <c r="H3423">
        <f>COUNTIF(B:B,Query1[[#This Row],[ArticleCode]])</f>
        <v>1</v>
      </c>
      <c r="I3423" t="e">
        <f>VLOOKUP(Query1[[#This Row],[ArticleCode]],#REF!,1,FALSE)</f>
        <v>#REF!</v>
      </c>
      <c r="J3423" t="str">
        <f>CONCATENATE(Query1[[#This Row],[EANCode]]," - ",Query1[[#This Row],[Quantity]],Query1[[#This Row],[UnitCode]]," - ",Query1[[#This Row],[UNIT in SAP]])</f>
        <v xml:space="preserve">5413470005430 - 20STK - </v>
      </c>
    </row>
    <row r="3424" spans="1:10" hidden="1" x14ac:dyDescent="0.2">
      <c r="A3424" t="str">
        <f>CONCATENATE(Query1[[#This Row],[ArticleCode]],"_",Query1[[#This Row],[countif]])</f>
        <v>81120226_1</v>
      </c>
      <c r="B3424" t="s">
        <v>30449</v>
      </c>
      <c r="C3424" t="s">
        <v>30450</v>
      </c>
      <c r="D3424" t="s">
        <v>30451</v>
      </c>
      <c r="E3424">
        <v>20</v>
      </c>
      <c r="F3424" t="s">
        <v>20969</v>
      </c>
      <c r="G3424">
        <v>1</v>
      </c>
      <c r="H3424">
        <f>COUNTIF(B:B,Query1[[#This Row],[ArticleCode]])</f>
        <v>1</v>
      </c>
      <c r="I3424" t="e">
        <f>VLOOKUP(Query1[[#This Row],[ArticleCode]],#REF!,1,FALSE)</f>
        <v>#REF!</v>
      </c>
      <c r="J3424" t="str">
        <f>CONCATENATE(Query1[[#This Row],[EANCode]]," - ",Query1[[#This Row],[Quantity]],Query1[[#This Row],[UnitCode]]," - ",Query1[[#This Row],[UNIT in SAP]])</f>
        <v xml:space="preserve">5413470005454 - 20STK - </v>
      </c>
    </row>
    <row r="3425" spans="1:10" hidden="1" x14ac:dyDescent="0.2">
      <c r="A3425" t="str">
        <f>CONCATENATE(Query1[[#This Row],[ArticleCode]],"_",Query1[[#This Row],[countif]])</f>
        <v>81160110_1</v>
      </c>
      <c r="B3425" t="s">
        <v>30452</v>
      </c>
      <c r="C3425" t="s">
        <v>30453</v>
      </c>
      <c r="D3425" t="s">
        <v>30454</v>
      </c>
      <c r="E3425">
        <v>50</v>
      </c>
      <c r="F3425" t="s">
        <v>20969</v>
      </c>
      <c r="G3425">
        <v>1</v>
      </c>
      <c r="H3425">
        <f>COUNTIF(B:B,Query1[[#This Row],[ArticleCode]])</f>
        <v>1</v>
      </c>
      <c r="I3425" t="e">
        <f>VLOOKUP(Query1[[#This Row],[ArticleCode]],#REF!,1,FALSE)</f>
        <v>#REF!</v>
      </c>
      <c r="J3425" t="str">
        <f>CONCATENATE(Query1[[#This Row],[EANCode]]," - ",Query1[[#This Row],[Quantity]],Query1[[#This Row],[UnitCode]]," - ",Query1[[#This Row],[UNIT in SAP]])</f>
        <v xml:space="preserve">5413470014104 - 50STK - </v>
      </c>
    </row>
    <row r="3426" spans="1:10" hidden="1" x14ac:dyDescent="0.2">
      <c r="A3426" t="str">
        <f>CONCATENATE(Query1[[#This Row],[ArticleCode]],"_",Query1[[#This Row],[countif]])</f>
        <v>81160120_1</v>
      </c>
      <c r="B3426" t="s">
        <v>30455</v>
      </c>
      <c r="C3426" t="s">
        <v>30456</v>
      </c>
      <c r="D3426" t="s">
        <v>30457</v>
      </c>
      <c r="E3426">
        <v>50</v>
      </c>
      <c r="F3426" t="s">
        <v>20969</v>
      </c>
      <c r="G3426">
        <v>1</v>
      </c>
      <c r="H3426">
        <f>COUNTIF(B:B,Query1[[#This Row],[ArticleCode]])</f>
        <v>1</v>
      </c>
      <c r="I3426" t="e">
        <f>VLOOKUP(Query1[[#This Row],[ArticleCode]],#REF!,1,FALSE)</f>
        <v>#REF!</v>
      </c>
      <c r="J3426" t="str">
        <f>CONCATENATE(Query1[[#This Row],[EANCode]]," - ",Query1[[#This Row],[Quantity]],Query1[[#This Row],[UnitCode]]," - ",Query1[[#This Row],[UNIT in SAP]])</f>
        <v xml:space="preserve">5413470014098 - 50STK - </v>
      </c>
    </row>
    <row r="3427" spans="1:10" hidden="1" x14ac:dyDescent="0.2">
      <c r="A3427" t="str">
        <f>CONCATENATE(Query1[[#This Row],[ArticleCode]],"_",Query1[[#This Row],[countif]])</f>
        <v>81170111_1</v>
      </c>
      <c r="B3427" t="s">
        <v>30458</v>
      </c>
      <c r="C3427" t="s">
        <v>30459</v>
      </c>
      <c r="D3427" t="s">
        <v>30460</v>
      </c>
      <c r="E3427">
        <v>20</v>
      </c>
      <c r="F3427" t="s">
        <v>20969</v>
      </c>
      <c r="G3427">
        <v>1</v>
      </c>
      <c r="H3427">
        <f>COUNTIF(B:B,Query1[[#This Row],[ArticleCode]])</f>
        <v>1</v>
      </c>
      <c r="I3427" t="e">
        <f>VLOOKUP(Query1[[#This Row],[ArticleCode]],#REF!,1,FALSE)</f>
        <v>#REF!</v>
      </c>
      <c r="J3427" t="str">
        <f>CONCATENATE(Query1[[#This Row],[EANCode]]," - ",Query1[[#This Row],[Quantity]],Query1[[#This Row],[UnitCode]]," - ",Query1[[#This Row],[UNIT in SAP]])</f>
        <v xml:space="preserve">5413470013848 - 20STK - </v>
      </c>
    </row>
    <row r="3428" spans="1:10" hidden="1" x14ac:dyDescent="0.2">
      <c r="A3428" t="str">
        <f>CONCATENATE(Query1[[#This Row],[ArticleCode]],"_",Query1[[#This Row],[countif]])</f>
        <v>81170121_1</v>
      </c>
      <c r="B3428" t="s">
        <v>30461</v>
      </c>
      <c r="C3428" t="s">
        <v>30462</v>
      </c>
      <c r="D3428" t="s">
        <v>30463</v>
      </c>
      <c r="E3428">
        <v>20</v>
      </c>
      <c r="F3428" t="s">
        <v>20969</v>
      </c>
      <c r="G3428">
        <v>1</v>
      </c>
      <c r="H3428">
        <f>COUNTIF(B:B,Query1[[#This Row],[ArticleCode]])</f>
        <v>1</v>
      </c>
      <c r="I3428" t="e">
        <f>VLOOKUP(Query1[[#This Row],[ArticleCode]],#REF!,1,FALSE)</f>
        <v>#REF!</v>
      </c>
      <c r="J3428" t="str">
        <f>CONCATENATE(Query1[[#This Row],[EANCode]]," - ",Query1[[#This Row],[Quantity]],Query1[[#This Row],[UnitCode]]," - ",Query1[[#This Row],[UNIT in SAP]])</f>
        <v xml:space="preserve">5413470013855 - 20STK - </v>
      </c>
    </row>
    <row r="3429" spans="1:10" hidden="1" x14ac:dyDescent="0.2">
      <c r="A3429" t="str">
        <f>CONCATENATE(Query1[[#This Row],[ArticleCode]],"_",Query1[[#This Row],[countif]])</f>
        <v>81180110_1</v>
      </c>
      <c r="B3429" t="s">
        <v>30464</v>
      </c>
      <c r="C3429" t="s">
        <v>30465</v>
      </c>
      <c r="D3429" t="s">
        <v>30466</v>
      </c>
      <c r="E3429">
        <v>50</v>
      </c>
      <c r="F3429" t="s">
        <v>20969</v>
      </c>
      <c r="G3429">
        <v>1</v>
      </c>
      <c r="H3429">
        <f>COUNTIF(B:B,Query1[[#This Row],[ArticleCode]])</f>
        <v>1</v>
      </c>
      <c r="I3429" t="e">
        <f>VLOOKUP(Query1[[#This Row],[ArticleCode]],#REF!,1,FALSE)</f>
        <v>#REF!</v>
      </c>
      <c r="J3429" t="str">
        <f>CONCATENATE(Query1[[#This Row],[EANCode]]," - ",Query1[[#This Row],[Quantity]],Query1[[#This Row],[UnitCode]]," - ",Query1[[#This Row],[UNIT in SAP]])</f>
        <v xml:space="preserve">5413470014135 - 50STK - </v>
      </c>
    </row>
    <row r="3430" spans="1:10" hidden="1" x14ac:dyDescent="0.2">
      <c r="A3430" t="str">
        <f>CONCATENATE(Query1[[#This Row],[ArticleCode]],"_",Query1[[#This Row],[countif]])</f>
        <v>81180120_1</v>
      </c>
      <c r="B3430" t="s">
        <v>30467</v>
      </c>
      <c r="C3430" t="s">
        <v>30468</v>
      </c>
      <c r="D3430" t="s">
        <v>30469</v>
      </c>
      <c r="E3430">
        <v>50</v>
      </c>
      <c r="F3430" t="s">
        <v>20969</v>
      </c>
      <c r="G3430">
        <v>1</v>
      </c>
      <c r="H3430">
        <f>COUNTIF(B:B,Query1[[#This Row],[ArticleCode]])</f>
        <v>1</v>
      </c>
      <c r="I3430" t="e">
        <f>VLOOKUP(Query1[[#This Row],[ArticleCode]],#REF!,1,FALSE)</f>
        <v>#REF!</v>
      </c>
      <c r="J3430" t="str">
        <f>CONCATENATE(Query1[[#This Row],[EANCode]]," - ",Query1[[#This Row],[Quantity]],Query1[[#This Row],[UnitCode]]," - ",Query1[[#This Row],[UNIT in SAP]])</f>
        <v xml:space="preserve">5413470014128 - 50STK - </v>
      </c>
    </row>
    <row r="3431" spans="1:10" hidden="1" x14ac:dyDescent="0.2">
      <c r="A3431" t="str">
        <f>CONCATENATE(Query1[[#This Row],[ArticleCode]],"_",Query1[[#This Row],[countif]])</f>
        <v>81190101_1</v>
      </c>
      <c r="B3431" t="s">
        <v>30470</v>
      </c>
      <c r="C3431" t="s">
        <v>30471</v>
      </c>
      <c r="D3431" t="s">
        <v>30472</v>
      </c>
      <c r="E3431">
        <v>20</v>
      </c>
      <c r="F3431" t="s">
        <v>20969</v>
      </c>
      <c r="G3431">
        <v>1</v>
      </c>
      <c r="H3431">
        <f>COUNTIF(B:B,Query1[[#This Row],[ArticleCode]])</f>
        <v>1</v>
      </c>
      <c r="I3431" t="e">
        <f>VLOOKUP(Query1[[#This Row],[ArticleCode]],#REF!,1,FALSE)</f>
        <v>#REF!</v>
      </c>
      <c r="J3431" t="str">
        <f>CONCATENATE(Query1[[#This Row],[EANCode]]," - ",Query1[[#This Row],[Quantity]],Query1[[#This Row],[UnitCode]]," - ",Query1[[#This Row],[UNIT in SAP]])</f>
        <v xml:space="preserve">5413470015620 - 20STK - </v>
      </c>
    </row>
    <row r="3432" spans="1:10" hidden="1" x14ac:dyDescent="0.2">
      <c r="A3432" t="str">
        <f>CONCATENATE(Query1[[#This Row],[ArticleCode]],"_",Query1[[#This Row],[countif]])</f>
        <v>81200101_1</v>
      </c>
      <c r="B3432" t="s">
        <v>30473</v>
      </c>
      <c r="C3432" t="s">
        <v>30474</v>
      </c>
      <c r="D3432" t="s">
        <v>30475</v>
      </c>
      <c r="E3432">
        <v>20</v>
      </c>
      <c r="F3432" t="s">
        <v>20969</v>
      </c>
      <c r="G3432">
        <v>1</v>
      </c>
      <c r="H3432">
        <f>COUNTIF(B:B,Query1[[#This Row],[ArticleCode]])</f>
        <v>1</v>
      </c>
      <c r="I3432" t="e">
        <f>VLOOKUP(Query1[[#This Row],[ArticleCode]],#REF!,1,FALSE)</f>
        <v>#REF!</v>
      </c>
      <c r="J3432" t="str">
        <f>CONCATENATE(Query1[[#This Row],[EANCode]]," - ",Query1[[#This Row],[Quantity]],Query1[[#This Row],[UnitCode]]," - ",Query1[[#This Row],[UNIT in SAP]])</f>
        <v xml:space="preserve">5413470015637 - 20STK - </v>
      </c>
    </row>
    <row r="3433" spans="1:10" hidden="1" x14ac:dyDescent="0.2">
      <c r="A3433" t="str">
        <f>CONCATENATE(Query1[[#This Row],[ArticleCode]],"_",Query1[[#This Row],[countif]])</f>
        <v>81220111_1</v>
      </c>
      <c r="B3433" t="s">
        <v>30476</v>
      </c>
      <c r="C3433" t="s">
        <v>30477</v>
      </c>
      <c r="D3433" t="s">
        <v>30478</v>
      </c>
      <c r="E3433">
        <v>40</v>
      </c>
      <c r="F3433" t="s">
        <v>20969</v>
      </c>
      <c r="G3433">
        <v>1</v>
      </c>
      <c r="H3433">
        <f>COUNTIF(B:B,Query1[[#This Row],[ArticleCode]])</f>
        <v>1</v>
      </c>
      <c r="I3433" t="e">
        <f>VLOOKUP(Query1[[#This Row],[ArticleCode]],#REF!,1,FALSE)</f>
        <v>#REF!</v>
      </c>
      <c r="J3433" t="str">
        <f>CONCATENATE(Query1[[#This Row],[EANCode]]," - ",Query1[[#This Row],[Quantity]],Query1[[#This Row],[UnitCode]]," - ",Query1[[#This Row],[UNIT in SAP]])</f>
        <v xml:space="preserve">5413470017303 - 40STK - </v>
      </c>
    </row>
    <row r="3434" spans="1:10" hidden="1" x14ac:dyDescent="0.2">
      <c r="A3434" t="str">
        <f>CONCATENATE(Query1[[#This Row],[ArticleCode]],"_",Query1[[#This Row],[countif]])</f>
        <v>81220121_1</v>
      </c>
      <c r="B3434" t="s">
        <v>30479</v>
      </c>
      <c r="C3434" t="s">
        <v>30480</v>
      </c>
      <c r="D3434" t="s">
        <v>30481</v>
      </c>
      <c r="E3434">
        <v>40</v>
      </c>
      <c r="F3434" t="s">
        <v>20969</v>
      </c>
      <c r="G3434">
        <v>1</v>
      </c>
      <c r="H3434">
        <f>COUNTIF(B:B,Query1[[#This Row],[ArticleCode]])</f>
        <v>1</v>
      </c>
      <c r="I3434" t="e">
        <f>VLOOKUP(Query1[[#This Row],[ArticleCode]],#REF!,1,FALSE)</f>
        <v>#REF!</v>
      </c>
      <c r="J3434" t="str">
        <f>CONCATENATE(Query1[[#This Row],[EANCode]]," - ",Query1[[#This Row],[Quantity]],Query1[[#This Row],[UnitCode]]," - ",Query1[[#This Row],[UNIT in SAP]])</f>
        <v xml:space="preserve">5413470017310 - 40STK - </v>
      </c>
    </row>
    <row r="3435" spans="1:10" hidden="1" x14ac:dyDescent="0.2">
      <c r="A3435" t="str">
        <f>CONCATENATE(Query1[[#This Row],[ArticleCode]],"_",Query1[[#This Row],[countif]])</f>
        <v>81230111_1</v>
      </c>
      <c r="B3435" t="s">
        <v>30482</v>
      </c>
      <c r="C3435" t="s">
        <v>30483</v>
      </c>
      <c r="D3435" t="s">
        <v>30484</v>
      </c>
      <c r="E3435">
        <v>20</v>
      </c>
      <c r="F3435" t="s">
        <v>20969</v>
      </c>
      <c r="G3435">
        <v>1</v>
      </c>
      <c r="H3435">
        <f>COUNTIF(B:B,Query1[[#This Row],[ArticleCode]])</f>
        <v>1</v>
      </c>
      <c r="I3435" t="e">
        <f>VLOOKUP(Query1[[#This Row],[ArticleCode]],#REF!,1,FALSE)</f>
        <v>#REF!</v>
      </c>
      <c r="J3435" t="str">
        <f>CONCATENATE(Query1[[#This Row],[EANCode]]," - ",Query1[[#This Row],[Quantity]],Query1[[#This Row],[UnitCode]]," - ",Query1[[#This Row],[UNIT in SAP]])</f>
        <v xml:space="preserve">5413470017648 - 20STK - </v>
      </c>
    </row>
    <row r="3436" spans="1:10" hidden="1" x14ac:dyDescent="0.2">
      <c r="A3436" t="str">
        <f>CONCATENATE(Query1[[#This Row],[ArticleCode]],"_",Query1[[#This Row],[countif]])</f>
        <v>81230121_1</v>
      </c>
      <c r="B3436" t="s">
        <v>30485</v>
      </c>
      <c r="C3436" t="s">
        <v>30486</v>
      </c>
      <c r="D3436" t="s">
        <v>30487</v>
      </c>
      <c r="E3436">
        <v>20</v>
      </c>
      <c r="F3436" t="s">
        <v>20969</v>
      </c>
      <c r="G3436">
        <v>1</v>
      </c>
      <c r="H3436">
        <f>COUNTIF(B:B,Query1[[#This Row],[ArticleCode]])</f>
        <v>1</v>
      </c>
      <c r="I3436" t="e">
        <f>VLOOKUP(Query1[[#This Row],[ArticleCode]],#REF!,1,FALSE)</f>
        <v>#REF!</v>
      </c>
      <c r="J3436" t="str">
        <f>CONCATENATE(Query1[[#This Row],[EANCode]]," - ",Query1[[#This Row],[Quantity]],Query1[[#This Row],[UnitCode]]," - ",Query1[[#This Row],[UNIT in SAP]])</f>
        <v xml:space="preserve">5413470020273 - 20STK - </v>
      </c>
    </row>
    <row r="3437" spans="1:10" hidden="1" x14ac:dyDescent="0.2">
      <c r="A3437" t="str">
        <f>CONCATENATE(Query1[[#This Row],[ArticleCode]],"_",Query1[[#This Row],[countif]])</f>
        <v>81240110_1</v>
      </c>
      <c r="B3437" t="s">
        <v>30488</v>
      </c>
      <c r="C3437" t="s">
        <v>30489</v>
      </c>
      <c r="D3437" t="s">
        <v>30490</v>
      </c>
      <c r="E3437">
        <v>40</v>
      </c>
      <c r="F3437" t="s">
        <v>20969</v>
      </c>
      <c r="G3437">
        <v>1</v>
      </c>
      <c r="H3437">
        <f>COUNTIF(B:B,Query1[[#This Row],[ArticleCode]])</f>
        <v>1</v>
      </c>
      <c r="I3437" t="e">
        <f>VLOOKUP(Query1[[#This Row],[ArticleCode]],#REF!,1,FALSE)</f>
        <v>#REF!</v>
      </c>
      <c r="J3437" t="str">
        <f>CONCATENATE(Query1[[#This Row],[EANCode]]," - ",Query1[[#This Row],[Quantity]],Query1[[#This Row],[UnitCode]]," - ",Query1[[#This Row],[UNIT in SAP]])</f>
        <v xml:space="preserve">5413470018584 - 40STK - </v>
      </c>
    </row>
    <row r="3438" spans="1:10" hidden="1" x14ac:dyDescent="0.2">
      <c r="A3438" t="str">
        <f>CONCATENATE(Query1[[#This Row],[ArticleCode]],"_",Query1[[#This Row],[countif]])</f>
        <v>81240120_1</v>
      </c>
      <c r="B3438" t="s">
        <v>30491</v>
      </c>
      <c r="C3438" t="s">
        <v>30492</v>
      </c>
      <c r="D3438" t="s">
        <v>30493</v>
      </c>
      <c r="E3438">
        <v>40</v>
      </c>
      <c r="F3438" t="s">
        <v>20969</v>
      </c>
      <c r="G3438">
        <v>1</v>
      </c>
      <c r="H3438">
        <f>COUNTIF(B:B,Query1[[#This Row],[ArticleCode]])</f>
        <v>1</v>
      </c>
      <c r="I3438" t="e">
        <f>VLOOKUP(Query1[[#This Row],[ArticleCode]],#REF!,1,FALSE)</f>
        <v>#REF!</v>
      </c>
      <c r="J3438" t="str">
        <f>CONCATENATE(Query1[[#This Row],[EANCode]]," - ",Query1[[#This Row],[Quantity]],Query1[[#This Row],[UnitCode]]," - ",Query1[[#This Row],[UNIT in SAP]])</f>
        <v xml:space="preserve">5413470017655 - 40STK - </v>
      </c>
    </row>
    <row r="3439" spans="1:10" hidden="1" x14ac:dyDescent="0.2">
      <c r="A3439" t="str">
        <f>CONCATENATE(Query1[[#This Row],[ArticleCode]],"_",Query1[[#This Row],[countif]])</f>
        <v>81250111_1</v>
      </c>
      <c r="B3439" t="s">
        <v>30494</v>
      </c>
      <c r="C3439" t="s">
        <v>30495</v>
      </c>
      <c r="D3439" t="s">
        <v>30496</v>
      </c>
      <c r="E3439">
        <v>22</v>
      </c>
      <c r="F3439" t="s">
        <v>20969</v>
      </c>
      <c r="G3439">
        <v>1</v>
      </c>
      <c r="H3439">
        <f>COUNTIF(B:B,Query1[[#This Row],[ArticleCode]])</f>
        <v>1</v>
      </c>
      <c r="I3439" t="e">
        <f>VLOOKUP(Query1[[#This Row],[ArticleCode]],#REF!,1,FALSE)</f>
        <v>#REF!</v>
      </c>
      <c r="J3439" t="str">
        <f>CONCATENATE(Query1[[#This Row],[EANCode]]," - ",Query1[[#This Row],[Quantity]],Query1[[#This Row],[UnitCode]]," - ",Query1[[#This Row],[UNIT in SAP]])</f>
        <v xml:space="preserve">5413470027173 - 22STK - </v>
      </c>
    </row>
    <row r="3440" spans="1:10" hidden="1" x14ac:dyDescent="0.2">
      <c r="A3440" t="str">
        <f>CONCATENATE(Query1[[#This Row],[ArticleCode]],"_",Query1[[#This Row],[countif]])</f>
        <v>81250121_1</v>
      </c>
      <c r="B3440" t="s">
        <v>30497</v>
      </c>
      <c r="C3440" t="s">
        <v>30498</v>
      </c>
      <c r="D3440" t="s">
        <v>30499</v>
      </c>
      <c r="E3440">
        <v>22</v>
      </c>
      <c r="F3440" t="s">
        <v>20969</v>
      </c>
      <c r="G3440">
        <v>1</v>
      </c>
      <c r="H3440">
        <f>COUNTIF(B:B,Query1[[#This Row],[ArticleCode]])</f>
        <v>1</v>
      </c>
      <c r="I3440" t="e">
        <f>VLOOKUP(Query1[[#This Row],[ArticleCode]],#REF!,1,FALSE)</f>
        <v>#REF!</v>
      </c>
      <c r="J3440" t="str">
        <f>CONCATENATE(Query1[[#This Row],[EANCode]]," - ",Query1[[#This Row],[Quantity]],Query1[[#This Row],[UnitCode]]," - ",Query1[[#This Row],[UNIT in SAP]])</f>
        <v xml:space="preserve">5413470027180 - 22STK - </v>
      </c>
    </row>
    <row r="3441" spans="1:10" hidden="1" x14ac:dyDescent="0.2">
      <c r="A3441" t="str">
        <f>CONCATENATE(Query1[[#This Row],[ArticleCode]],"_",Query1[[#This Row],[countif]])</f>
        <v>81255015_1</v>
      </c>
      <c r="B3441" t="s">
        <v>6933</v>
      </c>
      <c r="C3441" t="s">
        <v>6934</v>
      </c>
      <c r="D3441" t="s">
        <v>30500</v>
      </c>
      <c r="E3441">
        <v>1</v>
      </c>
      <c r="F3441" t="s">
        <v>20969</v>
      </c>
      <c r="G3441">
        <v>1</v>
      </c>
      <c r="H3441">
        <f>COUNTIF(B:B,Query1[[#This Row],[ArticleCode]])</f>
        <v>1</v>
      </c>
      <c r="I3441" t="e">
        <f>VLOOKUP(Query1[[#This Row],[ArticleCode]],#REF!,1,FALSE)</f>
        <v>#REF!</v>
      </c>
      <c r="J3441" t="str">
        <f>CONCATENATE(Query1[[#This Row],[EANCode]]," - ",Query1[[#This Row],[Quantity]],Query1[[#This Row],[UnitCode]]," - ",Query1[[#This Row],[UNIT in SAP]])</f>
        <v xml:space="preserve">5413470316987 - 1STK - </v>
      </c>
    </row>
    <row r="3442" spans="1:10" hidden="1" x14ac:dyDescent="0.2">
      <c r="A3442" t="str">
        <f>CONCATENATE(Query1[[#This Row],[ArticleCode]],"_",Query1[[#This Row],[countif]])</f>
        <v>81255030_1</v>
      </c>
      <c r="B3442" t="s">
        <v>6935</v>
      </c>
      <c r="C3442" t="s">
        <v>6936</v>
      </c>
      <c r="D3442" t="s">
        <v>30501</v>
      </c>
      <c r="E3442">
        <v>1</v>
      </c>
      <c r="F3442" t="s">
        <v>20969</v>
      </c>
      <c r="G3442">
        <v>1</v>
      </c>
      <c r="H3442">
        <f>COUNTIF(B:B,Query1[[#This Row],[ArticleCode]])</f>
        <v>1</v>
      </c>
      <c r="I3442" t="e">
        <f>VLOOKUP(Query1[[#This Row],[ArticleCode]],#REF!,1,FALSE)</f>
        <v>#REF!</v>
      </c>
      <c r="J3442" t="str">
        <f>CONCATENATE(Query1[[#This Row],[EANCode]]," - ",Query1[[#This Row],[Quantity]],Query1[[#This Row],[UnitCode]]," - ",Query1[[#This Row],[UNIT in SAP]])</f>
        <v xml:space="preserve">5413470316994 - 1STK - </v>
      </c>
    </row>
    <row r="3443" spans="1:10" hidden="1" x14ac:dyDescent="0.2">
      <c r="A3443" t="str">
        <f>CONCATENATE(Query1[[#This Row],[ArticleCode]],"_",Query1[[#This Row],[countif]])</f>
        <v>81260211_1</v>
      </c>
      <c r="B3443" t="s">
        <v>30502</v>
      </c>
      <c r="C3443" t="s">
        <v>30503</v>
      </c>
      <c r="D3443" t="s">
        <v>30504</v>
      </c>
      <c r="E3443">
        <v>22</v>
      </c>
      <c r="F3443" t="s">
        <v>20969</v>
      </c>
      <c r="G3443">
        <v>1</v>
      </c>
      <c r="H3443">
        <f>COUNTIF(B:B,Query1[[#This Row],[ArticleCode]])</f>
        <v>1</v>
      </c>
      <c r="I3443" t="e">
        <f>VLOOKUP(Query1[[#This Row],[ArticleCode]],#REF!,1,FALSE)</f>
        <v>#REF!</v>
      </c>
      <c r="J3443" t="str">
        <f>CONCATENATE(Query1[[#This Row],[EANCode]]," - ",Query1[[#This Row],[Quantity]],Query1[[#This Row],[UnitCode]]," - ",Query1[[#This Row],[UNIT in SAP]])</f>
        <v xml:space="preserve">5413470027968 - 22STK - </v>
      </c>
    </row>
    <row r="3444" spans="1:10" hidden="1" x14ac:dyDescent="0.2">
      <c r="A3444" t="str">
        <f>CONCATENATE(Query1[[#This Row],[ArticleCode]],"_",Query1[[#This Row],[countif]])</f>
        <v>81260221_1</v>
      </c>
      <c r="B3444" t="s">
        <v>30505</v>
      </c>
      <c r="C3444" t="s">
        <v>30506</v>
      </c>
      <c r="D3444" t="s">
        <v>30507</v>
      </c>
      <c r="E3444">
        <v>22</v>
      </c>
      <c r="F3444" t="s">
        <v>20969</v>
      </c>
      <c r="G3444">
        <v>1</v>
      </c>
      <c r="H3444">
        <f>COUNTIF(B:B,Query1[[#This Row],[ArticleCode]])</f>
        <v>1</v>
      </c>
      <c r="I3444" t="e">
        <f>VLOOKUP(Query1[[#This Row],[ArticleCode]],#REF!,1,FALSE)</f>
        <v>#REF!</v>
      </c>
      <c r="J3444" t="str">
        <f>CONCATENATE(Query1[[#This Row],[EANCode]]," - ",Query1[[#This Row],[Quantity]],Query1[[#This Row],[UnitCode]]," - ",Query1[[#This Row],[UNIT in SAP]])</f>
        <v xml:space="preserve">5413470027975 - 22STK - </v>
      </c>
    </row>
    <row r="3445" spans="1:10" hidden="1" x14ac:dyDescent="0.2">
      <c r="A3445" t="str">
        <f>CONCATENATE(Query1[[#This Row],[ArticleCode]],"_",Query1[[#This Row],[countif]])</f>
        <v>81270111_1</v>
      </c>
      <c r="B3445" t="s">
        <v>30508</v>
      </c>
      <c r="C3445" t="s">
        <v>30509</v>
      </c>
      <c r="D3445" t="s">
        <v>30510</v>
      </c>
      <c r="E3445">
        <v>50</v>
      </c>
      <c r="F3445" t="s">
        <v>20969</v>
      </c>
      <c r="G3445">
        <v>1</v>
      </c>
      <c r="H3445">
        <f>COUNTIF(B:B,Query1[[#This Row],[ArticleCode]])</f>
        <v>1</v>
      </c>
      <c r="I3445" t="e">
        <f>VLOOKUP(Query1[[#This Row],[ArticleCode]],#REF!,1,FALSE)</f>
        <v>#REF!</v>
      </c>
      <c r="J3445" t="str">
        <f>CONCATENATE(Query1[[#This Row],[EANCode]]," - ",Query1[[#This Row],[Quantity]],Query1[[#This Row],[UnitCode]]," - ",Query1[[#This Row],[UNIT in SAP]])</f>
        <v xml:space="preserve">5413470034928 - 50STK - </v>
      </c>
    </row>
    <row r="3446" spans="1:10" hidden="1" x14ac:dyDescent="0.2">
      <c r="A3446" t="str">
        <f>CONCATENATE(Query1[[#This Row],[ArticleCode]],"_",Query1[[#This Row],[countif]])</f>
        <v>81270121_1</v>
      </c>
      <c r="B3446" t="s">
        <v>30511</v>
      </c>
      <c r="C3446" t="s">
        <v>30512</v>
      </c>
      <c r="D3446" t="s">
        <v>30513</v>
      </c>
      <c r="E3446">
        <v>50</v>
      </c>
      <c r="F3446" t="s">
        <v>20969</v>
      </c>
      <c r="G3446">
        <v>1</v>
      </c>
      <c r="H3446">
        <f>COUNTIF(B:B,Query1[[#This Row],[ArticleCode]])</f>
        <v>1</v>
      </c>
      <c r="I3446" t="e">
        <f>VLOOKUP(Query1[[#This Row],[ArticleCode]],#REF!,1,FALSE)</f>
        <v>#REF!</v>
      </c>
      <c r="J3446" t="str">
        <f>CONCATENATE(Query1[[#This Row],[EANCode]]," - ",Query1[[#This Row],[Quantity]],Query1[[#This Row],[UnitCode]]," - ",Query1[[#This Row],[UNIT in SAP]])</f>
        <v xml:space="preserve">5413470034935 - 50STK - </v>
      </c>
    </row>
    <row r="3447" spans="1:10" hidden="1" x14ac:dyDescent="0.2">
      <c r="A3447" t="str">
        <f>CONCATENATE(Query1[[#This Row],[ArticleCode]],"_",Query1[[#This Row],[countif]])</f>
        <v>81300110_1</v>
      </c>
      <c r="B3447" t="s">
        <v>30514</v>
      </c>
      <c r="C3447" t="s">
        <v>30515</v>
      </c>
      <c r="D3447" t="s">
        <v>30516</v>
      </c>
      <c r="E3447">
        <v>40</v>
      </c>
      <c r="F3447" t="s">
        <v>20969</v>
      </c>
      <c r="G3447">
        <v>1</v>
      </c>
      <c r="H3447">
        <f>COUNTIF(B:B,Query1[[#This Row],[ArticleCode]])</f>
        <v>1</v>
      </c>
      <c r="I3447" t="e">
        <f>VLOOKUP(Query1[[#This Row],[ArticleCode]],#REF!,1,FALSE)</f>
        <v>#REF!</v>
      </c>
      <c r="J3447" t="str">
        <f>CONCATENATE(Query1[[#This Row],[EANCode]]," - ",Query1[[#This Row],[Quantity]],Query1[[#This Row],[UnitCode]]," - ",Query1[[#This Row],[UNIT in SAP]])</f>
        <v xml:space="preserve">5413470034546 - 40STK - </v>
      </c>
    </row>
    <row r="3448" spans="1:10" hidden="1" x14ac:dyDescent="0.2">
      <c r="A3448" t="str">
        <f>CONCATENATE(Query1[[#This Row],[ArticleCode]],"_",Query1[[#This Row],[countif]])</f>
        <v>81300120_1</v>
      </c>
      <c r="B3448" t="s">
        <v>30517</v>
      </c>
      <c r="C3448" t="s">
        <v>30518</v>
      </c>
      <c r="D3448" t="s">
        <v>30519</v>
      </c>
      <c r="E3448">
        <v>40</v>
      </c>
      <c r="F3448" t="s">
        <v>20969</v>
      </c>
      <c r="G3448">
        <v>1</v>
      </c>
      <c r="H3448">
        <f>COUNTIF(B:B,Query1[[#This Row],[ArticleCode]])</f>
        <v>1</v>
      </c>
      <c r="I3448" t="e">
        <f>VLOOKUP(Query1[[#This Row],[ArticleCode]],#REF!,1,FALSE)</f>
        <v>#REF!</v>
      </c>
      <c r="J3448" t="str">
        <f>CONCATENATE(Query1[[#This Row],[EANCode]]," - ",Query1[[#This Row],[Quantity]],Query1[[#This Row],[UnitCode]]," - ",Query1[[#This Row],[UNIT in SAP]])</f>
        <v xml:space="preserve">5413470034553 - 40STK - </v>
      </c>
    </row>
    <row r="3449" spans="1:10" hidden="1" x14ac:dyDescent="0.2">
      <c r="A3449" t="str">
        <f>CONCATENATE(Query1[[#This Row],[ArticleCode]],"_",Query1[[#This Row],[countif]])</f>
        <v>81305015_1</v>
      </c>
      <c r="B3449" t="s">
        <v>6943</v>
      </c>
      <c r="C3449" t="s">
        <v>6944</v>
      </c>
      <c r="D3449" t="s">
        <v>30520</v>
      </c>
      <c r="E3449">
        <v>1</v>
      </c>
      <c r="F3449" t="s">
        <v>20969</v>
      </c>
      <c r="G3449">
        <v>1</v>
      </c>
      <c r="H3449">
        <f>COUNTIF(B:B,Query1[[#This Row],[ArticleCode]])</f>
        <v>1</v>
      </c>
      <c r="I3449" t="e">
        <f>VLOOKUP(Query1[[#This Row],[ArticleCode]],#REF!,1,FALSE)</f>
        <v>#REF!</v>
      </c>
      <c r="J3449" t="str">
        <f>CONCATENATE(Query1[[#This Row],[EANCode]]," - ",Query1[[#This Row],[Quantity]],Query1[[#This Row],[UnitCode]]," - ",Query1[[#This Row],[UNIT in SAP]])</f>
        <v xml:space="preserve">5413470317243 - 1STK - </v>
      </c>
    </row>
    <row r="3450" spans="1:10" hidden="1" x14ac:dyDescent="0.2">
      <c r="A3450" t="str">
        <f>CONCATENATE(Query1[[#This Row],[ArticleCode]],"_",Query1[[#This Row],[countif]])</f>
        <v>81305030_1</v>
      </c>
      <c r="B3450" t="s">
        <v>6945</v>
      </c>
      <c r="C3450" t="s">
        <v>6946</v>
      </c>
      <c r="D3450" t="s">
        <v>30521</v>
      </c>
      <c r="E3450">
        <v>1</v>
      </c>
      <c r="F3450" t="s">
        <v>20969</v>
      </c>
      <c r="G3450">
        <v>1</v>
      </c>
      <c r="H3450">
        <f>COUNTIF(B:B,Query1[[#This Row],[ArticleCode]])</f>
        <v>1</v>
      </c>
      <c r="I3450" t="e">
        <f>VLOOKUP(Query1[[#This Row],[ArticleCode]],#REF!,1,FALSE)</f>
        <v>#REF!</v>
      </c>
      <c r="J3450" t="str">
        <f>CONCATENATE(Query1[[#This Row],[EANCode]]," - ",Query1[[#This Row],[Quantity]],Query1[[#This Row],[UnitCode]]," - ",Query1[[#This Row],[UNIT in SAP]])</f>
        <v xml:space="preserve">5413470317250 - 1STK - </v>
      </c>
    </row>
    <row r="3451" spans="1:10" hidden="1" x14ac:dyDescent="0.2">
      <c r="A3451" t="str">
        <f>CONCATENATE(Query1[[#This Row],[ArticleCode]],"_",Query1[[#This Row],[countif]])</f>
        <v>81310102_1</v>
      </c>
      <c r="B3451" t="s">
        <v>30522</v>
      </c>
      <c r="C3451" t="s">
        <v>30523</v>
      </c>
      <c r="D3451" t="s">
        <v>30524</v>
      </c>
      <c r="E3451">
        <v>100</v>
      </c>
      <c r="F3451" t="s">
        <v>20969</v>
      </c>
      <c r="G3451">
        <v>1</v>
      </c>
      <c r="H3451">
        <f>COUNTIF(B:B,Query1[[#This Row],[ArticleCode]])</f>
        <v>1</v>
      </c>
      <c r="I3451" t="e">
        <f>VLOOKUP(Query1[[#This Row],[ArticleCode]],#REF!,1,FALSE)</f>
        <v>#REF!</v>
      </c>
      <c r="J3451" t="str">
        <f>CONCATENATE(Query1[[#This Row],[EANCode]]," - ",Query1[[#This Row],[Quantity]],Query1[[#This Row],[UnitCode]]," - ",Query1[[#This Row],[UNIT in SAP]])</f>
        <v xml:space="preserve">5413470063577 - 100STK - </v>
      </c>
    </row>
    <row r="3452" spans="1:10" hidden="1" x14ac:dyDescent="0.2">
      <c r="A3452" t="str">
        <f>CONCATENATE(Query1[[#This Row],[ArticleCode]],"_",Query1[[#This Row],[countif]])</f>
        <v>81320201_1</v>
      </c>
      <c r="B3452" t="s">
        <v>30525</v>
      </c>
      <c r="C3452" t="s">
        <v>30526</v>
      </c>
      <c r="D3452" t="s">
        <v>30527</v>
      </c>
      <c r="E3452">
        <v>1</v>
      </c>
      <c r="F3452" t="s">
        <v>20969</v>
      </c>
      <c r="G3452">
        <v>1</v>
      </c>
      <c r="H3452">
        <f>COUNTIF(B:B,Query1[[#This Row],[ArticleCode]])</f>
        <v>1</v>
      </c>
      <c r="I3452" t="e">
        <f>VLOOKUP(Query1[[#This Row],[ArticleCode]],#REF!,1,FALSE)</f>
        <v>#REF!</v>
      </c>
      <c r="J3452" t="str">
        <f>CONCATENATE(Query1[[#This Row],[EANCode]]," - ",Query1[[#This Row],[Quantity]],Query1[[#This Row],[UnitCode]]," - ",Query1[[#This Row],[UNIT in SAP]])</f>
        <v xml:space="preserve">5413470059914 - 1STK - </v>
      </c>
    </row>
    <row r="3453" spans="1:10" hidden="1" x14ac:dyDescent="0.2">
      <c r="A3453" t="str">
        <f>CONCATENATE(Query1[[#This Row],[ArticleCode]],"_",Query1[[#This Row],[countif]])</f>
        <v>81500019_1</v>
      </c>
      <c r="B3453" t="s">
        <v>30528</v>
      </c>
      <c r="C3453" t="s">
        <v>30529</v>
      </c>
      <c r="D3453" t="s">
        <v>30530</v>
      </c>
      <c r="E3453">
        <v>1</v>
      </c>
      <c r="F3453" t="s">
        <v>20969</v>
      </c>
      <c r="G3453">
        <v>1</v>
      </c>
      <c r="H3453">
        <f>COUNTIF(B:B,Query1[[#This Row],[ArticleCode]])</f>
        <v>1</v>
      </c>
      <c r="I3453" t="e">
        <f>VLOOKUP(Query1[[#This Row],[ArticleCode]],#REF!,1,FALSE)</f>
        <v>#REF!</v>
      </c>
      <c r="J3453" t="str">
        <f>CONCATENATE(Query1[[#This Row],[EANCode]]," - ",Query1[[#This Row],[Quantity]],Query1[[#This Row],[UnitCode]]," - ",Query1[[#This Row],[UNIT in SAP]])</f>
        <v xml:space="preserve">5413470033600 - 1STK - </v>
      </c>
    </row>
    <row r="3454" spans="1:10" hidden="1" x14ac:dyDescent="0.2">
      <c r="A3454" t="str">
        <f>CONCATENATE(Query1[[#This Row],[ArticleCode]],"_",Query1[[#This Row],[countif]])</f>
        <v>81502001_1</v>
      </c>
      <c r="B3454" t="s">
        <v>30531</v>
      </c>
      <c r="C3454" t="s">
        <v>30532</v>
      </c>
      <c r="D3454" t="s">
        <v>30533</v>
      </c>
      <c r="E3454">
        <v>5</v>
      </c>
      <c r="F3454" t="s">
        <v>20969</v>
      </c>
      <c r="G3454">
        <v>1</v>
      </c>
      <c r="H3454">
        <f>COUNTIF(B:B,Query1[[#This Row],[ArticleCode]])</f>
        <v>1</v>
      </c>
      <c r="I3454" t="e">
        <f>VLOOKUP(Query1[[#This Row],[ArticleCode]],#REF!,1,FALSE)</f>
        <v>#REF!</v>
      </c>
      <c r="J3454" t="str">
        <f>CONCATENATE(Query1[[#This Row],[EANCode]]," - ",Query1[[#This Row],[Quantity]],Query1[[#This Row],[UnitCode]]," - ",Query1[[#This Row],[UNIT in SAP]])</f>
        <v xml:space="preserve">5413470023861 - 5STK - </v>
      </c>
    </row>
    <row r="3455" spans="1:10" hidden="1" x14ac:dyDescent="0.2">
      <c r="A3455" t="str">
        <f>CONCATENATE(Query1[[#This Row],[ArticleCode]],"_",Query1[[#This Row],[countif]])</f>
        <v>81505015_1</v>
      </c>
      <c r="B3455" t="s">
        <v>6954</v>
      </c>
      <c r="C3455" t="s">
        <v>6955</v>
      </c>
      <c r="D3455" t="s">
        <v>30534</v>
      </c>
      <c r="E3455">
        <v>1</v>
      </c>
      <c r="F3455" t="s">
        <v>20969</v>
      </c>
      <c r="G3455">
        <v>1</v>
      </c>
      <c r="H3455">
        <f>COUNTIF(B:B,Query1[[#This Row],[ArticleCode]])</f>
        <v>1</v>
      </c>
      <c r="I3455" t="e">
        <f>VLOOKUP(Query1[[#This Row],[ArticleCode]],#REF!,1,FALSE)</f>
        <v>#REF!</v>
      </c>
      <c r="J3455" t="str">
        <f>CONCATENATE(Query1[[#This Row],[EANCode]]," - ",Query1[[#This Row],[Quantity]],Query1[[#This Row],[UnitCode]]," - ",Query1[[#This Row],[UNIT in SAP]])</f>
        <v xml:space="preserve">5413470316963 - 1STK - </v>
      </c>
    </row>
    <row r="3456" spans="1:10" hidden="1" x14ac:dyDescent="0.2">
      <c r="A3456" t="str">
        <f>CONCATENATE(Query1[[#This Row],[ArticleCode]],"_",Query1[[#This Row],[countif]])</f>
        <v>81505030_1</v>
      </c>
      <c r="B3456" t="s">
        <v>6956</v>
      </c>
      <c r="C3456" t="s">
        <v>6957</v>
      </c>
      <c r="D3456" t="s">
        <v>30535</v>
      </c>
      <c r="E3456">
        <v>1</v>
      </c>
      <c r="F3456" t="s">
        <v>20969</v>
      </c>
      <c r="G3456">
        <v>1</v>
      </c>
      <c r="H3456">
        <f>COUNTIF(B:B,Query1[[#This Row],[ArticleCode]])</f>
        <v>1</v>
      </c>
      <c r="I3456" t="e">
        <f>VLOOKUP(Query1[[#This Row],[ArticleCode]],#REF!,1,FALSE)</f>
        <v>#REF!</v>
      </c>
      <c r="J3456" t="str">
        <f>CONCATENATE(Query1[[#This Row],[EANCode]]," - ",Query1[[#This Row],[Quantity]],Query1[[#This Row],[UnitCode]]," - ",Query1[[#This Row],[UNIT in SAP]])</f>
        <v xml:space="preserve">5413470316970 - 1STK - </v>
      </c>
    </row>
    <row r="3457" spans="1:11" hidden="1" x14ac:dyDescent="0.2">
      <c r="A3457" t="str">
        <f>CONCATENATE(Query1[[#This Row],[ArticleCode]],"_",Query1[[#This Row],[countif]])</f>
        <v>82001001_1</v>
      </c>
      <c r="B3457" t="s">
        <v>30536</v>
      </c>
      <c r="C3457" t="s">
        <v>30537</v>
      </c>
      <c r="D3457" t="s">
        <v>30538</v>
      </c>
      <c r="E3457">
        <v>5</v>
      </c>
      <c r="F3457" t="s">
        <v>20969</v>
      </c>
      <c r="G3457">
        <v>1</v>
      </c>
      <c r="H3457">
        <f>COUNTIF(B:B,Query1[[#This Row],[ArticleCode]])</f>
        <v>1</v>
      </c>
      <c r="I3457" t="e">
        <f>VLOOKUP(Query1[[#This Row],[ArticleCode]],#REF!,1,FALSE)</f>
        <v>#REF!</v>
      </c>
      <c r="J3457" t="str">
        <f>CONCATENATE(Query1[[#This Row],[EANCode]]," - ",Query1[[#This Row],[Quantity]],Query1[[#This Row],[UnitCode]]," - ",Query1[[#This Row],[UNIT in SAP]])</f>
        <v xml:space="preserve">5413470023878 - 5STK - </v>
      </c>
    </row>
    <row r="3458" spans="1:11" x14ac:dyDescent="0.2">
      <c r="A3458" t="str">
        <f>CONCATENATE(Query1[[#This Row],[ArticleCode]],"_",Query1[[#This Row],[countif]])</f>
        <v>82002501_1</v>
      </c>
      <c r="B3458" t="s">
        <v>6960</v>
      </c>
      <c r="C3458" t="s">
        <v>30539</v>
      </c>
      <c r="D3458" t="s">
        <v>30540</v>
      </c>
      <c r="E3458">
        <v>5</v>
      </c>
      <c r="F3458" t="s">
        <v>20969</v>
      </c>
      <c r="G3458">
        <v>1</v>
      </c>
      <c r="H3458">
        <f>COUNTIF(B:B,Query1[[#This Row],[ArticleCode]])</f>
        <v>1</v>
      </c>
      <c r="I3458" t="e">
        <f>VLOOKUP(Query1[[#This Row],[ArticleCode]],#REF!,1,FALSE)</f>
        <v>#REF!</v>
      </c>
      <c r="J3458" t="str">
        <f>CONCATENATE(Query1[[#This Row],[EANCode]]," - ",Query1[[#This Row],[Quantity]],Query1[[#This Row],[UnitCode]]," - ",Query1[[#This Row],[UNIT in SAP]])</f>
        <v>5413470023892 - 5STK - CAR</v>
      </c>
      <c r="K3458" t="s">
        <v>20984</v>
      </c>
    </row>
    <row r="3459" spans="1:11" hidden="1" x14ac:dyDescent="0.2">
      <c r="A3459" t="str">
        <f>CONCATENATE(Query1[[#This Row],[ArticleCode]],"_",Query1[[#This Row],[countif]])</f>
        <v>82501001_1</v>
      </c>
      <c r="B3459" t="s">
        <v>30541</v>
      </c>
      <c r="C3459" t="s">
        <v>30542</v>
      </c>
      <c r="D3459" t="s">
        <v>30543</v>
      </c>
      <c r="E3459">
        <v>5</v>
      </c>
      <c r="F3459" t="s">
        <v>20969</v>
      </c>
      <c r="G3459">
        <v>1</v>
      </c>
      <c r="H3459">
        <f>COUNTIF(B:B,Query1[[#This Row],[ArticleCode]])</f>
        <v>1</v>
      </c>
      <c r="I3459" t="e">
        <f>VLOOKUP(Query1[[#This Row],[ArticleCode]],#REF!,1,FALSE)</f>
        <v>#REF!</v>
      </c>
      <c r="J3459" t="str">
        <f>CONCATENATE(Query1[[#This Row],[EANCode]]," - ",Query1[[#This Row],[Quantity]],Query1[[#This Row],[UnitCode]]," - ",Query1[[#This Row],[UNIT in SAP]])</f>
        <v xml:space="preserve">5413470023908 - 5STK - </v>
      </c>
    </row>
    <row r="3460" spans="1:11" hidden="1" x14ac:dyDescent="0.2">
      <c r="A3460" t="str">
        <f>CONCATENATE(Query1[[#This Row],[ArticleCode]],"_",Query1[[#This Row],[countif]])</f>
        <v>82502501_1</v>
      </c>
      <c r="B3460" t="s">
        <v>30544</v>
      </c>
      <c r="C3460" t="s">
        <v>30545</v>
      </c>
      <c r="D3460" t="s">
        <v>30546</v>
      </c>
      <c r="E3460">
        <v>5</v>
      </c>
      <c r="F3460" t="s">
        <v>20969</v>
      </c>
      <c r="G3460">
        <v>1</v>
      </c>
      <c r="H3460">
        <f>COUNTIF(B:B,Query1[[#This Row],[ArticleCode]])</f>
        <v>1</v>
      </c>
      <c r="I3460" t="e">
        <f>VLOOKUP(Query1[[#This Row],[ArticleCode]],#REF!,1,FALSE)</f>
        <v>#REF!</v>
      </c>
      <c r="J3460" t="str">
        <f>CONCATENATE(Query1[[#This Row],[EANCode]]," - ",Query1[[#This Row],[Quantity]],Query1[[#This Row],[UnitCode]]," - ",Query1[[#This Row],[UNIT in SAP]])</f>
        <v xml:space="preserve">5413470023915 - 5STK - </v>
      </c>
    </row>
    <row r="3461" spans="1:11" hidden="1" x14ac:dyDescent="0.2">
      <c r="A3461" t="str">
        <f>CONCATENATE(Query1[[#This Row],[ArticleCode]],"_",Query1[[#This Row],[countif]])</f>
        <v>83001001_1</v>
      </c>
      <c r="B3461" t="s">
        <v>30547</v>
      </c>
      <c r="C3461" t="s">
        <v>30548</v>
      </c>
      <c r="D3461" t="s">
        <v>30549</v>
      </c>
      <c r="E3461">
        <v>5</v>
      </c>
      <c r="F3461" t="s">
        <v>20969</v>
      </c>
      <c r="G3461">
        <v>1</v>
      </c>
      <c r="H3461">
        <f>COUNTIF(B:B,Query1[[#This Row],[ArticleCode]])</f>
        <v>1</v>
      </c>
      <c r="I3461" t="e">
        <f>VLOOKUP(Query1[[#This Row],[ArticleCode]],#REF!,1,FALSE)</f>
        <v>#REF!</v>
      </c>
      <c r="J3461" t="str">
        <f>CONCATENATE(Query1[[#This Row],[EANCode]]," - ",Query1[[#This Row],[Quantity]],Query1[[#This Row],[UnitCode]]," - ",Query1[[#This Row],[UNIT in SAP]])</f>
        <v xml:space="preserve">5413470023922 - 5STK - </v>
      </c>
    </row>
    <row r="3462" spans="1:11" hidden="1" x14ac:dyDescent="0.2">
      <c r="A3462" t="str">
        <f>CONCATENATE(Query1[[#This Row],[ArticleCode]],"_",Query1[[#This Row],[countif]])</f>
        <v>83003001_1</v>
      </c>
      <c r="B3462" t="s">
        <v>30550</v>
      </c>
      <c r="C3462" t="s">
        <v>30551</v>
      </c>
      <c r="D3462" t="s">
        <v>30552</v>
      </c>
      <c r="E3462">
        <v>5</v>
      </c>
      <c r="F3462" t="s">
        <v>20969</v>
      </c>
      <c r="G3462">
        <v>1</v>
      </c>
      <c r="H3462">
        <f>COUNTIF(B:B,Query1[[#This Row],[ArticleCode]])</f>
        <v>1</v>
      </c>
      <c r="I3462" t="e">
        <f>VLOOKUP(Query1[[#This Row],[ArticleCode]],#REF!,1,FALSE)</f>
        <v>#REF!</v>
      </c>
      <c r="J3462" t="str">
        <f>CONCATENATE(Query1[[#This Row],[EANCode]]," - ",Query1[[#This Row],[Quantity]],Query1[[#This Row],[UnitCode]]," - ",Query1[[#This Row],[UNIT in SAP]])</f>
        <v xml:space="preserve">5413470023939 - 5STK - </v>
      </c>
    </row>
    <row r="3463" spans="1:11" hidden="1" x14ac:dyDescent="0.2">
      <c r="A3463" t="str">
        <f>CONCATENATE(Query1[[#This Row],[ArticleCode]],"_",Query1[[#This Row],[countif]])</f>
        <v>83020111_1</v>
      </c>
      <c r="B3463" t="s">
        <v>30553</v>
      </c>
      <c r="C3463" t="s">
        <v>30554</v>
      </c>
      <c r="D3463" t="s">
        <v>30555</v>
      </c>
      <c r="E3463">
        <v>40</v>
      </c>
      <c r="F3463" t="s">
        <v>20969</v>
      </c>
      <c r="G3463">
        <v>1</v>
      </c>
      <c r="H3463">
        <f>COUNTIF(B:B,Query1[[#This Row],[ArticleCode]])</f>
        <v>1</v>
      </c>
      <c r="I3463" t="e">
        <f>VLOOKUP(Query1[[#This Row],[ArticleCode]],#REF!,1,FALSE)</f>
        <v>#REF!</v>
      </c>
      <c r="J3463" t="str">
        <f>CONCATENATE(Query1[[#This Row],[EANCode]]," - ",Query1[[#This Row],[Quantity]],Query1[[#This Row],[UnitCode]]," - ",Query1[[#This Row],[UNIT in SAP]])</f>
        <v xml:space="preserve">5413470006031 - 40STK - </v>
      </c>
    </row>
    <row r="3464" spans="1:11" hidden="1" x14ac:dyDescent="0.2">
      <c r="A3464" t="str">
        <f>CONCATENATE(Query1[[#This Row],[ArticleCode]],"_",Query1[[#This Row],[countif]])</f>
        <v>83020121_1</v>
      </c>
      <c r="B3464" t="s">
        <v>30556</v>
      </c>
      <c r="C3464" t="s">
        <v>30557</v>
      </c>
      <c r="D3464" t="s">
        <v>30558</v>
      </c>
      <c r="E3464">
        <v>40</v>
      </c>
      <c r="F3464" t="s">
        <v>20969</v>
      </c>
      <c r="G3464">
        <v>1</v>
      </c>
      <c r="H3464">
        <f>COUNTIF(B:B,Query1[[#This Row],[ArticleCode]])</f>
        <v>1</v>
      </c>
      <c r="I3464" t="e">
        <f>VLOOKUP(Query1[[#This Row],[ArticleCode]],#REF!,1,FALSE)</f>
        <v>#REF!</v>
      </c>
      <c r="J3464" t="str">
        <f>CONCATENATE(Query1[[#This Row],[EANCode]]," - ",Query1[[#This Row],[Quantity]],Query1[[#This Row],[UnitCode]]," - ",Query1[[#This Row],[UNIT in SAP]])</f>
        <v xml:space="preserve">5413470006048 - 40STK - </v>
      </c>
    </row>
    <row r="3465" spans="1:11" hidden="1" x14ac:dyDescent="0.2">
      <c r="A3465" t="str">
        <f>CONCATENATE(Query1[[#This Row],[ArticleCode]],"_",Query1[[#This Row],[countif]])</f>
        <v>83060111_1</v>
      </c>
      <c r="B3465" t="s">
        <v>30559</v>
      </c>
      <c r="C3465" t="s">
        <v>30560</v>
      </c>
      <c r="D3465" t="s">
        <v>30561</v>
      </c>
      <c r="E3465">
        <v>50</v>
      </c>
      <c r="F3465" t="s">
        <v>20969</v>
      </c>
      <c r="G3465">
        <v>1</v>
      </c>
      <c r="H3465">
        <f>COUNTIF(B:B,Query1[[#This Row],[ArticleCode]])</f>
        <v>1</v>
      </c>
      <c r="I3465" t="e">
        <f>VLOOKUP(Query1[[#This Row],[ArticleCode]],#REF!,1,FALSE)</f>
        <v>#REF!</v>
      </c>
      <c r="J3465" t="str">
        <f>CONCATENATE(Query1[[#This Row],[EANCode]]," - ",Query1[[#This Row],[Quantity]],Query1[[#This Row],[UnitCode]]," - ",Query1[[#This Row],[UNIT in SAP]])</f>
        <v xml:space="preserve">5413470004167 - 50STK - </v>
      </c>
    </row>
    <row r="3466" spans="1:11" hidden="1" x14ac:dyDescent="0.2">
      <c r="A3466" t="str">
        <f>CONCATENATE(Query1[[#This Row],[ArticleCode]],"_",Query1[[#This Row],[countif]])</f>
        <v>83060121_1</v>
      </c>
      <c r="B3466" t="s">
        <v>30562</v>
      </c>
      <c r="C3466" t="s">
        <v>30563</v>
      </c>
      <c r="D3466" t="s">
        <v>30564</v>
      </c>
      <c r="E3466">
        <v>50</v>
      </c>
      <c r="F3466" t="s">
        <v>20969</v>
      </c>
      <c r="G3466">
        <v>1</v>
      </c>
      <c r="H3466">
        <f>COUNTIF(B:B,Query1[[#This Row],[ArticleCode]])</f>
        <v>1</v>
      </c>
      <c r="I3466" t="e">
        <f>VLOOKUP(Query1[[#This Row],[ArticleCode]],#REF!,1,FALSE)</f>
        <v>#REF!</v>
      </c>
      <c r="J3466" t="str">
        <f>CONCATENATE(Query1[[#This Row],[EANCode]]," - ",Query1[[#This Row],[Quantity]],Query1[[#This Row],[UnitCode]]," - ",Query1[[#This Row],[UNIT in SAP]])</f>
        <v xml:space="preserve">5413470004174 - 50STK - </v>
      </c>
    </row>
    <row r="3467" spans="1:11" hidden="1" x14ac:dyDescent="0.2">
      <c r="A3467" t="str">
        <f>CONCATENATE(Query1[[#This Row],[ArticleCode]],"_",Query1[[#This Row],[countif]])</f>
        <v>83090121_1</v>
      </c>
      <c r="B3467" t="s">
        <v>30565</v>
      </c>
      <c r="C3467" t="s">
        <v>30566</v>
      </c>
      <c r="D3467" t="s">
        <v>30567</v>
      </c>
      <c r="E3467">
        <v>20</v>
      </c>
      <c r="F3467" t="s">
        <v>20969</v>
      </c>
      <c r="G3467">
        <v>1</v>
      </c>
      <c r="H3467">
        <f>COUNTIF(B:B,Query1[[#This Row],[ArticleCode]])</f>
        <v>1</v>
      </c>
      <c r="I3467" t="e">
        <f>VLOOKUP(Query1[[#This Row],[ArticleCode]],#REF!,1,FALSE)</f>
        <v>#REF!</v>
      </c>
      <c r="J3467" t="str">
        <f>CONCATENATE(Query1[[#This Row],[EANCode]]," - ",Query1[[#This Row],[Quantity]],Query1[[#This Row],[UnitCode]]," - ",Query1[[#This Row],[UNIT in SAP]])</f>
        <v xml:space="preserve">5413470011387 - 20STK - </v>
      </c>
    </row>
    <row r="3468" spans="1:11" hidden="1" x14ac:dyDescent="0.2">
      <c r="A3468" t="str">
        <f>CONCATENATE(Query1[[#This Row],[ArticleCode]],"_",Query1[[#This Row],[countif]])</f>
        <v>83100111_1</v>
      </c>
      <c r="B3468" t="s">
        <v>30568</v>
      </c>
      <c r="C3468" t="s">
        <v>30569</v>
      </c>
      <c r="D3468" t="s">
        <v>30570</v>
      </c>
      <c r="E3468">
        <v>20</v>
      </c>
      <c r="F3468" t="s">
        <v>20969</v>
      </c>
      <c r="G3468">
        <v>1</v>
      </c>
      <c r="H3468">
        <f>COUNTIF(B:B,Query1[[#This Row],[ArticleCode]])</f>
        <v>1</v>
      </c>
      <c r="I3468" t="e">
        <f>VLOOKUP(Query1[[#This Row],[ArticleCode]],#REF!,1,FALSE)</f>
        <v>#REF!</v>
      </c>
      <c r="J3468" t="str">
        <f>CONCATENATE(Query1[[#This Row],[EANCode]]," - ",Query1[[#This Row],[Quantity]],Query1[[#This Row],[UnitCode]]," - ",Query1[[#This Row],[UNIT in SAP]])</f>
        <v xml:space="preserve">5413470004129 - 20STK - </v>
      </c>
    </row>
    <row r="3469" spans="1:11" hidden="1" x14ac:dyDescent="0.2">
      <c r="A3469" t="str">
        <f>CONCATENATE(Query1[[#This Row],[ArticleCode]],"_",Query1[[#This Row],[countif]])</f>
        <v>83100121_1</v>
      </c>
      <c r="B3469" t="s">
        <v>30571</v>
      </c>
      <c r="C3469" t="s">
        <v>30572</v>
      </c>
      <c r="D3469" t="s">
        <v>30573</v>
      </c>
      <c r="E3469">
        <v>20</v>
      </c>
      <c r="F3469" t="s">
        <v>20969</v>
      </c>
      <c r="G3469">
        <v>1</v>
      </c>
      <c r="H3469">
        <f>COUNTIF(B:B,Query1[[#This Row],[ArticleCode]])</f>
        <v>1</v>
      </c>
      <c r="I3469" t="e">
        <f>VLOOKUP(Query1[[#This Row],[ArticleCode]],#REF!,1,FALSE)</f>
        <v>#REF!</v>
      </c>
      <c r="J3469" t="str">
        <f>CONCATENATE(Query1[[#This Row],[EANCode]]," - ",Query1[[#This Row],[Quantity]],Query1[[#This Row],[UnitCode]]," - ",Query1[[#This Row],[UNIT in SAP]])</f>
        <v xml:space="preserve">5413470004136 - 20STK - </v>
      </c>
    </row>
    <row r="3470" spans="1:11" hidden="1" x14ac:dyDescent="0.2">
      <c r="A3470" t="str">
        <f>CONCATENATE(Query1[[#This Row],[ArticleCode]],"_",Query1[[#This Row],[countif]])</f>
        <v>83110116_1</v>
      </c>
      <c r="B3470" t="s">
        <v>30574</v>
      </c>
      <c r="C3470" t="s">
        <v>30575</v>
      </c>
      <c r="D3470" t="s">
        <v>30576</v>
      </c>
      <c r="E3470">
        <v>25</v>
      </c>
      <c r="F3470" t="s">
        <v>20969</v>
      </c>
      <c r="G3470">
        <v>1</v>
      </c>
      <c r="H3470">
        <f>COUNTIF(B:B,Query1[[#This Row],[ArticleCode]])</f>
        <v>1</v>
      </c>
      <c r="I3470" t="e">
        <f>VLOOKUP(Query1[[#This Row],[ArticleCode]],#REF!,1,FALSE)</f>
        <v>#REF!</v>
      </c>
      <c r="J3470" t="str">
        <f>CONCATENATE(Query1[[#This Row],[EANCode]]," - ",Query1[[#This Row],[Quantity]],Query1[[#This Row],[UnitCode]]," - ",Query1[[#This Row],[UNIT in SAP]])</f>
        <v xml:space="preserve">5413470004181 - 25STK - </v>
      </c>
    </row>
    <row r="3471" spans="1:11" hidden="1" x14ac:dyDescent="0.2">
      <c r="A3471" t="str">
        <f>CONCATENATE(Query1[[#This Row],[ArticleCode]],"_",Query1[[#This Row],[countif]])</f>
        <v>83110126_1</v>
      </c>
      <c r="B3471" t="s">
        <v>30577</v>
      </c>
      <c r="C3471" t="s">
        <v>30578</v>
      </c>
      <c r="D3471" t="s">
        <v>30579</v>
      </c>
      <c r="E3471">
        <v>25</v>
      </c>
      <c r="F3471" t="s">
        <v>20969</v>
      </c>
      <c r="G3471">
        <v>1</v>
      </c>
      <c r="H3471">
        <f>COUNTIF(B:B,Query1[[#This Row],[ArticleCode]])</f>
        <v>1</v>
      </c>
      <c r="I3471" t="e">
        <f>VLOOKUP(Query1[[#This Row],[ArticleCode]],#REF!,1,FALSE)</f>
        <v>#REF!</v>
      </c>
      <c r="J3471" t="str">
        <f>CONCATENATE(Query1[[#This Row],[EANCode]]," - ",Query1[[#This Row],[Quantity]],Query1[[#This Row],[UnitCode]]," - ",Query1[[#This Row],[UNIT in SAP]])</f>
        <v xml:space="preserve">5413470004198 - 25STK - </v>
      </c>
    </row>
    <row r="3472" spans="1:11" hidden="1" x14ac:dyDescent="0.2">
      <c r="A3472" t="str">
        <f>CONCATENATE(Query1[[#This Row],[ArticleCode]],"_",Query1[[#This Row],[countif]])</f>
        <v>83120201_1</v>
      </c>
      <c r="B3472" t="s">
        <v>30580</v>
      </c>
      <c r="C3472" t="s">
        <v>30581</v>
      </c>
      <c r="D3472" t="s">
        <v>30582</v>
      </c>
      <c r="E3472">
        <v>100</v>
      </c>
      <c r="F3472" t="s">
        <v>20969</v>
      </c>
      <c r="G3472">
        <v>1</v>
      </c>
      <c r="H3472">
        <f>COUNTIF(B:B,Query1[[#This Row],[ArticleCode]])</f>
        <v>1</v>
      </c>
      <c r="I3472" t="e">
        <f>VLOOKUP(Query1[[#This Row],[ArticleCode]],#REF!,1,FALSE)</f>
        <v>#REF!</v>
      </c>
      <c r="J3472" t="str">
        <f>CONCATENATE(Query1[[#This Row],[EANCode]]," - ",Query1[[#This Row],[Quantity]],Query1[[#This Row],[UnitCode]]," - ",Query1[[#This Row],[UNIT in SAP]])</f>
        <v xml:space="preserve">5413470004266 - 100STK - </v>
      </c>
    </row>
    <row r="3473" spans="1:10" hidden="1" x14ac:dyDescent="0.2">
      <c r="A3473" t="str">
        <f>CONCATENATE(Query1[[#This Row],[ArticleCode]],"_",Query1[[#This Row],[countif]])</f>
        <v>83130210_1</v>
      </c>
      <c r="B3473" t="s">
        <v>30583</v>
      </c>
      <c r="C3473" t="s">
        <v>30584</v>
      </c>
      <c r="D3473" t="s">
        <v>30585</v>
      </c>
      <c r="E3473">
        <v>20</v>
      </c>
      <c r="F3473" t="s">
        <v>20969</v>
      </c>
      <c r="G3473">
        <v>1</v>
      </c>
      <c r="H3473">
        <f>COUNTIF(B:B,Query1[[#This Row],[ArticleCode]])</f>
        <v>1</v>
      </c>
      <c r="I3473" t="e">
        <f>VLOOKUP(Query1[[#This Row],[ArticleCode]],#REF!,1,FALSE)</f>
        <v>#REF!</v>
      </c>
      <c r="J3473" t="str">
        <f>CONCATENATE(Query1[[#This Row],[EANCode]]," - ",Query1[[#This Row],[Quantity]],Query1[[#This Row],[UnitCode]]," - ",Query1[[#This Row],[UNIT in SAP]])</f>
        <v xml:space="preserve">5413470004242 - 20STK - </v>
      </c>
    </row>
    <row r="3474" spans="1:10" hidden="1" x14ac:dyDescent="0.2">
      <c r="A3474" t="str">
        <f>CONCATENATE(Query1[[#This Row],[ArticleCode]],"_",Query1[[#This Row],[countif]])</f>
        <v>83130220_1</v>
      </c>
      <c r="B3474" t="s">
        <v>30586</v>
      </c>
      <c r="C3474" t="s">
        <v>30587</v>
      </c>
      <c r="D3474" t="s">
        <v>30588</v>
      </c>
      <c r="E3474">
        <v>20</v>
      </c>
      <c r="F3474" t="s">
        <v>20969</v>
      </c>
      <c r="G3474">
        <v>1</v>
      </c>
      <c r="H3474">
        <f>COUNTIF(B:B,Query1[[#This Row],[ArticleCode]])</f>
        <v>1</v>
      </c>
      <c r="I3474" t="e">
        <f>VLOOKUP(Query1[[#This Row],[ArticleCode]],#REF!,1,FALSE)</f>
        <v>#REF!</v>
      </c>
      <c r="J3474" t="str">
        <f>CONCATENATE(Query1[[#This Row],[EANCode]]," - ",Query1[[#This Row],[Quantity]],Query1[[#This Row],[UnitCode]]," - ",Query1[[#This Row],[UNIT in SAP]])</f>
        <v xml:space="preserve">5413470004259 - 20STK - </v>
      </c>
    </row>
    <row r="3475" spans="1:10" hidden="1" x14ac:dyDescent="0.2">
      <c r="A3475" t="str">
        <f>CONCATENATE(Query1[[#This Row],[ArticleCode]],"_",Query1[[#This Row],[countif]])</f>
        <v>83150111_1</v>
      </c>
      <c r="B3475" t="s">
        <v>30589</v>
      </c>
      <c r="C3475" t="s">
        <v>30590</v>
      </c>
      <c r="D3475" t="s">
        <v>30591</v>
      </c>
      <c r="E3475">
        <v>20</v>
      </c>
      <c r="F3475" t="s">
        <v>20969</v>
      </c>
      <c r="G3475">
        <v>1</v>
      </c>
      <c r="H3475">
        <f>COUNTIF(B:B,Query1[[#This Row],[ArticleCode]])</f>
        <v>1</v>
      </c>
      <c r="I3475" t="e">
        <f>VLOOKUP(Query1[[#This Row],[ArticleCode]],#REF!,1,FALSE)</f>
        <v>#REF!</v>
      </c>
      <c r="J3475" t="str">
        <f>CONCATENATE(Query1[[#This Row],[EANCode]]," - ",Query1[[#This Row],[Quantity]],Query1[[#This Row],[UnitCode]]," - ",Query1[[#This Row],[UNIT in SAP]])</f>
        <v xml:space="preserve">5413470004303 - 20STK - </v>
      </c>
    </row>
    <row r="3476" spans="1:10" hidden="1" x14ac:dyDescent="0.2">
      <c r="A3476" t="str">
        <f>CONCATENATE(Query1[[#This Row],[ArticleCode]],"_",Query1[[#This Row],[countif]])</f>
        <v>83150121_1</v>
      </c>
      <c r="B3476" t="s">
        <v>30592</v>
      </c>
      <c r="C3476" t="s">
        <v>30593</v>
      </c>
      <c r="D3476" t="s">
        <v>30594</v>
      </c>
      <c r="E3476">
        <v>20</v>
      </c>
      <c r="F3476" t="s">
        <v>20969</v>
      </c>
      <c r="G3476">
        <v>1</v>
      </c>
      <c r="H3476">
        <f>COUNTIF(B:B,Query1[[#This Row],[ArticleCode]])</f>
        <v>1</v>
      </c>
      <c r="I3476" t="e">
        <f>VLOOKUP(Query1[[#This Row],[ArticleCode]],#REF!,1,FALSE)</f>
        <v>#REF!</v>
      </c>
      <c r="J3476" t="str">
        <f>CONCATENATE(Query1[[#This Row],[EANCode]]," - ",Query1[[#This Row],[Quantity]],Query1[[#This Row],[UnitCode]]," - ",Query1[[#This Row],[UNIT in SAP]])</f>
        <v xml:space="preserve">5413470004310 - 20STK - </v>
      </c>
    </row>
    <row r="3477" spans="1:10" hidden="1" x14ac:dyDescent="0.2">
      <c r="A3477" t="str">
        <f>CONCATENATE(Query1[[#This Row],[ArticleCode]],"_",Query1[[#This Row],[countif]])</f>
        <v>83160101_1</v>
      </c>
      <c r="B3477" t="s">
        <v>30595</v>
      </c>
      <c r="C3477" t="s">
        <v>30596</v>
      </c>
      <c r="D3477" t="s">
        <v>30597</v>
      </c>
      <c r="E3477">
        <v>25</v>
      </c>
      <c r="F3477" t="s">
        <v>20969</v>
      </c>
      <c r="G3477">
        <v>1</v>
      </c>
      <c r="H3477">
        <f>COUNTIF(B:B,Query1[[#This Row],[ArticleCode]])</f>
        <v>1</v>
      </c>
      <c r="I3477" t="e">
        <f>VLOOKUP(Query1[[#This Row],[ArticleCode]],#REF!,1,FALSE)</f>
        <v>#REF!</v>
      </c>
      <c r="J3477" t="str">
        <f>CONCATENATE(Query1[[#This Row],[EANCode]]," - ",Query1[[#This Row],[Quantity]],Query1[[#This Row],[UnitCode]]," - ",Query1[[#This Row],[UNIT in SAP]])</f>
        <v xml:space="preserve">5413470004563 - 25STK - </v>
      </c>
    </row>
    <row r="3478" spans="1:10" hidden="1" x14ac:dyDescent="0.2">
      <c r="A3478" t="str">
        <f>CONCATENATE(Query1[[#This Row],[ArticleCode]],"_",Query1[[#This Row],[countif]])</f>
        <v>83160106_1</v>
      </c>
      <c r="B3478" t="s">
        <v>30598</v>
      </c>
      <c r="C3478" t="s">
        <v>30599</v>
      </c>
      <c r="D3478" t="s">
        <v>30600</v>
      </c>
      <c r="E3478">
        <v>25</v>
      </c>
      <c r="F3478" t="s">
        <v>20969</v>
      </c>
      <c r="G3478">
        <v>1</v>
      </c>
      <c r="H3478">
        <f>COUNTIF(B:B,Query1[[#This Row],[ArticleCode]])</f>
        <v>1</v>
      </c>
      <c r="I3478" t="e">
        <f>VLOOKUP(Query1[[#This Row],[ArticleCode]],#REF!,1,FALSE)</f>
        <v>#REF!</v>
      </c>
      <c r="J3478" t="str">
        <f>CONCATENATE(Query1[[#This Row],[EANCode]]," - ",Query1[[#This Row],[Quantity]],Query1[[#This Row],[UnitCode]]," - ",Query1[[#This Row],[UNIT in SAP]])</f>
        <v xml:space="preserve">5413470022949 - 25STK - </v>
      </c>
    </row>
    <row r="3479" spans="1:10" hidden="1" x14ac:dyDescent="0.2">
      <c r="A3479" t="str">
        <f>CONCATENATE(Query1[[#This Row],[ArticleCode]],"_",Query1[[#This Row],[countif]])</f>
        <v>83165101_1</v>
      </c>
      <c r="B3479" t="s">
        <v>30601</v>
      </c>
      <c r="C3479" t="s">
        <v>30602</v>
      </c>
      <c r="D3479" t="s">
        <v>30603</v>
      </c>
      <c r="E3479">
        <v>25</v>
      </c>
      <c r="F3479" t="s">
        <v>20969</v>
      </c>
      <c r="G3479">
        <v>1</v>
      </c>
      <c r="H3479">
        <f>COUNTIF(B:B,Query1[[#This Row],[ArticleCode]])</f>
        <v>1</v>
      </c>
      <c r="I3479" t="e">
        <f>VLOOKUP(Query1[[#This Row],[ArticleCode]],#REF!,1,FALSE)</f>
        <v>#REF!</v>
      </c>
      <c r="J3479" t="str">
        <f>CONCATENATE(Query1[[#This Row],[EANCode]]," - ",Query1[[#This Row],[Quantity]],Query1[[#This Row],[UnitCode]]," - ",Query1[[#This Row],[UNIT in SAP]])</f>
        <v xml:space="preserve">5413470011592 - 25STK - </v>
      </c>
    </row>
    <row r="3480" spans="1:10" hidden="1" x14ac:dyDescent="0.2">
      <c r="A3480" t="str">
        <f>CONCATENATE(Query1[[#This Row],[ArticleCode]],"_",Query1[[#This Row],[countif]])</f>
        <v>83190110_1</v>
      </c>
      <c r="B3480" t="s">
        <v>30604</v>
      </c>
      <c r="C3480" t="s">
        <v>30605</v>
      </c>
      <c r="D3480" t="s">
        <v>30606</v>
      </c>
      <c r="E3480">
        <v>22</v>
      </c>
      <c r="F3480" t="s">
        <v>20969</v>
      </c>
      <c r="G3480">
        <v>1</v>
      </c>
      <c r="H3480">
        <f>COUNTIF(B:B,Query1[[#This Row],[ArticleCode]])</f>
        <v>1</v>
      </c>
      <c r="I3480" t="e">
        <f>VLOOKUP(Query1[[#This Row],[ArticleCode]],#REF!,1,FALSE)</f>
        <v>#REF!</v>
      </c>
      <c r="J3480" t="str">
        <f>CONCATENATE(Query1[[#This Row],[EANCode]]," - ",Query1[[#This Row],[Quantity]],Query1[[#This Row],[UnitCode]]," - ",Query1[[#This Row],[UNIT in SAP]])</f>
        <v xml:space="preserve">5413470019871 - 22STK - </v>
      </c>
    </row>
    <row r="3481" spans="1:10" hidden="1" x14ac:dyDescent="0.2">
      <c r="A3481" t="str">
        <f>CONCATENATE(Query1[[#This Row],[ArticleCode]],"_",Query1[[#This Row],[countif]])</f>
        <v>83190111_1</v>
      </c>
      <c r="B3481" t="s">
        <v>30607</v>
      </c>
      <c r="C3481" t="s">
        <v>30608</v>
      </c>
      <c r="D3481" t="s">
        <v>30609</v>
      </c>
      <c r="E3481">
        <v>22</v>
      </c>
      <c r="F3481" t="s">
        <v>20969</v>
      </c>
      <c r="G3481">
        <v>1</v>
      </c>
      <c r="H3481">
        <f>COUNTIF(B:B,Query1[[#This Row],[ArticleCode]])</f>
        <v>1</v>
      </c>
      <c r="I3481" t="e">
        <f>VLOOKUP(Query1[[#This Row],[ArticleCode]],#REF!,1,FALSE)</f>
        <v>#REF!</v>
      </c>
      <c r="J3481" t="str">
        <f>CONCATENATE(Query1[[#This Row],[EANCode]]," - ",Query1[[#This Row],[Quantity]],Query1[[#This Row],[UnitCode]]," - ",Query1[[#This Row],[UNIT in SAP]])</f>
        <v xml:space="preserve">5413470005751 - 22STK - </v>
      </c>
    </row>
    <row r="3482" spans="1:10" hidden="1" x14ac:dyDescent="0.2">
      <c r="A3482" t="str">
        <f>CONCATENATE(Query1[[#This Row],[ArticleCode]],"_",Query1[[#This Row],[countif]])</f>
        <v>83190120_1</v>
      </c>
      <c r="B3482" t="s">
        <v>30610</v>
      </c>
      <c r="C3482" t="s">
        <v>30611</v>
      </c>
      <c r="D3482" t="s">
        <v>30612</v>
      </c>
      <c r="E3482">
        <v>22</v>
      </c>
      <c r="F3482" t="s">
        <v>20969</v>
      </c>
      <c r="G3482">
        <v>1</v>
      </c>
      <c r="H3482">
        <f>COUNTIF(B:B,Query1[[#This Row],[ArticleCode]])</f>
        <v>1</v>
      </c>
      <c r="I3482" t="e">
        <f>VLOOKUP(Query1[[#This Row],[ArticleCode]],#REF!,1,FALSE)</f>
        <v>#REF!</v>
      </c>
      <c r="J3482" t="str">
        <f>CONCATENATE(Query1[[#This Row],[EANCode]]," - ",Query1[[#This Row],[Quantity]],Query1[[#This Row],[UnitCode]]," - ",Query1[[#This Row],[UNIT in SAP]])</f>
        <v xml:space="preserve">5413470019888 - 22STK - </v>
      </c>
    </row>
    <row r="3483" spans="1:10" hidden="1" x14ac:dyDescent="0.2">
      <c r="A3483" t="str">
        <f>CONCATENATE(Query1[[#This Row],[ArticleCode]],"_",Query1[[#This Row],[countif]])</f>
        <v>83190121_1</v>
      </c>
      <c r="B3483" t="s">
        <v>30613</v>
      </c>
      <c r="C3483" t="s">
        <v>30614</v>
      </c>
      <c r="D3483" t="s">
        <v>30615</v>
      </c>
      <c r="E3483">
        <v>22</v>
      </c>
      <c r="F3483" t="s">
        <v>20969</v>
      </c>
      <c r="G3483">
        <v>1</v>
      </c>
      <c r="H3483">
        <f>COUNTIF(B:B,Query1[[#This Row],[ArticleCode]])</f>
        <v>1</v>
      </c>
      <c r="I3483" t="e">
        <f>VLOOKUP(Query1[[#This Row],[ArticleCode]],#REF!,1,FALSE)</f>
        <v>#REF!</v>
      </c>
      <c r="J3483" t="str">
        <f>CONCATENATE(Query1[[#This Row],[EANCode]]," - ",Query1[[#This Row],[Quantity]],Query1[[#This Row],[UnitCode]]," - ",Query1[[#This Row],[UNIT in SAP]])</f>
        <v xml:space="preserve">5413470005768 - 22STK - </v>
      </c>
    </row>
    <row r="3484" spans="1:10" hidden="1" x14ac:dyDescent="0.2">
      <c r="A3484" t="str">
        <f>CONCATENATE(Query1[[#This Row],[ArticleCode]],"_",Query1[[#This Row],[countif]])</f>
        <v>83200101_1</v>
      </c>
      <c r="B3484" t="s">
        <v>30616</v>
      </c>
      <c r="C3484" t="s">
        <v>30617</v>
      </c>
      <c r="D3484" t="s">
        <v>30618</v>
      </c>
      <c r="E3484">
        <v>50</v>
      </c>
      <c r="F3484" t="s">
        <v>20969</v>
      </c>
      <c r="G3484">
        <v>1</v>
      </c>
      <c r="H3484">
        <f>COUNTIF(B:B,Query1[[#This Row],[ArticleCode]])</f>
        <v>1</v>
      </c>
      <c r="I3484" t="e">
        <f>VLOOKUP(Query1[[#This Row],[ArticleCode]],#REF!,1,FALSE)</f>
        <v>#REF!</v>
      </c>
      <c r="J3484" t="str">
        <f>CONCATENATE(Query1[[#This Row],[EANCode]]," - ",Query1[[#This Row],[Quantity]],Query1[[#This Row],[UnitCode]]," - ",Query1[[#This Row],[UNIT in SAP]])</f>
        <v xml:space="preserve">5413470005775 - 50STK - </v>
      </c>
    </row>
    <row r="3485" spans="1:10" hidden="1" x14ac:dyDescent="0.2">
      <c r="A3485" t="str">
        <f>CONCATENATE(Query1[[#This Row],[ArticleCode]],"_",Query1[[#This Row],[countif]])</f>
        <v>83210101_1</v>
      </c>
      <c r="B3485" t="s">
        <v>30619</v>
      </c>
      <c r="C3485" t="s">
        <v>30620</v>
      </c>
      <c r="D3485" t="s">
        <v>30621</v>
      </c>
      <c r="E3485">
        <v>50</v>
      </c>
      <c r="F3485" t="s">
        <v>20969</v>
      </c>
      <c r="G3485">
        <v>1</v>
      </c>
      <c r="H3485">
        <f>COUNTIF(B:B,Query1[[#This Row],[ArticleCode]])</f>
        <v>1</v>
      </c>
      <c r="I3485" t="e">
        <f>VLOOKUP(Query1[[#This Row],[ArticleCode]],#REF!,1,FALSE)</f>
        <v>#REF!</v>
      </c>
      <c r="J3485" t="str">
        <f>CONCATENATE(Query1[[#This Row],[EANCode]]," - ",Query1[[#This Row],[Quantity]],Query1[[#This Row],[UnitCode]]," - ",Query1[[#This Row],[UNIT in SAP]])</f>
        <v xml:space="preserve">5413470011509 - 50STK - </v>
      </c>
    </row>
    <row r="3486" spans="1:10" hidden="1" x14ac:dyDescent="0.2">
      <c r="A3486" t="str">
        <f>CONCATENATE(Query1[[#This Row],[ArticleCode]],"_",Query1[[#This Row],[countif]])</f>
        <v>83210106_1</v>
      </c>
      <c r="B3486" t="s">
        <v>30622</v>
      </c>
      <c r="C3486" t="s">
        <v>30623</v>
      </c>
      <c r="D3486" t="s">
        <v>30624</v>
      </c>
      <c r="E3486">
        <v>50</v>
      </c>
      <c r="F3486" t="s">
        <v>20969</v>
      </c>
      <c r="G3486">
        <v>1</v>
      </c>
      <c r="H3486">
        <f>COUNTIF(B:B,Query1[[#This Row],[ArticleCode]])</f>
        <v>1</v>
      </c>
      <c r="I3486" t="e">
        <f>VLOOKUP(Query1[[#This Row],[ArticleCode]],#REF!,1,FALSE)</f>
        <v>#REF!</v>
      </c>
      <c r="J3486" t="str">
        <f>CONCATENATE(Query1[[#This Row],[EANCode]]," - ",Query1[[#This Row],[Quantity]],Query1[[#This Row],[UnitCode]]," - ",Query1[[#This Row],[UNIT in SAP]])</f>
        <v xml:space="preserve">5413470006208 - 50STK - </v>
      </c>
    </row>
    <row r="3487" spans="1:10" hidden="1" x14ac:dyDescent="0.2">
      <c r="A3487" t="str">
        <f>CONCATENATE(Query1[[#This Row],[ArticleCode]],"_",Query1[[#This Row],[countif]])</f>
        <v>83210108_1</v>
      </c>
      <c r="B3487" t="s">
        <v>30625</v>
      </c>
      <c r="C3487" t="s">
        <v>30626</v>
      </c>
      <c r="D3487" t="s">
        <v>30627</v>
      </c>
      <c r="E3487">
        <v>50</v>
      </c>
      <c r="F3487" t="s">
        <v>20969</v>
      </c>
      <c r="G3487">
        <v>1</v>
      </c>
      <c r="H3487">
        <f>COUNTIF(B:B,Query1[[#This Row],[ArticleCode]])</f>
        <v>1</v>
      </c>
      <c r="I3487" t="e">
        <f>VLOOKUP(Query1[[#This Row],[ArticleCode]],#REF!,1,FALSE)</f>
        <v>#REF!</v>
      </c>
      <c r="J3487" t="str">
        <f>CONCATENATE(Query1[[#This Row],[EANCode]]," - ",Query1[[#This Row],[Quantity]],Query1[[#This Row],[UnitCode]]," - ",Query1[[#This Row],[UNIT in SAP]])</f>
        <v xml:space="preserve">5413470072869 - 50STK - </v>
      </c>
    </row>
    <row r="3488" spans="1:10" hidden="1" x14ac:dyDescent="0.2">
      <c r="A3488" t="str">
        <f>CONCATENATE(Query1[[#This Row],[ArticleCode]],"_",Query1[[#This Row],[countif]])</f>
        <v>83220101_1</v>
      </c>
      <c r="B3488" t="s">
        <v>30628</v>
      </c>
      <c r="C3488" t="s">
        <v>30629</v>
      </c>
      <c r="D3488" t="s">
        <v>30630</v>
      </c>
      <c r="E3488">
        <v>25</v>
      </c>
      <c r="F3488" t="s">
        <v>20969</v>
      </c>
      <c r="G3488">
        <v>1</v>
      </c>
      <c r="H3488">
        <f>COUNTIF(B:B,Query1[[#This Row],[ArticleCode]])</f>
        <v>1</v>
      </c>
      <c r="I3488" t="e">
        <f>VLOOKUP(Query1[[#This Row],[ArticleCode]],#REF!,1,FALSE)</f>
        <v>#REF!</v>
      </c>
      <c r="J3488" t="str">
        <f>CONCATENATE(Query1[[#This Row],[EANCode]]," - ",Query1[[#This Row],[Quantity]],Query1[[#This Row],[UnitCode]]," - ",Query1[[#This Row],[UNIT in SAP]])</f>
        <v xml:space="preserve">5413470011431 - 25STK - </v>
      </c>
    </row>
    <row r="3489" spans="1:10" hidden="1" x14ac:dyDescent="0.2">
      <c r="A3489" t="str">
        <f>CONCATENATE(Query1[[#This Row],[ArticleCode]],"_",Query1[[#This Row],[countif]])</f>
        <v>83230100_1</v>
      </c>
      <c r="B3489" t="s">
        <v>30631</v>
      </c>
      <c r="C3489" t="s">
        <v>30632</v>
      </c>
      <c r="D3489" t="s">
        <v>30633</v>
      </c>
      <c r="E3489">
        <v>25</v>
      </c>
      <c r="F3489" t="s">
        <v>20969</v>
      </c>
      <c r="G3489">
        <v>1</v>
      </c>
      <c r="H3489">
        <f>COUNTIF(B:B,Query1[[#This Row],[ArticleCode]])</f>
        <v>1</v>
      </c>
      <c r="I3489" t="e">
        <f>VLOOKUP(Query1[[#This Row],[ArticleCode]],#REF!,1,FALSE)</f>
        <v>#REF!</v>
      </c>
      <c r="J3489" t="str">
        <f>CONCATENATE(Query1[[#This Row],[EANCode]]," - ",Query1[[#This Row],[Quantity]],Query1[[#This Row],[UnitCode]]," - ",Query1[[#This Row],[UNIT in SAP]])</f>
        <v xml:space="preserve">5413470011097 - 25STK - </v>
      </c>
    </row>
    <row r="3490" spans="1:10" hidden="1" x14ac:dyDescent="0.2">
      <c r="A3490" t="str">
        <f>CONCATENATE(Query1[[#This Row],[ArticleCode]],"_",Query1[[#This Row],[countif]])</f>
        <v>83230101_1</v>
      </c>
      <c r="B3490" t="s">
        <v>30634</v>
      </c>
      <c r="C3490" t="s">
        <v>30635</v>
      </c>
      <c r="D3490" t="s">
        <v>30636</v>
      </c>
      <c r="E3490">
        <v>50</v>
      </c>
      <c r="F3490" t="s">
        <v>20969</v>
      </c>
      <c r="G3490">
        <v>1</v>
      </c>
      <c r="H3490">
        <f>COUNTIF(B:B,Query1[[#This Row],[ArticleCode]])</f>
        <v>1</v>
      </c>
      <c r="I3490" t="e">
        <f>VLOOKUP(Query1[[#This Row],[ArticleCode]],#REF!,1,FALSE)</f>
        <v>#REF!</v>
      </c>
      <c r="J3490" t="str">
        <f>CONCATENATE(Query1[[#This Row],[EANCode]]," - ",Query1[[#This Row],[Quantity]],Query1[[#This Row],[UnitCode]]," - ",Query1[[#This Row],[UNIT in SAP]])</f>
        <v xml:space="preserve">5413470020051 - 50STK - </v>
      </c>
    </row>
    <row r="3491" spans="1:10" hidden="1" x14ac:dyDescent="0.2">
      <c r="A3491" t="str">
        <f>CONCATENATE(Query1[[#This Row],[ArticleCode]],"_",Query1[[#This Row],[countif]])</f>
        <v>83240100_1</v>
      </c>
      <c r="B3491" t="s">
        <v>30637</v>
      </c>
      <c r="C3491" t="s">
        <v>30638</v>
      </c>
      <c r="D3491" t="s">
        <v>30639</v>
      </c>
      <c r="E3491">
        <v>25</v>
      </c>
      <c r="F3491" t="s">
        <v>20969</v>
      </c>
      <c r="G3491">
        <v>1</v>
      </c>
      <c r="H3491">
        <f>COUNTIF(B:B,Query1[[#This Row],[ArticleCode]])</f>
        <v>1</v>
      </c>
      <c r="I3491" t="e">
        <f>VLOOKUP(Query1[[#This Row],[ArticleCode]],#REF!,1,FALSE)</f>
        <v>#REF!</v>
      </c>
      <c r="J3491" t="str">
        <f>CONCATENATE(Query1[[#This Row],[EANCode]]," - ",Query1[[#This Row],[Quantity]],Query1[[#This Row],[UnitCode]]," - ",Query1[[#This Row],[UNIT in SAP]])</f>
        <v xml:space="preserve">5413470017143 - 25STK - </v>
      </c>
    </row>
    <row r="3492" spans="1:10" hidden="1" x14ac:dyDescent="0.2">
      <c r="A3492" t="str">
        <f>CONCATENATE(Query1[[#This Row],[ArticleCode]],"_",Query1[[#This Row],[countif]])</f>
        <v>83250101_1</v>
      </c>
      <c r="B3492" t="s">
        <v>30640</v>
      </c>
      <c r="C3492" t="s">
        <v>30641</v>
      </c>
      <c r="D3492" t="s">
        <v>30642</v>
      </c>
      <c r="E3492">
        <v>50</v>
      </c>
      <c r="F3492" t="s">
        <v>20969</v>
      </c>
      <c r="G3492">
        <v>1</v>
      </c>
      <c r="H3492">
        <f>COUNTIF(B:B,Query1[[#This Row],[ArticleCode]])</f>
        <v>1</v>
      </c>
      <c r="I3492" t="e">
        <f>VLOOKUP(Query1[[#This Row],[ArticleCode]],#REF!,1,FALSE)</f>
        <v>#REF!</v>
      </c>
      <c r="J3492" t="str">
        <f>CONCATENATE(Query1[[#This Row],[EANCode]]," - ",Query1[[#This Row],[Quantity]],Query1[[#This Row],[UnitCode]]," - ",Query1[[#This Row],[UNIT in SAP]])</f>
        <v xml:space="preserve">5413470011103 - 50STK - </v>
      </c>
    </row>
    <row r="3493" spans="1:10" hidden="1" x14ac:dyDescent="0.2">
      <c r="A3493" t="str">
        <f>CONCATENATE(Query1[[#This Row],[ArticleCode]],"_",Query1[[#This Row],[countif]])</f>
        <v>83260201_1</v>
      </c>
      <c r="B3493" t="s">
        <v>30643</v>
      </c>
      <c r="C3493" t="s">
        <v>30644</v>
      </c>
      <c r="D3493" t="s">
        <v>30645</v>
      </c>
      <c r="E3493">
        <v>50</v>
      </c>
      <c r="F3493" t="s">
        <v>20969</v>
      </c>
      <c r="G3493">
        <v>1</v>
      </c>
      <c r="H3493">
        <f>COUNTIF(B:B,Query1[[#This Row],[ArticleCode]])</f>
        <v>1</v>
      </c>
      <c r="I3493" t="e">
        <f>VLOOKUP(Query1[[#This Row],[ArticleCode]],#REF!,1,FALSE)</f>
        <v>#REF!</v>
      </c>
      <c r="J3493" t="str">
        <f>CONCATENATE(Query1[[#This Row],[EANCode]]," - ",Query1[[#This Row],[Quantity]],Query1[[#This Row],[UnitCode]]," - ",Query1[[#This Row],[UNIT in SAP]])</f>
        <v xml:space="preserve">5413470010052 - 50STK - </v>
      </c>
    </row>
    <row r="3494" spans="1:10" hidden="1" x14ac:dyDescent="0.2">
      <c r="A3494" t="str">
        <f>CONCATENATE(Query1[[#This Row],[ArticleCode]],"_",Query1[[#This Row],[countif]])</f>
        <v>83260206_1</v>
      </c>
      <c r="B3494" t="s">
        <v>30646</v>
      </c>
      <c r="C3494" t="s">
        <v>30647</v>
      </c>
      <c r="D3494" t="s">
        <v>30648</v>
      </c>
      <c r="E3494">
        <v>50</v>
      </c>
      <c r="F3494" t="s">
        <v>20969</v>
      </c>
      <c r="G3494">
        <v>1</v>
      </c>
      <c r="H3494">
        <f>COUNTIF(B:B,Query1[[#This Row],[ArticleCode]])</f>
        <v>1</v>
      </c>
      <c r="I3494" t="e">
        <f>VLOOKUP(Query1[[#This Row],[ArticleCode]],#REF!,1,FALSE)</f>
        <v>#REF!</v>
      </c>
      <c r="J3494" t="str">
        <f>CONCATENATE(Query1[[#This Row],[EANCode]]," - ",Query1[[#This Row],[Quantity]],Query1[[#This Row],[UnitCode]]," - ",Query1[[#This Row],[UNIT in SAP]])</f>
        <v xml:space="preserve">5413470011585 - 50STK - </v>
      </c>
    </row>
    <row r="3495" spans="1:10" hidden="1" x14ac:dyDescent="0.2">
      <c r="A3495" t="str">
        <f>CONCATENATE(Query1[[#This Row],[ArticleCode]],"_",Query1[[#This Row],[countif]])</f>
        <v>83270101_1</v>
      </c>
      <c r="B3495" t="s">
        <v>30649</v>
      </c>
      <c r="C3495" t="s">
        <v>30650</v>
      </c>
      <c r="D3495" t="s">
        <v>30651</v>
      </c>
      <c r="E3495">
        <v>100</v>
      </c>
      <c r="F3495" t="s">
        <v>20969</v>
      </c>
      <c r="G3495">
        <v>1</v>
      </c>
      <c r="H3495">
        <f>COUNTIF(B:B,Query1[[#This Row],[ArticleCode]])</f>
        <v>1</v>
      </c>
      <c r="I3495" t="e">
        <f>VLOOKUP(Query1[[#This Row],[ArticleCode]],#REF!,1,FALSE)</f>
        <v>#REF!</v>
      </c>
      <c r="J3495" t="str">
        <f>CONCATENATE(Query1[[#This Row],[EANCode]]," - ",Query1[[#This Row],[Quantity]],Query1[[#This Row],[UnitCode]]," - ",Query1[[#This Row],[UNIT in SAP]])</f>
        <v xml:space="preserve">5413470013756 - 100STK - </v>
      </c>
    </row>
    <row r="3496" spans="1:10" hidden="1" x14ac:dyDescent="0.2">
      <c r="A3496" t="str">
        <f>CONCATENATE(Query1[[#This Row],[ArticleCode]],"_",Query1[[#This Row],[countif]])</f>
        <v>83270106_1</v>
      </c>
      <c r="B3496" t="s">
        <v>30652</v>
      </c>
      <c r="C3496" t="s">
        <v>30653</v>
      </c>
      <c r="D3496" t="s">
        <v>30654</v>
      </c>
      <c r="E3496">
        <v>100</v>
      </c>
      <c r="F3496" t="s">
        <v>20969</v>
      </c>
      <c r="G3496">
        <v>1</v>
      </c>
      <c r="H3496">
        <f>COUNTIF(B:B,Query1[[#This Row],[ArticleCode]])</f>
        <v>1</v>
      </c>
      <c r="I3496" t="e">
        <f>VLOOKUP(Query1[[#This Row],[ArticleCode]],#REF!,1,FALSE)</f>
        <v>#REF!</v>
      </c>
      <c r="J3496" t="str">
        <f>CONCATENATE(Query1[[#This Row],[EANCode]]," - ",Query1[[#This Row],[Quantity]],Query1[[#This Row],[UnitCode]]," - ",Query1[[#This Row],[UNIT in SAP]])</f>
        <v xml:space="preserve">5413470013749 - 100STK - </v>
      </c>
    </row>
    <row r="3497" spans="1:10" hidden="1" x14ac:dyDescent="0.2">
      <c r="A3497" t="str">
        <f>CONCATENATE(Query1[[#This Row],[ArticleCode]],"_",Query1[[#This Row],[countif]])</f>
        <v>83270108_1</v>
      </c>
      <c r="B3497" t="s">
        <v>30655</v>
      </c>
      <c r="C3497" t="s">
        <v>30656</v>
      </c>
      <c r="D3497" t="s">
        <v>30657</v>
      </c>
      <c r="E3497">
        <v>100</v>
      </c>
      <c r="F3497" t="s">
        <v>20969</v>
      </c>
      <c r="G3497">
        <v>1</v>
      </c>
      <c r="H3497">
        <f>COUNTIF(B:B,Query1[[#This Row],[ArticleCode]])</f>
        <v>1</v>
      </c>
      <c r="I3497" t="e">
        <f>VLOOKUP(Query1[[#This Row],[ArticleCode]],#REF!,1,FALSE)</f>
        <v>#REF!</v>
      </c>
      <c r="J3497" t="str">
        <f>CONCATENATE(Query1[[#This Row],[EANCode]]," - ",Query1[[#This Row],[Quantity]],Query1[[#This Row],[UnitCode]]," - ",Query1[[#This Row],[UNIT in SAP]])</f>
        <v xml:space="preserve">5413470013787 - 100STK - </v>
      </c>
    </row>
    <row r="3498" spans="1:10" hidden="1" x14ac:dyDescent="0.2">
      <c r="A3498" t="str">
        <f>CONCATENATE(Query1[[#This Row],[ArticleCode]],"_",Query1[[#This Row],[countif]])</f>
        <v>83280111_1</v>
      </c>
      <c r="B3498" t="s">
        <v>30658</v>
      </c>
      <c r="C3498" t="s">
        <v>30659</v>
      </c>
      <c r="D3498" t="s">
        <v>30660</v>
      </c>
      <c r="E3498">
        <v>20</v>
      </c>
      <c r="F3498" t="s">
        <v>20969</v>
      </c>
      <c r="G3498">
        <v>1</v>
      </c>
      <c r="H3498">
        <f>COUNTIF(B:B,Query1[[#This Row],[ArticleCode]])</f>
        <v>1</v>
      </c>
      <c r="I3498" t="e">
        <f>VLOOKUP(Query1[[#This Row],[ArticleCode]],#REF!,1,FALSE)</f>
        <v>#REF!</v>
      </c>
      <c r="J3498" t="str">
        <f>CONCATENATE(Query1[[#This Row],[EANCode]]," - ",Query1[[#This Row],[Quantity]],Query1[[#This Row],[UnitCode]]," - ",Query1[[#This Row],[UNIT in SAP]])</f>
        <v xml:space="preserve">5413470000237 - 20STK - </v>
      </c>
    </row>
    <row r="3499" spans="1:10" hidden="1" x14ac:dyDescent="0.2">
      <c r="A3499" t="str">
        <f>CONCATENATE(Query1[[#This Row],[ArticleCode]],"_",Query1[[#This Row],[countif]])</f>
        <v>83280121_1</v>
      </c>
      <c r="B3499" t="s">
        <v>30661</v>
      </c>
      <c r="C3499" t="s">
        <v>30662</v>
      </c>
      <c r="D3499" t="s">
        <v>30663</v>
      </c>
      <c r="E3499">
        <v>20</v>
      </c>
      <c r="F3499" t="s">
        <v>20969</v>
      </c>
      <c r="G3499">
        <v>1</v>
      </c>
      <c r="H3499">
        <f>COUNTIF(B:B,Query1[[#This Row],[ArticleCode]])</f>
        <v>1</v>
      </c>
      <c r="I3499" t="e">
        <f>VLOOKUP(Query1[[#This Row],[ArticleCode]],#REF!,1,FALSE)</f>
        <v>#REF!</v>
      </c>
      <c r="J3499" t="str">
        <f>CONCATENATE(Query1[[#This Row],[EANCode]]," - ",Query1[[#This Row],[Quantity]],Query1[[#This Row],[UnitCode]]," - ",Query1[[#This Row],[UNIT in SAP]])</f>
        <v xml:space="preserve">5413470012285 - 20STK - </v>
      </c>
    </row>
    <row r="3500" spans="1:10" hidden="1" x14ac:dyDescent="0.2">
      <c r="A3500" t="str">
        <f>CONCATENATE(Query1[[#This Row],[ArticleCode]],"_",Query1[[#This Row],[countif]])</f>
        <v>83290210_1</v>
      </c>
      <c r="B3500" t="s">
        <v>30664</v>
      </c>
      <c r="C3500" t="s">
        <v>30665</v>
      </c>
      <c r="D3500" t="s">
        <v>30666</v>
      </c>
      <c r="E3500">
        <v>50</v>
      </c>
      <c r="F3500" t="s">
        <v>20969</v>
      </c>
      <c r="G3500">
        <v>1</v>
      </c>
      <c r="H3500">
        <f>COUNTIF(B:B,Query1[[#This Row],[ArticleCode]])</f>
        <v>1</v>
      </c>
      <c r="I3500" t="e">
        <f>VLOOKUP(Query1[[#This Row],[ArticleCode]],#REF!,1,FALSE)</f>
        <v>#REF!</v>
      </c>
      <c r="J3500" t="str">
        <f>CONCATENATE(Query1[[#This Row],[EANCode]]," - ",Query1[[#This Row],[Quantity]],Query1[[#This Row],[UnitCode]]," - ",Query1[[#This Row],[UNIT in SAP]])</f>
        <v xml:space="preserve">5413470015521 - 50STK - </v>
      </c>
    </row>
    <row r="3501" spans="1:10" hidden="1" x14ac:dyDescent="0.2">
      <c r="A3501" t="str">
        <f>CONCATENATE(Query1[[#This Row],[ArticleCode]],"_",Query1[[#This Row],[countif]])</f>
        <v>83290211_1</v>
      </c>
      <c r="B3501" t="s">
        <v>30667</v>
      </c>
      <c r="C3501" t="s">
        <v>30668</v>
      </c>
      <c r="D3501" t="s">
        <v>30669</v>
      </c>
      <c r="E3501">
        <v>50</v>
      </c>
      <c r="F3501" t="s">
        <v>20969</v>
      </c>
      <c r="G3501">
        <v>1</v>
      </c>
      <c r="H3501">
        <f>COUNTIF(B:B,Query1[[#This Row],[ArticleCode]])</f>
        <v>1</v>
      </c>
      <c r="I3501" t="e">
        <f>VLOOKUP(Query1[[#This Row],[ArticleCode]],#REF!,1,FALSE)</f>
        <v>#REF!</v>
      </c>
      <c r="J3501" t="str">
        <f>CONCATENATE(Query1[[#This Row],[EANCode]]," - ",Query1[[#This Row],[Quantity]],Query1[[#This Row],[UnitCode]]," - ",Query1[[#This Row],[UNIT in SAP]])</f>
        <v xml:space="preserve">5413470015545 - 50STK - </v>
      </c>
    </row>
    <row r="3502" spans="1:10" hidden="1" x14ac:dyDescent="0.2">
      <c r="A3502" t="str">
        <f>CONCATENATE(Query1[[#This Row],[ArticleCode]],"_",Query1[[#This Row],[countif]])</f>
        <v>83290220_1</v>
      </c>
      <c r="B3502" t="s">
        <v>30670</v>
      </c>
      <c r="C3502" t="s">
        <v>30671</v>
      </c>
      <c r="D3502" t="s">
        <v>30672</v>
      </c>
      <c r="E3502">
        <v>50</v>
      </c>
      <c r="F3502" t="s">
        <v>20969</v>
      </c>
      <c r="G3502">
        <v>1</v>
      </c>
      <c r="H3502">
        <f>COUNTIF(B:B,Query1[[#This Row],[ArticleCode]])</f>
        <v>1</v>
      </c>
      <c r="I3502" t="e">
        <f>VLOOKUP(Query1[[#This Row],[ArticleCode]],#REF!,1,FALSE)</f>
        <v>#REF!</v>
      </c>
      <c r="J3502" t="str">
        <f>CONCATENATE(Query1[[#This Row],[EANCode]]," - ",Query1[[#This Row],[Quantity]],Query1[[#This Row],[UnitCode]]," - ",Query1[[#This Row],[UNIT in SAP]])</f>
        <v xml:space="preserve">5413470015538 - 50STK - </v>
      </c>
    </row>
    <row r="3503" spans="1:10" hidden="1" x14ac:dyDescent="0.2">
      <c r="A3503" t="str">
        <f>CONCATENATE(Query1[[#This Row],[ArticleCode]],"_",Query1[[#This Row],[countif]])</f>
        <v>83290221_1</v>
      </c>
      <c r="B3503" t="s">
        <v>30673</v>
      </c>
      <c r="C3503" t="s">
        <v>30674</v>
      </c>
      <c r="D3503" t="s">
        <v>30675</v>
      </c>
      <c r="E3503">
        <v>50</v>
      </c>
      <c r="F3503" t="s">
        <v>20969</v>
      </c>
      <c r="G3503">
        <v>1</v>
      </c>
      <c r="H3503">
        <f>COUNTIF(B:B,Query1[[#This Row],[ArticleCode]])</f>
        <v>1</v>
      </c>
      <c r="I3503" t="e">
        <f>VLOOKUP(Query1[[#This Row],[ArticleCode]],#REF!,1,FALSE)</f>
        <v>#REF!</v>
      </c>
      <c r="J3503" t="str">
        <f>CONCATENATE(Query1[[#This Row],[EANCode]]," - ",Query1[[#This Row],[Quantity]],Query1[[#This Row],[UnitCode]]," - ",Query1[[#This Row],[UNIT in SAP]])</f>
        <v xml:space="preserve">5413470015552 - 50STK - </v>
      </c>
    </row>
    <row r="3504" spans="1:10" hidden="1" x14ac:dyDescent="0.2">
      <c r="A3504" t="str">
        <f>CONCATENATE(Query1[[#This Row],[ArticleCode]],"_",Query1[[#This Row],[countif]])</f>
        <v>83310101_1</v>
      </c>
      <c r="B3504" t="s">
        <v>30676</v>
      </c>
      <c r="C3504" t="s">
        <v>30677</v>
      </c>
      <c r="D3504" t="s">
        <v>30678</v>
      </c>
      <c r="E3504">
        <v>50</v>
      </c>
      <c r="F3504" t="s">
        <v>20969</v>
      </c>
      <c r="G3504">
        <v>1</v>
      </c>
      <c r="H3504">
        <f>COUNTIF(B:B,Query1[[#This Row],[ArticleCode]])</f>
        <v>1</v>
      </c>
      <c r="I3504" t="e">
        <f>VLOOKUP(Query1[[#This Row],[ArticleCode]],#REF!,1,FALSE)</f>
        <v>#REF!</v>
      </c>
      <c r="J3504" t="str">
        <f>CONCATENATE(Query1[[#This Row],[EANCode]]," - ",Query1[[#This Row],[Quantity]],Query1[[#This Row],[UnitCode]]," - ",Query1[[#This Row],[UNIT in SAP]])</f>
        <v xml:space="preserve">5413470013732 - 50STK - </v>
      </c>
    </row>
    <row r="3505" spans="1:10" hidden="1" x14ac:dyDescent="0.2">
      <c r="A3505" t="str">
        <f>CONCATENATE(Query1[[#This Row],[ArticleCode]],"_",Query1[[#This Row],[countif]])</f>
        <v>83320100_1</v>
      </c>
      <c r="B3505" t="s">
        <v>30679</v>
      </c>
      <c r="C3505" t="s">
        <v>30680</v>
      </c>
      <c r="D3505" t="s">
        <v>30681</v>
      </c>
      <c r="E3505">
        <v>100</v>
      </c>
      <c r="F3505" t="s">
        <v>20969</v>
      </c>
      <c r="G3505">
        <v>1</v>
      </c>
      <c r="H3505">
        <f>COUNTIF(B:B,Query1[[#This Row],[ArticleCode]])</f>
        <v>1</v>
      </c>
      <c r="I3505" t="e">
        <f>VLOOKUP(Query1[[#This Row],[ArticleCode]],#REF!,1,FALSE)</f>
        <v>#REF!</v>
      </c>
      <c r="J3505" t="str">
        <f>CONCATENATE(Query1[[#This Row],[EANCode]]," - ",Query1[[#This Row],[Quantity]],Query1[[#This Row],[UnitCode]]," - ",Query1[[#This Row],[UNIT in SAP]])</f>
        <v xml:space="preserve">5413470015675 - 100STK - </v>
      </c>
    </row>
    <row r="3506" spans="1:10" hidden="1" x14ac:dyDescent="0.2">
      <c r="A3506" t="str">
        <f>CONCATENATE(Query1[[#This Row],[ArticleCode]],"_",Query1[[#This Row],[countif]])</f>
        <v>83320101_1</v>
      </c>
      <c r="B3506" t="s">
        <v>30682</v>
      </c>
      <c r="C3506" t="s">
        <v>30683</v>
      </c>
      <c r="D3506" t="s">
        <v>30684</v>
      </c>
      <c r="E3506">
        <v>8</v>
      </c>
      <c r="F3506" t="s">
        <v>22617</v>
      </c>
      <c r="G3506">
        <v>1</v>
      </c>
      <c r="H3506">
        <f>COUNTIF(B:B,Query1[[#This Row],[ArticleCode]])</f>
        <v>1</v>
      </c>
      <c r="I3506" t="e">
        <f>VLOOKUP(Query1[[#This Row],[ArticleCode]],#REF!,1,FALSE)</f>
        <v>#REF!</v>
      </c>
      <c r="J3506" t="str">
        <f>CONCATENATE(Query1[[#This Row],[EANCode]]," - ",Query1[[#This Row],[Quantity]],Query1[[#This Row],[UnitCode]]," - ",Query1[[#This Row],[UNIT in SAP]])</f>
        <v xml:space="preserve">5413470015743 - 8SET - </v>
      </c>
    </row>
    <row r="3507" spans="1:10" hidden="1" x14ac:dyDescent="0.2">
      <c r="A3507" t="str">
        <f>CONCATENATE(Query1[[#This Row],[ArticleCode]],"_",Query1[[#This Row],[countif]])</f>
        <v>83320116_1</v>
      </c>
      <c r="B3507" t="s">
        <v>30685</v>
      </c>
      <c r="C3507" t="s">
        <v>30686</v>
      </c>
      <c r="D3507" t="s">
        <v>30687</v>
      </c>
      <c r="E3507">
        <v>8</v>
      </c>
      <c r="F3507" t="s">
        <v>22617</v>
      </c>
      <c r="G3507">
        <v>1</v>
      </c>
      <c r="H3507">
        <f>COUNTIF(B:B,Query1[[#This Row],[ArticleCode]])</f>
        <v>1</v>
      </c>
      <c r="I3507" t="e">
        <f>VLOOKUP(Query1[[#This Row],[ArticleCode]],#REF!,1,FALSE)</f>
        <v>#REF!</v>
      </c>
      <c r="J3507" t="str">
        <f>CONCATENATE(Query1[[#This Row],[EANCode]]," - ",Query1[[#This Row],[Quantity]],Query1[[#This Row],[UnitCode]]," - ",Query1[[#This Row],[UNIT in SAP]])</f>
        <v xml:space="preserve">5413470015750 - 8SET - </v>
      </c>
    </row>
    <row r="3508" spans="1:10" hidden="1" x14ac:dyDescent="0.2">
      <c r="A3508" t="str">
        <f>CONCATENATE(Query1[[#This Row],[ArticleCode]],"_",Query1[[#This Row],[countif]])</f>
        <v>83330100_1</v>
      </c>
      <c r="B3508" t="s">
        <v>30688</v>
      </c>
      <c r="C3508" t="s">
        <v>30689</v>
      </c>
      <c r="D3508" t="s">
        <v>30690</v>
      </c>
      <c r="E3508">
        <v>80</v>
      </c>
      <c r="F3508" t="s">
        <v>20969</v>
      </c>
      <c r="G3508">
        <v>1</v>
      </c>
      <c r="H3508">
        <f>COUNTIF(B:B,Query1[[#This Row],[ArticleCode]])</f>
        <v>1</v>
      </c>
      <c r="I3508" t="e">
        <f>VLOOKUP(Query1[[#This Row],[ArticleCode]],#REF!,1,FALSE)</f>
        <v>#REF!</v>
      </c>
      <c r="J3508" t="str">
        <f>CONCATENATE(Query1[[#This Row],[EANCode]]," - ",Query1[[#This Row],[Quantity]],Query1[[#This Row],[UnitCode]]," - ",Query1[[#This Row],[UNIT in SAP]])</f>
        <v xml:space="preserve">5413470015903 - 80STK - </v>
      </c>
    </row>
    <row r="3509" spans="1:10" hidden="1" x14ac:dyDescent="0.2">
      <c r="A3509" t="str">
        <f>CONCATENATE(Query1[[#This Row],[ArticleCode]],"_",Query1[[#This Row],[countif]])</f>
        <v>83330101_1</v>
      </c>
      <c r="B3509" t="s">
        <v>30691</v>
      </c>
      <c r="C3509" t="s">
        <v>30692</v>
      </c>
      <c r="D3509" t="s">
        <v>30693</v>
      </c>
      <c r="E3509">
        <v>25</v>
      </c>
      <c r="F3509" t="s">
        <v>20969</v>
      </c>
      <c r="G3509">
        <v>1</v>
      </c>
      <c r="H3509">
        <f>COUNTIF(B:B,Query1[[#This Row],[ArticleCode]])</f>
        <v>1</v>
      </c>
      <c r="I3509" t="e">
        <f>VLOOKUP(Query1[[#This Row],[ArticleCode]],#REF!,1,FALSE)</f>
        <v>#REF!</v>
      </c>
      <c r="J3509" t="str">
        <f>CONCATENATE(Query1[[#This Row],[EANCode]]," - ",Query1[[#This Row],[Quantity]],Query1[[#This Row],[UnitCode]]," - ",Query1[[#This Row],[UNIT in SAP]])</f>
        <v xml:space="preserve">5413470017150 - 25STK - </v>
      </c>
    </row>
    <row r="3510" spans="1:10" hidden="1" x14ac:dyDescent="0.2">
      <c r="A3510" t="str">
        <f>CONCATENATE(Query1[[#This Row],[ArticleCode]],"_",Query1[[#This Row],[countif]])</f>
        <v>83330116_1</v>
      </c>
      <c r="B3510" t="s">
        <v>30694</v>
      </c>
      <c r="C3510" t="s">
        <v>30695</v>
      </c>
      <c r="D3510" t="s">
        <v>30696</v>
      </c>
      <c r="E3510">
        <v>25</v>
      </c>
      <c r="F3510" t="s">
        <v>20969</v>
      </c>
      <c r="G3510">
        <v>1</v>
      </c>
      <c r="H3510">
        <f>COUNTIF(B:B,Query1[[#This Row],[ArticleCode]])</f>
        <v>1</v>
      </c>
      <c r="I3510" t="e">
        <f>VLOOKUP(Query1[[#This Row],[ArticleCode]],#REF!,1,FALSE)</f>
        <v>#REF!</v>
      </c>
      <c r="J3510" t="str">
        <f>CONCATENATE(Query1[[#This Row],[EANCode]]," - ",Query1[[#This Row],[Quantity]],Query1[[#This Row],[UnitCode]]," - ",Query1[[#This Row],[UNIT in SAP]])</f>
        <v xml:space="preserve">5413470016030 - 25STK - </v>
      </c>
    </row>
    <row r="3511" spans="1:10" hidden="1" x14ac:dyDescent="0.2">
      <c r="A3511" t="str">
        <f>CONCATENATE(Query1[[#This Row],[ArticleCode]],"_",Query1[[#This Row],[countif]])</f>
        <v>83340200_1</v>
      </c>
      <c r="B3511" t="s">
        <v>30697</v>
      </c>
      <c r="C3511" t="s">
        <v>30698</v>
      </c>
      <c r="D3511" t="s">
        <v>30699</v>
      </c>
      <c r="E3511">
        <v>24</v>
      </c>
      <c r="F3511" t="s">
        <v>20969</v>
      </c>
      <c r="G3511">
        <v>1</v>
      </c>
      <c r="H3511">
        <f>COUNTIF(B:B,Query1[[#This Row],[ArticleCode]])</f>
        <v>1</v>
      </c>
      <c r="I3511" t="e">
        <f>VLOOKUP(Query1[[#This Row],[ArticleCode]],#REF!,1,FALSE)</f>
        <v>#REF!</v>
      </c>
      <c r="J3511" t="str">
        <f>CONCATENATE(Query1[[#This Row],[EANCode]]," - ",Query1[[#This Row],[Quantity]],Query1[[#This Row],[UnitCode]]," - ",Query1[[#This Row],[UNIT in SAP]])</f>
        <v xml:space="preserve">5413470016399 - 24STK - </v>
      </c>
    </row>
    <row r="3512" spans="1:10" hidden="1" x14ac:dyDescent="0.2">
      <c r="A3512" t="str">
        <f>CONCATENATE(Query1[[#This Row],[ArticleCode]],"_",Query1[[#This Row],[countif]])</f>
        <v>83340201_1</v>
      </c>
      <c r="B3512" t="s">
        <v>30700</v>
      </c>
      <c r="C3512" t="s">
        <v>30701</v>
      </c>
      <c r="D3512" t="s">
        <v>30702</v>
      </c>
      <c r="E3512">
        <v>24</v>
      </c>
      <c r="F3512" t="s">
        <v>20969</v>
      </c>
      <c r="G3512">
        <v>1</v>
      </c>
      <c r="H3512">
        <f>COUNTIF(B:B,Query1[[#This Row],[ArticleCode]])</f>
        <v>1</v>
      </c>
      <c r="I3512" t="e">
        <f>VLOOKUP(Query1[[#This Row],[ArticleCode]],#REF!,1,FALSE)</f>
        <v>#REF!</v>
      </c>
      <c r="J3512" t="str">
        <f>CONCATENATE(Query1[[#This Row],[EANCode]]," - ",Query1[[#This Row],[Quantity]],Query1[[#This Row],[UnitCode]]," - ",Query1[[#This Row],[UNIT in SAP]])</f>
        <v xml:space="preserve">5413470016405 - 24STK - </v>
      </c>
    </row>
    <row r="3513" spans="1:10" hidden="1" x14ac:dyDescent="0.2">
      <c r="A3513" t="str">
        <f>CONCATENATE(Query1[[#This Row],[ArticleCode]],"_",Query1[[#This Row],[countif]])</f>
        <v>83340216_1</v>
      </c>
      <c r="B3513" t="s">
        <v>30703</v>
      </c>
      <c r="C3513" t="s">
        <v>30704</v>
      </c>
      <c r="D3513" t="s">
        <v>30705</v>
      </c>
      <c r="E3513">
        <v>24</v>
      </c>
      <c r="F3513" t="s">
        <v>20969</v>
      </c>
      <c r="G3513">
        <v>1</v>
      </c>
      <c r="H3513">
        <f>COUNTIF(B:B,Query1[[#This Row],[ArticleCode]])</f>
        <v>1</v>
      </c>
      <c r="I3513" t="e">
        <f>VLOOKUP(Query1[[#This Row],[ArticleCode]],#REF!,1,FALSE)</f>
        <v>#REF!</v>
      </c>
      <c r="J3513" t="str">
        <f>CONCATENATE(Query1[[#This Row],[EANCode]]," - ",Query1[[#This Row],[Quantity]],Query1[[#This Row],[UnitCode]]," - ",Query1[[#This Row],[UNIT in SAP]])</f>
        <v xml:space="preserve">5413470016412 - 24STK - </v>
      </c>
    </row>
    <row r="3514" spans="1:10" hidden="1" x14ac:dyDescent="0.2">
      <c r="A3514" t="str">
        <f>CONCATENATE(Query1[[#This Row],[ArticleCode]],"_",Query1[[#This Row],[countif]])</f>
        <v>83360100_1</v>
      </c>
      <c r="B3514" t="s">
        <v>30706</v>
      </c>
      <c r="C3514" t="s">
        <v>30707</v>
      </c>
      <c r="D3514" t="s">
        <v>30708</v>
      </c>
      <c r="E3514">
        <v>25</v>
      </c>
      <c r="F3514" t="s">
        <v>20969</v>
      </c>
      <c r="G3514">
        <v>1</v>
      </c>
      <c r="H3514">
        <f>COUNTIF(B:B,Query1[[#This Row],[ArticleCode]])</f>
        <v>1</v>
      </c>
      <c r="I3514" t="e">
        <f>VLOOKUP(Query1[[#This Row],[ArticleCode]],#REF!,1,FALSE)</f>
        <v>#REF!</v>
      </c>
      <c r="J3514" t="str">
        <f>CONCATENATE(Query1[[#This Row],[EANCode]]," - ",Query1[[#This Row],[Quantity]],Query1[[#This Row],[UnitCode]]," - ",Query1[[#This Row],[UNIT in SAP]])</f>
        <v xml:space="preserve">5413470019529 - 25STK - </v>
      </c>
    </row>
    <row r="3515" spans="1:10" hidden="1" x14ac:dyDescent="0.2">
      <c r="A3515" t="str">
        <f>CONCATENATE(Query1[[#This Row],[ArticleCode]],"_",Query1[[#This Row],[countif]])</f>
        <v>83360101_1</v>
      </c>
      <c r="B3515" t="s">
        <v>30709</v>
      </c>
      <c r="C3515" t="s">
        <v>30710</v>
      </c>
      <c r="D3515" t="s">
        <v>30711</v>
      </c>
      <c r="E3515">
        <v>50</v>
      </c>
      <c r="F3515" t="s">
        <v>20969</v>
      </c>
      <c r="G3515">
        <v>1</v>
      </c>
      <c r="H3515">
        <f>COUNTIF(B:B,Query1[[#This Row],[ArticleCode]])</f>
        <v>1</v>
      </c>
      <c r="I3515" t="e">
        <f>VLOOKUP(Query1[[#This Row],[ArticleCode]],#REF!,1,FALSE)</f>
        <v>#REF!</v>
      </c>
      <c r="J3515" t="str">
        <f>CONCATENATE(Query1[[#This Row],[EANCode]]," - ",Query1[[#This Row],[Quantity]],Query1[[#This Row],[UnitCode]]," - ",Query1[[#This Row],[UNIT in SAP]])</f>
        <v xml:space="preserve">5413470019536 - 50STK - </v>
      </c>
    </row>
    <row r="3516" spans="1:10" hidden="1" x14ac:dyDescent="0.2">
      <c r="A3516" t="str">
        <f>CONCATENATE(Query1[[#This Row],[ArticleCode]],"_",Query1[[#This Row],[countif]])</f>
        <v>83370100_1</v>
      </c>
      <c r="B3516" t="s">
        <v>30712</v>
      </c>
      <c r="C3516" t="s">
        <v>30713</v>
      </c>
      <c r="D3516" t="s">
        <v>30714</v>
      </c>
      <c r="E3516">
        <v>50</v>
      </c>
      <c r="F3516" t="s">
        <v>20969</v>
      </c>
      <c r="G3516">
        <v>1</v>
      </c>
      <c r="H3516">
        <f>COUNTIF(B:B,Query1[[#This Row],[ArticleCode]])</f>
        <v>1</v>
      </c>
      <c r="I3516" t="e">
        <f>VLOOKUP(Query1[[#This Row],[ArticleCode]],#REF!,1,FALSE)</f>
        <v>#REF!</v>
      </c>
      <c r="J3516" t="str">
        <f>CONCATENATE(Query1[[#This Row],[EANCode]]," - ",Query1[[#This Row],[Quantity]],Query1[[#This Row],[UnitCode]]," - ",Query1[[#This Row],[UNIT in SAP]])</f>
        <v xml:space="preserve">5413470019901 - 50STK - </v>
      </c>
    </row>
    <row r="3517" spans="1:10" hidden="1" x14ac:dyDescent="0.2">
      <c r="A3517" t="str">
        <f>CONCATENATE(Query1[[#This Row],[ArticleCode]],"_",Query1[[#This Row],[countif]])</f>
        <v>83370101_1</v>
      </c>
      <c r="B3517" t="s">
        <v>30715</v>
      </c>
      <c r="C3517" t="s">
        <v>30716</v>
      </c>
      <c r="D3517" t="s">
        <v>30717</v>
      </c>
      <c r="E3517">
        <v>50</v>
      </c>
      <c r="F3517" t="s">
        <v>20969</v>
      </c>
      <c r="G3517">
        <v>1</v>
      </c>
      <c r="H3517">
        <f>COUNTIF(B:B,Query1[[#This Row],[ArticleCode]])</f>
        <v>1</v>
      </c>
      <c r="I3517" t="e">
        <f>VLOOKUP(Query1[[#This Row],[ArticleCode]],#REF!,1,FALSE)</f>
        <v>#REF!</v>
      </c>
      <c r="J3517" t="str">
        <f>CONCATENATE(Query1[[#This Row],[EANCode]]," - ",Query1[[#This Row],[Quantity]],Query1[[#This Row],[UnitCode]]," - ",Query1[[#This Row],[UNIT in SAP]])</f>
        <v xml:space="preserve">5413470019918 - 50STK - </v>
      </c>
    </row>
    <row r="3518" spans="1:10" hidden="1" x14ac:dyDescent="0.2">
      <c r="A3518" t="str">
        <f>CONCATENATE(Query1[[#This Row],[ArticleCode]],"_",Query1[[#This Row],[countif]])</f>
        <v>83370106_1</v>
      </c>
      <c r="B3518" t="s">
        <v>30718</v>
      </c>
      <c r="C3518" t="s">
        <v>30719</v>
      </c>
      <c r="D3518" t="s">
        <v>30720</v>
      </c>
      <c r="E3518">
        <v>50</v>
      </c>
      <c r="F3518" t="s">
        <v>20969</v>
      </c>
      <c r="G3518">
        <v>1</v>
      </c>
      <c r="H3518">
        <f>COUNTIF(B:B,Query1[[#This Row],[ArticleCode]])</f>
        <v>1</v>
      </c>
      <c r="I3518" t="e">
        <f>VLOOKUP(Query1[[#This Row],[ArticleCode]],#REF!,1,FALSE)</f>
        <v>#REF!</v>
      </c>
      <c r="J3518" t="str">
        <f>CONCATENATE(Query1[[#This Row],[EANCode]]," - ",Query1[[#This Row],[Quantity]],Query1[[#This Row],[UnitCode]]," - ",Query1[[#This Row],[UNIT in SAP]])</f>
        <v xml:space="preserve">5413470019925 - 50STK - </v>
      </c>
    </row>
    <row r="3519" spans="1:10" hidden="1" x14ac:dyDescent="0.2">
      <c r="A3519" t="str">
        <f>CONCATENATE(Query1[[#This Row],[ArticleCode]],"_",Query1[[#This Row],[countif]])</f>
        <v>83380111_1</v>
      </c>
      <c r="B3519" t="s">
        <v>30721</v>
      </c>
      <c r="C3519" t="s">
        <v>30722</v>
      </c>
      <c r="D3519" t="s">
        <v>30723</v>
      </c>
      <c r="E3519">
        <v>20</v>
      </c>
      <c r="F3519" t="s">
        <v>20969</v>
      </c>
      <c r="G3519">
        <v>1</v>
      </c>
      <c r="H3519">
        <f>COUNTIF(B:B,Query1[[#This Row],[ArticleCode]])</f>
        <v>1</v>
      </c>
      <c r="I3519" t="e">
        <f>VLOOKUP(Query1[[#This Row],[ArticleCode]],#REF!,1,FALSE)</f>
        <v>#REF!</v>
      </c>
      <c r="J3519" t="str">
        <f>CONCATENATE(Query1[[#This Row],[EANCode]]," - ",Query1[[#This Row],[Quantity]],Query1[[#This Row],[UnitCode]]," - ",Query1[[#This Row],[UNIT in SAP]])</f>
        <v xml:space="preserve">5413470020099 - 20STK - </v>
      </c>
    </row>
    <row r="3520" spans="1:10" hidden="1" x14ac:dyDescent="0.2">
      <c r="A3520" t="str">
        <f>CONCATENATE(Query1[[#This Row],[ArticleCode]],"_",Query1[[#This Row],[countif]])</f>
        <v>83380121_1</v>
      </c>
      <c r="B3520" t="s">
        <v>30724</v>
      </c>
      <c r="C3520" t="s">
        <v>30725</v>
      </c>
      <c r="D3520" t="s">
        <v>30726</v>
      </c>
      <c r="E3520">
        <v>20</v>
      </c>
      <c r="F3520" t="s">
        <v>20969</v>
      </c>
      <c r="G3520">
        <v>1</v>
      </c>
      <c r="H3520">
        <f>COUNTIF(B:B,Query1[[#This Row],[ArticleCode]])</f>
        <v>1</v>
      </c>
      <c r="I3520" t="e">
        <f>VLOOKUP(Query1[[#This Row],[ArticleCode]],#REF!,1,FALSE)</f>
        <v>#REF!</v>
      </c>
      <c r="J3520" t="str">
        <f>CONCATENATE(Query1[[#This Row],[EANCode]]," - ",Query1[[#This Row],[Quantity]],Query1[[#This Row],[UnitCode]]," - ",Query1[[#This Row],[UNIT in SAP]])</f>
        <v xml:space="preserve">5413470020105 - 20STK - </v>
      </c>
    </row>
    <row r="3521" spans="1:10" hidden="1" x14ac:dyDescent="0.2">
      <c r="A3521" t="str">
        <f>CONCATENATE(Query1[[#This Row],[ArticleCode]],"_",Query1[[#This Row],[countif]])</f>
        <v>83390101_1</v>
      </c>
      <c r="B3521" t="s">
        <v>30727</v>
      </c>
      <c r="C3521" t="s">
        <v>30728</v>
      </c>
      <c r="D3521" t="s">
        <v>30729</v>
      </c>
      <c r="E3521">
        <v>50</v>
      </c>
      <c r="F3521" t="s">
        <v>20969</v>
      </c>
      <c r="G3521">
        <v>1</v>
      </c>
      <c r="H3521">
        <f>COUNTIF(B:B,Query1[[#This Row],[ArticleCode]])</f>
        <v>1</v>
      </c>
      <c r="I3521" t="e">
        <f>VLOOKUP(Query1[[#This Row],[ArticleCode]],#REF!,1,FALSE)</f>
        <v>#REF!</v>
      </c>
      <c r="J3521" t="str">
        <f>CONCATENATE(Query1[[#This Row],[EANCode]]," - ",Query1[[#This Row],[Quantity]],Query1[[#This Row],[UnitCode]]," - ",Query1[[#This Row],[UNIT in SAP]])</f>
        <v xml:space="preserve">5413470020068 - 50STK - </v>
      </c>
    </row>
    <row r="3522" spans="1:10" hidden="1" x14ac:dyDescent="0.2">
      <c r="A3522" t="str">
        <f>CONCATENATE(Query1[[#This Row],[ArticleCode]],"_",Query1[[#This Row],[countif]])</f>
        <v>83400101_1</v>
      </c>
      <c r="B3522" t="s">
        <v>30730</v>
      </c>
      <c r="C3522" t="s">
        <v>30731</v>
      </c>
      <c r="D3522" t="s">
        <v>30732</v>
      </c>
      <c r="E3522">
        <v>50</v>
      </c>
      <c r="F3522" t="s">
        <v>20969</v>
      </c>
      <c r="G3522">
        <v>1</v>
      </c>
      <c r="H3522">
        <f>COUNTIF(B:B,Query1[[#This Row],[ArticleCode]])</f>
        <v>1</v>
      </c>
      <c r="I3522" t="e">
        <f>VLOOKUP(Query1[[#This Row],[ArticleCode]],#REF!,1,FALSE)</f>
        <v>#REF!</v>
      </c>
      <c r="J3522" t="str">
        <f>CONCATENATE(Query1[[#This Row],[EANCode]]," - ",Query1[[#This Row],[Quantity]],Query1[[#This Row],[UnitCode]]," - ",Query1[[#This Row],[UNIT in SAP]])</f>
        <v xml:space="preserve">5413470020686 - 50STK - </v>
      </c>
    </row>
    <row r="3523" spans="1:10" hidden="1" x14ac:dyDescent="0.2">
      <c r="A3523" t="str">
        <f>CONCATENATE(Query1[[#This Row],[ArticleCode]],"_",Query1[[#This Row],[countif]])</f>
        <v>83410101_1</v>
      </c>
      <c r="B3523" t="s">
        <v>30733</v>
      </c>
      <c r="C3523" t="s">
        <v>30734</v>
      </c>
      <c r="D3523" t="s">
        <v>30735</v>
      </c>
      <c r="E3523">
        <v>50</v>
      </c>
      <c r="F3523" t="s">
        <v>20969</v>
      </c>
      <c r="G3523">
        <v>1</v>
      </c>
      <c r="H3523">
        <f>COUNTIF(B:B,Query1[[#This Row],[ArticleCode]])</f>
        <v>1</v>
      </c>
      <c r="I3523" t="e">
        <f>VLOOKUP(Query1[[#This Row],[ArticleCode]],#REF!,1,FALSE)</f>
        <v>#REF!</v>
      </c>
      <c r="J3523" t="str">
        <f>CONCATENATE(Query1[[#This Row],[EANCode]]," - ",Query1[[#This Row],[Quantity]],Query1[[#This Row],[UnitCode]]," - ",Query1[[#This Row],[UNIT in SAP]])</f>
        <v xml:space="preserve">5413470021201 - 50STK - </v>
      </c>
    </row>
    <row r="3524" spans="1:10" hidden="1" x14ac:dyDescent="0.2">
      <c r="A3524" t="str">
        <f>CONCATENATE(Query1[[#This Row],[ArticleCode]],"_",Query1[[#This Row],[countif]])</f>
        <v>83410109_1</v>
      </c>
      <c r="B3524" t="s">
        <v>30736</v>
      </c>
      <c r="C3524" t="s">
        <v>30737</v>
      </c>
      <c r="D3524" t="s">
        <v>30738</v>
      </c>
      <c r="E3524">
        <v>50</v>
      </c>
      <c r="F3524" t="s">
        <v>20969</v>
      </c>
      <c r="G3524">
        <v>1</v>
      </c>
      <c r="H3524">
        <f>COUNTIF(B:B,Query1[[#This Row],[ArticleCode]])</f>
        <v>1</v>
      </c>
      <c r="I3524" t="e">
        <f>VLOOKUP(Query1[[#This Row],[ArticleCode]],#REF!,1,FALSE)</f>
        <v>#REF!</v>
      </c>
      <c r="J3524" t="str">
        <f>CONCATENATE(Query1[[#This Row],[EANCode]]," - ",Query1[[#This Row],[Quantity]],Query1[[#This Row],[UnitCode]]," - ",Query1[[#This Row],[UNIT in SAP]])</f>
        <v xml:space="preserve">5413470021225 - 50STK - </v>
      </c>
    </row>
    <row r="3525" spans="1:10" hidden="1" x14ac:dyDescent="0.2">
      <c r="A3525" t="str">
        <f>CONCATENATE(Query1[[#This Row],[ArticleCode]],"_",Query1[[#This Row],[countif]])</f>
        <v>83410116_1</v>
      </c>
      <c r="B3525" t="s">
        <v>30739</v>
      </c>
      <c r="C3525" t="s">
        <v>30740</v>
      </c>
      <c r="D3525" t="s">
        <v>30741</v>
      </c>
      <c r="E3525">
        <v>50</v>
      </c>
      <c r="F3525" t="s">
        <v>20969</v>
      </c>
      <c r="G3525">
        <v>1</v>
      </c>
      <c r="H3525">
        <f>COUNTIF(B:B,Query1[[#This Row],[ArticleCode]])</f>
        <v>1</v>
      </c>
      <c r="I3525" t="e">
        <f>VLOOKUP(Query1[[#This Row],[ArticleCode]],#REF!,1,FALSE)</f>
        <v>#REF!</v>
      </c>
      <c r="J3525" t="str">
        <f>CONCATENATE(Query1[[#This Row],[EANCode]]," - ",Query1[[#This Row],[Quantity]],Query1[[#This Row],[UnitCode]]," - ",Query1[[#This Row],[UNIT in SAP]])</f>
        <v xml:space="preserve">5413470021218 - 50STK - </v>
      </c>
    </row>
    <row r="3526" spans="1:10" hidden="1" x14ac:dyDescent="0.2">
      <c r="A3526" t="str">
        <f>CONCATENATE(Query1[[#This Row],[ArticleCode]],"_",Query1[[#This Row],[countif]])</f>
        <v>83420101_1</v>
      </c>
      <c r="B3526" t="s">
        <v>30742</v>
      </c>
      <c r="C3526" t="s">
        <v>30743</v>
      </c>
      <c r="D3526" t="s">
        <v>30744</v>
      </c>
      <c r="E3526">
        <v>50</v>
      </c>
      <c r="F3526" t="s">
        <v>20969</v>
      </c>
      <c r="G3526">
        <v>1</v>
      </c>
      <c r="H3526">
        <f>COUNTIF(B:B,Query1[[#This Row],[ArticleCode]])</f>
        <v>1</v>
      </c>
      <c r="I3526" t="e">
        <f>VLOOKUP(Query1[[#This Row],[ArticleCode]],#REF!,1,FALSE)</f>
        <v>#REF!</v>
      </c>
      <c r="J3526" t="str">
        <f>CONCATENATE(Query1[[#This Row],[EANCode]]," - ",Query1[[#This Row],[Quantity]],Query1[[#This Row],[UnitCode]]," - ",Query1[[#This Row],[UNIT in SAP]])</f>
        <v xml:space="preserve">5413470021508 - 50STK - </v>
      </c>
    </row>
    <row r="3527" spans="1:10" hidden="1" x14ac:dyDescent="0.2">
      <c r="A3527" t="str">
        <f>CONCATENATE(Query1[[#This Row],[ArticleCode]],"_",Query1[[#This Row],[countif]])</f>
        <v>83430110_1</v>
      </c>
      <c r="B3527" t="s">
        <v>30745</v>
      </c>
      <c r="C3527" t="s">
        <v>30746</v>
      </c>
      <c r="D3527" t="s">
        <v>30747</v>
      </c>
      <c r="E3527">
        <v>50</v>
      </c>
      <c r="F3527" t="s">
        <v>20969</v>
      </c>
      <c r="G3527">
        <v>1</v>
      </c>
      <c r="H3527">
        <f>COUNTIF(B:B,Query1[[#This Row],[ArticleCode]])</f>
        <v>1</v>
      </c>
      <c r="I3527" t="e">
        <f>VLOOKUP(Query1[[#This Row],[ArticleCode]],#REF!,1,FALSE)</f>
        <v>#REF!</v>
      </c>
      <c r="J3527" t="str">
        <f>CONCATENATE(Query1[[#This Row],[EANCode]]," - ",Query1[[#This Row],[Quantity]],Query1[[#This Row],[UnitCode]]," - ",Query1[[#This Row],[UNIT in SAP]])</f>
        <v xml:space="preserve">5413470039732 - 50STK - </v>
      </c>
    </row>
    <row r="3528" spans="1:10" hidden="1" x14ac:dyDescent="0.2">
      <c r="A3528" t="str">
        <f>CONCATENATE(Query1[[#This Row],[ArticleCode]],"_",Query1[[#This Row],[countif]])</f>
        <v>83430115_1</v>
      </c>
      <c r="B3528" t="s">
        <v>30748</v>
      </c>
      <c r="C3528" t="s">
        <v>30749</v>
      </c>
      <c r="D3528" t="s">
        <v>30750</v>
      </c>
      <c r="E3528">
        <v>25</v>
      </c>
      <c r="F3528" t="s">
        <v>20969</v>
      </c>
      <c r="G3528">
        <v>1</v>
      </c>
      <c r="H3528">
        <f>COUNTIF(B:B,Query1[[#This Row],[ArticleCode]])</f>
        <v>1</v>
      </c>
      <c r="I3528" t="e">
        <f>VLOOKUP(Query1[[#This Row],[ArticleCode]],#REF!,1,FALSE)</f>
        <v>#REF!</v>
      </c>
      <c r="J3528" t="str">
        <f>CONCATENATE(Query1[[#This Row],[EANCode]]," - ",Query1[[#This Row],[Quantity]],Query1[[#This Row],[UnitCode]]," - ",Query1[[#This Row],[UNIT in SAP]])</f>
        <v xml:space="preserve">5413470035079 - 25STK - </v>
      </c>
    </row>
    <row r="3529" spans="1:10" hidden="1" x14ac:dyDescent="0.2">
      <c r="A3529" t="str">
        <f>CONCATENATE(Query1[[#This Row],[ArticleCode]],"_",Query1[[#This Row],[countif]])</f>
        <v>83430116_1</v>
      </c>
      <c r="B3529" t="s">
        <v>30751</v>
      </c>
      <c r="C3529" t="s">
        <v>30752</v>
      </c>
      <c r="D3529" t="s">
        <v>30753</v>
      </c>
      <c r="E3529">
        <v>25</v>
      </c>
      <c r="F3529" t="s">
        <v>20969</v>
      </c>
      <c r="G3529">
        <v>1</v>
      </c>
      <c r="H3529">
        <f>COUNTIF(B:B,Query1[[#This Row],[ArticleCode]])</f>
        <v>1</v>
      </c>
      <c r="I3529" t="e">
        <f>VLOOKUP(Query1[[#This Row],[ArticleCode]],#REF!,1,FALSE)</f>
        <v>#REF!</v>
      </c>
      <c r="J3529" t="str">
        <f>CONCATENATE(Query1[[#This Row],[EANCode]]," - ",Query1[[#This Row],[Quantity]],Query1[[#This Row],[UnitCode]]," - ",Query1[[#This Row],[UNIT in SAP]])</f>
        <v xml:space="preserve">5413470027937 - 25STK - </v>
      </c>
    </row>
    <row r="3530" spans="1:10" hidden="1" x14ac:dyDescent="0.2">
      <c r="A3530" t="str">
        <f>CONCATENATE(Query1[[#This Row],[ArticleCode]],"_",Query1[[#This Row],[countif]])</f>
        <v>83430118_1</v>
      </c>
      <c r="B3530" t="s">
        <v>30754</v>
      </c>
      <c r="C3530" t="s">
        <v>30755</v>
      </c>
      <c r="D3530" t="s">
        <v>30756</v>
      </c>
      <c r="E3530">
        <v>25</v>
      </c>
      <c r="F3530" t="s">
        <v>20969</v>
      </c>
      <c r="G3530">
        <v>1</v>
      </c>
      <c r="H3530">
        <f>COUNTIF(B:B,Query1[[#This Row],[ArticleCode]])</f>
        <v>1</v>
      </c>
      <c r="I3530" t="e">
        <f>VLOOKUP(Query1[[#This Row],[ArticleCode]],#REF!,1,FALSE)</f>
        <v>#REF!</v>
      </c>
      <c r="J3530" t="str">
        <f>CONCATENATE(Query1[[#This Row],[EANCode]]," - ",Query1[[#This Row],[Quantity]],Query1[[#This Row],[UnitCode]]," - ",Query1[[#This Row],[UNIT in SAP]])</f>
        <v xml:space="preserve">5413470027944 - 25STK - </v>
      </c>
    </row>
    <row r="3531" spans="1:10" hidden="1" x14ac:dyDescent="0.2">
      <c r="A3531" t="str">
        <f>CONCATENATE(Query1[[#This Row],[ArticleCode]],"_",Query1[[#This Row],[countif]])</f>
        <v>83430120_1</v>
      </c>
      <c r="B3531" t="s">
        <v>30757</v>
      </c>
      <c r="C3531" t="s">
        <v>30758</v>
      </c>
      <c r="D3531" t="s">
        <v>30759</v>
      </c>
      <c r="E3531">
        <v>50</v>
      </c>
      <c r="F3531" t="s">
        <v>20969</v>
      </c>
      <c r="G3531">
        <v>1</v>
      </c>
      <c r="H3531">
        <f>COUNTIF(B:B,Query1[[#This Row],[ArticleCode]])</f>
        <v>1</v>
      </c>
      <c r="I3531" t="e">
        <f>VLOOKUP(Query1[[#This Row],[ArticleCode]],#REF!,1,FALSE)</f>
        <v>#REF!</v>
      </c>
      <c r="J3531" t="str">
        <f>CONCATENATE(Query1[[#This Row],[EANCode]]," - ",Query1[[#This Row],[Quantity]],Query1[[#This Row],[UnitCode]]," - ",Query1[[#This Row],[UNIT in SAP]])</f>
        <v xml:space="preserve">5413470039749 - 50STK - </v>
      </c>
    </row>
    <row r="3532" spans="1:10" hidden="1" x14ac:dyDescent="0.2">
      <c r="A3532" t="str">
        <f>CONCATENATE(Query1[[#This Row],[ArticleCode]],"_",Query1[[#This Row],[countif]])</f>
        <v>83430125_1</v>
      </c>
      <c r="B3532" t="s">
        <v>30760</v>
      </c>
      <c r="C3532" t="s">
        <v>30761</v>
      </c>
      <c r="D3532" t="s">
        <v>30762</v>
      </c>
      <c r="E3532">
        <v>25</v>
      </c>
      <c r="F3532" t="s">
        <v>20969</v>
      </c>
      <c r="G3532">
        <v>1</v>
      </c>
      <c r="H3532">
        <f>COUNTIF(B:B,Query1[[#This Row],[ArticleCode]])</f>
        <v>1</v>
      </c>
      <c r="I3532" t="e">
        <f>VLOOKUP(Query1[[#This Row],[ArticleCode]],#REF!,1,FALSE)</f>
        <v>#REF!</v>
      </c>
      <c r="J3532" t="str">
        <f>CONCATENATE(Query1[[#This Row],[EANCode]]," - ",Query1[[#This Row],[Quantity]],Query1[[#This Row],[UnitCode]]," - ",Query1[[#This Row],[UNIT in SAP]])</f>
        <v xml:space="preserve">5413470035086 - 25STK - </v>
      </c>
    </row>
    <row r="3533" spans="1:10" hidden="1" x14ac:dyDescent="0.2">
      <c r="A3533" t="str">
        <f>CONCATENATE(Query1[[#This Row],[ArticleCode]],"_",Query1[[#This Row],[countif]])</f>
        <v>83430126_1</v>
      </c>
      <c r="B3533" t="s">
        <v>30763</v>
      </c>
      <c r="C3533" t="s">
        <v>30764</v>
      </c>
      <c r="D3533" t="s">
        <v>30765</v>
      </c>
      <c r="E3533">
        <v>25</v>
      </c>
      <c r="F3533" t="s">
        <v>20969</v>
      </c>
      <c r="G3533">
        <v>1</v>
      </c>
      <c r="H3533">
        <f>COUNTIF(B:B,Query1[[#This Row],[ArticleCode]])</f>
        <v>1</v>
      </c>
      <c r="I3533" t="e">
        <f>VLOOKUP(Query1[[#This Row],[ArticleCode]],#REF!,1,FALSE)</f>
        <v>#REF!</v>
      </c>
      <c r="J3533" t="str">
        <f>CONCATENATE(Query1[[#This Row],[EANCode]]," - ",Query1[[#This Row],[Quantity]],Query1[[#This Row],[UnitCode]]," - ",Query1[[#This Row],[UNIT in SAP]])</f>
        <v xml:space="preserve">5413470027920 - 25STK - </v>
      </c>
    </row>
    <row r="3534" spans="1:10" hidden="1" x14ac:dyDescent="0.2">
      <c r="A3534" t="str">
        <f>CONCATENATE(Query1[[#This Row],[ArticleCode]],"_",Query1[[#This Row],[countif]])</f>
        <v>83430128_1</v>
      </c>
      <c r="B3534" t="s">
        <v>30766</v>
      </c>
      <c r="C3534" t="s">
        <v>30767</v>
      </c>
      <c r="D3534" t="s">
        <v>30768</v>
      </c>
      <c r="E3534">
        <v>25</v>
      </c>
      <c r="F3534" t="s">
        <v>20969</v>
      </c>
      <c r="G3534">
        <v>1</v>
      </c>
      <c r="H3534">
        <f>COUNTIF(B:B,Query1[[#This Row],[ArticleCode]])</f>
        <v>1</v>
      </c>
      <c r="I3534" t="e">
        <f>VLOOKUP(Query1[[#This Row],[ArticleCode]],#REF!,1,FALSE)</f>
        <v>#REF!</v>
      </c>
      <c r="J3534" t="str">
        <f>CONCATENATE(Query1[[#This Row],[EANCode]]," - ",Query1[[#This Row],[Quantity]],Query1[[#This Row],[UnitCode]]," - ",Query1[[#This Row],[UNIT in SAP]])</f>
        <v xml:space="preserve">5413470027951 - 25STK - </v>
      </c>
    </row>
    <row r="3535" spans="1:10" hidden="1" x14ac:dyDescent="0.2">
      <c r="A3535" t="str">
        <f>CONCATENATE(Query1[[#This Row],[ArticleCode]],"_",Query1[[#This Row],[countif]])</f>
        <v>83440101_1</v>
      </c>
      <c r="B3535" t="s">
        <v>30769</v>
      </c>
      <c r="C3535" t="s">
        <v>30770</v>
      </c>
      <c r="D3535" t="s">
        <v>30771</v>
      </c>
      <c r="E3535">
        <v>50</v>
      </c>
      <c r="F3535" t="s">
        <v>20969</v>
      </c>
      <c r="G3535">
        <v>1</v>
      </c>
      <c r="H3535">
        <f>COUNTIF(B:B,Query1[[#This Row],[ArticleCode]])</f>
        <v>1</v>
      </c>
      <c r="I3535" t="e">
        <f>VLOOKUP(Query1[[#This Row],[ArticleCode]],#REF!,1,FALSE)</f>
        <v>#REF!</v>
      </c>
      <c r="J3535" t="str">
        <f>CONCATENATE(Query1[[#This Row],[EANCode]]," - ",Query1[[#This Row],[Quantity]],Query1[[#This Row],[UnitCode]]," - ",Query1[[#This Row],[UNIT in SAP]])</f>
        <v xml:space="preserve">5413470028170 - 50STK - </v>
      </c>
    </row>
    <row r="3536" spans="1:10" hidden="1" x14ac:dyDescent="0.2">
      <c r="A3536" t="str">
        <f>CONCATENATE(Query1[[#This Row],[ArticleCode]],"_",Query1[[#This Row],[countif]])</f>
        <v>83440116_1</v>
      </c>
      <c r="B3536" t="s">
        <v>30772</v>
      </c>
      <c r="C3536" t="s">
        <v>30773</v>
      </c>
      <c r="D3536" t="s">
        <v>30774</v>
      </c>
      <c r="E3536">
        <v>50</v>
      </c>
      <c r="F3536" t="s">
        <v>20969</v>
      </c>
      <c r="G3536">
        <v>1</v>
      </c>
      <c r="H3536">
        <f>COUNTIF(B:B,Query1[[#This Row],[ArticleCode]])</f>
        <v>1</v>
      </c>
      <c r="I3536" t="e">
        <f>VLOOKUP(Query1[[#This Row],[ArticleCode]],#REF!,1,FALSE)</f>
        <v>#REF!</v>
      </c>
      <c r="J3536" t="str">
        <f>CONCATENATE(Query1[[#This Row],[EANCode]]," - ",Query1[[#This Row],[Quantity]],Query1[[#This Row],[UnitCode]]," - ",Query1[[#This Row],[UNIT in SAP]])</f>
        <v xml:space="preserve">5413470028194 - 50STK - </v>
      </c>
    </row>
    <row r="3537" spans="1:10" hidden="1" x14ac:dyDescent="0.2">
      <c r="A3537" t="str">
        <f>CONCATENATE(Query1[[#This Row],[ArticleCode]],"_",Query1[[#This Row],[countif]])</f>
        <v>83450100_1</v>
      </c>
      <c r="B3537" t="s">
        <v>30775</v>
      </c>
      <c r="C3537" t="s">
        <v>30776</v>
      </c>
      <c r="D3537" t="s">
        <v>30777</v>
      </c>
      <c r="E3537">
        <v>100</v>
      </c>
      <c r="F3537" t="s">
        <v>20969</v>
      </c>
      <c r="G3537">
        <v>1</v>
      </c>
      <c r="H3537">
        <f>COUNTIF(B:B,Query1[[#This Row],[ArticleCode]])</f>
        <v>1</v>
      </c>
      <c r="I3537" t="e">
        <f>VLOOKUP(Query1[[#This Row],[ArticleCode]],#REF!,1,FALSE)</f>
        <v>#REF!</v>
      </c>
      <c r="J3537" t="str">
        <f>CONCATENATE(Query1[[#This Row],[EANCode]]," - ",Query1[[#This Row],[Quantity]],Query1[[#This Row],[UnitCode]]," - ",Query1[[#This Row],[UNIT in SAP]])</f>
        <v xml:space="preserve">5413470028576 - 100STK - </v>
      </c>
    </row>
    <row r="3538" spans="1:10" hidden="1" x14ac:dyDescent="0.2">
      <c r="A3538" t="str">
        <f>CONCATENATE(Query1[[#This Row],[ArticleCode]],"_",Query1[[#This Row],[countif]])</f>
        <v>83450101_1</v>
      </c>
      <c r="B3538" t="s">
        <v>30778</v>
      </c>
      <c r="C3538" t="s">
        <v>30779</v>
      </c>
      <c r="D3538" t="s">
        <v>30780</v>
      </c>
      <c r="E3538">
        <v>100</v>
      </c>
      <c r="F3538" t="s">
        <v>20969</v>
      </c>
      <c r="G3538">
        <v>1</v>
      </c>
      <c r="H3538">
        <f>COUNTIF(B:B,Query1[[#This Row],[ArticleCode]])</f>
        <v>1</v>
      </c>
      <c r="I3538" t="e">
        <f>VLOOKUP(Query1[[#This Row],[ArticleCode]],#REF!,1,FALSE)</f>
        <v>#REF!</v>
      </c>
      <c r="J3538" t="str">
        <f>CONCATENATE(Query1[[#This Row],[EANCode]]," - ",Query1[[#This Row],[Quantity]],Query1[[#This Row],[UnitCode]]," - ",Query1[[#This Row],[UNIT in SAP]])</f>
        <v xml:space="preserve">5413470040912 - 100STK - </v>
      </c>
    </row>
    <row r="3539" spans="1:10" hidden="1" x14ac:dyDescent="0.2">
      <c r="A3539" t="str">
        <f>CONCATENATE(Query1[[#This Row],[ArticleCode]],"_",Query1[[#This Row],[countif]])</f>
        <v>83460100_1</v>
      </c>
      <c r="B3539" t="s">
        <v>30781</v>
      </c>
      <c r="C3539" t="s">
        <v>30782</v>
      </c>
      <c r="D3539" t="s">
        <v>30783</v>
      </c>
      <c r="E3539">
        <v>100</v>
      </c>
      <c r="F3539" t="s">
        <v>20969</v>
      </c>
      <c r="G3539">
        <v>1</v>
      </c>
      <c r="H3539">
        <f>COUNTIF(B:B,Query1[[#This Row],[ArticleCode]])</f>
        <v>1</v>
      </c>
      <c r="I3539" t="e">
        <f>VLOOKUP(Query1[[#This Row],[ArticleCode]],#REF!,1,FALSE)</f>
        <v>#REF!</v>
      </c>
      <c r="J3539" t="str">
        <f>CONCATENATE(Query1[[#This Row],[EANCode]]," - ",Query1[[#This Row],[Quantity]],Query1[[#This Row],[UnitCode]]," - ",Query1[[#This Row],[UNIT in SAP]])</f>
        <v xml:space="preserve">5413470028996 - 100STK - </v>
      </c>
    </row>
    <row r="3540" spans="1:10" hidden="1" x14ac:dyDescent="0.2">
      <c r="A3540" t="str">
        <f>CONCATENATE(Query1[[#This Row],[ArticleCode]],"_",Query1[[#This Row],[countif]])</f>
        <v>83460101_1</v>
      </c>
      <c r="B3540" t="s">
        <v>30784</v>
      </c>
      <c r="C3540" t="s">
        <v>30785</v>
      </c>
      <c r="D3540" t="s">
        <v>30786</v>
      </c>
      <c r="E3540">
        <v>50</v>
      </c>
      <c r="F3540" t="s">
        <v>20969</v>
      </c>
      <c r="G3540">
        <v>1</v>
      </c>
      <c r="H3540">
        <f>COUNTIF(B:B,Query1[[#This Row],[ArticleCode]])</f>
        <v>1</v>
      </c>
      <c r="I3540" t="e">
        <f>VLOOKUP(Query1[[#This Row],[ArticleCode]],#REF!,1,FALSE)</f>
        <v>#REF!</v>
      </c>
      <c r="J3540" t="str">
        <f>CONCATENATE(Query1[[#This Row],[EANCode]]," - ",Query1[[#This Row],[Quantity]],Query1[[#This Row],[UnitCode]]," - ",Query1[[#This Row],[UNIT in SAP]])</f>
        <v xml:space="preserve">5413470028804 - 50STK - </v>
      </c>
    </row>
    <row r="3541" spans="1:10" hidden="1" x14ac:dyDescent="0.2">
      <c r="A3541" t="str">
        <f>CONCATENATE(Query1[[#This Row],[ArticleCode]],"_",Query1[[#This Row],[countif]])</f>
        <v>83460116_1</v>
      </c>
      <c r="B3541" t="s">
        <v>30787</v>
      </c>
      <c r="C3541" t="s">
        <v>30788</v>
      </c>
      <c r="D3541" t="s">
        <v>30789</v>
      </c>
      <c r="E3541">
        <v>50</v>
      </c>
      <c r="F3541" t="s">
        <v>20969</v>
      </c>
      <c r="G3541">
        <v>1</v>
      </c>
      <c r="H3541">
        <f>COUNTIF(B:B,Query1[[#This Row],[ArticleCode]])</f>
        <v>1</v>
      </c>
      <c r="I3541" t="e">
        <f>VLOOKUP(Query1[[#This Row],[ArticleCode]],#REF!,1,FALSE)</f>
        <v>#REF!</v>
      </c>
      <c r="J3541" t="str">
        <f>CONCATENATE(Query1[[#This Row],[EANCode]]," - ",Query1[[#This Row],[Quantity]],Query1[[#This Row],[UnitCode]]," - ",Query1[[#This Row],[UNIT in SAP]])</f>
        <v xml:space="preserve">5413470028811 - 50STK - </v>
      </c>
    </row>
    <row r="3542" spans="1:10" hidden="1" x14ac:dyDescent="0.2">
      <c r="A3542" t="str">
        <f>CONCATENATE(Query1[[#This Row],[ArticleCode]],"_",Query1[[#This Row],[countif]])</f>
        <v>83460117_1</v>
      </c>
      <c r="B3542" t="s">
        <v>30790</v>
      </c>
      <c r="C3542" t="s">
        <v>30791</v>
      </c>
      <c r="D3542" t="s">
        <v>30792</v>
      </c>
      <c r="E3542">
        <v>50</v>
      </c>
      <c r="F3542" t="s">
        <v>20969</v>
      </c>
      <c r="G3542">
        <v>1</v>
      </c>
      <c r="H3542">
        <f>COUNTIF(B:B,Query1[[#This Row],[ArticleCode]])</f>
        <v>1</v>
      </c>
      <c r="I3542" t="e">
        <f>VLOOKUP(Query1[[#This Row],[ArticleCode]],#REF!,1,FALSE)</f>
        <v>#REF!</v>
      </c>
      <c r="J3542" t="str">
        <f>CONCATENATE(Query1[[#This Row],[EANCode]]," - ",Query1[[#This Row],[Quantity]],Query1[[#This Row],[UnitCode]]," - ",Query1[[#This Row],[UNIT in SAP]])</f>
        <v xml:space="preserve">5413470028828 - 50STK - </v>
      </c>
    </row>
    <row r="3543" spans="1:10" hidden="1" x14ac:dyDescent="0.2">
      <c r="A3543" t="str">
        <f>CONCATENATE(Query1[[#This Row],[ArticleCode]],"_",Query1[[#This Row],[countif]])</f>
        <v>83470100_1</v>
      </c>
      <c r="B3543" t="s">
        <v>30793</v>
      </c>
      <c r="C3543" t="s">
        <v>30794</v>
      </c>
      <c r="D3543" t="s">
        <v>30795</v>
      </c>
      <c r="E3543">
        <v>80</v>
      </c>
      <c r="F3543" t="s">
        <v>20969</v>
      </c>
      <c r="G3543">
        <v>1</v>
      </c>
      <c r="H3543">
        <f>COUNTIF(B:B,Query1[[#This Row],[ArticleCode]])</f>
        <v>1</v>
      </c>
      <c r="I3543" t="e">
        <f>VLOOKUP(Query1[[#This Row],[ArticleCode]],#REF!,1,FALSE)</f>
        <v>#REF!</v>
      </c>
      <c r="J3543" t="str">
        <f>CONCATENATE(Query1[[#This Row],[EANCode]]," - ",Query1[[#This Row],[Quantity]],Query1[[#This Row],[UnitCode]]," - ",Query1[[#This Row],[UNIT in SAP]])</f>
        <v xml:space="preserve">5413470031101 - 80STK - </v>
      </c>
    </row>
    <row r="3544" spans="1:10" hidden="1" x14ac:dyDescent="0.2">
      <c r="A3544" t="str">
        <f>CONCATENATE(Query1[[#This Row],[ArticleCode]],"_",Query1[[#This Row],[countif]])</f>
        <v>83470101_1</v>
      </c>
      <c r="B3544" t="s">
        <v>30796</v>
      </c>
      <c r="C3544" t="s">
        <v>30797</v>
      </c>
      <c r="D3544" t="s">
        <v>30798</v>
      </c>
      <c r="E3544">
        <v>25</v>
      </c>
      <c r="F3544" t="s">
        <v>20969</v>
      </c>
      <c r="G3544">
        <v>1</v>
      </c>
      <c r="H3544">
        <f>COUNTIF(B:B,Query1[[#This Row],[ArticleCode]])</f>
        <v>1</v>
      </c>
      <c r="I3544" t="e">
        <f>VLOOKUP(Query1[[#This Row],[ArticleCode]],#REF!,1,FALSE)</f>
        <v>#REF!</v>
      </c>
      <c r="J3544" t="str">
        <f>CONCATENATE(Query1[[#This Row],[EANCode]]," - ",Query1[[#This Row],[Quantity]],Query1[[#This Row],[UnitCode]]," - ",Query1[[#This Row],[UNIT in SAP]])</f>
        <v xml:space="preserve">5413470033372 - 25STK - </v>
      </c>
    </row>
    <row r="3545" spans="1:10" hidden="1" x14ac:dyDescent="0.2">
      <c r="A3545" t="str">
        <f>CONCATENATE(Query1[[#This Row],[ArticleCode]],"_",Query1[[#This Row],[countif]])</f>
        <v>83470116_1</v>
      </c>
      <c r="B3545" t="s">
        <v>30799</v>
      </c>
      <c r="C3545" t="s">
        <v>30800</v>
      </c>
      <c r="D3545" t="s">
        <v>30801</v>
      </c>
      <c r="E3545">
        <v>25</v>
      </c>
      <c r="F3545" t="s">
        <v>20969</v>
      </c>
      <c r="G3545">
        <v>1</v>
      </c>
      <c r="H3545">
        <f>COUNTIF(B:B,Query1[[#This Row],[ArticleCode]])</f>
        <v>1</v>
      </c>
      <c r="I3545" t="e">
        <f>VLOOKUP(Query1[[#This Row],[ArticleCode]],#REF!,1,FALSE)</f>
        <v>#REF!</v>
      </c>
      <c r="J3545" t="str">
        <f>CONCATENATE(Query1[[#This Row],[EANCode]]," - ",Query1[[#This Row],[Quantity]],Query1[[#This Row],[UnitCode]]," - ",Query1[[#This Row],[UNIT in SAP]])</f>
        <v xml:space="preserve">5413470031125 - 25STK - </v>
      </c>
    </row>
    <row r="3546" spans="1:10" hidden="1" x14ac:dyDescent="0.2">
      <c r="A3546" t="str">
        <f>CONCATENATE(Query1[[#This Row],[ArticleCode]],"_",Query1[[#This Row],[countif]])</f>
        <v>83480100_1</v>
      </c>
      <c r="B3546" t="s">
        <v>30802</v>
      </c>
      <c r="C3546" t="s">
        <v>30803</v>
      </c>
      <c r="D3546" t="s">
        <v>30804</v>
      </c>
      <c r="E3546">
        <v>100</v>
      </c>
      <c r="F3546" t="s">
        <v>20969</v>
      </c>
      <c r="G3546">
        <v>1</v>
      </c>
      <c r="H3546">
        <f>COUNTIF(B:B,Query1[[#This Row],[ArticleCode]])</f>
        <v>1</v>
      </c>
      <c r="I3546" t="e">
        <f>VLOOKUP(Query1[[#This Row],[ArticleCode]],#REF!,1,FALSE)</f>
        <v>#REF!</v>
      </c>
      <c r="J3546" t="str">
        <f>CONCATENATE(Query1[[#This Row],[EANCode]]," - ",Query1[[#This Row],[Quantity]],Query1[[#This Row],[UnitCode]]," - ",Query1[[#This Row],[UNIT in SAP]])</f>
        <v xml:space="preserve">5413470032139 - 100STK - </v>
      </c>
    </row>
    <row r="3547" spans="1:10" hidden="1" x14ac:dyDescent="0.2">
      <c r="A3547" t="str">
        <f>CONCATENATE(Query1[[#This Row],[ArticleCode]],"_",Query1[[#This Row],[countif]])</f>
        <v>83480101_1</v>
      </c>
      <c r="B3547" t="s">
        <v>30805</v>
      </c>
      <c r="C3547" t="s">
        <v>30806</v>
      </c>
      <c r="D3547" t="s">
        <v>30807</v>
      </c>
      <c r="E3547">
        <v>8</v>
      </c>
      <c r="F3547" t="s">
        <v>22617</v>
      </c>
      <c r="G3547">
        <v>1</v>
      </c>
      <c r="H3547">
        <f>COUNTIF(B:B,Query1[[#This Row],[ArticleCode]])</f>
        <v>1</v>
      </c>
      <c r="I3547" t="e">
        <f>VLOOKUP(Query1[[#This Row],[ArticleCode]],#REF!,1,FALSE)</f>
        <v>#REF!</v>
      </c>
      <c r="J3547" t="str">
        <f>CONCATENATE(Query1[[#This Row],[EANCode]]," - ",Query1[[#This Row],[Quantity]],Query1[[#This Row],[UnitCode]]," - ",Query1[[#This Row],[UNIT in SAP]])</f>
        <v xml:space="preserve">5413470032252 - 8SET - </v>
      </c>
    </row>
    <row r="3548" spans="1:10" hidden="1" x14ac:dyDescent="0.2">
      <c r="A3548" t="str">
        <f>CONCATENATE(Query1[[#This Row],[ArticleCode]],"_",Query1[[#This Row],[countif]])</f>
        <v>83480116_1</v>
      </c>
      <c r="B3548" t="s">
        <v>30808</v>
      </c>
      <c r="C3548" t="s">
        <v>30809</v>
      </c>
      <c r="D3548" t="s">
        <v>30810</v>
      </c>
      <c r="E3548">
        <v>8</v>
      </c>
      <c r="F3548" t="s">
        <v>22617</v>
      </c>
      <c r="G3548">
        <v>1</v>
      </c>
      <c r="H3548">
        <f>COUNTIF(B:B,Query1[[#This Row],[ArticleCode]])</f>
        <v>1</v>
      </c>
      <c r="I3548" t="e">
        <f>VLOOKUP(Query1[[#This Row],[ArticleCode]],#REF!,1,FALSE)</f>
        <v>#REF!</v>
      </c>
      <c r="J3548" t="str">
        <f>CONCATENATE(Query1[[#This Row],[EANCode]]," - ",Query1[[#This Row],[Quantity]],Query1[[#This Row],[UnitCode]]," - ",Query1[[#This Row],[UNIT in SAP]])</f>
        <v xml:space="preserve">5413470031972 - 8SET - </v>
      </c>
    </row>
    <row r="3549" spans="1:10" hidden="1" x14ac:dyDescent="0.2">
      <c r="A3549" t="str">
        <f>CONCATENATE(Query1[[#This Row],[ArticleCode]],"_",Query1[[#This Row],[countif]])</f>
        <v>83490200_1</v>
      </c>
      <c r="B3549" t="s">
        <v>30811</v>
      </c>
      <c r="C3549" t="s">
        <v>30812</v>
      </c>
      <c r="D3549" t="s">
        <v>30813</v>
      </c>
      <c r="E3549">
        <v>100</v>
      </c>
      <c r="F3549" t="s">
        <v>20969</v>
      </c>
      <c r="G3549">
        <v>1</v>
      </c>
      <c r="H3549">
        <f>COUNTIF(B:B,Query1[[#This Row],[ArticleCode]])</f>
        <v>1</v>
      </c>
      <c r="I3549" t="e">
        <f>VLOOKUP(Query1[[#This Row],[ArticleCode]],#REF!,1,FALSE)</f>
        <v>#REF!</v>
      </c>
      <c r="J3549" t="str">
        <f>CONCATENATE(Query1[[#This Row],[EANCode]]," - ",Query1[[#This Row],[Quantity]],Query1[[#This Row],[UnitCode]]," - ",Query1[[#This Row],[UNIT in SAP]])</f>
        <v xml:space="preserve">5413470043289 - 100STK - </v>
      </c>
    </row>
    <row r="3550" spans="1:10" hidden="1" x14ac:dyDescent="0.2">
      <c r="A3550" t="str">
        <f>CONCATENATE(Query1[[#This Row],[ArticleCode]],"_",Query1[[#This Row],[countif]])</f>
        <v>83490201_1</v>
      </c>
      <c r="B3550" t="s">
        <v>30814</v>
      </c>
      <c r="C3550" t="s">
        <v>30815</v>
      </c>
      <c r="D3550" t="s">
        <v>30816</v>
      </c>
      <c r="E3550">
        <v>24</v>
      </c>
      <c r="F3550" t="s">
        <v>20969</v>
      </c>
      <c r="G3550">
        <v>1</v>
      </c>
      <c r="H3550">
        <f>COUNTIF(B:B,Query1[[#This Row],[ArticleCode]])</f>
        <v>1</v>
      </c>
      <c r="I3550" t="e">
        <f>VLOOKUP(Query1[[#This Row],[ArticleCode]],#REF!,1,FALSE)</f>
        <v>#REF!</v>
      </c>
      <c r="J3550" t="str">
        <f>CONCATENATE(Query1[[#This Row],[EANCode]]," - ",Query1[[#This Row],[Quantity]],Query1[[#This Row],[UnitCode]]," - ",Query1[[#This Row],[UNIT in SAP]])</f>
        <v xml:space="preserve">5413470033440 - 24STK - </v>
      </c>
    </row>
    <row r="3551" spans="1:10" hidden="1" x14ac:dyDescent="0.2">
      <c r="A3551" t="str">
        <f>CONCATENATE(Query1[[#This Row],[ArticleCode]],"_",Query1[[#This Row],[countif]])</f>
        <v>83490216_1</v>
      </c>
      <c r="B3551" t="s">
        <v>30817</v>
      </c>
      <c r="C3551" t="s">
        <v>30818</v>
      </c>
      <c r="D3551" t="s">
        <v>30819</v>
      </c>
      <c r="E3551">
        <v>24</v>
      </c>
      <c r="F3551" t="s">
        <v>20969</v>
      </c>
      <c r="G3551">
        <v>1</v>
      </c>
      <c r="H3551">
        <f>COUNTIF(B:B,Query1[[#This Row],[ArticleCode]])</f>
        <v>1</v>
      </c>
      <c r="I3551" t="e">
        <f>VLOOKUP(Query1[[#This Row],[ArticleCode]],#REF!,1,FALSE)</f>
        <v>#REF!</v>
      </c>
      <c r="J3551" t="str">
        <f>CONCATENATE(Query1[[#This Row],[EANCode]]," - ",Query1[[#This Row],[Quantity]],Query1[[#This Row],[UnitCode]]," - ",Query1[[#This Row],[UNIT in SAP]])</f>
        <v xml:space="preserve">5413470033457 - 24STK - </v>
      </c>
    </row>
    <row r="3552" spans="1:10" hidden="1" x14ac:dyDescent="0.2">
      <c r="A3552" t="str">
        <f>CONCATENATE(Query1[[#This Row],[ArticleCode]],"_",Query1[[#This Row],[countif]])</f>
        <v>83500200_1</v>
      </c>
      <c r="B3552" t="s">
        <v>30820</v>
      </c>
      <c r="C3552" t="s">
        <v>30821</v>
      </c>
      <c r="D3552" t="s">
        <v>30822</v>
      </c>
      <c r="E3552">
        <v>100</v>
      </c>
      <c r="F3552" t="s">
        <v>20969</v>
      </c>
      <c r="G3552">
        <v>1</v>
      </c>
      <c r="H3552">
        <f>COUNTIF(B:B,Query1[[#This Row],[ArticleCode]])</f>
        <v>1</v>
      </c>
      <c r="I3552" t="e">
        <f>VLOOKUP(Query1[[#This Row],[ArticleCode]],#REF!,1,FALSE)</f>
        <v>#REF!</v>
      </c>
      <c r="J3552" t="str">
        <f>CONCATENATE(Query1[[#This Row],[EANCode]]," - ",Query1[[#This Row],[Quantity]],Query1[[#This Row],[UnitCode]]," - ",Query1[[#This Row],[UNIT in SAP]])</f>
        <v xml:space="preserve">5413470033778 - 100STK - </v>
      </c>
    </row>
    <row r="3553" spans="1:11" hidden="1" x14ac:dyDescent="0.2">
      <c r="A3553" t="str">
        <f>CONCATENATE(Query1[[#This Row],[ArticleCode]],"_",Query1[[#This Row],[countif]])</f>
        <v>83500201_1</v>
      </c>
      <c r="B3553" t="s">
        <v>30823</v>
      </c>
      <c r="C3553" t="s">
        <v>30824</v>
      </c>
      <c r="D3553" t="s">
        <v>30825</v>
      </c>
      <c r="E3553">
        <v>24</v>
      </c>
      <c r="F3553" t="s">
        <v>20969</v>
      </c>
      <c r="G3553">
        <v>1</v>
      </c>
      <c r="H3553">
        <f>COUNTIF(B:B,Query1[[#This Row],[ArticleCode]])</f>
        <v>1</v>
      </c>
      <c r="I3553" t="e">
        <f>VLOOKUP(Query1[[#This Row],[ArticleCode]],#REF!,1,FALSE)</f>
        <v>#REF!</v>
      </c>
      <c r="J3553" t="str">
        <f>CONCATENATE(Query1[[#This Row],[EANCode]]," - ",Query1[[#This Row],[Quantity]],Query1[[#This Row],[UnitCode]]," - ",Query1[[#This Row],[UNIT in SAP]])</f>
        <v xml:space="preserve">5413470033471 - 24STK - </v>
      </c>
    </row>
    <row r="3554" spans="1:11" hidden="1" x14ac:dyDescent="0.2">
      <c r="A3554" t="str">
        <f>CONCATENATE(Query1[[#This Row],[ArticleCode]],"_",Query1[[#This Row],[countif]])</f>
        <v>83500209_1</v>
      </c>
      <c r="B3554" t="s">
        <v>30826</v>
      </c>
      <c r="C3554" t="s">
        <v>30827</v>
      </c>
      <c r="D3554" t="s">
        <v>30828</v>
      </c>
      <c r="E3554">
        <v>24</v>
      </c>
      <c r="F3554" t="s">
        <v>20969</v>
      </c>
      <c r="G3554">
        <v>1</v>
      </c>
      <c r="H3554">
        <f>COUNTIF(B:B,Query1[[#This Row],[ArticleCode]])</f>
        <v>1</v>
      </c>
      <c r="I3554" t="e">
        <f>VLOOKUP(Query1[[#This Row],[ArticleCode]],#REF!,1,FALSE)</f>
        <v>#REF!</v>
      </c>
      <c r="J3554" t="str">
        <f>CONCATENATE(Query1[[#This Row],[EANCode]]," - ",Query1[[#This Row],[Quantity]],Query1[[#This Row],[UnitCode]]," - ",Query1[[#This Row],[UNIT in SAP]])</f>
        <v xml:space="preserve">5413470035406 - 24STK - </v>
      </c>
    </row>
    <row r="3555" spans="1:11" hidden="1" x14ac:dyDescent="0.2">
      <c r="A3555" t="str">
        <f>CONCATENATE(Query1[[#This Row],[ArticleCode]],"_",Query1[[#This Row],[countif]])</f>
        <v>83500216_1</v>
      </c>
      <c r="B3555" t="s">
        <v>30829</v>
      </c>
      <c r="C3555" t="s">
        <v>30830</v>
      </c>
      <c r="D3555" t="s">
        <v>30831</v>
      </c>
      <c r="E3555">
        <v>24</v>
      </c>
      <c r="F3555" t="s">
        <v>20969</v>
      </c>
      <c r="G3555">
        <v>1</v>
      </c>
      <c r="H3555">
        <f>COUNTIF(B:B,Query1[[#This Row],[ArticleCode]])</f>
        <v>1</v>
      </c>
      <c r="I3555" t="e">
        <f>VLOOKUP(Query1[[#This Row],[ArticleCode]],#REF!,1,FALSE)</f>
        <v>#REF!</v>
      </c>
      <c r="J3555" t="str">
        <f>CONCATENATE(Query1[[#This Row],[EANCode]]," - ",Query1[[#This Row],[Quantity]],Query1[[#This Row],[UnitCode]]," - ",Query1[[#This Row],[UNIT in SAP]])</f>
        <v xml:space="preserve">5413470033488 - 24STK - </v>
      </c>
    </row>
    <row r="3556" spans="1:11" hidden="1" x14ac:dyDescent="0.2">
      <c r="A3556" t="str">
        <f>CONCATENATE(Query1[[#This Row],[ArticleCode]],"_",Query1[[#This Row],[countif]])</f>
        <v>83510201_1</v>
      </c>
      <c r="B3556" t="s">
        <v>30832</v>
      </c>
      <c r="C3556" t="s">
        <v>30833</v>
      </c>
      <c r="D3556" t="s">
        <v>30834</v>
      </c>
      <c r="E3556">
        <v>50</v>
      </c>
      <c r="F3556" t="s">
        <v>20969</v>
      </c>
      <c r="G3556">
        <v>1</v>
      </c>
      <c r="H3556">
        <f>COUNTIF(B:B,Query1[[#This Row],[ArticleCode]])</f>
        <v>1</v>
      </c>
      <c r="I3556" t="e">
        <f>VLOOKUP(Query1[[#This Row],[ArticleCode]],#REF!,1,FALSE)</f>
        <v>#REF!</v>
      </c>
      <c r="J3556" t="str">
        <f>CONCATENATE(Query1[[#This Row],[EANCode]]," - ",Query1[[#This Row],[Quantity]],Query1[[#This Row],[UnitCode]]," - ",Query1[[#This Row],[UNIT in SAP]])</f>
        <v xml:space="preserve">5413470041483 - 50STK - </v>
      </c>
    </row>
    <row r="3557" spans="1:11" hidden="1" x14ac:dyDescent="0.2">
      <c r="A3557" t="str">
        <f>CONCATENATE(Query1[[#This Row],[ArticleCode]],"_",Query1[[#This Row],[countif]])</f>
        <v>83520101_1</v>
      </c>
      <c r="B3557" t="s">
        <v>30835</v>
      </c>
      <c r="C3557" t="s">
        <v>30836</v>
      </c>
      <c r="D3557" t="s">
        <v>30837</v>
      </c>
      <c r="E3557">
        <v>50</v>
      </c>
      <c r="F3557" t="s">
        <v>20969</v>
      </c>
      <c r="G3557">
        <v>1</v>
      </c>
      <c r="H3557">
        <f>COUNTIF(B:B,Query1[[#This Row],[ArticleCode]])</f>
        <v>1</v>
      </c>
      <c r="I3557" t="e">
        <f>VLOOKUP(Query1[[#This Row],[ArticleCode]],#REF!,1,FALSE)</f>
        <v>#REF!</v>
      </c>
      <c r="J3557" t="str">
        <f>CONCATENATE(Query1[[#This Row],[EANCode]]," - ",Query1[[#This Row],[Quantity]],Query1[[#This Row],[UnitCode]]," - ",Query1[[#This Row],[UNIT in SAP]])</f>
        <v xml:space="preserve">5413470071664 - 50STK - </v>
      </c>
    </row>
    <row r="3558" spans="1:11" hidden="1" x14ac:dyDescent="0.2">
      <c r="A3558" t="str">
        <f>CONCATENATE(Query1[[#This Row],[ArticleCode]],"_",Query1[[#This Row],[countif]])</f>
        <v>83530102_1</v>
      </c>
      <c r="B3558" t="s">
        <v>30838</v>
      </c>
      <c r="C3558" t="s">
        <v>30839</v>
      </c>
      <c r="D3558" t="s">
        <v>30840</v>
      </c>
      <c r="E3558">
        <v>15</v>
      </c>
      <c r="F3558" t="s">
        <v>20969</v>
      </c>
      <c r="G3558">
        <v>1</v>
      </c>
      <c r="H3558">
        <f>COUNTIF(B:B,Query1[[#This Row],[ArticleCode]])</f>
        <v>1</v>
      </c>
      <c r="I3558" t="e">
        <f>VLOOKUP(Query1[[#This Row],[ArticleCode]],#REF!,1,FALSE)</f>
        <v>#REF!</v>
      </c>
      <c r="J3558" t="str">
        <f>CONCATENATE(Query1[[#This Row],[EANCode]]," - ",Query1[[#This Row],[Quantity]],Query1[[#This Row],[UnitCode]]," - ",Query1[[#This Row],[UNIT in SAP]])</f>
        <v xml:space="preserve">5413470072951 - 15STK - </v>
      </c>
    </row>
    <row r="3559" spans="1:11" hidden="1" x14ac:dyDescent="0.2">
      <c r="A3559" t="str">
        <f>CONCATENATE(Query1[[#This Row],[ArticleCode]],"_",Query1[[#This Row],[countif]])</f>
        <v>84001001_1</v>
      </c>
      <c r="B3559" t="s">
        <v>30841</v>
      </c>
      <c r="C3559" t="s">
        <v>30842</v>
      </c>
      <c r="D3559" t="s">
        <v>30843</v>
      </c>
      <c r="E3559">
        <v>5</v>
      </c>
      <c r="F3559" t="s">
        <v>20969</v>
      </c>
      <c r="G3559">
        <v>1</v>
      </c>
      <c r="H3559">
        <f>COUNTIF(B:B,Query1[[#This Row],[ArticleCode]])</f>
        <v>1</v>
      </c>
      <c r="I3559" t="e">
        <f>VLOOKUP(Query1[[#This Row],[ArticleCode]],#REF!,1,FALSE)</f>
        <v>#REF!</v>
      </c>
      <c r="J3559" t="str">
        <f>CONCATENATE(Query1[[#This Row],[EANCode]]," - ",Query1[[#This Row],[Quantity]],Query1[[#This Row],[UnitCode]]," - ",Query1[[#This Row],[UNIT in SAP]])</f>
        <v xml:space="preserve">5413470023946 - 5STK - </v>
      </c>
    </row>
    <row r="3560" spans="1:11" hidden="1" x14ac:dyDescent="0.2">
      <c r="A3560" t="str">
        <f>CONCATENATE(Query1[[#This Row],[ArticleCode]],"_",Query1[[#This Row],[countif]])</f>
        <v>85033068_1</v>
      </c>
      <c r="B3560" t="s">
        <v>30844</v>
      </c>
      <c r="C3560" t="s">
        <v>30845</v>
      </c>
      <c r="D3560" t="s">
        <v>30846</v>
      </c>
      <c r="E3560">
        <v>50</v>
      </c>
      <c r="F3560" t="s">
        <v>20969</v>
      </c>
      <c r="G3560">
        <v>1</v>
      </c>
      <c r="H3560">
        <f>COUNTIF(B:B,Query1[[#This Row],[ArticleCode]])</f>
        <v>1</v>
      </c>
      <c r="I3560" t="e">
        <f>VLOOKUP(Query1[[#This Row],[ArticleCode]],#REF!,1,FALSE)</f>
        <v>#REF!</v>
      </c>
      <c r="J3560" t="str">
        <f>CONCATENATE(Query1[[#This Row],[EANCode]]," - ",Query1[[#This Row],[Quantity]],Query1[[#This Row],[UnitCode]]," - ",Query1[[#This Row],[UNIT in SAP]])</f>
        <v xml:space="preserve">5413470259987 - 50STK - </v>
      </c>
    </row>
    <row r="3561" spans="1:11" hidden="1" x14ac:dyDescent="0.2">
      <c r="A3561" t="str">
        <f>CONCATENATE(Query1[[#This Row],[ArticleCode]],"_",Query1[[#This Row],[countif]])</f>
        <v>85200026_1</v>
      </c>
      <c r="B3561" t="s">
        <v>30847</v>
      </c>
      <c r="C3561" t="s">
        <v>30848</v>
      </c>
      <c r="D3561" t="s">
        <v>30849</v>
      </c>
      <c r="E3561">
        <v>1</v>
      </c>
      <c r="F3561" t="s">
        <v>22617</v>
      </c>
      <c r="G3561">
        <v>1</v>
      </c>
      <c r="H3561">
        <f>COUNTIF(B:B,Query1[[#This Row],[ArticleCode]])</f>
        <v>1</v>
      </c>
      <c r="I3561" t="e">
        <f>VLOOKUP(Query1[[#This Row],[ArticleCode]],#REF!,1,FALSE)</f>
        <v>#REF!</v>
      </c>
      <c r="J3561" t="str">
        <f>CONCATENATE(Query1[[#This Row],[EANCode]]," - ",Query1[[#This Row],[Quantity]],Query1[[#This Row],[UnitCode]]," - ",Query1[[#This Row],[UNIT in SAP]])</f>
        <v xml:space="preserve">5413470274454 - 1SET - </v>
      </c>
    </row>
    <row r="3562" spans="1:11" x14ac:dyDescent="0.2">
      <c r="A3562" t="str">
        <f>CONCATENATE(Query1[[#This Row],[ArticleCode]],"_",Query1[[#This Row],[countif]])</f>
        <v>85200029_1</v>
      </c>
      <c r="B3562" t="s">
        <v>6962</v>
      </c>
      <c r="C3562" t="s">
        <v>6964</v>
      </c>
      <c r="D3562" t="s">
        <v>30850</v>
      </c>
      <c r="E3562">
        <v>1</v>
      </c>
      <c r="F3562" t="s">
        <v>22617</v>
      </c>
      <c r="G3562">
        <v>1</v>
      </c>
      <c r="H3562">
        <f>COUNTIF(B:B,Query1[[#This Row],[ArticleCode]])</f>
        <v>1</v>
      </c>
      <c r="I3562" t="e">
        <f>VLOOKUP(Query1[[#This Row],[ArticleCode]],#REF!,1,FALSE)</f>
        <v>#REF!</v>
      </c>
      <c r="J3562" t="str">
        <f>CONCATENATE(Query1[[#This Row],[EANCode]]," - ",Query1[[#This Row],[Quantity]],Query1[[#This Row],[UnitCode]]," - ",Query1[[#This Row],[UNIT in SAP]])</f>
        <v>5413470273013 - 1SET - SET</v>
      </c>
      <c r="K3562" t="s">
        <v>22617</v>
      </c>
    </row>
    <row r="3563" spans="1:11" x14ac:dyDescent="0.2">
      <c r="A3563" t="str">
        <f>CONCATENATE(Query1[[#This Row],[ArticleCode]],"_",Query1[[#This Row],[countif]])</f>
        <v>85200030_1</v>
      </c>
      <c r="B3563" t="s">
        <v>6965</v>
      </c>
      <c r="C3563" t="s">
        <v>6967</v>
      </c>
      <c r="D3563" t="s">
        <v>30851</v>
      </c>
      <c r="E3563">
        <v>1</v>
      </c>
      <c r="F3563" t="s">
        <v>22617</v>
      </c>
      <c r="G3563">
        <v>1</v>
      </c>
      <c r="H3563">
        <f>COUNTIF(B:B,Query1[[#This Row],[ArticleCode]])</f>
        <v>1</v>
      </c>
      <c r="I3563" t="e">
        <f>VLOOKUP(Query1[[#This Row],[ArticleCode]],#REF!,1,FALSE)</f>
        <v>#REF!</v>
      </c>
      <c r="J3563" t="str">
        <f>CONCATENATE(Query1[[#This Row],[EANCode]]," - ",Query1[[#This Row],[Quantity]],Query1[[#This Row],[UnitCode]]," - ",Query1[[#This Row],[UNIT in SAP]])</f>
        <v>5413470273020 - 1SET - SET</v>
      </c>
      <c r="K3563" t="s">
        <v>22617</v>
      </c>
    </row>
    <row r="3564" spans="1:11" x14ac:dyDescent="0.2">
      <c r="A3564" t="str">
        <f>CONCATENATE(Query1[[#This Row],[ArticleCode]],"_",Query1[[#This Row],[countif]])</f>
        <v>85200032_1</v>
      </c>
      <c r="B3564" t="s">
        <v>6968</v>
      </c>
      <c r="C3564" t="s">
        <v>6970</v>
      </c>
      <c r="D3564" t="s">
        <v>30852</v>
      </c>
      <c r="E3564">
        <v>1</v>
      </c>
      <c r="F3564" t="s">
        <v>22617</v>
      </c>
      <c r="G3564">
        <v>1</v>
      </c>
      <c r="H3564">
        <f>COUNTIF(B:B,Query1[[#This Row],[ArticleCode]])</f>
        <v>1</v>
      </c>
      <c r="I3564" t="e">
        <f>VLOOKUP(Query1[[#This Row],[ArticleCode]],#REF!,1,FALSE)</f>
        <v>#REF!</v>
      </c>
      <c r="J3564" t="str">
        <f>CONCATENATE(Query1[[#This Row],[EANCode]]," - ",Query1[[#This Row],[Quantity]],Query1[[#This Row],[UnitCode]]," - ",Query1[[#This Row],[UNIT in SAP]])</f>
        <v>5413470273051 - 1SET - SET</v>
      </c>
      <c r="K3564" t="s">
        <v>22617</v>
      </c>
    </row>
    <row r="3565" spans="1:11" hidden="1" x14ac:dyDescent="0.2">
      <c r="A3565" t="str">
        <f>CONCATENATE(Query1[[#This Row],[ArticleCode]],"_",Query1[[#This Row],[countif]])</f>
        <v>85200033_1</v>
      </c>
      <c r="B3565" t="s">
        <v>30853</v>
      </c>
      <c r="C3565" t="s">
        <v>30854</v>
      </c>
      <c r="D3565" t="s">
        <v>30855</v>
      </c>
      <c r="E3565">
        <v>1</v>
      </c>
      <c r="F3565" t="s">
        <v>22617</v>
      </c>
      <c r="G3565">
        <v>1</v>
      </c>
      <c r="H3565">
        <f>COUNTIF(B:B,Query1[[#This Row],[ArticleCode]])</f>
        <v>1</v>
      </c>
      <c r="I3565" t="e">
        <f>VLOOKUP(Query1[[#This Row],[ArticleCode]],#REF!,1,FALSE)</f>
        <v>#REF!</v>
      </c>
      <c r="J3565" t="str">
        <f>CONCATENATE(Query1[[#This Row],[EANCode]]," - ",Query1[[#This Row],[Quantity]],Query1[[#This Row],[UnitCode]]," - ",Query1[[#This Row],[UNIT in SAP]])</f>
        <v xml:space="preserve">5413470273068 - 1SET - </v>
      </c>
    </row>
    <row r="3566" spans="1:11" x14ac:dyDescent="0.2">
      <c r="A3566" t="str">
        <f>CONCATENATE(Query1[[#This Row],[ArticleCode]],"_",Query1[[#This Row],[countif]])</f>
        <v>85200037_1</v>
      </c>
      <c r="B3566" t="s">
        <v>6971</v>
      </c>
      <c r="C3566" t="s">
        <v>6973</v>
      </c>
      <c r="D3566" t="s">
        <v>30856</v>
      </c>
      <c r="E3566">
        <v>1</v>
      </c>
      <c r="F3566" t="s">
        <v>22617</v>
      </c>
      <c r="G3566">
        <v>1</v>
      </c>
      <c r="H3566">
        <f>COUNTIF(B:B,Query1[[#This Row],[ArticleCode]])</f>
        <v>1</v>
      </c>
      <c r="I3566" t="e">
        <f>VLOOKUP(Query1[[#This Row],[ArticleCode]],#REF!,1,FALSE)</f>
        <v>#REF!</v>
      </c>
      <c r="J3566" t="str">
        <f>CONCATENATE(Query1[[#This Row],[EANCode]]," - ",Query1[[#This Row],[Quantity]],Query1[[#This Row],[UnitCode]]," - ",Query1[[#This Row],[UNIT in SAP]])</f>
        <v>5413470273105 - 1SET - SET</v>
      </c>
      <c r="K3566" t="s">
        <v>22617</v>
      </c>
    </row>
    <row r="3567" spans="1:11" x14ac:dyDescent="0.2">
      <c r="A3567" t="str">
        <f>CONCATENATE(Query1[[#This Row],[ArticleCode]],"_",Query1[[#This Row],[countif]])</f>
        <v>85200038_1</v>
      </c>
      <c r="B3567" t="s">
        <v>6974</v>
      </c>
      <c r="C3567" t="s">
        <v>6976</v>
      </c>
      <c r="D3567" t="s">
        <v>30857</v>
      </c>
      <c r="E3567">
        <v>1</v>
      </c>
      <c r="F3567" t="s">
        <v>22617</v>
      </c>
      <c r="G3567">
        <v>1</v>
      </c>
      <c r="H3567">
        <f>COUNTIF(B:B,Query1[[#This Row],[ArticleCode]])</f>
        <v>1</v>
      </c>
      <c r="I3567" t="e">
        <f>VLOOKUP(Query1[[#This Row],[ArticleCode]],#REF!,1,FALSE)</f>
        <v>#REF!</v>
      </c>
      <c r="J3567" t="str">
        <f>CONCATENATE(Query1[[#This Row],[EANCode]]," - ",Query1[[#This Row],[Quantity]],Query1[[#This Row],[UnitCode]]," - ",Query1[[#This Row],[UNIT in SAP]])</f>
        <v>5413470273112 - 1SET - SET</v>
      </c>
      <c r="K3567" t="s">
        <v>22617</v>
      </c>
    </row>
    <row r="3568" spans="1:11" x14ac:dyDescent="0.2">
      <c r="A3568" t="str">
        <f>CONCATENATE(Query1[[#This Row],[ArticleCode]],"_",Query1[[#This Row],[countif]])</f>
        <v>85200039_1</v>
      </c>
      <c r="B3568" t="s">
        <v>6977</v>
      </c>
      <c r="C3568" t="s">
        <v>6979</v>
      </c>
      <c r="D3568" t="s">
        <v>30858</v>
      </c>
      <c r="E3568">
        <v>1</v>
      </c>
      <c r="F3568" t="s">
        <v>22617</v>
      </c>
      <c r="G3568">
        <v>1</v>
      </c>
      <c r="H3568">
        <f>COUNTIF(B:B,Query1[[#This Row],[ArticleCode]])</f>
        <v>1</v>
      </c>
      <c r="I3568" t="e">
        <f>VLOOKUP(Query1[[#This Row],[ArticleCode]],#REF!,1,FALSE)</f>
        <v>#REF!</v>
      </c>
      <c r="J3568" t="str">
        <f>CONCATENATE(Query1[[#This Row],[EANCode]]," - ",Query1[[#This Row],[Quantity]],Query1[[#This Row],[UnitCode]]," - ",Query1[[#This Row],[UNIT in SAP]])</f>
        <v>5413470273136 - 1SET - SET</v>
      </c>
      <c r="K3568" t="s">
        <v>22617</v>
      </c>
    </row>
    <row r="3569" spans="1:11" x14ac:dyDescent="0.2">
      <c r="A3569" t="str">
        <f>CONCATENATE(Query1[[#This Row],[ArticleCode]],"_",Query1[[#This Row],[countif]])</f>
        <v>85200040_1</v>
      </c>
      <c r="B3569" t="s">
        <v>6980</v>
      </c>
      <c r="C3569" t="s">
        <v>6982</v>
      </c>
      <c r="D3569" t="s">
        <v>30859</v>
      </c>
      <c r="E3569">
        <v>1</v>
      </c>
      <c r="F3569" t="s">
        <v>22617</v>
      </c>
      <c r="G3569">
        <v>1</v>
      </c>
      <c r="H3569">
        <f>COUNTIF(B:B,Query1[[#This Row],[ArticleCode]])</f>
        <v>1</v>
      </c>
      <c r="I3569" t="e">
        <f>VLOOKUP(Query1[[#This Row],[ArticleCode]],#REF!,1,FALSE)</f>
        <v>#REF!</v>
      </c>
      <c r="J3569" t="str">
        <f>CONCATENATE(Query1[[#This Row],[EANCode]]," - ",Query1[[#This Row],[Quantity]],Query1[[#This Row],[UnitCode]]," - ",Query1[[#This Row],[UNIT in SAP]])</f>
        <v>5413470273143 - 1SET - SET</v>
      </c>
      <c r="K3569" t="s">
        <v>22617</v>
      </c>
    </row>
    <row r="3570" spans="1:11" x14ac:dyDescent="0.2">
      <c r="A3570" t="str">
        <f>CONCATENATE(Query1[[#This Row],[ArticleCode]],"_",Query1[[#This Row],[countif]])</f>
        <v>85200041_1</v>
      </c>
      <c r="B3570" t="s">
        <v>6983</v>
      </c>
      <c r="C3570" t="s">
        <v>6985</v>
      </c>
      <c r="D3570" t="s">
        <v>30860</v>
      </c>
      <c r="E3570">
        <v>1</v>
      </c>
      <c r="F3570" t="s">
        <v>22617</v>
      </c>
      <c r="G3570">
        <v>1</v>
      </c>
      <c r="H3570">
        <f>COUNTIF(B:B,Query1[[#This Row],[ArticleCode]])</f>
        <v>1</v>
      </c>
      <c r="I3570" t="e">
        <f>VLOOKUP(Query1[[#This Row],[ArticleCode]],#REF!,1,FALSE)</f>
        <v>#REF!</v>
      </c>
      <c r="J3570" t="str">
        <f>CONCATENATE(Query1[[#This Row],[EANCode]]," - ",Query1[[#This Row],[Quantity]],Query1[[#This Row],[UnitCode]]," - ",Query1[[#This Row],[UNIT in SAP]])</f>
        <v>5413470273150 - 1SET - SET</v>
      </c>
      <c r="K3570" t="s">
        <v>22617</v>
      </c>
    </row>
    <row r="3571" spans="1:11" x14ac:dyDescent="0.2">
      <c r="A3571" t="str">
        <f>CONCATENATE(Query1[[#This Row],[ArticleCode]],"_",Query1[[#This Row],[countif]])</f>
        <v>85200042_1</v>
      </c>
      <c r="B3571" t="s">
        <v>6986</v>
      </c>
      <c r="C3571" t="s">
        <v>6988</v>
      </c>
      <c r="D3571" t="s">
        <v>30861</v>
      </c>
      <c r="E3571">
        <v>1</v>
      </c>
      <c r="F3571" t="s">
        <v>22617</v>
      </c>
      <c r="G3571">
        <v>1</v>
      </c>
      <c r="H3571">
        <f>COUNTIF(B:B,Query1[[#This Row],[ArticleCode]])</f>
        <v>1</v>
      </c>
      <c r="I3571" t="e">
        <f>VLOOKUP(Query1[[#This Row],[ArticleCode]],#REF!,1,FALSE)</f>
        <v>#REF!</v>
      </c>
      <c r="J3571" t="str">
        <f>CONCATENATE(Query1[[#This Row],[EANCode]]," - ",Query1[[#This Row],[Quantity]],Query1[[#This Row],[UnitCode]]," - ",Query1[[#This Row],[UNIT in SAP]])</f>
        <v>5413470273167 - 1SET - SET</v>
      </c>
      <c r="K3571" t="s">
        <v>22617</v>
      </c>
    </row>
    <row r="3572" spans="1:11" x14ac:dyDescent="0.2">
      <c r="A3572" t="str">
        <f>CONCATENATE(Query1[[#This Row],[ArticleCode]],"_",Query1[[#This Row],[countif]])</f>
        <v>85200043_1</v>
      </c>
      <c r="B3572" t="s">
        <v>6989</v>
      </c>
      <c r="C3572" t="s">
        <v>6991</v>
      </c>
      <c r="D3572" t="s">
        <v>30862</v>
      </c>
      <c r="E3572">
        <v>1</v>
      </c>
      <c r="F3572" t="s">
        <v>22617</v>
      </c>
      <c r="G3572">
        <v>1</v>
      </c>
      <c r="H3572">
        <f>COUNTIF(B:B,Query1[[#This Row],[ArticleCode]])</f>
        <v>1</v>
      </c>
      <c r="I3572" t="e">
        <f>VLOOKUP(Query1[[#This Row],[ArticleCode]],#REF!,1,FALSE)</f>
        <v>#REF!</v>
      </c>
      <c r="J3572" t="str">
        <f>CONCATENATE(Query1[[#This Row],[EANCode]]," - ",Query1[[#This Row],[Quantity]],Query1[[#This Row],[UnitCode]]," - ",Query1[[#This Row],[UNIT in SAP]])</f>
        <v>5413470273174 - 1SET - SET</v>
      </c>
      <c r="K3572" t="s">
        <v>22617</v>
      </c>
    </row>
    <row r="3573" spans="1:11" x14ac:dyDescent="0.2">
      <c r="A3573" t="str">
        <f>CONCATENATE(Query1[[#This Row],[ArticleCode]],"_",Query1[[#This Row],[countif]])</f>
        <v>85200044_1</v>
      </c>
      <c r="B3573" t="s">
        <v>6992</v>
      </c>
      <c r="C3573" t="s">
        <v>6994</v>
      </c>
      <c r="D3573" t="s">
        <v>30863</v>
      </c>
      <c r="E3573">
        <v>1</v>
      </c>
      <c r="F3573" t="s">
        <v>22617</v>
      </c>
      <c r="G3573">
        <v>1</v>
      </c>
      <c r="H3573">
        <f>COUNTIF(B:B,Query1[[#This Row],[ArticleCode]])</f>
        <v>1</v>
      </c>
      <c r="I3573" t="e">
        <f>VLOOKUP(Query1[[#This Row],[ArticleCode]],#REF!,1,FALSE)</f>
        <v>#REF!</v>
      </c>
      <c r="J3573" t="str">
        <f>CONCATENATE(Query1[[#This Row],[EANCode]]," - ",Query1[[#This Row],[Quantity]],Query1[[#This Row],[UnitCode]]," - ",Query1[[#This Row],[UNIT in SAP]])</f>
        <v>5413470273198 - 1SET - SET</v>
      </c>
      <c r="K3573" t="s">
        <v>22617</v>
      </c>
    </row>
    <row r="3574" spans="1:11" x14ac:dyDescent="0.2">
      <c r="A3574" t="str">
        <f>CONCATENATE(Query1[[#This Row],[ArticleCode]],"_",Query1[[#This Row],[countif]])</f>
        <v>85200046_1</v>
      </c>
      <c r="B3574" t="s">
        <v>6995</v>
      </c>
      <c r="C3574" t="s">
        <v>6997</v>
      </c>
      <c r="D3574" t="s">
        <v>30864</v>
      </c>
      <c r="E3574">
        <v>1</v>
      </c>
      <c r="F3574" t="s">
        <v>22617</v>
      </c>
      <c r="G3574">
        <v>1</v>
      </c>
      <c r="H3574">
        <f>COUNTIF(B:B,Query1[[#This Row],[ArticleCode]])</f>
        <v>1</v>
      </c>
      <c r="I3574" t="e">
        <f>VLOOKUP(Query1[[#This Row],[ArticleCode]],#REF!,1,FALSE)</f>
        <v>#REF!</v>
      </c>
      <c r="J3574" t="str">
        <f>CONCATENATE(Query1[[#This Row],[EANCode]]," - ",Query1[[#This Row],[Quantity]],Query1[[#This Row],[UnitCode]]," - ",Query1[[#This Row],[UNIT in SAP]])</f>
        <v>5413470273211 - 1SET - SET</v>
      </c>
      <c r="K3574" t="s">
        <v>22617</v>
      </c>
    </row>
    <row r="3575" spans="1:11" hidden="1" x14ac:dyDescent="0.2">
      <c r="A3575" t="str">
        <f>CONCATENATE(Query1[[#This Row],[ArticleCode]],"_",Query1[[#This Row],[countif]])</f>
        <v>85200047_1</v>
      </c>
      <c r="B3575" t="s">
        <v>30865</v>
      </c>
      <c r="C3575" t="s">
        <v>30866</v>
      </c>
      <c r="D3575" t="s">
        <v>30867</v>
      </c>
      <c r="E3575">
        <v>1</v>
      </c>
      <c r="F3575" t="s">
        <v>22617</v>
      </c>
      <c r="G3575">
        <v>1</v>
      </c>
      <c r="H3575">
        <f>COUNTIF(B:B,Query1[[#This Row],[ArticleCode]])</f>
        <v>1</v>
      </c>
      <c r="I3575" t="e">
        <f>VLOOKUP(Query1[[#This Row],[ArticleCode]],#REF!,1,FALSE)</f>
        <v>#REF!</v>
      </c>
      <c r="J3575" t="str">
        <f>CONCATENATE(Query1[[#This Row],[EANCode]]," - ",Query1[[#This Row],[Quantity]],Query1[[#This Row],[UnitCode]]," - ",Query1[[#This Row],[UNIT in SAP]])</f>
        <v xml:space="preserve">5413470273228 - 1SET - </v>
      </c>
    </row>
    <row r="3576" spans="1:11" x14ac:dyDescent="0.2">
      <c r="A3576" t="str">
        <f>CONCATENATE(Query1[[#This Row],[ArticleCode]],"_",Query1[[#This Row],[countif]])</f>
        <v>85200051_1</v>
      </c>
      <c r="B3576" t="s">
        <v>6998</v>
      </c>
      <c r="C3576" t="s">
        <v>7000</v>
      </c>
      <c r="D3576" t="s">
        <v>30868</v>
      </c>
      <c r="E3576">
        <v>1</v>
      </c>
      <c r="F3576" t="s">
        <v>22617</v>
      </c>
      <c r="G3576">
        <v>1</v>
      </c>
      <c r="H3576">
        <f>COUNTIF(B:B,Query1[[#This Row],[ArticleCode]])</f>
        <v>1</v>
      </c>
      <c r="I3576" t="e">
        <f>VLOOKUP(Query1[[#This Row],[ArticleCode]],#REF!,1,FALSE)</f>
        <v>#REF!</v>
      </c>
      <c r="J3576" t="str">
        <f>CONCATENATE(Query1[[#This Row],[EANCode]]," - ",Query1[[#This Row],[Quantity]],Query1[[#This Row],[UnitCode]]," - ",Query1[[#This Row],[UNIT in SAP]])</f>
        <v>5413470273273 - 1SET - SET</v>
      </c>
      <c r="K3576" t="s">
        <v>22617</v>
      </c>
    </row>
    <row r="3577" spans="1:11" x14ac:dyDescent="0.2">
      <c r="A3577" t="str">
        <f>CONCATENATE(Query1[[#This Row],[ArticleCode]],"_",Query1[[#This Row],[countif]])</f>
        <v>85200052_1</v>
      </c>
      <c r="B3577" t="s">
        <v>7001</v>
      </c>
      <c r="C3577" t="s">
        <v>7003</v>
      </c>
      <c r="D3577" t="s">
        <v>30869</v>
      </c>
      <c r="E3577">
        <v>1</v>
      </c>
      <c r="F3577" t="s">
        <v>22617</v>
      </c>
      <c r="G3577">
        <v>1</v>
      </c>
      <c r="H3577">
        <f>COUNTIF(B:B,Query1[[#This Row],[ArticleCode]])</f>
        <v>1</v>
      </c>
      <c r="I3577" t="e">
        <f>VLOOKUP(Query1[[#This Row],[ArticleCode]],#REF!,1,FALSE)</f>
        <v>#REF!</v>
      </c>
      <c r="J3577" t="str">
        <f>CONCATENATE(Query1[[#This Row],[EANCode]]," - ",Query1[[#This Row],[Quantity]],Query1[[#This Row],[UnitCode]]," - ",Query1[[#This Row],[UNIT in SAP]])</f>
        <v>5413470273280 - 1SET - SET</v>
      </c>
      <c r="K3577" t="s">
        <v>22617</v>
      </c>
    </row>
    <row r="3578" spans="1:11" x14ac:dyDescent="0.2">
      <c r="A3578" t="str">
        <f>CONCATENATE(Query1[[#This Row],[ArticleCode]],"_",Query1[[#This Row],[countif]])</f>
        <v>85200053_1</v>
      </c>
      <c r="B3578" t="s">
        <v>7004</v>
      </c>
      <c r="C3578" t="s">
        <v>7006</v>
      </c>
      <c r="D3578" t="s">
        <v>30870</v>
      </c>
      <c r="E3578">
        <v>1</v>
      </c>
      <c r="F3578" t="s">
        <v>22617</v>
      </c>
      <c r="G3578">
        <v>1</v>
      </c>
      <c r="H3578">
        <f>COUNTIF(B:B,Query1[[#This Row],[ArticleCode]])</f>
        <v>1</v>
      </c>
      <c r="I3578" t="e">
        <f>VLOOKUP(Query1[[#This Row],[ArticleCode]],#REF!,1,FALSE)</f>
        <v>#REF!</v>
      </c>
      <c r="J3578" t="str">
        <f>CONCATENATE(Query1[[#This Row],[EANCode]]," - ",Query1[[#This Row],[Quantity]],Query1[[#This Row],[UnitCode]]," - ",Query1[[#This Row],[UNIT in SAP]])</f>
        <v>5413470273297 - 1SET - SET</v>
      </c>
      <c r="K3578" t="s">
        <v>22617</v>
      </c>
    </row>
    <row r="3579" spans="1:11" x14ac:dyDescent="0.2">
      <c r="A3579" t="str">
        <f>CONCATENATE(Query1[[#This Row],[ArticleCode]],"_",Query1[[#This Row],[countif]])</f>
        <v>85200054_1</v>
      </c>
      <c r="B3579" t="s">
        <v>7007</v>
      </c>
      <c r="C3579" t="s">
        <v>7009</v>
      </c>
      <c r="D3579" t="s">
        <v>30871</v>
      </c>
      <c r="E3579">
        <v>1</v>
      </c>
      <c r="F3579" t="s">
        <v>22617</v>
      </c>
      <c r="G3579">
        <v>1</v>
      </c>
      <c r="H3579">
        <f>COUNTIF(B:B,Query1[[#This Row],[ArticleCode]])</f>
        <v>1</v>
      </c>
      <c r="I3579" t="e">
        <f>VLOOKUP(Query1[[#This Row],[ArticleCode]],#REF!,1,FALSE)</f>
        <v>#REF!</v>
      </c>
      <c r="J3579" t="str">
        <f>CONCATENATE(Query1[[#This Row],[EANCode]]," - ",Query1[[#This Row],[Quantity]],Query1[[#This Row],[UnitCode]]," - ",Query1[[#This Row],[UNIT in SAP]])</f>
        <v>5413470273303 - 1SET - SET</v>
      </c>
      <c r="K3579" t="s">
        <v>22617</v>
      </c>
    </row>
    <row r="3580" spans="1:11" x14ac:dyDescent="0.2">
      <c r="A3580" t="str">
        <f>CONCATENATE(Query1[[#This Row],[ArticleCode]],"_",Query1[[#This Row],[countif]])</f>
        <v>85200055_1</v>
      </c>
      <c r="B3580" t="s">
        <v>7010</v>
      </c>
      <c r="C3580" t="s">
        <v>7012</v>
      </c>
      <c r="D3580" t="s">
        <v>30872</v>
      </c>
      <c r="E3580">
        <v>1</v>
      </c>
      <c r="F3580" t="s">
        <v>22617</v>
      </c>
      <c r="G3580">
        <v>1</v>
      </c>
      <c r="H3580">
        <f>COUNTIF(B:B,Query1[[#This Row],[ArticleCode]])</f>
        <v>1</v>
      </c>
      <c r="I3580" t="e">
        <f>VLOOKUP(Query1[[#This Row],[ArticleCode]],#REF!,1,FALSE)</f>
        <v>#REF!</v>
      </c>
      <c r="J3580" t="str">
        <f>CONCATENATE(Query1[[#This Row],[EANCode]]," - ",Query1[[#This Row],[Quantity]],Query1[[#This Row],[UnitCode]]," - ",Query1[[#This Row],[UNIT in SAP]])</f>
        <v>5413470273310 - 1SET - SET</v>
      </c>
      <c r="K3580" t="s">
        <v>22617</v>
      </c>
    </row>
    <row r="3581" spans="1:11" x14ac:dyDescent="0.2">
      <c r="A3581" t="str">
        <f>CONCATENATE(Query1[[#This Row],[ArticleCode]],"_",Query1[[#This Row],[countif]])</f>
        <v>85200056_1</v>
      </c>
      <c r="B3581" t="s">
        <v>7013</v>
      </c>
      <c r="C3581" t="s">
        <v>7015</v>
      </c>
      <c r="D3581" t="s">
        <v>30873</v>
      </c>
      <c r="E3581">
        <v>1</v>
      </c>
      <c r="F3581" t="s">
        <v>22617</v>
      </c>
      <c r="G3581">
        <v>1</v>
      </c>
      <c r="H3581">
        <f>COUNTIF(B:B,Query1[[#This Row],[ArticleCode]])</f>
        <v>1</v>
      </c>
      <c r="I3581" t="e">
        <f>VLOOKUP(Query1[[#This Row],[ArticleCode]],#REF!,1,FALSE)</f>
        <v>#REF!</v>
      </c>
      <c r="J3581" t="str">
        <f>CONCATENATE(Query1[[#This Row],[EANCode]]," - ",Query1[[#This Row],[Quantity]],Query1[[#This Row],[UnitCode]]," - ",Query1[[#This Row],[UNIT in SAP]])</f>
        <v>5413470273327 - 1SET - SET</v>
      </c>
      <c r="K3581" t="s">
        <v>22617</v>
      </c>
    </row>
    <row r="3582" spans="1:11" x14ac:dyDescent="0.2">
      <c r="A3582" t="str">
        <f>CONCATENATE(Query1[[#This Row],[ArticleCode]],"_",Query1[[#This Row],[countif]])</f>
        <v>85200057_1</v>
      </c>
      <c r="B3582" t="s">
        <v>7016</v>
      </c>
      <c r="C3582" t="s">
        <v>7018</v>
      </c>
      <c r="D3582" t="s">
        <v>30874</v>
      </c>
      <c r="E3582">
        <v>24</v>
      </c>
      <c r="F3582" t="s">
        <v>20969</v>
      </c>
      <c r="G3582">
        <v>1</v>
      </c>
      <c r="H3582">
        <f>COUNTIF(B:B,Query1[[#This Row],[ArticleCode]])</f>
        <v>1</v>
      </c>
      <c r="I3582" t="e">
        <f>VLOOKUP(Query1[[#This Row],[ArticleCode]],#REF!,1,FALSE)</f>
        <v>#REF!</v>
      </c>
      <c r="J3582" t="str">
        <f>CONCATENATE(Query1[[#This Row],[EANCode]]," - ",Query1[[#This Row],[Quantity]],Query1[[#This Row],[UnitCode]]," - ",Query1[[#This Row],[UNIT in SAP]])</f>
        <v>5413470273334 - 24STK - CAR</v>
      </c>
      <c r="K3582" t="s">
        <v>20984</v>
      </c>
    </row>
    <row r="3583" spans="1:11" x14ac:dyDescent="0.2">
      <c r="A3583" t="str">
        <f>CONCATENATE(Query1[[#This Row],[ArticleCode]],"_",Query1[[#This Row],[countif]])</f>
        <v>85200058_1</v>
      </c>
      <c r="B3583" t="s">
        <v>7019</v>
      </c>
      <c r="C3583" t="s">
        <v>7021</v>
      </c>
      <c r="D3583" t="s">
        <v>30875</v>
      </c>
      <c r="E3583">
        <v>24</v>
      </c>
      <c r="F3583" t="s">
        <v>20969</v>
      </c>
      <c r="G3583">
        <v>1</v>
      </c>
      <c r="H3583">
        <f>COUNTIF(B:B,Query1[[#This Row],[ArticleCode]])</f>
        <v>1</v>
      </c>
      <c r="I3583" t="e">
        <f>VLOOKUP(Query1[[#This Row],[ArticleCode]],#REF!,1,FALSE)</f>
        <v>#REF!</v>
      </c>
      <c r="J3583" t="str">
        <f>CONCATENATE(Query1[[#This Row],[EANCode]]," - ",Query1[[#This Row],[Quantity]],Query1[[#This Row],[UnitCode]]," - ",Query1[[#This Row],[UNIT in SAP]])</f>
        <v>5413470273341 - 24STK - CAR</v>
      </c>
      <c r="K3583" t="s">
        <v>20984</v>
      </c>
    </row>
    <row r="3584" spans="1:11" x14ac:dyDescent="0.2">
      <c r="A3584" t="str">
        <f>CONCATENATE(Query1[[#This Row],[ArticleCode]],"_",Query1[[#This Row],[countif]])</f>
        <v>85200060_1</v>
      </c>
      <c r="B3584" t="s">
        <v>7022</v>
      </c>
      <c r="C3584" t="s">
        <v>7024</v>
      </c>
      <c r="D3584" t="s">
        <v>30876</v>
      </c>
      <c r="E3584">
        <v>24</v>
      </c>
      <c r="F3584" t="s">
        <v>20969</v>
      </c>
      <c r="G3584">
        <v>1</v>
      </c>
      <c r="H3584">
        <f>COUNTIF(B:B,Query1[[#This Row],[ArticleCode]])</f>
        <v>1</v>
      </c>
      <c r="I3584" t="e">
        <f>VLOOKUP(Query1[[#This Row],[ArticleCode]],#REF!,1,FALSE)</f>
        <v>#REF!</v>
      </c>
      <c r="J3584" t="str">
        <f>CONCATENATE(Query1[[#This Row],[EANCode]]," - ",Query1[[#This Row],[Quantity]],Query1[[#This Row],[UnitCode]]," - ",Query1[[#This Row],[UNIT in SAP]])</f>
        <v>5413470273365 - 24STK - CAR</v>
      </c>
      <c r="K3584" t="s">
        <v>20984</v>
      </c>
    </row>
    <row r="3585" spans="1:11" x14ac:dyDescent="0.2">
      <c r="A3585" t="str">
        <f>CONCATENATE(Query1[[#This Row],[ArticleCode]],"_",Query1[[#This Row],[countif]])</f>
        <v>85200061_1</v>
      </c>
      <c r="B3585" t="s">
        <v>7025</v>
      </c>
      <c r="C3585" t="s">
        <v>7027</v>
      </c>
      <c r="D3585" t="s">
        <v>30877</v>
      </c>
      <c r="E3585">
        <v>24</v>
      </c>
      <c r="F3585" t="s">
        <v>20969</v>
      </c>
      <c r="G3585">
        <v>1</v>
      </c>
      <c r="H3585">
        <f>COUNTIF(B:B,Query1[[#This Row],[ArticleCode]])</f>
        <v>1</v>
      </c>
      <c r="I3585" t="e">
        <f>VLOOKUP(Query1[[#This Row],[ArticleCode]],#REF!,1,FALSE)</f>
        <v>#REF!</v>
      </c>
      <c r="J3585" t="str">
        <f>CONCATENATE(Query1[[#This Row],[EANCode]]," - ",Query1[[#This Row],[Quantity]],Query1[[#This Row],[UnitCode]]," - ",Query1[[#This Row],[UNIT in SAP]])</f>
        <v>5413470273372 - 24STK - CAR</v>
      </c>
      <c r="K3585" t="s">
        <v>20984</v>
      </c>
    </row>
    <row r="3586" spans="1:11" x14ac:dyDescent="0.2">
      <c r="A3586" t="str">
        <f>CONCATENATE(Query1[[#This Row],[ArticleCode]],"_",Query1[[#This Row],[countif]])</f>
        <v>85200065_1</v>
      </c>
      <c r="B3586" t="s">
        <v>7028</v>
      </c>
      <c r="C3586" t="s">
        <v>7030</v>
      </c>
      <c r="D3586" t="s">
        <v>30878</v>
      </c>
      <c r="E3586">
        <v>24</v>
      </c>
      <c r="F3586" t="s">
        <v>20969</v>
      </c>
      <c r="G3586">
        <v>1</v>
      </c>
      <c r="H3586">
        <f>COUNTIF(B:B,Query1[[#This Row],[ArticleCode]])</f>
        <v>1</v>
      </c>
      <c r="I3586" t="e">
        <f>VLOOKUP(Query1[[#This Row],[ArticleCode]],#REF!,1,FALSE)</f>
        <v>#REF!</v>
      </c>
      <c r="J3586" t="str">
        <f>CONCATENATE(Query1[[#This Row],[EANCode]]," - ",Query1[[#This Row],[Quantity]],Query1[[#This Row],[UnitCode]]," - ",Query1[[#This Row],[UNIT in SAP]])</f>
        <v>5413470273419 - 24STK - CAR</v>
      </c>
      <c r="K3586" t="s">
        <v>20984</v>
      </c>
    </row>
    <row r="3587" spans="1:11" x14ac:dyDescent="0.2">
      <c r="A3587" t="str">
        <f>CONCATENATE(Query1[[#This Row],[ArticleCode]],"_",Query1[[#This Row],[countif]])</f>
        <v>85200066_1</v>
      </c>
      <c r="B3587" t="s">
        <v>7031</v>
      </c>
      <c r="C3587" t="s">
        <v>7033</v>
      </c>
      <c r="D3587" t="s">
        <v>30879</v>
      </c>
      <c r="E3587">
        <v>24</v>
      </c>
      <c r="F3587" t="s">
        <v>20969</v>
      </c>
      <c r="G3587">
        <v>1</v>
      </c>
      <c r="H3587">
        <f>COUNTIF(B:B,Query1[[#This Row],[ArticleCode]])</f>
        <v>1</v>
      </c>
      <c r="I3587" t="e">
        <f>VLOOKUP(Query1[[#This Row],[ArticleCode]],#REF!,1,FALSE)</f>
        <v>#REF!</v>
      </c>
      <c r="J3587" t="str">
        <f>CONCATENATE(Query1[[#This Row],[EANCode]]," - ",Query1[[#This Row],[Quantity]],Query1[[#This Row],[UnitCode]]," - ",Query1[[#This Row],[UNIT in SAP]])</f>
        <v>5413470273426 - 24STK - CAR</v>
      </c>
      <c r="K3587" t="s">
        <v>20984</v>
      </c>
    </row>
    <row r="3588" spans="1:11" x14ac:dyDescent="0.2">
      <c r="A3588" t="str">
        <f>CONCATENATE(Query1[[#This Row],[ArticleCode]],"_",Query1[[#This Row],[countif]])</f>
        <v>85200067_1</v>
      </c>
      <c r="B3588" t="s">
        <v>7034</v>
      </c>
      <c r="C3588" t="s">
        <v>7036</v>
      </c>
      <c r="D3588" t="s">
        <v>30880</v>
      </c>
      <c r="E3588">
        <v>24</v>
      </c>
      <c r="F3588" t="s">
        <v>20969</v>
      </c>
      <c r="G3588">
        <v>1</v>
      </c>
      <c r="H3588">
        <f>COUNTIF(B:B,Query1[[#This Row],[ArticleCode]])</f>
        <v>1</v>
      </c>
      <c r="I3588" t="e">
        <f>VLOOKUP(Query1[[#This Row],[ArticleCode]],#REF!,1,FALSE)</f>
        <v>#REF!</v>
      </c>
      <c r="J3588" t="str">
        <f>CONCATENATE(Query1[[#This Row],[EANCode]]," - ",Query1[[#This Row],[Quantity]],Query1[[#This Row],[UnitCode]]," - ",Query1[[#This Row],[UNIT in SAP]])</f>
        <v>5413470273433 - 24STK - CAR</v>
      </c>
      <c r="K3588" t="s">
        <v>20984</v>
      </c>
    </row>
    <row r="3589" spans="1:11" x14ac:dyDescent="0.2">
      <c r="A3589" t="str">
        <f>CONCATENATE(Query1[[#This Row],[ArticleCode]],"_",Query1[[#This Row],[countif]])</f>
        <v>85200068_1</v>
      </c>
      <c r="B3589" t="s">
        <v>7037</v>
      </c>
      <c r="C3589" t="s">
        <v>7039</v>
      </c>
      <c r="D3589" t="s">
        <v>30881</v>
      </c>
      <c r="E3589">
        <v>24</v>
      </c>
      <c r="F3589" t="s">
        <v>20969</v>
      </c>
      <c r="G3589">
        <v>1</v>
      </c>
      <c r="H3589">
        <f>COUNTIF(B:B,Query1[[#This Row],[ArticleCode]])</f>
        <v>1</v>
      </c>
      <c r="I3589" t="e">
        <f>VLOOKUP(Query1[[#This Row],[ArticleCode]],#REF!,1,FALSE)</f>
        <v>#REF!</v>
      </c>
      <c r="J3589" t="str">
        <f>CONCATENATE(Query1[[#This Row],[EANCode]]," - ",Query1[[#This Row],[Quantity]],Query1[[#This Row],[UnitCode]]," - ",Query1[[#This Row],[UNIT in SAP]])</f>
        <v>5413470273440 - 24STK - CAR</v>
      </c>
      <c r="K3589" t="s">
        <v>20984</v>
      </c>
    </row>
    <row r="3590" spans="1:11" x14ac:dyDescent="0.2">
      <c r="A3590" t="str">
        <f>CONCATENATE(Query1[[#This Row],[ArticleCode]],"_",Query1[[#This Row],[countif]])</f>
        <v>85200069_1</v>
      </c>
      <c r="B3590" t="s">
        <v>7040</v>
      </c>
      <c r="C3590" t="s">
        <v>7042</v>
      </c>
      <c r="D3590" t="s">
        <v>30882</v>
      </c>
      <c r="E3590">
        <v>24</v>
      </c>
      <c r="F3590" t="s">
        <v>20969</v>
      </c>
      <c r="G3590">
        <v>1</v>
      </c>
      <c r="H3590">
        <f>COUNTIF(B:B,Query1[[#This Row],[ArticleCode]])</f>
        <v>1</v>
      </c>
      <c r="I3590" t="e">
        <f>VLOOKUP(Query1[[#This Row],[ArticleCode]],#REF!,1,FALSE)</f>
        <v>#REF!</v>
      </c>
      <c r="J3590" t="str">
        <f>CONCATENATE(Query1[[#This Row],[EANCode]]," - ",Query1[[#This Row],[Quantity]],Query1[[#This Row],[UnitCode]]," - ",Query1[[#This Row],[UNIT in SAP]])</f>
        <v>5413470273457 - 24STK - CAR</v>
      </c>
      <c r="K3590" t="s">
        <v>20984</v>
      </c>
    </row>
    <row r="3591" spans="1:11" x14ac:dyDescent="0.2">
      <c r="A3591" t="str">
        <f>CONCATENATE(Query1[[#This Row],[ArticleCode]],"_",Query1[[#This Row],[countif]])</f>
        <v>85200070_1</v>
      </c>
      <c r="B3591" t="s">
        <v>7043</v>
      </c>
      <c r="C3591" t="s">
        <v>7045</v>
      </c>
      <c r="D3591" t="s">
        <v>30883</v>
      </c>
      <c r="E3591">
        <v>24</v>
      </c>
      <c r="F3591" t="s">
        <v>20969</v>
      </c>
      <c r="G3591">
        <v>1</v>
      </c>
      <c r="H3591">
        <f>COUNTIF(B:B,Query1[[#This Row],[ArticleCode]])</f>
        <v>1</v>
      </c>
      <c r="I3591" t="e">
        <f>VLOOKUP(Query1[[#This Row],[ArticleCode]],#REF!,1,FALSE)</f>
        <v>#REF!</v>
      </c>
      <c r="J3591" t="str">
        <f>CONCATENATE(Query1[[#This Row],[EANCode]]," - ",Query1[[#This Row],[Quantity]],Query1[[#This Row],[UnitCode]]," - ",Query1[[#This Row],[UNIT in SAP]])</f>
        <v>5413470273464 - 24STK - CAR</v>
      </c>
      <c r="K3591" t="s">
        <v>20984</v>
      </c>
    </row>
    <row r="3592" spans="1:11" x14ac:dyDescent="0.2">
      <c r="A3592" t="str">
        <f>CONCATENATE(Query1[[#This Row],[ArticleCode]],"_",Query1[[#This Row],[countif]])</f>
        <v>85200071_1</v>
      </c>
      <c r="B3592" t="s">
        <v>7046</v>
      </c>
      <c r="C3592" t="s">
        <v>7048</v>
      </c>
      <c r="D3592" t="s">
        <v>30884</v>
      </c>
      <c r="E3592">
        <v>24</v>
      </c>
      <c r="F3592" t="s">
        <v>20969</v>
      </c>
      <c r="G3592">
        <v>1</v>
      </c>
      <c r="H3592">
        <f>COUNTIF(B:B,Query1[[#This Row],[ArticleCode]])</f>
        <v>1</v>
      </c>
      <c r="I3592" t="e">
        <f>VLOOKUP(Query1[[#This Row],[ArticleCode]],#REF!,1,FALSE)</f>
        <v>#REF!</v>
      </c>
      <c r="J3592" t="str">
        <f>CONCATENATE(Query1[[#This Row],[EANCode]]," - ",Query1[[#This Row],[Quantity]],Query1[[#This Row],[UnitCode]]," - ",Query1[[#This Row],[UNIT in SAP]])</f>
        <v>5413470273471 - 24STK - CAR</v>
      </c>
      <c r="K3592" t="s">
        <v>20984</v>
      </c>
    </row>
    <row r="3593" spans="1:11" x14ac:dyDescent="0.2">
      <c r="A3593" t="str">
        <f>CONCATENATE(Query1[[#This Row],[ArticleCode]],"_",Query1[[#This Row],[countif]])</f>
        <v>85200072_1</v>
      </c>
      <c r="B3593" t="s">
        <v>7049</v>
      </c>
      <c r="C3593" t="s">
        <v>7051</v>
      </c>
      <c r="D3593" t="s">
        <v>30885</v>
      </c>
      <c r="E3593">
        <v>24</v>
      </c>
      <c r="F3593" t="s">
        <v>20969</v>
      </c>
      <c r="G3593">
        <v>1</v>
      </c>
      <c r="H3593">
        <f>COUNTIF(B:B,Query1[[#This Row],[ArticleCode]])</f>
        <v>1</v>
      </c>
      <c r="I3593" t="e">
        <f>VLOOKUP(Query1[[#This Row],[ArticleCode]],#REF!,1,FALSE)</f>
        <v>#REF!</v>
      </c>
      <c r="J3593" t="str">
        <f>CONCATENATE(Query1[[#This Row],[EANCode]]," - ",Query1[[#This Row],[Quantity]],Query1[[#This Row],[UnitCode]]," - ",Query1[[#This Row],[UNIT in SAP]])</f>
        <v>5413470273488 - 24STK - CAR</v>
      </c>
      <c r="K3593" t="s">
        <v>20984</v>
      </c>
    </row>
    <row r="3594" spans="1:11" x14ac:dyDescent="0.2">
      <c r="A3594" t="str">
        <f>CONCATENATE(Query1[[#This Row],[ArticleCode]],"_",Query1[[#This Row],[countif]])</f>
        <v>85200074_1</v>
      </c>
      <c r="B3594" t="s">
        <v>7052</v>
      </c>
      <c r="C3594" t="s">
        <v>7054</v>
      </c>
      <c r="D3594" t="s">
        <v>30886</v>
      </c>
      <c r="E3594">
        <v>24</v>
      </c>
      <c r="F3594" t="s">
        <v>20969</v>
      </c>
      <c r="G3594">
        <v>1</v>
      </c>
      <c r="H3594">
        <f>COUNTIF(B:B,Query1[[#This Row],[ArticleCode]])</f>
        <v>1</v>
      </c>
      <c r="I3594" t="e">
        <f>VLOOKUP(Query1[[#This Row],[ArticleCode]],#REF!,1,FALSE)</f>
        <v>#REF!</v>
      </c>
      <c r="J3594" t="str">
        <f>CONCATENATE(Query1[[#This Row],[EANCode]]," - ",Query1[[#This Row],[Quantity]],Query1[[#This Row],[UnitCode]]," - ",Query1[[#This Row],[UNIT in SAP]])</f>
        <v>5413470273501 - 24STK - CAR</v>
      </c>
      <c r="K3594" t="s">
        <v>20984</v>
      </c>
    </row>
    <row r="3595" spans="1:11" x14ac:dyDescent="0.2">
      <c r="A3595" t="str">
        <f>CONCATENATE(Query1[[#This Row],[ArticleCode]],"_",Query1[[#This Row],[countif]])</f>
        <v>85200075_1</v>
      </c>
      <c r="B3595" t="s">
        <v>7055</v>
      </c>
      <c r="C3595" t="s">
        <v>7057</v>
      </c>
      <c r="D3595" t="s">
        <v>30887</v>
      </c>
      <c r="E3595">
        <v>24</v>
      </c>
      <c r="F3595" t="s">
        <v>20969</v>
      </c>
      <c r="G3595">
        <v>1</v>
      </c>
      <c r="H3595">
        <f>COUNTIF(B:B,Query1[[#This Row],[ArticleCode]])</f>
        <v>1</v>
      </c>
      <c r="I3595" t="e">
        <f>VLOOKUP(Query1[[#This Row],[ArticleCode]],#REF!,1,FALSE)</f>
        <v>#REF!</v>
      </c>
      <c r="J3595" t="str">
        <f>CONCATENATE(Query1[[#This Row],[EANCode]]," - ",Query1[[#This Row],[Quantity]],Query1[[#This Row],[UnitCode]]," - ",Query1[[#This Row],[UNIT in SAP]])</f>
        <v>5413470273525 - 24STK - CAR</v>
      </c>
      <c r="K3595" t="s">
        <v>20984</v>
      </c>
    </row>
    <row r="3596" spans="1:11" x14ac:dyDescent="0.2">
      <c r="A3596" t="str">
        <f>CONCATENATE(Query1[[#This Row],[ArticleCode]],"_",Query1[[#This Row],[countif]])</f>
        <v>85200079_1</v>
      </c>
      <c r="B3596" t="s">
        <v>7058</v>
      </c>
      <c r="C3596" t="s">
        <v>7060</v>
      </c>
      <c r="D3596" t="s">
        <v>30888</v>
      </c>
      <c r="E3596">
        <v>24</v>
      </c>
      <c r="F3596" t="s">
        <v>20969</v>
      </c>
      <c r="G3596">
        <v>1</v>
      </c>
      <c r="H3596">
        <f>COUNTIF(B:B,Query1[[#This Row],[ArticleCode]])</f>
        <v>1</v>
      </c>
      <c r="I3596" t="e">
        <f>VLOOKUP(Query1[[#This Row],[ArticleCode]],#REF!,1,FALSE)</f>
        <v>#REF!</v>
      </c>
      <c r="J3596" t="str">
        <f>CONCATENATE(Query1[[#This Row],[EANCode]]," - ",Query1[[#This Row],[Quantity]],Query1[[#This Row],[UnitCode]]," - ",Query1[[#This Row],[UNIT in SAP]])</f>
        <v>5413470273563 - 24STK - CAR</v>
      </c>
      <c r="K3596" t="s">
        <v>20984</v>
      </c>
    </row>
    <row r="3597" spans="1:11" x14ac:dyDescent="0.2">
      <c r="A3597" t="str">
        <f>CONCATENATE(Query1[[#This Row],[ArticleCode]],"_",Query1[[#This Row],[countif]])</f>
        <v>85200080_1</v>
      </c>
      <c r="B3597" t="s">
        <v>7061</v>
      </c>
      <c r="C3597" t="s">
        <v>7063</v>
      </c>
      <c r="D3597" t="s">
        <v>30889</v>
      </c>
      <c r="E3597">
        <v>24</v>
      </c>
      <c r="F3597" t="s">
        <v>20969</v>
      </c>
      <c r="G3597">
        <v>1</v>
      </c>
      <c r="H3597">
        <f>COUNTIF(B:B,Query1[[#This Row],[ArticleCode]])</f>
        <v>1</v>
      </c>
      <c r="I3597" t="e">
        <f>VLOOKUP(Query1[[#This Row],[ArticleCode]],#REF!,1,FALSE)</f>
        <v>#REF!</v>
      </c>
      <c r="J3597" t="str">
        <f>CONCATENATE(Query1[[#This Row],[EANCode]]," - ",Query1[[#This Row],[Quantity]],Query1[[#This Row],[UnitCode]]," - ",Query1[[#This Row],[UNIT in SAP]])</f>
        <v>5413470273570 - 24STK - CAR</v>
      </c>
      <c r="K3597" t="s">
        <v>20984</v>
      </c>
    </row>
    <row r="3598" spans="1:11" x14ac:dyDescent="0.2">
      <c r="A3598" t="str">
        <f>CONCATENATE(Query1[[#This Row],[ArticleCode]],"_",Query1[[#This Row],[countif]])</f>
        <v>85200081_1</v>
      </c>
      <c r="B3598" t="s">
        <v>7064</v>
      </c>
      <c r="C3598" t="s">
        <v>7066</v>
      </c>
      <c r="D3598" t="s">
        <v>30890</v>
      </c>
      <c r="E3598">
        <v>24</v>
      </c>
      <c r="F3598" t="s">
        <v>20969</v>
      </c>
      <c r="G3598">
        <v>1</v>
      </c>
      <c r="H3598">
        <f>COUNTIF(B:B,Query1[[#This Row],[ArticleCode]])</f>
        <v>1</v>
      </c>
      <c r="I3598" t="e">
        <f>VLOOKUP(Query1[[#This Row],[ArticleCode]],#REF!,1,FALSE)</f>
        <v>#REF!</v>
      </c>
      <c r="J3598" t="str">
        <f>CONCATENATE(Query1[[#This Row],[EANCode]]," - ",Query1[[#This Row],[Quantity]],Query1[[#This Row],[UnitCode]]," - ",Query1[[#This Row],[UNIT in SAP]])</f>
        <v>5413470273587 - 24STK - CAR</v>
      </c>
      <c r="K3598" t="s">
        <v>20984</v>
      </c>
    </row>
    <row r="3599" spans="1:11" x14ac:dyDescent="0.2">
      <c r="A3599" t="str">
        <f>CONCATENATE(Query1[[#This Row],[ArticleCode]],"_",Query1[[#This Row],[countif]])</f>
        <v>85200082_1</v>
      </c>
      <c r="B3599" t="s">
        <v>7067</v>
      </c>
      <c r="C3599" t="s">
        <v>7069</v>
      </c>
      <c r="D3599" t="s">
        <v>30891</v>
      </c>
      <c r="E3599">
        <v>24</v>
      </c>
      <c r="F3599" t="s">
        <v>20969</v>
      </c>
      <c r="G3599">
        <v>1</v>
      </c>
      <c r="H3599">
        <f>COUNTIF(B:B,Query1[[#This Row],[ArticleCode]])</f>
        <v>1</v>
      </c>
      <c r="I3599" t="e">
        <f>VLOOKUP(Query1[[#This Row],[ArticleCode]],#REF!,1,FALSE)</f>
        <v>#REF!</v>
      </c>
      <c r="J3599" t="str">
        <f>CONCATENATE(Query1[[#This Row],[EANCode]]," - ",Query1[[#This Row],[Quantity]],Query1[[#This Row],[UnitCode]]," - ",Query1[[#This Row],[UNIT in SAP]])</f>
        <v>5413470273594 - 24STK - CAR</v>
      </c>
      <c r="K3599" t="s">
        <v>20984</v>
      </c>
    </row>
    <row r="3600" spans="1:11" x14ac:dyDescent="0.2">
      <c r="A3600" t="str">
        <f>CONCATENATE(Query1[[#This Row],[ArticleCode]],"_",Query1[[#This Row],[countif]])</f>
        <v>85200083_1</v>
      </c>
      <c r="B3600" t="s">
        <v>7070</v>
      </c>
      <c r="C3600" t="s">
        <v>7072</v>
      </c>
      <c r="D3600" t="s">
        <v>30892</v>
      </c>
      <c r="E3600">
        <v>24</v>
      </c>
      <c r="F3600" t="s">
        <v>20969</v>
      </c>
      <c r="G3600">
        <v>1</v>
      </c>
      <c r="H3600">
        <f>COUNTIF(B:B,Query1[[#This Row],[ArticleCode]])</f>
        <v>1</v>
      </c>
      <c r="I3600" t="e">
        <f>VLOOKUP(Query1[[#This Row],[ArticleCode]],#REF!,1,FALSE)</f>
        <v>#REF!</v>
      </c>
      <c r="J3600" t="str">
        <f>CONCATENATE(Query1[[#This Row],[EANCode]]," - ",Query1[[#This Row],[Quantity]],Query1[[#This Row],[UnitCode]]," - ",Query1[[#This Row],[UNIT in SAP]])</f>
        <v>5413470273600 - 24STK - CAR</v>
      </c>
      <c r="K3600" t="s">
        <v>20984</v>
      </c>
    </row>
    <row r="3601" spans="1:11" x14ac:dyDescent="0.2">
      <c r="A3601" t="str">
        <f>CONCATENATE(Query1[[#This Row],[ArticleCode]],"_",Query1[[#This Row],[countif]])</f>
        <v>85200084_1</v>
      </c>
      <c r="B3601" t="s">
        <v>7073</v>
      </c>
      <c r="C3601" t="s">
        <v>7075</v>
      </c>
      <c r="D3601" t="s">
        <v>30893</v>
      </c>
      <c r="E3601">
        <v>24</v>
      </c>
      <c r="F3601" t="s">
        <v>20969</v>
      </c>
      <c r="G3601">
        <v>1</v>
      </c>
      <c r="H3601">
        <f>COUNTIF(B:B,Query1[[#This Row],[ArticleCode]])</f>
        <v>1</v>
      </c>
      <c r="I3601" t="e">
        <f>VLOOKUP(Query1[[#This Row],[ArticleCode]],#REF!,1,FALSE)</f>
        <v>#REF!</v>
      </c>
      <c r="J3601" t="str">
        <f>CONCATENATE(Query1[[#This Row],[EANCode]]," - ",Query1[[#This Row],[Quantity]],Query1[[#This Row],[UnitCode]]," - ",Query1[[#This Row],[UNIT in SAP]])</f>
        <v>5413470273617 - 24STK - CAR</v>
      </c>
      <c r="K3601" t="s">
        <v>20984</v>
      </c>
    </row>
    <row r="3602" spans="1:11" x14ac:dyDescent="0.2">
      <c r="A3602" t="str">
        <f>CONCATENATE(Query1[[#This Row],[ArticleCode]],"_",Query1[[#This Row],[countif]])</f>
        <v>85200085_1</v>
      </c>
      <c r="B3602" t="s">
        <v>7076</v>
      </c>
      <c r="C3602" t="s">
        <v>7078</v>
      </c>
      <c r="D3602" t="s">
        <v>30894</v>
      </c>
      <c r="E3602">
        <v>24</v>
      </c>
      <c r="F3602" t="s">
        <v>20969</v>
      </c>
      <c r="G3602">
        <v>1</v>
      </c>
      <c r="H3602">
        <f>COUNTIF(B:B,Query1[[#This Row],[ArticleCode]])</f>
        <v>1</v>
      </c>
      <c r="I3602" t="e">
        <f>VLOOKUP(Query1[[#This Row],[ArticleCode]],#REF!,1,FALSE)</f>
        <v>#REF!</v>
      </c>
      <c r="J3602" t="str">
        <f>CONCATENATE(Query1[[#This Row],[EANCode]]," - ",Query1[[#This Row],[Quantity]],Query1[[#This Row],[UnitCode]]," - ",Query1[[#This Row],[UNIT in SAP]])</f>
        <v>5413470273624 - 24STK - CAR</v>
      </c>
      <c r="K3602" t="s">
        <v>20984</v>
      </c>
    </row>
    <row r="3603" spans="1:11" x14ac:dyDescent="0.2">
      <c r="A3603" t="str">
        <f>CONCATENATE(Query1[[#This Row],[ArticleCode]],"_",Query1[[#This Row],[countif]])</f>
        <v>85200086_1</v>
      </c>
      <c r="B3603" t="s">
        <v>7079</v>
      </c>
      <c r="C3603" t="s">
        <v>7081</v>
      </c>
      <c r="D3603" t="s">
        <v>30895</v>
      </c>
      <c r="E3603">
        <v>24</v>
      </c>
      <c r="F3603" t="s">
        <v>20969</v>
      </c>
      <c r="G3603">
        <v>1</v>
      </c>
      <c r="H3603">
        <f>COUNTIF(B:B,Query1[[#This Row],[ArticleCode]])</f>
        <v>1</v>
      </c>
      <c r="I3603" t="e">
        <f>VLOOKUP(Query1[[#This Row],[ArticleCode]],#REF!,1,FALSE)</f>
        <v>#REF!</v>
      </c>
      <c r="J3603" t="str">
        <f>CONCATENATE(Query1[[#This Row],[EANCode]]," - ",Query1[[#This Row],[Quantity]],Query1[[#This Row],[UnitCode]]," - ",Query1[[#This Row],[UNIT in SAP]])</f>
        <v>5413470273631 - 24STK - CAR</v>
      </c>
      <c r="K3603" t="s">
        <v>20984</v>
      </c>
    </row>
    <row r="3604" spans="1:11" x14ac:dyDescent="0.2">
      <c r="A3604" t="str">
        <f>CONCATENATE(Query1[[#This Row],[ArticleCode]],"_",Query1[[#This Row],[countif]])</f>
        <v>85200088_1</v>
      </c>
      <c r="B3604" t="s">
        <v>7082</v>
      </c>
      <c r="C3604" t="s">
        <v>7084</v>
      </c>
      <c r="D3604" t="s">
        <v>30896</v>
      </c>
      <c r="E3604">
        <v>24</v>
      </c>
      <c r="F3604" t="s">
        <v>20969</v>
      </c>
      <c r="G3604">
        <v>1</v>
      </c>
      <c r="H3604">
        <f>COUNTIF(B:B,Query1[[#This Row],[ArticleCode]])</f>
        <v>1</v>
      </c>
      <c r="I3604" t="e">
        <f>VLOOKUP(Query1[[#This Row],[ArticleCode]],#REF!,1,FALSE)</f>
        <v>#REF!</v>
      </c>
      <c r="J3604" t="str">
        <f>CONCATENATE(Query1[[#This Row],[EANCode]]," - ",Query1[[#This Row],[Quantity]],Query1[[#This Row],[UnitCode]]," - ",Query1[[#This Row],[UNIT in SAP]])</f>
        <v>5413470273655 - 24STK - CAR</v>
      </c>
      <c r="K3604" t="s">
        <v>20984</v>
      </c>
    </row>
    <row r="3605" spans="1:11" x14ac:dyDescent="0.2">
      <c r="A3605" t="str">
        <f>CONCATENATE(Query1[[#This Row],[ArticleCode]],"_",Query1[[#This Row],[countif]])</f>
        <v>85200089_1</v>
      </c>
      <c r="B3605" t="s">
        <v>7085</v>
      </c>
      <c r="C3605" t="s">
        <v>7087</v>
      </c>
      <c r="D3605" t="s">
        <v>30897</v>
      </c>
      <c r="E3605">
        <v>24</v>
      </c>
      <c r="F3605" t="s">
        <v>20969</v>
      </c>
      <c r="G3605">
        <v>1</v>
      </c>
      <c r="H3605">
        <f>COUNTIF(B:B,Query1[[#This Row],[ArticleCode]])</f>
        <v>1</v>
      </c>
      <c r="I3605" t="e">
        <f>VLOOKUP(Query1[[#This Row],[ArticleCode]],#REF!,1,FALSE)</f>
        <v>#REF!</v>
      </c>
      <c r="J3605" t="str">
        <f>CONCATENATE(Query1[[#This Row],[EANCode]]," - ",Query1[[#This Row],[Quantity]],Query1[[#This Row],[UnitCode]]," - ",Query1[[#This Row],[UNIT in SAP]])</f>
        <v>5413470273754 - 24STK - CAR</v>
      </c>
      <c r="K3605" t="s">
        <v>20984</v>
      </c>
    </row>
    <row r="3606" spans="1:11" x14ac:dyDescent="0.2">
      <c r="A3606" t="str">
        <f>CONCATENATE(Query1[[#This Row],[ArticleCode]],"_",Query1[[#This Row],[countif]])</f>
        <v>85200093_1</v>
      </c>
      <c r="B3606" t="s">
        <v>7088</v>
      </c>
      <c r="C3606" t="s">
        <v>7090</v>
      </c>
      <c r="D3606" t="s">
        <v>30898</v>
      </c>
      <c r="E3606">
        <v>24</v>
      </c>
      <c r="F3606" t="s">
        <v>20969</v>
      </c>
      <c r="G3606">
        <v>1</v>
      </c>
      <c r="H3606">
        <f>COUNTIF(B:B,Query1[[#This Row],[ArticleCode]])</f>
        <v>1</v>
      </c>
      <c r="I3606" t="e">
        <f>VLOOKUP(Query1[[#This Row],[ArticleCode]],#REF!,1,FALSE)</f>
        <v>#REF!</v>
      </c>
      <c r="J3606" t="str">
        <f>CONCATENATE(Query1[[#This Row],[EANCode]]," - ",Query1[[#This Row],[Quantity]],Query1[[#This Row],[UnitCode]]," - ",Query1[[#This Row],[UNIT in SAP]])</f>
        <v>5413470039299 - 24STK - CAR</v>
      </c>
      <c r="K3606" t="s">
        <v>20984</v>
      </c>
    </row>
    <row r="3607" spans="1:11" x14ac:dyDescent="0.2">
      <c r="A3607" t="str">
        <f>CONCATENATE(Query1[[#This Row],[ArticleCode]],"_",Query1[[#This Row],[countif]])</f>
        <v>85200094_1</v>
      </c>
      <c r="B3607" t="s">
        <v>7091</v>
      </c>
      <c r="C3607" t="s">
        <v>7093</v>
      </c>
      <c r="D3607" t="s">
        <v>30899</v>
      </c>
      <c r="E3607">
        <v>24</v>
      </c>
      <c r="F3607" t="s">
        <v>20969</v>
      </c>
      <c r="G3607">
        <v>1</v>
      </c>
      <c r="H3607">
        <f>COUNTIF(B:B,Query1[[#This Row],[ArticleCode]])</f>
        <v>1</v>
      </c>
      <c r="I3607" t="e">
        <f>VLOOKUP(Query1[[#This Row],[ArticleCode]],#REF!,1,FALSE)</f>
        <v>#REF!</v>
      </c>
      <c r="J3607" t="str">
        <f>CONCATENATE(Query1[[#This Row],[EANCode]]," - ",Query1[[#This Row],[Quantity]],Query1[[#This Row],[UnitCode]]," - ",Query1[[#This Row],[UNIT in SAP]])</f>
        <v>5413470273709 - 24STK - CAR</v>
      </c>
      <c r="K3607" t="s">
        <v>20984</v>
      </c>
    </row>
    <row r="3608" spans="1:11" x14ac:dyDescent="0.2">
      <c r="A3608" t="str">
        <f>CONCATENATE(Query1[[#This Row],[ArticleCode]],"_",Query1[[#This Row],[countif]])</f>
        <v>85200095_1</v>
      </c>
      <c r="B3608" t="s">
        <v>7094</v>
      </c>
      <c r="C3608" t="s">
        <v>7096</v>
      </c>
      <c r="D3608" t="s">
        <v>30900</v>
      </c>
      <c r="E3608">
        <v>24</v>
      </c>
      <c r="F3608" t="s">
        <v>20969</v>
      </c>
      <c r="G3608">
        <v>1</v>
      </c>
      <c r="H3608">
        <f>COUNTIF(B:B,Query1[[#This Row],[ArticleCode]])</f>
        <v>1</v>
      </c>
      <c r="I3608" t="e">
        <f>VLOOKUP(Query1[[#This Row],[ArticleCode]],#REF!,1,FALSE)</f>
        <v>#REF!</v>
      </c>
      <c r="J3608" t="str">
        <f>CONCATENATE(Query1[[#This Row],[EANCode]]," - ",Query1[[#This Row],[Quantity]],Query1[[#This Row],[UnitCode]]," - ",Query1[[#This Row],[UNIT in SAP]])</f>
        <v>5413470273716 - 24STK - CAR</v>
      </c>
      <c r="K3608" t="s">
        <v>20984</v>
      </c>
    </row>
    <row r="3609" spans="1:11" x14ac:dyDescent="0.2">
      <c r="A3609" t="str">
        <f>CONCATENATE(Query1[[#This Row],[ArticleCode]],"_",Query1[[#This Row],[countif]])</f>
        <v>85200096_1</v>
      </c>
      <c r="B3609" t="s">
        <v>7097</v>
      </c>
      <c r="C3609" t="s">
        <v>7099</v>
      </c>
      <c r="D3609" t="s">
        <v>30901</v>
      </c>
      <c r="E3609">
        <v>24</v>
      </c>
      <c r="F3609" t="s">
        <v>20969</v>
      </c>
      <c r="G3609">
        <v>1</v>
      </c>
      <c r="H3609">
        <f>COUNTIF(B:B,Query1[[#This Row],[ArticleCode]])</f>
        <v>1</v>
      </c>
      <c r="I3609" t="e">
        <f>VLOOKUP(Query1[[#This Row],[ArticleCode]],#REF!,1,FALSE)</f>
        <v>#REF!</v>
      </c>
      <c r="J3609" t="str">
        <f>CONCATENATE(Query1[[#This Row],[EANCode]]," - ",Query1[[#This Row],[Quantity]],Query1[[#This Row],[UnitCode]]," - ",Query1[[#This Row],[UNIT in SAP]])</f>
        <v>5413470273723 - 24STK - CAR</v>
      </c>
      <c r="K3609" t="s">
        <v>20984</v>
      </c>
    </row>
    <row r="3610" spans="1:11" x14ac:dyDescent="0.2">
      <c r="A3610" t="str">
        <f>CONCATENATE(Query1[[#This Row],[ArticleCode]],"_",Query1[[#This Row],[countif]])</f>
        <v>85200097_1</v>
      </c>
      <c r="B3610" t="s">
        <v>7100</v>
      </c>
      <c r="C3610" t="s">
        <v>7102</v>
      </c>
      <c r="D3610" t="s">
        <v>30902</v>
      </c>
      <c r="E3610">
        <v>24</v>
      </c>
      <c r="F3610" t="s">
        <v>20969</v>
      </c>
      <c r="G3610">
        <v>1</v>
      </c>
      <c r="H3610">
        <f>COUNTIF(B:B,Query1[[#This Row],[ArticleCode]])</f>
        <v>1</v>
      </c>
      <c r="I3610" t="e">
        <f>VLOOKUP(Query1[[#This Row],[ArticleCode]],#REF!,1,FALSE)</f>
        <v>#REF!</v>
      </c>
      <c r="J3610" t="str">
        <f>CONCATENATE(Query1[[#This Row],[EANCode]]," - ",Query1[[#This Row],[Quantity]],Query1[[#This Row],[UnitCode]]," - ",Query1[[#This Row],[UNIT in SAP]])</f>
        <v>5413470273792 - 24STK - CAR</v>
      </c>
      <c r="K3610" t="s">
        <v>20984</v>
      </c>
    </row>
    <row r="3611" spans="1:11" x14ac:dyDescent="0.2">
      <c r="A3611" t="str">
        <f>CONCATENATE(Query1[[#This Row],[ArticleCode]],"_",Query1[[#This Row],[countif]])</f>
        <v>85200098_1</v>
      </c>
      <c r="B3611" t="s">
        <v>7103</v>
      </c>
      <c r="C3611" t="s">
        <v>7105</v>
      </c>
      <c r="D3611" t="s">
        <v>30903</v>
      </c>
      <c r="E3611">
        <v>24</v>
      </c>
      <c r="F3611" t="s">
        <v>20969</v>
      </c>
      <c r="G3611">
        <v>1</v>
      </c>
      <c r="H3611">
        <f>COUNTIF(B:B,Query1[[#This Row],[ArticleCode]])</f>
        <v>1</v>
      </c>
      <c r="I3611" t="e">
        <f>VLOOKUP(Query1[[#This Row],[ArticleCode]],#REF!,1,FALSE)</f>
        <v>#REF!</v>
      </c>
      <c r="J3611" t="str">
        <f>CONCATENATE(Query1[[#This Row],[EANCode]]," - ",Query1[[#This Row],[Quantity]],Query1[[#This Row],[UnitCode]]," - ",Query1[[#This Row],[UNIT in SAP]])</f>
        <v>5413470273808 - 24STK - CAR</v>
      </c>
      <c r="K3611" t="s">
        <v>20984</v>
      </c>
    </row>
    <row r="3612" spans="1:11" x14ac:dyDescent="0.2">
      <c r="A3612" t="str">
        <f>CONCATENATE(Query1[[#This Row],[ArticleCode]],"_",Query1[[#This Row],[countif]])</f>
        <v>85200099_1</v>
      </c>
      <c r="B3612" t="s">
        <v>7106</v>
      </c>
      <c r="C3612" t="s">
        <v>7108</v>
      </c>
      <c r="D3612" t="s">
        <v>30904</v>
      </c>
      <c r="E3612">
        <v>24</v>
      </c>
      <c r="F3612" t="s">
        <v>20969</v>
      </c>
      <c r="G3612">
        <v>1</v>
      </c>
      <c r="H3612">
        <f>COUNTIF(B:B,Query1[[#This Row],[ArticleCode]])</f>
        <v>1</v>
      </c>
      <c r="I3612" t="e">
        <f>VLOOKUP(Query1[[#This Row],[ArticleCode]],#REF!,1,FALSE)</f>
        <v>#REF!</v>
      </c>
      <c r="J3612" t="str">
        <f>CONCATENATE(Query1[[#This Row],[EANCode]]," - ",Query1[[#This Row],[Quantity]],Query1[[#This Row],[UnitCode]]," - ",Query1[[#This Row],[UNIT in SAP]])</f>
        <v>5413470273815 - 24STK - CAR</v>
      </c>
      <c r="K3612" t="s">
        <v>20984</v>
      </c>
    </row>
    <row r="3613" spans="1:11" x14ac:dyDescent="0.2">
      <c r="A3613" t="str">
        <f>CONCATENATE(Query1[[#This Row],[ArticleCode]],"_",Query1[[#This Row],[countif]])</f>
        <v>85200100_1</v>
      </c>
      <c r="B3613" t="s">
        <v>7109</v>
      </c>
      <c r="C3613" t="s">
        <v>7111</v>
      </c>
      <c r="D3613" t="s">
        <v>30905</v>
      </c>
      <c r="E3613">
        <v>24</v>
      </c>
      <c r="F3613" t="s">
        <v>20969</v>
      </c>
      <c r="G3613">
        <v>1</v>
      </c>
      <c r="H3613">
        <f>COUNTIF(B:B,Query1[[#This Row],[ArticleCode]])</f>
        <v>1</v>
      </c>
      <c r="I3613" t="e">
        <f>VLOOKUP(Query1[[#This Row],[ArticleCode]],#REF!,1,FALSE)</f>
        <v>#REF!</v>
      </c>
      <c r="J3613" t="str">
        <f>CONCATENATE(Query1[[#This Row],[EANCode]]," - ",Query1[[#This Row],[Quantity]],Query1[[#This Row],[UnitCode]]," - ",Query1[[#This Row],[UNIT in SAP]])</f>
        <v>5413470273822 - 24STK - CAR</v>
      </c>
      <c r="K3613" t="s">
        <v>20984</v>
      </c>
    </row>
    <row r="3614" spans="1:11" x14ac:dyDescent="0.2">
      <c r="A3614" t="str">
        <f>CONCATENATE(Query1[[#This Row],[ArticleCode]],"_",Query1[[#This Row],[countif]])</f>
        <v>85200102_1</v>
      </c>
      <c r="B3614" t="s">
        <v>7112</v>
      </c>
      <c r="C3614" t="s">
        <v>7114</v>
      </c>
      <c r="D3614" t="s">
        <v>30906</v>
      </c>
      <c r="E3614">
        <v>24</v>
      </c>
      <c r="F3614" t="s">
        <v>20969</v>
      </c>
      <c r="G3614">
        <v>1</v>
      </c>
      <c r="H3614">
        <f>COUNTIF(B:B,Query1[[#This Row],[ArticleCode]])</f>
        <v>1</v>
      </c>
      <c r="I3614" t="e">
        <f>VLOOKUP(Query1[[#This Row],[ArticleCode]],#REF!,1,FALSE)</f>
        <v>#REF!</v>
      </c>
      <c r="J3614" t="str">
        <f>CONCATENATE(Query1[[#This Row],[EANCode]]," - ",Query1[[#This Row],[Quantity]],Query1[[#This Row],[UnitCode]]," - ",Query1[[#This Row],[UNIT in SAP]])</f>
        <v>5413470273846 - 24STK - CAR</v>
      </c>
      <c r="K3614" t="s">
        <v>20984</v>
      </c>
    </row>
    <row r="3615" spans="1:11" x14ac:dyDescent="0.2">
      <c r="A3615" t="str">
        <f>CONCATENATE(Query1[[#This Row],[ArticleCode]],"_",Query1[[#This Row],[countif]])</f>
        <v>85200103_1</v>
      </c>
      <c r="B3615" t="s">
        <v>7115</v>
      </c>
      <c r="C3615" t="s">
        <v>7117</v>
      </c>
      <c r="D3615" t="s">
        <v>30907</v>
      </c>
      <c r="E3615">
        <v>24</v>
      </c>
      <c r="F3615" t="s">
        <v>20969</v>
      </c>
      <c r="G3615">
        <v>1</v>
      </c>
      <c r="H3615">
        <f>COUNTIF(B:B,Query1[[#This Row],[ArticleCode]])</f>
        <v>1</v>
      </c>
      <c r="I3615" t="e">
        <f>VLOOKUP(Query1[[#This Row],[ArticleCode]],#REF!,1,FALSE)</f>
        <v>#REF!</v>
      </c>
      <c r="J3615" t="str">
        <f>CONCATENATE(Query1[[#This Row],[EANCode]]," - ",Query1[[#This Row],[Quantity]],Query1[[#This Row],[UnitCode]]," - ",Query1[[#This Row],[UNIT in SAP]])</f>
        <v>5413470273853 - 24STK - CAR</v>
      </c>
      <c r="K3615" t="s">
        <v>20984</v>
      </c>
    </row>
    <row r="3616" spans="1:11" x14ac:dyDescent="0.2">
      <c r="A3616" t="str">
        <f>CONCATENATE(Query1[[#This Row],[ArticleCode]],"_",Query1[[#This Row],[countif]])</f>
        <v>85200107_1</v>
      </c>
      <c r="B3616" t="s">
        <v>7118</v>
      </c>
      <c r="C3616" t="s">
        <v>7120</v>
      </c>
      <c r="D3616" t="s">
        <v>30908</v>
      </c>
      <c r="E3616">
        <v>24</v>
      </c>
      <c r="F3616" t="s">
        <v>20969</v>
      </c>
      <c r="G3616">
        <v>1</v>
      </c>
      <c r="H3616">
        <f>COUNTIF(B:B,Query1[[#This Row],[ArticleCode]])</f>
        <v>1</v>
      </c>
      <c r="I3616" t="e">
        <f>VLOOKUP(Query1[[#This Row],[ArticleCode]],#REF!,1,FALSE)</f>
        <v>#REF!</v>
      </c>
      <c r="J3616" t="str">
        <f>CONCATENATE(Query1[[#This Row],[EANCode]]," - ",Query1[[#This Row],[Quantity]],Query1[[#This Row],[UnitCode]]," - ",Query1[[#This Row],[UNIT in SAP]])</f>
        <v>5413470273891 - 24STK - CAR</v>
      </c>
      <c r="K3616" t="s">
        <v>20984</v>
      </c>
    </row>
    <row r="3617" spans="1:11" x14ac:dyDescent="0.2">
      <c r="A3617" t="str">
        <f>CONCATENATE(Query1[[#This Row],[ArticleCode]],"_",Query1[[#This Row],[countif]])</f>
        <v>85200108_1</v>
      </c>
      <c r="B3617" t="s">
        <v>7121</v>
      </c>
      <c r="C3617" t="s">
        <v>7123</v>
      </c>
      <c r="D3617" t="s">
        <v>30909</v>
      </c>
      <c r="E3617">
        <v>24</v>
      </c>
      <c r="F3617" t="s">
        <v>20969</v>
      </c>
      <c r="G3617">
        <v>1</v>
      </c>
      <c r="H3617">
        <f>COUNTIF(B:B,Query1[[#This Row],[ArticleCode]])</f>
        <v>1</v>
      </c>
      <c r="I3617" t="e">
        <f>VLOOKUP(Query1[[#This Row],[ArticleCode]],#REF!,1,FALSE)</f>
        <v>#REF!</v>
      </c>
      <c r="J3617" t="str">
        <f>CONCATENATE(Query1[[#This Row],[EANCode]]," - ",Query1[[#This Row],[Quantity]],Query1[[#This Row],[UnitCode]]," - ",Query1[[#This Row],[UNIT in SAP]])</f>
        <v>5413470273907 - 24STK - CAR</v>
      </c>
      <c r="K3617" t="s">
        <v>20984</v>
      </c>
    </row>
    <row r="3618" spans="1:11" x14ac:dyDescent="0.2">
      <c r="A3618" t="str">
        <f>CONCATENATE(Query1[[#This Row],[ArticleCode]],"_",Query1[[#This Row],[countif]])</f>
        <v>85200109_1</v>
      </c>
      <c r="B3618" t="s">
        <v>7124</v>
      </c>
      <c r="C3618" t="s">
        <v>7126</v>
      </c>
      <c r="D3618" t="s">
        <v>30910</v>
      </c>
      <c r="E3618">
        <v>24</v>
      </c>
      <c r="F3618" t="s">
        <v>20969</v>
      </c>
      <c r="G3618">
        <v>1</v>
      </c>
      <c r="H3618">
        <f>COUNTIF(B:B,Query1[[#This Row],[ArticleCode]])</f>
        <v>1</v>
      </c>
      <c r="I3618" t="e">
        <f>VLOOKUP(Query1[[#This Row],[ArticleCode]],#REF!,1,FALSE)</f>
        <v>#REF!</v>
      </c>
      <c r="J3618" t="str">
        <f>CONCATENATE(Query1[[#This Row],[EANCode]]," - ",Query1[[#This Row],[Quantity]],Query1[[#This Row],[UnitCode]]," - ",Query1[[#This Row],[UNIT in SAP]])</f>
        <v>5413470273921 - 24STK - CAR</v>
      </c>
      <c r="K3618" t="s">
        <v>20984</v>
      </c>
    </row>
    <row r="3619" spans="1:11" x14ac:dyDescent="0.2">
      <c r="A3619" t="str">
        <f>CONCATENATE(Query1[[#This Row],[ArticleCode]],"_",Query1[[#This Row],[countif]])</f>
        <v>85200110_1</v>
      </c>
      <c r="B3619" t="s">
        <v>7127</v>
      </c>
      <c r="C3619" t="s">
        <v>7129</v>
      </c>
      <c r="D3619" t="s">
        <v>30911</v>
      </c>
      <c r="E3619">
        <v>24</v>
      </c>
      <c r="F3619" t="s">
        <v>20969</v>
      </c>
      <c r="G3619">
        <v>1</v>
      </c>
      <c r="H3619">
        <f>COUNTIF(B:B,Query1[[#This Row],[ArticleCode]])</f>
        <v>1</v>
      </c>
      <c r="I3619" t="e">
        <f>VLOOKUP(Query1[[#This Row],[ArticleCode]],#REF!,1,FALSE)</f>
        <v>#REF!</v>
      </c>
      <c r="J3619" t="str">
        <f>CONCATENATE(Query1[[#This Row],[EANCode]]," - ",Query1[[#This Row],[Quantity]],Query1[[#This Row],[UnitCode]]," - ",Query1[[#This Row],[UNIT in SAP]])</f>
        <v>5413470273938 - 24STK - CAR</v>
      </c>
      <c r="K3619" t="s">
        <v>20984</v>
      </c>
    </row>
    <row r="3620" spans="1:11" x14ac:dyDescent="0.2">
      <c r="A3620" t="str">
        <f>CONCATENATE(Query1[[#This Row],[ArticleCode]],"_",Query1[[#This Row],[countif]])</f>
        <v>85200111_1</v>
      </c>
      <c r="B3620" t="s">
        <v>7130</v>
      </c>
      <c r="C3620" t="s">
        <v>7132</v>
      </c>
      <c r="D3620" t="s">
        <v>30912</v>
      </c>
      <c r="E3620">
        <v>24</v>
      </c>
      <c r="F3620" t="s">
        <v>20969</v>
      </c>
      <c r="G3620">
        <v>1</v>
      </c>
      <c r="H3620">
        <f>COUNTIF(B:B,Query1[[#This Row],[ArticleCode]])</f>
        <v>1</v>
      </c>
      <c r="I3620" t="e">
        <f>VLOOKUP(Query1[[#This Row],[ArticleCode]],#REF!,1,FALSE)</f>
        <v>#REF!</v>
      </c>
      <c r="J3620" t="str">
        <f>CONCATENATE(Query1[[#This Row],[EANCode]]," - ",Query1[[#This Row],[Quantity]],Query1[[#This Row],[UnitCode]]," - ",Query1[[#This Row],[UNIT in SAP]])</f>
        <v>5413470273945 - 24STK - CAR</v>
      </c>
      <c r="K3620" t="s">
        <v>20984</v>
      </c>
    </row>
    <row r="3621" spans="1:11" x14ac:dyDescent="0.2">
      <c r="A3621" t="str">
        <f>CONCATENATE(Query1[[#This Row],[ArticleCode]],"_",Query1[[#This Row],[countif]])</f>
        <v>85200112_1</v>
      </c>
      <c r="B3621" t="s">
        <v>7133</v>
      </c>
      <c r="C3621" t="s">
        <v>7135</v>
      </c>
      <c r="D3621" t="s">
        <v>30913</v>
      </c>
      <c r="E3621">
        <v>24</v>
      </c>
      <c r="F3621" t="s">
        <v>20969</v>
      </c>
      <c r="G3621">
        <v>1</v>
      </c>
      <c r="H3621">
        <f>COUNTIF(B:B,Query1[[#This Row],[ArticleCode]])</f>
        <v>1</v>
      </c>
      <c r="I3621" t="e">
        <f>VLOOKUP(Query1[[#This Row],[ArticleCode]],#REF!,1,FALSE)</f>
        <v>#REF!</v>
      </c>
      <c r="J3621" t="str">
        <f>CONCATENATE(Query1[[#This Row],[EANCode]]," - ",Query1[[#This Row],[Quantity]],Query1[[#This Row],[UnitCode]]," - ",Query1[[#This Row],[UNIT in SAP]])</f>
        <v>5413470273952 - 24STK - CAR</v>
      </c>
      <c r="K3621" t="s">
        <v>20984</v>
      </c>
    </row>
    <row r="3622" spans="1:11" x14ac:dyDescent="0.2">
      <c r="A3622" t="str">
        <f>CONCATENATE(Query1[[#This Row],[ArticleCode]],"_",Query1[[#This Row],[countif]])</f>
        <v>85200113_1</v>
      </c>
      <c r="B3622" t="s">
        <v>7136</v>
      </c>
      <c r="C3622" t="s">
        <v>7138</v>
      </c>
      <c r="D3622" t="s">
        <v>30914</v>
      </c>
      <c r="E3622">
        <v>24</v>
      </c>
      <c r="F3622" t="s">
        <v>20969</v>
      </c>
      <c r="G3622">
        <v>1</v>
      </c>
      <c r="H3622">
        <f>COUNTIF(B:B,Query1[[#This Row],[ArticleCode]])</f>
        <v>1</v>
      </c>
      <c r="I3622" t="e">
        <f>VLOOKUP(Query1[[#This Row],[ArticleCode]],#REF!,1,FALSE)</f>
        <v>#REF!</v>
      </c>
      <c r="J3622" t="str">
        <f>CONCATENATE(Query1[[#This Row],[EANCode]]," - ",Query1[[#This Row],[Quantity]],Query1[[#This Row],[UnitCode]]," - ",Query1[[#This Row],[UNIT in SAP]])</f>
        <v>5413470273990 - 24STK - CAR</v>
      </c>
      <c r="K3622" t="s">
        <v>20984</v>
      </c>
    </row>
    <row r="3623" spans="1:11" x14ac:dyDescent="0.2">
      <c r="A3623" t="str">
        <f>CONCATENATE(Query1[[#This Row],[ArticleCode]],"_",Query1[[#This Row],[countif]])</f>
        <v>85200114_1</v>
      </c>
      <c r="B3623" t="s">
        <v>7139</v>
      </c>
      <c r="C3623" t="s">
        <v>7141</v>
      </c>
      <c r="D3623" t="s">
        <v>30915</v>
      </c>
      <c r="E3623">
        <v>24</v>
      </c>
      <c r="F3623" t="s">
        <v>20969</v>
      </c>
      <c r="G3623">
        <v>1</v>
      </c>
      <c r="H3623">
        <f>COUNTIF(B:B,Query1[[#This Row],[ArticleCode]])</f>
        <v>1</v>
      </c>
      <c r="I3623" t="e">
        <f>VLOOKUP(Query1[[#This Row],[ArticleCode]],#REF!,1,FALSE)</f>
        <v>#REF!</v>
      </c>
      <c r="J3623" t="str">
        <f>CONCATENATE(Query1[[#This Row],[EANCode]]," - ",Query1[[#This Row],[Quantity]],Query1[[#This Row],[UnitCode]]," - ",Query1[[#This Row],[UNIT in SAP]])</f>
        <v>5413470273969 - 24STK - CAR</v>
      </c>
      <c r="K3623" t="s">
        <v>20984</v>
      </c>
    </row>
    <row r="3624" spans="1:11" x14ac:dyDescent="0.2">
      <c r="A3624" t="str">
        <f>CONCATENATE(Query1[[#This Row],[ArticleCode]],"_",Query1[[#This Row],[countif]])</f>
        <v>85200115_1</v>
      </c>
      <c r="B3624" t="s">
        <v>7142</v>
      </c>
      <c r="C3624" t="s">
        <v>7144</v>
      </c>
      <c r="D3624" t="s">
        <v>30916</v>
      </c>
      <c r="E3624">
        <v>1</v>
      </c>
      <c r="F3624" t="s">
        <v>22617</v>
      </c>
      <c r="G3624">
        <v>1</v>
      </c>
      <c r="H3624">
        <f>COUNTIF(B:B,Query1[[#This Row],[ArticleCode]])</f>
        <v>1</v>
      </c>
      <c r="I3624" t="e">
        <f>VLOOKUP(Query1[[#This Row],[ArticleCode]],#REF!,1,FALSE)</f>
        <v>#REF!</v>
      </c>
      <c r="J3624" t="str">
        <f>CONCATENATE(Query1[[#This Row],[EANCode]]," - ",Query1[[#This Row],[Quantity]],Query1[[#This Row],[UnitCode]]," - ",Query1[[#This Row],[UNIT in SAP]])</f>
        <v>5413470273983 - 1SET - SET</v>
      </c>
      <c r="K3624" t="s">
        <v>22617</v>
      </c>
    </row>
    <row r="3625" spans="1:11" x14ac:dyDescent="0.2">
      <c r="A3625" t="str">
        <f>CONCATENATE(Query1[[#This Row],[ArticleCode]],"_",Query1[[#This Row],[countif]])</f>
        <v>85200116_1</v>
      </c>
      <c r="B3625" t="s">
        <v>7145</v>
      </c>
      <c r="C3625" t="s">
        <v>7147</v>
      </c>
      <c r="D3625" t="s">
        <v>30917</v>
      </c>
      <c r="E3625">
        <v>96</v>
      </c>
      <c r="F3625" t="s">
        <v>20969</v>
      </c>
      <c r="G3625">
        <v>1</v>
      </c>
      <c r="H3625">
        <f>COUNTIF(B:B,Query1[[#This Row],[ArticleCode]])</f>
        <v>1</v>
      </c>
      <c r="I3625" t="e">
        <f>VLOOKUP(Query1[[#This Row],[ArticleCode]],#REF!,1,FALSE)</f>
        <v>#REF!</v>
      </c>
      <c r="J3625" t="str">
        <f>CONCATENATE(Query1[[#This Row],[EANCode]]," - ",Query1[[#This Row],[Quantity]],Query1[[#This Row],[UnitCode]]," - ",Query1[[#This Row],[UNIT in SAP]])</f>
        <v>5413470274003 - 96STK - CAR</v>
      </c>
      <c r="K3625" t="s">
        <v>20984</v>
      </c>
    </row>
    <row r="3626" spans="1:11" x14ac:dyDescent="0.2">
      <c r="A3626" t="str">
        <f>CONCATENATE(Query1[[#This Row],[ArticleCode]],"_",Query1[[#This Row],[countif]])</f>
        <v>85200117_1</v>
      </c>
      <c r="B3626" t="s">
        <v>7148</v>
      </c>
      <c r="C3626" t="s">
        <v>7150</v>
      </c>
      <c r="D3626" t="s">
        <v>30918</v>
      </c>
      <c r="E3626">
        <v>96</v>
      </c>
      <c r="F3626" t="s">
        <v>20969</v>
      </c>
      <c r="G3626">
        <v>1</v>
      </c>
      <c r="H3626">
        <f>COUNTIF(B:B,Query1[[#This Row],[ArticleCode]])</f>
        <v>1</v>
      </c>
      <c r="I3626" t="e">
        <f>VLOOKUP(Query1[[#This Row],[ArticleCode]],#REF!,1,FALSE)</f>
        <v>#REF!</v>
      </c>
      <c r="J3626" t="str">
        <f>CONCATENATE(Query1[[#This Row],[EANCode]]," - ",Query1[[#This Row],[Quantity]],Query1[[#This Row],[UnitCode]]," - ",Query1[[#This Row],[UNIT in SAP]])</f>
        <v>5413470274010 - 96STK - CAR</v>
      </c>
      <c r="K3626" t="s">
        <v>20984</v>
      </c>
    </row>
    <row r="3627" spans="1:11" x14ac:dyDescent="0.2">
      <c r="A3627" t="str">
        <f>CONCATENATE(Query1[[#This Row],[ArticleCode]],"_",Query1[[#This Row],[countif]])</f>
        <v>85200118_1</v>
      </c>
      <c r="B3627" t="s">
        <v>7151</v>
      </c>
      <c r="C3627" t="s">
        <v>7153</v>
      </c>
      <c r="D3627" t="s">
        <v>30919</v>
      </c>
      <c r="E3627">
        <v>1</v>
      </c>
      <c r="F3627" t="s">
        <v>22617</v>
      </c>
      <c r="G3627">
        <v>1</v>
      </c>
      <c r="H3627">
        <f>COUNTIF(B:B,Query1[[#This Row],[ArticleCode]])</f>
        <v>1</v>
      </c>
      <c r="I3627" t="e">
        <f>VLOOKUP(Query1[[#This Row],[ArticleCode]],#REF!,1,FALSE)</f>
        <v>#REF!</v>
      </c>
      <c r="J3627" t="str">
        <f>CONCATENATE(Query1[[#This Row],[EANCode]]," - ",Query1[[#This Row],[Quantity]],Query1[[#This Row],[UnitCode]]," - ",Query1[[#This Row],[UNIT in SAP]])</f>
        <v>5413470274027 - 1SET - SET</v>
      </c>
      <c r="K3627" t="s">
        <v>22617</v>
      </c>
    </row>
    <row r="3628" spans="1:11" x14ac:dyDescent="0.2">
      <c r="A3628" t="str">
        <f>CONCATENATE(Query1[[#This Row],[ArticleCode]],"_",Query1[[#This Row],[countif]])</f>
        <v>85200124_1</v>
      </c>
      <c r="B3628" t="s">
        <v>7154</v>
      </c>
      <c r="C3628" t="s">
        <v>7156</v>
      </c>
      <c r="D3628" t="s">
        <v>30920</v>
      </c>
      <c r="E3628">
        <v>24</v>
      </c>
      <c r="F3628" t="s">
        <v>20969</v>
      </c>
      <c r="G3628">
        <v>1</v>
      </c>
      <c r="H3628">
        <f>COUNTIF(B:B,Query1[[#This Row],[ArticleCode]])</f>
        <v>1</v>
      </c>
      <c r="I3628" t="e">
        <f>VLOOKUP(Query1[[#This Row],[ArticleCode]],#REF!,1,FALSE)</f>
        <v>#REF!</v>
      </c>
      <c r="J3628" t="str">
        <f>CONCATENATE(Query1[[#This Row],[EANCode]]," - ",Query1[[#This Row],[Quantity]],Query1[[#This Row],[UnitCode]]," - ",Query1[[#This Row],[UNIT in SAP]])</f>
        <v>5413470274966 - 24STK - CAR</v>
      </c>
      <c r="K3628" t="s">
        <v>20984</v>
      </c>
    </row>
    <row r="3629" spans="1:11" x14ac:dyDescent="0.2">
      <c r="A3629" t="str">
        <f>CONCATENATE(Query1[[#This Row],[ArticleCode]],"_",Query1[[#This Row],[countif]])</f>
        <v>85200125_1</v>
      </c>
      <c r="B3629" t="s">
        <v>7157</v>
      </c>
      <c r="C3629" t="s">
        <v>7159</v>
      </c>
      <c r="D3629" t="s">
        <v>30921</v>
      </c>
      <c r="E3629">
        <v>12</v>
      </c>
      <c r="F3629" t="s">
        <v>20969</v>
      </c>
      <c r="G3629">
        <v>1</v>
      </c>
      <c r="H3629">
        <f>COUNTIF(B:B,Query1[[#This Row],[ArticleCode]])</f>
        <v>1</v>
      </c>
      <c r="I3629" t="e">
        <f>VLOOKUP(Query1[[#This Row],[ArticleCode]],#REF!,1,FALSE)</f>
        <v>#REF!</v>
      </c>
      <c r="J3629" t="str">
        <f>CONCATENATE(Query1[[#This Row],[EANCode]]," - ",Query1[[#This Row],[Quantity]],Query1[[#This Row],[UnitCode]]," - ",Query1[[#This Row],[UNIT in SAP]])</f>
        <v>5413470274973 - 12STK - CAR</v>
      </c>
      <c r="K3629" t="s">
        <v>20984</v>
      </c>
    </row>
    <row r="3630" spans="1:11" x14ac:dyDescent="0.2">
      <c r="A3630" t="str">
        <f>CONCATENATE(Query1[[#This Row],[ArticleCode]],"_",Query1[[#This Row],[countif]])</f>
        <v>85200127_1</v>
      </c>
      <c r="B3630" t="s">
        <v>7160</v>
      </c>
      <c r="C3630" t="s">
        <v>30922</v>
      </c>
      <c r="D3630" t="s">
        <v>30923</v>
      </c>
      <c r="E3630">
        <v>15</v>
      </c>
      <c r="F3630" t="s">
        <v>20969</v>
      </c>
      <c r="G3630">
        <v>1</v>
      </c>
      <c r="H3630">
        <f>COUNTIF(B:B,Query1[[#This Row],[ArticleCode]])</f>
        <v>1</v>
      </c>
      <c r="I3630" t="e">
        <f>VLOOKUP(Query1[[#This Row],[ArticleCode]],#REF!,1,FALSE)</f>
        <v>#REF!</v>
      </c>
      <c r="J3630" t="str">
        <f>CONCATENATE(Query1[[#This Row],[EANCode]]," - ",Query1[[#This Row],[Quantity]],Query1[[#This Row],[UnitCode]]," - ",Query1[[#This Row],[UNIT in SAP]])</f>
        <v>5413470277899 - 15STK - CAR</v>
      </c>
      <c r="K3630" t="s">
        <v>20984</v>
      </c>
    </row>
    <row r="3631" spans="1:11" x14ac:dyDescent="0.2">
      <c r="A3631" t="str">
        <f>CONCATENATE(Query1[[#This Row],[ArticleCode]],"_",Query1[[#This Row],[countif]])</f>
        <v>85200128_1</v>
      </c>
      <c r="B3631" t="s">
        <v>7162</v>
      </c>
      <c r="C3631" t="s">
        <v>30924</v>
      </c>
      <c r="D3631" t="s">
        <v>30925</v>
      </c>
      <c r="E3631">
        <v>15</v>
      </c>
      <c r="F3631" t="s">
        <v>20969</v>
      </c>
      <c r="G3631">
        <v>1</v>
      </c>
      <c r="H3631">
        <f>COUNTIF(B:B,Query1[[#This Row],[ArticleCode]])</f>
        <v>1</v>
      </c>
      <c r="I3631" t="e">
        <f>VLOOKUP(Query1[[#This Row],[ArticleCode]],#REF!,1,FALSE)</f>
        <v>#REF!</v>
      </c>
      <c r="J3631" t="str">
        <f>CONCATENATE(Query1[[#This Row],[EANCode]]," - ",Query1[[#This Row],[Quantity]],Query1[[#This Row],[UnitCode]]," - ",Query1[[#This Row],[UNIT in SAP]])</f>
        <v>5413470277905 - 15STK - CAR</v>
      </c>
      <c r="K3631" t="s">
        <v>20984</v>
      </c>
    </row>
    <row r="3632" spans="1:11" x14ac:dyDescent="0.2">
      <c r="A3632" t="str">
        <f>CONCATENATE(Query1[[#This Row],[ArticleCode]],"_",Query1[[#This Row],[countif]])</f>
        <v>85200129_1</v>
      </c>
      <c r="B3632" t="s">
        <v>7164</v>
      </c>
      <c r="C3632" t="s">
        <v>30926</v>
      </c>
      <c r="D3632" t="s">
        <v>30927</v>
      </c>
      <c r="E3632">
        <v>15</v>
      </c>
      <c r="F3632" t="s">
        <v>20969</v>
      </c>
      <c r="G3632">
        <v>1</v>
      </c>
      <c r="H3632">
        <f>COUNTIF(B:B,Query1[[#This Row],[ArticleCode]])</f>
        <v>1</v>
      </c>
      <c r="I3632" t="e">
        <f>VLOOKUP(Query1[[#This Row],[ArticleCode]],#REF!,1,FALSE)</f>
        <v>#REF!</v>
      </c>
      <c r="J3632" t="str">
        <f>CONCATENATE(Query1[[#This Row],[EANCode]]," - ",Query1[[#This Row],[Quantity]],Query1[[#This Row],[UnitCode]]," - ",Query1[[#This Row],[UNIT in SAP]])</f>
        <v>5413470277912 - 15STK - CAR</v>
      </c>
      <c r="K3632" t="s">
        <v>20984</v>
      </c>
    </row>
    <row r="3633" spans="1:11" x14ac:dyDescent="0.2">
      <c r="A3633" t="str">
        <f>CONCATENATE(Query1[[#This Row],[ArticleCode]],"_",Query1[[#This Row],[countif]])</f>
        <v>85200130_1</v>
      </c>
      <c r="B3633" t="s">
        <v>7166</v>
      </c>
      <c r="C3633" t="s">
        <v>30928</v>
      </c>
      <c r="D3633" t="s">
        <v>30929</v>
      </c>
      <c r="E3633">
        <v>15</v>
      </c>
      <c r="F3633" t="s">
        <v>20969</v>
      </c>
      <c r="G3633">
        <v>1</v>
      </c>
      <c r="H3633">
        <f>COUNTIF(B:B,Query1[[#This Row],[ArticleCode]])</f>
        <v>1</v>
      </c>
      <c r="I3633" t="e">
        <f>VLOOKUP(Query1[[#This Row],[ArticleCode]],#REF!,1,FALSE)</f>
        <v>#REF!</v>
      </c>
      <c r="J3633" t="str">
        <f>CONCATENATE(Query1[[#This Row],[EANCode]]," - ",Query1[[#This Row],[Quantity]],Query1[[#This Row],[UnitCode]]," - ",Query1[[#This Row],[UNIT in SAP]])</f>
        <v>5413470277929 - 15STK - CAR</v>
      </c>
      <c r="K3633" t="s">
        <v>20984</v>
      </c>
    </row>
    <row r="3634" spans="1:11" x14ac:dyDescent="0.2">
      <c r="A3634" t="str">
        <f>CONCATENATE(Query1[[#This Row],[ArticleCode]],"_",Query1[[#This Row],[countif]])</f>
        <v>85200131_1</v>
      </c>
      <c r="B3634" t="s">
        <v>7168</v>
      </c>
      <c r="C3634" t="s">
        <v>30930</v>
      </c>
      <c r="D3634" t="s">
        <v>30931</v>
      </c>
      <c r="E3634">
        <v>15</v>
      </c>
      <c r="F3634" t="s">
        <v>20969</v>
      </c>
      <c r="G3634">
        <v>1</v>
      </c>
      <c r="H3634">
        <f>COUNTIF(B:B,Query1[[#This Row],[ArticleCode]])</f>
        <v>1</v>
      </c>
      <c r="I3634" t="e">
        <f>VLOOKUP(Query1[[#This Row],[ArticleCode]],#REF!,1,FALSE)</f>
        <v>#REF!</v>
      </c>
      <c r="J3634" t="str">
        <f>CONCATENATE(Query1[[#This Row],[EANCode]]," - ",Query1[[#This Row],[Quantity]],Query1[[#This Row],[UnitCode]]," - ",Query1[[#This Row],[UNIT in SAP]])</f>
        <v>5413470277936 - 15STK - CAR</v>
      </c>
      <c r="K3634" t="s">
        <v>20984</v>
      </c>
    </row>
    <row r="3635" spans="1:11" x14ac:dyDescent="0.2">
      <c r="A3635" t="str">
        <f>CONCATENATE(Query1[[#This Row],[ArticleCode]],"_",Query1[[#This Row],[countif]])</f>
        <v>85200133_1</v>
      </c>
      <c r="B3635" t="s">
        <v>7170</v>
      </c>
      <c r="C3635" t="s">
        <v>30932</v>
      </c>
      <c r="D3635" t="s">
        <v>30933</v>
      </c>
      <c r="E3635">
        <v>10</v>
      </c>
      <c r="F3635" t="s">
        <v>22617</v>
      </c>
      <c r="G3635">
        <v>1</v>
      </c>
      <c r="H3635">
        <f>COUNTIF(B:B,Query1[[#This Row],[ArticleCode]])</f>
        <v>1</v>
      </c>
      <c r="I3635" t="e">
        <f>VLOOKUP(Query1[[#This Row],[ArticleCode]],#REF!,1,FALSE)</f>
        <v>#REF!</v>
      </c>
      <c r="J3635" t="str">
        <f>CONCATENATE(Query1[[#This Row],[EANCode]]," - ",Query1[[#This Row],[Quantity]],Query1[[#This Row],[UnitCode]]," - ",Query1[[#This Row],[UNIT in SAP]])</f>
        <v>5413470296494 - 10SET - CAR</v>
      </c>
      <c r="K3635" t="s">
        <v>20984</v>
      </c>
    </row>
    <row r="3636" spans="1:11" x14ac:dyDescent="0.2">
      <c r="A3636" t="str">
        <f>CONCATENATE(Query1[[#This Row],[ArticleCode]],"_",Query1[[#This Row],[countif]])</f>
        <v>85200143_1</v>
      </c>
      <c r="B3636" t="s">
        <v>7174</v>
      </c>
      <c r="C3636" t="s">
        <v>30934</v>
      </c>
      <c r="D3636" t="s">
        <v>30935</v>
      </c>
      <c r="E3636">
        <v>1</v>
      </c>
      <c r="F3636" t="s">
        <v>22617</v>
      </c>
      <c r="G3636">
        <v>1</v>
      </c>
      <c r="H3636">
        <f>COUNTIF(B:B,Query1[[#This Row],[ArticleCode]])</f>
        <v>1</v>
      </c>
      <c r="I3636" t="e">
        <f>VLOOKUP(Query1[[#This Row],[ArticleCode]],#REF!,1,FALSE)</f>
        <v>#REF!</v>
      </c>
      <c r="J3636" t="str">
        <f>CONCATENATE(Query1[[#This Row],[EANCode]]," - ",Query1[[#This Row],[Quantity]],Query1[[#This Row],[UnitCode]]," - ",Query1[[#This Row],[UNIT in SAP]])</f>
        <v>5413470262093 - 1SET - SET</v>
      </c>
      <c r="K3636" t="s">
        <v>22617</v>
      </c>
    </row>
    <row r="3637" spans="1:11" x14ac:dyDescent="0.2">
      <c r="A3637" t="str">
        <f>CONCATENATE(Query1[[#This Row],[ArticleCode]],"_",Query1[[#This Row],[countif]])</f>
        <v>85200144_1</v>
      </c>
      <c r="B3637" t="s">
        <v>7176</v>
      </c>
      <c r="C3637" t="s">
        <v>30936</v>
      </c>
      <c r="D3637" t="s">
        <v>30937</v>
      </c>
      <c r="E3637">
        <v>1</v>
      </c>
      <c r="F3637" t="s">
        <v>22617</v>
      </c>
      <c r="G3637">
        <v>1</v>
      </c>
      <c r="H3637">
        <f>COUNTIF(B:B,Query1[[#This Row],[ArticleCode]])</f>
        <v>1</v>
      </c>
      <c r="I3637" t="e">
        <f>VLOOKUP(Query1[[#This Row],[ArticleCode]],#REF!,1,FALSE)</f>
        <v>#REF!</v>
      </c>
      <c r="J3637" t="str">
        <f>CONCATENATE(Query1[[#This Row],[EANCode]]," - ",Query1[[#This Row],[Quantity]],Query1[[#This Row],[UnitCode]]," - ",Query1[[#This Row],[UNIT in SAP]])</f>
        <v>5413470262925 - 1SET - SET</v>
      </c>
      <c r="K3637" t="s">
        <v>22617</v>
      </c>
    </row>
    <row r="3638" spans="1:11" x14ac:dyDescent="0.2">
      <c r="A3638" t="str">
        <f>CONCATENATE(Query1[[#This Row],[ArticleCode]],"_",Query1[[#This Row],[countif]])</f>
        <v>85200146_1</v>
      </c>
      <c r="B3638" t="s">
        <v>7178</v>
      </c>
      <c r="C3638" t="s">
        <v>30938</v>
      </c>
      <c r="D3638" t="s">
        <v>30939</v>
      </c>
      <c r="E3638">
        <v>1</v>
      </c>
      <c r="F3638" t="s">
        <v>21007</v>
      </c>
      <c r="G3638">
        <v>1</v>
      </c>
      <c r="H3638">
        <f>COUNTIF(B:B,Query1[[#This Row],[ArticleCode]])</f>
        <v>1</v>
      </c>
      <c r="I3638" t="e">
        <f>VLOOKUP(Query1[[#This Row],[ArticleCode]],#REF!,1,FALSE)</f>
        <v>#REF!</v>
      </c>
      <c r="J3638" t="str">
        <f>CONCATENATE(Query1[[#This Row],[EANCode]]," - ",Query1[[#This Row],[Quantity]],Query1[[#This Row],[UnitCode]]," - ",Query1[[#This Row],[UNIT in SAP]])</f>
        <v>5413470288093 - 1DOS - CAR</v>
      </c>
      <c r="K3638" t="s">
        <v>20984</v>
      </c>
    </row>
    <row r="3639" spans="1:11" x14ac:dyDescent="0.2">
      <c r="A3639" t="str">
        <f>CONCATENATE(Query1[[#This Row],[ArticleCode]],"_",Query1[[#This Row],[countif]])</f>
        <v>85200147_1</v>
      </c>
      <c r="B3639" t="s">
        <v>7180</v>
      </c>
      <c r="C3639" t="s">
        <v>30940</v>
      </c>
      <c r="D3639" t="s">
        <v>30941</v>
      </c>
      <c r="E3639">
        <v>1</v>
      </c>
      <c r="F3639" t="s">
        <v>21007</v>
      </c>
      <c r="G3639">
        <v>1</v>
      </c>
      <c r="H3639">
        <f>COUNTIF(B:B,Query1[[#This Row],[ArticleCode]])</f>
        <v>1</v>
      </c>
      <c r="I3639" t="e">
        <f>VLOOKUP(Query1[[#This Row],[ArticleCode]],#REF!,1,FALSE)</f>
        <v>#REF!</v>
      </c>
      <c r="J3639" t="str">
        <f>CONCATENATE(Query1[[#This Row],[EANCode]]," - ",Query1[[#This Row],[Quantity]],Query1[[#This Row],[UnitCode]]," - ",Query1[[#This Row],[UNIT in SAP]])</f>
        <v>5413470288109 - 1DOS - CAR</v>
      </c>
      <c r="K3639" t="s">
        <v>20984</v>
      </c>
    </row>
    <row r="3640" spans="1:11" x14ac:dyDescent="0.2">
      <c r="A3640" t="str">
        <f>CONCATENATE(Query1[[#This Row],[ArticleCode]],"_",Query1[[#This Row],[countif]])</f>
        <v>85200148_1</v>
      </c>
      <c r="B3640" t="s">
        <v>7182</v>
      </c>
      <c r="C3640" t="s">
        <v>30942</v>
      </c>
      <c r="D3640" t="s">
        <v>30943</v>
      </c>
      <c r="E3640">
        <v>1</v>
      </c>
      <c r="F3640" t="s">
        <v>21007</v>
      </c>
      <c r="G3640">
        <v>1</v>
      </c>
      <c r="H3640">
        <f>COUNTIF(B:B,Query1[[#This Row],[ArticleCode]])</f>
        <v>1</v>
      </c>
      <c r="I3640" t="e">
        <f>VLOOKUP(Query1[[#This Row],[ArticleCode]],#REF!,1,FALSE)</f>
        <v>#REF!</v>
      </c>
      <c r="J3640" t="str">
        <f>CONCATENATE(Query1[[#This Row],[EANCode]]," - ",Query1[[#This Row],[Quantity]],Query1[[#This Row],[UnitCode]]," - ",Query1[[#This Row],[UNIT in SAP]])</f>
        <v>5413470288116 - 1DOS - CAR</v>
      </c>
      <c r="K3640" t="s">
        <v>20984</v>
      </c>
    </row>
    <row r="3641" spans="1:11" x14ac:dyDescent="0.2">
      <c r="A3641" t="str">
        <f>CONCATENATE(Query1[[#This Row],[ArticleCode]],"_",Query1[[#This Row],[countif]])</f>
        <v>85200149_1</v>
      </c>
      <c r="B3641" t="s">
        <v>7184</v>
      </c>
      <c r="C3641" t="s">
        <v>30944</v>
      </c>
      <c r="D3641" t="s">
        <v>30945</v>
      </c>
      <c r="E3641">
        <v>15</v>
      </c>
      <c r="F3641" t="s">
        <v>20969</v>
      </c>
      <c r="G3641">
        <v>1</v>
      </c>
      <c r="H3641">
        <f>COUNTIF(B:B,Query1[[#This Row],[ArticleCode]])</f>
        <v>1</v>
      </c>
      <c r="I3641" t="e">
        <f>VLOOKUP(Query1[[#This Row],[ArticleCode]],#REF!,1,FALSE)</f>
        <v>#REF!</v>
      </c>
      <c r="J3641" t="str">
        <f>CONCATENATE(Query1[[#This Row],[EANCode]]," - ",Query1[[#This Row],[Quantity]],Query1[[#This Row],[UnitCode]]," - ",Query1[[#This Row],[UNIT in SAP]])</f>
        <v>5413470294421 - 15STK - CAR</v>
      </c>
      <c r="K3641" t="s">
        <v>20984</v>
      </c>
    </row>
    <row r="3642" spans="1:11" x14ac:dyDescent="0.2">
      <c r="A3642" t="str">
        <f>CONCATENATE(Query1[[#This Row],[ArticleCode]],"_",Query1[[#This Row],[countif]])</f>
        <v>85200150_1</v>
      </c>
      <c r="B3642" t="s">
        <v>7186</v>
      </c>
      <c r="C3642" t="s">
        <v>7188</v>
      </c>
      <c r="D3642" t="s">
        <v>30946</v>
      </c>
      <c r="E3642">
        <v>15</v>
      </c>
      <c r="F3642" t="s">
        <v>20969</v>
      </c>
      <c r="G3642">
        <v>1</v>
      </c>
      <c r="H3642">
        <f>COUNTIF(B:B,Query1[[#This Row],[ArticleCode]])</f>
        <v>1</v>
      </c>
      <c r="I3642" t="e">
        <f>VLOOKUP(Query1[[#This Row],[ArticleCode]],#REF!,1,FALSE)</f>
        <v>#REF!</v>
      </c>
      <c r="J3642" t="str">
        <f>CONCATENATE(Query1[[#This Row],[EANCode]]," - ",Query1[[#This Row],[Quantity]],Query1[[#This Row],[UnitCode]]," - ",Query1[[#This Row],[UNIT in SAP]])</f>
        <v>5413470294438 - 15STK - CAR</v>
      </c>
      <c r="K3642" t="s">
        <v>20984</v>
      </c>
    </row>
    <row r="3643" spans="1:11" x14ac:dyDescent="0.2">
      <c r="A3643" t="str">
        <f>CONCATENATE(Query1[[#This Row],[ArticleCode]],"_",Query1[[#This Row],[countif]])</f>
        <v>85200151_1</v>
      </c>
      <c r="B3643" t="s">
        <v>7189</v>
      </c>
      <c r="C3643" t="s">
        <v>7191</v>
      </c>
      <c r="D3643" t="s">
        <v>30947</v>
      </c>
      <c r="E3643">
        <v>15</v>
      </c>
      <c r="F3643" t="s">
        <v>20969</v>
      </c>
      <c r="G3643">
        <v>1</v>
      </c>
      <c r="H3643">
        <f>COUNTIF(B:B,Query1[[#This Row],[ArticleCode]])</f>
        <v>1</v>
      </c>
      <c r="I3643" t="e">
        <f>VLOOKUP(Query1[[#This Row],[ArticleCode]],#REF!,1,FALSE)</f>
        <v>#REF!</v>
      </c>
      <c r="J3643" t="str">
        <f>CONCATENATE(Query1[[#This Row],[EANCode]]," - ",Query1[[#This Row],[Quantity]],Query1[[#This Row],[UnitCode]]," - ",Query1[[#This Row],[UNIT in SAP]])</f>
        <v>5413470294445 - 15STK - CAR</v>
      </c>
      <c r="K3643" t="s">
        <v>20984</v>
      </c>
    </row>
    <row r="3644" spans="1:11" x14ac:dyDescent="0.2">
      <c r="A3644" t="str">
        <f>CONCATENATE(Query1[[#This Row],[ArticleCode]],"_",Query1[[#This Row],[countif]])</f>
        <v>85200152_1</v>
      </c>
      <c r="B3644" t="s">
        <v>7192</v>
      </c>
      <c r="C3644" t="s">
        <v>7194</v>
      </c>
      <c r="D3644" t="s">
        <v>30948</v>
      </c>
      <c r="E3644">
        <v>15</v>
      </c>
      <c r="F3644" t="s">
        <v>20969</v>
      </c>
      <c r="G3644">
        <v>1</v>
      </c>
      <c r="H3644">
        <f>COUNTIF(B:B,Query1[[#This Row],[ArticleCode]])</f>
        <v>1</v>
      </c>
      <c r="I3644" t="e">
        <f>VLOOKUP(Query1[[#This Row],[ArticleCode]],#REF!,1,FALSE)</f>
        <v>#REF!</v>
      </c>
      <c r="J3644" t="str">
        <f>CONCATENATE(Query1[[#This Row],[EANCode]]," - ",Query1[[#This Row],[Quantity]],Query1[[#This Row],[UnitCode]]," - ",Query1[[#This Row],[UNIT in SAP]])</f>
        <v>5413470294452 - 15STK - CAR</v>
      </c>
      <c r="K3644" t="s">
        <v>20984</v>
      </c>
    </row>
    <row r="3645" spans="1:11" x14ac:dyDescent="0.2">
      <c r="A3645" t="str">
        <f>CONCATENATE(Query1[[#This Row],[ArticleCode]],"_",Query1[[#This Row],[countif]])</f>
        <v>85200153_1</v>
      </c>
      <c r="B3645" t="s">
        <v>7195</v>
      </c>
      <c r="C3645" t="s">
        <v>7197</v>
      </c>
      <c r="D3645" t="s">
        <v>30949</v>
      </c>
      <c r="E3645">
        <v>15</v>
      </c>
      <c r="F3645" t="s">
        <v>20969</v>
      </c>
      <c r="G3645">
        <v>1</v>
      </c>
      <c r="H3645">
        <f>COUNTIF(B:B,Query1[[#This Row],[ArticleCode]])</f>
        <v>1</v>
      </c>
      <c r="I3645" t="e">
        <f>VLOOKUP(Query1[[#This Row],[ArticleCode]],#REF!,1,FALSE)</f>
        <v>#REF!</v>
      </c>
      <c r="J3645" t="str">
        <f>CONCATENATE(Query1[[#This Row],[EANCode]]," - ",Query1[[#This Row],[Quantity]],Query1[[#This Row],[UnitCode]]," - ",Query1[[#This Row],[UNIT in SAP]])</f>
        <v>5413470294469 - 15STK - CAR</v>
      </c>
      <c r="K3645" t="s">
        <v>20984</v>
      </c>
    </row>
    <row r="3646" spans="1:11" x14ac:dyDescent="0.2">
      <c r="A3646" t="str">
        <f>CONCATENATE(Query1[[#This Row],[ArticleCode]],"_",Query1[[#This Row],[countif]])</f>
        <v>85200154_1</v>
      </c>
      <c r="B3646" t="s">
        <v>7198</v>
      </c>
      <c r="C3646" t="s">
        <v>7200</v>
      </c>
      <c r="D3646" t="s">
        <v>30950</v>
      </c>
      <c r="E3646">
        <v>15</v>
      </c>
      <c r="F3646" t="s">
        <v>20969</v>
      </c>
      <c r="G3646">
        <v>1</v>
      </c>
      <c r="H3646">
        <f>COUNTIF(B:B,Query1[[#This Row],[ArticleCode]])</f>
        <v>1</v>
      </c>
      <c r="I3646" t="e">
        <f>VLOOKUP(Query1[[#This Row],[ArticleCode]],#REF!,1,FALSE)</f>
        <v>#REF!</v>
      </c>
      <c r="J3646" t="str">
        <f>CONCATENATE(Query1[[#This Row],[EANCode]]," - ",Query1[[#This Row],[Quantity]],Query1[[#This Row],[UnitCode]]," - ",Query1[[#This Row],[UNIT in SAP]])</f>
        <v>5413470294476 - 15STK - CAR</v>
      </c>
      <c r="K3646" t="s">
        <v>20984</v>
      </c>
    </row>
    <row r="3647" spans="1:11" x14ac:dyDescent="0.2">
      <c r="A3647" t="str">
        <f>CONCATENATE(Query1[[#This Row],[ArticleCode]],"_",Query1[[#This Row],[countif]])</f>
        <v>85200159_1</v>
      </c>
      <c r="B3647" t="s">
        <v>1431</v>
      </c>
      <c r="C3647" t="s">
        <v>30951</v>
      </c>
      <c r="D3647" t="s">
        <v>30952</v>
      </c>
      <c r="E3647">
        <v>1</v>
      </c>
      <c r="F3647" t="s">
        <v>22617</v>
      </c>
      <c r="G3647">
        <v>1</v>
      </c>
      <c r="H3647">
        <f>COUNTIF(B:B,Query1[[#This Row],[ArticleCode]])</f>
        <v>1</v>
      </c>
      <c r="I3647" t="e">
        <f>VLOOKUP(Query1[[#This Row],[ArticleCode]],#REF!,1,FALSE)</f>
        <v>#REF!</v>
      </c>
      <c r="J3647" t="str">
        <f>CONCATENATE(Query1[[#This Row],[EANCode]]," - ",Query1[[#This Row],[Quantity]],Query1[[#This Row],[UnitCode]]," - ",Query1[[#This Row],[UNIT in SAP]])</f>
        <v>5413470298498 - 1SET - SET</v>
      </c>
      <c r="K3647" t="s">
        <v>22617</v>
      </c>
    </row>
    <row r="3648" spans="1:11" x14ac:dyDescent="0.2">
      <c r="A3648" t="str">
        <f>CONCATENATE(Query1[[#This Row],[ArticleCode]],"_",Query1[[#This Row],[countif]])</f>
        <v>85200160_1</v>
      </c>
      <c r="B3648" t="s">
        <v>1433</v>
      </c>
      <c r="C3648" t="s">
        <v>30953</v>
      </c>
      <c r="D3648" t="s">
        <v>30954</v>
      </c>
      <c r="E3648">
        <v>1</v>
      </c>
      <c r="F3648" t="s">
        <v>22617</v>
      </c>
      <c r="G3648">
        <v>1</v>
      </c>
      <c r="H3648">
        <f>COUNTIF(B:B,Query1[[#This Row],[ArticleCode]])</f>
        <v>1</v>
      </c>
      <c r="I3648" t="e">
        <f>VLOOKUP(Query1[[#This Row],[ArticleCode]],#REF!,1,FALSE)</f>
        <v>#REF!</v>
      </c>
      <c r="J3648" t="str">
        <f>CONCATENATE(Query1[[#This Row],[EANCode]]," - ",Query1[[#This Row],[Quantity]],Query1[[#This Row],[UnitCode]]," - ",Query1[[#This Row],[UNIT in SAP]])</f>
        <v>5413470298504 - 1SET - SET</v>
      </c>
      <c r="K3648" t="s">
        <v>22617</v>
      </c>
    </row>
    <row r="3649" spans="1:11" x14ac:dyDescent="0.2">
      <c r="A3649" t="str">
        <f>CONCATENATE(Query1[[#This Row],[ArticleCode]],"_",Query1[[#This Row],[countif]])</f>
        <v>85200161_1</v>
      </c>
      <c r="B3649" t="s">
        <v>1435</v>
      </c>
      <c r="C3649" t="s">
        <v>30955</v>
      </c>
      <c r="D3649" t="s">
        <v>30956</v>
      </c>
      <c r="E3649">
        <v>1</v>
      </c>
      <c r="F3649" t="s">
        <v>22617</v>
      </c>
      <c r="G3649">
        <v>1</v>
      </c>
      <c r="H3649">
        <f>COUNTIF(B:B,Query1[[#This Row],[ArticleCode]])</f>
        <v>1</v>
      </c>
      <c r="I3649" t="e">
        <f>VLOOKUP(Query1[[#This Row],[ArticleCode]],#REF!,1,FALSE)</f>
        <v>#REF!</v>
      </c>
      <c r="J3649" t="str">
        <f>CONCATENATE(Query1[[#This Row],[EANCode]]," - ",Query1[[#This Row],[Quantity]],Query1[[#This Row],[UnitCode]]," - ",Query1[[#This Row],[UNIT in SAP]])</f>
        <v>5413470298559 - 1SET - SET</v>
      </c>
      <c r="K3649" t="s">
        <v>22617</v>
      </c>
    </row>
    <row r="3650" spans="1:11" x14ac:dyDescent="0.2">
      <c r="A3650" t="str">
        <f>CONCATENATE(Query1[[#This Row],[ArticleCode]],"_",Query1[[#This Row],[countif]])</f>
        <v>85200162_1</v>
      </c>
      <c r="B3650" t="s">
        <v>1437</v>
      </c>
      <c r="C3650" t="s">
        <v>30957</v>
      </c>
      <c r="D3650" t="s">
        <v>30958</v>
      </c>
      <c r="E3650">
        <v>1</v>
      </c>
      <c r="F3650" t="s">
        <v>22617</v>
      </c>
      <c r="G3650">
        <v>1</v>
      </c>
      <c r="H3650">
        <f>COUNTIF(B:B,Query1[[#This Row],[ArticleCode]])</f>
        <v>1</v>
      </c>
      <c r="I3650" t="e">
        <f>VLOOKUP(Query1[[#This Row],[ArticleCode]],#REF!,1,FALSE)</f>
        <v>#REF!</v>
      </c>
      <c r="J3650" t="str">
        <f>CONCATENATE(Query1[[#This Row],[EANCode]]," - ",Query1[[#This Row],[Quantity]],Query1[[#This Row],[UnitCode]]," - ",Query1[[#This Row],[UNIT in SAP]])</f>
        <v>5413470298566 - 1SET - SET</v>
      </c>
      <c r="K3650" t="s">
        <v>22617</v>
      </c>
    </row>
    <row r="3651" spans="1:11" hidden="1" x14ac:dyDescent="0.2">
      <c r="A3651" t="str">
        <f>CONCATENATE(Query1[[#This Row],[ArticleCode]],"_",Query1[[#This Row],[countif]])</f>
        <v>85200163_1</v>
      </c>
      <c r="B3651" t="s">
        <v>30959</v>
      </c>
      <c r="C3651" t="s">
        <v>30960</v>
      </c>
      <c r="D3651" t="s">
        <v>30961</v>
      </c>
      <c r="E3651">
        <v>24</v>
      </c>
      <c r="F3651" t="s">
        <v>20969</v>
      </c>
      <c r="G3651">
        <v>1</v>
      </c>
      <c r="H3651">
        <f>COUNTIF(B:B,Query1[[#This Row],[ArticleCode]])</f>
        <v>1</v>
      </c>
      <c r="I3651" t="e">
        <f>VLOOKUP(Query1[[#This Row],[ArticleCode]],#REF!,1,FALSE)</f>
        <v>#REF!</v>
      </c>
      <c r="J3651" t="str">
        <f>CONCATENATE(Query1[[#This Row],[EANCode]]," - ",Query1[[#This Row],[Quantity]],Query1[[#This Row],[UnitCode]]," - ",Query1[[#This Row],[UNIT in SAP]])</f>
        <v xml:space="preserve">5413470298603 - 24STK - </v>
      </c>
    </row>
    <row r="3652" spans="1:11" hidden="1" x14ac:dyDescent="0.2">
      <c r="A3652" t="str">
        <f>CONCATENATE(Query1[[#This Row],[ArticleCode]],"_",Query1[[#This Row],[countif]])</f>
        <v>85200164_1</v>
      </c>
      <c r="B3652" t="s">
        <v>30962</v>
      </c>
      <c r="C3652" t="s">
        <v>30963</v>
      </c>
      <c r="D3652" t="s">
        <v>30964</v>
      </c>
      <c r="E3652">
        <v>24</v>
      </c>
      <c r="F3652" t="s">
        <v>20969</v>
      </c>
      <c r="G3652">
        <v>1</v>
      </c>
      <c r="H3652">
        <f>COUNTIF(B:B,Query1[[#This Row],[ArticleCode]])</f>
        <v>1</v>
      </c>
      <c r="I3652" t="e">
        <f>VLOOKUP(Query1[[#This Row],[ArticleCode]],#REF!,1,FALSE)</f>
        <v>#REF!</v>
      </c>
      <c r="J3652" t="str">
        <f>CONCATENATE(Query1[[#This Row],[EANCode]]," - ",Query1[[#This Row],[Quantity]],Query1[[#This Row],[UnitCode]]," - ",Query1[[#This Row],[UNIT in SAP]])</f>
        <v xml:space="preserve">5413470298610 - 24STK - </v>
      </c>
    </row>
    <row r="3653" spans="1:11" hidden="1" x14ac:dyDescent="0.2">
      <c r="A3653" t="str">
        <f>CONCATENATE(Query1[[#This Row],[ArticleCode]],"_",Query1[[#This Row],[countif]])</f>
        <v>85200166_1</v>
      </c>
      <c r="B3653" t="s">
        <v>30965</v>
      </c>
      <c r="C3653" t="s">
        <v>30966</v>
      </c>
      <c r="D3653" t="s">
        <v>30967</v>
      </c>
      <c r="E3653">
        <v>24</v>
      </c>
      <c r="F3653" t="s">
        <v>20969</v>
      </c>
      <c r="G3653">
        <v>1</v>
      </c>
      <c r="H3653">
        <f>COUNTIF(B:B,Query1[[#This Row],[ArticleCode]])</f>
        <v>1</v>
      </c>
      <c r="I3653" t="e">
        <f>VLOOKUP(Query1[[#This Row],[ArticleCode]],#REF!,1,FALSE)</f>
        <v>#REF!</v>
      </c>
      <c r="J3653" t="str">
        <f>CONCATENATE(Query1[[#This Row],[EANCode]]," - ",Query1[[#This Row],[Quantity]],Query1[[#This Row],[UnitCode]]," - ",Query1[[#This Row],[UNIT in SAP]])</f>
        <v xml:space="preserve">5413470298634 - 24STK - </v>
      </c>
    </row>
    <row r="3654" spans="1:11" hidden="1" x14ac:dyDescent="0.2">
      <c r="A3654" t="str">
        <f>CONCATENATE(Query1[[#This Row],[ArticleCode]],"_",Query1[[#This Row],[countif]])</f>
        <v>85200167_1</v>
      </c>
      <c r="B3654" t="s">
        <v>30968</v>
      </c>
      <c r="C3654" t="s">
        <v>30969</v>
      </c>
      <c r="D3654" t="s">
        <v>30970</v>
      </c>
      <c r="E3654">
        <v>24</v>
      </c>
      <c r="F3654" t="s">
        <v>20969</v>
      </c>
      <c r="G3654">
        <v>1</v>
      </c>
      <c r="H3654">
        <f>COUNTIF(B:B,Query1[[#This Row],[ArticleCode]])</f>
        <v>1</v>
      </c>
      <c r="I3654" t="e">
        <f>VLOOKUP(Query1[[#This Row],[ArticleCode]],#REF!,1,FALSE)</f>
        <v>#REF!</v>
      </c>
      <c r="J3654" t="str">
        <f>CONCATENATE(Query1[[#This Row],[EANCode]]," - ",Query1[[#This Row],[Quantity]],Query1[[#This Row],[UnitCode]]," - ",Query1[[#This Row],[UNIT in SAP]])</f>
        <v xml:space="preserve">5413470298641 - 24STK - </v>
      </c>
    </row>
    <row r="3655" spans="1:11" hidden="1" x14ac:dyDescent="0.2">
      <c r="A3655" t="str">
        <f>CONCATENATE(Query1[[#This Row],[ArticleCode]],"_",Query1[[#This Row],[countif]])</f>
        <v>85200168_1</v>
      </c>
      <c r="B3655" t="s">
        <v>30971</v>
      </c>
      <c r="C3655" t="s">
        <v>30972</v>
      </c>
      <c r="D3655" t="s">
        <v>30973</v>
      </c>
      <c r="E3655">
        <v>24</v>
      </c>
      <c r="F3655" t="s">
        <v>20969</v>
      </c>
      <c r="G3655">
        <v>1</v>
      </c>
      <c r="H3655">
        <f>COUNTIF(B:B,Query1[[#This Row],[ArticleCode]])</f>
        <v>1</v>
      </c>
      <c r="I3655" t="e">
        <f>VLOOKUP(Query1[[#This Row],[ArticleCode]],#REF!,1,FALSE)</f>
        <v>#REF!</v>
      </c>
      <c r="J3655" t="str">
        <f>CONCATENATE(Query1[[#This Row],[EANCode]]," - ",Query1[[#This Row],[Quantity]],Query1[[#This Row],[UnitCode]]," - ",Query1[[#This Row],[UNIT in SAP]])</f>
        <v xml:space="preserve">5413470298658 - 24STK - </v>
      </c>
    </row>
    <row r="3656" spans="1:11" hidden="1" x14ac:dyDescent="0.2">
      <c r="A3656" t="str">
        <f>CONCATENATE(Query1[[#This Row],[ArticleCode]],"_",Query1[[#This Row],[countif]])</f>
        <v>85200169_1</v>
      </c>
      <c r="B3656" t="s">
        <v>30974</v>
      </c>
      <c r="C3656" t="s">
        <v>30975</v>
      </c>
      <c r="D3656" t="s">
        <v>30976</v>
      </c>
      <c r="E3656">
        <v>24</v>
      </c>
      <c r="F3656" t="s">
        <v>20969</v>
      </c>
      <c r="G3656">
        <v>1</v>
      </c>
      <c r="H3656">
        <f>COUNTIF(B:B,Query1[[#This Row],[ArticleCode]])</f>
        <v>1</v>
      </c>
      <c r="I3656" t="e">
        <f>VLOOKUP(Query1[[#This Row],[ArticleCode]],#REF!,1,FALSE)</f>
        <v>#REF!</v>
      </c>
      <c r="J3656" t="str">
        <f>CONCATENATE(Query1[[#This Row],[EANCode]]," - ",Query1[[#This Row],[Quantity]],Query1[[#This Row],[UnitCode]]," - ",Query1[[#This Row],[UNIT in SAP]])</f>
        <v xml:space="preserve">5413470309415 - 24STK - </v>
      </c>
    </row>
    <row r="3657" spans="1:11" hidden="1" x14ac:dyDescent="0.2">
      <c r="A3657" t="str">
        <f>CONCATENATE(Query1[[#This Row],[ArticleCode]],"_",Query1[[#This Row],[countif]])</f>
        <v>85200170_1</v>
      </c>
      <c r="B3657" t="s">
        <v>30977</v>
      </c>
      <c r="C3657" t="s">
        <v>30978</v>
      </c>
      <c r="D3657" t="s">
        <v>30979</v>
      </c>
      <c r="E3657">
        <v>24</v>
      </c>
      <c r="F3657" t="s">
        <v>20969</v>
      </c>
      <c r="G3657">
        <v>1</v>
      </c>
      <c r="H3657">
        <f>COUNTIF(B:B,Query1[[#This Row],[ArticleCode]])</f>
        <v>1</v>
      </c>
      <c r="I3657" t="e">
        <f>VLOOKUP(Query1[[#This Row],[ArticleCode]],#REF!,1,FALSE)</f>
        <v>#REF!</v>
      </c>
      <c r="J3657" t="str">
        <f>CONCATENATE(Query1[[#This Row],[EANCode]]," - ",Query1[[#This Row],[Quantity]],Query1[[#This Row],[UnitCode]]," - ",Query1[[#This Row],[UNIT in SAP]])</f>
        <v xml:space="preserve">5413470309354 - 24STK - </v>
      </c>
    </row>
    <row r="3658" spans="1:11" hidden="1" x14ac:dyDescent="0.2">
      <c r="A3658" t="str">
        <f>CONCATENATE(Query1[[#This Row],[ArticleCode]],"_",Query1[[#This Row],[countif]])</f>
        <v>85200171_1</v>
      </c>
      <c r="B3658" t="s">
        <v>30980</v>
      </c>
      <c r="C3658" t="s">
        <v>30981</v>
      </c>
      <c r="D3658" t="s">
        <v>30982</v>
      </c>
      <c r="E3658">
        <v>24</v>
      </c>
      <c r="F3658" t="s">
        <v>20969</v>
      </c>
      <c r="G3658">
        <v>1</v>
      </c>
      <c r="H3658">
        <f>COUNTIF(B:B,Query1[[#This Row],[ArticleCode]])</f>
        <v>1</v>
      </c>
      <c r="I3658" t="e">
        <f>VLOOKUP(Query1[[#This Row],[ArticleCode]],#REF!,1,FALSE)</f>
        <v>#REF!</v>
      </c>
      <c r="J3658" t="str">
        <f>CONCATENATE(Query1[[#This Row],[EANCode]]," - ",Query1[[#This Row],[Quantity]],Query1[[#This Row],[UnitCode]]," - ",Query1[[#This Row],[UNIT in SAP]])</f>
        <v xml:space="preserve">5413470309422 - 24STK - </v>
      </c>
    </row>
    <row r="3659" spans="1:11" hidden="1" x14ac:dyDescent="0.2">
      <c r="A3659" t="str">
        <f>CONCATENATE(Query1[[#This Row],[ArticleCode]],"_",Query1[[#This Row],[countif]])</f>
        <v>85200172_1</v>
      </c>
      <c r="B3659" t="s">
        <v>30983</v>
      </c>
      <c r="C3659" t="s">
        <v>30984</v>
      </c>
      <c r="D3659" t="s">
        <v>30985</v>
      </c>
      <c r="E3659">
        <v>24</v>
      </c>
      <c r="F3659" t="s">
        <v>20969</v>
      </c>
      <c r="G3659">
        <v>1</v>
      </c>
      <c r="H3659">
        <f>COUNTIF(B:B,Query1[[#This Row],[ArticleCode]])</f>
        <v>1</v>
      </c>
      <c r="I3659" t="e">
        <f>VLOOKUP(Query1[[#This Row],[ArticleCode]],#REF!,1,FALSE)</f>
        <v>#REF!</v>
      </c>
      <c r="J3659" t="str">
        <f>CONCATENATE(Query1[[#This Row],[EANCode]]," - ",Query1[[#This Row],[Quantity]],Query1[[#This Row],[UnitCode]]," - ",Query1[[#This Row],[UNIT in SAP]])</f>
        <v xml:space="preserve">5413470309361 - 24STK - </v>
      </c>
    </row>
    <row r="3660" spans="1:11" hidden="1" x14ac:dyDescent="0.2">
      <c r="A3660" t="str">
        <f>CONCATENATE(Query1[[#This Row],[ArticleCode]],"_",Query1[[#This Row],[countif]])</f>
        <v>85200173_1</v>
      </c>
      <c r="B3660" t="s">
        <v>30986</v>
      </c>
      <c r="C3660" t="s">
        <v>30987</v>
      </c>
      <c r="D3660" t="s">
        <v>30988</v>
      </c>
      <c r="E3660">
        <v>24</v>
      </c>
      <c r="F3660" t="s">
        <v>20969</v>
      </c>
      <c r="G3660">
        <v>1</v>
      </c>
      <c r="H3660">
        <f>COUNTIF(B:B,Query1[[#This Row],[ArticleCode]])</f>
        <v>1</v>
      </c>
      <c r="I3660" t="e">
        <f>VLOOKUP(Query1[[#This Row],[ArticleCode]],#REF!,1,FALSE)</f>
        <v>#REF!</v>
      </c>
      <c r="J3660" t="str">
        <f>CONCATENATE(Query1[[#This Row],[EANCode]]," - ",Query1[[#This Row],[Quantity]],Query1[[#This Row],[UnitCode]]," - ",Query1[[#This Row],[UNIT in SAP]])</f>
        <v xml:space="preserve">5413470298665 - 24STK - </v>
      </c>
    </row>
    <row r="3661" spans="1:11" hidden="1" x14ac:dyDescent="0.2">
      <c r="A3661" t="str">
        <f>CONCATENATE(Query1[[#This Row],[ArticleCode]],"_",Query1[[#This Row],[countif]])</f>
        <v>85200174_1</v>
      </c>
      <c r="B3661" t="s">
        <v>30989</v>
      </c>
      <c r="C3661" t="s">
        <v>30990</v>
      </c>
      <c r="D3661" t="s">
        <v>30991</v>
      </c>
      <c r="E3661">
        <v>24</v>
      </c>
      <c r="F3661" t="s">
        <v>20969</v>
      </c>
      <c r="G3661">
        <v>1</v>
      </c>
      <c r="H3661">
        <f>COUNTIF(B:B,Query1[[#This Row],[ArticleCode]])</f>
        <v>1</v>
      </c>
      <c r="I3661" t="e">
        <f>VLOOKUP(Query1[[#This Row],[ArticleCode]],#REF!,1,FALSE)</f>
        <v>#REF!</v>
      </c>
      <c r="J3661" t="str">
        <f>CONCATENATE(Query1[[#This Row],[EANCode]]," - ",Query1[[#This Row],[Quantity]],Query1[[#This Row],[UnitCode]]," - ",Query1[[#This Row],[UNIT in SAP]])</f>
        <v xml:space="preserve">5413470298672 - 24STK - </v>
      </c>
    </row>
    <row r="3662" spans="1:11" hidden="1" x14ac:dyDescent="0.2">
      <c r="A3662" t="str">
        <f>CONCATENATE(Query1[[#This Row],[ArticleCode]],"_",Query1[[#This Row],[countif]])</f>
        <v>85200175_1</v>
      </c>
      <c r="B3662" t="s">
        <v>30992</v>
      </c>
      <c r="C3662" t="s">
        <v>30993</v>
      </c>
      <c r="D3662" t="s">
        <v>30994</v>
      </c>
      <c r="E3662">
        <v>24</v>
      </c>
      <c r="F3662" t="s">
        <v>20969</v>
      </c>
      <c r="G3662">
        <v>1</v>
      </c>
      <c r="H3662">
        <f>COUNTIF(B:B,Query1[[#This Row],[ArticleCode]])</f>
        <v>1</v>
      </c>
      <c r="I3662" t="e">
        <f>VLOOKUP(Query1[[#This Row],[ArticleCode]],#REF!,1,FALSE)</f>
        <v>#REF!</v>
      </c>
      <c r="J3662" t="str">
        <f>CONCATENATE(Query1[[#This Row],[EANCode]]," - ",Query1[[#This Row],[Quantity]],Query1[[#This Row],[UnitCode]]," - ",Query1[[#This Row],[UNIT in SAP]])</f>
        <v xml:space="preserve">5413470309439 - 24STK - </v>
      </c>
    </row>
    <row r="3663" spans="1:11" hidden="1" x14ac:dyDescent="0.2">
      <c r="A3663" t="str">
        <f>CONCATENATE(Query1[[#This Row],[ArticleCode]],"_",Query1[[#This Row],[countif]])</f>
        <v>85200176_1</v>
      </c>
      <c r="B3663" t="s">
        <v>30995</v>
      </c>
      <c r="C3663" t="s">
        <v>30996</v>
      </c>
      <c r="D3663" t="s">
        <v>30997</v>
      </c>
      <c r="E3663">
        <v>24</v>
      </c>
      <c r="F3663" t="s">
        <v>20969</v>
      </c>
      <c r="G3663">
        <v>1</v>
      </c>
      <c r="H3663">
        <f>COUNTIF(B:B,Query1[[#This Row],[ArticleCode]])</f>
        <v>1</v>
      </c>
      <c r="I3663" t="e">
        <f>VLOOKUP(Query1[[#This Row],[ArticleCode]],#REF!,1,FALSE)</f>
        <v>#REF!</v>
      </c>
      <c r="J3663" t="str">
        <f>CONCATENATE(Query1[[#This Row],[EANCode]]," - ",Query1[[#This Row],[Quantity]],Query1[[#This Row],[UnitCode]]," - ",Query1[[#This Row],[UNIT in SAP]])</f>
        <v xml:space="preserve">5413470309378 - 24STK - </v>
      </c>
    </row>
    <row r="3664" spans="1:11" hidden="1" x14ac:dyDescent="0.2">
      <c r="A3664" t="str">
        <f>CONCATENATE(Query1[[#This Row],[ArticleCode]],"_",Query1[[#This Row],[countif]])</f>
        <v>85200177_1</v>
      </c>
      <c r="B3664" t="s">
        <v>30998</v>
      </c>
      <c r="C3664" t="s">
        <v>30999</v>
      </c>
      <c r="D3664" t="s">
        <v>31000</v>
      </c>
      <c r="E3664">
        <v>24</v>
      </c>
      <c r="F3664" t="s">
        <v>20969</v>
      </c>
      <c r="G3664">
        <v>1</v>
      </c>
      <c r="H3664">
        <f>COUNTIF(B:B,Query1[[#This Row],[ArticleCode]])</f>
        <v>1</v>
      </c>
      <c r="I3664" t="e">
        <f>VLOOKUP(Query1[[#This Row],[ArticleCode]],#REF!,1,FALSE)</f>
        <v>#REF!</v>
      </c>
      <c r="J3664" t="str">
        <f>CONCATENATE(Query1[[#This Row],[EANCode]]," - ",Query1[[#This Row],[Quantity]],Query1[[#This Row],[UnitCode]]," - ",Query1[[#This Row],[UNIT in SAP]])</f>
        <v xml:space="preserve">5413470298689 - 24STK - </v>
      </c>
    </row>
    <row r="3665" spans="1:11" hidden="1" x14ac:dyDescent="0.2">
      <c r="A3665" t="str">
        <f>CONCATENATE(Query1[[#This Row],[ArticleCode]],"_",Query1[[#This Row],[countif]])</f>
        <v>85200178_1</v>
      </c>
      <c r="B3665" t="s">
        <v>31001</v>
      </c>
      <c r="C3665" t="s">
        <v>31002</v>
      </c>
      <c r="D3665" t="s">
        <v>31003</v>
      </c>
      <c r="E3665">
        <v>24</v>
      </c>
      <c r="F3665" t="s">
        <v>20969</v>
      </c>
      <c r="G3665">
        <v>1</v>
      </c>
      <c r="H3665">
        <f>COUNTIF(B:B,Query1[[#This Row],[ArticleCode]])</f>
        <v>1</v>
      </c>
      <c r="I3665" t="e">
        <f>VLOOKUP(Query1[[#This Row],[ArticleCode]],#REF!,1,FALSE)</f>
        <v>#REF!</v>
      </c>
      <c r="J3665" t="str">
        <f>CONCATENATE(Query1[[#This Row],[EANCode]]," - ",Query1[[#This Row],[Quantity]],Query1[[#This Row],[UnitCode]]," - ",Query1[[#This Row],[UNIT in SAP]])</f>
        <v xml:space="preserve">5413470298696 - 24STK - </v>
      </c>
    </row>
    <row r="3666" spans="1:11" hidden="1" x14ac:dyDescent="0.2">
      <c r="A3666" t="str">
        <f>CONCATENATE(Query1[[#This Row],[ArticleCode]],"_",Query1[[#This Row],[countif]])</f>
        <v>85200179_1</v>
      </c>
      <c r="B3666" t="s">
        <v>31004</v>
      </c>
      <c r="C3666" t="s">
        <v>31005</v>
      </c>
      <c r="D3666" t="s">
        <v>31006</v>
      </c>
      <c r="E3666">
        <v>24</v>
      </c>
      <c r="F3666" t="s">
        <v>20969</v>
      </c>
      <c r="G3666">
        <v>1</v>
      </c>
      <c r="H3666">
        <f>COUNTIF(B:B,Query1[[#This Row],[ArticleCode]])</f>
        <v>1</v>
      </c>
      <c r="I3666" t="e">
        <f>VLOOKUP(Query1[[#This Row],[ArticleCode]],#REF!,1,FALSE)</f>
        <v>#REF!</v>
      </c>
      <c r="J3666" t="str">
        <f>CONCATENATE(Query1[[#This Row],[EANCode]]," - ",Query1[[#This Row],[Quantity]],Query1[[#This Row],[UnitCode]]," - ",Query1[[#This Row],[UNIT in SAP]])</f>
        <v xml:space="preserve">5413470309446 - 24STK - </v>
      </c>
    </row>
    <row r="3667" spans="1:11" hidden="1" x14ac:dyDescent="0.2">
      <c r="A3667" t="str">
        <f>CONCATENATE(Query1[[#This Row],[ArticleCode]],"_",Query1[[#This Row],[countif]])</f>
        <v>85200180_1</v>
      </c>
      <c r="B3667" t="s">
        <v>31007</v>
      </c>
      <c r="C3667" t="s">
        <v>31008</v>
      </c>
      <c r="D3667" t="s">
        <v>31009</v>
      </c>
      <c r="E3667">
        <v>24</v>
      </c>
      <c r="F3667" t="s">
        <v>20969</v>
      </c>
      <c r="G3667">
        <v>1</v>
      </c>
      <c r="H3667">
        <f>COUNTIF(B:B,Query1[[#This Row],[ArticleCode]])</f>
        <v>1</v>
      </c>
      <c r="I3667" t="e">
        <f>VLOOKUP(Query1[[#This Row],[ArticleCode]],#REF!,1,FALSE)</f>
        <v>#REF!</v>
      </c>
      <c r="J3667" t="str">
        <f>CONCATENATE(Query1[[#This Row],[EANCode]]," - ",Query1[[#This Row],[Quantity]],Query1[[#This Row],[UnitCode]]," - ",Query1[[#This Row],[UNIT in SAP]])</f>
        <v xml:space="preserve">5413470309385 - 24STK - </v>
      </c>
    </row>
    <row r="3668" spans="1:11" hidden="1" x14ac:dyDescent="0.2">
      <c r="A3668" t="str">
        <f>CONCATENATE(Query1[[#This Row],[ArticleCode]],"_",Query1[[#This Row],[countif]])</f>
        <v>85200181_1</v>
      </c>
      <c r="B3668" t="s">
        <v>31010</v>
      </c>
      <c r="C3668" t="s">
        <v>31011</v>
      </c>
      <c r="D3668" t="s">
        <v>31012</v>
      </c>
      <c r="E3668">
        <v>24</v>
      </c>
      <c r="F3668" t="s">
        <v>20969</v>
      </c>
      <c r="G3668">
        <v>1</v>
      </c>
      <c r="H3668">
        <f>COUNTIF(B:B,Query1[[#This Row],[ArticleCode]])</f>
        <v>1</v>
      </c>
      <c r="I3668" t="e">
        <f>VLOOKUP(Query1[[#This Row],[ArticleCode]],#REF!,1,FALSE)</f>
        <v>#REF!</v>
      </c>
      <c r="J3668" t="str">
        <f>CONCATENATE(Query1[[#This Row],[EANCode]]," - ",Query1[[#This Row],[Quantity]],Query1[[#This Row],[UnitCode]]," - ",Query1[[#This Row],[UNIT in SAP]])</f>
        <v xml:space="preserve">5413470309453 - 24STK - </v>
      </c>
    </row>
    <row r="3669" spans="1:11" hidden="1" x14ac:dyDescent="0.2">
      <c r="A3669" t="str">
        <f>CONCATENATE(Query1[[#This Row],[ArticleCode]],"_",Query1[[#This Row],[countif]])</f>
        <v>85200182_1</v>
      </c>
      <c r="B3669" t="s">
        <v>31013</v>
      </c>
      <c r="C3669" t="s">
        <v>31014</v>
      </c>
      <c r="D3669" t="s">
        <v>31015</v>
      </c>
      <c r="E3669">
        <v>24</v>
      </c>
      <c r="F3669" t="s">
        <v>20969</v>
      </c>
      <c r="G3669">
        <v>1</v>
      </c>
      <c r="H3669">
        <f>COUNTIF(B:B,Query1[[#This Row],[ArticleCode]])</f>
        <v>1</v>
      </c>
      <c r="I3669" t="e">
        <f>VLOOKUP(Query1[[#This Row],[ArticleCode]],#REF!,1,FALSE)</f>
        <v>#REF!</v>
      </c>
      <c r="J3669" t="str">
        <f>CONCATENATE(Query1[[#This Row],[EANCode]]," - ",Query1[[#This Row],[Quantity]],Query1[[#This Row],[UnitCode]]," - ",Query1[[#This Row],[UNIT in SAP]])</f>
        <v xml:space="preserve">5413470309392 - 24STK - </v>
      </c>
    </row>
    <row r="3670" spans="1:11" x14ac:dyDescent="0.2">
      <c r="A3670" t="str">
        <f>CONCATENATE(Query1[[#This Row],[ArticleCode]],"_",Query1[[#This Row],[countif]])</f>
        <v>85200183_1</v>
      </c>
      <c r="B3670" t="s">
        <v>1297</v>
      </c>
      <c r="C3670" t="s">
        <v>31016</v>
      </c>
      <c r="D3670" t="s">
        <v>31017</v>
      </c>
      <c r="E3670">
        <v>24</v>
      </c>
      <c r="F3670" t="s">
        <v>20969</v>
      </c>
      <c r="G3670">
        <v>1</v>
      </c>
      <c r="H3670">
        <f>COUNTIF(B:B,Query1[[#This Row],[ArticleCode]])</f>
        <v>1</v>
      </c>
      <c r="I3670" t="e">
        <f>VLOOKUP(Query1[[#This Row],[ArticleCode]],#REF!,1,FALSE)</f>
        <v>#REF!</v>
      </c>
      <c r="J3670" t="str">
        <f>CONCATENATE(Query1[[#This Row],[EANCode]]," - ",Query1[[#This Row],[Quantity]],Query1[[#This Row],[UnitCode]]," - ",Query1[[#This Row],[UNIT in SAP]])</f>
        <v>5413470298702 - 24STK - CAR</v>
      </c>
      <c r="K3670" t="s">
        <v>20984</v>
      </c>
    </row>
    <row r="3671" spans="1:11" x14ac:dyDescent="0.2">
      <c r="A3671" t="str">
        <f>CONCATENATE(Query1[[#This Row],[ArticleCode]],"_",Query1[[#This Row],[countif]])</f>
        <v>85200184_1</v>
      </c>
      <c r="B3671" t="s">
        <v>1299</v>
      </c>
      <c r="C3671" t="s">
        <v>31018</v>
      </c>
      <c r="D3671" t="s">
        <v>31019</v>
      </c>
      <c r="E3671">
        <v>24</v>
      </c>
      <c r="F3671" t="s">
        <v>20969</v>
      </c>
      <c r="G3671">
        <v>1</v>
      </c>
      <c r="H3671">
        <f>COUNTIF(B:B,Query1[[#This Row],[ArticleCode]])</f>
        <v>1</v>
      </c>
      <c r="I3671" t="e">
        <f>VLOOKUP(Query1[[#This Row],[ArticleCode]],#REF!,1,FALSE)</f>
        <v>#REF!</v>
      </c>
      <c r="J3671" t="str">
        <f>CONCATENATE(Query1[[#This Row],[EANCode]]," - ",Query1[[#This Row],[Quantity]],Query1[[#This Row],[UnitCode]]," - ",Query1[[#This Row],[UNIT in SAP]])</f>
        <v>5413470298719 - 24STK - CAR</v>
      </c>
      <c r="K3671" t="s">
        <v>20984</v>
      </c>
    </row>
    <row r="3672" spans="1:11" x14ac:dyDescent="0.2">
      <c r="A3672" t="str">
        <f>CONCATENATE(Query1[[#This Row],[ArticleCode]],"_",Query1[[#This Row],[countif]])</f>
        <v>85200185_1</v>
      </c>
      <c r="B3672" t="s">
        <v>1301</v>
      </c>
      <c r="C3672" t="s">
        <v>31020</v>
      </c>
      <c r="D3672" t="s">
        <v>31021</v>
      </c>
      <c r="E3672">
        <v>24</v>
      </c>
      <c r="F3672" t="s">
        <v>20969</v>
      </c>
      <c r="G3672">
        <v>1</v>
      </c>
      <c r="H3672">
        <f>COUNTIF(B:B,Query1[[#This Row],[ArticleCode]])</f>
        <v>1</v>
      </c>
      <c r="I3672" t="e">
        <f>VLOOKUP(Query1[[#This Row],[ArticleCode]],#REF!,1,FALSE)</f>
        <v>#REF!</v>
      </c>
      <c r="J3672" t="str">
        <f>CONCATENATE(Query1[[#This Row],[EANCode]]," - ",Query1[[#This Row],[Quantity]],Query1[[#This Row],[UnitCode]]," - ",Query1[[#This Row],[UNIT in SAP]])</f>
        <v>5413470298726 - 24STK - CAR</v>
      </c>
      <c r="K3672" t="s">
        <v>20984</v>
      </c>
    </row>
    <row r="3673" spans="1:11" x14ac:dyDescent="0.2">
      <c r="A3673" t="str">
        <f>CONCATENATE(Query1[[#This Row],[ArticleCode]],"_",Query1[[#This Row],[countif]])</f>
        <v>85200186_1</v>
      </c>
      <c r="B3673" t="s">
        <v>1303</v>
      </c>
      <c r="C3673" t="s">
        <v>31022</v>
      </c>
      <c r="D3673" t="s">
        <v>31023</v>
      </c>
      <c r="E3673">
        <v>24</v>
      </c>
      <c r="F3673" t="s">
        <v>20969</v>
      </c>
      <c r="G3673">
        <v>1</v>
      </c>
      <c r="H3673">
        <f>COUNTIF(B:B,Query1[[#This Row],[ArticleCode]])</f>
        <v>1</v>
      </c>
      <c r="I3673" t="e">
        <f>VLOOKUP(Query1[[#This Row],[ArticleCode]],#REF!,1,FALSE)</f>
        <v>#REF!</v>
      </c>
      <c r="J3673" t="str">
        <f>CONCATENATE(Query1[[#This Row],[EANCode]]," - ",Query1[[#This Row],[Quantity]],Query1[[#This Row],[UnitCode]]," - ",Query1[[#This Row],[UNIT in SAP]])</f>
        <v>5413470298733 - 24STK - CAR</v>
      </c>
      <c r="K3673" t="s">
        <v>20984</v>
      </c>
    </row>
    <row r="3674" spans="1:11" x14ac:dyDescent="0.2">
      <c r="A3674" t="str">
        <f>CONCATENATE(Query1[[#This Row],[ArticleCode]],"_",Query1[[#This Row],[countif]])</f>
        <v>85200187_1</v>
      </c>
      <c r="B3674" t="s">
        <v>1305</v>
      </c>
      <c r="C3674" t="s">
        <v>31024</v>
      </c>
      <c r="D3674" t="s">
        <v>31025</v>
      </c>
      <c r="E3674">
        <v>24</v>
      </c>
      <c r="F3674" t="s">
        <v>20969</v>
      </c>
      <c r="G3674">
        <v>1</v>
      </c>
      <c r="H3674">
        <f>COUNTIF(B:B,Query1[[#This Row],[ArticleCode]])</f>
        <v>1</v>
      </c>
      <c r="I3674" t="e">
        <f>VLOOKUP(Query1[[#This Row],[ArticleCode]],#REF!,1,FALSE)</f>
        <v>#REF!</v>
      </c>
      <c r="J3674" t="str">
        <f>CONCATENATE(Query1[[#This Row],[EANCode]]," - ",Query1[[#This Row],[Quantity]],Query1[[#This Row],[UnitCode]]," - ",Query1[[#This Row],[UNIT in SAP]])</f>
        <v>5413470298740 - 24STK - CAR</v>
      </c>
      <c r="K3674" t="s">
        <v>20984</v>
      </c>
    </row>
    <row r="3675" spans="1:11" x14ac:dyDescent="0.2">
      <c r="A3675" t="str">
        <f>CONCATENATE(Query1[[#This Row],[ArticleCode]],"_",Query1[[#This Row],[countif]])</f>
        <v>85200188_1</v>
      </c>
      <c r="B3675" t="s">
        <v>1307</v>
      </c>
      <c r="C3675" t="s">
        <v>31026</v>
      </c>
      <c r="D3675" t="s">
        <v>31027</v>
      </c>
      <c r="E3675">
        <v>24</v>
      </c>
      <c r="F3675" t="s">
        <v>20969</v>
      </c>
      <c r="G3675">
        <v>1</v>
      </c>
      <c r="H3675">
        <f>COUNTIF(B:B,Query1[[#This Row],[ArticleCode]])</f>
        <v>1</v>
      </c>
      <c r="I3675" t="e">
        <f>VLOOKUP(Query1[[#This Row],[ArticleCode]],#REF!,1,FALSE)</f>
        <v>#REF!</v>
      </c>
      <c r="J3675" t="str">
        <f>CONCATENATE(Query1[[#This Row],[EANCode]]," - ",Query1[[#This Row],[Quantity]],Query1[[#This Row],[UnitCode]]," - ",Query1[[#This Row],[UNIT in SAP]])</f>
        <v>5413470298757 - 24STK - CAR</v>
      </c>
      <c r="K3675" t="s">
        <v>20984</v>
      </c>
    </row>
    <row r="3676" spans="1:11" x14ac:dyDescent="0.2">
      <c r="A3676" t="str">
        <f>CONCATENATE(Query1[[#This Row],[ArticleCode]],"_",Query1[[#This Row],[countif]])</f>
        <v>85200189_1</v>
      </c>
      <c r="B3676" t="s">
        <v>1309</v>
      </c>
      <c r="C3676" t="s">
        <v>31028</v>
      </c>
      <c r="D3676" t="s">
        <v>31029</v>
      </c>
      <c r="E3676">
        <v>24</v>
      </c>
      <c r="F3676" t="s">
        <v>20969</v>
      </c>
      <c r="G3676">
        <v>1</v>
      </c>
      <c r="H3676">
        <f>COUNTIF(B:B,Query1[[#This Row],[ArticleCode]])</f>
        <v>1</v>
      </c>
      <c r="I3676" t="e">
        <f>VLOOKUP(Query1[[#This Row],[ArticleCode]],#REF!,1,FALSE)</f>
        <v>#REF!</v>
      </c>
      <c r="J3676" t="str">
        <f>CONCATENATE(Query1[[#This Row],[EANCode]]," - ",Query1[[#This Row],[Quantity]],Query1[[#This Row],[UnitCode]]," - ",Query1[[#This Row],[UNIT in SAP]])</f>
        <v>5413470309293 - 24STK - CAR</v>
      </c>
      <c r="K3676" t="s">
        <v>20984</v>
      </c>
    </row>
    <row r="3677" spans="1:11" x14ac:dyDescent="0.2">
      <c r="A3677" t="str">
        <f>CONCATENATE(Query1[[#This Row],[ArticleCode]],"_",Query1[[#This Row],[countif]])</f>
        <v>85200190_1</v>
      </c>
      <c r="B3677" t="s">
        <v>1311</v>
      </c>
      <c r="C3677" t="s">
        <v>31030</v>
      </c>
      <c r="D3677" t="s">
        <v>31031</v>
      </c>
      <c r="E3677">
        <v>24</v>
      </c>
      <c r="F3677" t="s">
        <v>20969</v>
      </c>
      <c r="G3677">
        <v>1</v>
      </c>
      <c r="H3677">
        <f>COUNTIF(B:B,Query1[[#This Row],[ArticleCode]])</f>
        <v>1</v>
      </c>
      <c r="I3677" t="e">
        <f>VLOOKUP(Query1[[#This Row],[ArticleCode]],#REF!,1,FALSE)</f>
        <v>#REF!</v>
      </c>
      <c r="J3677" t="str">
        <f>CONCATENATE(Query1[[#This Row],[EANCode]]," - ",Query1[[#This Row],[Quantity]],Query1[[#This Row],[UnitCode]]," - ",Query1[[#This Row],[UNIT in SAP]])</f>
        <v>5413470309231 - 24STK - CAR</v>
      </c>
      <c r="K3677" t="s">
        <v>20984</v>
      </c>
    </row>
    <row r="3678" spans="1:11" x14ac:dyDescent="0.2">
      <c r="A3678" t="str">
        <f>CONCATENATE(Query1[[#This Row],[ArticleCode]],"_",Query1[[#This Row],[countif]])</f>
        <v>85200191_1</v>
      </c>
      <c r="B3678" t="s">
        <v>1313</v>
      </c>
      <c r="C3678" t="s">
        <v>31032</v>
      </c>
      <c r="D3678" t="s">
        <v>31033</v>
      </c>
      <c r="E3678">
        <v>24</v>
      </c>
      <c r="F3678" t="s">
        <v>20969</v>
      </c>
      <c r="G3678">
        <v>1</v>
      </c>
      <c r="H3678">
        <f>COUNTIF(B:B,Query1[[#This Row],[ArticleCode]])</f>
        <v>1</v>
      </c>
      <c r="I3678" t="e">
        <f>VLOOKUP(Query1[[#This Row],[ArticleCode]],#REF!,1,FALSE)</f>
        <v>#REF!</v>
      </c>
      <c r="J3678" t="str">
        <f>CONCATENATE(Query1[[#This Row],[EANCode]]," - ",Query1[[#This Row],[Quantity]],Query1[[#This Row],[UnitCode]]," - ",Query1[[#This Row],[UNIT in SAP]])</f>
        <v>5413470309309 - 24STK - CAR</v>
      </c>
      <c r="K3678" t="s">
        <v>20984</v>
      </c>
    </row>
    <row r="3679" spans="1:11" x14ac:dyDescent="0.2">
      <c r="A3679" t="str">
        <f>CONCATENATE(Query1[[#This Row],[ArticleCode]],"_",Query1[[#This Row],[countif]])</f>
        <v>85200192_1</v>
      </c>
      <c r="B3679" t="s">
        <v>1315</v>
      </c>
      <c r="C3679" t="s">
        <v>31034</v>
      </c>
      <c r="D3679" t="s">
        <v>31035</v>
      </c>
      <c r="E3679">
        <v>24</v>
      </c>
      <c r="F3679" t="s">
        <v>20969</v>
      </c>
      <c r="G3679">
        <v>1</v>
      </c>
      <c r="H3679">
        <f>COUNTIF(B:B,Query1[[#This Row],[ArticleCode]])</f>
        <v>1</v>
      </c>
      <c r="I3679" t="e">
        <f>VLOOKUP(Query1[[#This Row],[ArticleCode]],#REF!,1,FALSE)</f>
        <v>#REF!</v>
      </c>
      <c r="J3679" t="str">
        <f>CONCATENATE(Query1[[#This Row],[EANCode]]," - ",Query1[[#This Row],[Quantity]],Query1[[#This Row],[UnitCode]]," - ",Query1[[#This Row],[UNIT in SAP]])</f>
        <v>5413470309248 - 24STK - CAR</v>
      </c>
      <c r="K3679" t="s">
        <v>20984</v>
      </c>
    </row>
    <row r="3680" spans="1:11" x14ac:dyDescent="0.2">
      <c r="A3680" t="str">
        <f>CONCATENATE(Query1[[#This Row],[ArticleCode]],"_",Query1[[#This Row],[countif]])</f>
        <v>85200193_1</v>
      </c>
      <c r="B3680" t="s">
        <v>1317</v>
      </c>
      <c r="C3680" t="s">
        <v>31036</v>
      </c>
      <c r="D3680" t="s">
        <v>31037</v>
      </c>
      <c r="E3680">
        <v>24</v>
      </c>
      <c r="F3680" t="s">
        <v>20969</v>
      </c>
      <c r="G3680">
        <v>1</v>
      </c>
      <c r="H3680">
        <f>COUNTIF(B:B,Query1[[#This Row],[ArticleCode]])</f>
        <v>1</v>
      </c>
      <c r="I3680" t="e">
        <f>VLOOKUP(Query1[[#This Row],[ArticleCode]],#REF!,1,FALSE)</f>
        <v>#REF!</v>
      </c>
      <c r="J3680" t="str">
        <f>CONCATENATE(Query1[[#This Row],[EANCode]]," - ",Query1[[#This Row],[Quantity]],Query1[[#This Row],[UnitCode]]," - ",Query1[[#This Row],[UNIT in SAP]])</f>
        <v>5413470298764 - 24STK - CAR</v>
      </c>
      <c r="K3680" t="s">
        <v>20984</v>
      </c>
    </row>
    <row r="3681" spans="1:11" x14ac:dyDescent="0.2">
      <c r="A3681" t="str">
        <f>CONCATENATE(Query1[[#This Row],[ArticleCode]],"_",Query1[[#This Row],[countif]])</f>
        <v>85200194_1</v>
      </c>
      <c r="B3681" t="s">
        <v>1319</v>
      </c>
      <c r="C3681" t="s">
        <v>31038</v>
      </c>
      <c r="D3681" t="s">
        <v>31039</v>
      </c>
      <c r="E3681">
        <v>24</v>
      </c>
      <c r="F3681" t="s">
        <v>20969</v>
      </c>
      <c r="G3681">
        <v>1</v>
      </c>
      <c r="H3681">
        <f>COUNTIF(B:B,Query1[[#This Row],[ArticleCode]])</f>
        <v>1</v>
      </c>
      <c r="I3681" t="e">
        <f>VLOOKUP(Query1[[#This Row],[ArticleCode]],#REF!,1,FALSE)</f>
        <v>#REF!</v>
      </c>
      <c r="J3681" t="str">
        <f>CONCATENATE(Query1[[#This Row],[EANCode]]," - ",Query1[[#This Row],[Quantity]],Query1[[#This Row],[UnitCode]]," - ",Query1[[#This Row],[UNIT in SAP]])</f>
        <v>5413470298771 - 24STK - CAR</v>
      </c>
      <c r="K3681" t="s">
        <v>20984</v>
      </c>
    </row>
    <row r="3682" spans="1:11" x14ac:dyDescent="0.2">
      <c r="A3682" t="str">
        <f>CONCATENATE(Query1[[#This Row],[ArticleCode]],"_",Query1[[#This Row],[countif]])</f>
        <v>85200195_1</v>
      </c>
      <c r="B3682" t="s">
        <v>1321</v>
      </c>
      <c r="C3682" t="s">
        <v>31040</v>
      </c>
      <c r="D3682" t="s">
        <v>31041</v>
      </c>
      <c r="E3682">
        <v>24</v>
      </c>
      <c r="F3682" t="s">
        <v>20969</v>
      </c>
      <c r="G3682">
        <v>1</v>
      </c>
      <c r="H3682">
        <f>COUNTIF(B:B,Query1[[#This Row],[ArticleCode]])</f>
        <v>1</v>
      </c>
      <c r="I3682" t="e">
        <f>VLOOKUP(Query1[[#This Row],[ArticleCode]],#REF!,1,FALSE)</f>
        <v>#REF!</v>
      </c>
      <c r="J3682" t="str">
        <f>CONCATENATE(Query1[[#This Row],[EANCode]]," - ",Query1[[#This Row],[Quantity]],Query1[[#This Row],[UnitCode]]," - ",Query1[[#This Row],[UNIT in SAP]])</f>
        <v>5413470309316 - 24STK - CAR</v>
      </c>
      <c r="K3682" t="s">
        <v>20984</v>
      </c>
    </row>
    <row r="3683" spans="1:11" x14ac:dyDescent="0.2">
      <c r="A3683" t="str">
        <f>CONCATENATE(Query1[[#This Row],[ArticleCode]],"_",Query1[[#This Row],[countif]])</f>
        <v>85200196_1</v>
      </c>
      <c r="B3683" t="s">
        <v>1323</v>
      </c>
      <c r="C3683" t="s">
        <v>31042</v>
      </c>
      <c r="D3683" t="s">
        <v>31043</v>
      </c>
      <c r="E3683">
        <v>24</v>
      </c>
      <c r="F3683" t="s">
        <v>20969</v>
      </c>
      <c r="G3683">
        <v>1</v>
      </c>
      <c r="H3683">
        <f>COUNTIF(B:B,Query1[[#This Row],[ArticleCode]])</f>
        <v>1</v>
      </c>
      <c r="I3683" t="e">
        <f>VLOOKUP(Query1[[#This Row],[ArticleCode]],#REF!,1,FALSE)</f>
        <v>#REF!</v>
      </c>
      <c r="J3683" t="str">
        <f>CONCATENATE(Query1[[#This Row],[EANCode]]," - ",Query1[[#This Row],[Quantity]],Query1[[#This Row],[UnitCode]]," - ",Query1[[#This Row],[UNIT in SAP]])</f>
        <v>5413470309255 - 24STK - CAR</v>
      </c>
      <c r="K3683" t="s">
        <v>20984</v>
      </c>
    </row>
    <row r="3684" spans="1:11" x14ac:dyDescent="0.2">
      <c r="A3684" t="str">
        <f>CONCATENATE(Query1[[#This Row],[ArticleCode]],"_",Query1[[#This Row],[countif]])</f>
        <v>85200197_1</v>
      </c>
      <c r="B3684" t="s">
        <v>1325</v>
      </c>
      <c r="C3684" t="s">
        <v>31044</v>
      </c>
      <c r="D3684" t="s">
        <v>31045</v>
      </c>
      <c r="E3684">
        <v>24</v>
      </c>
      <c r="F3684" t="s">
        <v>20969</v>
      </c>
      <c r="G3684">
        <v>1</v>
      </c>
      <c r="H3684">
        <f>COUNTIF(B:B,Query1[[#This Row],[ArticleCode]])</f>
        <v>1</v>
      </c>
      <c r="I3684" t="e">
        <f>VLOOKUP(Query1[[#This Row],[ArticleCode]],#REF!,1,FALSE)</f>
        <v>#REF!</v>
      </c>
      <c r="J3684" t="str">
        <f>CONCATENATE(Query1[[#This Row],[EANCode]]," - ",Query1[[#This Row],[Quantity]],Query1[[#This Row],[UnitCode]]," - ",Query1[[#This Row],[UNIT in SAP]])</f>
        <v>5413470298788 - 24STK - CAR</v>
      </c>
      <c r="K3684" t="s">
        <v>20984</v>
      </c>
    </row>
    <row r="3685" spans="1:11" x14ac:dyDescent="0.2">
      <c r="A3685" t="str">
        <f>CONCATENATE(Query1[[#This Row],[ArticleCode]],"_",Query1[[#This Row],[countif]])</f>
        <v>85200198_1</v>
      </c>
      <c r="B3685" t="s">
        <v>1327</v>
      </c>
      <c r="C3685" t="s">
        <v>31046</v>
      </c>
      <c r="D3685" t="s">
        <v>31047</v>
      </c>
      <c r="E3685">
        <v>24</v>
      </c>
      <c r="F3685" t="s">
        <v>20969</v>
      </c>
      <c r="G3685">
        <v>1</v>
      </c>
      <c r="H3685">
        <f>COUNTIF(B:B,Query1[[#This Row],[ArticleCode]])</f>
        <v>1</v>
      </c>
      <c r="I3685" t="e">
        <f>VLOOKUP(Query1[[#This Row],[ArticleCode]],#REF!,1,FALSE)</f>
        <v>#REF!</v>
      </c>
      <c r="J3685" t="str">
        <f>CONCATENATE(Query1[[#This Row],[EANCode]]," - ",Query1[[#This Row],[Quantity]],Query1[[#This Row],[UnitCode]]," - ",Query1[[#This Row],[UNIT in SAP]])</f>
        <v>5413470298795 - 24STK - CAR</v>
      </c>
      <c r="K3685" t="s">
        <v>20984</v>
      </c>
    </row>
    <row r="3686" spans="1:11" x14ac:dyDescent="0.2">
      <c r="A3686" t="str">
        <f>CONCATENATE(Query1[[#This Row],[ArticleCode]],"_",Query1[[#This Row],[countif]])</f>
        <v>85200199_1</v>
      </c>
      <c r="B3686" t="s">
        <v>1329</v>
      </c>
      <c r="C3686" t="s">
        <v>31048</v>
      </c>
      <c r="D3686" t="s">
        <v>31049</v>
      </c>
      <c r="E3686">
        <v>24</v>
      </c>
      <c r="F3686" t="s">
        <v>20969</v>
      </c>
      <c r="G3686">
        <v>1</v>
      </c>
      <c r="H3686">
        <f>COUNTIF(B:B,Query1[[#This Row],[ArticleCode]])</f>
        <v>1</v>
      </c>
      <c r="I3686" t="e">
        <f>VLOOKUP(Query1[[#This Row],[ArticleCode]],#REF!,1,FALSE)</f>
        <v>#REF!</v>
      </c>
      <c r="J3686" t="str">
        <f>CONCATENATE(Query1[[#This Row],[EANCode]]," - ",Query1[[#This Row],[Quantity]],Query1[[#This Row],[UnitCode]]," - ",Query1[[#This Row],[UNIT in SAP]])</f>
        <v>5413470309323 - 24STK - CAR</v>
      </c>
      <c r="K3686" t="s">
        <v>20984</v>
      </c>
    </row>
    <row r="3687" spans="1:11" x14ac:dyDescent="0.2">
      <c r="A3687" t="str">
        <f>CONCATENATE(Query1[[#This Row],[ArticleCode]],"_",Query1[[#This Row],[countif]])</f>
        <v>85200200_1</v>
      </c>
      <c r="B3687" t="s">
        <v>1331</v>
      </c>
      <c r="C3687" t="s">
        <v>31050</v>
      </c>
      <c r="D3687" t="s">
        <v>31051</v>
      </c>
      <c r="E3687">
        <v>24</v>
      </c>
      <c r="F3687" t="s">
        <v>20969</v>
      </c>
      <c r="G3687">
        <v>1</v>
      </c>
      <c r="H3687">
        <f>COUNTIF(B:B,Query1[[#This Row],[ArticleCode]])</f>
        <v>1</v>
      </c>
      <c r="I3687" t="e">
        <f>VLOOKUP(Query1[[#This Row],[ArticleCode]],#REF!,1,FALSE)</f>
        <v>#REF!</v>
      </c>
      <c r="J3687" t="str">
        <f>CONCATENATE(Query1[[#This Row],[EANCode]]," - ",Query1[[#This Row],[Quantity]],Query1[[#This Row],[UnitCode]]," - ",Query1[[#This Row],[UNIT in SAP]])</f>
        <v>5413470309262 - 24STK - CAR</v>
      </c>
      <c r="K3687" t="s">
        <v>20984</v>
      </c>
    </row>
    <row r="3688" spans="1:11" x14ac:dyDescent="0.2">
      <c r="A3688" t="str">
        <f>CONCATENATE(Query1[[#This Row],[ArticleCode]],"_",Query1[[#This Row],[countif]])</f>
        <v>85200201_1</v>
      </c>
      <c r="B3688" t="s">
        <v>1333</v>
      </c>
      <c r="C3688" t="s">
        <v>31052</v>
      </c>
      <c r="D3688" t="s">
        <v>31053</v>
      </c>
      <c r="E3688">
        <v>24</v>
      </c>
      <c r="F3688" t="s">
        <v>20969</v>
      </c>
      <c r="G3688">
        <v>1</v>
      </c>
      <c r="H3688">
        <f>COUNTIF(B:B,Query1[[#This Row],[ArticleCode]])</f>
        <v>1</v>
      </c>
      <c r="I3688" t="e">
        <f>VLOOKUP(Query1[[#This Row],[ArticleCode]],#REF!,1,FALSE)</f>
        <v>#REF!</v>
      </c>
      <c r="J3688" t="str">
        <f>CONCATENATE(Query1[[#This Row],[EANCode]]," - ",Query1[[#This Row],[Quantity]],Query1[[#This Row],[UnitCode]]," - ",Query1[[#This Row],[UNIT in SAP]])</f>
        <v>5413470309330 - 24STK - CAR</v>
      </c>
      <c r="K3688" t="s">
        <v>20984</v>
      </c>
    </row>
    <row r="3689" spans="1:11" x14ac:dyDescent="0.2">
      <c r="A3689" t="str">
        <f>CONCATENATE(Query1[[#This Row],[ArticleCode]],"_",Query1[[#This Row],[countif]])</f>
        <v>85200202_1</v>
      </c>
      <c r="B3689" t="s">
        <v>1335</v>
      </c>
      <c r="C3689" t="s">
        <v>31054</v>
      </c>
      <c r="D3689" t="s">
        <v>31055</v>
      </c>
      <c r="E3689">
        <v>24</v>
      </c>
      <c r="F3689" t="s">
        <v>20969</v>
      </c>
      <c r="G3689">
        <v>1</v>
      </c>
      <c r="H3689">
        <f>COUNTIF(B:B,Query1[[#This Row],[ArticleCode]])</f>
        <v>1</v>
      </c>
      <c r="I3689" t="e">
        <f>VLOOKUP(Query1[[#This Row],[ArticleCode]],#REF!,1,FALSE)</f>
        <v>#REF!</v>
      </c>
      <c r="J3689" t="str">
        <f>CONCATENATE(Query1[[#This Row],[EANCode]]," - ",Query1[[#This Row],[Quantity]],Query1[[#This Row],[UnitCode]]," - ",Query1[[#This Row],[UNIT in SAP]])</f>
        <v>5413470309279 - 24STK - CAR</v>
      </c>
      <c r="K3689" t="s">
        <v>20984</v>
      </c>
    </row>
    <row r="3690" spans="1:11" x14ac:dyDescent="0.2">
      <c r="A3690" t="str">
        <f>CONCATENATE(Query1[[#This Row],[ArticleCode]],"_",Query1[[#This Row],[countif]])</f>
        <v>85200203_1</v>
      </c>
      <c r="B3690" t="s">
        <v>1337</v>
      </c>
      <c r="C3690" t="s">
        <v>31056</v>
      </c>
      <c r="D3690" t="s">
        <v>31057</v>
      </c>
      <c r="E3690">
        <v>24</v>
      </c>
      <c r="F3690" t="s">
        <v>20969</v>
      </c>
      <c r="G3690">
        <v>1</v>
      </c>
      <c r="H3690">
        <f>COUNTIF(B:B,Query1[[#This Row],[ArticleCode]])</f>
        <v>1</v>
      </c>
      <c r="I3690" t="e">
        <f>VLOOKUP(Query1[[#This Row],[ArticleCode]],#REF!,1,FALSE)</f>
        <v>#REF!</v>
      </c>
      <c r="J3690" t="str">
        <f>CONCATENATE(Query1[[#This Row],[EANCode]]," - ",Query1[[#This Row],[Quantity]],Query1[[#This Row],[UnitCode]]," - ",Query1[[#This Row],[UNIT in SAP]])</f>
        <v>5413470298801 - 24STK - CAR</v>
      </c>
      <c r="K3690" t="s">
        <v>20984</v>
      </c>
    </row>
    <row r="3691" spans="1:11" x14ac:dyDescent="0.2">
      <c r="A3691" t="str">
        <f>CONCATENATE(Query1[[#This Row],[ArticleCode]],"_",Query1[[#This Row],[countif]])</f>
        <v>85200204_1</v>
      </c>
      <c r="B3691" t="s">
        <v>1339</v>
      </c>
      <c r="C3691" t="s">
        <v>31058</v>
      </c>
      <c r="D3691" t="s">
        <v>31059</v>
      </c>
      <c r="E3691">
        <v>24</v>
      </c>
      <c r="F3691" t="s">
        <v>20969</v>
      </c>
      <c r="G3691">
        <v>1</v>
      </c>
      <c r="H3691">
        <f>COUNTIF(B:B,Query1[[#This Row],[ArticleCode]])</f>
        <v>1</v>
      </c>
      <c r="I3691" t="e">
        <f>VLOOKUP(Query1[[#This Row],[ArticleCode]],#REF!,1,FALSE)</f>
        <v>#REF!</v>
      </c>
      <c r="J3691" t="str">
        <f>CONCATENATE(Query1[[#This Row],[EANCode]]," - ",Query1[[#This Row],[Quantity]],Query1[[#This Row],[UnitCode]]," - ",Query1[[#This Row],[UNIT in SAP]])</f>
        <v>5413470298818 - 24STK - CAR</v>
      </c>
      <c r="K3691" t="s">
        <v>20984</v>
      </c>
    </row>
    <row r="3692" spans="1:11" hidden="1" x14ac:dyDescent="0.2">
      <c r="A3692" t="str">
        <f>CONCATENATE(Query1[[#This Row],[ArticleCode]],"_",Query1[[#This Row],[countif]])</f>
        <v>85200205_1</v>
      </c>
      <c r="B3692" t="s">
        <v>31060</v>
      </c>
      <c r="C3692" t="s">
        <v>31061</v>
      </c>
      <c r="D3692" t="s">
        <v>31062</v>
      </c>
      <c r="E3692">
        <v>80</v>
      </c>
      <c r="F3692" t="s">
        <v>20969</v>
      </c>
      <c r="G3692">
        <v>1</v>
      </c>
      <c r="H3692">
        <f>COUNTIF(B:B,Query1[[#This Row],[ArticleCode]])</f>
        <v>1</v>
      </c>
      <c r="I3692" t="e">
        <f>VLOOKUP(Query1[[#This Row],[ArticleCode]],#REF!,1,FALSE)</f>
        <v>#REF!</v>
      </c>
      <c r="J3692" t="str">
        <f>CONCATENATE(Query1[[#This Row],[EANCode]]," - ",Query1[[#This Row],[Quantity]],Query1[[#This Row],[UnitCode]]," - ",Query1[[#This Row],[UNIT in SAP]])</f>
        <v xml:space="preserve">5413470298443 - 80STK - </v>
      </c>
    </row>
    <row r="3693" spans="1:11" hidden="1" x14ac:dyDescent="0.2">
      <c r="A3693" t="str">
        <f>CONCATENATE(Query1[[#This Row],[ArticleCode]],"_",Query1[[#This Row],[countif]])</f>
        <v>85200206_1</v>
      </c>
      <c r="B3693" t="s">
        <v>31063</v>
      </c>
      <c r="C3693" t="s">
        <v>31064</v>
      </c>
      <c r="D3693" t="s">
        <v>31065</v>
      </c>
      <c r="E3693">
        <v>150</v>
      </c>
      <c r="F3693" t="s">
        <v>20969</v>
      </c>
      <c r="G3693">
        <v>1</v>
      </c>
      <c r="H3693">
        <f>COUNTIF(B:B,Query1[[#This Row],[ArticleCode]])</f>
        <v>1</v>
      </c>
      <c r="I3693" t="e">
        <f>VLOOKUP(Query1[[#This Row],[ArticleCode]],#REF!,1,FALSE)</f>
        <v>#REF!</v>
      </c>
      <c r="J3693" t="str">
        <f>CONCATENATE(Query1[[#This Row],[EANCode]]," - ",Query1[[#This Row],[Quantity]],Query1[[#This Row],[UnitCode]]," - ",Query1[[#This Row],[UNIT in SAP]])</f>
        <v xml:space="preserve">5413470298412 - 150STK - </v>
      </c>
    </row>
    <row r="3694" spans="1:11" hidden="1" x14ac:dyDescent="0.2">
      <c r="A3694" t="str">
        <f>CONCATENATE(Query1[[#This Row],[ArticleCode]],"_",Query1[[#This Row],[countif]])</f>
        <v>85200207_1</v>
      </c>
      <c r="B3694" t="s">
        <v>31066</v>
      </c>
      <c r="C3694" t="s">
        <v>31067</v>
      </c>
      <c r="D3694" t="s">
        <v>31068</v>
      </c>
      <c r="E3694">
        <v>80</v>
      </c>
      <c r="F3694" t="s">
        <v>20969</v>
      </c>
      <c r="G3694">
        <v>1</v>
      </c>
      <c r="H3694">
        <f>COUNTIF(B:B,Query1[[#This Row],[ArticleCode]])</f>
        <v>1</v>
      </c>
      <c r="I3694" t="e">
        <f>VLOOKUP(Query1[[#This Row],[ArticleCode]],#REF!,1,FALSE)</f>
        <v>#REF!</v>
      </c>
      <c r="J3694" t="str">
        <f>CONCATENATE(Query1[[#This Row],[EANCode]]," - ",Query1[[#This Row],[Quantity]],Query1[[#This Row],[UnitCode]]," - ",Query1[[#This Row],[UNIT in SAP]])</f>
        <v xml:space="preserve">5413470298429 - 80STK - </v>
      </c>
    </row>
    <row r="3695" spans="1:11" hidden="1" x14ac:dyDescent="0.2">
      <c r="A3695" t="str">
        <f>CONCATENATE(Query1[[#This Row],[ArticleCode]],"_",Query1[[#This Row],[countif]])</f>
        <v>85200208_1</v>
      </c>
      <c r="B3695" t="s">
        <v>31069</v>
      </c>
      <c r="C3695" t="s">
        <v>31070</v>
      </c>
      <c r="D3695" t="s">
        <v>31071</v>
      </c>
      <c r="E3695">
        <v>55</v>
      </c>
      <c r="F3695" t="s">
        <v>20969</v>
      </c>
      <c r="G3695">
        <v>1</v>
      </c>
      <c r="H3695">
        <f>COUNTIF(B:B,Query1[[#This Row],[ArticleCode]])</f>
        <v>1</v>
      </c>
      <c r="I3695" t="e">
        <f>VLOOKUP(Query1[[#This Row],[ArticleCode]],#REF!,1,FALSE)</f>
        <v>#REF!</v>
      </c>
      <c r="J3695" t="str">
        <f>CONCATENATE(Query1[[#This Row],[EANCode]]," - ",Query1[[#This Row],[Quantity]],Query1[[#This Row],[UnitCode]]," - ",Query1[[#This Row],[UNIT in SAP]])</f>
        <v xml:space="preserve">5413470298436 - 55STK - </v>
      </c>
    </row>
    <row r="3696" spans="1:11" x14ac:dyDescent="0.2">
      <c r="A3696" t="str">
        <f>CONCATENATE(Query1[[#This Row],[ArticleCode]],"_",Query1[[#This Row],[countif]])</f>
        <v>85200209_1</v>
      </c>
      <c r="B3696" t="s">
        <v>1160</v>
      </c>
      <c r="C3696" t="s">
        <v>31072</v>
      </c>
      <c r="D3696" t="s">
        <v>31073</v>
      </c>
      <c r="E3696">
        <v>1</v>
      </c>
      <c r="F3696" t="s">
        <v>22617</v>
      </c>
      <c r="G3696">
        <v>1</v>
      </c>
      <c r="H3696">
        <f>COUNTIF(B:B,Query1[[#This Row],[ArticleCode]])</f>
        <v>1</v>
      </c>
      <c r="I3696" t="e">
        <f>VLOOKUP(Query1[[#This Row],[ArticleCode]],#REF!,1,FALSE)</f>
        <v>#REF!</v>
      </c>
      <c r="J3696" t="str">
        <f>CONCATENATE(Query1[[#This Row],[EANCode]]," - ",Query1[[#This Row],[Quantity]],Query1[[#This Row],[UnitCode]]," - ",Query1[[#This Row],[UNIT in SAP]])</f>
        <v>5413470297057 - 1SET - SET</v>
      </c>
      <c r="K3696" t="s">
        <v>22617</v>
      </c>
    </row>
    <row r="3697" spans="1:11" x14ac:dyDescent="0.2">
      <c r="A3697" t="str">
        <f>CONCATENATE(Query1[[#This Row],[ArticleCode]],"_",Query1[[#This Row],[countif]])</f>
        <v>85200210_1</v>
      </c>
      <c r="B3697" t="s">
        <v>1162</v>
      </c>
      <c r="C3697" t="s">
        <v>31074</v>
      </c>
      <c r="D3697" t="s">
        <v>31075</v>
      </c>
      <c r="E3697">
        <v>1</v>
      </c>
      <c r="F3697" t="s">
        <v>22617</v>
      </c>
      <c r="G3697">
        <v>1</v>
      </c>
      <c r="H3697">
        <f>COUNTIF(B:B,Query1[[#This Row],[ArticleCode]])</f>
        <v>1</v>
      </c>
      <c r="I3697" t="e">
        <f>VLOOKUP(Query1[[#This Row],[ArticleCode]],#REF!,1,FALSE)</f>
        <v>#REF!</v>
      </c>
      <c r="J3697" t="str">
        <f>CONCATENATE(Query1[[#This Row],[EANCode]]," - ",Query1[[#This Row],[Quantity]],Query1[[#This Row],[UnitCode]]," - ",Query1[[#This Row],[UNIT in SAP]])</f>
        <v>5413470298252 - 1SET - SET</v>
      </c>
      <c r="K3697" t="s">
        <v>22617</v>
      </c>
    </row>
    <row r="3698" spans="1:11" x14ac:dyDescent="0.2">
      <c r="A3698" t="str">
        <f>CONCATENATE(Query1[[#This Row],[ArticleCode]],"_",Query1[[#This Row],[countif]])</f>
        <v>85200211_1</v>
      </c>
      <c r="B3698" t="s">
        <v>1164</v>
      </c>
      <c r="C3698" t="s">
        <v>31076</v>
      </c>
      <c r="D3698" t="s">
        <v>31077</v>
      </c>
      <c r="E3698">
        <v>1</v>
      </c>
      <c r="F3698" t="s">
        <v>22617</v>
      </c>
      <c r="G3698">
        <v>1</v>
      </c>
      <c r="H3698">
        <f>COUNTIF(B:B,Query1[[#This Row],[ArticleCode]])</f>
        <v>1</v>
      </c>
      <c r="I3698" t="e">
        <f>VLOOKUP(Query1[[#This Row],[ArticleCode]],#REF!,1,FALSE)</f>
        <v>#REF!</v>
      </c>
      <c r="J3698" t="str">
        <f>CONCATENATE(Query1[[#This Row],[EANCode]]," - ",Query1[[#This Row],[Quantity]],Query1[[#This Row],[UnitCode]]," - ",Query1[[#This Row],[UNIT in SAP]])</f>
        <v>5413470297095 - 1SET - SET</v>
      </c>
      <c r="K3698" t="s">
        <v>22617</v>
      </c>
    </row>
    <row r="3699" spans="1:11" x14ac:dyDescent="0.2">
      <c r="A3699" t="str">
        <f>CONCATENATE(Query1[[#This Row],[ArticleCode]],"_",Query1[[#This Row],[countif]])</f>
        <v>85200212_1</v>
      </c>
      <c r="B3699" t="s">
        <v>1166</v>
      </c>
      <c r="C3699" t="s">
        <v>31078</v>
      </c>
      <c r="D3699" t="s">
        <v>31079</v>
      </c>
      <c r="E3699">
        <v>24</v>
      </c>
      <c r="F3699" t="s">
        <v>20969</v>
      </c>
      <c r="G3699">
        <v>1</v>
      </c>
      <c r="H3699">
        <f>COUNTIF(B:B,Query1[[#This Row],[ArticleCode]])</f>
        <v>1</v>
      </c>
      <c r="I3699" t="e">
        <f>VLOOKUP(Query1[[#This Row],[ArticleCode]],#REF!,1,FALSE)</f>
        <v>#REF!</v>
      </c>
      <c r="J3699" t="str">
        <f>CONCATENATE(Query1[[#This Row],[EANCode]]," - ",Query1[[#This Row],[Quantity]],Query1[[#This Row],[UnitCode]]," - ",Query1[[#This Row],[UNIT in SAP]])</f>
        <v>5413470298900 - 24STK - CAR</v>
      </c>
      <c r="K3699" t="s">
        <v>20984</v>
      </c>
    </row>
    <row r="3700" spans="1:11" x14ac:dyDescent="0.2">
      <c r="A3700" t="str">
        <f>CONCATENATE(Query1[[#This Row],[ArticleCode]],"_",Query1[[#This Row],[countif]])</f>
        <v>85200213_1</v>
      </c>
      <c r="B3700" t="s">
        <v>1168</v>
      </c>
      <c r="C3700" t="s">
        <v>31080</v>
      </c>
      <c r="D3700" t="s">
        <v>31081</v>
      </c>
      <c r="E3700">
        <v>12</v>
      </c>
      <c r="F3700" t="s">
        <v>20969</v>
      </c>
      <c r="G3700">
        <v>1</v>
      </c>
      <c r="H3700">
        <f>COUNTIF(B:B,Query1[[#This Row],[ArticleCode]])</f>
        <v>1</v>
      </c>
      <c r="I3700" t="e">
        <f>VLOOKUP(Query1[[#This Row],[ArticleCode]],#REF!,1,FALSE)</f>
        <v>#REF!</v>
      </c>
      <c r="J3700" t="str">
        <f>CONCATENATE(Query1[[#This Row],[EANCode]]," - ",Query1[[#This Row],[Quantity]],Query1[[#This Row],[UnitCode]]," - ",Query1[[#This Row],[UNIT in SAP]])</f>
        <v>5413470298917 - 12STK - CAR</v>
      </c>
      <c r="K3700" t="s">
        <v>20984</v>
      </c>
    </row>
    <row r="3701" spans="1:11" x14ac:dyDescent="0.2">
      <c r="A3701" t="str">
        <f>CONCATENATE(Query1[[#This Row],[ArticleCode]],"_",Query1[[#This Row],[countif]])</f>
        <v>85200214_1</v>
      </c>
      <c r="B3701" t="s">
        <v>1439</v>
      </c>
      <c r="C3701" t="s">
        <v>31082</v>
      </c>
      <c r="D3701" t="s">
        <v>31083</v>
      </c>
      <c r="E3701">
        <v>1</v>
      </c>
      <c r="F3701" t="s">
        <v>22617</v>
      </c>
      <c r="G3701">
        <v>1</v>
      </c>
      <c r="H3701">
        <f>COUNTIF(B:B,Query1[[#This Row],[ArticleCode]])</f>
        <v>1</v>
      </c>
      <c r="I3701" t="e">
        <f>VLOOKUP(Query1[[#This Row],[ArticleCode]],#REF!,1,FALSE)</f>
        <v>#REF!</v>
      </c>
      <c r="J3701" t="str">
        <f>CONCATENATE(Query1[[#This Row],[EANCode]]," - ",Query1[[#This Row],[Quantity]],Query1[[#This Row],[UnitCode]]," - ",Query1[[#This Row],[UNIT in SAP]])</f>
        <v>5413470298511 - 1SET - SET</v>
      </c>
      <c r="K3701" t="s">
        <v>22617</v>
      </c>
    </row>
    <row r="3702" spans="1:11" x14ac:dyDescent="0.2">
      <c r="A3702" t="str">
        <f>CONCATENATE(Query1[[#This Row],[ArticleCode]],"_",Query1[[#This Row],[countif]])</f>
        <v>85200215_1</v>
      </c>
      <c r="B3702" t="s">
        <v>1441</v>
      </c>
      <c r="C3702" t="s">
        <v>31084</v>
      </c>
      <c r="D3702" t="s">
        <v>31085</v>
      </c>
      <c r="E3702">
        <v>1</v>
      </c>
      <c r="F3702" t="s">
        <v>22617</v>
      </c>
      <c r="G3702">
        <v>1</v>
      </c>
      <c r="H3702">
        <f>COUNTIF(B:B,Query1[[#This Row],[ArticleCode]])</f>
        <v>1</v>
      </c>
      <c r="I3702" t="e">
        <f>VLOOKUP(Query1[[#This Row],[ArticleCode]],#REF!,1,FALSE)</f>
        <v>#REF!</v>
      </c>
      <c r="J3702" t="str">
        <f>CONCATENATE(Query1[[#This Row],[EANCode]]," - ",Query1[[#This Row],[Quantity]],Query1[[#This Row],[UnitCode]]," - ",Query1[[#This Row],[UNIT in SAP]])</f>
        <v>5413470298573 - 1SET - SET</v>
      </c>
      <c r="K3702" t="s">
        <v>22617</v>
      </c>
    </row>
    <row r="3703" spans="1:11" x14ac:dyDescent="0.2">
      <c r="A3703" t="str">
        <f>CONCATENATE(Query1[[#This Row],[ArticleCode]],"_",Query1[[#This Row],[countif]])</f>
        <v>85200216_1</v>
      </c>
      <c r="B3703" t="s">
        <v>1341</v>
      </c>
      <c r="C3703" t="s">
        <v>31086</v>
      </c>
      <c r="D3703" t="s">
        <v>31087</v>
      </c>
      <c r="E3703">
        <v>50</v>
      </c>
      <c r="F3703" t="s">
        <v>20969</v>
      </c>
      <c r="G3703">
        <v>1</v>
      </c>
      <c r="H3703">
        <f>COUNTIF(B:B,Query1[[#This Row],[ArticleCode]])</f>
        <v>1</v>
      </c>
      <c r="I3703" t="e">
        <f>VLOOKUP(Query1[[#This Row],[ArticleCode]],#REF!,1,FALSE)</f>
        <v>#REF!</v>
      </c>
      <c r="J3703" t="str">
        <f>CONCATENATE(Query1[[#This Row],[EANCode]]," - ",Query1[[#This Row],[Quantity]],Query1[[#This Row],[UnitCode]]," - ",Query1[[#This Row],[UNIT in SAP]])</f>
        <v>5413470298924 - 50STK - CAR</v>
      </c>
      <c r="K3703" t="s">
        <v>20984</v>
      </c>
    </row>
    <row r="3704" spans="1:11" x14ac:dyDescent="0.2">
      <c r="A3704" t="str">
        <f>CONCATENATE(Query1[[#This Row],[ArticleCode]],"_",Query1[[#This Row],[countif]])</f>
        <v>85200217_1</v>
      </c>
      <c r="B3704" t="s">
        <v>1443</v>
      </c>
      <c r="C3704" t="s">
        <v>31088</v>
      </c>
      <c r="D3704" t="s">
        <v>31089</v>
      </c>
      <c r="E3704">
        <v>100</v>
      </c>
      <c r="F3704" t="s">
        <v>20969</v>
      </c>
      <c r="G3704">
        <v>1</v>
      </c>
      <c r="H3704">
        <f>COUNTIF(B:B,Query1[[#This Row],[ArticleCode]])</f>
        <v>1</v>
      </c>
      <c r="I3704" t="e">
        <f>VLOOKUP(Query1[[#This Row],[ArticleCode]],#REF!,1,FALSE)</f>
        <v>#REF!</v>
      </c>
      <c r="J3704" t="str">
        <f>CONCATENATE(Query1[[#This Row],[EANCode]]," - ",Query1[[#This Row],[Quantity]],Query1[[#This Row],[UnitCode]]," - ",Query1[[#This Row],[UNIT in SAP]])</f>
        <v>5413470298931 - 100STK - CAR</v>
      </c>
      <c r="K3704" t="s">
        <v>20984</v>
      </c>
    </row>
    <row r="3705" spans="1:11" x14ac:dyDescent="0.2">
      <c r="A3705" t="str">
        <f>CONCATENATE(Query1[[#This Row],[ArticleCode]],"_",Query1[[#This Row],[countif]])</f>
        <v>85200218_1</v>
      </c>
      <c r="B3705" t="s">
        <v>1445</v>
      </c>
      <c r="C3705" t="s">
        <v>31090</v>
      </c>
      <c r="D3705" t="s">
        <v>31091</v>
      </c>
      <c r="E3705">
        <v>100</v>
      </c>
      <c r="F3705" t="s">
        <v>20969</v>
      </c>
      <c r="G3705">
        <v>1</v>
      </c>
      <c r="H3705">
        <f>COUNTIF(B:B,Query1[[#This Row],[ArticleCode]])</f>
        <v>1</v>
      </c>
      <c r="I3705" t="e">
        <f>VLOOKUP(Query1[[#This Row],[ArticleCode]],#REF!,1,FALSE)</f>
        <v>#REF!</v>
      </c>
      <c r="J3705" t="str">
        <f>CONCATENATE(Query1[[#This Row],[EANCode]]," - ",Query1[[#This Row],[Quantity]],Query1[[#This Row],[UnitCode]]," - ",Query1[[#This Row],[UNIT in SAP]])</f>
        <v>5413470298955 - 100STK - CAR</v>
      </c>
      <c r="K3705" t="s">
        <v>20984</v>
      </c>
    </row>
    <row r="3706" spans="1:11" x14ac:dyDescent="0.2">
      <c r="A3706" t="str">
        <f>CONCATENATE(Query1[[#This Row],[ArticleCode]],"_",Query1[[#This Row],[countif]])</f>
        <v>85200219_1</v>
      </c>
      <c r="B3706" t="s">
        <v>1170</v>
      </c>
      <c r="C3706" t="s">
        <v>31092</v>
      </c>
      <c r="D3706" t="s">
        <v>31093</v>
      </c>
      <c r="E3706">
        <v>24</v>
      </c>
      <c r="F3706" t="s">
        <v>20969</v>
      </c>
      <c r="G3706">
        <v>1</v>
      </c>
      <c r="H3706">
        <f>COUNTIF(B:B,Query1[[#This Row],[ArticleCode]])</f>
        <v>1</v>
      </c>
      <c r="I3706" t="e">
        <f>VLOOKUP(Query1[[#This Row],[ArticleCode]],#REF!,1,FALSE)</f>
        <v>#REF!</v>
      </c>
      <c r="J3706" t="str">
        <f>CONCATENATE(Query1[[#This Row],[EANCode]]," - ",Query1[[#This Row],[Quantity]],Query1[[#This Row],[UnitCode]]," - ",Query1[[#This Row],[UNIT in SAP]])</f>
        <v>5413470298962 - 24STK - CAR</v>
      </c>
      <c r="K3706" t="s">
        <v>20984</v>
      </c>
    </row>
    <row r="3707" spans="1:11" x14ac:dyDescent="0.2">
      <c r="A3707" t="str">
        <f>CONCATENATE(Query1[[#This Row],[ArticleCode]],"_",Query1[[#This Row],[countif]])</f>
        <v>85200220_1</v>
      </c>
      <c r="B3707" t="s">
        <v>1172</v>
      </c>
      <c r="C3707" t="s">
        <v>31094</v>
      </c>
      <c r="D3707" t="s">
        <v>31095</v>
      </c>
      <c r="E3707">
        <v>24</v>
      </c>
      <c r="F3707" t="s">
        <v>20969</v>
      </c>
      <c r="G3707">
        <v>1</v>
      </c>
      <c r="H3707">
        <f>COUNTIF(B:B,Query1[[#This Row],[ArticleCode]])</f>
        <v>1</v>
      </c>
      <c r="I3707" t="e">
        <f>VLOOKUP(Query1[[#This Row],[ArticleCode]],#REF!,1,FALSE)</f>
        <v>#REF!</v>
      </c>
      <c r="J3707" t="str">
        <f>CONCATENATE(Query1[[#This Row],[EANCode]]," - ",Query1[[#This Row],[Quantity]],Query1[[#This Row],[UnitCode]]," - ",Query1[[#This Row],[UNIT in SAP]])</f>
        <v>5413470298979 - 24STK - CAR</v>
      </c>
      <c r="K3707" t="s">
        <v>20984</v>
      </c>
    </row>
    <row r="3708" spans="1:11" x14ac:dyDescent="0.2">
      <c r="A3708" t="str">
        <f>CONCATENATE(Query1[[#This Row],[ArticleCode]],"_",Query1[[#This Row],[countif]])</f>
        <v>85200222_1</v>
      </c>
      <c r="B3708" t="s">
        <v>1343</v>
      </c>
      <c r="C3708" t="s">
        <v>31096</v>
      </c>
      <c r="D3708" t="s">
        <v>31097</v>
      </c>
      <c r="E3708">
        <v>24</v>
      </c>
      <c r="F3708" t="s">
        <v>20969</v>
      </c>
      <c r="G3708">
        <v>1</v>
      </c>
      <c r="H3708">
        <f>COUNTIF(B:B,Query1[[#This Row],[ArticleCode]])</f>
        <v>1</v>
      </c>
      <c r="I3708" t="e">
        <f>VLOOKUP(Query1[[#This Row],[ArticleCode]],#REF!,1,FALSE)</f>
        <v>#REF!</v>
      </c>
      <c r="J3708" t="str">
        <f>CONCATENATE(Query1[[#This Row],[EANCode]]," - ",Query1[[#This Row],[Quantity]],Query1[[#This Row],[UnitCode]]," - ",Query1[[#This Row],[UNIT in SAP]])</f>
        <v>5413470298825 - 24STK - CAR</v>
      </c>
      <c r="K3708" t="s">
        <v>20984</v>
      </c>
    </row>
    <row r="3709" spans="1:11" x14ac:dyDescent="0.2">
      <c r="A3709" t="str">
        <f>CONCATENATE(Query1[[#This Row],[ArticleCode]],"_",Query1[[#This Row],[countif]])</f>
        <v>85200223_1</v>
      </c>
      <c r="B3709" t="s">
        <v>1345</v>
      </c>
      <c r="C3709" t="s">
        <v>31098</v>
      </c>
      <c r="D3709" t="s">
        <v>31099</v>
      </c>
      <c r="E3709">
        <v>24</v>
      </c>
      <c r="F3709" t="s">
        <v>20969</v>
      </c>
      <c r="G3709">
        <v>1</v>
      </c>
      <c r="H3709">
        <f>COUNTIF(B:B,Query1[[#This Row],[ArticleCode]])</f>
        <v>1</v>
      </c>
      <c r="I3709" t="e">
        <f>VLOOKUP(Query1[[#This Row],[ArticleCode]],#REF!,1,FALSE)</f>
        <v>#REF!</v>
      </c>
      <c r="J3709" t="str">
        <f>CONCATENATE(Query1[[#This Row],[EANCode]]," - ",Query1[[#This Row],[Quantity]],Query1[[#This Row],[UnitCode]]," - ",Query1[[#This Row],[UNIT in SAP]])</f>
        <v>5413470298832 - 24STK - CAR</v>
      </c>
      <c r="K3709" t="s">
        <v>20984</v>
      </c>
    </row>
    <row r="3710" spans="1:11" x14ac:dyDescent="0.2">
      <c r="A3710" t="str">
        <f>CONCATENATE(Query1[[#This Row],[ArticleCode]],"_",Query1[[#This Row],[countif]])</f>
        <v>85200224_1</v>
      </c>
      <c r="B3710" t="s">
        <v>1347</v>
      </c>
      <c r="C3710" t="s">
        <v>31100</v>
      </c>
      <c r="D3710" t="s">
        <v>31101</v>
      </c>
      <c r="E3710">
        <v>24</v>
      </c>
      <c r="F3710" t="s">
        <v>20969</v>
      </c>
      <c r="G3710">
        <v>1</v>
      </c>
      <c r="H3710">
        <f>COUNTIF(B:B,Query1[[#This Row],[ArticleCode]])</f>
        <v>1</v>
      </c>
      <c r="I3710" t="e">
        <f>VLOOKUP(Query1[[#This Row],[ArticleCode]],#REF!,1,FALSE)</f>
        <v>#REF!</v>
      </c>
      <c r="J3710" t="str">
        <f>CONCATENATE(Query1[[#This Row],[EANCode]]," - ",Query1[[#This Row],[Quantity]],Query1[[#This Row],[UnitCode]]," - ",Query1[[#This Row],[UNIT in SAP]])</f>
        <v>5413470298849 - 24STK - CAR</v>
      </c>
      <c r="K3710" t="s">
        <v>20984</v>
      </c>
    </row>
    <row r="3711" spans="1:11" x14ac:dyDescent="0.2">
      <c r="A3711" t="str">
        <f>CONCATENATE(Query1[[#This Row],[ArticleCode]],"_",Query1[[#This Row],[countif]])</f>
        <v>85200225_1</v>
      </c>
      <c r="B3711" t="s">
        <v>1349</v>
      </c>
      <c r="C3711" t="s">
        <v>31102</v>
      </c>
      <c r="D3711" t="s">
        <v>31103</v>
      </c>
      <c r="E3711">
        <v>24</v>
      </c>
      <c r="F3711" t="s">
        <v>20969</v>
      </c>
      <c r="G3711">
        <v>1</v>
      </c>
      <c r="H3711">
        <f>COUNTIF(B:B,Query1[[#This Row],[ArticleCode]])</f>
        <v>1</v>
      </c>
      <c r="I3711" t="e">
        <f>VLOOKUP(Query1[[#This Row],[ArticleCode]],#REF!,1,FALSE)</f>
        <v>#REF!</v>
      </c>
      <c r="J3711" t="str">
        <f>CONCATENATE(Query1[[#This Row],[EANCode]]," - ",Query1[[#This Row],[Quantity]],Query1[[#This Row],[UnitCode]]," - ",Query1[[#This Row],[UNIT in SAP]])</f>
        <v>5413470298856 - 24STK - CAR</v>
      </c>
      <c r="K3711" t="s">
        <v>20984</v>
      </c>
    </row>
    <row r="3712" spans="1:11" x14ac:dyDescent="0.2">
      <c r="A3712" t="str">
        <f>CONCATENATE(Query1[[#This Row],[ArticleCode]],"_",Query1[[#This Row],[countif]])</f>
        <v>85200226_1</v>
      </c>
      <c r="B3712" t="s">
        <v>1351</v>
      </c>
      <c r="C3712" t="s">
        <v>31104</v>
      </c>
      <c r="D3712" t="s">
        <v>31105</v>
      </c>
      <c r="E3712">
        <v>24</v>
      </c>
      <c r="F3712" t="s">
        <v>20969</v>
      </c>
      <c r="G3712">
        <v>1</v>
      </c>
      <c r="H3712">
        <f>COUNTIF(B:B,Query1[[#This Row],[ArticleCode]])</f>
        <v>1</v>
      </c>
      <c r="I3712" t="e">
        <f>VLOOKUP(Query1[[#This Row],[ArticleCode]],#REF!,1,FALSE)</f>
        <v>#REF!</v>
      </c>
      <c r="J3712" t="str">
        <f>CONCATENATE(Query1[[#This Row],[EANCode]]," - ",Query1[[#This Row],[Quantity]],Query1[[#This Row],[UnitCode]]," - ",Query1[[#This Row],[UNIT in SAP]])</f>
        <v>5413470298863 - 24STK - CAR</v>
      </c>
      <c r="K3712" t="s">
        <v>20984</v>
      </c>
    </row>
    <row r="3713" spans="1:11" x14ac:dyDescent="0.2">
      <c r="A3713" t="str">
        <f>CONCATENATE(Query1[[#This Row],[ArticleCode]],"_",Query1[[#This Row],[countif]])</f>
        <v>85200227_1</v>
      </c>
      <c r="B3713" t="s">
        <v>1353</v>
      </c>
      <c r="C3713" t="s">
        <v>31106</v>
      </c>
      <c r="D3713" t="s">
        <v>31107</v>
      </c>
      <c r="E3713">
        <v>24</v>
      </c>
      <c r="F3713" t="s">
        <v>20969</v>
      </c>
      <c r="G3713">
        <v>1</v>
      </c>
      <c r="H3713">
        <f>COUNTIF(B:B,Query1[[#This Row],[ArticleCode]])</f>
        <v>1</v>
      </c>
      <c r="I3713" t="e">
        <f>VLOOKUP(Query1[[#This Row],[ArticleCode]],#REF!,1,FALSE)</f>
        <v>#REF!</v>
      </c>
      <c r="J3713" t="str">
        <f>CONCATENATE(Query1[[#This Row],[EANCode]]," - ",Query1[[#This Row],[Quantity]],Query1[[#This Row],[UnitCode]]," - ",Query1[[#This Row],[UNIT in SAP]])</f>
        <v>5413470298870 - 24STK - CAR</v>
      </c>
      <c r="K3713" t="s">
        <v>20984</v>
      </c>
    </row>
    <row r="3714" spans="1:11" x14ac:dyDescent="0.2">
      <c r="A3714" t="str">
        <f>CONCATENATE(Query1[[#This Row],[ArticleCode]],"_",Query1[[#This Row],[countif]])</f>
        <v>85200228_1</v>
      </c>
      <c r="B3714" t="s">
        <v>1355</v>
      </c>
      <c r="C3714" t="s">
        <v>31108</v>
      </c>
      <c r="D3714" t="s">
        <v>31109</v>
      </c>
      <c r="E3714">
        <v>24</v>
      </c>
      <c r="F3714" t="s">
        <v>20969</v>
      </c>
      <c r="G3714">
        <v>1</v>
      </c>
      <c r="H3714">
        <f>COUNTIF(B:B,Query1[[#This Row],[ArticleCode]])</f>
        <v>1</v>
      </c>
      <c r="I3714" t="e">
        <f>VLOOKUP(Query1[[#This Row],[ArticleCode]],#REF!,1,FALSE)</f>
        <v>#REF!</v>
      </c>
      <c r="J3714" t="str">
        <f>CONCATENATE(Query1[[#This Row],[EANCode]]," - ",Query1[[#This Row],[Quantity]],Query1[[#This Row],[UnitCode]]," - ",Query1[[#This Row],[UNIT in SAP]])</f>
        <v>5413470298887 - 24STK - CAR</v>
      </c>
      <c r="K3714" t="s">
        <v>20984</v>
      </c>
    </row>
    <row r="3715" spans="1:11" x14ac:dyDescent="0.2">
      <c r="A3715" t="str">
        <f>CONCATENATE(Query1[[#This Row],[ArticleCode]],"_",Query1[[#This Row],[countif]])</f>
        <v>85200229_1</v>
      </c>
      <c r="B3715" t="s">
        <v>1357</v>
      </c>
      <c r="C3715" t="s">
        <v>31110</v>
      </c>
      <c r="D3715" t="s">
        <v>31111</v>
      </c>
      <c r="E3715">
        <v>24</v>
      </c>
      <c r="F3715" t="s">
        <v>20969</v>
      </c>
      <c r="G3715">
        <v>1</v>
      </c>
      <c r="H3715">
        <f>COUNTIF(B:B,Query1[[#This Row],[ArticleCode]])</f>
        <v>1</v>
      </c>
      <c r="I3715" t="e">
        <f>VLOOKUP(Query1[[#This Row],[ArticleCode]],#REF!,1,FALSE)</f>
        <v>#REF!</v>
      </c>
      <c r="J3715" t="str">
        <f>CONCATENATE(Query1[[#This Row],[EANCode]]," - ",Query1[[#This Row],[Quantity]],Query1[[#This Row],[UnitCode]]," - ",Query1[[#This Row],[UNIT in SAP]])</f>
        <v>5413470298894 - 24STK - CAR</v>
      </c>
      <c r="K3715" t="s">
        <v>20984</v>
      </c>
    </row>
    <row r="3716" spans="1:11" x14ac:dyDescent="0.2">
      <c r="A3716" t="str">
        <f>CONCATENATE(Query1[[#This Row],[ArticleCode]],"_",Query1[[#This Row],[countif]])</f>
        <v>85200230_1</v>
      </c>
      <c r="B3716" t="s">
        <v>1447</v>
      </c>
      <c r="C3716" t="s">
        <v>31112</v>
      </c>
      <c r="D3716" t="s">
        <v>31113</v>
      </c>
      <c r="E3716">
        <v>1</v>
      </c>
      <c r="F3716" t="s">
        <v>22617</v>
      </c>
      <c r="G3716">
        <v>1</v>
      </c>
      <c r="H3716">
        <f>COUNTIF(B:B,Query1[[#This Row],[ArticleCode]])</f>
        <v>1</v>
      </c>
      <c r="I3716" t="e">
        <f>VLOOKUP(Query1[[#This Row],[ArticleCode]],#REF!,1,FALSE)</f>
        <v>#REF!</v>
      </c>
      <c r="J3716" t="str">
        <f>CONCATENATE(Query1[[#This Row],[EANCode]]," - ",Query1[[#This Row],[Quantity]],Query1[[#This Row],[UnitCode]]," - ",Query1[[#This Row],[UNIT in SAP]])</f>
        <v>5413470298528 - 1SET - SET</v>
      </c>
      <c r="K3716" t="s">
        <v>22617</v>
      </c>
    </row>
    <row r="3717" spans="1:11" x14ac:dyDescent="0.2">
      <c r="A3717" t="str">
        <f>CONCATENATE(Query1[[#This Row],[ArticleCode]],"_",Query1[[#This Row],[countif]])</f>
        <v>85200231_1</v>
      </c>
      <c r="B3717" t="s">
        <v>1449</v>
      </c>
      <c r="C3717" t="s">
        <v>31114</v>
      </c>
      <c r="D3717" t="s">
        <v>31115</v>
      </c>
      <c r="E3717">
        <v>1</v>
      </c>
      <c r="F3717" t="s">
        <v>22617</v>
      </c>
      <c r="G3717">
        <v>1</v>
      </c>
      <c r="H3717">
        <f>COUNTIF(B:B,Query1[[#This Row],[ArticleCode]])</f>
        <v>1</v>
      </c>
      <c r="I3717" t="e">
        <f>VLOOKUP(Query1[[#This Row],[ArticleCode]],#REF!,1,FALSE)</f>
        <v>#REF!</v>
      </c>
      <c r="J3717" t="str">
        <f>CONCATENATE(Query1[[#This Row],[EANCode]]," - ",Query1[[#This Row],[Quantity]],Query1[[#This Row],[UnitCode]]," - ",Query1[[#This Row],[UNIT in SAP]])</f>
        <v>5413470298542 - 1SET - SET</v>
      </c>
      <c r="K3717" t="s">
        <v>22617</v>
      </c>
    </row>
    <row r="3718" spans="1:11" x14ac:dyDescent="0.2">
      <c r="A3718" t="str">
        <f>CONCATENATE(Query1[[#This Row],[ArticleCode]],"_",Query1[[#This Row],[countif]])</f>
        <v>85200232_1</v>
      </c>
      <c r="B3718" t="s">
        <v>1451</v>
      </c>
      <c r="C3718" t="s">
        <v>31116</v>
      </c>
      <c r="D3718" t="s">
        <v>31117</v>
      </c>
      <c r="E3718">
        <v>1</v>
      </c>
      <c r="F3718" t="s">
        <v>22617</v>
      </c>
      <c r="G3718">
        <v>1</v>
      </c>
      <c r="H3718">
        <f>COUNTIF(B:B,Query1[[#This Row],[ArticleCode]])</f>
        <v>1</v>
      </c>
      <c r="I3718" t="e">
        <f>VLOOKUP(Query1[[#This Row],[ArticleCode]],#REF!,1,FALSE)</f>
        <v>#REF!</v>
      </c>
      <c r="J3718" t="str">
        <f>CONCATENATE(Query1[[#This Row],[EANCode]]," - ",Query1[[#This Row],[Quantity]],Query1[[#This Row],[UnitCode]]," - ",Query1[[#This Row],[UNIT in SAP]])</f>
        <v>5413470298580 - 1SET - SET</v>
      </c>
      <c r="K3718" t="s">
        <v>22617</v>
      </c>
    </row>
    <row r="3719" spans="1:11" x14ac:dyDescent="0.2">
      <c r="A3719" t="str">
        <f>CONCATENATE(Query1[[#This Row],[ArticleCode]],"_",Query1[[#This Row],[countif]])</f>
        <v>85200233_1</v>
      </c>
      <c r="B3719" t="s">
        <v>1453</v>
      </c>
      <c r="C3719" t="s">
        <v>31118</v>
      </c>
      <c r="D3719" t="s">
        <v>31119</v>
      </c>
      <c r="E3719">
        <v>1</v>
      </c>
      <c r="F3719" t="s">
        <v>22617</v>
      </c>
      <c r="G3719">
        <v>1</v>
      </c>
      <c r="H3719">
        <f>COUNTIF(B:B,Query1[[#This Row],[ArticleCode]])</f>
        <v>1</v>
      </c>
      <c r="I3719" t="e">
        <f>VLOOKUP(Query1[[#This Row],[ArticleCode]],#REF!,1,FALSE)</f>
        <v>#REF!</v>
      </c>
      <c r="J3719" t="str">
        <f>CONCATENATE(Query1[[#This Row],[EANCode]]," - ",Query1[[#This Row],[Quantity]],Query1[[#This Row],[UnitCode]]," - ",Query1[[#This Row],[UNIT in SAP]])</f>
        <v>5413470298597 - 1SET - SET</v>
      </c>
      <c r="K3719" t="s">
        <v>22617</v>
      </c>
    </row>
    <row r="3720" spans="1:11" x14ac:dyDescent="0.2">
      <c r="A3720" t="str">
        <f>CONCATENATE(Query1[[#This Row],[ArticleCode]],"_",Query1[[#This Row],[countif]])</f>
        <v>85200234_1</v>
      </c>
      <c r="B3720" t="s">
        <v>1174</v>
      </c>
      <c r="C3720" t="s">
        <v>31120</v>
      </c>
      <c r="D3720" t="s">
        <v>31121</v>
      </c>
      <c r="E3720">
        <v>1</v>
      </c>
      <c r="F3720" t="s">
        <v>22617</v>
      </c>
      <c r="G3720">
        <v>1</v>
      </c>
      <c r="H3720">
        <f>COUNTIF(B:B,Query1[[#This Row],[ArticleCode]])</f>
        <v>1</v>
      </c>
      <c r="I3720" t="e">
        <f>VLOOKUP(Query1[[#This Row],[ArticleCode]],#REF!,1,FALSE)</f>
        <v>#REF!</v>
      </c>
      <c r="J3720" t="str">
        <f>CONCATENATE(Query1[[#This Row],[EANCode]]," - ",Query1[[#This Row],[Quantity]],Query1[[#This Row],[UnitCode]]," - ",Query1[[#This Row],[UNIT in SAP]])</f>
        <v>5413470298450 - 1SET - SET</v>
      </c>
      <c r="K3720" t="s">
        <v>22617</v>
      </c>
    </row>
    <row r="3721" spans="1:11" x14ac:dyDescent="0.2">
      <c r="A3721" t="str">
        <f>CONCATENATE(Query1[[#This Row],[ArticleCode]],"_",Query1[[#This Row],[countif]])</f>
        <v>85200235_1</v>
      </c>
      <c r="B3721" t="s">
        <v>1359</v>
      </c>
      <c r="C3721" t="s">
        <v>31122</v>
      </c>
      <c r="D3721" t="s">
        <v>31123</v>
      </c>
      <c r="E3721">
        <v>24</v>
      </c>
      <c r="F3721" t="s">
        <v>20969</v>
      </c>
      <c r="G3721">
        <v>1</v>
      </c>
      <c r="H3721">
        <f>COUNTIF(B:B,Query1[[#This Row],[ArticleCode]])</f>
        <v>1</v>
      </c>
      <c r="I3721" t="e">
        <f>VLOOKUP(Query1[[#This Row],[ArticleCode]],#REF!,1,FALSE)</f>
        <v>#REF!</v>
      </c>
      <c r="J3721" t="str">
        <f>CONCATENATE(Query1[[#This Row],[EANCode]]," - ",Query1[[#This Row],[Quantity]],Query1[[#This Row],[UnitCode]]," - ",Query1[[#This Row],[UNIT in SAP]])</f>
        <v>5413470309286 - 24STK - CAR</v>
      </c>
      <c r="K3721" t="s">
        <v>20984</v>
      </c>
    </row>
    <row r="3722" spans="1:11" x14ac:dyDescent="0.2">
      <c r="A3722" t="str">
        <f>CONCATENATE(Query1[[#This Row],[ArticleCode]],"_",Query1[[#This Row],[countif]])</f>
        <v>85200236_1</v>
      </c>
      <c r="B3722" t="s">
        <v>1361</v>
      </c>
      <c r="C3722" t="s">
        <v>31124</v>
      </c>
      <c r="D3722" t="s">
        <v>31125</v>
      </c>
      <c r="E3722">
        <v>24</v>
      </c>
      <c r="F3722" t="s">
        <v>20969</v>
      </c>
      <c r="G3722">
        <v>1</v>
      </c>
      <c r="H3722">
        <f>COUNTIF(B:B,Query1[[#This Row],[ArticleCode]])</f>
        <v>1</v>
      </c>
      <c r="I3722" t="e">
        <f>VLOOKUP(Query1[[#This Row],[ArticleCode]],#REF!,1,FALSE)</f>
        <v>#REF!</v>
      </c>
      <c r="J3722" t="str">
        <f>CONCATENATE(Query1[[#This Row],[EANCode]]," - ",Query1[[#This Row],[Quantity]],Query1[[#This Row],[UnitCode]]," - ",Query1[[#This Row],[UNIT in SAP]])</f>
        <v>5413470309347 - 24STK - CAR</v>
      </c>
      <c r="K3722" t="s">
        <v>20984</v>
      </c>
    </row>
    <row r="3723" spans="1:11" hidden="1" x14ac:dyDescent="0.2">
      <c r="A3723" t="str">
        <f>CONCATENATE(Query1[[#This Row],[ArticleCode]],"_",Query1[[#This Row],[countif]])</f>
        <v>85200237_1</v>
      </c>
      <c r="B3723" t="s">
        <v>31126</v>
      </c>
      <c r="C3723" t="s">
        <v>31127</v>
      </c>
      <c r="D3723" t="s">
        <v>31128</v>
      </c>
      <c r="E3723">
        <v>24</v>
      </c>
      <c r="F3723" t="s">
        <v>20969</v>
      </c>
      <c r="G3723">
        <v>1</v>
      </c>
      <c r="H3723">
        <f>COUNTIF(B:B,Query1[[#This Row],[ArticleCode]])</f>
        <v>1</v>
      </c>
      <c r="I3723" t="e">
        <f>VLOOKUP(Query1[[#This Row],[ArticleCode]],#REF!,1,FALSE)</f>
        <v>#REF!</v>
      </c>
      <c r="J3723" t="str">
        <f>CONCATENATE(Query1[[#This Row],[EANCode]]," - ",Query1[[#This Row],[Quantity]],Query1[[#This Row],[UnitCode]]," - ",Query1[[#This Row],[UNIT in SAP]])</f>
        <v xml:space="preserve">5413470309408 - 24STK - </v>
      </c>
    </row>
    <row r="3724" spans="1:11" hidden="1" x14ac:dyDescent="0.2">
      <c r="A3724" t="str">
        <f>CONCATENATE(Query1[[#This Row],[ArticleCode]],"_",Query1[[#This Row],[countif]])</f>
        <v>85200238_1</v>
      </c>
      <c r="B3724" t="s">
        <v>31129</v>
      </c>
      <c r="C3724" t="s">
        <v>31130</v>
      </c>
      <c r="D3724" t="s">
        <v>31131</v>
      </c>
      <c r="E3724">
        <v>24</v>
      </c>
      <c r="F3724" t="s">
        <v>20969</v>
      </c>
      <c r="G3724">
        <v>1</v>
      </c>
      <c r="H3724">
        <f>COUNTIF(B:B,Query1[[#This Row],[ArticleCode]])</f>
        <v>1</v>
      </c>
      <c r="I3724" t="e">
        <f>VLOOKUP(Query1[[#This Row],[ArticleCode]],#REF!,1,FALSE)</f>
        <v>#REF!</v>
      </c>
      <c r="J3724" t="str">
        <f>CONCATENATE(Query1[[#This Row],[EANCode]]," - ",Query1[[#This Row],[Quantity]],Query1[[#This Row],[UnitCode]]," - ",Query1[[#This Row],[UNIT in SAP]])</f>
        <v xml:space="preserve">5413470309460 - 24STK - </v>
      </c>
    </row>
    <row r="3725" spans="1:11" x14ac:dyDescent="0.2">
      <c r="A3725" t="str">
        <f>CONCATENATE(Query1[[#This Row],[ArticleCode]],"_",Query1[[#This Row],[countif]])</f>
        <v>85200239_1</v>
      </c>
      <c r="B3725" t="s">
        <v>1363</v>
      </c>
      <c r="C3725" t="s">
        <v>31132</v>
      </c>
      <c r="D3725" t="s">
        <v>31133</v>
      </c>
      <c r="E3725">
        <v>24</v>
      </c>
      <c r="F3725" t="s">
        <v>20969</v>
      </c>
      <c r="G3725">
        <v>1</v>
      </c>
      <c r="H3725">
        <f>COUNTIF(B:B,Query1[[#This Row],[ArticleCode]])</f>
        <v>1</v>
      </c>
      <c r="I3725" t="e">
        <f>VLOOKUP(Query1[[#This Row],[ArticleCode]],#REF!,1,FALSE)</f>
        <v>#REF!</v>
      </c>
      <c r="J3725" t="str">
        <f>CONCATENATE(Query1[[#This Row],[EANCode]]," - ",Query1[[#This Row],[Quantity]],Query1[[#This Row],[UnitCode]]," - ",Query1[[#This Row],[UNIT in SAP]])</f>
        <v>5413470309477 - 24STK - CAR</v>
      </c>
      <c r="K3725" t="s">
        <v>20984</v>
      </c>
    </row>
    <row r="3726" spans="1:11" x14ac:dyDescent="0.2">
      <c r="A3726" t="str">
        <f>CONCATENATE(Query1[[#This Row],[ArticleCode]],"_",Query1[[#This Row],[countif]])</f>
        <v>85200240_1</v>
      </c>
      <c r="B3726" t="s">
        <v>1365</v>
      </c>
      <c r="C3726" t="s">
        <v>31134</v>
      </c>
      <c r="D3726" t="s">
        <v>31135</v>
      </c>
      <c r="E3726">
        <v>24</v>
      </c>
      <c r="F3726" t="s">
        <v>20969</v>
      </c>
      <c r="G3726">
        <v>1</v>
      </c>
      <c r="H3726">
        <f>COUNTIF(B:B,Query1[[#This Row],[ArticleCode]])</f>
        <v>1</v>
      </c>
      <c r="I3726" t="e">
        <f>VLOOKUP(Query1[[#This Row],[ArticleCode]],#REF!,1,FALSE)</f>
        <v>#REF!</v>
      </c>
      <c r="J3726" t="str">
        <f>CONCATENATE(Query1[[#This Row],[EANCode]]," - ",Query1[[#This Row],[Quantity]],Query1[[#This Row],[UnitCode]]," - ",Query1[[#This Row],[UNIT in SAP]])</f>
        <v>5413470309484 - 24STK - CAR</v>
      </c>
      <c r="K3726" t="s">
        <v>20984</v>
      </c>
    </row>
    <row r="3727" spans="1:11" x14ac:dyDescent="0.2">
      <c r="A3727" t="str">
        <f>CONCATENATE(Query1[[#This Row],[ArticleCode]],"_",Query1[[#This Row],[countif]])</f>
        <v>85200241_1</v>
      </c>
      <c r="B3727" t="s">
        <v>1367</v>
      </c>
      <c r="C3727" t="s">
        <v>1268</v>
      </c>
      <c r="D3727" t="s">
        <v>31136</v>
      </c>
      <c r="E3727">
        <v>24</v>
      </c>
      <c r="F3727" t="s">
        <v>20969</v>
      </c>
      <c r="G3727">
        <v>1</v>
      </c>
      <c r="H3727">
        <f>COUNTIF(B:B,Query1[[#This Row],[ArticleCode]])</f>
        <v>1</v>
      </c>
      <c r="I3727" t="e">
        <f>VLOOKUP(Query1[[#This Row],[ArticleCode]],#REF!,1,FALSE)</f>
        <v>#REF!</v>
      </c>
      <c r="J3727" t="str">
        <f>CONCATENATE(Query1[[#This Row],[EANCode]]," - ",Query1[[#This Row],[Quantity]],Query1[[#This Row],[UnitCode]]," - ",Query1[[#This Row],[UNIT in SAP]])</f>
        <v>5413470309491 - 24STK - CAR</v>
      </c>
      <c r="K3727" t="s">
        <v>20984</v>
      </c>
    </row>
    <row r="3728" spans="1:11" x14ac:dyDescent="0.2">
      <c r="A3728" t="str">
        <f>CONCATENATE(Query1[[#This Row],[ArticleCode]],"_",Query1[[#This Row],[countif]])</f>
        <v>85200242_1</v>
      </c>
      <c r="B3728" t="s">
        <v>1369</v>
      </c>
      <c r="C3728" t="s">
        <v>31137</v>
      </c>
      <c r="D3728" t="s">
        <v>31138</v>
      </c>
      <c r="E3728">
        <v>24</v>
      </c>
      <c r="F3728" t="s">
        <v>20969</v>
      </c>
      <c r="G3728">
        <v>1</v>
      </c>
      <c r="H3728">
        <f>COUNTIF(B:B,Query1[[#This Row],[ArticleCode]])</f>
        <v>1</v>
      </c>
      <c r="I3728" t="e">
        <f>VLOOKUP(Query1[[#This Row],[ArticleCode]],#REF!,1,FALSE)</f>
        <v>#REF!</v>
      </c>
      <c r="J3728" t="str">
        <f>CONCATENATE(Query1[[#This Row],[EANCode]]," - ",Query1[[#This Row],[Quantity]],Query1[[#This Row],[UnitCode]]," - ",Query1[[#This Row],[UNIT in SAP]])</f>
        <v>5413470309507 - 24STK - CAR</v>
      </c>
      <c r="K3728" t="s">
        <v>20984</v>
      </c>
    </row>
    <row r="3729" spans="1:11" x14ac:dyDescent="0.2">
      <c r="A3729" t="str">
        <f>CONCATENATE(Query1[[#This Row],[ArticleCode]],"_",Query1[[#This Row],[countif]])</f>
        <v>85200243_1</v>
      </c>
      <c r="B3729" t="s">
        <v>1371</v>
      </c>
      <c r="C3729" t="s">
        <v>31139</v>
      </c>
      <c r="D3729" t="s">
        <v>31140</v>
      </c>
      <c r="E3729">
        <v>24</v>
      </c>
      <c r="F3729" t="s">
        <v>20969</v>
      </c>
      <c r="G3729">
        <v>1</v>
      </c>
      <c r="H3729">
        <f>COUNTIF(B:B,Query1[[#This Row],[ArticleCode]])</f>
        <v>1</v>
      </c>
      <c r="I3729" t="e">
        <f>VLOOKUP(Query1[[#This Row],[ArticleCode]],#REF!,1,FALSE)</f>
        <v>#REF!</v>
      </c>
      <c r="J3729" t="str">
        <f>CONCATENATE(Query1[[#This Row],[EANCode]]," - ",Query1[[#This Row],[Quantity]],Query1[[#This Row],[UnitCode]]," - ",Query1[[#This Row],[UNIT in SAP]])</f>
        <v>5413470309514 - 24STK - CAR</v>
      </c>
      <c r="K3729" t="s">
        <v>20984</v>
      </c>
    </row>
    <row r="3730" spans="1:11" x14ac:dyDescent="0.2">
      <c r="A3730" t="str">
        <f>CONCATENATE(Query1[[#This Row],[ArticleCode]],"_",Query1[[#This Row],[countif]])</f>
        <v>85200244_1</v>
      </c>
      <c r="B3730" t="s">
        <v>1373</v>
      </c>
      <c r="C3730" t="s">
        <v>31141</v>
      </c>
      <c r="D3730" t="s">
        <v>31142</v>
      </c>
      <c r="E3730">
        <v>24</v>
      </c>
      <c r="F3730" t="s">
        <v>20969</v>
      </c>
      <c r="G3730">
        <v>1</v>
      </c>
      <c r="H3730">
        <f>COUNTIF(B:B,Query1[[#This Row],[ArticleCode]])</f>
        <v>1</v>
      </c>
      <c r="I3730" t="e">
        <f>VLOOKUP(Query1[[#This Row],[ArticleCode]],#REF!,1,FALSE)</f>
        <v>#REF!</v>
      </c>
      <c r="J3730" t="str">
        <f>CONCATENATE(Query1[[#This Row],[EANCode]]," - ",Query1[[#This Row],[Quantity]],Query1[[#This Row],[UnitCode]]," - ",Query1[[#This Row],[UNIT in SAP]])</f>
        <v>5413470309521 - 24STK - CAR</v>
      </c>
      <c r="K3730" t="s">
        <v>20984</v>
      </c>
    </row>
    <row r="3731" spans="1:11" x14ac:dyDescent="0.2">
      <c r="A3731" t="str">
        <f>CONCATENATE(Query1[[#This Row],[ArticleCode]],"_",Query1[[#This Row],[countif]])</f>
        <v>85200245_1</v>
      </c>
      <c r="B3731" t="s">
        <v>1375</v>
      </c>
      <c r="C3731" t="s">
        <v>31143</v>
      </c>
      <c r="D3731" t="s">
        <v>31144</v>
      </c>
      <c r="E3731">
        <v>24</v>
      </c>
      <c r="F3731" t="s">
        <v>20969</v>
      </c>
      <c r="G3731">
        <v>1</v>
      </c>
      <c r="H3731">
        <f>COUNTIF(B:B,Query1[[#This Row],[ArticleCode]])</f>
        <v>1</v>
      </c>
      <c r="I3731" t="e">
        <f>VLOOKUP(Query1[[#This Row],[ArticleCode]],#REF!,1,FALSE)</f>
        <v>#REF!</v>
      </c>
      <c r="J3731" t="str">
        <f>CONCATENATE(Query1[[#This Row],[EANCode]]," - ",Query1[[#This Row],[Quantity]],Query1[[#This Row],[UnitCode]]," - ",Query1[[#This Row],[UNIT in SAP]])</f>
        <v>5413470309538 - 24STK - CAR</v>
      </c>
      <c r="K3731" t="s">
        <v>20984</v>
      </c>
    </row>
    <row r="3732" spans="1:11" x14ac:dyDescent="0.2">
      <c r="A3732" t="str">
        <f>CONCATENATE(Query1[[#This Row],[ArticleCode]],"_",Query1[[#This Row],[countif]])</f>
        <v>85200246_1</v>
      </c>
      <c r="B3732" t="s">
        <v>1377</v>
      </c>
      <c r="C3732" t="s">
        <v>31145</v>
      </c>
      <c r="D3732" t="s">
        <v>31146</v>
      </c>
      <c r="E3732">
        <v>24</v>
      </c>
      <c r="F3732" t="s">
        <v>20969</v>
      </c>
      <c r="G3732">
        <v>1</v>
      </c>
      <c r="H3732">
        <f>COUNTIF(B:B,Query1[[#This Row],[ArticleCode]])</f>
        <v>1</v>
      </c>
      <c r="I3732" t="e">
        <f>VLOOKUP(Query1[[#This Row],[ArticleCode]],#REF!,1,FALSE)</f>
        <v>#REF!</v>
      </c>
      <c r="J3732" t="str">
        <f>CONCATENATE(Query1[[#This Row],[EANCode]]," - ",Query1[[#This Row],[Quantity]],Query1[[#This Row],[UnitCode]]," - ",Query1[[#This Row],[UNIT in SAP]])</f>
        <v>5413470309545 - 24STK - CAR</v>
      </c>
      <c r="K3732" t="s">
        <v>20984</v>
      </c>
    </row>
    <row r="3733" spans="1:11" x14ac:dyDescent="0.2">
      <c r="A3733" t="str">
        <f>CONCATENATE(Query1[[#This Row],[ArticleCode]],"_",Query1[[#This Row],[countif]])</f>
        <v>85200247_1</v>
      </c>
      <c r="B3733" t="s">
        <v>1379</v>
      </c>
      <c r="C3733" t="s">
        <v>31147</v>
      </c>
      <c r="D3733" t="s">
        <v>31148</v>
      </c>
      <c r="E3733">
        <v>24</v>
      </c>
      <c r="F3733" t="s">
        <v>20969</v>
      </c>
      <c r="G3733">
        <v>1</v>
      </c>
      <c r="H3733">
        <f>COUNTIF(B:B,Query1[[#This Row],[ArticleCode]])</f>
        <v>1</v>
      </c>
      <c r="I3733" t="e">
        <f>VLOOKUP(Query1[[#This Row],[ArticleCode]],#REF!,1,FALSE)</f>
        <v>#REF!</v>
      </c>
      <c r="J3733" t="str">
        <f>CONCATENATE(Query1[[#This Row],[EANCode]]," - ",Query1[[#This Row],[Quantity]],Query1[[#This Row],[UnitCode]]," - ",Query1[[#This Row],[UNIT in SAP]])</f>
        <v>5413470309552 - 24STK - CAR</v>
      </c>
      <c r="K3733" t="s">
        <v>20984</v>
      </c>
    </row>
    <row r="3734" spans="1:11" x14ac:dyDescent="0.2">
      <c r="A3734" t="str">
        <f>CONCATENATE(Query1[[#This Row],[ArticleCode]],"_",Query1[[#This Row],[countif]])</f>
        <v>85200248_1</v>
      </c>
      <c r="B3734" t="s">
        <v>1381</v>
      </c>
      <c r="C3734" t="s">
        <v>31149</v>
      </c>
      <c r="D3734" t="s">
        <v>31150</v>
      </c>
      <c r="E3734">
        <v>24</v>
      </c>
      <c r="F3734" t="s">
        <v>20969</v>
      </c>
      <c r="G3734">
        <v>1</v>
      </c>
      <c r="H3734">
        <f>COUNTIF(B:B,Query1[[#This Row],[ArticleCode]])</f>
        <v>1</v>
      </c>
      <c r="I3734" t="e">
        <f>VLOOKUP(Query1[[#This Row],[ArticleCode]],#REF!,1,FALSE)</f>
        <v>#REF!</v>
      </c>
      <c r="J3734" t="str">
        <f>CONCATENATE(Query1[[#This Row],[EANCode]]," - ",Query1[[#This Row],[Quantity]],Query1[[#This Row],[UnitCode]]," - ",Query1[[#This Row],[UNIT in SAP]])</f>
        <v>5413470309569 - 24STK - CAR</v>
      </c>
      <c r="K3734" t="s">
        <v>20984</v>
      </c>
    </row>
    <row r="3735" spans="1:11" x14ac:dyDescent="0.2">
      <c r="A3735" t="str">
        <f>CONCATENATE(Query1[[#This Row],[ArticleCode]],"_",Query1[[#This Row],[countif]])</f>
        <v>85200249_1</v>
      </c>
      <c r="B3735" t="s">
        <v>1383</v>
      </c>
      <c r="C3735" t="s">
        <v>31151</v>
      </c>
      <c r="D3735" t="s">
        <v>31152</v>
      </c>
      <c r="E3735">
        <v>24</v>
      </c>
      <c r="F3735" t="s">
        <v>20969</v>
      </c>
      <c r="G3735">
        <v>1</v>
      </c>
      <c r="H3735">
        <f>COUNTIF(B:B,Query1[[#This Row],[ArticleCode]])</f>
        <v>1</v>
      </c>
      <c r="I3735" t="e">
        <f>VLOOKUP(Query1[[#This Row],[ArticleCode]],#REF!,1,FALSE)</f>
        <v>#REF!</v>
      </c>
      <c r="J3735" t="str">
        <f>CONCATENATE(Query1[[#This Row],[EANCode]]," - ",Query1[[#This Row],[Quantity]],Query1[[#This Row],[UnitCode]]," - ",Query1[[#This Row],[UNIT in SAP]])</f>
        <v>5413470309576 - 24STK - CAR</v>
      </c>
      <c r="K3735" t="s">
        <v>20984</v>
      </c>
    </row>
    <row r="3736" spans="1:11" x14ac:dyDescent="0.2">
      <c r="A3736" t="str">
        <f>CONCATENATE(Query1[[#This Row],[ArticleCode]],"_",Query1[[#This Row],[countif]])</f>
        <v>85200250_1</v>
      </c>
      <c r="B3736" t="s">
        <v>1385</v>
      </c>
      <c r="C3736" t="s">
        <v>31153</v>
      </c>
      <c r="D3736" t="s">
        <v>31154</v>
      </c>
      <c r="E3736">
        <v>24</v>
      </c>
      <c r="F3736" t="s">
        <v>20969</v>
      </c>
      <c r="G3736">
        <v>1</v>
      </c>
      <c r="H3736">
        <f>COUNTIF(B:B,Query1[[#This Row],[ArticleCode]])</f>
        <v>1</v>
      </c>
      <c r="I3736" t="e">
        <f>VLOOKUP(Query1[[#This Row],[ArticleCode]],#REF!,1,FALSE)</f>
        <v>#REF!</v>
      </c>
      <c r="J3736" t="str">
        <f>CONCATENATE(Query1[[#This Row],[EANCode]]," - ",Query1[[#This Row],[Quantity]],Query1[[#This Row],[UnitCode]]," - ",Query1[[#This Row],[UNIT in SAP]])</f>
        <v>5413470309583 - 24STK - CAR</v>
      </c>
      <c r="K3736" t="s">
        <v>20984</v>
      </c>
    </row>
    <row r="3737" spans="1:11" x14ac:dyDescent="0.2">
      <c r="A3737" t="str">
        <f>CONCATENATE(Query1[[#This Row],[ArticleCode]],"_",Query1[[#This Row],[countif]])</f>
        <v>85200251_1</v>
      </c>
      <c r="B3737" t="s">
        <v>1455</v>
      </c>
      <c r="C3737" t="s">
        <v>31155</v>
      </c>
      <c r="D3737" t="s">
        <v>31156</v>
      </c>
      <c r="E3737">
        <v>1</v>
      </c>
      <c r="F3737" t="s">
        <v>22617</v>
      </c>
      <c r="G3737">
        <v>1</v>
      </c>
      <c r="H3737">
        <f>COUNTIF(B:B,Query1[[#This Row],[ArticleCode]])</f>
        <v>1</v>
      </c>
      <c r="I3737" t="e">
        <f>VLOOKUP(Query1[[#This Row],[ArticleCode]],#REF!,1,FALSE)</f>
        <v>#REF!</v>
      </c>
      <c r="J3737" t="str">
        <f>CONCATENATE(Query1[[#This Row],[EANCode]]," - ",Query1[[#This Row],[Quantity]],Query1[[#This Row],[UnitCode]]," - ",Query1[[#This Row],[UNIT in SAP]])</f>
        <v>5413470309590 - 1SET - SET</v>
      </c>
      <c r="K3737" t="s">
        <v>22617</v>
      </c>
    </row>
    <row r="3738" spans="1:11" x14ac:dyDescent="0.2">
      <c r="A3738" t="str">
        <f>CONCATENATE(Query1[[#This Row],[ArticleCode]],"_",Query1[[#This Row],[countif]])</f>
        <v>85200252_1</v>
      </c>
      <c r="B3738" t="s">
        <v>1457</v>
      </c>
      <c r="C3738" t="s">
        <v>31157</v>
      </c>
      <c r="D3738" t="s">
        <v>31158</v>
      </c>
      <c r="E3738">
        <v>1</v>
      </c>
      <c r="F3738" t="s">
        <v>22617</v>
      </c>
      <c r="G3738">
        <v>1</v>
      </c>
      <c r="H3738">
        <f>COUNTIF(B:B,Query1[[#This Row],[ArticleCode]])</f>
        <v>1</v>
      </c>
      <c r="I3738" t="e">
        <f>VLOOKUP(Query1[[#This Row],[ArticleCode]],#REF!,1,FALSE)</f>
        <v>#REF!</v>
      </c>
      <c r="J3738" t="str">
        <f>CONCATENATE(Query1[[#This Row],[EANCode]]," - ",Query1[[#This Row],[Quantity]],Query1[[#This Row],[UnitCode]]," - ",Query1[[#This Row],[UNIT in SAP]])</f>
        <v>5413470309606 - 1SET - SET</v>
      </c>
      <c r="K3738" t="s">
        <v>22617</v>
      </c>
    </row>
    <row r="3739" spans="1:11" x14ac:dyDescent="0.2">
      <c r="A3739" t="str">
        <f>CONCATENATE(Query1[[#This Row],[ArticleCode]],"_",Query1[[#This Row],[countif]])</f>
        <v>85200253_1</v>
      </c>
      <c r="B3739" t="s">
        <v>1459</v>
      </c>
      <c r="C3739" t="s">
        <v>31159</v>
      </c>
      <c r="D3739" t="s">
        <v>31160</v>
      </c>
      <c r="E3739">
        <v>1</v>
      </c>
      <c r="F3739" t="s">
        <v>22617</v>
      </c>
      <c r="G3739">
        <v>1</v>
      </c>
      <c r="H3739">
        <f>COUNTIF(B:B,Query1[[#This Row],[ArticleCode]])</f>
        <v>1</v>
      </c>
      <c r="I3739" t="e">
        <f>VLOOKUP(Query1[[#This Row],[ArticleCode]],#REF!,1,FALSE)</f>
        <v>#REF!</v>
      </c>
      <c r="J3739" t="str">
        <f>CONCATENATE(Query1[[#This Row],[EANCode]]," - ",Query1[[#This Row],[Quantity]],Query1[[#This Row],[UnitCode]]," - ",Query1[[#This Row],[UNIT in SAP]])</f>
        <v>5413470309613 - 1SET - SET</v>
      </c>
      <c r="K3739" t="s">
        <v>22617</v>
      </c>
    </row>
    <row r="3740" spans="1:11" x14ac:dyDescent="0.2">
      <c r="A3740" t="str">
        <f>CONCATENATE(Query1[[#This Row],[ArticleCode]],"_",Query1[[#This Row],[countif]])</f>
        <v>85200254_1</v>
      </c>
      <c r="B3740" t="s">
        <v>1461</v>
      </c>
      <c r="C3740" t="s">
        <v>31161</v>
      </c>
      <c r="D3740" t="s">
        <v>31162</v>
      </c>
      <c r="E3740">
        <v>1</v>
      </c>
      <c r="F3740" t="s">
        <v>22617</v>
      </c>
      <c r="G3740">
        <v>1</v>
      </c>
      <c r="H3740">
        <f>COUNTIF(B:B,Query1[[#This Row],[ArticleCode]])</f>
        <v>1</v>
      </c>
      <c r="I3740" t="e">
        <f>VLOOKUP(Query1[[#This Row],[ArticleCode]],#REF!,1,FALSE)</f>
        <v>#REF!</v>
      </c>
      <c r="J3740" t="str">
        <f>CONCATENATE(Query1[[#This Row],[EANCode]]," - ",Query1[[#This Row],[Quantity]],Query1[[#This Row],[UnitCode]]," - ",Query1[[#This Row],[UNIT in SAP]])</f>
        <v>5413470309620 - 1SET - SET</v>
      </c>
      <c r="K3740" t="s">
        <v>22617</v>
      </c>
    </row>
    <row r="3741" spans="1:11" x14ac:dyDescent="0.2">
      <c r="A3741" t="str">
        <f>CONCATENATE(Query1[[#This Row],[ArticleCode]],"_",Query1[[#This Row],[countif]])</f>
        <v>85200255_1</v>
      </c>
      <c r="B3741" t="s">
        <v>1463</v>
      </c>
      <c r="C3741" t="s">
        <v>31163</v>
      </c>
      <c r="D3741" t="s">
        <v>31164</v>
      </c>
      <c r="E3741">
        <v>1</v>
      </c>
      <c r="F3741" t="s">
        <v>22617</v>
      </c>
      <c r="G3741">
        <v>1</v>
      </c>
      <c r="H3741">
        <f>COUNTIF(B:B,Query1[[#This Row],[ArticleCode]])</f>
        <v>1</v>
      </c>
      <c r="I3741" t="e">
        <f>VLOOKUP(Query1[[#This Row],[ArticleCode]],#REF!,1,FALSE)</f>
        <v>#REF!</v>
      </c>
      <c r="J3741" t="str">
        <f>CONCATENATE(Query1[[#This Row],[EANCode]]," - ",Query1[[#This Row],[Quantity]],Query1[[#This Row],[UnitCode]]," - ",Query1[[#This Row],[UNIT in SAP]])</f>
        <v>5413470309637 - 1SET - SET</v>
      </c>
      <c r="K3741" t="s">
        <v>22617</v>
      </c>
    </row>
    <row r="3742" spans="1:11" x14ac:dyDescent="0.2">
      <c r="A3742" t="str">
        <f>CONCATENATE(Query1[[#This Row],[ArticleCode]],"_",Query1[[#This Row],[countif]])</f>
        <v>85200256_1</v>
      </c>
      <c r="B3742" t="s">
        <v>1465</v>
      </c>
      <c r="C3742" t="s">
        <v>31165</v>
      </c>
      <c r="D3742" t="s">
        <v>31166</v>
      </c>
      <c r="E3742">
        <v>1</v>
      </c>
      <c r="F3742" t="s">
        <v>22617</v>
      </c>
      <c r="G3742">
        <v>1</v>
      </c>
      <c r="H3742">
        <f>COUNTIF(B:B,Query1[[#This Row],[ArticleCode]])</f>
        <v>1</v>
      </c>
      <c r="I3742" t="e">
        <f>VLOOKUP(Query1[[#This Row],[ArticleCode]],#REF!,1,FALSE)</f>
        <v>#REF!</v>
      </c>
      <c r="J3742" t="str">
        <f>CONCATENATE(Query1[[#This Row],[EANCode]]," - ",Query1[[#This Row],[Quantity]],Query1[[#This Row],[UnitCode]]," - ",Query1[[#This Row],[UNIT in SAP]])</f>
        <v>5413470309644 - 1SET - SET</v>
      </c>
      <c r="K3742" t="s">
        <v>22617</v>
      </c>
    </row>
    <row r="3743" spans="1:11" x14ac:dyDescent="0.2">
      <c r="A3743" t="str">
        <f>CONCATENATE(Query1[[#This Row],[ArticleCode]],"_",Query1[[#This Row],[countif]])</f>
        <v>85200257_1</v>
      </c>
      <c r="B3743" t="s">
        <v>1467</v>
      </c>
      <c r="C3743" t="s">
        <v>31167</v>
      </c>
      <c r="D3743" t="s">
        <v>31168</v>
      </c>
      <c r="E3743">
        <v>1</v>
      </c>
      <c r="F3743" t="s">
        <v>22617</v>
      </c>
      <c r="G3743">
        <v>1</v>
      </c>
      <c r="H3743">
        <f>COUNTIF(B:B,Query1[[#This Row],[ArticleCode]])</f>
        <v>1</v>
      </c>
      <c r="I3743" t="e">
        <f>VLOOKUP(Query1[[#This Row],[ArticleCode]],#REF!,1,FALSE)</f>
        <v>#REF!</v>
      </c>
      <c r="J3743" t="str">
        <f>CONCATENATE(Query1[[#This Row],[EANCode]]," - ",Query1[[#This Row],[Quantity]],Query1[[#This Row],[UnitCode]]," - ",Query1[[#This Row],[UNIT in SAP]])</f>
        <v>5413470309651 - 1SET - SET</v>
      </c>
      <c r="K3743" t="s">
        <v>22617</v>
      </c>
    </row>
    <row r="3744" spans="1:11" x14ac:dyDescent="0.2">
      <c r="A3744" t="str">
        <f>CONCATENATE(Query1[[#This Row],[ArticleCode]],"_",Query1[[#This Row],[countif]])</f>
        <v>85200258_1</v>
      </c>
      <c r="B3744" t="s">
        <v>1469</v>
      </c>
      <c r="C3744" t="s">
        <v>31169</v>
      </c>
      <c r="D3744" t="s">
        <v>31170</v>
      </c>
      <c r="E3744">
        <v>1</v>
      </c>
      <c r="F3744" t="s">
        <v>22617</v>
      </c>
      <c r="G3744">
        <v>1</v>
      </c>
      <c r="H3744">
        <f>COUNTIF(B:B,Query1[[#This Row],[ArticleCode]])</f>
        <v>1</v>
      </c>
      <c r="I3744" t="e">
        <f>VLOOKUP(Query1[[#This Row],[ArticleCode]],#REF!,1,FALSE)</f>
        <v>#REF!</v>
      </c>
      <c r="J3744" t="str">
        <f>CONCATENATE(Query1[[#This Row],[EANCode]]," - ",Query1[[#This Row],[Quantity]],Query1[[#This Row],[UnitCode]]," - ",Query1[[#This Row],[UNIT in SAP]])</f>
        <v>5413470309668 - 1SET - SET</v>
      </c>
      <c r="K3744" t="s">
        <v>22617</v>
      </c>
    </row>
    <row r="3745" spans="1:11" x14ac:dyDescent="0.2">
      <c r="A3745" t="str">
        <f>CONCATENATE(Query1[[#This Row],[ArticleCode]],"_",Query1[[#This Row],[countif]])</f>
        <v>85200259_1</v>
      </c>
      <c r="B3745" t="s">
        <v>1471</v>
      </c>
      <c r="C3745" t="s">
        <v>31171</v>
      </c>
      <c r="D3745" t="s">
        <v>31172</v>
      </c>
      <c r="E3745">
        <v>1</v>
      </c>
      <c r="F3745" t="s">
        <v>22617</v>
      </c>
      <c r="G3745">
        <v>1</v>
      </c>
      <c r="H3745">
        <f>COUNTIF(B:B,Query1[[#This Row],[ArticleCode]])</f>
        <v>1</v>
      </c>
      <c r="I3745" t="e">
        <f>VLOOKUP(Query1[[#This Row],[ArticleCode]],#REF!,1,FALSE)</f>
        <v>#REF!</v>
      </c>
      <c r="J3745" t="str">
        <f>CONCATENATE(Query1[[#This Row],[EANCode]]," - ",Query1[[#This Row],[Quantity]],Query1[[#This Row],[UnitCode]]," - ",Query1[[#This Row],[UNIT in SAP]])</f>
        <v>5413470309675 - 1SET - SET</v>
      </c>
      <c r="K3745" t="s">
        <v>22617</v>
      </c>
    </row>
    <row r="3746" spans="1:11" x14ac:dyDescent="0.2">
      <c r="A3746" t="str">
        <f>CONCATENATE(Query1[[#This Row],[ArticleCode]],"_",Query1[[#This Row],[countif]])</f>
        <v>85200260_1</v>
      </c>
      <c r="B3746" t="s">
        <v>1473</v>
      </c>
      <c r="C3746" t="s">
        <v>31173</v>
      </c>
      <c r="D3746" t="s">
        <v>31174</v>
      </c>
      <c r="E3746">
        <v>1</v>
      </c>
      <c r="F3746" t="s">
        <v>22617</v>
      </c>
      <c r="G3746">
        <v>1</v>
      </c>
      <c r="H3746">
        <f>COUNTIF(B:B,Query1[[#This Row],[ArticleCode]])</f>
        <v>1</v>
      </c>
      <c r="I3746" t="e">
        <f>VLOOKUP(Query1[[#This Row],[ArticleCode]],#REF!,1,FALSE)</f>
        <v>#REF!</v>
      </c>
      <c r="J3746" t="str">
        <f>CONCATENATE(Query1[[#This Row],[EANCode]]," - ",Query1[[#This Row],[Quantity]],Query1[[#This Row],[UnitCode]]," - ",Query1[[#This Row],[UNIT in SAP]])</f>
        <v>5413470309682 - 1SET - SET</v>
      </c>
      <c r="K3746" t="s">
        <v>22617</v>
      </c>
    </row>
    <row r="3747" spans="1:11" x14ac:dyDescent="0.2">
      <c r="A3747" t="str">
        <f>CONCATENATE(Query1[[#This Row],[ArticleCode]],"_",Query1[[#This Row],[countif]])</f>
        <v>85200261_1</v>
      </c>
      <c r="B3747" t="s">
        <v>1475</v>
      </c>
      <c r="C3747" t="s">
        <v>31175</v>
      </c>
      <c r="D3747" t="s">
        <v>31176</v>
      </c>
      <c r="E3747">
        <v>1</v>
      </c>
      <c r="F3747" t="s">
        <v>22617</v>
      </c>
      <c r="G3747">
        <v>1</v>
      </c>
      <c r="H3747">
        <f>COUNTIF(B:B,Query1[[#This Row],[ArticleCode]])</f>
        <v>1</v>
      </c>
      <c r="I3747" t="e">
        <f>VLOOKUP(Query1[[#This Row],[ArticleCode]],#REF!,1,FALSE)</f>
        <v>#REF!</v>
      </c>
      <c r="J3747" t="str">
        <f>CONCATENATE(Query1[[#This Row],[EANCode]]," - ",Query1[[#This Row],[Quantity]],Query1[[#This Row],[UnitCode]]," - ",Query1[[#This Row],[UNIT in SAP]])</f>
        <v>5413470309699 - 1SET - SET</v>
      </c>
      <c r="K3747" t="s">
        <v>22617</v>
      </c>
    </row>
    <row r="3748" spans="1:11" x14ac:dyDescent="0.2">
      <c r="A3748" t="str">
        <f>CONCATENATE(Query1[[#This Row],[ArticleCode]],"_",Query1[[#This Row],[countif]])</f>
        <v>85200262_1</v>
      </c>
      <c r="B3748" t="s">
        <v>1477</v>
      </c>
      <c r="C3748" t="s">
        <v>31177</v>
      </c>
      <c r="D3748" t="s">
        <v>31178</v>
      </c>
      <c r="E3748">
        <v>1</v>
      </c>
      <c r="F3748" t="s">
        <v>22617</v>
      </c>
      <c r="G3748">
        <v>1</v>
      </c>
      <c r="H3748">
        <f>COUNTIF(B:B,Query1[[#This Row],[ArticleCode]])</f>
        <v>1</v>
      </c>
      <c r="I3748" t="e">
        <f>VLOOKUP(Query1[[#This Row],[ArticleCode]],#REF!,1,FALSE)</f>
        <v>#REF!</v>
      </c>
      <c r="J3748" t="str">
        <f>CONCATENATE(Query1[[#This Row],[EANCode]]," - ",Query1[[#This Row],[Quantity]],Query1[[#This Row],[UnitCode]]," - ",Query1[[#This Row],[UNIT in SAP]])</f>
        <v>5413470309705 - 1SET - SET</v>
      </c>
      <c r="K3748" t="s">
        <v>22617</v>
      </c>
    </row>
    <row r="3749" spans="1:11" x14ac:dyDescent="0.2">
      <c r="A3749" t="str">
        <f>CONCATENATE(Query1[[#This Row],[ArticleCode]],"_",Query1[[#This Row],[countif]])</f>
        <v>85200263_1</v>
      </c>
      <c r="B3749" t="s">
        <v>1200</v>
      </c>
      <c r="C3749" t="s">
        <v>31179</v>
      </c>
      <c r="D3749" t="s">
        <v>31180</v>
      </c>
      <c r="E3749">
        <v>1</v>
      </c>
      <c r="F3749" t="s">
        <v>22617</v>
      </c>
      <c r="G3749">
        <v>1</v>
      </c>
      <c r="H3749">
        <f>COUNTIF(B:B,Query1[[#This Row],[ArticleCode]])</f>
        <v>1</v>
      </c>
      <c r="I3749" t="e">
        <f>VLOOKUP(Query1[[#This Row],[ArticleCode]],#REF!,1,FALSE)</f>
        <v>#REF!</v>
      </c>
      <c r="J3749" t="str">
        <f>CONCATENATE(Query1[[#This Row],[EANCode]]," - ",Query1[[#This Row],[Quantity]],Query1[[#This Row],[UnitCode]]," - ",Query1[[#This Row],[UNIT in SAP]])</f>
        <v>5413470309873 - 1SET - SET</v>
      </c>
      <c r="K3749" t="s">
        <v>22617</v>
      </c>
    </row>
    <row r="3750" spans="1:11" x14ac:dyDescent="0.2">
      <c r="A3750" t="str">
        <f>CONCATENATE(Query1[[#This Row],[ArticleCode]],"_",Query1[[#This Row],[countif]])</f>
        <v>85200264_1</v>
      </c>
      <c r="B3750" t="s">
        <v>1202</v>
      </c>
      <c r="C3750" t="s">
        <v>31181</v>
      </c>
      <c r="D3750" t="s">
        <v>31182</v>
      </c>
      <c r="E3750">
        <v>1</v>
      </c>
      <c r="F3750" t="s">
        <v>22617</v>
      </c>
      <c r="G3750">
        <v>1</v>
      </c>
      <c r="H3750">
        <f>COUNTIF(B:B,Query1[[#This Row],[ArticleCode]])</f>
        <v>1</v>
      </c>
      <c r="I3750" t="e">
        <f>VLOOKUP(Query1[[#This Row],[ArticleCode]],#REF!,1,FALSE)</f>
        <v>#REF!</v>
      </c>
      <c r="J3750" t="str">
        <f>CONCATENATE(Query1[[#This Row],[EANCode]]," - ",Query1[[#This Row],[Quantity]],Query1[[#This Row],[UnitCode]]," - ",Query1[[#This Row],[UNIT in SAP]])</f>
        <v>5413470309880 - 1SET - SET</v>
      </c>
      <c r="K3750" t="s">
        <v>22617</v>
      </c>
    </row>
    <row r="3751" spans="1:11" x14ac:dyDescent="0.2">
      <c r="A3751" t="str">
        <f>CONCATENATE(Query1[[#This Row],[ArticleCode]],"_",Query1[[#This Row],[countif]])</f>
        <v>85200265_1</v>
      </c>
      <c r="B3751" t="s">
        <v>1204</v>
      </c>
      <c r="C3751" t="s">
        <v>31183</v>
      </c>
      <c r="D3751" t="s">
        <v>31184</v>
      </c>
      <c r="E3751">
        <v>1</v>
      </c>
      <c r="F3751" t="s">
        <v>22617</v>
      </c>
      <c r="G3751">
        <v>1</v>
      </c>
      <c r="H3751">
        <f>COUNTIF(B:B,Query1[[#This Row],[ArticleCode]])</f>
        <v>1</v>
      </c>
      <c r="I3751" t="e">
        <f>VLOOKUP(Query1[[#This Row],[ArticleCode]],#REF!,1,FALSE)</f>
        <v>#REF!</v>
      </c>
      <c r="J3751" t="str">
        <f>CONCATENATE(Query1[[#This Row],[EANCode]]," - ",Query1[[#This Row],[Quantity]],Query1[[#This Row],[UnitCode]]," - ",Query1[[#This Row],[UNIT in SAP]])</f>
        <v>5413470309897 - 1SET - SET</v>
      </c>
      <c r="K3751" t="s">
        <v>22617</v>
      </c>
    </row>
    <row r="3752" spans="1:11" x14ac:dyDescent="0.2">
      <c r="A3752" t="str">
        <f>CONCATENATE(Query1[[#This Row],[ArticleCode]],"_",Query1[[#This Row],[countif]])</f>
        <v>85200266_1</v>
      </c>
      <c r="B3752" t="s">
        <v>1206</v>
      </c>
      <c r="C3752" t="s">
        <v>1208</v>
      </c>
      <c r="D3752" t="s">
        <v>31185</v>
      </c>
      <c r="E3752">
        <v>1</v>
      </c>
      <c r="F3752" t="s">
        <v>22617</v>
      </c>
      <c r="G3752">
        <v>1</v>
      </c>
      <c r="H3752">
        <f>COUNTIF(B:B,Query1[[#This Row],[ArticleCode]])</f>
        <v>1</v>
      </c>
      <c r="I3752" t="e">
        <f>VLOOKUP(Query1[[#This Row],[ArticleCode]],#REF!,1,FALSE)</f>
        <v>#REF!</v>
      </c>
      <c r="J3752" t="str">
        <f>CONCATENATE(Query1[[#This Row],[EANCode]]," - ",Query1[[#This Row],[Quantity]],Query1[[#This Row],[UnitCode]]," - ",Query1[[#This Row],[UNIT in SAP]])</f>
        <v>5413470309903 - 1SET - SET</v>
      </c>
      <c r="K3752" t="s">
        <v>22617</v>
      </c>
    </row>
    <row r="3753" spans="1:11" x14ac:dyDescent="0.2">
      <c r="A3753" t="str">
        <f>CONCATENATE(Query1[[#This Row],[ArticleCode]],"_",Query1[[#This Row],[countif]])</f>
        <v>85200267_1</v>
      </c>
      <c r="B3753" t="s">
        <v>1209</v>
      </c>
      <c r="C3753" t="s">
        <v>1211</v>
      </c>
      <c r="D3753" t="s">
        <v>31186</v>
      </c>
      <c r="E3753">
        <v>24</v>
      </c>
      <c r="F3753" t="s">
        <v>20969</v>
      </c>
      <c r="G3753">
        <v>1</v>
      </c>
      <c r="H3753">
        <f>COUNTIF(B:B,Query1[[#This Row],[ArticleCode]])</f>
        <v>1</v>
      </c>
      <c r="I3753" t="e">
        <f>VLOOKUP(Query1[[#This Row],[ArticleCode]],#REF!,1,FALSE)</f>
        <v>#REF!</v>
      </c>
      <c r="J3753" t="str">
        <f>CONCATENATE(Query1[[#This Row],[EANCode]]," - ",Query1[[#This Row],[Quantity]],Query1[[#This Row],[UnitCode]]," - ",Query1[[#This Row],[UNIT in SAP]])</f>
        <v>5413470309934 - 24STK - CAR</v>
      </c>
      <c r="K3753" t="s">
        <v>20984</v>
      </c>
    </row>
    <row r="3754" spans="1:11" x14ac:dyDescent="0.2">
      <c r="A3754" t="str">
        <f>CONCATENATE(Query1[[#This Row],[ArticleCode]],"_",Query1[[#This Row],[countif]])</f>
        <v>85200268_1</v>
      </c>
      <c r="B3754" t="s">
        <v>1212</v>
      </c>
      <c r="C3754" t="s">
        <v>1214</v>
      </c>
      <c r="D3754" t="s">
        <v>31187</v>
      </c>
      <c r="E3754">
        <v>12</v>
      </c>
      <c r="F3754" t="s">
        <v>20969</v>
      </c>
      <c r="G3754">
        <v>1</v>
      </c>
      <c r="H3754">
        <f>COUNTIF(B:B,Query1[[#This Row],[ArticleCode]])</f>
        <v>1</v>
      </c>
      <c r="I3754" t="e">
        <f>VLOOKUP(Query1[[#This Row],[ArticleCode]],#REF!,1,FALSE)</f>
        <v>#REF!</v>
      </c>
      <c r="J3754" t="str">
        <f>CONCATENATE(Query1[[#This Row],[EANCode]]," - ",Query1[[#This Row],[Quantity]],Query1[[#This Row],[UnitCode]]," - ",Query1[[#This Row],[UNIT in SAP]])</f>
        <v>5413470309941 - 12STK - CAR</v>
      </c>
      <c r="K3754" t="s">
        <v>20984</v>
      </c>
    </row>
    <row r="3755" spans="1:11" x14ac:dyDescent="0.2">
      <c r="A3755" t="str">
        <f>CONCATENATE(Query1[[#This Row],[ArticleCode]],"_",Query1[[#This Row],[countif]])</f>
        <v>85200269_1</v>
      </c>
      <c r="B3755" t="s">
        <v>1215</v>
      </c>
      <c r="C3755" t="s">
        <v>31188</v>
      </c>
      <c r="D3755" t="s">
        <v>31189</v>
      </c>
      <c r="E3755">
        <v>10</v>
      </c>
      <c r="F3755" t="s">
        <v>20969</v>
      </c>
      <c r="G3755">
        <v>1</v>
      </c>
      <c r="H3755">
        <f>COUNTIF(B:B,Query1[[#This Row],[ArticleCode]])</f>
        <v>1</v>
      </c>
      <c r="I3755" t="e">
        <f>VLOOKUP(Query1[[#This Row],[ArticleCode]],#REF!,1,FALSE)</f>
        <v>#REF!</v>
      </c>
      <c r="J3755" t="str">
        <f>CONCATENATE(Query1[[#This Row],[EANCode]]," - ",Query1[[#This Row],[Quantity]],Query1[[#This Row],[UnitCode]]," - ",Query1[[#This Row],[UNIT in SAP]])</f>
        <v>5413470309972 - 10STK - CAR</v>
      </c>
      <c r="K3755" t="s">
        <v>20984</v>
      </c>
    </row>
    <row r="3756" spans="1:11" x14ac:dyDescent="0.2">
      <c r="A3756" t="str">
        <f>CONCATENATE(Query1[[#This Row],[ArticleCode]],"_",Query1[[#This Row],[countif]])</f>
        <v>85200270_1</v>
      </c>
      <c r="B3756" t="s">
        <v>1217</v>
      </c>
      <c r="C3756" t="s">
        <v>31190</v>
      </c>
      <c r="D3756" t="s">
        <v>31191</v>
      </c>
      <c r="E3756">
        <v>10</v>
      </c>
      <c r="F3756" t="s">
        <v>20969</v>
      </c>
      <c r="G3756">
        <v>1</v>
      </c>
      <c r="H3756">
        <f>COUNTIF(B:B,Query1[[#This Row],[ArticleCode]])</f>
        <v>1</v>
      </c>
      <c r="I3756" t="e">
        <f>VLOOKUP(Query1[[#This Row],[ArticleCode]],#REF!,1,FALSE)</f>
        <v>#REF!</v>
      </c>
      <c r="J3756" t="str">
        <f>CONCATENATE(Query1[[#This Row],[EANCode]]," - ",Query1[[#This Row],[Quantity]],Query1[[#This Row],[UnitCode]]," - ",Query1[[#This Row],[UNIT in SAP]])</f>
        <v>5413470309989 - 10STK - CAR</v>
      </c>
      <c r="K3756" t="s">
        <v>20984</v>
      </c>
    </row>
    <row r="3757" spans="1:11" hidden="1" x14ac:dyDescent="0.2">
      <c r="A3757" t="str">
        <f>CONCATENATE(Query1[[#This Row],[ArticleCode]],"_",Query1[[#This Row],[countif]])</f>
        <v>85200271_1</v>
      </c>
      <c r="B3757" t="s">
        <v>31192</v>
      </c>
      <c r="C3757" t="s">
        <v>31193</v>
      </c>
      <c r="D3757" t="s">
        <v>31194</v>
      </c>
      <c r="E3757">
        <v>30</v>
      </c>
      <c r="F3757" t="s">
        <v>20969</v>
      </c>
      <c r="G3757">
        <v>1</v>
      </c>
      <c r="H3757">
        <f>COUNTIF(B:B,Query1[[#This Row],[ArticleCode]])</f>
        <v>1</v>
      </c>
      <c r="I3757" t="e">
        <f>VLOOKUP(Query1[[#This Row],[ArticleCode]],#REF!,1,FALSE)</f>
        <v>#REF!</v>
      </c>
      <c r="J3757" t="str">
        <f>CONCATENATE(Query1[[#This Row],[EANCode]]," - ",Query1[[#This Row],[Quantity]],Query1[[#This Row],[UnitCode]]," - ",Query1[[#This Row],[UNIT in SAP]])</f>
        <v xml:space="preserve">5413470310503 - 30STK - </v>
      </c>
    </row>
    <row r="3758" spans="1:11" x14ac:dyDescent="0.2">
      <c r="A3758" t="str">
        <f>CONCATENATE(Query1[[#This Row],[ArticleCode]],"_",Query1[[#This Row],[countif]])</f>
        <v>85200272_1</v>
      </c>
      <c r="B3758" t="s">
        <v>1176</v>
      </c>
      <c r="C3758" t="s">
        <v>31195</v>
      </c>
      <c r="D3758" t="s">
        <v>31196</v>
      </c>
      <c r="E3758">
        <v>12</v>
      </c>
      <c r="F3758" t="s">
        <v>20969</v>
      </c>
      <c r="G3758">
        <v>1</v>
      </c>
      <c r="H3758">
        <f>COUNTIF(B:B,Query1[[#This Row],[ArticleCode]])</f>
        <v>1</v>
      </c>
      <c r="I3758" t="e">
        <f>VLOOKUP(Query1[[#This Row],[ArticleCode]],#REF!,1,FALSE)</f>
        <v>#REF!</v>
      </c>
      <c r="J3758" t="str">
        <f>CONCATENATE(Query1[[#This Row],[EANCode]]," - ",Query1[[#This Row],[Quantity]],Query1[[#This Row],[UnitCode]]," - ",Query1[[#This Row],[UNIT in SAP]])</f>
        <v>5413470310930 - 12STK - CAR</v>
      </c>
      <c r="K3758" t="s">
        <v>20984</v>
      </c>
    </row>
    <row r="3759" spans="1:11" x14ac:dyDescent="0.2">
      <c r="A3759" t="str">
        <f>CONCATENATE(Query1[[#This Row],[ArticleCode]],"_",Query1[[#This Row],[countif]])</f>
        <v>85200273_1</v>
      </c>
      <c r="B3759" t="s">
        <v>1219</v>
      </c>
      <c r="C3759" t="s">
        <v>31197</v>
      </c>
      <c r="D3759" t="s">
        <v>31198</v>
      </c>
      <c r="E3759">
        <v>150</v>
      </c>
      <c r="F3759" t="s">
        <v>20969</v>
      </c>
      <c r="G3759">
        <v>1</v>
      </c>
      <c r="H3759">
        <f>COUNTIF(B:B,Query1[[#This Row],[ArticleCode]])</f>
        <v>1</v>
      </c>
      <c r="I3759" t="e">
        <f>VLOOKUP(Query1[[#This Row],[ArticleCode]],#REF!,1,FALSE)</f>
        <v>#REF!</v>
      </c>
      <c r="J3759" t="str">
        <f>CONCATENATE(Query1[[#This Row],[EANCode]]," - ",Query1[[#This Row],[Quantity]],Query1[[#This Row],[UnitCode]]," - ",Query1[[#This Row],[UNIT in SAP]])</f>
        <v>5413470311784 - 150STK - CAR</v>
      </c>
      <c r="K3759" t="s">
        <v>20984</v>
      </c>
    </row>
    <row r="3760" spans="1:11" x14ac:dyDescent="0.2">
      <c r="A3760" t="str">
        <f>CONCATENATE(Query1[[#This Row],[ArticleCode]],"_",Query1[[#This Row],[countif]])</f>
        <v>85200274_1</v>
      </c>
      <c r="B3760" t="s">
        <v>1221</v>
      </c>
      <c r="C3760" t="s">
        <v>31199</v>
      </c>
      <c r="D3760" t="s">
        <v>31200</v>
      </c>
      <c r="E3760">
        <v>80</v>
      </c>
      <c r="F3760" t="s">
        <v>20969</v>
      </c>
      <c r="G3760">
        <v>1</v>
      </c>
      <c r="H3760">
        <f>COUNTIF(B:B,Query1[[#This Row],[ArticleCode]])</f>
        <v>1</v>
      </c>
      <c r="I3760" t="e">
        <f>VLOOKUP(Query1[[#This Row],[ArticleCode]],#REF!,1,FALSE)</f>
        <v>#REF!</v>
      </c>
      <c r="J3760" t="str">
        <f>CONCATENATE(Query1[[#This Row],[EANCode]]," - ",Query1[[#This Row],[Quantity]],Query1[[#This Row],[UnitCode]]," - ",Query1[[#This Row],[UNIT in SAP]])</f>
        <v>5413470311791 - 80STK - CAR</v>
      </c>
      <c r="K3760" t="s">
        <v>20984</v>
      </c>
    </row>
    <row r="3761" spans="1:11" x14ac:dyDescent="0.2">
      <c r="A3761" t="str">
        <f>CONCATENATE(Query1[[#This Row],[ArticleCode]],"_",Query1[[#This Row],[countif]])</f>
        <v>85200275_1</v>
      </c>
      <c r="B3761" t="s">
        <v>1223</v>
      </c>
      <c r="C3761" t="s">
        <v>31201</v>
      </c>
      <c r="D3761" t="s">
        <v>31202</v>
      </c>
      <c r="E3761">
        <v>55</v>
      </c>
      <c r="F3761" t="s">
        <v>20969</v>
      </c>
      <c r="G3761">
        <v>1</v>
      </c>
      <c r="H3761">
        <f>COUNTIF(B:B,Query1[[#This Row],[ArticleCode]])</f>
        <v>1</v>
      </c>
      <c r="I3761" t="e">
        <f>VLOOKUP(Query1[[#This Row],[ArticleCode]],#REF!,1,FALSE)</f>
        <v>#REF!</v>
      </c>
      <c r="J3761" t="str">
        <f>CONCATENATE(Query1[[#This Row],[EANCode]]," - ",Query1[[#This Row],[Quantity]],Query1[[#This Row],[UnitCode]]," - ",Query1[[#This Row],[UNIT in SAP]])</f>
        <v>5413470311807 - 55STK - CAR</v>
      </c>
      <c r="K3761" t="s">
        <v>20984</v>
      </c>
    </row>
    <row r="3762" spans="1:11" x14ac:dyDescent="0.2">
      <c r="A3762" t="str">
        <f>CONCATENATE(Query1[[#This Row],[ArticleCode]],"_",Query1[[#This Row],[countif]])</f>
        <v>85200276_1</v>
      </c>
      <c r="B3762" t="s">
        <v>1178</v>
      </c>
      <c r="C3762" t="s">
        <v>31203</v>
      </c>
      <c r="D3762" t="s">
        <v>31204</v>
      </c>
      <c r="E3762">
        <v>80</v>
      </c>
      <c r="F3762" t="s">
        <v>20969</v>
      </c>
      <c r="G3762">
        <v>1</v>
      </c>
      <c r="H3762">
        <f>COUNTIF(B:B,Query1[[#This Row],[ArticleCode]])</f>
        <v>1</v>
      </c>
      <c r="I3762" t="e">
        <f>VLOOKUP(Query1[[#This Row],[ArticleCode]],#REF!,1,FALSE)</f>
        <v>#REF!</v>
      </c>
      <c r="J3762" t="str">
        <f>CONCATENATE(Query1[[#This Row],[EANCode]]," - ",Query1[[#This Row],[Quantity]],Query1[[#This Row],[UnitCode]]," - ",Query1[[#This Row],[UNIT in SAP]])</f>
        <v>5413470311814 - 80STK - CAR</v>
      </c>
      <c r="K3762" t="s">
        <v>20984</v>
      </c>
    </row>
    <row r="3763" spans="1:11" x14ac:dyDescent="0.2">
      <c r="A3763" t="str">
        <f>CONCATENATE(Query1[[#This Row],[ArticleCode]],"_",Query1[[#This Row],[countif]])</f>
        <v>85200277_1</v>
      </c>
      <c r="B3763" t="s">
        <v>1180</v>
      </c>
      <c r="C3763" t="s">
        <v>31205</v>
      </c>
      <c r="D3763" t="s">
        <v>31206</v>
      </c>
      <c r="E3763">
        <v>30</v>
      </c>
      <c r="F3763" t="s">
        <v>20969</v>
      </c>
      <c r="G3763">
        <v>1</v>
      </c>
      <c r="H3763">
        <f>COUNTIF(B:B,Query1[[#This Row],[ArticleCode]])</f>
        <v>1</v>
      </c>
      <c r="I3763" t="e">
        <f>VLOOKUP(Query1[[#This Row],[ArticleCode]],#REF!,1,FALSE)</f>
        <v>#REF!</v>
      </c>
      <c r="J3763" t="str">
        <f>CONCATENATE(Query1[[#This Row],[EANCode]]," - ",Query1[[#This Row],[Quantity]],Query1[[#This Row],[UnitCode]]," - ",Query1[[#This Row],[UNIT in SAP]])</f>
        <v>5413470311821 - 30STK - CAR</v>
      </c>
      <c r="K3763" t="s">
        <v>20984</v>
      </c>
    </row>
    <row r="3764" spans="1:11" x14ac:dyDescent="0.2">
      <c r="A3764" t="str">
        <f>CONCATENATE(Query1[[#This Row],[ArticleCode]],"_",Query1[[#This Row],[countif]])</f>
        <v>85200278_1</v>
      </c>
      <c r="B3764" t="s">
        <v>1387</v>
      </c>
      <c r="C3764" t="s">
        <v>31207</v>
      </c>
      <c r="D3764" t="s">
        <v>31208</v>
      </c>
      <c r="E3764">
        <v>24</v>
      </c>
      <c r="F3764" t="s">
        <v>20969</v>
      </c>
      <c r="G3764">
        <v>1</v>
      </c>
      <c r="H3764">
        <f>COUNTIF(B:B,Query1[[#This Row],[ArticleCode]])</f>
        <v>1</v>
      </c>
      <c r="I3764" t="e">
        <f>VLOOKUP(Query1[[#This Row],[ArticleCode]],#REF!,1,FALSE)</f>
        <v>#REF!</v>
      </c>
      <c r="J3764" t="str">
        <f>CONCATENATE(Query1[[#This Row],[EANCode]]," - ",Query1[[#This Row],[Quantity]],Query1[[#This Row],[UnitCode]]," - ",Query1[[#This Row],[UNIT in SAP]])</f>
        <v>5413470311500 - 24STK - CAR</v>
      </c>
      <c r="K3764" t="s">
        <v>20984</v>
      </c>
    </row>
    <row r="3765" spans="1:11" x14ac:dyDescent="0.2">
      <c r="A3765" t="str">
        <f>CONCATENATE(Query1[[#This Row],[ArticleCode]],"_",Query1[[#This Row],[countif]])</f>
        <v>85200279_1</v>
      </c>
      <c r="B3765" t="s">
        <v>1389</v>
      </c>
      <c r="C3765" t="s">
        <v>31209</v>
      </c>
      <c r="D3765" t="s">
        <v>31210</v>
      </c>
      <c r="E3765">
        <v>24</v>
      </c>
      <c r="F3765" t="s">
        <v>20969</v>
      </c>
      <c r="G3765">
        <v>1</v>
      </c>
      <c r="H3765">
        <f>COUNTIF(B:B,Query1[[#This Row],[ArticleCode]])</f>
        <v>1</v>
      </c>
      <c r="I3765" t="e">
        <f>VLOOKUP(Query1[[#This Row],[ArticleCode]],#REF!,1,FALSE)</f>
        <v>#REF!</v>
      </c>
      <c r="J3765" t="str">
        <f>CONCATENATE(Query1[[#This Row],[EANCode]]," - ",Query1[[#This Row],[Quantity]],Query1[[#This Row],[UnitCode]]," - ",Query1[[#This Row],[UNIT in SAP]])</f>
        <v>5413470311517 - 24STK - CAR</v>
      </c>
      <c r="K3765" t="s">
        <v>20984</v>
      </c>
    </row>
    <row r="3766" spans="1:11" x14ac:dyDescent="0.2">
      <c r="A3766" t="str">
        <f>CONCATENATE(Query1[[#This Row],[ArticleCode]],"_",Query1[[#This Row],[countif]])</f>
        <v>85200280_1</v>
      </c>
      <c r="B3766" t="s">
        <v>1391</v>
      </c>
      <c r="C3766" t="s">
        <v>31211</v>
      </c>
      <c r="D3766" t="s">
        <v>31212</v>
      </c>
      <c r="E3766">
        <v>24</v>
      </c>
      <c r="F3766" t="s">
        <v>20969</v>
      </c>
      <c r="G3766">
        <v>1</v>
      </c>
      <c r="H3766">
        <f>COUNTIF(B:B,Query1[[#This Row],[ArticleCode]])</f>
        <v>1</v>
      </c>
      <c r="I3766" t="e">
        <f>VLOOKUP(Query1[[#This Row],[ArticleCode]],#REF!,1,FALSE)</f>
        <v>#REF!</v>
      </c>
      <c r="J3766" t="str">
        <f>CONCATENATE(Query1[[#This Row],[EANCode]]," - ",Query1[[#This Row],[Quantity]],Query1[[#This Row],[UnitCode]]," - ",Query1[[#This Row],[UNIT in SAP]])</f>
        <v>5413470311524 - 24STK - CAR</v>
      </c>
      <c r="K3766" t="s">
        <v>20984</v>
      </c>
    </row>
    <row r="3767" spans="1:11" x14ac:dyDescent="0.2">
      <c r="A3767" t="str">
        <f>CONCATENATE(Query1[[#This Row],[ArticleCode]],"_",Query1[[#This Row],[countif]])</f>
        <v>85200281_1</v>
      </c>
      <c r="B3767" t="s">
        <v>1393</v>
      </c>
      <c r="C3767" t="s">
        <v>31213</v>
      </c>
      <c r="D3767" t="s">
        <v>31214</v>
      </c>
      <c r="E3767">
        <v>24</v>
      </c>
      <c r="F3767" t="s">
        <v>20969</v>
      </c>
      <c r="G3767">
        <v>1</v>
      </c>
      <c r="H3767">
        <f>COUNTIF(B:B,Query1[[#This Row],[ArticleCode]])</f>
        <v>1</v>
      </c>
      <c r="I3767" t="e">
        <f>VLOOKUP(Query1[[#This Row],[ArticleCode]],#REF!,1,FALSE)</f>
        <v>#REF!</v>
      </c>
      <c r="J3767" t="str">
        <f>CONCATENATE(Query1[[#This Row],[EANCode]]," - ",Query1[[#This Row],[Quantity]],Query1[[#This Row],[UnitCode]]," - ",Query1[[#This Row],[UNIT in SAP]])</f>
        <v>5413470311531 - 24STK - CAR</v>
      </c>
      <c r="K3767" t="s">
        <v>20984</v>
      </c>
    </row>
    <row r="3768" spans="1:11" x14ac:dyDescent="0.2">
      <c r="A3768" t="str">
        <f>CONCATENATE(Query1[[#This Row],[ArticleCode]],"_",Query1[[#This Row],[countif]])</f>
        <v>85200282_1</v>
      </c>
      <c r="B3768" t="s">
        <v>1395</v>
      </c>
      <c r="C3768" t="s">
        <v>31215</v>
      </c>
      <c r="D3768" t="s">
        <v>31216</v>
      </c>
      <c r="E3768">
        <v>24</v>
      </c>
      <c r="F3768" t="s">
        <v>20969</v>
      </c>
      <c r="G3768">
        <v>1</v>
      </c>
      <c r="H3768">
        <f>COUNTIF(B:B,Query1[[#This Row],[ArticleCode]])</f>
        <v>1</v>
      </c>
      <c r="I3768" t="e">
        <f>VLOOKUP(Query1[[#This Row],[ArticleCode]],#REF!,1,FALSE)</f>
        <v>#REF!</v>
      </c>
      <c r="J3768" t="str">
        <f>CONCATENATE(Query1[[#This Row],[EANCode]]," - ",Query1[[#This Row],[Quantity]],Query1[[#This Row],[UnitCode]]," - ",Query1[[#This Row],[UNIT in SAP]])</f>
        <v>5413470311548 - 24STK - CAR</v>
      </c>
      <c r="K3768" t="s">
        <v>20984</v>
      </c>
    </row>
    <row r="3769" spans="1:11" x14ac:dyDescent="0.2">
      <c r="A3769" t="str">
        <f>CONCATENATE(Query1[[#This Row],[ArticleCode]],"_",Query1[[#This Row],[countif]])</f>
        <v>85200283_1</v>
      </c>
      <c r="B3769" t="s">
        <v>1397</v>
      </c>
      <c r="C3769" t="s">
        <v>31217</v>
      </c>
      <c r="D3769" t="s">
        <v>31218</v>
      </c>
      <c r="E3769">
        <v>24</v>
      </c>
      <c r="F3769" t="s">
        <v>20969</v>
      </c>
      <c r="G3769">
        <v>1</v>
      </c>
      <c r="H3769">
        <f>COUNTIF(B:B,Query1[[#This Row],[ArticleCode]])</f>
        <v>1</v>
      </c>
      <c r="I3769" t="e">
        <f>VLOOKUP(Query1[[#This Row],[ArticleCode]],#REF!,1,FALSE)</f>
        <v>#REF!</v>
      </c>
      <c r="J3769" t="str">
        <f>CONCATENATE(Query1[[#This Row],[EANCode]]," - ",Query1[[#This Row],[Quantity]],Query1[[#This Row],[UnitCode]]," - ",Query1[[#This Row],[UNIT in SAP]])</f>
        <v>5413470311555 - 24STK - CAR</v>
      </c>
      <c r="K3769" t="s">
        <v>20984</v>
      </c>
    </row>
    <row r="3770" spans="1:11" x14ac:dyDescent="0.2">
      <c r="A3770" t="str">
        <f>CONCATENATE(Query1[[#This Row],[ArticleCode]],"_",Query1[[#This Row],[countif]])</f>
        <v>85200284_1</v>
      </c>
      <c r="B3770" t="s">
        <v>1399</v>
      </c>
      <c r="C3770" t="s">
        <v>31219</v>
      </c>
      <c r="D3770" t="s">
        <v>31220</v>
      </c>
      <c r="E3770">
        <v>24</v>
      </c>
      <c r="F3770" t="s">
        <v>20969</v>
      </c>
      <c r="G3770">
        <v>1</v>
      </c>
      <c r="H3770">
        <f>COUNTIF(B:B,Query1[[#This Row],[ArticleCode]])</f>
        <v>1</v>
      </c>
      <c r="I3770" t="e">
        <f>VLOOKUP(Query1[[#This Row],[ArticleCode]],#REF!,1,FALSE)</f>
        <v>#REF!</v>
      </c>
      <c r="J3770" t="str">
        <f>CONCATENATE(Query1[[#This Row],[EANCode]]," - ",Query1[[#This Row],[Quantity]],Query1[[#This Row],[UnitCode]]," - ",Query1[[#This Row],[UNIT in SAP]])</f>
        <v>5413470311562 - 24STK - CAR</v>
      </c>
      <c r="K3770" t="s">
        <v>20984</v>
      </c>
    </row>
    <row r="3771" spans="1:11" x14ac:dyDescent="0.2">
      <c r="A3771" t="str">
        <f>CONCATENATE(Query1[[#This Row],[ArticleCode]],"_",Query1[[#This Row],[countif]])</f>
        <v>85200285_1</v>
      </c>
      <c r="B3771" t="s">
        <v>1401</v>
      </c>
      <c r="C3771" t="s">
        <v>31221</v>
      </c>
      <c r="D3771" t="s">
        <v>31222</v>
      </c>
      <c r="E3771">
        <v>24</v>
      </c>
      <c r="F3771" t="s">
        <v>20969</v>
      </c>
      <c r="G3771">
        <v>1</v>
      </c>
      <c r="H3771">
        <f>COUNTIF(B:B,Query1[[#This Row],[ArticleCode]])</f>
        <v>1</v>
      </c>
      <c r="I3771" t="e">
        <f>VLOOKUP(Query1[[#This Row],[ArticleCode]],#REF!,1,FALSE)</f>
        <v>#REF!</v>
      </c>
      <c r="J3771" t="str">
        <f>CONCATENATE(Query1[[#This Row],[EANCode]]," - ",Query1[[#This Row],[Quantity]],Query1[[#This Row],[UnitCode]]," - ",Query1[[#This Row],[UNIT in SAP]])</f>
        <v>5413470311579 - 24STK - CAR</v>
      </c>
      <c r="K3771" t="s">
        <v>20984</v>
      </c>
    </row>
    <row r="3772" spans="1:11" x14ac:dyDescent="0.2">
      <c r="A3772" t="str">
        <f>CONCATENATE(Query1[[#This Row],[ArticleCode]],"_",Query1[[#This Row],[countif]])</f>
        <v>85200286_1</v>
      </c>
      <c r="B3772" t="s">
        <v>1403</v>
      </c>
      <c r="C3772" t="s">
        <v>31223</v>
      </c>
      <c r="D3772" t="s">
        <v>31224</v>
      </c>
      <c r="E3772">
        <v>24</v>
      </c>
      <c r="F3772" t="s">
        <v>20969</v>
      </c>
      <c r="G3772">
        <v>1</v>
      </c>
      <c r="H3772">
        <f>COUNTIF(B:B,Query1[[#This Row],[ArticleCode]])</f>
        <v>1</v>
      </c>
      <c r="I3772" t="e">
        <f>VLOOKUP(Query1[[#This Row],[ArticleCode]],#REF!,1,FALSE)</f>
        <v>#REF!</v>
      </c>
      <c r="J3772" t="str">
        <f>CONCATENATE(Query1[[#This Row],[EANCode]]," - ",Query1[[#This Row],[Quantity]],Query1[[#This Row],[UnitCode]]," - ",Query1[[#This Row],[UNIT in SAP]])</f>
        <v>5413470311586 - 24STK - CAR</v>
      </c>
      <c r="K3772" t="s">
        <v>20984</v>
      </c>
    </row>
    <row r="3773" spans="1:11" x14ac:dyDescent="0.2">
      <c r="A3773" t="str">
        <f>CONCATENATE(Query1[[#This Row],[ArticleCode]],"_",Query1[[#This Row],[countif]])</f>
        <v>85200287_1</v>
      </c>
      <c r="B3773" t="s">
        <v>1405</v>
      </c>
      <c r="C3773" t="s">
        <v>31225</v>
      </c>
      <c r="D3773" t="s">
        <v>31226</v>
      </c>
      <c r="E3773">
        <v>24</v>
      </c>
      <c r="F3773" t="s">
        <v>20969</v>
      </c>
      <c r="G3773">
        <v>1</v>
      </c>
      <c r="H3773">
        <f>COUNTIF(B:B,Query1[[#This Row],[ArticleCode]])</f>
        <v>1</v>
      </c>
      <c r="I3773" t="e">
        <f>VLOOKUP(Query1[[#This Row],[ArticleCode]],#REF!,1,FALSE)</f>
        <v>#REF!</v>
      </c>
      <c r="J3773" t="str">
        <f>CONCATENATE(Query1[[#This Row],[EANCode]]," - ",Query1[[#This Row],[Quantity]],Query1[[#This Row],[UnitCode]]," - ",Query1[[#This Row],[UNIT in SAP]])</f>
        <v>5413470311593 - 24STK - CAR</v>
      </c>
      <c r="K3773" t="s">
        <v>20984</v>
      </c>
    </row>
    <row r="3774" spans="1:11" x14ac:dyDescent="0.2">
      <c r="A3774" t="str">
        <f>CONCATENATE(Query1[[#This Row],[ArticleCode]],"_",Query1[[#This Row],[countif]])</f>
        <v>85200288_1</v>
      </c>
      <c r="B3774" t="s">
        <v>1407</v>
      </c>
      <c r="C3774" t="s">
        <v>31227</v>
      </c>
      <c r="D3774" t="s">
        <v>31228</v>
      </c>
      <c r="E3774">
        <v>24</v>
      </c>
      <c r="F3774" t="s">
        <v>20969</v>
      </c>
      <c r="G3774">
        <v>1</v>
      </c>
      <c r="H3774">
        <f>COUNTIF(B:B,Query1[[#This Row],[ArticleCode]])</f>
        <v>1</v>
      </c>
      <c r="I3774" t="e">
        <f>VLOOKUP(Query1[[#This Row],[ArticleCode]],#REF!,1,FALSE)</f>
        <v>#REF!</v>
      </c>
      <c r="J3774" t="str">
        <f>CONCATENATE(Query1[[#This Row],[EANCode]]," - ",Query1[[#This Row],[Quantity]],Query1[[#This Row],[UnitCode]]," - ",Query1[[#This Row],[UNIT in SAP]])</f>
        <v>5413470311609 - 24STK - CAR</v>
      </c>
      <c r="K3774" t="s">
        <v>20984</v>
      </c>
    </row>
    <row r="3775" spans="1:11" x14ac:dyDescent="0.2">
      <c r="A3775" t="str">
        <f>CONCATENATE(Query1[[#This Row],[ArticleCode]],"_",Query1[[#This Row],[countif]])</f>
        <v>85200289_1</v>
      </c>
      <c r="B3775" t="s">
        <v>1409</v>
      </c>
      <c r="C3775" t="s">
        <v>31229</v>
      </c>
      <c r="D3775" t="s">
        <v>31230</v>
      </c>
      <c r="E3775">
        <v>24</v>
      </c>
      <c r="F3775" t="s">
        <v>20969</v>
      </c>
      <c r="G3775">
        <v>1</v>
      </c>
      <c r="H3775">
        <f>COUNTIF(B:B,Query1[[#This Row],[ArticleCode]])</f>
        <v>1</v>
      </c>
      <c r="I3775" t="e">
        <f>VLOOKUP(Query1[[#This Row],[ArticleCode]],#REF!,1,FALSE)</f>
        <v>#REF!</v>
      </c>
      <c r="J3775" t="str">
        <f>CONCATENATE(Query1[[#This Row],[EANCode]]," - ",Query1[[#This Row],[Quantity]],Query1[[#This Row],[UnitCode]]," - ",Query1[[#This Row],[UNIT in SAP]])</f>
        <v>5413470311616 - 24STK - CAR</v>
      </c>
      <c r="K3775" t="s">
        <v>20984</v>
      </c>
    </row>
    <row r="3776" spans="1:11" x14ac:dyDescent="0.2">
      <c r="A3776" t="str">
        <f>CONCATENATE(Query1[[#This Row],[ArticleCode]],"_",Query1[[#This Row],[countif]])</f>
        <v>85200290_1</v>
      </c>
      <c r="B3776" t="s">
        <v>1411</v>
      </c>
      <c r="C3776" t="s">
        <v>31231</v>
      </c>
      <c r="D3776" t="s">
        <v>31232</v>
      </c>
      <c r="E3776">
        <v>24</v>
      </c>
      <c r="F3776" t="s">
        <v>20969</v>
      </c>
      <c r="G3776">
        <v>1</v>
      </c>
      <c r="H3776">
        <f>COUNTIF(B:B,Query1[[#This Row],[ArticleCode]])</f>
        <v>1</v>
      </c>
      <c r="I3776" t="e">
        <f>VLOOKUP(Query1[[#This Row],[ArticleCode]],#REF!,1,FALSE)</f>
        <v>#REF!</v>
      </c>
      <c r="J3776" t="str">
        <f>CONCATENATE(Query1[[#This Row],[EANCode]]," - ",Query1[[#This Row],[Quantity]],Query1[[#This Row],[UnitCode]]," - ",Query1[[#This Row],[UNIT in SAP]])</f>
        <v>5413470311623 - 24STK - CAR</v>
      </c>
      <c r="K3776" t="s">
        <v>20984</v>
      </c>
    </row>
    <row r="3777" spans="1:11" x14ac:dyDescent="0.2">
      <c r="A3777" t="str">
        <f>CONCATENATE(Query1[[#This Row],[ArticleCode]],"_",Query1[[#This Row],[countif]])</f>
        <v>85200291_1</v>
      </c>
      <c r="B3777" t="s">
        <v>1413</v>
      </c>
      <c r="C3777" t="s">
        <v>31233</v>
      </c>
      <c r="D3777" t="s">
        <v>31234</v>
      </c>
      <c r="E3777">
        <v>24</v>
      </c>
      <c r="F3777" t="s">
        <v>20969</v>
      </c>
      <c r="G3777">
        <v>1</v>
      </c>
      <c r="H3777">
        <f>COUNTIF(B:B,Query1[[#This Row],[ArticleCode]])</f>
        <v>1</v>
      </c>
      <c r="I3777" t="e">
        <f>VLOOKUP(Query1[[#This Row],[ArticleCode]],#REF!,1,FALSE)</f>
        <v>#REF!</v>
      </c>
      <c r="J3777" t="str">
        <f>CONCATENATE(Query1[[#This Row],[EANCode]]," - ",Query1[[#This Row],[Quantity]],Query1[[#This Row],[UnitCode]]," - ",Query1[[#This Row],[UNIT in SAP]])</f>
        <v>5413470311630 - 24STK - CAR</v>
      </c>
      <c r="K3777" t="s">
        <v>20984</v>
      </c>
    </row>
    <row r="3778" spans="1:11" x14ac:dyDescent="0.2">
      <c r="A3778" t="str">
        <f>CONCATENATE(Query1[[#This Row],[ArticleCode]],"_",Query1[[#This Row],[countif]])</f>
        <v>85200292_1</v>
      </c>
      <c r="B3778" t="s">
        <v>1415</v>
      </c>
      <c r="C3778" t="s">
        <v>31235</v>
      </c>
      <c r="D3778" t="s">
        <v>31236</v>
      </c>
      <c r="E3778">
        <v>24</v>
      </c>
      <c r="F3778" t="s">
        <v>20969</v>
      </c>
      <c r="G3778">
        <v>1</v>
      </c>
      <c r="H3778">
        <f>COUNTIF(B:B,Query1[[#This Row],[ArticleCode]])</f>
        <v>1</v>
      </c>
      <c r="I3778" t="e">
        <f>VLOOKUP(Query1[[#This Row],[ArticleCode]],#REF!,1,FALSE)</f>
        <v>#REF!</v>
      </c>
      <c r="J3778" t="str">
        <f>CONCATENATE(Query1[[#This Row],[EANCode]]," - ",Query1[[#This Row],[Quantity]],Query1[[#This Row],[UnitCode]]," - ",Query1[[#This Row],[UNIT in SAP]])</f>
        <v>5413470311647 - 24STK - CAR</v>
      </c>
      <c r="K3778" t="s">
        <v>20984</v>
      </c>
    </row>
    <row r="3779" spans="1:11" x14ac:dyDescent="0.2">
      <c r="A3779" t="str">
        <f>CONCATENATE(Query1[[#This Row],[ArticleCode]],"_",Query1[[#This Row],[countif]])</f>
        <v>85200293_1</v>
      </c>
      <c r="B3779" t="s">
        <v>1417</v>
      </c>
      <c r="C3779" t="s">
        <v>31237</v>
      </c>
      <c r="D3779" t="s">
        <v>31238</v>
      </c>
      <c r="E3779">
        <v>24</v>
      </c>
      <c r="F3779" t="s">
        <v>20969</v>
      </c>
      <c r="G3779">
        <v>1</v>
      </c>
      <c r="H3779">
        <f>COUNTIF(B:B,Query1[[#This Row],[ArticleCode]])</f>
        <v>1</v>
      </c>
      <c r="I3779" t="e">
        <f>VLOOKUP(Query1[[#This Row],[ArticleCode]],#REF!,1,FALSE)</f>
        <v>#REF!</v>
      </c>
      <c r="J3779" t="str">
        <f>CONCATENATE(Query1[[#This Row],[EANCode]]," - ",Query1[[#This Row],[Quantity]],Query1[[#This Row],[UnitCode]]," - ",Query1[[#This Row],[UNIT in SAP]])</f>
        <v>5413470311654 - 24STK - CAR</v>
      </c>
      <c r="K3779" t="s">
        <v>20984</v>
      </c>
    </row>
    <row r="3780" spans="1:11" x14ac:dyDescent="0.2">
      <c r="A3780" t="str">
        <f>CONCATENATE(Query1[[#This Row],[ArticleCode]],"_",Query1[[#This Row],[countif]])</f>
        <v>85200294_1</v>
      </c>
      <c r="B3780" t="s">
        <v>1419</v>
      </c>
      <c r="C3780" t="s">
        <v>31239</v>
      </c>
      <c r="D3780" t="s">
        <v>31240</v>
      </c>
      <c r="E3780">
        <v>24</v>
      </c>
      <c r="F3780" t="s">
        <v>20969</v>
      </c>
      <c r="G3780">
        <v>1</v>
      </c>
      <c r="H3780">
        <f>COUNTIF(B:B,Query1[[#This Row],[ArticleCode]])</f>
        <v>1</v>
      </c>
      <c r="I3780" t="e">
        <f>VLOOKUP(Query1[[#This Row],[ArticleCode]],#REF!,1,FALSE)</f>
        <v>#REF!</v>
      </c>
      <c r="J3780" t="str">
        <f>CONCATENATE(Query1[[#This Row],[EANCode]]," - ",Query1[[#This Row],[Quantity]],Query1[[#This Row],[UnitCode]]," - ",Query1[[#This Row],[UNIT in SAP]])</f>
        <v>5413470311661 - 24STK - CAR</v>
      </c>
      <c r="K3780" t="s">
        <v>20984</v>
      </c>
    </row>
    <row r="3781" spans="1:11" x14ac:dyDescent="0.2">
      <c r="A3781" t="str">
        <f>CONCATENATE(Query1[[#This Row],[ArticleCode]],"_",Query1[[#This Row],[countif]])</f>
        <v>85200295_1</v>
      </c>
      <c r="B3781" t="s">
        <v>1421</v>
      </c>
      <c r="C3781" t="s">
        <v>31241</v>
      </c>
      <c r="D3781" t="s">
        <v>31242</v>
      </c>
      <c r="E3781">
        <v>24</v>
      </c>
      <c r="F3781" t="s">
        <v>20969</v>
      </c>
      <c r="G3781">
        <v>1</v>
      </c>
      <c r="H3781">
        <f>COUNTIF(B:B,Query1[[#This Row],[ArticleCode]])</f>
        <v>1</v>
      </c>
      <c r="I3781" t="e">
        <f>VLOOKUP(Query1[[#This Row],[ArticleCode]],#REF!,1,FALSE)</f>
        <v>#REF!</v>
      </c>
      <c r="J3781" t="str">
        <f>CONCATENATE(Query1[[#This Row],[EANCode]]," - ",Query1[[#This Row],[Quantity]],Query1[[#This Row],[UnitCode]]," - ",Query1[[#This Row],[UNIT in SAP]])</f>
        <v>5413470311678 - 24STK - CAR</v>
      </c>
      <c r="K3781" t="s">
        <v>20984</v>
      </c>
    </row>
    <row r="3782" spans="1:11" x14ac:dyDescent="0.2">
      <c r="A3782" t="str">
        <f>CONCATENATE(Query1[[#This Row],[ArticleCode]],"_",Query1[[#This Row],[countif]])</f>
        <v>85200296_1</v>
      </c>
      <c r="B3782" t="s">
        <v>1423</v>
      </c>
      <c r="C3782" t="s">
        <v>31243</v>
      </c>
      <c r="D3782" t="s">
        <v>31244</v>
      </c>
      <c r="E3782">
        <v>24</v>
      </c>
      <c r="F3782" t="s">
        <v>20969</v>
      </c>
      <c r="G3782">
        <v>1</v>
      </c>
      <c r="H3782">
        <f>COUNTIF(B:B,Query1[[#This Row],[ArticleCode]])</f>
        <v>1</v>
      </c>
      <c r="I3782" t="e">
        <f>VLOOKUP(Query1[[#This Row],[ArticleCode]],#REF!,1,FALSE)</f>
        <v>#REF!</v>
      </c>
      <c r="J3782" t="str">
        <f>CONCATENATE(Query1[[#This Row],[EANCode]]," - ",Query1[[#This Row],[Quantity]],Query1[[#This Row],[UnitCode]]," - ",Query1[[#This Row],[UNIT in SAP]])</f>
        <v>5413470311685 - 24STK - CAR</v>
      </c>
      <c r="K3782" t="s">
        <v>20984</v>
      </c>
    </row>
    <row r="3783" spans="1:11" x14ac:dyDescent="0.2">
      <c r="A3783" t="str">
        <f>CONCATENATE(Query1[[#This Row],[ArticleCode]],"_",Query1[[#This Row],[countif]])</f>
        <v>85200297_1</v>
      </c>
      <c r="B3783" t="s">
        <v>1425</v>
      </c>
      <c r="C3783" t="s">
        <v>31245</v>
      </c>
      <c r="D3783" t="s">
        <v>31246</v>
      </c>
      <c r="E3783">
        <v>24</v>
      </c>
      <c r="F3783" t="s">
        <v>20969</v>
      </c>
      <c r="G3783">
        <v>1</v>
      </c>
      <c r="H3783">
        <f>COUNTIF(B:B,Query1[[#This Row],[ArticleCode]])</f>
        <v>1</v>
      </c>
      <c r="I3783" t="e">
        <f>VLOOKUP(Query1[[#This Row],[ArticleCode]],#REF!,1,FALSE)</f>
        <v>#REF!</v>
      </c>
      <c r="J3783" t="str">
        <f>CONCATENATE(Query1[[#This Row],[EANCode]]," - ",Query1[[#This Row],[Quantity]],Query1[[#This Row],[UnitCode]]," - ",Query1[[#This Row],[UNIT in SAP]])</f>
        <v>5413470311692 - 24STK - CAR</v>
      </c>
      <c r="K3783" t="s">
        <v>20984</v>
      </c>
    </row>
    <row r="3784" spans="1:11" x14ac:dyDescent="0.2">
      <c r="A3784" t="str">
        <f>CONCATENATE(Query1[[#This Row],[ArticleCode]],"_",Query1[[#This Row],[countif]])</f>
        <v>85200298_1</v>
      </c>
      <c r="B3784" t="s">
        <v>1427</v>
      </c>
      <c r="C3784" t="s">
        <v>31247</v>
      </c>
      <c r="D3784" t="s">
        <v>31248</v>
      </c>
      <c r="E3784">
        <v>24</v>
      </c>
      <c r="F3784" t="s">
        <v>20969</v>
      </c>
      <c r="G3784">
        <v>1</v>
      </c>
      <c r="H3784">
        <f>COUNTIF(B:B,Query1[[#This Row],[ArticleCode]])</f>
        <v>1</v>
      </c>
      <c r="I3784" t="e">
        <f>VLOOKUP(Query1[[#This Row],[ArticleCode]],#REF!,1,FALSE)</f>
        <v>#REF!</v>
      </c>
      <c r="J3784" t="str">
        <f>CONCATENATE(Query1[[#This Row],[EANCode]]," - ",Query1[[#This Row],[Quantity]],Query1[[#This Row],[UnitCode]]," - ",Query1[[#This Row],[UNIT in SAP]])</f>
        <v>5413470311708 - 24STK - CAR</v>
      </c>
      <c r="K3784" t="s">
        <v>20984</v>
      </c>
    </row>
    <row r="3785" spans="1:11" x14ac:dyDescent="0.2">
      <c r="A3785" t="str">
        <f>CONCATENATE(Query1[[#This Row],[ArticleCode]],"_",Query1[[#This Row],[countif]])</f>
        <v>85200299_1</v>
      </c>
      <c r="B3785" t="s">
        <v>1429</v>
      </c>
      <c r="C3785" t="s">
        <v>31249</v>
      </c>
      <c r="D3785" t="s">
        <v>31250</v>
      </c>
      <c r="E3785">
        <v>24</v>
      </c>
      <c r="F3785" t="s">
        <v>20969</v>
      </c>
      <c r="G3785">
        <v>1</v>
      </c>
      <c r="H3785">
        <f>COUNTIF(B:B,Query1[[#This Row],[ArticleCode]])</f>
        <v>1</v>
      </c>
      <c r="I3785" t="e">
        <f>VLOOKUP(Query1[[#This Row],[ArticleCode]],#REF!,1,FALSE)</f>
        <v>#REF!</v>
      </c>
      <c r="J3785" t="str">
        <f>CONCATENATE(Query1[[#This Row],[EANCode]]," - ",Query1[[#This Row],[Quantity]],Query1[[#This Row],[UnitCode]]," - ",Query1[[#This Row],[UNIT in SAP]])</f>
        <v>5413470311715 - 24STK - CAR</v>
      </c>
      <c r="K3785" t="s">
        <v>20984</v>
      </c>
    </row>
    <row r="3786" spans="1:11" x14ac:dyDescent="0.2">
      <c r="A3786" t="str">
        <f>CONCATENATE(Query1[[#This Row],[ArticleCode]],"_",Query1[[#This Row],[countif]])</f>
        <v>85200303_1</v>
      </c>
      <c r="B3786" t="s">
        <v>1182</v>
      </c>
      <c r="C3786" t="s">
        <v>31251</v>
      </c>
      <c r="D3786" t="s">
        <v>31252</v>
      </c>
      <c r="E3786">
        <v>1</v>
      </c>
      <c r="F3786" t="s">
        <v>22617</v>
      </c>
      <c r="G3786">
        <v>1</v>
      </c>
      <c r="H3786">
        <f>COUNTIF(B:B,Query1[[#This Row],[ArticleCode]])</f>
        <v>1</v>
      </c>
      <c r="I3786" t="e">
        <f>VLOOKUP(Query1[[#This Row],[ArticleCode]],#REF!,1,FALSE)</f>
        <v>#REF!</v>
      </c>
      <c r="J3786" t="str">
        <f>CONCATENATE(Query1[[#This Row],[EANCode]]," - ",Query1[[#This Row],[Quantity]],Query1[[#This Row],[UnitCode]]," - ",Query1[[#This Row],[UNIT in SAP]])</f>
        <v>5413470311746 - 1SET - SET</v>
      </c>
      <c r="K3786" t="s">
        <v>22617</v>
      </c>
    </row>
    <row r="3787" spans="1:11" x14ac:dyDescent="0.2">
      <c r="A3787" t="str">
        <f>CONCATENATE(Query1[[#This Row],[ArticleCode]],"_",Query1[[#This Row],[countif]])</f>
        <v>85200304_1</v>
      </c>
      <c r="B3787" t="s">
        <v>1225</v>
      </c>
      <c r="C3787" t="s">
        <v>1227</v>
      </c>
      <c r="D3787" t="s">
        <v>31253</v>
      </c>
      <c r="E3787">
        <v>1</v>
      </c>
      <c r="F3787" t="s">
        <v>22617</v>
      </c>
      <c r="G3787">
        <v>1</v>
      </c>
      <c r="H3787">
        <f>COUNTIF(B:B,Query1[[#This Row],[ArticleCode]])</f>
        <v>1</v>
      </c>
      <c r="I3787" t="e">
        <f>VLOOKUP(Query1[[#This Row],[ArticleCode]],#REF!,1,FALSE)</f>
        <v>#REF!</v>
      </c>
      <c r="J3787" t="str">
        <f>CONCATENATE(Query1[[#This Row],[EANCode]]," - ",Query1[[#This Row],[Quantity]],Query1[[#This Row],[UnitCode]]," - ",Query1[[#This Row],[UNIT in SAP]])</f>
        <v>5413470311753 - 1SET - SET</v>
      </c>
      <c r="K3787" t="s">
        <v>22617</v>
      </c>
    </row>
    <row r="3788" spans="1:11" x14ac:dyDescent="0.2">
      <c r="A3788" t="str">
        <f>CONCATENATE(Query1[[#This Row],[ArticleCode]],"_",Query1[[#This Row],[countif]])</f>
        <v>85200305_1</v>
      </c>
      <c r="B3788" t="s">
        <v>1228</v>
      </c>
      <c r="C3788" t="s">
        <v>1230</v>
      </c>
      <c r="D3788" t="s">
        <v>31254</v>
      </c>
      <c r="E3788">
        <v>1</v>
      </c>
      <c r="F3788" t="s">
        <v>22617</v>
      </c>
      <c r="G3788">
        <v>1</v>
      </c>
      <c r="H3788">
        <f>COUNTIF(B:B,Query1[[#This Row],[ArticleCode]])</f>
        <v>1</v>
      </c>
      <c r="I3788" t="e">
        <f>VLOOKUP(Query1[[#This Row],[ArticleCode]],#REF!,1,FALSE)</f>
        <v>#REF!</v>
      </c>
      <c r="J3788" t="str">
        <f>CONCATENATE(Query1[[#This Row],[EANCode]]," - ",Query1[[#This Row],[Quantity]],Query1[[#This Row],[UnitCode]]," - ",Query1[[#This Row],[UNIT in SAP]])</f>
        <v>5413470311760 - 1SET - SET</v>
      </c>
      <c r="K3788" t="s">
        <v>22617</v>
      </c>
    </row>
    <row r="3789" spans="1:11" x14ac:dyDescent="0.2">
      <c r="A3789" t="str">
        <f>CONCATENATE(Query1[[#This Row],[ArticleCode]],"_",Query1[[#This Row],[countif]])</f>
        <v>85200306_1</v>
      </c>
      <c r="B3789" t="s">
        <v>1231</v>
      </c>
      <c r="C3789" t="s">
        <v>1233</v>
      </c>
      <c r="D3789" t="s">
        <v>31255</v>
      </c>
      <c r="E3789">
        <v>1</v>
      </c>
      <c r="F3789" t="s">
        <v>22617</v>
      </c>
      <c r="G3789">
        <v>1</v>
      </c>
      <c r="H3789">
        <f>COUNTIF(B:B,Query1[[#This Row],[ArticleCode]])</f>
        <v>1</v>
      </c>
      <c r="I3789" t="e">
        <f>VLOOKUP(Query1[[#This Row],[ArticleCode]],#REF!,1,FALSE)</f>
        <v>#REF!</v>
      </c>
      <c r="J3789" t="str">
        <f>CONCATENATE(Query1[[#This Row],[EANCode]]," - ",Query1[[#This Row],[Quantity]],Query1[[#This Row],[UnitCode]]," - ",Query1[[#This Row],[UNIT in SAP]])</f>
        <v>5413470311777 - 1SET - SET</v>
      </c>
      <c r="K3789" t="s">
        <v>22617</v>
      </c>
    </row>
    <row r="3790" spans="1:11" x14ac:dyDescent="0.2">
      <c r="A3790" t="str">
        <f>CONCATENATE(Query1[[#This Row],[ArticleCode]],"_",Query1[[#This Row],[countif]])</f>
        <v>85200307_1</v>
      </c>
      <c r="B3790" t="s">
        <v>1018</v>
      </c>
      <c r="C3790" t="s">
        <v>31256</v>
      </c>
      <c r="D3790" t="s">
        <v>31257</v>
      </c>
      <c r="E3790">
        <v>1</v>
      </c>
      <c r="F3790" t="s">
        <v>22617</v>
      </c>
      <c r="G3790">
        <v>1</v>
      </c>
      <c r="H3790">
        <f>COUNTIF(B:B,Query1[[#This Row],[ArticleCode]])</f>
        <v>1</v>
      </c>
      <c r="I3790" t="e">
        <f>VLOOKUP(Query1[[#This Row],[ArticleCode]],#REF!,1,FALSE)</f>
        <v>#REF!</v>
      </c>
      <c r="J3790" t="str">
        <f>CONCATENATE(Query1[[#This Row],[EANCode]]," - ",Query1[[#This Row],[Quantity]],Query1[[#This Row],[UnitCode]]," - ",Query1[[#This Row],[UNIT in SAP]])</f>
        <v>5413470312224 - 1SET - SET</v>
      </c>
      <c r="K3790" t="s">
        <v>22617</v>
      </c>
    </row>
    <row r="3791" spans="1:11" x14ac:dyDescent="0.2">
      <c r="A3791" t="str">
        <f>CONCATENATE(Query1[[#This Row],[ArticleCode]],"_",Query1[[#This Row],[countif]])</f>
        <v>85200308_1</v>
      </c>
      <c r="B3791" t="s">
        <v>1020</v>
      </c>
      <c r="C3791" t="s">
        <v>31258</v>
      </c>
      <c r="D3791" t="s">
        <v>31259</v>
      </c>
      <c r="E3791">
        <v>1</v>
      </c>
      <c r="F3791" t="s">
        <v>22617</v>
      </c>
      <c r="G3791">
        <v>1</v>
      </c>
      <c r="H3791">
        <f>COUNTIF(B:B,Query1[[#This Row],[ArticleCode]])</f>
        <v>1</v>
      </c>
      <c r="I3791" t="e">
        <f>VLOOKUP(Query1[[#This Row],[ArticleCode]],#REF!,1,FALSE)</f>
        <v>#REF!</v>
      </c>
      <c r="J3791" t="str">
        <f>CONCATENATE(Query1[[#This Row],[EANCode]]," - ",Query1[[#This Row],[Quantity]],Query1[[#This Row],[UnitCode]]," - ",Query1[[#This Row],[UNIT in SAP]])</f>
        <v>5413470312231 - 1SET - SET</v>
      </c>
      <c r="K3791" t="s">
        <v>22617</v>
      </c>
    </row>
    <row r="3792" spans="1:11" x14ac:dyDescent="0.2">
      <c r="A3792" t="str">
        <f>CONCATENATE(Query1[[#This Row],[ArticleCode]],"_",Query1[[#This Row],[countif]])</f>
        <v>85200309_1</v>
      </c>
      <c r="B3792" t="s">
        <v>1022</v>
      </c>
      <c r="C3792" t="s">
        <v>31260</v>
      </c>
      <c r="D3792" t="s">
        <v>31261</v>
      </c>
      <c r="E3792">
        <v>1</v>
      </c>
      <c r="F3792" t="s">
        <v>22617</v>
      </c>
      <c r="G3792">
        <v>1</v>
      </c>
      <c r="H3792">
        <f>COUNTIF(B:B,Query1[[#This Row],[ArticleCode]])</f>
        <v>1</v>
      </c>
      <c r="I3792" t="e">
        <f>VLOOKUP(Query1[[#This Row],[ArticleCode]],#REF!,1,FALSE)</f>
        <v>#REF!</v>
      </c>
      <c r="J3792" t="str">
        <f>CONCATENATE(Query1[[#This Row],[EANCode]]," - ",Query1[[#This Row],[Quantity]],Query1[[#This Row],[UnitCode]]," - ",Query1[[#This Row],[UNIT in SAP]])</f>
        <v>5413470312200 - 1SET - SET</v>
      </c>
      <c r="K3792" t="s">
        <v>22617</v>
      </c>
    </row>
    <row r="3793" spans="1:11" x14ac:dyDescent="0.2">
      <c r="A3793" t="str">
        <f>CONCATENATE(Query1[[#This Row],[ArticleCode]],"_",Query1[[#This Row],[countif]])</f>
        <v>85200310_1</v>
      </c>
      <c r="B3793" t="s">
        <v>1024</v>
      </c>
      <c r="C3793" t="s">
        <v>31262</v>
      </c>
      <c r="D3793" t="s">
        <v>31263</v>
      </c>
      <c r="E3793">
        <v>1</v>
      </c>
      <c r="F3793" t="s">
        <v>22617</v>
      </c>
      <c r="G3793">
        <v>1</v>
      </c>
      <c r="H3793">
        <f>COUNTIF(B:B,Query1[[#This Row],[ArticleCode]])</f>
        <v>1</v>
      </c>
      <c r="I3793" t="e">
        <f>VLOOKUP(Query1[[#This Row],[ArticleCode]],#REF!,1,FALSE)</f>
        <v>#REF!</v>
      </c>
      <c r="J3793" t="str">
        <f>CONCATENATE(Query1[[#This Row],[EANCode]]," - ",Query1[[#This Row],[Quantity]],Query1[[#This Row],[UnitCode]]," - ",Query1[[#This Row],[UNIT in SAP]])</f>
        <v>5413470312248 - 1SET - SET</v>
      </c>
      <c r="K3793" t="s">
        <v>22617</v>
      </c>
    </row>
    <row r="3794" spans="1:11" hidden="1" x14ac:dyDescent="0.2">
      <c r="A3794" t="str">
        <f>CONCATENATE(Query1[[#This Row],[ArticleCode]],"_",Query1[[#This Row],[countif]])</f>
        <v>85200311_1</v>
      </c>
      <c r="B3794" t="s">
        <v>7207</v>
      </c>
      <c r="C3794" t="s">
        <v>7208</v>
      </c>
      <c r="D3794" t="s">
        <v>31264</v>
      </c>
      <c r="E3794">
        <v>1</v>
      </c>
      <c r="F3794" t="s">
        <v>20969</v>
      </c>
      <c r="G3794">
        <v>1</v>
      </c>
      <c r="H3794">
        <f>COUNTIF(B:B,Query1[[#This Row],[ArticleCode]])</f>
        <v>1</v>
      </c>
      <c r="I3794" t="e">
        <f>VLOOKUP(Query1[[#This Row],[ArticleCode]],#REF!,1,FALSE)</f>
        <v>#REF!</v>
      </c>
      <c r="J3794" t="str">
        <f>CONCATENATE(Query1[[#This Row],[EANCode]]," - ",Query1[[#This Row],[Quantity]],Query1[[#This Row],[UnitCode]]," - ",Query1[[#This Row],[UNIT in SAP]])</f>
        <v xml:space="preserve">5413470312521 - 1STK - </v>
      </c>
    </row>
    <row r="3795" spans="1:11" x14ac:dyDescent="0.2">
      <c r="A3795" t="str">
        <f>CONCATENATE(Query1[[#This Row],[ArticleCode]],"_",Query1[[#This Row],[countif]])</f>
        <v>85200312_1</v>
      </c>
      <c r="B3795" t="s">
        <v>1026</v>
      </c>
      <c r="C3795" t="s">
        <v>31265</v>
      </c>
      <c r="D3795" t="s">
        <v>31266</v>
      </c>
      <c r="E3795">
        <v>1</v>
      </c>
      <c r="F3795" t="s">
        <v>22617</v>
      </c>
      <c r="G3795">
        <v>1</v>
      </c>
      <c r="H3795">
        <f>COUNTIF(B:B,Query1[[#This Row],[ArticleCode]])</f>
        <v>1</v>
      </c>
      <c r="I3795" t="e">
        <f>VLOOKUP(Query1[[#This Row],[ArticleCode]],#REF!,1,FALSE)</f>
        <v>#REF!</v>
      </c>
      <c r="J3795" t="str">
        <f>CONCATENATE(Query1[[#This Row],[EANCode]]," - ",Query1[[#This Row],[Quantity]],Query1[[#This Row],[UnitCode]]," - ",Query1[[#This Row],[UNIT in SAP]])</f>
        <v>5413470312255 - 1SET - SET</v>
      </c>
      <c r="K3795" t="s">
        <v>22617</v>
      </c>
    </row>
    <row r="3796" spans="1:11" x14ac:dyDescent="0.2">
      <c r="A3796" t="str">
        <f>CONCATENATE(Query1[[#This Row],[ArticleCode]],"_",Query1[[#This Row],[countif]])</f>
        <v>85200313_1</v>
      </c>
      <c r="B3796" t="s">
        <v>1028</v>
      </c>
      <c r="C3796" t="s">
        <v>31267</v>
      </c>
      <c r="D3796" t="s">
        <v>31268</v>
      </c>
      <c r="E3796">
        <v>1</v>
      </c>
      <c r="F3796" t="s">
        <v>22617</v>
      </c>
      <c r="G3796">
        <v>1</v>
      </c>
      <c r="H3796">
        <f>COUNTIF(B:B,Query1[[#This Row],[ArticleCode]])</f>
        <v>1</v>
      </c>
      <c r="I3796" t="e">
        <f>VLOOKUP(Query1[[#This Row],[ArticleCode]],#REF!,1,FALSE)</f>
        <v>#REF!</v>
      </c>
      <c r="J3796" t="str">
        <f>CONCATENATE(Query1[[#This Row],[EANCode]]," - ",Query1[[#This Row],[Quantity]],Query1[[#This Row],[UnitCode]]," - ",Query1[[#This Row],[UNIT in SAP]])</f>
        <v>5413470312286 - 1SET - SET</v>
      </c>
      <c r="K3796" t="s">
        <v>22617</v>
      </c>
    </row>
    <row r="3797" spans="1:11" hidden="1" x14ac:dyDescent="0.2">
      <c r="A3797" t="str">
        <f>CONCATENATE(Query1[[#This Row],[ArticleCode]],"_",Query1[[#This Row],[countif]])</f>
        <v>85200314_1</v>
      </c>
      <c r="B3797" t="s">
        <v>31269</v>
      </c>
      <c r="C3797" t="s">
        <v>31270</v>
      </c>
      <c r="D3797" t="s">
        <v>31271</v>
      </c>
      <c r="E3797">
        <v>1</v>
      </c>
      <c r="F3797" t="s">
        <v>22617</v>
      </c>
      <c r="G3797">
        <v>1</v>
      </c>
      <c r="H3797">
        <f>COUNTIF(B:B,Query1[[#This Row],[ArticleCode]])</f>
        <v>1</v>
      </c>
      <c r="I3797" t="e">
        <f>VLOOKUP(Query1[[#This Row],[ArticleCode]],#REF!,1,FALSE)</f>
        <v>#REF!</v>
      </c>
      <c r="J3797" t="str">
        <f>CONCATENATE(Query1[[#This Row],[EANCode]]," - ",Query1[[#This Row],[Quantity]],Query1[[#This Row],[UnitCode]]," - ",Query1[[#This Row],[UNIT in SAP]])</f>
        <v xml:space="preserve">5413470312408 - 1SET - </v>
      </c>
    </row>
    <row r="3798" spans="1:11" x14ac:dyDescent="0.2">
      <c r="A3798" t="str">
        <f>CONCATENATE(Query1[[#This Row],[ArticleCode]],"_",Query1[[#This Row],[countif]])</f>
        <v>85200315_1</v>
      </c>
      <c r="B3798" t="s">
        <v>1234</v>
      </c>
      <c r="C3798" t="s">
        <v>31272</v>
      </c>
      <c r="D3798" t="s">
        <v>31273</v>
      </c>
      <c r="E3798">
        <v>1</v>
      </c>
      <c r="F3798" t="s">
        <v>22617</v>
      </c>
      <c r="G3798">
        <v>1</v>
      </c>
      <c r="H3798">
        <f>COUNTIF(B:B,Query1[[#This Row],[ArticleCode]])</f>
        <v>1</v>
      </c>
      <c r="I3798" t="e">
        <f>VLOOKUP(Query1[[#This Row],[ArticleCode]],#REF!,1,FALSE)</f>
        <v>#REF!</v>
      </c>
      <c r="J3798" t="str">
        <f>CONCATENATE(Query1[[#This Row],[EANCode]]," - ",Query1[[#This Row],[Quantity]],Query1[[#This Row],[UnitCode]]," - ",Query1[[#This Row],[UNIT in SAP]])</f>
        <v>5413470312538 - 1SET - SET</v>
      </c>
      <c r="K3798" t="s">
        <v>22617</v>
      </c>
    </row>
    <row r="3799" spans="1:11" x14ac:dyDescent="0.2">
      <c r="A3799" t="str">
        <f>CONCATENATE(Query1[[#This Row],[ArticleCode]],"_",Query1[[#This Row],[countif]])</f>
        <v>85200316_1</v>
      </c>
      <c r="B3799" t="s">
        <v>1030</v>
      </c>
      <c r="C3799" t="s">
        <v>1032</v>
      </c>
      <c r="D3799" t="s">
        <v>31274</v>
      </c>
      <c r="E3799">
        <v>100</v>
      </c>
      <c r="F3799" t="s">
        <v>20969</v>
      </c>
      <c r="G3799">
        <v>1</v>
      </c>
      <c r="H3799">
        <f>COUNTIF(B:B,Query1[[#This Row],[ArticleCode]])</f>
        <v>1</v>
      </c>
      <c r="I3799" t="e">
        <f>VLOOKUP(Query1[[#This Row],[ArticleCode]],#REF!,1,FALSE)</f>
        <v>#REF!</v>
      </c>
      <c r="J3799" t="str">
        <f>CONCATENATE(Query1[[#This Row],[EANCode]]," - ",Query1[[#This Row],[Quantity]],Query1[[#This Row],[UnitCode]]," - ",Query1[[#This Row],[UNIT in SAP]])</f>
        <v>5413470312712 - 100STK - CAR</v>
      </c>
      <c r="K3799" t="s">
        <v>20984</v>
      </c>
    </row>
    <row r="3800" spans="1:11" x14ac:dyDescent="0.2">
      <c r="A3800" t="str">
        <f>CONCATENATE(Query1[[#This Row],[ArticleCode]],"_",Query1[[#This Row],[countif]])</f>
        <v>85200317_1</v>
      </c>
      <c r="B3800" t="s">
        <v>1033</v>
      </c>
      <c r="C3800" t="s">
        <v>1035</v>
      </c>
      <c r="D3800" t="s">
        <v>31275</v>
      </c>
      <c r="E3800">
        <v>100</v>
      </c>
      <c r="F3800" t="s">
        <v>20969</v>
      </c>
      <c r="G3800">
        <v>1</v>
      </c>
      <c r="H3800">
        <f>COUNTIF(B:B,Query1[[#This Row],[ArticleCode]])</f>
        <v>1</v>
      </c>
      <c r="I3800" t="e">
        <f>VLOOKUP(Query1[[#This Row],[ArticleCode]],#REF!,1,FALSE)</f>
        <v>#REF!</v>
      </c>
      <c r="J3800" t="str">
        <f>CONCATENATE(Query1[[#This Row],[EANCode]]," - ",Query1[[#This Row],[Quantity]],Query1[[#This Row],[UnitCode]]," - ",Query1[[#This Row],[UNIT in SAP]])</f>
        <v>5413470312729 - 100STK - CAR</v>
      </c>
      <c r="K3800" t="s">
        <v>20984</v>
      </c>
    </row>
    <row r="3801" spans="1:11" x14ac:dyDescent="0.2">
      <c r="A3801" t="str">
        <f>CONCATENATE(Query1[[#This Row],[ArticleCode]],"_",Query1[[#This Row],[countif]])</f>
        <v>85200318_1</v>
      </c>
      <c r="B3801" t="s">
        <v>1036</v>
      </c>
      <c r="C3801" t="s">
        <v>1038</v>
      </c>
      <c r="D3801" t="s">
        <v>31276</v>
      </c>
      <c r="E3801">
        <v>100</v>
      </c>
      <c r="F3801" t="s">
        <v>20969</v>
      </c>
      <c r="G3801">
        <v>1</v>
      </c>
      <c r="H3801">
        <f>COUNTIF(B:B,Query1[[#This Row],[ArticleCode]])</f>
        <v>1</v>
      </c>
      <c r="I3801" t="e">
        <f>VLOOKUP(Query1[[#This Row],[ArticleCode]],#REF!,1,FALSE)</f>
        <v>#REF!</v>
      </c>
      <c r="J3801" t="str">
        <f>CONCATENATE(Query1[[#This Row],[EANCode]]," - ",Query1[[#This Row],[Quantity]],Query1[[#This Row],[UnitCode]]," - ",Query1[[#This Row],[UNIT in SAP]])</f>
        <v>5413470312736 - 100STK - CAR</v>
      </c>
      <c r="K3801" t="s">
        <v>20984</v>
      </c>
    </row>
    <row r="3802" spans="1:11" x14ac:dyDescent="0.2">
      <c r="A3802" t="str">
        <f>CONCATENATE(Query1[[#This Row],[ArticleCode]],"_",Query1[[#This Row],[countif]])</f>
        <v>85200319_1</v>
      </c>
      <c r="B3802" t="s">
        <v>1039</v>
      </c>
      <c r="C3802" t="s">
        <v>1041</v>
      </c>
      <c r="D3802" t="s">
        <v>31277</v>
      </c>
      <c r="E3802">
        <v>480</v>
      </c>
      <c r="F3802" t="s">
        <v>20969</v>
      </c>
      <c r="G3802">
        <v>1</v>
      </c>
      <c r="H3802">
        <f>COUNTIF(B:B,Query1[[#This Row],[ArticleCode]])</f>
        <v>1</v>
      </c>
      <c r="I3802" t="e">
        <f>VLOOKUP(Query1[[#This Row],[ArticleCode]],#REF!,1,FALSE)</f>
        <v>#REF!</v>
      </c>
      <c r="J3802" t="str">
        <f>CONCATENATE(Query1[[#This Row],[EANCode]]," - ",Query1[[#This Row],[Quantity]],Query1[[#This Row],[UnitCode]]," - ",Query1[[#This Row],[UNIT in SAP]])</f>
        <v>5413470312743 - 480STK - CAR</v>
      </c>
      <c r="K3802" t="s">
        <v>20984</v>
      </c>
    </row>
    <row r="3803" spans="1:11" x14ac:dyDescent="0.2">
      <c r="A3803" t="str">
        <f>CONCATENATE(Query1[[#This Row],[ArticleCode]],"_",Query1[[#This Row],[countif]])</f>
        <v>85200320_1</v>
      </c>
      <c r="B3803" t="s">
        <v>1042</v>
      </c>
      <c r="C3803" t="s">
        <v>1044</v>
      </c>
      <c r="D3803" t="s">
        <v>31278</v>
      </c>
      <c r="E3803">
        <v>1</v>
      </c>
      <c r="F3803" t="s">
        <v>22617</v>
      </c>
      <c r="G3803">
        <v>1</v>
      </c>
      <c r="H3803">
        <f>COUNTIF(B:B,Query1[[#This Row],[ArticleCode]])</f>
        <v>1</v>
      </c>
      <c r="I3803" t="e">
        <f>VLOOKUP(Query1[[#This Row],[ArticleCode]],#REF!,1,FALSE)</f>
        <v>#REF!</v>
      </c>
      <c r="J3803" t="str">
        <f>CONCATENATE(Query1[[#This Row],[EANCode]]," - ",Query1[[#This Row],[Quantity]],Query1[[#This Row],[UnitCode]]," - ",Query1[[#This Row],[UNIT in SAP]])</f>
        <v>5413470312750 - 1SET - SET</v>
      </c>
      <c r="K3803" t="s">
        <v>22617</v>
      </c>
    </row>
    <row r="3804" spans="1:11" x14ac:dyDescent="0.2">
      <c r="A3804" t="str">
        <f>CONCATENATE(Query1[[#This Row],[ArticleCode]],"_",Query1[[#This Row],[countif]])</f>
        <v>85200321_1</v>
      </c>
      <c r="B3804" t="s">
        <v>1045</v>
      </c>
      <c r="C3804" t="s">
        <v>1047</v>
      </c>
      <c r="D3804" t="s">
        <v>31279</v>
      </c>
      <c r="E3804">
        <v>1</v>
      </c>
      <c r="F3804" t="s">
        <v>22617</v>
      </c>
      <c r="G3804">
        <v>1</v>
      </c>
      <c r="H3804">
        <f>COUNTIF(B:B,Query1[[#This Row],[ArticleCode]])</f>
        <v>1</v>
      </c>
      <c r="I3804" t="e">
        <f>VLOOKUP(Query1[[#This Row],[ArticleCode]],#REF!,1,FALSE)</f>
        <v>#REF!</v>
      </c>
      <c r="J3804" t="str">
        <f>CONCATENATE(Query1[[#This Row],[EANCode]]," - ",Query1[[#This Row],[Quantity]],Query1[[#This Row],[UnitCode]]," - ",Query1[[#This Row],[UNIT in SAP]])</f>
        <v>5413470312767 - 1SET - SET</v>
      </c>
      <c r="K3804" t="s">
        <v>22617</v>
      </c>
    </row>
    <row r="3805" spans="1:11" x14ac:dyDescent="0.2">
      <c r="A3805" t="str">
        <f>CONCATENATE(Query1[[#This Row],[ArticleCode]],"_",Query1[[#This Row],[countif]])</f>
        <v>85200322_1</v>
      </c>
      <c r="B3805" t="s">
        <v>1048</v>
      </c>
      <c r="C3805" t="s">
        <v>1050</v>
      </c>
      <c r="D3805" t="s">
        <v>31280</v>
      </c>
      <c r="E3805">
        <v>1</v>
      </c>
      <c r="F3805" t="s">
        <v>22617</v>
      </c>
      <c r="G3805">
        <v>1</v>
      </c>
      <c r="H3805">
        <f>COUNTIF(B:B,Query1[[#This Row],[ArticleCode]])</f>
        <v>1</v>
      </c>
      <c r="I3805" t="e">
        <f>VLOOKUP(Query1[[#This Row],[ArticleCode]],#REF!,1,FALSE)</f>
        <v>#REF!</v>
      </c>
      <c r="J3805" t="str">
        <f>CONCATENATE(Query1[[#This Row],[EANCode]]," - ",Query1[[#This Row],[Quantity]],Query1[[#This Row],[UnitCode]]," - ",Query1[[#This Row],[UNIT in SAP]])</f>
        <v>5413470312774 - 1SET - SET</v>
      </c>
      <c r="K3805" t="s">
        <v>22617</v>
      </c>
    </row>
    <row r="3806" spans="1:11" x14ac:dyDescent="0.2">
      <c r="A3806" t="str">
        <f>CONCATENATE(Query1[[#This Row],[ArticleCode]],"_",Query1[[#This Row],[countif]])</f>
        <v>85200323_1</v>
      </c>
      <c r="B3806" t="s">
        <v>1051</v>
      </c>
      <c r="C3806" t="s">
        <v>1053</v>
      </c>
      <c r="D3806" t="s">
        <v>31281</v>
      </c>
      <c r="E3806">
        <v>1</v>
      </c>
      <c r="F3806" t="s">
        <v>22617</v>
      </c>
      <c r="G3806">
        <v>1</v>
      </c>
      <c r="H3806">
        <f>COUNTIF(B:B,Query1[[#This Row],[ArticleCode]])</f>
        <v>1</v>
      </c>
      <c r="I3806" t="e">
        <f>VLOOKUP(Query1[[#This Row],[ArticleCode]],#REF!,1,FALSE)</f>
        <v>#REF!</v>
      </c>
      <c r="J3806" t="str">
        <f>CONCATENATE(Query1[[#This Row],[EANCode]]," - ",Query1[[#This Row],[Quantity]],Query1[[#This Row],[UnitCode]]," - ",Query1[[#This Row],[UNIT in SAP]])</f>
        <v>5413470312781 - 1SET - SET</v>
      </c>
      <c r="K3806" t="s">
        <v>22617</v>
      </c>
    </row>
    <row r="3807" spans="1:11" x14ac:dyDescent="0.2">
      <c r="A3807" t="str">
        <f>CONCATENATE(Query1[[#This Row],[ArticleCode]],"_",Query1[[#This Row],[countif]])</f>
        <v>85200324_1</v>
      </c>
      <c r="B3807" t="s">
        <v>1054</v>
      </c>
      <c r="C3807" t="s">
        <v>1056</v>
      </c>
      <c r="D3807" t="s">
        <v>31282</v>
      </c>
      <c r="E3807">
        <v>1</v>
      </c>
      <c r="F3807" t="s">
        <v>22617</v>
      </c>
      <c r="G3807">
        <v>1</v>
      </c>
      <c r="H3807">
        <f>COUNTIF(B:B,Query1[[#This Row],[ArticleCode]])</f>
        <v>1</v>
      </c>
      <c r="I3807" t="e">
        <f>VLOOKUP(Query1[[#This Row],[ArticleCode]],#REF!,1,FALSE)</f>
        <v>#REF!</v>
      </c>
      <c r="J3807" t="str">
        <f>CONCATENATE(Query1[[#This Row],[EANCode]]," - ",Query1[[#This Row],[Quantity]],Query1[[#This Row],[UnitCode]]," - ",Query1[[#This Row],[UNIT in SAP]])</f>
        <v>5413470312798 - 1SET - SET</v>
      </c>
      <c r="K3807" t="s">
        <v>22617</v>
      </c>
    </row>
    <row r="3808" spans="1:11" x14ac:dyDescent="0.2">
      <c r="A3808" t="str">
        <f>CONCATENATE(Query1[[#This Row],[ArticleCode]],"_",Query1[[#This Row],[countif]])</f>
        <v>85200325_1</v>
      </c>
      <c r="B3808" t="s">
        <v>1057</v>
      </c>
      <c r="C3808" t="s">
        <v>1059</v>
      </c>
      <c r="D3808" t="s">
        <v>31283</v>
      </c>
      <c r="E3808">
        <v>1</v>
      </c>
      <c r="F3808" t="s">
        <v>22617</v>
      </c>
      <c r="G3808">
        <v>1</v>
      </c>
      <c r="H3808">
        <f>COUNTIF(B:B,Query1[[#This Row],[ArticleCode]])</f>
        <v>1</v>
      </c>
      <c r="I3808" t="e">
        <f>VLOOKUP(Query1[[#This Row],[ArticleCode]],#REF!,1,FALSE)</f>
        <v>#REF!</v>
      </c>
      <c r="J3808" t="str">
        <f>CONCATENATE(Query1[[#This Row],[EANCode]]," - ",Query1[[#This Row],[Quantity]],Query1[[#This Row],[UnitCode]]," - ",Query1[[#This Row],[UNIT in SAP]])</f>
        <v>5413470312804 - 1SET - SET</v>
      </c>
      <c r="K3808" t="s">
        <v>22617</v>
      </c>
    </row>
    <row r="3809" spans="1:11" x14ac:dyDescent="0.2">
      <c r="A3809" t="str">
        <f>CONCATENATE(Query1[[#This Row],[ArticleCode]],"_",Query1[[#This Row],[countif]])</f>
        <v>85200326_1</v>
      </c>
      <c r="B3809" t="s">
        <v>1060</v>
      </c>
      <c r="C3809" t="s">
        <v>1062</v>
      </c>
      <c r="D3809" t="s">
        <v>31284</v>
      </c>
      <c r="E3809">
        <v>1</v>
      </c>
      <c r="F3809" t="s">
        <v>22617</v>
      </c>
      <c r="G3809">
        <v>1</v>
      </c>
      <c r="H3809">
        <f>COUNTIF(B:B,Query1[[#This Row],[ArticleCode]])</f>
        <v>1</v>
      </c>
      <c r="I3809" t="e">
        <f>VLOOKUP(Query1[[#This Row],[ArticleCode]],#REF!,1,FALSE)</f>
        <v>#REF!</v>
      </c>
      <c r="J3809" t="str">
        <f>CONCATENATE(Query1[[#This Row],[EANCode]]," - ",Query1[[#This Row],[Quantity]],Query1[[#This Row],[UnitCode]]," - ",Query1[[#This Row],[UNIT in SAP]])</f>
        <v>5413470312811 - 1SET - SET</v>
      </c>
      <c r="K3809" t="s">
        <v>22617</v>
      </c>
    </row>
    <row r="3810" spans="1:11" x14ac:dyDescent="0.2">
      <c r="A3810" t="str">
        <f>CONCATENATE(Query1[[#This Row],[ArticleCode]],"_",Query1[[#This Row],[countif]])</f>
        <v>85200327_1</v>
      </c>
      <c r="B3810" t="s">
        <v>1063</v>
      </c>
      <c r="C3810" t="s">
        <v>1065</v>
      </c>
      <c r="D3810" t="s">
        <v>31285</v>
      </c>
      <c r="E3810">
        <v>1</v>
      </c>
      <c r="F3810" t="s">
        <v>22617</v>
      </c>
      <c r="G3810">
        <v>1</v>
      </c>
      <c r="H3810">
        <f>COUNTIF(B:B,Query1[[#This Row],[ArticleCode]])</f>
        <v>1</v>
      </c>
      <c r="I3810" t="e">
        <f>VLOOKUP(Query1[[#This Row],[ArticleCode]],#REF!,1,FALSE)</f>
        <v>#REF!</v>
      </c>
      <c r="J3810" t="str">
        <f>CONCATENATE(Query1[[#This Row],[EANCode]]," - ",Query1[[#This Row],[Quantity]],Query1[[#This Row],[UnitCode]]," - ",Query1[[#This Row],[UNIT in SAP]])</f>
        <v>5413470312828 - 1SET - SET</v>
      </c>
      <c r="K3810" t="s">
        <v>22617</v>
      </c>
    </row>
    <row r="3811" spans="1:11" x14ac:dyDescent="0.2">
      <c r="A3811" t="str">
        <f>CONCATENATE(Query1[[#This Row],[ArticleCode]],"_",Query1[[#This Row],[countif]])</f>
        <v>85200328_1</v>
      </c>
      <c r="B3811" t="s">
        <v>1066</v>
      </c>
      <c r="C3811" t="s">
        <v>1068</v>
      </c>
      <c r="D3811" t="s">
        <v>31286</v>
      </c>
      <c r="E3811">
        <v>1</v>
      </c>
      <c r="F3811" t="s">
        <v>22617</v>
      </c>
      <c r="G3811">
        <v>1</v>
      </c>
      <c r="H3811">
        <f>COUNTIF(B:B,Query1[[#This Row],[ArticleCode]])</f>
        <v>1</v>
      </c>
      <c r="I3811" t="e">
        <f>VLOOKUP(Query1[[#This Row],[ArticleCode]],#REF!,1,FALSE)</f>
        <v>#REF!</v>
      </c>
      <c r="J3811" t="str">
        <f>CONCATENATE(Query1[[#This Row],[EANCode]]," - ",Query1[[#This Row],[Quantity]],Query1[[#This Row],[UnitCode]]," - ",Query1[[#This Row],[UNIT in SAP]])</f>
        <v>5413470312835 - 1SET - SET</v>
      </c>
      <c r="K3811" t="s">
        <v>22617</v>
      </c>
    </row>
    <row r="3812" spans="1:11" x14ac:dyDescent="0.2">
      <c r="A3812" t="str">
        <f>CONCATENATE(Query1[[#This Row],[ArticleCode]],"_",Query1[[#This Row],[countif]])</f>
        <v>85200329_1</v>
      </c>
      <c r="B3812" t="s">
        <v>1069</v>
      </c>
      <c r="C3812" t="s">
        <v>1071</v>
      </c>
      <c r="D3812" t="s">
        <v>31287</v>
      </c>
      <c r="E3812">
        <v>1</v>
      </c>
      <c r="F3812" t="s">
        <v>22617</v>
      </c>
      <c r="G3812">
        <v>1</v>
      </c>
      <c r="H3812">
        <f>COUNTIF(B:B,Query1[[#This Row],[ArticleCode]])</f>
        <v>1</v>
      </c>
      <c r="I3812" t="e">
        <f>VLOOKUP(Query1[[#This Row],[ArticleCode]],#REF!,1,FALSE)</f>
        <v>#REF!</v>
      </c>
      <c r="J3812" t="str">
        <f>CONCATENATE(Query1[[#This Row],[EANCode]]," - ",Query1[[#This Row],[Quantity]],Query1[[#This Row],[UnitCode]]," - ",Query1[[#This Row],[UNIT in SAP]])</f>
        <v>5413470312842 - 1SET - SET</v>
      </c>
      <c r="K3812" t="s">
        <v>22617</v>
      </c>
    </row>
    <row r="3813" spans="1:11" x14ac:dyDescent="0.2">
      <c r="A3813" t="str">
        <f>CONCATENATE(Query1[[#This Row],[ArticleCode]],"_",Query1[[#This Row],[countif]])</f>
        <v>85200330_1</v>
      </c>
      <c r="B3813" t="s">
        <v>1072</v>
      </c>
      <c r="C3813" t="s">
        <v>1074</v>
      </c>
      <c r="D3813" t="s">
        <v>31288</v>
      </c>
      <c r="E3813">
        <v>1</v>
      </c>
      <c r="F3813" t="s">
        <v>22617</v>
      </c>
      <c r="G3813">
        <v>1</v>
      </c>
      <c r="H3813">
        <f>COUNTIF(B:B,Query1[[#This Row],[ArticleCode]])</f>
        <v>1</v>
      </c>
      <c r="I3813" t="e">
        <f>VLOOKUP(Query1[[#This Row],[ArticleCode]],#REF!,1,FALSE)</f>
        <v>#REF!</v>
      </c>
      <c r="J3813" t="str">
        <f>CONCATENATE(Query1[[#This Row],[EANCode]]," - ",Query1[[#This Row],[Quantity]],Query1[[#This Row],[UnitCode]]," - ",Query1[[#This Row],[UNIT in SAP]])</f>
        <v>5413470312859 - 1SET - SET</v>
      </c>
      <c r="K3813" t="s">
        <v>22617</v>
      </c>
    </row>
    <row r="3814" spans="1:11" x14ac:dyDescent="0.2">
      <c r="A3814" t="str">
        <f>CONCATENATE(Query1[[#This Row],[ArticleCode]],"_",Query1[[#This Row],[countif]])</f>
        <v>85200331_1</v>
      </c>
      <c r="B3814" t="s">
        <v>1075</v>
      </c>
      <c r="C3814" t="s">
        <v>1077</v>
      </c>
      <c r="D3814" t="s">
        <v>31289</v>
      </c>
      <c r="E3814">
        <v>1</v>
      </c>
      <c r="F3814" t="s">
        <v>22617</v>
      </c>
      <c r="G3814">
        <v>1</v>
      </c>
      <c r="H3814">
        <f>COUNTIF(B:B,Query1[[#This Row],[ArticleCode]])</f>
        <v>1</v>
      </c>
      <c r="I3814" t="e">
        <f>VLOOKUP(Query1[[#This Row],[ArticleCode]],#REF!,1,FALSE)</f>
        <v>#REF!</v>
      </c>
      <c r="J3814" t="str">
        <f>CONCATENATE(Query1[[#This Row],[EANCode]]," - ",Query1[[#This Row],[Quantity]],Query1[[#This Row],[UnitCode]]," - ",Query1[[#This Row],[UNIT in SAP]])</f>
        <v>5413470312866 - 1SET - SET</v>
      </c>
      <c r="K3814" t="s">
        <v>22617</v>
      </c>
    </row>
    <row r="3815" spans="1:11" x14ac:dyDescent="0.2">
      <c r="A3815" t="str">
        <f>CONCATENATE(Query1[[#This Row],[ArticleCode]],"_",Query1[[#This Row],[countif]])</f>
        <v>85200332_1</v>
      </c>
      <c r="B3815" t="s">
        <v>1078</v>
      </c>
      <c r="C3815" t="s">
        <v>1080</v>
      </c>
      <c r="D3815" t="s">
        <v>31290</v>
      </c>
      <c r="E3815">
        <v>1</v>
      </c>
      <c r="F3815" t="s">
        <v>22617</v>
      </c>
      <c r="G3815">
        <v>1</v>
      </c>
      <c r="H3815">
        <f>COUNTIF(B:B,Query1[[#This Row],[ArticleCode]])</f>
        <v>1</v>
      </c>
      <c r="I3815" t="e">
        <f>VLOOKUP(Query1[[#This Row],[ArticleCode]],#REF!,1,FALSE)</f>
        <v>#REF!</v>
      </c>
      <c r="J3815" t="str">
        <f>CONCATENATE(Query1[[#This Row],[EANCode]]," - ",Query1[[#This Row],[Quantity]],Query1[[#This Row],[UnitCode]]," - ",Query1[[#This Row],[UNIT in SAP]])</f>
        <v>5413470312873 - 1SET - SET</v>
      </c>
      <c r="K3815" t="s">
        <v>22617</v>
      </c>
    </row>
    <row r="3816" spans="1:11" x14ac:dyDescent="0.2">
      <c r="A3816" t="str">
        <f>CONCATENATE(Query1[[#This Row],[ArticleCode]],"_",Query1[[#This Row],[countif]])</f>
        <v>85200333_1</v>
      </c>
      <c r="B3816" t="s">
        <v>1081</v>
      </c>
      <c r="C3816" t="s">
        <v>1083</v>
      </c>
      <c r="D3816" t="s">
        <v>31291</v>
      </c>
      <c r="E3816">
        <v>1</v>
      </c>
      <c r="F3816" t="s">
        <v>22617</v>
      </c>
      <c r="G3816">
        <v>1</v>
      </c>
      <c r="H3816">
        <f>COUNTIF(B:B,Query1[[#This Row],[ArticleCode]])</f>
        <v>1</v>
      </c>
      <c r="I3816" t="e">
        <f>VLOOKUP(Query1[[#This Row],[ArticleCode]],#REF!,1,FALSE)</f>
        <v>#REF!</v>
      </c>
      <c r="J3816" t="str">
        <f>CONCATENATE(Query1[[#This Row],[EANCode]]," - ",Query1[[#This Row],[Quantity]],Query1[[#This Row],[UnitCode]]," - ",Query1[[#This Row],[UNIT in SAP]])</f>
        <v>5413470312880 - 1SET - SET</v>
      </c>
      <c r="K3816" t="s">
        <v>22617</v>
      </c>
    </row>
    <row r="3817" spans="1:11" x14ac:dyDescent="0.2">
      <c r="A3817" t="str">
        <f>CONCATENATE(Query1[[#This Row],[ArticleCode]],"_",Query1[[#This Row],[countif]])</f>
        <v>85200334_1</v>
      </c>
      <c r="B3817" t="s">
        <v>1084</v>
      </c>
      <c r="C3817" t="s">
        <v>1086</v>
      </c>
      <c r="D3817" t="s">
        <v>31292</v>
      </c>
      <c r="E3817">
        <v>1</v>
      </c>
      <c r="F3817" t="s">
        <v>22617</v>
      </c>
      <c r="G3817">
        <v>1</v>
      </c>
      <c r="H3817">
        <f>COUNTIF(B:B,Query1[[#This Row],[ArticleCode]])</f>
        <v>1</v>
      </c>
      <c r="I3817" t="e">
        <f>VLOOKUP(Query1[[#This Row],[ArticleCode]],#REF!,1,FALSE)</f>
        <v>#REF!</v>
      </c>
      <c r="J3817" t="str">
        <f>CONCATENATE(Query1[[#This Row],[EANCode]]," - ",Query1[[#This Row],[Quantity]],Query1[[#This Row],[UnitCode]]," - ",Query1[[#This Row],[UNIT in SAP]])</f>
        <v>5413470312897 - 1SET - SET</v>
      </c>
      <c r="K3817" t="s">
        <v>22617</v>
      </c>
    </row>
    <row r="3818" spans="1:11" x14ac:dyDescent="0.2">
      <c r="A3818" t="str">
        <f>CONCATENATE(Query1[[#This Row],[ArticleCode]],"_",Query1[[#This Row],[countif]])</f>
        <v>85200335_1</v>
      </c>
      <c r="B3818" t="s">
        <v>1087</v>
      </c>
      <c r="C3818" t="s">
        <v>1089</v>
      </c>
      <c r="D3818" t="s">
        <v>31293</v>
      </c>
      <c r="E3818">
        <v>1</v>
      </c>
      <c r="F3818" t="s">
        <v>22617</v>
      </c>
      <c r="G3818">
        <v>1</v>
      </c>
      <c r="H3818">
        <f>COUNTIF(B:B,Query1[[#This Row],[ArticleCode]])</f>
        <v>1</v>
      </c>
      <c r="I3818" t="e">
        <f>VLOOKUP(Query1[[#This Row],[ArticleCode]],#REF!,1,FALSE)</f>
        <v>#REF!</v>
      </c>
      <c r="J3818" t="str">
        <f>CONCATENATE(Query1[[#This Row],[EANCode]]," - ",Query1[[#This Row],[Quantity]],Query1[[#This Row],[UnitCode]]," - ",Query1[[#This Row],[UNIT in SAP]])</f>
        <v>5413470312903 - 1SET - SET</v>
      </c>
      <c r="K3818" t="s">
        <v>22617</v>
      </c>
    </row>
    <row r="3819" spans="1:11" x14ac:dyDescent="0.2">
      <c r="A3819" t="str">
        <f>CONCATENATE(Query1[[#This Row],[ArticleCode]],"_",Query1[[#This Row],[countif]])</f>
        <v>85200336_1</v>
      </c>
      <c r="B3819" t="s">
        <v>1090</v>
      </c>
      <c r="C3819" t="s">
        <v>1092</v>
      </c>
      <c r="D3819" t="s">
        <v>31294</v>
      </c>
      <c r="E3819">
        <v>1</v>
      </c>
      <c r="F3819" t="s">
        <v>22617</v>
      </c>
      <c r="G3819">
        <v>1</v>
      </c>
      <c r="H3819">
        <f>COUNTIF(B:B,Query1[[#This Row],[ArticleCode]])</f>
        <v>1</v>
      </c>
      <c r="I3819" t="e">
        <f>VLOOKUP(Query1[[#This Row],[ArticleCode]],#REF!,1,FALSE)</f>
        <v>#REF!</v>
      </c>
      <c r="J3819" t="str">
        <f>CONCATENATE(Query1[[#This Row],[EANCode]]," - ",Query1[[#This Row],[Quantity]],Query1[[#This Row],[UnitCode]]," - ",Query1[[#This Row],[UNIT in SAP]])</f>
        <v>5413470312910 - 1SET - SET</v>
      </c>
      <c r="K3819" t="s">
        <v>22617</v>
      </c>
    </row>
    <row r="3820" spans="1:11" x14ac:dyDescent="0.2">
      <c r="A3820" t="str">
        <f>CONCATENATE(Query1[[#This Row],[ArticleCode]],"_",Query1[[#This Row],[countif]])</f>
        <v>85200337_1</v>
      </c>
      <c r="B3820" t="s">
        <v>1093</v>
      </c>
      <c r="C3820" t="s">
        <v>1095</v>
      </c>
      <c r="D3820" t="s">
        <v>31295</v>
      </c>
      <c r="E3820">
        <v>1</v>
      </c>
      <c r="F3820" t="s">
        <v>22617</v>
      </c>
      <c r="G3820">
        <v>1</v>
      </c>
      <c r="H3820">
        <f>COUNTIF(B:B,Query1[[#This Row],[ArticleCode]])</f>
        <v>1</v>
      </c>
      <c r="I3820" t="e">
        <f>VLOOKUP(Query1[[#This Row],[ArticleCode]],#REF!,1,FALSE)</f>
        <v>#REF!</v>
      </c>
      <c r="J3820" t="str">
        <f>CONCATENATE(Query1[[#This Row],[EANCode]]," - ",Query1[[#This Row],[Quantity]],Query1[[#This Row],[UnitCode]]," - ",Query1[[#This Row],[UNIT in SAP]])</f>
        <v>5413470312927 - 1SET - SET</v>
      </c>
      <c r="K3820" t="s">
        <v>22617</v>
      </c>
    </row>
    <row r="3821" spans="1:11" x14ac:dyDescent="0.2">
      <c r="A3821" t="str">
        <f>CONCATENATE(Query1[[#This Row],[ArticleCode]],"_",Query1[[#This Row],[countif]])</f>
        <v>85200338_1</v>
      </c>
      <c r="B3821" t="s">
        <v>1096</v>
      </c>
      <c r="C3821" t="s">
        <v>1098</v>
      </c>
      <c r="D3821" t="s">
        <v>31296</v>
      </c>
      <c r="E3821">
        <v>1</v>
      </c>
      <c r="F3821" t="s">
        <v>22617</v>
      </c>
      <c r="G3821">
        <v>1</v>
      </c>
      <c r="H3821">
        <f>COUNTIF(B:B,Query1[[#This Row],[ArticleCode]])</f>
        <v>1</v>
      </c>
      <c r="I3821" t="e">
        <f>VLOOKUP(Query1[[#This Row],[ArticleCode]],#REF!,1,FALSE)</f>
        <v>#REF!</v>
      </c>
      <c r="J3821" t="str">
        <f>CONCATENATE(Query1[[#This Row],[EANCode]]," - ",Query1[[#This Row],[Quantity]],Query1[[#This Row],[UnitCode]]," - ",Query1[[#This Row],[UNIT in SAP]])</f>
        <v>5413470312934 - 1SET - SET</v>
      </c>
      <c r="K3821" t="s">
        <v>22617</v>
      </c>
    </row>
    <row r="3822" spans="1:11" x14ac:dyDescent="0.2">
      <c r="A3822" t="str">
        <f>CONCATENATE(Query1[[#This Row],[ArticleCode]],"_",Query1[[#This Row],[countif]])</f>
        <v>85200339_1</v>
      </c>
      <c r="B3822" t="s">
        <v>1099</v>
      </c>
      <c r="C3822" t="s">
        <v>1101</v>
      </c>
      <c r="D3822" t="s">
        <v>31297</v>
      </c>
      <c r="E3822">
        <v>1</v>
      </c>
      <c r="F3822" t="s">
        <v>22617</v>
      </c>
      <c r="G3822">
        <v>1</v>
      </c>
      <c r="H3822">
        <f>COUNTIF(B:B,Query1[[#This Row],[ArticleCode]])</f>
        <v>1</v>
      </c>
      <c r="I3822" t="e">
        <f>VLOOKUP(Query1[[#This Row],[ArticleCode]],#REF!,1,FALSE)</f>
        <v>#REF!</v>
      </c>
      <c r="J3822" t="str">
        <f>CONCATENATE(Query1[[#This Row],[EANCode]]," - ",Query1[[#This Row],[Quantity]],Query1[[#This Row],[UnitCode]]," - ",Query1[[#This Row],[UNIT in SAP]])</f>
        <v>5413470312941 - 1SET - SET</v>
      </c>
      <c r="K3822" t="s">
        <v>22617</v>
      </c>
    </row>
    <row r="3823" spans="1:11" x14ac:dyDescent="0.2">
      <c r="A3823" t="str">
        <f>CONCATENATE(Query1[[#This Row],[ArticleCode]],"_",Query1[[#This Row],[countif]])</f>
        <v>85200340_1</v>
      </c>
      <c r="B3823" t="s">
        <v>1102</v>
      </c>
      <c r="C3823" t="s">
        <v>1104</v>
      </c>
      <c r="D3823" t="s">
        <v>31298</v>
      </c>
      <c r="E3823">
        <v>1</v>
      </c>
      <c r="F3823" t="s">
        <v>22617</v>
      </c>
      <c r="G3823">
        <v>1</v>
      </c>
      <c r="H3823">
        <f>COUNTIF(B:B,Query1[[#This Row],[ArticleCode]])</f>
        <v>1</v>
      </c>
      <c r="I3823" t="e">
        <f>VLOOKUP(Query1[[#This Row],[ArticleCode]],#REF!,1,FALSE)</f>
        <v>#REF!</v>
      </c>
      <c r="J3823" t="str">
        <f>CONCATENATE(Query1[[#This Row],[EANCode]]," - ",Query1[[#This Row],[Quantity]],Query1[[#This Row],[UnitCode]]," - ",Query1[[#This Row],[UNIT in SAP]])</f>
        <v>5413470312958 - 1SET - SET</v>
      </c>
      <c r="K3823" t="s">
        <v>22617</v>
      </c>
    </row>
    <row r="3824" spans="1:11" x14ac:dyDescent="0.2">
      <c r="A3824" t="str">
        <f>CONCATENATE(Query1[[#This Row],[ArticleCode]],"_",Query1[[#This Row],[countif]])</f>
        <v>85200341_1</v>
      </c>
      <c r="B3824" t="s">
        <v>1105</v>
      </c>
      <c r="C3824" t="s">
        <v>1107</v>
      </c>
      <c r="D3824" t="s">
        <v>31299</v>
      </c>
      <c r="E3824">
        <v>1</v>
      </c>
      <c r="F3824" t="s">
        <v>22617</v>
      </c>
      <c r="G3824">
        <v>1</v>
      </c>
      <c r="H3824">
        <f>COUNTIF(B:B,Query1[[#This Row],[ArticleCode]])</f>
        <v>1</v>
      </c>
      <c r="I3824" t="e">
        <f>VLOOKUP(Query1[[#This Row],[ArticleCode]],#REF!,1,FALSE)</f>
        <v>#REF!</v>
      </c>
      <c r="J3824" t="str">
        <f>CONCATENATE(Query1[[#This Row],[EANCode]]," - ",Query1[[#This Row],[Quantity]],Query1[[#This Row],[UnitCode]]," - ",Query1[[#This Row],[UNIT in SAP]])</f>
        <v>5413470312965 - 1SET - SET</v>
      </c>
      <c r="K3824" t="s">
        <v>22617</v>
      </c>
    </row>
    <row r="3825" spans="1:11" x14ac:dyDescent="0.2">
      <c r="A3825" t="str">
        <f>CONCATENATE(Query1[[#This Row],[ArticleCode]],"_",Query1[[#This Row],[countif]])</f>
        <v>85200342_1</v>
      </c>
      <c r="B3825" t="s">
        <v>1108</v>
      </c>
      <c r="C3825" t="s">
        <v>1110</v>
      </c>
      <c r="D3825" t="s">
        <v>31300</v>
      </c>
      <c r="E3825">
        <v>1</v>
      </c>
      <c r="F3825" t="s">
        <v>22617</v>
      </c>
      <c r="G3825">
        <v>1</v>
      </c>
      <c r="H3825">
        <f>COUNTIF(B:B,Query1[[#This Row],[ArticleCode]])</f>
        <v>1</v>
      </c>
      <c r="I3825" t="e">
        <f>VLOOKUP(Query1[[#This Row],[ArticleCode]],#REF!,1,FALSE)</f>
        <v>#REF!</v>
      </c>
      <c r="J3825" t="str">
        <f>CONCATENATE(Query1[[#This Row],[EANCode]]," - ",Query1[[#This Row],[Quantity]],Query1[[#This Row],[UnitCode]]," - ",Query1[[#This Row],[UNIT in SAP]])</f>
        <v>5413470312972 - 1SET - SET</v>
      </c>
      <c r="K3825" t="s">
        <v>22617</v>
      </c>
    </row>
    <row r="3826" spans="1:11" x14ac:dyDescent="0.2">
      <c r="A3826" t="str">
        <f>CONCATENATE(Query1[[#This Row],[ArticleCode]],"_",Query1[[#This Row],[countif]])</f>
        <v>85200343_1</v>
      </c>
      <c r="B3826" t="s">
        <v>1111</v>
      </c>
      <c r="C3826" t="s">
        <v>1113</v>
      </c>
      <c r="D3826" t="s">
        <v>31301</v>
      </c>
      <c r="E3826">
        <v>1</v>
      </c>
      <c r="F3826" t="s">
        <v>22617</v>
      </c>
      <c r="G3826">
        <v>1</v>
      </c>
      <c r="H3826">
        <f>COUNTIF(B:B,Query1[[#This Row],[ArticleCode]])</f>
        <v>1</v>
      </c>
      <c r="I3826" t="e">
        <f>VLOOKUP(Query1[[#This Row],[ArticleCode]],#REF!,1,FALSE)</f>
        <v>#REF!</v>
      </c>
      <c r="J3826" t="str">
        <f>CONCATENATE(Query1[[#This Row],[EANCode]]," - ",Query1[[#This Row],[Quantity]],Query1[[#This Row],[UnitCode]]," - ",Query1[[#This Row],[UNIT in SAP]])</f>
        <v>5413470312989 - 1SET - SET</v>
      </c>
      <c r="K3826" t="s">
        <v>22617</v>
      </c>
    </row>
    <row r="3827" spans="1:11" x14ac:dyDescent="0.2">
      <c r="A3827" t="str">
        <f>CONCATENATE(Query1[[#This Row],[ArticleCode]],"_",Query1[[#This Row],[countif]])</f>
        <v>85200344_1</v>
      </c>
      <c r="B3827" t="s">
        <v>1114</v>
      </c>
      <c r="C3827" t="s">
        <v>1116</v>
      </c>
      <c r="D3827" t="s">
        <v>31302</v>
      </c>
      <c r="E3827">
        <v>1</v>
      </c>
      <c r="F3827" t="s">
        <v>22617</v>
      </c>
      <c r="G3827">
        <v>1</v>
      </c>
      <c r="H3827">
        <f>COUNTIF(B:B,Query1[[#This Row],[ArticleCode]])</f>
        <v>1</v>
      </c>
      <c r="I3827" t="e">
        <f>VLOOKUP(Query1[[#This Row],[ArticleCode]],#REF!,1,FALSE)</f>
        <v>#REF!</v>
      </c>
      <c r="J3827" t="str">
        <f>CONCATENATE(Query1[[#This Row],[EANCode]]," - ",Query1[[#This Row],[Quantity]],Query1[[#This Row],[UnitCode]]," - ",Query1[[#This Row],[UNIT in SAP]])</f>
        <v>5413470312996 - 1SET - SET</v>
      </c>
      <c r="K3827" t="s">
        <v>22617</v>
      </c>
    </row>
    <row r="3828" spans="1:11" x14ac:dyDescent="0.2">
      <c r="A3828" t="str">
        <f>CONCATENATE(Query1[[#This Row],[ArticleCode]],"_",Query1[[#This Row],[countif]])</f>
        <v>85200345_1</v>
      </c>
      <c r="B3828" t="s">
        <v>1117</v>
      </c>
      <c r="C3828" t="s">
        <v>1119</v>
      </c>
      <c r="D3828" t="s">
        <v>31303</v>
      </c>
      <c r="E3828">
        <v>1</v>
      </c>
      <c r="F3828" t="s">
        <v>22617</v>
      </c>
      <c r="G3828">
        <v>1</v>
      </c>
      <c r="H3828">
        <f>COUNTIF(B:B,Query1[[#This Row],[ArticleCode]])</f>
        <v>1</v>
      </c>
      <c r="I3828" t="e">
        <f>VLOOKUP(Query1[[#This Row],[ArticleCode]],#REF!,1,FALSE)</f>
        <v>#REF!</v>
      </c>
      <c r="J3828" t="str">
        <f>CONCATENATE(Query1[[#This Row],[EANCode]]," - ",Query1[[#This Row],[Quantity]],Query1[[#This Row],[UnitCode]]," - ",Query1[[#This Row],[UNIT in SAP]])</f>
        <v>5413470313009 - 1SET - SET</v>
      </c>
      <c r="K3828" t="s">
        <v>22617</v>
      </c>
    </row>
    <row r="3829" spans="1:11" x14ac:dyDescent="0.2">
      <c r="A3829" t="str">
        <f>CONCATENATE(Query1[[#This Row],[ArticleCode]],"_",Query1[[#This Row],[countif]])</f>
        <v>85200346_1</v>
      </c>
      <c r="B3829" t="s">
        <v>1120</v>
      </c>
      <c r="C3829" t="s">
        <v>1122</v>
      </c>
      <c r="D3829" t="s">
        <v>31304</v>
      </c>
      <c r="E3829">
        <v>1</v>
      </c>
      <c r="F3829" t="s">
        <v>22617</v>
      </c>
      <c r="G3829">
        <v>1</v>
      </c>
      <c r="H3829">
        <f>COUNTIF(B:B,Query1[[#This Row],[ArticleCode]])</f>
        <v>1</v>
      </c>
      <c r="I3829" t="e">
        <f>VLOOKUP(Query1[[#This Row],[ArticleCode]],#REF!,1,FALSE)</f>
        <v>#REF!</v>
      </c>
      <c r="J3829" t="str">
        <f>CONCATENATE(Query1[[#This Row],[EANCode]]," - ",Query1[[#This Row],[Quantity]],Query1[[#This Row],[UnitCode]]," - ",Query1[[#This Row],[UNIT in SAP]])</f>
        <v>5413470313016 - 1SET - SET</v>
      </c>
      <c r="K3829" t="s">
        <v>22617</v>
      </c>
    </row>
    <row r="3830" spans="1:11" x14ac:dyDescent="0.2">
      <c r="A3830" t="str">
        <f>CONCATENATE(Query1[[#This Row],[ArticleCode]],"_",Query1[[#This Row],[countif]])</f>
        <v>85200347_1</v>
      </c>
      <c r="B3830" t="s">
        <v>1123</v>
      </c>
      <c r="C3830" t="s">
        <v>1125</v>
      </c>
      <c r="D3830" t="s">
        <v>31305</v>
      </c>
      <c r="E3830">
        <v>1</v>
      </c>
      <c r="F3830" t="s">
        <v>22617</v>
      </c>
      <c r="G3830">
        <v>1</v>
      </c>
      <c r="H3830">
        <f>COUNTIF(B:B,Query1[[#This Row],[ArticleCode]])</f>
        <v>1</v>
      </c>
      <c r="I3830" t="e">
        <f>VLOOKUP(Query1[[#This Row],[ArticleCode]],#REF!,1,FALSE)</f>
        <v>#REF!</v>
      </c>
      <c r="J3830" t="str">
        <f>CONCATENATE(Query1[[#This Row],[EANCode]]," - ",Query1[[#This Row],[Quantity]],Query1[[#This Row],[UnitCode]]," - ",Query1[[#This Row],[UNIT in SAP]])</f>
        <v>5413470313023 - 1SET - SET</v>
      </c>
      <c r="K3830" t="s">
        <v>22617</v>
      </c>
    </row>
    <row r="3831" spans="1:11" x14ac:dyDescent="0.2">
      <c r="A3831" t="str">
        <f>CONCATENATE(Query1[[#This Row],[ArticleCode]],"_",Query1[[#This Row],[countif]])</f>
        <v>85200348_1</v>
      </c>
      <c r="B3831" t="s">
        <v>1936</v>
      </c>
      <c r="C3831" t="s">
        <v>31306</v>
      </c>
      <c r="D3831" t="s">
        <v>31307</v>
      </c>
      <c r="E3831">
        <v>50</v>
      </c>
      <c r="F3831" t="s">
        <v>22617</v>
      </c>
      <c r="G3831">
        <v>1</v>
      </c>
      <c r="H3831">
        <f>COUNTIF(B:B,Query1[[#This Row],[ArticleCode]])</f>
        <v>1</v>
      </c>
      <c r="I3831" t="e">
        <f>VLOOKUP(Query1[[#This Row],[ArticleCode]],#REF!,1,FALSE)</f>
        <v>#REF!</v>
      </c>
      <c r="J3831" t="str">
        <f>CONCATENATE(Query1[[#This Row],[EANCode]]," - ",Query1[[#This Row],[Quantity]],Query1[[#This Row],[UnitCode]]," - ",Query1[[#This Row],[UNIT in SAP]])</f>
        <v>5413470314129 - 50SET - CAR</v>
      </c>
      <c r="K3831" t="s">
        <v>20984</v>
      </c>
    </row>
    <row r="3832" spans="1:11" x14ac:dyDescent="0.2">
      <c r="A3832" t="str">
        <f>CONCATENATE(Query1[[#This Row],[ArticleCode]],"_",Query1[[#This Row],[countif]])</f>
        <v>85200349_1</v>
      </c>
      <c r="B3832" t="s">
        <v>1938</v>
      </c>
      <c r="C3832" t="s">
        <v>31308</v>
      </c>
      <c r="D3832" t="s">
        <v>31309</v>
      </c>
      <c r="E3832">
        <v>50</v>
      </c>
      <c r="F3832" t="s">
        <v>22617</v>
      </c>
      <c r="G3832">
        <v>1</v>
      </c>
      <c r="H3832">
        <f>COUNTIF(B:B,Query1[[#This Row],[ArticleCode]])</f>
        <v>1</v>
      </c>
      <c r="I3832" t="e">
        <f>VLOOKUP(Query1[[#This Row],[ArticleCode]],#REF!,1,FALSE)</f>
        <v>#REF!</v>
      </c>
      <c r="J3832" t="str">
        <f>CONCATENATE(Query1[[#This Row],[EANCode]]," - ",Query1[[#This Row],[Quantity]],Query1[[#This Row],[UnitCode]]," - ",Query1[[#This Row],[UNIT in SAP]])</f>
        <v>5413470314136 - 50SET - CAR</v>
      </c>
      <c r="K3832" t="s">
        <v>20984</v>
      </c>
    </row>
    <row r="3833" spans="1:11" x14ac:dyDescent="0.2">
      <c r="A3833" t="str">
        <f>CONCATENATE(Query1[[#This Row],[ArticleCode]],"_",Query1[[#This Row],[countif]])</f>
        <v>85200350_1</v>
      </c>
      <c r="B3833" t="s">
        <v>1940</v>
      </c>
      <c r="C3833" t="s">
        <v>31310</v>
      </c>
      <c r="D3833" t="s">
        <v>31311</v>
      </c>
      <c r="E3833">
        <v>50</v>
      </c>
      <c r="F3833" t="s">
        <v>22617</v>
      </c>
      <c r="G3833">
        <v>1</v>
      </c>
      <c r="H3833">
        <f>COUNTIF(B:B,Query1[[#This Row],[ArticleCode]])</f>
        <v>1</v>
      </c>
      <c r="I3833" t="e">
        <f>VLOOKUP(Query1[[#This Row],[ArticleCode]],#REF!,1,FALSE)</f>
        <v>#REF!</v>
      </c>
      <c r="J3833" t="str">
        <f>CONCATENATE(Query1[[#This Row],[EANCode]]," - ",Query1[[#This Row],[Quantity]],Query1[[#This Row],[UnitCode]]," - ",Query1[[#This Row],[UNIT in SAP]])</f>
        <v>5413470314143 - 50SET - CAR</v>
      </c>
      <c r="K3833" t="s">
        <v>20984</v>
      </c>
    </row>
    <row r="3834" spans="1:11" x14ac:dyDescent="0.2">
      <c r="A3834" t="str">
        <f>CONCATENATE(Query1[[#This Row],[ArticleCode]],"_",Query1[[#This Row],[countif]])</f>
        <v>85200351_1</v>
      </c>
      <c r="B3834" t="s">
        <v>1942</v>
      </c>
      <c r="C3834" t="s">
        <v>31312</v>
      </c>
      <c r="D3834" t="s">
        <v>31313</v>
      </c>
      <c r="E3834">
        <v>50</v>
      </c>
      <c r="F3834" t="s">
        <v>22617</v>
      </c>
      <c r="G3834">
        <v>1</v>
      </c>
      <c r="H3834">
        <f>COUNTIF(B:B,Query1[[#This Row],[ArticleCode]])</f>
        <v>1</v>
      </c>
      <c r="I3834" t="e">
        <f>VLOOKUP(Query1[[#This Row],[ArticleCode]],#REF!,1,FALSE)</f>
        <v>#REF!</v>
      </c>
      <c r="J3834" t="str">
        <f>CONCATENATE(Query1[[#This Row],[EANCode]]," - ",Query1[[#This Row],[Quantity]],Query1[[#This Row],[UnitCode]]," - ",Query1[[#This Row],[UNIT in SAP]])</f>
        <v>5413470314150 - 50SET - CAR</v>
      </c>
      <c r="K3834" t="s">
        <v>20984</v>
      </c>
    </row>
    <row r="3835" spans="1:11" x14ac:dyDescent="0.2">
      <c r="A3835" t="str">
        <f>CONCATENATE(Query1[[#This Row],[ArticleCode]],"_",Query1[[#This Row],[countif]])</f>
        <v>85200352_1</v>
      </c>
      <c r="B3835" t="s">
        <v>1944</v>
      </c>
      <c r="C3835" t="s">
        <v>31314</v>
      </c>
      <c r="D3835" t="s">
        <v>31315</v>
      </c>
      <c r="E3835">
        <v>50</v>
      </c>
      <c r="F3835" t="s">
        <v>22617</v>
      </c>
      <c r="G3835">
        <v>1</v>
      </c>
      <c r="H3835">
        <f>COUNTIF(B:B,Query1[[#This Row],[ArticleCode]])</f>
        <v>1</v>
      </c>
      <c r="I3835" t="e">
        <f>VLOOKUP(Query1[[#This Row],[ArticleCode]],#REF!,1,FALSE)</f>
        <v>#REF!</v>
      </c>
      <c r="J3835" t="str">
        <f>CONCATENATE(Query1[[#This Row],[EANCode]]," - ",Query1[[#This Row],[Quantity]],Query1[[#This Row],[UnitCode]]," - ",Query1[[#This Row],[UNIT in SAP]])</f>
        <v>5413470314167 - 50SET - CAR</v>
      </c>
      <c r="K3835" t="s">
        <v>20984</v>
      </c>
    </row>
    <row r="3836" spans="1:11" x14ac:dyDescent="0.2">
      <c r="A3836" t="str">
        <f>CONCATENATE(Query1[[#This Row],[ArticleCode]],"_",Query1[[#This Row],[countif]])</f>
        <v>85200353_1</v>
      </c>
      <c r="B3836" t="s">
        <v>1946</v>
      </c>
      <c r="C3836" t="s">
        <v>31316</v>
      </c>
      <c r="D3836" t="s">
        <v>31317</v>
      </c>
      <c r="E3836">
        <v>50</v>
      </c>
      <c r="F3836" t="s">
        <v>22617</v>
      </c>
      <c r="G3836">
        <v>1</v>
      </c>
      <c r="H3836">
        <f>COUNTIF(B:B,Query1[[#This Row],[ArticleCode]])</f>
        <v>1</v>
      </c>
      <c r="I3836" t="e">
        <f>VLOOKUP(Query1[[#This Row],[ArticleCode]],#REF!,1,FALSE)</f>
        <v>#REF!</v>
      </c>
      <c r="J3836" t="str">
        <f>CONCATENATE(Query1[[#This Row],[EANCode]]," - ",Query1[[#This Row],[Quantity]],Query1[[#This Row],[UnitCode]]," - ",Query1[[#This Row],[UNIT in SAP]])</f>
        <v>5413470314174 - 50SET - CAR</v>
      </c>
      <c r="K3836" t="s">
        <v>20984</v>
      </c>
    </row>
    <row r="3837" spans="1:11" x14ac:dyDescent="0.2">
      <c r="A3837" t="str">
        <f>CONCATENATE(Query1[[#This Row],[ArticleCode]],"_",Query1[[#This Row],[countif]])</f>
        <v>85200354_1</v>
      </c>
      <c r="B3837" t="s">
        <v>1948</v>
      </c>
      <c r="C3837" t="s">
        <v>31318</v>
      </c>
      <c r="D3837" t="s">
        <v>31319</v>
      </c>
      <c r="E3837">
        <v>50</v>
      </c>
      <c r="F3837" t="s">
        <v>22617</v>
      </c>
      <c r="G3837">
        <v>1</v>
      </c>
      <c r="H3837">
        <f>COUNTIF(B:B,Query1[[#This Row],[ArticleCode]])</f>
        <v>1</v>
      </c>
      <c r="I3837" t="e">
        <f>VLOOKUP(Query1[[#This Row],[ArticleCode]],#REF!,1,FALSE)</f>
        <v>#REF!</v>
      </c>
      <c r="J3837" t="str">
        <f>CONCATENATE(Query1[[#This Row],[EANCode]]," - ",Query1[[#This Row],[Quantity]],Query1[[#This Row],[UnitCode]]," - ",Query1[[#This Row],[UNIT in SAP]])</f>
        <v>5413470314181 - 50SET - CAR</v>
      </c>
      <c r="K3837" t="s">
        <v>20984</v>
      </c>
    </row>
    <row r="3838" spans="1:11" x14ac:dyDescent="0.2">
      <c r="A3838" t="str">
        <f>CONCATENATE(Query1[[#This Row],[ArticleCode]],"_",Query1[[#This Row],[countif]])</f>
        <v>85200355_1</v>
      </c>
      <c r="B3838" t="s">
        <v>1950</v>
      </c>
      <c r="C3838" t="s">
        <v>31320</v>
      </c>
      <c r="D3838" t="s">
        <v>31321</v>
      </c>
      <c r="E3838">
        <v>50</v>
      </c>
      <c r="F3838" t="s">
        <v>22617</v>
      </c>
      <c r="G3838">
        <v>1</v>
      </c>
      <c r="H3838">
        <f>COUNTIF(B:B,Query1[[#This Row],[ArticleCode]])</f>
        <v>1</v>
      </c>
      <c r="I3838" t="e">
        <f>VLOOKUP(Query1[[#This Row],[ArticleCode]],#REF!,1,FALSE)</f>
        <v>#REF!</v>
      </c>
      <c r="J3838" t="str">
        <f>CONCATENATE(Query1[[#This Row],[EANCode]]," - ",Query1[[#This Row],[Quantity]],Query1[[#This Row],[UnitCode]]," - ",Query1[[#This Row],[UNIT in SAP]])</f>
        <v>5413470314198 - 50SET - CAR</v>
      </c>
      <c r="K3838" t="s">
        <v>20984</v>
      </c>
    </row>
    <row r="3839" spans="1:11" x14ac:dyDescent="0.2">
      <c r="A3839" t="str">
        <f>CONCATENATE(Query1[[#This Row],[ArticleCode]],"_",Query1[[#This Row],[countif]])</f>
        <v>85200356_1</v>
      </c>
      <c r="B3839" t="s">
        <v>1952</v>
      </c>
      <c r="C3839" t="s">
        <v>31322</v>
      </c>
      <c r="D3839" t="s">
        <v>31323</v>
      </c>
      <c r="E3839">
        <v>50</v>
      </c>
      <c r="F3839" t="s">
        <v>22617</v>
      </c>
      <c r="G3839">
        <v>1</v>
      </c>
      <c r="H3839">
        <f>COUNTIF(B:B,Query1[[#This Row],[ArticleCode]])</f>
        <v>1</v>
      </c>
      <c r="I3839" t="e">
        <f>VLOOKUP(Query1[[#This Row],[ArticleCode]],#REF!,1,FALSE)</f>
        <v>#REF!</v>
      </c>
      <c r="J3839" t="str">
        <f>CONCATENATE(Query1[[#This Row],[EANCode]]," - ",Query1[[#This Row],[Quantity]],Query1[[#This Row],[UnitCode]]," - ",Query1[[#This Row],[UNIT in SAP]])</f>
        <v>5413470314204 - 50SET - CAR</v>
      </c>
      <c r="K3839" t="s">
        <v>20984</v>
      </c>
    </row>
    <row r="3840" spans="1:11" x14ac:dyDescent="0.2">
      <c r="A3840" t="str">
        <f>CONCATENATE(Query1[[#This Row],[ArticleCode]],"_",Query1[[#This Row],[countif]])</f>
        <v>85200357_1</v>
      </c>
      <c r="B3840" t="s">
        <v>1954</v>
      </c>
      <c r="C3840" t="s">
        <v>31324</v>
      </c>
      <c r="D3840" t="s">
        <v>31325</v>
      </c>
      <c r="E3840">
        <v>50</v>
      </c>
      <c r="F3840" t="s">
        <v>22617</v>
      </c>
      <c r="G3840">
        <v>1</v>
      </c>
      <c r="H3840">
        <f>COUNTIF(B:B,Query1[[#This Row],[ArticleCode]])</f>
        <v>1</v>
      </c>
      <c r="I3840" t="e">
        <f>VLOOKUP(Query1[[#This Row],[ArticleCode]],#REF!,1,FALSE)</f>
        <v>#REF!</v>
      </c>
      <c r="J3840" t="str">
        <f>CONCATENATE(Query1[[#This Row],[EANCode]]," - ",Query1[[#This Row],[Quantity]],Query1[[#This Row],[UnitCode]]," - ",Query1[[#This Row],[UNIT in SAP]])</f>
        <v>5413470314211 - 50SET - CAR</v>
      </c>
      <c r="K3840" t="s">
        <v>20984</v>
      </c>
    </row>
    <row r="3841" spans="1:11" x14ac:dyDescent="0.2">
      <c r="A3841" t="str">
        <f>CONCATENATE(Query1[[#This Row],[ArticleCode]],"_",Query1[[#This Row],[countif]])</f>
        <v>85200358_1</v>
      </c>
      <c r="B3841" t="s">
        <v>1956</v>
      </c>
      <c r="C3841" t="s">
        <v>31326</v>
      </c>
      <c r="D3841" t="s">
        <v>31327</v>
      </c>
      <c r="E3841">
        <v>50</v>
      </c>
      <c r="F3841" t="s">
        <v>22617</v>
      </c>
      <c r="G3841">
        <v>1</v>
      </c>
      <c r="H3841">
        <f>COUNTIF(B:B,Query1[[#This Row],[ArticleCode]])</f>
        <v>1</v>
      </c>
      <c r="I3841" t="e">
        <f>VLOOKUP(Query1[[#This Row],[ArticleCode]],#REF!,1,FALSE)</f>
        <v>#REF!</v>
      </c>
      <c r="J3841" t="str">
        <f>CONCATENATE(Query1[[#This Row],[EANCode]]," - ",Query1[[#This Row],[Quantity]],Query1[[#This Row],[UnitCode]]," - ",Query1[[#This Row],[UNIT in SAP]])</f>
        <v>5413470314228 - 50SET - CAR</v>
      </c>
      <c r="K3841" t="s">
        <v>20984</v>
      </c>
    </row>
    <row r="3842" spans="1:11" x14ac:dyDescent="0.2">
      <c r="A3842" t="str">
        <f>CONCATENATE(Query1[[#This Row],[ArticleCode]],"_",Query1[[#This Row],[countif]])</f>
        <v>85200359_1</v>
      </c>
      <c r="B3842" t="s">
        <v>1958</v>
      </c>
      <c r="C3842" t="s">
        <v>31328</v>
      </c>
      <c r="D3842" t="s">
        <v>31329</v>
      </c>
      <c r="E3842">
        <v>50</v>
      </c>
      <c r="F3842" t="s">
        <v>22617</v>
      </c>
      <c r="G3842">
        <v>1</v>
      </c>
      <c r="H3842">
        <f>COUNTIF(B:B,Query1[[#This Row],[ArticleCode]])</f>
        <v>1</v>
      </c>
      <c r="I3842" t="e">
        <f>VLOOKUP(Query1[[#This Row],[ArticleCode]],#REF!,1,FALSE)</f>
        <v>#REF!</v>
      </c>
      <c r="J3842" t="str">
        <f>CONCATENATE(Query1[[#This Row],[EANCode]]," - ",Query1[[#This Row],[Quantity]],Query1[[#This Row],[UnitCode]]," - ",Query1[[#This Row],[UNIT in SAP]])</f>
        <v>5413470314235 - 50SET - CAR</v>
      </c>
      <c r="K3842" t="s">
        <v>20984</v>
      </c>
    </row>
    <row r="3843" spans="1:11" x14ac:dyDescent="0.2">
      <c r="A3843" t="str">
        <f>CONCATENATE(Query1[[#This Row],[ArticleCode]],"_",Query1[[#This Row],[countif]])</f>
        <v>85200360_1</v>
      </c>
      <c r="B3843" t="s">
        <v>1960</v>
      </c>
      <c r="C3843" t="s">
        <v>31330</v>
      </c>
      <c r="D3843" t="s">
        <v>31331</v>
      </c>
      <c r="E3843">
        <v>50</v>
      </c>
      <c r="F3843" t="s">
        <v>22617</v>
      </c>
      <c r="G3843">
        <v>1</v>
      </c>
      <c r="H3843">
        <f>COUNTIF(B:B,Query1[[#This Row],[ArticleCode]])</f>
        <v>1</v>
      </c>
      <c r="I3843" t="e">
        <f>VLOOKUP(Query1[[#This Row],[ArticleCode]],#REF!,1,FALSE)</f>
        <v>#REF!</v>
      </c>
      <c r="J3843" t="str">
        <f>CONCATENATE(Query1[[#This Row],[EANCode]]," - ",Query1[[#This Row],[Quantity]],Query1[[#This Row],[UnitCode]]," - ",Query1[[#This Row],[UNIT in SAP]])</f>
        <v>5413470314242 - 50SET - CAR</v>
      </c>
      <c r="K3843" t="s">
        <v>20984</v>
      </c>
    </row>
    <row r="3844" spans="1:11" x14ac:dyDescent="0.2">
      <c r="A3844" t="str">
        <f>CONCATENATE(Query1[[#This Row],[ArticleCode]],"_",Query1[[#This Row],[countif]])</f>
        <v>85200361_1</v>
      </c>
      <c r="B3844" t="s">
        <v>1962</v>
      </c>
      <c r="C3844" t="s">
        <v>31332</v>
      </c>
      <c r="D3844" t="s">
        <v>31333</v>
      </c>
      <c r="E3844">
        <v>50</v>
      </c>
      <c r="F3844" t="s">
        <v>22617</v>
      </c>
      <c r="G3844">
        <v>1</v>
      </c>
      <c r="H3844">
        <f>COUNTIF(B:B,Query1[[#This Row],[ArticleCode]])</f>
        <v>1</v>
      </c>
      <c r="I3844" t="e">
        <f>VLOOKUP(Query1[[#This Row],[ArticleCode]],#REF!,1,FALSE)</f>
        <v>#REF!</v>
      </c>
      <c r="J3844" t="str">
        <f>CONCATENATE(Query1[[#This Row],[EANCode]]," - ",Query1[[#This Row],[Quantity]],Query1[[#This Row],[UnitCode]]," - ",Query1[[#This Row],[UNIT in SAP]])</f>
        <v>5413470314259 - 50SET - CAR</v>
      </c>
      <c r="K3844" t="s">
        <v>20984</v>
      </c>
    </row>
    <row r="3845" spans="1:11" x14ac:dyDescent="0.2">
      <c r="A3845" t="str">
        <f>CONCATENATE(Query1[[#This Row],[ArticleCode]],"_",Query1[[#This Row],[countif]])</f>
        <v>85200362_1</v>
      </c>
      <c r="B3845" t="s">
        <v>1964</v>
      </c>
      <c r="C3845" t="s">
        <v>31334</v>
      </c>
      <c r="D3845" t="s">
        <v>31335</v>
      </c>
      <c r="E3845">
        <v>50</v>
      </c>
      <c r="F3845" t="s">
        <v>22617</v>
      </c>
      <c r="G3845">
        <v>1</v>
      </c>
      <c r="H3845">
        <f>COUNTIF(B:B,Query1[[#This Row],[ArticleCode]])</f>
        <v>1</v>
      </c>
      <c r="I3845" t="e">
        <f>VLOOKUP(Query1[[#This Row],[ArticleCode]],#REF!,1,FALSE)</f>
        <v>#REF!</v>
      </c>
      <c r="J3845" t="str">
        <f>CONCATENATE(Query1[[#This Row],[EANCode]]," - ",Query1[[#This Row],[Quantity]],Query1[[#This Row],[UnitCode]]," - ",Query1[[#This Row],[UNIT in SAP]])</f>
        <v>5413470314266 - 50SET - CAR</v>
      </c>
      <c r="K3845" t="s">
        <v>20984</v>
      </c>
    </row>
    <row r="3846" spans="1:11" x14ac:dyDescent="0.2">
      <c r="A3846" t="str">
        <f>CONCATENATE(Query1[[#This Row],[ArticleCode]],"_",Query1[[#This Row],[countif]])</f>
        <v>85200363_1</v>
      </c>
      <c r="B3846" t="s">
        <v>1966</v>
      </c>
      <c r="C3846" t="s">
        <v>31336</v>
      </c>
      <c r="D3846" t="s">
        <v>31337</v>
      </c>
      <c r="E3846">
        <v>50</v>
      </c>
      <c r="F3846" t="s">
        <v>22617</v>
      </c>
      <c r="G3846">
        <v>1</v>
      </c>
      <c r="H3846">
        <f>COUNTIF(B:B,Query1[[#This Row],[ArticleCode]])</f>
        <v>1</v>
      </c>
      <c r="I3846" t="e">
        <f>VLOOKUP(Query1[[#This Row],[ArticleCode]],#REF!,1,FALSE)</f>
        <v>#REF!</v>
      </c>
      <c r="J3846" t="str">
        <f>CONCATENATE(Query1[[#This Row],[EANCode]]," - ",Query1[[#This Row],[Quantity]],Query1[[#This Row],[UnitCode]]," - ",Query1[[#This Row],[UNIT in SAP]])</f>
        <v>5413470314273 - 50SET - CAR</v>
      </c>
      <c r="K3846" t="s">
        <v>20984</v>
      </c>
    </row>
    <row r="3847" spans="1:11" x14ac:dyDescent="0.2">
      <c r="A3847" t="str">
        <f>CONCATENATE(Query1[[#This Row],[ArticleCode]],"_",Query1[[#This Row],[countif]])</f>
        <v>85200364_1</v>
      </c>
      <c r="B3847" t="s">
        <v>1909</v>
      </c>
      <c r="C3847" t="s">
        <v>31338</v>
      </c>
      <c r="D3847" t="s">
        <v>31339</v>
      </c>
      <c r="E3847">
        <v>50</v>
      </c>
      <c r="F3847" t="s">
        <v>20969</v>
      </c>
      <c r="G3847">
        <v>1</v>
      </c>
      <c r="H3847">
        <f>COUNTIF(B:B,Query1[[#This Row],[ArticleCode]])</f>
        <v>1</v>
      </c>
      <c r="I3847" t="e">
        <f>VLOOKUP(Query1[[#This Row],[ArticleCode]],#REF!,1,FALSE)</f>
        <v>#REF!</v>
      </c>
      <c r="J3847" t="str">
        <f>CONCATENATE(Query1[[#This Row],[EANCode]]," - ",Query1[[#This Row],[Quantity]],Query1[[#This Row],[UnitCode]]," - ",Query1[[#This Row],[UNIT in SAP]])</f>
        <v>5413470314037 - 50STK - CAR</v>
      </c>
      <c r="K3847" t="s">
        <v>20984</v>
      </c>
    </row>
    <row r="3848" spans="1:11" x14ac:dyDescent="0.2">
      <c r="A3848" t="str">
        <f>CONCATENATE(Query1[[#This Row],[ArticleCode]],"_",Query1[[#This Row],[countif]])</f>
        <v>85200365_1</v>
      </c>
      <c r="B3848" t="s">
        <v>1911</v>
      </c>
      <c r="C3848" t="s">
        <v>31340</v>
      </c>
      <c r="D3848" t="s">
        <v>31341</v>
      </c>
      <c r="E3848">
        <v>50</v>
      </c>
      <c r="F3848" t="s">
        <v>20969</v>
      </c>
      <c r="G3848">
        <v>1</v>
      </c>
      <c r="H3848">
        <f>COUNTIF(B:B,Query1[[#This Row],[ArticleCode]])</f>
        <v>1</v>
      </c>
      <c r="I3848" t="e">
        <f>VLOOKUP(Query1[[#This Row],[ArticleCode]],#REF!,1,FALSE)</f>
        <v>#REF!</v>
      </c>
      <c r="J3848" t="str">
        <f>CONCATENATE(Query1[[#This Row],[EANCode]]," - ",Query1[[#This Row],[Quantity]],Query1[[#This Row],[UnitCode]]," - ",Query1[[#This Row],[UNIT in SAP]])</f>
        <v>5413470314044 - 50STK - CAR</v>
      </c>
      <c r="K3848" t="s">
        <v>20984</v>
      </c>
    </row>
    <row r="3849" spans="1:11" x14ac:dyDescent="0.2">
      <c r="A3849" t="str">
        <f>CONCATENATE(Query1[[#This Row],[ArticleCode]],"_",Query1[[#This Row],[countif]])</f>
        <v>85200366_1</v>
      </c>
      <c r="B3849" t="s">
        <v>1913</v>
      </c>
      <c r="C3849" t="s">
        <v>31342</v>
      </c>
      <c r="D3849" t="s">
        <v>31343</v>
      </c>
      <c r="E3849">
        <v>50</v>
      </c>
      <c r="F3849" t="s">
        <v>20969</v>
      </c>
      <c r="G3849">
        <v>1</v>
      </c>
      <c r="H3849">
        <f>COUNTIF(B:B,Query1[[#This Row],[ArticleCode]])</f>
        <v>1</v>
      </c>
      <c r="I3849" t="e">
        <f>VLOOKUP(Query1[[#This Row],[ArticleCode]],#REF!,1,FALSE)</f>
        <v>#REF!</v>
      </c>
      <c r="J3849" t="str">
        <f>CONCATENATE(Query1[[#This Row],[EANCode]]," - ",Query1[[#This Row],[Quantity]],Query1[[#This Row],[UnitCode]]," - ",Query1[[#This Row],[UNIT in SAP]])</f>
        <v>5413470314051 - 50STK - CAR</v>
      </c>
      <c r="K3849" t="s">
        <v>20984</v>
      </c>
    </row>
    <row r="3850" spans="1:11" x14ac:dyDescent="0.2">
      <c r="A3850" t="str">
        <f>CONCATENATE(Query1[[#This Row],[ArticleCode]],"_",Query1[[#This Row],[countif]])</f>
        <v>85200367_1</v>
      </c>
      <c r="B3850" t="s">
        <v>1915</v>
      </c>
      <c r="C3850" t="s">
        <v>31344</v>
      </c>
      <c r="D3850" t="s">
        <v>31345</v>
      </c>
      <c r="E3850">
        <v>50</v>
      </c>
      <c r="F3850" t="s">
        <v>20969</v>
      </c>
      <c r="G3850">
        <v>1</v>
      </c>
      <c r="H3850">
        <f>COUNTIF(B:B,Query1[[#This Row],[ArticleCode]])</f>
        <v>1</v>
      </c>
      <c r="I3850" t="e">
        <f>VLOOKUP(Query1[[#This Row],[ArticleCode]],#REF!,1,FALSE)</f>
        <v>#REF!</v>
      </c>
      <c r="J3850" t="str">
        <f>CONCATENATE(Query1[[#This Row],[EANCode]]," - ",Query1[[#This Row],[Quantity]],Query1[[#This Row],[UnitCode]]," - ",Query1[[#This Row],[UNIT in SAP]])</f>
        <v>5413470314068 - 50STK - CAR</v>
      </c>
      <c r="K3850" t="s">
        <v>20984</v>
      </c>
    </row>
    <row r="3851" spans="1:11" x14ac:dyDescent="0.2">
      <c r="A3851" t="str">
        <f>CONCATENATE(Query1[[#This Row],[ArticleCode]],"_",Query1[[#This Row],[countif]])</f>
        <v>85200368_1</v>
      </c>
      <c r="B3851" t="s">
        <v>1917</v>
      </c>
      <c r="C3851" t="s">
        <v>31346</v>
      </c>
      <c r="D3851" t="s">
        <v>31347</v>
      </c>
      <c r="E3851">
        <v>50</v>
      </c>
      <c r="F3851" t="s">
        <v>20969</v>
      </c>
      <c r="G3851">
        <v>1</v>
      </c>
      <c r="H3851">
        <f>COUNTIF(B:B,Query1[[#This Row],[ArticleCode]])</f>
        <v>1</v>
      </c>
      <c r="I3851" t="e">
        <f>VLOOKUP(Query1[[#This Row],[ArticleCode]],#REF!,1,FALSE)</f>
        <v>#REF!</v>
      </c>
      <c r="J3851" t="str">
        <f>CONCATENATE(Query1[[#This Row],[EANCode]]," - ",Query1[[#This Row],[Quantity]],Query1[[#This Row],[UnitCode]]," - ",Query1[[#This Row],[UNIT in SAP]])</f>
        <v>5413470314075 - 50STK - CAR</v>
      </c>
      <c r="K3851" t="s">
        <v>20984</v>
      </c>
    </row>
    <row r="3852" spans="1:11" x14ac:dyDescent="0.2">
      <c r="A3852" t="str">
        <f>CONCATENATE(Query1[[#This Row],[ArticleCode]],"_",Query1[[#This Row],[countif]])</f>
        <v>85200369_1</v>
      </c>
      <c r="B3852" t="s">
        <v>1919</v>
      </c>
      <c r="C3852" t="s">
        <v>31348</v>
      </c>
      <c r="D3852" t="s">
        <v>31349</v>
      </c>
      <c r="E3852">
        <v>50</v>
      </c>
      <c r="F3852" t="s">
        <v>20969</v>
      </c>
      <c r="G3852">
        <v>1</v>
      </c>
      <c r="H3852">
        <f>COUNTIF(B:B,Query1[[#This Row],[ArticleCode]])</f>
        <v>1</v>
      </c>
      <c r="I3852" t="e">
        <f>VLOOKUP(Query1[[#This Row],[ArticleCode]],#REF!,1,FALSE)</f>
        <v>#REF!</v>
      </c>
      <c r="J3852" t="str">
        <f>CONCATENATE(Query1[[#This Row],[EANCode]]," - ",Query1[[#This Row],[Quantity]],Query1[[#This Row],[UnitCode]]," - ",Query1[[#This Row],[UNIT in SAP]])</f>
        <v>5413470314082 - 50STK - CAR</v>
      </c>
      <c r="K3852" t="s">
        <v>20984</v>
      </c>
    </row>
    <row r="3853" spans="1:11" x14ac:dyDescent="0.2">
      <c r="A3853" t="str">
        <f>CONCATENATE(Query1[[#This Row],[ArticleCode]],"_",Query1[[#This Row],[countif]])</f>
        <v>85200370_1</v>
      </c>
      <c r="B3853" t="s">
        <v>1921</v>
      </c>
      <c r="C3853" t="s">
        <v>31350</v>
      </c>
      <c r="D3853" t="s">
        <v>31351</v>
      </c>
      <c r="E3853">
        <v>50</v>
      </c>
      <c r="F3853" t="s">
        <v>20969</v>
      </c>
      <c r="G3853">
        <v>1</v>
      </c>
      <c r="H3853">
        <f>COUNTIF(B:B,Query1[[#This Row],[ArticleCode]])</f>
        <v>1</v>
      </c>
      <c r="I3853" t="e">
        <f>VLOOKUP(Query1[[#This Row],[ArticleCode]],#REF!,1,FALSE)</f>
        <v>#REF!</v>
      </c>
      <c r="J3853" t="str">
        <f>CONCATENATE(Query1[[#This Row],[EANCode]]," - ",Query1[[#This Row],[Quantity]],Query1[[#This Row],[UnitCode]]," - ",Query1[[#This Row],[UNIT in SAP]])</f>
        <v>5413470314099 - 50STK - CAR</v>
      </c>
      <c r="K3853" t="s">
        <v>20984</v>
      </c>
    </row>
    <row r="3854" spans="1:11" x14ac:dyDescent="0.2">
      <c r="A3854" t="str">
        <f>CONCATENATE(Query1[[#This Row],[ArticleCode]],"_",Query1[[#This Row],[countif]])</f>
        <v>85200371_1</v>
      </c>
      <c r="B3854" t="s">
        <v>1923</v>
      </c>
      <c r="C3854" t="s">
        <v>31352</v>
      </c>
      <c r="D3854" t="s">
        <v>31353</v>
      </c>
      <c r="E3854">
        <v>50</v>
      </c>
      <c r="F3854" t="s">
        <v>20969</v>
      </c>
      <c r="G3854">
        <v>1</v>
      </c>
      <c r="H3854">
        <f>COUNTIF(B:B,Query1[[#This Row],[ArticleCode]])</f>
        <v>1</v>
      </c>
      <c r="I3854" t="e">
        <f>VLOOKUP(Query1[[#This Row],[ArticleCode]],#REF!,1,FALSE)</f>
        <v>#REF!</v>
      </c>
      <c r="J3854" t="str">
        <f>CONCATENATE(Query1[[#This Row],[EANCode]]," - ",Query1[[#This Row],[Quantity]],Query1[[#This Row],[UnitCode]]," - ",Query1[[#This Row],[UNIT in SAP]])</f>
        <v>5413470314105 - 50STK - CAR</v>
      </c>
      <c r="K3854" t="s">
        <v>20984</v>
      </c>
    </row>
    <row r="3855" spans="1:11" x14ac:dyDescent="0.2">
      <c r="A3855" t="str">
        <f>CONCATENATE(Query1[[#This Row],[ArticleCode]],"_",Query1[[#This Row],[countif]])</f>
        <v>85200372_1</v>
      </c>
      <c r="B3855" t="s">
        <v>1925</v>
      </c>
      <c r="C3855" t="s">
        <v>31354</v>
      </c>
      <c r="D3855" t="s">
        <v>31355</v>
      </c>
      <c r="E3855">
        <v>50</v>
      </c>
      <c r="F3855" t="s">
        <v>20969</v>
      </c>
      <c r="G3855">
        <v>1</v>
      </c>
      <c r="H3855">
        <f>COUNTIF(B:B,Query1[[#This Row],[ArticleCode]])</f>
        <v>1</v>
      </c>
      <c r="I3855" t="e">
        <f>VLOOKUP(Query1[[#This Row],[ArticleCode]],#REF!,1,FALSE)</f>
        <v>#REF!</v>
      </c>
      <c r="J3855" t="str">
        <f>CONCATENATE(Query1[[#This Row],[EANCode]]," - ",Query1[[#This Row],[Quantity]],Query1[[#This Row],[UnitCode]]," - ",Query1[[#This Row],[UNIT in SAP]])</f>
        <v>5413470314297 - 50STK - CAR</v>
      </c>
      <c r="K3855" t="s">
        <v>20984</v>
      </c>
    </row>
    <row r="3856" spans="1:11" x14ac:dyDescent="0.2">
      <c r="A3856" t="str">
        <f>CONCATENATE(Query1[[#This Row],[ArticleCode]],"_",Query1[[#This Row],[countif]])</f>
        <v>85200373_1</v>
      </c>
      <c r="B3856" t="s">
        <v>1927</v>
      </c>
      <c r="C3856" t="s">
        <v>31356</v>
      </c>
      <c r="D3856" t="s">
        <v>31357</v>
      </c>
      <c r="E3856">
        <v>50</v>
      </c>
      <c r="F3856" t="s">
        <v>20969</v>
      </c>
      <c r="G3856">
        <v>1</v>
      </c>
      <c r="H3856">
        <f>COUNTIF(B:B,Query1[[#This Row],[ArticleCode]])</f>
        <v>1</v>
      </c>
      <c r="I3856" t="e">
        <f>VLOOKUP(Query1[[#This Row],[ArticleCode]],#REF!,1,FALSE)</f>
        <v>#REF!</v>
      </c>
      <c r="J3856" t="str">
        <f>CONCATENATE(Query1[[#This Row],[EANCode]]," - ",Query1[[#This Row],[Quantity]],Query1[[#This Row],[UnitCode]]," - ",Query1[[#This Row],[UNIT in SAP]])</f>
        <v>5413470314303 - 50STK - CAR</v>
      </c>
      <c r="K3856" t="s">
        <v>20984</v>
      </c>
    </row>
    <row r="3857" spans="1:11" x14ac:dyDescent="0.2">
      <c r="A3857" t="str">
        <f>CONCATENATE(Query1[[#This Row],[ArticleCode]],"_",Query1[[#This Row],[countif]])</f>
        <v>85200374_1</v>
      </c>
      <c r="B3857" t="s">
        <v>1929</v>
      </c>
      <c r="C3857" t="s">
        <v>1931</v>
      </c>
      <c r="D3857" t="s">
        <v>31358</v>
      </c>
      <c r="E3857">
        <v>50</v>
      </c>
      <c r="F3857" t="s">
        <v>20969</v>
      </c>
      <c r="G3857">
        <v>1</v>
      </c>
      <c r="H3857">
        <f>COUNTIF(B:B,Query1[[#This Row],[ArticleCode]])</f>
        <v>1</v>
      </c>
      <c r="I3857" t="e">
        <f>VLOOKUP(Query1[[#This Row],[ArticleCode]],#REF!,1,FALSE)</f>
        <v>#REF!</v>
      </c>
      <c r="J3857" t="str">
        <f>CONCATENATE(Query1[[#This Row],[EANCode]]," - ",Query1[[#This Row],[Quantity]],Query1[[#This Row],[UnitCode]]," - ",Query1[[#This Row],[UNIT in SAP]])</f>
        <v>5413470314280 - 50STK - CAR</v>
      </c>
      <c r="K3857" t="s">
        <v>20984</v>
      </c>
    </row>
    <row r="3858" spans="1:11" x14ac:dyDescent="0.2">
      <c r="A3858" t="str">
        <f>CONCATENATE(Query1[[#This Row],[ArticleCode]],"_",Query1[[#This Row],[countif]])</f>
        <v>85200375_1</v>
      </c>
      <c r="B3858" t="s">
        <v>1968</v>
      </c>
      <c r="C3858" t="s">
        <v>31359</v>
      </c>
      <c r="D3858" t="s">
        <v>31360</v>
      </c>
      <c r="E3858">
        <v>50</v>
      </c>
      <c r="F3858" t="s">
        <v>20969</v>
      </c>
      <c r="G3858">
        <v>1</v>
      </c>
      <c r="H3858">
        <f>COUNTIF(B:B,Query1[[#This Row],[ArticleCode]])</f>
        <v>1</v>
      </c>
      <c r="I3858" t="e">
        <f>VLOOKUP(Query1[[#This Row],[ArticleCode]],#REF!,1,FALSE)</f>
        <v>#REF!</v>
      </c>
      <c r="J3858" t="str">
        <f>CONCATENATE(Query1[[#This Row],[EANCode]]," - ",Query1[[#This Row],[Quantity]],Query1[[#This Row],[UnitCode]]," - ",Query1[[#This Row],[UNIT in SAP]])</f>
        <v>5413470315171 - 50STK - CAR</v>
      </c>
      <c r="K3858" t="s">
        <v>20984</v>
      </c>
    </row>
    <row r="3859" spans="1:11" x14ac:dyDescent="0.2">
      <c r="A3859" t="str">
        <f>CONCATENATE(Query1[[#This Row],[ArticleCode]],"_",Query1[[#This Row],[countif]])</f>
        <v>85200376_1</v>
      </c>
      <c r="B3859" t="s">
        <v>1970</v>
      </c>
      <c r="C3859" t="s">
        <v>31361</v>
      </c>
      <c r="D3859" t="s">
        <v>31362</v>
      </c>
      <c r="E3859">
        <v>50</v>
      </c>
      <c r="F3859" t="s">
        <v>20969</v>
      </c>
      <c r="G3859">
        <v>1</v>
      </c>
      <c r="H3859">
        <f>COUNTIF(B:B,Query1[[#This Row],[ArticleCode]])</f>
        <v>1</v>
      </c>
      <c r="I3859" t="e">
        <f>VLOOKUP(Query1[[#This Row],[ArticleCode]],#REF!,1,FALSE)</f>
        <v>#REF!</v>
      </c>
      <c r="J3859" t="str">
        <f>CONCATENATE(Query1[[#This Row],[EANCode]]," - ",Query1[[#This Row],[Quantity]],Query1[[#This Row],[UnitCode]]," - ",Query1[[#This Row],[UNIT in SAP]])</f>
        <v>5413470315195 - 50STK - CAR</v>
      </c>
      <c r="K3859" t="s">
        <v>20984</v>
      </c>
    </row>
    <row r="3860" spans="1:11" x14ac:dyDescent="0.2">
      <c r="A3860" t="str">
        <f>CONCATENATE(Query1[[#This Row],[ArticleCode]],"_",Query1[[#This Row],[countif]])</f>
        <v>85200377_1</v>
      </c>
      <c r="B3860" t="s">
        <v>1972</v>
      </c>
      <c r="C3860" t="s">
        <v>31363</v>
      </c>
      <c r="D3860" t="s">
        <v>31364</v>
      </c>
      <c r="E3860">
        <v>50</v>
      </c>
      <c r="F3860" t="s">
        <v>20969</v>
      </c>
      <c r="G3860">
        <v>1</v>
      </c>
      <c r="H3860">
        <f>COUNTIF(B:B,Query1[[#This Row],[ArticleCode]])</f>
        <v>1</v>
      </c>
      <c r="I3860" t="e">
        <f>VLOOKUP(Query1[[#This Row],[ArticleCode]],#REF!,1,FALSE)</f>
        <v>#REF!</v>
      </c>
      <c r="J3860" t="str">
        <f>CONCATENATE(Query1[[#This Row],[EANCode]]," - ",Query1[[#This Row],[Quantity]],Query1[[#This Row],[UnitCode]]," - ",Query1[[#This Row],[UNIT in SAP]])</f>
        <v>5413470315201 - 50STK - CAR</v>
      </c>
      <c r="K3860" t="s">
        <v>20984</v>
      </c>
    </row>
    <row r="3861" spans="1:11" x14ac:dyDescent="0.2">
      <c r="A3861" t="str">
        <f>CONCATENATE(Query1[[#This Row],[ArticleCode]],"_",Query1[[#This Row],[countif]])</f>
        <v>85200378_1</v>
      </c>
      <c r="B3861" t="s">
        <v>7209</v>
      </c>
      <c r="C3861" t="s">
        <v>31365</v>
      </c>
      <c r="D3861" t="s">
        <v>31366</v>
      </c>
      <c r="E3861">
        <v>50</v>
      </c>
      <c r="F3861" t="s">
        <v>20969</v>
      </c>
      <c r="G3861">
        <v>1</v>
      </c>
      <c r="H3861">
        <f>COUNTIF(B:B,Query1[[#This Row],[ArticleCode]])</f>
        <v>1</v>
      </c>
      <c r="I3861" t="e">
        <f>VLOOKUP(Query1[[#This Row],[ArticleCode]],#REF!,1,FALSE)</f>
        <v>#REF!</v>
      </c>
      <c r="J3861" t="str">
        <f>CONCATENATE(Query1[[#This Row],[EANCode]]," - ",Query1[[#This Row],[Quantity]],Query1[[#This Row],[UnitCode]]," - ",Query1[[#This Row],[UNIT in SAP]])</f>
        <v>5413470315218 - 50STK - CAR</v>
      </c>
      <c r="K3861" t="s">
        <v>20984</v>
      </c>
    </row>
    <row r="3862" spans="1:11" x14ac:dyDescent="0.2">
      <c r="A3862" t="str">
        <f>CONCATENATE(Query1[[#This Row],[ArticleCode]],"_",Query1[[#This Row],[countif]])</f>
        <v>85200379_1</v>
      </c>
      <c r="B3862" t="s">
        <v>1974</v>
      </c>
      <c r="C3862" t="s">
        <v>31367</v>
      </c>
      <c r="D3862" t="s">
        <v>31368</v>
      </c>
      <c r="E3862">
        <v>50</v>
      </c>
      <c r="F3862" t="s">
        <v>20969</v>
      </c>
      <c r="G3862">
        <v>1</v>
      </c>
      <c r="H3862">
        <f>COUNTIF(B:B,Query1[[#This Row],[ArticleCode]])</f>
        <v>1</v>
      </c>
      <c r="I3862" t="e">
        <f>VLOOKUP(Query1[[#This Row],[ArticleCode]],#REF!,1,FALSE)</f>
        <v>#REF!</v>
      </c>
      <c r="J3862" t="str">
        <f>CONCATENATE(Query1[[#This Row],[EANCode]]," - ",Query1[[#This Row],[Quantity]],Query1[[#This Row],[UnitCode]]," - ",Query1[[#This Row],[UNIT in SAP]])</f>
        <v>5413470315225 - 50STK - CAR</v>
      </c>
      <c r="K3862" t="s">
        <v>20984</v>
      </c>
    </row>
    <row r="3863" spans="1:11" x14ac:dyDescent="0.2">
      <c r="A3863" t="str">
        <f>CONCATENATE(Query1[[#This Row],[ArticleCode]],"_",Query1[[#This Row],[countif]])</f>
        <v>85200380_1</v>
      </c>
      <c r="B3863" t="s">
        <v>1976</v>
      </c>
      <c r="C3863" t="s">
        <v>31369</v>
      </c>
      <c r="D3863" t="s">
        <v>31370</v>
      </c>
      <c r="E3863">
        <v>50</v>
      </c>
      <c r="F3863" t="s">
        <v>20969</v>
      </c>
      <c r="G3863">
        <v>1</v>
      </c>
      <c r="H3863">
        <f>COUNTIF(B:B,Query1[[#This Row],[ArticleCode]])</f>
        <v>1</v>
      </c>
      <c r="I3863" t="e">
        <f>VLOOKUP(Query1[[#This Row],[ArticleCode]],#REF!,1,FALSE)</f>
        <v>#REF!</v>
      </c>
      <c r="J3863" t="str">
        <f>CONCATENATE(Query1[[#This Row],[EANCode]]," - ",Query1[[#This Row],[Quantity]],Query1[[#This Row],[UnitCode]]," - ",Query1[[#This Row],[UNIT in SAP]])</f>
        <v>5413470315232 - 50STK - CAR</v>
      </c>
      <c r="K3863" t="s">
        <v>20984</v>
      </c>
    </row>
    <row r="3864" spans="1:11" x14ac:dyDescent="0.2">
      <c r="A3864" t="str">
        <f>CONCATENATE(Query1[[#This Row],[ArticleCode]],"_",Query1[[#This Row],[countif]])</f>
        <v>85200381_1</v>
      </c>
      <c r="B3864" t="s">
        <v>1978</v>
      </c>
      <c r="C3864" t="s">
        <v>31371</v>
      </c>
      <c r="D3864" t="s">
        <v>31372</v>
      </c>
      <c r="E3864">
        <v>50</v>
      </c>
      <c r="F3864" t="s">
        <v>20969</v>
      </c>
      <c r="G3864">
        <v>1</v>
      </c>
      <c r="H3864">
        <f>COUNTIF(B:B,Query1[[#This Row],[ArticleCode]])</f>
        <v>1</v>
      </c>
      <c r="I3864" t="e">
        <f>VLOOKUP(Query1[[#This Row],[ArticleCode]],#REF!,1,FALSE)</f>
        <v>#REF!</v>
      </c>
      <c r="J3864" t="str">
        <f>CONCATENATE(Query1[[#This Row],[EANCode]]," - ",Query1[[#This Row],[Quantity]],Query1[[#This Row],[UnitCode]]," - ",Query1[[#This Row],[UNIT in SAP]])</f>
        <v>5413470315249 - 50STK - CAR</v>
      </c>
      <c r="K3864" t="s">
        <v>20984</v>
      </c>
    </row>
    <row r="3865" spans="1:11" x14ac:dyDescent="0.2">
      <c r="A3865" t="str">
        <f>CONCATENATE(Query1[[#This Row],[ArticleCode]],"_",Query1[[#This Row],[countif]])</f>
        <v>85200382_1</v>
      </c>
      <c r="B3865" t="s">
        <v>1980</v>
      </c>
      <c r="C3865" t="s">
        <v>31373</v>
      </c>
      <c r="D3865" t="s">
        <v>31374</v>
      </c>
      <c r="E3865">
        <v>50</v>
      </c>
      <c r="F3865" t="s">
        <v>20969</v>
      </c>
      <c r="G3865">
        <v>1</v>
      </c>
      <c r="H3865">
        <f>COUNTIF(B:B,Query1[[#This Row],[ArticleCode]])</f>
        <v>1</v>
      </c>
      <c r="I3865" t="e">
        <f>VLOOKUP(Query1[[#This Row],[ArticleCode]],#REF!,1,FALSE)</f>
        <v>#REF!</v>
      </c>
      <c r="J3865" t="str">
        <f>CONCATENATE(Query1[[#This Row],[EANCode]]," - ",Query1[[#This Row],[Quantity]],Query1[[#This Row],[UnitCode]]," - ",Query1[[#This Row],[UNIT in SAP]])</f>
        <v>5413470315256 - 50STK - CAR</v>
      </c>
      <c r="K3865" t="s">
        <v>20984</v>
      </c>
    </row>
    <row r="3866" spans="1:11" x14ac:dyDescent="0.2">
      <c r="A3866" t="str">
        <f>CONCATENATE(Query1[[#This Row],[ArticleCode]],"_",Query1[[#This Row],[countif]])</f>
        <v>85200383_1</v>
      </c>
      <c r="B3866" t="s">
        <v>1982</v>
      </c>
      <c r="C3866" t="s">
        <v>31375</v>
      </c>
      <c r="D3866" t="s">
        <v>31376</v>
      </c>
      <c r="E3866">
        <v>50</v>
      </c>
      <c r="F3866" t="s">
        <v>20969</v>
      </c>
      <c r="G3866">
        <v>1</v>
      </c>
      <c r="H3866">
        <f>COUNTIF(B:B,Query1[[#This Row],[ArticleCode]])</f>
        <v>1</v>
      </c>
      <c r="I3866" t="e">
        <f>VLOOKUP(Query1[[#This Row],[ArticleCode]],#REF!,1,FALSE)</f>
        <v>#REF!</v>
      </c>
      <c r="J3866" t="str">
        <f>CONCATENATE(Query1[[#This Row],[EANCode]]," - ",Query1[[#This Row],[Quantity]],Query1[[#This Row],[UnitCode]]," - ",Query1[[#This Row],[UNIT in SAP]])</f>
        <v>5413470315263 - 50STK - CAR</v>
      </c>
      <c r="K3866" t="s">
        <v>20984</v>
      </c>
    </row>
    <row r="3867" spans="1:11" x14ac:dyDescent="0.2">
      <c r="A3867" t="str">
        <f>CONCATENATE(Query1[[#This Row],[ArticleCode]],"_",Query1[[#This Row],[countif]])</f>
        <v>85200384_1</v>
      </c>
      <c r="B3867" t="s">
        <v>1984</v>
      </c>
      <c r="C3867" t="s">
        <v>31377</v>
      </c>
      <c r="D3867" t="s">
        <v>31378</v>
      </c>
      <c r="E3867">
        <v>50</v>
      </c>
      <c r="F3867" t="s">
        <v>20969</v>
      </c>
      <c r="G3867">
        <v>1</v>
      </c>
      <c r="H3867">
        <f>COUNTIF(B:B,Query1[[#This Row],[ArticleCode]])</f>
        <v>1</v>
      </c>
      <c r="I3867" t="e">
        <f>VLOOKUP(Query1[[#This Row],[ArticleCode]],#REF!,1,FALSE)</f>
        <v>#REF!</v>
      </c>
      <c r="J3867" t="str">
        <f>CONCATENATE(Query1[[#This Row],[EANCode]]," - ",Query1[[#This Row],[Quantity]],Query1[[#This Row],[UnitCode]]," - ",Query1[[#This Row],[UNIT in SAP]])</f>
        <v>5413470315270 - 50STK - CAR</v>
      </c>
      <c r="K3867" t="s">
        <v>20984</v>
      </c>
    </row>
    <row r="3868" spans="1:11" x14ac:dyDescent="0.2">
      <c r="A3868" t="str">
        <f>CONCATENATE(Query1[[#This Row],[ArticleCode]],"_",Query1[[#This Row],[countif]])</f>
        <v>85200385_1</v>
      </c>
      <c r="B3868" t="s">
        <v>1986</v>
      </c>
      <c r="C3868" t="s">
        <v>31379</v>
      </c>
      <c r="D3868" t="s">
        <v>31380</v>
      </c>
      <c r="E3868">
        <v>50</v>
      </c>
      <c r="F3868" t="s">
        <v>20969</v>
      </c>
      <c r="G3868">
        <v>1</v>
      </c>
      <c r="H3868">
        <f>COUNTIF(B:B,Query1[[#This Row],[ArticleCode]])</f>
        <v>1</v>
      </c>
      <c r="I3868" t="e">
        <f>VLOOKUP(Query1[[#This Row],[ArticleCode]],#REF!,1,FALSE)</f>
        <v>#REF!</v>
      </c>
      <c r="J3868" t="str">
        <f>CONCATENATE(Query1[[#This Row],[EANCode]]," - ",Query1[[#This Row],[Quantity]],Query1[[#This Row],[UnitCode]]," - ",Query1[[#This Row],[UNIT in SAP]])</f>
        <v>5413470315287 - 50STK - CAR</v>
      </c>
      <c r="K3868" t="s">
        <v>20984</v>
      </c>
    </row>
    <row r="3869" spans="1:11" x14ac:dyDescent="0.2">
      <c r="A3869" t="str">
        <f>CONCATENATE(Query1[[#This Row],[ArticleCode]],"_",Query1[[#This Row],[countif]])</f>
        <v>85200386_1</v>
      </c>
      <c r="B3869" t="s">
        <v>1988</v>
      </c>
      <c r="C3869" t="s">
        <v>31381</v>
      </c>
      <c r="D3869" t="s">
        <v>31382</v>
      </c>
      <c r="E3869">
        <v>50</v>
      </c>
      <c r="F3869" t="s">
        <v>20969</v>
      </c>
      <c r="G3869">
        <v>1</v>
      </c>
      <c r="H3869">
        <f>COUNTIF(B:B,Query1[[#This Row],[ArticleCode]])</f>
        <v>1</v>
      </c>
      <c r="I3869" t="e">
        <f>VLOOKUP(Query1[[#This Row],[ArticleCode]],#REF!,1,FALSE)</f>
        <v>#REF!</v>
      </c>
      <c r="J3869" t="str">
        <f>CONCATENATE(Query1[[#This Row],[EANCode]]," - ",Query1[[#This Row],[Quantity]],Query1[[#This Row],[UnitCode]]," - ",Query1[[#This Row],[UNIT in SAP]])</f>
        <v>5413470315294 - 50STK - CAR</v>
      </c>
      <c r="K3869" t="s">
        <v>20984</v>
      </c>
    </row>
    <row r="3870" spans="1:11" x14ac:dyDescent="0.2">
      <c r="A3870" t="str">
        <f>CONCATENATE(Query1[[#This Row],[ArticleCode]],"_",Query1[[#This Row],[countif]])</f>
        <v>85200400_1</v>
      </c>
      <c r="B3870" t="s">
        <v>1990</v>
      </c>
      <c r="C3870" t="s">
        <v>31383</v>
      </c>
      <c r="D3870" t="s">
        <v>31384</v>
      </c>
      <c r="E3870">
        <v>50</v>
      </c>
      <c r="F3870" t="s">
        <v>20969</v>
      </c>
      <c r="G3870">
        <v>1</v>
      </c>
      <c r="H3870">
        <f>COUNTIF(B:B,Query1[[#This Row],[ArticleCode]])</f>
        <v>1</v>
      </c>
      <c r="I3870" t="e">
        <f>VLOOKUP(Query1[[#This Row],[ArticleCode]],#REF!,1,FALSE)</f>
        <v>#REF!</v>
      </c>
      <c r="J3870" t="str">
        <f>CONCATENATE(Query1[[#This Row],[EANCode]]," - ",Query1[[#This Row],[Quantity]],Query1[[#This Row],[UnitCode]]," - ",Query1[[#This Row],[UNIT in SAP]])</f>
        <v>5413470317267 - 50STK - CAR</v>
      </c>
      <c r="K3870" t="s">
        <v>20984</v>
      </c>
    </row>
    <row r="3871" spans="1:11" x14ac:dyDescent="0.2">
      <c r="A3871" t="str">
        <f>CONCATENATE(Query1[[#This Row],[ArticleCode]],"_",Query1[[#This Row],[countif]])</f>
        <v>85200401_1</v>
      </c>
      <c r="B3871" t="s">
        <v>1992</v>
      </c>
      <c r="C3871" t="s">
        <v>31385</v>
      </c>
      <c r="D3871" t="s">
        <v>31386</v>
      </c>
      <c r="E3871">
        <v>50</v>
      </c>
      <c r="F3871" t="s">
        <v>20969</v>
      </c>
      <c r="G3871">
        <v>1</v>
      </c>
      <c r="H3871">
        <f>COUNTIF(B:B,Query1[[#This Row],[ArticleCode]])</f>
        <v>1</v>
      </c>
      <c r="I3871" t="e">
        <f>VLOOKUP(Query1[[#This Row],[ArticleCode]],#REF!,1,FALSE)</f>
        <v>#REF!</v>
      </c>
      <c r="J3871" t="str">
        <f>CONCATENATE(Query1[[#This Row],[EANCode]]," - ",Query1[[#This Row],[Quantity]],Query1[[#This Row],[UnitCode]]," - ",Query1[[#This Row],[UNIT in SAP]])</f>
        <v>5413470317274 - 50STK - CAR</v>
      </c>
      <c r="K3871" t="s">
        <v>20984</v>
      </c>
    </row>
    <row r="3872" spans="1:11" x14ac:dyDescent="0.2">
      <c r="A3872" t="str">
        <f>CONCATENATE(Query1[[#This Row],[ArticleCode]],"_",Query1[[#This Row],[countif]])</f>
        <v>85200402_1</v>
      </c>
      <c r="B3872" t="s">
        <v>1994</v>
      </c>
      <c r="C3872" t="s">
        <v>31387</v>
      </c>
      <c r="D3872" t="s">
        <v>31388</v>
      </c>
      <c r="E3872">
        <v>50</v>
      </c>
      <c r="F3872" t="s">
        <v>20969</v>
      </c>
      <c r="G3872">
        <v>1</v>
      </c>
      <c r="H3872">
        <f>COUNTIF(B:B,Query1[[#This Row],[ArticleCode]])</f>
        <v>1</v>
      </c>
      <c r="I3872" t="e">
        <f>VLOOKUP(Query1[[#This Row],[ArticleCode]],#REF!,1,FALSE)</f>
        <v>#REF!</v>
      </c>
      <c r="J3872" t="str">
        <f>CONCATENATE(Query1[[#This Row],[EANCode]]," - ",Query1[[#This Row],[Quantity]],Query1[[#This Row],[UnitCode]]," - ",Query1[[#This Row],[UNIT in SAP]])</f>
        <v>5413470317281 - 50STK - CAR</v>
      </c>
      <c r="K3872" t="s">
        <v>20984</v>
      </c>
    </row>
    <row r="3873" spans="1:11" x14ac:dyDescent="0.2">
      <c r="A3873" t="str">
        <f>CONCATENATE(Query1[[#This Row],[ArticleCode]],"_",Query1[[#This Row],[countif]])</f>
        <v>85200403_1</v>
      </c>
      <c r="B3873" t="s">
        <v>1996</v>
      </c>
      <c r="C3873" t="s">
        <v>31389</v>
      </c>
      <c r="D3873" t="s">
        <v>31390</v>
      </c>
      <c r="E3873">
        <v>50</v>
      </c>
      <c r="F3873" t="s">
        <v>20969</v>
      </c>
      <c r="G3873">
        <v>1</v>
      </c>
      <c r="H3873">
        <f>COUNTIF(B:B,Query1[[#This Row],[ArticleCode]])</f>
        <v>1</v>
      </c>
      <c r="I3873" t="e">
        <f>VLOOKUP(Query1[[#This Row],[ArticleCode]],#REF!,1,FALSE)</f>
        <v>#REF!</v>
      </c>
      <c r="J3873" t="str">
        <f>CONCATENATE(Query1[[#This Row],[EANCode]]," - ",Query1[[#This Row],[Quantity]],Query1[[#This Row],[UnitCode]]," - ",Query1[[#This Row],[UNIT in SAP]])</f>
        <v>5413470317298 - 50STK - CAR</v>
      </c>
      <c r="K3873" t="s">
        <v>20984</v>
      </c>
    </row>
    <row r="3874" spans="1:11" x14ac:dyDescent="0.2">
      <c r="A3874" t="str">
        <f>CONCATENATE(Query1[[#This Row],[ArticleCode]],"_",Query1[[#This Row],[countif]])</f>
        <v>85200404_1</v>
      </c>
      <c r="B3874" t="s">
        <v>1998</v>
      </c>
      <c r="C3874" t="s">
        <v>31391</v>
      </c>
      <c r="D3874" t="s">
        <v>31392</v>
      </c>
      <c r="E3874">
        <v>50</v>
      </c>
      <c r="F3874" t="s">
        <v>20969</v>
      </c>
      <c r="G3874">
        <v>1</v>
      </c>
      <c r="H3874">
        <f>COUNTIF(B:B,Query1[[#This Row],[ArticleCode]])</f>
        <v>1</v>
      </c>
      <c r="I3874" t="e">
        <f>VLOOKUP(Query1[[#This Row],[ArticleCode]],#REF!,1,FALSE)</f>
        <v>#REF!</v>
      </c>
      <c r="J3874" t="str">
        <f>CONCATENATE(Query1[[#This Row],[EANCode]]," - ",Query1[[#This Row],[Quantity]],Query1[[#This Row],[UnitCode]]," - ",Query1[[#This Row],[UNIT in SAP]])</f>
        <v>5413470317304 - 50STK - CAR</v>
      </c>
      <c r="K3874" t="s">
        <v>20984</v>
      </c>
    </row>
    <row r="3875" spans="1:11" x14ac:dyDescent="0.2">
      <c r="A3875" t="str">
        <f>CONCATENATE(Query1[[#This Row],[ArticleCode]],"_",Query1[[#This Row],[countif]])</f>
        <v>85200405_1</v>
      </c>
      <c r="B3875" t="s">
        <v>2000</v>
      </c>
      <c r="C3875" t="s">
        <v>31393</v>
      </c>
      <c r="D3875" t="s">
        <v>31394</v>
      </c>
      <c r="E3875">
        <v>50</v>
      </c>
      <c r="F3875" t="s">
        <v>20969</v>
      </c>
      <c r="G3875">
        <v>1</v>
      </c>
      <c r="H3875">
        <f>COUNTIF(B:B,Query1[[#This Row],[ArticleCode]])</f>
        <v>1</v>
      </c>
      <c r="I3875" t="e">
        <f>VLOOKUP(Query1[[#This Row],[ArticleCode]],#REF!,1,FALSE)</f>
        <v>#REF!</v>
      </c>
      <c r="J3875" t="str">
        <f>CONCATENATE(Query1[[#This Row],[EANCode]]," - ",Query1[[#This Row],[Quantity]],Query1[[#This Row],[UnitCode]]," - ",Query1[[#This Row],[UNIT in SAP]])</f>
        <v>5413470317311 - 50STK - CAR</v>
      </c>
      <c r="K3875" t="s">
        <v>20984</v>
      </c>
    </row>
    <row r="3876" spans="1:11" x14ac:dyDescent="0.2">
      <c r="A3876" t="str">
        <f>CONCATENATE(Query1[[#This Row],[ArticleCode]],"_",Query1[[#This Row],[countif]])</f>
        <v>85200406_1</v>
      </c>
      <c r="B3876" t="s">
        <v>2002</v>
      </c>
      <c r="C3876" t="s">
        <v>31395</v>
      </c>
      <c r="D3876" t="s">
        <v>31396</v>
      </c>
      <c r="E3876">
        <v>50</v>
      </c>
      <c r="F3876" t="s">
        <v>20969</v>
      </c>
      <c r="G3876">
        <v>1</v>
      </c>
      <c r="H3876">
        <f>COUNTIF(B:B,Query1[[#This Row],[ArticleCode]])</f>
        <v>1</v>
      </c>
      <c r="I3876" t="e">
        <f>VLOOKUP(Query1[[#This Row],[ArticleCode]],#REF!,1,FALSE)</f>
        <v>#REF!</v>
      </c>
      <c r="J3876" t="str">
        <f>CONCATENATE(Query1[[#This Row],[EANCode]]," - ",Query1[[#This Row],[Quantity]],Query1[[#This Row],[UnitCode]]," - ",Query1[[#This Row],[UNIT in SAP]])</f>
        <v>5413470317328 - 50STK - CAR</v>
      </c>
      <c r="K3876" t="s">
        <v>20984</v>
      </c>
    </row>
    <row r="3877" spans="1:11" x14ac:dyDescent="0.2">
      <c r="A3877" t="str">
        <f>CONCATENATE(Query1[[#This Row],[ArticleCode]],"_",Query1[[#This Row],[countif]])</f>
        <v>85200407_1</v>
      </c>
      <c r="B3877" t="s">
        <v>2004</v>
      </c>
      <c r="C3877" t="s">
        <v>31397</v>
      </c>
      <c r="D3877" t="s">
        <v>31398</v>
      </c>
      <c r="E3877">
        <v>50</v>
      </c>
      <c r="F3877" t="s">
        <v>20969</v>
      </c>
      <c r="G3877">
        <v>1</v>
      </c>
      <c r="H3877">
        <f>COUNTIF(B:B,Query1[[#This Row],[ArticleCode]])</f>
        <v>1</v>
      </c>
      <c r="I3877" t="e">
        <f>VLOOKUP(Query1[[#This Row],[ArticleCode]],#REF!,1,FALSE)</f>
        <v>#REF!</v>
      </c>
      <c r="J3877" t="str">
        <f>CONCATENATE(Query1[[#This Row],[EANCode]]," - ",Query1[[#This Row],[Quantity]],Query1[[#This Row],[UnitCode]]," - ",Query1[[#This Row],[UNIT in SAP]])</f>
        <v>5413470317335 - 50STK - CAR</v>
      </c>
      <c r="K3877" t="s">
        <v>20984</v>
      </c>
    </row>
    <row r="3878" spans="1:11" x14ac:dyDescent="0.2">
      <c r="A3878" t="str">
        <f>CONCATENATE(Query1[[#This Row],[ArticleCode]],"_",Query1[[#This Row],[countif]])</f>
        <v>85200408_1</v>
      </c>
      <c r="B3878" t="s">
        <v>2006</v>
      </c>
      <c r="C3878" t="s">
        <v>31399</v>
      </c>
      <c r="D3878" t="s">
        <v>31400</v>
      </c>
      <c r="E3878">
        <v>50</v>
      </c>
      <c r="F3878" t="s">
        <v>20969</v>
      </c>
      <c r="G3878">
        <v>1</v>
      </c>
      <c r="H3878">
        <f>COUNTIF(B:B,Query1[[#This Row],[ArticleCode]])</f>
        <v>1</v>
      </c>
      <c r="I3878" t="e">
        <f>VLOOKUP(Query1[[#This Row],[ArticleCode]],#REF!,1,FALSE)</f>
        <v>#REF!</v>
      </c>
      <c r="J3878" t="str">
        <f>CONCATENATE(Query1[[#This Row],[EANCode]]," - ",Query1[[#This Row],[Quantity]],Query1[[#This Row],[UnitCode]]," - ",Query1[[#This Row],[UNIT in SAP]])</f>
        <v>5413470317342 - 50STK - CAR</v>
      </c>
      <c r="K3878" t="s">
        <v>20984</v>
      </c>
    </row>
    <row r="3879" spans="1:11" x14ac:dyDescent="0.2">
      <c r="A3879" t="str">
        <f>CONCATENATE(Query1[[#This Row],[ArticleCode]],"_",Query1[[#This Row],[countif]])</f>
        <v>85200409_1</v>
      </c>
      <c r="B3879" t="s">
        <v>2008</v>
      </c>
      <c r="C3879" t="s">
        <v>31401</v>
      </c>
      <c r="D3879" t="s">
        <v>31402</v>
      </c>
      <c r="E3879">
        <v>50</v>
      </c>
      <c r="F3879" t="s">
        <v>20969</v>
      </c>
      <c r="G3879">
        <v>1</v>
      </c>
      <c r="H3879">
        <f>COUNTIF(B:B,Query1[[#This Row],[ArticleCode]])</f>
        <v>1</v>
      </c>
      <c r="I3879" t="e">
        <f>VLOOKUP(Query1[[#This Row],[ArticleCode]],#REF!,1,FALSE)</f>
        <v>#REF!</v>
      </c>
      <c r="J3879" t="str">
        <f>CONCATENATE(Query1[[#This Row],[EANCode]]," - ",Query1[[#This Row],[Quantity]],Query1[[#This Row],[UnitCode]]," - ",Query1[[#This Row],[UNIT in SAP]])</f>
        <v>5413470317359 - 50STK - CAR</v>
      </c>
      <c r="K3879" t="s">
        <v>20984</v>
      </c>
    </row>
    <row r="3880" spans="1:11" x14ac:dyDescent="0.2">
      <c r="A3880" t="str">
        <f>CONCATENATE(Query1[[#This Row],[ArticleCode]],"_",Query1[[#This Row],[countif]])</f>
        <v>85200410_1</v>
      </c>
      <c r="B3880" t="s">
        <v>2010</v>
      </c>
      <c r="C3880" t="s">
        <v>31403</v>
      </c>
      <c r="D3880" t="s">
        <v>31404</v>
      </c>
      <c r="E3880">
        <v>50</v>
      </c>
      <c r="F3880" t="s">
        <v>20969</v>
      </c>
      <c r="G3880">
        <v>1</v>
      </c>
      <c r="H3880">
        <f>COUNTIF(B:B,Query1[[#This Row],[ArticleCode]])</f>
        <v>1</v>
      </c>
      <c r="I3880" t="e">
        <f>VLOOKUP(Query1[[#This Row],[ArticleCode]],#REF!,1,FALSE)</f>
        <v>#REF!</v>
      </c>
      <c r="J3880" t="str">
        <f>CONCATENATE(Query1[[#This Row],[EANCode]]," - ",Query1[[#This Row],[Quantity]],Query1[[#This Row],[UnitCode]]," - ",Query1[[#This Row],[UNIT in SAP]])</f>
        <v>5413470317366 - 50STK - CAR</v>
      </c>
      <c r="K3880" t="s">
        <v>20984</v>
      </c>
    </row>
    <row r="3881" spans="1:11" x14ac:dyDescent="0.2">
      <c r="A3881" t="str">
        <f>CONCATENATE(Query1[[#This Row],[ArticleCode]],"_",Query1[[#This Row],[countif]])</f>
        <v>85200411_1</v>
      </c>
      <c r="B3881" t="s">
        <v>2012</v>
      </c>
      <c r="C3881" t="s">
        <v>31405</v>
      </c>
      <c r="D3881" t="s">
        <v>31406</v>
      </c>
      <c r="E3881">
        <v>50</v>
      </c>
      <c r="F3881" t="s">
        <v>20969</v>
      </c>
      <c r="G3881">
        <v>1</v>
      </c>
      <c r="H3881">
        <f>COUNTIF(B:B,Query1[[#This Row],[ArticleCode]])</f>
        <v>1</v>
      </c>
      <c r="I3881" t="e">
        <f>VLOOKUP(Query1[[#This Row],[ArticleCode]],#REF!,1,FALSE)</f>
        <v>#REF!</v>
      </c>
      <c r="J3881" t="str">
        <f>CONCATENATE(Query1[[#This Row],[EANCode]]," - ",Query1[[#This Row],[Quantity]],Query1[[#This Row],[UnitCode]]," - ",Query1[[#This Row],[UNIT in SAP]])</f>
        <v>5413470317373 - 50STK - CAR</v>
      </c>
      <c r="K3881" t="s">
        <v>20984</v>
      </c>
    </row>
    <row r="3882" spans="1:11" x14ac:dyDescent="0.2">
      <c r="A3882" t="str">
        <f>CONCATENATE(Query1[[#This Row],[ArticleCode]],"_",Query1[[#This Row],[countif]])</f>
        <v>85200412_1</v>
      </c>
      <c r="B3882" t="s">
        <v>2014</v>
      </c>
      <c r="C3882" t="s">
        <v>31407</v>
      </c>
      <c r="D3882" t="s">
        <v>31408</v>
      </c>
      <c r="E3882">
        <v>50</v>
      </c>
      <c r="F3882" t="s">
        <v>20969</v>
      </c>
      <c r="G3882">
        <v>1</v>
      </c>
      <c r="H3882">
        <f>COUNTIF(B:B,Query1[[#This Row],[ArticleCode]])</f>
        <v>1</v>
      </c>
      <c r="I3882" t="e">
        <f>VLOOKUP(Query1[[#This Row],[ArticleCode]],#REF!,1,FALSE)</f>
        <v>#REF!</v>
      </c>
      <c r="J3882" t="str">
        <f>CONCATENATE(Query1[[#This Row],[EANCode]]," - ",Query1[[#This Row],[Quantity]],Query1[[#This Row],[UnitCode]]," - ",Query1[[#This Row],[UNIT in SAP]])</f>
        <v>5413470317380 - 50STK - CAR</v>
      </c>
      <c r="K3882" t="s">
        <v>20984</v>
      </c>
    </row>
    <row r="3883" spans="1:11" x14ac:dyDescent="0.2">
      <c r="A3883" t="str">
        <f>CONCATENATE(Query1[[#This Row],[ArticleCode]],"_",Query1[[#This Row],[countif]])</f>
        <v>85200413_1</v>
      </c>
      <c r="B3883" t="s">
        <v>2016</v>
      </c>
      <c r="C3883" t="s">
        <v>31409</v>
      </c>
      <c r="D3883" t="s">
        <v>31410</v>
      </c>
      <c r="E3883">
        <v>50</v>
      </c>
      <c r="F3883" t="s">
        <v>20969</v>
      </c>
      <c r="G3883">
        <v>1</v>
      </c>
      <c r="H3883">
        <f>COUNTIF(B:B,Query1[[#This Row],[ArticleCode]])</f>
        <v>1</v>
      </c>
      <c r="I3883" t="e">
        <f>VLOOKUP(Query1[[#This Row],[ArticleCode]],#REF!,1,FALSE)</f>
        <v>#REF!</v>
      </c>
      <c r="J3883" t="str">
        <f>CONCATENATE(Query1[[#This Row],[EANCode]]," - ",Query1[[#This Row],[Quantity]],Query1[[#This Row],[UnitCode]]," - ",Query1[[#This Row],[UNIT in SAP]])</f>
        <v>5413470317397 - 50STK - CAR</v>
      </c>
      <c r="K3883" t="s">
        <v>20984</v>
      </c>
    </row>
    <row r="3884" spans="1:11" x14ac:dyDescent="0.2">
      <c r="A3884" t="str">
        <f>CONCATENATE(Query1[[#This Row],[ArticleCode]],"_",Query1[[#This Row],[countif]])</f>
        <v>85200414_1</v>
      </c>
      <c r="B3884" t="s">
        <v>2018</v>
      </c>
      <c r="C3884" t="s">
        <v>31411</v>
      </c>
      <c r="D3884" t="s">
        <v>31412</v>
      </c>
      <c r="E3884">
        <v>50</v>
      </c>
      <c r="F3884" t="s">
        <v>20969</v>
      </c>
      <c r="G3884">
        <v>1</v>
      </c>
      <c r="H3884">
        <f>COUNTIF(B:B,Query1[[#This Row],[ArticleCode]])</f>
        <v>1</v>
      </c>
      <c r="I3884" t="e">
        <f>VLOOKUP(Query1[[#This Row],[ArticleCode]],#REF!,1,FALSE)</f>
        <v>#REF!</v>
      </c>
      <c r="J3884" t="str">
        <f>CONCATENATE(Query1[[#This Row],[EANCode]]," - ",Query1[[#This Row],[Quantity]],Query1[[#This Row],[UnitCode]]," - ",Query1[[#This Row],[UNIT in SAP]])</f>
        <v>5413470317403 - 50STK - CAR</v>
      </c>
      <c r="K3884" t="s">
        <v>20984</v>
      </c>
    </row>
    <row r="3885" spans="1:11" x14ac:dyDescent="0.2">
      <c r="A3885" t="str">
        <f>CONCATENATE(Query1[[#This Row],[ArticleCode]],"_",Query1[[#This Row],[countif]])</f>
        <v>85200415_1</v>
      </c>
      <c r="B3885" t="s">
        <v>2020</v>
      </c>
      <c r="C3885" t="s">
        <v>31413</v>
      </c>
      <c r="D3885" t="s">
        <v>31414</v>
      </c>
      <c r="E3885">
        <v>50</v>
      </c>
      <c r="F3885" t="s">
        <v>20969</v>
      </c>
      <c r="G3885">
        <v>1</v>
      </c>
      <c r="H3885">
        <f>COUNTIF(B:B,Query1[[#This Row],[ArticleCode]])</f>
        <v>1</v>
      </c>
      <c r="I3885" t="e">
        <f>VLOOKUP(Query1[[#This Row],[ArticleCode]],#REF!,1,FALSE)</f>
        <v>#REF!</v>
      </c>
      <c r="J3885" t="str">
        <f>CONCATENATE(Query1[[#This Row],[EANCode]]," - ",Query1[[#This Row],[Quantity]],Query1[[#This Row],[UnitCode]]," - ",Query1[[#This Row],[UNIT in SAP]])</f>
        <v>5413470317410 - 50STK - CAR</v>
      </c>
      <c r="K3885" t="s">
        <v>20984</v>
      </c>
    </row>
    <row r="3886" spans="1:11" x14ac:dyDescent="0.2">
      <c r="A3886" t="str">
        <f>CONCATENATE(Query1[[#This Row],[ArticleCode]],"_",Query1[[#This Row],[countif]])</f>
        <v>85200416_1</v>
      </c>
      <c r="B3886" t="s">
        <v>2022</v>
      </c>
      <c r="C3886" t="s">
        <v>31415</v>
      </c>
      <c r="D3886" t="s">
        <v>31416</v>
      </c>
      <c r="E3886">
        <v>50</v>
      </c>
      <c r="F3886" t="s">
        <v>20969</v>
      </c>
      <c r="G3886">
        <v>1</v>
      </c>
      <c r="H3886">
        <f>COUNTIF(B:B,Query1[[#This Row],[ArticleCode]])</f>
        <v>1</v>
      </c>
      <c r="I3886" t="e">
        <f>VLOOKUP(Query1[[#This Row],[ArticleCode]],#REF!,1,FALSE)</f>
        <v>#REF!</v>
      </c>
      <c r="J3886" t="str">
        <f>CONCATENATE(Query1[[#This Row],[EANCode]]," - ",Query1[[#This Row],[Quantity]],Query1[[#This Row],[UnitCode]]," - ",Query1[[#This Row],[UNIT in SAP]])</f>
        <v>5413470317427 - 50STK - CAR</v>
      </c>
      <c r="K3886" t="s">
        <v>20984</v>
      </c>
    </row>
    <row r="3887" spans="1:11" x14ac:dyDescent="0.2">
      <c r="A3887" t="str">
        <f>CONCATENATE(Query1[[#This Row],[ArticleCode]],"_",Query1[[#This Row],[countif]])</f>
        <v>85200417_1</v>
      </c>
      <c r="B3887" t="s">
        <v>2024</v>
      </c>
      <c r="C3887" t="s">
        <v>31417</v>
      </c>
      <c r="D3887" t="s">
        <v>31418</v>
      </c>
      <c r="E3887">
        <v>50</v>
      </c>
      <c r="F3887" t="s">
        <v>20969</v>
      </c>
      <c r="G3887">
        <v>1</v>
      </c>
      <c r="H3887">
        <f>COUNTIF(B:B,Query1[[#This Row],[ArticleCode]])</f>
        <v>1</v>
      </c>
      <c r="I3887" t="e">
        <f>VLOOKUP(Query1[[#This Row],[ArticleCode]],#REF!,1,FALSE)</f>
        <v>#REF!</v>
      </c>
      <c r="J3887" t="str">
        <f>CONCATENATE(Query1[[#This Row],[EANCode]]," - ",Query1[[#This Row],[Quantity]],Query1[[#This Row],[UnitCode]]," - ",Query1[[#This Row],[UNIT in SAP]])</f>
        <v>5413470317434 - 50STK - CAR</v>
      </c>
      <c r="K3887" t="s">
        <v>20984</v>
      </c>
    </row>
    <row r="3888" spans="1:11" x14ac:dyDescent="0.2">
      <c r="A3888" t="str">
        <f>CONCATENATE(Query1[[#This Row],[ArticleCode]],"_",Query1[[#This Row],[countif]])</f>
        <v>85200418_1</v>
      </c>
      <c r="B3888" t="s">
        <v>2026</v>
      </c>
      <c r="C3888" t="s">
        <v>31419</v>
      </c>
      <c r="D3888" t="s">
        <v>31420</v>
      </c>
      <c r="E3888">
        <v>50</v>
      </c>
      <c r="F3888" t="s">
        <v>20969</v>
      </c>
      <c r="G3888">
        <v>1</v>
      </c>
      <c r="H3888">
        <f>COUNTIF(B:B,Query1[[#This Row],[ArticleCode]])</f>
        <v>1</v>
      </c>
      <c r="I3888" t="e">
        <f>VLOOKUP(Query1[[#This Row],[ArticleCode]],#REF!,1,FALSE)</f>
        <v>#REF!</v>
      </c>
      <c r="J3888" t="str">
        <f>CONCATENATE(Query1[[#This Row],[EANCode]]," - ",Query1[[#This Row],[Quantity]],Query1[[#This Row],[UnitCode]]," - ",Query1[[#This Row],[UNIT in SAP]])</f>
        <v>5413470317441 - 50STK - CAR</v>
      </c>
      <c r="K3888" t="s">
        <v>20984</v>
      </c>
    </row>
    <row r="3889" spans="1:11" x14ac:dyDescent="0.2">
      <c r="A3889" t="str">
        <f>CONCATENATE(Query1[[#This Row],[ArticleCode]],"_",Query1[[#This Row],[countif]])</f>
        <v>85200419_1</v>
      </c>
      <c r="B3889" t="s">
        <v>2028</v>
      </c>
      <c r="C3889" t="s">
        <v>31421</v>
      </c>
      <c r="D3889" t="s">
        <v>31422</v>
      </c>
      <c r="E3889">
        <v>50</v>
      </c>
      <c r="F3889" t="s">
        <v>20969</v>
      </c>
      <c r="G3889">
        <v>1</v>
      </c>
      <c r="H3889">
        <f>COUNTIF(B:B,Query1[[#This Row],[ArticleCode]])</f>
        <v>1</v>
      </c>
      <c r="I3889" t="e">
        <f>VLOOKUP(Query1[[#This Row],[ArticleCode]],#REF!,1,FALSE)</f>
        <v>#REF!</v>
      </c>
      <c r="J3889" t="str">
        <f>CONCATENATE(Query1[[#This Row],[EANCode]]," - ",Query1[[#This Row],[Quantity]],Query1[[#This Row],[UnitCode]]," - ",Query1[[#This Row],[UNIT in SAP]])</f>
        <v>5413470317458 - 50STK - CAR</v>
      </c>
      <c r="K3889" t="s">
        <v>20984</v>
      </c>
    </row>
    <row r="3890" spans="1:11" x14ac:dyDescent="0.2">
      <c r="A3890" t="str">
        <f>CONCATENATE(Query1[[#This Row],[ArticleCode]],"_",Query1[[#This Row],[countif]])</f>
        <v>85200420_1</v>
      </c>
      <c r="B3890" t="s">
        <v>2030</v>
      </c>
      <c r="C3890" t="s">
        <v>31423</v>
      </c>
      <c r="D3890" t="s">
        <v>31424</v>
      </c>
      <c r="E3890">
        <v>50</v>
      </c>
      <c r="F3890" t="s">
        <v>20969</v>
      </c>
      <c r="G3890">
        <v>1</v>
      </c>
      <c r="H3890">
        <f>COUNTIF(B:B,Query1[[#This Row],[ArticleCode]])</f>
        <v>1</v>
      </c>
      <c r="I3890" t="e">
        <f>VLOOKUP(Query1[[#This Row],[ArticleCode]],#REF!,1,FALSE)</f>
        <v>#REF!</v>
      </c>
      <c r="J3890" t="str">
        <f>CONCATENATE(Query1[[#This Row],[EANCode]]," - ",Query1[[#This Row],[Quantity]],Query1[[#This Row],[UnitCode]]," - ",Query1[[#This Row],[UNIT in SAP]])</f>
        <v>5413470317465 - 50STK - CAR</v>
      </c>
      <c r="K3890" t="s">
        <v>20984</v>
      </c>
    </row>
    <row r="3891" spans="1:11" x14ac:dyDescent="0.2">
      <c r="A3891" t="str">
        <f>CONCATENATE(Query1[[#This Row],[ArticleCode]],"_",Query1[[#This Row],[countif]])</f>
        <v>85200421_1</v>
      </c>
      <c r="B3891" t="s">
        <v>2032</v>
      </c>
      <c r="C3891" t="s">
        <v>31425</v>
      </c>
      <c r="D3891" t="s">
        <v>31426</v>
      </c>
      <c r="E3891">
        <v>50</v>
      </c>
      <c r="F3891" t="s">
        <v>20969</v>
      </c>
      <c r="G3891">
        <v>1</v>
      </c>
      <c r="H3891">
        <f>COUNTIF(B:B,Query1[[#This Row],[ArticleCode]])</f>
        <v>1</v>
      </c>
      <c r="I3891" t="e">
        <f>VLOOKUP(Query1[[#This Row],[ArticleCode]],#REF!,1,FALSE)</f>
        <v>#REF!</v>
      </c>
      <c r="J3891" t="str">
        <f>CONCATENATE(Query1[[#This Row],[EANCode]]," - ",Query1[[#This Row],[Quantity]],Query1[[#This Row],[UnitCode]]," - ",Query1[[#This Row],[UNIT in SAP]])</f>
        <v>5413470317472 - 50STK - CAR</v>
      </c>
      <c r="K3891" t="s">
        <v>20984</v>
      </c>
    </row>
    <row r="3892" spans="1:11" x14ac:dyDescent="0.2">
      <c r="A3892" t="str">
        <f>CONCATENATE(Query1[[#This Row],[ArticleCode]],"_",Query1[[#This Row],[countif]])</f>
        <v>85200422_1</v>
      </c>
      <c r="B3892" t="s">
        <v>2034</v>
      </c>
      <c r="C3892" t="s">
        <v>31427</v>
      </c>
      <c r="D3892" t="s">
        <v>31428</v>
      </c>
      <c r="E3892">
        <v>50</v>
      </c>
      <c r="F3892" t="s">
        <v>20969</v>
      </c>
      <c r="G3892">
        <v>1</v>
      </c>
      <c r="H3892">
        <f>COUNTIF(B:B,Query1[[#This Row],[ArticleCode]])</f>
        <v>1</v>
      </c>
      <c r="I3892" t="e">
        <f>VLOOKUP(Query1[[#This Row],[ArticleCode]],#REF!,1,FALSE)</f>
        <v>#REF!</v>
      </c>
      <c r="J3892" t="str">
        <f>CONCATENATE(Query1[[#This Row],[EANCode]]," - ",Query1[[#This Row],[Quantity]],Query1[[#This Row],[UnitCode]]," - ",Query1[[#This Row],[UNIT in SAP]])</f>
        <v>5413470317489 - 50STK - CAR</v>
      </c>
      <c r="K3892" t="s">
        <v>20984</v>
      </c>
    </row>
    <row r="3893" spans="1:11" x14ac:dyDescent="0.2">
      <c r="A3893" t="str">
        <f>CONCATENATE(Query1[[#This Row],[ArticleCode]],"_",Query1[[#This Row],[countif]])</f>
        <v>85200423_1</v>
      </c>
      <c r="B3893" t="s">
        <v>2036</v>
      </c>
      <c r="C3893" t="s">
        <v>31429</v>
      </c>
      <c r="D3893" t="s">
        <v>31430</v>
      </c>
      <c r="E3893">
        <v>50</v>
      </c>
      <c r="F3893" t="s">
        <v>20969</v>
      </c>
      <c r="G3893">
        <v>1</v>
      </c>
      <c r="H3893">
        <f>COUNTIF(B:B,Query1[[#This Row],[ArticleCode]])</f>
        <v>1</v>
      </c>
      <c r="I3893" t="e">
        <f>VLOOKUP(Query1[[#This Row],[ArticleCode]],#REF!,1,FALSE)</f>
        <v>#REF!</v>
      </c>
      <c r="J3893" t="str">
        <f>CONCATENATE(Query1[[#This Row],[EANCode]]," - ",Query1[[#This Row],[Quantity]],Query1[[#This Row],[UnitCode]]," - ",Query1[[#This Row],[UNIT in SAP]])</f>
        <v>5413470317496 - 50STK - CAR</v>
      </c>
      <c r="K3893" t="s">
        <v>20984</v>
      </c>
    </row>
    <row r="3894" spans="1:11" x14ac:dyDescent="0.2">
      <c r="A3894" t="str">
        <f>CONCATENATE(Query1[[#This Row],[ArticleCode]],"_",Query1[[#This Row],[countif]])</f>
        <v>85200424_1</v>
      </c>
      <c r="B3894" t="s">
        <v>2038</v>
      </c>
      <c r="C3894" t="s">
        <v>31431</v>
      </c>
      <c r="D3894" t="s">
        <v>31432</v>
      </c>
      <c r="E3894">
        <v>50</v>
      </c>
      <c r="F3894" t="s">
        <v>20969</v>
      </c>
      <c r="G3894">
        <v>1</v>
      </c>
      <c r="H3894">
        <f>COUNTIF(B:B,Query1[[#This Row],[ArticleCode]])</f>
        <v>1</v>
      </c>
      <c r="I3894" t="e">
        <f>VLOOKUP(Query1[[#This Row],[ArticleCode]],#REF!,1,FALSE)</f>
        <v>#REF!</v>
      </c>
      <c r="J3894" t="str">
        <f>CONCATENATE(Query1[[#This Row],[EANCode]]," - ",Query1[[#This Row],[Quantity]],Query1[[#This Row],[UnitCode]]," - ",Query1[[#This Row],[UNIT in SAP]])</f>
        <v>5413470317502 - 50STK - CAR</v>
      </c>
      <c r="K3894" t="s">
        <v>20984</v>
      </c>
    </row>
    <row r="3895" spans="1:11" x14ac:dyDescent="0.2">
      <c r="A3895" t="str">
        <f>CONCATENATE(Query1[[#This Row],[ArticleCode]],"_",Query1[[#This Row],[countif]])</f>
        <v>85200425_1</v>
      </c>
      <c r="B3895" t="s">
        <v>2040</v>
      </c>
      <c r="C3895" t="s">
        <v>31433</v>
      </c>
      <c r="D3895" t="s">
        <v>31434</v>
      </c>
      <c r="E3895">
        <v>50</v>
      </c>
      <c r="F3895" t="s">
        <v>20969</v>
      </c>
      <c r="G3895">
        <v>1</v>
      </c>
      <c r="H3895">
        <f>COUNTIF(B:B,Query1[[#This Row],[ArticleCode]])</f>
        <v>1</v>
      </c>
      <c r="I3895" t="e">
        <f>VLOOKUP(Query1[[#This Row],[ArticleCode]],#REF!,1,FALSE)</f>
        <v>#REF!</v>
      </c>
      <c r="J3895" t="str">
        <f>CONCATENATE(Query1[[#This Row],[EANCode]]," - ",Query1[[#This Row],[Quantity]],Query1[[#This Row],[UnitCode]]," - ",Query1[[#This Row],[UNIT in SAP]])</f>
        <v>5413470317519 - 50STK - CAR</v>
      </c>
      <c r="K3895" t="s">
        <v>20984</v>
      </c>
    </row>
    <row r="3896" spans="1:11" x14ac:dyDescent="0.2">
      <c r="A3896" t="str">
        <f>CONCATENATE(Query1[[#This Row],[ArticleCode]],"_",Query1[[#This Row],[countif]])</f>
        <v>85200426_1</v>
      </c>
      <c r="B3896" t="s">
        <v>2042</v>
      </c>
      <c r="C3896" t="s">
        <v>31435</v>
      </c>
      <c r="D3896" t="s">
        <v>31436</v>
      </c>
      <c r="E3896">
        <v>50</v>
      </c>
      <c r="F3896" t="s">
        <v>20969</v>
      </c>
      <c r="G3896">
        <v>1</v>
      </c>
      <c r="H3896">
        <f>COUNTIF(B:B,Query1[[#This Row],[ArticleCode]])</f>
        <v>1</v>
      </c>
      <c r="I3896" t="e">
        <f>VLOOKUP(Query1[[#This Row],[ArticleCode]],#REF!,1,FALSE)</f>
        <v>#REF!</v>
      </c>
      <c r="J3896" t="str">
        <f>CONCATENATE(Query1[[#This Row],[EANCode]]," - ",Query1[[#This Row],[Quantity]],Query1[[#This Row],[UnitCode]]," - ",Query1[[#This Row],[UNIT in SAP]])</f>
        <v>5413470317526 - 50STK - CAR</v>
      </c>
      <c r="K3896" t="s">
        <v>20984</v>
      </c>
    </row>
    <row r="3897" spans="1:11" x14ac:dyDescent="0.2">
      <c r="A3897" t="str">
        <f>CONCATENATE(Query1[[#This Row],[ArticleCode]],"_",Query1[[#This Row],[countif]])</f>
        <v>85200427_1</v>
      </c>
      <c r="B3897" t="s">
        <v>2044</v>
      </c>
      <c r="C3897" t="s">
        <v>31437</v>
      </c>
      <c r="D3897" t="s">
        <v>31438</v>
      </c>
      <c r="E3897">
        <v>50</v>
      </c>
      <c r="F3897" t="s">
        <v>20969</v>
      </c>
      <c r="G3897">
        <v>1</v>
      </c>
      <c r="H3897">
        <f>COUNTIF(B:B,Query1[[#This Row],[ArticleCode]])</f>
        <v>1</v>
      </c>
      <c r="I3897" t="e">
        <f>VLOOKUP(Query1[[#This Row],[ArticleCode]],#REF!,1,FALSE)</f>
        <v>#REF!</v>
      </c>
      <c r="J3897" t="str">
        <f>CONCATENATE(Query1[[#This Row],[EANCode]]," - ",Query1[[#This Row],[Quantity]],Query1[[#This Row],[UnitCode]]," - ",Query1[[#This Row],[UNIT in SAP]])</f>
        <v>5413470317533 - 50STK - CAR</v>
      </c>
      <c r="K3897" t="s">
        <v>20984</v>
      </c>
    </row>
    <row r="3898" spans="1:11" x14ac:dyDescent="0.2">
      <c r="A3898" t="str">
        <f>CONCATENATE(Query1[[#This Row],[ArticleCode]],"_",Query1[[#This Row],[countif]])</f>
        <v>85200428_1</v>
      </c>
      <c r="B3898" t="s">
        <v>2046</v>
      </c>
      <c r="C3898" t="s">
        <v>31439</v>
      </c>
      <c r="D3898" t="s">
        <v>31440</v>
      </c>
      <c r="E3898">
        <v>50</v>
      </c>
      <c r="F3898" t="s">
        <v>20969</v>
      </c>
      <c r="G3898">
        <v>1</v>
      </c>
      <c r="H3898">
        <f>COUNTIF(B:B,Query1[[#This Row],[ArticleCode]])</f>
        <v>1</v>
      </c>
      <c r="I3898" t="e">
        <f>VLOOKUP(Query1[[#This Row],[ArticleCode]],#REF!,1,FALSE)</f>
        <v>#REF!</v>
      </c>
      <c r="J3898" t="str">
        <f>CONCATENATE(Query1[[#This Row],[EANCode]]," - ",Query1[[#This Row],[Quantity]],Query1[[#This Row],[UnitCode]]," - ",Query1[[#This Row],[UNIT in SAP]])</f>
        <v>5413470317540 - 50STK - CAR</v>
      </c>
      <c r="K3898" t="s">
        <v>20984</v>
      </c>
    </row>
    <row r="3899" spans="1:11" x14ac:dyDescent="0.2">
      <c r="A3899" t="str">
        <f>CONCATENATE(Query1[[#This Row],[ArticleCode]],"_",Query1[[#This Row],[countif]])</f>
        <v>85200429_1</v>
      </c>
      <c r="B3899" t="s">
        <v>2048</v>
      </c>
      <c r="C3899" t="s">
        <v>31441</v>
      </c>
      <c r="D3899" t="s">
        <v>31442</v>
      </c>
      <c r="E3899">
        <v>50</v>
      </c>
      <c r="F3899" t="s">
        <v>20969</v>
      </c>
      <c r="G3899">
        <v>1</v>
      </c>
      <c r="H3899">
        <f>COUNTIF(B:B,Query1[[#This Row],[ArticleCode]])</f>
        <v>1</v>
      </c>
      <c r="I3899" t="e">
        <f>VLOOKUP(Query1[[#This Row],[ArticleCode]],#REF!,1,FALSE)</f>
        <v>#REF!</v>
      </c>
      <c r="J3899" t="str">
        <f>CONCATENATE(Query1[[#This Row],[EANCode]]," - ",Query1[[#This Row],[Quantity]],Query1[[#This Row],[UnitCode]]," - ",Query1[[#This Row],[UNIT in SAP]])</f>
        <v>5413470317557 - 50STK - CAR</v>
      </c>
      <c r="K3899" t="s">
        <v>20984</v>
      </c>
    </row>
    <row r="3900" spans="1:11" x14ac:dyDescent="0.2">
      <c r="A3900" t="str">
        <f>CONCATENATE(Query1[[#This Row],[ArticleCode]],"_",Query1[[#This Row],[countif]])</f>
        <v>85200430_1</v>
      </c>
      <c r="B3900" t="s">
        <v>2050</v>
      </c>
      <c r="C3900" t="s">
        <v>31443</v>
      </c>
      <c r="D3900" t="s">
        <v>31444</v>
      </c>
      <c r="E3900">
        <v>50</v>
      </c>
      <c r="F3900" t="s">
        <v>20969</v>
      </c>
      <c r="G3900">
        <v>1</v>
      </c>
      <c r="H3900">
        <f>COUNTIF(B:B,Query1[[#This Row],[ArticleCode]])</f>
        <v>1</v>
      </c>
      <c r="I3900" t="e">
        <f>VLOOKUP(Query1[[#This Row],[ArticleCode]],#REF!,1,FALSE)</f>
        <v>#REF!</v>
      </c>
      <c r="J3900" t="str">
        <f>CONCATENATE(Query1[[#This Row],[EANCode]]," - ",Query1[[#This Row],[Quantity]],Query1[[#This Row],[UnitCode]]," - ",Query1[[#This Row],[UNIT in SAP]])</f>
        <v>5413470317564 - 50STK - CAR</v>
      </c>
      <c r="K3900" t="s">
        <v>20984</v>
      </c>
    </row>
    <row r="3901" spans="1:11" x14ac:dyDescent="0.2">
      <c r="A3901" t="str">
        <f>CONCATENATE(Query1[[#This Row],[ArticleCode]],"_",Query1[[#This Row],[countif]])</f>
        <v>85200431_1</v>
      </c>
      <c r="B3901" t="s">
        <v>2052</v>
      </c>
      <c r="C3901" t="s">
        <v>31445</v>
      </c>
      <c r="D3901" t="s">
        <v>31446</v>
      </c>
      <c r="E3901">
        <v>50</v>
      </c>
      <c r="F3901" t="s">
        <v>20969</v>
      </c>
      <c r="G3901">
        <v>1</v>
      </c>
      <c r="H3901">
        <f>COUNTIF(B:B,Query1[[#This Row],[ArticleCode]])</f>
        <v>1</v>
      </c>
      <c r="I3901" t="e">
        <f>VLOOKUP(Query1[[#This Row],[ArticleCode]],#REF!,1,FALSE)</f>
        <v>#REF!</v>
      </c>
      <c r="J3901" t="str">
        <f>CONCATENATE(Query1[[#This Row],[EANCode]]," - ",Query1[[#This Row],[Quantity]],Query1[[#This Row],[UnitCode]]," - ",Query1[[#This Row],[UNIT in SAP]])</f>
        <v>5413470317571 - 50STK - CAR</v>
      </c>
      <c r="K3901" t="s">
        <v>20984</v>
      </c>
    </row>
    <row r="3902" spans="1:11" x14ac:dyDescent="0.2">
      <c r="A3902" t="str">
        <f>CONCATENATE(Query1[[#This Row],[ArticleCode]],"_",Query1[[#This Row],[countif]])</f>
        <v>85200432_1</v>
      </c>
      <c r="B3902" t="s">
        <v>2054</v>
      </c>
      <c r="C3902" t="s">
        <v>31447</v>
      </c>
      <c r="D3902" t="s">
        <v>31448</v>
      </c>
      <c r="E3902">
        <v>50</v>
      </c>
      <c r="F3902" t="s">
        <v>20969</v>
      </c>
      <c r="G3902">
        <v>1</v>
      </c>
      <c r="H3902">
        <f>COUNTIF(B:B,Query1[[#This Row],[ArticleCode]])</f>
        <v>1</v>
      </c>
      <c r="I3902" t="e">
        <f>VLOOKUP(Query1[[#This Row],[ArticleCode]],#REF!,1,FALSE)</f>
        <v>#REF!</v>
      </c>
      <c r="J3902" t="str">
        <f>CONCATENATE(Query1[[#This Row],[EANCode]]," - ",Query1[[#This Row],[Quantity]],Query1[[#This Row],[UnitCode]]," - ",Query1[[#This Row],[UNIT in SAP]])</f>
        <v>5413470317588 - 50STK - CAR</v>
      </c>
      <c r="K3902" t="s">
        <v>20984</v>
      </c>
    </row>
    <row r="3903" spans="1:11" x14ac:dyDescent="0.2">
      <c r="A3903" t="str">
        <f>CONCATENATE(Query1[[#This Row],[ArticleCode]],"_",Query1[[#This Row],[countif]])</f>
        <v>85200433_1</v>
      </c>
      <c r="B3903" t="s">
        <v>2056</v>
      </c>
      <c r="C3903" t="s">
        <v>31449</v>
      </c>
      <c r="D3903" t="s">
        <v>31450</v>
      </c>
      <c r="E3903">
        <v>50</v>
      </c>
      <c r="F3903" t="s">
        <v>20969</v>
      </c>
      <c r="G3903">
        <v>1</v>
      </c>
      <c r="H3903">
        <f>COUNTIF(B:B,Query1[[#This Row],[ArticleCode]])</f>
        <v>1</v>
      </c>
      <c r="I3903" t="e">
        <f>VLOOKUP(Query1[[#This Row],[ArticleCode]],#REF!,1,FALSE)</f>
        <v>#REF!</v>
      </c>
      <c r="J3903" t="str">
        <f>CONCATENATE(Query1[[#This Row],[EANCode]]," - ",Query1[[#This Row],[Quantity]],Query1[[#This Row],[UnitCode]]," - ",Query1[[#This Row],[UNIT in SAP]])</f>
        <v>5413470317595 - 50STK - CAR</v>
      </c>
      <c r="K3903" t="s">
        <v>20984</v>
      </c>
    </row>
    <row r="3904" spans="1:11" x14ac:dyDescent="0.2">
      <c r="A3904" t="str">
        <f>CONCATENATE(Query1[[#This Row],[ArticleCode]],"_",Query1[[#This Row],[countif]])</f>
        <v>85200434_1</v>
      </c>
      <c r="B3904" t="s">
        <v>2058</v>
      </c>
      <c r="C3904" t="s">
        <v>31451</v>
      </c>
      <c r="D3904" t="s">
        <v>31452</v>
      </c>
      <c r="E3904">
        <v>50</v>
      </c>
      <c r="F3904" t="s">
        <v>20969</v>
      </c>
      <c r="G3904">
        <v>1</v>
      </c>
      <c r="H3904">
        <f>COUNTIF(B:B,Query1[[#This Row],[ArticleCode]])</f>
        <v>1</v>
      </c>
      <c r="I3904" t="e">
        <f>VLOOKUP(Query1[[#This Row],[ArticleCode]],#REF!,1,FALSE)</f>
        <v>#REF!</v>
      </c>
      <c r="J3904" t="str">
        <f>CONCATENATE(Query1[[#This Row],[EANCode]]," - ",Query1[[#This Row],[Quantity]],Query1[[#This Row],[UnitCode]]," - ",Query1[[#This Row],[UNIT in SAP]])</f>
        <v>5413470317601 - 50STK - CAR</v>
      </c>
      <c r="K3904" t="s">
        <v>20984</v>
      </c>
    </row>
    <row r="3905" spans="1:11" x14ac:dyDescent="0.2">
      <c r="A3905" t="str">
        <f>CONCATENATE(Query1[[#This Row],[ArticleCode]],"_",Query1[[#This Row],[countif]])</f>
        <v>85200435_1</v>
      </c>
      <c r="B3905" t="s">
        <v>2060</v>
      </c>
      <c r="C3905" t="s">
        <v>31453</v>
      </c>
      <c r="D3905" t="s">
        <v>31454</v>
      </c>
      <c r="E3905">
        <v>50</v>
      </c>
      <c r="F3905" t="s">
        <v>20969</v>
      </c>
      <c r="G3905">
        <v>1</v>
      </c>
      <c r="H3905">
        <f>COUNTIF(B:B,Query1[[#This Row],[ArticleCode]])</f>
        <v>1</v>
      </c>
      <c r="I3905" t="e">
        <f>VLOOKUP(Query1[[#This Row],[ArticleCode]],#REF!,1,FALSE)</f>
        <v>#REF!</v>
      </c>
      <c r="J3905" t="str">
        <f>CONCATENATE(Query1[[#This Row],[EANCode]]," - ",Query1[[#This Row],[Quantity]],Query1[[#This Row],[UnitCode]]," - ",Query1[[#This Row],[UNIT in SAP]])</f>
        <v>5413470317618 - 50STK - CAR</v>
      </c>
      <c r="K3905" t="s">
        <v>20984</v>
      </c>
    </row>
    <row r="3906" spans="1:11" x14ac:dyDescent="0.2">
      <c r="A3906" t="str">
        <f>CONCATENATE(Query1[[#This Row],[ArticleCode]],"_",Query1[[#This Row],[countif]])</f>
        <v>85200436_1</v>
      </c>
      <c r="B3906" t="s">
        <v>2062</v>
      </c>
      <c r="C3906" t="s">
        <v>31455</v>
      </c>
      <c r="D3906" t="s">
        <v>31456</v>
      </c>
      <c r="E3906">
        <v>50</v>
      </c>
      <c r="F3906" t="s">
        <v>20969</v>
      </c>
      <c r="G3906">
        <v>1</v>
      </c>
      <c r="H3906">
        <f>COUNTIF(B:B,Query1[[#This Row],[ArticleCode]])</f>
        <v>1</v>
      </c>
      <c r="I3906" t="e">
        <f>VLOOKUP(Query1[[#This Row],[ArticleCode]],#REF!,1,FALSE)</f>
        <v>#REF!</v>
      </c>
      <c r="J3906" t="str">
        <f>CONCATENATE(Query1[[#This Row],[EANCode]]," - ",Query1[[#This Row],[Quantity]],Query1[[#This Row],[UnitCode]]," - ",Query1[[#This Row],[UNIT in SAP]])</f>
        <v>5413470317625 - 50STK - CAR</v>
      </c>
      <c r="K3906" t="s">
        <v>20984</v>
      </c>
    </row>
    <row r="3907" spans="1:11" x14ac:dyDescent="0.2">
      <c r="A3907" t="str">
        <f>CONCATENATE(Query1[[#This Row],[ArticleCode]],"_",Query1[[#This Row],[countif]])</f>
        <v>85200437_1</v>
      </c>
      <c r="B3907" t="s">
        <v>2064</v>
      </c>
      <c r="C3907" t="s">
        <v>31457</v>
      </c>
      <c r="D3907" t="s">
        <v>31458</v>
      </c>
      <c r="E3907">
        <v>50</v>
      </c>
      <c r="F3907" t="s">
        <v>20969</v>
      </c>
      <c r="G3907">
        <v>1</v>
      </c>
      <c r="H3907">
        <f>COUNTIF(B:B,Query1[[#This Row],[ArticleCode]])</f>
        <v>1</v>
      </c>
      <c r="I3907" t="e">
        <f>VLOOKUP(Query1[[#This Row],[ArticleCode]],#REF!,1,FALSE)</f>
        <v>#REF!</v>
      </c>
      <c r="J3907" t="str">
        <f>CONCATENATE(Query1[[#This Row],[EANCode]]," - ",Query1[[#This Row],[Quantity]],Query1[[#This Row],[UnitCode]]," - ",Query1[[#This Row],[UNIT in SAP]])</f>
        <v>5413470317632 - 50STK - CAR</v>
      </c>
      <c r="K3907" t="s">
        <v>20984</v>
      </c>
    </row>
    <row r="3908" spans="1:11" x14ac:dyDescent="0.2">
      <c r="A3908" t="str">
        <f>CONCATENATE(Query1[[#This Row],[ArticleCode]],"_",Query1[[#This Row],[countif]])</f>
        <v>85200438_1</v>
      </c>
      <c r="B3908" t="s">
        <v>2066</v>
      </c>
      <c r="C3908" t="s">
        <v>31459</v>
      </c>
      <c r="D3908" t="s">
        <v>31460</v>
      </c>
      <c r="E3908">
        <v>50</v>
      </c>
      <c r="F3908" t="s">
        <v>20969</v>
      </c>
      <c r="G3908">
        <v>1</v>
      </c>
      <c r="H3908">
        <f>COUNTIF(B:B,Query1[[#This Row],[ArticleCode]])</f>
        <v>1</v>
      </c>
      <c r="I3908" t="e">
        <f>VLOOKUP(Query1[[#This Row],[ArticleCode]],#REF!,1,FALSE)</f>
        <v>#REF!</v>
      </c>
      <c r="J3908" t="str">
        <f>CONCATENATE(Query1[[#This Row],[EANCode]]," - ",Query1[[#This Row],[Quantity]],Query1[[#This Row],[UnitCode]]," - ",Query1[[#This Row],[UNIT in SAP]])</f>
        <v>5413470317649 - 50STK - CAR</v>
      </c>
      <c r="K3908" t="s">
        <v>20984</v>
      </c>
    </row>
    <row r="3909" spans="1:11" x14ac:dyDescent="0.2">
      <c r="A3909" t="str">
        <f>CONCATENATE(Query1[[#This Row],[ArticleCode]],"_",Query1[[#This Row],[countif]])</f>
        <v>85200439_1</v>
      </c>
      <c r="B3909" t="s">
        <v>2068</v>
      </c>
      <c r="C3909" t="s">
        <v>31461</v>
      </c>
      <c r="D3909" t="s">
        <v>31462</v>
      </c>
      <c r="E3909">
        <v>50</v>
      </c>
      <c r="F3909" t="s">
        <v>20969</v>
      </c>
      <c r="G3909">
        <v>1</v>
      </c>
      <c r="H3909">
        <f>COUNTIF(B:B,Query1[[#This Row],[ArticleCode]])</f>
        <v>1</v>
      </c>
      <c r="I3909" t="e">
        <f>VLOOKUP(Query1[[#This Row],[ArticleCode]],#REF!,1,FALSE)</f>
        <v>#REF!</v>
      </c>
      <c r="J3909" t="str">
        <f>CONCATENATE(Query1[[#This Row],[EANCode]]," - ",Query1[[#This Row],[Quantity]],Query1[[#This Row],[UnitCode]]," - ",Query1[[#This Row],[UNIT in SAP]])</f>
        <v>5413470317656 - 50STK - CAR</v>
      </c>
      <c r="K3909" t="s">
        <v>20984</v>
      </c>
    </row>
    <row r="3910" spans="1:11" x14ac:dyDescent="0.2">
      <c r="A3910" t="str">
        <f>CONCATENATE(Query1[[#This Row],[ArticleCode]],"_",Query1[[#This Row],[countif]])</f>
        <v>85200440_1</v>
      </c>
      <c r="B3910" t="s">
        <v>2070</v>
      </c>
      <c r="C3910" t="s">
        <v>31463</v>
      </c>
      <c r="D3910" t="s">
        <v>31464</v>
      </c>
      <c r="E3910">
        <v>50</v>
      </c>
      <c r="F3910" t="s">
        <v>20969</v>
      </c>
      <c r="G3910">
        <v>1</v>
      </c>
      <c r="H3910">
        <f>COUNTIF(B:B,Query1[[#This Row],[ArticleCode]])</f>
        <v>1</v>
      </c>
      <c r="I3910" t="e">
        <f>VLOOKUP(Query1[[#This Row],[ArticleCode]],#REF!,1,FALSE)</f>
        <v>#REF!</v>
      </c>
      <c r="J3910" t="str">
        <f>CONCATENATE(Query1[[#This Row],[EANCode]]," - ",Query1[[#This Row],[Quantity]],Query1[[#This Row],[UnitCode]]," - ",Query1[[#This Row],[UNIT in SAP]])</f>
        <v>5413470317663 - 50STK - CAR</v>
      </c>
      <c r="K3910" t="s">
        <v>20984</v>
      </c>
    </row>
    <row r="3911" spans="1:11" x14ac:dyDescent="0.2">
      <c r="A3911" t="str">
        <f>CONCATENATE(Query1[[#This Row],[ArticleCode]],"_",Query1[[#This Row],[countif]])</f>
        <v>85200441_1</v>
      </c>
      <c r="B3911" t="s">
        <v>2072</v>
      </c>
      <c r="C3911" t="s">
        <v>31465</v>
      </c>
      <c r="D3911" t="s">
        <v>31466</v>
      </c>
      <c r="E3911">
        <v>50</v>
      </c>
      <c r="F3911" t="s">
        <v>20969</v>
      </c>
      <c r="G3911">
        <v>1</v>
      </c>
      <c r="H3911">
        <f>COUNTIF(B:B,Query1[[#This Row],[ArticleCode]])</f>
        <v>1</v>
      </c>
      <c r="I3911" t="e">
        <f>VLOOKUP(Query1[[#This Row],[ArticleCode]],#REF!,1,FALSE)</f>
        <v>#REF!</v>
      </c>
      <c r="J3911" t="str">
        <f>CONCATENATE(Query1[[#This Row],[EANCode]]," - ",Query1[[#This Row],[Quantity]],Query1[[#This Row],[UnitCode]]," - ",Query1[[#This Row],[UNIT in SAP]])</f>
        <v>5413470317670 - 50STK - CAR</v>
      </c>
      <c r="K3911" t="s">
        <v>20984</v>
      </c>
    </row>
    <row r="3912" spans="1:11" x14ac:dyDescent="0.2">
      <c r="A3912" t="str">
        <f>CONCATENATE(Query1[[#This Row],[ArticleCode]],"_",Query1[[#This Row],[countif]])</f>
        <v>85200442_1</v>
      </c>
      <c r="B3912" t="s">
        <v>2074</v>
      </c>
      <c r="C3912" t="s">
        <v>31467</v>
      </c>
      <c r="D3912" t="s">
        <v>31468</v>
      </c>
      <c r="E3912">
        <v>50</v>
      </c>
      <c r="F3912" t="s">
        <v>20969</v>
      </c>
      <c r="G3912">
        <v>1</v>
      </c>
      <c r="H3912">
        <f>COUNTIF(B:B,Query1[[#This Row],[ArticleCode]])</f>
        <v>1</v>
      </c>
      <c r="I3912" t="e">
        <f>VLOOKUP(Query1[[#This Row],[ArticleCode]],#REF!,1,FALSE)</f>
        <v>#REF!</v>
      </c>
      <c r="J3912" t="str">
        <f>CONCATENATE(Query1[[#This Row],[EANCode]]," - ",Query1[[#This Row],[Quantity]],Query1[[#This Row],[UnitCode]]," - ",Query1[[#This Row],[UNIT in SAP]])</f>
        <v>5413470317687 - 50STK - CAR</v>
      </c>
      <c r="K3912" t="s">
        <v>20984</v>
      </c>
    </row>
    <row r="3913" spans="1:11" x14ac:dyDescent="0.2">
      <c r="A3913" t="str">
        <f>CONCATENATE(Query1[[#This Row],[ArticleCode]],"_",Query1[[#This Row],[countif]])</f>
        <v>85200443_1</v>
      </c>
      <c r="B3913" t="s">
        <v>2076</v>
      </c>
      <c r="C3913" t="s">
        <v>31469</v>
      </c>
      <c r="D3913" t="s">
        <v>31470</v>
      </c>
      <c r="E3913">
        <v>50</v>
      </c>
      <c r="F3913" t="s">
        <v>20969</v>
      </c>
      <c r="G3913">
        <v>1</v>
      </c>
      <c r="H3913">
        <f>COUNTIF(B:B,Query1[[#This Row],[ArticleCode]])</f>
        <v>1</v>
      </c>
      <c r="I3913" t="e">
        <f>VLOOKUP(Query1[[#This Row],[ArticleCode]],#REF!,1,FALSE)</f>
        <v>#REF!</v>
      </c>
      <c r="J3913" t="str">
        <f>CONCATENATE(Query1[[#This Row],[EANCode]]," - ",Query1[[#This Row],[Quantity]],Query1[[#This Row],[UnitCode]]," - ",Query1[[#This Row],[UNIT in SAP]])</f>
        <v>5413470317694 - 50STK - CAR</v>
      </c>
      <c r="K3913" t="s">
        <v>20984</v>
      </c>
    </row>
    <row r="3914" spans="1:11" x14ac:dyDescent="0.2">
      <c r="A3914" t="str">
        <f>CONCATENATE(Query1[[#This Row],[ArticleCode]],"_",Query1[[#This Row],[countif]])</f>
        <v>85200444_1</v>
      </c>
      <c r="B3914" t="s">
        <v>2078</v>
      </c>
      <c r="C3914" t="s">
        <v>31471</v>
      </c>
      <c r="D3914" t="s">
        <v>31472</v>
      </c>
      <c r="E3914">
        <v>50</v>
      </c>
      <c r="F3914" t="s">
        <v>20969</v>
      </c>
      <c r="G3914">
        <v>1</v>
      </c>
      <c r="H3914">
        <f>COUNTIF(B:B,Query1[[#This Row],[ArticleCode]])</f>
        <v>1</v>
      </c>
      <c r="I3914" t="e">
        <f>VLOOKUP(Query1[[#This Row],[ArticleCode]],#REF!,1,FALSE)</f>
        <v>#REF!</v>
      </c>
      <c r="J3914" t="str">
        <f>CONCATENATE(Query1[[#This Row],[EANCode]]," - ",Query1[[#This Row],[Quantity]],Query1[[#This Row],[UnitCode]]," - ",Query1[[#This Row],[UNIT in SAP]])</f>
        <v>5413470317700 - 50STK - CAR</v>
      </c>
      <c r="K3914" t="s">
        <v>20984</v>
      </c>
    </row>
    <row r="3915" spans="1:11" x14ac:dyDescent="0.2">
      <c r="A3915" t="str">
        <f>CONCATENATE(Query1[[#This Row],[ArticleCode]],"_",Query1[[#This Row],[countif]])</f>
        <v>85200445_1</v>
      </c>
      <c r="B3915" t="s">
        <v>2080</v>
      </c>
      <c r="C3915" t="s">
        <v>31473</v>
      </c>
      <c r="D3915" t="s">
        <v>31474</v>
      </c>
      <c r="E3915">
        <v>50</v>
      </c>
      <c r="F3915" t="s">
        <v>20969</v>
      </c>
      <c r="G3915">
        <v>1</v>
      </c>
      <c r="H3915">
        <f>COUNTIF(B:B,Query1[[#This Row],[ArticleCode]])</f>
        <v>1</v>
      </c>
      <c r="I3915" t="e">
        <f>VLOOKUP(Query1[[#This Row],[ArticleCode]],#REF!,1,FALSE)</f>
        <v>#REF!</v>
      </c>
      <c r="J3915" t="str">
        <f>CONCATENATE(Query1[[#This Row],[EANCode]]," - ",Query1[[#This Row],[Quantity]],Query1[[#This Row],[UnitCode]]," - ",Query1[[#This Row],[UNIT in SAP]])</f>
        <v>5413470317717 - 50STK - CAR</v>
      </c>
      <c r="K3915" t="s">
        <v>20984</v>
      </c>
    </row>
    <row r="3916" spans="1:11" x14ac:dyDescent="0.2">
      <c r="A3916" t="str">
        <f>CONCATENATE(Query1[[#This Row],[ArticleCode]],"_",Query1[[#This Row],[countif]])</f>
        <v>85200446_1</v>
      </c>
      <c r="B3916" t="s">
        <v>2082</v>
      </c>
      <c r="C3916" t="s">
        <v>31475</v>
      </c>
      <c r="D3916" t="s">
        <v>31476</v>
      </c>
      <c r="E3916">
        <v>50</v>
      </c>
      <c r="F3916" t="s">
        <v>20969</v>
      </c>
      <c r="G3916">
        <v>1</v>
      </c>
      <c r="H3916">
        <f>COUNTIF(B:B,Query1[[#This Row],[ArticleCode]])</f>
        <v>1</v>
      </c>
      <c r="I3916" t="e">
        <f>VLOOKUP(Query1[[#This Row],[ArticleCode]],#REF!,1,FALSE)</f>
        <v>#REF!</v>
      </c>
      <c r="J3916" t="str">
        <f>CONCATENATE(Query1[[#This Row],[EANCode]]," - ",Query1[[#This Row],[Quantity]],Query1[[#This Row],[UnitCode]]," - ",Query1[[#This Row],[UNIT in SAP]])</f>
        <v>5413470317724 - 50STK - CAR</v>
      </c>
      <c r="K3916" t="s">
        <v>20984</v>
      </c>
    </row>
    <row r="3917" spans="1:11" x14ac:dyDescent="0.2">
      <c r="A3917" t="str">
        <f>CONCATENATE(Query1[[#This Row],[ArticleCode]],"_",Query1[[#This Row],[countif]])</f>
        <v>85200447_1</v>
      </c>
      <c r="B3917" t="s">
        <v>2084</v>
      </c>
      <c r="C3917" t="s">
        <v>31477</v>
      </c>
      <c r="D3917" t="s">
        <v>31478</v>
      </c>
      <c r="E3917">
        <v>50</v>
      </c>
      <c r="F3917" t="s">
        <v>20969</v>
      </c>
      <c r="G3917">
        <v>1</v>
      </c>
      <c r="H3917">
        <f>COUNTIF(B:B,Query1[[#This Row],[ArticleCode]])</f>
        <v>1</v>
      </c>
      <c r="I3917" t="e">
        <f>VLOOKUP(Query1[[#This Row],[ArticleCode]],#REF!,1,FALSE)</f>
        <v>#REF!</v>
      </c>
      <c r="J3917" t="str">
        <f>CONCATENATE(Query1[[#This Row],[EANCode]]," - ",Query1[[#This Row],[Quantity]],Query1[[#This Row],[UnitCode]]," - ",Query1[[#This Row],[UNIT in SAP]])</f>
        <v>5413470317731 - 50STK - CAR</v>
      </c>
      <c r="K3917" t="s">
        <v>20984</v>
      </c>
    </row>
    <row r="3918" spans="1:11" x14ac:dyDescent="0.2">
      <c r="A3918" t="str">
        <f>CONCATENATE(Query1[[#This Row],[ArticleCode]],"_",Query1[[#This Row],[countif]])</f>
        <v>85200448_1</v>
      </c>
      <c r="B3918" t="s">
        <v>2086</v>
      </c>
      <c r="C3918" t="s">
        <v>31479</v>
      </c>
      <c r="D3918" t="s">
        <v>31480</v>
      </c>
      <c r="E3918">
        <v>50</v>
      </c>
      <c r="F3918" t="s">
        <v>20969</v>
      </c>
      <c r="G3918">
        <v>1</v>
      </c>
      <c r="H3918">
        <f>COUNTIF(B:B,Query1[[#This Row],[ArticleCode]])</f>
        <v>1</v>
      </c>
      <c r="I3918" t="e">
        <f>VLOOKUP(Query1[[#This Row],[ArticleCode]],#REF!,1,FALSE)</f>
        <v>#REF!</v>
      </c>
      <c r="J3918" t="str">
        <f>CONCATENATE(Query1[[#This Row],[EANCode]]," - ",Query1[[#This Row],[Quantity]],Query1[[#This Row],[UnitCode]]," - ",Query1[[#This Row],[UNIT in SAP]])</f>
        <v>5413470317748 - 50STK - CAR</v>
      </c>
      <c r="K3918" t="s">
        <v>20984</v>
      </c>
    </row>
    <row r="3919" spans="1:11" x14ac:dyDescent="0.2">
      <c r="A3919" t="str">
        <f>CONCATENATE(Query1[[#This Row],[ArticleCode]],"_",Query1[[#This Row],[countif]])</f>
        <v>85200449_1</v>
      </c>
      <c r="B3919" t="s">
        <v>2088</v>
      </c>
      <c r="C3919" t="s">
        <v>31481</v>
      </c>
      <c r="D3919" t="s">
        <v>31482</v>
      </c>
      <c r="E3919">
        <v>50</v>
      </c>
      <c r="F3919" t="s">
        <v>20969</v>
      </c>
      <c r="G3919">
        <v>1</v>
      </c>
      <c r="H3919">
        <f>COUNTIF(B:B,Query1[[#This Row],[ArticleCode]])</f>
        <v>1</v>
      </c>
      <c r="I3919" t="e">
        <f>VLOOKUP(Query1[[#This Row],[ArticleCode]],#REF!,1,FALSE)</f>
        <v>#REF!</v>
      </c>
      <c r="J3919" t="str">
        <f>CONCATENATE(Query1[[#This Row],[EANCode]]," - ",Query1[[#This Row],[Quantity]],Query1[[#This Row],[UnitCode]]," - ",Query1[[#This Row],[UNIT in SAP]])</f>
        <v>5413470317755 - 50STK - CAR</v>
      </c>
      <c r="K3919" t="s">
        <v>20984</v>
      </c>
    </row>
    <row r="3920" spans="1:11" x14ac:dyDescent="0.2">
      <c r="A3920" t="str">
        <f>CONCATENATE(Query1[[#This Row],[ArticleCode]],"_",Query1[[#This Row],[countif]])</f>
        <v>85200450_1</v>
      </c>
      <c r="B3920" t="s">
        <v>2090</v>
      </c>
      <c r="C3920" t="s">
        <v>31483</v>
      </c>
      <c r="D3920" t="s">
        <v>31484</v>
      </c>
      <c r="E3920">
        <v>50</v>
      </c>
      <c r="F3920" t="s">
        <v>20969</v>
      </c>
      <c r="G3920">
        <v>1</v>
      </c>
      <c r="H3920">
        <f>COUNTIF(B:B,Query1[[#This Row],[ArticleCode]])</f>
        <v>1</v>
      </c>
      <c r="I3920" t="e">
        <f>VLOOKUP(Query1[[#This Row],[ArticleCode]],#REF!,1,FALSE)</f>
        <v>#REF!</v>
      </c>
      <c r="J3920" t="str">
        <f>CONCATENATE(Query1[[#This Row],[EANCode]]," - ",Query1[[#This Row],[Quantity]],Query1[[#This Row],[UnitCode]]," - ",Query1[[#This Row],[UNIT in SAP]])</f>
        <v>5413470317762 - 50STK - CAR</v>
      </c>
      <c r="K3920" t="s">
        <v>20984</v>
      </c>
    </row>
    <row r="3921" spans="1:11" x14ac:dyDescent="0.2">
      <c r="A3921" t="str">
        <f>CONCATENATE(Query1[[#This Row],[ArticleCode]],"_",Query1[[#This Row],[countif]])</f>
        <v>85200451_1</v>
      </c>
      <c r="B3921" t="s">
        <v>2092</v>
      </c>
      <c r="C3921" t="s">
        <v>31485</v>
      </c>
      <c r="D3921" t="s">
        <v>31486</v>
      </c>
      <c r="E3921">
        <v>50</v>
      </c>
      <c r="F3921" t="s">
        <v>20969</v>
      </c>
      <c r="G3921">
        <v>1</v>
      </c>
      <c r="H3921">
        <f>COUNTIF(B:B,Query1[[#This Row],[ArticleCode]])</f>
        <v>1</v>
      </c>
      <c r="I3921" t="e">
        <f>VLOOKUP(Query1[[#This Row],[ArticleCode]],#REF!,1,FALSE)</f>
        <v>#REF!</v>
      </c>
      <c r="J3921" t="str">
        <f>CONCATENATE(Query1[[#This Row],[EANCode]]," - ",Query1[[#This Row],[Quantity]],Query1[[#This Row],[UnitCode]]," - ",Query1[[#This Row],[UNIT in SAP]])</f>
        <v>5413470317779 - 50STK - CAR</v>
      </c>
      <c r="K3921" t="s">
        <v>20984</v>
      </c>
    </row>
    <row r="3922" spans="1:11" x14ac:dyDescent="0.2">
      <c r="A3922" t="str">
        <f>CONCATENATE(Query1[[#This Row],[ArticleCode]],"_",Query1[[#This Row],[countif]])</f>
        <v>85200452_1</v>
      </c>
      <c r="B3922" t="s">
        <v>2094</v>
      </c>
      <c r="C3922" t="s">
        <v>31487</v>
      </c>
      <c r="D3922" t="s">
        <v>31488</v>
      </c>
      <c r="E3922">
        <v>50</v>
      </c>
      <c r="F3922" t="s">
        <v>20969</v>
      </c>
      <c r="G3922">
        <v>1</v>
      </c>
      <c r="H3922">
        <f>COUNTIF(B:B,Query1[[#This Row],[ArticleCode]])</f>
        <v>1</v>
      </c>
      <c r="I3922" t="e">
        <f>VLOOKUP(Query1[[#This Row],[ArticleCode]],#REF!,1,FALSE)</f>
        <v>#REF!</v>
      </c>
      <c r="J3922" t="str">
        <f>CONCATENATE(Query1[[#This Row],[EANCode]]," - ",Query1[[#This Row],[Quantity]],Query1[[#This Row],[UnitCode]]," - ",Query1[[#This Row],[UNIT in SAP]])</f>
        <v>5413470317786 - 50STK - CAR</v>
      </c>
      <c r="K3922" t="s">
        <v>20984</v>
      </c>
    </row>
    <row r="3923" spans="1:11" x14ac:dyDescent="0.2">
      <c r="A3923" t="str">
        <f>CONCATENATE(Query1[[#This Row],[ArticleCode]],"_",Query1[[#This Row],[countif]])</f>
        <v>85200453_1</v>
      </c>
      <c r="B3923" t="s">
        <v>2096</v>
      </c>
      <c r="C3923" t="s">
        <v>31489</v>
      </c>
      <c r="D3923" t="s">
        <v>31490</v>
      </c>
      <c r="E3923">
        <v>50</v>
      </c>
      <c r="F3923" t="s">
        <v>20969</v>
      </c>
      <c r="G3923">
        <v>1</v>
      </c>
      <c r="H3923">
        <f>COUNTIF(B:B,Query1[[#This Row],[ArticleCode]])</f>
        <v>1</v>
      </c>
      <c r="I3923" t="e">
        <f>VLOOKUP(Query1[[#This Row],[ArticleCode]],#REF!,1,FALSE)</f>
        <v>#REF!</v>
      </c>
      <c r="J3923" t="str">
        <f>CONCATENATE(Query1[[#This Row],[EANCode]]," - ",Query1[[#This Row],[Quantity]],Query1[[#This Row],[UnitCode]]," - ",Query1[[#This Row],[UNIT in SAP]])</f>
        <v>5413470317793 - 50STK - CAR</v>
      </c>
      <c r="K3923" t="s">
        <v>20984</v>
      </c>
    </row>
    <row r="3924" spans="1:11" x14ac:dyDescent="0.2">
      <c r="A3924" t="str">
        <f>CONCATENATE(Query1[[#This Row],[ArticleCode]],"_",Query1[[#This Row],[countif]])</f>
        <v>85200454_1</v>
      </c>
      <c r="B3924" t="s">
        <v>2098</v>
      </c>
      <c r="C3924" t="s">
        <v>31491</v>
      </c>
      <c r="D3924" t="s">
        <v>31492</v>
      </c>
      <c r="E3924">
        <v>50</v>
      </c>
      <c r="F3924" t="s">
        <v>20969</v>
      </c>
      <c r="G3924">
        <v>1</v>
      </c>
      <c r="H3924">
        <f>COUNTIF(B:B,Query1[[#This Row],[ArticleCode]])</f>
        <v>1</v>
      </c>
      <c r="I3924" t="e">
        <f>VLOOKUP(Query1[[#This Row],[ArticleCode]],#REF!,1,FALSE)</f>
        <v>#REF!</v>
      </c>
      <c r="J3924" t="str">
        <f>CONCATENATE(Query1[[#This Row],[EANCode]]," - ",Query1[[#This Row],[Quantity]],Query1[[#This Row],[UnitCode]]," - ",Query1[[#This Row],[UNIT in SAP]])</f>
        <v>5413470317809 - 50STK - CAR</v>
      </c>
      <c r="K3924" t="s">
        <v>20984</v>
      </c>
    </row>
    <row r="3925" spans="1:11" s="1" customFormat="1" x14ac:dyDescent="0.2">
      <c r="A3925" t="str">
        <f>CONCATENATE(Query1[[#This Row],[ArticleCode]],"_",Query1[[#This Row],[countif]])</f>
        <v>85200455_1</v>
      </c>
      <c r="B3925" t="s">
        <v>2100</v>
      </c>
      <c r="C3925" t="s">
        <v>31493</v>
      </c>
      <c r="D3925" t="s">
        <v>31494</v>
      </c>
      <c r="E3925">
        <v>50</v>
      </c>
      <c r="F3925" t="s">
        <v>20969</v>
      </c>
      <c r="G3925">
        <v>1</v>
      </c>
      <c r="H3925">
        <f>COUNTIF(B:B,Query1[[#This Row],[ArticleCode]])</f>
        <v>1</v>
      </c>
      <c r="I3925" t="e">
        <f>VLOOKUP(Query1[[#This Row],[ArticleCode]],#REF!,1,FALSE)</f>
        <v>#REF!</v>
      </c>
      <c r="J3925" t="str">
        <f>CONCATENATE(Query1[[#This Row],[EANCode]]," - ",Query1[[#This Row],[Quantity]],Query1[[#This Row],[UnitCode]]," - ",Query1[[#This Row],[UNIT in SAP]])</f>
        <v>5413470317816 - 50STK - CAR</v>
      </c>
      <c r="K3925" t="s">
        <v>20984</v>
      </c>
    </row>
    <row r="3926" spans="1:11" s="1" customFormat="1" x14ac:dyDescent="0.2">
      <c r="A3926" t="str">
        <f>CONCATENATE(Query1[[#This Row],[ArticleCode]],"_",Query1[[#This Row],[countif]])</f>
        <v>85200456_1</v>
      </c>
      <c r="B3926" t="s">
        <v>2102</v>
      </c>
      <c r="C3926" t="s">
        <v>31495</v>
      </c>
      <c r="D3926" t="s">
        <v>31496</v>
      </c>
      <c r="E3926">
        <v>50</v>
      </c>
      <c r="F3926" t="s">
        <v>20969</v>
      </c>
      <c r="G3926">
        <v>1</v>
      </c>
      <c r="H3926">
        <f>COUNTIF(B:B,Query1[[#This Row],[ArticleCode]])</f>
        <v>1</v>
      </c>
      <c r="I3926" t="e">
        <f>VLOOKUP(Query1[[#This Row],[ArticleCode]],#REF!,1,FALSE)</f>
        <v>#REF!</v>
      </c>
      <c r="J3926" t="str">
        <f>CONCATENATE(Query1[[#This Row],[EANCode]]," - ",Query1[[#This Row],[Quantity]],Query1[[#This Row],[UnitCode]]," - ",Query1[[#This Row],[UNIT in SAP]])</f>
        <v>5413470317823 - 50STK - CAR</v>
      </c>
      <c r="K3926" t="s">
        <v>20984</v>
      </c>
    </row>
    <row r="3927" spans="1:11" s="1" customFormat="1" x14ac:dyDescent="0.2">
      <c r="A3927" t="str">
        <f>CONCATENATE(Query1[[#This Row],[ArticleCode]],"_",Query1[[#This Row],[countif]])</f>
        <v>85200457_1</v>
      </c>
      <c r="B3927" t="s">
        <v>2104</v>
      </c>
      <c r="C3927" t="s">
        <v>31497</v>
      </c>
      <c r="D3927" t="s">
        <v>31498</v>
      </c>
      <c r="E3927">
        <v>50</v>
      </c>
      <c r="F3927" t="s">
        <v>20969</v>
      </c>
      <c r="G3927">
        <v>1</v>
      </c>
      <c r="H3927">
        <f>COUNTIF(B:B,Query1[[#This Row],[ArticleCode]])</f>
        <v>1</v>
      </c>
      <c r="I3927" t="e">
        <f>VLOOKUP(Query1[[#This Row],[ArticleCode]],#REF!,1,FALSE)</f>
        <v>#REF!</v>
      </c>
      <c r="J3927" t="str">
        <f>CONCATENATE(Query1[[#This Row],[EANCode]]," - ",Query1[[#This Row],[Quantity]],Query1[[#This Row],[UnitCode]]," - ",Query1[[#This Row],[UNIT in SAP]])</f>
        <v>5413470317830 - 50STK - CAR</v>
      </c>
      <c r="K3927" t="s">
        <v>20984</v>
      </c>
    </row>
    <row r="3928" spans="1:11" x14ac:dyDescent="0.2">
      <c r="A3928" t="str">
        <f>CONCATENATE(Query1[[#This Row],[ArticleCode]],"_",Query1[[#This Row],[countif]])</f>
        <v>85200458_1</v>
      </c>
      <c r="B3928" t="s">
        <v>2106</v>
      </c>
      <c r="C3928" t="s">
        <v>31499</v>
      </c>
      <c r="D3928" t="s">
        <v>31500</v>
      </c>
      <c r="E3928">
        <v>50</v>
      </c>
      <c r="F3928" t="s">
        <v>20969</v>
      </c>
      <c r="G3928">
        <v>1</v>
      </c>
      <c r="H3928">
        <f>COUNTIF(B:B,Query1[[#This Row],[ArticleCode]])</f>
        <v>1</v>
      </c>
      <c r="I3928" t="e">
        <f>VLOOKUP(Query1[[#This Row],[ArticleCode]],#REF!,1,FALSE)</f>
        <v>#REF!</v>
      </c>
      <c r="J3928" t="str">
        <f>CONCATENATE(Query1[[#This Row],[EANCode]]," - ",Query1[[#This Row],[Quantity]],Query1[[#This Row],[UnitCode]]," - ",Query1[[#This Row],[UNIT in SAP]])</f>
        <v>5413470317847 - 50STK - CAR</v>
      </c>
      <c r="K3928" t="s">
        <v>20984</v>
      </c>
    </row>
    <row r="3929" spans="1:11" x14ac:dyDescent="0.2">
      <c r="A3929" t="str">
        <f>CONCATENATE(Query1[[#This Row],[ArticleCode]],"_",Query1[[#This Row],[countif]])</f>
        <v>85200459_1</v>
      </c>
      <c r="B3929" t="s">
        <v>2108</v>
      </c>
      <c r="C3929" t="s">
        <v>31501</v>
      </c>
      <c r="D3929" t="s">
        <v>31502</v>
      </c>
      <c r="E3929">
        <v>50</v>
      </c>
      <c r="F3929" t="s">
        <v>20969</v>
      </c>
      <c r="G3929">
        <v>1</v>
      </c>
      <c r="H3929">
        <f>COUNTIF(B:B,Query1[[#This Row],[ArticleCode]])</f>
        <v>1</v>
      </c>
      <c r="I3929" t="e">
        <f>VLOOKUP(Query1[[#This Row],[ArticleCode]],#REF!,1,FALSE)</f>
        <v>#REF!</v>
      </c>
      <c r="J3929" t="str">
        <f>CONCATENATE(Query1[[#This Row],[EANCode]]," - ",Query1[[#This Row],[Quantity]],Query1[[#This Row],[UnitCode]]," - ",Query1[[#This Row],[UNIT in SAP]])</f>
        <v>5413470317854 - 50STK - CAR</v>
      </c>
      <c r="K3929" t="s">
        <v>20984</v>
      </c>
    </row>
    <row r="3930" spans="1:11" x14ac:dyDescent="0.2">
      <c r="A3930" t="str">
        <f>CONCATENATE(Query1[[#This Row],[ArticleCode]],"_",Query1[[#This Row],[countif]])</f>
        <v>85200460_1</v>
      </c>
      <c r="B3930" t="s">
        <v>2110</v>
      </c>
      <c r="C3930" t="s">
        <v>31503</v>
      </c>
      <c r="D3930" t="s">
        <v>31504</v>
      </c>
      <c r="E3930">
        <v>50</v>
      </c>
      <c r="F3930" t="s">
        <v>20969</v>
      </c>
      <c r="G3930">
        <v>1</v>
      </c>
      <c r="H3930">
        <f>COUNTIF(B:B,Query1[[#This Row],[ArticleCode]])</f>
        <v>1</v>
      </c>
      <c r="I3930" t="e">
        <f>VLOOKUP(Query1[[#This Row],[ArticleCode]],#REF!,1,FALSE)</f>
        <v>#REF!</v>
      </c>
      <c r="J3930" t="str">
        <f>CONCATENATE(Query1[[#This Row],[EANCode]]," - ",Query1[[#This Row],[Quantity]],Query1[[#This Row],[UnitCode]]," - ",Query1[[#This Row],[UNIT in SAP]])</f>
        <v>5413470317861 - 50STK - CAR</v>
      </c>
      <c r="K3930" t="s">
        <v>20984</v>
      </c>
    </row>
    <row r="3931" spans="1:11" x14ac:dyDescent="0.2">
      <c r="A3931" t="str">
        <f>CONCATENATE(Query1[[#This Row],[ArticleCode]],"_",Query1[[#This Row],[countif]])</f>
        <v>85200461_1</v>
      </c>
      <c r="B3931" t="s">
        <v>2112</v>
      </c>
      <c r="C3931" t="s">
        <v>31505</v>
      </c>
      <c r="D3931" t="s">
        <v>31506</v>
      </c>
      <c r="E3931">
        <v>50</v>
      </c>
      <c r="F3931" t="s">
        <v>20969</v>
      </c>
      <c r="G3931">
        <v>1</v>
      </c>
      <c r="H3931">
        <f>COUNTIF(B:B,Query1[[#This Row],[ArticleCode]])</f>
        <v>1</v>
      </c>
      <c r="I3931" t="e">
        <f>VLOOKUP(Query1[[#This Row],[ArticleCode]],#REF!,1,FALSE)</f>
        <v>#REF!</v>
      </c>
      <c r="J3931" t="str">
        <f>CONCATENATE(Query1[[#This Row],[EANCode]]," - ",Query1[[#This Row],[Quantity]],Query1[[#This Row],[UnitCode]]," - ",Query1[[#This Row],[UNIT in SAP]])</f>
        <v>5413470317878 - 50STK - CAR</v>
      </c>
      <c r="K3931" t="s">
        <v>20984</v>
      </c>
    </row>
    <row r="3932" spans="1:11" x14ac:dyDescent="0.2">
      <c r="A3932" t="str">
        <f>CONCATENATE(Query1[[#This Row],[ArticleCode]],"_",Query1[[#This Row],[countif]])</f>
        <v>85200462_1</v>
      </c>
      <c r="B3932" t="s">
        <v>2114</v>
      </c>
      <c r="C3932" t="s">
        <v>31507</v>
      </c>
      <c r="D3932" t="s">
        <v>31508</v>
      </c>
      <c r="E3932">
        <v>50</v>
      </c>
      <c r="F3932" t="s">
        <v>20969</v>
      </c>
      <c r="G3932">
        <v>1</v>
      </c>
      <c r="H3932">
        <f>COUNTIF(B:B,Query1[[#This Row],[ArticleCode]])</f>
        <v>1</v>
      </c>
      <c r="I3932" t="e">
        <f>VLOOKUP(Query1[[#This Row],[ArticleCode]],#REF!,1,FALSE)</f>
        <v>#REF!</v>
      </c>
      <c r="J3932" t="str">
        <f>CONCATENATE(Query1[[#This Row],[EANCode]]," - ",Query1[[#This Row],[Quantity]],Query1[[#This Row],[UnitCode]]," - ",Query1[[#This Row],[UNIT in SAP]])</f>
        <v>5413470317885 - 50STK - CAR</v>
      </c>
      <c r="K3932" t="s">
        <v>20984</v>
      </c>
    </row>
    <row r="3933" spans="1:11" x14ac:dyDescent="0.2">
      <c r="A3933" t="str">
        <f>CONCATENATE(Query1[[#This Row],[ArticleCode]],"_",Query1[[#This Row],[countif]])</f>
        <v>85200463_1</v>
      </c>
      <c r="B3933" t="s">
        <v>2116</v>
      </c>
      <c r="C3933" t="s">
        <v>31509</v>
      </c>
      <c r="D3933" t="s">
        <v>31510</v>
      </c>
      <c r="E3933">
        <v>50</v>
      </c>
      <c r="F3933" t="s">
        <v>20969</v>
      </c>
      <c r="G3933">
        <v>1</v>
      </c>
      <c r="H3933">
        <f>COUNTIF(B:B,Query1[[#This Row],[ArticleCode]])</f>
        <v>1</v>
      </c>
      <c r="I3933" t="e">
        <f>VLOOKUP(Query1[[#This Row],[ArticleCode]],#REF!,1,FALSE)</f>
        <v>#REF!</v>
      </c>
      <c r="J3933" t="str">
        <f>CONCATENATE(Query1[[#This Row],[EANCode]]," - ",Query1[[#This Row],[Quantity]],Query1[[#This Row],[UnitCode]]," - ",Query1[[#This Row],[UNIT in SAP]])</f>
        <v>5413470317892 - 50STK - CAR</v>
      </c>
      <c r="K3933" t="s">
        <v>20984</v>
      </c>
    </row>
    <row r="3934" spans="1:11" x14ac:dyDescent="0.2">
      <c r="A3934" t="str">
        <f>CONCATENATE(Query1[[#This Row],[ArticleCode]],"_",Query1[[#This Row],[countif]])</f>
        <v>85200464_1</v>
      </c>
      <c r="B3934" t="s">
        <v>2118</v>
      </c>
      <c r="C3934" t="s">
        <v>31511</v>
      </c>
      <c r="D3934" t="s">
        <v>31512</v>
      </c>
      <c r="E3934">
        <v>50</v>
      </c>
      <c r="F3934" t="s">
        <v>20969</v>
      </c>
      <c r="G3934">
        <v>1</v>
      </c>
      <c r="H3934">
        <f>COUNTIF(B:B,Query1[[#This Row],[ArticleCode]])</f>
        <v>1</v>
      </c>
      <c r="I3934" t="e">
        <f>VLOOKUP(Query1[[#This Row],[ArticleCode]],#REF!,1,FALSE)</f>
        <v>#REF!</v>
      </c>
      <c r="J3934" t="str">
        <f>CONCATENATE(Query1[[#This Row],[EANCode]]," - ",Query1[[#This Row],[Quantity]],Query1[[#This Row],[UnitCode]]," - ",Query1[[#This Row],[UNIT in SAP]])</f>
        <v>5413470317908 - 50STK - CAR</v>
      </c>
      <c r="K3934" t="s">
        <v>20984</v>
      </c>
    </row>
    <row r="3935" spans="1:11" x14ac:dyDescent="0.2">
      <c r="A3935" t="str">
        <f>CONCATENATE(Query1[[#This Row],[ArticleCode]],"_",Query1[[#This Row],[countif]])</f>
        <v>85200465_1</v>
      </c>
      <c r="B3935" t="s">
        <v>2120</v>
      </c>
      <c r="C3935" t="s">
        <v>31513</v>
      </c>
      <c r="D3935" t="s">
        <v>31514</v>
      </c>
      <c r="E3935">
        <v>50</v>
      </c>
      <c r="F3935" t="s">
        <v>20969</v>
      </c>
      <c r="G3935">
        <v>1</v>
      </c>
      <c r="H3935">
        <f>COUNTIF(B:B,Query1[[#This Row],[ArticleCode]])</f>
        <v>1</v>
      </c>
      <c r="I3935" t="e">
        <f>VLOOKUP(Query1[[#This Row],[ArticleCode]],#REF!,1,FALSE)</f>
        <v>#REF!</v>
      </c>
      <c r="J3935" t="str">
        <f>CONCATENATE(Query1[[#This Row],[EANCode]]," - ",Query1[[#This Row],[Quantity]],Query1[[#This Row],[UnitCode]]," - ",Query1[[#This Row],[UNIT in SAP]])</f>
        <v>5413470317915 - 50STK - CAR</v>
      </c>
      <c r="K3935" t="s">
        <v>20984</v>
      </c>
    </row>
    <row r="3936" spans="1:11" x14ac:dyDescent="0.2">
      <c r="A3936" t="str">
        <f>CONCATENATE(Query1[[#This Row],[ArticleCode]],"_",Query1[[#This Row],[countif]])</f>
        <v>85200466_1</v>
      </c>
      <c r="B3936" t="s">
        <v>2122</v>
      </c>
      <c r="C3936" t="s">
        <v>31515</v>
      </c>
      <c r="D3936" t="s">
        <v>31516</v>
      </c>
      <c r="E3936">
        <v>50</v>
      </c>
      <c r="F3936" t="s">
        <v>20969</v>
      </c>
      <c r="G3936">
        <v>1</v>
      </c>
      <c r="H3936">
        <f>COUNTIF(B:B,Query1[[#This Row],[ArticleCode]])</f>
        <v>1</v>
      </c>
      <c r="I3936" t="e">
        <f>VLOOKUP(Query1[[#This Row],[ArticleCode]],#REF!,1,FALSE)</f>
        <v>#REF!</v>
      </c>
      <c r="J3936" t="str">
        <f>CONCATENATE(Query1[[#This Row],[EANCode]]," - ",Query1[[#This Row],[Quantity]],Query1[[#This Row],[UnitCode]]," - ",Query1[[#This Row],[UNIT in SAP]])</f>
        <v>5413470317922 - 50STK - CAR</v>
      </c>
      <c r="K3936" t="s">
        <v>20984</v>
      </c>
    </row>
    <row r="3937" spans="1:11" x14ac:dyDescent="0.2">
      <c r="A3937" t="str">
        <f>CONCATENATE(Query1[[#This Row],[ArticleCode]],"_",Query1[[#This Row],[countif]])</f>
        <v>85200467_1</v>
      </c>
      <c r="B3937" t="s">
        <v>2124</v>
      </c>
      <c r="C3937" t="s">
        <v>31517</v>
      </c>
      <c r="D3937" t="s">
        <v>31518</v>
      </c>
      <c r="E3937">
        <v>50</v>
      </c>
      <c r="F3937" t="s">
        <v>20969</v>
      </c>
      <c r="G3937">
        <v>1</v>
      </c>
      <c r="H3937">
        <f>COUNTIF(B:B,Query1[[#This Row],[ArticleCode]])</f>
        <v>1</v>
      </c>
      <c r="I3937" t="e">
        <f>VLOOKUP(Query1[[#This Row],[ArticleCode]],#REF!,1,FALSE)</f>
        <v>#REF!</v>
      </c>
      <c r="J3937" t="str">
        <f>CONCATENATE(Query1[[#This Row],[EANCode]]," - ",Query1[[#This Row],[Quantity]],Query1[[#This Row],[UnitCode]]," - ",Query1[[#This Row],[UNIT in SAP]])</f>
        <v>5413470317939 - 50STK - CAR</v>
      </c>
      <c r="K3937" t="s">
        <v>20984</v>
      </c>
    </row>
    <row r="3938" spans="1:11" x14ac:dyDescent="0.2">
      <c r="A3938" t="str">
        <f>CONCATENATE(Query1[[#This Row],[ArticleCode]],"_",Query1[[#This Row],[countif]])</f>
        <v>85200468_1</v>
      </c>
      <c r="B3938" t="s">
        <v>2126</v>
      </c>
      <c r="C3938" t="s">
        <v>31519</v>
      </c>
      <c r="D3938" t="s">
        <v>31520</v>
      </c>
      <c r="E3938">
        <v>50</v>
      </c>
      <c r="F3938" t="s">
        <v>20969</v>
      </c>
      <c r="G3938">
        <v>1</v>
      </c>
      <c r="H3938">
        <f>COUNTIF(B:B,Query1[[#This Row],[ArticleCode]])</f>
        <v>1</v>
      </c>
      <c r="I3938" t="e">
        <f>VLOOKUP(Query1[[#This Row],[ArticleCode]],#REF!,1,FALSE)</f>
        <v>#REF!</v>
      </c>
      <c r="J3938" t="str">
        <f>CONCATENATE(Query1[[#This Row],[EANCode]]," - ",Query1[[#This Row],[Quantity]],Query1[[#This Row],[UnitCode]]," - ",Query1[[#This Row],[UNIT in SAP]])</f>
        <v>5413470317946 - 50STK - CAR</v>
      </c>
      <c r="K3938" t="s">
        <v>20984</v>
      </c>
    </row>
    <row r="3939" spans="1:11" x14ac:dyDescent="0.2">
      <c r="A3939" t="str">
        <f>CONCATENATE(Query1[[#This Row],[ArticleCode]],"_",Query1[[#This Row],[countif]])</f>
        <v>85200469_1</v>
      </c>
      <c r="B3939" t="s">
        <v>2128</v>
      </c>
      <c r="C3939" t="s">
        <v>31521</v>
      </c>
      <c r="D3939" t="s">
        <v>31522</v>
      </c>
      <c r="E3939">
        <v>50</v>
      </c>
      <c r="F3939" t="s">
        <v>20969</v>
      </c>
      <c r="G3939">
        <v>1</v>
      </c>
      <c r="H3939">
        <f>COUNTIF(B:B,Query1[[#This Row],[ArticleCode]])</f>
        <v>1</v>
      </c>
      <c r="I3939" t="e">
        <f>VLOOKUP(Query1[[#This Row],[ArticleCode]],#REF!,1,FALSE)</f>
        <v>#REF!</v>
      </c>
      <c r="J3939" t="str">
        <f>CONCATENATE(Query1[[#This Row],[EANCode]]," - ",Query1[[#This Row],[Quantity]],Query1[[#This Row],[UnitCode]]," - ",Query1[[#This Row],[UNIT in SAP]])</f>
        <v>5413470317953 - 50STK - CAR</v>
      </c>
      <c r="K3939" t="s">
        <v>20984</v>
      </c>
    </row>
    <row r="3940" spans="1:11" x14ac:dyDescent="0.2">
      <c r="A3940" t="str">
        <f>CONCATENATE(Query1[[#This Row],[ArticleCode]],"_",Query1[[#This Row],[countif]])</f>
        <v>85200470_1</v>
      </c>
      <c r="B3940" t="s">
        <v>2130</v>
      </c>
      <c r="C3940" t="s">
        <v>31523</v>
      </c>
      <c r="D3940" t="s">
        <v>31524</v>
      </c>
      <c r="E3940">
        <v>50</v>
      </c>
      <c r="F3940" t="s">
        <v>20969</v>
      </c>
      <c r="G3940">
        <v>1</v>
      </c>
      <c r="H3940">
        <f>COUNTIF(B:B,Query1[[#This Row],[ArticleCode]])</f>
        <v>1</v>
      </c>
      <c r="I3940" t="e">
        <f>VLOOKUP(Query1[[#This Row],[ArticleCode]],#REF!,1,FALSE)</f>
        <v>#REF!</v>
      </c>
      <c r="J3940" t="str">
        <f>CONCATENATE(Query1[[#This Row],[EANCode]]," - ",Query1[[#This Row],[Quantity]],Query1[[#This Row],[UnitCode]]," - ",Query1[[#This Row],[UNIT in SAP]])</f>
        <v>5413470317960 - 50STK - CAR</v>
      </c>
      <c r="K3940" t="s">
        <v>20984</v>
      </c>
    </row>
    <row r="3941" spans="1:11" x14ac:dyDescent="0.2">
      <c r="A3941" t="str">
        <f>CONCATENATE(Query1[[#This Row],[ArticleCode]],"_",Query1[[#This Row],[countif]])</f>
        <v>85200471_1</v>
      </c>
      <c r="B3941" t="s">
        <v>2132</v>
      </c>
      <c r="C3941" t="s">
        <v>31525</v>
      </c>
      <c r="D3941" t="s">
        <v>31526</v>
      </c>
      <c r="E3941">
        <v>50</v>
      </c>
      <c r="F3941" t="s">
        <v>20969</v>
      </c>
      <c r="G3941">
        <v>1</v>
      </c>
      <c r="H3941">
        <f>COUNTIF(B:B,Query1[[#This Row],[ArticleCode]])</f>
        <v>1</v>
      </c>
      <c r="I3941" t="e">
        <f>VLOOKUP(Query1[[#This Row],[ArticleCode]],#REF!,1,FALSE)</f>
        <v>#REF!</v>
      </c>
      <c r="J3941" t="str">
        <f>CONCATENATE(Query1[[#This Row],[EANCode]]," - ",Query1[[#This Row],[Quantity]],Query1[[#This Row],[UnitCode]]," - ",Query1[[#This Row],[UNIT in SAP]])</f>
        <v>5413470317977 - 50STK - CAR</v>
      </c>
      <c r="K3941" t="s">
        <v>20984</v>
      </c>
    </row>
    <row r="3942" spans="1:11" x14ac:dyDescent="0.2">
      <c r="A3942" t="str">
        <f>CONCATENATE(Query1[[#This Row],[ArticleCode]],"_",Query1[[#This Row],[countif]])</f>
        <v>85200472_1</v>
      </c>
      <c r="B3942" t="s">
        <v>2134</v>
      </c>
      <c r="C3942" t="s">
        <v>31527</v>
      </c>
      <c r="D3942" t="s">
        <v>31528</v>
      </c>
      <c r="E3942">
        <v>50</v>
      </c>
      <c r="F3942" t="s">
        <v>20969</v>
      </c>
      <c r="G3942">
        <v>1</v>
      </c>
      <c r="H3942">
        <f>COUNTIF(B:B,Query1[[#This Row],[ArticleCode]])</f>
        <v>1</v>
      </c>
      <c r="I3942" t="e">
        <f>VLOOKUP(Query1[[#This Row],[ArticleCode]],#REF!,1,FALSE)</f>
        <v>#REF!</v>
      </c>
      <c r="J3942" t="str">
        <f>CONCATENATE(Query1[[#This Row],[EANCode]]," - ",Query1[[#This Row],[Quantity]],Query1[[#This Row],[UnitCode]]," - ",Query1[[#This Row],[UNIT in SAP]])</f>
        <v>5413470317984 - 50STK - CAR</v>
      </c>
      <c r="K3942" t="s">
        <v>20984</v>
      </c>
    </row>
    <row r="3943" spans="1:11" x14ac:dyDescent="0.2">
      <c r="A3943" t="str">
        <f>CONCATENATE(Query1[[#This Row],[ArticleCode]],"_",Query1[[#This Row],[countif]])</f>
        <v>85200473_1</v>
      </c>
      <c r="B3943" t="s">
        <v>2136</v>
      </c>
      <c r="C3943" t="s">
        <v>31529</v>
      </c>
      <c r="D3943" t="s">
        <v>31530</v>
      </c>
      <c r="E3943">
        <v>50</v>
      </c>
      <c r="F3943" t="s">
        <v>20969</v>
      </c>
      <c r="G3943">
        <v>1</v>
      </c>
      <c r="H3943">
        <f>COUNTIF(B:B,Query1[[#This Row],[ArticleCode]])</f>
        <v>1</v>
      </c>
      <c r="I3943" t="e">
        <f>VLOOKUP(Query1[[#This Row],[ArticleCode]],#REF!,1,FALSE)</f>
        <v>#REF!</v>
      </c>
      <c r="J3943" t="str">
        <f>CONCATENATE(Query1[[#This Row],[EANCode]]," - ",Query1[[#This Row],[Quantity]],Query1[[#This Row],[UnitCode]]," - ",Query1[[#This Row],[UNIT in SAP]])</f>
        <v>5413470317991 - 50STK - CAR</v>
      </c>
      <c r="K3943" t="s">
        <v>20984</v>
      </c>
    </row>
    <row r="3944" spans="1:11" x14ac:dyDescent="0.2">
      <c r="A3944" t="str">
        <f>CONCATENATE(Query1[[#This Row],[ArticleCode]],"_",Query1[[#This Row],[countif]])</f>
        <v>85200474_1</v>
      </c>
      <c r="B3944" t="s">
        <v>2138</v>
      </c>
      <c r="C3944" t="s">
        <v>31531</v>
      </c>
      <c r="D3944" t="s">
        <v>31532</v>
      </c>
      <c r="E3944">
        <v>50</v>
      </c>
      <c r="F3944" t="s">
        <v>20969</v>
      </c>
      <c r="G3944">
        <v>1</v>
      </c>
      <c r="H3944">
        <f>COUNTIF(B:B,Query1[[#This Row],[ArticleCode]])</f>
        <v>1</v>
      </c>
      <c r="I3944" t="e">
        <f>VLOOKUP(Query1[[#This Row],[ArticleCode]],#REF!,1,FALSE)</f>
        <v>#REF!</v>
      </c>
      <c r="J3944" t="str">
        <f>CONCATENATE(Query1[[#This Row],[EANCode]]," - ",Query1[[#This Row],[Quantity]],Query1[[#This Row],[UnitCode]]," - ",Query1[[#This Row],[UNIT in SAP]])</f>
        <v>5413470318004 - 50STK - CAR</v>
      </c>
      <c r="K3944" t="s">
        <v>20984</v>
      </c>
    </row>
    <row r="3945" spans="1:11" x14ac:dyDescent="0.2">
      <c r="A3945" t="str">
        <f>CONCATENATE(Query1[[#This Row],[ArticleCode]],"_",Query1[[#This Row],[countif]])</f>
        <v>85200475_1</v>
      </c>
      <c r="B3945" t="s">
        <v>2140</v>
      </c>
      <c r="C3945" t="s">
        <v>31533</v>
      </c>
      <c r="D3945" t="s">
        <v>31534</v>
      </c>
      <c r="E3945">
        <v>50</v>
      </c>
      <c r="F3945" t="s">
        <v>20969</v>
      </c>
      <c r="G3945">
        <v>1</v>
      </c>
      <c r="H3945">
        <f>COUNTIF(B:B,Query1[[#This Row],[ArticleCode]])</f>
        <v>1</v>
      </c>
      <c r="I3945" t="e">
        <f>VLOOKUP(Query1[[#This Row],[ArticleCode]],#REF!,1,FALSE)</f>
        <v>#REF!</v>
      </c>
      <c r="J3945" t="str">
        <f>CONCATENATE(Query1[[#This Row],[EANCode]]," - ",Query1[[#This Row],[Quantity]],Query1[[#This Row],[UnitCode]]," - ",Query1[[#This Row],[UNIT in SAP]])</f>
        <v>5413470318011 - 50STK - CAR</v>
      </c>
      <c r="K3945" t="s">
        <v>20984</v>
      </c>
    </row>
    <row r="3946" spans="1:11" x14ac:dyDescent="0.2">
      <c r="A3946" t="str">
        <f>CONCATENATE(Query1[[#This Row],[ArticleCode]],"_",Query1[[#This Row],[countif]])</f>
        <v>85200476_1</v>
      </c>
      <c r="B3946" t="s">
        <v>2142</v>
      </c>
      <c r="C3946" t="s">
        <v>31535</v>
      </c>
      <c r="D3946" t="s">
        <v>31536</v>
      </c>
      <c r="E3946">
        <v>50</v>
      </c>
      <c r="F3946" t="s">
        <v>20969</v>
      </c>
      <c r="G3946">
        <v>1</v>
      </c>
      <c r="H3946">
        <f>COUNTIF(B:B,Query1[[#This Row],[ArticleCode]])</f>
        <v>1</v>
      </c>
      <c r="I3946" t="e">
        <f>VLOOKUP(Query1[[#This Row],[ArticleCode]],#REF!,1,FALSE)</f>
        <v>#REF!</v>
      </c>
      <c r="J3946" t="str">
        <f>CONCATENATE(Query1[[#This Row],[EANCode]]," - ",Query1[[#This Row],[Quantity]],Query1[[#This Row],[UnitCode]]," - ",Query1[[#This Row],[UNIT in SAP]])</f>
        <v>5413470318028 - 50STK - CAR</v>
      </c>
      <c r="K3946" t="s">
        <v>20984</v>
      </c>
    </row>
    <row r="3947" spans="1:11" x14ac:dyDescent="0.2">
      <c r="A3947" t="str">
        <f>CONCATENATE(Query1[[#This Row],[ArticleCode]],"_",Query1[[#This Row],[countif]])</f>
        <v>85200477_1</v>
      </c>
      <c r="B3947" t="s">
        <v>2144</v>
      </c>
      <c r="C3947" t="s">
        <v>31537</v>
      </c>
      <c r="D3947" t="s">
        <v>31538</v>
      </c>
      <c r="E3947">
        <v>50</v>
      </c>
      <c r="F3947" t="s">
        <v>20969</v>
      </c>
      <c r="G3947">
        <v>1</v>
      </c>
      <c r="H3947">
        <f>COUNTIF(B:B,Query1[[#This Row],[ArticleCode]])</f>
        <v>1</v>
      </c>
      <c r="I3947" t="e">
        <f>VLOOKUP(Query1[[#This Row],[ArticleCode]],#REF!,1,FALSE)</f>
        <v>#REF!</v>
      </c>
      <c r="J3947" t="str">
        <f>CONCATENATE(Query1[[#This Row],[EANCode]]," - ",Query1[[#This Row],[Quantity]],Query1[[#This Row],[UnitCode]]," - ",Query1[[#This Row],[UNIT in SAP]])</f>
        <v>5413470318035 - 50STK - CAR</v>
      </c>
      <c r="K3947" t="s">
        <v>20984</v>
      </c>
    </row>
    <row r="3948" spans="1:11" x14ac:dyDescent="0.2">
      <c r="A3948" t="str">
        <f>CONCATENATE(Query1[[#This Row],[ArticleCode]],"_",Query1[[#This Row],[countif]])</f>
        <v>85200478_1</v>
      </c>
      <c r="B3948" t="s">
        <v>2146</v>
      </c>
      <c r="C3948" t="s">
        <v>31539</v>
      </c>
      <c r="D3948" t="s">
        <v>31540</v>
      </c>
      <c r="E3948">
        <v>50</v>
      </c>
      <c r="F3948" t="s">
        <v>20969</v>
      </c>
      <c r="G3948">
        <v>1</v>
      </c>
      <c r="H3948">
        <f>COUNTIF(B:B,Query1[[#This Row],[ArticleCode]])</f>
        <v>1</v>
      </c>
      <c r="I3948" t="e">
        <f>VLOOKUP(Query1[[#This Row],[ArticleCode]],#REF!,1,FALSE)</f>
        <v>#REF!</v>
      </c>
      <c r="J3948" t="str">
        <f>CONCATENATE(Query1[[#This Row],[EANCode]]," - ",Query1[[#This Row],[Quantity]],Query1[[#This Row],[UnitCode]]," - ",Query1[[#This Row],[UNIT in SAP]])</f>
        <v>5413470318042 - 50STK - CAR</v>
      </c>
      <c r="K3948" t="s">
        <v>20984</v>
      </c>
    </row>
    <row r="3949" spans="1:11" x14ac:dyDescent="0.2">
      <c r="A3949" t="str">
        <f>CONCATENATE(Query1[[#This Row],[ArticleCode]],"_",Query1[[#This Row],[countif]])</f>
        <v>85200479_1</v>
      </c>
      <c r="B3949" t="s">
        <v>2148</v>
      </c>
      <c r="C3949" t="s">
        <v>31541</v>
      </c>
      <c r="D3949" t="s">
        <v>31542</v>
      </c>
      <c r="E3949">
        <v>50</v>
      </c>
      <c r="F3949" t="s">
        <v>20969</v>
      </c>
      <c r="G3949">
        <v>1</v>
      </c>
      <c r="H3949">
        <f>COUNTIF(B:B,Query1[[#This Row],[ArticleCode]])</f>
        <v>1</v>
      </c>
      <c r="I3949" t="e">
        <f>VLOOKUP(Query1[[#This Row],[ArticleCode]],#REF!,1,FALSE)</f>
        <v>#REF!</v>
      </c>
      <c r="J3949" t="str">
        <f>CONCATENATE(Query1[[#This Row],[EANCode]]," - ",Query1[[#This Row],[Quantity]],Query1[[#This Row],[UnitCode]]," - ",Query1[[#This Row],[UNIT in SAP]])</f>
        <v>5413470318059 - 50STK - CAR</v>
      </c>
      <c r="K3949" t="s">
        <v>20984</v>
      </c>
    </row>
    <row r="3950" spans="1:11" x14ac:dyDescent="0.2">
      <c r="A3950" t="str">
        <f>CONCATENATE(Query1[[#This Row],[ArticleCode]],"_",Query1[[#This Row],[countif]])</f>
        <v>85200480_1</v>
      </c>
      <c r="B3950" t="s">
        <v>2150</v>
      </c>
      <c r="C3950" t="s">
        <v>31543</v>
      </c>
      <c r="D3950" t="s">
        <v>31544</v>
      </c>
      <c r="E3950">
        <v>50</v>
      </c>
      <c r="F3950" t="s">
        <v>20969</v>
      </c>
      <c r="G3950">
        <v>1</v>
      </c>
      <c r="H3950">
        <f>COUNTIF(B:B,Query1[[#This Row],[ArticleCode]])</f>
        <v>1</v>
      </c>
      <c r="I3950" t="e">
        <f>VLOOKUP(Query1[[#This Row],[ArticleCode]],#REF!,1,FALSE)</f>
        <v>#REF!</v>
      </c>
      <c r="J3950" t="str">
        <f>CONCATENATE(Query1[[#This Row],[EANCode]]," - ",Query1[[#This Row],[Quantity]],Query1[[#This Row],[UnitCode]]," - ",Query1[[#This Row],[UNIT in SAP]])</f>
        <v>5413470318066 - 50STK - CAR</v>
      </c>
      <c r="K3950" t="s">
        <v>20984</v>
      </c>
    </row>
    <row r="3951" spans="1:11" x14ac:dyDescent="0.2">
      <c r="A3951" t="str">
        <f>CONCATENATE(Query1[[#This Row],[ArticleCode]],"_",Query1[[#This Row],[countif]])</f>
        <v>85200481_1</v>
      </c>
      <c r="B3951" t="s">
        <v>2152</v>
      </c>
      <c r="C3951" t="s">
        <v>31545</v>
      </c>
      <c r="D3951" t="s">
        <v>31546</v>
      </c>
      <c r="E3951">
        <v>50</v>
      </c>
      <c r="F3951" t="s">
        <v>20969</v>
      </c>
      <c r="G3951">
        <v>1</v>
      </c>
      <c r="H3951">
        <f>COUNTIF(B:B,Query1[[#This Row],[ArticleCode]])</f>
        <v>1</v>
      </c>
      <c r="I3951" t="e">
        <f>VLOOKUP(Query1[[#This Row],[ArticleCode]],#REF!,1,FALSE)</f>
        <v>#REF!</v>
      </c>
      <c r="J3951" t="str">
        <f>CONCATENATE(Query1[[#This Row],[EANCode]]," - ",Query1[[#This Row],[Quantity]],Query1[[#This Row],[UnitCode]]," - ",Query1[[#This Row],[UNIT in SAP]])</f>
        <v>5413470318073 - 50STK - CAR</v>
      </c>
      <c r="K3951" t="s">
        <v>20984</v>
      </c>
    </row>
    <row r="3952" spans="1:11" x14ac:dyDescent="0.2">
      <c r="A3952" t="str">
        <f>CONCATENATE(Query1[[#This Row],[ArticleCode]],"_",Query1[[#This Row],[countif]])</f>
        <v>85200482_1</v>
      </c>
      <c r="B3952" t="s">
        <v>2154</v>
      </c>
      <c r="C3952" t="s">
        <v>31547</v>
      </c>
      <c r="D3952" t="s">
        <v>31548</v>
      </c>
      <c r="E3952">
        <v>50</v>
      </c>
      <c r="F3952" t="s">
        <v>20969</v>
      </c>
      <c r="G3952">
        <v>1</v>
      </c>
      <c r="H3952">
        <f>COUNTIF(B:B,Query1[[#This Row],[ArticleCode]])</f>
        <v>1</v>
      </c>
      <c r="I3952" t="e">
        <f>VLOOKUP(Query1[[#This Row],[ArticleCode]],#REF!,1,FALSE)</f>
        <v>#REF!</v>
      </c>
      <c r="J3952" t="str">
        <f>CONCATENATE(Query1[[#This Row],[EANCode]]," - ",Query1[[#This Row],[Quantity]],Query1[[#This Row],[UnitCode]]," - ",Query1[[#This Row],[UNIT in SAP]])</f>
        <v>5413470318080 - 50STK - CAR</v>
      </c>
      <c r="K3952" t="s">
        <v>20984</v>
      </c>
    </row>
    <row r="3953" spans="1:11" x14ac:dyDescent="0.2">
      <c r="A3953" t="str">
        <f>CONCATENATE(Query1[[#This Row],[ArticleCode]],"_",Query1[[#This Row],[countif]])</f>
        <v>85200483_1</v>
      </c>
      <c r="B3953" t="s">
        <v>2156</v>
      </c>
      <c r="C3953" t="s">
        <v>31549</v>
      </c>
      <c r="D3953" t="s">
        <v>31550</v>
      </c>
      <c r="E3953">
        <v>50</v>
      </c>
      <c r="F3953" t="s">
        <v>20969</v>
      </c>
      <c r="G3953">
        <v>1</v>
      </c>
      <c r="H3953">
        <f>COUNTIF(B:B,Query1[[#This Row],[ArticleCode]])</f>
        <v>1</v>
      </c>
      <c r="I3953" t="e">
        <f>VLOOKUP(Query1[[#This Row],[ArticleCode]],#REF!,1,FALSE)</f>
        <v>#REF!</v>
      </c>
      <c r="J3953" t="str">
        <f>CONCATENATE(Query1[[#This Row],[EANCode]]," - ",Query1[[#This Row],[Quantity]],Query1[[#This Row],[UnitCode]]," - ",Query1[[#This Row],[UNIT in SAP]])</f>
        <v>5413470318097 - 50STK - CAR</v>
      </c>
      <c r="K3953" t="s">
        <v>20984</v>
      </c>
    </row>
    <row r="3954" spans="1:11" x14ac:dyDescent="0.2">
      <c r="A3954" t="str">
        <f>CONCATENATE(Query1[[#This Row],[ArticleCode]],"_",Query1[[#This Row],[countif]])</f>
        <v>85200484_1</v>
      </c>
      <c r="B3954" t="s">
        <v>2158</v>
      </c>
      <c r="C3954" t="s">
        <v>31551</v>
      </c>
      <c r="D3954" t="s">
        <v>31552</v>
      </c>
      <c r="E3954">
        <v>50</v>
      </c>
      <c r="F3954" t="s">
        <v>20969</v>
      </c>
      <c r="G3954">
        <v>1</v>
      </c>
      <c r="H3954">
        <f>COUNTIF(B:B,Query1[[#This Row],[ArticleCode]])</f>
        <v>1</v>
      </c>
      <c r="I3954" t="e">
        <f>VLOOKUP(Query1[[#This Row],[ArticleCode]],#REF!,1,FALSE)</f>
        <v>#REF!</v>
      </c>
      <c r="J3954" t="str">
        <f>CONCATENATE(Query1[[#This Row],[EANCode]]," - ",Query1[[#This Row],[Quantity]],Query1[[#This Row],[UnitCode]]," - ",Query1[[#This Row],[UNIT in SAP]])</f>
        <v>5413470318103 - 50STK - CAR</v>
      </c>
      <c r="K3954" t="s">
        <v>20984</v>
      </c>
    </row>
    <row r="3955" spans="1:11" x14ac:dyDescent="0.2">
      <c r="A3955" t="str">
        <f>CONCATENATE(Query1[[#This Row],[ArticleCode]],"_",Query1[[#This Row],[countif]])</f>
        <v>85200485_1</v>
      </c>
      <c r="B3955" t="s">
        <v>2160</v>
      </c>
      <c r="C3955" t="s">
        <v>31553</v>
      </c>
      <c r="D3955" t="s">
        <v>31554</v>
      </c>
      <c r="E3955">
        <v>50</v>
      </c>
      <c r="F3955" t="s">
        <v>20969</v>
      </c>
      <c r="G3955">
        <v>1</v>
      </c>
      <c r="H3955">
        <f>COUNTIF(B:B,Query1[[#This Row],[ArticleCode]])</f>
        <v>1</v>
      </c>
      <c r="I3955" t="e">
        <f>VLOOKUP(Query1[[#This Row],[ArticleCode]],#REF!,1,FALSE)</f>
        <v>#REF!</v>
      </c>
      <c r="J3955" t="str">
        <f>CONCATENATE(Query1[[#This Row],[EANCode]]," - ",Query1[[#This Row],[Quantity]],Query1[[#This Row],[UnitCode]]," - ",Query1[[#This Row],[UNIT in SAP]])</f>
        <v>5413470318110 - 50STK - CAR</v>
      </c>
      <c r="K3955" t="s">
        <v>20984</v>
      </c>
    </row>
    <row r="3956" spans="1:11" x14ac:dyDescent="0.2">
      <c r="A3956" t="str">
        <f>CONCATENATE(Query1[[#This Row],[ArticleCode]],"_",Query1[[#This Row],[countif]])</f>
        <v>85200486_1</v>
      </c>
      <c r="B3956" t="s">
        <v>2162</v>
      </c>
      <c r="C3956" t="s">
        <v>31555</v>
      </c>
      <c r="D3956" t="s">
        <v>31556</v>
      </c>
      <c r="E3956">
        <v>50</v>
      </c>
      <c r="F3956" t="s">
        <v>20969</v>
      </c>
      <c r="G3956">
        <v>1</v>
      </c>
      <c r="H3956">
        <f>COUNTIF(B:B,Query1[[#This Row],[ArticleCode]])</f>
        <v>1</v>
      </c>
      <c r="I3956" t="e">
        <f>VLOOKUP(Query1[[#This Row],[ArticleCode]],#REF!,1,FALSE)</f>
        <v>#REF!</v>
      </c>
      <c r="J3956" t="str">
        <f>CONCATENATE(Query1[[#This Row],[EANCode]]," - ",Query1[[#This Row],[Quantity]],Query1[[#This Row],[UnitCode]]," - ",Query1[[#This Row],[UNIT in SAP]])</f>
        <v>5413470318127 - 50STK - CAR</v>
      </c>
      <c r="K3956" t="s">
        <v>20984</v>
      </c>
    </row>
    <row r="3957" spans="1:11" x14ac:dyDescent="0.2">
      <c r="A3957" t="str">
        <f>CONCATENATE(Query1[[#This Row],[ArticleCode]],"_",Query1[[#This Row],[countif]])</f>
        <v>85200487_1</v>
      </c>
      <c r="B3957" t="s">
        <v>2164</v>
      </c>
      <c r="C3957" t="s">
        <v>31557</v>
      </c>
      <c r="D3957" t="s">
        <v>31558</v>
      </c>
      <c r="E3957">
        <v>50</v>
      </c>
      <c r="F3957" t="s">
        <v>20969</v>
      </c>
      <c r="G3957">
        <v>1</v>
      </c>
      <c r="H3957">
        <f>COUNTIF(B:B,Query1[[#This Row],[ArticleCode]])</f>
        <v>1</v>
      </c>
      <c r="I3957" t="e">
        <f>VLOOKUP(Query1[[#This Row],[ArticleCode]],#REF!,1,FALSE)</f>
        <v>#REF!</v>
      </c>
      <c r="J3957" t="str">
        <f>CONCATENATE(Query1[[#This Row],[EANCode]]," - ",Query1[[#This Row],[Quantity]],Query1[[#This Row],[UnitCode]]," - ",Query1[[#This Row],[UNIT in SAP]])</f>
        <v>5413470318134 - 50STK - CAR</v>
      </c>
      <c r="K3957" t="s">
        <v>20984</v>
      </c>
    </row>
    <row r="3958" spans="1:11" x14ac:dyDescent="0.2">
      <c r="A3958" t="str">
        <f>CONCATENATE(Query1[[#This Row],[ArticleCode]],"_",Query1[[#This Row],[countif]])</f>
        <v>85200488_1</v>
      </c>
      <c r="B3958" t="s">
        <v>2166</v>
      </c>
      <c r="C3958" t="s">
        <v>31559</v>
      </c>
      <c r="D3958" t="s">
        <v>31560</v>
      </c>
      <c r="E3958">
        <v>50</v>
      </c>
      <c r="F3958" t="s">
        <v>20969</v>
      </c>
      <c r="G3958">
        <v>1</v>
      </c>
      <c r="H3958">
        <f>COUNTIF(B:B,Query1[[#This Row],[ArticleCode]])</f>
        <v>1</v>
      </c>
      <c r="I3958" t="e">
        <f>VLOOKUP(Query1[[#This Row],[ArticleCode]],#REF!,1,FALSE)</f>
        <v>#REF!</v>
      </c>
      <c r="J3958" t="str">
        <f>CONCATENATE(Query1[[#This Row],[EANCode]]," - ",Query1[[#This Row],[Quantity]],Query1[[#This Row],[UnitCode]]," - ",Query1[[#This Row],[UNIT in SAP]])</f>
        <v>5413470318141 - 50STK - CAR</v>
      </c>
      <c r="K3958" t="s">
        <v>20984</v>
      </c>
    </row>
    <row r="3959" spans="1:11" x14ac:dyDescent="0.2">
      <c r="A3959" t="str">
        <f>CONCATENATE(Query1[[#This Row],[ArticleCode]],"_",Query1[[#This Row],[countif]])</f>
        <v>85200489_1</v>
      </c>
      <c r="B3959" t="s">
        <v>2168</v>
      </c>
      <c r="C3959" t="s">
        <v>31561</v>
      </c>
      <c r="D3959" t="s">
        <v>31562</v>
      </c>
      <c r="E3959">
        <v>50</v>
      </c>
      <c r="F3959" t="s">
        <v>20969</v>
      </c>
      <c r="G3959">
        <v>1</v>
      </c>
      <c r="H3959">
        <f>COUNTIF(B:B,Query1[[#This Row],[ArticleCode]])</f>
        <v>1</v>
      </c>
      <c r="I3959" t="e">
        <f>VLOOKUP(Query1[[#This Row],[ArticleCode]],#REF!,1,FALSE)</f>
        <v>#REF!</v>
      </c>
      <c r="J3959" t="str">
        <f>CONCATENATE(Query1[[#This Row],[EANCode]]," - ",Query1[[#This Row],[Quantity]],Query1[[#This Row],[UnitCode]]," - ",Query1[[#This Row],[UNIT in SAP]])</f>
        <v>5413470318158 - 50STK - CAR</v>
      </c>
      <c r="K3959" t="s">
        <v>20984</v>
      </c>
    </row>
    <row r="3960" spans="1:11" x14ac:dyDescent="0.2">
      <c r="A3960" t="str">
        <f>CONCATENATE(Query1[[#This Row],[ArticleCode]],"_",Query1[[#This Row],[countif]])</f>
        <v>85200490_1</v>
      </c>
      <c r="B3960" t="s">
        <v>2170</v>
      </c>
      <c r="C3960" t="s">
        <v>31563</v>
      </c>
      <c r="D3960" t="s">
        <v>31564</v>
      </c>
      <c r="E3960">
        <v>50</v>
      </c>
      <c r="F3960" t="s">
        <v>20969</v>
      </c>
      <c r="G3960">
        <v>1</v>
      </c>
      <c r="H3960">
        <f>COUNTIF(B:B,Query1[[#This Row],[ArticleCode]])</f>
        <v>1</v>
      </c>
      <c r="I3960" t="e">
        <f>VLOOKUP(Query1[[#This Row],[ArticleCode]],#REF!,1,FALSE)</f>
        <v>#REF!</v>
      </c>
      <c r="J3960" t="str">
        <f>CONCATENATE(Query1[[#This Row],[EANCode]]," - ",Query1[[#This Row],[Quantity]],Query1[[#This Row],[UnitCode]]," - ",Query1[[#This Row],[UNIT in SAP]])</f>
        <v>5413470318165 - 50STK - CAR</v>
      </c>
      <c r="K3960" t="s">
        <v>20984</v>
      </c>
    </row>
    <row r="3961" spans="1:11" x14ac:dyDescent="0.2">
      <c r="A3961" t="str">
        <f>CONCATENATE(Query1[[#This Row],[ArticleCode]],"_",Query1[[#This Row],[countif]])</f>
        <v>85200491_1</v>
      </c>
      <c r="B3961" t="s">
        <v>2172</v>
      </c>
      <c r="C3961" t="s">
        <v>31565</v>
      </c>
      <c r="D3961" t="s">
        <v>31566</v>
      </c>
      <c r="E3961">
        <v>50</v>
      </c>
      <c r="F3961" t="s">
        <v>20969</v>
      </c>
      <c r="G3961">
        <v>1</v>
      </c>
      <c r="H3961">
        <f>COUNTIF(B:B,Query1[[#This Row],[ArticleCode]])</f>
        <v>1</v>
      </c>
      <c r="I3961" t="e">
        <f>VLOOKUP(Query1[[#This Row],[ArticleCode]],#REF!,1,FALSE)</f>
        <v>#REF!</v>
      </c>
      <c r="J3961" t="str">
        <f>CONCATENATE(Query1[[#This Row],[EANCode]]," - ",Query1[[#This Row],[Quantity]],Query1[[#This Row],[UnitCode]]," - ",Query1[[#This Row],[UNIT in SAP]])</f>
        <v>5413470318172 - 50STK - CAR</v>
      </c>
      <c r="K3961" t="s">
        <v>20984</v>
      </c>
    </row>
    <row r="3962" spans="1:11" x14ac:dyDescent="0.2">
      <c r="A3962" t="str">
        <f>CONCATENATE(Query1[[#This Row],[ArticleCode]],"_",Query1[[#This Row],[countif]])</f>
        <v>85200492_1</v>
      </c>
      <c r="B3962" t="s">
        <v>2174</v>
      </c>
      <c r="C3962" t="s">
        <v>31567</v>
      </c>
      <c r="D3962" t="s">
        <v>31568</v>
      </c>
      <c r="E3962">
        <v>50</v>
      </c>
      <c r="F3962" t="s">
        <v>20969</v>
      </c>
      <c r="G3962">
        <v>1</v>
      </c>
      <c r="H3962">
        <f>COUNTIF(B:B,Query1[[#This Row],[ArticleCode]])</f>
        <v>1</v>
      </c>
      <c r="I3962" t="e">
        <f>VLOOKUP(Query1[[#This Row],[ArticleCode]],#REF!,1,FALSE)</f>
        <v>#REF!</v>
      </c>
      <c r="J3962" t="str">
        <f>CONCATENATE(Query1[[#This Row],[EANCode]]," - ",Query1[[#This Row],[Quantity]],Query1[[#This Row],[UnitCode]]," - ",Query1[[#This Row],[UNIT in SAP]])</f>
        <v>5413470318189 - 50STK - CAR</v>
      </c>
      <c r="K3962" t="s">
        <v>20984</v>
      </c>
    </row>
    <row r="3963" spans="1:11" x14ac:dyDescent="0.2">
      <c r="A3963" t="str">
        <f>CONCATENATE(Query1[[#This Row],[ArticleCode]],"_",Query1[[#This Row],[countif]])</f>
        <v>85200493_1</v>
      </c>
      <c r="B3963" t="s">
        <v>2176</v>
      </c>
      <c r="C3963" t="s">
        <v>31569</v>
      </c>
      <c r="D3963" t="s">
        <v>31570</v>
      </c>
      <c r="E3963">
        <v>50</v>
      </c>
      <c r="F3963" t="s">
        <v>20969</v>
      </c>
      <c r="G3963">
        <v>1</v>
      </c>
      <c r="H3963">
        <f>COUNTIF(B:B,Query1[[#This Row],[ArticleCode]])</f>
        <v>1</v>
      </c>
      <c r="I3963" t="e">
        <f>VLOOKUP(Query1[[#This Row],[ArticleCode]],#REF!,1,FALSE)</f>
        <v>#REF!</v>
      </c>
      <c r="J3963" t="str">
        <f>CONCATENATE(Query1[[#This Row],[EANCode]]," - ",Query1[[#This Row],[Quantity]],Query1[[#This Row],[UnitCode]]," - ",Query1[[#This Row],[UNIT in SAP]])</f>
        <v>5413470318196 - 50STK - CAR</v>
      </c>
      <c r="K3963" t="s">
        <v>20984</v>
      </c>
    </row>
    <row r="3964" spans="1:11" x14ac:dyDescent="0.2">
      <c r="A3964" t="str">
        <f>CONCATENATE(Query1[[#This Row],[ArticleCode]],"_",Query1[[#This Row],[countif]])</f>
        <v>85200494_1</v>
      </c>
      <c r="B3964" t="s">
        <v>2178</v>
      </c>
      <c r="C3964" t="s">
        <v>31571</v>
      </c>
      <c r="D3964" t="s">
        <v>31572</v>
      </c>
      <c r="E3964">
        <v>50</v>
      </c>
      <c r="F3964" t="s">
        <v>20969</v>
      </c>
      <c r="G3964">
        <v>1</v>
      </c>
      <c r="H3964">
        <f>COUNTIF(B:B,Query1[[#This Row],[ArticleCode]])</f>
        <v>1</v>
      </c>
      <c r="I3964" t="e">
        <f>VLOOKUP(Query1[[#This Row],[ArticleCode]],#REF!,1,FALSE)</f>
        <v>#REF!</v>
      </c>
      <c r="J3964" t="str">
        <f>CONCATENATE(Query1[[#This Row],[EANCode]]," - ",Query1[[#This Row],[Quantity]],Query1[[#This Row],[UnitCode]]," - ",Query1[[#This Row],[UNIT in SAP]])</f>
        <v>5413470318202 - 50STK - CAR</v>
      </c>
      <c r="K3964" t="s">
        <v>20984</v>
      </c>
    </row>
    <row r="3965" spans="1:11" x14ac:dyDescent="0.2">
      <c r="A3965" t="str">
        <f>CONCATENATE(Query1[[#This Row],[ArticleCode]],"_",Query1[[#This Row],[countif]])</f>
        <v>85200495_1</v>
      </c>
      <c r="B3965" t="s">
        <v>2180</v>
      </c>
      <c r="C3965" t="s">
        <v>31573</v>
      </c>
      <c r="D3965" t="s">
        <v>31574</v>
      </c>
      <c r="E3965">
        <v>50</v>
      </c>
      <c r="F3965" t="s">
        <v>20969</v>
      </c>
      <c r="G3965">
        <v>1</v>
      </c>
      <c r="H3965">
        <f>COUNTIF(B:B,Query1[[#This Row],[ArticleCode]])</f>
        <v>1</v>
      </c>
      <c r="I3965" t="e">
        <f>VLOOKUP(Query1[[#This Row],[ArticleCode]],#REF!,1,FALSE)</f>
        <v>#REF!</v>
      </c>
      <c r="J3965" t="str">
        <f>CONCATENATE(Query1[[#This Row],[EANCode]]," - ",Query1[[#This Row],[Quantity]],Query1[[#This Row],[UnitCode]]," - ",Query1[[#This Row],[UNIT in SAP]])</f>
        <v>5413470318219 - 50STK - CAR</v>
      </c>
      <c r="K3965" t="s">
        <v>20984</v>
      </c>
    </row>
    <row r="3966" spans="1:11" x14ac:dyDescent="0.2">
      <c r="A3966" t="str">
        <f>CONCATENATE(Query1[[#This Row],[ArticleCode]],"_",Query1[[#This Row],[countif]])</f>
        <v>85200496_1</v>
      </c>
      <c r="B3966" t="s">
        <v>2182</v>
      </c>
      <c r="C3966" t="s">
        <v>31575</v>
      </c>
      <c r="D3966" t="s">
        <v>31576</v>
      </c>
      <c r="E3966">
        <v>50</v>
      </c>
      <c r="F3966" t="s">
        <v>20969</v>
      </c>
      <c r="G3966">
        <v>1</v>
      </c>
      <c r="H3966">
        <f>COUNTIF(B:B,Query1[[#This Row],[ArticleCode]])</f>
        <v>1</v>
      </c>
      <c r="I3966" t="e">
        <f>VLOOKUP(Query1[[#This Row],[ArticleCode]],#REF!,1,FALSE)</f>
        <v>#REF!</v>
      </c>
      <c r="J3966" t="str">
        <f>CONCATENATE(Query1[[#This Row],[EANCode]]," - ",Query1[[#This Row],[Quantity]],Query1[[#This Row],[UnitCode]]," - ",Query1[[#This Row],[UNIT in SAP]])</f>
        <v>5413470318226 - 50STK - CAR</v>
      </c>
      <c r="K3966" t="s">
        <v>20984</v>
      </c>
    </row>
    <row r="3967" spans="1:11" x14ac:dyDescent="0.2">
      <c r="A3967" t="str">
        <f>CONCATENATE(Query1[[#This Row],[ArticleCode]],"_",Query1[[#This Row],[countif]])</f>
        <v>85200497_1</v>
      </c>
      <c r="B3967" t="s">
        <v>2184</v>
      </c>
      <c r="C3967" t="s">
        <v>31577</v>
      </c>
      <c r="D3967" t="s">
        <v>31578</v>
      </c>
      <c r="E3967">
        <v>50</v>
      </c>
      <c r="F3967" t="s">
        <v>20969</v>
      </c>
      <c r="G3967">
        <v>1</v>
      </c>
      <c r="H3967">
        <f>COUNTIF(B:B,Query1[[#This Row],[ArticleCode]])</f>
        <v>1</v>
      </c>
      <c r="I3967" t="e">
        <f>VLOOKUP(Query1[[#This Row],[ArticleCode]],#REF!,1,FALSE)</f>
        <v>#REF!</v>
      </c>
      <c r="J3967" t="str">
        <f>CONCATENATE(Query1[[#This Row],[EANCode]]," - ",Query1[[#This Row],[Quantity]],Query1[[#This Row],[UnitCode]]," - ",Query1[[#This Row],[UNIT in SAP]])</f>
        <v>5413470318233 - 50STK - CAR</v>
      </c>
      <c r="K3967" t="s">
        <v>20984</v>
      </c>
    </row>
    <row r="3968" spans="1:11" x14ac:dyDescent="0.2">
      <c r="A3968" t="str">
        <f>CONCATENATE(Query1[[#This Row],[ArticleCode]],"_",Query1[[#This Row],[countif]])</f>
        <v>85200498_1</v>
      </c>
      <c r="B3968" t="s">
        <v>2186</v>
      </c>
      <c r="C3968" t="s">
        <v>31579</v>
      </c>
      <c r="D3968" t="s">
        <v>31580</v>
      </c>
      <c r="E3968">
        <v>50</v>
      </c>
      <c r="F3968" t="s">
        <v>20969</v>
      </c>
      <c r="G3968">
        <v>1</v>
      </c>
      <c r="H3968">
        <f>COUNTIF(B:B,Query1[[#This Row],[ArticleCode]])</f>
        <v>1</v>
      </c>
      <c r="I3968" t="e">
        <f>VLOOKUP(Query1[[#This Row],[ArticleCode]],#REF!,1,FALSE)</f>
        <v>#REF!</v>
      </c>
      <c r="J3968" t="str">
        <f>CONCATENATE(Query1[[#This Row],[EANCode]]," - ",Query1[[#This Row],[Quantity]],Query1[[#This Row],[UnitCode]]," - ",Query1[[#This Row],[UNIT in SAP]])</f>
        <v>5413470318240 - 50STK - CAR</v>
      </c>
      <c r="K3968" t="s">
        <v>20984</v>
      </c>
    </row>
    <row r="3969" spans="1:11" x14ac:dyDescent="0.2">
      <c r="A3969" t="str">
        <f>CONCATENATE(Query1[[#This Row],[ArticleCode]],"_",Query1[[#This Row],[countif]])</f>
        <v>85200499_1</v>
      </c>
      <c r="B3969" t="s">
        <v>2188</v>
      </c>
      <c r="C3969" t="s">
        <v>31581</v>
      </c>
      <c r="D3969" t="s">
        <v>31582</v>
      </c>
      <c r="E3969">
        <v>50</v>
      </c>
      <c r="F3969" t="s">
        <v>20969</v>
      </c>
      <c r="G3969">
        <v>1</v>
      </c>
      <c r="H3969">
        <f>COUNTIF(B:B,Query1[[#This Row],[ArticleCode]])</f>
        <v>1</v>
      </c>
      <c r="I3969" t="e">
        <f>VLOOKUP(Query1[[#This Row],[ArticleCode]],#REF!,1,FALSE)</f>
        <v>#REF!</v>
      </c>
      <c r="J3969" t="str">
        <f>CONCATENATE(Query1[[#This Row],[EANCode]]," - ",Query1[[#This Row],[Quantity]],Query1[[#This Row],[UnitCode]]," - ",Query1[[#This Row],[UNIT in SAP]])</f>
        <v>5413470318257 - 50STK - CAR</v>
      </c>
      <c r="K3969" t="s">
        <v>20984</v>
      </c>
    </row>
    <row r="3970" spans="1:11" x14ac:dyDescent="0.2">
      <c r="A3970" t="str">
        <f>CONCATENATE(Query1[[#This Row],[ArticleCode]],"_",Query1[[#This Row],[countif]])</f>
        <v>85200500_1</v>
      </c>
      <c r="B3970" t="s">
        <v>2190</v>
      </c>
      <c r="C3970" t="s">
        <v>31583</v>
      </c>
      <c r="D3970" t="s">
        <v>31584</v>
      </c>
      <c r="E3970">
        <v>50</v>
      </c>
      <c r="F3970" t="s">
        <v>20969</v>
      </c>
      <c r="G3970">
        <v>1</v>
      </c>
      <c r="H3970">
        <f>COUNTIF(B:B,Query1[[#This Row],[ArticleCode]])</f>
        <v>1</v>
      </c>
      <c r="I3970" t="e">
        <f>VLOOKUP(Query1[[#This Row],[ArticleCode]],#REF!,1,FALSE)</f>
        <v>#REF!</v>
      </c>
      <c r="J3970" t="str">
        <f>CONCATENATE(Query1[[#This Row],[EANCode]]," - ",Query1[[#This Row],[Quantity]],Query1[[#This Row],[UnitCode]]," - ",Query1[[#This Row],[UNIT in SAP]])</f>
        <v>5413470318264 - 50STK - CAR</v>
      </c>
      <c r="K3970" t="s">
        <v>20984</v>
      </c>
    </row>
    <row r="3971" spans="1:11" x14ac:dyDescent="0.2">
      <c r="A3971" t="str">
        <f>CONCATENATE(Query1[[#This Row],[ArticleCode]],"_",Query1[[#This Row],[countif]])</f>
        <v>85200502_1</v>
      </c>
      <c r="B3971" t="s">
        <v>2194</v>
      </c>
      <c r="C3971" t="s">
        <v>31585</v>
      </c>
      <c r="D3971" t="s">
        <v>31586</v>
      </c>
      <c r="E3971">
        <v>50</v>
      </c>
      <c r="F3971" t="s">
        <v>20969</v>
      </c>
      <c r="G3971">
        <v>1</v>
      </c>
      <c r="H3971">
        <f>COUNTIF(B:B,Query1[[#This Row],[ArticleCode]])</f>
        <v>1</v>
      </c>
      <c r="I3971" t="e">
        <f>VLOOKUP(Query1[[#This Row],[ArticleCode]],#REF!,1,FALSE)</f>
        <v>#REF!</v>
      </c>
      <c r="J3971" t="str">
        <f>CONCATENATE(Query1[[#This Row],[EANCode]]," - ",Query1[[#This Row],[Quantity]],Query1[[#This Row],[UnitCode]]," - ",Query1[[#This Row],[UNIT in SAP]])</f>
        <v>5413470318295 - 50STK - CAR</v>
      </c>
      <c r="K3971" t="s">
        <v>20984</v>
      </c>
    </row>
    <row r="3972" spans="1:11" x14ac:dyDescent="0.2">
      <c r="A3972" t="str">
        <f>CONCATENATE(Query1[[#This Row],[ArticleCode]],"_",Query1[[#This Row],[countif]])</f>
        <v>85200503_1</v>
      </c>
      <c r="B3972" t="s">
        <v>2196</v>
      </c>
      <c r="C3972" t="s">
        <v>31587</v>
      </c>
      <c r="D3972" t="s">
        <v>31588</v>
      </c>
      <c r="E3972">
        <v>50</v>
      </c>
      <c r="F3972" t="s">
        <v>20969</v>
      </c>
      <c r="G3972">
        <v>1</v>
      </c>
      <c r="H3972">
        <f>COUNTIF(B:B,Query1[[#This Row],[ArticleCode]])</f>
        <v>1</v>
      </c>
      <c r="I3972" t="e">
        <f>VLOOKUP(Query1[[#This Row],[ArticleCode]],#REF!,1,FALSE)</f>
        <v>#REF!</v>
      </c>
      <c r="J3972" t="str">
        <f>CONCATENATE(Query1[[#This Row],[EANCode]]," - ",Query1[[#This Row],[Quantity]],Query1[[#This Row],[UnitCode]]," - ",Query1[[#This Row],[UNIT in SAP]])</f>
        <v>5413470318301 - 50STK - CAR</v>
      </c>
      <c r="K3972" t="s">
        <v>20984</v>
      </c>
    </row>
    <row r="3973" spans="1:11" x14ac:dyDescent="0.2">
      <c r="A3973" t="str">
        <f>CONCATENATE(Query1[[#This Row],[ArticleCode]],"_",Query1[[#This Row],[countif]])</f>
        <v>85200504_1</v>
      </c>
      <c r="B3973" t="s">
        <v>2198</v>
      </c>
      <c r="C3973" t="s">
        <v>31589</v>
      </c>
      <c r="D3973" t="s">
        <v>31590</v>
      </c>
      <c r="E3973">
        <v>50</v>
      </c>
      <c r="F3973" t="s">
        <v>20969</v>
      </c>
      <c r="G3973">
        <v>1</v>
      </c>
      <c r="H3973">
        <f>COUNTIF(B:B,Query1[[#This Row],[ArticleCode]])</f>
        <v>1</v>
      </c>
      <c r="I3973" t="e">
        <f>VLOOKUP(Query1[[#This Row],[ArticleCode]],#REF!,1,FALSE)</f>
        <v>#REF!</v>
      </c>
      <c r="J3973" t="str">
        <f>CONCATENATE(Query1[[#This Row],[EANCode]]," - ",Query1[[#This Row],[Quantity]],Query1[[#This Row],[UnitCode]]," - ",Query1[[#This Row],[UNIT in SAP]])</f>
        <v>5413470318318 - 50STK - CAR</v>
      </c>
      <c r="K3973" t="s">
        <v>20984</v>
      </c>
    </row>
    <row r="3974" spans="1:11" x14ac:dyDescent="0.2">
      <c r="A3974" t="str">
        <f>CONCATENATE(Query1[[#This Row],[ArticleCode]],"_",Query1[[#This Row],[countif]])</f>
        <v>85200505_1</v>
      </c>
      <c r="B3974" t="s">
        <v>2200</v>
      </c>
      <c r="C3974" t="s">
        <v>31591</v>
      </c>
      <c r="D3974" t="s">
        <v>31592</v>
      </c>
      <c r="E3974">
        <v>50</v>
      </c>
      <c r="F3974" t="s">
        <v>20969</v>
      </c>
      <c r="G3974">
        <v>1</v>
      </c>
      <c r="H3974">
        <f>COUNTIF(B:B,Query1[[#This Row],[ArticleCode]])</f>
        <v>1</v>
      </c>
      <c r="I3974" t="e">
        <f>VLOOKUP(Query1[[#This Row],[ArticleCode]],#REF!,1,FALSE)</f>
        <v>#REF!</v>
      </c>
      <c r="J3974" t="str">
        <f>CONCATENATE(Query1[[#This Row],[EANCode]]," - ",Query1[[#This Row],[Quantity]],Query1[[#This Row],[UnitCode]]," - ",Query1[[#This Row],[UNIT in SAP]])</f>
        <v>5413470318325 - 50STK - CAR</v>
      </c>
      <c r="K3974" t="s">
        <v>20984</v>
      </c>
    </row>
    <row r="3975" spans="1:11" x14ac:dyDescent="0.2">
      <c r="A3975" t="str">
        <f>CONCATENATE(Query1[[#This Row],[ArticleCode]],"_",Query1[[#This Row],[countif]])</f>
        <v>85200506_1</v>
      </c>
      <c r="B3975" t="s">
        <v>2202</v>
      </c>
      <c r="C3975" t="s">
        <v>31593</v>
      </c>
      <c r="D3975" t="s">
        <v>31594</v>
      </c>
      <c r="E3975">
        <v>50</v>
      </c>
      <c r="F3975" t="s">
        <v>20969</v>
      </c>
      <c r="G3975">
        <v>1</v>
      </c>
      <c r="H3975">
        <f>COUNTIF(B:B,Query1[[#This Row],[ArticleCode]])</f>
        <v>1</v>
      </c>
      <c r="I3975" t="e">
        <f>VLOOKUP(Query1[[#This Row],[ArticleCode]],#REF!,1,FALSE)</f>
        <v>#REF!</v>
      </c>
      <c r="J3975" t="str">
        <f>CONCATENATE(Query1[[#This Row],[EANCode]]," - ",Query1[[#This Row],[Quantity]],Query1[[#This Row],[UnitCode]]," - ",Query1[[#This Row],[UNIT in SAP]])</f>
        <v>5413470318332 - 50STK - CAR</v>
      </c>
      <c r="K3975" t="s">
        <v>20984</v>
      </c>
    </row>
    <row r="3976" spans="1:11" x14ac:dyDescent="0.2">
      <c r="A3976" t="str">
        <f>CONCATENATE(Query1[[#This Row],[ArticleCode]],"_",Query1[[#This Row],[countif]])</f>
        <v>85200507_1</v>
      </c>
      <c r="B3976" t="s">
        <v>2204</v>
      </c>
      <c r="C3976" t="s">
        <v>31595</v>
      </c>
      <c r="D3976" t="s">
        <v>31596</v>
      </c>
      <c r="E3976">
        <v>50</v>
      </c>
      <c r="F3976" t="s">
        <v>20969</v>
      </c>
      <c r="G3976">
        <v>1</v>
      </c>
      <c r="H3976">
        <f>COUNTIF(B:B,Query1[[#This Row],[ArticleCode]])</f>
        <v>1</v>
      </c>
      <c r="I3976" t="e">
        <f>VLOOKUP(Query1[[#This Row],[ArticleCode]],#REF!,1,FALSE)</f>
        <v>#REF!</v>
      </c>
      <c r="J3976" t="str">
        <f>CONCATENATE(Query1[[#This Row],[EANCode]]," - ",Query1[[#This Row],[Quantity]],Query1[[#This Row],[UnitCode]]," - ",Query1[[#This Row],[UNIT in SAP]])</f>
        <v>5413470318349 - 50STK - CAR</v>
      </c>
      <c r="K3976" t="s">
        <v>20984</v>
      </c>
    </row>
    <row r="3977" spans="1:11" x14ac:dyDescent="0.2">
      <c r="A3977" t="str">
        <f>CONCATENATE(Query1[[#This Row],[ArticleCode]],"_",Query1[[#This Row],[countif]])</f>
        <v>85200508_1</v>
      </c>
      <c r="B3977" t="s">
        <v>2206</v>
      </c>
      <c r="C3977" t="s">
        <v>31597</v>
      </c>
      <c r="D3977" t="s">
        <v>31598</v>
      </c>
      <c r="E3977">
        <v>50</v>
      </c>
      <c r="F3977" t="s">
        <v>20969</v>
      </c>
      <c r="G3977">
        <v>1</v>
      </c>
      <c r="H3977">
        <f>COUNTIF(B:B,Query1[[#This Row],[ArticleCode]])</f>
        <v>1</v>
      </c>
      <c r="I3977" t="e">
        <f>VLOOKUP(Query1[[#This Row],[ArticleCode]],#REF!,1,FALSE)</f>
        <v>#REF!</v>
      </c>
      <c r="J3977" t="str">
        <f>CONCATENATE(Query1[[#This Row],[EANCode]]," - ",Query1[[#This Row],[Quantity]],Query1[[#This Row],[UnitCode]]," - ",Query1[[#This Row],[UNIT in SAP]])</f>
        <v>5413470318356 - 50STK - CAR</v>
      </c>
      <c r="K3977" t="s">
        <v>20984</v>
      </c>
    </row>
    <row r="3978" spans="1:11" x14ac:dyDescent="0.2">
      <c r="A3978" t="str">
        <f>CONCATENATE(Query1[[#This Row],[ArticleCode]],"_",Query1[[#This Row],[countif]])</f>
        <v>85200509_1</v>
      </c>
      <c r="B3978" t="s">
        <v>2208</v>
      </c>
      <c r="C3978" t="s">
        <v>31599</v>
      </c>
      <c r="D3978" t="s">
        <v>31600</v>
      </c>
      <c r="E3978">
        <v>50</v>
      </c>
      <c r="F3978" t="s">
        <v>20969</v>
      </c>
      <c r="G3978">
        <v>1</v>
      </c>
      <c r="H3978">
        <f>COUNTIF(B:B,Query1[[#This Row],[ArticleCode]])</f>
        <v>1</v>
      </c>
      <c r="I3978" t="e">
        <f>VLOOKUP(Query1[[#This Row],[ArticleCode]],#REF!,1,FALSE)</f>
        <v>#REF!</v>
      </c>
      <c r="J3978" t="str">
        <f>CONCATENATE(Query1[[#This Row],[EANCode]]," - ",Query1[[#This Row],[Quantity]],Query1[[#This Row],[UnitCode]]," - ",Query1[[#This Row],[UNIT in SAP]])</f>
        <v>5413470318363 - 50STK - CAR</v>
      </c>
      <c r="K3978" t="s">
        <v>20984</v>
      </c>
    </row>
    <row r="3979" spans="1:11" x14ac:dyDescent="0.2">
      <c r="A3979" t="str">
        <f>CONCATENATE(Query1[[#This Row],[ArticleCode]],"_",Query1[[#This Row],[countif]])</f>
        <v>85200510_1</v>
      </c>
      <c r="B3979" t="s">
        <v>2210</v>
      </c>
      <c r="C3979" t="s">
        <v>31601</v>
      </c>
      <c r="D3979" t="s">
        <v>31602</v>
      </c>
      <c r="E3979">
        <v>50</v>
      </c>
      <c r="F3979" t="s">
        <v>20969</v>
      </c>
      <c r="G3979">
        <v>1</v>
      </c>
      <c r="H3979">
        <f>COUNTIF(B:B,Query1[[#This Row],[ArticleCode]])</f>
        <v>1</v>
      </c>
      <c r="I3979" t="e">
        <f>VLOOKUP(Query1[[#This Row],[ArticleCode]],#REF!,1,FALSE)</f>
        <v>#REF!</v>
      </c>
      <c r="J3979" t="str">
        <f>CONCATENATE(Query1[[#This Row],[EANCode]]," - ",Query1[[#This Row],[Quantity]],Query1[[#This Row],[UnitCode]]," - ",Query1[[#This Row],[UNIT in SAP]])</f>
        <v>5413470318370 - 50STK - CAR</v>
      </c>
      <c r="K3979" t="s">
        <v>20984</v>
      </c>
    </row>
    <row r="3980" spans="1:11" x14ac:dyDescent="0.2">
      <c r="A3980" t="str">
        <f>CONCATENATE(Query1[[#This Row],[ArticleCode]],"_",Query1[[#This Row],[countif]])</f>
        <v>85200511_1</v>
      </c>
      <c r="B3980" t="s">
        <v>2212</v>
      </c>
      <c r="C3980" t="s">
        <v>31603</v>
      </c>
      <c r="D3980" t="s">
        <v>31604</v>
      </c>
      <c r="E3980">
        <v>50</v>
      </c>
      <c r="F3980" t="s">
        <v>20969</v>
      </c>
      <c r="G3980">
        <v>1</v>
      </c>
      <c r="H3980">
        <f>COUNTIF(B:B,Query1[[#This Row],[ArticleCode]])</f>
        <v>1</v>
      </c>
      <c r="I3980" t="e">
        <f>VLOOKUP(Query1[[#This Row],[ArticleCode]],#REF!,1,FALSE)</f>
        <v>#REF!</v>
      </c>
      <c r="J3980" t="str">
        <f>CONCATENATE(Query1[[#This Row],[EANCode]]," - ",Query1[[#This Row],[Quantity]],Query1[[#This Row],[UnitCode]]," - ",Query1[[#This Row],[UNIT in SAP]])</f>
        <v>5413470318387 - 50STK - CAR</v>
      </c>
      <c r="K3980" t="s">
        <v>20984</v>
      </c>
    </row>
    <row r="3981" spans="1:11" x14ac:dyDescent="0.2">
      <c r="A3981" t="str">
        <f>CONCATENATE(Query1[[#This Row],[ArticleCode]],"_",Query1[[#This Row],[countif]])</f>
        <v>85200512_1</v>
      </c>
      <c r="B3981" t="s">
        <v>2214</v>
      </c>
      <c r="C3981" t="s">
        <v>31605</v>
      </c>
      <c r="D3981" t="s">
        <v>31606</v>
      </c>
      <c r="E3981">
        <v>50</v>
      </c>
      <c r="F3981" t="s">
        <v>20969</v>
      </c>
      <c r="G3981">
        <v>1</v>
      </c>
      <c r="H3981">
        <f>COUNTIF(B:B,Query1[[#This Row],[ArticleCode]])</f>
        <v>1</v>
      </c>
      <c r="I3981" t="e">
        <f>VLOOKUP(Query1[[#This Row],[ArticleCode]],#REF!,1,FALSE)</f>
        <v>#REF!</v>
      </c>
      <c r="J3981" t="str">
        <f>CONCATENATE(Query1[[#This Row],[EANCode]]," - ",Query1[[#This Row],[Quantity]],Query1[[#This Row],[UnitCode]]," - ",Query1[[#This Row],[UNIT in SAP]])</f>
        <v>5413470318394 - 50STK - CAR</v>
      </c>
      <c r="K3981" t="s">
        <v>20984</v>
      </c>
    </row>
    <row r="3982" spans="1:11" x14ac:dyDescent="0.2">
      <c r="A3982" t="str">
        <f>CONCATENATE(Query1[[#This Row],[ArticleCode]],"_",Query1[[#This Row],[countif]])</f>
        <v>85200513_1</v>
      </c>
      <c r="B3982" t="s">
        <v>2216</v>
      </c>
      <c r="C3982" t="s">
        <v>31607</v>
      </c>
      <c r="D3982" t="s">
        <v>31608</v>
      </c>
      <c r="E3982">
        <v>50</v>
      </c>
      <c r="F3982" t="s">
        <v>20969</v>
      </c>
      <c r="G3982">
        <v>1</v>
      </c>
      <c r="H3982">
        <f>COUNTIF(B:B,Query1[[#This Row],[ArticleCode]])</f>
        <v>1</v>
      </c>
      <c r="I3982" t="e">
        <f>VLOOKUP(Query1[[#This Row],[ArticleCode]],#REF!,1,FALSE)</f>
        <v>#REF!</v>
      </c>
      <c r="J3982" t="str">
        <f>CONCATENATE(Query1[[#This Row],[EANCode]]," - ",Query1[[#This Row],[Quantity]],Query1[[#This Row],[UnitCode]]," - ",Query1[[#This Row],[UNIT in SAP]])</f>
        <v>5413470318400 - 50STK - CAR</v>
      </c>
      <c r="K3982" t="s">
        <v>20984</v>
      </c>
    </row>
    <row r="3983" spans="1:11" x14ac:dyDescent="0.2">
      <c r="A3983" t="str">
        <f>CONCATENATE(Query1[[#This Row],[ArticleCode]],"_",Query1[[#This Row],[countif]])</f>
        <v>85200514_1</v>
      </c>
      <c r="B3983" t="s">
        <v>2218</v>
      </c>
      <c r="C3983" t="s">
        <v>31609</v>
      </c>
      <c r="D3983" t="s">
        <v>31610</v>
      </c>
      <c r="E3983">
        <v>50</v>
      </c>
      <c r="F3983" t="s">
        <v>20969</v>
      </c>
      <c r="G3983">
        <v>1</v>
      </c>
      <c r="H3983">
        <f>COUNTIF(B:B,Query1[[#This Row],[ArticleCode]])</f>
        <v>1</v>
      </c>
      <c r="I3983" t="e">
        <f>VLOOKUP(Query1[[#This Row],[ArticleCode]],#REF!,1,FALSE)</f>
        <v>#REF!</v>
      </c>
      <c r="J3983" t="str">
        <f>CONCATENATE(Query1[[#This Row],[EANCode]]," - ",Query1[[#This Row],[Quantity]],Query1[[#This Row],[UnitCode]]," - ",Query1[[#This Row],[UNIT in SAP]])</f>
        <v>5413470318417 - 50STK - CAR</v>
      </c>
      <c r="K3983" t="s">
        <v>20984</v>
      </c>
    </row>
    <row r="3984" spans="1:11" x14ac:dyDescent="0.2">
      <c r="A3984" t="str">
        <f>CONCATENATE(Query1[[#This Row],[ArticleCode]],"_",Query1[[#This Row],[countif]])</f>
        <v>85200515_1</v>
      </c>
      <c r="B3984" t="s">
        <v>2220</v>
      </c>
      <c r="C3984" t="s">
        <v>31611</v>
      </c>
      <c r="D3984" t="s">
        <v>31612</v>
      </c>
      <c r="E3984">
        <v>50</v>
      </c>
      <c r="F3984" t="s">
        <v>20969</v>
      </c>
      <c r="G3984">
        <v>1</v>
      </c>
      <c r="H3984">
        <f>COUNTIF(B:B,Query1[[#This Row],[ArticleCode]])</f>
        <v>1</v>
      </c>
      <c r="I3984" t="e">
        <f>VLOOKUP(Query1[[#This Row],[ArticleCode]],#REF!,1,FALSE)</f>
        <v>#REF!</v>
      </c>
      <c r="J3984" t="str">
        <f>CONCATENATE(Query1[[#This Row],[EANCode]]," - ",Query1[[#This Row],[Quantity]],Query1[[#This Row],[UnitCode]]," - ",Query1[[#This Row],[UNIT in SAP]])</f>
        <v>5413470318424 - 50STK - CAR</v>
      </c>
      <c r="K3984" t="s">
        <v>20984</v>
      </c>
    </row>
    <row r="3985" spans="1:11" x14ac:dyDescent="0.2">
      <c r="A3985" t="str">
        <f>CONCATENATE(Query1[[#This Row],[ArticleCode]],"_",Query1[[#This Row],[countif]])</f>
        <v>85200516_1</v>
      </c>
      <c r="B3985" t="s">
        <v>2222</v>
      </c>
      <c r="C3985" t="s">
        <v>31613</v>
      </c>
      <c r="D3985" t="s">
        <v>31614</v>
      </c>
      <c r="E3985">
        <v>50</v>
      </c>
      <c r="F3985" t="s">
        <v>20969</v>
      </c>
      <c r="G3985">
        <v>1</v>
      </c>
      <c r="H3985">
        <f>COUNTIF(B:B,Query1[[#This Row],[ArticleCode]])</f>
        <v>1</v>
      </c>
      <c r="I3985" t="e">
        <f>VLOOKUP(Query1[[#This Row],[ArticleCode]],#REF!,1,FALSE)</f>
        <v>#REF!</v>
      </c>
      <c r="J3985" t="str">
        <f>CONCATENATE(Query1[[#This Row],[EANCode]]," - ",Query1[[#This Row],[Quantity]],Query1[[#This Row],[UnitCode]]," - ",Query1[[#This Row],[UNIT in SAP]])</f>
        <v>5413470318431 - 50STK - CAR</v>
      </c>
      <c r="K3985" t="s">
        <v>20984</v>
      </c>
    </row>
    <row r="3986" spans="1:11" x14ac:dyDescent="0.2">
      <c r="A3986" t="str">
        <f>CONCATENATE(Query1[[#This Row],[ArticleCode]],"_",Query1[[#This Row],[countif]])</f>
        <v>85200517_1</v>
      </c>
      <c r="B3986" t="s">
        <v>2224</v>
      </c>
      <c r="C3986" t="s">
        <v>31615</v>
      </c>
      <c r="D3986" t="s">
        <v>31616</v>
      </c>
      <c r="E3986">
        <v>50</v>
      </c>
      <c r="F3986" t="s">
        <v>20969</v>
      </c>
      <c r="G3986">
        <v>1</v>
      </c>
      <c r="H3986">
        <f>COUNTIF(B:B,Query1[[#This Row],[ArticleCode]])</f>
        <v>1</v>
      </c>
      <c r="I3986" t="e">
        <f>VLOOKUP(Query1[[#This Row],[ArticleCode]],#REF!,1,FALSE)</f>
        <v>#REF!</v>
      </c>
      <c r="J3986" t="str">
        <f>CONCATENATE(Query1[[#This Row],[EANCode]]," - ",Query1[[#This Row],[Quantity]],Query1[[#This Row],[UnitCode]]," - ",Query1[[#This Row],[UNIT in SAP]])</f>
        <v>5413470318448 - 50STK - CAR</v>
      </c>
      <c r="K3986" t="s">
        <v>20984</v>
      </c>
    </row>
    <row r="3987" spans="1:11" x14ac:dyDescent="0.2">
      <c r="A3987" t="str">
        <f>CONCATENATE(Query1[[#This Row],[ArticleCode]],"_",Query1[[#This Row],[countif]])</f>
        <v>85200518_1</v>
      </c>
      <c r="B3987" t="s">
        <v>2226</v>
      </c>
      <c r="C3987" t="s">
        <v>31617</v>
      </c>
      <c r="D3987" t="s">
        <v>31618</v>
      </c>
      <c r="E3987">
        <v>50</v>
      </c>
      <c r="F3987" t="s">
        <v>20969</v>
      </c>
      <c r="G3987">
        <v>1</v>
      </c>
      <c r="H3987">
        <f>COUNTIF(B:B,Query1[[#This Row],[ArticleCode]])</f>
        <v>1</v>
      </c>
      <c r="I3987" t="e">
        <f>VLOOKUP(Query1[[#This Row],[ArticleCode]],#REF!,1,FALSE)</f>
        <v>#REF!</v>
      </c>
      <c r="J3987" t="str">
        <f>CONCATENATE(Query1[[#This Row],[EANCode]]," - ",Query1[[#This Row],[Quantity]],Query1[[#This Row],[UnitCode]]," - ",Query1[[#This Row],[UNIT in SAP]])</f>
        <v>5413470318455 - 50STK - CAR</v>
      </c>
      <c r="K3987" t="s">
        <v>20984</v>
      </c>
    </row>
    <row r="3988" spans="1:11" x14ac:dyDescent="0.2">
      <c r="A3988" t="str">
        <f>CONCATENATE(Query1[[#This Row],[ArticleCode]],"_",Query1[[#This Row],[countif]])</f>
        <v>85200519_1</v>
      </c>
      <c r="B3988" t="s">
        <v>2228</v>
      </c>
      <c r="C3988" t="s">
        <v>31619</v>
      </c>
      <c r="D3988" t="s">
        <v>31620</v>
      </c>
      <c r="E3988">
        <v>50</v>
      </c>
      <c r="F3988" t="s">
        <v>20969</v>
      </c>
      <c r="G3988">
        <v>1</v>
      </c>
      <c r="H3988">
        <f>COUNTIF(B:B,Query1[[#This Row],[ArticleCode]])</f>
        <v>1</v>
      </c>
      <c r="I3988" t="e">
        <f>VLOOKUP(Query1[[#This Row],[ArticleCode]],#REF!,1,FALSE)</f>
        <v>#REF!</v>
      </c>
      <c r="J3988" t="str">
        <f>CONCATENATE(Query1[[#This Row],[EANCode]]," - ",Query1[[#This Row],[Quantity]],Query1[[#This Row],[UnitCode]]," - ",Query1[[#This Row],[UNIT in SAP]])</f>
        <v>5413470318462 - 50STK - CAR</v>
      </c>
      <c r="K3988" t="s">
        <v>20984</v>
      </c>
    </row>
    <row r="3989" spans="1:11" x14ac:dyDescent="0.2">
      <c r="A3989" t="str">
        <f>CONCATENATE(Query1[[#This Row],[ArticleCode]],"_",Query1[[#This Row],[countif]])</f>
        <v>85200520_1</v>
      </c>
      <c r="B3989" t="s">
        <v>2230</v>
      </c>
      <c r="C3989" t="s">
        <v>31621</v>
      </c>
      <c r="D3989" t="s">
        <v>31622</v>
      </c>
      <c r="E3989">
        <v>50</v>
      </c>
      <c r="F3989" t="s">
        <v>20969</v>
      </c>
      <c r="G3989">
        <v>1</v>
      </c>
      <c r="H3989">
        <f>COUNTIF(B:B,Query1[[#This Row],[ArticleCode]])</f>
        <v>1</v>
      </c>
      <c r="I3989" t="e">
        <f>VLOOKUP(Query1[[#This Row],[ArticleCode]],#REF!,1,FALSE)</f>
        <v>#REF!</v>
      </c>
      <c r="J3989" t="str">
        <f>CONCATENATE(Query1[[#This Row],[EANCode]]," - ",Query1[[#This Row],[Quantity]],Query1[[#This Row],[UnitCode]]," - ",Query1[[#This Row],[UNIT in SAP]])</f>
        <v>5413470318479 - 50STK - CAR</v>
      </c>
      <c r="K3989" t="s">
        <v>20984</v>
      </c>
    </row>
    <row r="3990" spans="1:11" x14ac:dyDescent="0.2">
      <c r="A3990" t="str">
        <f>CONCATENATE(Query1[[#This Row],[ArticleCode]],"_",Query1[[#This Row],[countif]])</f>
        <v>85200521_1</v>
      </c>
      <c r="B3990" t="s">
        <v>2232</v>
      </c>
      <c r="C3990" t="s">
        <v>31623</v>
      </c>
      <c r="D3990" t="s">
        <v>31624</v>
      </c>
      <c r="E3990">
        <v>50</v>
      </c>
      <c r="F3990" t="s">
        <v>20969</v>
      </c>
      <c r="G3990">
        <v>1</v>
      </c>
      <c r="H3990">
        <f>COUNTIF(B:B,Query1[[#This Row],[ArticleCode]])</f>
        <v>1</v>
      </c>
      <c r="I3990" t="e">
        <f>VLOOKUP(Query1[[#This Row],[ArticleCode]],#REF!,1,FALSE)</f>
        <v>#REF!</v>
      </c>
      <c r="J3990" t="str">
        <f>CONCATENATE(Query1[[#This Row],[EANCode]]," - ",Query1[[#This Row],[Quantity]],Query1[[#This Row],[UnitCode]]," - ",Query1[[#This Row],[UNIT in SAP]])</f>
        <v>5413470318486 - 50STK - CAR</v>
      </c>
      <c r="K3990" t="s">
        <v>20984</v>
      </c>
    </row>
    <row r="3991" spans="1:11" x14ac:dyDescent="0.2">
      <c r="A3991" t="str">
        <f>CONCATENATE(Query1[[#This Row],[ArticleCode]],"_",Query1[[#This Row],[countif]])</f>
        <v>85200522_1</v>
      </c>
      <c r="B3991" t="s">
        <v>2234</v>
      </c>
      <c r="C3991" t="s">
        <v>31625</v>
      </c>
      <c r="D3991" t="s">
        <v>31626</v>
      </c>
      <c r="E3991">
        <v>50</v>
      </c>
      <c r="F3991" t="s">
        <v>20969</v>
      </c>
      <c r="G3991">
        <v>1</v>
      </c>
      <c r="H3991">
        <f>COUNTIF(B:B,Query1[[#This Row],[ArticleCode]])</f>
        <v>1</v>
      </c>
      <c r="I3991" t="e">
        <f>VLOOKUP(Query1[[#This Row],[ArticleCode]],#REF!,1,FALSE)</f>
        <v>#REF!</v>
      </c>
      <c r="J3991" t="str">
        <f>CONCATENATE(Query1[[#This Row],[EANCode]]," - ",Query1[[#This Row],[Quantity]],Query1[[#This Row],[UnitCode]]," - ",Query1[[#This Row],[UNIT in SAP]])</f>
        <v>5413470318493 - 50STK - CAR</v>
      </c>
      <c r="K3991" t="s">
        <v>20984</v>
      </c>
    </row>
    <row r="3992" spans="1:11" x14ac:dyDescent="0.2">
      <c r="A3992" t="str">
        <f>CONCATENATE(Query1[[#This Row],[ArticleCode]],"_",Query1[[#This Row],[countif]])</f>
        <v>85200523_1</v>
      </c>
      <c r="B3992" t="s">
        <v>2236</v>
      </c>
      <c r="C3992" t="s">
        <v>31627</v>
      </c>
      <c r="D3992" t="s">
        <v>31628</v>
      </c>
      <c r="E3992">
        <v>50</v>
      </c>
      <c r="F3992" t="s">
        <v>20969</v>
      </c>
      <c r="G3992">
        <v>1</v>
      </c>
      <c r="H3992">
        <f>COUNTIF(B:B,Query1[[#This Row],[ArticleCode]])</f>
        <v>1</v>
      </c>
      <c r="I3992" t="e">
        <f>VLOOKUP(Query1[[#This Row],[ArticleCode]],#REF!,1,FALSE)</f>
        <v>#REF!</v>
      </c>
      <c r="J3992" t="str">
        <f>CONCATENATE(Query1[[#This Row],[EANCode]]," - ",Query1[[#This Row],[Quantity]],Query1[[#This Row],[UnitCode]]," - ",Query1[[#This Row],[UNIT in SAP]])</f>
        <v>5413470318509 - 50STK - CAR</v>
      </c>
      <c r="K3992" t="s">
        <v>20984</v>
      </c>
    </row>
    <row r="3993" spans="1:11" x14ac:dyDescent="0.2">
      <c r="A3993" t="str">
        <f>CONCATENATE(Query1[[#This Row],[ArticleCode]],"_",Query1[[#This Row],[countif]])</f>
        <v>85200524_1</v>
      </c>
      <c r="B3993" t="s">
        <v>2238</v>
      </c>
      <c r="C3993" t="s">
        <v>31629</v>
      </c>
      <c r="D3993" t="s">
        <v>31630</v>
      </c>
      <c r="E3993">
        <v>50</v>
      </c>
      <c r="F3993" t="s">
        <v>20969</v>
      </c>
      <c r="G3993">
        <v>1</v>
      </c>
      <c r="H3993">
        <f>COUNTIF(B:B,Query1[[#This Row],[ArticleCode]])</f>
        <v>1</v>
      </c>
      <c r="I3993" t="e">
        <f>VLOOKUP(Query1[[#This Row],[ArticleCode]],#REF!,1,FALSE)</f>
        <v>#REF!</v>
      </c>
      <c r="J3993" t="str">
        <f>CONCATENATE(Query1[[#This Row],[EANCode]]," - ",Query1[[#This Row],[Quantity]],Query1[[#This Row],[UnitCode]]," - ",Query1[[#This Row],[UNIT in SAP]])</f>
        <v>5413470318516 - 50STK - CAR</v>
      </c>
      <c r="K3993" t="s">
        <v>20984</v>
      </c>
    </row>
    <row r="3994" spans="1:11" x14ac:dyDescent="0.2">
      <c r="A3994" t="str">
        <f>CONCATENATE(Query1[[#This Row],[ArticleCode]],"_",Query1[[#This Row],[countif]])</f>
        <v>85200525_1</v>
      </c>
      <c r="B3994" t="s">
        <v>2240</v>
      </c>
      <c r="C3994" t="s">
        <v>31631</v>
      </c>
      <c r="D3994" t="s">
        <v>31632</v>
      </c>
      <c r="E3994">
        <v>50</v>
      </c>
      <c r="F3994" t="s">
        <v>20969</v>
      </c>
      <c r="G3994">
        <v>1</v>
      </c>
      <c r="H3994">
        <f>COUNTIF(B:B,Query1[[#This Row],[ArticleCode]])</f>
        <v>1</v>
      </c>
      <c r="I3994" t="e">
        <f>VLOOKUP(Query1[[#This Row],[ArticleCode]],#REF!,1,FALSE)</f>
        <v>#REF!</v>
      </c>
      <c r="J3994" t="str">
        <f>CONCATENATE(Query1[[#This Row],[EANCode]]," - ",Query1[[#This Row],[Quantity]],Query1[[#This Row],[UnitCode]]," - ",Query1[[#This Row],[UNIT in SAP]])</f>
        <v>5413470318523 - 50STK - CAR</v>
      </c>
      <c r="K3994" t="s">
        <v>20984</v>
      </c>
    </row>
    <row r="3995" spans="1:11" x14ac:dyDescent="0.2">
      <c r="A3995" t="str">
        <f>CONCATENATE(Query1[[#This Row],[ArticleCode]],"_",Query1[[#This Row],[countif]])</f>
        <v>85200526_1</v>
      </c>
      <c r="B3995" t="s">
        <v>2242</v>
      </c>
      <c r="C3995" t="s">
        <v>31633</v>
      </c>
      <c r="D3995" t="s">
        <v>31634</v>
      </c>
      <c r="E3995">
        <v>50</v>
      </c>
      <c r="F3995" t="s">
        <v>20969</v>
      </c>
      <c r="G3995">
        <v>1</v>
      </c>
      <c r="H3995">
        <f>COUNTIF(B:B,Query1[[#This Row],[ArticleCode]])</f>
        <v>1</v>
      </c>
      <c r="I3995" t="e">
        <f>VLOOKUP(Query1[[#This Row],[ArticleCode]],#REF!,1,FALSE)</f>
        <v>#REF!</v>
      </c>
      <c r="J3995" t="str">
        <f>CONCATENATE(Query1[[#This Row],[EANCode]]," - ",Query1[[#This Row],[Quantity]],Query1[[#This Row],[UnitCode]]," - ",Query1[[#This Row],[UNIT in SAP]])</f>
        <v>5413470318530 - 50STK - CAR</v>
      </c>
      <c r="K3995" t="s">
        <v>20984</v>
      </c>
    </row>
    <row r="3996" spans="1:11" x14ac:dyDescent="0.2">
      <c r="A3996" t="str">
        <f>CONCATENATE(Query1[[#This Row],[ArticleCode]],"_",Query1[[#This Row],[countif]])</f>
        <v>85200527_1</v>
      </c>
      <c r="B3996" t="s">
        <v>2244</v>
      </c>
      <c r="C3996" t="s">
        <v>31635</v>
      </c>
      <c r="D3996" t="s">
        <v>31636</v>
      </c>
      <c r="E3996">
        <v>50</v>
      </c>
      <c r="F3996" t="s">
        <v>20969</v>
      </c>
      <c r="G3996">
        <v>1</v>
      </c>
      <c r="H3996">
        <f>COUNTIF(B:B,Query1[[#This Row],[ArticleCode]])</f>
        <v>1</v>
      </c>
      <c r="I3996" t="e">
        <f>VLOOKUP(Query1[[#This Row],[ArticleCode]],#REF!,1,FALSE)</f>
        <v>#REF!</v>
      </c>
      <c r="J3996" t="str">
        <f>CONCATENATE(Query1[[#This Row],[EANCode]]," - ",Query1[[#This Row],[Quantity]],Query1[[#This Row],[UnitCode]]," - ",Query1[[#This Row],[UNIT in SAP]])</f>
        <v>5413470318547 - 50STK - CAR</v>
      </c>
      <c r="K3996" t="s">
        <v>20984</v>
      </c>
    </row>
    <row r="3997" spans="1:11" x14ac:dyDescent="0.2">
      <c r="A3997" t="str">
        <f>CONCATENATE(Query1[[#This Row],[ArticleCode]],"_",Query1[[#This Row],[countif]])</f>
        <v>85200528_1</v>
      </c>
      <c r="B3997" t="s">
        <v>2246</v>
      </c>
      <c r="C3997" t="s">
        <v>31637</v>
      </c>
      <c r="D3997" t="s">
        <v>31638</v>
      </c>
      <c r="E3997">
        <v>50</v>
      </c>
      <c r="F3997" t="s">
        <v>20969</v>
      </c>
      <c r="G3997">
        <v>1</v>
      </c>
      <c r="H3997">
        <f>COUNTIF(B:B,Query1[[#This Row],[ArticleCode]])</f>
        <v>1</v>
      </c>
      <c r="I3997" t="e">
        <f>VLOOKUP(Query1[[#This Row],[ArticleCode]],#REF!,1,FALSE)</f>
        <v>#REF!</v>
      </c>
      <c r="J3997" t="str">
        <f>CONCATENATE(Query1[[#This Row],[EANCode]]," - ",Query1[[#This Row],[Quantity]],Query1[[#This Row],[UnitCode]]," - ",Query1[[#This Row],[UNIT in SAP]])</f>
        <v>5413470318554 - 50STK - CAR</v>
      </c>
      <c r="K3997" t="s">
        <v>20984</v>
      </c>
    </row>
    <row r="3998" spans="1:11" x14ac:dyDescent="0.2">
      <c r="A3998" t="str">
        <f>CONCATENATE(Query1[[#This Row],[ArticleCode]],"_",Query1[[#This Row],[countif]])</f>
        <v>85200529_1</v>
      </c>
      <c r="B3998" t="s">
        <v>2248</v>
      </c>
      <c r="C3998" t="s">
        <v>31639</v>
      </c>
      <c r="D3998" t="s">
        <v>31640</v>
      </c>
      <c r="E3998">
        <v>50</v>
      </c>
      <c r="F3998" t="s">
        <v>20969</v>
      </c>
      <c r="G3998">
        <v>1</v>
      </c>
      <c r="H3998">
        <f>COUNTIF(B:B,Query1[[#This Row],[ArticleCode]])</f>
        <v>1</v>
      </c>
      <c r="I3998" t="e">
        <f>VLOOKUP(Query1[[#This Row],[ArticleCode]],#REF!,1,FALSE)</f>
        <v>#REF!</v>
      </c>
      <c r="J3998" t="str">
        <f>CONCATENATE(Query1[[#This Row],[EANCode]]," - ",Query1[[#This Row],[Quantity]],Query1[[#This Row],[UnitCode]]," - ",Query1[[#This Row],[UNIT in SAP]])</f>
        <v>5413470318561 - 50STK - CAR</v>
      </c>
      <c r="K3998" t="s">
        <v>20984</v>
      </c>
    </row>
    <row r="3999" spans="1:11" x14ac:dyDescent="0.2">
      <c r="A3999" t="str">
        <f>CONCATENATE(Query1[[#This Row],[ArticleCode]],"_",Query1[[#This Row],[countif]])</f>
        <v>85200530_1</v>
      </c>
      <c r="B3999" t="s">
        <v>2250</v>
      </c>
      <c r="C3999" t="s">
        <v>31641</v>
      </c>
      <c r="D3999" t="s">
        <v>31642</v>
      </c>
      <c r="E3999">
        <v>50</v>
      </c>
      <c r="F3999" t="s">
        <v>20969</v>
      </c>
      <c r="G3999">
        <v>1</v>
      </c>
      <c r="H3999">
        <f>COUNTIF(B:B,Query1[[#This Row],[ArticleCode]])</f>
        <v>1</v>
      </c>
      <c r="I3999" t="e">
        <f>VLOOKUP(Query1[[#This Row],[ArticleCode]],#REF!,1,FALSE)</f>
        <v>#REF!</v>
      </c>
      <c r="J3999" t="str">
        <f>CONCATENATE(Query1[[#This Row],[EANCode]]," - ",Query1[[#This Row],[Quantity]],Query1[[#This Row],[UnitCode]]," - ",Query1[[#This Row],[UNIT in SAP]])</f>
        <v>5413470318578 - 50STK - CAR</v>
      </c>
      <c r="K3999" t="s">
        <v>20984</v>
      </c>
    </row>
    <row r="4000" spans="1:11" x14ac:dyDescent="0.2">
      <c r="A4000" t="str">
        <f>CONCATENATE(Query1[[#This Row],[ArticleCode]],"_",Query1[[#This Row],[countif]])</f>
        <v>85200531_1</v>
      </c>
      <c r="B4000" t="s">
        <v>2252</v>
      </c>
      <c r="C4000" t="s">
        <v>31643</v>
      </c>
      <c r="D4000" t="s">
        <v>31644</v>
      </c>
      <c r="E4000">
        <v>50</v>
      </c>
      <c r="F4000" t="s">
        <v>20969</v>
      </c>
      <c r="G4000">
        <v>1</v>
      </c>
      <c r="H4000">
        <f>COUNTIF(B:B,Query1[[#This Row],[ArticleCode]])</f>
        <v>1</v>
      </c>
      <c r="I4000" t="e">
        <f>VLOOKUP(Query1[[#This Row],[ArticleCode]],#REF!,1,FALSE)</f>
        <v>#REF!</v>
      </c>
      <c r="J4000" t="str">
        <f>CONCATENATE(Query1[[#This Row],[EANCode]]," - ",Query1[[#This Row],[Quantity]],Query1[[#This Row],[UnitCode]]," - ",Query1[[#This Row],[UNIT in SAP]])</f>
        <v>5413470318585 - 50STK - CAR</v>
      </c>
      <c r="K4000" t="s">
        <v>20984</v>
      </c>
    </row>
    <row r="4001" spans="1:11" x14ac:dyDescent="0.2">
      <c r="A4001" t="str">
        <f>CONCATENATE(Query1[[#This Row],[ArticleCode]],"_",Query1[[#This Row],[countif]])</f>
        <v>85200532_1</v>
      </c>
      <c r="B4001" t="s">
        <v>2254</v>
      </c>
      <c r="C4001" t="s">
        <v>31645</v>
      </c>
      <c r="D4001" t="s">
        <v>31646</v>
      </c>
      <c r="E4001">
        <v>50</v>
      </c>
      <c r="F4001" t="s">
        <v>20969</v>
      </c>
      <c r="G4001">
        <v>1</v>
      </c>
      <c r="H4001">
        <f>COUNTIF(B:B,Query1[[#This Row],[ArticleCode]])</f>
        <v>1</v>
      </c>
      <c r="I4001" t="e">
        <f>VLOOKUP(Query1[[#This Row],[ArticleCode]],#REF!,1,FALSE)</f>
        <v>#REF!</v>
      </c>
      <c r="J4001" t="str">
        <f>CONCATENATE(Query1[[#This Row],[EANCode]]," - ",Query1[[#This Row],[Quantity]],Query1[[#This Row],[UnitCode]]," - ",Query1[[#This Row],[UNIT in SAP]])</f>
        <v>5413470318592 - 50STK - CAR</v>
      </c>
      <c r="K4001" t="s">
        <v>20984</v>
      </c>
    </row>
    <row r="4002" spans="1:11" x14ac:dyDescent="0.2">
      <c r="A4002" t="str">
        <f>CONCATENATE(Query1[[#This Row],[ArticleCode]],"_",Query1[[#This Row],[countif]])</f>
        <v>85200533_1</v>
      </c>
      <c r="B4002" t="s">
        <v>2256</v>
      </c>
      <c r="C4002" t="s">
        <v>31647</v>
      </c>
      <c r="D4002" t="s">
        <v>31648</v>
      </c>
      <c r="E4002">
        <v>50</v>
      </c>
      <c r="F4002" t="s">
        <v>20969</v>
      </c>
      <c r="G4002">
        <v>1</v>
      </c>
      <c r="H4002">
        <f>COUNTIF(B:B,Query1[[#This Row],[ArticleCode]])</f>
        <v>1</v>
      </c>
      <c r="I4002" t="e">
        <f>VLOOKUP(Query1[[#This Row],[ArticleCode]],#REF!,1,FALSE)</f>
        <v>#REF!</v>
      </c>
      <c r="J4002" t="str">
        <f>CONCATENATE(Query1[[#This Row],[EANCode]]," - ",Query1[[#This Row],[Quantity]],Query1[[#This Row],[UnitCode]]," - ",Query1[[#This Row],[UNIT in SAP]])</f>
        <v>5413470318608 - 50STK - CAR</v>
      </c>
      <c r="K4002" t="s">
        <v>20984</v>
      </c>
    </row>
    <row r="4003" spans="1:11" x14ac:dyDescent="0.2">
      <c r="A4003" t="str">
        <f>CONCATENATE(Query1[[#This Row],[ArticleCode]],"_",Query1[[#This Row],[countif]])</f>
        <v>85200534_1</v>
      </c>
      <c r="B4003" t="s">
        <v>2258</v>
      </c>
      <c r="C4003" t="s">
        <v>31649</v>
      </c>
      <c r="D4003" t="s">
        <v>31650</v>
      </c>
      <c r="E4003">
        <v>50</v>
      </c>
      <c r="F4003" t="s">
        <v>20969</v>
      </c>
      <c r="G4003">
        <v>1</v>
      </c>
      <c r="H4003">
        <f>COUNTIF(B:B,Query1[[#This Row],[ArticleCode]])</f>
        <v>1</v>
      </c>
      <c r="I4003" t="e">
        <f>VLOOKUP(Query1[[#This Row],[ArticleCode]],#REF!,1,FALSE)</f>
        <v>#REF!</v>
      </c>
      <c r="J4003" t="str">
        <f>CONCATENATE(Query1[[#This Row],[EANCode]]," - ",Query1[[#This Row],[Quantity]],Query1[[#This Row],[UnitCode]]," - ",Query1[[#This Row],[UNIT in SAP]])</f>
        <v>5413470318615 - 50STK - CAR</v>
      </c>
      <c r="K4003" t="s">
        <v>20984</v>
      </c>
    </row>
    <row r="4004" spans="1:11" x14ac:dyDescent="0.2">
      <c r="A4004" t="str">
        <f>CONCATENATE(Query1[[#This Row],[ArticleCode]],"_",Query1[[#This Row],[countif]])</f>
        <v>85200535_1</v>
      </c>
      <c r="B4004" t="s">
        <v>2260</v>
      </c>
      <c r="C4004" t="s">
        <v>31651</v>
      </c>
      <c r="D4004" t="s">
        <v>31652</v>
      </c>
      <c r="E4004">
        <v>50</v>
      </c>
      <c r="F4004" t="s">
        <v>20969</v>
      </c>
      <c r="G4004">
        <v>1</v>
      </c>
      <c r="H4004">
        <f>COUNTIF(B:B,Query1[[#This Row],[ArticleCode]])</f>
        <v>1</v>
      </c>
      <c r="I4004" t="e">
        <f>VLOOKUP(Query1[[#This Row],[ArticleCode]],#REF!,1,FALSE)</f>
        <v>#REF!</v>
      </c>
      <c r="J4004" t="str">
        <f>CONCATENATE(Query1[[#This Row],[EANCode]]," - ",Query1[[#This Row],[Quantity]],Query1[[#This Row],[UnitCode]]," - ",Query1[[#This Row],[UNIT in SAP]])</f>
        <v>5413470318622 - 50STK - CAR</v>
      </c>
      <c r="K4004" t="s">
        <v>20984</v>
      </c>
    </row>
    <row r="4005" spans="1:11" x14ac:dyDescent="0.2">
      <c r="A4005" t="str">
        <f>CONCATENATE(Query1[[#This Row],[ArticleCode]],"_",Query1[[#This Row],[countif]])</f>
        <v>85200536_1</v>
      </c>
      <c r="B4005" t="s">
        <v>2262</v>
      </c>
      <c r="C4005" t="s">
        <v>31653</v>
      </c>
      <c r="D4005" t="s">
        <v>31654</v>
      </c>
      <c r="E4005">
        <v>50</v>
      </c>
      <c r="F4005" t="s">
        <v>20969</v>
      </c>
      <c r="G4005">
        <v>1</v>
      </c>
      <c r="H4005">
        <f>COUNTIF(B:B,Query1[[#This Row],[ArticleCode]])</f>
        <v>1</v>
      </c>
      <c r="I4005" t="e">
        <f>VLOOKUP(Query1[[#This Row],[ArticleCode]],#REF!,1,FALSE)</f>
        <v>#REF!</v>
      </c>
      <c r="J4005" t="str">
        <f>CONCATENATE(Query1[[#This Row],[EANCode]]," - ",Query1[[#This Row],[Quantity]],Query1[[#This Row],[UnitCode]]," - ",Query1[[#This Row],[UNIT in SAP]])</f>
        <v>5413470318639 - 50STK - CAR</v>
      </c>
      <c r="K4005" t="s">
        <v>20984</v>
      </c>
    </row>
    <row r="4006" spans="1:11" x14ac:dyDescent="0.2">
      <c r="A4006" t="str">
        <f>CONCATENATE(Query1[[#This Row],[ArticleCode]],"_",Query1[[#This Row],[countif]])</f>
        <v>85200537_1</v>
      </c>
      <c r="B4006" t="s">
        <v>2264</v>
      </c>
      <c r="C4006" t="s">
        <v>31655</v>
      </c>
      <c r="D4006" t="s">
        <v>31656</v>
      </c>
      <c r="E4006">
        <v>50</v>
      </c>
      <c r="F4006" t="s">
        <v>20969</v>
      </c>
      <c r="G4006">
        <v>1</v>
      </c>
      <c r="H4006">
        <f>COUNTIF(B:B,Query1[[#This Row],[ArticleCode]])</f>
        <v>1</v>
      </c>
      <c r="I4006" t="e">
        <f>VLOOKUP(Query1[[#This Row],[ArticleCode]],#REF!,1,FALSE)</f>
        <v>#REF!</v>
      </c>
      <c r="J4006" t="str">
        <f>CONCATENATE(Query1[[#This Row],[EANCode]]," - ",Query1[[#This Row],[Quantity]],Query1[[#This Row],[UnitCode]]," - ",Query1[[#This Row],[UNIT in SAP]])</f>
        <v>5413470318646 - 50STK - CAR</v>
      </c>
      <c r="K4006" t="s">
        <v>20984</v>
      </c>
    </row>
    <row r="4007" spans="1:11" x14ac:dyDescent="0.2">
      <c r="A4007" t="str">
        <f>CONCATENATE(Query1[[#This Row],[ArticleCode]],"_",Query1[[#This Row],[countif]])</f>
        <v>85200538_1</v>
      </c>
      <c r="B4007" t="s">
        <v>2266</v>
      </c>
      <c r="C4007" t="s">
        <v>31657</v>
      </c>
      <c r="D4007" t="s">
        <v>31658</v>
      </c>
      <c r="E4007">
        <v>50</v>
      </c>
      <c r="F4007" t="s">
        <v>20969</v>
      </c>
      <c r="G4007">
        <v>1</v>
      </c>
      <c r="H4007">
        <f>COUNTIF(B:B,Query1[[#This Row],[ArticleCode]])</f>
        <v>1</v>
      </c>
      <c r="I4007" t="e">
        <f>VLOOKUP(Query1[[#This Row],[ArticleCode]],#REF!,1,FALSE)</f>
        <v>#REF!</v>
      </c>
      <c r="J4007" t="str">
        <f>CONCATENATE(Query1[[#This Row],[EANCode]]," - ",Query1[[#This Row],[Quantity]],Query1[[#This Row],[UnitCode]]," - ",Query1[[#This Row],[UNIT in SAP]])</f>
        <v>5413470318653 - 50STK - CAR</v>
      </c>
      <c r="K4007" t="s">
        <v>20984</v>
      </c>
    </row>
    <row r="4008" spans="1:11" x14ac:dyDescent="0.2">
      <c r="A4008" t="str">
        <f>CONCATENATE(Query1[[#This Row],[ArticleCode]],"_",Query1[[#This Row],[countif]])</f>
        <v>85200539_1</v>
      </c>
      <c r="B4008" t="s">
        <v>2268</v>
      </c>
      <c r="C4008" t="s">
        <v>31659</v>
      </c>
      <c r="D4008" t="s">
        <v>31660</v>
      </c>
      <c r="E4008">
        <v>50</v>
      </c>
      <c r="F4008" t="s">
        <v>20969</v>
      </c>
      <c r="G4008">
        <v>1</v>
      </c>
      <c r="H4008">
        <f>COUNTIF(B:B,Query1[[#This Row],[ArticleCode]])</f>
        <v>1</v>
      </c>
      <c r="I4008" t="e">
        <f>VLOOKUP(Query1[[#This Row],[ArticleCode]],#REF!,1,FALSE)</f>
        <v>#REF!</v>
      </c>
      <c r="J4008" t="str">
        <f>CONCATENATE(Query1[[#This Row],[EANCode]]," - ",Query1[[#This Row],[Quantity]],Query1[[#This Row],[UnitCode]]," - ",Query1[[#This Row],[UNIT in SAP]])</f>
        <v>5413470318660 - 50STK - CAR</v>
      </c>
      <c r="K4008" t="s">
        <v>20984</v>
      </c>
    </row>
    <row r="4009" spans="1:11" x14ac:dyDescent="0.2">
      <c r="A4009" t="str">
        <f>CONCATENATE(Query1[[#This Row],[ArticleCode]],"_",Query1[[#This Row],[countif]])</f>
        <v>85241301_1</v>
      </c>
      <c r="B4009" t="s">
        <v>2667</v>
      </c>
      <c r="C4009" t="s">
        <v>31661</v>
      </c>
      <c r="D4009" t="s">
        <v>31662</v>
      </c>
      <c r="E4009">
        <v>50</v>
      </c>
      <c r="F4009" t="s">
        <v>20969</v>
      </c>
      <c r="G4009">
        <v>1</v>
      </c>
      <c r="H4009">
        <f>COUNTIF(B:B,Query1[[#This Row],[ArticleCode]])</f>
        <v>1</v>
      </c>
      <c r="I4009" t="e">
        <f>VLOOKUP(Query1[[#This Row],[ArticleCode]],#REF!,1,FALSE)</f>
        <v>#REF!</v>
      </c>
      <c r="J4009" t="str">
        <f>CONCATENATE(Query1[[#This Row],[EANCode]]," - ",Query1[[#This Row],[Quantity]],Query1[[#This Row],[UnitCode]]," - ",Query1[[#This Row],[UNIT in SAP]])</f>
        <v>5413470315645 - 50STK - CAR</v>
      </c>
      <c r="K4009" t="s">
        <v>20984</v>
      </c>
    </row>
    <row r="4010" spans="1:11" x14ac:dyDescent="0.2">
      <c r="A4010" t="str">
        <f>CONCATENATE(Query1[[#This Row],[ArticleCode]],"_",Query1[[#This Row],[countif]])</f>
        <v>85241302_1</v>
      </c>
      <c r="B4010" t="s">
        <v>2669</v>
      </c>
      <c r="C4010" t="s">
        <v>31663</v>
      </c>
      <c r="D4010" t="s">
        <v>31664</v>
      </c>
      <c r="E4010">
        <v>50</v>
      </c>
      <c r="F4010" t="s">
        <v>20969</v>
      </c>
      <c r="G4010">
        <v>1</v>
      </c>
      <c r="H4010">
        <f>COUNTIF(B:B,Query1[[#This Row],[ArticleCode]])</f>
        <v>1</v>
      </c>
      <c r="I4010" t="e">
        <f>VLOOKUP(Query1[[#This Row],[ArticleCode]],#REF!,1,FALSE)</f>
        <v>#REF!</v>
      </c>
      <c r="J4010" t="str">
        <f>CONCATENATE(Query1[[#This Row],[EANCode]]," - ",Query1[[#This Row],[Quantity]],Query1[[#This Row],[UnitCode]]," - ",Query1[[#This Row],[UNIT in SAP]])</f>
        <v>5413470315652 - 50STK - CAR</v>
      </c>
      <c r="K4010" t="s">
        <v>20984</v>
      </c>
    </row>
    <row r="4011" spans="1:11" x14ac:dyDescent="0.2">
      <c r="A4011" t="str">
        <f>CONCATENATE(Query1[[#This Row],[ArticleCode]],"_",Query1[[#This Row],[countif]])</f>
        <v>85241303_1</v>
      </c>
      <c r="B4011" t="s">
        <v>2671</v>
      </c>
      <c r="C4011" t="s">
        <v>31665</v>
      </c>
      <c r="D4011" t="s">
        <v>31666</v>
      </c>
      <c r="E4011">
        <v>50</v>
      </c>
      <c r="F4011" t="s">
        <v>20969</v>
      </c>
      <c r="G4011">
        <v>1</v>
      </c>
      <c r="H4011">
        <f>COUNTIF(B:B,Query1[[#This Row],[ArticleCode]])</f>
        <v>1</v>
      </c>
      <c r="I4011" t="e">
        <f>VLOOKUP(Query1[[#This Row],[ArticleCode]],#REF!,1,FALSE)</f>
        <v>#REF!</v>
      </c>
      <c r="J4011" t="str">
        <f>CONCATENATE(Query1[[#This Row],[EANCode]]," - ",Query1[[#This Row],[Quantity]],Query1[[#This Row],[UnitCode]]," - ",Query1[[#This Row],[UNIT in SAP]])</f>
        <v>5413470315669 - 50STK - CAR</v>
      </c>
      <c r="K4011" t="s">
        <v>20984</v>
      </c>
    </row>
    <row r="4012" spans="1:11" x14ac:dyDescent="0.2">
      <c r="A4012" t="str">
        <f>CONCATENATE(Query1[[#This Row],[ArticleCode]],"_",Query1[[#This Row],[countif]])</f>
        <v>85241304_1</v>
      </c>
      <c r="B4012" t="s">
        <v>2673</v>
      </c>
      <c r="C4012" t="s">
        <v>31667</v>
      </c>
      <c r="D4012" t="s">
        <v>31668</v>
      </c>
      <c r="E4012">
        <v>50</v>
      </c>
      <c r="F4012" t="s">
        <v>20969</v>
      </c>
      <c r="G4012">
        <v>1</v>
      </c>
      <c r="H4012">
        <f>COUNTIF(B:B,Query1[[#This Row],[ArticleCode]])</f>
        <v>1</v>
      </c>
      <c r="I4012" t="e">
        <f>VLOOKUP(Query1[[#This Row],[ArticleCode]],#REF!,1,FALSE)</f>
        <v>#REF!</v>
      </c>
      <c r="J4012" t="str">
        <f>CONCATENATE(Query1[[#This Row],[EANCode]]," - ",Query1[[#This Row],[Quantity]],Query1[[#This Row],[UnitCode]]," - ",Query1[[#This Row],[UNIT in SAP]])</f>
        <v>5413470315676 - 50STK - CAR</v>
      </c>
      <c r="K4012" t="s">
        <v>20984</v>
      </c>
    </row>
    <row r="4013" spans="1:11" x14ac:dyDescent="0.2">
      <c r="A4013" t="str">
        <f>CONCATENATE(Query1[[#This Row],[ArticleCode]],"_",Query1[[#This Row],[countif]])</f>
        <v>85241305_1</v>
      </c>
      <c r="B4013" t="s">
        <v>2675</v>
      </c>
      <c r="C4013" t="s">
        <v>31669</v>
      </c>
      <c r="D4013" t="s">
        <v>31670</v>
      </c>
      <c r="E4013">
        <v>50</v>
      </c>
      <c r="F4013" t="s">
        <v>20969</v>
      </c>
      <c r="G4013">
        <v>1</v>
      </c>
      <c r="H4013">
        <f>COUNTIF(B:B,Query1[[#This Row],[ArticleCode]])</f>
        <v>1</v>
      </c>
      <c r="I4013" t="e">
        <f>VLOOKUP(Query1[[#This Row],[ArticleCode]],#REF!,1,FALSE)</f>
        <v>#REF!</v>
      </c>
      <c r="J4013" t="str">
        <f>CONCATENATE(Query1[[#This Row],[EANCode]]," - ",Query1[[#This Row],[Quantity]],Query1[[#This Row],[UnitCode]]," - ",Query1[[#This Row],[UNIT in SAP]])</f>
        <v>5413470315683 - 50STK - CAR</v>
      </c>
      <c r="K4013" t="s">
        <v>20984</v>
      </c>
    </row>
    <row r="4014" spans="1:11" x14ac:dyDescent="0.2">
      <c r="A4014" t="str">
        <f>CONCATENATE(Query1[[#This Row],[ArticleCode]],"_",Query1[[#This Row],[countif]])</f>
        <v>85241306_1</v>
      </c>
      <c r="B4014" t="s">
        <v>2677</v>
      </c>
      <c r="C4014" t="s">
        <v>31671</v>
      </c>
      <c r="D4014" t="s">
        <v>31672</v>
      </c>
      <c r="E4014">
        <v>50</v>
      </c>
      <c r="F4014" t="s">
        <v>20969</v>
      </c>
      <c r="G4014">
        <v>1</v>
      </c>
      <c r="H4014">
        <f>COUNTIF(B:B,Query1[[#This Row],[ArticleCode]])</f>
        <v>1</v>
      </c>
      <c r="I4014" t="e">
        <f>VLOOKUP(Query1[[#This Row],[ArticleCode]],#REF!,1,FALSE)</f>
        <v>#REF!</v>
      </c>
      <c r="J4014" t="str">
        <f>CONCATENATE(Query1[[#This Row],[EANCode]]," - ",Query1[[#This Row],[Quantity]],Query1[[#This Row],[UnitCode]]," - ",Query1[[#This Row],[UNIT in SAP]])</f>
        <v>5413470315690 - 50STK - CAR</v>
      </c>
      <c r="K4014" t="s">
        <v>20984</v>
      </c>
    </row>
    <row r="4015" spans="1:11" x14ac:dyDescent="0.2">
      <c r="A4015" t="str">
        <f>CONCATENATE(Query1[[#This Row],[ArticleCode]],"_",Query1[[#This Row],[countif]])</f>
        <v>85241307_1</v>
      </c>
      <c r="B4015" t="s">
        <v>2679</v>
      </c>
      <c r="C4015" t="s">
        <v>31673</v>
      </c>
      <c r="D4015" t="s">
        <v>31674</v>
      </c>
      <c r="E4015">
        <v>50</v>
      </c>
      <c r="F4015" t="s">
        <v>20969</v>
      </c>
      <c r="G4015">
        <v>1</v>
      </c>
      <c r="H4015">
        <f>COUNTIF(B:B,Query1[[#This Row],[ArticleCode]])</f>
        <v>1</v>
      </c>
      <c r="I4015" t="e">
        <f>VLOOKUP(Query1[[#This Row],[ArticleCode]],#REF!,1,FALSE)</f>
        <v>#REF!</v>
      </c>
      <c r="J4015" t="str">
        <f>CONCATENATE(Query1[[#This Row],[EANCode]]," - ",Query1[[#This Row],[Quantity]],Query1[[#This Row],[UnitCode]]," - ",Query1[[#This Row],[UNIT in SAP]])</f>
        <v>5413470315706 - 50STK - CAR</v>
      </c>
      <c r="K4015" t="s">
        <v>20984</v>
      </c>
    </row>
    <row r="4016" spans="1:11" x14ac:dyDescent="0.2">
      <c r="A4016" t="str">
        <f>CONCATENATE(Query1[[#This Row],[ArticleCode]],"_",Query1[[#This Row],[countif]])</f>
        <v>85241308_1</v>
      </c>
      <c r="B4016" t="s">
        <v>2681</v>
      </c>
      <c r="C4016" t="s">
        <v>31675</v>
      </c>
      <c r="D4016" t="s">
        <v>31676</v>
      </c>
      <c r="E4016">
        <v>50</v>
      </c>
      <c r="F4016" t="s">
        <v>20969</v>
      </c>
      <c r="G4016">
        <v>1</v>
      </c>
      <c r="H4016">
        <f>COUNTIF(B:B,Query1[[#This Row],[ArticleCode]])</f>
        <v>1</v>
      </c>
      <c r="I4016" t="e">
        <f>VLOOKUP(Query1[[#This Row],[ArticleCode]],#REF!,1,FALSE)</f>
        <v>#REF!</v>
      </c>
      <c r="J4016" t="str">
        <f>CONCATENATE(Query1[[#This Row],[EANCode]]," - ",Query1[[#This Row],[Quantity]],Query1[[#This Row],[UnitCode]]," - ",Query1[[#This Row],[UNIT in SAP]])</f>
        <v>5413470315713 - 50STK - CAR</v>
      </c>
      <c r="K4016" t="s">
        <v>20984</v>
      </c>
    </row>
    <row r="4017" spans="1:11" x14ac:dyDescent="0.2">
      <c r="A4017" t="str">
        <f>CONCATENATE(Query1[[#This Row],[ArticleCode]],"_",Query1[[#This Row],[countif]])</f>
        <v>85241309_1</v>
      </c>
      <c r="B4017" t="s">
        <v>2683</v>
      </c>
      <c r="C4017" t="s">
        <v>31677</v>
      </c>
      <c r="D4017" t="s">
        <v>31678</v>
      </c>
      <c r="E4017">
        <v>50</v>
      </c>
      <c r="F4017" t="s">
        <v>20969</v>
      </c>
      <c r="G4017">
        <v>1</v>
      </c>
      <c r="H4017">
        <f>COUNTIF(B:B,Query1[[#This Row],[ArticleCode]])</f>
        <v>1</v>
      </c>
      <c r="I4017" t="e">
        <f>VLOOKUP(Query1[[#This Row],[ArticleCode]],#REF!,1,FALSE)</f>
        <v>#REF!</v>
      </c>
      <c r="J4017" t="str">
        <f>CONCATENATE(Query1[[#This Row],[EANCode]]," - ",Query1[[#This Row],[Quantity]],Query1[[#This Row],[UnitCode]]," - ",Query1[[#This Row],[UNIT in SAP]])</f>
        <v>5413470315720 - 50STK - CAR</v>
      </c>
      <c r="K4017" t="s">
        <v>20984</v>
      </c>
    </row>
    <row r="4018" spans="1:11" x14ac:dyDescent="0.2">
      <c r="A4018" t="str">
        <f>CONCATENATE(Query1[[#This Row],[ArticleCode]],"_",Query1[[#This Row],[countif]])</f>
        <v>85241310_1</v>
      </c>
      <c r="B4018" t="s">
        <v>2685</v>
      </c>
      <c r="C4018" t="s">
        <v>31679</v>
      </c>
      <c r="D4018" t="s">
        <v>31680</v>
      </c>
      <c r="E4018">
        <v>50</v>
      </c>
      <c r="F4018" t="s">
        <v>20969</v>
      </c>
      <c r="G4018">
        <v>1</v>
      </c>
      <c r="H4018">
        <f>COUNTIF(B:B,Query1[[#This Row],[ArticleCode]])</f>
        <v>1</v>
      </c>
      <c r="I4018" t="e">
        <f>VLOOKUP(Query1[[#This Row],[ArticleCode]],#REF!,1,FALSE)</f>
        <v>#REF!</v>
      </c>
      <c r="J4018" t="str">
        <f>CONCATENATE(Query1[[#This Row],[EANCode]]," - ",Query1[[#This Row],[Quantity]],Query1[[#This Row],[UnitCode]]," - ",Query1[[#This Row],[UNIT in SAP]])</f>
        <v>5413470315737 - 50STK - CAR</v>
      </c>
      <c r="K4018" t="s">
        <v>20984</v>
      </c>
    </row>
    <row r="4019" spans="1:11" x14ac:dyDescent="0.2">
      <c r="A4019" t="str">
        <f>CONCATENATE(Query1[[#This Row],[ArticleCode]],"_",Query1[[#This Row],[countif]])</f>
        <v>85241311_1</v>
      </c>
      <c r="B4019" t="s">
        <v>2687</v>
      </c>
      <c r="C4019" t="s">
        <v>31681</v>
      </c>
      <c r="D4019" t="s">
        <v>31682</v>
      </c>
      <c r="E4019">
        <v>50</v>
      </c>
      <c r="F4019" t="s">
        <v>20969</v>
      </c>
      <c r="G4019">
        <v>1</v>
      </c>
      <c r="H4019">
        <f>COUNTIF(B:B,Query1[[#This Row],[ArticleCode]])</f>
        <v>1</v>
      </c>
      <c r="I4019" t="e">
        <f>VLOOKUP(Query1[[#This Row],[ArticleCode]],#REF!,1,FALSE)</f>
        <v>#REF!</v>
      </c>
      <c r="J4019" t="str">
        <f>CONCATENATE(Query1[[#This Row],[EANCode]]," - ",Query1[[#This Row],[Quantity]],Query1[[#This Row],[UnitCode]]," - ",Query1[[#This Row],[UNIT in SAP]])</f>
        <v>5413470315744 - 50STK - CAR</v>
      </c>
      <c r="K4019" t="s">
        <v>20984</v>
      </c>
    </row>
    <row r="4020" spans="1:11" x14ac:dyDescent="0.2">
      <c r="A4020" t="str">
        <f>CONCATENATE(Query1[[#This Row],[ArticleCode]],"_",Query1[[#This Row],[countif]])</f>
        <v>85241312_1</v>
      </c>
      <c r="B4020" t="s">
        <v>2689</v>
      </c>
      <c r="C4020" t="s">
        <v>31683</v>
      </c>
      <c r="D4020" t="s">
        <v>31684</v>
      </c>
      <c r="E4020">
        <v>50</v>
      </c>
      <c r="F4020" t="s">
        <v>20969</v>
      </c>
      <c r="G4020">
        <v>1</v>
      </c>
      <c r="H4020">
        <f>COUNTIF(B:B,Query1[[#This Row],[ArticleCode]])</f>
        <v>1</v>
      </c>
      <c r="I4020" t="e">
        <f>VLOOKUP(Query1[[#This Row],[ArticleCode]],#REF!,1,FALSE)</f>
        <v>#REF!</v>
      </c>
      <c r="J4020" t="str">
        <f>CONCATENATE(Query1[[#This Row],[EANCode]]," - ",Query1[[#This Row],[Quantity]],Query1[[#This Row],[UnitCode]]," - ",Query1[[#This Row],[UNIT in SAP]])</f>
        <v>5413470315751 - 50STK - CAR</v>
      </c>
      <c r="K4020" t="s">
        <v>20984</v>
      </c>
    </row>
    <row r="4021" spans="1:11" x14ac:dyDescent="0.2">
      <c r="A4021" t="str">
        <f>CONCATENATE(Query1[[#This Row],[ArticleCode]],"_",Query1[[#This Row],[countif]])</f>
        <v>85241313_1</v>
      </c>
      <c r="B4021" t="s">
        <v>2691</v>
      </c>
      <c r="C4021" t="s">
        <v>31685</v>
      </c>
      <c r="D4021" t="s">
        <v>31686</v>
      </c>
      <c r="E4021">
        <v>50</v>
      </c>
      <c r="F4021" t="s">
        <v>20969</v>
      </c>
      <c r="G4021">
        <v>1</v>
      </c>
      <c r="H4021">
        <f>COUNTIF(B:B,Query1[[#This Row],[ArticleCode]])</f>
        <v>1</v>
      </c>
      <c r="I4021" t="e">
        <f>VLOOKUP(Query1[[#This Row],[ArticleCode]],#REF!,1,FALSE)</f>
        <v>#REF!</v>
      </c>
      <c r="J4021" t="str">
        <f>CONCATENATE(Query1[[#This Row],[EANCode]]," - ",Query1[[#This Row],[Quantity]],Query1[[#This Row],[UnitCode]]," - ",Query1[[#This Row],[UNIT in SAP]])</f>
        <v>5413470315768 - 50STK - CAR</v>
      </c>
      <c r="K4021" t="s">
        <v>20984</v>
      </c>
    </row>
    <row r="4022" spans="1:11" x14ac:dyDescent="0.2">
      <c r="A4022" t="str">
        <f>CONCATENATE(Query1[[#This Row],[ArticleCode]],"_",Query1[[#This Row],[countif]])</f>
        <v>85241314_1</v>
      </c>
      <c r="B4022" t="s">
        <v>2693</v>
      </c>
      <c r="C4022" t="s">
        <v>31687</v>
      </c>
      <c r="D4022" t="s">
        <v>31688</v>
      </c>
      <c r="E4022">
        <v>50</v>
      </c>
      <c r="F4022" t="s">
        <v>20969</v>
      </c>
      <c r="G4022">
        <v>1</v>
      </c>
      <c r="H4022">
        <f>COUNTIF(B:B,Query1[[#This Row],[ArticleCode]])</f>
        <v>1</v>
      </c>
      <c r="I4022" t="e">
        <f>VLOOKUP(Query1[[#This Row],[ArticleCode]],#REF!,1,FALSE)</f>
        <v>#REF!</v>
      </c>
      <c r="J4022" t="str">
        <f>CONCATENATE(Query1[[#This Row],[EANCode]]," - ",Query1[[#This Row],[Quantity]],Query1[[#This Row],[UnitCode]]," - ",Query1[[#This Row],[UNIT in SAP]])</f>
        <v>5413470315775 - 50STK - CAR</v>
      </c>
      <c r="K4022" t="s">
        <v>20984</v>
      </c>
    </row>
    <row r="4023" spans="1:11" x14ac:dyDescent="0.2">
      <c r="A4023" t="str">
        <f>CONCATENATE(Query1[[#This Row],[ArticleCode]],"_",Query1[[#This Row],[countif]])</f>
        <v>85241315_1</v>
      </c>
      <c r="B4023" t="s">
        <v>2695</v>
      </c>
      <c r="C4023" t="s">
        <v>31689</v>
      </c>
      <c r="D4023" t="s">
        <v>31690</v>
      </c>
      <c r="E4023">
        <v>50</v>
      </c>
      <c r="F4023" t="s">
        <v>20969</v>
      </c>
      <c r="G4023">
        <v>1</v>
      </c>
      <c r="H4023">
        <f>COUNTIF(B:B,Query1[[#This Row],[ArticleCode]])</f>
        <v>1</v>
      </c>
      <c r="I4023" t="e">
        <f>VLOOKUP(Query1[[#This Row],[ArticleCode]],#REF!,1,FALSE)</f>
        <v>#REF!</v>
      </c>
      <c r="J4023" t="str">
        <f>CONCATENATE(Query1[[#This Row],[EANCode]]," - ",Query1[[#This Row],[Quantity]],Query1[[#This Row],[UnitCode]]," - ",Query1[[#This Row],[UNIT in SAP]])</f>
        <v>5413470315782 - 50STK - CAR</v>
      </c>
      <c r="K4023" t="s">
        <v>20984</v>
      </c>
    </row>
    <row r="4024" spans="1:11" x14ac:dyDescent="0.2">
      <c r="A4024" t="str">
        <f>CONCATENATE(Query1[[#This Row],[ArticleCode]],"_",Query1[[#This Row],[countif]])</f>
        <v>85241316_1</v>
      </c>
      <c r="B4024" t="s">
        <v>2697</v>
      </c>
      <c r="C4024" t="s">
        <v>31691</v>
      </c>
      <c r="D4024" t="s">
        <v>31692</v>
      </c>
      <c r="E4024">
        <v>50</v>
      </c>
      <c r="F4024" t="s">
        <v>20969</v>
      </c>
      <c r="G4024">
        <v>1</v>
      </c>
      <c r="H4024">
        <f>COUNTIF(B:B,Query1[[#This Row],[ArticleCode]])</f>
        <v>1</v>
      </c>
      <c r="I4024" t="e">
        <f>VLOOKUP(Query1[[#This Row],[ArticleCode]],#REF!,1,FALSE)</f>
        <v>#REF!</v>
      </c>
      <c r="J4024" t="str">
        <f>CONCATENATE(Query1[[#This Row],[EANCode]]," - ",Query1[[#This Row],[Quantity]],Query1[[#This Row],[UnitCode]]," - ",Query1[[#This Row],[UNIT in SAP]])</f>
        <v>5413470315799 - 50STK - CAR</v>
      </c>
      <c r="K4024" t="s">
        <v>20984</v>
      </c>
    </row>
    <row r="4025" spans="1:11" x14ac:dyDescent="0.2">
      <c r="A4025" t="str">
        <f>CONCATENATE(Query1[[#This Row],[ArticleCode]],"_",Query1[[#This Row],[countif]])</f>
        <v>85241317_1</v>
      </c>
      <c r="B4025" t="s">
        <v>2819</v>
      </c>
      <c r="C4025" t="s">
        <v>31693</v>
      </c>
      <c r="D4025" t="s">
        <v>31694</v>
      </c>
      <c r="E4025">
        <v>50</v>
      </c>
      <c r="F4025" t="s">
        <v>20969</v>
      </c>
      <c r="G4025">
        <v>1</v>
      </c>
      <c r="H4025">
        <f>COUNTIF(B:B,Query1[[#This Row],[ArticleCode]])</f>
        <v>1</v>
      </c>
      <c r="I4025" t="e">
        <f>VLOOKUP(Query1[[#This Row],[ArticleCode]],#REF!,1,FALSE)</f>
        <v>#REF!</v>
      </c>
      <c r="J4025" t="str">
        <f>CONCATENATE(Query1[[#This Row],[EANCode]]," - ",Query1[[#This Row],[Quantity]],Query1[[#This Row],[UnitCode]]," - ",Query1[[#This Row],[UNIT in SAP]])</f>
        <v>5413470315805 - 50STK - CAR</v>
      </c>
      <c r="K4025" t="s">
        <v>20984</v>
      </c>
    </row>
    <row r="4026" spans="1:11" x14ac:dyDescent="0.2">
      <c r="A4026" t="str">
        <f>CONCATENATE(Query1[[#This Row],[ArticleCode]],"_",Query1[[#This Row],[countif]])</f>
        <v>85241318_1</v>
      </c>
      <c r="B4026" t="s">
        <v>2821</v>
      </c>
      <c r="C4026" t="s">
        <v>31695</v>
      </c>
      <c r="D4026" t="s">
        <v>31696</v>
      </c>
      <c r="E4026">
        <v>50</v>
      </c>
      <c r="F4026" t="s">
        <v>20969</v>
      </c>
      <c r="G4026">
        <v>1</v>
      </c>
      <c r="H4026">
        <f>COUNTIF(B:B,Query1[[#This Row],[ArticleCode]])</f>
        <v>1</v>
      </c>
      <c r="I4026" t="e">
        <f>VLOOKUP(Query1[[#This Row],[ArticleCode]],#REF!,1,FALSE)</f>
        <v>#REF!</v>
      </c>
      <c r="J4026" t="str">
        <f>CONCATENATE(Query1[[#This Row],[EANCode]]," - ",Query1[[#This Row],[Quantity]],Query1[[#This Row],[UnitCode]]," - ",Query1[[#This Row],[UNIT in SAP]])</f>
        <v>5413470315812 - 50STK - CAR</v>
      </c>
      <c r="K4026" t="s">
        <v>20984</v>
      </c>
    </row>
    <row r="4027" spans="1:11" x14ac:dyDescent="0.2">
      <c r="A4027" t="str">
        <f>CONCATENATE(Query1[[#This Row],[ArticleCode]],"_",Query1[[#This Row],[countif]])</f>
        <v>85241319_1</v>
      </c>
      <c r="B4027" t="s">
        <v>2823</v>
      </c>
      <c r="C4027" t="s">
        <v>31697</v>
      </c>
      <c r="D4027" t="s">
        <v>31698</v>
      </c>
      <c r="E4027">
        <v>50</v>
      </c>
      <c r="F4027" t="s">
        <v>20969</v>
      </c>
      <c r="G4027">
        <v>1</v>
      </c>
      <c r="H4027">
        <f>COUNTIF(B:B,Query1[[#This Row],[ArticleCode]])</f>
        <v>1</v>
      </c>
      <c r="I4027" t="e">
        <f>VLOOKUP(Query1[[#This Row],[ArticleCode]],#REF!,1,FALSE)</f>
        <v>#REF!</v>
      </c>
      <c r="J4027" t="str">
        <f>CONCATENATE(Query1[[#This Row],[EANCode]]," - ",Query1[[#This Row],[Quantity]],Query1[[#This Row],[UnitCode]]," - ",Query1[[#This Row],[UNIT in SAP]])</f>
        <v>5413470315829 - 50STK - CAR</v>
      </c>
      <c r="K4027" t="s">
        <v>20984</v>
      </c>
    </row>
    <row r="4028" spans="1:11" x14ac:dyDescent="0.2">
      <c r="A4028" t="str">
        <f>CONCATENATE(Query1[[#This Row],[ArticleCode]],"_",Query1[[#This Row],[countif]])</f>
        <v>85241320_1</v>
      </c>
      <c r="B4028" t="s">
        <v>2825</v>
      </c>
      <c r="C4028" t="s">
        <v>31699</v>
      </c>
      <c r="D4028" t="s">
        <v>31700</v>
      </c>
      <c r="E4028">
        <v>50</v>
      </c>
      <c r="F4028" t="s">
        <v>20969</v>
      </c>
      <c r="G4028">
        <v>1</v>
      </c>
      <c r="H4028">
        <f>COUNTIF(B:B,Query1[[#This Row],[ArticleCode]])</f>
        <v>1</v>
      </c>
      <c r="I4028" t="e">
        <f>VLOOKUP(Query1[[#This Row],[ArticleCode]],#REF!,1,FALSE)</f>
        <v>#REF!</v>
      </c>
      <c r="J4028" t="str">
        <f>CONCATENATE(Query1[[#This Row],[EANCode]]," - ",Query1[[#This Row],[Quantity]],Query1[[#This Row],[UnitCode]]," - ",Query1[[#This Row],[UNIT in SAP]])</f>
        <v>5413470315836 - 50STK - CAR</v>
      </c>
      <c r="K4028" t="s">
        <v>20984</v>
      </c>
    </row>
    <row r="4029" spans="1:11" x14ac:dyDescent="0.2">
      <c r="A4029" t="str">
        <f>CONCATENATE(Query1[[#This Row],[ArticleCode]],"_",Query1[[#This Row],[countif]])</f>
        <v>85241321_1</v>
      </c>
      <c r="B4029" t="s">
        <v>2827</v>
      </c>
      <c r="C4029" t="s">
        <v>31701</v>
      </c>
      <c r="D4029" t="s">
        <v>31702</v>
      </c>
      <c r="E4029">
        <v>50</v>
      </c>
      <c r="F4029" t="s">
        <v>20969</v>
      </c>
      <c r="G4029">
        <v>1</v>
      </c>
      <c r="H4029">
        <f>COUNTIF(B:B,Query1[[#This Row],[ArticleCode]])</f>
        <v>1</v>
      </c>
      <c r="I4029" t="e">
        <f>VLOOKUP(Query1[[#This Row],[ArticleCode]],#REF!,1,FALSE)</f>
        <v>#REF!</v>
      </c>
      <c r="J4029" t="str">
        <f>CONCATENATE(Query1[[#This Row],[EANCode]]," - ",Query1[[#This Row],[Quantity]],Query1[[#This Row],[UnitCode]]," - ",Query1[[#This Row],[UNIT in SAP]])</f>
        <v>5413470315843 - 50STK - CAR</v>
      </c>
      <c r="K4029" t="s">
        <v>20984</v>
      </c>
    </row>
    <row r="4030" spans="1:11" x14ac:dyDescent="0.2">
      <c r="A4030" t="str">
        <f>CONCATENATE(Query1[[#This Row],[ArticleCode]],"_",Query1[[#This Row],[countif]])</f>
        <v>85241322_1</v>
      </c>
      <c r="B4030" t="s">
        <v>2829</v>
      </c>
      <c r="C4030" t="s">
        <v>31703</v>
      </c>
      <c r="D4030" t="s">
        <v>31704</v>
      </c>
      <c r="E4030">
        <v>50</v>
      </c>
      <c r="F4030" t="s">
        <v>20969</v>
      </c>
      <c r="G4030">
        <v>1</v>
      </c>
      <c r="H4030">
        <f>COUNTIF(B:B,Query1[[#This Row],[ArticleCode]])</f>
        <v>1</v>
      </c>
      <c r="I4030" t="e">
        <f>VLOOKUP(Query1[[#This Row],[ArticleCode]],#REF!,1,FALSE)</f>
        <v>#REF!</v>
      </c>
      <c r="J4030" t="str">
        <f>CONCATENATE(Query1[[#This Row],[EANCode]]," - ",Query1[[#This Row],[Quantity]],Query1[[#This Row],[UnitCode]]," - ",Query1[[#This Row],[UNIT in SAP]])</f>
        <v>5413470315850 - 50STK - CAR</v>
      </c>
      <c r="K4030" t="s">
        <v>20984</v>
      </c>
    </row>
    <row r="4031" spans="1:11" x14ac:dyDescent="0.2">
      <c r="A4031" t="str">
        <f>CONCATENATE(Query1[[#This Row],[ArticleCode]],"_",Query1[[#This Row],[countif]])</f>
        <v>85241323_1</v>
      </c>
      <c r="B4031" t="s">
        <v>2831</v>
      </c>
      <c r="C4031" t="s">
        <v>31705</v>
      </c>
      <c r="D4031" t="s">
        <v>31706</v>
      </c>
      <c r="E4031">
        <v>50</v>
      </c>
      <c r="F4031" t="s">
        <v>20969</v>
      </c>
      <c r="G4031">
        <v>1</v>
      </c>
      <c r="H4031">
        <f>COUNTIF(B:B,Query1[[#This Row],[ArticleCode]])</f>
        <v>1</v>
      </c>
      <c r="I4031" t="e">
        <f>VLOOKUP(Query1[[#This Row],[ArticleCode]],#REF!,1,FALSE)</f>
        <v>#REF!</v>
      </c>
      <c r="J4031" t="str">
        <f>CONCATENATE(Query1[[#This Row],[EANCode]]," - ",Query1[[#This Row],[Quantity]],Query1[[#This Row],[UnitCode]]," - ",Query1[[#This Row],[UNIT in SAP]])</f>
        <v>5413470315867 - 50STK - CAR</v>
      </c>
      <c r="K4031" t="s">
        <v>20984</v>
      </c>
    </row>
    <row r="4032" spans="1:11" x14ac:dyDescent="0.2">
      <c r="A4032" t="str">
        <f>CONCATENATE(Query1[[#This Row],[ArticleCode]],"_",Query1[[#This Row],[countif]])</f>
        <v>85241324_1</v>
      </c>
      <c r="B4032" t="s">
        <v>2833</v>
      </c>
      <c r="C4032" t="s">
        <v>31707</v>
      </c>
      <c r="D4032" t="s">
        <v>31708</v>
      </c>
      <c r="E4032">
        <v>50</v>
      </c>
      <c r="F4032" t="s">
        <v>20969</v>
      </c>
      <c r="G4032">
        <v>1</v>
      </c>
      <c r="H4032">
        <f>COUNTIF(B:B,Query1[[#This Row],[ArticleCode]])</f>
        <v>1</v>
      </c>
      <c r="I4032" t="e">
        <f>VLOOKUP(Query1[[#This Row],[ArticleCode]],#REF!,1,FALSE)</f>
        <v>#REF!</v>
      </c>
      <c r="J4032" t="str">
        <f>CONCATENATE(Query1[[#This Row],[EANCode]]," - ",Query1[[#This Row],[Quantity]],Query1[[#This Row],[UnitCode]]," - ",Query1[[#This Row],[UNIT in SAP]])</f>
        <v>5413470315874 - 50STK - CAR</v>
      </c>
      <c r="K4032" t="s">
        <v>20984</v>
      </c>
    </row>
    <row r="4033" spans="1:11" x14ac:dyDescent="0.2">
      <c r="A4033" t="str">
        <f>CONCATENATE(Query1[[#This Row],[ArticleCode]],"_",Query1[[#This Row],[countif]])</f>
        <v>85241325_1</v>
      </c>
      <c r="B4033" t="s">
        <v>2835</v>
      </c>
      <c r="C4033" t="s">
        <v>31709</v>
      </c>
      <c r="D4033" t="s">
        <v>31710</v>
      </c>
      <c r="E4033">
        <v>50</v>
      </c>
      <c r="F4033" t="s">
        <v>20969</v>
      </c>
      <c r="G4033">
        <v>1</v>
      </c>
      <c r="H4033">
        <f>COUNTIF(B:B,Query1[[#This Row],[ArticleCode]])</f>
        <v>1</v>
      </c>
      <c r="I4033" t="e">
        <f>VLOOKUP(Query1[[#This Row],[ArticleCode]],#REF!,1,FALSE)</f>
        <v>#REF!</v>
      </c>
      <c r="J4033" t="str">
        <f>CONCATENATE(Query1[[#This Row],[EANCode]]," - ",Query1[[#This Row],[Quantity]],Query1[[#This Row],[UnitCode]]," - ",Query1[[#This Row],[UNIT in SAP]])</f>
        <v>5413470315881 - 50STK - CAR</v>
      </c>
      <c r="K4033" t="s">
        <v>20984</v>
      </c>
    </row>
    <row r="4034" spans="1:11" x14ac:dyDescent="0.2">
      <c r="A4034" t="str">
        <f>CONCATENATE(Query1[[#This Row],[ArticleCode]],"_",Query1[[#This Row],[countif]])</f>
        <v>85241326_1</v>
      </c>
      <c r="B4034" t="s">
        <v>2837</v>
      </c>
      <c r="C4034" t="s">
        <v>31711</v>
      </c>
      <c r="D4034" t="s">
        <v>31712</v>
      </c>
      <c r="E4034">
        <v>50</v>
      </c>
      <c r="F4034" t="s">
        <v>20969</v>
      </c>
      <c r="G4034">
        <v>1</v>
      </c>
      <c r="H4034">
        <f>COUNTIF(B:B,Query1[[#This Row],[ArticleCode]])</f>
        <v>1</v>
      </c>
      <c r="I4034" t="e">
        <f>VLOOKUP(Query1[[#This Row],[ArticleCode]],#REF!,1,FALSE)</f>
        <v>#REF!</v>
      </c>
      <c r="J4034" t="str">
        <f>CONCATENATE(Query1[[#This Row],[EANCode]]," - ",Query1[[#This Row],[Quantity]],Query1[[#This Row],[UnitCode]]," - ",Query1[[#This Row],[UNIT in SAP]])</f>
        <v>5413470315898 - 50STK - CAR</v>
      </c>
      <c r="K4034" t="s">
        <v>20984</v>
      </c>
    </row>
    <row r="4035" spans="1:11" x14ac:dyDescent="0.2">
      <c r="A4035" t="str">
        <f>CONCATENATE(Query1[[#This Row],[ArticleCode]],"_",Query1[[#This Row],[countif]])</f>
        <v>85241327_1</v>
      </c>
      <c r="B4035" t="s">
        <v>2839</v>
      </c>
      <c r="C4035" t="s">
        <v>31713</v>
      </c>
      <c r="D4035" t="s">
        <v>31714</v>
      </c>
      <c r="E4035">
        <v>50</v>
      </c>
      <c r="F4035" t="s">
        <v>20969</v>
      </c>
      <c r="G4035">
        <v>1</v>
      </c>
      <c r="H4035">
        <f>COUNTIF(B:B,Query1[[#This Row],[ArticleCode]])</f>
        <v>1</v>
      </c>
      <c r="I4035" t="e">
        <f>VLOOKUP(Query1[[#This Row],[ArticleCode]],#REF!,1,FALSE)</f>
        <v>#REF!</v>
      </c>
      <c r="J4035" t="str">
        <f>CONCATENATE(Query1[[#This Row],[EANCode]]," - ",Query1[[#This Row],[Quantity]],Query1[[#This Row],[UnitCode]]," - ",Query1[[#This Row],[UNIT in SAP]])</f>
        <v>5413470315904 - 50STK - CAR</v>
      </c>
      <c r="K4035" t="s">
        <v>20984</v>
      </c>
    </row>
    <row r="4036" spans="1:11" x14ac:dyDescent="0.2">
      <c r="A4036" t="str">
        <f>CONCATENATE(Query1[[#This Row],[ArticleCode]],"_",Query1[[#This Row],[countif]])</f>
        <v>85241328_1</v>
      </c>
      <c r="B4036" t="s">
        <v>2841</v>
      </c>
      <c r="C4036" t="s">
        <v>31715</v>
      </c>
      <c r="D4036" t="s">
        <v>31716</v>
      </c>
      <c r="E4036">
        <v>50</v>
      </c>
      <c r="F4036" t="s">
        <v>20969</v>
      </c>
      <c r="G4036">
        <v>1</v>
      </c>
      <c r="H4036">
        <f>COUNTIF(B:B,Query1[[#This Row],[ArticleCode]])</f>
        <v>1</v>
      </c>
      <c r="I4036" t="e">
        <f>VLOOKUP(Query1[[#This Row],[ArticleCode]],#REF!,1,FALSE)</f>
        <v>#REF!</v>
      </c>
      <c r="J4036" t="str">
        <f>CONCATENATE(Query1[[#This Row],[EANCode]]," - ",Query1[[#This Row],[Quantity]],Query1[[#This Row],[UnitCode]]," - ",Query1[[#This Row],[UNIT in SAP]])</f>
        <v>5413470315911 - 50STK - CAR</v>
      </c>
      <c r="K4036" t="s">
        <v>20984</v>
      </c>
    </row>
    <row r="4037" spans="1:11" x14ac:dyDescent="0.2">
      <c r="A4037" t="str">
        <f>CONCATENATE(Query1[[#This Row],[ArticleCode]],"_",Query1[[#This Row],[countif]])</f>
        <v>85241329_1</v>
      </c>
      <c r="B4037" t="s">
        <v>2843</v>
      </c>
      <c r="C4037" t="s">
        <v>31717</v>
      </c>
      <c r="D4037" t="s">
        <v>31718</v>
      </c>
      <c r="E4037">
        <v>50</v>
      </c>
      <c r="F4037" t="s">
        <v>20969</v>
      </c>
      <c r="G4037">
        <v>1</v>
      </c>
      <c r="H4037">
        <f>COUNTIF(B:B,Query1[[#This Row],[ArticleCode]])</f>
        <v>1</v>
      </c>
      <c r="I4037" t="e">
        <f>VLOOKUP(Query1[[#This Row],[ArticleCode]],#REF!,1,FALSE)</f>
        <v>#REF!</v>
      </c>
      <c r="J4037" t="str">
        <f>CONCATENATE(Query1[[#This Row],[EANCode]]," - ",Query1[[#This Row],[Quantity]],Query1[[#This Row],[UnitCode]]," - ",Query1[[#This Row],[UNIT in SAP]])</f>
        <v>5413470315928 - 50STK - CAR</v>
      </c>
      <c r="K4037" t="s">
        <v>20984</v>
      </c>
    </row>
    <row r="4038" spans="1:11" x14ac:dyDescent="0.2">
      <c r="A4038" t="str">
        <f>CONCATENATE(Query1[[#This Row],[ArticleCode]],"_",Query1[[#This Row],[countif]])</f>
        <v>85241330_1</v>
      </c>
      <c r="B4038" t="s">
        <v>2845</v>
      </c>
      <c r="C4038" t="s">
        <v>31719</v>
      </c>
      <c r="D4038" t="s">
        <v>31720</v>
      </c>
      <c r="E4038">
        <v>50</v>
      </c>
      <c r="F4038" t="s">
        <v>20969</v>
      </c>
      <c r="G4038">
        <v>1</v>
      </c>
      <c r="H4038">
        <f>COUNTIF(B:B,Query1[[#This Row],[ArticleCode]])</f>
        <v>1</v>
      </c>
      <c r="I4038" t="e">
        <f>VLOOKUP(Query1[[#This Row],[ArticleCode]],#REF!,1,FALSE)</f>
        <v>#REF!</v>
      </c>
      <c r="J4038" t="str">
        <f>CONCATENATE(Query1[[#This Row],[EANCode]]," - ",Query1[[#This Row],[Quantity]],Query1[[#This Row],[UnitCode]]," - ",Query1[[#This Row],[UNIT in SAP]])</f>
        <v>5413470315935 - 50STK - CAR</v>
      </c>
      <c r="K4038" t="s">
        <v>20984</v>
      </c>
    </row>
    <row r="4039" spans="1:11" x14ac:dyDescent="0.2">
      <c r="A4039" t="str">
        <f>CONCATENATE(Query1[[#This Row],[ArticleCode]],"_",Query1[[#This Row],[countif]])</f>
        <v>85241331_1</v>
      </c>
      <c r="B4039" t="s">
        <v>2847</v>
      </c>
      <c r="C4039" t="s">
        <v>31721</v>
      </c>
      <c r="D4039" t="s">
        <v>31722</v>
      </c>
      <c r="E4039">
        <v>50</v>
      </c>
      <c r="F4039" t="s">
        <v>20969</v>
      </c>
      <c r="G4039">
        <v>1</v>
      </c>
      <c r="H4039">
        <f>COUNTIF(B:B,Query1[[#This Row],[ArticleCode]])</f>
        <v>1</v>
      </c>
      <c r="I4039" t="e">
        <f>VLOOKUP(Query1[[#This Row],[ArticleCode]],#REF!,1,FALSE)</f>
        <v>#REF!</v>
      </c>
      <c r="J4039" t="str">
        <f>CONCATENATE(Query1[[#This Row],[EANCode]]," - ",Query1[[#This Row],[Quantity]],Query1[[#This Row],[UnitCode]]," - ",Query1[[#This Row],[UNIT in SAP]])</f>
        <v>5413470315942 - 50STK - CAR</v>
      </c>
      <c r="K4039" t="s">
        <v>20984</v>
      </c>
    </row>
    <row r="4040" spans="1:11" x14ac:dyDescent="0.2">
      <c r="A4040" t="str">
        <f>CONCATENATE(Query1[[#This Row],[ArticleCode]],"_",Query1[[#This Row],[countif]])</f>
        <v>85241332_1</v>
      </c>
      <c r="B4040" t="s">
        <v>2849</v>
      </c>
      <c r="C4040" t="s">
        <v>31723</v>
      </c>
      <c r="D4040" t="s">
        <v>31724</v>
      </c>
      <c r="E4040">
        <v>50</v>
      </c>
      <c r="F4040" t="s">
        <v>20969</v>
      </c>
      <c r="G4040">
        <v>1</v>
      </c>
      <c r="H4040">
        <f>COUNTIF(B:B,Query1[[#This Row],[ArticleCode]])</f>
        <v>1</v>
      </c>
      <c r="I4040" t="e">
        <f>VLOOKUP(Query1[[#This Row],[ArticleCode]],#REF!,1,FALSE)</f>
        <v>#REF!</v>
      </c>
      <c r="J4040" t="str">
        <f>CONCATENATE(Query1[[#This Row],[EANCode]]," - ",Query1[[#This Row],[Quantity]],Query1[[#This Row],[UnitCode]]," - ",Query1[[#This Row],[UNIT in SAP]])</f>
        <v>5413470315959 - 50STK - CAR</v>
      </c>
      <c r="K4040" t="s">
        <v>20984</v>
      </c>
    </row>
    <row r="4041" spans="1:11" x14ac:dyDescent="0.2">
      <c r="A4041" t="str">
        <f>CONCATENATE(Query1[[#This Row],[ArticleCode]],"_",Query1[[#This Row],[countif]])</f>
        <v>86000001_1</v>
      </c>
      <c r="B4041" t="s">
        <v>7217</v>
      </c>
      <c r="C4041" t="s">
        <v>31725</v>
      </c>
      <c r="D4041" t="s">
        <v>31726</v>
      </c>
      <c r="E4041">
        <v>1</v>
      </c>
      <c r="F4041" t="s">
        <v>20969</v>
      </c>
      <c r="G4041">
        <v>1</v>
      </c>
      <c r="H4041">
        <f>COUNTIF(B:B,Query1[[#This Row],[ArticleCode]])</f>
        <v>1</v>
      </c>
      <c r="I4041" t="e">
        <f>VLOOKUP(Query1[[#This Row],[ArticleCode]],#REF!,1,FALSE)</f>
        <v>#REF!</v>
      </c>
      <c r="J4041" t="str">
        <f>CONCATENATE(Query1[[#This Row],[EANCode]]," - ",Query1[[#This Row],[Quantity]],Query1[[#This Row],[UnitCode]]," - ",Query1[[#This Row],[UNIT in SAP]])</f>
        <v>5413470318707 - 1STK - PC</v>
      </c>
      <c r="K4041" t="s">
        <v>21015</v>
      </c>
    </row>
    <row r="4042" spans="1:11" x14ac:dyDescent="0.2">
      <c r="A4042" t="str">
        <f>CONCATENATE(Query1[[#This Row],[ArticleCode]],"_",Query1[[#This Row],[countif]])</f>
        <v>86000002_1</v>
      </c>
      <c r="B4042" t="s">
        <v>7219</v>
      </c>
      <c r="C4042" t="s">
        <v>31727</v>
      </c>
      <c r="D4042" t="s">
        <v>31728</v>
      </c>
      <c r="E4042">
        <v>1</v>
      </c>
      <c r="F4042" t="s">
        <v>20969</v>
      </c>
      <c r="G4042">
        <v>1</v>
      </c>
      <c r="H4042">
        <f>COUNTIF(B:B,Query1[[#This Row],[ArticleCode]])</f>
        <v>1</v>
      </c>
      <c r="I4042" t="e">
        <f>VLOOKUP(Query1[[#This Row],[ArticleCode]],#REF!,1,FALSE)</f>
        <v>#REF!</v>
      </c>
      <c r="J4042" t="str">
        <f>CONCATENATE(Query1[[#This Row],[EANCode]]," - ",Query1[[#This Row],[Quantity]],Query1[[#This Row],[UnitCode]]," - ",Query1[[#This Row],[UNIT in SAP]])</f>
        <v>5413470318714 - 1STK - PC</v>
      </c>
      <c r="K4042" t="s">
        <v>21015</v>
      </c>
    </row>
    <row r="4043" spans="1:11" x14ac:dyDescent="0.2">
      <c r="A4043" t="str">
        <f>CONCATENATE(Query1[[#This Row],[ArticleCode]],"_",Query1[[#This Row],[countif]])</f>
        <v>86000003_1</v>
      </c>
      <c r="B4043" t="s">
        <v>7221</v>
      </c>
      <c r="C4043" t="s">
        <v>31729</v>
      </c>
      <c r="D4043" t="s">
        <v>31730</v>
      </c>
      <c r="E4043">
        <v>1</v>
      </c>
      <c r="F4043" t="s">
        <v>20969</v>
      </c>
      <c r="G4043">
        <v>1</v>
      </c>
      <c r="H4043">
        <f>COUNTIF(B:B,Query1[[#This Row],[ArticleCode]])</f>
        <v>1</v>
      </c>
      <c r="I4043" t="e">
        <f>VLOOKUP(Query1[[#This Row],[ArticleCode]],#REF!,1,FALSE)</f>
        <v>#REF!</v>
      </c>
      <c r="J4043" t="str">
        <f>CONCATENATE(Query1[[#This Row],[EANCode]]," - ",Query1[[#This Row],[Quantity]],Query1[[#This Row],[UnitCode]]," - ",Query1[[#This Row],[UNIT in SAP]])</f>
        <v>5413470318721 - 1STK - PC</v>
      </c>
      <c r="K4043" t="s">
        <v>21015</v>
      </c>
    </row>
    <row r="4044" spans="1:11" x14ac:dyDescent="0.2">
      <c r="A4044" t="str">
        <f>CONCATENATE(Query1[[#This Row],[ArticleCode]],"_",Query1[[#This Row],[countif]])</f>
        <v>86000004_1</v>
      </c>
      <c r="B4044" t="s">
        <v>7223</v>
      </c>
      <c r="C4044" t="s">
        <v>31731</v>
      </c>
      <c r="D4044" t="s">
        <v>31732</v>
      </c>
      <c r="E4044">
        <v>1</v>
      </c>
      <c r="F4044" t="s">
        <v>20969</v>
      </c>
      <c r="G4044">
        <v>1</v>
      </c>
      <c r="H4044">
        <f>COUNTIF(B:B,Query1[[#This Row],[ArticleCode]])</f>
        <v>1</v>
      </c>
      <c r="I4044" t="e">
        <f>VLOOKUP(Query1[[#This Row],[ArticleCode]],#REF!,1,FALSE)</f>
        <v>#REF!</v>
      </c>
      <c r="J4044" t="str">
        <f>CONCATENATE(Query1[[#This Row],[EANCode]]," - ",Query1[[#This Row],[Quantity]],Query1[[#This Row],[UnitCode]]," - ",Query1[[#This Row],[UNIT in SAP]])</f>
        <v>5413470318738 - 1STK - PC</v>
      </c>
      <c r="K4044" t="s">
        <v>21015</v>
      </c>
    </row>
    <row r="4045" spans="1:11" x14ac:dyDescent="0.2">
      <c r="A4045" t="str">
        <f>CONCATENATE(Query1[[#This Row],[ArticleCode]],"_",Query1[[#This Row],[countif]])</f>
        <v>86000005_1</v>
      </c>
      <c r="B4045" t="s">
        <v>7225</v>
      </c>
      <c r="C4045" t="s">
        <v>31733</v>
      </c>
      <c r="D4045" t="s">
        <v>31734</v>
      </c>
      <c r="E4045">
        <v>1</v>
      </c>
      <c r="F4045" t="s">
        <v>20969</v>
      </c>
      <c r="G4045">
        <v>1</v>
      </c>
      <c r="H4045">
        <f>COUNTIF(B:B,Query1[[#This Row],[ArticleCode]])</f>
        <v>1</v>
      </c>
      <c r="I4045" t="e">
        <f>VLOOKUP(Query1[[#This Row],[ArticleCode]],#REF!,1,FALSE)</f>
        <v>#REF!</v>
      </c>
      <c r="J4045" t="str">
        <f>CONCATENATE(Query1[[#This Row],[EANCode]]," - ",Query1[[#This Row],[Quantity]],Query1[[#This Row],[UnitCode]]," - ",Query1[[#This Row],[UNIT in SAP]])</f>
        <v>5413470318745 - 1STK - PC</v>
      </c>
      <c r="K4045" t="s">
        <v>21015</v>
      </c>
    </row>
    <row r="4046" spans="1:11" x14ac:dyDescent="0.2">
      <c r="A4046" t="str">
        <f>CONCATENATE(Query1[[#This Row],[ArticleCode]],"_",Query1[[#This Row],[countif]])</f>
        <v>86000006_1</v>
      </c>
      <c r="B4046" t="s">
        <v>7227</v>
      </c>
      <c r="C4046" t="s">
        <v>31735</v>
      </c>
      <c r="D4046" t="s">
        <v>31736</v>
      </c>
      <c r="E4046">
        <v>1</v>
      </c>
      <c r="F4046" t="s">
        <v>20969</v>
      </c>
      <c r="G4046">
        <v>1</v>
      </c>
      <c r="H4046">
        <f>COUNTIF(B:B,Query1[[#This Row],[ArticleCode]])</f>
        <v>1</v>
      </c>
      <c r="I4046" t="e">
        <f>VLOOKUP(Query1[[#This Row],[ArticleCode]],#REF!,1,FALSE)</f>
        <v>#REF!</v>
      </c>
      <c r="J4046" t="str">
        <f>CONCATENATE(Query1[[#This Row],[EANCode]]," - ",Query1[[#This Row],[Quantity]],Query1[[#This Row],[UnitCode]]," - ",Query1[[#This Row],[UNIT in SAP]])</f>
        <v>5413470318752 - 1STK - PC</v>
      </c>
      <c r="K4046" t="s">
        <v>21015</v>
      </c>
    </row>
    <row r="4047" spans="1:11" hidden="1" x14ac:dyDescent="0.2">
      <c r="A4047" t="str">
        <f>CONCATENATE(Query1[[#This Row],[ArticleCode]],"_",Query1[[#This Row],[countif]])</f>
        <v>86000007_1</v>
      </c>
      <c r="B4047" t="s">
        <v>20815</v>
      </c>
      <c r="C4047" t="s">
        <v>20817</v>
      </c>
      <c r="D4047" t="s">
        <v>31737</v>
      </c>
      <c r="E4047">
        <v>1</v>
      </c>
      <c r="F4047" t="s">
        <v>20969</v>
      </c>
      <c r="G4047">
        <v>1</v>
      </c>
      <c r="H4047">
        <f>COUNTIF(B:B,Query1[[#This Row],[ArticleCode]])</f>
        <v>1</v>
      </c>
      <c r="I4047" t="e">
        <f>VLOOKUP(Query1[[#This Row],[ArticleCode]],#REF!,1,FALSE)</f>
        <v>#REF!</v>
      </c>
      <c r="J4047" t="str">
        <f>CONCATENATE(Query1[[#This Row],[EANCode]]," - ",Query1[[#This Row],[Quantity]],Query1[[#This Row],[UnitCode]]," - ",Query1[[#This Row],[UNIT in SAP]])</f>
        <v xml:space="preserve">5413470090818 - 1STK - </v>
      </c>
    </row>
    <row r="4048" spans="1:11" hidden="1" x14ac:dyDescent="0.2">
      <c r="A4048" t="str">
        <f>CONCATENATE(Query1[[#This Row],[ArticleCode]],"_",Query1[[#This Row],[countif]])</f>
        <v>86000008_1</v>
      </c>
      <c r="B4048" t="s">
        <v>20818</v>
      </c>
      <c r="C4048" t="s">
        <v>20820</v>
      </c>
      <c r="D4048" t="s">
        <v>31738</v>
      </c>
      <c r="E4048">
        <v>1</v>
      </c>
      <c r="F4048" t="s">
        <v>20969</v>
      </c>
      <c r="G4048">
        <v>1</v>
      </c>
      <c r="H4048">
        <f>COUNTIF(B:B,Query1[[#This Row],[ArticleCode]])</f>
        <v>1</v>
      </c>
      <c r="I4048" t="e">
        <f>VLOOKUP(Query1[[#This Row],[ArticleCode]],#REF!,1,FALSE)</f>
        <v>#REF!</v>
      </c>
      <c r="J4048" t="str">
        <f>CONCATENATE(Query1[[#This Row],[EANCode]]," - ",Query1[[#This Row],[Quantity]],Query1[[#This Row],[UnitCode]]," - ",Query1[[#This Row],[UNIT in SAP]])</f>
        <v xml:space="preserve">5413470090825 - 1STK - </v>
      </c>
    </row>
    <row r="4049" spans="1:11" x14ac:dyDescent="0.2">
      <c r="A4049" t="str">
        <f>CONCATENATE(Query1[[#This Row],[ArticleCode]],"_",Query1[[#This Row],[countif]])</f>
        <v>86000009_1</v>
      </c>
      <c r="B4049" t="s">
        <v>7229</v>
      </c>
      <c r="C4049" t="s">
        <v>31739</v>
      </c>
      <c r="D4049" t="s">
        <v>31740</v>
      </c>
      <c r="E4049">
        <v>1</v>
      </c>
      <c r="F4049" t="s">
        <v>20969</v>
      </c>
      <c r="G4049">
        <v>1</v>
      </c>
      <c r="H4049">
        <f>COUNTIF(B:B,Query1[[#This Row],[ArticleCode]])</f>
        <v>1</v>
      </c>
      <c r="I4049" t="e">
        <f>VLOOKUP(Query1[[#This Row],[ArticleCode]],#REF!,1,FALSE)</f>
        <v>#REF!</v>
      </c>
      <c r="J4049" t="str">
        <f>CONCATENATE(Query1[[#This Row],[EANCode]]," - ",Query1[[#This Row],[Quantity]],Query1[[#This Row],[UnitCode]]," - ",Query1[[#This Row],[UNIT in SAP]])</f>
        <v>5413470090832 - 1STK - PC</v>
      </c>
      <c r="K4049" t="s">
        <v>21015</v>
      </c>
    </row>
    <row r="4050" spans="1:11" hidden="1" x14ac:dyDescent="0.2">
      <c r="A4050" t="str">
        <f>CONCATENATE(Query1[[#This Row],[ArticleCode]],"_",Query1[[#This Row],[countif]])</f>
        <v>86000010_1</v>
      </c>
      <c r="B4050" t="s">
        <v>20821</v>
      </c>
      <c r="C4050" t="s">
        <v>31741</v>
      </c>
      <c r="D4050" t="s">
        <v>31742</v>
      </c>
      <c r="E4050">
        <v>1</v>
      </c>
      <c r="F4050" t="s">
        <v>20969</v>
      </c>
      <c r="G4050">
        <v>1</v>
      </c>
      <c r="H4050">
        <f>COUNTIF(B:B,Query1[[#This Row],[ArticleCode]])</f>
        <v>1</v>
      </c>
      <c r="I4050" t="e">
        <f>VLOOKUP(Query1[[#This Row],[ArticleCode]],#REF!,1,FALSE)</f>
        <v>#REF!</v>
      </c>
      <c r="J4050" t="str">
        <f>CONCATENATE(Query1[[#This Row],[EANCode]]," - ",Query1[[#This Row],[Quantity]],Query1[[#This Row],[UnitCode]]," - ",Query1[[#This Row],[UNIT in SAP]])</f>
        <v xml:space="preserve">5413470090849 - 1STK - </v>
      </c>
    </row>
    <row r="4051" spans="1:11" x14ac:dyDescent="0.2">
      <c r="A4051" t="str">
        <f>CONCATENATE(Query1[[#This Row],[ArticleCode]],"_",Query1[[#This Row],[countif]])</f>
        <v>86000011_1</v>
      </c>
      <c r="B4051" t="s">
        <v>7231</v>
      </c>
      <c r="C4051" t="s">
        <v>31743</v>
      </c>
      <c r="D4051" t="s">
        <v>31744</v>
      </c>
      <c r="E4051">
        <v>1</v>
      </c>
      <c r="F4051" t="s">
        <v>20969</v>
      </c>
      <c r="G4051">
        <v>1</v>
      </c>
      <c r="H4051">
        <f>COUNTIF(B:B,Query1[[#This Row],[ArticleCode]])</f>
        <v>1</v>
      </c>
      <c r="I4051" t="e">
        <f>VLOOKUP(Query1[[#This Row],[ArticleCode]],#REF!,1,FALSE)</f>
        <v>#REF!</v>
      </c>
      <c r="J4051" t="str">
        <f>CONCATENATE(Query1[[#This Row],[EANCode]]," - ",Query1[[#This Row],[Quantity]],Query1[[#This Row],[UnitCode]]," - ",Query1[[#This Row],[UNIT in SAP]])</f>
        <v>5413470090856 - 1STK - PC</v>
      </c>
      <c r="K4051" t="s">
        <v>21015</v>
      </c>
    </row>
    <row r="4052" spans="1:11" hidden="1" x14ac:dyDescent="0.2">
      <c r="A4052" t="str">
        <f>CONCATENATE(Query1[[#This Row],[ArticleCode]],"_",Query1[[#This Row],[countif]])</f>
        <v>86000012_1</v>
      </c>
      <c r="B4052" t="s">
        <v>20823</v>
      </c>
      <c r="C4052" t="s">
        <v>31745</v>
      </c>
      <c r="D4052" t="s">
        <v>31746</v>
      </c>
      <c r="E4052">
        <v>1</v>
      </c>
      <c r="F4052" t="s">
        <v>20969</v>
      </c>
      <c r="G4052">
        <v>1</v>
      </c>
      <c r="H4052">
        <f>COUNTIF(B:B,Query1[[#This Row],[ArticleCode]])</f>
        <v>1</v>
      </c>
      <c r="I4052" t="e">
        <f>VLOOKUP(Query1[[#This Row],[ArticleCode]],#REF!,1,FALSE)</f>
        <v>#REF!</v>
      </c>
      <c r="J4052" t="str">
        <f>CONCATENATE(Query1[[#This Row],[EANCode]]," - ",Query1[[#This Row],[Quantity]],Query1[[#This Row],[UnitCode]]," - ",Query1[[#This Row],[UNIT in SAP]])</f>
        <v xml:space="preserve">5413470090887 - 1STK - </v>
      </c>
    </row>
    <row r="4053" spans="1:11" hidden="1" x14ac:dyDescent="0.2">
      <c r="A4053" t="str">
        <f>CONCATENATE(Query1[[#This Row],[ArticleCode]],"_",Query1[[#This Row],[countif]])</f>
        <v>86000013_1</v>
      </c>
      <c r="B4053" t="s">
        <v>20825</v>
      </c>
      <c r="C4053" t="s">
        <v>31747</v>
      </c>
      <c r="D4053" t="s">
        <v>31748</v>
      </c>
      <c r="E4053">
        <v>1</v>
      </c>
      <c r="F4053" t="s">
        <v>20969</v>
      </c>
      <c r="G4053">
        <v>1</v>
      </c>
      <c r="H4053">
        <f>COUNTIF(B:B,Query1[[#This Row],[ArticleCode]])</f>
        <v>1</v>
      </c>
      <c r="I4053" t="e">
        <f>VLOOKUP(Query1[[#This Row],[ArticleCode]],#REF!,1,FALSE)</f>
        <v>#REF!</v>
      </c>
      <c r="J4053" t="str">
        <f>CONCATENATE(Query1[[#This Row],[EANCode]]," - ",Query1[[#This Row],[Quantity]],Query1[[#This Row],[UnitCode]]," - ",Query1[[#This Row],[UNIT in SAP]])</f>
        <v xml:space="preserve">5413470318769 - 1STK - </v>
      </c>
    </row>
    <row r="4054" spans="1:11" hidden="1" x14ac:dyDescent="0.2">
      <c r="A4054" t="str">
        <f>CONCATENATE(Query1[[#This Row],[ArticleCode]],"_",Query1[[#This Row],[countif]])</f>
        <v>86000014_1</v>
      </c>
      <c r="B4054" t="s">
        <v>20827</v>
      </c>
      <c r="C4054" t="s">
        <v>31749</v>
      </c>
      <c r="D4054" t="s">
        <v>31750</v>
      </c>
      <c r="E4054">
        <v>1</v>
      </c>
      <c r="F4054" t="s">
        <v>20969</v>
      </c>
      <c r="G4054">
        <v>1</v>
      </c>
      <c r="H4054">
        <f>COUNTIF(B:B,Query1[[#This Row],[ArticleCode]])</f>
        <v>1</v>
      </c>
      <c r="I4054" t="e">
        <f>VLOOKUP(Query1[[#This Row],[ArticleCode]],#REF!,1,FALSE)</f>
        <v>#REF!</v>
      </c>
      <c r="J4054" t="str">
        <f>CONCATENATE(Query1[[#This Row],[EANCode]]," - ",Query1[[#This Row],[Quantity]],Query1[[#This Row],[UnitCode]]," - ",Query1[[#This Row],[UNIT in SAP]])</f>
        <v xml:space="preserve">5413470318776 - 1STK - </v>
      </c>
    </row>
    <row r="4055" spans="1:11" x14ac:dyDescent="0.2">
      <c r="A4055" t="str">
        <f>CONCATENATE(Query1[[#This Row],[ArticleCode]],"_",Query1[[#This Row],[countif]])</f>
        <v>86000015_1</v>
      </c>
      <c r="B4055" t="s">
        <v>7233</v>
      </c>
      <c r="C4055" t="s">
        <v>31751</v>
      </c>
      <c r="D4055" t="s">
        <v>31752</v>
      </c>
      <c r="E4055">
        <v>1</v>
      </c>
      <c r="F4055" t="s">
        <v>20969</v>
      </c>
      <c r="G4055">
        <v>1</v>
      </c>
      <c r="H4055">
        <f>COUNTIF(B:B,Query1[[#This Row],[ArticleCode]])</f>
        <v>1</v>
      </c>
      <c r="I4055" t="e">
        <f>VLOOKUP(Query1[[#This Row],[ArticleCode]],#REF!,1,FALSE)</f>
        <v>#REF!</v>
      </c>
      <c r="J4055" t="str">
        <f>CONCATENATE(Query1[[#This Row],[EANCode]]," - ",Query1[[#This Row],[Quantity]],Query1[[#This Row],[UnitCode]]," - ",Query1[[#This Row],[UNIT in SAP]])</f>
        <v>5413470318783 - 1STK - PC</v>
      </c>
      <c r="K4055" t="s">
        <v>21015</v>
      </c>
    </row>
    <row r="4056" spans="1:11" hidden="1" x14ac:dyDescent="0.2">
      <c r="A4056" t="str">
        <f>CONCATENATE(Query1[[#This Row],[ArticleCode]],"_",Query1[[#This Row],[countif]])</f>
        <v>86000016_1</v>
      </c>
      <c r="B4056" t="s">
        <v>20829</v>
      </c>
      <c r="C4056" t="s">
        <v>31753</v>
      </c>
      <c r="D4056" t="s">
        <v>31754</v>
      </c>
      <c r="E4056">
        <v>1</v>
      </c>
      <c r="F4056" t="s">
        <v>20969</v>
      </c>
      <c r="G4056">
        <v>1</v>
      </c>
      <c r="H4056">
        <f>COUNTIF(B:B,Query1[[#This Row],[ArticleCode]])</f>
        <v>1</v>
      </c>
      <c r="I4056" t="e">
        <f>VLOOKUP(Query1[[#This Row],[ArticleCode]],#REF!,1,FALSE)</f>
        <v>#REF!</v>
      </c>
      <c r="J4056" t="str">
        <f>CONCATENATE(Query1[[#This Row],[EANCode]]," - ",Query1[[#This Row],[Quantity]],Query1[[#This Row],[UnitCode]]," - ",Query1[[#This Row],[UNIT in SAP]])</f>
        <v xml:space="preserve">5413470090894 - 1STK - </v>
      </c>
    </row>
    <row r="4057" spans="1:11" hidden="1" x14ac:dyDescent="0.2">
      <c r="A4057" t="str">
        <f>CONCATENATE(Query1[[#This Row],[ArticleCode]],"_",Query1[[#This Row],[countif]])</f>
        <v>86000017_1</v>
      </c>
      <c r="B4057" t="s">
        <v>20831</v>
      </c>
      <c r="C4057" t="s">
        <v>20833</v>
      </c>
      <c r="D4057" t="s">
        <v>31755</v>
      </c>
      <c r="E4057">
        <v>1</v>
      </c>
      <c r="F4057" t="s">
        <v>20969</v>
      </c>
      <c r="G4057">
        <v>1</v>
      </c>
      <c r="H4057">
        <f>COUNTIF(B:B,Query1[[#This Row],[ArticleCode]])</f>
        <v>1</v>
      </c>
      <c r="I4057" t="e">
        <f>VLOOKUP(Query1[[#This Row],[ArticleCode]],#REF!,1,FALSE)</f>
        <v>#REF!</v>
      </c>
      <c r="J4057" t="str">
        <f>CONCATENATE(Query1[[#This Row],[EANCode]]," - ",Query1[[#This Row],[Quantity]],Query1[[#This Row],[UnitCode]]," - ",Query1[[#This Row],[UNIT in SAP]])</f>
        <v xml:space="preserve">5413470318790 - 1STK - </v>
      </c>
    </row>
    <row r="4058" spans="1:11" x14ac:dyDescent="0.2">
      <c r="A4058" t="str">
        <f>CONCATENATE(Query1[[#This Row],[ArticleCode]],"_",Query1[[#This Row],[countif]])</f>
        <v>86000018_1</v>
      </c>
      <c r="B4058" t="s">
        <v>7235</v>
      </c>
      <c r="C4058" t="s">
        <v>7237</v>
      </c>
      <c r="D4058" t="s">
        <v>31756</v>
      </c>
      <c r="E4058">
        <v>1</v>
      </c>
      <c r="F4058" t="s">
        <v>20969</v>
      </c>
      <c r="G4058">
        <v>1</v>
      </c>
      <c r="H4058">
        <f>COUNTIF(B:B,Query1[[#This Row],[ArticleCode]])</f>
        <v>1</v>
      </c>
      <c r="I4058" t="e">
        <f>VLOOKUP(Query1[[#This Row],[ArticleCode]],#REF!,1,FALSE)</f>
        <v>#REF!</v>
      </c>
      <c r="J4058" t="str">
        <f>CONCATENATE(Query1[[#This Row],[EANCode]]," - ",Query1[[#This Row],[Quantity]],Query1[[#This Row],[UnitCode]]," - ",Query1[[#This Row],[UNIT in SAP]])</f>
        <v>5413470090900 - 1STK - PC</v>
      </c>
      <c r="K4058" t="s">
        <v>21015</v>
      </c>
    </row>
    <row r="4059" spans="1:11" hidden="1" x14ac:dyDescent="0.2">
      <c r="A4059" t="str">
        <f>CONCATENATE(Query1[[#This Row],[ArticleCode]],"_",Query1[[#This Row],[countif]])</f>
        <v>86000020_1</v>
      </c>
      <c r="B4059" t="s">
        <v>20834</v>
      </c>
      <c r="C4059" t="s">
        <v>20836</v>
      </c>
      <c r="D4059" t="s">
        <v>31757</v>
      </c>
      <c r="E4059">
        <v>1</v>
      </c>
      <c r="F4059" t="s">
        <v>20969</v>
      </c>
      <c r="G4059">
        <v>1</v>
      </c>
      <c r="H4059">
        <f>COUNTIF(B:B,Query1[[#This Row],[ArticleCode]])</f>
        <v>1</v>
      </c>
      <c r="I4059" t="e">
        <f>VLOOKUP(Query1[[#This Row],[ArticleCode]],#REF!,1,FALSE)</f>
        <v>#REF!</v>
      </c>
      <c r="J4059" t="str">
        <f>CONCATENATE(Query1[[#This Row],[EANCode]]," - ",Query1[[#This Row],[Quantity]],Query1[[#This Row],[UnitCode]]," - ",Query1[[#This Row],[UNIT in SAP]])</f>
        <v xml:space="preserve">5413470318806 - 1STK - </v>
      </c>
    </row>
    <row r="4060" spans="1:11" x14ac:dyDescent="0.2">
      <c r="A4060" t="str">
        <f>CONCATENATE(Query1[[#This Row],[ArticleCode]],"_",Query1[[#This Row],[countif]])</f>
        <v>86000024_1</v>
      </c>
      <c r="B4060" t="s">
        <v>7238</v>
      </c>
      <c r="C4060" t="s">
        <v>31758</v>
      </c>
      <c r="D4060" t="s">
        <v>31759</v>
      </c>
      <c r="E4060">
        <v>1</v>
      </c>
      <c r="F4060" t="s">
        <v>20969</v>
      </c>
      <c r="G4060">
        <v>1</v>
      </c>
      <c r="H4060">
        <f>COUNTIF(B:B,Query1[[#This Row],[ArticleCode]])</f>
        <v>1</v>
      </c>
      <c r="I4060" t="e">
        <f>VLOOKUP(Query1[[#This Row],[ArticleCode]],#REF!,1,FALSE)</f>
        <v>#REF!</v>
      </c>
      <c r="J4060" t="str">
        <f>CONCATENATE(Query1[[#This Row],[EANCode]]," - ",Query1[[#This Row],[Quantity]],Query1[[#This Row],[UnitCode]]," - ",Query1[[#This Row],[UNIT in SAP]])</f>
        <v>5413470090917 - 1STK - PC</v>
      </c>
      <c r="K4060" t="s">
        <v>21015</v>
      </c>
    </row>
    <row r="4061" spans="1:11" hidden="1" x14ac:dyDescent="0.2">
      <c r="A4061" t="str">
        <f>CONCATENATE(Query1[[#This Row],[ArticleCode]],"_",Query1[[#This Row],[countif]])</f>
        <v>86000025_1</v>
      </c>
      <c r="B4061" t="s">
        <v>20837</v>
      </c>
      <c r="C4061" t="s">
        <v>31758</v>
      </c>
      <c r="D4061" t="s">
        <v>31760</v>
      </c>
      <c r="E4061">
        <v>1</v>
      </c>
      <c r="F4061" t="s">
        <v>20969</v>
      </c>
      <c r="G4061">
        <v>1</v>
      </c>
      <c r="H4061">
        <f>COUNTIF(B:B,Query1[[#This Row],[ArticleCode]])</f>
        <v>1</v>
      </c>
      <c r="I4061" t="e">
        <f>VLOOKUP(Query1[[#This Row],[ArticleCode]],#REF!,1,FALSE)</f>
        <v>#REF!</v>
      </c>
      <c r="J4061" t="str">
        <f>CONCATENATE(Query1[[#This Row],[EANCode]]," - ",Query1[[#This Row],[Quantity]],Query1[[#This Row],[UnitCode]]," - ",Query1[[#This Row],[UNIT in SAP]])</f>
        <v xml:space="preserve">5413470090924 - 1STK - </v>
      </c>
    </row>
    <row r="4062" spans="1:11" hidden="1" x14ac:dyDescent="0.2">
      <c r="A4062" t="str">
        <f>CONCATENATE(Query1[[#This Row],[ArticleCode]],"_",Query1[[#This Row],[countif]])</f>
        <v>86000027_1</v>
      </c>
      <c r="B4062" t="s">
        <v>7240</v>
      </c>
      <c r="C4062" t="s">
        <v>31761</v>
      </c>
      <c r="D4062" t="s">
        <v>31762</v>
      </c>
      <c r="E4062">
        <v>1</v>
      </c>
      <c r="F4062" t="s">
        <v>20969</v>
      </c>
      <c r="G4062">
        <v>1</v>
      </c>
      <c r="H4062">
        <f>COUNTIF(B:B,Query1[[#This Row],[ArticleCode]])</f>
        <v>1</v>
      </c>
      <c r="I4062" t="e">
        <f>VLOOKUP(Query1[[#This Row],[ArticleCode]],#REF!,1,FALSE)</f>
        <v>#REF!</v>
      </c>
      <c r="J4062" t="str">
        <f>CONCATENATE(Query1[[#This Row],[EANCode]]," - ",Query1[[#This Row],[Quantity]],Query1[[#This Row],[UnitCode]]," - ",Query1[[#This Row],[UNIT in SAP]])</f>
        <v xml:space="preserve">5413470315980 - 1STK - </v>
      </c>
    </row>
    <row r="4063" spans="1:11" hidden="1" x14ac:dyDescent="0.2">
      <c r="A4063" t="str">
        <f>CONCATENATE(Query1[[#This Row],[ArticleCode]],"_",Query1[[#This Row],[countif]])</f>
        <v>86000028_1</v>
      </c>
      <c r="B4063" t="s">
        <v>7242</v>
      </c>
      <c r="C4063" t="s">
        <v>31763</v>
      </c>
      <c r="D4063" t="s">
        <v>31764</v>
      </c>
      <c r="E4063">
        <v>1</v>
      </c>
      <c r="F4063" t="s">
        <v>20969</v>
      </c>
      <c r="G4063">
        <v>1</v>
      </c>
      <c r="H4063">
        <f>COUNTIF(B:B,Query1[[#This Row],[ArticleCode]])</f>
        <v>1</v>
      </c>
      <c r="I4063" t="e">
        <f>VLOOKUP(Query1[[#This Row],[ArticleCode]],#REF!,1,FALSE)</f>
        <v>#REF!</v>
      </c>
      <c r="J4063" t="str">
        <f>CONCATENATE(Query1[[#This Row],[EANCode]]," - ",Query1[[#This Row],[Quantity]],Query1[[#This Row],[UnitCode]]," - ",Query1[[#This Row],[UNIT in SAP]])</f>
        <v xml:space="preserve">5413470315997 - 1STK - </v>
      </c>
    </row>
    <row r="4064" spans="1:11" hidden="1" x14ac:dyDescent="0.2">
      <c r="A4064" t="str">
        <f>CONCATENATE(Query1[[#This Row],[ArticleCode]],"_",Query1[[#This Row],[countif]])</f>
        <v>86000029_1</v>
      </c>
      <c r="B4064" t="s">
        <v>7244</v>
      </c>
      <c r="C4064" t="s">
        <v>31765</v>
      </c>
      <c r="D4064" t="s">
        <v>31766</v>
      </c>
      <c r="E4064">
        <v>1</v>
      </c>
      <c r="F4064" t="s">
        <v>20969</v>
      </c>
      <c r="G4064">
        <v>1</v>
      </c>
      <c r="H4064">
        <f>COUNTIF(B:B,Query1[[#This Row],[ArticleCode]])</f>
        <v>1</v>
      </c>
      <c r="I4064" t="e">
        <f>VLOOKUP(Query1[[#This Row],[ArticleCode]],#REF!,1,FALSE)</f>
        <v>#REF!</v>
      </c>
      <c r="J4064" t="str">
        <f>CONCATENATE(Query1[[#This Row],[EANCode]]," - ",Query1[[#This Row],[Quantity]],Query1[[#This Row],[UnitCode]]," - ",Query1[[#This Row],[UNIT in SAP]])</f>
        <v xml:space="preserve">5413470316000 - 1STK - </v>
      </c>
    </row>
    <row r="4065" spans="1:10" hidden="1" x14ac:dyDescent="0.2">
      <c r="A4065" t="str">
        <f>CONCATENATE(Query1[[#This Row],[ArticleCode]],"_",Query1[[#This Row],[countif]])</f>
        <v>86000030_1</v>
      </c>
      <c r="B4065" t="s">
        <v>7246</v>
      </c>
      <c r="C4065" t="s">
        <v>31767</v>
      </c>
      <c r="D4065" t="s">
        <v>31768</v>
      </c>
      <c r="E4065">
        <v>1</v>
      </c>
      <c r="F4065" t="s">
        <v>20969</v>
      </c>
      <c r="G4065">
        <v>1</v>
      </c>
      <c r="H4065">
        <f>COUNTIF(B:B,Query1[[#This Row],[ArticleCode]])</f>
        <v>1</v>
      </c>
      <c r="I4065" t="e">
        <f>VLOOKUP(Query1[[#This Row],[ArticleCode]],#REF!,1,FALSE)</f>
        <v>#REF!</v>
      </c>
      <c r="J4065" t="str">
        <f>CONCATENATE(Query1[[#This Row],[EANCode]]," - ",Query1[[#This Row],[Quantity]],Query1[[#This Row],[UnitCode]]," - ",Query1[[#This Row],[UNIT in SAP]])</f>
        <v xml:space="preserve">5413470316017 - 1STK - </v>
      </c>
    </row>
    <row r="4066" spans="1:10" hidden="1" x14ac:dyDescent="0.2">
      <c r="A4066" t="str">
        <f>CONCATENATE(Query1[[#This Row],[ArticleCode]],"_",Query1[[#This Row],[countif]])</f>
        <v>86000031_1</v>
      </c>
      <c r="B4066" t="s">
        <v>7248</v>
      </c>
      <c r="C4066" t="s">
        <v>31769</v>
      </c>
      <c r="D4066" t="s">
        <v>31770</v>
      </c>
      <c r="E4066">
        <v>1</v>
      </c>
      <c r="F4066" t="s">
        <v>20969</v>
      </c>
      <c r="G4066">
        <v>1</v>
      </c>
      <c r="H4066">
        <f>COUNTIF(B:B,Query1[[#This Row],[ArticleCode]])</f>
        <v>1</v>
      </c>
      <c r="I4066" t="e">
        <f>VLOOKUP(Query1[[#This Row],[ArticleCode]],#REF!,1,FALSE)</f>
        <v>#REF!</v>
      </c>
      <c r="J4066" t="str">
        <f>CONCATENATE(Query1[[#This Row],[EANCode]]," - ",Query1[[#This Row],[Quantity]],Query1[[#This Row],[UnitCode]]," - ",Query1[[#This Row],[UNIT in SAP]])</f>
        <v xml:space="preserve">5413470316024 - 1STK - </v>
      </c>
    </row>
    <row r="4067" spans="1:10" hidden="1" x14ac:dyDescent="0.2">
      <c r="A4067" t="str">
        <f>CONCATENATE(Query1[[#This Row],[ArticleCode]],"_",Query1[[#This Row],[countif]])</f>
        <v>86000032_1</v>
      </c>
      <c r="B4067" t="s">
        <v>7250</v>
      </c>
      <c r="C4067" t="s">
        <v>31771</v>
      </c>
      <c r="D4067" t="s">
        <v>31772</v>
      </c>
      <c r="E4067">
        <v>1</v>
      </c>
      <c r="F4067" t="s">
        <v>20969</v>
      </c>
      <c r="G4067">
        <v>1</v>
      </c>
      <c r="H4067">
        <f>COUNTIF(B:B,Query1[[#This Row],[ArticleCode]])</f>
        <v>1</v>
      </c>
      <c r="I4067" t="e">
        <f>VLOOKUP(Query1[[#This Row],[ArticleCode]],#REF!,1,FALSE)</f>
        <v>#REF!</v>
      </c>
      <c r="J4067" t="str">
        <f>CONCATENATE(Query1[[#This Row],[EANCode]]," - ",Query1[[#This Row],[Quantity]],Query1[[#This Row],[UnitCode]]," - ",Query1[[#This Row],[UNIT in SAP]])</f>
        <v xml:space="preserve">5413470316031 - 1STK - </v>
      </c>
    </row>
    <row r="4068" spans="1:10" hidden="1" x14ac:dyDescent="0.2">
      <c r="A4068" t="str">
        <f>CONCATENATE(Query1[[#This Row],[ArticleCode]],"_",Query1[[#This Row],[countif]])</f>
        <v>86000033_1</v>
      </c>
      <c r="B4068" t="s">
        <v>7252</v>
      </c>
      <c r="C4068" t="s">
        <v>31773</v>
      </c>
      <c r="D4068" t="s">
        <v>31774</v>
      </c>
      <c r="E4068">
        <v>1</v>
      </c>
      <c r="F4068" t="s">
        <v>20969</v>
      </c>
      <c r="G4068">
        <v>1</v>
      </c>
      <c r="H4068">
        <f>COUNTIF(B:B,Query1[[#This Row],[ArticleCode]])</f>
        <v>1</v>
      </c>
      <c r="I4068" t="e">
        <f>VLOOKUP(Query1[[#This Row],[ArticleCode]],#REF!,1,FALSE)</f>
        <v>#REF!</v>
      </c>
      <c r="J4068" t="str">
        <f>CONCATENATE(Query1[[#This Row],[EANCode]]," - ",Query1[[#This Row],[Quantity]],Query1[[#This Row],[UnitCode]]," - ",Query1[[#This Row],[UNIT in SAP]])</f>
        <v xml:space="preserve">5413470316048 - 1STK - </v>
      </c>
    </row>
    <row r="4069" spans="1:10" hidden="1" x14ac:dyDescent="0.2">
      <c r="A4069" t="str">
        <f>CONCATENATE(Query1[[#This Row],[ArticleCode]],"_",Query1[[#This Row],[countif]])</f>
        <v>86000034_1</v>
      </c>
      <c r="B4069" t="s">
        <v>7254</v>
      </c>
      <c r="C4069" t="s">
        <v>31775</v>
      </c>
      <c r="D4069" t="s">
        <v>31776</v>
      </c>
      <c r="E4069">
        <v>1</v>
      </c>
      <c r="F4069" t="s">
        <v>20969</v>
      </c>
      <c r="G4069">
        <v>1</v>
      </c>
      <c r="H4069">
        <f>COUNTIF(B:B,Query1[[#This Row],[ArticleCode]])</f>
        <v>1</v>
      </c>
      <c r="I4069" t="e">
        <f>VLOOKUP(Query1[[#This Row],[ArticleCode]],#REF!,1,FALSE)</f>
        <v>#REF!</v>
      </c>
      <c r="J4069" t="str">
        <f>CONCATENATE(Query1[[#This Row],[EANCode]]," - ",Query1[[#This Row],[Quantity]],Query1[[#This Row],[UnitCode]]," - ",Query1[[#This Row],[UNIT in SAP]])</f>
        <v xml:space="preserve">5413470316055 - 1STK - </v>
      </c>
    </row>
    <row r="4070" spans="1:10" hidden="1" x14ac:dyDescent="0.2">
      <c r="A4070" t="str">
        <f>CONCATENATE(Query1[[#This Row],[ArticleCode]],"_",Query1[[#This Row],[countif]])</f>
        <v>86000035_1</v>
      </c>
      <c r="B4070" t="s">
        <v>7256</v>
      </c>
      <c r="C4070" t="s">
        <v>31777</v>
      </c>
      <c r="D4070" t="s">
        <v>31778</v>
      </c>
      <c r="E4070">
        <v>1</v>
      </c>
      <c r="F4070" t="s">
        <v>20969</v>
      </c>
      <c r="G4070">
        <v>1</v>
      </c>
      <c r="H4070">
        <f>COUNTIF(B:B,Query1[[#This Row],[ArticleCode]])</f>
        <v>1</v>
      </c>
      <c r="I4070" t="e">
        <f>VLOOKUP(Query1[[#This Row],[ArticleCode]],#REF!,1,FALSE)</f>
        <v>#REF!</v>
      </c>
      <c r="J4070" t="str">
        <f>CONCATENATE(Query1[[#This Row],[EANCode]]," - ",Query1[[#This Row],[Quantity]],Query1[[#This Row],[UnitCode]]," - ",Query1[[#This Row],[UNIT in SAP]])</f>
        <v xml:space="preserve">5413470316062 - 1STK - </v>
      </c>
    </row>
    <row r="4071" spans="1:10" hidden="1" x14ac:dyDescent="0.2">
      <c r="A4071" t="str">
        <f>CONCATENATE(Query1[[#This Row],[ArticleCode]],"_",Query1[[#This Row],[countif]])</f>
        <v>86000036_1</v>
      </c>
      <c r="B4071" t="s">
        <v>7258</v>
      </c>
      <c r="C4071" t="s">
        <v>7260</v>
      </c>
      <c r="D4071" t="s">
        <v>31779</v>
      </c>
      <c r="E4071">
        <v>1</v>
      </c>
      <c r="F4071" t="s">
        <v>20969</v>
      </c>
      <c r="G4071">
        <v>1</v>
      </c>
      <c r="H4071">
        <f>COUNTIF(B:B,Query1[[#This Row],[ArticleCode]])</f>
        <v>1</v>
      </c>
      <c r="I4071" t="e">
        <f>VLOOKUP(Query1[[#This Row],[ArticleCode]],#REF!,1,FALSE)</f>
        <v>#REF!</v>
      </c>
      <c r="J4071" t="str">
        <f>CONCATENATE(Query1[[#This Row],[EANCode]]," - ",Query1[[#This Row],[Quantity]],Query1[[#This Row],[UnitCode]]," - ",Query1[[#This Row],[UNIT in SAP]])</f>
        <v xml:space="preserve">5413470316079 - 1STK - </v>
      </c>
    </row>
    <row r="4072" spans="1:10" hidden="1" x14ac:dyDescent="0.2">
      <c r="A4072" t="str">
        <f>CONCATENATE(Query1[[#This Row],[ArticleCode]],"_",Query1[[#This Row],[countif]])</f>
        <v>86000037_1</v>
      </c>
      <c r="B4072" t="s">
        <v>7261</v>
      </c>
      <c r="C4072" t="s">
        <v>7263</v>
      </c>
      <c r="D4072" t="s">
        <v>31780</v>
      </c>
      <c r="E4072">
        <v>1</v>
      </c>
      <c r="F4072" t="s">
        <v>20969</v>
      </c>
      <c r="G4072">
        <v>1</v>
      </c>
      <c r="H4072">
        <f>COUNTIF(B:B,Query1[[#This Row],[ArticleCode]])</f>
        <v>1</v>
      </c>
      <c r="I4072" t="e">
        <f>VLOOKUP(Query1[[#This Row],[ArticleCode]],#REF!,1,FALSE)</f>
        <v>#REF!</v>
      </c>
      <c r="J4072" t="str">
        <f>CONCATENATE(Query1[[#This Row],[EANCode]]," - ",Query1[[#This Row],[Quantity]],Query1[[#This Row],[UnitCode]]," - ",Query1[[#This Row],[UNIT in SAP]])</f>
        <v xml:space="preserve">5413470316086 - 1STK - </v>
      </c>
    </row>
    <row r="4073" spans="1:10" hidden="1" x14ac:dyDescent="0.2">
      <c r="A4073" t="str">
        <f>CONCATENATE(Query1[[#This Row],[ArticleCode]],"_",Query1[[#This Row],[countif]])</f>
        <v>86000038_1</v>
      </c>
      <c r="B4073" t="s">
        <v>7264</v>
      </c>
      <c r="C4073" t="s">
        <v>31781</v>
      </c>
      <c r="D4073" t="s">
        <v>31782</v>
      </c>
      <c r="E4073">
        <v>1</v>
      </c>
      <c r="F4073" t="s">
        <v>20969</v>
      </c>
      <c r="G4073">
        <v>1</v>
      </c>
      <c r="H4073">
        <f>COUNTIF(B:B,Query1[[#This Row],[ArticleCode]])</f>
        <v>1</v>
      </c>
      <c r="I4073" t="e">
        <f>VLOOKUP(Query1[[#This Row],[ArticleCode]],#REF!,1,FALSE)</f>
        <v>#REF!</v>
      </c>
      <c r="J4073" t="str">
        <f>CONCATENATE(Query1[[#This Row],[EANCode]]," - ",Query1[[#This Row],[Quantity]],Query1[[#This Row],[UnitCode]]," - ",Query1[[#This Row],[UNIT in SAP]])</f>
        <v xml:space="preserve">5413470316093 - 1STK - </v>
      </c>
    </row>
    <row r="4074" spans="1:10" hidden="1" x14ac:dyDescent="0.2">
      <c r="A4074" t="str">
        <f>CONCATENATE(Query1[[#This Row],[ArticleCode]],"_",Query1[[#This Row],[countif]])</f>
        <v>86000039_1</v>
      </c>
      <c r="B4074" t="s">
        <v>7266</v>
      </c>
      <c r="C4074" t="s">
        <v>31783</v>
      </c>
      <c r="D4074" t="s">
        <v>31784</v>
      </c>
      <c r="E4074">
        <v>1</v>
      </c>
      <c r="F4074" t="s">
        <v>20969</v>
      </c>
      <c r="G4074">
        <v>1</v>
      </c>
      <c r="H4074">
        <f>COUNTIF(B:B,Query1[[#This Row],[ArticleCode]])</f>
        <v>1</v>
      </c>
      <c r="I4074" t="e">
        <f>VLOOKUP(Query1[[#This Row],[ArticleCode]],#REF!,1,FALSE)</f>
        <v>#REF!</v>
      </c>
      <c r="J4074" t="str">
        <f>CONCATENATE(Query1[[#This Row],[EANCode]]," - ",Query1[[#This Row],[Quantity]],Query1[[#This Row],[UnitCode]]," - ",Query1[[#This Row],[UNIT in SAP]])</f>
        <v xml:space="preserve">5413470316109 - 1STK - </v>
      </c>
    </row>
    <row r="4075" spans="1:10" hidden="1" x14ac:dyDescent="0.2">
      <c r="A4075" t="str">
        <f>CONCATENATE(Query1[[#This Row],[ArticleCode]],"_",Query1[[#This Row],[countif]])</f>
        <v>86000040_1</v>
      </c>
      <c r="B4075" t="s">
        <v>7268</v>
      </c>
      <c r="C4075" t="s">
        <v>31785</v>
      </c>
      <c r="D4075" t="s">
        <v>31786</v>
      </c>
      <c r="E4075">
        <v>1</v>
      </c>
      <c r="F4075" t="s">
        <v>20969</v>
      </c>
      <c r="G4075">
        <v>1</v>
      </c>
      <c r="H4075">
        <f>COUNTIF(B:B,Query1[[#This Row],[ArticleCode]])</f>
        <v>1</v>
      </c>
      <c r="I4075" t="e">
        <f>VLOOKUP(Query1[[#This Row],[ArticleCode]],#REF!,1,FALSE)</f>
        <v>#REF!</v>
      </c>
      <c r="J4075" t="str">
        <f>CONCATENATE(Query1[[#This Row],[EANCode]]," - ",Query1[[#This Row],[Quantity]],Query1[[#This Row],[UnitCode]]," - ",Query1[[#This Row],[UNIT in SAP]])</f>
        <v xml:space="preserve">5413470316116 - 1STK - </v>
      </c>
    </row>
    <row r="4076" spans="1:10" hidden="1" x14ac:dyDescent="0.2">
      <c r="A4076" t="str">
        <f>CONCATENATE(Query1[[#This Row],[ArticleCode]],"_",Query1[[#This Row],[countif]])</f>
        <v>86000041_1</v>
      </c>
      <c r="B4076" t="s">
        <v>7270</v>
      </c>
      <c r="C4076" t="s">
        <v>31787</v>
      </c>
      <c r="D4076" t="s">
        <v>31788</v>
      </c>
      <c r="E4076">
        <v>1</v>
      </c>
      <c r="F4076" t="s">
        <v>20969</v>
      </c>
      <c r="G4076">
        <v>1</v>
      </c>
      <c r="H4076">
        <f>COUNTIF(B:B,Query1[[#This Row],[ArticleCode]])</f>
        <v>1</v>
      </c>
      <c r="I4076" t="e">
        <f>VLOOKUP(Query1[[#This Row],[ArticleCode]],#REF!,1,FALSE)</f>
        <v>#REF!</v>
      </c>
      <c r="J4076" t="str">
        <f>CONCATENATE(Query1[[#This Row],[EANCode]]," - ",Query1[[#This Row],[Quantity]],Query1[[#This Row],[UnitCode]]," - ",Query1[[#This Row],[UNIT in SAP]])</f>
        <v xml:space="preserve">5413470316123 - 1STK - </v>
      </c>
    </row>
    <row r="4077" spans="1:10" hidden="1" x14ac:dyDescent="0.2">
      <c r="A4077" t="str">
        <f>CONCATENATE(Query1[[#This Row],[ArticleCode]],"_",Query1[[#This Row],[countif]])</f>
        <v>86000042_1</v>
      </c>
      <c r="B4077" t="s">
        <v>7272</v>
      </c>
      <c r="C4077" t="s">
        <v>31789</v>
      </c>
      <c r="D4077" t="s">
        <v>31790</v>
      </c>
      <c r="E4077">
        <v>1</v>
      </c>
      <c r="F4077" t="s">
        <v>20969</v>
      </c>
      <c r="G4077">
        <v>1</v>
      </c>
      <c r="H4077">
        <f>COUNTIF(B:B,Query1[[#This Row],[ArticleCode]])</f>
        <v>1</v>
      </c>
      <c r="I4077" t="e">
        <f>VLOOKUP(Query1[[#This Row],[ArticleCode]],#REF!,1,FALSE)</f>
        <v>#REF!</v>
      </c>
      <c r="J4077" t="str">
        <f>CONCATENATE(Query1[[#This Row],[EANCode]]," - ",Query1[[#This Row],[Quantity]],Query1[[#This Row],[UnitCode]]," - ",Query1[[#This Row],[UNIT in SAP]])</f>
        <v xml:space="preserve">5413470316130 - 1STK - </v>
      </c>
    </row>
    <row r="4078" spans="1:10" hidden="1" x14ac:dyDescent="0.2">
      <c r="A4078" t="str">
        <f>CONCATENATE(Query1[[#This Row],[ArticleCode]],"_",Query1[[#This Row],[countif]])</f>
        <v>86000043_1</v>
      </c>
      <c r="B4078" t="s">
        <v>7274</v>
      </c>
      <c r="C4078" t="s">
        <v>31791</v>
      </c>
      <c r="D4078" t="s">
        <v>31792</v>
      </c>
      <c r="E4078">
        <v>1</v>
      </c>
      <c r="F4078" t="s">
        <v>20969</v>
      </c>
      <c r="G4078">
        <v>1</v>
      </c>
      <c r="H4078">
        <f>COUNTIF(B:B,Query1[[#This Row],[ArticleCode]])</f>
        <v>1</v>
      </c>
      <c r="I4078" t="e">
        <f>VLOOKUP(Query1[[#This Row],[ArticleCode]],#REF!,1,FALSE)</f>
        <v>#REF!</v>
      </c>
      <c r="J4078" t="str">
        <f>CONCATENATE(Query1[[#This Row],[EANCode]]," - ",Query1[[#This Row],[Quantity]],Query1[[#This Row],[UnitCode]]," - ",Query1[[#This Row],[UNIT in SAP]])</f>
        <v xml:space="preserve">5413470316147 - 1STK - </v>
      </c>
    </row>
    <row r="4079" spans="1:10" hidden="1" x14ac:dyDescent="0.2">
      <c r="A4079" t="str">
        <f>CONCATENATE(Query1[[#This Row],[ArticleCode]],"_",Query1[[#This Row],[countif]])</f>
        <v>86000044_1</v>
      </c>
      <c r="B4079" t="s">
        <v>7276</v>
      </c>
      <c r="C4079" t="s">
        <v>31793</v>
      </c>
      <c r="D4079" t="s">
        <v>31794</v>
      </c>
      <c r="E4079">
        <v>1</v>
      </c>
      <c r="F4079" t="s">
        <v>20969</v>
      </c>
      <c r="G4079">
        <v>1</v>
      </c>
      <c r="H4079">
        <f>COUNTIF(B:B,Query1[[#This Row],[ArticleCode]])</f>
        <v>1</v>
      </c>
      <c r="I4079" t="e">
        <f>VLOOKUP(Query1[[#This Row],[ArticleCode]],#REF!,1,FALSE)</f>
        <v>#REF!</v>
      </c>
      <c r="J4079" t="str">
        <f>CONCATENATE(Query1[[#This Row],[EANCode]]," - ",Query1[[#This Row],[Quantity]],Query1[[#This Row],[UnitCode]]," - ",Query1[[#This Row],[UNIT in SAP]])</f>
        <v xml:space="preserve">5413470316154 - 1STK - </v>
      </c>
    </row>
    <row r="4080" spans="1:10" hidden="1" x14ac:dyDescent="0.2">
      <c r="A4080" t="str">
        <f>CONCATENATE(Query1[[#This Row],[ArticleCode]],"_",Query1[[#This Row],[countif]])</f>
        <v>86000045_1</v>
      </c>
      <c r="B4080" t="s">
        <v>7278</v>
      </c>
      <c r="C4080" t="s">
        <v>31795</v>
      </c>
      <c r="D4080" t="s">
        <v>31796</v>
      </c>
      <c r="E4080">
        <v>1</v>
      </c>
      <c r="F4080" t="s">
        <v>20969</v>
      </c>
      <c r="G4080">
        <v>1</v>
      </c>
      <c r="H4080">
        <f>COUNTIF(B:B,Query1[[#This Row],[ArticleCode]])</f>
        <v>1</v>
      </c>
      <c r="I4080" t="e">
        <f>VLOOKUP(Query1[[#This Row],[ArticleCode]],#REF!,1,FALSE)</f>
        <v>#REF!</v>
      </c>
      <c r="J4080" t="str">
        <f>CONCATENATE(Query1[[#This Row],[EANCode]]," - ",Query1[[#This Row],[Quantity]],Query1[[#This Row],[UnitCode]]," - ",Query1[[#This Row],[UNIT in SAP]])</f>
        <v xml:space="preserve">5413470316161 - 1STK - </v>
      </c>
    </row>
    <row r="4081" spans="1:10" hidden="1" x14ac:dyDescent="0.2">
      <c r="A4081" t="str">
        <f>CONCATENATE(Query1[[#This Row],[ArticleCode]],"_",Query1[[#This Row],[countif]])</f>
        <v>86000046_1</v>
      </c>
      <c r="B4081" t="s">
        <v>7280</v>
      </c>
      <c r="C4081" t="s">
        <v>31797</v>
      </c>
      <c r="D4081" t="s">
        <v>31798</v>
      </c>
      <c r="E4081">
        <v>1</v>
      </c>
      <c r="F4081" t="s">
        <v>20969</v>
      </c>
      <c r="G4081">
        <v>1</v>
      </c>
      <c r="H4081">
        <f>COUNTIF(B:B,Query1[[#This Row],[ArticleCode]])</f>
        <v>1</v>
      </c>
      <c r="I4081" t="e">
        <f>VLOOKUP(Query1[[#This Row],[ArticleCode]],#REF!,1,FALSE)</f>
        <v>#REF!</v>
      </c>
      <c r="J4081" t="str">
        <f>CONCATENATE(Query1[[#This Row],[EANCode]]," - ",Query1[[#This Row],[Quantity]],Query1[[#This Row],[UnitCode]]," - ",Query1[[#This Row],[UNIT in SAP]])</f>
        <v xml:space="preserve">5413470316178 - 1STK - </v>
      </c>
    </row>
    <row r="4082" spans="1:10" hidden="1" x14ac:dyDescent="0.2">
      <c r="A4082" t="str">
        <f>CONCATENATE(Query1[[#This Row],[ArticleCode]],"_",Query1[[#This Row],[countif]])</f>
        <v>86000047_1</v>
      </c>
      <c r="B4082" t="s">
        <v>7282</v>
      </c>
      <c r="C4082" t="s">
        <v>31799</v>
      </c>
      <c r="D4082" t="s">
        <v>31800</v>
      </c>
      <c r="E4082">
        <v>1</v>
      </c>
      <c r="F4082" t="s">
        <v>20969</v>
      </c>
      <c r="G4082">
        <v>1</v>
      </c>
      <c r="H4082">
        <f>COUNTIF(B:B,Query1[[#This Row],[ArticleCode]])</f>
        <v>1</v>
      </c>
      <c r="I4082" t="e">
        <f>VLOOKUP(Query1[[#This Row],[ArticleCode]],#REF!,1,FALSE)</f>
        <v>#REF!</v>
      </c>
      <c r="J4082" t="str">
        <f>CONCATENATE(Query1[[#This Row],[EANCode]]," - ",Query1[[#This Row],[Quantity]],Query1[[#This Row],[UnitCode]]," - ",Query1[[#This Row],[UNIT in SAP]])</f>
        <v xml:space="preserve">5413470316185 - 1STK - </v>
      </c>
    </row>
    <row r="4083" spans="1:10" hidden="1" x14ac:dyDescent="0.2">
      <c r="A4083" t="str">
        <f>CONCATENATE(Query1[[#This Row],[ArticleCode]],"_",Query1[[#This Row],[countif]])</f>
        <v>86000048_1</v>
      </c>
      <c r="B4083" t="s">
        <v>7284</v>
      </c>
      <c r="C4083" t="s">
        <v>31801</v>
      </c>
      <c r="D4083" t="s">
        <v>31802</v>
      </c>
      <c r="E4083">
        <v>1</v>
      </c>
      <c r="F4083" t="s">
        <v>20969</v>
      </c>
      <c r="G4083">
        <v>1</v>
      </c>
      <c r="H4083">
        <f>COUNTIF(B:B,Query1[[#This Row],[ArticleCode]])</f>
        <v>1</v>
      </c>
      <c r="I4083" t="e">
        <f>VLOOKUP(Query1[[#This Row],[ArticleCode]],#REF!,1,FALSE)</f>
        <v>#REF!</v>
      </c>
      <c r="J4083" t="str">
        <f>CONCATENATE(Query1[[#This Row],[EANCode]]," - ",Query1[[#This Row],[Quantity]],Query1[[#This Row],[UnitCode]]," - ",Query1[[#This Row],[UNIT in SAP]])</f>
        <v xml:space="preserve">5413470316192 - 1STK - </v>
      </c>
    </row>
    <row r="4084" spans="1:10" hidden="1" x14ac:dyDescent="0.2">
      <c r="A4084" t="str">
        <f>CONCATENATE(Query1[[#This Row],[ArticleCode]],"_",Query1[[#This Row],[countif]])</f>
        <v>86000049_1</v>
      </c>
      <c r="B4084" t="s">
        <v>7286</v>
      </c>
      <c r="C4084" t="s">
        <v>31803</v>
      </c>
      <c r="D4084" t="s">
        <v>31804</v>
      </c>
      <c r="E4084">
        <v>1</v>
      </c>
      <c r="F4084" t="s">
        <v>20969</v>
      </c>
      <c r="G4084">
        <v>1</v>
      </c>
      <c r="H4084">
        <f>COUNTIF(B:B,Query1[[#This Row],[ArticleCode]])</f>
        <v>1</v>
      </c>
      <c r="I4084" t="e">
        <f>VLOOKUP(Query1[[#This Row],[ArticleCode]],#REF!,1,FALSE)</f>
        <v>#REF!</v>
      </c>
      <c r="J4084" t="str">
        <f>CONCATENATE(Query1[[#This Row],[EANCode]]," - ",Query1[[#This Row],[Quantity]],Query1[[#This Row],[UnitCode]]," - ",Query1[[#This Row],[UNIT in SAP]])</f>
        <v xml:space="preserve">5413470316208 - 1STK - </v>
      </c>
    </row>
    <row r="4085" spans="1:10" hidden="1" x14ac:dyDescent="0.2">
      <c r="A4085" t="str">
        <f>CONCATENATE(Query1[[#This Row],[ArticleCode]],"_",Query1[[#This Row],[countif]])</f>
        <v>86000050_1</v>
      </c>
      <c r="B4085" t="s">
        <v>7288</v>
      </c>
      <c r="C4085" t="s">
        <v>31805</v>
      </c>
      <c r="D4085" t="s">
        <v>31806</v>
      </c>
      <c r="E4085">
        <v>1</v>
      </c>
      <c r="F4085" t="s">
        <v>20969</v>
      </c>
      <c r="G4085">
        <v>1</v>
      </c>
      <c r="H4085">
        <f>COUNTIF(B:B,Query1[[#This Row],[ArticleCode]])</f>
        <v>1</v>
      </c>
      <c r="I4085" t="e">
        <f>VLOOKUP(Query1[[#This Row],[ArticleCode]],#REF!,1,FALSE)</f>
        <v>#REF!</v>
      </c>
      <c r="J4085" t="str">
        <f>CONCATENATE(Query1[[#This Row],[EANCode]]," - ",Query1[[#This Row],[Quantity]],Query1[[#This Row],[UnitCode]]," - ",Query1[[#This Row],[UNIT in SAP]])</f>
        <v xml:space="preserve">5413470316215 - 1STK - </v>
      </c>
    </row>
    <row r="4086" spans="1:10" hidden="1" x14ac:dyDescent="0.2">
      <c r="A4086" t="str">
        <f>CONCATENATE(Query1[[#This Row],[ArticleCode]],"_",Query1[[#This Row],[countif]])</f>
        <v>86000051_1</v>
      </c>
      <c r="B4086" t="s">
        <v>7290</v>
      </c>
      <c r="C4086" t="s">
        <v>31807</v>
      </c>
      <c r="D4086" t="s">
        <v>31808</v>
      </c>
      <c r="E4086">
        <v>1</v>
      </c>
      <c r="F4086" t="s">
        <v>20969</v>
      </c>
      <c r="G4086">
        <v>1</v>
      </c>
      <c r="H4086">
        <f>COUNTIF(B:B,Query1[[#This Row],[ArticleCode]])</f>
        <v>1</v>
      </c>
      <c r="I4086" t="e">
        <f>VLOOKUP(Query1[[#This Row],[ArticleCode]],#REF!,1,FALSE)</f>
        <v>#REF!</v>
      </c>
      <c r="J4086" t="str">
        <f>CONCATENATE(Query1[[#This Row],[EANCode]]," - ",Query1[[#This Row],[Quantity]],Query1[[#This Row],[UnitCode]]," - ",Query1[[#This Row],[UNIT in SAP]])</f>
        <v xml:space="preserve">5413470316222 - 1STK - </v>
      </c>
    </row>
    <row r="4087" spans="1:10" hidden="1" x14ac:dyDescent="0.2">
      <c r="A4087" t="str">
        <f>CONCATENATE(Query1[[#This Row],[ArticleCode]],"_",Query1[[#This Row],[countif]])</f>
        <v>86000052_1</v>
      </c>
      <c r="B4087" t="s">
        <v>7292</v>
      </c>
      <c r="C4087" t="s">
        <v>31809</v>
      </c>
      <c r="D4087" t="s">
        <v>31810</v>
      </c>
      <c r="E4087">
        <v>1</v>
      </c>
      <c r="F4087" t="s">
        <v>20969</v>
      </c>
      <c r="G4087">
        <v>1</v>
      </c>
      <c r="H4087">
        <f>COUNTIF(B:B,Query1[[#This Row],[ArticleCode]])</f>
        <v>1</v>
      </c>
      <c r="I4087" t="e">
        <f>VLOOKUP(Query1[[#This Row],[ArticleCode]],#REF!,1,FALSE)</f>
        <v>#REF!</v>
      </c>
      <c r="J4087" t="str">
        <f>CONCATENATE(Query1[[#This Row],[EANCode]]," - ",Query1[[#This Row],[Quantity]],Query1[[#This Row],[UnitCode]]," - ",Query1[[#This Row],[UNIT in SAP]])</f>
        <v xml:space="preserve">5413470316239 - 1STK - </v>
      </c>
    </row>
    <row r="4088" spans="1:10" hidden="1" x14ac:dyDescent="0.2">
      <c r="A4088" t="str">
        <f>CONCATENATE(Query1[[#This Row],[ArticleCode]],"_",Query1[[#This Row],[countif]])</f>
        <v>86000053_1</v>
      </c>
      <c r="B4088" t="s">
        <v>7294</v>
      </c>
      <c r="C4088" t="s">
        <v>31811</v>
      </c>
      <c r="D4088" t="s">
        <v>31812</v>
      </c>
      <c r="E4088">
        <v>1</v>
      </c>
      <c r="F4088" t="s">
        <v>20969</v>
      </c>
      <c r="G4088">
        <v>1</v>
      </c>
      <c r="H4088">
        <f>COUNTIF(B:B,Query1[[#This Row],[ArticleCode]])</f>
        <v>1</v>
      </c>
      <c r="I4088" t="e">
        <f>VLOOKUP(Query1[[#This Row],[ArticleCode]],#REF!,1,FALSE)</f>
        <v>#REF!</v>
      </c>
      <c r="J4088" t="str">
        <f>CONCATENATE(Query1[[#This Row],[EANCode]]," - ",Query1[[#This Row],[Quantity]],Query1[[#This Row],[UnitCode]]," - ",Query1[[#This Row],[UNIT in SAP]])</f>
        <v xml:space="preserve">5413470316246 - 1STK - </v>
      </c>
    </row>
    <row r="4089" spans="1:10" hidden="1" x14ac:dyDescent="0.2">
      <c r="A4089" t="str">
        <f>CONCATENATE(Query1[[#This Row],[ArticleCode]],"_",Query1[[#This Row],[countif]])</f>
        <v>86000054_1</v>
      </c>
      <c r="B4089" t="s">
        <v>7296</v>
      </c>
      <c r="C4089" t="s">
        <v>7298</v>
      </c>
      <c r="D4089" t="s">
        <v>31813</v>
      </c>
      <c r="E4089">
        <v>1</v>
      </c>
      <c r="F4089" t="s">
        <v>20969</v>
      </c>
      <c r="G4089">
        <v>1</v>
      </c>
      <c r="H4089">
        <f>COUNTIF(B:B,Query1[[#This Row],[ArticleCode]])</f>
        <v>1</v>
      </c>
      <c r="I4089" t="e">
        <f>VLOOKUP(Query1[[#This Row],[ArticleCode]],#REF!,1,FALSE)</f>
        <v>#REF!</v>
      </c>
      <c r="J4089" t="str">
        <f>CONCATENATE(Query1[[#This Row],[EANCode]]," - ",Query1[[#This Row],[Quantity]],Query1[[#This Row],[UnitCode]]," - ",Query1[[#This Row],[UNIT in SAP]])</f>
        <v xml:space="preserve">5413470316253 - 1STK - </v>
      </c>
    </row>
    <row r="4090" spans="1:10" hidden="1" x14ac:dyDescent="0.2">
      <c r="A4090" t="str">
        <f>CONCATENATE(Query1[[#This Row],[ArticleCode]],"_",Query1[[#This Row],[countif]])</f>
        <v>86000055_1</v>
      </c>
      <c r="B4090" t="s">
        <v>7299</v>
      </c>
      <c r="C4090" t="s">
        <v>7301</v>
      </c>
      <c r="D4090" t="s">
        <v>31814</v>
      </c>
      <c r="E4090">
        <v>1</v>
      </c>
      <c r="F4090" t="s">
        <v>20969</v>
      </c>
      <c r="G4090">
        <v>1</v>
      </c>
      <c r="H4090">
        <f>COUNTIF(B:B,Query1[[#This Row],[ArticleCode]])</f>
        <v>1</v>
      </c>
      <c r="I4090" t="e">
        <f>VLOOKUP(Query1[[#This Row],[ArticleCode]],#REF!,1,FALSE)</f>
        <v>#REF!</v>
      </c>
      <c r="J4090" t="str">
        <f>CONCATENATE(Query1[[#This Row],[EANCode]]," - ",Query1[[#This Row],[Quantity]],Query1[[#This Row],[UnitCode]]," - ",Query1[[#This Row],[UNIT in SAP]])</f>
        <v xml:space="preserve">5413470316260 - 1STK - </v>
      </c>
    </row>
    <row r="4091" spans="1:10" hidden="1" x14ac:dyDescent="0.2">
      <c r="A4091" t="str">
        <f>CONCATENATE(Query1[[#This Row],[ArticleCode]],"_",Query1[[#This Row],[countif]])</f>
        <v>86000056_1</v>
      </c>
      <c r="B4091" t="s">
        <v>7302</v>
      </c>
      <c r="C4091" t="s">
        <v>7304</v>
      </c>
      <c r="D4091" t="s">
        <v>31815</v>
      </c>
      <c r="E4091">
        <v>1</v>
      </c>
      <c r="F4091" t="s">
        <v>20969</v>
      </c>
      <c r="G4091">
        <v>1</v>
      </c>
      <c r="H4091">
        <f>COUNTIF(B:B,Query1[[#This Row],[ArticleCode]])</f>
        <v>1</v>
      </c>
      <c r="I4091" t="e">
        <f>VLOOKUP(Query1[[#This Row],[ArticleCode]],#REF!,1,FALSE)</f>
        <v>#REF!</v>
      </c>
      <c r="J4091" t="str">
        <f>CONCATENATE(Query1[[#This Row],[EANCode]]," - ",Query1[[#This Row],[Quantity]],Query1[[#This Row],[UnitCode]]," - ",Query1[[#This Row],[UNIT in SAP]])</f>
        <v xml:space="preserve">5413470316277 - 1STK - </v>
      </c>
    </row>
    <row r="4092" spans="1:10" hidden="1" x14ac:dyDescent="0.2">
      <c r="A4092" t="str">
        <f>CONCATENATE(Query1[[#This Row],[ArticleCode]],"_",Query1[[#This Row],[countif]])</f>
        <v>86000057_1</v>
      </c>
      <c r="B4092" t="s">
        <v>7305</v>
      </c>
      <c r="C4092" t="s">
        <v>7307</v>
      </c>
      <c r="D4092" t="s">
        <v>31816</v>
      </c>
      <c r="E4092">
        <v>1</v>
      </c>
      <c r="F4092" t="s">
        <v>20969</v>
      </c>
      <c r="G4092">
        <v>1</v>
      </c>
      <c r="H4092">
        <f>COUNTIF(B:B,Query1[[#This Row],[ArticleCode]])</f>
        <v>1</v>
      </c>
      <c r="I4092" t="e">
        <f>VLOOKUP(Query1[[#This Row],[ArticleCode]],#REF!,1,FALSE)</f>
        <v>#REF!</v>
      </c>
      <c r="J4092" t="str">
        <f>CONCATENATE(Query1[[#This Row],[EANCode]]," - ",Query1[[#This Row],[Quantity]],Query1[[#This Row],[UnitCode]]," - ",Query1[[#This Row],[UNIT in SAP]])</f>
        <v xml:space="preserve">5413470316284 - 1STK - </v>
      </c>
    </row>
    <row r="4093" spans="1:10" hidden="1" x14ac:dyDescent="0.2">
      <c r="A4093" t="str">
        <f>CONCATENATE(Query1[[#This Row],[ArticleCode]],"_",Query1[[#This Row],[countif]])</f>
        <v>86000058_1</v>
      </c>
      <c r="B4093" t="s">
        <v>7308</v>
      </c>
      <c r="C4093" t="s">
        <v>7310</v>
      </c>
      <c r="D4093" t="s">
        <v>31817</v>
      </c>
      <c r="E4093">
        <v>1</v>
      </c>
      <c r="F4093" t="s">
        <v>20969</v>
      </c>
      <c r="G4093">
        <v>1</v>
      </c>
      <c r="H4093">
        <f>COUNTIF(B:B,Query1[[#This Row],[ArticleCode]])</f>
        <v>1</v>
      </c>
      <c r="I4093" t="e">
        <f>VLOOKUP(Query1[[#This Row],[ArticleCode]],#REF!,1,FALSE)</f>
        <v>#REF!</v>
      </c>
      <c r="J4093" t="str">
        <f>CONCATENATE(Query1[[#This Row],[EANCode]]," - ",Query1[[#This Row],[Quantity]],Query1[[#This Row],[UnitCode]]," - ",Query1[[#This Row],[UNIT in SAP]])</f>
        <v xml:space="preserve">5413470316291 - 1STK - </v>
      </c>
    </row>
    <row r="4094" spans="1:10" hidden="1" x14ac:dyDescent="0.2">
      <c r="A4094" t="str">
        <f>CONCATENATE(Query1[[#This Row],[ArticleCode]],"_",Query1[[#This Row],[countif]])</f>
        <v>86000059_1</v>
      </c>
      <c r="B4094" t="s">
        <v>7311</v>
      </c>
      <c r="C4094" t="s">
        <v>31818</v>
      </c>
      <c r="D4094" t="s">
        <v>31819</v>
      </c>
      <c r="E4094">
        <v>1</v>
      </c>
      <c r="F4094" t="s">
        <v>20969</v>
      </c>
      <c r="G4094">
        <v>1</v>
      </c>
      <c r="H4094">
        <f>COUNTIF(B:B,Query1[[#This Row],[ArticleCode]])</f>
        <v>1</v>
      </c>
      <c r="I4094" t="e">
        <f>VLOOKUP(Query1[[#This Row],[ArticleCode]],#REF!,1,FALSE)</f>
        <v>#REF!</v>
      </c>
      <c r="J4094" t="str">
        <f>CONCATENATE(Query1[[#This Row],[EANCode]]," - ",Query1[[#This Row],[Quantity]],Query1[[#This Row],[UnitCode]]," - ",Query1[[#This Row],[UNIT in SAP]])</f>
        <v xml:space="preserve">5413470316307 - 1STK - </v>
      </c>
    </row>
    <row r="4095" spans="1:10" hidden="1" x14ac:dyDescent="0.2">
      <c r="A4095" t="str">
        <f>CONCATENATE(Query1[[#This Row],[ArticleCode]],"_",Query1[[#This Row],[countif]])</f>
        <v>86000060_1</v>
      </c>
      <c r="B4095" t="s">
        <v>7313</v>
      </c>
      <c r="C4095" t="s">
        <v>31820</v>
      </c>
      <c r="D4095" t="s">
        <v>31821</v>
      </c>
      <c r="E4095">
        <v>1</v>
      </c>
      <c r="F4095" t="s">
        <v>20969</v>
      </c>
      <c r="G4095">
        <v>1</v>
      </c>
      <c r="H4095">
        <f>COUNTIF(B:B,Query1[[#This Row],[ArticleCode]])</f>
        <v>1</v>
      </c>
      <c r="I4095" t="e">
        <f>VLOOKUP(Query1[[#This Row],[ArticleCode]],#REF!,1,FALSE)</f>
        <v>#REF!</v>
      </c>
      <c r="J4095" t="str">
        <f>CONCATENATE(Query1[[#This Row],[EANCode]]," - ",Query1[[#This Row],[Quantity]],Query1[[#This Row],[UnitCode]]," - ",Query1[[#This Row],[UNIT in SAP]])</f>
        <v xml:space="preserve">5413470316314 - 1STK - </v>
      </c>
    </row>
    <row r="4096" spans="1:10" hidden="1" x14ac:dyDescent="0.2">
      <c r="A4096" t="str">
        <f>CONCATENATE(Query1[[#This Row],[ArticleCode]],"_",Query1[[#This Row],[countif]])</f>
        <v>86000061_1</v>
      </c>
      <c r="B4096" t="s">
        <v>7315</v>
      </c>
      <c r="C4096" t="s">
        <v>31822</v>
      </c>
      <c r="D4096" t="s">
        <v>31823</v>
      </c>
      <c r="E4096">
        <v>1</v>
      </c>
      <c r="F4096" t="s">
        <v>20969</v>
      </c>
      <c r="G4096">
        <v>1</v>
      </c>
      <c r="H4096">
        <f>COUNTIF(B:B,Query1[[#This Row],[ArticleCode]])</f>
        <v>1</v>
      </c>
      <c r="I4096" t="e">
        <f>VLOOKUP(Query1[[#This Row],[ArticleCode]],#REF!,1,FALSE)</f>
        <v>#REF!</v>
      </c>
      <c r="J4096" t="str">
        <f>CONCATENATE(Query1[[#This Row],[EANCode]]," - ",Query1[[#This Row],[Quantity]],Query1[[#This Row],[UnitCode]]," - ",Query1[[#This Row],[UNIT in SAP]])</f>
        <v xml:space="preserve">5413470316321 - 1STK - </v>
      </c>
    </row>
    <row r="4097" spans="1:10" hidden="1" x14ac:dyDescent="0.2">
      <c r="A4097" t="str">
        <f>CONCATENATE(Query1[[#This Row],[ArticleCode]],"_",Query1[[#This Row],[countif]])</f>
        <v>86000062_1</v>
      </c>
      <c r="B4097" t="s">
        <v>7317</v>
      </c>
      <c r="C4097" t="s">
        <v>31824</v>
      </c>
      <c r="D4097" t="s">
        <v>31825</v>
      </c>
      <c r="E4097">
        <v>1</v>
      </c>
      <c r="F4097" t="s">
        <v>20969</v>
      </c>
      <c r="G4097">
        <v>1</v>
      </c>
      <c r="H4097">
        <f>COUNTIF(B:B,Query1[[#This Row],[ArticleCode]])</f>
        <v>1</v>
      </c>
      <c r="I4097" t="e">
        <f>VLOOKUP(Query1[[#This Row],[ArticleCode]],#REF!,1,FALSE)</f>
        <v>#REF!</v>
      </c>
      <c r="J4097" t="str">
        <f>CONCATENATE(Query1[[#This Row],[EANCode]]," - ",Query1[[#This Row],[Quantity]],Query1[[#This Row],[UnitCode]]," - ",Query1[[#This Row],[UNIT in SAP]])</f>
        <v xml:space="preserve">5413470316338 - 1STK - </v>
      </c>
    </row>
    <row r="4098" spans="1:10" hidden="1" x14ac:dyDescent="0.2">
      <c r="A4098" t="str">
        <f>CONCATENATE(Query1[[#This Row],[ArticleCode]],"_",Query1[[#This Row],[countif]])</f>
        <v>86000063_1</v>
      </c>
      <c r="B4098" t="s">
        <v>7319</v>
      </c>
      <c r="C4098" t="s">
        <v>7321</v>
      </c>
      <c r="D4098" t="s">
        <v>31826</v>
      </c>
      <c r="E4098">
        <v>1</v>
      </c>
      <c r="F4098" t="s">
        <v>20969</v>
      </c>
      <c r="G4098">
        <v>1</v>
      </c>
      <c r="H4098">
        <f>COUNTIF(B:B,Query1[[#This Row],[ArticleCode]])</f>
        <v>1</v>
      </c>
      <c r="I4098" t="e">
        <f>VLOOKUP(Query1[[#This Row],[ArticleCode]],#REF!,1,FALSE)</f>
        <v>#REF!</v>
      </c>
      <c r="J4098" t="str">
        <f>CONCATENATE(Query1[[#This Row],[EANCode]]," - ",Query1[[#This Row],[Quantity]],Query1[[#This Row],[UnitCode]]," - ",Query1[[#This Row],[UNIT in SAP]])</f>
        <v xml:space="preserve">5413470316345 - 1STK - </v>
      </c>
    </row>
    <row r="4099" spans="1:10" hidden="1" x14ac:dyDescent="0.2">
      <c r="A4099" t="str">
        <f>CONCATENATE(Query1[[#This Row],[ArticleCode]],"_",Query1[[#This Row],[countif]])</f>
        <v>86000064_1</v>
      </c>
      <c r="B4099" t="s">
        <v>7322</v>
      </c>
      <c r="C4099" t="s">
        <v>31827</v>
      </c>
      <c r="D4099" t="s">
        <v>31828</v>
      </c>
      <c r="E4099">
        <v>1</v>
      </c>
      <c r="F4099" t="s">
        <v>20969</v>
      </c>
      <c r="G4099">
        <v>1</v>
      </c>
      <c r="H4099">
        <f>COUNTIF(B:B,Query1[[#This Row],[ArticleCode]])</f>
        <v>1</v>
      </c>
      <c r="I4099" t="e">
        <f>VLOOKUP(Query1[[#This Row],[ArticleCode]],#REF!,1,FALSE)</f>
        <v>#REF!</v>
      </c>
      <c r="J4099" t="str">
        <f>CONCATENATE(Query1[[#This Row],[EANCode]]," - ",Query1[[#This Row],[Quantity]],Query1[[#This Row],[UnitCode]]," - ",Query1[[#This Row],[UNIT in SAP]])</f>
        <v xml:space="preserve">5413470316352 - 1STK - </v>
      </c>
    </row>
    <row r="4100" spans="1:10" hidden="1" x14ac:dyDescent="0.2">
      <c r="A4100" t="str">
        <f>CONCATENATE(Query1[[#This Row],[ArticleCode]],"_",Query1[[#This Row],[countif]])</f>
        <v>86000065_1</v>
      </c>
      <c r="B4100" t="s">
        <v>7324</v>
      </c>
      <c r="C4100" t="s">
        <v>7326</v>
      </c>
      <c r="D4100" t="s">
        <v>31829</v>
      </c>
      <c r="E4100">
        <v>1</v>
      </c>
      <c r="F4100" t="s">
        <v>20969</v>
      </c>
      <c r="G4100">
        <v>1</v>
      </c>
      <c r="H4100">
        <f>COUNTIF(B:B,Query1[[#This Row],[ArticleCode]])</f>
        <v>1</v>
      </c>
      <c r="I4100" t="e">
        <f>VLOOKUP(Query1[[#This Row],[ArticleCode]],#REF!,1,FALSE)</f>
        <v>#REF!</v>
      </c>
      <c r="J4100" t="str">
        <f>CONCATENATE(Query1[[#This Row],[EANCode]]," - ",Query1[[#This Row],[Quantity]],Query1[[#This Row],[UnitCode]]," - ",Query1[[#This Row],[UNIT in SAP]])</f>
        <v xml:space="preserve">5413470316369 - 1STK - </v>
      </c>
    </row>
    <row r="4101" spans="1:10" hidden="1" x14ac:dyDescent="0.2">
      <c r="A4101" t="str">
        <f>CONCATENATE(Query1[[#This Row],[ArticleCode]],"_",Query1[[#This Row],[countif]])</f>
        <v>86000066_1</v>
      </c>
      <c r="B4101" t="s">
        <v>7327</v>
      </c>
      <c r="C4101" t="s">
        <v>31830</v>
      </c>
      <c r="D4101" t="s">
        <v>31831</v>
      </c>
      <c r="E4101">
        <v>1</v>
      </c>
      <c r="F4101" t="s">
        <v>20969</v>
      </c>
      <c r="G4101">
        <v>1</v>
      </c>
      <c r="H4101">
        <f>COUNTIF(B:B,Query1[[#This Row],[ArticleCode]])</f>
        <v>1</v>
      </c>
      <c r="I4101" t="e">
        <f>VLOOKUP(Query1[[#This Row],[ArticleCode]],#REF!,1,FALSE)</f>
        <v>#REF!</v>
      </c>
      <c r="J4101" t="str">
        <f>CONCATENATE(Query1[[#This Row],[EANCode]]," - ",Query1[[#This Row],[Quantity]],Query1[[#This Row],[UnitCode]]," - ",Query1[[#This Row],[UNIT in SAP]])</f>
        <v xml:space="preserve">5413470316376 - 1STK - </v>
      </c>
    </row>
    <row r="4102" spans="1:10" hidden="1" x14ac:dyDescent="0.2">
      <c r="A4102" t="str">
        <f>CONCATENATE(Query1[[#This Row],[ArticleCode]],"_",Query1[[#This Row],[countif]])</f>
        <v>86000067_1</v>
      </c>
      <c r="B4102" t="s">
        <v>7329</v>
      </c>
      <c r="C4102" t="s">
        <v>31832</v>
      </c>
      <c r="D4102" t="s">
        <v>31833</v>
      </c>
      <c r="E4102">
        <v>1</v>
      </c>
      <c r="F4102" t="s">
        <v>20969</v>
      </c>
      <c r="G4102">
        <v>1</v>
      </c>
      <c r="H4102">
        <f>COUNTIF(B:B,Query1[[#This Row],[ArticleCode]])</f>
        <v>1</v>
      </c>
      <c r="I4102" t="e">
        <f>VLOOKUP(Query1[[#This Row],[ArticleCode]],#REF!,1,FALSE)</f>
        <v>#REF!</v>
      </c>
      <c r="J4102" t="str">
        <f>CONCATENATE(Query1[[#This Row],[EANCode]]," - ",Query1[[#This Row],[Quantity]],Query1[[#This Row],[UnitCode]]," - ",Query1[[#This Row],[UNIT in SAP]])</f>
        <v xml:space="preserve">5413470316383 - 1STK - </v>
      </c>
    </row>
    <row r="4103" spans="1:10" hidden="1" x14ac:dyDescent="0.2">
      <c r="A4103" t="str">
        <f>CONCATENATE(Query1[[#This Row],[ArticleCode]],"_",Query1[[#This Row],[countif]])</f>
        <v>86000068_1</v>
      </c>
      <c r="B4103" t="s">
        <v>7331</v>
      </c>
      <c r="C4103" t="s">
        <v>31834</v>
      </c>
      <c r="D4103" t="s">
        <v>31835</v>
      </c>
      <c r="E4103">
        <v>1</v>
      </c>
      <c r="F4103" t="s">
        <v>20969</v>
      </c>
      <c r="G4103">
        <v>1</v>
      </c>
      <c r="H4103">
        <f>COUNTIF(B:B,Query1[[#This Row],[ArticleCode]])</f>
        <v>1</v>
      </c>
      <c r="I4103" t="e">
        <f>VLOOKUP(Query1[[#This Row],[ArticleCode]],#REF!,1,FALSE)</f>
        <v>#REF!</v>
      </c>
      <c r="J4103" t="str">
        <f>CONCATENATE(Query1[[#This Row],[EANCode]]," - ",Query1[[#This Row],[Quantity]],Query1[[#This Row],[UnitCode]]," - ",Query1[[#This Row],[UNIT in SAP]])</f>
        <v xml:space="preserve">5413470316390 - 1STK - </v>
      </c>
    </row>
    <row r="4104" spans="1:10" hidden="1" x14ac:dyDescent="0.2">
      <c r="A4104" t="str">
        <f>CONCATENATE(Query1[[#This Row],[ArticleCode]],"_",Query1[[#This Row],[countif]])</f>
        <v>86000069_1</v>
      </c>
      <c r="B4104" t="s">
        <v>7333</v>
      </c>
      <c r="C4104" t="s">
        <v>31836</v>
      </c>
      <c r="D4104" t="s">
        <v>31837</v>
      </c>
      <c r="E4104">
        <v>1</v>
      </c>
      <c r="F4104" t="s">
        <v>20969</v>
      </c>
      <c r="G4104">
        <v>1</v>
      </c>
      <c r="H4104">
        <f>COUNTIF(B:B,Query1[[#This Row],[ArticleCode]])</f>
        <v>1</v>
      </c>
      <c r="I4104" t="e">
        <f>VLOOKUP(Query1[[#This Row],[ArticleCode]],#REF!,1,FALSE)</f>
        <v>#REF!</v>
      </c>
      <c r="J4104" t="str">
        <f>CONCATENATE(Query1[[#This Row],[EANCode]]," - ",Query1[[#This Row],[Quantity]],Query1[[#This Row],[UnitCode]]," - ",Query1[[#This Row],[UNIT in SAP]])</f>
        <v xml:space="preserve">5413470316406 - 1STK - </v>
      </c>
    </row>
    <row r="4105" spans="1:10" hidden="1" x14ac:dyDescent="0.2">
      <c r="A4105" t="str">
        <f>CONCATENATE(Query1[[#This Row],[ArticleCode]],"_",Query1[[#This Row],[countif]])</f>
        <v>86000070_1</v>
      </c>
      <c r="B4105" t="s">
        <v>7335</v>
      </c>
      <c r="C4105" t="s">
        <v>31838</v>
      </c>
      <c r="D4105" t="s">
        <v>31839</v>
      </c>
      <c r="E4105">
        <v>1</v>
      </c>
      <c r="F4105" t="s">
        <v>20969</v>
      </c>
      <c r="G4105">
        <v>1</v>
      </c>
      <c r="H4105">
        <f>COUNTIF(B:B,Query1[[#This Row],[ArticleCode]])</f>
        <v>1</v>
      </c>
      <c r="I4105" t="e">
        <f>VLOOKUP(Query1[[#This Row],[ArticleCode]],#REF!,1,FALSE)</f>
        <v>#REF!</v>
      </c>
      <c r="J4105" t="str">
        <f>CONCATENATE(Query1[[#This Row],[EANCode]]," - ",Query1[[#This Row],[Quantity]],Query1[[#This Row],[UnitCode]]," - ",Query1[[#This Row],[UNIT in SAP]])</f>
        <v xml:space="preserve">5413470316413 - 1STK - </v>
      </c>
    </row>
    <row r="4106" spans="1:10" hidden="1" x14ac:dyDescent="0.2">
      <c r="A4106" t="str">
        <f>CONCATENATE(Query1[[#This Row],[ArticleCode]],"_",Query1[[#This Row],[countif]])</f>
        <v>86000071_1</v>
      </c>
      <c r="B4106" t="s">
        <v>7337</v>
      </c>
      <c r="C4106" t="s">
        <v>7339</v>
      </c>
      <c r="D4106" t="s">
        <v>31840</v>
      </c>
      <c r="E4106">
        <v>1</v>
      </c>
      <c r="F4106" t="s">
        <v>20969</v>
      </c>
      <c r="G4106">
        <v>1</v>
      </c>
      <c r="H4106">
        <f>COUNTIF(B:B,Query1[[#This Row],[ArticleCode]])</f>
        <v>1</v>
      </c>
      <c r="I4106" t="e">
        <f>VLOOKUP(Query1[[#This Row],[ArticleCode]],#REF!,1,FALSE)</f>
        <v>#REF!</v>
      </c>
      <c r="J4106" t="str">
        <f>CONCATENATE(Query1[[#This Row],[EANCode]]," - ",Query1[[#This Row],[Quantity]],Query1[[#This Row],[UnitCode]]," - ",Query1[[#This Row],[UNIT in SAP]])</f>
        <v xml:space="preserve">5413470316420 - 1STK - </v>
      </c>
    </row>
    <row r="4107" spans="1:10" hidden="1" x14ac:dyDescent="0.2">
      <c r="A4107" t="str">
        <f>CONCATENATE(Query1[[#This Row],[ArticleCode]],"_",Query1[[#This Row],[countif]])</f>
        <v>86000072_1</v>
      </c>
      <c r="B4107" t="s">
        <v>7340</v>
      </c>
      <c r="C4107" t="s">
        <v>31841</v>
      </c>
      <c r="D4107" t="s">
        <v>31842</v>
      </c>
      <c r="E4107">
        <v>1</v>
      </c>
      <c r="F4107" t="s">
        <v>20969</v>
      </c>
      <c r="G4107">
        <v>1</v>
      </c>
      <c r="H4107">
        <f>COUNTIF(B:B,Query1[[#This Row],[ArticleCode]])</f>
        <v>1</v>
      </c>
      <c r="I4107" t="e">
        <f>VLOOKUP(Query1[[#This Row],[ArticleCode]],#REF!,1,FALSE)</f>
        <v>#REF!</v>
      </c>
      <c r="J4107" t="str">
        <f>CONCATENATE(Query1[[#This Row],[EANCode]]," - ",Query1[[#This Row],[Quantity]],Query1[[#This Row],[UnitCode]]," - ",Query1[[#This Row],[UNIT in SAP]])</f>
        <v xml:space="preserve">5413470316437 - 1STK - </v>
      </c>
    </row>
    <row r="4108" spans="1:10" hidden="1" x14ac:dyDescent="0.2">
      <c r="A4108" t="str">
        <f>CONCATENATE(Query1[[#This Row],[ArticleCode]],"_",Query1[[#This Row],[countif]])</f>
        <v>86000073_1</v>
      </c>
      <c r="B4108" t="s">
        <v>7342</v>
      </c>
      <c r="C4108" t="s">
        <v>31843</v>
      </c>
      <c r="D4108" t="s">
        <v>31844</v>
      </c>
      <c r="E4108">
        <v>1</v>
      </c>
      <c r="F4108" t="s">
        <v>20969</v>
      </c>
      <c r="G4108">
        <v>1</v>
      </c>
      <c r="H4108">
        <f>COUNTIF(B:B,Query1[[#This Row],[ArticleCode]])</f>
        <v>1</v>
      </c>
      <c r="I4108" t="e">
        <f>VLOOKUP(Query1[[#This Row],[ArticleCode]],#REF!,1,FALSE)</f>
        <v>#REF!</v>
      </c>
      <c r="J4108" t="str">
        <f>CONCATENATE(Query1[[#This Row],[EANCode]]," - ",Query1[[#This Row],[Quantity]],Query1[[#This Row],[UnitCode]]," - ",Query1[[#This Row],[UNIT in SAP]])</f>
        <v xml:space="preserve">5413470316444 - 1STK - </v>
      </c>
    </row>
    <row r="4109" spans="1:10" hidden="1" x14ac:dyDescent="0.2">
      <c r="A4109" t="str">
        <f>CONCATENATE(Query1[[#This Row],[ArticleCode]],"_",Query1[[#This Row],[countif]])</f>
        <v>86000074_1</v>
      </c>
      <c r="B4109" t="s">
        <v>7344</v>
      </c>
      <c r="C4109" t="s">
        <v>31845</v>
      </c>
      <c r="D4109" t="s">
        <v>31846</v>
      </c>
      <c r="E4109">
        <v>1</v>
      </c>
      <c r="F4109" t="s">
        <v>20969</v>
      </c>
      <c r="G4109">
        <v>1</v>
      </c>
      <c r="H4109">
        <f>COUNTIF(B:B,Query1[[#This Row],[ArticleCode]])</f>
        <v>1</v>
      </c>
      <c r="I4109" t="e">
        <f>VLOOKUP(Query1[[#This Row],[ArticleCode]],#REF!,1,FALSE)</f>
        <v>#REF!</v>
      </c>
      <c r="J4109" t="str">
        <f>CONCATENATE(Query1[[#This Row],[EANCode]]," - ",Query1[[#This Row],[Quantity]],Query1[[#This Row],[UnitCode]]," - ",Query1[[#This Row],[UNIT in SAP]])</f>
        <v xml:space="preserve">5413470316451 - 1STK - </v>
      </c>
    </row>
    <row r="4110" spans="1:10" hidden="1" x14ac:dyDescent="0.2">
      <c r="A4110" t="str">
        <f>CONCATENATE(Query1[[#This Row],[ArticleCode]],"_",Query1[[#This Row],[countif]])</f>
        <v>86000075_1</v>
      </c>
      <c r="B4110" t="s">
        <v>7346</v>
      </c>
      <c r="C4110" t="s">
        <v>31847</v>
      </c>
      <c r="D4110" t="s">
        <v>31848</v>
      </c>
      <c r="E4110">
        <v>1</v>
      </c>
      <c r="F4110" t="s">
        <v>20969</v>
      </c>
      <c r="G4110">
        <v>1</v>
      </c>
      <c r="H4110">
        <f>COUNTIF(B:B,Query1[[#This Row],[ArticleCode]])</f>
        <v>1</v>
      </c>
      <c r="I4110" t="e">
        <f>VLOOKUP(Query1[[#This Row],[ArticleCode]],#REF!,1,FALSE)</f>
        <v>#REF!</v>
      </c>
      <c r="J4110" t="str">
        <f>CONCATENATE(Query1[[#This Row],[EANCode]]," - ",Query1[[#This Row],[Quantity]],Query1[[#This Row],[UnitCode]]," - ",Query1[[#This Row],[UNIT in SAP]])</f>
        <v xml:space="preserve">5413470316468 - 1STK - </v>
      </c>
    </row>
    <row r="4111" spans="1:10" hidden="1" x14ac:dyDescent="0.2">
      <c r="A4111" t="str">
        <f>CONCATENATE(Query1[[#This Row],[ArticleCode]],"_",Query1[[#This Row],[countif]])</f>
        <v>86000076_1</v>
      </c>
      <c r="B4111" t="s">
        <v>7348</v>
      </c>
      <c r="C4111" t="s">
        <v>31849</v>
      </c>
      <c r="D4111" t="s">
        <v>31850</v>
      </c>
      <c r="E4111">
        <v>1</v>
      </c>
      <c r="F4111" t="s">
        <v>20969</v>
      </c>
      <c r="G4111">
        <v>1</v>
      </c>
      <c r="H4111">
        <f>COUNTIF(B:B,Query1[[#This Row],[ArticleCode]])</f>
        <v>1</v>
      </c>
      <c r="I4111" t="e">
        <f>VLOOKUP(Query1[[#This Row],[ArticleCode]],#REF!,1,FALSE)</f>
        <v>#REF!</v>
      </c>
      <c r="J4111" t="str">
        <f>CONCATENATE(Query1[[#This Row],[EANCode]]," - ",Query1[[#This Row],[Quantity]],Query1[[#This Row],[UnitCode]]," - ",Query1[[#This Row],[UNIT in SAP]])</f>
        <v xml:space="preserve">5413470316475 - 1STK - </v>
      </c>
    </row>
    <row r="4112" spans="1:10" hidden="1" x14ac:dyDescent="0.2">
      <c r="A4112" t="str">
        <f>CONCATENATE(Query1[[#This Row],[ArticleCode]],"_",Query1[[#This Row],[countif]])</f>
        <v>86000077_1</v>
      </c>
      <c r="B4112" t="s">
        <v>7350</v>
      </c>
      <c r="C4112" t="s">
        <v>31851</v>
      </c>
      <c r="D4112" t="s">
        <v>31852</v>
      </c>
      <c r="E4112">
        <v>1</v>
      </c>
      <c r="F4112" t="s">
        <v>20969</v>
      </c>
      <c r="G4112">
        <v>1</v>
      </c>
      <c r="H4112">
        <f>COUNTIF(B:B,Query1[[#This Row],[ArticleCode]])</f>
        <v>1</v>
      </c>
      <c r="I4112" t="e">
        <f>VLOOKUP(Query1[[#This Row],[ArticleCode]],#REF!,1,FALSE)</f>
        <v>#REF!</v>
      </c>
      <c r="J4112" t="str">
        <f>CONCATENATE(Query1[[#This Row],[EANCode]]," - ",Query1[[#This Row],[Quantity]],Query1[[#This Row],[UnitCode]]," - ",Query1[[#This Row],[UNIT in SAP]])</f>
        <v xml:space="preserve">5413470316482 - 1STK - </v>
      </c>
    </row>
    <row r="4113" spans="1:10" hidden="1" x14ac:dyDescent="0.2">
      <c r="A4113" t="str">
        <f>CONCATENATE(Query1[[#This Row],[ArticleCode]],"_",Query1[[#This Row],[countif]])</f>
        <v>86000078_1</v>
      </c>
      <c r="B4113" t="s">
        <v>7352</v>
      </c>
      <c r="C4113" t="s">
        <v>31853</v>
      </c>
      <c r="D4113" t="s">
        <v>31854</v>
      </c>
      <c r="E4113">
        <v>1</v>
      </c>
      <c r="F4113" t="s">
        <v>20969</v>
      </c>
      <c r="G4113">
        <v>1</v>
      </c>
      <c r="H4113">
        <f>COUNTIF(B:B,Query1[[#This Row],[ArticleCode]])</f>
        <v>1</v>
      </c>
      <c r="I4113" t="e">
        <f>VLOOKUP(Query1[[#This Row],[ArticleCode]],#REF!,1,FALSE)</f>
        <v>#REF!</v>
      </c>
      <c r="J4113" t="str">
        <f>CONCATENATE(Query1[[#This Row],[EANCode]]," - ",Query1[[#This Row],[Quantity]],Query1[[#This Row],[UnitCode]]," - ",Query1[[#This Row],[UNIT in SAP]])</f>
        <v xml:space="preserve">5413470316499 - 1STK - </v>
      </c>
    </row>
    <row r="4114" spans="1:10" hidden="1" x14ac:dyDescent="0.2">
      <c r="A4114" t="str">
        <f>CONCATENATE(Query1[[#This Row],[ArticleCode]],"_",Query1[[#This Row],[countif]])</f>
        <v>86000079_1</v>
      </c>
      <c r="B4114" t="s">
        <v>7354</v>
      </c>
      <c r="C4114" t="s">
        <v>31855</v>
      </c>
      <c r="D4114" t="s">
        <v>31856</v>
      </c>
      <c r="E4114">
        <v>1</v>
      </c>
      <c r="F4114" t="s">
        <v>20969</v>
      </c>
      <c r="G4114">
        <v>1</v>
      </c>
      <c r="H4114">
        <f>COUNTIF(B:B,Query1[[#This Row],[ArticleCode]])</f>
        <v>1</v>
      </c>
      <c r="I4114" t="e">
        <f>VLOOKUP(Query1[[#This Row],[ArticleCode]],#REF!,1,FALSE)</f>
        <v>#REF!</v>
      </c>
      <c r="J4114" t="str">
        <f>CONCATENATE(Query1[[#This Row],[EANCode]]," - ",Query1[[#This Row],[Quantity]],Query1[[#This Row],[UnitCode]]," - ",Query1[[#This Row],[UNIT in SAP]])</f>
        <v xml:space="preserve">5413470316505 - 1STK - </v>
      </c>
    </row>
    <row r="4115" spans="1:10" hidden="1" x14ac:dyDescent="0.2">
      <c r="A4115" t="str">
        <f>CONCATENATE(Query1[[#This Row],[ArticleCode]],"_",Query1[[#This Row],[countif]])</f>
        <v>86000080_1</v>
      </c>
      <c r="B4115" t="s">
        <v>7356</v>
      </c>
      <c r="C4115" t="s">
        <v>31857</v>
      </c>
      <c r="D4115" t="s">
        <v>31858</v>
      </c>
      <c r="E4115">
        <v>1</v>
      </c>
      <c r="F4115" t="s">
        <v>20969</v>
      </c>
      <c r="G4115">
        <v>1</v>
      </c>
      <c r="H4115">
        <f>COUNTIF(B:B,Query1[[#This Row],[ArticleCode]])</f>
        <v>1</v>
      </c>
      <c r="I4115" t="e">
        <f>VLOOKUP(Query1[[#This Row],[ArticleCode]],#REF!,1,FALSE)</f>
        <v>#REF!</v>
      </c>
      <c r="J4115" t="str">
        <f>CONCATENATE(Query1[[#This Row],[EANCode]]," - ",Query1[[#This Row],[Quantity]],Query1[[#This Row],[UnitCode]]," - ",Query1[[#This Row],[UNIT in SAP]])</f>
        <v xml:space="preserve">5413470316512 - 1STK - </v>
      </c>
    </row>
    <row r="4116" spans="1:10" hidden="1" x14ac:dyDescent="0.2">
      <c r="A4116" t="str">
        <f>CONCATENATE(Query1[[#This Row],[ArticleCode]],"_",Query1[[#This Row],[countif]])</f>
        <v>86000081_1</v>
      </c>
      <c r="B4116" t="s">
        <v>7358</v>
      </c>
      <c r="C4116" t="s">
        <v>31859</v>
      </c>
      <c r="D4116" t="s">
        <v>31860</v>
      </c>
      <c r="E4116">
        <v>1</v>
      </c>
      <c r="F4116" t="s">
        <v>20969</v>
      </c>
      <c r="G4116">
        <v>1</v>
      </c>
      <c r="H4116">
        <f>COUNTIF(B:B,Query1[[#This Row],[ArticleCode]])</f>
        <v>1</v>
      </c>
      <c r="I4116" t="e">
        <f>VLOOKUP(Query1[[#This Row],[ArticleCode]],#REF!,1,FALSE)</f>
        <v>#REF!</v>
      </c>
      <c r="J4116" t="str">
        <f>CONCATENATE(Query1[[#This Row],[EANCode]]," - ",Query1[[#This Row],[Quantity]],Query1[[#This Row],[UnitCode]]," - ",Query1[[#This Row],[UNIT in SAP]])</f>
        <v xml:space="preserve">5413470316529 - 1STK - </v>
      </c>
    </row>
    <row r="4117" spans="1:10" hidden="1" x14ac:dyDescent="0.2">
      <c r="A4117" t="str">
        <f>CONCATENATE(Query1[[#This Row],[ArticleCode]],"_",Query1[[#This Row],[countif]])</f>
        <v>86000082_1</v>
      </c>
      <c r="B4117" t="s">
        <v>7360</v>
      </c>
      <c r="C4117" t="s">
        <v>31861</v>
      </c>
      <c r="D4117" t="s">
        <v>31862</v>
      </c>
      <c r="E4117">
        <v>1</v>
      </c>
      <c r="F4117" t="s">
        <v>20969</v>
      </c>
      <c r="G4117">
        <v>1</v>
      </c>
      <c r="H4117">
        <f>COUNTIF(B:B,Query1[[#This Row],[ArticleCode]])</f>
        <v>1</v>
      </c>
      <c r="I4117" t="e">
        <f>VLOOKUP(Query1[[#This Row],[ArticleCode]],#REF!,1,FALSE)</f>
        <v>#REF!</v>
      </c>
      <c r="J4117" t="str">
        <f>CONCATENATE(Query1[[#This Row],[EANCode]]," - ",Query1[[#This Row],[Quantity]],Query1[[#This Row],[UnitCode]]," - ",Query1[[#This Row],[UNIT in SAP]])</f>
        <v xml:space="preserve">5413470316536 - 1STK - </v>
      </c>
    </row>
    <row r="4118" spans="1:10" hidden="1" x14ac:dyDescent="0.2">
      <c r="A4118" t="str">
        <f>CONCATENATE(Query1[[#This Row],[ArticleCode]],"_",Query1[[#This Row],[countif]])</f>
        <v>86000083_1</v>
      </c>
      <c r="B4118" t="s">
        <v>7362</v>
      </c>
      <c r="C4118" t="s">
        <v>31863</v>
      </c>
      <c r="D4118" t="s">
        <v>31864</v>
      </c>
      <c r="E4118">
        <v>1</v>
      </c>
      <c r="F4118" t="s">
        <v>20969</v>
      </c>
      <c r="G4118">
        <v>1</v>
      </c>
      <c r="H4118">
        <f>COUNTIF(B:B,Query1[[#This Row],[ArticleCode]])</f>
        <v>1</v>
      </c>
      <c r="I4118" t="e">
        <f>VLOOKUP(Query1[[#This Row],[ArticleCode]],#REF!,1,FALSE)</f>
        <v>#REF!</v>
      </c>
      <c r="J4118" t="str">
        <f>CONCATENATE(Query1[[#This Row],[EANCode]]," - ",Query1[[#This Row],[Quantity]],Query1[[#This Row],[UnitCode]]," - ",Query1[[#This Row],[UNIT in SAP]])</f>
        <v xml:space="preserve">5413470316543 - 1STK - </v>
      </c>
    </row>
    <row r="4119" spans="1:10" hidden="1" x14ac:dyDescent="0.2">
      <c r="A4119" t="str">
        <f>CONCATENATE(Query1[[#This Row],[ArticleCode]],"_",Query1[[#This Row],[countif]])</f>
        <v>86000084_1</v>
      </c>
      <c r="B4119" t="s">
        <v>7364</v>
      </c>
      <c r="C4119" t="s">
        <v>31865</v>
      </c>
      <c r="D4119" t="s">
        <v>31866</v>
      </c>
      <c r="E4119">
        <v>1</v>
      </c>
      <c r="F4119" t="s">
        <v>20969</v>
      </c>
      <c r="G4119">
        <v>1</v>
      </c>
      <c r="H4119">
        <f>COUNTIF(B:B,Query1[[#This Row],[ArticleCode]])</f>
        <v>1</v>
      </c>
      <c r="I4119" t="e">
        <f>VLOOKUP(Query1[[#This Row],[ArticleCode]],#REF!,1,FALSE)</f>
        <v>#REF!</v>
      </c>
      <c r="J4119" t="str">
        <f>CONCATENATE(Query1[[#This Row],[EANCode]]," - ",Query1[[#This Row],[Quantity]],Query1[[#This Row],[UnitCode]]," - ",Query1[[#This Row],[UNIT in SAP]])</f>
        <v xml:space="preserve">5413470316550 - 1STK - </v>
      </c>
    </row>
    <row r="4120" spans="1:10" hidden="1" x14ac:dyDescent="0.2">
      <c r="A4120" t="str">
        <f>CONCATENATE(Query1[[#This Row],[ArticleCode]],"_",Query1[[#This Row],[countif]])</f>
        <v>86000085_1</v>
      </c>
      <c r="B4120" t="s">
        <v>7366</v>
      </c>
      <c r="C4120" t="s">
        <v>31867</v>
      </c>
      <c r="D4120" t="s">
        <v>31868</v>
      </c>
      <c r="E4120">
        <v>1</v>
      </c>
      <c r="F4120" t="s">
        <v>20969</v>
      </c>
      <c r="G4120">
        <v>1</v>
      </c>
      <c r="H4120">
        <f>COUNTIF(B:B,Query1[[#This Row],[ArticleCode]])</f>
        <v>1</v>
      </c>
      <c r="I4120" t="e">
        <f>VLOOKUP(Query1[[#This Row],[ArticleCode]],#REF!,1,FALSE)</f>
        <v>#REF!</v>
      </c>
      <c r="J4120" t="str">
        <f>CONCATENATE(Query1[[#This Row],[EANCode]]," - ",Query1[[#This Row],[Quantity]],Query1[[#This Row],[UnitCode]]," - ",Query1[[#This Row],[UNIT in SAP]])</f>
        <v xml:space="preserve">5413470316567 - 1STK - </v>
      </c>
    </row>
    <row r="4121" spans="1:10" hidden="1" x14ac:dyDescent="0.2">
      <c r="A4121" t="str">
        <f>CONCATENATE(Query1[[#This Row],[ArticleCode]],"_",Query1[[#This Row],[countif]])</f>
        <v>86000086_1</v>
      </c>
      <c r="B4121" t="s">
        <v>7368</v>
      </c>
      <c r="C4121" t="s">
        <v>31869</v>
      </c>
      <c r="D4121" t="s">
        <v>31870</v>
      </c>
      <c r="E4121">
        <v>1</v>
      </c>
      <c r="F4121" t="s">
        <v>20969</v>
      </c>
      <c r="G4121">
        <v>1</v>
      </c>
      <c r="H4121">
        <f>COUNTIF(B:B,Query1[[#This Row],[ArticleCode]])</f>
        <v>1</v>
      </c>
      <c r="I4121" t="e">
        <f>VLOOKUP(Query1[[#This Row],[ArticleCode]],#REF!,1,FALSE)</f>
        <v>#REF!</v>
      </c>
      <c r="J4121" t="str">
        <f>CONCATENATE(Query1[[#This Row],[EANCode]]," - ",Query1[[#This Row],[Quantity]],Query1[[#This Row],[UnitCode]]," - ",Query1[[#This Row],[UNIT in SAP]])</f>
        <v xml:space="preserve">5413470316574 - 1STK - </v>
      </c>
    </row>
    <row r="4122" spans="1:10" hidden="1" x14ac:dyDescent="0.2">
      <c r="A4122" t="str">
        <f>CONCATENATE(Query1[[#This Row],[ArticleCode]],"_",Query1[[#This Row],[countif]])</f>
        <v>86000087_1</v>
      </c>
      <c r="B4122" t="s">
        <v>7370</v>
      </c>
      <c r="C4122" t="s">
        <v>31871</v>
      </c>
      <c r="D4122" t="s">
        <v>31872</v>
      </c>
      <c r="E4122">
        <v>1</v>
      </c>
      <c r="F4122" t="s">
        <v>20969</v>
      </c>
      <c r="G4122">
        <v>1</v>
      </c>
      <c r="H4122">
        <f>COUNTIF(B:B,Query1[[#This Row],[ArticleCode]])</f>
        <v>1</v>
      </c>
      <c r="I4122" t="e">
        <f>VLOOKUP(Query1[[#This Row],[ArticleCode]],#REF!,1,FALSE)</f>
        <v>#REF!</v>
      </c>
      <c r="J4122" t="str">
        <f>CONCATENATE(Query1[[#This Row],[EANCode]]," - ",Query1[[#This Row],[Quantity]],Query1[[#This Row],[UnitCode]]," - ",Query1[[#This Row],[UNIT in SAP]])</f>
        <v xml:space="preserve">5413470316581 - 1STK - </v>
      </c>
    </row>
    <row r="4123" spans="1:10" hidden="1" x14ac:dyDescent="0.2">
      <c r="A4123" t="str">
        <f>CONCATENATE(Query1[[#This Row],[ArticleCode]],"_",Query1[[#This Row],[countif]])</f>
        <v>86000088_1</v>
      </c>
      <c r="B4123" t="s">
        <v>7372</v>
      </c>
      <c r="C4123" t="s">
        <v>31873</v>
      </c>
      <c r="D4123" t="s">
        <v>31874</v>
      </c>
      <c r="E4123">
        <v>1</v>
      </c>
      <c r="F4123" t="s">
        <v>20969</v>
      </c>
      <c r="G4123">
        <v>1</v>
      </c>
      <c r="H4123">
        <f>COUNTIF(B:B,Query1[[#This Row],[ArticleCode]])</f>
        <v>1</v>
      </c>
      <c r="I4123" t="e">
        <f>VLOOKUP(Query1[[#This Row],[ArticleCode]],#REF!,1,FALSE)</f>
        <v>#REF!</v>
      </c>
      <c r="J4123" t="str">
        <f>CONCATENATE(Query1[[#This Row],[EANCode]]," - ",Query1[[#This Row],[Quantity]],Query1[[#This Row],[UnitCode]]," - ",Query1[[#This Row],[UNIT in SAP]])</f>
        <v xml:space="preserve">5413470316598 - 1STK - </v>
      </c>
    </row>
    <row r="4124" spans="1:10" hidden="1" x14ac:dyDescent="0.2">
      <c r="A4124" t="str">
        <f>CONCATENATE(Query1[[#This Row],[ArticleCode]],"_",Query1[[#This Row],[countif]])</f>
        <v>86000089_1</v>
      </c>
      <c r="B4124" t="s">
        <v>7374</v>
      </c>
      <c r="C4124" t="s">
        <v>7376</v>
      </c>
      <c r="D4124" t="s">
        <v>31875</v>
      </c>
      <c r="E4124">
        <v>1</v>
      </c>
      <c r="F4124" t="s">
        <v>20969</v>
      </c>
      <c r="G4124">
        <v>1</v>
      </c>
      <c r="H4124">
        <f>COUNTIF(B:B,Query1[[#This Row],[ArticleCode]])</f>
        <v>1</v>
      </c>
      <c r="I4124" t="e">
        <f>VLOOKUP(Query1[[#This Row],[ArticleCode]],#REF!,1,FALSE)</f>
        <v>#REF!</v>
      </c>
      <c r="J4124" t="str">
        <f>CONCATENATE(Query1[[#This Row],[EANCode]]," - ",Query1[[#This Row],[Quantity]],Query1[[#This Row],[UnitCode]]," - ",Query1[[#This Row],[UNIT in SAP]])</f>
        <v xml:space="preserve">5413470316604 - 1STK - </v>
      </c>
    </row>
    <row r="4125" spans="1:10" hidden="1" x14ac:dyDescent="0.2">
      <c r="A4125" t="str">
        <f>CONCATENATE(Query1[[#This Row],[ArticleCode]],"_",Query1[[#This Row],[countif]])</f>
        <v>86000090_1</v>
      </c>
      <c r="B4125" t="s">
        <v>7377</v>
      </c>
      <c r="C4125" t="s">
        <v>7379</v>
      </c>
      <c r="D4125" t="s">
        <v>31876</v>
      </c>
      <c r="E4125">
        <v>1</v>
      </c>
      <c r="F4125" t="s">
        <v>20969</v>
      </c>
      <c r="G4125">
        <v>1</v>
      </c>
      <c r="H4125">
        <f>COUNTIF(B:B,Query1[[#This Row],[ArticleCode]])</f>
        <v>1</v>
      </c>
      <c r="I4125" t="e">
        <f>VLOOKUP(Query1[[#This Row],[ArticleCode]],#REF!,1,FALSE)</f>
        <v>#REF!</v>
      </c>
      <c r="J4125" t="str">
        <f>CONCATENATE(Query1[[#This Row],[EANCode]]," - ",Query1[[#This Row],[Quantity]],Query1[[#This Row],[UnitCode]]," - ",Query1[[#This Row],[UNIT in SAP]])</f>
        <v xml:space="preserve">5413470316611 - 1STK - </v>
      </c>
    </row>
    <row r="4126" spans="1:10" hidden="1" x14ac:dyDescent="0.2">
      <c r="A4126" t="str">
        <f>CONCATENATE(Query1[[#This Row],[ArticleCode]],"_",Query1[[#This Row],[countif]])</f>
        <v>86000091_1</v>
      </c>
      <c r="B4126" t="s">
        <v>7380</v>
      </c>
      <c r="C4126" t="s">
        <v>7382</v>
      </c>
      <c r="D4126" t="s">
        <v>31877</v>
      </c>
      <c r="E4126">
        <v>1</v>
      </c>
      <c r="F4126" t="s">
        <v>20969</v>
      </c>
      <c r="G4126">
        <v>1</v>
      </c>
      <c r="H4126">
        <f>COUNTIF(B:B,Query1[[#This Row],[ArticleCode]])</f>
        <v>1</v>
      </c>
      <c r="I4126" t="e">
        <f>VLOOKUP(Query1[[#This Row],[ArticleCode]],#REF!,1,FALSE)</f>
        <v>#REF!</v>
      </c>
      <c r="J4126" t="str">
        <f>CONCATENATE(Query1[[#This Row],[EANCode]]," - ",Query1[[#This Row],[Quantity]],Query1[[#This Row],[UnitCode]]," - ",Query1[[#This Row],[UNIT in SAP]])</f>
        <v xml:space="preserve">5413470316628 - 1STK - </v>
      </c>
    </row>
    <row r="4127" spans="1:10" hidden="1" x14ac:dyDescent="0.2">
      <c r="A4127" t="str">
        <f>CONCATENATE(Query1[[#This Row],[ArticleCode]],"_",Query1[[#This Row],[countif]])</f>
        <v>86000092_1</v>
      </c>
      <c r="B4127" t="s">
        <v>7383</v>
      </c>
      <c r="C4127" t="s">
        <v>7385</v>
      </c>
      <c r="D4127" t="s">
        <v>31878</v>
      </c>
      <c r="E4127">
        <v>1</v>
      </c>
      <c r="F4127" t="s">
        <v>20969</v>
      </c>
      <c r="G4127">
        <v>1</v>
      </c>
      <c r="H4127">
        <f>COUNTIF(B:B,Query1[[#This Row],[ArticleCode]])</f>
        <v>1</v>
      </c>
      <c r="I4127" t="e">
        <f>VLOOKUP(Query1[[#This Row],[ArticleCode]],#REF!,1,FALSE)</f>
        <v>#REF!</v>
      </c>
      <c r="J4127" t="str">
        <f>CONCATENATE(Query1[[#This Row],[EANCode]]," - ",Query1[[#This Row],[Quantity]],Query1[[#This Row],[UnitCode]]," - ",Query1[[#This Row],[UNIT in SAP]])</f>
        <v xml:space="preserve">5413470316635 - 1STK - </v>
      </c>
    </row>
    <row r="4128" spans="1:10" hidden="1" x14ac:dyDescent="0.2">
      <c r="A4128" t="str">
        <f>CONCATENATE(Query1[[#This Row],[ArticleCode]],"_",Query1[[#This Row],[countif]])</f>
        <v>86000093_1</v>
      </c>
      <c r="B4128" t="s">
        <v>7386</v>
      </c>
      <c r="C4128" t="s">
        <v>31879</v>
      </c>
      <c r="D4128" t="s">
        <v>31880</v>
      </c>
      <c r="E4128">
        <v>1</v>
      </c>
      <c r="F4128" t="s">
        <v>20969</v>
      </c>
      <c r="G4128">
        <v>1</v>
      </c>
      <c r="H4128">
        <f>COUNTIF(B:B,Query1[[#This Row],[ArticleCode]])</f>
        <v>1</v>
      </c>
      <c r="I4128" t="e">
        <f>VLOOKUP(Query1[[#This Row],[ArticleCode]],#REF!,1,FALSE)</f>
        <v>#REF!</v>
      </c>
      <c r="J4128" t="str">
        <f>CONCATENATE(Query1[[#This Row],[EANCode]]," - ",Query1[[#This Row],[Quantity]],Query1[[#This Row],[UnitCode]]," - ",Query1[[#This Row],[UNIT in SAP]])</f>
        <v xml:space="preserve">5413470316642 - 1STK - </v>
      </c>
    </row>
    <row r="4129" spans="1:10" hidden="1" x14ac:dyDescent="0.2">
      <c r="A4129" t="str">
        <f>CONCATENATE(Query1[[#This Row],[ArticleCode]],"_",Query1[[#This Row],[countif]])</f>
        <v>86000094_1</v>
      </c>
      <c r="B4129" t="s">
        <v>7388</v>
      </c>
      <c r="C4129" t="s">
        <v>31881</v>
      </c>
      <c r="D4129" t="s">
        <v>31882</v>
      </c>
      <c r="E4129">
        <v>1</v>
      </c>
      <c r="F4129" t="s">
        <v>20969</v>
      </c>
      <c r="G4129">
        <v>1</v>
      </c>
      <c r="H4129">
        <f>COUNTIF(B:B,Query1[[#This Row],[ArticleCode]])</f>
        <v>1</v>
      </c>
      <c r="I4129" t="e">
        <f>VLOOKUP(Query1[[#This Row],[ArticleCode]],#REF!,1,FALSE)</f>
        <v>#REF!</v>
      </c>
      <c r="J4129" t="str">
        <f>CONCATENATE(Query1[[#This Row],[EANCode]]," - ",Query1[[#This Row],[Quantity]],Query1[[#This Row],[UnitCode]]," - ",Query1[[#This Row],[UNIT in SAP]])</f>
        <v xml:space="preserve">5413470316659 - 1STK - </v>
      </c>
    </row>
    <row r="4130" spans="1:10" hidden="1" x14ac:dyDescent="0.2">
      <c r="A4130" t="str">
        <f>CONCATENATE(Query1[[#This Row],[ArticleCode]],"_",Query1[[#This Row],[countif]])</f>
        <v>86000095_1</v>
      </c>
      <c r="B4130" t="s">
        <v>7390</v>
      </c>
      <c r="C4130" t="s">
        <v>31883</v>
      </c>
      <c r="D4130" t="s">
        <v>31884</v>
      </c>
      <c r="E4130">
        <v>1</v>
      </c>
      <c r="F4130" t="s">
        <v>20969</v>
      </c>
      <c r="G4130">
        <v>1</v>
      </c>
      <c r="H4130">
        <f>COUNTIF(B:B,Query1[[#This Row],[ArticleCode]])</f>
        <v>1</v>
      </c>
      <c r="I4130" t="e">
        <f>VLOOKUP(Query1[[#This Row],[ArticleCode]],#REF!,1,FALSE)</f>
        <v>#REF!</v>
      </c>
      <c r="J4130" t="str">
        <f>CONCATENATE(Query1[[#This Row],[EANCode]]," - ",Query1[[#This Row],[Quantity]],Query1[[#This Row],[UnitCode]]," - ",Query1[[#This Row],[UNIT in SAP]])</f>
        <v xml:space="preserve">5413470316666 - 1STK - </v>
      </c>
    </row>
    <row r="4131" spans="1:10" hidden="1" x14ac:dyDescent="0.2">
      <c r="A4131" t="str">
        <f>CONCATENATE(Query1[[#This Row],[ArticleCode]],"_",Query1[[#This Row],[countif]])</f>
        <v>86000096_1</v>
      </c>
      <c r="B4131" t="s">
        <v>7392</v>
      </c>
      <c r="C4131" t="s">
        <v>31885</v>
      </c>
      <c r="D4131" t="s">
        <v>31886</v>
      </c>
      <c r="E4131">
        <v>1</v>
      </c>
      <c r="F4131" t="s">
        <v>20969</v>
      </c>
      <c r="G4131">
        <v>1</v>
      </c>
      <c r="H4131">
        <f>COUNTIF(B:B,Query1[[#This Row],[ArticleCode]])</f>
        <v>1</v>
      </c>
      <c r="I4131" t="e">
        <f>VLOOKUP(Query1[[#This Row],[ArticleCode]],#REF!,1,FALSE)</f>
        <v>#REF!</v>
      </c>
      <c r="J4131" t="str">
        <f>CONCATENATE(Query1[[#This Row],[EANCode]]," - ",Query1[[#This Row],[Quantity]],Query1[[#This Row],[UnitCode]]," - ",Query1[[#This Row],[UNIT in SAP]])</f>
        <v xml:space="preserve">5413470316673 - 1STK - </v>
      </c>
    </row>
    <row r="4132" spans="1:10" hidden="1" x14ac:dyDescent="0.2">
      <c r="A4132" t="str">
        <f>CONCATENATE(Query1[[#This Row],[ArticleCode]],"_",Query1[[#This Row],[countif]])</f>
        <v>86000097_1</v>
      </c>
      <c r="B4132" t="s">
        <v>7394</v>
      </c>
      <c r="C4132" t="s">
        <v>7395</v>
      </c>
      <c r="D4132" t="s">
        <v>31887</v>
      </c>
      <c r="E4132">
        <v>1</v>
      </c>
      <c r="F4132" t="s">
        <v>20969</v>
      </c>
      <c r="G4132">
        <v>1</v>
      </c>
      <c r="H4132">
        <f>COUNTIF(B:B,Query1[[#This Row],[ArticleCode]])</f>
        <v>1</v>
      </c>
      <c r="I4132" t="e">
        <f>VLOOKUP(Query1[[#This Row],[ArticleCode]],#REF!,1,FALSE)</f>
        <v>#REF!</v>
      </c>
      <c r="J4132" t="str">
        <f>CONCATENATE(Query1[[#This Row],[EANCode]]," - ",Query1[[#This Row],[Quantity]],Query1[[#This Row],[UnitCode]]," - ",Query1[[#This Row],[UNIT in SAP]])</f>
        <v xml:space="preserve">5413470316680 - 1STK - </v>
      </c>
    </row>
    <row r="4133" spans="1:10" hidden="1" x14ac:dyDescent="0.2">
      <c r="A4133" t="str">
        <f>CONCATENATE(Query1[[#This Row],[ArticleCode]],"_",Query1[[#This Row],[countif]])</f>
        <v>86000098_1</v>
      </c>
      <c r="B4133" t="s">
        <v>7396</v>
      </c>
      <c r="C4133" t="s">
        <v>31888</v>
      </c>
      <c r="D4133" t="s">
        <v>31889</v>
      </c>
      <c r="E4133">
        <v>1</v>
      </c>
      <c r="F4133" t="s">
        <v>20969</v>
      </c>
      <c r="G4133">
        <v>1</v>
      </c>
      <c r="H4133">
        <f>COUNTIF(B:B,Query1[[#This Row],[ArticleCode]])</f>
        <v>1</v>
      </c>
      <c r="I4133" t="e">
        <f>VLOOKUP(Query1[[#This Row],[ArticleCode]],#REF!,1,FALSE)</f>
        <v>#REF!</v>
      </c>
      <c r="J4133" t="str">
        <f>CONCATENATE(Query1[[#This Row],[EANCode]]," - ",Query1[[#This Row],[Quantity]],Query1[[#This Row],[UnitCode]]," - ",Query1[[#This Row],[UNIT in SAP]])</f>
        <v xml:space="preserve">5413470316697 - 1STK - </v>
      </c>
    </row>
    <row r="4134" spans="1:10" hidden="1" x14ac:dyDescent="0.2">
      <c r="A4134" t="str">
        <f>CONCATENATE(Query1[[#This Row],[ArticleCode]],"_",Query1[[#This Row],[countif]])</f>
        <v>86000099_1</v>
      </c>
      <c r="B4134" t="s">
        <v>7398</v>
      </c>
      <c r="C4134" t="s">
        <v>31890</v>
      </c>
      <c r="D4134" t="s">
        <v>31891</v>
      </c>
      <c r="E4134">
        <v>1</v>
      </c>
      <c r="F4134" t="s">
        <v>20969</v>
      </c>
      <c r="G4134">
        <v>1</v>
      </c>
      <c r="H4134">
        <f>COUNTIF(B:B,Query1[[#This Row],[ArticleCode]])</f>
        <v>1</v>
      </c>
      <c r="I4134" t="e">
        <f>VLOOKUP(Query1[[#This Row],[ArticleCode]],#REF!,1,FALSE)</f>
        <v>#REF!</v>
      </c>
      <c r="J4134" t="str">
        <f>CONCATENATE(Query1[[#This Row],[EANCode]]," - ",Query1[[#This Row],[Quantity]],Query1[[#This Row],[UnitCode]]," - ",Query1[[#This Row],[UNIT in SAP]])</f>
        <v xml:space="preserve">5413470316703 - 1STK - </v>
      </c>
    </row>
    <row r="4135" spans="1:10" hidden="1" x14ac:dyDescent="0.2">
      <c r="A4135" t="str">
        <f>CONCATENATE(Query1[[#This Row],[ArticleCode]],"_",Query1[[#This Row],[countif]])</f>
        <v>86000100_1</v>
      </c>
      <c r="B4135" t="s">
        <v>7400</v>
      </c>
      <c r="C4135" t="s">
        <v>31892</v>
      </c>
      <c r="D4135" t="s">
        <v>31893</v>
      </c>
      <c r="E4135">
        <v>1</v>
      </c>
      <c r="F4135" t="s">
        <v>20969</v>
      </c>
      <c r="G4135">
        <v>1</v>
      </c>
      <c r="H4135">
        <f>COUNTIF(B:B,Query1[[#This Row],[ArticleCode]])</f>
        <v>1</v>
      </c>
      <c r="I4135" t="e">
        <f>VLOOKUP(Query1[[#This Row],[ArticleCode]],#REF!,1,FALSE)</f>
        <v>#REF!</v>
      </c>
      <c r="J4135" t="str">
        <f>CONCATENATE(Query1[[#This Row],[EANCode]]," - ",Query1[[#This Row],[Quantity]],Query1[[#This Row],[UnitCode]]," - ",Query1[[#This Row],[UNIT in SAP]])</f>
        <v xml:space="preserve">5413470316710 - 1STK - </v>
      </c>
    </row>
    <row r="4136" spans="1:10" hidden="1" x14ac:dyDescent="0.2">
      <c r="A4136" t="str">
        <f>CONCATENATE(Query1[[#This Row],[ArticleCode]],"_",Query1[[#This Row],[countif]])</f>
        <v>87311713_1</v>
      </c>
      <c r="B4136" t="s">
        <v>31894</v>
      </c>
      <c r="C4136" t="s">
        <v>31895</v>
      </c>
      <c r="D4136" t="s">
        <v>31896</v>
      </c>
      <c r="E4136">
        <v>50</v>
      </c>
      <c r="F4136" t="s">
        <v>20969</v>
      </c>
      <c r="G4136">
        <v>1</v>
      </c>
      <c r="H4136">
        <f>COUNTIF(B:B,Query1[[#This Row],[ArticleCode]])</f>
        <v>1</v>
      </c>
      <c r="I4136" t="e">
        <f>VLOOKUP(Query1[[#This Row],[ArticleCode]],#REF!,1,FALSE)</f>
        <v>#REF!</v>
      </c>
      <c r="J4136" t="str">
        <f>CONCATENATE(Query1[[#This Row],[EANCode]]," - ",Query1[[#This Row],[Quantity]],Query1[[#This Row],[UnitCode]]," - ",Query1[[#This Row],[UNIT in SAP]])</f>
        <v xml:space="preserve">5413470264509 - 50STK - </v>
      </c>
    </row>
    <row r="4137" spans="1:10" hidden="1" x14ac:dyDescent="0.2">
      <c r="A4137" t="str">
        <f>CONCATENATE(Query1[[#This Row],[ArticleCode]],"_",Query1[[#This Row],[countif]])</f>
        <v>87311723_1</v>
      </c>
      <c r="B4137" t="s">
        <v>31897</v>
      </c>
      <c r="C4137" t="s">
        <v>31898</v>
      </c>
      <c r="D4137" t="s">
        <v>31899</v>
      </c>
      <c r="E4137">
        <v>50</v>
      </c>
      <c r="F4137" t="s">
        <v>20969</v>
      </c>
      <c r="G4137">
        <v>1</v>
      </c>
      <c r="H4137">
        <f>COUNTIF(B:B,Query1[[#This Row],[ArticleCode]])</f>
        <v>1</v>
      </c>
      <c r="I4137" t="e">
        <f>VLOOKUP(Query1[[#This Row],[ArticleCode]],#REF!,1,FALSE)</f>
        <v>#REF!</v>
      </c>
      <c r="J4137" t="str">
        <f>CONCATENATE(Query1[[#This Row],[EANCode]]," - ",Query1[[#This Row],[Quantity]],Query1[[#This Row],[UnitCode]]," - ",Query1[[#This Row],[UNIT in SAP]])</f>
        <v xml:space="preserve">5413470264516 - 50STK - </v>
      </c>
    </row>
    <row r="4138" spans="1:10" hidden="1" x14ac:dyDescent="0.2">
      <c r="A4138" t="str">
        <f>CONCATENATE(Query1[[#This Row],[ArticleCode]],"_",Query1[[#This Row],[countif]])</f>
        <v>87314712_1</v>
      </c>
      <c r="B4138" t="s">
        <v>31900</v>
      </c>
      <c r="C4138" t="s">
        <v>31901</v>
      </c>
      <c r="D4138" t="s">
        <v>31902</v>
      </c>
      <c r="E4138">
        <v>50</v>
      </c>
      <c r="F4138" t="s">
        <v>20969</v>
      </c>
      <c r="G4138">
        <v>1</v>
      </c>
      <c r="H4138">
        <f>COUNTIF(B:B,Query1[[#This Row],[ArticleCode]])</f>
        <v>1</v>
      </c>
      <c r="I4138" t="e">
        <f>VLOOKUP(Query1[[#This Row],[ArticleCode]],#REF!,1,FALSE)</f>
        <v>#REF!</v>
      </c>
      <c r="J4138" t="str">
        <f>CONCATENATE(Query1[[#This Row],[EANCode]]," - ",Query1[[#This Row],[Quantity]],Query1[[#This Row],[UnitCode]]," - ",Query1[[#This Row],[UNIT in SAP]])</f>
        <v xml:space="preserve">5413470264523 - 50STK - </v>
      </c>
    </row>
    <row r="4139" spans="1:10" hidden="1" x14ac:dyDescent="0.2">
      <c r="A4139" t="str">
        <f>CONCATENATE(Query1[[#This Row],[ArticleCode]],"_",Query1[[#This Row],[countif]])</f>
        <v>87314722_1</v>
      </c>
      <c r="B4139" t="s">
        <v>31903</v>
      </c>
      <c r="C4139" t="s">
        <v>31904</v>
      </c>
      <c r="D4139" t="s">
        <v>31905</v>
      </c>
      <c r="E4139">
        <v>50</v>
      </c>
      <c r="F4139" t="s">
        <v>20969</v>
      </c>
      <c r="G4139">
        <v>1</v>
      </c>
      <c r="H4139">
        <f>COUNTIF(B:B,Query1[[#This Row],[ArticleCode]])</f>
        <v>1</v>
      </c>
      <c r="I4139" t="e">
        <f>VLOOKUP(Query1[[#This Row],[ArticleCode]],#REF!,1,FALSE)</f>
        <v>#REF!</v>
      </c>
      <c r="J4139" t="str">
        <f>CONCATENATE(Query1[[#This Row],[EANCode]]," - ",Query1[[#This Row],[Quantity]],Query1[[#This Row],[UnitCode]]," - ",Query1[[#This Row],[UNIT in SAP]])</f>
        <v xml:space="preserve">5413470264530 - 50STK - </v>
      </c>
    </row>
    <row r="4140" spans="1:10" hidden="1" x14ac:dyDescent="0.2">
      <c r="A4140" t="str">
        <f>CONCATENATE(Query1[[#This Row],[ArticleCode]],"_",Query1[[#This Row],[countif]])</f>
        <v>87316716_1</v>
      </c>
      <c r="B4140" t="s">
        <v>31906</v>
      </c>
      <c r="C4140" t="s">
        <v>31907</v>
      </c>
      <c r="D4140" t="s">
        <v>31908</v>
      </c>
      <c r="E4140">
        <v>50</v>
      </c>
      <c r="F4140" t="s">
        <v>20969</v>
      </c>
      <c r="G4140">
        <v>1</v>
      </c>
      <c r="H4140">
        <f>COUNTIF(B:B,Query1[[#This Row],[ArticleCode]])</f>
        <v>1</v>
      </c>
      <c r="I4140" t="e">
        <f>VLOOKUP(Query1[[#This Row],[ArticleCode]],#REF!,1,FALSE)</f>
        <v>#REF!</v>
      </c>
      <c r="J4140" t="str">
        <f>CONCATENATE(Query1[[#This Row],[EANCode]]," - ",Query1[[#This Row],[Quantity]],Query1[[#This Row],[UnitCode]]," - ",Query1[[#This Row],[UNIT in SAP]])</f>
        <v xml:space="preserve">5413470264547 - 50STK - </v>
      </c>
    </row>
    <row r="4141" spans="1:10" hidden="1" x14ac:dyDescent="0.2">
      <c r="A4141" t="str">
        <f>CONCATENATE(Query1[[#This Row],[ArticleCode]],"_",Query1[[#This Row],[countif]])</f>
        <v>87316726_1</v>
      </c>
      <c r="B4141" t="s">
        <v>31909</v>
      </c>
      <c r="C4141" t="s">
        <v>31910</v>
      </c>
      <c r="D4141" t="s">
        <v>31911</v>
      </c>
      <c r="E4141">
        <v>50</v>
      </c>
      <c r="F4141" t="s">
        <v>20969</v>
      </c>
      <c r="G4141">
        <v>1</v>
      </c>
      <c r="H4141">
        <f>COUNTIF(B:B,Query1[[#This Row],[ArticleCode]])</f>
        <v>1</v>
      </c>
      <c r="I4141" t="e">
        <f>VLOOKUP(Query1[[#This Row],[ArticleCode]],#REF!,1,FALSE)</f>
        <v>#REF!</v>
      </c>
      <c r="J4141" t="str">
        <f>CONCATENATE(Query1[[#This Row],[EANCode]]," - ",Query1[[#This Row],[Quantity]],Query1[[#This Row],[UnitCode]]," - ",Query1[[#This Row],[UNIT in SAP]])</f>
        <v xml:space="preserve">5413470264554 - 50STK - </v>
      </c>
    </row>
    <row r="4142" spans="1:10" hidden="1" x14ac:dyDescent="0.2">
      <c r="A4142" t="str">
        <f>CONCATENATE(Query1[[#This Row],[ArticleCode]],"_",Query1[[#This Row],[countif]])</f>
        <v>87321718_1</v>
      </c>
      <c r="B4142" t="s">
        <v>31912</v>
      </c>
      <c r="C4142" t="s">
        <v>31913</v>
      </c>
      <c r="D4142" t="s">
        <v>31914</v>
      </c>
      <c r="E4142">
        <v>50</v>
      </c>
      <c r="F4142" t="s">
        <v>20969</v>
      </c>
      <c r="G4142">
        <v>1</v>
      </c>
      <c r="H4142">
        <f>COUNTIF(B:B,Query1[[#This Row],[ArticleCode]])</f>
        <v>1</v>
      </c>
      <c r="I4142" t="e">
        <f>VLOOKUP(Query1[[#This Row],[ArticleCode]],#REF!,1,FALSE)</f>
        <v>#REF!</v>
      </c>
      <c r="J4142" t="str">
        <f>CONCATENATE(Query1[[#This Row],[EANCode]]," - ",Query1[[#This Row],[Quantity]],Query1[[#This Row],[UnitCode]]," - ",Query1[[#This Row],[UNIT in SAP]])</f>
        <v xml:space="preserve">5413470264561 - 50STK - </v>
      </c>
    </row>
    <row r="4143" spans="1:10" hidden="1" x14ac:dyDescent="0.2">
      <c r="A4143" t="str">
        <f>CONCATENATE(Query1[[#This Row],[ArticleCode]],"_",Query1[[#This Row],[countif]])</f>
        <v>87321728_1</v>
      </c>
      <c r="B4143" t="s">
        <v>31915</v>
      </c>
      <c r="C4143" t="s">
        <v>31916</v>
      </c>
      <c r="D4143" t="s">
        <v>31917</v>
      </c>
      <c r="E4143">
        <v>50</v>
      </c>
      <c r="F4143" t="s">
        <v>20969</v>
      </c>
      <c r="G4143">
        <v>1</v>
      </c>
      <c r="H4143">
        <f>COUNTIF(B:B,Query1[[#This Row],[ArticleCode]])</f>
        <v>1</v>
      </c>
      <c r="I4143" t="e">
        <f>VLOOKUP(Query1[[#This Row],[ArticleCode]],#REF!,1,FALSE)</f>
        <v>#REF!</v>
      </c>
      <c r="J4143" t="str">
        <f>CONCATENATE(Query1[[#This Row],[EANCode]]," - ",Query1[[#This Row],[Quantity]],Query1[[#This Row],[UnitCode]]," - ",Query1[[#This Row],[UNIT in SAP]])</f>
        <v xml:space="preserve">5413470264578 - 50STK - </v>
      </c>
    </row>
    <row r="4144" spans="1:10" hidden="1" x14ac:dyDescent="0.2">
      <c r="A4144" t="str">
        <f>CONCATENATE(Query1[[#This Row],[ArticleCode]],"_",Query1[[#This Row],[countif]])</f>
        <v>87326112_1</v>
      </c>
      <c r="B4144" t="s">
        <v>7408</v>
      </c>
      <c r="C4144" t="s">
        <v>31918</v>
      </c>
      <c r="D4144" t="s">
        <v>31919</v>
      </c>
      <c r="E4144">
        <v>150</v>
      </c>
      <c r="F4144" t="s">
        <v>20969</v>
      </c>
      <c r="G4144">
        <v>1</v>
      </c>
      <c r="H4144">
        <f>COUNTIF(B:B,Query1[[#This Row],[ArticleCode]])</f>
        <v>1</v>
      </c>
      <c r="I4144" t="e">
        <f>VLOOKUP(Query1[[#This Row],[ArticleCode]],#REF!,1,FALSE)</f>
        <v>#REF!</v>
      </c>
      <c r="J4144" t="str">
        <f>CONCATENATE(Query1[[#This Row],[EANCode]]," - ",Query1[[#This Row],[Quantity]],Query1[[#This Row],[UnitCode]]," - ",Query1[[#This Row],[UNIT in SAP]])</f>
        <v xml:space="preserve">5413470268262 - 150STK - </v>
      </c>
    </row>
    <row r="4145" spans="1:10" hidden="1" x14ac:dyDescent="0.2">
      <c r="A4145" t="str">
        <f>CONCATENATE(Query1[[#This Row],[ArticleCode]],"_",Query1[[#This Row],[countif]])</f>
        <v>87326116_1</v>
      </c>
      <c r="B4145" t="s">
        <v>7409</v>
      </c>
      <c r="C4145" t="s">
        <v>31920</v>
      </c>
      <c r="D4145" t="s">
        <v>31921</v>
      </c>
      <c r="E4145">
        <v>150</v>
      </c>
      <c r="F4145" t="s">
        <v>20969</v>
      </c>
      <c r="G4145">
        <v>1</v>
      </c>
      <c r="H4145">
        <f>COUNTIF(B:B,Query1[[#This Row],[ArticleCode]])</f>
        <v>1</v>
      </c>
      <c r="I4145" t="e">
        <f>VLOOKUP(Query1[[#This Row],[ArticleCode]],#REF!,1,FALSE)</f>
        <v>#REF!</v>
      </c>
      <c r="J4145" t="str">
        <f>CONCATENATE(Query1[[#This Row],[EANCode]]," - ",Query1[[#This Row],[Quantity]],Query1[[#This Row],[UnitCode]]," - ",Query1[[#This Row],[UNIT in SAP]])</f>
        <v xml:space="preserve">5413470263588 - 150STK - </v>
      </c>
    </row>
    <row r="4146" spans="1:10" hidden="1" x14ac:dyDescent="0.2">
      <c r="A4146" t="str">
        <f>CONCATENATE(Query1[[#This Row],[ArticleCode]],"_",Query1[[#This Row],[countif]])</f>
        <v>87326118_1</v>
      </c>
      <c r="B4146" t="s">
        <v>7410</v>
      </c>
      <c r="C4146" t="s">
        <v>31922</v>
      </c>
      <c r="D4146" t="s">
        <v>31923</v>
      </c>
      <c r="E4146">
        <v>150</v>
      </c>
      <c r="F4146" t="s">
        <v>20969</v>
      </c>
      <c r="G4146">
        <v>1</v>
      </c>
      <c r="H4146">
        <f>COUNTIF(B:B,Query1[[#This Row],[ArticleCode]])</f>
        <v>1</v>
      </c>
      <c r="I4146" t="e">
        <f>VLOOKUP(Query1[[#This Row],[ArticleCode]],#REF!,1,FALSE)</f>
        <v>#REF!</v>
      </c>
      <c r="J4146" t="str">
        <f>CONCATENATE(Query1[[#This Row],[EANCode]]," - ",Query1[[#This Row],[Quantity]],Query1[[#This Row],[UnitCode]]," - ",Query1[[#This Row],[UNIT in SAP]])</f>
        <v xml:space="preserve">5413470263601 - 150STK - </v>
      </c>
    </row>
    <row r="4147" spans="1:10" hidden="1" x14ac:dyDescent="0.2">
      <c r="A4147" t="str">
        <f>CONCATENATE(Query1[[#This Row],[ArticleCode]],"_",Query1[[#This Row],[countif]])</f>
        <v>87326119_1</v>
      </c>
      <c r="B4147" t="s">
        <v>7411</v>
      </c>
      <c r="C4147" t="s">
        <v>31924</v>
      </c>
      <c r="D4147" t="s">
        <v>31925</v>
      </c>
      <c r="E4147">
        <v>150</v>
      </c>
      <c r="F4147" t="s">
        <v>20969</v>
      </c>
      <c r="G4147">
        <v>1</v>
      </c>
      <c r="H4147">
        <f>COUNTIF(B:B,Query1[[#This Row],[ArticleCode]])</f>
        <v>1</v>
      </c>
      <c r="I4147" t="e">
        <f>VLOOKUP(Query1[[#This Row],[ArticleCode]],#REF!,1,FALSE)</f>
        <v>#REF!</v>
      </c>
      <c r="J4147" t="str">
        <f>CONCATENATE(Query1[[#This Row],[EANCode]]," - ",Query1[[#This Row],[Quantity]],Query1[[#This Row],[UnitCode]]," - ",Query1[[#This Row],[UNIT in SAP]])</f>
        <v xml:space="preserve">5413470268248 - 150STK - </v>
      </c>
    </row>
    <row r="4148" spans="1:10" hidden="1" x14ac:dyDescent="0.2">
      <c r="A4148" t="str">
        <f>CONCATENATE(Query1[[#This Row],[ArticleCode]],"_",Query1[[#This Row],[countif]])</f>
        <v>87326122_1</v>
      </c>
      <c r="B4148" t="s">
        <v>7412</v>
      </c>
      <c r="C4148" t="s">
        <v>31926</v>
      </c>
      <c r="D4148" t="s">
        <v>31927</v>
      </c>
      <c r="E4148">
        <v>150</v>
      </c>
      <c r="F4148" t="s">
        <v>20969</v>
      </c>
      <c r="G4148">
        <v>1</v>
      </c>
      <c r="H4148">
        <f>COUNTIF(B:B,Query1[[#This Row],[ArticleCode]])</f>
        <v>1</v>
      </c>
      <c r="I4148" t="e">
        <f>VLOOKUP(Query1[[#This Row],[ArticleCode]],#REF!,1,FALSE)</f>
        <v>#REF!</v>
      </c>
      <c r="J4148" t="str">
        <f>CONCATENATE(Query1[[#This Row],[EANCode]]," - ",Query1[[#This Row],[Quantity]],Query1[[#This Row],[UnitCode]]," - ",Query1[[#This Row],[UNIT in SAP]])</f>
        <v xml:space="preserve">5413470268286 - 150STK - </v>
      </c>
    </row>
    <row r="4149" spans="1:10" hidden="1" x14ac:dyDescent="0.2">
      <c r="A4149" t="str">
        <f>CONCATENATE(Query1[[#This Row],[ArticleCode]],"_",Query1[[#This Row],[countif]])</f>
        <v>87326126_1</v>
      </c>
      <c r="B4149" t="s">
        <v>7413</v>
      </c>
      <c r="C4149" t="s">
        <v>31928</v>
      </c>
      <c r="D4149" t="s">
        <v>31929</v>
      </c>
      <c r="E4149">
        <v>150</v>
      </c>
      <c r="F4149" t="s">
        <v>20969</v>
      </c>
      <c r="G4149">
        <v>1</v>
      </c>
      <c r="H4149">
        <f>COUNTIF(B:B,Query1[[#This Row],[ArticleCode]])</f>
        <v>1</v>
      </c>
      <c r="I4149" t="e">
        <f>VLOOKUP(Query1[[#This Row],[ArticleCode]],#REF!,1,FALSE)</f>
        <v>#REF!</v>
      </c>
      <c r="J4149" t="str">
        <f>CONCATENATE(Query1[[#This Row],[EANCode]]," - ",Query1[[#This Row],[Quantity]],Query1[[#This Row],[UnitCode]]," - ",Query1[[#This Row],[UNIT in SAP]])</f>
        <v xml:space="preserve">5413470263595 - 150STK - </v>
      </c>
    </row>
    <row r="4150" spans="1:10" hidden="1" x14ac:dyDescent="0.2">
      <c r="A4150" t="str">
        <f>CONCATENATE(Query1[[#This Row],[ArticleCode]],"_",Query1[[#This Row],[countif]])</f>
        <v>87326128_1</v>
      </c>
      <c r="B4150" t="s">
        <v>7414</v>
      </c>
      <c r="C4150" t="s">
        <v>31930</v>
      </c>
      <c r="D4150" t="s">
        <v>31931</v>
      </c>
      <c r="E4150">
        <v>150</v>
      </c>
      <c r="F4150" t="s">
        <v>20969</v>
      </c>
      <c r="G4150">
        <v>1</v>
      </c>
      <c r="H4150">
        <f>COUNTIF(B:B,Query1[[#This Row],[ArticleCode]])</f>
        <v>1</v>
      </c>
      <c r="I4150" t="e">
        <f>VLOOKUP(Query1[[#This Row],[ArticleCode]],#REF!,1,FALSE)</f>
        <v>#REF!</v>
      </c>
      <c r="J4150" t="str">
        <f>CONCATENATE(Query1[[#This Row],[EANCode]]," - ",Query1[[#This Row],[Quantity]],Query1[[#This Row],[UnitCode]]," - ",Query1[[#This Row],[UNIT in SAP]])</f>
        <v xml:space="preserve">5413470263618 - 150STK - </v>
      </c>
    </row>
    <row r="4151" spans="1:10" hidden="1" x14ac:dyDescent="0.2">
      <c r="A4151" t="str">
        <f>CONCATENATE(Query1[[#This Row],[ArticleCode]],"_",Query1[[#This Row],[countif]])</f>
        <v>87326129_1</v>
      </c>
      <c r="B4151" t="s">
        <v>7415</v>
      </c>
      <c r="C4151" t="s">
        <v>31932</v>
      </c>
      <c r="D4151" t="s">
        <v>31933</v>
      </c>
      <c r="E4151">
        <v>150</v>
      </c>
      <c r="F4151" t="s">
        <v>20969</v>
      </c>
      <c r="G4151">
        <v>1</v>
      </c>
      <c r="H4151">
        <f>COUNTIF(B:B,Query1[[#This Row],[ArticleCode]])</f>
        <v>1</v>
      </c>
      <c r="I4151" t="e">
        <f>VLOOKUP(Query1[[#This Row],[ArticleCode]],#REF!,1,FALSE)</f>
        <v>#REF!</v>
      </c>
      <c r="J4151" t="str">
        <f>CONCATENATE(Query1[[#This Row],[EANCode]]," - ",Query1[[#This Row],[Quantity]],Query1[[#This Row],[UnitCode]]," - ",Query1[[#This Row],[UNIT in SAP]])</f>
        <v xml:space="preserve">5413470268279 - 150STK - </v>
      </c>
    </row>
    <row r="4152" spans="1:10" hidden="1" x14ac:dyDescent="0.2">
      <c r="A4152" t="str">
        <f>CONCATENATE(Query1[[#This Row],[ArticleCode]],"_",Query1[[#This Row],[countif]])</f>
        <v>87326212_1</v>
      </c>
      <c r="B4152" t="s">
        <v>31934</v>
      </c>
      <c r="C4152" t="s">
        <v>31935</v>
      </c>
      <c r="D4152" t="s">
        <v>31936</v>
      </c>
      <c r="E4152">
        <v>150</v>
      </c>
      <c r="F4152" t="s">
        <v>31937</v>
      </c>
      <c r="G4152">
        <v>1</v>
      </c>
      <c r="H4152">
        <f>COUNTIF(B:B,Query1[[#This Row],[ArticleCode]])</f>
        <v>1</v>
      </c>
      <c r="I4152" t="e">
        <f>VLOOKUP(Query1[[#This Row],[ArticleCode]],#REF!,1,FALSE)</f>
        <v>#REF!</v>
      </c>
      <c r="J4152" t="str">
        <f>CONCATENATE(Query1[[#This Row],[EANCode]]," - ",Query1[[#This Row],[Quantity]],Query1[[#This Row],[UnitCode]]," - ",Query1[[#This Row],[UNIT in SAP]])</f>
        <v xml:space="preserve">5413470268309 - 150EX  - </v>
      </c>
    </row>
    <row r="4153" spans="1:10" hidden="1" x14ac:dyDescent="0.2">
      <c r="A4153" t="str">
        <f>CONCATENATE(Query1[[#This Row],[ArticleCode]],"_",Query1[[#This Row],[countif]])</f>
        <v>87326216_1</v>
      </c>
      <c r="B4153" t="s">
        <v>31938</v>
      </c>
      <c r="C4153" t="s">
        <v>31939</v>
      </c>
      <c r="D4153" t="s">
        <v>31940</v>
      </c>
      <c r="E4153">
        <v>150</v>
      </c>
      <c r="F4153" t="s">
        <v>20969</v>
      </c>
      <c r="G4153">
        <v>1</v>
      </c>
      <c r="H4153">
        <f>COUNTIF(B:B,Query1[[#This Row],[ArticleCode]])</f>
        <v>1</v>
      </c>
      <c r="I4153" t="e">
        <f>VLOOKUP(Query1[[#This Row],[ArticleCode]],#REF!,1,FALSE)</f>
        <v>#REF!</v>
      </c>
      <c r="J4153" t="str">
        <f>CONCATENATE(Query1[[#This Row],[EANCode]]," - ",Query1[[#This Row],[Quantity]],Query1[[#This Row],[UnitCode]]," - ",Query1[[#This Row],[UNIT in SAP]])</f>
        <v xml:space="preserve">5413470263243 - 150STK - </v>
      </c>
    </row>
    <row r="4154" spans="1:10" hidden="1" x14ac:dyDescent="0.2">
      <c r="A4154" t="str">
        <f>CONCATENATE(Query1[[#This Row],[ArticleCode]],"_",Query1[[#This Row],[countif]])</f>
        <v>87326218_1</v>
      </c>
      <c r="B4154" t="s">
        <v>31941</v>
      </c>
      <c r="C4154" t="s">
        <v>31942</v>
      </c>
      <c r="D4154" t="s">
        <v>31943</v>
      </c>
      <c r="E4154">
        <v>150</v>
      </c>
      <c r="F4154" t="s">
        <v>20969</v>
      </c>
      <c r="G4154">
        <v>1</v>
      </c>
      <c r="H4154">
        <f>COUNTIF(B:B,Query1[[#This Row],[ArticleCode]])</f>
        <v>1</v>
      </c>
      <c r="I4154" t="e">
        <f>VLOOKUP(Query1[[#This Row],[ArticleCode]],#REF!,1,FALSE)</f>
        <v>#REF!</v>
      </c>
      <c r="J4154" t="str">
        <f>CONCATENATE(Query1[[#This Row],[EANCode]]," - ",Query1[[#This Row],[Quantity]],Query1[[#This Row],[UnitCode]]," - ",Query1[[#This Row],[UNIT in SAP]])</f>
        <v xml:space="preserve">5413470263250 - 150STK - </v>
      </c>
    </row>
    <row r="4155" spans="1:10" hidden="1" x14ac:dyDescent="0.2">
      <c r="A4155" t="str">
        <f>CONCATENATE(Query1[[#This Row],[ArticleCode]],"_",Query1[[#This Row],[countif]])</f>
        <v>87326219_1</v>
      </c>
      <c r="B4155" t="s">
        <v>31944</v>
      </c>
      <c r="C4155" t="s">
        <v>31945</v>
      </c>
      <c r="D4155" t="s">
        <v>31946</v>
      </c>
      <c r="E4155">
        <v>150</v>
      </c>
      <c r="F4155" t="s">
        <v>20969</v>
      </c>
      <c r="G4155">
        <v>1</v>
      </c>
      <c r="H4155">
        <f>COUNTIF(B:B,Query1[[#This Row],[ArticleCode]])</f>
        <v>1</v>
      </c>
      <c r="I4155" t="e">
        <f>VLOOKUP(Query1[[#This Row],[ArticleCode]],#REF!,1,FALSE)</f>
        <v>#REF!</v>
      </c>
      <c r="J4155" t="str">
        <f>CONCATENATE(Query1[[#This Row],[EANCode]]," - ",Query1[[#This Row],[Quantity]],Query1[[#This Row],[UnitCode]]," - ",Query1[[#This Row],[UNIT in SAP]])</f>
        <v xml:space="preserve">5413470268293 - 150STK - </v>
      </c>
    </row>
    <row r="4156" spans="1:10" hidden="1" x14ac:dyDescent="0.2">
      <c r="A4156" t="str">
        <f>CONCATENATE(Query1[[#This Row],[ArticleCode]],"_",Query1[[#This Row],[countif]])</f>
        <v>87326222_1</v>
      </c>
      <c r="B4156" t="s">
        <v>31947</v>
      </c>
      <c r="C4156" t="s">
        <v>31948</v>
      </c>
      <c r="D4156" t="s">
        <v>31949</v>
      </c>
      <c r="E4156">
        <v>150</v>
      </c>
      <c r="F4156" t="s">
        <v>31937</v>
      </c>
      <c r="G4156">
        <v>1</v>
      </c>
      <c r="H4156">
        <f>COUNTIF(B:B,Query1[[#This Row],[ArticleCode]])</f>
        <v>1</v>
      </c>
      <c r="I4156" t="e">
        <f>VLOOKUP(Query1[[#This Row],[ArticleCode]],#REF!,1,FALSE)</f>
        <v>#REF!</v>
      </c>
      <c r="J4156" t="str">
        <f>CONCATENATE(Query1[[#This Row],[EANCode]]," - ",Query1[[#This Row],[Quantity]],Query1[[#This Row],[UnitCode]]," - ",Query1[[#This Row],[UNIT in SAP]])</f>
        <v xml:space="preserve">5413470268316 - 150EX  - </v>
      </c>
    </row>
    <row r="4157" spans="1:10" hidden="1" x14ac:dyDescent="0.2">
      <c r="A4157" t="str">
        <f>CONCATENATE(Query1[[#This Row],[ArticleCode]],"_",Query1[[#This Row],[countif]])</f>
        <v>87326226_1</v>
      </c>
      <c r="B4157" t="s">
        <v>31950</v>
      </c>
      <c r="C4157" t="s">
        <v>31951</v>
      </c>
      <c r="D4157" t="s">
        <v>31952</v>
      </c>
      <c r="E4157">
        <v>150</v>
      </c>
      <c r="F4157" t="s">
        <v>20969</v>
      </c>
      <c r="G4157">
        <v>1</v>
      </c>
      <c r="H4157">
        <f>COUNTIF(B:B,Query1[[#This Row],[ArticleCode]])</f>
        <v>1</v>
      </c>
      <c r="I4157" t="e">
        <f>VLOOKUP(Query1[[#This Row],[ArticleCode]],#REF!,1,FALSE)</f>
        <v>#REF!</v>
      </c>
      <c r="J4157" t="str">
        <f>CONCATENATE(Query1[[#This Row],[EANCode]]," - ",Query1[[#This Row],[Quantity]],Query1[[#This Row],[UnitCode]]," - ",Query1[[#This Row],[UNIT in SAP]])</f>
        <v xml:space="preserve">5413470263267 - 150STK - </v>
      </c>
    </row>
    <row r="4158" spans="1:10" hidden="1" x14ac:dyDescent="0.2">
      <c r="A4158" t="str">
        <f>CONCATENATE(Query1[[#This Row],[ArticleCode]],"_",Query1[[#This Row],[countif]])</f>
        <v>87326228_1</v>
      </c>
      <c r="B4158" t="s">
        <v>31953</v>
      </c>
      <c r="C4158" t="s">
        <v>31954</v>
      </c>
      <c r="D4158" t="s">
        <v>31955</v>
      </c>
      <c r="E4158">
        <v>150</v>
      </c>
      <c r="F4158" t="s">
        <v>20969</v>
      </c>
      <c r="G4158">
        <v>1</v>
      </c>
      <c r="H4158">
        <f>COUNTIF(B:B,Query1[[#This Row],[ArticleCode]])</f>
        <v>1</v>
      </c>
      <c r="I4158" t="e">
        <f>VLOOKUP(Query1[[#This Row],[ArticleCode]],#REF!,1,FALSE)</f>
        <v>#REF!</v>
      </c>
      <c r="J4158" t="str">
        <f>CONCATENATE(Query1[[#This Row],[EANCode]]," - ",Query1[[#This Row],[Quantity]],Query1[[#This Row],[UnitCode]]," - ",Query1[[#This Row],[UNIT in SAP]])</f>
        <v xml:space="preserve">5413470263274 - 150STK - </v>
      </c>
    </row>
    <row r="4159" spans="1:10" hidden="1" x14ac:dyDescent="0.2">
      <c r="A4159" t="str">
        <f>CONCATENATE(Query1[[#This Row],[ArticleCode]],"_",Query1[[#This Row],[countif]])</f>
        <v>87326229_1</v>
      </c>
      <c r="B4159" t="s">
        <v>31956</v>
      </c>
      <c r="C4159" t="s">
        <v>31957</v>
      </c>
      <c r="D4159" t="s">
        <v>31958</v>
      </c>
      <c r="E4159">
        <v>150</v>
      </c>
      <c r="F4159" t="s">
        <v>20969</v>
      </c>
      <c r="G4159">
        <v>1</v>
      </c>
      <c r="H4159">
        <f>COUNTIF(B:B,Query1[[#This Row],[ArticleCode]])</f>
        <v>1</v>
      </c>
      <c r="I4159" t="e">
        <f>VLOOKUP(Query1[[#This Row],[ArticleCode]],#REF!,1,FALSE)</f>
        <v>#REF!</v>
      </c>
      <c r="J4159" t="str">
        <f>CONCATENATE(Query1[[#This Row],[EANCode]]," - ",Query1[[#This Row],[Quantity]],Query1[[#This Row],[UnitCode]]," - ",Query1[[#This Row],[UNIT in SAP]])</f>
        <v xml:space="preserve">5413470268323 - 150STK - </v>
      </c>
    </row>
    <row r="4160" spans="1:10" hidden="1" x14ac:dyDescent="0.2">
      <c r="A4160" t="str">
        <f>CONCATENATE(Query1[[#This Row],[ArticleCode]],"_",Query1[[#This Row],[countif]])</f>
        <v>87330112_1</v>
      </c>
      <c r="B4160" t="s">
        <v>7416</v>
      </c>
      <c r="C4160" t="s">
        <v>31959</v>
      </c>
      <c r="D4160" t="s">
        <v>31960</v>
      </c>
      <c r="E4160">
        <v>150</v>
      </c>
      <c r="F4160" t="s">
        <v>20969</v>
      </c>
      <c r="G4160">
        <v>1</v>
      </c>
      <c r="H4160">
        <f>COUNTIF(B:B,Query1[[#This Row],[ArticleCode]])</f>
        <v>1</v>
      </c>
      <c r="I4160" t="e">
        <f>VLOOKUP(Query1[[#This Row],[ArticleCode]],#REF!,1,FALSE)</f>
        <v>#REF!</v>
      </c>
      <c r="J4160" t="str">
        <f>CONCATENATE(Query1[[#This Row],[EANCode]]," - ",Query1[[#This Row],[Quantity]],Query1[[#This Row],[UnitCode]]," - ",Query1[[#This Row],[UNIT in SAP]])</f>
        <v xml:space="preserve">5413470268347 - 150STK - </v>
      </c>
    </row>
    <row r="4161" spans="1:10" hidden="1" x14ac:dyDescent="0.2">
      <c r="A4161" t="str">
        <f>CONCATENATE(Query1[[#This Row],[ArticleCode]],"_",Query1[[#This Row],[countif]])</f>
        <v>87330116_1</v>
      </c>
      <c r="B4161" t="s">
        <v>7417</v>
      </c>
      <c r="C4161" t="s">
        <v>31961</v>
      </c>
      <c r="D4161" t="s">
        <v>31962</v>
      </c>
      <c r="E4161">
        <v>150</v>
      </c>
      <c r="F4161" t="s">
        <v>20969</v>
      </c>
      <c r="G4161">
        <v>1</v>
      </c>
      <c r="H4161">
        <f>COUNTIF(B:B,Query1[[#This Row],[ArticleCode]])</f>
        <v>1</v>
      </c>
      <c r="I4161" t="e">
        <f>VLOOKUP(Query1[[#This Row],[ArticleCode]],#REF!,1,FALSE)</f>
        <v>#REF!</v>
      </c>
      <c r="J4161" t="str">
        <f>CONCATENATE(Query1[[#This Row],[EANCode]]," - ",Query1[[#This Row],[Quantity]],Query1[[#This Row],[UnitCode]]," - ",Query1[[#This Row],[UNIT in SAP]])</f>
        <v xml:space="preserve">5413470263281 - 150STK - </v>
      </c>
    </row>
    <row r="4162" spans="1:10" hidden="1" x14ac:dyDescent="0.2">
      <c r="A4162" t="str">
        <f>CONCATENATE(Query1[[#This Row],[ArticleCode]],"_",Query1[[#This Row],[countif]])</f>
        <v>87330118_1</v>
      </c>
      <c r="B4162" t="s">
        <v>7418</v>
      </c>
      <c r="C4162" t="s">
        <v>31963</v>
      </c>
      <c r="D4162" t="s">
        <v>31964</v>
      </c>
      <c r="E4162">
        <v>150</v>
      </c>
      <c r="F4162" t="s">
        <v>20969</v>
      </c>
      <c r="G4162">
        <v>1</v>
      </c>
      <c r="H4162">
        <f>COUNTIF(B:B,Query1[[#This Row],[ArticleCode]])</f>
        <v>1</v>
      </c>
      <c r="I4162" t="e">
        <f>VLOOKUP(Query1[[#This Row],[ArticleCode]],#REF!,1,FALSE)</f>
        <v>#REF!</v>
      </c>
      <c r="J4162" t="str">
        <f>CONCATENATE(Query1[[#This Row],[EANCode]]," - ",Query1[[#This Row],[Quantity]],Query1[[#This Row],[UnitCode]]," - ",Query1[[#This Row],[UNIT in SAP]])</f>
        <v xml:space="preserve">5413470263298 - 150STK - </v>
      </c>
    </row>
    <row r="4163" spans="1:10" hidden="1" x14ac:dyDescent="0.2">
      <c r="A4163" t="str">
        <f>CONCATENATE(Query1[[#This Row],[ArticleCode]],"_",Query1[[#This Row],[countif]])</f>
        <v>87330119_1</v>
      </c>
      <c r="B4163" t="s">
        <v>7419</v>
      </c>
      <c r="C4163" t="s">
        <v>31965</v>
      </c>
      <c r="D4163" t="s">
        <v>31966</v>
      </c>
      <c r="E4163">
        <v>150</v>
      </c>
      <c r="F4163" t="s">
        <v>20969</v>
      </c>
      <c r="G4163">
        <v>1</v>
      </c>
      <c r="H4163">
        <f>COUNTIF(B:B,Query1[[#This Row],[ArticleCode]])</f>
        <v>1</v>
      </c>
      <c r="I4163" t="e">
        <f>VLOOKUP(Query1[[#This Row],[ArticleCode]],#REF!,1,FALSE)</f>
        <v>#REF!</v>
      </c>
      <c r="J4163" t="str">
        <f>CONCATENATE(Query1[[#This Row],[EANCode]]," - ",Query1[[#This Row],[Quantity]],Query1[[#This Row],[UnitCode]]," - ",Query1[[#This Row],[UNIT in SAP]])</f>
        <v xml:space="preserve">5413470268330 - 150STK - </v>
      </c>
    </row>
    <row r="4164" spans="1:10" hidden="1" x14ac:dyDescent="0.2">
      <c r="A4164" t="str">
        <f>CONCATENATE(Query1[[#This Row],[ArticleCode]],"_",Query1[[#This Row],[countif]])</f>
        <v>87330122_1</v>
      </c>
      <c r="B4164" t="s">
        <v>7420</v>
      </c>
      <c r="C4164" t="s">
        <v>31967</v>
      </c>
      <c r="D4164" t="s">
        <v>31968</v>
      </c>
      <c r="E4164">
        <v>150</v>
      </c>
      <c r="F4164" t="s">
        <v>20969</v>
      </c>
      <c r="G4164">
        <v>1</v>
      </c>
      <c r="H4164">
        <f>COUNTIF(B:B,Query1[[#This Row],[ArticleCode]])</f>
        <v>1</v>
      </c>
      <c r="I4164" t="e">
        <f>VLOOKUP(Query1[[#This Row],[ArticleCode]],#REF!,1,FALSE)</f>
        <v>#REF!</v>
      </c>
      <c r="J4164" t="str">
        <f>CONCATENATE(Query1[[#This Row],[EANCode]]," - ",Query1[[#This Row],[Quantity]],Query1[[#This Row],[UnitCode]]," - ",Query1[[#This Row],[UNIT in SAP]])</f>
        <v xml:space="preserve">5413470268361 - 150STK - </v>
      </c>
    </row>
    <row r="4165" spans="1:10" hidden="1" x14ac:dyDescent="0.2">
      <c r="A4165" t="str">
        <f>CONCATENATE(Query1[[#This Row],[ArticleCode]],"_",Query1[[#This Row],[countif]])</f>
        <v>87330126_1</v>
      </c>
      <c r="B4165" t="s">
        <v>7421</v>
      </c>
      <c r="C4165" t="s">
        <v>31969</v>
      </c>
      <c r="D4165" t="s">
        <v>31970</v>
      </c>
      <c r="E4165">
        <v>150</v>
      </c>
      <c r="F4165" t="s">
        <v>20969</v>
      </c>
      <c r="G4165">
        <v>1</v>
      </c>
      <c r="H4165">
        <f>COUNTIF(B:B,Query1[[#This Row],[ArticleCode]])</f>
        <v>1</v>
      </c>
      <c r="I4165" t="e">
        <f>VLOOKUP(Query1[[#This Row],[ArticleCode]],#REF!,1,FALSE)</f>
        <v>#REF!</v>
      </c>
      <c r="J4165" t="str">
        <f>CONCATENATE(Query1[[#This Row],[EANCode]]," - ",Query1[[#This Row],[Quantity]],Query1[[#This Row],[UnitCode]]," - ",Query1[[#This Row],[UNIT in SAP]])</f>
        <v xml:space="preserve">5413470263304 - 150STK - </v>
      </c>
    </row>
    <row r="4166" spans="1:10" hidden="1" x14ac:dyDescent="0.2">
      <c r="A4166" t="str">
        <f>CONCATENATE(Query1[[#This Row],[ArticleCode]],"_",Query1[[#This Row],[countif]])</f>
        <v>87330128_1</v>
      </c>
      <c r="B4166" t="s">
        <v>7422</v>
      </c>
      <c r="C4166" t="s">
        <v>31971</v>
      </c>
      <c r="D4166" t="s">
        <v>31972</v>
      </c>
      <c r="E4166">
        <v>150</v>
      </c>
      <c r="F4166" t="s">
        <v>20969</v>
      </c>
      <c r="G4166">
        <v>1</v>
      </c>
      <c r="H4166">
        <f>COUNTIF(B:B,Query1[[#This Row],[ArticleCode]])</f>
        <v>1</v>
      </c>
      <c r="I4166" t="e">
        <f>VLOOKUP(Query1[[#This Row],[ArticleCode]],#REF!,1,FALSE)</f>
        <v>#REF!</v>
      </c>
      <c r="J4166" t="str">
        <f>CONCATENATE(Query1[[#This Row],[EANCode]]," - ",Query1[[#This Row],[Quantity]],Query1[[#This Row],[UnitCode]]," - ",Query1[[#This Row],[UNIT in SAP]])</f>
        <v xml:space="preserve">5413470263311 - 150STK - </v>
      </c>
    </row>
    <row r="4167" spans="1:10" hidden="1" x14ac:dyDescent="0.2">
      <c r="A4167" t="str">
        <f>CONCATENATE(Query1[[#This Row],[ArticleCode]],"_",Query1[[#This Row],[countif]])</f>
        <v>87330129_1</v>
      </c>
      <c r="B4167" t="s">
        <v>7423</v>
      </c>
      <c r="C4167" t="s">
        <v>31973</v>
      </c>
      <c r="D4167" t="s">
        <v>31974</v>
      </c>
      <c r="E4167">
        <v>150</v>
      </c>
      <c r="F4167" t="s">
        <v>20969</v>
      </c>
      <c r="G4167">
        <v>1</v>
      </c>
      <c r="H4167">
        <f>COUNTIF(B:B,Query1[[#This Row],[ArticleCode]])</f>
        <v>1</v>
      </c>
      <c r="I4167" t="e">
        <f>VLOOKUP(Query1[[#This Row],[ArticleCode]],#REF!,1,FALSE)</f>
        <v>#REF!</v>
      </c>
      <c r="J4167" t="str">
        <f>CONCATENATE(Query1[[#This Row],[EANCode]]," - ",Query1[[#This Row],[Quantity]],Query1[[#This Row],[UnitCode]]," - ",Query1[[#This Row],[UNIT in SAP]])</f>
        <v xml:space="preserve">5413470268354 - 150STK - </v>
      </c>
    </row>
    <row r="4168" spans="1:10" hidden="1" x14ac:dyDescent="0.2">
      <c r="A4168" t="str">
        <f>CONCATENATE(Query1[[#This Row],[ArticleCode]],"_",Query1[[#This Row],[countif]])</f>
        <v>87330212_1</v>
      </c>
      <c r="B4168" t="s">
        <v>31975</v>
      </c>
      <c r="C4168" t="s">
        <v>31976</v>
      </c>
      <c r="D4168" t="s">
        <v>31977</v>
      </c>
      <c r="E4168">
        <v>150</v>
      </c>
      <c r="F4168" t="s">
        <v>20969</v>
      </c>
      <c r="G4168">
        <v>1</v>
      </c>
      <c r="H4168">
        <f>COUNTIF(B:B,Query1[[#This Row],[ArticleCode]])</f>
        <v>1</v>
      </c>
      <c r="I4168" t="e">
        <f>VLOOKUP(Query1[[#This Row],[ArticleCode]],#REF!,1,FALSE)</f>
        <v>#REF!</v>
      </c>
      <c r="J4168" t="str">
        <f>CONCATENATE(Query1[[#This Row],[EANCode]]," - ",Query1[[#This Row],[Quantity]],Query1[[#This Row],[UnitCode]]," - ",Query1[[#This Row],[UNIT in SAP]])</f>
        <v xml:space="preserve">5413470268385 - 150STK - </v>
      </c>
    </row>
    <row r="4169" spans="1:10" hidden="1" x14ac:dyDescent="0.2">
      <c r="A4169" t="str">
        <f>CONCATENATE(Query1[[#This Row],[ArticleCode]],"_",Query1[[#This Row],[countif]])</f>
        <v>87330216_1</v>
      </c>
      <c r="B4169" t="s">
        <v>31978</v>
      </c>
      <c r="C4169" t="s">
        <v>31979</v>
      </c>
      <c r="D4169" t="s">
        <v>31980</v>
      </c>
      <c r="E4169">
        <v>150</v>
      </c>
      <c r="F4169" t="s">
        <v>20969</v>
      </c>
      <c r="G4169">
        <v>1</v>
      </c>
      <c r="H4169">
        <f>COUNTIF(B:B,Query1[[#This Row],[ArticleCode]])</f>
        <v>1</v>
      </c>
      <c r="I4169" t="e">
        <f>VLOOKUP(Query1[[#This Row],[ArticleCode]],#REF!,1,FALSE)</f>
        <v>#REF!</v>
      </c>
      <c r="J4169" t="str">
        <f>CONCATENATE(Query1[[#This Row],[EANCode]]," - ",Query1[[#This Row],[Quantity]],Query1[[#This Row],[UnitCode]]," - ",Query1[[#This Row],[UNIT in SAP]])</f>
        <v xml:space="preserve">5413470263328 - 150STK - </v>
      </c>
    </row>
    <row r="4170" spans="1:10" hidden="1" x14ac:dyDescent="0.2">
      <c r="A4170" t="str">
        <f>CONCATENATE(Query1[[#This Row],[ArticleCode]],"_",Query1[[#This Row],[countif]])</f>
        <v>87330218_1</v>
      </c>
      <c r="B4170" t="s">
        <v>31981</v>
      </c>
      <c r="C4170" t="s">
        <v>31982</v>
      </c>
      <c r="D4170" t="s">
        <v>31983</v>
      </c>
      <c r="E4170">
        <v>150</v>
      </c>
      <c r="F4170" t="s">
        <v>20969</v>
      </c>
      <c r="G4170">
        <v>1</v>
      </c>
      <c r="H4170">
        <f>COUNTIF(B:B,Query1[[#This Row],[ArticleCode]])</f>
        <v>1</v>
      </c>
      <c r="I4170" t="e">
        <f>VLOOKUP(Query1[[#This Row],[ArticleCode]],#REF!,1,FALSE)</f>
        <v>#REF!</v>
      </c>
      <c r="J4170" t="str">
        <f>CONCATENATE(Query1[[#This Row],[EANCode]]," - ",Query1[[#This Row],[Quantity]],Query1[[#This Row],[UnitCode]]," - ",Query1[[#This Row],[UNIT in SAP]])</f>
        <v xml:space="preserve">5413470263335 - 150STK - </v>
      </c>
    </row>
    <row r="4171" spans="1:10" hidden="1" x14ac:dyDescent="0.2">
      <c r="A4171" t="str">
        <f>CONCATENATE(Query1[[#This Row],[ArticleCode]],"_",Query1[[#This Row],[countif]])</f>
        <v>87330219_1</v>
      </c>
      <c r="B4171" t="s">
        <v>31984</v>
      </c>
      <c r="C4171" t="s">
        <v>31985</v>
      </c>
      <c r="D4171" t="s">
        <v>31986</v>
      </c>
      <c r="E4171">
        <v>150</v>
      </c>
      <c r="F4171" t="s">
        <v>20969</v>
      </c>
      <c r="G4171">
        <v>1</v>
      </c>
      <c r="H4171">
        <f>COUNTIF(B:B,Query1[[#This Row],[ArticleCode]])</f>
        <v>1</v>
      </c>
      <c r="I4171" t="e">
        <f>VLOOKUP(Query1[[#This Row],[ArticleCode]],#REF!,1,FALSE)</f>
        <v>#REF!</v>
      </c>
      <c r="J4171" t="str">
        <f>CONCATENATE(Query1[[#This Row],[EANCode]]," - ",Query1[[#This Row],[Quantity]],Query1[[#This Row],[UnitCode]]," - ",Query1[[#This Row],[UNIT in SAP]])</f>
        <v xml:space="preserve">5413470268378 - 150STK - </v>
      </c>
    </row>
    <row r="4172" spans="1:10" hidden="1" x14ac:dyDescent="0.2">
      <c r="A4172" t="str">
        <f>CONCATENATE(Query1[[#This Row],[ArticleCode]],"_",Query1[[#This Row],[countif]])</f>
        <v>87330222_1</v>
      </c>
      <c r="B4172" t="s">
        <v>31987</v>
      </c>
      <c r="C4172" t="s">
        <v>31988</v>
      </c>
      <c r="D4172" t="s">
        <v>31989</v>
      </c>
      <c r="E4172">
        <v>150</v>
      </c>
      <c r="F4172" t="s">
        <v>20969</v>
      </c>
      <c r="G4172">
        <v>1</v>
      </c>
      <c r="H4172">
        <f>COUNTIF(B:B,Query1[[#This Row],[ArticleCode]])</f>
        <v>1</v>
      </c>
      <c r="I4172" t="e">
        <f>VLOOKUP(Query1[[#This Row],[ArticleCode]],#REF!,1,FALSE)</f>
        <v>#REF!</v>
      </c>
      <c r="J4172" t="str">
        <f>CONCATENATE(Query1[[#This Row],[EANCode]]," - ",Query1[[#This Row],[Quantity]],Query1[[#This Row],[UnitCode]]," - ",Query1[[#This Row],[UNIT in SAP]])</f>
        <v xml:space="preserve">5413470268408 - 150STK - </v>
      </c>
    </row>
    <row r="4173" spans="1:10" hidden="1" x14ac:dyDescent="0.2">
      <c r="A4173" t="str">
        <f>CONCATENATE(Query1[[#This Row],[ArticleCode]],"_",Query1[[#This Row],[countif]])</f>
        <v>87330226_1</v>
      </c>
      <c r="B4173" t="s">
        <v>31990</v>
      </c>
      <c r="C4173" t="s">
        <v>31991</v>
      </c>
      <c r="D4173" t="s">
        <v>31992</v>
      </c>
      <c r="E4173">
        <v>150</v>
      </c>
      <c r="F4173" t="s">
        <v>20969</v>
      </c>
      <c r="G4173">
        <v>1</v>
      </c>
      <c r="H4173">
        <f>COUNTIF(B:B,Query1[[#This Row],[ArticleCode]])</f>
        <v>1</v>
      </c>
      <c r="I4173" t="e">
        <f>VLOOKUP(Query1[[#This Row],[ArticleCode]],#REF!,1,FALSE)</f>
        <v>#REF!</v>
      </c>
      <c r="J4173" t="str">
        <f>CONCATENATE(Query1[[#This Row],[EANCode]]," - ",Query1[[#This Row],[Quantity]],Query1[[#This Row],[UnitCode]]," - ",Query1[[#This Row],[UNIT in SAP]])</f>
        <v xml:space="preserve">5413470263342 - 150STK - </v>
      </c>
    </row>
    <row r="4174" spans="1:10" hidden="1" x14ac:dyDescent="0.2">
      <c r="A4174" t="str">
        <f>CONCATENATE(Query1[[#This Row],[ArticleCode]],"_",Query1[[#This Row],[countif]])</f>
        <v>87330228_1</v>
      </c>
      <c r="B4174" t="s">
        <v>31993</v>
      </c>
      <c r="C4174" t="s">
        <v>31994</v>
      </c>
      <c r="D4174" t="s">
        <v>31995</v>
      </c>
      <c r="E4174">
        <v>150</v>
      </c>
      <c r="F4174" t="s">
        <v>20969</v>
      </c>
      <c r="G4174">
        <v>1</v>
      </c>
      <c r="H4174">
        <f>COUNTIF(B:B,Query1[[#This Row],[ArticleCode]])</f>
        <v>1</v>
      </c>
      <c r="I4174" t="e">
        <f>VLOOKUP(Query1[[#This Row],[ArticleCode]],#REF!,1,FALSE)</f>
        <v>#REF!</v>
      </c>
      <c r="J4174" t="str">
        <f>CONCATENATE(Query1[[#This Row],[EANCode]]," - ",Query1[[#This Row],[Quantity]],Query1[[#This Row],[UnitCode]]," - ",Query1[[#This Row],[UNIT in SAP]])</f>
        <v xml:space="preserve">5413470263359 - 150STK - </v>
      </c>
    </row>
    <row r="4175" spans="1:10" hidden="1" x14ac:dyDescent="0.2">
      <c r="A4175" t="str">
        <f>CONCATENATE(Query1[[#This Row],[ArticleCode]],"_",Query1[[#This Row],[countif]])</f>
        <v>87330229_1</v>
      </c>
      <c r="B4175" t="s">
        <v>31996</v>
      </c>
      <c r="C4175" t="s">
        <v>31997</v>
      </c>
      <c r="D4175" t="s">
        <v>31998</v>
      </c>
      <c r="E4175">
        <v>150</v>
      </c>
      <c r="F4175" t="s">
        <v>20969</v>
      </c>
      <c r="G4175">
        <v>1</v>
      </c>
      <c r="H4175">
        <f>COUNTIF(B:B,Query1[[#This Row],[ArticleCode]])</f>
        <v>1</v>
      </c>
      <c r="I4175" t="e">
        <f>VLOOKUP(Query1[[#This Row],[ArticleCode]],#REF!,1,FALSE)</f>
        <v>#REF!</v>
      </c>
      <c r="J4175" t="str">
        <f>CONCATENATE(Query1[[#This Row],[EANCode]]," - ",Query1[[#This Row],[Quantity]],Query1[[#This Row],[UnitCode]]," - ",Query1[[#This Row],[UNIT in SAP]])</f>
        <v xml:space="preserve">5413470268392 - 150STK - </v>
      </c>
    </row>
    <row r="4176" spans="1:10" hidden="1" x14ac:dyDescent="0.2">
      <c r="A4176" t="str">
        <f>CONCATENATE(Query1[[#This Row],[ArticleCode]],"_",Query1[[#This Row],[countif]])</f>
        <v>87334112_1</v>
      </c>
      <c r="B4176" t="s">
        <v>7424</v>
      </c>
      <c r="C4176" t="s">
        <v>31999</v>
      </c>
      <c r="D4176" t="s">
        <v>32000</v>
      </c>
      <c r="E4176">
        <v>150</v>
      </c>
      <c r="F4176" t="s">
        <v>20969</v>
      </c>
      <c r="G4176">
        <v>1</v>
      </c>
      <c r="H4176">
        <f>COUNTIF(B:B,Query1[[#This Row],[ArticleCode]])</f>
        <v>1</v>
      </c>
      <c r="I4176" t="e">
        <f>VLOOKUP(Query1[[#This Row],[ArticleCode]],#REF!,1,FALSE)</f>
        <v>#REF!</v>
      </c>
      <c r="J4176" t="str">
        <f>CONCATENATE(Query1[[#This Row],[EANCode]]," - ",Query1[[#This Row],[Quantity]],Query1[[#This Row],[UnitCode]]," - ",Query1[[#This Row],[UNIT in SAP]])</f>
        <v xml:space="preserve">5413470268422 - 150STK - </v>
      </c>
    </row>
    <row r="4177" spans="1:10" hidden="1" x14ac:dyDescent="0.2">
      <c r="A4177" t="str">
        <f>CONCATENATE(Query1[[#This Row],[ArticleCode]],"_",Query1[[#This Row],[countif]])</f>
        <v>87334116_1</v>
      </c>
      <c r="B4177" t="s">
        <v>7425</v>
      </c>
      <c r="C4177" t="s">
        <v>32001</v>
      </c>
      <c r="D4177" t="s">
        <v>32002</v>
      </c>
      <c r="E4177">
        <v>150</v>
      </c>
      <c r="F4177" t="s">
        <v>20969</v>
      </c>
      <c r="G4177">
        <v>1</v>
      </c>
      <c r="H4177">
        <f>COUNTIF(B:B,Query1[[#This Row],[ArticleCode]])</f>
        <v>1</v>
      </c>
      <c r="I4177" t="e">
        <f>VLOOKUP(Query1[[#This Row],[ArticleCode]],#REF!,1,FALSE)</f>
        <v>#REF!</v>
      </c>
      <c r="J4177" t="str">
        <f>CONCATENATE(Query1[[#This Row],[EANCode]]," - ",Query1[[#This Row],[Quantity]],Query1[[#This Row],[UnitCode]]," - ",Query1[[#This Row],[UNIT in SAP]])</f>
        <v xml:space="preserve">5413470263366 - 150STK - </v>
      </c>
    </row>
    <row r="4178" spans="1:10" hidden="1" x14ac:dyDescent="0.2">
      <c r="A4178" t="str">
        <f>CONCATENATE(Query1[[#This Row],[ArticleCode]],"_",Query1[[#This Row],[countif]])</f>
        <v>87334118_1</v>
      </c>
      <c r="B4178" t="s">
        <v>7426</v>
      </c>
      <c r="C4178" t="s">
        <v>32003</v>
      </c>
      <c r="D4178" t="s">
        <v>32004</v>
      </c>
      <c r="E4178">
        <v>150</v>
      </c>
      <c r="F4178" t="s">
        <v>20969</v>
      </c>
      <c r="G4178">
        <v>1</v>
      </c>
      <c r="H4178">
        <f>COUNTIF(B:B,Query1[[#This Row],[ArticleCode]])</f>
        <v>1</v>
      </c>
      <c r="I4178" t="e">
        <f>VLOOKUP(Query1[[#This Row],[ArticleCode]],#REF!,1,FALSE)</f>
        <v>#REF!</v>
      </c>
      <c r="J4178" t="str">
        <f>CONCATENATE(Query1[[#This Row],[EANCode]]," - ",Query1[[#This Row],[Quantity]],Query1[[#This Row],[UnitCode]]," - ",Query1[[#This Row],[UNIT in SAP]])</f>
        <v xml:space="preserve">5413470263373 - 150STK - </v>
      </c>
    </row>
    <row r="4179" spans="1:10" hidden="1" x14ac:dyDescent="0.2">
      <c r="A4179" t="str">
        <f>CONCATENATE(Query1[[#This Row],[ArticleCode]],"_",Query1[[#This Row],[countif]])</f>
        <v>87334119_1</v>
      </c>
      <c r="B4179" t="s">
        <v>32005</v>
      </c>
      <c r="C4179" t="s">
        <v>32006</v>
      </c>
      <c r="D4179" t="s">
        <v>32007</v>
      </c>
      <c r="E4179">
        <v>150</v>
      </c>
      <c r="F4179" t="s">
        <v>20969</v>
      </c>
      <c r="G4179">
        <v>1</v>
      </c>
      <c r="H4179">
        <f>COUNTIF(B:B,Query1[[#This Row],[ArticleCode]])</f>
        <v>1</v>
      </c>
      <c r="I4179" t="e">
        <f>VLOOKUP(Query1[[#This Row],[ArticleCode]],#REF!,1,FALSE)</f>
        <v>#REF!</v>
      </c>
      <c r="J4179" t="str">
        <f>CONCATENATE(Query1[[#This Row],[EANCode]]," - ",Query1[[#This Row],[Quantity]],Query1[[#This Row],[UnitCode]]," - ",Query1[[#This Row],[UNIT in SAP]])</f>
        <v xml:space="preserve">5413470268415 - 150STK - </v>
      </c>
    </row>
    <row r="4180" spans="1:10" hidden="1" x14ac:dyDescent="0.2">
      <c r="A4180" t="str">
        <f>CONCATENATE(Query1[[#This Row],[ArticleCode]],"_",Query1[[#This Row],[countif]])</f>
        <v>87334122_1</v>
      </c>
      <c r="B4180" t="s">
        <v>7427</v>
      </c>
      <c r="C4180" t="s">
        <v>32008</v>
      </c>
      <c r="D4180" t="s">
        <v>32009</v>
      </c>
      <c r="E4180">
        <v>150</v>
      </c>
      <c r="F4180" t="s">
        <v>20969</v>
      </c>
      <c r="G4180">
        <v>1</v>
      </c>
      <c r="H4180">
        <f>COUNTIF(B:B,Query1[[#This Row],[ArticleCode]])</f>
        <v>1</v>
      </c>
      <c r="I4180" t="e">
        <f>VLOOKUP(Query1[[#This Row],[ArticleCode]],#REF!,1,FALSE)</f>
        <v>#REF!</v>
      </c>
      <c r="J4180" t="str">
        <f>CONCATENATE(Query1[[#This Row],[EANCode]]," - ",Query1[[#This Row],[Quantity]],Query1[[#This Row],[UnitCode]]," - ",Query1[[#This Row],[UNIT in SAP]])</f>
        <v xml:space="preserve">5413470268446 - 150STK - </v>
      </c>
    </row>
    <row r="4181" spans="1:10" hidden="1" x14ac:dyDescent="0.2">
      <c r="A4181" t="str">
        <f>CONCATENATE(Query1[[#This Row],[ArticleCode]],"_",Query1[[#This Row],[countif]])</f>
        <v>87334126_1</v>
      </c>
      <c r="B4181" t="s">
        <v>7428</v>
      </c>
      <c r="C4181" t="s">
        <v>32010</v>
      </c>
      <c r="D4181" t="s">
        <v>32011</v>
      </c>
      <c r="E4181">
        <v>150</v>
      </c>
      <c r="F4181" t="s">
        <v>20969</v>
      </c>
      <c r="G4181">
        <v>1</v>
      </c>
      <c r="H4181">
        <f>COUNTIF(B:B,Query1[[#This Row],[ArticleCode]])</f>
        <v>1</v>
      </c>
      <c r="I4181" t="e">
        <f>VLOOKUP(Query1[[#This Row],[ArticleCode]],#REF!,1,FALSE)</f>
        <v>#REF!</v>
      </c>
      <c r="J4181" t="str">
        <f>CONCATENATE(Query1[[#This Row],[EANCode]]," - ",Query1[[#This Row],[Quantity]],Query1[[#This Row],[UnitCode]]," - ",Query1[[#This Row],[UNIT in SAP]])</f>
        <v xml:space="preserve">5413470263380 - 150STK - </v>
      </c>
    </row>
    <row r="4182" spans="1:10" hidden="1" x14ac:dyDescent="0.2">
      <c r="A4182" t="str">
        <f>CONCATENATE(Query1[[#This Row],[ArticleCode]],"_",Query1[[#This Row],[countif]])</f>
        <v>87334128_1</v>
      </c>
      <c r="B4182" t="s">
        <v>7429</v>
      </c>
      <c r="C4182" t="s">
        <v>32012</v>
      </c>
      <c r="D4182" t="s">
        <v>32013</v>
      </c>
      <c r="E4182">
        <v>150</v>
      </c>
      <c r="F4182" t="s">
        <v>20969</v>
      </c>
      <c r="G4182">
        <v>1</v>
      </c>
      <c r="H4182">
        <f>COUNTIF(B:B,Query1[[#This Row],[ArticleCode]])</f>
        <v>1</v>
      </c>
      <c r="I4182" t="e">
        <f>VLOOKUP(Query1[[#This Row],[ArticleCode]],#REF!,1,FALSE)</f>
        <v>#REF!</v>
      </c>
      <c r="J4182" t="str">
        <f>CONCATENATE(Query1[[#This Row],[EANCode]]," - ",Query1[[#This Row],[Quantity]],Query1[[#This Row],[UnitCode]]," - ",Query1[[#This Row],[UNIT in SAP]])</f>
        <v xml:space="preserve">5413470263397 - 150STK - </v>
      </c>
    </row>
    <row r="4183" spans="1:10" hidden="1" x14ac:dyDescent="0.2">
      <c r="A4183" t="str">
        <f>CONCATENATE(Query1[[#This Row],[ArticleCode]],"_",Query1[[#This Row],[countif]])</f>
        <v>87334129_1</v>
      </c>
      <c r="B4183" t="s">
        <v>7430</v>
      </c>
      <c r="C4183" t="s">
        <v>32014</v>
      </c>
      <c r="D4183" t="s">
        <v>32015</v>
      </c>
      <c r="E4183">
        <v>150</v>
      </c>
      <c r="F4183" t="s">
        <v>20969</v>
      </c>
      <c r="G4183">
        <v>1</v>
      </c>
      <c r="H4183">
        <f>COUNTIF(B:B,Query1[[#This Row],[ArticleCode]])</f>
        <v>1</v>
      </c>
      <c r="I4183" t="e">
        <f>VLOOKUP(Query1[[#This Row],[ArticleCode]],#REF!,1,FALSE)</f>
        <v>#REF!</v>
      </c>
      <c r="J4183" t="str">
        <f>CONCATENATE(Query1[[#This Row],[EANCode]]," - ",Query1[[#This Row],[Quantity]],Query1[[#This Row],[UnitCode]]," - ",Query1[[#This Row],[UNIT in SAP]])</f>
        <v xml:space="preserve">5413470268439 - 150STK - </v>
      </c>
    </row>
    <row r="4184" spans="1:10" hidden="1" x14ac:dyDescent="0.2">
      <c r="A4184" t="str">
        <f>CONCATENATE(Query1[[#This Row],[ArticleCode]],"_",Query1[[#This Row],[countif]])</f>
        <v>87334212_1</v>
      </c>
      <c r="B4184" t="s">
        <v>32016</v>
      </c>
      <c r="C4184" t="s">
        <v>32017</v>
      </c>
      <c r="D4184" t="s">
        <v>32018</v>
      </c>
      <c r="E4184">
        <v>150</v>
      </c>
      <c r="F4184" t="s">
        <v>20969</v>
      </c>
      <c r="G4184">
        <v>1</v>
      </c>
      <c r="H4184">
        <f>COUNTIF(B:B,Query1[[#This Row],[ArticleCode]])</f>
        <v>1</v>
      </c>
      <c r="I4184" t="e">
        <f>VLOOKUP(Query1[[#This Row],[ArticleCode]],#REF!,1,FALSE)</f>
        <v>#REF!</v>
      </c>
      <c r="J4184" t="str">
        <f>CONCATENATE(Query1[[#This Row],[EANCode]]," - ",Query1[[#This Row],[Quantity]],Query1[[#This Row],[UnitCode]]," - ",Query1[[#This Row],[UNIT in SAP]])</f>
        <v xml:space="preserve">5413470268460 - 150STK - </v>
      </c>
    </row>
    <row r="4185" spans="1:10" hidden="1" x14ac:dyDescent="0.2">
      <c r="A4185" t="str">
        <f>CONCATENATE(Query1[[#This Row],[ArticleCode]],"_",Query1[[#This Row],[countif]])</f>
        <v>87334216_1</v>
      </c>
      <c r="B4185" t="s">
        <v>32019</v>
      </c>
      <c r="C4185" t="s">
        <v>32020</v>
      </c>
      <c r="D4185" t="s">
        <v>32021</v>
      </c>
      <c r="E4185">
        <v>150</v>
      </c>
      <c r="F4185" t="s">
        <v>20969</v>
      </c>
      <c r="G4185">
        <v>1</v>
      </c>
      <c r="H4185">
        <f>COUNTIF(B:B,Query1[[#This Row],[ArticleCode]])</f>
        <v>1</v>
      </c>
      <c r="I4185" t="e">
        <f>VLOOKUP(Query1[[#This Row],[ArticleCode]],#REF!,1,FALSE)</f>
        <v>#REF!</v>
      </c>
      <c r="J4185" t="str">
        <f>CONCATENATE(Query1[[#This Row],[EANCode]]," - ",Query1[[#This Row],[Quantity]],Query1[[#This Row],[UnitCode]]," - ",Query1[[#This Row],[UNIT in SAP]])</f>
        <v xml:space="preserve">5413470263403 - 150STK - </v>
      </c>
    </row>
    <row r="4186" spans="1:10" hidden="1" x14ac:dyDescent="0.2">
      <c r="A4186" t="str">
        <f>CONCATENATE(Query1[[#This Row],[ArticleCode]],"_",Query1[[#This Row],[countif]])</f>
        <v>87334218_1</v>
      </c>
      <c r="B4186" t="s">
        <v>32022</v>
      </c>
      <c r="C4186" t="s">
        <v>32023</v>
      </c>
      <c r="D4186" t="s">
        <v>32024</v>
      </c>
      <c r="E4186">
        <v>150</v>
      </c>
      <c r="F4186" t="s">
        <v>20969</v>
      </c>
      <c r="G4186">
        <v>1</v>
      </c>
      <c r="H4186">
        <f>COUNTIF(B:B,Query1[[#This Row],[ArticleCode]])</f>
        <v>1</v>
      </c>
      <c r="I4186" t="e">
        <f>VLOOKUP(Query1[[#This Row],[ArticleCode]],#REF!,1,FALSE)</f>
        <v>#REF!</v>
      </c>
      <c r="J4186" t="str">
        <f>CONCATENATE(Query1[[#This Row],[EANCode]]," - ",Query1[[#This Row],[Quantity]],Query1[[#This Row],[UnitCode]]," - ",Query1[[#This Row],[UNIT in SAP]])</f>
        <v xml:space="preserve">5413470263410 - 150STK - </v>
      </c>
    </row>
    <row r="4187" spans="1:10" hidden="1" x14ac:dyDescent="0.2">
      <c r="A4187" t="str">
        <f>CONCATENATE(Query1[[#This Row],[ArticleCode]],"_",Query1[[#This Row],[countif]])</f>
        <v>87334219_1</v>
      </c>
      <c r="B4187" t="s">
        <v>32025</v>
      </c>
      <c r="C4187" t="s">
        <v>32026</v>
      </c>
      <c r="D4187" t="s">
        <v>32027</v>
      </c>
      <c r="E4187">
        <v>150</v>
      </c>
      <c r="F4187" t="s">
        <v>20969</v>
      </c>
      <c r="G4187">
        <v>1</v>
      </c>
      <c r="H4187">
        <f>COUNTIF(B:B,Query1[[#This Row],[ArticleCode]])</f>
        <v>1</v>
      </c>
      <c r="I4187" t="e">
        <f>VLOOKUP(Query1[[#This Row],[ArticleCode]],#REF!,1,FALSE)</f>
        <v>#REF!</v>
      </c>
      <c r="J4187" t="str">
        <f>CONCATENATE(Query1[[#This Row],[EANCode]]," - ",Query1[[#This Row],[Quantity]],Query1[[#This Row],[UnitCode]]," - ",Query1[[#This Row],[UNIT in SAP]])</f>
        <v xml:space="preserve">5413470268453 - 150STK - </v>
      </c>
    </row>
    <row r="4188" spans="1:10" hidden="1" x14ac:dyDescent="0.2">
      <c r="A4188" t="str">
        <f>CONCATENATE(Query1[[#This Row],[ArticleCode]],"_",Query1[[#This Row],[countif]])</f>
        <v>87334222_1</v>
      </c>
      <c r="B4188" t="s">
        <v>32028</v>
      </c>
      <c r="C4188" t="s">
        <v>32029</v>
      </c>
      <c r="D4188" t="s">
        <v>32030</v>
      </c>
      <c r="E4188">
        <v>150</v>
      </c>
      <c r="F4188" t="s">
        <v>20969</v>
      </c>
      <c r="G4188">
        <v>1</v>
      </c>
      <c r="H4188">
        <f>COUNTIF(B:B,Query1[[#This Row],[ArticleCode]])</f>
        <v>1</v>
      </c>
      <c r="I4188" t="e">
        <f>VLOOKUP(Query1[[#This Row],[ArticleCode]],#REF!,1,FALSE)</f>
        <v>#REF!</v>
      </c>
      <c r="J4188" t="str">
        <f>CONCATENATE(Query1[[#This Row],[EANCode]]," - ",Query1[[#This Row],[Quantity]],Query1[[#This Row],[UnitCode]]," - ",Query1[[#This Row],[UNIT in SAP]])</f>
        <v xml:space="preserve">5413470268484 - 150STK - </v>
      </c>
    </row>
    <row r="4189" spans="1:10" hidden="1" x14ac:dyDescent="0.2">
      <c r="A4189" t="str">
        <f>CONCATENATE(Query1[[#This Row],[ArticleCode]],"_",Query1[[#This Row],[countif]])</f>
        <v>87334226_1</v>
      </c>
      <c r="B4189" t="s">
        <v>32031</v>
      </c>
      <c r="C4189" t="s">
        <v>32032</v>
      </c>
      <c r="D4189" t="s">
        <v>32033</v>
      </c>
      <c r="E4189">
        <v>150</v>
      </c>
      <c r="F4189" t="s">
        <v>20969</v>
      </c>
      <c r="G4189">
        <v>1</v>
      </c>
      <c r="H4189">
        <f>COUNTIF(B:B,Query1[[#This Row],[ArticleCode]])</f>
        <v>1</v>
      </c>
      <c r="I4189" t="e">
        <f>VLOOKUP(Query1[[#This Row],[ArticleCode]],#REF!,1,FALSE)</f>
        <v>#REF!</v>
      </c>
      <c r="J4189" t="str">
        <f>CONCATENATE(Query1[[#This Row],[EANCode]]," - ",Query1[[#This Row],[Quantity]],Query1[[#This Row],[UnitCode]]," - ",Query1[[#This Row],[UNIT in SAP]])</f>
        <v xml:space="preserve">5413470263427 - 150STK - </v>
      </c>
    </row>
    <row r="4190" spans="1:10" hidden="1" x14ac:dyDescent="0.2">
      <c r="A4190" t="str">
        <f>CONCATENATE(Query1[[#This Row],[ArticleCode]],"_",Query1[[#This Row],[countif]])</f>
        <v>87334228_1</v>
      </c>
      <c r="B4190" t="s">
        <v>32034</v>
      </c>
      <c r="C4190" t="s">
        <v>32035</v>
      </c>
      <c r="D4190" t="s">
        <v>32036</v>
      </c>
      <c r="E4190">
        <v>150</v>
      </c>
      <c r="F4190" t="s">
        <v>20969</v>
      </c>
      <c r="G4190">
        <v>1</v>
      </c>
      <c r="H4190">
        <f>COUNTIF(B:B,Query1[[#This Row],[ArticleCode]])</f>
        <v>1</v>
      </c>
      <c r="I4190" t="e">
        <f>VLOOKUP(Query1[[#This Row],[ArticleCode]],#REF!,1,FALSE)</f>
        <v>#REF!</v>
      </c>
      <c r="J4190" t="str">
        <f>CONCATENATE(Query1[[#This Row],[EANCode]]," - ",Query1[[#This Row],[Quantity]],Query1[[#This Row],[UnitCode]]," - ",Query1[[#This Row],[UNIT in SAP]])</f>
        <v xml:space="preserve">5413470263434 - 150STK - </v>
      </c>
    </row>
    <row r="4191" spans="1:10" hidden="1" x14ac:dyDescent="0.2">
      <c r="A4191" t="str">
        <f>CONCATENATE(Query1[[#This Row],[ArticleCode]],"_",Query1[[#This Row],[countif]])</f>
        <v>87334229_1</v>
      </c>
      <c r="B4191" t="s">
        <v>32037</v>
      </c>
      <c r="C4191" t="s">
        <v>32038</v>
      </c>
      <c r="D4191" t="s">
        <v>32039</v>
      </c>
      <c r="E4191">
        <v>150</v>
      </c>
      <c r="F4191" t="s">
        <v>20969</v>
      </c>
      <c r="G4191">
        <v>1</v>
      </c>
      <c r="H4191">
        <f>COUNTIF(B:B,Query1[[#This Row],[ArticleCode]])</f>
        <v>1</v>
      </c>
      <c r="I4191" t="e">
        <f>VLOOKUP(Query1[[#This Row],[ArticleCode]],#REF!,1,FALSE)</f>
        <v>#REF!</v>
      </c>
      <c r="J4191" t="str">
        <f>CONCATENATE(Query1[[#This Row],[EANCode]]," - ",Query1[[#This Row],[Quantity]],Query1[[#This Row],[UnitCode]]," - ",Query1[[#This Row],[UNIT in SAP]])</f>
        <v xml:space="preserve">5413470268477 - 150STK - </v>
      </c>
    </row>
    <row r="4192" spans="1:10" hidden="1" x14ac:dyDescent="0.2">
      <c r="A4192" t="str">
        <f>CONCATENATE(Query1[[#This Row],[ArticleCode]],"_",Query1[[#This Row],[countif]])</f>
        <v>87338112_1</v>
      </c>
      <c r="B4192" t="s">
        <v>7431</v>
      </c>
      <c r="C4192" t="s">
        <v>32040</v>
      </c>
      <c r="D4192" t="s">
        <v>32041</v>
      </c>
      <c r="E4192">
        <v>150</v>
      </c>
      <c r="F4192" t="s">
        <v>20969</v>
      </c>
      <c r="G4192">
        <v>1</v>
      </c>
      <c r="H4192">
        <f>COUNTIF(B:B,Query1[[#This Row],[ArticleCode]])</f>
        <v>1</v>
      </c>
      <c r="I4192" t="e">
        <f>VLOOKUP(Query1[[#This Row],[ArticleCode]],#REF!,1,FALSE)</f>
        <v>#REF!</v>
      </c>
      <c r="J4192" t="str">
        <f>CONCATENATE(Query1[[#This Row],[EANCode]]," - ",Query1[[#This Row],[Quantity]],Query1[[#This Row],[UnitCode]]," - ",Query1[[#This Row],[UNIT in SAP]])</f>
        <v xml:space="preserve">5413470268507 - 150STK - </v>
      </c>
    </row>
    <row r="4193" spans="1:10" hidden="1" x14ac:dyDescent="0.2">
      <c r="A4193" t="str">
        <f>CONCATENATE(Query1[[#This Row],[ArticleCode]],"_",Query1[[#This Row],[countif]])</f>
        <v>87338116_1</v>
      </c>
      <c r="B4193" t="s">
        <v>7432</v>
      </c>
      <c r="C4193" t="s">
        <v>32042</v>
      </c>
      <c r="D4193" t="s">
        <v>32043</v>
      </c>
      <c r="E4193">
        <v>150</v>
      </c>
      <c r="F4193" t="s">
        <v>20969</v>
      </c>
      <c r="G4193">
        <v>1</v>
      </c>
      <c r="H4193">
        <f>COUNTIF(B:B,Query1[[#This Row],[ArticleCode]])</f>
        <v>1</v>
      </c>
      <c r="I4193" t="e">
        <f>VLOOKUP(Query1[[#This Row],[ArticleCode]],#REF!,1,FALSE)</f>
        <v>#REF!</v>
      </c>
      <c r="J4193" t="str">
        <f>CONCATENATE(Query1[[#This Row],[EANCode]]," - ",Query1[[#This Row],[Quantity]],Query1[[#This Row],[UnitCode]]," - ",Query1[[#This Row],[UNIT in SAP]])</f>
        <v xml:space="preserve">5413470263441 - 150STK - </v>
      </c>
    </row>
    <row r="4194" spans="1:10" hidden="1" x14ac:dyDescent="0.2">
      <c r="A4194" t="str">
        <f>CONCATENATE(Query1[[#This Row],[ArticleCode]],"_",Query1[[#This Row],[countif]])</f>
        <v>87338118_1</v>
      </c>
      <c r="B4194" t="s">
        <v>7433</v>
      </c>
      <c r="C4194" t="s">
        <v>32044</v>
      </c>
      <c r="D4194" t="s">
        <v>32045</v>
      </c>
      <c r="E4194">
        <v>150</v>
      </c>
      <c r="F4194" t="s">
        <v>20969</v>
      </c>
      <c r="G4194">
        <v>1</v>
      </c>
      <c r="H4194">
        <f>COUNTIF(B:B,Query1[[#This Row],[ArticleCode]])</f>
        <v>1</v>
      </c>
      <c r="I4194" t="e">
        <f>VLOOKUP(Query1[[#This Row],[ArticleCode]],#REF!,1,FALSE)</f>
        <v>#REF!</v>
      </c>
      <c r="J4194" t="str">
        <f>CONCATENATE(Query1[[#This Row],[EANCode]]," - ",Query1[[#This Row],[Quantity]],Query1[[#This Row],[UnitCode]]," - ",Query1[[#This Row],[UNIT in SAP]])</f>
        <v xml:space="preserve">5413470263458 - 150STK - </v>
      </c>
    </row>
    <row r="4195" spans="1:10" hidden="1" x14ac:dyDescent="0.2">
      <c r="A4195" t="str">
        <f>CONCATENATE(Query1[[#This Row],[ArticleCode]],"_",Query1[[#This Row],[countif]])</f>
        <v>87338119_1</v>
      </c>
      <c r="B4195" t="s">
        <v>7434</v>
      </c>
      <c r="C4195" t="s">
        <v>32046</v>
      </c>
      <c r="D4195" t="s">
        <v>32047</v>
      </c>
      <c r="E4195">
        <v>150</v>
      </c>
      <c r="F4195" t="s">
        <v>20969</v>
      </c>
      <c r="G4195">
        <v>1</v>
      </c>
      <c r="H4195">
        <f>COUNTIF(B:B,Query1[[#This Row],[ArticleCode]])</f>
        <v>1</v>
      </c>
      <c r="I4195" t="e">
        <f>VLOOKUP(Query1[[#This Row],[ArticleCode]],#REF!,1,FALSE)</f>
        <v>#REF!</v>
      </c>
      <c r="J4195" t="str">
        <f>CONCATENATE(Query1[[#This Row],[EANCode]]," - ",Query1[[#This Row],[Quantity]],Query1[[#This Row],[UnitCode]]," - ",Query1[[#This Row],[UNIT in SAP]])</f>
        <v xml:space="preserve">5413470268491 - 150STK - </v>
      </c>
    </row>
    <row r="4196" spans="1:10" hidden="1" x14ac:dyDescent="0.2">
      <c r="A4196" t="str">
        <f>CONCATENATE(Query1[[#This Row],[ArticleCode]],"_",Query1[[#This Row],[countif]])</f>
        <v>87338122_1</v>
      </c>
      <c r="B4196" t="s">
        <v>7435</v>
      </c>
      <c r="C4196" t="s">
        <v>32048</v>
      </c>
      <c r="D4196" t="s">
        <v>32049</v>
      </c>
      <c r="E4196">
        <v>150</v>
      </c>
      <c r="F4196" t="s">
        <v>20969</v>
      </c>
      <c r="G4196">
        <v>1</v>
      </c>
      <c r="H4196">
        <f>COUNTIF(B:B,Query1[[#This Row],[ArticleCode]])</f>
        <v>1</v>
      </c>
      <c r="I4196" t="e">
        <f>VLOOKUP(Query1[[#This Row],[ArticleCode]],#REF!,1,FALSE)</f>
        <v>#REF!</v>
      </c>
      <c r="J4196" t="str">
        <f>CONCATENATE(Query1[[#This Row],[EANCode]]," - ",Query1[[#This Row],[Quantity]],Query1[[#This Row],[UnitCode]]," - ",Query1[[#This Row],[UNIT in SAP]])</f>
        <v xml:space="preserve">5413470268521 - 150STK - </v>
      </c>
    </row>
    <row r="4197" spans="1:10" hidden="1" x14ac:dyDescent="0.2">
      <c r="A4197" t="str">
        <f>CONCATENATE(Query1[[#This Row],[ArticleCode]],"_",Query1[[#This Row],[countif]])</f>
        <v>87338126_1</v>
      </c>
      <c r="B4197" t="s">
        <v>7436</v>
      </c>
      <c r="C4197" t="s">
        <v>32050</v>
      </c>
      <c r="D4197" t="s">
        <v>32051</v>
      </c>
      <c r="E4197">
        <v>150</v>
      </c>
      <c r="F4197" t="s">
        <v>20969</v>
      </c>
      <c r="G4197">
        <v>1</v>
      </c>
      <c r="H4197">
        <f>COUNTIF(B:B,Query1[[#This Row],[ArticleCode]])</f>
        <v>1</v>
      </c>
      <c r="I4197" t="e">
        <f>VLOOKUP(Query1[[#This Row],[ArticleCode]],#REF!,1,FALSE)</f>
        <v>#REF!</v>
      </c>
      <c r="J4197" t="str">
        <f>CONCATENATE(Query1[[#This Row],[EANCode]]," - ",Query1[[#This Row],[Quantity]],Query1[[#This Row],[UnitCode]]," - ",Query1[[#This Row],[UNIT in SAP]])</f>
        <v xml:space="preserve">5413470263465 - 150STK - </v>
      </c>
    </row>
    <row r="4198" spans="1:10" hidden="1" x14ac:dyDescent="0.2">
      <c r="A4198" t="str">
        <f>CONCATENATE(Query1[[#This Row],[ArticleCode]],"_",Query1[[#This Row],[countif]])</f>
        <v>87338128_1</v>
      </c>
      <c r="B4198" t="s">
        <v>7437</v>
      </c>
      <c r="C4198" t="s">
        <v>32052</v>
      </c>
      <c r="D4198" t="s">
        <v>32053</v>
      </c>
      <c r="E4198">
        <v>150</v>
      </c>
      <c r="F4198" t="s">
        <v>20969</v>
      </c>
      <c r="G4198">
        <v>1</v>
      </c>
      <c r="H4198">
        <f>COUNTIF(B:B,Query1[[#This Row],[ArticleCode]])</f>
        <v>1</v>
      </c>
      <c r="I4198" t="e">
        <f>VLOOKUP(Query1[[#This Row],[ArticleCode]],#REF!,1,FALSE)</f>
        <v>#REF!</v>
      </c>
      <c r="J4198" t="str">
        <f>CONCATENATE(Query1[[#This Row],[EANCode]]," - ",Query1[[#This Row],[Quantity]],Query1[[#This Row],[UnitCode]]," - ",Query1[[#This Row],[UNIT in SAP]])</f>
        <v xml:space="preserve">5413470263472 - 150STK - </v>
      </c>
    </row>
    <row r="4199" spans="1:10" hidden="1" x14ac:dyDescent="0.2">
      <c r="A4199" t="str">
        <f>CONCATENATE(Query1[[#This Row],[ArticleCode]],"_",Query1[[#This Row],[countif]])</f>
        <v>87338129_1</v>
      </c>
      <c r="B4199" t="s">
        <v>7438</v>
      </c>
      <c r="C4199" t="s">
        <v>32054</v>
      </c>
      <c r="D4199" t="s">
        <v>32055</v>
      </c>
      <c r="E4199">
        <v>150</v>
      </c>
      <c r="F4199" t="s">
        <v>20969</v>
      </c>
      <c r="G4199">
        <v>1</v>
      </c>
      <c r="H4199">
        <f>COUNTIF(B:B,Query1[[#This Row],[ArticleCode]])</f>
        <v>1</v>
      </c>
      <c r="I4199" t="e">
        <f>VLOOKUP(Query1[[#This Row],[ArticleCode]],#REF!,1,FALSE)</f>
        <v>#REF!</v>
      </c>
      <c r="J4199" t="str">
        <f>CONCATENATE(Query1[[#This Row],[EANCode]]," - ",Query1[[#This Row],[Quantity]],Query1[[#This Row],[UnitCode]]," - ",Query1[[#This Row],[UNIT in SAP]])</f>
        <v xml:space="preserve">5413470268514 - 150STK - </v>
      </c>
    </row>
    <row r="4200" spans="1:10" hidden="1" x14ac:dyDescent="0.2">
      <c r="A4200" t="str">
        <f>CONCATENATE(Query1[[#This Row],[ArticleCode]],"_",Query1[[#This Row],[countif]])</f>
        <v>87338212_1</v>
      </c>
      <c r="B4200" t="s">
        <v>32056</v>
      </c>
      <c r="C4200" t="s">
        <v>32057</v>
      </c>
      <c r="D4200" t="s">
        <v>32058</v>
      </c>
      <c r="E4200">
        <v>150</v>
      </c>
      <c r="F4200" t="s">
        <v>31937</v>
      </c>
      <c r="G4200">
        <v>1</v>
      </c>
      <c r="H4200">
        <f>COUNTIF(B:B,Query1[[#This Row],[ArticleCode]])</f>
        <v>1</v>
      </c>
      <c r="I4200" t="e">
        <f>VLOOKUP(Query1[[#This Row],[ArticleCode]],#REF!,1,FALSE)</f>
        <v>#REF!</v>
      </c>
      <c r="J4200" t="str">
        <f>CONCATENATE(Query1[[#This Row],[EANCode]]," - ",Query1[[#This Row],[Quantity]],Query1[[#This Row],[UnitCode]]," - ",Query1[[#This Row],[UNIT in SAP]])</f>
        <v xml:space="preserve">5413470268545 - 150EX  - </v>
      </c>
    </row>
    <row r="4201" spans="1:10" hidden="1" x14ac:dyDescent="0.2">
      <c r="A4201" t="str">
        <f>CONCATENATE(Query1[[#This Row],[ArticleCode]],"_",Query1[[#This Row],[countif]])</f>
        <v>87338216_1</v>
      </c>
      <c r="B4201" t="s">
        <v>32059</v>
      </c>
      <c r="C4201" t="s">
        <v>32060</v>
      </c>
      <c r="D4201" t="s">
        <v>32061</v>
      </c>
      <c r="E4201">
        <v>150</v>
      </c>
      <c r="F4201" t="s">
        <v>20969</v>
      </c>
      <c r="G4201">
        <v>1</v>
      </c>
      <c r="H4201">
        <f>COUNTIF(B:B,Query1[[#This Row],[ArticleCode]])</f>
        <v>1</v>
      </c>
      <c r="I4201" t="e">
        <f>VLOOKUP(Query1[[#This Row],[ArticleCode]],#REF!,1,FALSE)</f>
        <v>#REF!</v>
      </c>
      <c r="J4201" t="str">
        <f>CONCATENATE(Query1[[#This Row],[EANCode]]," - ",Query1[[#This Row],[Quantity]],Query1[[#This Row],[UnitCode]]," - ",Query1[[#This Row],[UNIT in SAP]])</f>
        <v xml:space="preserve">5413470263489 - 150STK - </v>
      </c>
    </row>
    <row r="4202" spans="1:10" hidden="1" x14ac:dyDescent="0.2">
      <c r="A4202" t="str">
        <f>CONCATENATE(Query1[[#This Row],[ArticleCode]],"_",Query1[[#This Row],[countif]])</f>
        <v>87338218_1</v>
      </c>
      <c r="B4202" t="s">
        <v>32062</v>
      </c>
      <c r="C4202" t="s">
        <v>32063</v>
      </c>
      <c r="D4202" t="s">
        <v>32064</v>
      </c>
      <c r="E4202">
        <v>150</v>
      </c>
      <c r="F4202" t="s">
        <v>20969</v>
      </c>
      <c r="G4202">
        <v>1</v>
      </c>
      <c r="H4202">
        <f>COUNTIF(B:B,Query1[[#This Row],[ArticleCode]])</f>
        <v>1</v>
      </c>
      <c r="I4202" t="e">
        <f>VLOOKUP(Query1[[#This Row],[ArticleCode]],#REF!,1,FALSE)</f>
        <v>#REF!</v>
      </c>
      <c r="J4202" t="str">
        <f>CONCATENATE(Query1[[#This Row],[EANCode]]," - ",Query1[[#This Row],[Quantity]],Query1[[#This Row],[UnitCode]]," - ",Query1[[#This Row],[UNIT in SAP]])</f>
        <v xml:space="preserve">5413470263496 - 150STK - </v>
      </c>
    </row>
    <row r="4203" spans="1:10" hidden="1" x14ac:dyDescent="0.2">
      <c r="A4203" t="str">
        <f>CONCATENATE(Query1[[#This Row],[ArticleCode]],"_",Query1[[#This Row],[countif]])</f>
        <v>87338219_1</v>
      </c>
      <c r="B4203" t="s">
        <v>32065</v>
      </c>
      <c r="C4203" t="s">
        <v>32066</v>
      </c>
      <c r="D4203" t="s">
        <v>32067</v>
      </c>
      <c r="E4203">
        <v>150</v>
      </c>
      <c r="F4203" t="s">
        <v>20969</v>
      </c>
      <c r="G4203">
        <v>1</v>
      </c>
      <c r="H4203">
        <f>COUNTIF(B:B,Query1[[#This Row],[ArticleCode]])</f>
        <v>1</v>
      </c>
      <c r="I4203" t="e">
        <f>VLOOKUP(Query1[[#This Row],[ArticleCode]],#REF!,1,FALSE)</f>
        <v>#REF!</v>
      </c>
      <c r="J4203" t="str">
        <f>CONCATENATE(Query1[[#This Row],[EANCode]]," - ",Query1[[#This Row],[Quantity]],Query1[[#This Row],[UnitCode]]," - ",Query1[[#This Row],[UNIT in SAP]])</f>
        <v xml:space="preserve">5413470268538 - 150STK - </v>
      </c>
    </row>
    <row r="4204" spans="1:10" hidden="1" x14ac:dyDescent="0.2">
      <c r="A4204" t="str">
        <f>CONCATENATE(Query1[[#This Row],[ArticleCode]],"_",Query1[[#This Row],[countif]])</f>
        <v>87338222_1</v>
      </c>
      <c r="B4204" t="s">
        <v>32068</v>
      </c>
      <c r="C4204" t="s">
        <v>32069</v>
      </c>
      <c r="D4204" t="s">
        <v>32070</v>
      </c>
      <c r="E4204">
        <v>150</v>
      </c>
      <c r="F4204" t="s">
        <v>31937</v>
      </c>
      <c r="G4204">
        <v>1</v>
      </c>
      <c r="H4204">
        <f>COUNTIF(B:B,Query1[[#This Row],[ArticleCode]])</f>
        <v>1</v>
      </c>
      <c r="I4204" t="e">
        <f>VLOOKUP(Query1[[#This Row],[ArticleCode]],#REF!,1,FALSE)</f>
        <v>#REF!</v>
      </c>
      <c r="J4204" t="str">
        <f>CONCATENATE(Query1[[#This Row],[EANCode]]," - ",Query1[[#This Row],[Quantity]],Query1[[#This Row],[UnitCode]]," - ",Query1[[#This Row],[UNIT in SAP]])</f>
        <v xml:space="preserve">5413470268569 - 150EX  - </v>
      </c>
    </row>
    <row r="4205" spans="1:10" hidden="1" x14ac:dyDescent="0.2">
      <c r="A4205" t="str">
        <f>CONCATENATE(Query1[[#This Row],[ArticleCode]],"_",Query1[[#This Row],[countif]])</f>
        <v>87338226_1</v>
      </c>
      <c r="B4205" t="s">
        <v>32071</v>
      </c>
      <c r="C4205" t="s">
        <v>32072</v>
      </c>
      <c r="D4205" t="s">
        <v>32073</v>
      </c>
      <c r="E4205">
        <v>150</v>
      </c>
      <c r="F4205" t="s">
        <v>20969</v>
      </c>
      <c r="G4205">
        <v>1</v>
      </c>
      <c r="H4205">
        <f>COUNTIF(B:B,Query1[[#This Row],[ArticleCode]])</f>
        <v>1</v>
      </c>
      <c r="I4205" t="e">
        <f>VLOOKUP(Query1[[#This Row],[ArticleCode]],#REF!,1,FALSE)</f>
        <v>#REF!</v>
      </c>
      <c r="J4205" t="str">
        <f>CONCATENATE(Query1[[#This Row],[EANCode]]," - ",Query1[[#This Row],[Quantity]],Query1[[#This Row],[UnitCode]]," - ",Query1[[#This Row],[UNIT in SAP]])</f>
        <v xml:space="preserve">5413470263502 - 150STK - </v>
      </c>
    </row>
    <row r="4206" spans="1:10" hidden="1" x14ac:dyDescent="0.2">
      <c r="A4206" t="str">
        <f>CONCATENATE(Query1[[#This Row],[ArticleCode]],"_",Query1[[#This Row],[countif]])</f>
        <v>87338228_1</v>
      </c>
      <c r="B4206" t="s">
        <v>32074</v>
      </c>
      <c r="C4206" t="s">
        <v>32075</v>
      </c>
      <c r="D4206" t="s">
        <v>32076</v>
      </c>
      <c r="E4206">
        <v>150</v>
      </c>
      <c r="F4206" t="s">
        <v>20969</v>
      </c>
      <c r="G4206">
        <v>1</v>
      </c>
      <c r="H4206">
        <f>COUNTIF(B:B,Query1[[#This Row],[ArticleCode]])</f>
        <v>1</v>
      </c>
      <c r="I4206" t="e">
        <f>VLOOKUP(Query1[[#This Row],[ArticleCode]],#REF!,1,FALSE)</f>
        <v>#REF!</v>
      </c>
      <c r="J4206" t="str">
        <f>CONCATENATE(Query1[[#This Row],[EANCode]]," - ",Query1[[#This Row],[Quantity]],Query1[[#This Row],[UnitCode]]," - ",Query1[[#This Row],[UNIT in SAP]])</f>
        <v xml:space="preserve">5413470263519 - 150STK - </v>
      </c>
    </row>
    <row r="4207" spans="1:10" hidden="1" x14ac:dyDescent="0.2">
      <c r="A4207" t="str">
        <f>CONCATENATE(Query1[[#This Row],[ArticleCode]],"_",Query1[[#This Row],[countif]])</f>
        <v>87338229_1</v>
      </c>
      <c r="B4207" t="s">
        <v>32077</v>
      </c>
      <c r="C4207" t="s">
        <v>32078</v>
      </c>
      <c r="D4207" t="s">
        <v>32079</v>
      </c>
      <c r="E4207">
        <v>150</v>
      </c>
      <c r="F4207" t="s">
        <v>20969</v>
      </c>
      <c r="G4207">
        <v>1</v>
      </c>
      <c r="H4207">
        <f>COUNTIF(B:B,Query1[[#This Row],[ArticleCode]])</f>
        <v>1</v>
      </c>
      <c r="I4207" t="e">
        <f>VLOOKUP(Query1[[#This Row],[ArticleCode]],#REF!,1,FALSE)</f>
        <v>#REF!</v>
      </c>
      <c r="J4207" t="str">
        <f>CONCATENATE(Query1[[#This Row],[EANCode]]," - ",Query1[[#This Row],[Quantity]],Query1[[#This Row],[UnitCode]]," - ",Query1[[#This Row],[UNIT in SAP]])</f>
        <v xml:space="preserve">5413470268552 - 150STK - </v>
      </c>
    </row>
    <row r="4208" spans="1:10" hidden="1" x14ac:dyDescent="0.2">
      <c r="A4208" t="str">
        <f>CONCATENATE(Query1[[#This Row],[ArticleCode]],"_",Query1[[#This Row],[countif]])</f>
        <v>87340129_1</v>
      </c>
      <c r="B4208" t="s">
        <v>32080</v>
      </c>
      <c r="C4208" t="s">
        <v>32081</v>
      </c>
      <c r="D4208" t="s">
        <v>32082</v>
      </c>
      <c r="E4208">
        <v>150</v>
      </c>
      <c r="F4208" t="s">
        <v>31937</v>
      </c>
      <c r="G4208">
        <v>1</v>
      </c>
      <c r="H4208">
        <f>COUNTIF(B:B,Query1[[#This Row],[ArticleCode]])</f>
        <v>1</v>
      </c>
      <c r="I4208" t="e">
        <f>VLOOKUP(Query1[[#This Row],[ArticleCode]],#REF!,1,FALSE)</f>
        <v>#REF!</v>
      </c>
      <c r="J4208" t="str">
        <f>CONCATENATE(Query1[[#This Row],[EANCode]]," - ",Query1[[#This Row],[Quantity]],Query1[[#This Row],[UnitCode]]," - ",Query1[[#This Row],[UNIT in SAP]])</f>
        <v xml:space="preserve">5413470308043 - 150EX  - </v>
      </c>
    </row>
    <row r="4209" spans="1:10" hidden="1" x14ac:dyDescent="0.2">
      <c r="A4209" t="str">
        <f>CONCATENATE(Query1[[#This Row],[ArticleCode]],"_",Query1[[#This Row],[countif]])</f>
        <v>87342116_1</v>
      </c>
      <c r="B4209" t="s">
        <v>7440</v>
      </c>
      <c r="C4209" t="s">
        <v>32083</v>
      </c>
      <c r="D4209" t="s">
        <v>32084</v>
      </c>
      <c r="E4209">
        <v>150</v>
      </c>
      <c r="F4209" t="s">
        <v>20969</v>
      </c>
      <c r="G4209">
        <v>1</v>
      </c>
      <c r="H4209">
        <f>COUNTIF(B:B,Query1[[#This Row],[ArticleCode]])</f>
        <v>1</v>
      </c>
      <c r="I4209" t="e">
        <f>VLOOKUP(Query1[[#This Row],[ArticleCode]],#REF!,1,FALSE)</f>
        <v>#REF!</v>
      </c>
      <c r="J4209" t="str">
        <f>CONCATENATE(Query1[[#This Row],[EANCode]]," - ",Query1[[#This Row],[Quantity]],Query1[[#This Row],[UnitCode]]," - ",Query1[[#This Row],[UNIT in SAP]])</f>
        <v xml:space="preserve">5413470276953 - 150STK - </v>
      </c>
    </row>
    <row r="4210" spans="1:10" hidden="1" x14ac:dyDescent="0.2">
      <c r="A4210" t="str">
        <f>CONCATENATE(Query1[[#This Row],[ArticleCode]],"_",Query1[[#This Row],[countif]])</f>
        <v>87342118_1</v>
      </c>
      <c r="B4210" t="s">
        <v>7441</v>
      </c>
      <c r="C4210" t="s">
        <v>32085</v>
      </c>
      <c r="D4210" t="s">
        <v>32086</v>
      </c>
      <c r="E4210">
        <v>150</v>
      </c>
      <c r="F4210" t="s">
        <v>20969</v>
      </c>
      <c r="G4210">
        <v>1</v>
      </c>
      <c r="H4210">
        <f>COUNTIF(B:B,Query1[[#This Row],[ArticleCode]])</f>
        <v>1</v>
      </c>
      <c r="I4210" t="e">
        <f>VLOOKUP(Query1[[#This Row],[ArticleCode]],#REF!,1,FALSE)</f>
        <v>#REF!</v>
      </c>
      <c r="J4210" t="str">
        <f>CONCATENATE(Query1[[#This Row],[EANCode]]," - ",Query1[[#This Row],[Quantity]],Query1[[#This Row],[UnitCode]]," - ",Query1[[#This Row],[UNIT in SAP]])</f>
        <v xml:space="preserve">5413470276823 - 150STK - </v>
      </c>
    </row>
    <row r="4211" spans="1:10" hidden="1" x14ac:dyDescent="0.2">
      <c r="A4211" t="str">
        <f>CONCATENATE(Query1[[#This Row],[ArticleCode]],"_",Query1[[#This Row],[countif]])</f>
        <v>87342119_1</v>
      </c>
      <c r="B4211" t="s">
        <v>7442</v>
      </c>
      <c r="C4211" t="s">
        <v>32087</v>
      </c>
      <c r="D4211" t="s">
        <v>32088</v>
      </c>
      <c r="E4211">
        <v>150</v>
      </c>
      <c r="F4211" t="s">
        <v>20969</v>
      </c>
      <c r="G4211">
        <v>1</v>
      </c>
      <c r="H4211">
        <f>COUNTIF(B:B,Query1[[#This Row],[ArticleCode]])</f>
        <v>1</v>
      </c>
      <c r="I4211" t="e">
        <f>VLOOKUP(Query1[[#This Row],[ArticleCode]],#REF!,1,FALSE)</f>
        <v>#REF!</v>
      </c>
      <c r="J4211" t="str">
        <f>CONCATENATE(Query1[[#This Row],[EANCode]]," - ",Query1[[#This Row],[Quantity]],Query1[[#This Row],[UnitCode]]," - ",Query1[[#This Row],[UNIT in SAP]])</f>
        <v xml:space="preserve">5413470277073 - 150STK - </v>
      </c>
    </row>
    <row r="4212" spans="1:10" hidden="1" x14ac:dyDescent="0.2">
      <c r="A4212" t="str">
        <f>CONCATENATE(Query1[[#This Row],[ArticleCode]],"_",Query1[[#This Row],[countif]])</f>
        <v>87342126_1</v>
      </c>
      <c r="B4212" t="s">
        <v>7444</v>
      </c>
      <c r="C4212" t="s">
        <v>32089</v>
      </c>
      <c r="D4212" t="s">
        <v>32090</v>
      </c>
      <c r="E4212">
        <v>150</v>
      </c>
      <c r="F4212" t="s">
        <v>20969</v>
      </c>
      <c r="G4212">
        <v>1</v>
      </c>
      <c r="H4212">
        <f>COUNTIF(B:B,Query1[[#This Row],[ArticleCode]])</f>
        <v>1</v>
      </c>
      <c r="I4212" t="e">
        <f>VLOOKUP(Query1[[#This Row],[ArticleCode]],#REF!,1,FALSE)</f>
        <v>#REF!</v>
      </c>
      <c r="J4212" t="str">
        <f>CONCATENATE(Query1[[#This Row],[EANCode]]," - ",Query1[[#This Row],[Quantity]],Query1[[#This Row],[UnitCode]]," - ",Query1[[#This Row],[UNIT in SAP]])</f>
        <v xml:space="preserve">5413470277011 - 150STK - </v>
      </c>
    </row>
    <row r="4213" spans="1:10" hidden="1" x14ac:dyDescent="0.2">
      <c r="A4213" t="str">
        <f>CONCATENATE(Query1[[#This Row],[ArticleCode]],"_",Query1[[#This Row],[countif]])</f>
        <v>87342128_1</v>
      </c>
      <c r="B4213" t="s">
        <v>7445</v>
      </c>
      <c r="C4213" t="s">
        <v>32091</v>
      </c>
      <c r="D4213" t="s">
        <v>32092</v>
      </c>
      <c r="E4213">
        <v>150</v>
      </c>
      <c r="F4213" t="s">
        <v>20969</v>
      </c>
      <c r="G4213">
        <v>1</v>
      </c>
      <c r="H4213">
        <f>COUNTIF(B:B,Query1[[#This Row],[ArticleCode]])</f>
        <v>1</v>
      </c>
      <c r="I4213" t="e">
        <f>VLOOKUP(Query1[[#This Row],[ArticleCode]],#REF!,1,FALSE)</f>
        <v>#REF!</v>
      </c>
      <c r="J4213" t="str">
        <f>CONCATENATE(Query1[[#This Row],[EANCode]]," - ",Query1[[#This Row],[Quantity]],Query1[[#This Row],[UnitCode]]," - ",Query1[[#This Row],[UNIT in SAP]])</f>
        <v xml:space="preserve">5413470276892 - 150STK - </v>
      </c>
    </row>
    <row r="4214" spans="1:10" hidden="1" x14ac:dyDescent="0.2">
      <c r="A4214" t="str">
        <f>CONCATENATE(Query1[[#This Row],[ArticleCode]],"_",Query1[[#This Row],[countif]])</f>
        <v>87342129_1</v>
      </c>
      <c r="B4214" t="s">
        <v>7446</v>
      </c>
      <c r="C4214" t="s">
        <v>32093</v>
      </c>
      <c r="D4214" t="s">
        <v>32094</v>
      </c>
      <c r="E4214">
        <v>150</v>
      </c>
      <c r="F4214" t="s">
        <v>20969</v>
      </c>
      <c r="G4214">
        <v>1</v>
      </c>
      <c r="H4214">
        <f>COUNTIF(B:B,Query1[[#This Row],[ArticleCode]])</f>
        <v>1</v>
      </c>
      <c r="I4214" t="e">
        <f>VLOOKUP(Query1[[#This Row],[ArticleCode]],#REF!,1,FALSE)</f>
        <v>#REF!</v>
      </c>
      <c r="J4214" t="str">
        <f>CONCATENATE(Query1[[#This Row],[EANCode]]," - ",Query1[[#This Row],[Quantity]],Query1[[#This Row],[UnitCode]]," - ",Query1[[#This Row],[UNIT in SAP]])</f>
        <v xml:space="preserve">5413470277134 - 150STK - </v>
      </c>
    </row>
    <row r="4215" spans="1:10" hidden="1" x14ac:dyDescent="0.2">
      <c r="A4215" t="str">
        <f>CONCATENATE(Query1[[#This Row],[ArticleCode]],"_",Query1[[#This Row],[countif]])</f>
        <v>87342216_1</v>
      </c>
      <c r="B4215" t="s">
        <v>32095</v>
      </c>
      <c r="C4215" t="s">
        <v>32096</v>
      </c>
      <c r="D4215" t="s">
        <v>32097</v>
      </c>
      <c r="E4215">
        <v>150</v>
      </c>
      <c r="F4215" t="s">
        <v>20969</v>
      </c>
      <c r="G4215">
        <v>1</v>
      </c>
      <c r="H4215">
        <f>COUNTIF(B:B,Query1[[#This Row],[ArticleCode]])</f>
        <v>1</v>
      </c>
      <c r="I4215" t="e">
        <f>VLOOKUP(Query1[[#This Row],[ArticleCode]],#REF!,1,FALSE)</f>
        <v>#REF!</v>
      </c>
      <c r="J4215" t="str">
        <f>CONCATENATE(Query1[[#This Row],[EANCode]]," - ",Query1[[#This Row],[Quantity]],Query1[[#This Row],[UnitCode]]," - ",Query1[[#This Row],[UNIT in SAP]])</f>
        <v xml:space="preserve">5413470277325 - 150STK - </v>
      </c>
    </row>
    <row r="4216" spans="1:10" hidden="1" x14ac:dyDescent="0.2">
      <c r="A4216" t="str">
        <f>CONCATENATE(Query1[[#This Row],[ArticleCode]],"_",Query1[[#This Row],[countif]])</f>
        <v>87342218_1</v>
      </c>
      <c r="B4216" t="s">
        <v>32098</v>
      </c>
      <c r="C4216" t="s">
        <v>32099</v>
      </c>
      <c r="D4216" t="s">
        <v>32100</v>
      </c>
      <c r="E4216">
        <v>150</v>
      </c>
      <c r="F4216" t="s">
        <v>20969</v>
      </c>
      <c r="G4216">
        <v>1</v>
      </c>
      <c r="H4216">
        <f>COUNTIF(B:B,Query1[[#This Row],[ArticleCode]])</f>
        <v>1</v>
      </c>
      <c r="I4216" t="e">
        <f>VLOOKUP(Query1[[#This Row],[ArticleCode]],#REF!,1,FALSE)</f>
        <v>#REF!</v>
      </c>
      <c r="J4216" t="str">
        <f>CONCATENATE(Query1[[#This Row],[EANCode]]," - ",Query1[[#This Row],[Quantity]],Query1[[#This Row],[UnitCode]]," - ",Query1[[#This Row],[UNIT in SAP]])</f>
        <v xml:space="preserve">5413470277196 - 150STK - </v>
      </c>
    </row>
    <row r="4217" spans="1:10" hidden="1" x14ac:dyDescent="0.2">
      <c r="A4217" t="str">
        <f>CONCATENATE(Query1[[#This Row],[ArticleCode]],"_",Query1[[#This Row],[countif]])</f>
        <v>87342219_1</v>
      </c>
      <c r="B4217" t="s">
        <v>32101</v>
      </c>
      <c r="C4217" t="s">
        <v>32102</v>
      </c>
      <c r="D4217" t="s">
        <v>32103</v>
      </c>
      <c r="E4217">
        <v>150</v>
      </c>
      <c r="F4217" t="s">
        <v>20969</v>
      </c>
      <c r="G4217">
        <v>1</v>
      </c>
      <c r="H4217">
        <f>COUNTIF(B:B,Query1[[#This Row],[ArticleCode]])</f>
        <v>1</v>
      </c>
      <c r="I4217" t="e">
        <f>VLOOKUP(Query1[[#This Row],[ArticleCode]],#REF!,1,FALSE)</f>
        <v>#REF!</v>
      </c>
      <c r="J4217" t="str">
        <f>CONCATENATE(Query1[[#This Row],[EANCode]]," - ",Query1[[#This Row],[Quantity]],Query1[[#This Row],[UnitCode]]," - ",Query1[[#This Row],[UNIT in SAP]])</f>
        <v xml:space="preserve">5413470277448 - 150STK - </v>
      </c>
    </row>
    <row r="4218" spans="1:10" hidden="1" x14ac:dyDescent="0.2">
      <c r="A4218" t="str">
        <f>CONCATENATE(Query1[[#This Row],[ArticleCode]],"_",Query1[[#This Row],[countif]])</f>
        <v>87342226_1</v>
      </c>
      <c r="B4218" t="s">
        <v>32104</v>
      </c>
      <c r="C4218" t="s">
        <v>32105</v>
      </c>
      <c r="D4218" t="s">
        <v>32106</v>
      </c>
      <c r="E4218">
        <v>150</v>
      </c>
      <c r="F4218" t="s">
        <v>20969</v>
      </c>
      <c r="G4218">
        <v>1</v>
      </c>
      <c r="H4218">
        <f>COUNTIF(B:B,Query1[[#This Row],[ArticleCode]])</f>
        <v>1</v>
      </c>
      <c r="I4218" t="e">
        <f>VLOOKUP(Query1[[#This Row],[ArticleCode]],#REF!,1,FALSE)</f>
        <v>#REF!</v>
      </c>
      <c r="J4218" t="str">
        <f>CONCATENATE(Query1[[#This Row],[EANCode]]," - ",Query1[[#This Row],[Quantity]],Query1[[#This Row],[UnitCode]]," - ",Query1[[#This Row],[UNIT in SAP]])</f>
        <v xml:space="preserve">5413470277387 - 150STK - </v>
      </c>
    </row>
    <row r="4219" spans="1:10" hidden="1" x14ac:dyDescent="0.2">
      <c r="A4219" t="str">
        <f>CONCATENATE(Query1[[#This Row],[ArticleCode]],"_",Query1[[#This Row],[countif]])</f>
        <v>87342228_1</v>
      </c>
      <c r="B4219" t="s">
        <v>32107</v>
      </c>
      <c r="C4219" t="s">
        <v>32108</v>
      </c>
      <c r="D4219" t="s">
        <v>32109</v>
      </c>
      <c r="E4219">
        <v>150</v>
      </c>
      <c r="F4219" t="s">
        <v>20969</v>
      </c>
      <c r="G4219">
        <v>1</v>
      </c>
      <c r="H4219">
        <f>COUNTIF(B:B,Query1[[#This Row],[ArticleCode]])</f>
        <v>1</v>
      </c>
      <c r="I4219" t="e">
        <f>VLOOKUP(Query1[[#This Row],[ArticleCode]],#REF!,1,FALSE)</f>
        <v>#REF!</v>
      </c>
      <c r="J4219" t="str">
        <f>CONCATENATE(Query1[[#This Row],[EANCode]]," - ",Query1[[#This Row],[Quantity]],Query1[[#This Row],[UnitCode]]," - ",Query1[[#This Row],[UNIT in SAP]])</f>
        <v xml:space="preserve">5413470277257 - 150STK - </v>
      </c>
    </row>
    <row r="4220" spans="1:10" hidden="1" x14ac:dyDescent="0.2">
      <c r="A4220" t="str">
        <f>CONCATENATE(Query1[[#This Row],[ArticleCode]],"_",Query1[[#This Row],[countif]])</f>
        <v>87342229_1</v>
      </c>
      <c r="B4220" t="s">
        <v>32110</v>
      </c>
      <c r="C4220" t="s">
        <v>32111</v>
      </c>
      <c r="D4220" t="s">
        <v>32112</v>
      </c>
      <c r="E4220">
        <v>150</v>
      </c>
      <c r="F4220" t="s">
        <v>20969</v>
      </c>
      <c r="G4220">
        <v>1</v>
      </c>
      <c r="H4220">
        <f>COUNTIF(B:B,Query1[[#This Row],[ArticleCode]])</f>
        <v>1</v>
      </c>
      <c r="I4220" t="e">
        <f>VLOOKUP(Query1[[#This Row],[ArticleCode]],#REF!,1,FALSE)</f>
        <v>#REF!</v>
      </c>
      <c r="J4220" t="str">
        <f>CONCATENATE(Query1[[#This Row],[EANCode]]," - ",Query1[[#This Row],[Quantity]],Query1[[#This Row],[UnitCode]]," - ",Query1[[#This Row],[UNIT in SAP]])</f>
        <v xml:space="preserve">5413470277509 - 150STK - </v>
      </c>
    </row>
    <row r="4221" spans="1:10" hidden="1" x14ac:dyDescent="0.2">
      <c r="A4221" t="str">
        <f>CONCATENATE(Query1[[#This Row],[ArticleCode]],"_",Query1[[#This Row],[countif]])</f>
        <v>87346116_1</v>
      </c>
      <c r="B4221" t="s">
        <v>7448</v>
      </c>
      <c r="C4221" t="s">
        <v>32113</v>
      </c>
      <c r="D4221" t="s">
        <v>32114</v>
      </c>
      <c r="E4221">
        <v>150</v>
      </c>
      <c r="F4221" t="s">
        <v>20969</v>
      </c>
      <c r="G4221">
        <v>1</v>
      </c>
      <c r="H4221">
        <f>COUNTIF(B:B,Query1[[#This Row],[ArticleCode]])</f>
        <v>1</v>
      </c>
      <c r="I4221" t="e">
        <f>VLOOKUP(Query1[[#This Row],[ArticleCode]],#REF!,1,FALSE)</f>
        <v>#REF!</v>
      </c>
      <c r="J4221" t="str">
        <f>CONCATENATE(Query1[[#This Row],[EANCode]]," - ",Query1[[#This Row],[Quantity]],Query1[[#This Row],[UnitCode]]," - ",Query1[[#This Row],[UNIT in SAP]])</f>
        <v xml:space="preserve">5413470276977 - 150STK - </v>
      </c>
    </row>
    <row r="4222" spans="1:10" hidden="1" x14ac:dyDescent="0.2">
      <c r="A4222" t="str">
        <f>CONCATENATE(Query1[[#This Row],[ArticleCode]],"_",Query1[[#This Row],[countif]])</f>
        <v>87346118_1</v>
      </c>
      <c r="B4222" t="s">
        <v>7449</v>
      </c>
      <c r="C4222" t="s">
        <v>32115</v>
      </c>
      <c r="D4222" t="s">
        <v>32116</v>
      </c>
      <c r="E4222">
        <v>150</v>
      </c>
      <c r="F4222" t="s">
        <v>20969</v>
      </c>
      <c r="G4222">
        <v>1</v>
      </c>
      <c r="H4222">
        <f>COUNTIF(B:B,Query1[[#This Row],[ArticleCode]])</f>
        <v>1</v>
      </c>
      <c r="I4222" t="e">
        <f>VLOOKUP(Query1[[#This Row],[ArticleCode]],#REF!,1,FALSE)</f>
        <v>#REF!</v>
      </c>
      <c r="J4222" t="str">
        <f>CONCATENATE(Query1[[#This Row],[EANCode]]," - ",Query1[[#This Row],[Quantity]],Query1[[#This Row],[UnitCode]]," - ",Query1[[#This Row],[UNIT in SAP]])</f>
        <v xml:space="preserve">5413470276847 - 150STK - </v>
      </c>
    </row>
    <row r="4223" spans="1:10" hidden="1" x14ac:dyDescent="0.2">
      <c r="A4223" t="str">
        <f>CONCATENATE(Query1[[#This Row],[ArticleCode]],"_",Query1[[#This Row],[countif]])</f>
        <v>87346119_1</v>
      </c>
      <c r="B4223" t="s">
        <v>7450</v>
      </c>
      <c r="C4223" t="s">
        <v>32117</v>
      </c>
      <c r="D4223" t="s">
        <v>32118</v>
      </c>
      <c r="E4223">
        <v>150</v>
      </c>
      <c r="F4223" t="s">
        <v>20969</v>
      </c>
      <c r="G4223">
        <v>1</v>
      </c>
      <c r="H4223">
        <f>COUNTIF(B:B,Query1[[#This Row],[ArticleCode]])</f>
        <v>1</v>
      </c>
      <c r="I4223" t="e">
        <f>VLOOKUP(Query1[[#This Row],[ArticleCode]],#REF!,1,FALSE)</f>
        <v>#REF!</v>
      </c>
      <c r="J4223" t="str">
        <f>CONCATENATE(Query1[[#This Row],[EANCode]]," - ",Query1[[#This Row],[Quantity]],Query1[[#This Row],[UnitCode]]," - ",Query1[[#This Row],[UNIT in SAP]])</f>
        <v xml:space="preserve">5413470277097 - 150STK - </v>
      </c>
    </row>
    <row r="4224" spans="1:10" hidden="1" x14ac:dyDescent="0.2">
      <c r="A4224" t="str">
        <f>CONCATENATE(Query1[[#This Row],[ArticleCode]],"_",Query1[[#This Row],[countif]])</f>
        <v>87346126_1</v>
      </c>
      <c r="B4224" t="s">
        <v>7452</v>
      </c>
      <c r="C4224" t="s">
        <v>32119</v>
      </c>
      <c r="D4224" t="s">
        <v>32120</v>
      </c>
      <c r="E4224">
        <v>150</v>
      </c>
      <c r="F4224" t="s">
        <v>20969</v>
      </c>
      <c r="G4224">
        <v>1</v>
      </c>
      <c r="H4224">
        <f>COUNTIF(B:B,Query1[[#This Row],[ArticleCode]])</f>
        <v>1</v>
      </c>
      <c r="I4224" t="e">
        <f>VLOOKUP(Query1[[#This Row],[ArticleCode]],#REF!,1,FALSE)</f>
        <v>#REF!</v>
      </c>
      <c r="J4224" t="str">
        <f>CONCATENATE(Query1[[#This Row],[EANCode]]," - ",Query1[[#This Row],[Quantity]],Query1[[#This Row],[UnitCode]]," - ",Query1[[#This Row],[UNIT in SAP]])</f>
        <v xml:space="preserve">5413470277035 - 150STK - </v>
      </c>
    </row>
    <row r="4225" spans="1:10" hidden="1" x14ac:dyDescent="0.2">
      <c r="A4225" t="str">
        <f>CONCATENATE(Query1[[#This Row],[ArticleCode]],"_",Query1[[#This Row],[countif]])</f>
        <v>87346128_1</v>
      </c>
      <c r="B4225" t="s">
        <v>7453</v>
      </c>
      <c r="C4225" t="s">
        <v>32121</v>
      </c>
      <c r="D4225" t="s">
        <v>32122</v>
      </c>
      <c r="E4225">
        <v>150</v>
      </c>
      <c r="F4225" t="s">
        <v>20969</v>
      </c>
      <c r="G4225">
        <v>1</v>
      </c>
      <c r="H4225">
        <f>COUNTIF(B:B,Query1[[#This Row],[ArticleCode]])</f>
        <v>1</v>
      </c>
      <c r="I4225" t="e">
        <f>VLOOKUP(Query1[[#This Row],[ArticleCode]],#REF!,1,FALSE)</f>
        <v>#REF!</v>
      </c>
      <c r="J4225" t="str">
        <f>CONCATENATE(Query1[[#This Row],[EANCode]]," - ",Query1[[#This Row],[Quantity]],Query1[[#This Row],[UnitCode]]," - ",Query1[[#This Row],[UNIT in SAP]])</f>
        <v xml:space="preserve">5413470276915 - 150STK - </v>
      </c>
    </row>
    <row r="4226" spans="1:10" hidden="1" x14ac:dyDescent="0.2">
      <c r="A4226" t="str">
        <f>CONCATENATE(Query1[[#This Row],[ArticleCode]],"_",Query1[[#This Row],[countif]])</f>
        <v>87346129_1</v>
      </c>
      <c r="B4226" t="s">
        <v>7454</v>
      </c>
      <c r="C4226" t="s">
        <v>32123</v>
      </c>
      <c r="D4226" t="s">
        <v>32124</v>
      </c>
      <c r="E4226">
        <v>150</v>
      </c>
      <c r="F4226" t="s">
        <v>20969</v>
      </c>
      <c r="G4226">
        <v>1</v>
      </c>
      <c r="H4226">
        <f>COUNTIF(B:B,Query1[[#This Row],[ArticleCode]])</f>
        <v>1</v>
      </c>
      <c r="I4226" t="e">
        <f>VLOOKUP(Query1[[#This Row],[ArticleCode]],#REF!,1,FALSE)</f>
        <v>#REF!</v>
      </c>
      <c r="J4226" t="str">
        <f>CONCATENATE(Query1[[#This Row],[EANCode]]," - ",Query1[[#This Row],[Quantity]],Query1[[#This Row],[UnitCode]]," - ",Query1[[#This Row],[UNIT in SAP]])</f>
        <v xml:space="preserve">5413470277158 - 150STK - </v>
      </c>
    </row>
    <row r="4227" spans="1:10" hidden="1" x14ac:dyDescent="0.2">
      <c r="A4227" t="str">
        <f>CONCATENATE(Query1[[#This Row],[ArticleCode]],"_",Query1[[#This Row],[countif]])</f>
        <v>87346216_1</v>
      </c>
      <c r="B4227" t="s">
        <v>32125</v>
      </c>
      <c r="C4227" t="s">
        <v>32126</v>
      </c>
      <c r="D4227" t="s">
        <v>32127</v>
      </c>
      <c r="E4227">
        <v>150</v>
      </c>
      <c r="F4227" t="s">
        <v>20969</v>
      </c>
      <c r="G4227">
        <v>1</v>
      </c>
      <c r="H4227">
        <f>COUNTIF(B:B,Query1[[#This Row],[ArticleCode]])</f>
        <v>1</v>
      </c>
      <c r="I4227" t="e">
        <f>VLOOKUP(Query1[[#This Row],[ArticleCode]],#REF!,1,FALSE)</f>
        <v>#REF!</v>
      </c>
      <c r="J4227" t="str">
        <f>CONCATENATE(Query1[[#This Row],[EANCode]]," - ",Query1[[#This Row],[Quantity]],Query1[[#This Row],[UnitCode]]," - ",Query1[[#This Row],[UNIT in SAP]])</f>
        <v xml:space="preserve">5413470277349 - 150STK - </v>
      </c>
    </row>
    <row r="4228" spans="1:10" hidden="1" x14ac:dyDescent="0.2">
      <c r="A4228" t="str">
        <f>CONCATENATE(Query1[[#This Row],[ArticleCode]],"_",Query1[[#This Row],[countif]])</f>
        <v>87346218_1</v>
      </c>
      <c r="B4228" t="s">
        <v>32128</v>
      </c>
      <c r="C4228" t="s">
        <v>32129</v>
      </c>
      <c r="D4228" t="s">
        <v>32130</v>
      </c>
      <c r="E4228">
        <v>150</v>
      </c>
      <c r="F4228" t="s">
        <v>20969</v>
      </c>
      <c r="G4228">
        <v>1</v>
      </c>
      <c r="H4228">
        <f>COUNTIF(B:B,Query1[[#This Row],[ArticleCode]])</f>
        <v>1</v>
      </c>
      <c r="I4228" t="e">
        <f>VLOOKUP(Query1[[#This Row],[ArticleCode]],#REF!,1,FALSE)</f>
        <v>#REF!</v>
      </c>
      <c r="J4228" t="str">
        <f>CONCATENATE(Query1[[#This Row],[EANCode]]," - ",Query1[[#This Row],[Quantity]],Query1[[#This Row],[UnitCode]]," - ",Query1[[#This Row],[UNIT in SAP]])</f>
        <v xml:space="preserve">5413470277219 - 150STK - </v>
      </c>
    </row>
    <row r="4229" spans="1:10" hidden="1" x14ac:dyDescent="0.2">
      <c r="A4229" t="str">
        <f>CONCATENATE(Query1[[#This Row],[ArticleCode]],"_",Query1[[#This Row],[countif]])</f>
        <v>87346226_1</v>
      </c>
      <c r="B4229" t="s">
        <v>32131</v>
      </c>
      <c r="C4229" t="s">
        <v>32132</v>
      </c>
      <c r="D4229" t="s">
        <v>32133</v>
      </c>
      <c r="E4229">
        <v>150</v>
      </c>
      <c r="F4229" t="s">
        <v>20969</v>
      </c>
      <c r="G4229">
        <v>1</v>
      </c>
      <c r="H4229">
        <f>COUNTIF(B:B,Query1[[#This Row],[ArticleCode]])</f>
        <v>1</v>
      </c>
      <c r="I4229" t="e">
        <f>VLOOKUP(Query1[[#This Row],[ArticleCode]],#REF!,1,FALSE)</f>
        <v>#REF!</v>
      </c>
      <c r="J4229" t="str">
        <f>CONCATENATE(Query1[[#This Row],[EANCode]]," - ",Query1[[#This Row],[Quantity]],Query1[[#This Row],[UnitCode]]," - ",Query1[[#This Row],[UNIT in SAP]])</f>
        <v xml:space="preserve">5413470277400 - 150STK - </v>
      </c>
    </row>
    <row r="4230" spans="1:10" hidden="1" x14ac:dyDescent="0.2">
      <c r="A4230" t="str">
        <f>CONCATENATE(Query1[[#This Row],[ArticleCode]],"_",Query1[[#This Row],[countif]])</f>
        <v>87346228_1</v>
      </c>
      <c r="B4230" t="s">
        <v>32134</v>
      </c>
      <c r="C4230" t="s">
        <v>32135</v>
      </c>
      <c r="D4230" t="s">
        <v>32136</v>
      </c>
      <c r="E4230">
        <v>150</v>
      </c>
      <c r="F4230" t="s">
        <v>20969</v>
      </c>
      <c r="G4230">
        <v>1</v>
      </c>
      <c r="H4230">
        <f>COUNTIF(B:B,Query1[[#This Row],[ArticleCode]])</f>
        <v>1</v>
      </c>
      <c r="I4230" t="e">
        <f>VLOOKUP(Query1[[#This Row],[ArticleCode]],#REF!,1,FALSE)</f>
        <v>#REF!</v>
      </c>
      <c r="J4230" t="str">
        <f>CONCATENATE(Query1[[#This Row],[EANCode]]," - ",Query1[[#This Row],[Quantity]],Query1[[#This Row],[UnitCode]]," - ",Query1[[#This Row],[UNIT in SAP]])</f>
        <v xml:space="preserve">5413470277271 - 150STK - </v>
      </c>
    </row>
    <row r="4231" spans="1:10" hidden="1" x14ac:dyDescent="0.2">
      <c r="A4231" t="str">
        <f>CONCATENATE(Query1[[#This Row],[ArticleCode]],"_",Query1[[#This Row],[countif]])</f>
        <v>87346229_1</v>
      </c>
      <c r="B4231" t="s">
        <v>32137</v>
      </c>
      <c r="C4231" t="s">
        <v>32138</v>
      </c>
      <c r="D4231" t="s">
        <v>32139</v>
      </c>
      <c r="E4231">
        <v>150</v>
      </c>
      <c r="F4231" t="s">
        <v>20969</v>
      </c>
      <c r="G4231">
        <v>1</v>
      </c>
      <c r="H4231">
        <f>COUNTIF(B:B,Query1[[#This Row],[ArticleCode]])</f>
        <v>1</v>
      </c>
      <c r="I4231" t="e">
        <f>VLOOKUP(Query1[[#This Row],[ArticleCode]],#REF!,1,FALSE)</f>
        <v>#REF!</v>
      </c>
      <c r="J4231" t="str">
        <f>CONCATENATE(Query1[[#This Row],[EANCode]]," - ",Query1[[#This Row],[Quantity]],Query1[[#This Row],[UnitCode]]," - ",Query1[[#This Row],[UNIT in SAP]])</f>
        <v xml:space="preserve">5413470277462 - 150STK - </v>
      </c>
    </row>
    <row r="4232" spans="1:10" hidden="1" x14ac:dyDescent="0.2">
      <c r="A4232" t="str">
        <f>CONCATENATE(Query1[[#This Row],[ArticleCode]],"_",Query1[[#This Row],[countif]])</f>
        <v>87350116_1</v>
      </c>
      <c r="B4232" t="s">
        <v>7456</v>
      </c>
      <c r="C4232" t="s">
        <v>32140</v>
      </c>
      <c r="D4232" t="s">
        <v>32141</v>
      </c>
      <c r="E4232">
        <v>150</v>
      </c>
      <c r="F4232" t="s">
        <v>20969</v>
      </c>
      <c r="G4232">
        <v>1</v>
      </c>
      <c r="H4232">
        <f>COUNTIF(B:B,Query1[[#This Row],[ArticleCode]])</f>
        <v>1</v>
      </c>
      <c r="I4232" t="e">
        <f>VLOOKUP(Query1[[#This Row],[ArticleCode]],#REF!,1,FALSE)</f>
        <v>#REF!</v>
      </c>
      <c r="J4232" t="str">
        <f>CONCATENATE(Query1[[#This Row],[EANCode]]," - ",Query1[[#This Row],[Quantity]],Query1[[#This Row],[UnitCode]]," - ",Query1[[#This Row],[UNIT in SAP]])</f>
        <v xml:space="preserve">5413470276984 - 150STK - </v>
      </c>
    </row>
    <row r="4233" spans="1:10" hidden="1" x14ac:dyDescent="0.2">
      <c r="A4233" t="str">
        <f>CONCATENATE(Query1[[#This Row],[ArticleCode]],"_",Query1[[#This Row],[countif]])</f>
        <v>87350118_1</v>
      </c>
      <c r="B4233" t="s">
        <v>7457</v>
      </c>
      <c r="C4233" t="s">
        <v>32142</v>
      </c>
      <c r="D4233" t="s">
        <v>32143</v>
      </c>
      <c r="E4233">
        <v>150</v>
      </c>
      <c r="F4233" t="s">
        <v>20969</v>
      </c>
      <c r="G4233">
        <v>1</v>
      </c>
      <c r="H4233">
        <f>COUNTIF(B:B,Query1[[#This Row],[ArticleCode]])</f>
        <v>1</v>
      </c>
      <c r="I4233" t="e">
        <f>VLOOKUP(Query1[[#This Row],[ArticleCode]],#REF!,1,FALSE)</f>
        <v>#REF!</v>
      </c>
      <c r="J4233" t="str">
        <f>CONCATENATE(Query1[[#This Row],[EANCode]]," - ",Query1[[#This Row],[Quantity]],Query1[[#This Row],[UnitCode]]," - ",Query1[[#This Row],[UNIT in SAP]])</f>
        <v xml:space="preserve">5413470276854 - 150STK - </v>
      </c>
    </row>
    <row r="4234" spans="1:10" hidden="1" x14ac:dyDescent="0.2">
      <c r="A4234" t="str">
        <f>CONCATENATE(Query1[[#This Row],[ArticleCode]],"_",Query1[[#This Row],[countif]])</f>
        <v>87350119_1</v>
      </c>
      <c r="B4234" t="s">
        <v>7458</v>
      </c>
      <c r="C4234" t="s">
        <v>32144</v>
      </c>
      <c r="D4234" t="s">
        <v>32145</v>
      </c>
      <c r="E4234">
        <v>150</v>
      </c>
      <c r="F4234" t="s">
        <v>20969</v>
      </c>
      <c r="G4234">
        <v>1</v>
      </c>
      <c r="H4234">
        <f>COUNTIF(B:B,Query1[[#This Row],[ArticleCode]])</f>
        <v>1</v>
      </c>
      <c r="I4234" t="e">
        <f>VLOOKUP(Query1[[#This Row],[ArticleCode]],#REF!,1,FALSE)</f>
        <v>#REF!</v>
      </c>
      <c r="J4234" t="str">
        <f>CONCATENATE(Query1[[#This Row],[EANCode]]," - ",Query1[[#This Row],[Quantity]],Query1[[#This Row],[UnitCode]]," - ",Query1[[#This Row],[UNIT in SAP]])</f>
        <v xml:space="preserve">5413470277103 - 150STK - </v>
      </c>
    </row>
    <row r="4235" spans="1:10" hidden="1" x14ac:dyDescent="0.2">
      <c r="A4235" t="str">
        <f>CONCATENATE(Query1[[#This Row],[ArticleCode]],"_",Query1[[#This Row],[countif]])</f>
        <v>87350126_1</v>
      </c>
      <c r="B4235" t="s">
        <v>7460</v>
      </c>
      <c r="C4235" t="s">
        <v>32146</v>
      </c>
      <c r="D4235" t="s">
        <v>32147</v>
      </c>
      <c r="E4235">
        <v>150</v>
      </c>
      <c r="F4235" t="s">
        <v>20969</v>
      </c>
      <c r="G4235">
        <v>1</v>
      </c>
      <c r="H4235">
        <f>COUNTIF(B:B,Query1[[#This Row],[ArticleCode]])</f>
        <v>1</v>
      </c>
      <c r="I4235" t="e">
        <f>VLOOKUP(Query1[[#This Row],[ArticleCode]],#REF!,1,FALSE)</f>
        <v>#REF!</v>
      </c>
      <c r="J4235" t="str">
        <f>CONCATENATE(Query1[[#This Row],[EANCode]]," - ",Query1[[#This Row],[Quantity]],Query1[[#This Row],[UnitCode]]," - ",Query1[[#This Row],[UNIT in SAP]])</f>
        <v xml:space="preserve">5413470277042 - 150STK - </v>
      </c>
    </row>
    <row r="4236" spans="1:10" hidden="1" x14ac:dyDescent="0.2">
      <c r="A4236" t="str">
        <f>CONCATENATE(Query1[[#This Row],[ArticleCode]],"_",Query1[[#This Row],[countif]])</f>
        <v>87350128_1</v>
      </c>
      <c r="B4236" t="s">
        <v>7461</v>
      </c>
      <c r="C4236" t="s">
        <v>32148</v>
      </c>
      <c r="D4236" t="s">
        <v>32149</v>
      </c>
      <c r="E4236">
        <v>150</v>
      </c>
      <c r="F4236" t="s">
        <v>20969</v>
      </c>
      <c r="G4236">
        <v>1</v>
      </c>
      <c r="H4236">
        <f>COUNTIF(B:B,Query1[[#This Row],[ArticleCode]])</f>
        <v>1</v>
      </c>
      <c r="I4236" t="e">
        <f>VLOOKUP(Query1[[#This Row],[ArticleCode]],#REF!,1,FALSE)</f>
        <v>#REF!</v>
      </c>
      <c r="J4236" t="str">
        <f>CONCATENATE(Query1[[#This Row],[EANCode]]," - ",Query1[[#This Row],[Quantity]],Query1[[#This Row],[UnitCode]]," - ",Query1[[#This Row],[UNIT in SAP]])</f>
        <v xml:space="preserve">5413470276922 - 150STK - </v>
      </c>
    </row>
    <row r="4237" spans="1:10" hidden="1" x14ac:dyDescent="0.2">
      <c r="A4237" t="str">
        <f>CONCATENATE(Query1[[#This Row],[ArticleCode]],"_",Query1[[#This Row],[countif]])</f>
        <v>87350129_1</v>
      </c>
      <c r="B4237" t="s">
        <v>7462</v>
      </c>
      <c r="C4237" t="s">
        <v>32150</v>
      </c>
      <c r="D4237" t="s">
        <v>32151</v>
      </c>
      <c r="E4237">
        <v>150</v>
      </c>
      <c r="F4237" t="s">
        <v>20969</v>
      </c>
      <c r="G4237">
        <v>1</v>
      </c>
      <c r="H4237">
        <f>COUNTIF(B:B,Query1[[#This Row],[ArticleCode]])</f>
        <v>1</v>
      </c>
      <c r="I4237" t="e">
        <f>VLOOKUP(Query1[[#This Row],[ArticleCode]],#REF!,1,FALSE)</f>
        <v>#REF!</v>
      </c>
      <c r="J4237" t="str">
        <f>CONCATENATE(Query1[[#This Row],[EANCode]]," - ",Query1[[#This Row],[Quantity]],Query1[[#This Row],[UnitCode]]," - ",Query1[[#This Row],[UNIT in SAP]])</f>
        <v xml:space="preserve">5413470277165 - 150STK - </v>
      </c>
    </row>
    <row r="4238" spans="1:10" hidden="1" x14ac:dyDescent="0.2">
      <c r="A4238" t="str">
        <f>CONCATENATE(Query1[[#This Row],[ArticleCode]],"_",Query1[[#This Row],[countif]])</f>
        <v>87350216_1</v>
      </c>
      <c r="B4238" t="s">
        <v>32152</v>
      </c>
      <c r="C4238" t="s">
        <v>32153</v>
      </c>
      <c r="D4238" t="s">
        <v>32154</v>
      </c>
      <c r="E4238">
        <v>150</v>
      </c>
      <c r="F4238" t="s">
        <v>20969</v>
      </c>
      <c r="G4238">
        <v>1</v>
      </c>
      <c r="H4238">
        <f>COUNTIF(B:B,Query1[[#This Row],[ArticleCode]])</f>
        <v>1</v>
      </c>
      <c r="I4238" t="e">
        <f>VLOOKUP(Query1[[#This Row],[ArticleCode]],#REF!,1,FALSE)</f>
        <v>#REF!</v>
      </c>
      <c r="J4238" t="str">
        <f>CONCATENATE(Query1[[#This Row],[EANCode]]," - ",Query1[[#This Row],[Quantity]],Query1[[#This Row],[UnitCode]]," - ",Query1[[#This Row],[UNIT in SAP]])</f>
        <v xml:space="preserve">5413470277356 - 150STK - </v>
      </c>
    </row>
    <row r="4239" spans="1:10" hidden="1" x14ac:dyDescent="0.2">
      <c r="A4239" t="str">
        <f>CONCATENATE(Query1[[#This Row],[ArticleCode]],"_",Query1[[#This Row],[countif]])</f>
        <v>87350218_1</v>
      </c>
      <c r="B4239" t="s">
        <v>32155</v>
      </c>
      <c r="C4239" t="s">
        <v>32156</v>
      </c>
      <c r="D4239" t="s">
        <v>32157</v>
      </c>
      <c r="E4239">
        <v>150</v>
      </c>
      <c r="F4239" t="s">
        <v>20969</v>
      </c>
      <c r="G4239">
        <v>1</v>
      </c>
      <c r="H4239">
        <f>COUNTIF(B:B,Query1[[#This Row],[ArticleCode]])</f>
        <v>1</v>
      </c>
      <c r="I4239" t="e">
        <f>VLOOKUP(Query1[[#This Row],[ArticleCode]],#REF!,1,FALSE)</f>
        <v>#REF!</v>
      </c>
      <c r="J4239" t="str">
        <f>CONCATENATE(Query1[[#This Row],[EANCode]]," - ",Query1[[#This Row],[Quantity]],Query1[[#This Row],[UnitCode]]," - ",Query1[[#This Row],[UNIT in SAP]])</f>
        <v xml:space="preserve">5413470277226 - 150STK - </v>
      </c>
    </row>
    <row r="4240" spans="1:10" hidden="1" x14ac:dyDescent="0.2">
      <c r="A4240" t="str">
        <f>CONCATENATE(Query1[[#This Row],[ArticleCode]],"_",Query1[[#This Row],[countif]])</f>
        <v>87350226_1</v>
      </c>
      <c r="B4240" t="s">
        <v>32158</v>
      </c>
      <c r="C4240" t="s">
        <v>32159</v>
      </c>
      <c r="D4240" t="s">
        <v>32160</v>
      </c>
      <c r="E4240">
        <v>150</v>
      </c>
      <c r="F4240" t="s">
        <v>20969</v>
      </c>
      <c r="G4240">
        <v>1</v>
      </c>
      <c r="H4240">
        <f>COUNTIF(B:B,Query1[[#This Row],[ArticleCode]])</f>
        <v>1</v>
      </c>
      <c r="I4240" t="e">
        <f>VLOOKUP(Query1[[#This Row],[ArticleCode]],#REF!,1,FALSE)</f>
        <v>#REF!</v>
      </c>
      <c r="J4240" t="str">
        <f>CONCATENATE(Query1[[#This Row],[EANCode]]," - ",Query1[[#This Row],[Quantity]],Query1[[#This Row],[UnitCode]]," - ",Query1[[#This Row],[UNIT in SAP]])</f>
        <v xml:space="preserve">5413470277417 - 150STK - </v>
      </c>
    </row>
    <row r="4241" spans="1:11" hidden="1" x14ac:dyDescent="0.2">
      <c r="A4241" t="str">
        <f>CONCATENATE(Query1[[#This Row],[ArticleCode]],"_",Query1[[#This Row],[countif]])</f>
        <v>87350228_1</v>
      </c>
      <c r="B4241" t="s">
        <v>32161</v>
      </c>
      <c r="C4241" t="s">
        <v>32162</v>
      </c>
      <c r="D4241" t="s">
        <v>32163</v>
      </c>
      <c r="E4241">
        <v>150</v>
      </c>
      <c r="F4241" t="s">
        <v>20969</v>
      </c>
      <c r="G4241">
        <v>1</v>
      </c>
      <c r="H4241">
        <f>COUNTIF(B:B,Query1[[#This Row],[ArticleCode]])</f>
        <v>1</v>
      </c>
      <c r="I4241" t="e">
        <f>VLOOKUP(Query1[[#This Row],[ArticleCode]],#REF!,1,FALSE)</f>
        <v>#REF!</v>
      </c>
      <c r="J4241" t="str">
        <f>CONCATENATE(Query1[[#This Row],[EANCode]]," - ",Query1[[#This Row],[Quantity]],Query1[[#This Row],[UnitCode]]," - ",Query1[[#This Row],[UNIT in SAP]])</f>
        <v xml:space="preserve">5413470277288 - 150STK - </v>
      </c>
    </row>
    <row r="4242" spans="1:11" hidden="1" x14ac:dyDescent="0.2">
      <c r="A4242" t="str">
        <f>CONCATENATE(Query1[[#This Row],[ArticleCode]],"_",Query1[[#This Row],[countif]])</f>
        <v>87350229_1</v>
      </c>
      <c r="B4242" t="s">
        <v>32164</v>
      </c>
      <c r="C4242" t="s">
        <v>32165</v>
      </c>
      <c r="D4242" t="s">
        <v>32166</v>
      </c>
      <c r="E4242">
        <v>150</v>
      </c>
      <c r="F4242" t="s">
        <v>20969</v>
      </c>
      <c r="G4242">
        <v>1</v>
      </c>
      <c r="H4242">
        <f>COUNTIF(B:B,Query1[[#This Row],[ArticleCode]])</f>
        <v>1</v>
      </c>
      <c r="I4242" t="e">
        <f>VLOOKUP(Query1[[#This Row],[ArticleCode]],#REF!,1,FALSE)</f>
        <v>#REF!</v>
      </c>
      <c r="J4242" t="str">
        <f>CONCATENATE(Query1[[#This Row],[EANCode]]," - ",Query1[[#This Row],[Quantity]],Query1[[#This Row],[UnitCode]]," - ",Query1[[#This Row],[UNIT in SAP]])</f>
        <v xml:space="preserve">5413470277479 - 150STK - </v>
      </c>
    </row>
    <row r="4243" spans="1:11" hidden="1" x14ac:dyDescent="0.2">
      <c r="A4243" t="str">
        <f>CONCATENATE(Query1[[#This Row],[ArticleCode]],"_",Query1[[#This Row],[countif]])</f>
        <v>87400000_1</v>
      </c>
      <c r="B4243" t="s">
        <v>32167</v>
      </c>
      <c r="C4243" t="s">
        <v>32168</v>
      </c>
      <c r="D4243" t="s">
        <v>32169</v>
      </c>
      <c r="E4243">
        <v>12</v>
      </c>
      <c r="F4243" t="s">
        <v>20969</v>
      </c>
      <c r="G4243">
        <v>1</v>
      </c>
      <c r="H4243">
        <f>COUNTIF(B:B,Query1[[#This Row],[ArticleCode]])</f>
        <v>1</v>
      </c>
      <c r="I4243" t="e">
        <f>VLOOKUP(Query1[[#This Row],[ArticleCode]],#REF!,1,FALSE)</f>
        <v>#REF!</v>
      </c>
      <c r="J4243" t="str">
        <f>CONCATENATE(Query1[[#This Row],[EANCode]]," - ",Query1[[#This Row],[Quantity]],Query1[[#This Row],[UnitCode]]," - ",Query1[[#This Row],[UNIT in SAP]])</f>
        <v xml:space="preserve">5413470022956 - 12STK - </v>
      </c>
    </row>
    <row r="4244" spans="1:11" x14ac:dyDescent="0.2">
      <c r="A4244" t="str">
        <f>CONCATENATE(Query1[[#This Row],[ArticleCode]],"_",Query1[[#This Row],[countif]])</f>
        <v>87411713_1</v>
      </c>
      <c r="B4244" t="s">
        <v>3233</v>
      </c>
      <c r="C4244" t="s">
        <v>32170</v>
      </c>
      <c r="D4244" t="s">
        <v>32171</v>
      </c>
      <c r="E4244">
        <v>50</v>
      </c>
      <c r="F4244" t="s">
        <v>20969</v>
      </c>
      <c r="G4244">
        <v>1</v>
      </c>
      <c r="H4244">
        <f>COUNTIF(B:B,Query1[[#This Row],[ArticleCode]])</f>
        <v>1</v>
      </c>
      <c r="I4244" t="e">
        <f>VLOOKUP(Query1[[#This Row],[ArticleCode]],#REF!,1,FALSE)</f>
        <v>#REF!</v>
      </c>
      <c r="J4244" t="str">
        <f>CONCATENATE(Query1[[#This Row],[EANCode]]," - ",Query1[[#This Row],[Quantity]],Query1[[#This Row],[UnitCode]]," - ",Query1[[#This Row],[UNIT in SAP]])</f>
        <v>5413470262758 - 50STK - CAR</v>
      </c>
      <c r="K4244" t="s">
        <v>20984</v>
      </c>
    </row>
    <row r="4245" spans="1:11" x14ac:dyDescent="0.2">
      <c r="A4245" t="str">
        <f>CONCATENATE(Query1[[#This Row],[ArticleCode]],"_",Query1[[#This Row],[countif]])</f>
        <v>87411723_1</v>
      </c>
      <c r="B4245" t="s">
        <v>3235</v>
      </c>
      <c r="C4245" t="s">
        <v>32172</v>
      </c>
      <c r="D4245" t="s">
        <v>32173</v>
      </c>
      <c r="E4245">
        <v>50</v>
      </c>
      <c r="F4245" t="s">
        <v>20969</v>
      </c>
      <c r="G4245">
        <v>1</v>
      </c>
      <c r="H4245">
        <f>COUNTIF(B:B,Query1[[#This Row],[ArticleCode]])</f>
        <v>1</v>
      </c>
      <c r="I4245" t="e">
        <f>VLOOKUP(Query1[[#This Row],[ArticleCode]],#REF!,1,FALSE)</f>
        <v>#REF!</v>
      </c>
      <c r="J4245" t="str">
        <f>CONCATENATE(Query1[[#This Row],[EANCode]]," - ",Query1[[#This Row],[Quantity]],Query1[[#This Row],[UnitCode]]," - ",Query1[[#This Row],[UNIT in SAP]])</f>
        <v>5413470262765 - 50STK - CAR</v>
      </c>
      <c r="K4245" t="s">
        <v>20984</v>
      </c>
    </row>
    <row r="4246" spans="1:11" x14ac:dyDescent="0.2">
      <c r="A4246" t="str">
        <f>CONCATENATE(Query1[[#This Row],[ArticleCode]],"_",Query1[[#This Row],[countif]])</f>
        <v>87414712_1</v>
      </c>
      <c r="B4246" t="s">
        <v>3237</v>
      </c>
      <c r="C4246" t="s">
        <v>32174</v>
      </c>
      <c r="D4246" t="s">
        <v>32175</v>
      </c>
      <c r="E4246">
        <v>50</v>
      </c>
      <c r="F4246" t="s">
        <v>20969</v>
      </c>
      <c r="G4246">
        <v>1</v>
      </c>
      <c r="H4246">
        <f>COUNTIF(B:B,Query1[[#This Row],[ArticleCode]])</f>
        <v>1</v>
      </c>
      <c r="I4246" t="e">
        <f>VLOOKUP(Query1[[#This Row],[ArticleCode]],#REF!,1,FALSE)</f>
        <v>#REF!</v>
      </c>
      <c r="J4246" t="str">
        <f>CONCATENATE(Query1[[#This Row],[EANCode]]," - ",Query1[[#This Row],[Quantity]],Query1[[#This Row],[UnitCode]]," - ",Query1[[#This Row],[UNIT in SAP]])</f>
        <v>5413470262772 - 50STK - CAR</v>
      </c>
      <c r="K4246" t="s">
        <v>20984</v>
      </c>
    </row>
    <row r="4247" spans="1:11" x14ac:dyDescent="0.2">
      <c r="A4247" t="str">
        <f>CONCATENATE(Query1[[#This Row],[ArticleCode]],"_",Query1[[#This Row],[countif]])</f>
        <v>87414722_1</v>
      </c>
      <c r="B4247" t="s">
        <v>3239</v>
      </c>
      <c r="C4247" t="s">
        <v>32176</v>
      </c>
      <c r="D4247" t="s">
        <v>32177</v>
      </c>
      <c r="E4247">
        <v>50</v>
      </c>
      <c r="F4247" t="s">
        <v>20969</v>
      </c>
      <c r="G4247">
        <v>1</v>
      </c>
      <c r="H4247">
        <f>COUNTIF(B:B,Query1[[#This Row],[ArticleCode]])</f>
        <v>1</v>
      </c>
      <c r="I4247" t="e">
        <f>VLOOKUP(Query1[[#This Row],[ArticleCode]],#REF!,1,FALSE)</f>
        <v>#REF!</v>
      </c>
      <c r="J4247" t="str">
        <f>CONCATENATE(Query1[[#This Row],[EANCode]]," - ",Query1[[#This Row],[Quantity]],Query1[[#This Row],[UnitCode]]," - ",Query1[[#This Row],[UNIT in SAP]])</f>
        <v>5413470262789 - 50STK - CAR</v>
      </c>
      <c r="K4247" t="s">
        <v>20984</v>
      </c>
    </row>
    <row r="4248" spans="1:11" x14ac:dyDescent="0.2">
      <c r="A4248" t="str">
        <f>CONCATENATE(Query1[[#This Row],[ArticleCode]],"_",Query1[[#This Row],[countif]])</f>
        <v>87416716_1</v>
      </c>
      <c r="B4248" t="s">
        <v>3241</v>
      </c>
      <c r="C4248" t="s">
        <v>32178</v>
      </c>
      <c r="D4248" t="s">
        <v>32179</v>
      </c>
      <c r="E4248">
        <v>50</v>
      </c>
      <c r="F4248" t="s">
        <v>20969</v>
      </c>
      <c r="G4248">
        <v>1</v>
      </c>
      <c r="H4248">
        <f>COUNTIF(B:B,Query1[[#This Row],[ArticleCode]])</f>
        <v>1</v>
      </c>
      <c r="I4248" t="e">
        <f>VLOOKUP(Query1[[#This Row],[ArticleCode]],#REF!,1,FALSE)</f>
        <v>#REF!</v>
      </c>
      <c r="J4248" t="str">
        <f>CONCATENATE(Query1[[#This Row],[EANCode]]," - ",Query1[[#This Row],[Quantity]],Query1[[#This Row],[UnitCode]]," - ",Query1[[#This Row],[UNIT in SAP]])</f>
        <v>5413470262796 - 50STK - CAR</v>
      </c>
      <c r="K4248" t="s">
        <v>20984</v>
      </c>
    </row>
    <row r="4249" spans="1:11" x14ac:dyDescent="0.2">
      <c r="A4249" t="str">
        <f>CONCATENATE(Query1[[#This Row],[ArticleCode]],"_",Query1[[#This Row],[countif]])</f>
        <v>87416726_1</v>
      </c>
      <c r="B4249" t="s">
        <v>3243</v>
      </c>
      <c r="C4249" t="s">
        <v>32180</v>
      </c>
      <c r="D4249" t="s">
        <v>32181</v>
      </c>
      <c r="E4249">
        <v>50</v>
      </c>
      <c r="F4249" t="s">
        <v>20969</v>
      </c>
      <c r="G4249">
        <v>1</v>
      </c>
      <c r="H4249">
        <f>COUNTIF(B:B,Query1[[#This Row],[ArticleCode]])</f>
        <v>1</v>
      </c>
      <c r="I4249" t="e">
        <f>VLOOKUP(Query1[[#This Row],[ArticleCode]],#REF!,1,FALSE)</f>
        <v>#REF!</v>
      </c>
      <c r="J4249" t="str">
        <f>CONCATENATE(Query1[[#This Row],[EANCode]]," - ",Query1[[#This Row],[Quantity]],Query1[[#This Row],[UnitCode]]," - ",Query1[[#This Row],[UNIT in SAP]])</f>
        <v>5413470262802 - 50STK - CAR</v>
      </c>
      <c r="K4249" t="s">
        <v>20984</v>
      </c>
    </row>
    <row r="4250" spans="1:11" hidden="1" x14ac:dyDescent="0.2">
      <c r="A4250" t="str">
        <f>CONCATENATE(Query1[[#This Row],[ArticleCode]],"_",Query1[[#This Row],[countif]])</f>
        <v>87420106_1</v>
      </c>
      <c r="B4250" t="s">
        <v>32182</v>
      </c>
      <c r="C4250" t="s">
        <v>32183</v>
      </c>
      <c r="D4250" t="s">
        <v>32184</v>
      </c>
      <c r="E4250">
        <v>1</v>
      </c>
      <c r="F4250" t="s">
        <v>20969</v>
      </c>
      <c r="G4250">
        <v>1</v>
      </c>
      <c r="H4250">
        <f>COUNTIF(B:B,Query1[[#This Row],[ArticleCode]])</f>
        <v>1</v>
      </c>
      <c r="I4250" t="e">
        <f>VLOOKUP(Query1[[#This Row],[ArticleCode]],#REF!,1,FALSE)</f>
        <v>#REF!</v>
      </c>
      <c r="J4250" t="str">
        <f>CONCATENATE(Query1[[#This Row],[EANCode]]," - ",Query1[[#This Row],[Quantity]],Query1[[#This Row],[UnitCode]]," - ",Query1[[#This Row],[UNIT in SAP]])</f>
        <v xml:space="preserve">5413470263038 - 1STK - </v>
      </c>
    </row>
    <row r="4251" spans="1:11" x14ac:dyDescent="0.2">
      <c r="A4251" t="str">
        <f>CONCATENATE(Query1[[#This Row],[ArticleCode]],"_",Query1[[#This Row],[countif]])</f>
        <v>87420127_1</v>
      </c>
      <c r="B4251" t="s">
        <v>3245</v>
      </c>
      <c r="C4251" t="s">
        <v>32185</v>
      </c>
      <c r="D4251" t="s">
        <v>32186</v>
      </c>
      <c r="E4251">
        <v>6</v>
      </c>
      <c r="F4251" t="s">
        <v>22617</v>
      </c>
      <c r="G4251">
        <v>1</v>
      </c>
      <c r="H4251">
        <f>COUNTIF(B:B,Query1[[#This Row],[ArticleCode]])</f>
        <v>1</v>
      </c>
      <c r="I4251" t="e">
        <f>VLOOKUP(Query1[[#This Row],[ArticleCode]],#REF!,1,FALSE)</f>
        <v>#REF!</v>
      </c>
      <c r="J4251" t="str">
        <f>CONCATENATE(Query1[[#This Row],[EANCode]]," - ",Query1[[#This Row],[Quantity]],Query1[[#This Row],[UnitCode]]," - ",Query1[[#This Row],[UNIT in SAP]])</f>
        <v>5413470271361 - 6SET - CAR</v>
      </c>
      <c r="K4251" t="s">
        <v>20984</v>
      </c>
    </row>
    <row r="4252" spans="1:11" x14ac:dyDescent="0.2">
      <c r="A4252" t="str">
        <f>CONCATENATE(Query1[[#This Row],[ArticleCode]],"_",Query1[[#This Row],[countif]])</f>
        <v>87420129_1</v>
      </c>
      <c r="B4252" t="s">
        <v>3247</v>
      </c>
      <c r="C4252" t="s">
        <v>32187</v>
      </c>
      <c r="D4252" t="s">
        <v>32188</v>
      </c>
      <c r="E4252">
        <v>6</v>
      </c>
      <c r="F4252" t="s">
        <v>22617</v>
      </c>
      <c r="G4252">
        <v>1</v>
      </c>
      <c r="H4252">
        <f>COUNTIF(B:B,Query1[[#This Row],[ArticleCode]])</f>
        <v>1</v>
      </c>
      <c r="I4252" t="e">
        <f>VLOOKUP(Query1[[#This Row],[ArticleCode]],#REF!,1,FALSE)</f>
        <v>#REF!</v>
      </c>
      <c r="J4252" t="str">
        <f>CONCATENATE(Query1[[#This Row],[EANCode]]," - ",Query1[[#This Row],[Quantity]],Query1[[#This Row],[UnitCode]]," - ",Query1[[#This Row],[UNIT in SAP]])</f>
        <v>5413470271385 - 6SET - CAR</v>
      </c>
      <c r="K4252" t="s">
        <v>20984</v>
      </c>
    </row>
    <row r="4253" spans="1:11" x14ac:dyDescent="0.2">
      <c r="A4253" t="str">
        <f>CONCATENATE(Query1[[#This Row],[ArticleCode]],"_",Query1[[#This Row],[countif]])</f>
        <v>87420133_1</v>
      </c>
      <c r="B4253" t="s">
        <v>3249</v>
      </c>
      <c r="C4253" t="s">
        <v>32189</v>
      </c>
      <c r="D4253" t="s">
        <v>32190</v>
      </c>
      <c r="E4253">
        <v>6</v>
      </c>
      <c r="F4253" t="s">
        <v>22617</v>
      </c>
      <c r="G4253">
        <v>1</v>
      </c>
      <c r="H4253">
        <f>COUNTIF(B:B,Query1[[#This Row],[ArticleCode]])</f>
        <v>1</v>
      </c>
      <c r="I4253" t="e">
        <f>VLOOKUP(Query1[[#This Row],[ArticleCode]],#REF!,1,FALSE)</f>
        <v>#REF!</v>
      </c>
      <c r="J4253" t="str">
        <f>CONCATENATE(Query1[[#This Row],[EANCode]]," - ",Query1[[#This Row],[Quantity]],Query1[[#This Row],[UnitCode]]," - ",Query1[[#This Row],[UNIT in SAP]])</f>
        <v>5413470271439 - 6SET - CAR</v>
      </c>
      <c r="K4253" t="s">
        <v>20984</v>
      </c>
    </row>
    <row r="4254" spans="1:11" x14ac:dyDescent="0.2">
      <c r="A4254" t="str">
        <f>CONCATENATE(Query1[[#This Row],[ArticleCode]],"_",Query1[[#This Row],[countif]])</f>
        <v>87420134_1</v>
      </c>
      <c r="B4254" t="s">
        <v>3251</v>
      </c>
      <c r="C4254" t="s">
        <v>32191</v>
      </c>
      <c r="D4254" t="s">
        <v>32192</v>
      </c>
      <c r="E4254">
        <v>6</v>
      </c>
      <c r="F4254" t="s">
        <v>22617</v>
      </c>
      <c r="G4254">
        <v>1</v>
      </c>
      <c r="H4254">
        <f>COUNTIF(B:B,Query1[[#This Row],[ArticleCode]])</f>
        <v>1</v>
      </c>
      <c r="I4254" t="e">
        <f>VLOOKUP(Query1[[#This Row],[ArticleCode]],#REF!,1,FALSE)</f>
        <v>#REF!</v>
      </c>
      <c r="J4254" t="str">
        <f>CONCATENATE(Query1[[#This Row],[EANCode]]," - ",Query1[[#This Row],[Quantity]],Query1[[#This Row],[UnitCode]]," - ",Query1[[#This Row],[UNIT in SAP]])</f>
        <v>5413470271446 - 6SET - CAR</v>
      </c>
      <c r="K4254" t="s">
        <v>20984</v>
      </c>
    </row>
    <row r="4255" spans="1:11" x14ac:dyDescent="0.2">
      <c r="A4255" t="str">
        <f>CONCATENATE(Query1[[#This Row],[ArticleCode]],"_",Query1[[#This Row],[countif]])</f>
        <v>87420135_1</v>
      </c>
      <c r="B4255" t="s">
        <v>3253</v>
      </c>
      <c r="C4255" t="s">
        <v>32193</v>
      </c>
      <c r="D4255" t="s">
        <v>32194</v>
      </c>
      <c r="E4255">
        <v>6</v>
      </c>
      <c r="F4255" t="s">
        <v>22617</v>
      </c>
      <c r="G4255">
        <v>1</v>
      </c>
      <c r="H4255">
        <f>COUNTIF(B:B,Query1[[#This Row],[ArticleCode]])</f>
        <v>1</v>
      </c>
      <c r="I4255" t="e">
        <f>VLOOKUP(Query1[[#This Row],[ArticleCode]],#REF!,1,FALSE)</f>
        <v>#REF!</v>
      </c>
      <c r="J4255" t="str">
        <f>CONCATENATE(Query1[[#This Row],[EANCode]]," - ",Query1[[#This Row],[Quantity]],Query1[[#This Row],[UnitCode]]," - ",Query1[[#This Row],[UNIT in SAP]])</f>
        <v>5413470271453 - 6SET - CAR</v>
      </c>
      <c r="K4255" t="s">
        <v>20984</v>
      </c>
    </row>
    <row r="4256" spans="1:11" x14ac:dyDescent="0.2">
      <c r="A4256" t="str">
        <f>CONCATENATE(Query1[[#This Row],[ArticleCode]],"_",Query1[[#This Row],[countif]])</f>
        <v>87420136_1</v>
      </c>
      <c r="B4256" t="s">
        <v>3255</v>
      </c>
      <c r="C4256" t="s">
        <v>32195</v>
      </c>
      <c r="D4256" t="s">
        <v>32196</v>
      </c>
      <c r="E4256">
        <v>6</v>
      </c>
      <c r="F4256" t="s">
        <v>22617</v>
      </c>
      <c r="G4256">
        <v>1</v>
      </c>
      <c r="H4256">
        <f>COUNTIF(B:B,Query1[[#This Row],[ArticleCode]])</f>
        <v>1</v>
      </c>
      <c r="I4256" t="e">
        <f>VLOOKUP(Query1[[#This Row],[ArticleCode]],#REF!,1,FALSE)</f>
        <v>#REF!</v>
      </c>
      <c r="J4256" t="str">
        <f>CONCATENATE(Query1[[#This Row],[EANCode]]," - ",Query1[[#This Row],[Quantity]],Query1[[#This Row],[UnitCode]]," - ",Query1[[#This Row],[UNIT in SAP]])</f>
        <v>5413470264400 - 6SET - CAR</v>
      </c>
      <c r="K4256" t="s">
        <v>20984</v>
      </c>
    </row>
    <row r="4257" spans="1:11" x14ac:dyDescent="0.2">
      <c r="A4257" t="str">
        <f>CONCATENATE(Query1[[#This Row],[ArticleCode]],"_",Query1[[#This Row],[countif]])</f>
        <v>87420137_1</v>
      </c>
      <c r="B4257" t="s">
        <v>3257</v>
      </c>
      <c r="C4257" t="s">
        <v>32197</v>
      </c>
      <c r="D4257" t="s">
        <v>32198</v>
      </c>
      <c r="E4257">
        <v>6</v>
      </c>
      <c r="F4257" t="s">
        <v>22617</v>
      </c>
      <c r="G4257">
        <v>1</v>
      </c>
      <c r="H4257">
        <f>COUNTIF(B:B,Query1[[#This Row],[ArticleCode]])</f>
        <v>1</v>
      </c>
      <c r="I4257" t="e">
        <f>VLOOKUP(Query1[[#This Row],[ArticleCode]],#REF!,1,FALSE)</f>
        <v>#REF!</v>
      </c>
      <c r="J4257" t="str">
        <f>CONCATENATE(Query1[[#This Row],[EANCode]]," - ",Query1[[#This Row],[Quantity]],Query1[[#This Row],[UnitCode]]," - ",Query1[[#This Row],[UNIT in SAP]])</f>
        <v>5413470271460 - 6SET - CAR</v>
      </c>
      <c r="K4257" t="s">
        <v>20984</v>
      </c>
    </row>
    <row r="4258" spans="1:11" x14ac:dyDescent="0.2">
      <c r="A4258" t="str">
        <f>CONCATENATE(Query1[[#This Row],[ArticleCode]],"_",Query1[[#This Row],[countif]])</f>
        <v>87420138_1</v>
      </c>
      <c r="B4258" t="s">
        <v>3259</v>
      </c>
      <c r="C4258" t="s">
        <v>32199</v>
      </c>
      <c r="D4258" t="s">
        <v>32200</v>
      </c>
      <c r="E4258">
        <v>6</v>
      </c>
      <c r="F4258" t="s">
        <v>22617</v>
      </c>
      <c r="G4258">
        <v>1</v>
      </c>
      <c r="H4258">
        <f>COUNTIF(B:B,Query1[[#This Row],[ArticleCode]])</f>
        <v>1</v>
      </c>
      <c r="I4258" t="e">
        <f>VLOOKUP(Query1[[#This Row],[ArticleCode]],#REF!,1,FALSE)</f>
        <v>#REF!</v>
      </c>
      <c r="J4258" t="str">
        <f>CONCATENATE(Query1[[#This Row],[EANCode]]," - ",Query1[[#This Row],[Quantity]],Query1[[#This Row],[UnitCode]]," - ",Query1[[#This Row],[UNIT in SAP]])</f>
        <v>5413470262727 - 6SET - CAR</v>
      </c>
      <c r="K4258" t="s">
        <v>20984</v>
      </c>
    </row>
    <row r="4259" spans="1:11" x14ac:dyDescent="0.2">
      <c r="A4259" t="str">
        <f>CONCATENATE(Query1[[#This Row],[ArticleCode]],"_",Query1[[#This Row],[countif]])</f>
        <v>87420140_1</v>
      </c>
      <c r="B4259" t="s">
        <v>3263</v>
      </c>
      <c r="C4259" t="s">
        <v>32201</v>
      </c>
      <c r="D4259" t="s">
        <v>32202</v>
      </c>
      <c r="E4259">
        <v>6</v>
      </c>
      <c r="F4259" t="s">
        <v>22617</v>
      </c>
      <c r="G4259">
        <v>1</v>
      </c>
      <c r="H4259">
        <f>COUNTIF(B:B,Query1[[#This Row],[ArticleCode]])</f>
        <v>1</v>
      </c>
      <c r="I4259" t="e">
        <f>VLOOKUP(Query1[[#This Row],[ArticleCode]],#REF!,1,FALSE)</f>
        <v>#REF!</v>
      </c>
      <c r="J4259" t="str">
        <f>CONCATENATE(Query1[[#This Row],[EANCode]]," - ",Query1[[#This Row],[Quantity]],Query1[[#This Row],[UnitCode]]," - ",Query1[[#This Row],[UNIT in SAP]])</f>
        <v>5413470264387 - 6SET - CAR</v>
      </c>
      <c r="K4259" t="s">
        <v>20984</v>
      </c>
    </row>
    <row r="4260" spans="1:11" x14ac:dyDescent="0.2">
      <c r="A4260" t="str">
        <f>CONCATENATE(Query1[[#This Row],[ArticleCode]],"_",Query1[[#This Row],[countif]])</f>
        <v>87421715_1</v>
      </c>
      <c r="B4260" t="s">
        <v>7463</v>
      </c>
      <c r="C4260" t="s">
        <v>32203</v>
      </c>
      <c r="D4260" t="s">
        <v>32204</v>
      </c>
      <c r="E4260">
        <v>50</v>
      </c>
      <c r="F4260" t="s">
        <v>20969</v>
      </c>
      <c r="G4260">
        <v>1</v>
      </c>
      <c r="H4260">
        <f>COUNTIF(B:B,Query1[[#This Row],[ArticleCode]])</f>
        <v>1</v>
      </c>
      <c r="I4260" t="e">
        <f>VLOOKUP(Query1[[#This Row],[ArticleCode]],#REF!,1,FALSE)</f>
        <v>#REF!</v>
      </c>
      <c r="J4260" t="str">
        <f>CONCATENATE(Query1[[#This Row],[EANCode]]," - ",Query1[[#This Row],[Quantity]],Query1[[#This Row],[UnitCode]]," - ",Query1[[#This Row],[UNIT in SAP]])</f>
        <v>5413470278117 - 50STK - CAR</v>
      </c>
      <c r="K4260" t="s">
        <v>20984</v>
      </c>
    </row>
    <row r="4261" spans="1:11" x14ac:dyDescent="0.2">
      <c r="A4261" t="str">
        <f>CONCATENATE(Query1[[#This Row],[ArticleCode]],"_",Query1[[#This Row],[countif]])</f>
        <v>87421718_1</v>
      </c>
      <c r="B4261" t="s">
        <v>7465</v>
      </c>
      <c r="C4261" t="s">
        <v>32205</v>
      </c>
      <c r="D4261" t="s">
        <v>32206</v>
      </c>
      <c r="E4261">
        <v>50</v>
      </c>
      <c r="F4261" t="s">
        <v>20969</v>
      </c>
      <c r="G4261">
        <v>1</v>
      </c>
      <c r="H4261">
        <f>COUNTIF(B:B,Query1[[#This Row],[ArticleCode]])</f>
        <v>1</v>
      </c>
      <c r="I4261" t="e">
        <f>VLOOKUP(Query1[[#This Row],[ArticleCode]],#REF!,1,FALSE)</f>
        <v>#REF!</v>
      </c>
      <c r="J4261" t="str">
        <f>CONCATENATE(Query1[[#This Row],[EANCode]]," - ",Query1[[#This Row],[Quantity]],Query1[[#This Row],[UnitCode]]," - ",Query1[[#This Row],[UNIT in SAP]])</f>
        <v>5413470262833 - 50STK - CAR</v>
      </c>
      <c r="K4261" t="s">
        <v>20984</v>
      </c>
    </row>
    <row r="4262" spans="1:11" x14ac:dyDescent="0.2">
      <c r="A4262" t="str">
        <f>CONCATENATE(Query1[[#This Row],[ArticleCode]],"_",Query1[[#This Row],[countif]])</f>
        <v>87421725_1</v>
      </c>
      <c r="B4262" t="s">
        <v>7467</v>
      </c>
      <c r="C4262" t="s">
        <v>32207</v>
      </c>
      <c r="D4262" t="s">
        <v>32208</v>
      </c>
      <c r="E4262">
        <v>50</v>
      </c>
      <c r="F4262" t="s">
        <v>20969</v>
      </c>
      <c r="G4262">
        <v>1</v>
      </c>
      <c r="H4262">
        <f>COUNTIF(B:B,Query1[[#This Row],[ArticleCode]])</f>
        <v>1</v>
      </c>
      <c r="I4262" t="e">
        <f>VLOOKUP(Query1[[#This Row],[ArticleCode]],#REF!,1,FALSE)</f>
        <v>#REF!</v>
      </c>
      <c r="J4262" t="str">
        <f>CONCATENATE(Query1[[#This Row],[EANCode]]," - ",Query1[[#This Row],[Quantity]],Query1[[#This Row],[UnitCode]]," - ",Query1[[#This Row],[UNIT in SAP]])</f>
        <v>5413470278124 - 50STK - CAR</v>
      </c>
      <c r="K4262" t="s">
        <v>20984</v>
      </c>
    </row>
    <row r="4263" spans="1:11" x14ac:dyDescent="0.2">
      <c r="A4263" t="str">
        <f>CONCATENATE(Query1[[#This Row],[ArticleCode]],"_",Query1[[#This Row],[countif]])</f>
        <v>87421728_1</v>
      </c>
      <c r="B4263" t="s">
        <v>7469</v>
      </c>
      <c r="C4263" t="s">
        <v>32209</v>
      </c>
      <c r="D4263" t="s">
        <v>32210</v>
      </c>
      <c r="E4263">
        <v>50</v>
      </c>
      <c r="F4263" t="s">
        <v>20969</v>
      </c>
      <c r="G4263">
        <v>1</v>
      </c>
      <c r="H4263">
        <f>COUNTIF(B:B,Query1[[#This Row],[ArticleCode]])</f>
        <v>1</v>
      </c>
      <c r="I4263" t="e">
        <f>VLOOKUP(Query1[[#This Row],[ArticleCode]],#REF!,1,FALSE)</f>
        <v>#REF!</v>
      </c>
      <c r="J4263" t="str">
        <f>CONCATENATE(Query1[[#This Row],[EANCode]]," - ",Query1[[#This Row],[Quantity]],Query1[[#This Row],[UnitCode]]," - ",Query1[[#This Row],[UNIT in SAP]])</f>
        <v>5413470262840 - 50STK - CAR</v>
      </c>
      <c r="K4263" t="s">
        <v>20984</v>
      </c>
    </row>
    <row r="4264" spans="1:11" hidden="1" x14ac:dyDescent="0.2">
      <c r="A4264" t="str">
        <f>CONCATENATE(Query1[[#This Row],[ArticleCode]],"_",Query1[[#This Row],[countif]])</f>
        <v>87424100_1</v>
      </c>
      <c r="B4264" t="s">
        <v>32211</v>
      </c>
      <c r="C4264" t="s">
        <v>32212</v>
      </c>
      <c r="D4264" t="s">
        <v>32213</v>
      </c>
      <c r="E4264">
        <v>1</v>
      </c>
      <c r="F4264" t="s">
        <v>20969</v>
      </c>
      <c r="G4264">
        <v>1</v>
      </c>
      <c r="H4264">
        <f>COUNTIF(B:B,Query1[[#This Row],[ArticleCode]])</f>
        <v>1</v>
      </c>
      <c r="I4264" t="e">
        <f>VLOOKUP(Query1[[#This Row],[ArticleCode]],#REF!,1,FALSE)</f>
        <v>#REF!</v>
      </c>
      <c r="J4264" t="str">
        <f>CONCATENATE(Query1[[#This Row],[EANCode]]," - ",Query1[[#This Row],[Quantity]],Query1[[#This Row],[UnitCode]]," - ",Query1[[#This Row],[UNIT in SAP]])</f>
        <v xml:space="preserve">5413470263052 - 1STK - </v>
      </c>
    </row>
    <row r="4265" spans="1:11" hidden="1" x14ac:dyDescent="0.2">
      <c r="A4265" t="str">
        <f>CONCATENATE(Query1[[#This Row],[ArticleCode]],"_",Query1[[#This Row],[countif]])</f>
        <v>87424106_1</v>
      </c>
      <c r="B4265" t="s">
        <v>7471</v>
      </c>
      <c r="C4265" t="s">
        <v>7473</v>
      </c>
      <c r="D4265" t="s">
        <v>32214</v>
      </c>
      <c r="E4265">
        <v>1</v>
      </c>
      <c r="F4265" t="s">
        <v>20969</v>
      </c>
      <c r="G4265">
        <v>1</v>
      </c>
      <c r="H4265">
        <f>COUNTIF(B:B,Query1[[#This Row],[ArticleCode]])</f>
        <v>1</v>
      </c>
      <c r="I4265" t="e">
        <f>VLOOKUP(Query1[[#This Row],[ArticleCode]],#REF!,1,FALSE)</f>
        <v>#REF!</v>
      </c>
      <c r="J4265" t="str">
        <f>CONCATENATE(Query1[[#This Row],[EANCode]]," - ",Query1[[#This Row],[Quantity]],Query1[[#This Row],[UnitCode]]," - ",Query1[[#This Row],[UNIT in SAP]])</f>
        <v xml:space="preserve">5413470263076 - 1STK - </v>
      </c>
    </row>
    <row r="4266" spans="1:11" x14ac:dyDescent="0.2">
      <c r="A4266" t="str">
        <f>CONCATENATE(Query1[[#This Row],[ArticleCode]],"_",Query1[[#This Row],[countif]])</f>
        <v>87424127_1</v>
      </c>
      <c r="B4266" t="s">
        <v>3265</v>
      </c>
      <c r="C4266" t="s">
        <v>32215</v>
      </c>
      <c r="D4266" t="s">
        <v>32216</v>
      </c>
      <c r="E4266">
        <v>6</v>
      </c>
      <c r="F4266" t="s">
        <v>22617</v>
      </c>
      <c r="G4266">
        <v>1</v>
      </c>
      <c r="H4266">
        <f>COUNTIF(B:B,Query1[[#This Row],[ArticleCode]])</f>
        <v>1</v>
      </c>
      <c r="I4266" t="e">
        <f>VLOOKUP(Query1[[#This Row],[ArticleCode]],#REF!,1,FALSE)</f>
        <v>#REF!</v>
      </c>
      <c r="J4266" t="str">
        <f>CONCATENATE(Query1[[#This Row],[EANCode]]," - ",Query1[[#This Row],[Quantity]],Query1[[#This Row],[UnitCode]]," - ",Query1[[#This Row],[UNIT in SAP]])</f>
        <v>5413470271477 - 6SET - CAR</v>
      </c>
      <c r="K4266" t="s">
        <v>20984</v>
      </c>
    </row>
    <row r="4267" spans="1:11" x14ac:dyDescent="0.2">
      <c r="A4267" t="str">
        <f>CONCATENATE(Query1[[#This Row],[ArticleCode]],"_",Query1[[#This Row],[countif]])</f>
        <v>87424129_1</v>
      </c>
      <c r="B4267" t="s">
        <v>3267</v>
      </c>
      <c r="C4267" t="s">
        <v>32217</v>
      </c>
      <c r="D4267" t="s">
        <v>32218</v>
      </c>
      <c r="E4267">
        <v>6</v>
      </c>
      <c r="F4267" t="s">
        <v>22617</v>
      </c>
      <c r="G4267">
        <v>1</v>
      </c>
      <c r="H4267">
        <f>COUNTIF(B:B,Query1[[#This Row],[ArticleCode]])</f>
        <v>1</v>
      </c>
      <c r="I4267" t="e">
        <f>VLOOKUP(Query1[[#This Row],[ArticleCode]],#REF!,1,FALSE)</f>
        <v>#REF!</v>
      </c>
      <c r="J4267" t="str">
        <f>CONCATENATE(Query1[[#This Row],[EANCode]]," - ",Query1[[#This Row],[Quantity]],Query1[[#This Row],[UnitCode]]," - ",Query1[[#This Row],[UNIT in SAP]])</f>
        <v>5413470271491 - 6SET - CAR</v>
      </c>
      <c r="K4267" t="s">
        <v>20984</v>
      </c>
    </row>
    <row r="4268" spans="1:11" x14ac:dyDescent="0.2">
      <c r="A4268" t="str">
        <f>CONCATENATE(Query1[[#This Row],[ArticleCode]],"_",Query1[[#This Row],[countif]])</f>
        <v>87424133_1</v>
      </c>
      <c r="B4268" t="s">
        <v>3269</v>
      </c>
      <c r="C4268" t="s">
        <v>32219</v>
      </c>
      <c r="D4268" t="s">
        <v>32220</v>
      </c>
      <c r="E4268">
        <v>6</v>
      </c>
      <c r="F4268" t="s">
        <v>22617</v>
      </c>
      <c r="G4268">
        <v>1</v>
      </c>
      <c r="H4268">
        <f>COUNTIF(B:B,Query1[[#This Row],[ArticleCode]])</f>
        <v>1</v>
      </c>
      <c r="I4268" t="e">
        <f>VLOOKUP(Query1[[#This Row],[ArticleCode]],#REF!,1,FALSE)</f>
        <v>#REF!</v>
      </c>
      <c r="J4268" t="str">
        <f>CONCATENATE(Query1[[#This Row],[EANCode]]," - ",Query1[[#This Row],[Quantity]],Query1[[#This Row],[UnitCode]]," - ",Query1[[#This Row],[UNIT in SAP]])</f>
        <v>5413470271538 - 6SET - CAR</v>
      </c>
      <c r="K4268" t="s">
        <v>20984</v>
      </c>
    </row>
    <row r="4269" spans="1:11" x14ac:dyDescent="0.2">
      <c r="A4269" t="str">
        <f>CONCATENATE(Query1[[#This Row],[ArticleCode]],"_",Query1[[#This Row],[countif]])</f>
        <v>87424134_1</v>
      </c>
      <c r="B4269" t="s">
        <v>3271</v>
      </c>
      <c r="C4269" t="s">
        <v>32221</v>
      </c>
      <c r="D4269" t="s">
        <v>32222</v>
      </c>
      <c r="E4269">
        <v>6</v>
      </c>
      <c r="F4269" t="s">
        <v>22617</v>
      </c>
      <c r="G4269">
        <v>1</v>
      </c>
      <c r="H4269">
        <f>COUNTIF(B:B,Query1[[#This Row],[ArticleCode]])</f>
        <v>1</v>
      </c>
      <c r="I4269" t="e">
        <f>VLOOKUP(Query1[[#This Row],[ArticleCode]],#REF!,1,FALSE)</f>
        <v>#REF!</v>
      </c>
      <c r="J4269" t="str">
        <f>CONCATENATE(Query1[[#This Row],[EANCode]]," - ",Query1[[#This Row],[Quantity]],Query1[[#This Row],[UnitCode]]," - ",Query1[[#This Row],[UNIT in SAP]])</f>
        <v>5413470271545 - 6SET - CAR</v>
      </c>
      <c r="K4269" t="s">
        <v>20984</v>
      </c>
    </row>
    <row r="4270" spans="1:11" x14ac:dyDescent="0.2">
      <c r="A4270" t="str">
        <f>CONCATENATE(Query1[[#This Row],[ArticleCode]],"_",Query1[[#This Row],[countif]])</f>
        <v>87424135_1</v>
      </c>
      <c r="B4270" t="s">
        <v>3273</v>
      </c>
      <c r="C4270" t="s">
        <v>32223</v>
      </c>
      <c r="D4270" t="s">
        <v>32224</v>
      </c>
      <c r="E4270">
        <v>6</v>
      </c>
      <c r="F4270" t="s">
        <v>22617</v>
      </c>
      <c r="G4270">
        <v>1</v>
      </c>
      <c r="H4270">
        <f>COUNTIF(B:B,Query1[[#This Row],[ArticleCode]])</f>
        <v>1</v>
      </c>
      <c r="I4270" t="e">
        <f>VLOOKUP(Query1[[#This Row],[ArticleCode]],#REF!,1,FALSE)</f>
        <v>#REF!</v>
      </c>
      <c r="J4270" t="str">
        <f>CONCATENATE(Query1[[#This Row],[EANCode]]," - ",Query1[[#This Row],[Quantity]],Query1[[#This Row],[UnitCode]]," - ",Query1[[#This Row],[UNIT in SAP]])</f>
        <v>5413470271552 - 6SET - CAR</v>
      </c>
      <c r="K4270" t="s">
        <v>20984</v>
      </c>
    </row>
    <row r="4271" spans="1:11" x14ac:dyDescent="0.2">
      <c r="A4271" t="str">
        <f>CONCATENATE(Query1[[#This Row],[ArticleCode]],"_",Query1[[#This Row],[countif]])</f>
        <v>87424136_1</v>
      </c>
      <c r="B4271" t="s">
        <v>3275</v>
      </c>
      <c r="C4271" t="s">
        <v>32225</v>
      </c>
      <c r="D4271" t="s">
        <v>32226</v>
      </c>
      <c r="E4271">
        <v>6</v>
      </c>
      <c r="F4271" t="s">
        <v>22617</v>
      </c>
      <c r="G4271">
        <v>1</v>
      </c>
      <c r="H4271">
        <f>COUNTIF(B:B,Query1[[#This Row],[ArticleCode]])</f>
        <v>1</v>
      </c>
      <c r="I4271" t="e">
        <f>VLOOKUP(Query1[[#This Row],[ArticleCode]],#REF!,1,FALSE)</f>
        <v>#REF!</v>
      </c>
      <c r="J4271" t="str">
        <f>CONCATENATE(Query1[[#This Row],[EANCode]]," - ",Query1[[#This Row],[Quantity]],Query1[[#This Row],[UnitCode]]," - ",Query1[[#This Row],[UNIT in SAP]])</f>
        <v>5413470262857 - 6SET - CAR</v>
      </c>
      <c r="K4271" t="s">
        <v>20984</v>
      </c>
    </row>
    <row r="4272" spans="1:11" x14ac:dyDescent="0.2">
      <c r="A4272" t="str">
        <f>CONCATENATE(Query1[[#This Row],[ArticleCode]],"_",Query1[[#This Row],[countif]])</f>
        <v>87424137_1</v>
      </c>
      <c r="B4272" t="s">
        <v>3277</v>
      </c>
      <c r="C4272" t="s">
        <v>32227</v>
      </c>
      <c r="D4272" t="s">
        <v>32228</v>
      </c>
      <c r="E4272">
        <v>6</v>
      </c>
      <c r="F4272" t="s">
        <v>22617</v>
      </c>
      <c r="G4272">
        <v>1</v>
      </c>
      <c r="H4272">
        <f>COUNTIF(B:B,Query1[[#This Row],[ArticleCode]])</f>
        <v>1</v>
      </c>
      <c r="I4272" t="e">
        <f>VLOOKUP(Query1[[#This Row],[ArticleCode]],#REF!,1,FALSE)</f>
        <v>#REF!</v>
      </c>
      <c r="J4272" t="str">
        <f>CONCATENATE(Query1[[#This Row],[EANCode]]," - ",Query1[[#This Row],[Quantity]],Query1[[#This Row],[UnitCode]]," - ",Query1[[#This Row],[UNIT in SAP]])</f>
        <v>5413470271569 - 6SET - CAR</v>
      </c>
      <c r="K4272" t="s">
        <v>20984</v>
      </c>
    </row>
    <row r="4273" spans="1:11" x14ac:dyDescent="0.2">
      <c r="A4273" t="str">
        <f>CONCATENATE(Query1[[#This Row],[ArticleCode]],"_",Query1[[#This Row],[countif]])</f>
        <v>87424138_1</v>
      </c>
      <c r="B4273" t="s">
        <v>3279</v>
      </c>
      <c r="C4273" t="s">
        <v>32229</v>
      </c>
      <c r="D4273" t="s">
        <v>32230</v>
      </c>
      <c r="E4273">
        <v>6</v>
      </c>
      <c r="F4273" t="s">
        <v>22617</v>
      </c>
      <c r="G4273">
        <v>1</v>
      </c>
      <c r="H4273">
        <f>COUNTIF(B:B,Query1[[#This Row],[ArticleCode]])</f>
        <v>1</v>
      </c>
      <c r="I4273" t="e">
        <f>VLOOKUP(Query1[[#This Row],[ArticleCode]],#REF!,1,FALSE)</f>
        <v>#REF!</v>
      </c>
      <c r="J4273" t="str">
        <f>CONCATENATE(Query1[[#This Row],[EANCode]]," - ",Query1[[#This Row],[Quantity]],Query1[[#This Row],[UnitCode]]," - ",Query1[[#This Row],[UNIT in SAP]])</f>
        <v>5413470262864 - 6SET - CAR</v>
      </c>
      <c r="K4273" t="s">
        <v>20984</v>
      </c>
    </row>
    <row r="4274" spans="1:11" x14ac:dyDescent="0.2">
      <c r="A4274" t="str">
        <f>CONCATENATE(Query1[[#This Row],[ArticleCode]],"_",Query1[[#This Row],[countif]])</f>
        <v>87424139_1</v>
      </c>
      <c r="B4274" t="s">
        <v>3281</v>
      </c>
      <c r="C4274" t="s">
        <v>32231</v>
      </c>
      <c r="D4274" t="s">
        <v>32232</v>
      </c>
      <c r="E4274">
        <v>6</v>
      </c>
      <c r="F4274" t="s">
        <v>22617</v>
      </c>
      <c r="G4274">
        <v>1</v>
      </c>
      <c r="H4274">
        <f>COUNTIF(B:B,Query1[[#This Row],[ArticleCode]])</f>
        <v>1</v>
      </c>
      <c r="I4274" t="e">
        <f>VLOOKUP(Query1[[#This Row],[ArticleCode]],#REF!,1,FALSE)</f>
        <v>#REF!</v>
      </c>
      <c r="J4274" t="str">
        <f>CONCATENATE(Query1[[#This Row],[EANCode]]," - ",Query1[[#This Row],[Quantity]],Query1[[#This Row],[UnitCode]]," - ",Query1[[#This Row],[UNIT in SAP]])</f>
        <v>5413470264431 - 6SET - CAR</v>
      </c>
      <c r="K4274" t="s">
        <v>20984</v>
      </c>
    </row>
    <row r="4275" spans="1:11" x14ac:dyDescent="0.2">
      <c r="A4275" t="str">
        <f>CONCATENATE(Query1[[#This Row],[ArticleCode]],"_",Query1[[#This Row],[countif]])</f>
        <v>87424140_1</v>
      </c>
      <c r="B4275" t="s">
        <v>3283</v>
      </c>
      <c r="C4275" t="s">
        <v>32233</v>
      </c>
      <c r="D4275" t="s">
        <v>32234</v>
      </c>
      <c r="E4275">
        <v>6</v>
      </c>
      <c r="F4275" t="s">
        <v>22617</v>
      </c>
      <c r="G4275">
        <v>1</v>
      </c>
      <c r="H4275">
        <f>COUNTIF(B:B,Query1[[#This Row],[ArticleCode]])</f>
        <v>1</v>
      </c>
      <c r="I4275" t="e">
        <f>VLOOKUP(Query1[[#This Row],[ArticleCode]],#REF!,1,FALSE)</f>
        <v>#REF!</v>
      </c>
      <c r="J4275" t="str">
        <f>CONCATENATE(Query1[[#This Row],[EANCode]]," - ",Query1[[#This Row],[Quantity]],Query1[[#This Row],[UnitCode]]," - ",Query1[[#This Row],[UNIT in SAP]])</f>
        <v>5413470264417 - 6SET - CAR</v>
      </c>
      <c r="K4275" t="s">
        <v>20984</v>
      </c>
    </row>
    <row r="4276" spans="1:11" hidden="1" x14ac:dyDescent="0.2">
      <c r="A4276" t="str">
        <f>CONCATENATE(Query1[[#This Row],[ArticleCode]],"_",Query1[[#This Row],[countif]])</f>
        <v>87428106_1</v>
      </c>
      <c r="B4276" t="s">
        <v>7474</v>
      </c>
      <c r="C4276" t="s">
        <v>7476</v>
      </c>
      <c r="D4276" t="s">
        <v>32235</v>
      </c>
      <c r="E4276">
        <v>1</v>
      </c>
      <c r="F4276" t="s">
        <v>20969</v>
      </c>
      <c r="G4276">
        <v>1</v>
      </c>
      <c r="H4276">
        <f>COUNTIF(B:B,Query1[[#This Row],[ArticleCode]])</f>
        <v>1</v>
      </c>
      <c r="I4276" t="e">
        <f>VLOOKUP(Query1[[#This Row],[ArticleCode]],#REF!,1,FALSE)</f>
        <v>#REF!</v>
      </c>
      <c r="J4276" t="str">
        <f>CONCATENATE(Query1[[#This Row],[EANCode]]," - ",Query1[[#This Row],[Quantity]],Query1[[#This Row],[UnitCode]]," - ",Query1[[#This Row],[UNIT in SAP]])</f>
        <v xml:space="preserve">5413470263113 - 1STK - </v>
      </c>
    </row>
    <row r="4277" spans="1:11" x14ac:dyDescent="0.2">
      <c r="A4277" t="str">
        <f>CONCATENATE(Query1[[#This Row],[ArticleCode]],"_",Query1[[#This Row],[countif]])</f>
        <v>87428127_1</v>
      </c>
      <c r="B4277" t="s">
        <v>3285</v>
      </c>
      <c r="C4277" t="s">
        <v>32236</v>
      </c>
      <c r="D4277" t="s">
        <v>32237</v>
      </c>
      <c r="E4277">
        <v>6</v>
      </c>
      <c r="F4277" t="s">
        <v>22617</v>
      </c>
      <c r="G4277">
        <v>1</v>
      </c>
      <c r="H4277">
        <f>COUNTIF(B:B,Query1[[#This Row],[ArticleCode]])</f>
        <v>1</v>
      </c>
      <c r="I4277" t="e">
        <f>VLOOKUP(Query1[[#This Row],[ArticleCode]],#REF!,1,FALSE)</f>
        <v>#REF!</v>
      </c>
      <c r="J4277" t="str">
        <f>CONCATENATE(Query1[[#This Row],[EANCode]]," - ",Query1[[#This Row],[Quantity]],Query1[[#This Row],[UnitCode]]," - ",Query1[[#This Row],[UNIT in SAP]])</f>
        <v>5413470271576 - 6SET - CAR</v>
      </c>
      <c r="K4277" t="s">
        <v>20984</v>
      </c>
    </row>
    <row r="4278" spans="1:11" x14ac:dyDescent="0.2">
      <c r="A4278" t="str">
        <f>CONCATENATE(Query1[[#This Row],[ArticleCode]],"_",Query1[[#This Row],[countif]])</f>
        <v>87428129_1</v>
      </c>
      <c r="B4278" t="s">
        <v>3287</v>
      </c>
      <c r="C4278" t="s">
        <v>32238</v>
      </c>
      <c r="D4278" t="s">
        <v>32239</v>
      </c>
      <c r="E4278">
        <v>6</v>
      </c>
      <c r="F4278" t="s">
        <v>22617</v>
      </c>
      <c r="G4278">
        <v>1</v>
      </c>
      <c r="H4278">
        <f>COUNTIF(B:B,Query1[[#This Row],[ArticleCode]])</f>
        <v>1</v>
      </c>
      <c r="I4278" t="e">
        <f>VLOOKUP(Query1[[#This Row],[ArticleCode]],#REF!,1,FALSE)</f>
        <v>#REF!</v>
      </c>
      <c r="J4278" t="str">
        <f>CONCATENATE(Query1[[#This Row],[EANCode]]," - ",Query1[[#This Row],[Quantity]],Query1[[#This Row],[UnitCode]]," - ",Query1[[#This Row],[UNIT in SAP]])</f>
        <v>5413470271590 - 6SET - CAR</v>
      </c>
      <c r="K4278" t="s">
        <v>20984</v>
      </c>
    </row>
    <row r="4279" spans="1:11" x14ac:dyDescent="0.2">
      <c r="A4279" t="str">
        <f>CONCATENATE(Query1[[#This Row],[ArticleCode]],"_",Query1[[#This Row],[countif]])</f>
        <v>87428133_1</v>
      </c>
      <c r="B4279" t="s">
        <v>3289</v>
      </c>
      <c r="C4279" t="s">
        <v>32240</v>
      </c>
      <c r="D4279" t="s">
        <v>32241</v>
      </c>
      <c r="E4279">
        <v>6</v>
      </c>
      <c r="F4279" t="s">
        <v>22617</v>
      </c>
      <c r="G4279">
        <v>1</v>
      </c>
      <c r="H4279">
        <f>COUNTIF(B:B,Query1[[#This Row],[ArticleCode]])</f>
        <v>1</v>
      </c>
      <c r="I4279" t="e">
        <f>VLOOKUP(Query1[[#This Row],[ArticleCode]],#REF!,1,FALSE)</f>
        <v>#REF!</v>
      </c>
      <c r="J4279" t="str">
        <f>CONCATENATE(Query1[[#This Row],[EANCode]]," - ",Query1[[#This Row],[Quantity]],Query1[[#This Row],[UnitCode]]," - ",Query1[[#This Row],[UNIT in SAP]])</f>
        <v>5413470271637 - 6SET - CAR</v>
      </c>
      <c r="K4279" t="s">
        <v>20984</v>
      </c>
    </row>
    <row r="4280" spans="1:11" x14ac:dyDescent="0.2">
      <c r="A4280" t="str">
        <f>CONCATENATE(Query1[[#This Row],[ArticleCode]],"_",Query1[[#This Row],[countif]])</f>
        <v>87428134_1</v>
      </c>
      <c r="B4280" t="s">
        <v>3291</v>
      </c>
      <c r="C4280" t="s">
        <v>32242</v>
      </c>
      <c r="D4280" t="s">
        <v>32243</v>
      </c>
      <c r="E4280">
        <v>6</v>
      </c>
      <c r="F4280" t="s">
        <v>22617</v>
      </c>
      <c r="G4280">
        <v>1</v>
      </c>
      <c r="H4280">
        <f>COUNTIF(B:B,Query1[[#This Row],[ArticleCode]])</f>
        <v>1</v>
      </c>
      <c r="I4280" t="e">
        <f>VLOOKUP(Query1[[#This Row],[ArticleCode]],#REF!,1,FALSE)</f>
        <v>#REF!</v>
      </c>
      <c r="J4280" t="str">
        <f>CONCATENATE(Query1[[#This Row],[EANCode]]," - ",Query1[[#This Row],[Quantity]],Query1[[#This Row],[UnitCode]]," - ",Query1[[#This Row],[UNIT in SAP]])</f>
        <v>5413470271644 - 6SET - CAR</v>
      </c>
      <c r="K4280" t="s">
        <v>20984</v>
      </c>
    </row>
    <row r="4281" spans="1:11" x14ac:dyDescent="0.2">
      <c r="A4281" t="str">
        <f>CONCATENATE(Query1[[#This Row],[ArticleCode]],"_",Query1[[#This Row],[countif]])</f>
        <v>87428135_1</v>
      </c>
      <c r="B4281" t="s">
        <v>3293</v>
      </c>
      <c r="C4281" t="s">
        <v>32244</v>
      </c>
      <c r="D4281" t="s">
        <v>32245</v>
      </c>
      <c r="E4281">
        <v>6</v>
      </c>
      <c r="F4281" t="s">
        <v>22617</v>
      </c>
      <c r="G4281">
        <v>1</v>
      </c>
      <c r="H4281">
        <f>COUNTIF(B:B,Query1[[#This Row],[ArticleCode]])</f>
        <v>1</v>
      </c>
      <c r="I4281" t="e">
        <f>VLOOKUP(Query1[[#This Row],[ArticleCode]],#REF!,1,FALSE)</f>
        <v>#REF!</v>
      </c>
      <c r="J4281" t="str">
        <f>CONCATENATE(Query1[[#This Row],[EANCode]]," - ",Query1[[#This Row],[Quantity]],Query1[[#This Row],[UnitCode]]," - ",Query1[[#This Row],[UNIT in SAP]])</f>
        <v>5413470271651 - 6SET - CAR</v>
      </c>
      <c r="K4281" t="s">
        <v>20984</v>
      </c>
    </row>
    <row r="4282" spans="1:11" x14ac:dyDescent="0.2">
      <c r="A4282" t="str">
        <f>CONCATENATE(Query1[[#This Row],[ArticleCode]],"_",Query1[[#This Row],[countif]])</f>
        <v>87428136_1</v>
      </c>
      <c r="B4282" t="s">
        <v>3295</v>
      </c>
      <c r="C4282" t="s">
        <v>32246</v>
      </c>
      <c r="D4282" t="s">
        <v>32247</v>
      </c>
      <c r="E4282">
        <v>6</v>
      </c>
      <c r="F4282" t="s">
        <v>22617</v>
      </c>
      <c r="G4282">
        <v>1</v>
      </c>
      <c r="H4282">
        <f>COUNTIF(B:B,Query1[[#This Row],[ArticleCode]])</f>
        <v>1</v>
      </c>
      <c r="I4282" t="e">
        <f>VLOOKUP(Query1[[#This Row],[ArticleCode]],#REF!,1,FALSE)</f>
        <v>#REF!</v>
      </c>
      <c r="J4282" t="str">
        <f>CONCATENATE(Query1[[#This Row],[EANCode]]," - ",Query1[[#This Row],[Quantity]],Query1[[#This Row],[UnitCode]]," - ",Query1[[#This Row],[UNIT in SAP]])</f>
        <v>5413470262871 - 6SET - CAR</v>
      </c>
      <c r="K4282" t="s">
        <v>20984</v>
      </c>
    </row>
    <row r="4283" spans="1:11" x14ac:dyDescent="0.2">
      <c r="A4283" t="str">
        <f>CONCATENATE(Query1[[#This Row],[ArticleCode]],"_",Query1[[#This Row],[countif]])</f>
        <v>87428137_1</v>
      </c>
      <c r="B4283" t="s">
        <v>3297</v>
      </c>
      <c r="C4283" t="s">
        <v>32248</v>
      </c>
      <c r="D4283" t="s">
        <v>32249</v>
      </c>
      <c r="E4283">
        <v>6</v>
      </c>
      <c r="F4283" t="s">
        <v>22617</v>
      </c>
      <c r="G4283">
        <v>1</v>
      </c>
      <c r="H4283">
        <f>COUNTIF(B:B,Query1[[#This Row],[ArticleCode]])</f>
        <v>1</v>
      </c>
      <c r="I4283" t="e">
        <f>VLOOKUP(Query1[[#This Row],[ArticleCode]],#REF!,1,FALSE)</f>
        <v>#REF!</v>
      </c>
      <c r="J4283" t="str">
        <f>CONCATENATE(Query1[[#This Row],[EANCode]]," - ",Query1[[#This Row],[Quantity]],Query1[[#This Row],[UnitCode]]," - ",Query1[[#This Row],[UNIT in SAP]])</f>
        <v>5413470271668 - 6SET - CAR</v>
      </c>
      <c r="K4283" t="s">
        <v>20984</v>
      </c>
    </row>
    <row r="4284" spans="1:11" x14ac:dyDescent="0.2">
      <c r="A4284" t="str">
        <f>CONCATENATE(Query1[[#This Row],[ArticleCode]],"_",Query1[[#This Row],[countif]])</f>
        <v>87428138_1</v>
      </c>
      <c r="B4284" t="s">
        <v>3299</v>
      </c>
      <c r="C4284" t="s">
        <v>32250</v>
      </c>
      <c r="D4284" t="s">
        <v>32251</v>
      </c>
      <c r="E4284">
        <v>6</v>
      </c>
      <c r="F4284" t="s">
        <v>22617</v>
      </c>
      <c r="G4284">
        <v>1</v>
      </c>
      <c r="H4284">
        <f>COUNTIF(B:B,Query1[[#This Row],[ArticleCode]])</f>
        <v>1</v>
      </c>
      <c r="I4284" t="e">
        <f>VLOOKUP(Query1[[#This Row],[ArticleCode]],#REF!,1,FALSE)</f>
        <v>#REF!</v>
      </c>
      <c r="J4284" t="str">
        <f>CONCATENATE(Query1[[#This Row],[EANCode]]," - ",Query1[[#This Row],[Quantity]],Query1[[#This Row],[UnitCode]]," - ",Query1[[#This Row],[UNIT in SAP]])</f>
        <v>5413470262888 - 6SET - CAR</v>
      </c>
      <c r="K4284" t="s">
        <v>20984</v>
      </c>
    </row>
    <row r="4285" spans="1:11" x14ac:dyDescent="0.2">
      <c r="A4285" t="str">
        <f>CONCATENATE(Query1[[#This Row],[ArticleCode]],"_",Query1[[#This Row],[countif]])</f>
        <v>87428139_1</v>
      </c>
      <c r="B4285" t="s">
        <v>3301</v>
      </c>
      <c r="C4285" t="s">
        <v>32252</v>
      </c>
      <c r="D4285" t="s">
        <v>32253</v>
      </c>
      <c r="E4285">
        <v>6</v>
      </c>
      <c r="F4285" t="s">
        <v>22617</v>
      </c>
      <c r="G4285">
        <v>1</v>
      </c>
      <c r="H4285">
        <f>COUNTIF(B:B,Query1[[#This Row],[ArticleCode]])</f>
        <v>1</v>
      </c>
      <c r="I4285" t="e">
        <f>VLOOKUP(Query1[[#This Row],[ArticleCode]],#REF!,1,FALSE)</f>
        <v>#REF!</v>
      </c>
      <c r="J4285" t="str">
        <f>CONCATENATE(Query1[[#This Row],[EANCode]]," - ",Query1[[#This Row],[Quantity]],Query1[[#This Row],[UnitCode]]," - ",Query1[[#This Row],[UNIT in SAP]])</f>
        <v>5413470264462 - 6SET - CAR</v>
      </c>
      <c r="K4285" t="s">
        <v>20984</v>
      </c>
    </row>
    <row r="4286" spans="1:11" x14ac:dyDescent="0.2">
      <c r="A4286" t="str">
        <f>CONCATENATE(Query1[[#This Row],[ArticleCode]],"_",Query1[[#This Row],[countif]])</f>
        <v>87428140_1</v>
      </c>
      <c r="B4286" t="s">
        <v>3303</v>
      </c>
      <c r="C4286" t="s">
        <v>32254</v>
      </c>
      <c r="D4286" t="s">
        <v>32255</v>
      </c>
      <c r="E4286">
        <v>6</v>
      </c>
      <c r="F4286" t="s">
        <v>22617</v>
      </c>
      <c r="G4286">
        <v>1</v>
      </c>
      <c r="H4286">
        <f>COUNTIF(B:B,Query1[[#This Row],[ArticleCode]])</f>
        <v>1</v>
      </c>
      <c r="I4286" t="e">
        <f>VLOOKUP(Query1[[#This Row],[ArticleCode]],#REF!,1,FALSE)</f>
        <v>#REF!</v>
      </c>
      <c r="J4286" t="str">
        <f>CONCATENATE(Query1[[#This Row],[EANCode]]," - ",Query1[[#This Row],[Quantity]],Query1[[#This Row],[UnitCode]]," - ",Query1[[#This Row],[UNIT in SAP]])</f>
        <v>5413470264455 - 6SET - CAR</v>
      </c>
      <c r="K4286" t="s">
        <v>20984</v>
      </c>
    </row>
    <row r="4287" spans="1:11" hidden="1" x14ac:dyDescent="0.2">
      <c r="A4287" t="str">
        <f>CONCATENATE(Query1[[#This Row],[ArticleCode]],"_",Query1[[#This Row],[countif]])</f>
        <v>87432101_1</v>
      </c>
      <c r="B4287" t="s">
        <v>32256</v>
      </c>
      <c r="C4287" t="s">
        <v>32257</v>
      </c>
      <c r="D4287" t="s">
        <v>32258</v>
      </c>
      <c r="E4287">
        <v>1</v>
      </c>
      <c r="F4287" t="s">
        <v>20969</v>
      </c>
      <c r="G4287">
        <v>1</v>
      </c>
      <c r="H4287">
        <f>COUNTIF(B:B,Query1[[#This Row],[ArticleCode]])</f>
        <v>1</v>
      </c>
      <c r="I4287" t="e">
        <f>VLOOKUP(Query1[[#This Row],[ArticleCode]],#REF!,1,FALSE)</f>
        <v>#REF!</v>
      </c>
      <c r="J4287" t="str">
        <f>CONCATENATE(Query1[[#This Row],[EANCode]]," - ",Query1[[#This Row],[Quantity]],Query1[[#This Row],[UnitCode]]," - ",Query1[[#This Row],[UNIT in SAP]])</f>
        <v xml:space="preserve">5413470263144 - 1STK - </v>
      </c>
    </row>
    <row r="4288" spans="1:11" x14ac:dyDescent="0.2">
      <c r="A4288" t="str">
        <f>CONCATENATE(Query1[[#This Row],[ArticleCode]],"_",Query1[[#This Row],[countif]])</f>
        <v>87432127_1</v>
      </c>
      <c r="B4288" t="s">
        <v>3305</v>
      </c>
      <c r="C4288" t="s">
        <v>32259</v>
      </c>
      <c r="D4288" t="s">
        <v>32260</v>
      </c>
      <c r="E4288">
        <v>6</v>
      </c>
      <c r="F4288" t="s">
        <v>22617</v>
      </c>
      <c r="G4288">
        <v>1</v>
      </c>
      <c r="H4288">
        <f>COUNTIF(B:B,Query1[[#This Row],[ArticleCode]])</f>
        <v>1</v>
      </c>
      <c r="I4288" t="e">
        <f>VLOOKUP(Query1[[#This Row],[ArticleCode]],#REF!,1,FALSE)</f>
        <v>#REF!</v>
      </c>
      <c r="J4288" t="str">
        <f>CONCATENATE(Query1[[#This Row],[EANCode]]," - ",Query1[[#This Row],[Quantity]],Query1[[#This Row],[UnitCode]]," - ",Query1[[#This Row],[UNIT in SAP]])</f>
        <v>5413470271675 - 6SET - CAR</v>
      </c>
      <c r="K4288" t="s">
        <v>20984</v>
      </c>
    </row>
    <row r="4289" spans="1:11" x14ac:dyDescent="0.2">
      <c r="A4289" t="str">
        <f>CONCATENATE(Query1[[#This Row],[ArticleCode]],"_",Query1[[#This Row],[countif]])</f>
        <v>87432129_1</v>
      </c>
      <c r="B4289" t="s">
        <v>3307</v>
      </c>
      <c r="C4289" t="s">
        <v>32261</v>
      </c>
      <c r="D4289" t="s">
        <v>32262</v>
      </c>
      <c r="E4289">
        <v>6</v>
      </c>
      <c r="F4289" t="s">
        <v>22617</v>
      </c>
      <c r="G4289">
        <v>1</v>
      </c>
      <c r="H4289">
        <f>COUNTIF(B:B,Query1[[#This Row],[ArticleCode]])</f>
        <v>1</v>
      </c>
      <c r="I4289" t="e">
        <f>VLOOKUP(Query1[[#This Row],[ArticleCode]],#REF!,1,FALSE)</f>
        <v>#REF!</v>
      </c>
      <c r="J4289" t="str">
        <f>CONCATENATE(Query1[[#This Row],[EANCode]]," - ",Query1[[#This Row],[Quantity]],Query1[[#This Row],[UnitCode]]," - ",Query1[[#This Row],[UNIT in SAP]])</f>
        <v>5413470271699 - 6SET - CAR</v>
      </c>
      <c r="K4289" t="s">
        <v>20984</v>
      </c>
    </row>
    <row r="4290" spans="1:11" x14ac:dyDescent="0.2">
      <c r="A4290" t="str">
        <f>CONCATENATE(Query1[[#This Row],[ArticleCode]],"_",Query1[[#This Row],[countif]])</f>
        <v>87432133_1</v>
      </c>
      <c r="B4290" t="s">
        <v>3309</v>
      </c>
      <c r="C4290" t="s">
        <v>32263</v>
      </c>
      <c r="D4290" t="s">
        <v>32264</v>
      </c>
      <c r="E4290">
        <v>6</v>
      </c>
      <c r="F4290" t="s">
        <v>22617</v>
      </c>
      <c r="G4290">
        <v>1</v>
      </c>
      <c r="H4290">
        <f>COUNTIF(B:B,Query1[[#This Row],[ArticleCode]])</f>
        <v>1</v>
      </c>
      <c r="I4290" t="e">
        <f>VLOOKUP(Query1[[#This Row],[ArticleCode]],#REF!,1,FALSE)</f>
        <v>#REF!</v>
      </c>
      <c r="J4290" t="str">
        <f>CONCATENATE(Query1[[#This Row],[EANCode]]," - ",Query1[[#This Row],[Quantity]],Query1[[#This Row],[UnitCode]]," - ",Query1[[#This Row],[UNIT in SAP]])</f>
        <v>5413470271736 - 6SET - CAR</v>
      </c>
      <c r="K4290" t="s">
        <v>20984</v>
      </c>
    </row>
    <row r="4291" spans="1:11" x14ac:dyDescent="0.2">
      <c r="A4291" t="str">
        <f>CONCATENATE(Query1[[#This Row],[ArticleCode]],"_",Query1[[#This Row],[countif]])</f>
        <v>87432134_1</v>
      </c>
      <c r="B4291" t="s">
        <v>3311</v>
      </c>
      <c r="C4291" t="s">
        <v>32265</v>
      </c>
      <c r="D4291" t="s">
        <v>32266</v>
      </c>
      <c r="E4291">
        <v>6</v>
      </c>
      <c r="F4291" t="s">
        <v>22617</v>
      </c>
      <c r="G4291">
        <v>1</v>
      </c>
      <c r="H4291">
        <f>COUNTIF(B:B,Query1[[#This Row],[ArticleCode]])</f>
        <v>1</v>
      </c>
      <c r="I4291" t="e">
        <f>VLOOKUP(Query1[[#This Row],[ArticleCode]],#REF!,1,FALSE)</f>
        <v>#REF!</v>
      </c>
      <c r="J4291" t="str">
        <f>CONCATENATE(Query1[[#This Row],[EANCode]]," - ",Query1[[#This Row],[Quantity]],Query1[[#This Row],[UnitCode]]," - ",Query1[[#This Row],[UNIT in SAP]])</f>
        <v>5413470271743 - 6SET - CAR</v>
      </c>
      <c r="K4291" t="s">
        <v>20984</v>
      </c>
    </row>
    <row r="4292" spans="1:11" x14ac:dyDescent="0.2">
      <c r="A4292" t="str">
        <f>CONCATENATE(Query1[[#This Row],[ArticleCode]],"_",Query1[[#This Row],[countif]])</f>
        <v>87432135_1</v>
      </c>
      <c r="B4292" t="s">
        <v>3313</v>
      </c>
      <c r="C4292" t="s">
        <v>32267</v>
      </c>
      <c r="D4292" t="s">
        <v>32268</v>
      </c>
      <c r="E4292">
        <v>6</v>
      </c>
      <c r="F4292" t="s">
        <v>22617</v>
      </c>
      <c r="G4292">
        <v>1</v>
      </c>
      <c r="H4292">
        <f>COUNTIF(B:B,Query1[[#This Row],[ArticleCode]])</f>
        <v>1</v>
      </c>
      <c r="I4292" t="e">
        <f>VLOOKUP(Query1[[#This Row],[ArticleCode]],#REF!,1,FALSE)</f>
        <v>#REF!</v>
      </c>
      <c r="J4292" t="str">
        <f>CONCATENATE(Query1[[#This Row],[EANCode]]," - ",Query1[[#This Row],[Quantity]],Query1[[#This Row],[UnitCode]]," - ",Query1[[#This Row],[UNIT in SAP]])</f>
        <v>5413470271750 - 6SET - CAR</v>
      </c>
      <c r="K4292" t="s">
        <v>20984</v>
      </c>
    </row>
    <row r="4293" spans="1:11" x14ac:dyDescent="0.2">
      <c r="A4293" t="str">
        <f>CONCATENATE(Query1[[#This Row],[ArticleCode]],"_",Query1[[#This Row],[countif]])</f>
        <v>87432137_1</v>
      </c>
      <c r="B4293" t="s">
        <v>3315</v>
      </c>
      <c r="C4293" t="s">
        <v>32269</v>
      </c>
      <c r="D4293" t="s">
        <v>32270</v>
      </c>
      <c r="E4293">
        <v>6</v>
      </c>
      <c r="F4293" t="s">
        <v>22617</v>
      </c>
      <c r="G4293">
        <v>1</v>
      </c>
      <c r="H4293">
        <f>COUNTIF(B:B,Query1[[#This Row],[ArticleCode]])</f>
        <v>1</v>
      </c>
      <c r="I4293" t="e">
        <f>VLOOKUP(Query1[[#This Row],[ArticleCode]],#REF!,1,FALSE)</f>
        <v>#REF!</v>
      </c>
      <c r="J4293" t="str">
        <f>CONCATENATE(Query1[[#This Row],[EANCode]]," - ",Query1[[#This Row],[Quantity]],Query1[[#This Row],[UnitCode]]," - ",Query1[[#This Row],[UNIT in SAP]])</f>
        <v>5413470271767 - 6SET - CAR</v>
      </c>
      <c r="K4293" t="s">
        <v>20984</v>
      </c>
    </row>
    <row r="4294" spans="1:11" x14ac:dyDescent="0.2">
      <c r="A4294" t="str">
        <f>CONCATENATE(Query1[[#This Row],[ArticleCode]],"_",Query1[[#This Row],[countif]])</f>
        <v>87432138_1</v>
      </c>
      <c r="B4294" t="s">
        <v>3317</v>
      </c>
      <c r="C4294" t="s">
        <v>32271</v>
      </c>
      <c r="D4294" t="s">
        <v>32272</v>
      </c>
      <c r="E4294">
        <v>6</v>
      </c>
      <c r="F4294" t="s">
        <v>22617</v>
      </c>
      <c r="G4294">
        <v>1</v>
      </c>
      <c r="H4294">
        <f>COUNTIF(B:B,Query1[[#This Row],[ArticleCode]])</f>
        <v>1</v>
      </c>
      <c r="I4294" t="e">
        <f>VLOOKUP(Query1[[#This Row],[ArticleCode]],#REF!,1,FALSE)</f>
        <v>#REF!</v>
      </c>
      <c r="J4294" t="str">
        <f>CONCATENATE(Query1[[#This Row],[EANCode]]," - ",Query1[[#This Row],[Quantity]],Query1[[#This Row],[UnitCode]]," - ",Query1[[#This Row],[UNIT in SAP]])</f>
        <v>5413470262895 - 6SET - CAR</v>
      </c>
      <c r="K4294" t="s">
        <v>20984</v>
      </c>
    </row>
    <row r="4295" spans="1:11" x14ac:dyDescent="0.2">
      <c r="A4295" t="str">
        <f>CONCATENATE(Query1[[#This Row],[ArticleCode]],"_",Query1[[#This Row],[countif]])</f>
        <v>87432139_1</v>
      </c>
      <c r="B4295" t="s">
        <v>3319</v>
      </c>
      <c r="C4295" t="s">
        <v>32273</v>
      </c>
      <c r="D4295" t="s">
        <v>32274</v>
      </c>
      <c r="E4295">
        <v>6</v>
      </c>
      <c r="F4295" t="s">
        <v>22617</v>
      </c>
      <c r="G4295">
        <v>1</v>
      </c>
      <c r="H4295">
        <f>COUNTIF(B:B,Query1[[#This Row],[ArticleCode]])</f>
        <v>1</v>
      </c>
      <c r="I4295" t="e">
        <f>VLOOKUP(Query1[[#This Row],[ArticleCode]],#REF!,1,FALSE)</f>
        <v>#REF!</v>
      </c>
      <c r="J4295" t="str">
        <f>CONCATENATE(Query1[[#This Row],[EANCode]]," - ",Query1[[#This Row],[Quantity]],Query1[[#This Row],[UnitCode]]," - ",Query1[[#This Row],[UNIT in SAP]])</f>
        <v>5413470264486 - 6SET - CAR</v>
      </c>
      <c r="K4295" t="s">
        <v>20984</v>
      </c>
    </row>
    <row r="4296" spans="1:11" x14ac:dyDescent="0.2">
      <c r="A4296" t="str">
        <f>CONCATENATE(Query1[[#This Row],[ArticleCode]],"_",Query1[[#This Row],[countif]])</f>
        <v>87432140_1</v>
      </c>
      <c r="B4296" t="s">
        <v>3321</v>
      </c>
      <c r="C4296" t="s">
        <v>32275</v>
      </c>
      <c r="D4296" t="s">
        <v>32276</v>
      </c>
      <c r="E4296">
        <v>6</v>
      </c>
      <c r="F4296" t="s">
        <v>22617</v>
      </c>
      <c r="G4296">
        <v>1</v>
      </c>
      <c r="H4296">
        <f>COUNTIF(B:B,Query1[[#This Row],[ArticleCode]])</f>
        <v>1</v>
      </c>
      <c r="I4296" t="e">
        <f>VLOOKUP(Query1[[#This Row],[ArticleCode]],#REF!,1,FALSE)</f>
        <v>#REF!</v>
      </c>
      <c r="J4296" t="str">
        <f>CONCATENATE(Query1[[#This Row],[EANCode]]," - ",Query1[[#This Row],[Quantity]],Query1[[#This Row],[UnitCode]]," - ",Query1[[#This Row],[UNIT in SAP]])</f>
        <v>5413470264479 - 6SET - CAR</v>
      </c>
      <c r="K4296" t="s">
        <v>20984</v>
      </c>
    </row>
    <row r="4297" spans="1:11" x14ac:dyDescent="0.2">
      <c r="A4297" t="str">
        <f>CONCATENATE(Query1[[#This Row],[ArticleCode]],"_",Query1[[#This Row],[countif]])</f>
        <v>87432238_1</v>
      </c>
      <c r="B4297" t="s">
        <v>3323</v>
      </c>
      <c r="C4297" t="s">
        <v>32277</v>
      </c>
      <c r="D4297" t="s">
        <v>32278</v>
      </c>
      <c r="E4297">
        <v>6</v>
      </c>
      <c r="F4297" t="s">
        <v>22617</v>
      </c>
      <c r="G4297">
        <v>1</v>
      </c>
      <c r="H4297">
        <f>COUNTIF(B:B,Query1[[#This Row],[ArticleCode]])</f>
        <v>1</v>
      </c>
      <c r="I4297" t="e">
        <f>VLOOKUP(Query1[[#This Row],[ArticleCode]],#REF!,1,FALSE)</f>
        <v>#REF!</v>
      </c>
      <c r="J4297" t="str">
        <f>CONCATENATE(Query1[[#This Row],[EANCode]]," - ",Query1[[#This Row],[Quantity]],Query1[[#This Row],[UnitCode]]," - ",Query1[[#This Row],[UNIT in SAP]])</f>
        <v>5413470262901 - 6SET - CAR</v>
      </c>
      <c r="K4297" t="s">
        <v>20984</v>
      </c>
    </row>
    <row r="4298" spans="1:11" x14ac:dyDescent="0.2">
      <c r="A4298" t="str">
        <f>CONCATENATE(Query1[[#This Row],[ArticleCode]],"_",Query1[[#This Row],[countif]])</f>
        <v>87436127_1</v>
      </c>
      <c r="B4298" t="s">
        <v>3325</v>
      </c>
      <c r="C4298" t="s">
        <v>32279</v>
      </c>
      <c r="D4298" t="s">
        <v>32280</v>
      </c>
      <c r="E4298">
        <v>6</v>
      </c>
      <c r="F4298" t="s">
        <v>22617</v>
      </c>
      <c r="G4298">
        <v>1</v>
      </c>
      <c r="H4298">
        <f>COUNTIF(B:B,Query1[[#This Row],[ArticleCode]])</f>
        <v>1</v>
      </c>
      <c r="I4298" t="e">
        <f>VLOOKUP(Query1[[#This Row],[ArticleCode]],#REF!,1,FALSE)</f>
        <v>#REF!</v>
      </c>
      <c r="J4298" t="str">
        <f>CONCATENATE(Query1[[#This Row],[EANCode]]," - ",Query1[[#This Row],[Quantity]],Query1[[#This Row],[UnitCode]]," - ",Query1[[#This Row],[UNIT in SAP]])</f>
        <v>5413470273235 - 6SET - CAR</v>
      </c>
      <c r="K4298" t="s">
        <v>20984</v>
      </c>
    </row>
    <row r="4299" spans="1:11" x14ac:dyDescent="0.2">
      <c r="A4299" t="str">
        <f>CONCATENATE(Query1[[#This Row],[ArticleCode]],"_",Query1[[#This Row],[countif]])</f>
        <v>87436129_1</v>
      </c>
      <c r="B4299" t="s">
        <v>3327</v>
      </c>
      <c r="C4299" t="s">
        <v>32281</v>
      </c>
      <c r="D4299" t="s">
        <v>32282</v>
      </c>
      <c r="E4299">
        <v>6</v>
      </c>
      <c r="F4299" t="s">
        <v>22617</v>
      </c>
      <c r="G4299">
        <v>1</v>
      </c>
      <c r="H4299">
        <f>COUNTIF(B:B,Query1[[#This Row],[ArticleCode]])</f>
        <v>1</v>
      </c>
      <c r="I4299" t="e">
        <f>VLOOKUP(Query1[[#This Row],[ArticleCode]],#REF!,1,FALSE)</f>
        <v>#REF!</v>
      </c>
      <c r="J4299" t="str">
        <f>CONCATENATE(Query1[[#This Row],[EANCode]]," - ",Query1[[#This Row],[Quantity]],Query1[[#This Row],[UnitCode]]," - ",Query1[[#This Row],[UNIT in SAP]])</f>
        <v>5413470273785 - 6SET - CAR</v>
      </c>
      <c r="K4299" t="s">
        <v>20984</v>
      </c>
    </row>
    <row r="4300" spans="1:11" x14ac:dyDescent="0.2">
      <c r="A4300" t="str">
        <f>CONCATENATE(Query1[[#This Row],[ArticleCode]],"_",Query1[[#This Row],[countif]])</f>
        <v>87436133_1</v>
      </c>
      <c r="B4300" t="s">
        <v>3329</v>
      </c>
      <c r="C4300" t="s">
        <v>32283</v>
      </c>
      <c r="D4300" t="s">
        <v>32284</v>
      </c>
      <c r="E4300">
        <v>6</v>
      </c>
      <c r="F4300" t="s">
        <v>22617</v>
      </c>
      <c r="G4300">
        <v>1</v>
      </c>
      <c r="H4300">
        <f>COUNTIF(B:B,Query1[[#This Row],[ArticleCode]])</f>
        <v>1</v>
      </c>
      <c r="I4300" t="e">
        <f>VLOOKUP(Query1[[#This Row],[ArticleCode]],#REF!,1,FALSE)</f>
        <v>#REF!</v>
      </c>
      <c r="J4300" t="str">
        <f>CONCATENATE(Query1[[#This Row],[EANCode]]," - ",Query1[[#This Row],[Quantity]],Query1[[#This Row],[UnitCode]]," - ",Query1[[#This Row],[UNIT in SAP]])</f>
        <v>5413470274119 - 6SET - CAR</v>
      </c>
      <c r="K4300" t="s">
        <v>20984</v>
      </c>
    </row>
    <row r="4301" spans="1:11" x14ac:dyDescent="0.2">
      <c r="A4301" t="str">
        <f>CONCATENATE(Query1[[#This Row],[ArticleCode]],"_",Query1[[#This Row],[countif]])</f>
        <v>87436134_1</v>
      </c>
      <c r="B4301" t="s">
        <v>3331</v>
      </c>
      <c r="C4301" t="s">
        <v>32285</v>
      </c>
      <c r="D4301" t="s">
        <v>32286</v>
      </c>
      <c r="E4301">
        <v>6</v>
      </c>
      <c r="F4301" t="s">
        <v>22617</v>
      </c>
      <c r="G4301">
        <v>1</v>
      </c>
      <c r="H4301">
        <f>COUNTIF(B:B,Query1[[#This Row],[ArticleCode]])</f>
        <v>1</v>
      </c>
      <c r="I4301" t="e">
        <f>VLOOKUP(Query1[[#This Row],[ArticleCode]],#REF!,1,FALSE)</f>
        <v>#REF!</v>
      </c>
      <c r="J4301" t="str">
        <f>CONCATENATE(Query1[[#This Row],[EANCode]]," - ",Query1[[#This Row],[Quantity]],Query1[[#This Row],[UnitCode]]," - ",Query1[[#This Row],[UNIT in SAP]])</f>
        <v>5413470274140 - 6SET - CAR</v>
      </c>
      <c r="K4301" t="s">
        <v>20984</v>
      </c>
    </row>
    <row r="4302" spans="1:11" x14ac:dyDescent="0.2">
      <c r="A4302" t="str">
        <f>CONCATENATE(Query1[[#This Row],[ArticleCode]],"_",Query1[[#This Row],[countif]])</f>
        <v>87436135_1</v>
      </c>
      <c r="B4302" t="s">
        <v>3333</v>
      </c>
      <c r="C4302" t="s">
        <v>32287</v>
      </c>
      <c r="D4302" t="s">
        <v>32288</v>
      </c>
      <c r="E4302">
        <v>6</v>
      </c>
      <c r="F4302" t="s">
        <v>22617</v>
      </c>
      <c r="G4302">
        <v>1</v>
      </c>
      <c r="H4302">
        <f>COUNTIF(B:B,Query1[[#This Row],[ArticleCode]])</f>
        <v>1</v>
      </c>
      <c r="I4302" t="e">
        <f>VLOOKUP(Query1[[#This Row],[ArticleCode]],#REF!,1,FALSE)</f>
        <v>#REF!</v>
      </c>
      <c r="J4302" t="str">
        <f>CONCATENATE(Query1[[#This Row],[EANCode]]," - ",Query1[[#This Row],[Quantity]],Query1[[#This Row],[UnitCode]]," - ",Query1[[#This Row],[UNIT in SAP]])</f>
        <v>5413470274379 - 6SET - CAR</v>
      </c>
      <c r="K4302" t="s">
        <v>20984</v>
      </c>
    </row>
    <row r="4303" spans="1:11" x14ac:dyDescent="0.2">
      <c r="A4303" t="str">
        <f>CONCATENATE(Query1[[#This Row],[ArticleCode]],"_",Query1[[#This Row],[countif]])</f>
        <v>87436136_1</v>
      </c>
      <c r="B4303" t="s">
        <v>3335</v>
      </c>
      <c r="C4303" t="s">
        <v>32289</v>
      </c>
      <c r="D4303" t="s">
        <v>32290</v>
      </c>
      <c r="E4303">
        <v>6</v>
      </c>
      <c r="F4303" t="s">
        <v>22617</v>
      </c>
      <c r="G4303">
        <v>1</v>
      </c>
      <c r="H4303">
        <f>COUNTIF(B:B,Query1[[#This Row],[ArticleCode]])</f>
        <v>1</v>
      </c>
      <c r="I4303" t="e">
        <f>VLOOKUP(Query1[[#This Row],[ArticleCode]],#REF!,1,FALSE)</f>
        <v>#REF!</v>
      </c>
      <c r="J4303" t="str">
        <f>CONCATENATE(Query1[[#This Row],[EANCode]]," - ",Query1[[#This Row],[Quantity]],Query1[[#This Row],[UnitCode]]," - ",Query1[[#This Row],[UNIT in SAP]])</f>
        <v>5413470274560 - 6SET - CAR</v>
      </c>
      <c r="K4303" t="s">
        <v>20984</v>
      </c>
    </row>
    <row r="4304" spans="1:11" x14ac:dyDescent="0.2">
      <c r="A4304" t="str">
        <f>CONCATENATE(Query1[[#This Row],[ArticleCode]],"_",Query1[[#This Row],[countif]])</f>
        <v>87436137_1</v>
      </c>
      <c r="B4304" t="s">
        <v>3337</v>
      </c>
      <c r="C4304" t="s">
        <v>32291</v>
      </c>
      <c r="D4304" t="s">
        <v>32292</v>
      </c>
      <c r="E4304">
        <v>6</v>
      </c>
      <c r="F4304" t="s">
        <v>22617</v>
      </c>
      <c r="G4304">
        <v>1</v>
      </c>
      <c r="H4304">
        <f>COUNTIF(B:B,Query1[[#This Row],[ArticleCode]])</f>
        <v>1</v>
      </c>
      <c r="I4304" t="e">
        <f>VLOOKUP(Query1[[#This Row],[ArticleCode]],#REF!,1,FALSE)</f>
        <v>#REF!</v>
      </c>
      <c r="J4304" t="str">
        <f>CONCATENATE(Query1[[#This Row],[EANCode]]," - ",Query1[[#This Row],[Quantity]],Query1[[#This Row],[UnitCode]]," - ",Query1[[#This Row],[UNIT in SAP]])</f>
        <v>5413470275024 - 6SET - CAR</v>
      </c>
      <c r="K4304" t="s">
        <v>20984</v>
      </c>
    </row>
    <row r="4305" spans="1:11" x14ac:dyDescent="0.2">
      <c r="A4305" t="str">
        <f>CONCATENATE(Query1[[#This Row],[ArticleCode]],"_",Query1[[#This Row],[countif]])</f>
        <v>87436138_1</v>
      </c>
      <c r="B4305" t="s">
        <v>3339</v>
      </c>
      <c r="C4305" t="s">
        <v>32293</v>
      </c>
      <c r="D4305" t="s">
        <v>32294</v>
      </c>
      <c r="E4305">
        <v>6</v>
      </c>
      <c r="F4305" t="s">
        <v>22617</v>
      </c>
      <c r="G4305">
        <v>1</v>
      </c>
      <c r="H4305">
        <f>COUNTIF(B:B,Query1[[#This Row],[ArticleCode]])</f>
        <v>1</v>
      </c>
      <c r="I4305" t="e">
        <f>VLOOKUP(Query1[[#This Row],[ArticleCode]],#REF!,1,FALSE)</f>
        <v>#REF!</v>
      </c>
      <c r="J4305" t="str">
        <f>CONCATENATE(Query1[[#This Row],[EANCode]]," - ",Query1[[#This Row],[Quantity]],Query1[[#This Row],[UnitCode]]," - ",Query1[[#This Row],[UNIT in SAP]])</f>
        <v>5413470275246 - 6SET - CAR</v>
      </c>
      <c r="K4305" t="s">
        <v>20984</v>
      </c>
    </row>
    <row r="4306" spans="1:11" x14ac:dyDescent="0.2">
      <c r="A4306" t="str">
        <f>CONCATENATE(Query1[[#This Row],[ArticleCode]],"_",Query1[[#This Row],[countif]])</f>
        <v>87436139_1</v>
      </c>
      <c r="B4306" t="s">
        <v>3341</v>
      </c>
      <c r="C4306" t="s">
        <v>32295</v>
      </c>
      <c r="D4306" t="s">
        <v>32296</v>
      </c>
      <c r="E4306">
        <v>6</v>
      </c>
      <c r="F4306" t="s">
        <v>22617</v>
      </c>
      <c r="G4306">
        <v>1</v>
      </c>
      <c r="H4306">
        <f>COUNTIF(B:B,Query1[[#This Row],[ArticleCode]])</f>
        <v>1</v>
      </c>
      <c r="I4306" t="e">
        <f>VLOOKUP(Query1[[#This Row],[ArticleCode]],#REF!,1,FALSE)</f>
        <v>#REF!</v>
      </c>
      <c r="J4306" t="str">
        <f>CONCATENATE(Query1[[#This Row],[EANCode]]," - ",Query1[[#This Row],[Quantity]],Query1[[#This Row],[UnitCode]]," - ",Query1[[#This Row],[UNIT in SAP]])</f>
        <v>5413470275253 - 6SET - CAR</v>
      </c>
      <c r="K4306" t="s">
        <v>20984</v>
      </c>
    </row>
    <row r="4307" spans="1:11" x14ac:dyDescent="0.2">
      <c r="A4307" t="str">
        <f>CONCATENATE(Query1[[#This Row],[ArticleCode]],"_",Query1[[#This Row],[countif]])</f>
        <v>87436140_1</v>
      </c>
      <c r="B4307" t="s">
        <v>3343</v>
      </c>
      <c r="C4307" t="s">
        <v>32297</v>
      </c>
      <c r="D4307" t="s">
        <v>32298</v>
      </c>
      <c r="E4307">
        <v>6</v>
      </c>
      <c r="F4307" t="s">
        <v>22617</v>
      </c>
      <c r="G4307">
        <v>1</v>
      </c>
      <c r="H4307">
        <f>COUNTIF(B:B,Query1[[#This Row],[ArticleCode]])</f>
        <v>1</v>
      </c>
      <c r="I4307" t="e">
        <f>VLOOKUP(Query1[[#This Row],[ArticleCode]],#REF!,1,FALSE)</f>
        <v>#REF!</v>
      </c>
      <c r="J4307" t="str">
        <f>CONCATENATE(Query1[[#This Row],[EANCode]]," - ",Query1[[#This Row],[Quantity]],Query1[[#This Row],[UnitCode]]," - ",Query1[[#This Row],[UNIT in SAP]])</f>
        <v>5413470275352 - 6SET - CAR</v>
      </c>
      <c r="K4307" t="s">
        <v>20984</v>
      </c>
    </row>
    <row r="4308" spans="1:11" x14ac:dyDescent="0.2">
      <c r="A4308" t="str">
        <f>CONCATENATE(Query1[[#This Row],[ArticleCode]],"_",Query1[[#This Row],[countif]])</f>
        <v>87440127_1</v>
      </c>
      <c r="B4308" t="s">
        <v>3345</v>
      </c>
      <c r="C4308" t="s">
        <v>32299</v>
      </c>
      <c r="D4308" t="s">
        <v>32300</v>
      </c>
      <c r="E4308">
        <v>6</v>
      </c>
      <c r="F4308" t="s">
        <v>22617</v>
      </c>
      <c r="G4308">
        <v>1</v>
      </c>
      <c r="H4308">
        <f>COUNTIF(B:B,Query1[[#This Row],[ArticleCode]])</f>
        <v>1</v>
      </c>
      <c r="I4308" t="e">
        <f>VLOOKUP(Query1[[#This Row],[ArticleCode]],#REF!,1,FALSE)</f>
        <v>#REF!</v>
      </c>
      <c r="J4308" t="str">
        <f>CONCATENATE(Query1[[#This Row],[EANCode]]," - ",Query1[[#This Row],[Quantity]],Query1[[#This Row],[UnitCode]]," - ",Query1[[#This Row],[UNIT in SAP]])</f>
        <v>5413470039244 - 6SET - CAR</v>
      </c>
      <c r="K4308" t="s">
        <v>20984</v>
      </c>
    </row>
    <row r="4309" spans="1:11" x14ac:dyDescent="0.2">
      <c r="A4309" t="str">
        <f>CONCATENATE(Query1[[#This Row],[ArticleCode]],"_",Query1[[#This Row],[countif]])</f>
        <v>87440129_1</v>
      </c>
      <c r="B4309" t="s">
        <v>3347</v>
      </c>
      <c r="C4309" t="s">
        <v>32301</v>
      </c>
      <c r="D4309" t="s">
        <v>32302</v>
      </c>
      <c r="E4309">
        <v>6</v>
      </c>
      <c r="F4309" t="s">
        <v>22617</v>
      </c>
      <c r="G4309">
        <v>1</v>
      </c>
      <c r="H4309">
        <f>COUNTIF(B:B,Query1[[#This Row],[ArticleCode]])</f>
        <v>1</v>
      </c>
      <c r="I4309" t="e">
        <f>VLOOKUP(Query1[[#This Row],[ArticleCode]],#REF!,1,FALSE)</f>
        <v>#REF!</v>
      </c>
      <c r="J4309" t="str">
        <f>CONCATENATE(Query1[[#This Row],[EANCode]]," - ",Query1[[#This Row],[Quantity]],Query1[[#This Row],[UnitCode]]," - ",Query1[[#This Row],[UNIT in SAP]])</f>
        <v>5413470276625 - 6SET - CAR</v>
      </c>
      <c r="K4309" t="s">
        <v>20984</v>
      </c>
    </row>
    <row r="4310" spans="1:11" x14ac:dyDescent="0.2">
      <c r="A4310" t="str">
        <f>CONCATENATE(Query1[[#This Row],[ArticleCode]],"_",Query1[[#This Row],[countif]])</f>
        <v>87440133_1</v>
      </c>
      <c r="B4310" t="s">
        <v>3349</v>
      </c>
      <c r="C4310" t="s">
        <v>32303</v>
      </c>
      <c r="D4310" t="s">
        <v>32304</v>
      </c>
      <c r="E4310">
        <v>6</v>
      </c>
      <c r="F4310" t="s">
        <v>22617</v>
      </c>
      <c r="G4310">
        <v>1</v>
      </c>
      <c r="H4310">
        <f>COUNTIF(B:B,Query1[[#This Row],[ArticleCode]])</f>
        <v>1</v>
      </c>
      <c r="I4310" t="e">
        <f>VLOOKUP(Query1[[#This Row],[ArticleCode]],#REF!,1,FALSE)</f>
        <v>#REF!</v>
      </c>
      <c r="J4310" t="str">
        <f>CONCATENATE(Query1[[#This Row],[EANCode]]," - ",Query1[[#This Row],[Quantity]],Query1[[#This Row],[UnitCode]]," - ",Query1[[#This Row],[UNIT in SAP]])</f>
        <v>5413470276649 - 6SET - CAR</v>
      </c>
      <c r="K4310" t="s">
        <v>20984</v>
      </c>
    </row>
    <row r="4311" spans="1:11" x14ac:dyDescent="0.2">
      <c r="A4311" t="str">
        <f>CONCATENATE(Query1[[#This Row],[ArticleCode]],"_",Query1[[#This Row],[countif]])</f>
        <v>87440134_1</v>
      </c>
      <c r="B4311" t="s">
        <v>3351</v>
      </c>
      <c r="C4311" t="s">
        <v>32305</v>
      </c>
      <c r="D4311" t="s">
        <v>32306</v>
      </c>
      <c r="E4311">
        <v>6</v>
      </c>
      <c r="F4311" t="s">
        <v>22617</v>
      </c>
      <c r="G4311">
        <v>1</v>
      </c>
      <c r="H4311">
        <f>COUNTIF(B:B,Query1[[#This Row],[ArticleCode]])</f>
        <v>1</v>
      </c>
      <c r="I4311" t="e">
        <f>VLOOKUP(Query1[[#This Row],[ArticleCode]],#REF!,1,FALSE)</f>
        <v>#REF!</v>
      </c>
      <c r="J4311" t="str">
        <f>CONCATENATE(Query1[[#This Row],[EANCode]]," - ",Query1[[#This Row],[Quantity]],Query1[[#This Row],[UnitCode]]," - ",Query1[[#This Row],[UNIT in SAP]])</f>
        <v>5413470276656 - 6SET - CAR</v>
      </c>
      <c r="K4311" t="s">
        <v>20984</v>
      </c>
    </row>
    <row r="4312" spans="1:11" x14ac:dyDescent="0.2">
      <c r="A4312" t="str">
        <f>CONCATENATE(Query1[[#This Row],[ArticleCode]],"_",Query1[[#This Row],[countif]])</f>
        <v>87440135_1</v>
      </c>
      <c r="B4312" t="s">
        <v>3353</v>
      </c>
      <c r="C4312" t="s">
        <v>32307</v>
      </c>
      <c r="D4312" t="s">
        <v>32308</v>
      </c>
      <c r="E4312">
        <v>6</v>
      </c>
      <c r="F4312" t="s">
        <v>22617</v>
      </c>
      <c r="G4312">
        <v>1</v>
      </c>
      <c r="H4312">
        <f>COUNTIF(B:B,Query1[[#This Row],[ArticleCode]])</f>
        <v>1</v>
      </c>
      <c r="I4312" t="e">
        <f>VLOOKUP(Query1[[#This Row],[ArticleCode]],#REF!,1,FALSE)</f>
        <v>#REF!</v>
      </c>
      <c r="J4312" t="str">
        <f>CONCATENATE(Query1[[#This Row],[EANCode]]," - ",Query1[[#This Row],[Quantity]],Query1[[#This Row],[UnitCode]]," - ",Query1[[#This Row],[UNIT in SAP]])</f>
        <v>5413470276663 - 6SET - CAR</v>
      </c>
      <c r="K4312" t="s">
        <v>20984</v>
      </c>
    </row>
    <row r="4313" spans="1:11" x14ac:dyDescent="0.2">
      <c r="A4313" t="str">
        <f>CONCATENATE(Query1[[#This Row],[ArticleCode]],"_",Query1[[#This Row],[countif]])</f>
        <v>87440137_1</v>
      </c>
      <c r="B4313" t="s">
        <v>3355</v>
      </c>
      <c r="C4313" t="s">
        <v>32309</v>
      </c>
      <c r="D4313" t="s">
        <v>32310</v>
      </c>
      <c r="E4313">
        <v>6</v>
      </c>
      <c r="F4313" t="s">
        <v>22617</v>
      </c>
      <c r="G4313">
        <v>1</v>
      </c>
      <c r="H4313">
        <f>COUNTIF(B:B,Query1[[#This Row],[ArticleCode]])</f>
        <v>1</v>
      </c>
      <c r="I4313" t="e">
        <f>VLOOKUP(Query1[[#This Row],[ArticleCode]],#REF!,1,FALSE)</f>
        <v>#REF!</v>
      </c>
      <c r="J4313" t="str">
        <f>CONCATENATE(Query1[[#This Row],[EANCode]]," - ",Query1[[#This Row],[Quantity]],Query1[[#This Row],[UnitCode]]," - ",Query1[[#This Row],[UNIT in SAP]])</f>
        <v>5413470276670 - 6SET - CAR</v>
      </c>
      <c r="K4313" t="s">
        <v>20984</v>
      </c>
    </row>
    <row r="4314" spans="1:11" x14ac:dyDescent="0.2">
      <c r="A4314" t="str">
        <f>CONCATENATE(Query1[[#This Row],[ArticleCode]],"_",Query1[[#This Row],[countif]])</f>
        <v>87440138_1</v>
      </c>
      <c r="B4314" t="s">
        <v>3357</v>
      </c>
      <c r="C4314" t="s">
        <v>32311</v>
      </c>
      <c r="D4314" t="s">
        <v>32312</v>
      </c>
      <c r="E4314">
        <v>6</v>
      </c>
      <c r="F4314" t="s">
        <v>22617</v>
      </c>
      <c r="G4314">
        <v>1</v>
      </c>
      <c r="H4314">
        <f>COUNTIF(B:B,Query1[[#This Row],[ArticleCode]])</f>
        <v>1</v>
      </c>
      <c r="I4314" t="e">
        <f>VLOOKUP(Query1[[#This Row],[ArticleCode]],#REF!,1,FALSE)</f>
        <v>#REF!</v>
      </c>
      <c r="J4314" t="str">
        <f>CONCATENATE(Query1[[#This Row],[EANCode]]," - ",Query1[[#This Row],[Quantity]],Query1[[#This Row],[UnitCode]]," - ",Query1[[#This Row],[UNIT in SAP]])</f>
        <v>5413470276687 - 6SET - CAR</v>
      </c>
      <c r="K4314" t="s">
        <v>20984</v>
      </c>
    </row>
    <row r="4315" spans="1:11" x14ac:dyDescent="0.2">
      <c r="A4315" t="str">
        <f>CONCATENATE(Query1[[#This Row],[ArticleCode]],"_",Query1[[#This Row],[countif]])</f>
        <v>87440139_1</v>
      </c>
      <c r="B4315" t="s">
        <v>3359</v>
      </c>
      <c r="C4315" t="s">
        <v>32313</v>
      </c>
      <c r="D4315" t="s">
        <v>32314</v>
      </c>
      <c r="E4315">
        <v>6</v>
      </c>
      <c r="F4315" t="s">
        <v>22617</v>
      </c>
      <c r="G4315">
        <v>1</v>
      </c>
      <c r="H4315">
        <f>COUNTIF(B:B,Query1[[#This Row],[ArticleCode]])</f>
        <v>1</v>
      </c>
      <c r="I4315" t="e">
        <f>VLOOKUP(Query1[[#This Row],[ArticleCode]],#REF!,1,FALSE)</f>
        <v>#REF!</v>
      </c>
      <c r="J4315" t="str">
        <f>CONCATENATE(Query1[[#This Row],[EANCode]]," - ",Query1[[#This Row],[Quantity]],Query1[[#This Row],[UnitCode]]," - ",Query1[[#This Row],[UNIT in SAP]])</f>
        <v>5413470276694 - 6SET - CAR</v>
      </c>
      <c r="K4315" t="s">
        <v>20984</v>
      </c>
    </row>
    <row r="4316" spans="1:11" x14ac:dyDescent="0.2">
      <c r="A4316" t="str">
        <f>CONCATENATE(Query1[[#This Row],[ArticleCode]],"_",Query1[[#This Row],[countif]])</f>
        <v>87440140_1</v>
      </c>
      <c r="B4316" t="s">
        <v>3361</v>
      </c>
      <c r="C4316" t="s">
        <v>32315</v>
      </c>
      <c r="D4316" t="s">
        <v>32316</v>
      </c>
      <c r="E4316">
        <v>6</v>
      </c>
      <c r="F4316" t="s">
        <v>22617</v>
      </c>
      <c r="G4316">
        <v>1</v>
      </c>
      <c r="H4316">
        <f>COUNTIF(B:B,Query1[[#This Row],[ArticleCode]])</f>
        <v>1</v>
      </c>
      <c r="I4316" t="e">
        <f>VLOOKUP(Query1[[#This Row],[ArticleCode]],#REF!,1,FALSE)</f>
        <v>#REF!</v>
      </c>
      <c r="J4316" t="str">
        <f>CONCATENATE(Query1[[#This Row],[EANCode]]," - ",Query1[[#This Row],[Quantity]],Query1[[#This Row],[UnitCode]]," - ",Query1[[#This Row],[UNIT in SAP]])</f>
        <v>5413470276700 - 6SET - CAR</v>
      </c>
      <c r="K4316" t="s">
        <v>20984</v>
      </c>
    </row>
    <row r="4317" spans="1:11" x14ac:dyDescent="0.2">
      <c r="A4317" t="str">
        <f>CONCATENATE(Query1[[#This Row],[ArticleCode]],"_",Query1[[#This Row],[countif]])</f>
        <v>87440238_1</v>
      </c>
      <c r="B4317" t="s">
        <v>3363</v>
      </c>
      <c r="C4317" t="s">
        <v>32317</v>
      </c>
      <c r="D4317" t="s">
        <v>32318</v>
      </c>
      <c r="E4317">
        <v>6</v>
      </c>
      <c r="F4317" t="s">
        <v>22617</v>
      </c>
      <c r="G4317">
        <v>1</v>
      </c>
      <c r="H4317">
        <f>COUNTIF(B:B,Query1[[#This Row],[ArticleCode]])</f>
        <v>1</v>
      </c>
      <c r="I4317" t="e">
        <f>VLOOKUP(Query1[[#This Row],[ArticleCode]],#REF!,1,FALSE)</f>
        <v>#REF!</v>
      </c>
      <c r="J4317" t="str">
        <f>CONCATENATE(Query1[[#This Row],[EANCode]]," - ",Query1[[#This Row],[Quantity]],Query1[[#This Row],[UnitCode]]," - ",Query1[[#This Row],[UNIT in SAP]])</f>
        <v>5413470276717 - 6SET - CAR</v>
      </c>
      <c r="K4317" t="s">
        <v>20984</v>
      </c>
    </row>
    <row r="4318" spans="1:11" x14ac:dyDescent="0.2">
      <c r="A4318" t="str">
        <f>CONCATENATE(Query1[[#This Row],[ArticleCode]],"_",Query1[[#This Row],[countif]])</f>
        <v>87444127_1</v>
      </c>
      <c r="B4318" t="s">
        <v>3365</v>
      </c>
      <c r="C4318" t="s">
        <v>32319</v>
      </c>
      <c r="D4318" t="s">
        <v>32320</v>
      </c>
      <c r="E4318">
        <v>6</v>
      </c>
      <c r="F4318" t="s">
        <v>22617</v>
      </c>
      <c r="G4318">
        <v>1</v>
      </c>
      <c r="H4318">
        <f>COUNTIF(B:B,Query1[[#This Row],[ArticleCode]])</f>
        <v>1</v>
      </c>
      <c r="I4318" t="e">
        <f>VLOOKUP(Query1[[#This Row],[ArticleCode]],#REF!,1,FALSE)</f>
        <v>#REF!</v>
      </c>
      <c r="J4318" t="str">
        <f>CONCATENATE(Query1[[#This Row],[EANCode]]," - ",Query1[[#This Row],[Quantity]],Query1[[#This Row],[UnitCode]]," - ",Query1[[#This Row],[UNIT in SAP]])</f>
        <v>5413470275765 - 6SET - CAR</v>
      </c>
      <c r="K4318" t="s">
        <v>20984</v>
      </c>
    </row>
    <row r="4319" spans="1:11" x14ac:dyDescent="0.2">
      <c r="A4319" t="str">
        <f>CONCATENATE(Query1[[#This Row],[ArticleCode]],"_",Query1[[#This Row],[countif]])</f>
        <v>87444129_1</v>
      </c>
      <c r="B4319" t="s">
        <v>3367</v>
      </c>
      <c r="C4319" t="s">
        <v>32321</v>
      </c>
      <c r="D4319" t="s">
        <v>32322</v>
      </c>
      <c r="E4319">
        <v>6</v>
      </c>
      <c r="F4319" t="s">
        <v>22617</v>
      </c>
      <c r="G4319">
        <v>1</v>
      </c>
      <c r="H4319">
        <f>COUNTIF(B:B,Query1[[#This Row],[ArticleCode]])</f>
        <v>1</v>
      </c>
      <c r="I4319" t="e">
        <f>VLOOKUP(Query1[[#This Row],[ArticleCode]],#REF!,1,FALSE)</f>
        <v>#REF!</v>
      </c>
      <c r="J4319" t="str">
        <f>CONCATENATE(Query1[[#This Row],[EANCode]]," - ",Query1[[#This Row],[Quantity]],Query1[[#This Row],[UnitCode]]," - ",Query1[[#This Row],[UNIT in SAP]])</f>
        <v>5413470276021 - 6SET - CAR</v>
      </c>
      <c r="K4319" t="s">
        <v>20984</v>
      </c>
    </row>
    <row r="4320" spans="1:11" x14ac:dyDescent="0.2">
      <c r="A4320" t="str">
        <f>CONCATENATE(Query1[[#This Row],[ArticleCode]],"_",Query1[[#This Row],[countif]])</f>
        <v>87444133_1</v>
      </c>
      <c r="B4320" t="s">
        <v>3369</v>
      </c>
      <c r="C4320" t="s">
        <v>32323</v>
      </c>
      <c r="D4320" t="s">
        <v>32324</v>
      </c>
      <c r="E4320">
        <v>6</v>
      </c>
      <c r="F4320" t="s">
        <v>22617</v>
      </c>
      <c r="G4320">
        <v>1</v>
      </c>
      <c r="H4320">
        <f>COUNTIF(B:B,Query1[[#This Row],[ArticleCode]])</f>
        <v>1</v>
      </c>
      <c r="I4320" t="e">
        <f>VLOOKUP(Query1[[#This Row],[ArticleCode]],#REF!,1,FALSE)</f>
        <v>#REF!</v>
      </c>
      <c r="J4320" t="str">
        <f>CONCATENATE(Query1[[#This Row],[EANCode]]," - ",Query1[[#This Row],[Quantity]],Query1[[#This Row],[UnitCode]]," - ",Query1[[#This Row],[UNIT in SAP]])</f>
        <v>5413470276083 - 6SET - CAR</v>
      </c>
      <c r="K4320" t="s">
        <v>20984</v>
      </c>
    </row>
    <row r="4321" spans="1:11" x14ac:dyDescent="0.2">
      <c r="A4321" t="str">
        <f>CONCATENATE(Query1[[#This Row],[ArticleCode]],"_",Query1[[#This Row],[countif]])</f>
        <v>87444134_1</v>
      </c>
      <c r="B4321" t="s">
        <v>3371</v>
      </c>
      <c r="C4321" t="s">
        <v>32325</v>
      </c>
      <c r="D4321" t="s">
        <v>32326</v>
      </c>
      <c r="E4321">
        <v>6</v>
      </c>
      <c r="F4321" t="s">
        <v>22617</v>
      </c>
      <c r="G4321">
        <v>1</v>
      </c>
      <c r="H4321">
        <f>COUNTIF(B:B,Query1[[#This Row],[ArticleCode]])</f>
        <v>1</v>
      </c>
      <c r="I4321" t="e">
        <f>VLOOKUP(Query1[[#This Row],[ArticleCode]],#REF!,1,FALSE)</f>
        <v>#REF!</v>
      </c>
      <c r="J4321" t="str">
        <f>CONCATENATE(Query1[[#This Row],[EANCode]]," - ",Query1[[#This Row],[Quantity]],Query1[[#This Row],[UnitCode]]," - ",Query1[[#This Row],[UNIT in SAP]])</f>
        <v>5413470276090 - 6SET - CAR</v>
      </c>
      <c r="K4321" t="s">
        <v>20984</v>
      </c>
    </row>
    <row r="4322" spans="1:11" x14ac:dyDescent="0.2">
      <c r="A4322" t="str">
        <f>CONCATENATE(Query1[[#This Row],[ArticleCode]],"_",Query1[[#This Row],[countif]])</f>
        <v>87444135_1</v>
      </c>
      <c r="B4322" t="s">
        <v>3373</v>
      </c>
      <c r="C4322" t="s">
        <v>32327</v>
      </c>
      <c r="D4322" t="s">
        <v>32328</v>
      </c>
      <c r="E4322">
        <v>6</v>
      </c>
      <c r="F4322" t="s">
        <v>22617</v>
      </c>
      <c r="G4322">
        <v>1</v>
      </c>
      <c r="H4322">
        <f>COUNTIF(B:B,Query1[[#This Row],[ArticleCode]])</f>
        <v>1</v>
      </c>
      <c r="I4322" t="e">
        <f>VLOOKUP(Query1[[#This Row],[ArticleCode]],#REF!,1,FALSE)</f>
        <v>#REF!</v>
      </c>
      <c r="J4322" t="str">
        <f>CONCATENATE(Query1[[#This Row],[EANCode]]," - ",Query1[[#This Row],[Quantity]],Query1[[#This Row],[UnitCode]]," - ",Query1[[#This Row],[UNIT in SAP]])</f>
        <v>5413470276106 - 6SET - CAR</v>
      </c>
      <c r="K4322" t="s">
        <v>20984</v>
      </c>
    </row>
    <row r="4323" spans="1:11" x14ac:dyDescent="0.2">
      <c r="A4323" t="str">
        <f>CONCATENATE(Query1[[#This Row],[ArticleCode]],"_",Query1[[#This Row],[countif]])</f>
        <v>87444136_1</v>
      </c>
      <c r="B4323" t="s">
        <v>3375</v>
      </c>
      <c r="C4323" t="s">
        <v>32329</v>
      </c>
      <c r="D4323" t="s">
        <v>32330</v>
      </c>
      <c r="E4323">
        <v>6</v>
      </c>
      <c r="F4323" t="s">
        <v>22617</v>
      </c>
      <c r="G4323">
        <v>1</v>
      </c>
      <c r="H4323">
        <f>COUNTIF(B:B,Query1[[#This Row],[ArticleCode]])</f>
        <v>1</v>
      </c>
      <c r="I4323" t="e">
        <f>VLOOKUP(Query1[[#This Row],[ArticleCode]],#REF!,1,FALSE)</f>
        <v>#REF!</v>
      </c>
      <c r="J4323" t="str">
        <f>CONCATENATE(Query1[[#This Row],[EANCode]]," - ",Query1[[#This Row],[Quantity]],Query1[[#This Row],[UnitCode]]," - ",Query1[[#This Row],[UNIT in SAP]])</f>
        <v>5413470035420 - 6SET - CAR</v>
      </c>
      <c r="K4323" t="s">
        <v>20984</v>
      </c>
    </row>
    <row r="4324" spans="1:11" x14ac:dyDescent="0.2">
      <c r="A4324" t="str">
        <f>CONCATENATE(Query1[[#This Row],[ArticleCode]],"_",Query1[[#This Row],[countif]])</f>
        <v>87444137_1</v>
      </c>
      <c r="B4324" t="s">
        <v>3377</v>
      </c>
      <c r="C4324" t="s">
        <v>32331</v>
      </c>
      <c r="D4324" t="s">
        <v>32332</v>
      </c>
      <c r="E4324">
        <v>6</v>
      </c>
      <c r="F4324" t="s">
        <v>22617</v>
      </c>
      <c r="G4324">
        <v>1</v>
      </c>
      <c r="H4324">
        <f>COUNTIF(B:B,Query1[[#This Row],[ArticleCode]])</f>
        <v>1</v>
      </c>
      <c r="I4324" t="e">
        <f>VLOOKUP(Query1[[#This Row],[ArticleCode]],#REF!,1,FALSE)</f>
        <v>#REF!</v>
      </c>
      <c r="J4324" t="str">
        <f>CONCATENATE(Query1[[#This Row],[EANCode]]," - ",Query1[[#This Row],[Quantity]],Query1[[#This Row],[UnitCode]]," - ",Query1[[#This Row],[UNIT in SAP]])</f>
        <v>5413470035437 - 6SET - CAR</v>
      </c>
      <c r="K4324" t="s">
        <v>20984</v>
      </c>
    </row>
    <row r="4325" spans="1:11" x14ac:dyDescent="0.2">
      <c r="A4325" t="str">
        <f>CONCATENATE(Query1[[#This Row],[ArticleCode]],"_",Query1[[#This Row],[countif]])</f>
        <v>87444138_1</v>
      </c>
      <c r="B4325" t="s">
        <v>3379</v>
      </c>
      <c r="C4325" t="s">
        <v>32333</v>
      </c>
      <c r="D4325" t="s">
        <v>32334</v>
      </c>
      <c r="E4325">
        <v>6</v>
      </c>
      <c r="F4325" t="s">
        <v>22617</v>
      </c>
      <c r="G4325">
        <v>1</v>
      </c>
      <c r="H4325">
        <f>COUNTIF(B:B,Query1[[#This Row],[ArticleCode]])</f>
        <v>1</v>
      </c>
      <c r="I4325" t="e">
        <f>VLOOKUP(Query1[[#This Row],[ArticleCode]],#REF!,1,FALSE)</f>
        <v>#REF!</v>
      </c>
      <c r="J4325" t="str">
        <f>CONCATENATE(Query1[[#This Row],[EANCode]]," - ",Query1[[#This Row],[Quantity]],Query1[[#This Row],[UnitCode]]," - ",Query1[[#This Row],[UNIT in SAP]])</f>
        <v>5413470035505 - 6SET - CAR</v>
      </c>
      <c r="K4325" t="s">
        <v>20984</v>
      </c>
    </row>
    <row r="4326" spans="1:11" x14ac:dyDescent="0.2">
      <c r="A4326" t="str">
        <f>CONCATENATE(Query1[[#This Row],[ArticleCode]],"_",Query1[[#This Row],[countif]])</f>
        <v>87444139_1</v>
      </c>
      <c r="B4326" t="s">
        <v>3381</v>
      </c>
      <c r="C4326" t="s">
        <v>32335</v>
      </c>
      <c r="D4326" t="s">
        <v>32336</v>
      </c>
      <c r="E4326">
        <v>6</v>
      </c>
      <c r="F4326" t="s">
        <v>22617</v>
      </c>
      <c r="G4326">
        <v>1</v>
      </c>
      <c r="H4326">
        <f>COUNTIF(B:B,Query1[[#This Row],[ArticleCode]])</f>
        <v>1</v>
      </c>
      <c r="I4326" t="e">
        <f>VLOOKUP(Query1[[#This Row],[ArticleCode]],#REF!,1,FALSE)</f>
        <v>#REF!</v>
      </c>
      <c r="J4326" t="str">
        <f>CONCATENATE(Query1[[#This Row],[EANCode]]," - ",Query1[[#This Row],[Quantity]],Query1[[#This Row],[UnitCode]]," - ",Query1[[#This Row],[UNIT in SAP]])</f>
        <v>5413470038988 - 6SET - CAR</v>
      </c>
      <c r="K4326" t="s">
        <v>20984</v>
      </c>
    </row>
    <row r="4327" spans="1:11" x14ac:dyDescent="0.2">
      <c r="A4327" t="str">
        <f>CONCATENATE(Query1[[#This Row],[ArticleCode]],"_",Query1[[#This Row],[countif]])</f>
        <v>87444140_1</v>
      </c>
      <c r="B4327" t="s">
        <v>3383</v>
      </c>
      <c r="C4327" t="s">
        <v>32337</v>
      </c>
      <c r="D4327" t="s">
        <v>32338</v>
      </c>
      <c r="E4327">
        <v>6</v>
      </c>
      <c r="F4327" t="s">
        <v>22617</v>
      </c>
      <c r="G4327">
        <v>1</v>
      </c>
      <c r="H4327">
        <f>COUNTIF(B:B,Query1[[#This Row],[ArticleCode]])</f>
        <v>1</v>
      </c>
      <c r="I4327" t="e">
        <f>VLOOKUP(Query1[[#This Row],[ArticleCode]],#REF!,1,FALSE)</f>
        <v>#REF!</v>
      </c>
      <c r="J4327" t="str">
        <f>CONCATENATE(Query1[[#This Row],[EANCode]]," - ",Query1[[#This Row],[Quantity]],Query1[[#This Row],[UnitCode]]," - ",Query1[[#This Row],[UNIT in SAP]])</f>
        <v>5413470039190 - 6SET - CAR</v>
      </c>
      <c r="K4327" t="s">
        <v>20984</v>
      </c>
    </row>
    <row r="4328" spans="1:11" hidden="1" x14ac:dyDescent="0.2">
      <c r="A4328" t="str">
        <f>CONCATENATE(Query1[[#This Row],[ArticleCode]],"_",Query1[[#This Row],[countif]])</f>
        <v>88500001_1</v>
      </c>
      <c r="B4328" t="s">
        <v>32339</v>
      </c>
      <c r="C4328" t="s">
        <v>32340</v>
      </c>
      <c r="D4328" t="s">
        <v>32341</v>
      </c>
      <c r="E4328">
        <v>1</v>
      </c>
      <c r="F4328" t="s">
        <v>21007</v>
      </c>
      <c r="G4328">
        <v>1</v>
      </c>
      <c r="H4328">
        <f>COUNTIF(B:B,Query1[[#This Row],[ArticleCode]])</f>
        <v>1</v>
      </c>
      <c r="I4328" t="e">
        <f>VLOOKUP(Query1[[#This Row],[ArticleCode]],#REF!,1,FALSE)</f>
        <v>#REF!</v>
      </c>
      <c r="J4328" t="str">
        <f>CONCATENATE(Query1[[#This Row],[EANCode]]," - ",Query1[[#This Row],[Quantity]],Query1[[#This Row],[UnitCode]]," - ",Query1[[#This Row],[UNIT in SAP]])</f>
        <v xml:space="preserve">5413470287089 - 1DOS - </v>
      </c>
    </row>
    <row r="4329" spans="1:11" hidden="1" x14ac:dyDescent="0.2">
      <c r="A4329" t="str">
        <f>CONCATENATE(Query1[[#This Row],[ArticleCode]],"_",Query1[[#This Row],[countif]])</f>
        <v>88500002_1</v>
      </c>
      <c r="B4329" t="s">
        <v>32342</v>
      </c>
      <c r="C4329" t="s">
        <v>32343</v>
      </c>
      <c r="D4329" t="s">
        <v>32344</v>
      </c>
      <c r="E4329">
        <v>1</v>
      </c>
      <c r="F4329" t="s">
        <v>21007</v>
      </c>
      <c r="G4329">
        <v>1</v>
      </c>
      <c r="H4329">
        <f>COUNTIF(B:B,Query1[[#This Row],[ArticleCode]])</f>
        <v>1</v>
      </c>
      <c r="I4329" t="e">
        <f>VLOOKUP(Query1[[#This Row],[ArticleCode]],#REF!,1,FALSE)</f>
        <v>#REF!</v>
      </c>
      <c r="J4329" t="str">
        <f>CONCATENATE(Query1[[#This Row],[EANCode]]," - ",Query1[[#This Row],[Quantity]],Query1[[#This Row],[UnitCode]]," - ",Query1[[#This Row],[UNIT in SAP]])</f>
        <v xml:space="preserve">5413470287096 - 1DOS - </v>
      </c>
    </row>
    <row r="4330" spans="1:11" hidden="1" x14ac:dyDescent="0.2">
      <c r="A4330" t="str">
        <f>CONCATENATE(Query1[[#This Row],[ArticleCode]],"_",Query1[[#This Row],[countif]])</f>
        <v>88500004_1</v>
      </c>
      <c r="B4330" t="s">
        <v>32345</v>
      </c>
      <c r="C4330" t="s">
        <v>32346</v>
      </c>
      <c r="D4330" t="s">
        <v>32347</v>
      </c>
      <c r="E4330">
        <v>1</v>
      </c>
      <c r="F4330" t="s">
        <v>21007</v>
      </c>
      <c r="G4330">
        <v>1</v>
      </c>
      <c r="H4330">
        <f>COUNTIF(B:B,Query1[[#This Row],[ArticleCode]])</f>
        <v>1</v>
      </c>
      <c r="I4330" t="e">
        <f>VLOOKUP(Query1[[#This Row],[ArticleCode]],#REF!,1,FALSE)</f>
        <v>#REF!</v>
      </c>
      <c r="J4330" t="str">
        <f>CONCATENATE(Query1[[#This Row],[EANCode]]," - ",Query1[[#This Row],[Quantity]],Query1[[#This Row],[UnitCode]]," - ",Query1[[#This Row],[UNIT in SAP]])</f>
        <v xml:space="preserve">5413470287102 - 1DOS - </v>
      </c>
    </row>
    <row r="4331" spans="1:11" x14ac:dyDescent="0.2">
      <c r="A4331" t="str">
        <f>CONCATENATE(Query1[[#This Row],[ArticleCode]],"_",Query1[[#This Row],[countif]])</f>
        <v>88500006_1</v>
      </c>
      <c r="B4331" t="s">
        <v>3922</v>
      </c>
      <c r="C4331" t="s">
        <v>3924</v>
      </c>
      <c r="D4331" t="s">
        <v>32348</v>
      </c>
      <c r="E4331">
        <v>1</v>
      </c>
      <c r="F4331" t="s">
        <v>20969</v>
      </c>
      <c r="G4331">
        <v>1</v>
      </c>
      <c r="H4331">
        <f>COUNTIF(B:B,Query1[[#This Row],[ArticleCode]])</f>
        <v>1</v>
      </c>
      <c r="I4331" t="e">
        <f>VLOOKUP(Query1[[#This Row],[ArticleCode]],#REF!,1,FALSE)</f>
        <v>#REF!</v>
      </c>
      <c r="J4331" t="str">
        <f>CONCATENATE(Query1[[#This Row],[EANCode]]," - ",Query1[[#This Row],[Quantity]],Query1[[#This Row],[UnitCode]]," - ",Query1[[#This Row],[UNIT in SAP]])</f>
        <v>5413470272412 - 1STK - PC</v>
      </c>
      <c r="K4331" t="s">
        <v>21015</v>
      </c>
    </row>
    <row r="4332" spans="1:11" x14ac:dyDescent="0.2">
      <c r="A4332" t="str">
        <f>CONCATENATE(Query1[[#This Row],[ArticleCode]],"_",Query1[[#This Row],[countif]])</f>
        <v>88500007_1</v>
      </c>
      <c r="B4332" t="s">
        <v>7482</v>
      </c>
      <c r="C4332" t="s">
        <v>7484</v>
      </c>
      <c r="D4332" t="s">
        <v>32349</v>
      </c>
      <c r="E4332">
        <v>1</v>
      </c>
      <c r="F4332" t="s">
        <v>23636</v>
      </c>
      <c r="G4332">
        <v>1</v>
      </c>
      <c r="H4332">
        <f>COUNTIF(B:B,Query1[[#This Row],[ArticleCode]])</f>
        <v>1</v>
      </c>
      <c r="I4332" t="e">
        <f>VLOOKUP(Query1[[#This Row],[ArticleCode]],#REF!,1,FALSE)</f>
        <v>#REF!</v>
      </c>
      <c r="J4332" t="str">
        <f>CONCATENATE(Query1[[#This Row],[EANCode]]," - ",Query1[[#This Row],[Quantity]],Query1[[#This Row],[UnitCode]]," - ",Query1[[#This Row],[UNIT in SAP]])</f>
        <v>5413470286044 - 1LNG - PC</v>
      </c>
      <c r="K4332" t="s">
        <v>21015</v>
      </c>
    </row>
    <row r="4333" spans="1:11" hidden="1" x14ac:dyDescent="0.2">
      <c r="A4333" t="str">
        <f>CONCATENATE(Query1[[#This Row],[ArticleCode]],"_",Query1[[#This Row],[countif]])</f>
        <v>91010211_1</v>
      </c>
      <c r="B4333" t="s">
        <v>32350</v>
      </c>
      <c r="C4333" t="s">
        <v>32351</v>
      </c>
      <c r="D4333" t="s">
        <v>32352</v>
      </c>
      <c r="E4333">
        <v>20</v>
      </c>
      <c r="F4333" t="s">
        <v>20969</v>
      </c>
      <c r="G4333">
        <v>1</v>
      </c>
      <c r="H4333">
        <f>COUNTIF(B:B,Query1[[#This Row],[ArticleCode]])</f>
        <v>1</v>
      </c>
      <c r="I4333" t="e">
        <f>VLOOKUP(Query1[[#This Row],[ArticleCode]],#REF!,1,FALSE)</f>
        <v>#REF!</v>
      </c>
      <c r="J4333" t="str">
        <f>CONCATENATE(Query1[[#This Row],[EANCode]]," - ",Query1[[#This Row],[Quantity]],Query1[[#This Row],[UnitCode]]," - ",Query1[[#This Row],[UNIT in SAP]])</f>
        <v xml:space="preserve">5413470017358 - 20STK - </v>
      </c>
    </row>
    <row r="4334" spans="1:11" hidden="1" x14ac:dyDescent="0.2">
      <c r="A4334" t="str">
        <f>CONCATENATE(Query1[[#This Row],[ArticleCode]],"_",Query1[[#This Row],[countif]])</f>
        <v>91010221_1</v>
      </c>
      <c r="B4334" t="s">
        <v>32353</v>
      </c>
      <c r="C4334" t="s">
        <v>32354</v>
      </c>
      <c r="D4334" t="s">
        <v>32355</v>
      </c>
      <c r="E4334">
        <v>20</v>
      </c>
      <c r="F4334" t="s">
        <v>20969</v>
      </c>
      <c r="G4334">
        <v>1</v>
      </c>
      <c r="H4334">
        <f>COUNTIF(B:B,Query1[[#This Row],[ArticleCode]])</f>
        <v>1</v>
      </c>
      <c r="I4334" t="e">
        <f>VLOOKUP(Query1[[#This Row],[ArticleCode]],#REF!,1,FALSE)</f>
        <v>#REF!</v>
      </c>
      <c r="J4334" t="str">
        <f>CONCATENATE(Query1[[#This Row],[EANCode]]," - ",Query1[[#This Row],[Quantity]],Query1[[#This Row],[UnitCode]]," - ",Query1[[#This Row],[UNIT in SAP]])</f>
        <v xml:space="preserve">5413470017341 - 20STK - </v>
      </c>
    </row>
    <row r="4335" spans="1:11" hidden="1" x14ac:dyDescent="0.2">
      <c r="A4335" t="str">
        <f>CONCATENATE(Query1[[#This Row],[ArticleCode]],"_",Query1[[#This Row],[countif]])</f>
        <v>91020211_1</v>
      </c>
      <c r="B4335" t="s">
        <v>32356</v>
      </c>
      <c r="C4335" t="s">
        <v>32357</v>
      </c>
      <c r="D4335" t="s">
        <v>32358</v>
      </c>
      <c r="E4335">
        <v>20</v>
      </c>
      <c r="F4335" t="s">
        <v>20969</v>
      </c>
      <c r="G4335">
        <v>1</v>
      </c>
      <c r="H4335">
        <f>COUNTIF(B:B,Query1[[#This Row],[ArticleCode]])</f>
        <v>1</v>
      </c>
      <c r="I4335" t="e">
        <f>VLOOKUP(Query1[[#This Row],[ArticleCode]],#REF!,1,FALSE)</f>
        <v>#REF!</v>
      </c>
      <c r="J4335" t="str">
        <f>CONCATENATE(Query1[[#This Row],[EANCode]]," - ",Query1[[#This Row],[Quantity]],Query1[[#This Row],[UnitCode]]," - ",Query1[[#This Row],[UNIT in SAP]])</f>
        <v xml:space="preserve">5413470019949 - 20STK - </v>
      </c>
    </row>
    <row r="4336" spans="1:11" hidden="1" x14ac:dyDescent="0.2">
      <c r="A4336" t="str">
        <f>CONCATENATE(Query1[[#This Row],[ArticleCode]],"_",Query1[[#This Row],[countif]])</f>
        <v>91020221_1</v>
      </c>
      <c r="B4336" t="s">
        <v>32359</v>
      </c>
      <c r="C4336" t="s">
        <v>32360</v>
      </c>
      <c r="D4336" t="s">
        <v>32361</v>
      </c>
      <c r="E4336">
        <v>20</v>
      </c>
      <c r="F4336" t="s">
        <v>20969</v>
      </c>
      <c r="G4336">
        <v>1</v>
      </c>
      <c r="H4336">
        <f>COUNTIF(B:B,Query1[[#This Row],[ArticleCode]])</f>
        <v>1</v>
      </c>
      <c r="I4336" t="e">
        <f>VLOOKUP(Query1[[#This Row],[ArticleCode]],#REF!,1,FALSE)</f>
        <v>#REF!</v>
      </c>
      <c r="J4336" t="str">
        <f>CONCATENATE(Query1[[#This Row],[EANCode]]," - ",Query1[[#This Row],[Quantity]],Query1[[#This Row],[UnitCode]]," - ",Query1[[#This Row],[UNIT in SAP]])</f>
        <v xml:space="preserve">5413470019932 - 20STK - </v>
      </c>
    </row>
    <row r="4337" spans="1:10" hidden="1" x14ac:dyDescent="0.2">
      <c r="A4337" t="str">
        <f>CONCATENATE(Query1[[#This Row],[ArticleCode]],"_",Query1[[#This Row],[countif]])</f>
        <v>91030211_1</v>
      </c>
      <c r="B4337" t="s">
        <v>32362</v>
      </c>
      <c r="C4337" t="s">
        <v>32363</v>
      </c>
      <c r="D4337" t="s">
        <v>32364</v>
      </c>
      <c r="E4337">
        <v>20</v>
      </c>
      <c r="F4337" t="s">
        <v>20969</v>
      </c>
      <c r="G4337">
        <v>1</v>
      </c>
      <c r="H4337">
        <f>COUNTIF(B:B,Query1[[#This Row],[ArticleCode]])</f>
        <v>1</v>
      </c>
      <c r="I4337" t="e">
        <f>VLOOKUP(Query1[[#This Row],[ArticleCode]],#REF!,1,FALSE)</f>
        <v>#REF!</v>
      </c>
      <c r="J4337" t="str">
        <f>CONCATENATE(Query1[[#This Row],[EANCode]]," - ",Query1[[#This Row],[Quantity]],Query1[[#This Row],[UnitCode]]," - ",Query1[[#This Row],[UNIT in SAP]])</f>
        <v xml:space="preserve">5413470022598 - 20STK - </v>
      </c>
    </row>
    <row r="4338" spans="1:10" hidden="1" x14ac:dyDescent="0.2">
      <c r="A4338" t="str">
        <f>CONCATENATE(Query1[[#This Row],[ArticleCode]],"_",Query1[[#This Row],[countif]])</f>
        <v>91030221_1</v>
      </c>
      <c r="B4338" t="s">
        <v>32365</v>
      </c>
      <c r="C4338" t="s">
        <v>32366</v>
      </c>
      <c r="D4338" t="s">
        <v>32367</v>
      </c>
      <c r="E4338">
        <v>20</v>
      </c>
      <c r="F4338" t="s">
        <v>20969</v>
      </c>
      <c r="G4338">
        <v>1</v>
      </c>
      <c r="H4338">
        <f>COUNTIF(B:B,Query1[[#This Row],[ArticleCode]])</f>
        <v>1</v>
      </c>
      <c r="I4338" t="e">
        <f>VLOOKUP(Query1[[#This Row],[ArticleCode]],#REF!,1,FALSE)</f>
        <v>#REF!</v>
      </c>
      <c r="J4338" t="str">
        <f>CONCATENATE(Query1[[#This Row],[EANCode]]," - ",Query1[[#This Row],[Quantity]],Query1[[#This Row],[UnitCode]]," - ",Query1[[#This Row],[UNIT in SAP]])</f>
        <v xml:space="preserve">5413470022604 - 20STK - </v>
      </c>
    </row>
    <row r="4339" spans="1:10" hidden="1" x14ac:dyDescent="0.2">
      <c r="A4339" t="str">
        <f>CONCATENATE(Query1[[#This Row],[ArticleCode]],"_",Query1[[#This Row],[countif]])</f>
        <v>91040111_1</v>
      </c>
      <c r="B4339" t="s">
        <v>32368</v>
      </c>
      <c r="C4339" t="s">
        <v>32369</v>
      </c>
      <c r="D4339" t="s">
        <v>32370</v>
      </c>
      <c r="E4339">
        <v>20</v>
      </c>
      <c r="F4339" t="s">
        <v>20969</v>
      </c>
      <c r="G4339">
        <v>1</v>
      </c>
      <c r="H4339">
        <f>COUNTIF(B:B,Query1[[#This Row],[ArticleCode]])</f>
        <v>1</v>
      </c>
      <c r="I4339" t="e">
        <f>VLOOKUP(Query1[[#This Row],[ArticleCode]],#REF!,1,FALSE)</f>
        <v>#REF!</v>
      </c>
      <c r="J4339" t="str">
        <f>CONCATENATE(Query1[[#This Row],[EANCode]]," - ",Query1[[#This Row],[Quantity]],Query1[[#This Row],[UnitCode]]," - ",Query1[[#This Row],[UNIT in SAP]])</f>
        <v xml:space="preserve">5413470025575 - 20STK - </v>
      </c>
    </row>
    <row r="4340" spans="1:10" hidden="1" x14ac:dyDescent="0.2">
      <c r="A4340" t="str">
        <f>CONCATENATE(Query1[[#This Row],[ArticleCode]],"_",Query1[[#This Row],[countif]])</f>
        <v>91040121_1</v>
      </c>
      <c r="B4340" t="s">
        <v>32371</v>
      </c>
      <c r="C4340" t="s">
        <v>32372</v>
      </c>
      <c r="D4340" t="s">
        <v>32373</v>
      </c>
      <c r="E4340">
        <v>20</v>
      </c>
      <c r="F4340" t="s">
        <v>20969</v>
      </c>
      <c r="G4340">
        <v>1</v>
      </c>
      <c r="H4340">
        <f>COUNTIF(B:B,Query1[[#This Row],[ArticleCode]])</f>
        <v>1</v>
      </c>
      <c r="I4340" t="e">
        <f>VLOOKUP(Query1[[#This Row],[ArticleCode]],#REF!,1,FALSE)</f>
        <v>#REF!</v>
      </c>
      <c r="J4340" t="str">
        <f>CONCATENATE(Query1[[#This Row],[EANCode]]," - ",Query1[[#This Row],[Quantity]],Query1[[#This Row],[UnitCode]]," - ",Query1[[#This Row],[UNIT in SAP]])</f>
        <v xml:space="preserve">5413470025582 - 20STK - </v>
      </c>
    </row>
    <row r="4341" spans="1:10" hidden="1" x14ac:dyDescent="0.2">
      <c r="A4341" t="str">
        <f>CONCATENATE(Query1[[#This Row],[ArticleCode]],"_",Query1[[#This Row],[countif]])</f>
        <v>91050111_1</v>
      </c>
      <c r="B4341" t="s">
        <v>32374</v>
      </c>
      <c r="C4341" t="s">
        <v>32375</v>
      </c>
      <c r="D4341" t="s">
        <v>32376</v>
      </c>
      <c r="E4341">
        <v>20</v>
      </c>
      <c r="F4341" t="s">
        <v>20969</v>
      </c>
      <c r="G4341">
        <v>1</v>
      </c>
      <c r="H4341">
        <f>COUNTIF(B:B,Query1[[#This Row],[ArticleCode]])</f>
        <v>1</v>
      </c>
      <c r="I4341" t="e">
        <f>VLOOKUP(Query1[[#This Row],[ArticleCode]],#REF!,1,FALSE)</f>
        <v>#REF!</v>
      </c>
      <c r="J4341" t="str">
        <f>CONCATENATE(Query1[[#This Row],[EANCode]]," - ",Query1[[#This Row],[Quantity]],Query1[[#This Row],[UnitCode]]," - ",Query1[[#This Row],[UNIT in SAP]])</f>
        <v xml:space="preserve">5413470025759 - 20STK - </v>
      </c>
    </row>
    <row r="4342" spans="1:10" hidden="1" x14ac:dyDescent="0.2">
      <c r="A4342" t="str">
        <f>CONCATENATE(Query1[[#This Row],[ArticleCode]],"_",Query1[[#This Row],[countif]])</f>
        <v>91050121_1</v>
      </c>
      <c r="B4342" t="s">
        <v>32377</v>
      </c>
      <c r="C4342" t="s">
        <v>32378</v>
      </c>
      <c r="D4342" t="s">
        <v>32379</v>
      </c>
      <c r="E4342">
        <v>20</v>
      </c>
      <c r="F4342" t="s">
        <v>20969</v>
      </c>
      <c r="G4342">
        <v>1</v>
      </c>
      <c r="H4342">
        <f>COUNTIF(B:B,Query1[[#This Row],[ArticleCode]])</f>
        <v>1</v>
      </c>
      <c r="I4342" t="e">
        <f>VLOOKUP(Query1[[#This Row],[ArticleCode]],#REF!,1,FALSE)</f>
        <v>#REF!</v>
      </c>
      <c r="J4342" t="str">
        <f>CONCATENATE(Query1[[#This Row],[EANCode]]," - ",Query1[[#This Row],[Quantity]],Query1[[#This Row],[UnitCode]]," - ",Query1[[#This Row],[UNIT in SAP]])</f>
        <v xml:space="preserve">5413470025766 - 20STK - </v>
      </c>
    </row>
    <row r="4343" spans="1:10" hidden="1" x14ac:dyDescent="0.2">
      <c r="A4343" t="str">
        <f>CONCATENATE(Query1[[#This Row],[ArticleCode]],"_",Query1[[#This Row],[countif]])</f>
        <v>91060111_1</v>
      </c>
      <c r="B4343" t="s">
        <v>32380</v>
      </c>
      <c r="C4343" t="s">
        <v>32381</v>
      </c>
      <c r="D4343" t="s">
        <v>32382</v>
      </c>
      <c r="E4343">
        <v>12</v>
      </c>
      <c r="F4343" t="s">
        <v>20969</v>
      </c>
      <c r="G4343">
        <v>1</v>
      </c>
      <c r="H4343">
        <f>COUNTIF(B:B,Query1[[#This Row],[ArticleCode]])</f>
        <v>1</v>
      </c>
      <c r="I4343" t="e">
        <f>VLOOKUP(Query1[[#This Row],[ArticleCode]],#REF!,1,FALSE)</f>
        <v>#REF!</v>
      </c>
      <c r="J4343" t="str">
        <f>CONCATENATE(Query1[[#This Row],[EANCode]]," - ",Query1[[#This Row],[Quantity]],Query1[[#This Row],[UnitCode]]," - ",Query1[[#This Row],[UNIT in SAP]])</f>
        <v xml:space="preserve">5413470025735 - 12STK - </v>
      </c>
    </row>
    <row r="4344" spans="1:10" hidden="1" x14ac:dyDescent="0.2">
      <c r="A4344" t="str">
        <f>CONCATENATE(Query1[[#This Row],[ArticleCode]],"_",Query1[[#This Row],[countif]])</f>
        <v>91060121_1</v>
      </c>
      <c r="B4344" t="s">
        <v>32383</v>
      </c>
      <c r="C4344" t="s">
        <v>32384</v>
      </c>
      <c r="D4344" t="s">
        <v>32385</v>
      </c>
      <c r="E4344">
        <v>12</v>
      </c>
      <c r="F4344" t="s">
        <v>20969</v>
      </c>
      <c r="G4344">
        <v>1</v>
      </c>
      <c r="H4344">
        <f>COUNTIF(B:B,Query1[[#This Row],[ArticleCode]])</f>
        <v>1</v>
      </c>
      <c r="I4344" t="e">
        <f>VLOOKUP(Query1[[#This Row],[ArticleCode]],#REF!,1,FALSE)</f>
        <v>#REF!</v>
      </c>
      <c r="J4344" t="str">
        <f>CONCATENATE(Query1[[#This Row],[EANCode]]," - ",Query1[[#This Row],[Quantity]],Query1[[#This Row],[UnitCode]]," - ",Query1[[#This Row],[UNIT in SAP]])</f>
        <v xml:space="preserve">5413470025742 - 12STK - </v>
      </c>
    </row>
    <row r="4345" spans="1:10" hidden="1" x14ac:dyDescent="0.2">
      <c r="A4345" t="str">
        <f>CONCATENATE(Query1[[#This Row],[ArticleCode]],"_",Query1[[#This Row],[countif]])</f>
        <v>91070111_1</v>
      </c>
      <c r="B4345" t="s">
        <v>32386</v>
      </c>
      <c r="C4345" t="s">
        <v>32387</v>
      </c>
      <c r="D4345" t="s">
        <v>32388</v>
      </c>
      <c r="E4345">
        <v>20</v>
      </c>
      <c r="F4345" t="s">
        <v>20969</v>
      </c>
      <c r="G4345">
        <v>1</v>
      </c>
      <c r="H4345">
        <f>COUNTIF(B:B,Query1[[#This Row],[ArticleCode]])</f>
        <v>1</v>
      </c>
      <c r="I4345" t="e">
        <f>VLOOKUP(Query1[[#This Row],[ArticleCode]],#REF!,1,FALSE)</f>
        <v>#REF!</v>
      </c>
      <c r="J4345" t="str">
        <f>CONCATENATE(Query1[[#This Row],[EANCode]]," - ",Query1[[#This Row],[Quantity]],Query1[[#This Row],[UnitCode]]," - ",Query1[[#This Row],[UNIT in SAP]])</f>
        <v xml:space="preserve">5413470026473 - 20STK - </v>
      </c>
    </row>
    <row r="4346" spans="1:10" hidden="1" x14ac:dyDescent="0.2">
      <c r="A4346" t="str">
        <f>CONCATENATE(Query1[[#This Row],[ArticleCode]],"_",Query1[[#This Row],[countif]])</f>
        <v>91070121_1</v>
      </c>
      <c r="B4346" t="s">
        <v>32389</v>
      </c>
      <c r="C4346" t="s">
        <v>32390</v>
      </c>
      <c r="D4346" t="s">
        <v>32391</v>
      </c>
      <c r="E4346">
        <v>20</v>
      </c>
      <c r="F4346" t="s">
        <v>20969</v>
      </c>
      <c r="G4346">
        <v>1</v>
      </c>
      <c r="H4346">
        <f>COUNTIF(B:B,Query1[[#This Row],[ArticleCode]])</f>
        <v>1</v>
      </c>
      <c r="I4346" t="e">
        <f>VLOOKUP(Query1[[#This Row],[ArticleCode]],#REF!,1,FALSE)</f>
        <v>#REF!</v>
      </c>
      <c r="J4346" t="str">
        <f>CONCATENATE(Query1[[#This Row],[EANCode]]," - ",Query1[[#This Row],[Quantity]],Query1[[#This Row],[UnitCode]]," - ",Query1[[#This Row],[UNIT in SAP]])</f>
        <v xml:space="preserve">5413470026480 - 20STK - </v>
      </c>
    </row>
    <row r="4347" spans="1:10" hidden="1" x14ac:dyDescent="0.2">
      <c r="A4347" t="str">
        <f>CONCATENATE(Query1[[#This Row],[ArticleCode]],"_",Query1[[#This Row],[countif]])</f>
        <v>91080111_1</v>
      </c>
      <c r="B4347" t="s">
        <v>32392</v>
      </c>
      <c r="C4347" t="s">
        <v>32393</v>
      </c>
      <c r="D4347" t="s">
        <v>32394</v>
      </c>
      <c r="E4347">
        <v>20</v>
      </c>
      <c r="F4347" t="s">
        <v>20969</v>
      </c>
      <c r="G4347">
        <v>1</v>
      </c>
      <c r="H4347">
        <f>COUNTIF(B:B,Query1[[#This Row],[ArticleCode]])</f>
        <v>1</v>
      </c>
      <c r="I4347" t="e">
        <f>VLOOKUP(Query1[[#This Row],[ArticleCode]],#REF!,1,FALSE)</f>
        <v>#REF!</v>
      </c>
      <c r="J4347" t="str">
        <f>CONCATENATE(Query1[[#This Row],[EANCode]]," - ",Query1[[#This Row],[Quantity]],Query1[[#This Row],[UnitCode]]," - ",Query1[[#This Row],[UNIT in SAP]])</f>
        <v xml:space="preserve">5413470027272 - 20STK - </v>
      </c>
    </row>
    <row r="4348" spans="1:10" hidden="1" x14ac:dyDescent="0.2">
      <c r="A4348" t="str">
        <f>CONCATENATE(Query1[[#This Row],[ArticleCode]],"_",Query1[[#This Row],[countif]])</f>
        <v>91080121_1</v>
      </c>
      <c r="B4348" t="s">
        <v>32395</v>
      </c>
      <c r="C4348" t="s">
        <v>32396</v>
      </c>
      <c r="D4348" t="s">
        <v>32397</v>
      </c>
      <c r="E4348">
        <v>20</v>
      </c>
      <c r="F4348" t="s">
        <v>20969</v>
      </c>
      <c r="G4348">
        <v>1</v>
      </c>
      <c r="H4348">
        <f>COUNTIF(B:B,Query1[[#This Row],[ArticleCode]])</f>
        <v>1</v>
      </c>
      <c r="I4348" t="e">
        <f>VLOOKUP(Query1[[#This Row],[ArticleCode]],#REF!,1,FALSE)</f>
        <v>#REF!</v>
      </c>
      <c r="J4348" t="str">
        <f>CONCATENATE(Query1[[#This Row],[EANCode]]," - ",Query1[[#This Row],[Quantity]],Query1[[#This Row],[UnitCode]]," - ",Query1[[#This Row],[UNIT in SAP]])</f>
        <v xml:space="preserve">5413470027289 - 20STK - </v>
      </c>
    </row>
    <row r="4349" spans="1:10" hidden="1" x14ac:dyDescent="0.2">
      <c r="A4349" t="str">
        <f>CONCATENATE(Query1[[#This Row],[ArticleCode]],"_",Query1[[#This Row],[countif]])</f>
        <v>91100111_1</v>
      </c>
      <c r="B4349" t="s">
        <v>32398</v>
      </c>
      <c r="C4349" t="s">
        <v>32399</v>
      </c>
      <c r="D4349" t="s">
        <v>32400</v>
      </c>
      <c r="E4349">
        <v>20</v>
      </c>
      <c r="F4349" t="s">
        <v>20969</v>
      </c>
      <c r="G4349">
        <v>1</v>
      </c>
      <c r="H4349">
        <f>COUNTIF(B:B,Query1[[#This Row],[ArticleCode]])</f>
        <v>1</v>
      </c>
      <c r="I4349" t="e">
        <f>VLOOKUP(Query1[[#This Row],[ArticleCode]],#REF!,1,FALSE)</f>
        <v>#REF!</v>
      </c>
      <c r="J4349" t="str">
        <f>CONCATENATE(Query1[[#This Row],[EANCode]]," - ",Query1[[#This Row],[Quantity]],Query1[[#This Row],[UnitCode]]," - ",Query1[[#This Row],[UNIT in SAP]])</f>
        <v xml:space="preserve">5413470028668 - 20STK - </v>
      </c>
    </row>
    <row r="4350" spans="1:10" hidden="1" x14ac:dyDescent="0.2">
      <c r="A4350" t="str">
        <f>CONCATENATE(Query1[[#This Row],[ArticleCode]],"_",Query1[[#This Row],[countif]])</f>
        <v>91100121_1</v>
      </c>
      <c r="B4350" t="s">
        <v>32401</v>
      </c>
      <c r="C4350" t="s">
        <v>32402</v>
      </c>
      <c r="D4350" t="s">
        <v>32403</v>
      </c>
      <c r="E4350">
        <v>20</v>
      </c>
      <c r="F4350" t="s">
        <v>20969</v>
      </c>
      <c r="G4350">
        <v>1</v>
      </c>
      <c r="H4350">
        <f>COUNTIF(B:B,Query1[[#This Row],[ArticleCode]])</f>
        <v>1</v>
      </c>
      <c r="I4350" t="e">
        <f>VLOOKUP(Query1[[#This Row],[ArticleCode]],#REF!,1,FALSE)</f>
        <v>#REF!</v>
      </c>
      <c r="J4350" t="str">
        <f>CONCATENATE(Query1[[#This Row],[EANCode]]," - ",Query1[[#This Row],[Quantity]],Query1[[#This Row],[UnitCode]]," - ",Query1[[#This Row],[UNIT in SAP]])</f>
        <v xml:space="preserve">5413470028675 - 20STK - </v>
      </c>
    </row>
    <row r="4351" spans="1:10" hidden="1" x14ac:dyDescent="0.2">
      <c r="A4351" t="str">
        <f>CONCATENATE(Query1[[#This Row],[ArticleCode]],"_",Query1[[#This Row],[countif]])</f>
        <v>91110111_1</v>
      </c>
      <c r="B4351" t="s">
        <v>32404</v>
      </c>
      <c r="C4351" t="s">
        <v>32405</v>
      </c>
      <c r="D4351" t="s">
        <v>32406</v>
      </c>
      <c r="E4351">
        <v>20</v>
      </c>
      <c r="F4351" t="s">
        <v>20969</v>
      </c>
      <c r="G4351">
        <v>1</v>
      </c>
      <c r="H4351">
        <f>COUNTIF(B:B,Query1[[#This Row],[ArticleCode]])</f>
        <v>1</v>
      </c>
      <c r="I4351" t="e">
        <f>VLOOKUP(Query1[[#This Row],[ArticleCode]],#REF!,1,FALSE)</f>
        <v>#REF!</v>
      </c>
      <c r="J4351" t="str">
        <f>CONCATENATE(Query1[[#This Row],[EANCode]]," - ",Query1[[#This Row],[Quantity]],Query1[[#This Row],[UnitCode]]," - ",Query1[[#This Row],[UNIT in SAP]])</f>
        <v xml:space="preserve">5413470028583 - 20STK - </v>
      </c>
    </row>
    <row r="4352" spans="1:10" hidden="1" x14ac:dyDescent="0.2">
      <c r="A4352" t="str">
        <f>CONCATENATE(Query1[[#This Row],[ArticleCode]],"_",Query1[[#This Row],[countif]])</f>
        <v>91110121_1</v>
      </c>
      <c r="B4352" t="s">
        <v>32407</v>
      </c>
      <c r="C4352" t="s">
        <v>32408</v>
      </c>
      <c r="D4352" t="s">
        <v>32409</v>
      </c>
      <c r="E4352">
        <v>20</v>
      </c>
      <c r="F4352" t="s">
        <v>20969</v>
      </c>
      <c r="G4352">
        <v>1</v>
      </c>
      <c r="H4352">
        <f>COUNTIF(B:B,Query1[[#This Row],[ArticleCode]])</f>
        <v>1</v>
      </c>
      <c r="I4352" t="e">
        <f>VLOOKUP(Query1[[#This Row],[ArticleCode]],#REF!,1,FALSE)</f>
        <v>#REF!</v>
      </c>
      <c r="J4352" t="str">
        <f>CONCATENATE(Query1[[#This Row],[EANCode]]," - ",Query1[[#This Row],[Quantity]],Query1[[#This Row],[UnitCode]]," - ",Query1[[#This Row],[UNIT in SAP]])</f>
        <v xml:space="preserve">5413470028590 - 20STK - </v>
      </c>
    </row>
    <row r="4353" spans="1:10" hidden="1" x14ac:dyDescent="0.2">
      <c r="A4353" t="str">
        <f>CONCATENATE(Query1[[#This Row],[ArticleCode]],"_",Query1[[#This Row],[countif]])</f>
        <v>91150111_1</v>
      </c>
      <c r="B4353" t="s">
        <v>32410</v>
      </c>
      <c r="C4353" t="s">
        <v>32411</v>
      </c>
      <c r="D4353" t="s">
        <v>32412</v>
      </c>
      <c r="E4353">
        <v>100</v>
      </c>
      <c r="F4353" t="s">
        <v>20969</v>
      </c>
      <c r="G4353">
        <v>1</v>
      </c>
      <c r="H4353">
        <f>COUNTIF(B:B,Query1[[#This Row],[ArticleCode]])</f>
        <v>1</v>
      </c>
      <c r="I4353" t="e">
        <f>VLOOKUP(Query1[[#This Row],[ArticleCode]],#REF!,1,FALSE)</f>
        <v>#REF!</v>
      </c>
      <c r="J4353" t="str">
        <f>CONCATENATE(Query1[[#This Row],[EANCode]]," - ",Query1[[#This Row],[Quantity]],Query1[[#This Row],[UnitCode]]," - ",Query1[[#This Row],[UNIT in SAP]])</f>
        <v xml:space="preserve">5413470033303 - 100STK - </v>
      </c>
    </row>
    <row r="4354" spans="1:10" hidden="1" x14ac:dyDescent="0.2">
      <c r="A4354" t="str">
        <f>CONCATENATE(Query1[[#This Row],[ArticleCode]],"_",Query1[[#This Row],[countif]])</f>
        <v>91150121_1</v>
      </c>
      <c r="B4354" t="s">
        <v>32413</v>
      </c>
      <c r="C4354" t="s">
        <v>32414</v>
      </c>
      <c r="D4354" t="s">
        <v>32415</v>
      </c>
      <c r="E4354">
        <v>100</v>
      </c>
      <c r="F4354" t="s">
        <v>20969</v>
      </c>
      <c r="G4354">
        <v>1</v>
      </c>
      <c r="H4354">
        <f>COUNTIF(B:B,Query1[[#This Row],[ArticleCode]])</f>
        <v>1</v>
      </c>
      <c r="I4354" t="e">
        <f>VLOOKUP(Query1[[#This Row],[ArticleCode]],#REF!,1,FALSE)</f>
        <v>#REF!</v>
      </c>
      <c r="J4354" t="str">
        <f>CONCATENATE(Query1[[#This Row],[EANCode]]," - ",Query1[[#This Row],[Quantity]],Query1[[#This Row],[UnitCode]]," - ",Query1[[#This Row],[UNIT in SAP]])</f>
        <v xml:space="preserve">5413470033310 - 100STK - </v>
      </c>
    </row>
    <row r="4355" spans="1:10" hidden="1" x14ac:dyDescent="0.2">
      <c r="A4355" t="str">
        <f>CONCATENATE(Query1[[#This Row],[ArticleCode]],"_",Query1[[#This Row],[countif]])</f>
        <v>91180110_1</v>
      </c>
      <c r="B4355" t="s">
        <v>32416</v>
      </c>
      <c r="C4355" t="s">
        <v>32417</v>
      </c>
      <c r="D4355" t="s">
        <v>32418</v>
      </c>
      <c r="E4355">
        <v>3000</v>
      </c>
      <c r="F4355" t="s">
        <v>20969</v>
      </c>
      <c r="G4355">
        <v>1</v>
      </c>
      <c r="H4355">
        <f>COUNTIF(B:B,Query1[[#This Row],[ArticleCode]])</f>
        <v>1</v>
      </c>
      <c r="I4355" t="e">
        <f>VLOOKUP(Query1[[#This Row],[ArticleCode]],#REF!,1,FALSE)</f>
        <v>#REF!</v>
      </c>
      <c r="J4355" t="str">
        <f>CONCATENATE(Query1[[#This Row],[EANCode]]," - ",Query1[[#This Row],[Quantity]],Query1[[#This Row],[UnitCode]]," - ",Query1[[#This Row],[UNIT in SAP]])</f>
        <v xml:space="preserve">5413470064215 - 3000STK - </v>
      </c>
    </row>
    <row r="4356" spans="1:10" hidden="1" x14ac:dyDescent="0.2">
      <c r="A4356" t="str">
        <f>CONCATENATE(Query1[[#This Row],[ArticleCode]],"_",Query1[[#This Row],[countif]])</f>
        <v>91190211_1</v>
      </c>
      <c r="B4356" t="s">
        <v>32419</v>
      </c>
      <c r="C4356" t="s">
        <v>32420</v>
      </c>
      <c r="D4356" t="s">
        <v>32421</v>
      </c>
      <c r="E4356">
        <v>30</v>
      </c>
      <c r="F4356" t="s">
        <v>20969</v>
      </c>
      <c r="G4356">
        <v>1</v>
      </c>
      <c r="H4356">
        <f>COUNTIF(B:B,Query1[[#This Row],[ArticleCode]])</f>
        <v>1</v>
      </c>
      <c r="I4356" t="e">
        <f>VLOOKUP(Query1[[#This Row],[ArticleCode]],#REF!,1,FALSE)</f>
        <v>#REF!</v>
      </c>
      <c r="J4356" t="str">
        <f>CONCATENATE(Query1[[#This Row],[EANCode]]," - ",Query1[[#This Row],[Quantity]],Query1[[#This Row],[UnitCode]]," - ",Query1[[#This Row],[UNIT in SAP]])</f>
        <v xml:space="preserve">5413470042701 - 30STK - </v>
      </c>
    </row>
    <row r="4357" spans="1:10" hidden="1" x14ac:dyDescent="0.2">
      <c r="A4357" t="str">
        <f>CONCATENATE(Query1[[#This Row],[ArticleCode]],"_",Query1[[#This Row],[countif]])</f>
        <v>91190212_1</v>
      </c>
      <c r="B4357" t="s">
        <v>32422</v>
      </c>
      <c r="C4357" t="s">
        <v>32423</v>
      </c>
      <c r="D4357" t="s">
        <v>32424</v>
      </c>
      <c r="E4357">
        <v>30</v>
      </c>
      <c r="F4357" t="s">
        <v>20969</v>
      </c>
      <c r="G4357">
        <v>1</v>
      </c>
      <c r="H4357">
        <f>COUNTIF(B:B,Query1[[#This Row],[ArticleCode]])</f>
        <v>1</v>
      </c>
      <c r="I4357" t="e">
        <f>VLOOKUP(Query1[[#This Row],[ArticleCode]],#REF!,1,FALSE)</f>
        <v>#REF!</v>
      </c>
      <c r="J4357" t="str">
        <f>CONCATENATE(Query1[[#This Row],[EANCode]]," - ",Query1[[#This Row],[Quantity]],Query1[[#This Row],[UnitCode]]," - ",Query1[[#This Row],[UNIT in SAP]])</f>
        <v xml:space="preserve">5413470042718 - 30STK - </v>
      </c>
    </row>
    <row r="4358" spans="1:10" hidden="1" x14ac:dyDescent="0.2">
      <c r="A4358" t="str">
        <f>CONCATENATE(Query1[[#This Row],[ArticleCode]],"_",Query1[[#This Row],[countif]])</f>
        <v>91190221_1</v>
      </c>
      <c r="B4358" t="s">
        <v>32425</v>
      </c>
      <c r="C4358" t="s">
        <v>32426</v>
      </c>
      <c r="D4358" t="s">
        <v>32427</v>
      </c>
      <c r="E4358">
        <v>30</v>
      </c>
      <c r="F4358" t="s">
        <v>20969</v>
      </c>
      <c r="G4358">
        <v>1</v>
      </c>
      <c r="H4358">
        <f>COUNTIF(B:B,Query1[[#This Row],[ArticleCode]])</f>
        <v>1</v>
      </c>
      <c r="I4358" t="e">
        <f>VLOOKUP(Query1[[#This Row],[ArticleCode]],#REF!,1,FALSE)</f>
        <v>#REF!</v>
      </c>
      <c r="J4358" t="str">
        <f>CONCATENATE(Query1[[#This Row],[EANCode]]," - ",Query1[[#This Row],[Quantity]],Query1[[#This Row],[UnitCode]]," - ",Query1[[#This Row],[UNIT in SAP]])</f>
        <v xml:space="preserve">5413470042725 - 30STK - </v>
      </c>
    </row>
    <row r="4359" spans="1:10" hidden="1" x14ac:dyDescent="0.2">
      <c r="A4359" t="str">
        <f>CONCATENATE(Query1[[#This Row],[ArticleCode]],"_",Query1[[#This Row],[countif]])</f>
        <v>91190222_1</v>
      </c>
      <c r="B4359" t="s">
        <v>32428</v>
      </c>
      <c r="C4359" t="s">
        <v>32429</v>
      </c>
      <c r="D4359" t="s">
        <v>32430</v>
      </c>
      <c r="E4359">
        <v>30</v>
      </c>
      <c r="F4359" t="s">
        <v>20969</v>
      </c>
      <c r="G4359">
        <v>1</v>
      </c>
      <c r="H4359">
        <f>COUNTIF(B:B,Query1[[#This Row],[ArticleCode]])</f>
        <v>1</v>
      </c>
      <c r="I4359" t="e">
        <f>VLOOKUP(Query1[[#This Row],[ArticleCode]],#REF!,1,FALSE)</f>
        <v>#REF!</v>
      </c>
      <c r="J4359" t="str">
        <f>CONCATENATE(Query1[[#This Row],[EANCode]]," - ",Query1[[#This Row],[Quantity]],Query1[[#This Row],[UnitCode]]," - ",Query1[[#This Row],[UNIT in SAP]])</f>
        <v xml:space="preserve">5413470042732 - 30STK - </v>
      </c>
    </row>
    <row r="4360" spans="1:10" hidden="1" x14ac:dyDescent="0.2">
      <c r="A4360" t="str">
        <f>CONCATENATE(Query1[[#This Row],[ArticleCode]],"_",Query1[[#This Row],[countif]])</f>
        <v>91210111_1</v>
      </c>
      <c r="B4360" t="s">
        <v>32431</v>
      </c>
      <c r="C4360" t="s">
        <v>32432</v>
      </c>
      <c r="D4360" t="s">
        <v>32433</v>
      </c>
      <c r="E4360">
        <v>50</v>
      </c>
      <c r="F4360" t="s">
        <v>20969</v>
      </c>
      <c r="G4360">
        <v>1</v>
      </c>
      <c r="H4360">
        <f>COUNTIF(B:B,Query1[[#This Row],[ArticleCode]])</f>
        <v>1</v>
      </c>
      <c r="I4360" t="e">
        <f>VLOOKUP(Query1[[#This Row],[ArticleCode]],#REF!,1,FALSE)</f>
        <v>#REF!</v>
      </c>
      <c r="J4360" t="str">
        <f>CONCATENATE(Query1[[#This Row],[EANCode]]," - ",Query1[[#This Row],[Quantity]],Query1[[#This Row],[UnitCode]]," - ",Query1[[#This Row],[UNIT in SAP]])</f>
        <v xml:space="preserve">5413470040301 - 50STK - </v>
      </c>
    </row>
    <row r="4361" spans="1:10" hidden="1" x14ac:dyDescent="0.2">
      <c r="A4361" t="str">
        <f>CONCATENATE(Query1[[#This Row],[ArticleCode]],"_",Query1[[#This Row],[countif]])</f>
        <v>91250123_1</v>
      </c>
      <c r="B4361" t="s">
        <v>32434</v>
      </c>
      <c r="C4361" t="s">
        <v>32435</v>
      </c>
      <c r="D4361" t="s">
        <v>32436</v>
      </c>
      <c r="E4361">
        <v>500</v>
      </c>
      <c r="F4361" t="s">
        <v>20969</v>
      </c>
      <c r="G4361">
        <v>1</v>
      </c>
      <c r="H4361">
        <f>COUNTIF(B:B,Query1[[#This Row],[ArticleCode]])</f>
        <v>1</v>
      </c>
      <c r="I4361" t="e">
        <f>VLOOKUP(Query1[[#This Row],[ArticleCode]],#REF!,1,FALSE)</f>
        <v>#REF!</v>
      </c>
      <c r="J4361" t="str">
        <f>CONCATENATE(Query1[[#This Row],[EANCode]]," - ",Query1[[#This Row],[Quantity]],Query1[[#This Row],[UnitCode]]," - ",Query1[[#This Row],[UNIT in SAP]])</f>
        <v xml:space="preserve">5413470042848 - 500STK - </v>
      </c>
    </row>
    <row r="4362" spans="1:10" hidden="1" x14ac:dyDescent="0.2">
      <c r="A4362" t="str">
        <f>CONCATENATE(Query1[[#This Row],[ArticleCode]],"_",Query1[[#This Row],[countif]])</f>
        <v>91330123_1</v>
      </c>
      <c r="B4362" t="s">
        <v>32437</v>
      </c>
      <c r="C4362" t="s">
        <v>32438</v>
      </c>
      <c r="D4362" t="s">
        <v>32439</v>
      </c>
      <c r="E4362">
        <v>500</v>
      </c>
      <c r="F4362" t="s">
        <v>20969</v>
      </c>
      <c r="G4362">
        <v>1</v>
      </c>
      <c r="H4362">
        <f>COUNTIF(B:B,Query1[[#This Row],[ArticleCode]])</f>
        <v>1</v>
      </c>
      <c r="I4362" t="e">
        <f>VLOOKUP(Query1[[#This Row],[ArticleCode]],#REF!,1,FALSE)</f>
        <v>#REF!</v>
      </c>
      <c r="J4362" t="str">
        <f>CONCATENATE(Query1[[#This Row],[EANCode]]," - ",Query1[[#This Row],[Quantity]],Query1[[#This Row],[UnitCode]]," - ",Query1[[#This Row],[UNIT in SAP]])</f>
        <v xml:space="preserve">5413470044545 - 500STK - </v>
      </c>
    </row>
    <row r="4363" spans="1:10" hidden="1" x14ac:dyDescent="0.2">
      <c r="A4363" t="str">
        <f>CONCATENATE(Query1[[#This Row],[ArticleCode]],"_",Query1[[#This Row],[countif]])</f>
        <v>91380111_1</v>
      </c>
      <c r="B4363" t="s">
        <v>32440</v>
      </c>
      <c r="C4363" t="s">
        <v>32441</v>
      </c>
      <c r="D4363" t="s">
        <v>32442</v>
      </c>
      <c r="E4363">
        <v>10</v>
      </c>
      <c r="F4363" t="s">
        <v>20969</v>
      </c>
      <c r="G4363">
        <v>1</v>
      </c>
      <c r="H4363">
        <f>COUNTIF(B:B,Query1[[#This Row],[ArticleCode]])</f>
        <v>1</v>
      </c>
      <c r="I4363" t="e">
        <f>VLOOKUP(Query1[[#This Row],[ArticleCode]],#REF!,1,FALSE)</f>
        <v>#REF!</v>
      </c>
      <c r="J4363" t="str">
        <f>CONCATENATE(Query1[[#This Row],[EANCode]]," - ",Query1[[#This Row],[Quantity]],Query1[[#This Row],[UnitCode]]," - ",Query1[[#This Row],[UNIT in SAP]])</f>
        <v xml:space="preserve">5413470064604 - 10STK - </v>
      </c>
    </row>
    <row r="4364" spans="1:10" hidden="1" x14ac:dyDescent="0.2">
      <c r="A4364" t="str">
        <f>CONCATENATE(Query1[[#This Row],[ArticleCode]],"_",Query1[[#This Row],[countif]])</f>
        <v>91500019_1</v>
      </c>
      <c r="B4364" t="s">
        <v>32443</v>
      </c>
      <c r="C4364" t="s">
        <v>32444</v>
      </c>
      <c r="D4364" t="s">
        <v>32445</v>
      </c>
      <c r="E4364">
        <v>1</v>
      </c>
      <c r="F4364" t="s">
        <v>20969</v>
      </c>
      <c r="G4364">
        <v>1</v>
      </c>
      <c r="H4364">
        <f>COUNTIF(B:B,Query1[[#This Row],[ArticleCode]])</f>
        <v>1</v>
      </c>
      <c r="I4364" t="e">
        <f>VLOOKUP(Query1[[#This Row],[ArticleCode]],#REF!,1,FALSE)</f>
        <v>#REF!</v>
      </c>
      <c r="J4364" t="str">
        <f>CONCATENATE(Query1[[#This Row],[EANCode]]," - ",Query1[[#This Row],[Quantity]],Query1[[#This Row],[UnitCode]]," - ",Query1[[#This Row],[UNIT in SAP]])</f>
        <v xml:space="preserve">5413470034492 - 1STK - </v>
      </c>
    </row>
    <row r="4365" spans="1:10" hidden="1" x14ac:dyDescent="0.2">
      <c r="A4365" t="str">
        <f>CONCATENATE(Query1[[#This Row],[ArticleCode]],"_",Query1[[#This Row],[countif]])</f>
        <v>91500021_1</v>
      </c>
      <c r="B4365" t="s">
        <v>32446</v>
      </c>
      <c r="C4365" t="s">
        <v>32447</v>
      </c>
      <c r="D4365" t="s">
        <v>32448</v>
      </c>
      <c r="E4365">
        <v>100</v>
      </c>
      <c r="F4365" t="s">
        <v>20969</v>
      </c>
      <c r="G4365">
        <v>1</v>
      </c>
      <c r="H4365">
        <f>COUNTIF(B:B,Query1[[#This Row],[ArticleCode]])</f>
        <v>1</v>
      </c>
      <c r="I4365" t="e">
        <f>VLOOKUP(Query1[[#This Row],[ArticleCode]],#REF!,1,FALSE)</f>
        <v>#REF!</v>
      </c>
      <c r="J4365" t="str">
        <f>CONCATENATE(Query1[[#This Row],[EANCode]]," - ",Query1[[#This Row],[Quantity]],Query1[[#This Row],[UnitCode]]," - ",Query1[[#This Row],[UNIT in SAP]])</f>
        <v xml:space="preserve">5413470064154 - 100STK - </v>
      </c>
    </row>
    <row r="4366" spans="1:10" hidden="1" x14ac:dyDescent="0.2">
      <c r="A4366" t="str">
        <f>CONCATENATE(Query1[[#This Row],[ArticleCode]],"_",Query1[[#This Row],[countif]])</f>
        <v>91500024_1</v>
      </c>
      <c r="B4366" t="s">
        <v>32449</v>
      </c>
      <c r="C4366" t="s">
        <v>32450</v>
      </c>
      <c r="D4366" t="s">
        <v>32451</v>
      </c>
      <c r="E4366">
        <v>1</v>
      </c>
      <c r="F4366" t="s">
        <v>20969</v>
      </c>
      <c r="G4366">
        <v>1</v>
      </c>
      <c r="H4366">
        <f>COUNTIF(B:B,Query1[[#This Row],[ArticleCode]])</f>
        <v>1</v>
      </c>
      <c r="I4366" t="e">
        <f>VLOOKUP(Query1[[#This Row],[ArticleCode]],#REF!,1,FALSE)</f>
        <v>#REF!</v>
      </c>
      <c r="J4366" t="str">
        <f>CONCATENATE(Query1[[#This Row],[EANCode]]," - ",Query1[[#This Row],[Quantity]],Query1[[#This Row],[UnitCode]]," - ",Query1[[#This Row],[UNIT in SAP]])</f>
        <v xml:space="preserve">5413470071336 - 1STK - </v>
      </c>
    </row>
    <row r="4367" spans="1:10" hidden="1" x14ac:dyDescent="0.2">
      <c r="A4367" t="str">
        <f>CONCATENATE(Query1[[#This Row],[ArticleCode]],"_",Query1[[#This Row],[countif]])</f>
        <v>91500025_1</v>
      </c>
      <c r="B4367" t="s">
        <v>32452</v>
      </c>
      <c r="C4367" t="s">
        <v>32453</v>
      </c>
      <c r="D4367" t="s">
        <v>32454</v>
      </c>
      <c r="E4367">
        <v>10</v>
      </c>
      <c r="F4367" t="s">
        <v>20969</v>
      </c>
      <c r="G4367">
        <v>1</v>
      </c>
      <c r="H4367">
        <f>COUNTIF(B:B,Query1[[#This Row],[ArticleCode]])</f>
        <v>1</v>
      </c>
      <c r="I4367" t="e">
        <f>VLOOKUP(Query1[[#This Row],[ArticleCode]],#REF!,1,FALSE)</f>
        <v>#REF!</v>
      </c>
      <c r="J4367" t="str">
        <f>CONCATENATE(Query1[[#This Row],[EANCode]]," - ",Query1[[#This Row],[Quantity]],Query1[[#This Row],[UnitCode]]," - ",Query1[[#This Row],[UNIT in SAP]])</f>
        <v xml:space="preserve">5413470074290 - 10STK - </v>
      </c>
    </row>
    <row r="4368" spans="1:10" hidden="1" x14ac:dyDescent="0.2">
      <c r="A4368" t="str">
        <f>CONCATENATE(Query1[[#This Row],[ArticleCode]],"_",Query1[[#This Row],[countif]])</f>
        <v>91500031_1</v>
      </c>
      <c r="B4368" t="s">
        <v>32455</v>
      </c>
      <c r="C4368" t="s">
        <v>32456</v>
      </c>
      <c r="D4368" t="s">
        <v>32457</v>
      </c>
      <c r="E4368">
        <v>1</v>
      </c>
      <c r="F4368" t="s">
        <v>20969</v>
      </c>
      <c r="G4368">
        <v>1</v>
      </c>
      <c r="H4368">
        <f>COUNTIF(B:B,Query1[[#This Row],[ArticleCode]])</f>
        <v>1</v>
      </c>
      <c r="I4368" t="e">
        <f>VLOOKUP(Query1[[#This Row],[ArticleCode]],#REF!,1,FALSE)</f>
        <v>#REF!</v>
      </c>
      <c r="J4368" t="str">
        <f>CONCATENATE(Query1[[#This Row],[EANCode]]," - ",Query1[[#This Row],[Quantity]],Query1[[#This Row],[UnitCode]]," - ",Query1[[#This Row],[UNIT in SAP]])</f>
        <v xml:space="preserve">5413470078571 - 1STK - </v>
      </c>
    </row>
    <row r="4369" spans="1:10" hidden="1" x14ac:dyDescent="0.2">
      <c r="A4369" t="str">
        <f>CONCATENATE(Query1[[#This Row],[ArticleCode]],"_",Query1[[#This Row],[countif]])</f>
        <v>91500033_1</v>
      </c>
      <c r="B4369" t="s">
        <v>32458</v>
      </c>
      <c r="C4369" t="s">
        <v>32459</v>
      </c>
      <c r="D4369" t="s">
        <v>32460</v>
      </c>
      <c r="E4369">
        <v>1</v>
      </c>
      <c r="F4369" t="s">
        <v>20969</v>
      </c>
      <c r="G4369">
        <v>1</v>
      </c>
      <c r="H4369">
        <f>COUNTIF(B:B,Query1[[#This Row],[ArticleCode]])</f>
        <v>1</v>
      </c>
      <c r="I4369" t="e">
        <f>VLOOKUP(Query1[[#This Row],[ArticleCode]],#REF!,1,FALSE)</f>
        <v>#REF!</v>
      </c>
      <c r="J4369" t="str">
        <f>CONCATENATE(Query1[[#This Row],[EANCode]]," - ",Query1[[#This Row],[Quantity]],Query1[[#This Row],[UnitCode]]," - ",Query1[[#This Row],[UNIT in SAP]])</f>
        <v xml:space="preserve">5413470079851 - 1STK - </v>
      </c>
    </row>
    <row r="4370" spans="1:10" hidden="1" x14ac:dyDescent="0.2">
      <c r="A4370" t="str">
        <f>CONCATENATE(Query1[[#This Row],[ArticleCode]],"_",Query1[[#This Row],[countif]])</f>
        <v>91500034_1</v>
      </c>
      <c r="B4370" t="s">
        <v>32461</v>
      </c>
      <c r="C4370" t="s">
        <v>32462</v>
      </c>
      <c r="D4370" t="s">
        <v>32463</v>
      </c>
      <c r="E4370">
        <v>1</v>
      </c>
      <c r="F4370" t="s">
        <v>20969</v>
      </c>
      <c r="G4370">
        <v>1</v>
      </c>
      <c r="H4370">
        <f>COUNTIF(B:B,Query1[[#This Row],[ArticleCode]])</f>
        <v>1</v>
      </c>
      <c r="I4370" t="e">
        <f>VLOOKUP(Query1[[#This Row],[ArticleCode]],#REF!,1,FALSE)</f>
        <v>#REF!</v>
      </c>
      <c r="J4370" t="str">
        <f>CONCATENATE(Query1[[#This Row],[EANCode]]," - ",Query1[[#This Row],[Quantity]],Query1[[#This Row],[UnitCode]]," - ",Query1[[#This Row],[UNIT in SAP]])</f>
        <v xml:space="preserve">5413470079868 - 1STK - </v>
      </c>
    </row>
    <row r="4371" spans="1:10" hidden="1" x14ac:dyDescent="0.2">
      <c r="A4371" t="str">
        <f>CONCATENATE(Query1[[#This Row],[ArticleCode]],"_",Query1[[#This Row],[countif]])</f>
        <v>91500035_1</v>
      </c>
      <c r="B4371" t="s">
        <v>32464</v>
      </c>
      <c r="C4371" t="s">
        <v>32465</v>
      </c>
      <c r="D4371" t="s">
        <v>32466</v>
      </c>
      <c r="E4371">
        <v>1</v>
      </c>
      <c r="F4371" t="s">
        <v>20969</v>
      </c>
      <c r="G4371">
        <v>1</v>
      </c>
      <c r="H4371">
        <f>COUNTIF(B:B,Query1[[#This Row],[ArticleCode]])</f>
        <v>1</v>
      </c>
      <c r="I4371" t="e">
        <f>VLOOKUP(Query1[[#This Row],[ArticleCode]],#REF!,1,FALSE)</f>
        <v>#REF!</v>
      </c>
      <c r="J4371" t="str">
        <f>CONCATENATE(Query1[[#This Row],[EANCode]]," - ",Query1[[#This Row],[Quantity]],Query1[[#This Row],[UnitCode]]," - ",Query1[[#This Row],[UNIT in SAP]])</f>
        <v xml:space="preserve">5413470079875 - 1STK - </v>
      </c>
    </row>
    <row r="4372" spans="1:10" hidden="1" x14ac:dyDescent="0.2">
      <c r="A4372" t="str">
        <f>CONCATENATE(Query1[[#This Row],[ArticleCode]],"_",Query1[[#This Row],[countif]])</f>
        <v>91500036_1</v>
      </c>
      <c r="B4372" t="s">
        <v>32467</v>
      </c>
      <c r="C4372" t="s">
        <v>32468</v>
      </c>
      <c r="D4372" t="s">
        <v>32469</v>
      </c>
      <c r="E4372">
        <v>1</v>
      </c>
      <c r="F4372" t="s">
        <v>20969</v>
      </c>
      <c r="G4372">
        <v>1</v>
      </c>
      <c r="H4372">
        <f>COUNTIF(B:B,Query1[[#This Row],[ArticleCode]])</f>
        <v>1</v>
      </c>
      <c r="I4372" t="e">
        <f>VLOOKUP(Query1[[#This Row],[ArticleCode]],#REF!,1,FALSE)</f>
        <v>#REF!</v>
      </c>
      <c r="J4372" t="str">
        <f>CONCATENATE(Query1[[#This Row],[EANCode]]," - ",Query1[[#This Row],[Quantity]],Query1[[#This Row],[UnitCode]]," - ",Query1[[#This Row],[UNIT in SAP]])</f>
        <v xml:space="preserve">5413470079882 - 1STK - </v>
      </c>
    </row>
    <row r="4373" spans="1:10" hidden="1" x14ac:dyDescent="0.2">
      <c r="A4373" t="str">
        <f>CONCATENATE(Query1[[#This Row],[ArticleCode]],"_",Query1[[#This Row],[countif]])</f>
        <v>91500037_1</v>
      </c>
      <c r="B4373" t="s">
        <v>32470</v>
      </c>
      <c r="C4373" t="s">
        <v>32471</v>
      </c>
      <c r="D4373" t="s">
        <v>32472</v>
      </c>
      <c r="E4373">
        <v>1</v>
      </c>
      <c r="F4373" t="s">
        <v>20969</v>
      </c>
      <c r="G4373">
        <v>1</v>
      </c>
      <c r="H4373">
        <f>COUNTIF(B:B,Query1[[#This Row],[ArticleCode]])</f>
        <v>1</v>
      </c>
      <c r="I4373" t="e">
        <f>VLOOKUP(Query1[[#This Row],[ArticleCode]],#REF!,1,FALSE)</f>
        <v>#REF!</v>
      </c>
      <c r="J4373" t="str">
        <f>CONCATENATE(Query1[[#This Row],[EANCode]]," - ",Query1[[#This Row],[Quantity]],Query1[[#This Row],[UnitCode]]," - ",Query1[[#This Row],[UNIT in SAP]])</f>
        <v xml:space="preserve">5413470080666 - 1STK - </v>
      </c>
    </row>
    <row r="4374" spans="1:10" hidden="1" x14ac:dyDescent="0.2">
      <c r="A4374" t="str">
        <f>CONCATENATE(Query1[[#This Row],[ArticleCode]],"_",Query1[[#This Row],[countif]])</f>
        <v>91500038_1</v>
      </c>
      <c r="B4374" t="s">
        <v>32473</v>
      </c>
      <c r="C4374" t="s">
        <v>32474</v>
      </c>
      <c r="D4374" t="s">
        <v>32475</v>
      </c>
      <c r="E4374">
        <v>1</v>
      </c>
      <c r="F4374" t="s">
        <v>20969</v>
      </c>
      <c r="G4374">
        <v>1</v>
      </c>
      <c r="H4374">
        <f>COUNTIF(B:B,Query1[[#This Row],[ArticleCode]])</f>
        <v>1</v>
      </c>
      <c r="I4374" t="e">
        <f>VLOOKUP(Query1[[#This Row],[ArticleCode]],#REF!,1,FALSE)</f>
        <v>#REF!</v>
      </c>
      <c r="J4374" t="str">
        <f>CONCATENATE(Query1[[#This Row],[EANCode]]," - ",Query1[[#This Row],[Quantity]],Query1[[#This Row],[UnitCode]]," - ",Query1[[#This Row],[UNIT in SAP]])</f>
        <v xml:space="preserve">5413470080673 - 1STK - </v>
      </c>
    </row>
    <row r="4375" spans="1:10" hidden="1" x14ac:dyDescent="0.2">
      <c r="A4375" t="str">
        <f>CONCATENATE(Query1[[#This Row],[ArticleCode]],"_",Query1[[#This Row],[countif]])</f>
        <v>91500039_1</v>
      </c>
      <c r="B4375" t="s">
        <v>32476</v>
      </c>
      <c r="C4375" t="s">
        <v>32477</v>
      </c>
      <c r="D4375" t="s">
        <v>32478</v>
      </c>
      <c r="E4375">
        <v>50</v>
      </c>
      <c r="F4375" t="s">
        <v>20969</v>
      </c>
      <c r="G4375">
        <v>1</v>
      </c>
      <c r="H4375">
        <f>COUNTIF(B:B,Query1[[#This Row],[ArticleCode]])</f>
        <v>1</v>
      </c>
      <c r="I4375" t="e">
        <f>VLOOKUP(Query1[[#This Row],[ArticleCode]],#REF!,1,FALSE)</f>
        <v>#REF!</v>
      </c>
      <c r="J4375" t="str">
        <f>CONCATENATE(Query1[[#This Row],[EANCode]]," - ",Query1[[#This Row],[Quantity]],Query1[[#This Row],[UnitCode]]," - ",Query1[[#This Row],[UNIT in SAP]])</f>
        <v xml:space="preserve">5413470310039 - 50STK - </v>
      </c>
    </row>
    <row r="4376" spans="1:10" hidden="1" x14ac:dyDescent="0.2">
      <c r="A4376" t="str">
        <f>CONCATENATE(Query1[[#This Row],[ArticleCode]],"_",Query1[[#This Row],[countif]])</f>
        <v>91500040_1</v>
      </c>
      <c r="B4376" t="s">
        <v>32479</v>
      </c>
      <c r="C4376" t="s">
        <v>32480</v>
      </c>
      <c r="D4376" t="s">
        <v>32481</v>
      </c>
      <c r="E4376">
        <v>1</v>
      </c>
      <c r="F4376" t="s">
        <v>20969</v>
      </c>
      <c r="G4376">
        <v>1</v>
      </c>
      <c r="H4376">
        <f>COUNTIF(B:B,Query1[[#This Row],[ArticleCode]])</f>
        <v>1</v>
      </c>
      <c r="I4376" t="e">
        <f>VLOOKUP(Query1[[#This Row],[ArticleCode]],#REF!,1,FALSE)</f>
        <v>#REF!</v>
      </c>
      <c r="J4376" t="str">
        <f>CONCATENATE(Query1[[#This Row],[EANCode]]," - ",Query1[[#This Row],[Quantity]],Query1[[#This Row],[UnitCode]]," - ",Query1[[#This Row],[UNIT in SAP]])</f>
        <v xml:space="preserve">5413470084572 - 1STK - </v>
      </c>
    </row>
    <row r="4377" spans="1:10" hidden="1" x14ac:dyDescent="0.2">
      <c r="A4377" t="str">
        <f>CONCATENATE(Query1[[#This Row],[ArticleCode]],"_",Query1[[#This Row],[countif]])</f>
        <v>91500041_1</v>
      </c>
      <c r="B4377" t="s">
        <v>32482</v>
      </c>
      <c r="C4377" t="s">
        <v>32483</v>
      </c>
      <c r="D4377" t="s">
        <v>32484</v>
      </c>
      <c r="E4377">
        <v>1</v>
      </c>
      <c r="F4377" t="s">
        <v>20969</v>
      </c>
      <c r="G4377">
        <v>1</v>
      </c>
      <c r="H4377">
        <f>COUNTIF(B:B,Query1[[#This Row],[ArticleCode]])</f>
        <v>1</v>
      </c>
      <c r="I4377" t="e">
        <f>VLOOKUP(Query1[[#This Row],[ArticleCode]],#REF!,1,FALSE)</f>
        <v>#REF!</v>
      </c>
      <c r="J4377" t="str">
        <f>CONCATENATE(Query1[[#This Row],[EANCode]]," - ",Query1[[#This Row],[Quantity]],Query1[[#This Row],[UnitCode]]," - ",Query1[[#This Row],[UNIT in SAP]])</f>
        <v xml:space="preserve">5413470084589 - 1STK - </v>
      </c>
    </row>
    <row r="4378" spans="1:10" hidden="1" x14ac:dyDescent="0.2">
      <c r="A4378" t="str">
        <f>CONCATENATE(Query1[[#This Row],[ArticleCode]],"_",Query1[[#This Row],[countif]])</f>
        <v>91500042_1</v>
      </c>
      <c r="B4378" t="s">
        <v>32485</v>
      </c>
      <c r="C4378" t="s">
        <v>32486</v>
      </c>
      <c r="D4378" t="s">
        <v>32487</v>
      </c>
      <c r="E4378">
        <v>1</v>
      </c>
      <c r="F4378" t="s">
        <v>20969</v>
      </c>
      <c r="G4378">
        <v>1</v>
      </c>
      <c r="H4378">
        <f>COUNTIF(B:B,Query1[[#This Row],[ArticleCode]])</f>
        <v>1</v>
      </c>
      <c r="I4378" t="e">
        <f>VLOOKUP(Query1[[#This Row],[ArticleCode]],#REF!,1,FALSE)</f>
        <v>#REF!</v>
      </c>
      <c r="J4378" t="str">
        <f>CONCATENATE(Query1[[#This Row],[EANCode]]," - ",Query1[[#This Row],[Quantity]],Query1[[#This Row],[UnitCode]]," - ",Query1[[#This Row],[UNIT in SAP]])</f>
        <v xml:space="preserve">5413470085098 - 1STK - </v>
      </c>
    </row>
    <row r="4379" spans="1:10" hidden="1" x14ac:dyDescent="0.2">
      <c r="A4379" t="str">
        <f>CONCATENATE(Query1[[#This Row],[ArticleCode]],"_",Query1[[#This Row],[countif]])</f>
        <v>91530110_1</v>
      </c>
      <c r="B4379" t="s">
        <v>32488</v>
      </c>
      <c r="C4379" t="s">
        <v>32489</v>
      </c>
      <c r="D4379" t="s">
        <v>32490</v>
      </c>
      <c r="E4379">
        <v>2500</v>
      </c>
      <c r="F4379" t="s">
        <v>20969</v>
      </c>
      <c r="G4379">
        <v>1</v>
      </c>
      <c r="H4379">
        <f>COUNTIF(B:B,Query1[[#This Row],[ArticleCode]])</f>
        <v>1</v>
      </c>
      <c r="I4379" t="e">
        <f>VLOOKUP(Query1[[#This Row],[ArticleCode]],#REF!,1,FALSE)</f>
        <v>#REF!</v>
      </c>
      <c r="J4379" t="str">
        <f>CONCATENATE(Query1[[#This Row],[EANCode]]," - ",Query1[[#This Row],[Quantity]],Query1[[#This Row],[UnitCode]]," - ",Query1[[#This Row],[UNIT in SAP]])</f>
        <v xml:space="preserve">5413470306858 - 2500STK - </v>
      </c>
    </row>
    <row r="4380" spans="1:10" hidden="1" x14ac:dyDescent="0.2">
      <c r="A4380" t="str">
        <f>CONCATENATE(Query1[[#This Row],[ArticleCode]],"_",Query1[[#This Row],[countif]])</f>
        <v>93006112_1</v>
      </c>
      <c r="B4380" t="s">
        <v>32491</v>
      </c>
      <c r="C4380" t="s">
        <v>32492</v>
      </c>
      <c r="D4380" t="s">
        <v>32493</v>
      </c>
      <c r="E4380">
        <v>12</v>
      </c>
      <c r="F4380" t="s">
        <v>20969</v>
      </c>
      <c r="G4380">
        <v>1</v>
      </c>
      <c r="H4380">
        <f>COUNTIF(B:B,Query1[[#This Row],[ArticleCode]])</f>
        <v>1</v>
      </c>
      <c r="I4380" t="e">
        <f>VLOOKUP(Query1[[#This Row],[ArticleCode]],#REF!,1,FALSE)</f>
        <v>#REF!</v>
      </c>
      <c r="J4380" t="str">
        <f>CONCATENATE(Query1[[#This Row],[EANCode]]," - ",Query1[[#This Row],[Quantity]],Query1[[#This Row],[UnitCode]]," - ",Query1[[#This Row],[UNIT in SAP]])</f>
        <v xml:space="preserve">5413470012247 - 12STK - </v>
      </c>
    </row>
    <row r="4381" spans="1:10" hidden="1" x14ac:dyDescent="0.2">
      <c r="A4381" t="str">
        <f>CONCATENATE(Query1[[#This Row],[ArticleCode]],"_",Query1[[#This Row],[countif]])</f>
        <v>93006211_1</v>
      </c>
      <c r="B4381" t="s">
        <v>32494</v>
      </c>
      <c r="C4381" t="s">
        <v>32495</v>
      </c>
      <c r="D4381" t="s">
        <v>32496</v>
      </c>
      <c r="E4381">
        <v>12</v>
      </c>
      <c r="F4381" t="s">
        <v>20969</v>
      </c>
      <c r="G4381">
        <v>1</v>
      </c>
      <c r="H4381">
        <f>COUNTIF(B:B,Query1[[#This Row],[ArticleCode]])</f>
        <v>1</v>
      </c>
      <c r="I4381" t="e">
        <f>VLOOKUP(Query1[[#This Row],[ArticleCode]],#REF!,1,FALSE)</f>
        <v>#REF!</v>
      </c>
      <c r="J4381" t="str">
        <f>CONCATENATE(Query1[[#This Row],[EANCode]]," - ",Query1[[#This Row],[Quantity]],Query1[[#This Row],[UnitCode]]," - ",Query1[[#This Row],[UNIT in SAP]])</f>
        <v xml:space="preserve">5413470014685 - 12STK - </v>
      </c>
    </row>
    <row r="4382" spans="1:10" hidden="1" x14ac:dyDescent="0.2">
      <c r="A4382" t="str">
        <f>CONCATENATE(Query1[[#This Row],[ArticleCode]],"_",Query1[[#This Row],[countif]])</f>
        <v>93006212_1</v>
      </c>
      <c r="B4382" t="s">
        <v>32497</v>
      </c>
      <c r="C4382" t="s">
        <v>32498</v>
      </c>
      <c r="D4382" t="s">
        <v>32499</v>
      </c>
      <c r="E4382">
        <v>12</v>
      </c>
      <c r="F4382" t="s">
        <v>20969</v>
      </c>
      <c r="G4382">
        <v>1</v>
      </c>
      <c r="H4382">
        <f>COUNTIF(B:B,Query1[[#This Row],[ArticleCode]])</f>
        <v>1</v>
      </c>
      <c r="I4382" t="e">
        <f>VLOOKUP(Query1[[#This Row],[ArticleCode]],#REF!,1,FALSE)</f>
        <v>#REF!</v>
      </c>
      <c r="J4382" t="str">
        <f>CONCATENATE(Query1[[#This Row],[EANCode]]," - ",Query1[[#This Row],[Quantity]],Query1[[#This Row],[UnitCode]]," - ",Query1[[#This Row],[UNIT in SAP]])</f>
        <v xml:space="preserve">5413470006024 - 12STK - </v>
      </c>
    </row>
    <row r="4383" spans="1:10" hidden="1" x14ac:dyDescent="0.2">
      <c r="A4383" t="str">
        <f>CONCATENATE(Query1[[#This Row],[ArticleCode]],"_",Query1[[#This Row],[countif]])</f>
        <v>93006411_1</v>
      </c>
      <c r="B4383" t="s">
        <v>32500</v>
      </c>
      <c r="C4383" t="s">
        <v>32501</v>
      </c>
      <c r="D4383" t="s">
        <v>32502</v>
      </c>
      <c r="E4383">
        <v>12</v>
      </c>
      <c r="F4383" t="s">
        <v>20969</v>
      </c>
      <c r="G4383">
        <v>1</v>
      </c>
      <c r="H4383">
        <f>COUNTIF(B:B,Query1[[#This Row],[ArticleCode]])</f>
        <v>1</v>
      </c>
      <c r="I4383" t="e">
        <f>VLOOKUP(Query1[[#This Row],[ArticleCode]],#REF!,1,FALSE)</f>
        <v>#REF!</v>
      </c>
      <c r="J4383" t="str">
        <f>CONCATENATE(Query1[[#This Row],[EANCode]]," - ",Query1[[#This Row],[Quantity]],Query1[[#This Row],[UnitCode]]," - ",Query1[[#This Row],[UNIT in SAP]])</f>
        <v xml:space="preserve">5413470015323 - 12STK - </v>
      </c>
    </row>
    <row r="4384" spans="1:10" hidden="1" x14ac:dyDescent="0.2">
      <c r="A4384" t="str">
        <f>CONCATENATE(Query1[[#This Row],[ArticleCode]],"_",Query1[[#This Row],[countif]])</f>
        <v>93006412_1</v>
      </c>
      <c r="B4384" t="s">
        <v>32503</v>
      </c>
      <c r="C4384" t="s">
        <v>32504</v>
      </c>
      <c r="D4384" t="s">
        <v>32505</v>
      </c>
      <c r="E4384">
        <v>12</v>
      </c>
      <c r="F4384" t="s">
        <v>20969</v>
      </c>
      <c r="G4384">
        <v>1</v>
      </c>
      <c r="H4384">
        <f>COUNTIF(B:B,Query1[[#This Row],[ArticleCode]])</f>
        <v>1</v>
      </c>
      <c r="I4384" t="e">
        <f>VLOOKUP(Query1[[#This Row],[ArticleCode]],#REF!,1,FALSE)</f>
        <v>#REF!</v>
      </c>
      <c r="J4384" t="str">
        <f>CONCATENATE(Query1[[#This Row],[EANCode]]," - ",Query1[[#This Row],[Quantity]],Query1[[#This Row],[UnitCode]]," - ",Query1[[#This Row],[UNIT in SAP]])</f>
        <v xml:space="preserve">5413470015309 - 12STK - </v>
      </c>
    </row>
    <row r="4385" spans="1:11" hidden="1" x14ac:dyDescent="0.2">
      <c r="A4385" t="str">
        <f>CONCATENATE(Query1[[#This Row],[ArticleCode]],"_",Query1[[#This Row],[countif]])</f>
        <v>93006413_1</v>
      </c>
      <c r="B4385" t="s">
        <v>32506</v>
      </c>
      <c r="C4385" t="s">
        <v>32507</v>
      </c>
      <c r="D4385" t="s">
        <v>32508</v>
      </c>
      <c r="E4385">
        <v>12</v>
      </c>
      <c r="F4385" t="s">
        <v>20969</v>
      </c>
      <c r="G4385">
        <v>1</v>
      </c>
      <c r="H4385">
        <f>COUNTIF(B:B,Query1[[#This Row],[ArticleCode]])</f>
        <v>1</v>
      </c>
      <c r="I4385" t="e">
        <f>VLOOKUP(Query1[[#This Row],[ArticleCode]],#REF!,1,FALSE)</f>
        <v>#REF!</v>
      </c>
      <c r="J4385" t="str">
        <f>CONCATENATE(Query1[[#This Row],[EANCode]]," - ",Query1[[#This Row],[Quantity]],Query1[[#This Row],[UnitCode]]," - ",Query1[[#This Row],[UNIT in SAP]])</f>
        <v xml:space="preserve">5413470015316 - 12STK - </v>
      </c>
    </row>
    <row r="4386" spans="1:11" hidden="1" x14ac:dyDescent="0.2">
      <c r="A4386" t="str">
        <f>CONCATENATE(Query1[[#This Row],[ArticleCode]],"_",Query1[[#This Row],[countif]])</f>
        <v>93006512_1</v>
      </c>
      <c r="B4386" t="s">
        <v>32509</v>
      </c>
      <c r="C4386" t="s">
        <v>32510</v>
      </c>
      <c r="D4386" t="s">
        <v>32511</v>
      </c>
      <c r="E4386">
        <v>12</v>
      </c>
      <c r="F4386" t="s">
        <v>20969</v>
      </c>
      <c r="G4386">
        <v>1</v>
      </c>
      <c r="H4386">
        <f>COUNTIF(B:B,Query1[[#This Row],[ArticleCode]])</f>
        <v>1</v>
      </c>
      <c r="I4386" t="e">
        <f>VLOOKUP(Query1[[#This Row],[ArticleCode]],#REF!,1,FALSE)</f>
        <v>#REF!</v>
      </c>
      <c r="J4386" t="str">
        <f>CONCATENATE(Query1[[#This Row],[EANCode]]," - ",Query1[[#This Row],[Quantity]],Query1[[#This Row],[UnitCode]]," - ",Query1[[#This Row],[UNIT in SAP]])</f>
        <v xml:space="preserve">5413470016375 - 12STK - </v>
      </c>
    </row>
    <row r="4387" spans="1:11" hidden="1" x14ac:dyDescent="0.2">
      <c r="A4387" t="str">
        <f>CONCATENATE(Query1[[#This Row],[ArticleCode]],"_",Query1[[#This Row],[countif]])</f>
        <v>93006513_1</v>
      </c>
      <c r="B4387" t="s">
        <v>32512</v>
      </c>
      <c r="C4387" t="s">
        <v>32513</v>
      </c>
      <c r="D4387" t="s">
        <v>32514</v>
      </c>
      <c r="E4387">
        <v>12</v>
      </c>
      <c r="F4387" t="s">
        <v>20969</v>
      </c>
      <c r="G4387">
        <v>1</v>
      </c>
      <c r="H4387">
        <f>COUNTIF(B:B,Query1[[#This Row],[ArticleCode]])</f>
        <v>1</v>
      </c>
      <c r="I4387" t="e">
        <f>VLOOKUP(Query1[[#This Row],[ArticleCode]],#REF!,1,FALSE)</f>
        <v>#REF!</v>
      </c>
      <c r="J4387" t="str">
        <f>CONCATENATE(Query1[[#This Row],[EANCode]]," - ",Query1[[#This Row],[Quantity]],Query1[[#This Row],[UnitCode]]," - ",Query1[[#This Row],[UNIT in SAP]])</f>
        <v xml:space="preserve">5413470016382 - 12STK - </v>
      </c>
    </row>
    <row r="4388" spans="1:11" hidden="1" x14ac:dyDescent="0.2">
      <c r="A4388" t="str">
        <f>CONCATENATE(Query1[[#This Row],[ArticleCode]],"_",Query1[[#This Row],[countif]])</f>
        <v>93007131_1</v>
      </c>
      <c r="B4388" t="s">
        <v>32515</v>
      </c>
      <c r="C4388" t="s">
        <v>32516</v>
      </c>
      <c r="D4388" t="s">
        <v>32517</v>
      </c>
      <c r="E4388">
        <v>50</v>
      </c>
      <c r="F4388" t="s">
        <v>20969</v>
      </c>
      <c r="G4388">
        <v>1</v>
      </c>
      <c r="H4388">
        <f>COUNTIF(B:B,Query1[[#This Row],[ArticleCode]])</f>
        <v>1</v>
      </c>
      <c r="I4388" t="e">
        <f>VLOOKUP(Query1[[#This Row],[ArticleCode]],#REF!,1,FALSE)</f>
        <v>#REF!</v>
      </c>
      <c r="J4388" t="str">
        <f>CONCATENATE(Query1[[#This Row],[EANCode]]," - ",Query1[[#This Row],[Quantity]],Query1[[#This Row],[UnitCode]]," - ",Query1[[#This Row],[UNIT in SAP]])</f>
        <v xml:space="preserve">5413470015118 - 50STK - </v>
      </c>
    </row>
    <row r="4389" spans="1:11" hidden="1" x14ac:dyDescent="0.2">
      <c r="A4389" t="str">
        <f>CONCATENATE(Query1[[#This Row],[ArticleCode]],"_",Query1[[#This Row],[countif]])</f>
        <v>93007231_1</v>
      </c>
      <c r="B4389" t="s">
        <v>32518</v>
      </c>
      <c r="C4389" t="s">
        <v>32519</v>
      </c>
      <c r="D4389" t="s">
        <v>32520</v>
      </c>
      <c r="E4389">
        <v>50</v>
      </c>
      <c r="F4389" t="s">
        <v>20969</v>
      </c>
      <c r="G4389">
        <v>1</v>
      </c>
      <c r="H4389">
        <f>COUNTIF(B:B,Query1[[#This Row],[ArticleCode]])</f>
        <v>1</v>
      </c>
      <c r="I4389" t="e">
        <f>VLOOKUP(Query1[[#This Row],[ArticleCode]],#REF!,1,FALSE)</f>
        <v>#REF!</v>
      </c>
      <c r="J4389" t="str">
        <f>CONCATENATE(Query1[[#This Row],[EANCode]]," - ",Query1[[#This Row],[Quantity]],Query1[[#This Row],[UnitCode]]," - ",Query1[[#This Row],[UNIT in SAP]])</f>
        <v xml:space="preserve">5413470015170 - 50STK - </v>
      </c>
    </row>
    <row r="4390" spans="1:11" hidden="1" x14ac:dyDescent="0.2">
      <c r="A4390" t="str">
        <f>CONCATENATE(Query1[[#This Row],[ArticleCode]],"_",Query1[[#This Row],[countif]])</f>
        <v>93007431_1</v>
      </c>
      <c r="B4390" t="s">
        <v>32521</v>
      </c>
      <c r="C4390" t="s">
        <v>32522</v>
      </c>
      <c r="D4390" t="s">
        <v>32523</v>
      </c>
      <c r="E4390">
        <v>50</v>
      </c>
      <c r="F4390" t="s">
        <v>20969</v>
      </c>
      <c r="G4390">
        <v>1</v>
      </c>
      <c r="H4390">
        <f>COUNTIF(B:B,Query1[[#This Row],[ArticleCode]])</f>
        <v>1</v>
      </c>
      <c r="I4390" t="e">
        <f>VLOOKUP(Query1[[#This Row],[ArticleCode]],#REF!,1,FALSE)</f>
        <v>#REF!</v>
      </c>
      <c r="J4390" t="str">
        <f>CONCATENATE(Query1[[#This Row],[EANCode]]," - ",Query1[[#This Row],[Quantity]],Query1[[#This Row],[UnitCode]]," - ",Query1[[#This Row],[UNIT in SAP]])</f>
        <v xml:space="preserve">5413470015163 - 50STK - </v>
      </c>
    </row>
    <row r="4391" spans="1:11" x14ac:dyDescent="0.2">
      <c r="A4391" t="str">
        <f>CONCATENATE(Query1[[#This Row],[ArticleCode]],"_",Query1[[#This Row],[countif]])</f>
        <v>95200106_1</v>
      </c>
      <c r="B4391" t="s">
        <v>2493</v>
      </c>
      <c r="C4391" t="s">
        <v>32524</v>
      </c>
      <c r="D4391" t="s">
        <v>32525</v>
      </c>
      <c r="E4391">
        <v>6</v>
      </c>
      <c r="F4391" t="s">
        <v>22617</v>
      </c>
      <c r="G4391">
        <v>1</v>
      </c>
      <c r="H4391">
        <f>COUNTIF(B:B,Query1[[#This Row],[ArticleCode]])</f>
        <v>1</v>
      </c>
      <c r="I4391" t="e">
        <f>VLOOKUP(Query1[[#This Row],[ArticleCode]],#REF!,1,FALSE)</f>
        <v>#REF!</v>
      </c>
      <c r="J4391" t="str">
        <f>CONCATENATE(Query1[[#This Row],[EANCode]]," - ",Query1[[#This Row],[Quantity]],Query1[[#This Row],[UnitCode]]," - ",Query1[[#This Row],[UNIT in SAP]])</f>
        <v>5413470261218 - 6SET - CAR</v>
      </c>
      <c r="K4391" t="s">
        <v>20984</v>
      </c>
    </row>
    <row r="4392" spans="1:11" x14ac:dyDescent="0.2">
      <c r="A4392" t="str">
        <f>CONCATENATE(Query1[[#This Row],[ArticleCode]],"_",Query1[[#This Row],[countif]])</f>
        <v>95200108_1</v>
      </c>
      <c r="B4392" t="s">
        <v>2495</v>
      </c>
      <c r="C4392" t="s">
        <v>32526</v>
      </c>
      <c r="D4392" t="s">
        <v>32527</v>
      </c>
      <c r="E4392">
        <v>6</v>
      </c>
      <c r="F4392" t="s">
        <v>22617</v>
      </c>
      <c r="G4392">
        <v>1</v>
      </c>
      <c r="H4392">
        <f>COUNTIF(B:B,Query1[[#This Row],[ArticleCode]])</f>
        <v>1</v>
      </c>
      <c r="I4392" t="e">
        <f>VLOOKUP(Query1[[#This Row],[ArticleCode]],#REF!,1,FALSE)</f>
        <v>#REF!</v>
      </c>
      <c r="J4392" t="str">
        <f>CONCATENATE(Query1[[#This Row],[EANCode]]," - ",Query1[[#This Row],[Quantity]],Query1[[#This Row],[UnitCode]]," - ",Query1[[#This Row],[UNIT in SAP]])</f>
        <v>5413470261225 - 6SET - CAR</v>
      </c>
      <c r="K4392" t="s">
        <v>20984</v>
      </c>
    </row>
    <row r="4393" spans="1:11" x14ac:dyDescent="0.2">
      <c r="A4393" t="str">
        <f>CONCATENATE(Query1[[#This Row],[ArticleCode]],"_",Query1[[#This Row],[countif]])</f>
        <v>95201106_1</v>
      </c>
      <c r="B4393" t="s">
        <v>2497</v>
      </c>
      <c r="C4393" t="s">
        <v>32528</v>
      </c>
      <c r="D4393" t="s">
        <v>32529</v>
      </c>
      <c r="E4393">
        <v>6</v>
      </c>
      <c r="F4393" t="s">
        <v>22617</v>
      </c>
      <c r="G4393">
        <v>1</v>
      </c>
      <c r="H4393">
        <f>COUNTIF(B:B,Query1[[#This Row],[ArticleCode]])</f>
        <v>1</v>
      </c>
      <c r="I4393" t="e">
        <f>VLOOKUP(Query1[[#This Row],[ArticleCode]],#REF!,1,FALSE)</f>
        <v>#REF!</v>
      </c>
      <c r="J4393" t="str">
        <f>CONCATENATE(Query1[[#This Row],[EANCode]]," - ",Query1[[#This Row],[Quantity]],Query1[[#This Row],[UnitCode]]," - ",Query1[[#This Row],[UNIT in SAP]])</f>
        <v>5413470261232 - 6SET - CAR</v>
      </c>
      <c r="K4393" t="s">
        <v>20984</v>
      </c>
    </row>
    <row r="4394" spans="1:11" x14ac:dyDescent="0.2">
      <c r="A4394" t="str">
        <f>CONCATENATE(Query1[[#This Row],[ArticleCode]],"_",Query1[[#This Row],[countif]])</f>
        <v>95201108_1</v>
      </c>
      <c r="B4394" t="s">
        <v>2499</v>
      </c>
      <c r="C4394" t="s">
        <v>32530</v>
      </c>
      <c r="D4394" t="s">
        <v>32531</v>
      </c>
      <c r="E4394">
        <v>6</v>
      </c>
      <c r="F4394" t="s">
        <v>22617</v>
      </c>
      <c r="G4394">
        <v>1</v>
      </c>
      <c r="H4394">
        <f>COUNTIF(B:B,Query1[[#This Row],[ArticleCode]])</f>
        <v>1</v>
      </c>
      <c r="I4394" t="e">
        <f>VLOOKUP(Query1[[#This Row],[ArticleCode]],#REF!,1,FALSE)</f>
        <v>#REF!</v>
      </c>
      <c r="J4394" t="str">
        <f>CONCATENATE(Query1[[#This Row],[EANCode]]," - ",Query1[[#This Row],[Quantity]],Query1[[#This Row],[UnitCode]]," - ",Query1[[#This Row],[UNIT in SAP]])</f>
        <v>5413470261249 - 6SET - CAR</v>
      </c>
      <c r="K4394" t="s">
        <v>20984</v>
      </c>
    </row>
    <row r="4395" spans="1:11" x14ac:dyDescent="0.2">
      <c r="A4395" t="str">
        <f>CONCATENATE(Query1[[#This Row],[ArticleCode]],"_",Query1[[#This Row],[countif]])</f>
        <v>95202106_1</v>
      </c>
      <c r="B4395" t="s">
        <v>2501</v>
      </c>
      <c r="C4395" t="s">
        <v>32532</v>
      </c>
      <c r="D4395" t="s">
        <v>32533</v>
      </c>
      <c r="E4395">
        <v>6</v>
      </c>
      <c r="F4395" t="s">
        <v>22617</v>
      </c>
      <c r="G4395">
        <v>1</v>
      </c>
      <c r="H4395">
        <f>COUNTIF(B:B,Query1[[#This Row],[ArticleCode]])</f>
        <v>1</v>
      </c>
      <c r="I4395" t="e">
        <f>VLOOKUP(Query1[[#This Row],[ArticleCode]],#REF!,1,FALSE)</f>
        <v>#REF!</v>
      </c>
      <c r="J4395" t="str">
        <f>CONCATENATE(Query1[[#This Row],[EANCode]]," - ",Query1[[#This Row],[Quantity]],Query1[[#This Row],[UnitCode]]," - ",Query1[[#This Row],[UNIT in SAP]])</f>
        <v>5413470261256 - 6SET - CAR</v>
      </c>
      <c r="K4395" t="s">
        <v>20984</v>
      </c>
    </row>
    <row r="4396" spans="1:11" x14ac:dyDescent="0.2">
      <c r="A4396" t="str">
        <f>CONCATENATE(Query1[[#This Row],[ArticleCode]],"_",Query1[[#This Row],[countif]])</f>
        <v>95202108_1</v>
      </c>
      <c r="B4396" t="s">
        <v>2503</v>
      </c>
      <c r="C4396" t="s">
        <v>32534</v>
      </c>
      <c r="D4396" t="s">
        <v>32535</v>
      </c>
      <c r="E4396">
        <v>6</v>
      </c>
      <c r="F4396" t="s">
        <v>22617</v>
      </c>
      <c r="G4396">
        <v>1</v>
      </c>
      <c r="H4396">
        <f>COUNTIF(B:B,Query1[[#This Row],[ArticleCode]])</f>
        <v>1</v>
      </c>
      <c r="I4396" t="e">
        <f>VLOOKUP(Query1[[#This Row],[ArticleCode]],#REF!,1,FALSE)</f>
        <v>#REF!</v>
      </c>
      <c r="J4396" t="str">
        <f>CONCATENATE(Query1[[#This Row],[EANCode]]," - ",Query1[[#This Row],[Quantity]],Query1[[#This Row],[UnitCode]]," - ",Query1[[#This Row],[UNIT in SAP]])</f>
        <v>5413470261263 - 6SET - CAR</v>
      </c>
      <c r="K4396" t="s">
        <v>20984</v>
      </c>
    </row>
    <row r="4397" spans="1:11" hidden="1" x14ac:dyDescent="0.2">
      <c r="A4397" t="str">
        <f>CONCATENATE(Query1[[#This Row],[ArticleCode]],"_",Query1[[#This Row],[countif]])</f>
        <v>95240101_1</v>
      </c>
      <c r="B4397" t="s">
        <v>32536</v>
      </c>
      <c r="C4397" t="s">
        <v>32537</v>
      </c>
      <c r="D4397" t="s">
        <v>32538</v>
      </c>
      <c r="E4397">
        <v>6</v>
      </c>
      <c r="F4397" t="s">
        <v>22617</v>
      </c>
      <c r="G4397">
        <v>1</v>
      </c>
      <c r="H4397">
        <f>COUNTIF(B:B,Query1[[#This Row],[ArticleCode]])</f>
        <v>1</v>
      </c>
      <c r="I4397" t="e">
        <f>VLOOKUP(Query1[[#This Row],[ArticleCode]],#REF!,1,FALSE)</f>
        <v>#REF!</v>
      </c>
      <c r="J4397" t="str">
        <f>CONCATENATE(Query1[[#This Row],[EANCode]]," - ",Query1[[#This Row],[Quantity]],Query1[[#This Row],[UnitCode]]," - ",Query1[[#This Row],[UNIT in SAP]])</f>
        <v xml:space="preserve">5413470266800 - 6SET - </v>
      </c>
    </row>
    <row r="4398" spans="1:11" x14ac:dyDescent="0.2">
      <c r="A4398" t="str">
        <f>CONCATENATE(Query1[[#This Row],[ArticleCode]],"_",Query1[[#This Row],[countif]])</f>
        <v>95240106_1</v>
      </c>
      <c r="B4398" t="s">
        <v>2505</v>
      </c>
      <c r="C4398" t="s">
        <v>32539</v>
      </c>
      <c r="D4398" t="s">
        <v>32540</v>
      </c>
      <c r="E4398">
        <v>6</v>
      </c>
      <c r="F4398" t="s">
        <v>22617</v>
      </c>
      <c r="G4398">
        <v>1</v>
      </c>
      <c r="H4398">
        <f>COUNTIF(B:B,Query1[[#This Row],[ArticleCode]])</f>
        <v>1</v>
      </c>
      <c r="I4398" t="e">
        <f>VLOOKUP(Query1[[#This Row],[ArticleCode]],#REF!,1,FALSE)</f>
        <v>#REF!</v>
      </c>
      <c r="J4398" t="str">
        <f>CONCATENATE(Query1[[#This Row],[EANCode]]," - ",Query1[[#This Row],[Quantity]],Query1[[#This Row],[UnitCode]]," - ",Query1[[#This Row],[UNIT in SAP]])</f>
        <v>5413470261270 - 6SET - CAR</v>
      </c>
      <c r="K4398" t="s">
        <v>20984</v>
      </c>
    </row>
    <row r="4399" spans="1:11" hidden="1" x14ac:dyDescent="0.2">
      <c r="A4399" t="str">
        <f>CONCATENATE(Query1[[#This Row],[ArticleCode]],"_",Query1[[#This Row],[countif]])</f>
        <v>95240107_1</v>
      </c>
      <c r="B4399" t="s">
        <v>32541</v>
      </c>
      <c r="C4399" t="s">
        <v>32542</v>
      </c>
      <c r="D4399" t="s">
        <v>32543</v>
      </c>
      <c r="E4399">
        <v>6</v>
      </c>
      <c r="F4399" t="s">
        <v>22617</v>
      </c>
      <c r="G4399">
        <v>1</v>
      </c>
      <c r="H4399">
        <f>COUNTIF(B:B,Query1[[#This Row],[ArticleCode]])</f>
        <v>1</v>
      </c>
      <c r="I4399" t="e">
        <f>VLOOKUP(Query1[[#This Row],[ArticleCode]],#REF!,1,FALSE)</f>
        <v>#REF!</v>
      </c>
      <c r="J4399" t="str">
        <f>CONCATENATE(Query1[[#This Row],[EANCode]]," - ",Query1[[#This Row],[Quantity]],Query1[[#This Row],[UnitCode]]," - ",Query1[[#This Row],[UNIT in SAP]])</f>
        <v xml:space="preserve">5413470266831 - 6SET - </v>
      </c>
    </row>
    <row r="4400" spans="1:11" x14ac:dyDescent="0.2">
      <c r="A4400" t="str">
        <f>CONCATENATE(Query1[[#This Row],[ArticleCode]],"_",Query1[[#This Row],[countif]])</f>
        <v>95240108_1</v>
      </c>
      <c r="B4400" t="s">
        <v>2507</v>
      </c>
      <c r="C4400" t="s">
        <v>32544</v>
      </c>
      <c r="D4400" t="s">
        <v>32545</v>
      </c>
      <c r="E4400">
        <v>6</v>
      </c>
      <c r="F4400" t="s">
        <v>22617</v>
      </c>
      <c r="G4400">
        <v>1</v>
      </c>
      <c r="H4400">
        <f>COUNTIF(B:B,Query1[[#This Row],[ArticleCode]])</f>
        <v>1</v>
      </c>
      <c r="I4400" t="e">
        <f>VLOOKUP(Query1[[#This Row],[ArticleCode]],#REF!,1,FALSE)</f>
        <v>#REF!</v>
      </c>
      <c r="J4400" t="str">
        <f>CONCATENATE(Query1[[#This Row],[EANCode]]," - ",Query1[[#This Row],[Quantity]],Query1[[#This Row],[UnitCode]]," - ",Query1[[#This Row],[UNIT in SAP]])</f>
        <v>5413470261287 - 6SET - CAR</v>
      </c>
      <c r="K4400" t="s">
        <v>20984</v>
      </c>
    </row>
    <row r="4401" spans="1:11" hidden="1" x14ac:dyDescent="0.2">
      <c r="A4401" t="str">
        <f>CONCATENATE(Query1[[#This Row],[ArticleCode]],"_",Query1[[#This Row],[countif]])</f>
        <v>95241101_1</v>
      </c>
      <c r="B4401" t="s">
        <v>7499</v>
      </c>
      <c r="C4401" t="s">
        <v>32546</v>
      </c>
      <c r="D4401" t="s">
        <v>32547</v>
      </c>
      <c r="E4401">
        <v>6</v>
      </c>
      <c r="F4401" t="s">
        <v>22617</v>
      </c>
      <c r="G4401">
        <v>1</v>
      </c>
      <c r="H4401">
        <f>COUNTIF(B:B,Query1[[#This Row],[ArticleCode]])</f>
        <v>1</v>
      </c>
      <c r="I4401" t="e">
        <f>VLOOKUP(Query1[[#This Row],[ArticleCode]],#REF!,1,FALSE)</f>
        <v>#REF!</v>
      </c>
      <c r="J4401" t="str">
        <f>CONCATENATE(Query1[[#This Row],[EANCode]]," - ",Query1[[#This Row],[Quantity]],Query1[[#This Row],[UnitCode]]," - ",Query1[[#This Row],[UNIT in SAP]])</f>
        <v xml:space="preserve">5413470266725 - 6SET - </v>
      </c>
    </row>
    <row r="4402" spans="1:11" x14ac:dyDescent="0.2">
      <c r="A4402" t="str">
        <f>CONCATENATE(Query1[[#This Row],[ArticleCode]],"_",Query1[[#This Row],[countif]])</f>
        <v>95241106_1</v>
      </c>
      <c r="B4402" t="s">
        <v>2509</v>
      </c>
      <c r="C4402" t="s">
        <v>32548</v>
      </c>
      <c r="D4402" t="s">
        <v>32549</v>
      </c>
      <c r="E4402">
        <v>6</v>
      </c>
      <c r="F4402" t="s">
        <v>22617</v>
      </c>
      <c r="G4402">
        <v>1</v>
      </c>
      <c r="H4402">
        <f>COUNTIF(B:B,Query1[[#This Row],[ArticleCode]])</f>
        <v>1</v>
      </c>
      <c r="I4402" t="e">
        <f>VLOOKUP(Query1[[#This Row],[ArticleCode]],#REF!,1,FALSE)</f>
        <v>#REF!</v>
      </c>
      <c r="J4402" t="str">
        <f>CONCATENATE(Query1[[#This Row],[EANCode]]," - ",Query1[[#This Row],[Quantity]],Query1[[#This Row],[UnitCode]]," - ",Query1[[#This Row],[UNIT in SAP]])</f>
        <v>5413470261294 - 6SET - CAR</v>
      </c>
      <c r="K4402" t="s">
        <v>20984</v>
      </c>
    </row>
    <row r="4403" spans="1:11" x14ac:dyDescent="0.2">
      <c r="A4403" t="str">
        <f>CONCATENATE(Query1[[#This Row],[ArticleCode]],"_",Query1[[#This Row],[countif]])</f>
        <v>95241108_1</v>
      </c>
      <c r="B4403" t="s">
        <v>2511</v>
      </c>
      <c r="C4403" t="s">
        <v>32550</v>
      </c>
      <c r="D4403" t="s">
        <v>32551</v>
      </c>
      <c r="E4403">
        <v>6</v>
      </c>
      <c r="F4403" t="s">
        <v>22617</v>
      </c>
      <c r="G4403">
        <v>1</v>
      </c>
      <c r="H4403">
        <f>COUNTIF(B:B,Query1[[#This Row],[ArticleCode]])</f>
        <v>1</v>
      </c>
      <c r="I4403" t="e">
        <f>VLOOKUP(Query1[[#This Row],[ArticleCode]],#REF!,1,FALSE)</f>
        <v>#REF!</v>
      </c>
      <c r="J4403" t="str">
        <f>CONCATENATE(Query1[[#This Row],[EANCode]]," - ",Query1[[#This Row],[Quantity]],Query1[[#This Row],[UnitCode]]," - ",Query1[[#This Row],[UNIT in SAP]])</f>
        <v>5413470261300 - 6SET - CAR</v>
      </c>
      <c r="K4403" t="s">
        <v>20984</v>
      </c>
    </row>
    <row r="4404" spans="1:11" x14ac:dyDescent="0.2">
      <c r="A4404" t="str">
        <f>CONCATENATE(Query1[[#This Row],[ArticleCode]],"_",Query1[[#This Row],[countif]])</f>
        <v>95242101_1</v>
      </c>
      <c r="B4404" t="s">
        <v>2653</v>
      </c>
      <c r="C4404" t="s">
        <v>32552</v>
      </c>
      <c r="D4404" t="s">
        <v>32553</v>
      </c>
      <c r="E4404">
        <v>6</v>
      </c>
      <c r="F4404" t="s">
        <v>22617</v>
      </c>
      <c r="G4404">
        <v>1</v>
      </c>
      <c r="H4404">
        <f>COUNTIF(B:B,Query1[[#This Row],[ArticleCode]])</f>
        <v>1</v>
      </c>
      <c r="I4404" t="e">
        <f>VLOOKUP(Query1[[#This Row],[ArticleCode]],#REF!,1,FALSE)</f>
        <v>#REF!</v>
      </c>
      <c r="J4404" t="str">
        <f>CONCATENATE(Query1[[#This Row],[EANCode]]," - ",Query1[[#This Row],[Quantity]],Query1[[#This Row],[UnitCode]]," - ",Query1[[#This Row],[UNIT in SAP]])</f>
        <v>5413470266763 - 6SET - CAR</v>
      </c>
      <c r="K4404" t="s">
        <v>20984</v>
      </c>
    </row>
    <row r="4405" spans="1:11" x14ac:dyDescent="0.2">
      <c r="A4405" t="str">
        <f>CONCATENATE(Query1[[#This Row],[ArticleCode]],"_",Query1[[#This Row],[countif]])</f>
        <v>95242106_1</v>
      </c>
      <c r="B4405" t="s">
        <v>2513</v>
      </c>
      <c r="C4405" t="s">
        <v>32554</v>
      </c>
      <c r="D4405" t="s">
        <v>32555</v>
      </c>
      <c r="E4405">
        <v>6</v>
      </c>
      <c r="F4405" t="s">
        <v>22617</v>
      </c>
      <c r="G4405">
        <v>1</v>
      </c>
      <c r="H4405">
        <f>COUNTIF(B:B,Query1[[#This Row],[ArticleCode]])</f>
        <v>1</v>
      </c>
      <c r="I4405" t="e">
        <f>VLOOKUP(Query1[[#This Row],[ArticleCode]],#REF!,1,FALSE)</f>
        <v>#REF!</v>
      </c>
      <c r="J4405" t="str">
        <f>CONCATENATE(Query1[[#This Row],[EANCode]]," - ",Query1[[#This Row],[Quantity]],Query1[[#This Row],[UnitCode]]," - ",Query1[[#This Row],[UNIT in SAP]])</f>
        <v>5413470261324 - 6SET - CAR</v>
      </c>
      <c r="K4405" t="s">
        <v>20984</v>
      </c>
    </row>
    <row r="4406" spans="1:11" x14ac:dyDescent="0.2">
      <c r="A4406" t="str">
        <f>CONCATENATE(Query1[[#This Row],[ArticleCode]],"_",Query1[[#This Row],[countif]])</f>
        <v>95242108_1</v>
      </c>
      <c r="B4406" t="s">
        <v>2515</v>
      </c>
      <c r="C4406" t="s">
        <v>32556</v>
      </c>
      <c r="D4406" t="s">
        <v>32557</v>
      </c>
      <c r="E4406">
        <v>6</v>
      </c>
      <c r="F4406" t="s">
        <v>22617</v>
      </c>
      <c r="G4406">
        <v>1</v>
      </c>
      <c r="H4406">
        <f>COUNTIF(B:B,Query1[[#This Row],[ArticleCode]])</f>
        <v>1</v>
      </c>
      <c r="I4406" t="e">
        <f>VLOOKUP(Query1[[#This Row],[ArticleCode]],#REF!,1,FALSE)</f>
        <v>#REF!</v>
      </c>
      <c r="J4406" t="str">
        <f>CONCATENATE(Query1[[#This Row],[EANCode]]," - ",Query1[[#This Row],[Quantity]],Query1[[#This Row],[UnitCode]]," - ",Query1[[#This Row],[UNIT in SAP]])</f>
        <v>5413470261331 - 6SET - CAR</v>
      </c>
      <c r="K4406" t="s">
        <v>20984</v>
      </c>
    </row>
    <row r="4407" spans="1:11" x14ac:dyDescent="0.2">
      <c r="A4407" t="str">
        <f>CONCATENATE(Query1[[#This Row],[ArticleCode]],"_",Query1[[#This Row],[countif]])</f>
        <v>95281106_1</v>
      </c>
      <c r="B4407" t="s">
        <v>2517</v>
      </c>
      <c r="C4407" t="s">
        <v>32558</v>
      </c>
      <c r="D4407" t="s">
        <v>32559</v>
      </c>
      <c r="E4407">
        <v>6</v>
      </c>
      <c r="F4407" t="s">
        <v>22617</v>
      </c>
      <c r="G4407">
        <v>1</v>
      </c>
      <c r="H4407">
        <f>COUNTIF(B:B,Query1[[#This Row],[ArticleCode]])</f>
        <v>1</v>
      </c>
      <c r="I4407" t="e">
        <f>VLOOKUP(Query1[[#This Row],[ArticleCode]],#REF!,1,FALSE)</f>
        <v>#REF!</v>
      </c>
      <c r="J4407" t="str">
        <f>CONCATENATE(Query1[[#This Row],[EANCode]]," - ",Query1[[#This Row],[Quantity]],Query1[[#This Row],[UnitCode]]," - ",Query1[[#This Row],[UNIT in SAP]])</f>
        <v>5413470261348 - 6SET - CAR</v>
      </c>
      <c r="K4407" t="s">
        <v>20984</v>
      </c>
    </row>
    <row r="4408" spans="1:11" x14ac:dyDescent="0.2">
      <c r="A4408" t="str">
        <f>CONCATENATE(Query1[[#This Row],[ArticleCode]],"_",Query1[[#This Row],[countif]])</f>
        <v>95281108_1</v>
      </c>
      <c r="B4408" t="s">
        <v>2519</v>
      </c>
      <c r="C4408" t="s">
        <v>32560</v>
      </c>
      <c r="D4408" t="s">
        <v>32561</v>
      </c>
      <c r="E4408">
        <v>6</v>
      </c>
      <c r="F4408" t="s">
        <v>22617</v>
      </c>
      <c r="G4408">
        <v>1</v>
      </c>
      <c r="H4408">
        <f>COUNTIF(B:B,Query1[[#This Row],[ArticleCode]])</f>
        <v>1</v>
      </c>
      <c r="I4408" t="e">
        <f>VLOOKUP(Query1[[#This Row],[ArticleCode]],#REF!,1,FALSE)</f>
        <v>#REF!</v>
      </c>
      <c r="J4408" t="str">
        <f>CONCATENATE(Query1[[#This Row],[EANCode]]," - ",Query1[[#This Row],[Quantity]],Query1[[#This Row],[UnitCode]]," - ",Query1[[#This Row],[UNIT in SAP]])</f>
        <v>5413470261355 - 6SET - CAR</v>
      </c>
      <c r="K4408" t="s">
        <v>20984</v>
      </c>
    </row>
    <row r="4409" spans="1:11" x14ac:dyDescent="0.2">
      <c r="A4409" t="str">
        <f>CONCATENATE(Query1[[#This Row],[ArticleCode]],"_",Query1[[#This Row],[countif]])</f>
        <v>95282106_1</v>
      </c>
      <c r="B4409" t="s">
        <v>2521</v>
      </c>
      <c r="C4409" t="s">
        <v>32562</v>
      </c>
      <c r="D4409" t="s">
        <v>32563</v>
      </c>
      <c r="E4409">
        <v>6</v>
      </c>
      <c r="F4409" t="s">
        <v>22617</v>
      </c>
      <c r="G4409">
        <v>1</v>
      </c>
      <c r="H4409">
        <f>COUNTIF(B:B,Query1[[#This Row],[ArticleCode]])</f>
        <v>1</v>
      </c>
      <c r="I4409" t="e">
        <f>VLOOKUP(Query1[[#This Row],[ArticleCode]],#REF!,1,FALSE)</f>
        <v>#REF!</v>
      </c>
      <c r="J4409" t="str">
        <f>CONCATENATE(Query1[[#This Row],[EANCode]]," - ",Query1[[#This Row],[Quantity]],Query1[[#This Row],[UnitCode]]," - ",Query1[[#This Row],[UNIT in SAP]])</f>
        <v>5413470261362 - 6SET - CAR</v>
      </c>
      <c r="K4409" t="s">
        <v>20984</v>
      </c>
    </row>
    <row r="4410" spans="1:11" x14ac:dyDescent="0.2">
      <c r="A4410" t="str">
        <f>CONCATENATE(Query1[[#This Row],[ArticleCode]],"_",Query1[[#This Row],[countif]])</f>
        <v>95282108_1</v>
      </c>
      <c r="B4410" t="s">
        <v>2523</v>
      </c>
      <c r="C4410" t="s">
        <v>32564</v>
      </c>
      <c r="D4410" t="s">
        <v>32565</v>
      </c>
      <c r="E4410">
        <v>6</v>
      </c>
      <c r="F4410" t="s">
        <v>22617</v>
      </c>
      <c r="G4410">
        <v>1</v>
      </c>
      <c r="H4410">
        <f>COUNTIF(B:B,Query1[[#This Row],[ArticleCode]])</f>
        <v>1</v>
      </c>
      <c r="I4410" t="e">
        <f>VLOOKUP(Query1[[#This Row],[ArticleCode]],#REF!,1,FALSE)</f>
        <v>#REF!</v>
      </c>
      <c r="J4410" t="str">
        <f>CONCATENATE(Query1[[#This Row],[EANCode]]," - ",Query1[[#This Row],[Quantity]],Query1[[#This Row],[UnitCode]]," - ",Query1[[#This Row],[UNIT in SAP]])</f>
        <v>5413470261379 - 6SET - CAR</v>
      </c>
      <c r="K4410" t="s">
        <v>20984</v>
      </c>
    </row>
    <row r="4411" spans="1:11" x14ac:dyDescent="0.2">
      <c r="A4411" t="str">
        <f>CONCATENATE(Query1[[#This Row],[ArticleCode]],"_",Query1[[#This Row],[countif]])</f>
        <v>95331106_1</v>
      </c>
      <c r="B4411" t="s">
        <v>2525</v>
      </c>
      <c r="C4411" t="s">
        <v>32566</v>
      </c>
      <c r="D4411" t="s">
        <v>32567</v>
      </c>
      <c r="E4411">
        <v>6</v>
      </c>
      <c r="F4411" t="s">
        <v>22617</v>
      </c>
      <c r="G4411">
        <v>1</v>
      </c>
      <c r="H4411">
        <f>COUNTIF(B:B,Query1[[#This Row],[ArticleCode]])</f>
        <v>1</v>
      </c>
      <c r="I4411" t="e">
        <f>VLOOKUP(Query1[[#This Row],[ArticleCode]],#REF!,1,FALSE)</f>
        <v>#REF!</v>
      </c>
      <c r="J4411" t="str">
        <f>CONCATENATE(Query1[[#This Row],[EANCode]]," - ",Query1[[#This Row],[Quantity]],Query1[[#This Row],[UnitCode]]," - ",Query1[[#This Row],[UNIT in SAP]])</f>
        <v>5413470267869 - 6SET - CAR</v>
      </c>
      <c r="K4411" t="s">
        <v>20984</v>
      </c>
    </row>
    <row r="4412" spans="1:11" x14ac:dyDescent="0.2">
      <c r="A4412" t="str">
        <f>CONCATENATE(Query1[[#This Row],[ArticleCode]],"_",Query1[[#This Row],[countif]])</f>
        <v>95331108_1</v>
      </c>
      <c r="B4412" t="s">
        <v>2527</v>
      </c>
      <c r="C4412" t="s">
        <v>32568</v>
      </c>
      <c r="D4412" t="s">
        <v>32569</v>
      </c>
      <c r="E4412">
        <v>6</v>
      </c>
      <c r="F4412" t="s">
        <v>22617</v>
      </c>
      <c r="G4412">
        <v>1</v>
      </c>
      <c r="H4412">
        <f>COUNTIF(B:B,Query1[[#This Row],[ArticleCode]])</f>
        <v>1</v>
      </c>
      <c r="I4412" t="e">
        <f>VLOOKUP(Query1[[#This Row],[ArticleCode]],#REF!,1,FALSE)</f>
        <v>#REF!</v>
      </c>
      <c r="J4412" t="str">
        <f>CONCATENATE(Query1[[#This Row],[EANCode]]," - ",Query1[[#This Row],[Quantity]],Query1[[#This Row],[UnitCode]]," - ",Query1[[#This Row],[UNIT in SAP]])</f>
        <v>5413470267876 - 6SET - CAR</v>
      </c>
      <c r="K4412" t="s">
        <v>20984</v>
      </c>
    </row>
    <row r="4413" spans="1:11" x14ac:dyDescent="0.2">
      <c r="A4413" t="str">
        <f>CONCATENATE(Query1[[#This Row],[ArticleCode]],"_",Query1[[#This Row],[countif]])</f>
        <v>96201106_1</v>
      </c>
      <c r="B4413" t="s">
        <v>2529</v>
      </c>
      <c r="C4413" t="s">
        <v>32570</v>
      </c>
      <c r="D4413" t="s">
        <v>32571</v>
      </c>
      <c r="E4413">
        <v>12</v>
      </c>
      <c r="F4413" t="s">
        <v>22617</v>
      </c>
      <c r="G4413">
        <v>1</v>
      </c>
      <c r="H4413">
        <f>COUNTIF(B:B,Query1[[#This Row],[ArticleCode]])</f>
        <v>1</v>
      </c>
      <c r="I4413" t="e">
        <f>VLOOKUP(Query1[[#This Row],[ArticleCode]],#REF!,1,FALSE)</f>
        <v>#REF!</v>
      </c>
      <c r="J4413" t="str">
        <f>CONCATENATE(Query1[[#This Row],[EANCode]]," - ",Query1[[#This Row],[Quantity]],Query1[[#This Row],[UnitCode]]," - ",Query1[[#This Row],[UNIT in SAP]])</f>
        <v>5413470268002 - 12SET - CAR</v>
      </c>
      <c r="K4413" t="s">
        <v>20984</v>
      </c>
    </row>
    <row r="4414" spans="1:11" x14ac:dyDescent="0.2">
      <c r="A4414" t="str">
        <f>CONCATENATE(Query1[[#This Row],[ArticleCode]],"_",Query1[[#This Row],[countif]])</f>
        <v>96201108_1</v>
      </c>
      <c r="B4414" t="s">
        <v>2531</v>
      </c>
      <c r="C4414" t="s">
        <v>32572</v>
      </c>
      <c r="D4414" t="s">
        <v>32573</v>
      </c>
      <c r="E4414">
        <v>12</v>
      </c>
      <c r="F4414" t="s">
        <v>22617</v>
      </c>
      <c r="G4414">
        <v>1</v>
      </c>
      <c r="H4414">
        <f>COUNTIF(B:B,Query1[[#This Row],[ArticleCode]])</f>
        <v>1</v>
      </c>
      <c r="I4414" t="e">
        <f>VLOOKUP(Query1[[#This Row],[ArticleCode]],#REF!,1,FALSE)</f>
        <v>#REF!</v>
      </c>
      <c r="J4414" t="str">
        <f>CONCATENATE(Query1[[#This Row],[EANCode]]," - ",Query1[[#This Row],[Quantity]],Query1[[#This Row],[UnitCode]]," - ",Query1[[#This Row],[UNIT in SAP]])</f>
        <v>5413470268019 - 12SET - CAR</v>
      </c>
      <c r="K4414" t="s">
        <v>20984</v>
      </c>
    </row>
    <row r="4415" spans="1:11" x14ac:dyDescent="0.2">
      <c r="A4415" t="str">
        <f>CONCATENATE(Query1[[#This Row],[ArticleCode]],"_",Query1[[#This Row],[countif]])</f>
        <v>96241106_1</v>
      </c>
      <c r="B4415" t="s">
        <v>2533</v>
      </c>
      <c r="C4415" t="s">
        <v>32574</v>
      </c>
      <c r="D4415" t="s">
        <v>32575</v>
      </c>
      <c r="E4415">
        <v>12</v>
      </c>
      <c r="F4415" t="s">
        <v>22617</v>
      </c>
      <c r="G4415">
        <v>1</v>
      </c>
      <c r="H4415">
        <f>COUNTIF(B:B,Query1[[#This Row],[ArticleCode]])</f>
        <v>1</v>
      </c>
      <c r="I4415" t="e">
        <f>VLOOKUP(Query1[[#This Row],[ArticleCode]],#REF!,1,FALSE)</f>
        <v>#REF!</v>
      </c>
      <c r="J4415" t="str">
        <f>CONCATENATE(Query1[[#This Row],[EANCode]]," - ",Query1[[#This Row],[Quantity]],Query1[[#This Row],[UnitCode]]," - ",Query1[[#This Row],[UNIT in SAP]])</f>
        <v>5413470268026 - 12SET - CAR</v>
      </c>
      <c r="K4415" t="s">
        <v>20984</v>
      </c>
    </row>
    <row r="4416" spans="1:11" x14ac:dyDescent="0.2">
      <c r="A4416" t="str">
        <f>CONCATENATE(Query1[[#This Row],[ArticleCode]],"_",Query1[[#This Row],[countif]])</f>
        <v>96241108_1</v>
      </c>
      <c r="B4416" t="s">
        <v>2535</v>
      </c>
      <c r="C4416" t="s">
        <v>32576</v>
      </c>
      <c r="D4416" t="s">
        <v>32577</v>
      </c>
      <c r="E4416">
        <v>12</v>
      </c>
      <c r="F4416" t="s">
        <v>22617</v>
      </c>
      <c r="G4416">
        <v>1</v>
      </c>
      <c r="H4416">
        <f>COUNTIF(B:B,Query1[[#This Row],[ArticleCode]])</f>
        <v>1</v>
      </c>
      <c r="I4416" t="e">
        <f>VLOOKUP(Query1[[#This Row],[ArticleCode]],#REF!,1,FALSE)</f>
        <v>#REF!</v>
      </c>
      <c r="J4416" t="str">
        <f>CONCATENATE(Query1[[#This Row],[EANCode]]," - ",Query1[[#This Row],[Quantity]],Query1[[#This Row],[UnitCode]]," - ",Query1[[#This Row],[UNIT in SAP]])</f>
        <v>5413470268033 - 12SET - CAR</v>
      </c>
      <c r="K4416" t="s">
        <v>20984</v>
      </c>
    </row>
    <row r="4417" spans="1:11" x14ac:dyDescent="0.2">
      <c r="A4417" t="str">
        <f>CONCATENATE(Query1[[#This Row],[ArticleCode]],"_",Query1[[#This Row],[countif]])</f>
        <v>96281106_1</v>
      </c>
      <c r="B4417" t="s">
        <v>2537</v>
      </c>
      <c r="C4417" t="s">
        <v>32578</v>
      </c>
      <c r="D4417" t="s">
        <v>32579</v>
      </c>
      <c r="E4417">
        <v>12</v>
      </c>
      <c r="F4417" t="s">
        <v>22617</v>
      </c>
      <c r="G4417">
        <v>1</v>
      </c>
      <c r="H4417">
        <f>COUNTIF(B:B,Query1[[#This Row],[ArticleCode]])</f>
        <v>1</v>
      </c>
      <c r="I4417" t="e">
        <f>VLOOKUP(Query1[[#This Row],[ArticleCode]],#REF!,1,FALSE)</f>
        <v>#REF!</v>
      </c>
      <c r="J4417" t="str">
        <f>CONCATENATE(Query1[[#This Row],[EANCode]]," - ",Query1[[#This Row],[Quantity]],Query1[[#This Row],[UnitCode]]," - ",Query1[[#This Row],[UNIT in SAP]])</f>
        <v>5413470268040 - 12SET - CAR</v>
      </c>
      <c r="K4417" t="s">
        <v>20984</v>
      </c>
    </row>
    <row r="4418" spans="1:11" x14ac:dyDescent="0.2">
      <c r="A4418" t="str">
        <f>CONCATENATE(Query1[[#This Row],[ArticleCode]],"_",Query1[[#This Row],[countif]])</f>
        <v>96281108_1</v>
      </c>
      <c r="B4418" t="s">
        <v>2539</v>
      </c>
      <c r="C4418" t="s">
        <v>32580</v>
      </c>
      <c r="D4418" t="s">
        <v>32581</v>
      </c>
      <c r="E4418">
        <v>12</v>
      </c>
      <c r="F4418" t="s">
        <v>22617</v>
      </c>
      <c r="G4418">
        <v>1</v>
      </c>
      <c r="H4418">
        <f>COUNTIF(B:B,Query1[[#This Row],[ArticleCode]])</f>
        <v>1</v>
      </c>
      <c r="I4418" t="e">
        <f>VLOOKUP(Query1[[#This Row],[ArticleCode]],#REF!,1,FALSE)</f>
        <v>#REF!</v>
      </c>
      <c r="J4418" t="str">
        <f>CONCATENATE(Query1[[#This Row],[EANCode]]," - ",Query1[[#This Row],[Quantity]],Query1[[#This Row],[UnitCode]]," - ",Query1[[#This Row],[UNIT in SAP]])</f>
        <v>5413470268057 - 12SET - CAR</v>
      </c>
      <c r="K4418" t="s">
        <v>20984</v>
      </c>
    </row>
    <row r="4419" spans="1:11" hidden="1" x14ac:dyDescent="0.2">
      <c r="A4419" t="str">
        <f>CONCATENATE(Query1[[#This Row],[ArticleCode]],"_",Query1[[#This Row],[countif]])</f>
        <v>98000000_1</v>
      </c>
      <c r="B4419" t="s">
        <v>32582</v>
      </c>
      <c r="C4419" t="s">
        <v>32583</v>
      </c>
      <c r="D4419" t="s">
        <v>32584</v>
      </c>
      <c r="E4419">
        <v>1</v>
      </c>
      <c r="F4419" t="s">
        <v>20969</v>
      </c>
      <c r="G4419">
        <v>1</v>
      </c>
      <c r="H4419">
        <f>COUNTIF(B:B,Query1[[#This Row],[ArticleCode]])</f>
        <v>1</v>
      </c>
      <c r="I4419" t="e">
        <f>VLOOKUP(Query1[[#This Row],[ArticleCode]],#REF!,1,FALSE)</f>
        <v>#REF!</v>
      </c>
      <c r="J4419" t="str">
        <f>CONCATENATE(Query1[[#This Row],[EANCode]]," - ",Query1[[#This Row],[Quantity]],Query1[[#This Row],[UnitCode]]," - ",Query1[[#This Row],[UNIT in SAP]])</f>
        <v xml:space="preserve">5413470080147 - 1STK - </v>
      </c>
    </row>
    <row r="4420" spans="1:11" hidden="1" x14ac:dyDescent="0.2">
      <c r="A4420" t="str">
        <f>CONCATENATE(Query1[[#This Row],[ArticleCode]],"_",Query1[[#This Row],[countif]])</f>
        <v>98090002_1</v>
      </c>
      <c r="B4420" t="s">
        <v>32585</v>
      </c>
      <c r="C4420" t="s">
        <v>32586</v>
      </c>
      <c r="D4420" t="s">
        <v>32587</v>
      </c>
      <c r="E4420">
        <v>100</v>
      </c>
      <c r="F4420" t="s">
        <v>32588</v>
      </c>
      <c r="G4420">
        <v>1</v>
      </c>
      <c r="H4420">
        <f>COUNTIF(B:B,Query1[[#This Row],[ArticleCode]])</f>
        <v>1</v>
      </c>
      <c r="I4420" t="e">
        <f>VLOOKUP(Query1[[#This Row],[ArticleCode]],#REF!,1,FALSE)</f>
        <v>#REF!</v>
      </c>
      <c r="J4420" t="str">
        <f>CONCATENATE(Query1[[#This Row],[EANCode]]," - ",Query1[[#This Row],[Quantity]],Query1[[#This Row],[UnitCode]]," - ",Query1[[#This Row],[UNIT in SAP]])</f>
        <v xml:space="preserve">5413470076676 - 100PCS - </v>
      </c>
    </row>
    <row r="4421" spans="1:11" hidden="1" x14ac:dyDescent="0.2">
      <c r="A4421" t="str">
        <f>CONCATENATE(Query1[[#This Row],[ArticleCode]],"_",Query1[[#This Row],[countif]])</f>
        <v>99141106_1</v>
      </c>
      <c r="B4421" t="s">
        <v>32589</v>
      </c>
      <c r="C4421" t="s">
        <v>32590</v>
      </c>
      <c r="D4421" t="s">
        <v>32591</v>
      </c>
      <c r="E4421">
        <v>1</v>
      </c>
      <c r="F4421" t="s">
        <v>20969</v>
      </c>
      <c r="G4421">
        <v>1</v>
      </c>
      <c r="H4421">
        <f>COUNTIF(B:B,Query1[[#This Row],[ArticleCode]])</f>
        <v>1</v>
      </c>
      <c r="I4421" t="e">
        <f>VLOOKUP(Query1[[#This Row],[ArticleCode]],#REF!,1,FALSE)</f>
        <v>#REF!</v>
      </c>
      <c r="J4421" t="str">
        <f>CONCATENATE(Query1[[#This Row],[EANCode]]," - ",Query1[[#This Row],[Quantity]],Query1[[#This Row],[UnitCode]]," - ",Query1[[#This Row],[UNIT in SAP]])</f>
        <v xml:space="preserve">5413470304922 - 1STK - </v>
      </c>
    </row>
    <row r="4422" spans="1:11" hidden="1" x14ac:dyDescent="0.2">
      <c r="A4422" t="str">
        <f>CONCATENATE(Query1[[#This Row],[ArticleCode]],"_",Query1[[#This Row],[countif]])</f>
        <v>99141108_1</v>
      </c>
      <c r="B4422" t="s">
        <v>32592</v>
      </c>
      <c r="C4422" t="s">
        <v>32593</v>
      </c>
      <c r="D4422" t="s">
        <v>32594</v>
      </c>
      <c r="E4422">
        <v>1</v>
      </c>
      <c r="F4422" t="s">
        <v>20969</v>
      </c>
      <c r="G4422">
        <v>1</v>
      </c>
      <c r="H4422">
        <f>COUNTIF(B:B,Query1[[#This Row],[ArticleCode]])</f>
        <v>1</v>
      </c>
      <c r="I4422" t="e">
        <f>VLOOKUP(Query1[[#This Row],[ArticleCode]],#REF!,1,FALSE)</f>
        <v>#REF!</v>
      </c>
      <c r="J4422" t="str">
        <f>CONCATENATE(Query1[[#This Row],[EANCode]]," - ",Query1[[#This Row],[Quantity]],Query1[[#This Row],[UnitCode]]," - ",Query1[[#This Row],[UNIT in SAP]])</f>
        <v xml:space="preserve">5413470304939 - 1STK - </v>
      </c>
    </row>
    <row r="4423" spans="1:11" hidden="1" x14ac:dyDescent="0.2">
      <c r="A4423" t="str">
        <f>CONCATENATE(Query1[[#This Row],[ArticleCode]],"_",Query1[[#This Row],[countif]])</f>
        <v>99141136_1</v>
      </c>
      <c r="B4423" t="s">
        <v>32595</v>
      </c>
      <c r="C4423" t="s">
        <v>32596</v>
      </c>
      <c r="D4423" t="s">
        <v>32597</v>
      </c>
      <c r="E4423">
        <v>1</v>
      </c>
      <c r="F4423" t="s">
        <v>20969</v>
      </c>
      <c r="G4423">
        <v>1</v>
      </c>
      <c r="H4423">
        <f>COUNTIF(B:B,Query1[[#This Row],[ArticleCode]])</f>
        <v>1</v>
      </c>
      <c r="I4423" t="e">
        <f>VLOOKUP(Query1[[#This Row],[ArticleCode]],#REF!,1,FALSE)</f>
        <v>#REF!</v>
      </c>
      <c r="J4423" t="str">
        <f>CONCATENATE(Query1[[#This Row],[EANCode]]," - ",Query1[[#This Row],[Quantity]],Query1[[#This Row],[UnitCode]]," - ",Query1[[#This Row],[UNIT in SAP]])</f>
        <v xml:space="preserve">5413470304946 - 1STK - </v>
      </c>
    </row>
    <row r="4424" spans="1:11" hidden="1" x14ac:dyDescent="0.2">
      <c r="A4424" t="str">
        <f>CONCATENATE(Query1[[#This Row],[ArticleCode]],"_",Query1[[#This Row],[countif]])</f>
        <v>99141138_1</v>
      </c>
      <c r="B4424" t="s">
        <v>32598</v>
      </c>
      <c r="C4424" t="s">
        <v>32599</v>
      </c>
      <c r="D4424" t="s">
        <v>32600</v>
      </c>
      <c r="E4424">
        <v>1</v>
      </c>
      <c r="F4424" t="s">
        <v>20969</v>
      </c>
      <c r="G4424">
        <v>1</v>
      </c>
      <c r="H4424">
        <f>COUNTIF(B:B,Query1[[#This Row],[ArticleCode]])</f>
        <v>1</v>
      </c>
      <c r="I4424" t="e">
        <f>VLOOKUP(Query1[[#This Row],[ArticleCode]],#REF!,1,FALSE)</f>
        <v>#REF!</v>
      </c>
      <c r="J4424" t="str">
        <f>CONCATENATE(Query1[[#This Row],[EANCode]]," - ",Query1[[#This Row],[Quantity]],Query1[[#This Row],[UnitCode]]," - ",Query1[[#This Row],[UNIT in SAP]])</f>
        <v xml:space="preserve">5413470302218 - 1STK - </v>
      </c>
    </row>
    <row r="4425" spans="1:11" x14ac:dyDescent="0.2">
      <c r="A4425" t="str">
        <f>CONCATENATE(Query1[[#This Row],[ArticleCode]],"_",Query1[[#This Row],[countif]])</f>
        <v>99150000_1</v>
      </c>
      <c r="B4425" t="s">
        <v>1829</v>
      </c>
      <c r="C4425" t="s">
        <v>1831</v>
      </c>
      <c r="D4425" t="s">
        <v>32601</v>
      </c>
      <c r="E4425">
        <v>1</v>
      </c>
      <c r="F4425" t="s">
        <v>20969</v>
      </c>
      <c r="G4425">
        <v>1</v>
      </c>
      <c r="H4425">
        <f>COUNTIF(B:B,Query1[[#This Row],[ArticleCode]])</f>
        <v>1</v>
      </c>
      <c r="I4425" t="e">
        <f>VLOOKUP(Query1[[#This Row],[ArticleCode]],#REF!,1,FALSE)</f>
        <v>#REF!</v>
      </c>
      <c r="J4425" t="str">
        <f>CONCATENATE(Query1[[#This Row],[EANCode]]," - ",Query1[[#This Row],[Quantity]],Query1[[#This Row],[UnitCode]]," - ",Query1[[#This Row],[UNIT in SAP]])</f>
        <v>5413470310121 - 1STK - PC</v>
      </c>
      <c r="K4425" t="s">
        <v>21015</v>
      </c>
    </row>
    <row r="4426" spans="1:11" hidden="1" x14ac:dyDescent="0.2">
      <c r="A4426" t="str">
        <f>CONCATENATE(Query1[[#This Row],[ArticleCode]],"_",Query1[[#This Row],[countif]])</f>
        <v>99150001_1</v>
      </c>
      <c r="B4426" t="s">
        <v>32602</v>
      </c>
      <c r="C4426" t="s">
        <v>32603</v>
      </c>
      <c r="D4426" t="s">
        <v>32604</v>
      </c>
      <c r="E4426">
        <v>1</v>
      </c>
      <c r="F4426" t="s">
        <v>20969</v>
      </c>
      <c r="G4426">
        <v>1</v>
      </c>
      <c r="H4426">
        <f>COUNTIF(B:B,Query1[[#This Row],[ArticleCode]])</f>
        <v>1</v>
      </c>
      <c r="I4426" t="e">
        <f>VLOOKUP(Query1[[#This Row],[ArticleCode]],#REF!,1,FALSE)</f>
        <v>#REF!</v>
      </c>
      <c r="J4426" t="str">
        <f>CONCATENATE(Query1[[#This Row],[EANCode]]," - ",Query1[[#This Row],[Quantity]],Query1[[#This Row],[UnitCode]]," - ",Query1[[#This Row],[UNIT in SAP]])</f>
        <v xml:space="preserve">5413470293530 - 1STK - </v>
      </c>
    </row>
    <row r="4427" spans="1:11" x14ac:dyDescent="0.2">
      <c r="A4427" t="str">
        <f>CONCATENATE(Query1[[#This Row],[ArticleCode]],"_",Query1[[#This Row],[countif]])</f>
        <v>99150002_1</v>
      </c>
      <c r="B4427" t="s">
        <v>1832</v>
      </c>
      <c r="C4427" t="s">
        <v>1834</v>
      </c>
      <c r="D4427" t="s">
        <v>32605</v>
      </c>
      <c r="E4427">
        <v>1</v>
      </c>
      <c r="F4427" t="s">
        <v>20969</v>
      </c>
      <c r="G4427">
        <v>1</v>
      </c>
      <c r="H4427">
        <f>COUNTIF(B:B,Query1[[#This Row],[ArticleCode]])</f>
        <v>1</v>
      </c>
      <c r="I4427" t="e">
        <f>VLOOKUP(Query1[[#This Row],[ArticleCode]],#REF!,1,FALSE)</f>
        <v>#REF!</v>
      </c>
      <c r="J4427" t="str">
        <f>CONCATENATE(Query1[[#This Row],[EANCode]]," - ",Query1[[#This Row],[Quantity]],Query1[[#This Row],[UnitCode]]," - ",Query1[[#This Row],[UNIT in SAP]])</f>
        <v>5413470293547 - 1STK - PC</v>
      </c>
      <c r="K4427" t="s">
        <v>21015</v>
      </c>
    </row>
    <row r="4428" spans="1:11" hidden="1" x14ac:dyDescent="0.2">
      <c r="A4428" t="str">
        <f>CONCATENATE(Query1[[#This Row],[ArticleCode]],"_",Query1[[#This Row],[countif]])</f>
        <v>99150003_1</v>
      </c>
      <c r="B4428" t="s">
        <v>32606</v>
      </c>
      <c r="C4428" t="s">
        <v>32607</v>
      </c>
      <c r="D4428" t="s">
        <v>32608</v>
      </c>
      <c r="E4428">
        <v>1</v>
      </c>
      <c r="F4428" t="s">
        <v>20969</v>
      </c>
      <c r="G4428">
        <v>1</v>
      </c>
      <c r="H4428">
        <f>COUNTIF(B:B,Query1[[#This Row],[ArticleCode]])</f>
        <v>1</v>
      </c>
      <c r="I4428" t="e">
        <f>VLOOKUP(Query1[[#This Row],[ArticleCode]],#REF!,1,FALSE)</f>
        <v>#REF!</v>
      </c>
      <c r="J4428" t="str">
        <f>CONCATENATE(Query1[[#This Row],[EANCode]]," - ",Query1[[#This Row],[Quantity]],Query1[[#This Row],[UnitCode]]," - ",Query1[[#This Row],[UNIT in SAP]])</f>
        <v xml:space="preserve">5413470293554 - 1STK - </v>
      </c>
    </row>
    <row r="4429" spans="1:11" hidden="1" x14ac:dyDescent="0.2">
      <c r="A4429" t="str">
        <f>CONCATENATE(Query1[[#This Row],[ArticleCode]],"_",Query1[[#This Row],[countif]])</f>
        <v>99150004_1</v>
      </c>
      <c r="B4429" t="s">
        <v>32609</v>
      </c>
      <c r="C4429" t="s">
        <v>32610</v>
      </c>
      <c r="D4429" t="s">
        <v>32611</v>
      </c>
      <c r="E4429">
        <v>1</v>
      </c>
      <c r="F4429" t="s">
        <v>20969</v>
      </c>
      <c r="G4429">
        <v>1</v>
      </c>
      <c r="H4429">
        <f>COUNTIF(B:B,Query1[[#This Row],[ArticleCode]])</f>
        <v>1</v>
      </c>
      <c r="I4429" t="e">
        <f>VLOOKUP(Query1[[#This Row],[ArticleCode]],#REF!,1,FALSE)</f>
        <v>#REF!</v>
      </c>
      <c r="J4429" t="str">
        <f>CONCATENATE(Query1[[#This Row],[EANCode]]," - ",Query1[[#This Row],[Quantity]],Query1[[#This Row],[UnitCode]]," - ",Query1[[#This Row],[UNIT in SAP]])</f>
        <v xml:space="preserve">5413470298276 - 1STK - </v>
      </c>
    </row>
    <row r="4430" spans="1:11" hidden="1" x14ac:dyDescent="0.2">
      <c r="A4430" t="str">
        <f>CONCATENATE(Query1[[#This Row],[ArticleCode]],"_",Query1[[#This Row],[countif]])</f>
        <v>99150005_1</v>
      </c>
      <c r="B4430" t="s">
        <v>32612</v>
      </c>
      <c r="C4430" t="s">
        <v>32613</v>
      </c>
      <c r="D4430" t="s">
        <v>32614</v>
      </c>
      <c r="E4430">
        <v>1</v>
      </c>
      <c r="F4430" t="s">
        <v>20969</v>
      </c>
      <c r="G4430">
        <v>1</v>
      </c>
      <c r="H4430">
        <f>COUNTIF(B:B,Query1[[#This Row],[ArticleCode]])</f>
        <v>1</v>
      </c>
      <c r="I4430" t="e">
        <f>VLOOKUP(Query1[[#This Row],[ArticleCode]],#REF!,1,FALSE)</f>
        <v>#REF!</v>
      </c>
      <c r="J4430" t="str">
        <f>CONCATENATE(Query1[[#This Row],[EANCode]]," - ",Query1[[#This Row],[Quantity]],Query1[[#This Row],[UnitCode]]," - ",Query1[[#This Row],[UNIT in SAP]])</f>
        <v xml:space="preserve">5413470309927 - 1STK - </v>
      </c>
    </row>
    <row r="4431" spans="1:11" x14ac:dyDescent="0.2">
      <c r="A4431" t="str">
        <f>CONCATENATE(Query1[[#This Row],[ArticleCode]],"_",Query1[[#This Row],[countif]])</f>
        <v>99150006_1</v>
      </c>
      <c r="B4431" t="s">
        <v>1808</v>
      </c>
      <c r="C4431" t="s">
        <v>32615</v>
      </c>
      <c r="D4431" t="s">
        <v>32616</v>
      </c>
      <c r="E4431">
        <v>1</v>
      </c>
      <c r="F4431" t="s">
        <v>20969</v>
      </c>
      <c r="G4431">
        <v>1</v>
      </c>
      <c r="H4431">
        <f>COUNTIF(B:B,Query1[[#This Row],[ArticleCode]])</f>
        <v>1</v>
      </c>
      <c r="I4431" t="e">
        <f>VLOOKUP(Query1[[#This Row],[ArticleCode]],#REF!,1,FALSE)</f>
        <v>#REF!</v>
      </c>
      <c r="J4431" t="str">
        <f>CONCATENATE(Query1[[#This Row],[EANCode]]," - ",Query1[[#This Row],[Quantity]],Query1[[#This Row],[UnitCode]]," - ",Query1[[#This Row],[UNIT in SAP]])</f>
        <v>5413470311845 - 1STK - PC</v>
      </c>
      <c r="K4431" t="s">
        <v>21015</v>
      </c>
    </row>
    <row r="4432" spans="1:11" x14ac:dyDescent="0.2">
      <c r="A4432" t="str">
        <f>CONCATENATE(Query1[[#This Row],[ArticleCode]],"_",Query1[[#This Row],[countif]])</f>
        <v>99150007_1</v>
      </c>
      <c r="B4432" t="s">
        <v>1810</v>
      </c>
      <c r="C4432" t="s">
        <v>32617</v>
      </c>
      <c r="D4432" t="s">
        <v>32618</v>
      </c>
      <c r="E4432">
        <v>1</v>
      </c>
      <c r="F4432" t="s">
        <v>20969</v>
      </c>
      <c r="G4432">
        <v>1</v>
      </c>
      <c r="H4432">
        <f>COUNTIF(B:B,Query1[[#This Row],[ArticleCode]])</f>
        <v>1</v>
      </c>
      <c r="I4432" t="e">
        <f>VLOOKUP(Query1[[#This Row],[ArticleCode]],#REF!,1,FALSE)</f>
        <v>#REF!</v>
      </c>
      <c r="J4432" t="str">
        <f>CONCATENATE(Query1[[#This Row],[EANCode]]," - ",Query1[[#This Row],[Quantity]],Query1[[#This Row],[UnitCode]]," - ",Query1[[#This Row],[UNIT in SAP]])</f>
        <v>5413470311852 - 1STK - PC</v>
      </c>
      <c r="K4432" t="s">
        <v>21015</v>
      </c>
    </row>
    <row r="4433" spans="1:11" x14ac:dyDescent="0.2">
      <c r="A4433" t="str">
        <f>CONCATENATE(Query1[[#This Row],[ArticleCode]],"_",Query1[[#This Row],[countif]])</f>
        <v>99150008_1</v>
      </c>
      <c r="B4433" t="s">
        <v>1812</v>
      </c>
      <c r="C4433" t="s">
        <v>32619</v>
      </c>
      <c r="D4433" t="s">
        <v>32620</v>
      </c>
      <c r="E4433">
        <v>1</v>
      </c>
      <c r="F4433" t="s">
        <v>20969</v>
      </c>
      <c r="G4433">
        <v>1</v>
      </c>
      <c r="H4433">
        <f>COUNTIF(B:B,Query1[[#This Row],[ArticleCode]])</f>
        <v>1</v>
      </c>
      <c r="I4433" t="e">
        <f>VLOOKUP(Query1[[#This Row],[ArticleCode]],#REF!,1,FALSE)</f>
        <v>#REF!</v>
      </c>
      <c r="J4433" t="str">
        <f>CONCATENATE(Query1[[#This Row],[EANCode]]," - ",Query1[[#This Row],[Quantity]],Query1[[#This Row],[UnitCode]]," - ",Query1[[#This Row],[UNIT in SAP]])</f>
        <v>5413470311869 - 1STK - PC</v>
      </c>
      <c r="K4433" t="s">
        <v>21015</v>
      </c>
    </row>
    <row r="4434" spans="1:11" x14ac:dyDescent="0.2">
      <c r="A4434" t="str">
        <f>CONCATENATE(Query1[[#This Row],[ArticleCode]],"_",Query1[[#This Row],[countif]])</f>
        <v>99150009_1</v>
      </c>
      <c r="B4434" t="s">
        <v>1814</v>
      </c>
      <c r="C4434" t="s">
        <v>32621</v>
      </c>
      <c r="D4434" t="s">
        <v>32622</v>
      </c>
      <c r="E4434">
        <v>1</v>
      </c>
      <c r="F4434" t="s">
        <v>20969</v>
      </c>
      <c r="G4434">
        <v>1</v>
      </c>
      <c r="H4434">
        <f>COUNTIF(B:B,Query1[[#This Row],[ArticleCode]])</f>
        <v>1</v>
      </c>
      <c r="I4434" t="e">
        <f>VLOOKUP(Query1[[#This Row],[ArticleCode]],#REF!,1,FALSE)</f>
        <v>#REF!</v>
      </c>
      <c r="J4434" t="str">
        <f>CONCATENATE(Query1[[#This Row],[EANCode]]," - ",Query1[[#This Row],[Quantity]],Query1[[#This Row],[UnitCode]]," - ",Query1[[#This Row],[UNIT in SAP]])</f>
        <v>5413470311876 - 1STK - PC</v>
      </c>
      <c r="K4434" t="s">
        <v>21015</v>
      </c>
    </row>
    <row r="4435" spans="1:11" hidden="1" x14ac:dyDescent="0.2">
      <c r="A4435" t="str">
        <f>CONCATENATE(Query1[[#This Row],[ArticleCode]],"_",Query1[[#This Row],[countif]])</f>
        <v>99999435_1</v>
      </c>
      <c r="B4435" t="s">
        <v>32623</v>
      </c>
      <c r="C4435" t="s">
        <v>32624</v>
      </c>
      <c r="D4435" t="s">
        <v>32625</v>
      </c>
      <c r="E4435">
        <v>1</v>
      </c>
      <c r="F4435" t="s">
        <v>20969</v>
      </c>
      <c r="G4435">
        <v>1</v>
      </c>
      <c r="H4435">
        <f>COUNTIF(B:B,Query1[[#This Row],[ArticleCode]])</f>
        <v>1</v>
      </c>
      <c r="I4435" t="e">
        <f>VLOOKUP(Query1[[#This Row],[ArticleCode]],#REF!,1,FALSE)</f>
        <v>#REF!</v>
      </c>
      <c r="J4435" t="str">
        <f>CONCATENATE(Query1[[#This Row],[EANCode]]," - ",Query1[[#This Row],[Quantity]],Query1[[#This Row],[UnitCode]]," - ",Query1[[#This Row],[UNIT in SAP]])</f>
        <v xml:space="preserve">5413470306131 - 1STK - </v>
      </c>
    </row>
    <row r="4436" spans="1:11" hidden="1" x14ac:dyDescent="0.2">
      <c r="A4436" t="str">
        <f>CONCATENATE(Query1[[#This Row],[ArticleCode]],"_",Query1[[#This Row],[countif]])</f>
        <v>0M020106_1</v>
      </c>
      <c r="B4436" t="s">
        <v>32626</v>
      </c>
      <c r="C4436" t="s">
        <v>32627</v>
      </c>
      <c r="D4436" t="s">
        <v>32628</v>
      </c>
      <c r="E4436">
        <v>1</v>
      </c>
      <c r="F4436" t="s">
        <v>20969</v>
      </c>
      <c r="G4436">
        <v>1</v>
      </c>
      <c r="H4436">
        <f>COUNTIF(B:B,Query1[[#This Row],[ArticleCode]])</f>
        <v>1</v>
      </c>
      <c r="I4436" t="e">
        <f>VLOOKUP(Query1[[#This Row],[ArticleCode]],#REF!,1,FALSE)</f>
        <v>#REF!</v>
      </c>
      <c r="J4436" t="str">
        <f>CONCATENATE(Query1[[#This Row],[EANCode]]," - ",Query1[[#This Row],[Quantity]],Query1[[#This Row],[UnitCode]]," - ",Query1[[#This Row],[UNIT in SAP]])</f>
        <v xml:space="preserve">5413470265711 - 1STK - </v>
      </c>
    </row>
    <row r="4437" spans="1:11" hidden="1" x14ac:dyDescent="0.2">
      <c r="A4437" t="str">
        <f>CONCATENATE(Query1[[#This Row],[ArticleCode]],"_",Query1[[#This Row],[countif]])</f>
        <v>0M024001_1</v>
      </c>
      <c r="B4437" t="s">
        <v>32629</v>
      </c>
      <c r="C4437" t="s">
        <v>32630</v>
      </c>
      <c r="D4437" t="s">
        <v>32631</v>
      </c>
      <c r="E4437">
        <v>1</v>
      </c>
      <c r="F4437" t="s">
        <v>20969</v>
      </c>
      <c r="G4437">
        <v>1</v>
      </c>
      <c r="H4437">
        <f>COUNTIF(B:B,Query1[[#This Row],[ArticleCode]])</f>
        <v>1</v>
      </c>
      <c r="I4437" t="e">
        <f>VLOOKUP(Query1[[#This Row],[ArticleCode]],#REF!,1,FALSE)</f>
        <v>#REF!</v>
      </c>
      <c r="J4437" t="str">
        <f>CONCATENATE(Query1[[#This Row],[EANCode]]," - ",Query1[[#This Row],[Quantity]],Query1[[#This Row],[UnitCode]]," - ",Query1[[#This Row],[UNIT in SAP]])</f>
        <v xml:space="preserve">5413470266848 - 1STK - </v>
      </c>
    </row>
    <row r="4438" spans="1:11" hidden="1" x14ac:dyDescent="0.2">
      <c r="A4438" t="str">
        <f>CONCATENATE(Query1[[#This Row],[ArticleCode]],"_",Query1[[#This Row],[countif]])</f>
        <v>0M024106_1</v>
      </c>
      <c r="B4438" t="s">
        <v>32632</v>
      </c>
      <c r="C4438" t="s">
        <v>32633</v>
      </c>
      <c r="D4438" t="s">
        <v>32634</v>
      </c>
      <c r="E4438">
        <v>1</v>
      </c>
      <c r="F4438" t="s">
        <v>20969</v>
      </c>
      <c r="G4438">
        <v>1</v>
      </c>
      <c r="H4438">
        <f>COUNTIF(B:B,Query1[[#This Row],[ArticleCode]])</f>
        <v>1</v>
      </c>
      <c r="I4438" t="e">
        <f>VLOOKUP(Query1[[#This Row],[ArticleCode]],#REF!,1,FALSE)</f>
        <v>#REF!</v>
      </c>
      <c r="J4438" t="str">
        <f>CONCATENATE(Query1[[#This Row],[EANCode]]," - ",Query1[[#This Row],[Quantity]],Query1[[#This Row],[UnitCode]]," - ",Query1[[#This Row],[UNIT in SAP]])</f>
        <v xml:space="preserve">5413470265742 - 1STK - </v>
      </c>
    </row>
    <row r="4439" spans="1:11" hidden="1" x14ac:dyDescent="0.2">
      <c r="A4439" t="str">
        <f>CONCATENATE(Query1[[#This Row],[ArticleCode]],"_",Query1[[#This Row],[countif]])</f>
        <v>0M028100_1</v>
      </c>
      <c r="B4439" t="s">
        <v>32635</v>
      </c>
      <c r="C4439" t="s">
        <v>2478</v>
      </c>
      <c r="D4439" t="s">
        <v>32636</v>
      </c>
      <c r="E4439">
        <v>1</v>
      </c>
      <c r="F4439" t="s">
        <v>20969</v>
      </c>
      <c r="G4439">
        <v>1</v>
      </c>
      <c r="H4439">
        <f>COUNTIF(B:B,Query1[[#This Row],[ArticleCode]])</f>
        <v>1</v>
      </c>
      <c r="I4439" t="e">
        <f>VLOOKUP(Query1[[#This Row],[ArticleCode]],#REF!,1,FALSE)</f>
        <v>#REF!</v>
      </c>
      <c r="J4439" t="str">
        <f>CONCATENATE(Query1[[#This Row],[EANCode]]," - ",Query1[[#This Row],[Quantity]],Query1[[#This Row],[UnitCode]]," - ",Query1[[#This Row],[UNIT in SAP]])</f>
        <v xml:space="preserve">5413470265858 - 1STK - </v>
      </c>
    </row>
    <row r="4440" spans="1:11" x14ac:dyDescent="0.2">
      <c r="A4440" t="str">
        <f>CONCATENATE(Query1[[#This Row],[ArticleCode]],"_",Query1[[#This Row],[countif]])</f>
        <v>790026CK_1</v>
      </c>
      <c r="B4440" t="s">
        <v>17</v>
      </c>
      <c r="C4440" t="s">
        <v>32637</v>
      </c>
      <c r="D4440" t="s">
        <v>32638</v>
      </c>
      <c r="E4440">
        <v>30</v>
      </c>
      <c r="F4440" t="s">
        <v>20969</v>
      </c>
      <c r="G4440">
        <v>1</v>
      </c>
      <c r="H4440">
        <f>COUNTIF(B:B,Query1[[#This Row],[ArticleCode]])</f>
        <v>1</v>
      </c>
      <c r="I4440" t="e">
        <f>VLOOKUP(Query1[[#This Row],[ArticleCode]],#REF!,1,FALSE)</f>
        <v>#REF!</v>
      </c>
      <c r="J4440" t="str">
        <f>CONCATENATE(Query1[[#This Row],[EANCode]]," - ",Query1[[#This Row],[Quantity]],Query1[[#This Row],[UnitCode]]," - ",Query1[[#This Row],[UNIT in SAP]])</f>
        <v>5413470280257 - 30STK - CAR</v>
      </c>
      <c r="K4440" t="s">
        <v>20984</v>
      </c>
    </row>
    <row r="4441" spans="1:11" x14ac:dyDescent="0.2">
      <c r="A4441" t="str">
        <f>CONCATENATE(Query1[[#This Row],[ArticleCode]],"_",Query1[[#This Row],[countif]])</f>
        <v>790026PK_1</v>
      </c>
      <c r="B4441" t="s">
        <v>23</v>
      </c>
      <c r="C4441" t="s">
        <v>32639</v>
      </c>
      <c r="D4441" t="s">
        <v>32640</v>
      </c>
      <c r="E4441">
        <v>30</v>
      </c>
      <c r="F4441" t="s">
        <v>20969</v>
      </c>
      <c r="G4441">
        <v>1</v>
      </c>
      <c r="H4441">
        <f>COUNTIF(B:B,Query1[[#This Row],[ArticleCode]])</f>
        <v>1</v>
      </c>
      <c r="I4441" t="e">
        <f>VLOOKUP(Query1[[#This Row],[ArticleCode]],#REF!,1,FALSE)</f>
        <v>#REF!</v>
      </c>
      <c r="J4441" t="str">
        <f>CONCATENATE(Query1[[#This Row],[EANCode]]," - ",Query1[[#This Row],[Quantity]],Query1[[#This Row],[UnitCode]]," - ",Query1[[#This Row],[UNIT in SAP]])</f>
        <v>5413470280349 - 30STK - CAR</v>
      </c>
      <c r="K4441" t="s">
        <v>20984</v>
      </c>
    </row>
    <row r="4442" spans="1:11" hidden="1" x14ac:dyDescent="0.2">
      <c r="A4442" t="str">
        <f>CONCATENATE(Query1[[#This Row],[ArticleCode]],"_",Query1[[#This Row],[countif]])</f>
        <v>790043MT_1</v>
      </c>
      <c r="B4442" t="s">
        <v>32641</v>
      </c>
      <c r="C4442" t="s">
        <v>32642</v>
      </c>
      <c r="D4442" t="s">
        <v>32643</v>
      </c>
      <c r="E4442">
        <v>30</v>
      </c>
      <c r="F4442" t="s">
        <v>20969</v>
      </c>
      <c r="G4442">
        <v>1</v>
      </c>
      <c r="H4442">
        <f>COUNTIF(B:B,Query1[[#This Row],[ArticleCode]])</f>
        <v>1</v>
      </c>
      <c r="I4442" t="e">
        <f>VLOOKUP(Query1[[#This Row],[ArticleCode]],#REF!,1,FALSE)</f>
        <v>#REF!</v>
      </c>
      <c r="J4442" t="str">
        <f>CONCATENATE(Query1[[#This Row],[EANCode]]," - ",Query1[[#This Row],[Quantity]],Query1[[#This Row],[UnitCode]]," - ",Query1[[#This Row],[UNIT in SAP]])</f>
        <v xml:space="preserve">5413470261188 - 30STK - </v>
      </c>
    </row>
    <row r="4443" spans="1:11" x14ac:dyDescent="0.2">
      <c r="A4443" t="str">
        <f>CONCATENATE(Query1[[#This Row],[ArticleCode]],"_",Query1[[#This Row],[countif]])</f>
        <v>790043PK_1</v>
      </c>
      <c r="B4443" t="s">
        <v>35</v>
      </c>
      <c r="C4443" t="s">
        <v>32644</v>
      </c>
      <c r="D4443" t="s">
        <v>32645</v>
      </c>
      <c r="E4443">
        <v>30</v>
      </c>
      <c r="F4443" t="s">
        <v>20969</v>
      </c>
      <c r="G4443">
        <v>1</v>
      </c>
      <c r="H4443">
        <f>COUNTIF(B:B,Query1[[#This Row],[ArticleCode]])</f>
        <v>1</v>
      </c>
      <c r="I4443" t="e">
        <f>VLOOKUP(Query1[[#This Row],[ArticleCode]],#REF!,1,FALSE)</f>
        <v>#REF!</v>
      </c>
      <c r="J4443" t="str">
        <f>CONCATENATE(Query1[[#This Row],[EANCode]]," - ",Query1[[#This Row],[Quantity]],Query1[[#This Row],[UnitCode]]," - ",Query1[[#This Row],[UNIT in SAP]])</f>
        <v>5413470280424 - 30STK - CAR</v>
      </c>
      <c r="K4443" t="s">
        <v>20984</v>
      </c>
    </row>
    <row r="4444" spans="1:11" hidden="1" x14ac:dyDescent="0.2">
      <c r="A4444" t="str">
        <f>CONCATENATE(Query1[[#This Row],[ArticleCode]],"_",Query1[[#This Row],[countif]])</f>
        <v>790043ST_1</v>
      </c>
      <c r="B4444" t="s">
        <v>32646</v>
      </c>
      <c r="C4444" t="s">
        <v>32647</v>
      </c>
      <c r="D4444" t="s">
        <v>32648</v>
      </c>
      <c r="E4444">
        <v>30</v>
      </c>
      <c r="F4444" t="s">
        <v>20969</v>
      </c>
      <c r="G4444">
        <v>1</v>
      </c>
      <c r="H4444">
        <f>COUNTIF(B:B,Query1[[#This Row],[ArticleCode]])</f>
        <v>1</v>
      </c>
      <c r="I4444" t="e">
        <f>VLOOKUP(Query1[[#This Row],[ArticleCode]],#REF!,1,FALSE)</f>
        <v>#REF!</v>
      </c>
      <c r="J4444" t="str">
        <f>CONCATENATE(Query1[[#This Row],[EANCode]]," - ",Query1[[#This Row],[Quantity]],Query1[[#This Row],[UnitCode]]," - ",Query1[[#This Row],[UNIT in SAP]])</f>
        <v xml:space="preserve">5413470261492 - 30STK - </v>
      </c>
    </row>
    <row r="4445" spans="1:11" x14ac:dyDescent="0.2">
      <c r="A4445" t="str">
        <f>CONCATENATE(Query1[[#This Row],[ArticleCode]],"_",Query1[[#This Row],[countif]])</f>
        <v>790155MK_1</v>
      </c>
      <c r="B4445" t="s">
        <v>41</v>
      </c>
      <c r="C4445" t="s">
        <v>32649</v>
      </c>
      <c r="D4445" t="s">
        <v>32650</v>
      </c>
      <c r="E4445">
        <v>30</v>
      </c>
      <c r="F4445" t="s">
        <v>20969</v>
      </c>
      <c r="G4445">
        <v>1</v>
      </c>
      <c r="H4445">
        <f>COUNTIF(B:B,Query1[[#This Row],[ArticleCode]])</f>
        <v>1</v>
      </c>
      <c r="I4445" t="e">
        <f>VLOOKUP(Query1[[#This Row],[ArticleCode]],#REF!,1,FALSE)</f>
        <v>#REF!</v>
      </c>
      <c r="J4445" t="str">
        <f>CONCATENATE(Query1[[#This Row],[EANCode]]," - ",Query1[[#This Row],[Quantity]],Query1[[#This Row],[UnitCode]]," - ",Query1[[#This Row],[UNIT in SAP]])</f>
        <v>5413470285870 - 30STK - CAR</v>
      </c>
      <c r="K4445" t="s">
        <v>20984</v>
      </c>
    </row>
    <row r="4446" spans="1:11" x14ac:dyDescent="0.2">
      <c r="A4446" t="str">
        <f>CONCATENATE(Query1[[#This Row],[ArticleCode]],"_",Query1[[#This Row],[countif]])</f>
        <v>790155SK_1</v>
      </c>
      <c r="B4446" t="s">
        <v>43</v>
      </c>
      <c r="C4446" t="s">
        <v>32651</v>
      </c>
      <c r="D4446" t="s">
        <v>32652</v>
      </c>
      <c r="E4446">
        <v>30</v>
      </c>
      <c r="F4446" t="s">
        <v>20969</v>
      </c>
      <c r="G4446">
        <v>1</v>
      </c>
      <c r="H4446">
        <f>COUNTIF(B:B,Query1[[#This Row],[ArticleCode]])</f>
        <v>1</v>
      </c>
      <c r="I4446" t="e">
        <f>VLOOKUP(Query1[[#This Row],[ArticleCode]],#REF!,1,FALSE)</f>
        <v>#REF!</v>
      </c>
      <c r="J4446" t="str">
        <f>CONCATENATE(Query1[[#This Row],[EANCode]]," - ",Query1[[#This Row],[Quantity]],Query1[[#This Row],[UnitCode]]," - ",Query1[[#This Row],[UNIT in SAP]])</f>
        <v>5413470285887 - 30STK - CAR</v>
      </c>
      <c r="K4446" t="s">
        <v>20984</v>
      </c>
    </row>
    <row r="4447" spans="1:11" hidden="1" x14ac:dyDescent="0.2">
      <c r="A4447" t="str">
        <f>CONCATENATE(Query1[[#This Row],[ArticleCode]],"_",Query1[[#This Row],[countif]])</f>
        <v>AB300722_1</v>
      </c>
      <c r="B4447" t="s">
        <v>32653</v>
      </c>
      <c r="C4447" t="s">
        <v>32654</v>
      </c>
      <c r="D4447" t="s">
        <v>32655</v>
      </c>
      <c r="E4447">
        <v>1</v>
      </c>
      <c r="F4447" t="s">
        <v>20969</v>
      </c>
      <c r="G4447">
        <v>1</v>
      </c>
      <c r="H4447">
        <f>COUNTIF(B:B,Query1[[#This Row],[ArticleCode]])</f>
        <v>1</v>
      </c>
      <c r="I4447" t="e">
        <f>VLOOKUP(Query1[[#This Row],[ArticleCode]],#REF!,1,FALSE)</f>
        <v>#REF!</v>
      </c>
      <c r="J4447" t="str">
        <f>CONCATENATE(Query1[[#This Row],[EANCode]]," - ",Query1[[#This Row],[Quantity]],Query1[[#This Row],[UnitCode]]," - ",Query1[[#This Row],[UNIT in SAP]])</f>
        <v xml:space="preserve">5413470083582 - 1STK - </v>
      </c>
    </row>
    <row r="4448" spans="1:11" hidden="1" x14ac:dyDescent="0.2">
      <c r="A4448" t="str">
        <f>CONCATENATE(Query1[[#This Row],[ArticleCode]],"_",Query1[[#This Row],[countif]])</f>
        <v>AB300723_1</v>
      </c>
      <c r="B4448" t="s">
        <v>32656</v>
      </c>
      <c r="C4448" t="s">
        <v>32657</v>
      </c>
      <c r="D4448" t="s">
        <v>32658</v>
      </c>
      <c r="E4448">
        <v>1</v>
      </c>
      <c r="F4448" t="s">
        <v>20969</v>
      </c>
      <c r="G4448">
        <v>1</v>
      </c>
      <c r="H4448">
        <f>COUNTIF(B:B,Query1[[#This Row],[ArticleCode]])</f>
        <v>1</v>
      </c>
      <c r="I4448" t="e">
        <f>VLOOKUP(Query1[[#This Row],[ArticleCode]],#REF!,1,FALSE)</f>
        <v>#REF!</v>
      </c>
      <c r="J4448" t="str">
        <f>CONCATENATE(Query1[[#This Row],[EANCode]]," - ",Query1[[#This Row],[Quantity]],Query1[[#This Row],[UnitCode]]," - ",Query1[[#This Row],[UNIT in SAP]])</f>
        <v xml:space="preserve">5413470083599 - 1STK - </v>
      </c>
    </row>
    <row r="4449" spans="1:10" hidden="1" x14ac:dyDescent="0.2">
      <c r="A4449" t="str">
        <f>CONCATENATE(Query1[[#This Row],[ArticleCode]],"_",Query1[[#This Row],[countif]])</f>
        <v>AB300724_1</v>
      </c>
      <c r="B4449" t="s">
        <v>32659</v>
      </c>
      <c r="C4449" t="s">
        <v>32660</v>
      </c>
      <c r="D4449" t="s">
        <v>32661</v>
      </c>
      <c r="E4449">
        <v>1</v>
      </c>
      <c r="F4449" t="s">
        <v>20969</v>
      </c>
      <c r="G4449">
        <v>1</v>
      </c>
      <c r="H4449">
        <f>COUNTIF(B:B,Query1[[#This Row],[ArticleCode]])</f>
        <v>1</v>
      </c>
      <c r="I4449" t="e">
        <f>VLOOKUP(Query1[[#This Row],[ArticleCode]],#REF!,1,FALSE)</f>
        <v>#REF!</v>
      </c>
      <c r="J4449" t="str">
        <f>CONCATENATE(Query1[[#This Row],[EANCode]]," - ",Query1[[#This Row],[Quantity]],Query1[[#This Row],[UnitCode]]," - ",Query1[[#This Row],[UNIT in SAP]])</f>
        <v xml:space="preserve">5413470083605 - 1STK - </v>
      </c>
    </row>
    <row r="4450" spans="1:10" hidden="1" x14ac:dyDescent="0.2">
      <c r="A4450" t="str">
        <f>CONCATENATE(Query1[[#This Row],[ArticleCode]],"_",Query1[[#This Row],[countif]])</f>
        <v>AB300725_1</v>
      </c>
      <c r="B4450" t="s">
        <v>32662</v>
      </c>
      <c r="C4450" t="s">
        <v>32663</v>
      </c>
      <c r="D4450" t="s">
        <v>32664</v>
      </c>
      <c r="E4450">
        <v>1</v>
      </c>
      <c r="F4450" t="s">
        <v>20969</v>
      </c>
      <c r="G4450">
        <v>1</v>
      </c>
      <c r="H4450">
        <f>COUNTIF(B:B,Query1[[#This Row],[ArticleCode]])</f>
        <v>1</v>
      </c>
      <c r="I4450" t="e">
        <f>VLOOKUP(Query1[[#This Row],[ArticleCode]],#REF!,1,FALSE)</f>
        <v>#REF!</v>
      </c>
      <c r="J4450" t="str">
        <f>CONCATENATE(Query1[[#This Row],[EANCode]]," - ",Query1[[#This Row],[Quantity]],Query1[[#This Row],[UnitCode]]," - ",Query1[[#This Row],[UNIT in SAP]])</f>
        <v xml:space="preserve">5413470083612 - 1STK - </v>
      </c>
    </row>
    <row r="4451" spans="1:10" hidden="1" x14ac:dyDescent="0.2">
      <c r="A4451" t="str">
        <f>CONCATENATE(Query1[[#This Row],[ArticleCode]],"_",Query1[[#This Row],[countif]])</f>
        <v>AB300726_1</v>
      </c>
      <c r="B4451" t="s">
        <v>32665</v>
      </c>
      <c r="C4451" t="s">
        <v>32666</v>
      </c>
      <c r="D4451" t="s">
        <v>32667</v>
      </c>
      <c r="E4451">
        <v>1</v>
      </c>
      <c r="F4451" t="s">
        <v>20969</v>
      </c>
      <c r="G4451">
        <v>1</v>
      </c>
      <c r="H4451">
        <f>COUNTIF(B:B,Query1[[#This Row],[ArticleCode]])</f>
        <v>1</v>
      </c>
      <c r="I4451" t="e">
        <f>VLOOKUP(Query1[[#This Row],[ArticleCode]],#REF!,1,FALSE)</f>
        <v>#REF!</v>
      </c>
      <c r="J4451" t="str">
        <f>CONCATENATE(Query1[[#This Row],[EANCode]]," - ",Query1[[#This Row],[Quantity]],Query1[[#This Row],[UnitCode]]," - ",Query1[[#This Row],[UNIT in SAP]])</f>
        <v xml:space="preserve">5413470083629 - 1STK - </v>
      </c>
    </row>
    <row r="4452" spans="1:10" hidden="1" x14ac:dyDescent="0.2">
      <c r="A4452" t="str">
        <f>CONCATENATE(Query1[[#This Row],[ArticleCode]],"_",Query1[[#This Row],[countif]])</f>
        <v>AB300727_1</v>
      </c>
      <c r="B4452" t="s">
        <v>32668</v>
      </c>
      <c r="C4452" t="s">
        <v>32669</v>
      </c>
      <c r="D4452" t="s">
        <v>32670</v>
      </c>
      <c r="E4452">
        <v>1</v>
      </c>
      <c r="F4452" t="s">
        <v>20969</v>
      </c>
      <c r="G4452">
        <v>1</v>
      </c>
      <c r="H4452">
        <f>COUNTIF(B:B,Query1[[#This Row],[ArticleCode]])</f>
        <v>1</v>
      </c>
      <c r="I4452" t="e">
        <f>VLOOKUP(Query1[[#This Row],[ArticleCode]],#REF!,1,FALSE)</f>
        <v>#REF!</v>
      </c>
      <c r="J4452" t="str">
        <f>CONCATENATE(Query1[[#This Row],[EANCode]]," - ",Query1[[#This Row],[Quantity]],Query1[[#This Row],[UnitCode]]," - ",Query1[[#This Row],[UNIT in SAP]])</f>
        <v xml:space="preserve">5413470083636 - 1STK - </v>
      </c>
    </row>
    <row r="4453" spans="1:10" hidden="1" x14ac:dyDescent="0.2">
      <c r="A4453" t="str">
        <f>CONCATENATE(Query1[[#This Row],[ArticleCode]],"_",Query1[[#This Row],[countif]])</f>
        <v>AB300728_1</v>
      </c>
      <c r="B4453" t="s">
        <v>32671</v>
      </c>
      <c r="C4453" t="s">
        <v>32672</v>
      </c>
      <c r="D4453" t="s">
        <v>32673</v>
      </c>
      <c r="E4453">
        <v>1</v>
      </c>
      <c r="F4453" t="s">
        <v>20969</v>
      </c>
      <c r="G4453">
        <v>1</v>
      </c>
      <c r="H4453">
        <f>COUNTIF(B:B,Query1[[#This Row],[ArticleCode]])</f>
        <v>1</v>
      </c>
      <c r="I4453" t="e">
        <f>VLOOKUP(Query1[[#This Row],[ArticleCode]],#REF!,1,FALSE)</f>
        <v>#REF!</v>
      </c>
      <c r="J4453" t="str">
        <f>CONCATENATE(Query1[[#This Row],[EANCode]]," - ",Query1[[#This Row],[Quantity]],Query1[[#This Row],[UnitCode]]," - ",Query1[[#This Row],[UNIT in SAP]])</f>
        <v xml:space="preserve">5413470083643 - 1STK - </v>
      </c>
    </row>
    <row r="4454" spans="1:10" hidden="1" x14ac:dyDescent="0.2">
      <c r="A4454" t="str">
        <f>CONCATENATE(Query1[[#This Row],[ArticleCode]],"_",Query1[[#This Row],[countif]])</f>
        <v>AB300729_1</v>
      </c>
      <c r="B4454" t="s">
        <v>32674</v>
      </c>
      <c r="C4454" t="s">
        <v>32675</v>
      </c>
      <c r="D4454" t="s">
        <v>32676</v>
      </c>
      <c r="E4454">
        <v>1</v>
      </c>
      <c r="F4454" t="s">
        <v>20969</v>
      </c>
      <c r="G4454">
        <v>1</v>
      </c>
      <c r="H4454">
        <f>COUNTIF(B:B,Query1[[#This Row],[ArticleCode]])</f>
        <v>1</v>
      </c>
      <c r="I4454" t="e">
        <f>VLOOKUP(Query1[[#This Row],[ArticleCode]],#REF!,1,FALSE)</f>
        <v>#REF!</v>
      </c>
      <c r="J4454" t="str">
        <f>CONCATENATE(Query1[[#This Row],[EANCode]]," - ",Query1[[#This Row],[Quantity]],Query1[[#This Row],[UnitCode]]," - ",Query1[[#This Row],[UNIT in SAP]])</f>
        <v xml:space="preserve">5413470083650 - 1STK - </v>
      </c>
    </row>
    <row r="4455" spans="1:10" hidden="1" x14ac:dyDescent="0.2">
      <c r="A4455" t="str">
        <f>CONCATENATE(Query1[[#This Row],[ArticleCode]],"_",Query1[[#This Row],[countif]])</f>
        <v>AB30072A_1</v>
      </c>
      <c r="B4455" t="s">
        <v>32677</v>
      </c>
      <c r="C4455" t="s">
        <v>32678</v>
      </c>
      <c r="D4455" t="s">
        <v>32679</v>
      </c>
      <c r="E4455">
        <v>1</v>
      </c>
      <c r="F4455" t="s">
        <v>20969</v>
      </c>
      <c r="G4455">
        <v>1</v>
      </c>
      <c r="H4455">
        <f>COUNTIF(B:B,Query1[[#This Row],[ArticleCode]])</f>
        <v>1</v>
      </c>
      <c r="I4455" t="e">
        <f>VLOOKUP(Query1[[#This Row],[ArticleCode]],#REF!,1,FALSE)</f>
        <v>#REF!</v>
      </c>
      <c r="J4455" t="str">
        <f>CONCATENATE(Query1[[#This Row],[EANCode]]," - ",Query1[[#This Row],[Quantity]],Query1[[#This Row],[UnitCode]]," - ",Query1[[#This Row],[UNIT in SAP]])</f>
        <v xml:space="preserve">5413470085135 - 1STK - </v>
      </c>
    </row>
    <row r="4456" spans="1:10" hidden="1" x14ac:dyDescent="0.2">
      <c r="A4456" t="str">
        <f>CONCATENATE(Query1[[#This Row],[ArticleCode]],"_",Query1[[#This Row],[countif]])</f>
        <v>AB30072B_1</v>
      </c>
      <c r="B4456" t="s">
        <v>32680</v>
      </c>
      <c r="C4456" t="s">
        <v>32681</v>
      </c>
      <c r="D4456" t="s">
        <v>32682</v>
      </c>
      <c r="E4456">
        <v>1</v>
      </c>
      <c r="F4456" t="s">
        <v>20969</v>
      </c>
      <c r="G4456">
        <v>1</v>
      </c>
      <c r="H4456">
        <f>COUNTIF(B:B,Query1[[#This Row],[ArticleCode]])</f>
        <v>1</v>
      </c>
      <c r="I4456" t="e">
        <f>VLOOKUP(Query1[[#This Row],[ArticleCode]],#REF!,1,FALSE)</f>
        <v>#REF!</v>
      </c>
      <c r="J4456" t="str">
        <f>CONCATENATE(Query1[[#This Row],[EANCode]]," - ",Query1[[#This Row],[Quantity]],Query1[[#This Row],[UnitCode]]," - ",Query1[[#This Row],[UNIT in SAP]])</f>
        <v xml:space="preserve">5413470085142 - 1STK - </v>
      </c>
    </row>
    <row r="4457" spans="1:10" hidden="1" x14ac:dyDescent="0.2">
      <c r="A4457" t="str">
        <f>CONCATENATE(Query1[[#This Row],[ArticleCode]],"_",Query1[[#This Row],[countif]])</f>
        <v>AB30072C_1</v>
      </c>
      <c r="B4457" t="s">
        <v>32683</v>
      </c>
      <c r="C4457" t="s">
        <v>32684</v>
      </c>
      <c r="D4457" t="s">
        <v>32685</v>
      </c>
      <c r="E4457">
        <v>1</v>
      </c>
      <c r="F4457" t="s">
        <v>20969</v>
      </c>
      <c r="G4457">
        <v>1</v>
      </c>
      <c r="H4457">
        <f>COUNTIF(B:B,Query1[[#This Row],[ArticleCode]])</f>
        <v>1</v>
      </c>
      <c r="I4457" t="e">
        <f>VLOOKUP(Query1[[#This Row],[ArticleCode]],#REF!,1,FALSE)</f>
        <v>#REF!</v>
      </c>
      <c r="J4457" t="str">
        <f>CONCATENATE(Query1[[#This Row],[EANCode]]," - ",Query1[[#This Row],[Quantity]],Query1[[#This Row],[UnitCode]]," - ",Query1[[#This Row],[UNIT in SAP]])</f>
        <v xml:space="preserve">5413470085159 - 1STK - </v>
      </c>
    </row>
    <row r="4458" spans="1:10" hidden="1" x14ac:dyDescent="0.2">
      <c r="A4458" t="str">
        <f>CONCATENATE(Query1[[#This Row],[ArticleCode]],"_",Query1[[#This Row],[countif]])</f>
        <v>AB300822_1</v>
      </c>
      <c r="B4458" t="s">
        <v>32686</v>
      </c>
      <c r="C4458" t="s">
        <v>32687</v>
      </c>
      <c r="D4458" t="s">
        <v>32688</v>
      </c>
      <c r="E4458">
        <v>1</v>
      </c>
      <c r="F4458" t="s">
        <v>20969</v>
      </c>
      <c r="G4458">
        <v>1</v>
      </c>
      <c r="H4458">
        <f>COUNTIF(B:B,Query1[[#This Row],[ArticleCode]])</f>
        <v>1</v>
      </c>
      <c r="I4458" t="e">
        <f>VLOOKUP(Query1[[#This Row],[ArticleCode]],#REF!,1,FALSE)</f>
        <v>#REF!</v>
      </c>
      <c r="J4458" t="str">
        <f>CONCATENATE(Query1[[#This Row],[EANCode]]," - ",Query1[[#This Row],[Quantity]],Query1[[#This Row],[UnitCode]]," - ",Query1[[#This Row],[UNIT in SAP]])</f>
        <v xml:space="preserve">5413470083742 - 1STK - </v>
      </c>
    </row>
    <row r="4459" spans="1:10" hidden="1" x14ac:dyDescent="0.2">
      <c r="A4459" t="str">
        <f>CONCATENATE(Query1[[#This Row],[ArticleCode]],"_",Query1[[#This Row],[countif]])</f>
        <v>AB300823_1</v>
      </c>
      <c r="B4459" t="s">
        <v>32689</v>
      </c>
      <c r="C4459" t="s">
        <v>32690</v>
      </c>
      <c r="D4459" t="s">
        <v>32691</v>
      </c>
      <c r="E4459">
        <v>1</v>
      </c>
      <c r="F4459" t="s">
        <v>20969</v>
      </c>
      <c r="G4459">
        <v>1</v>
      </c>
      <c r="H4459">
        <f>COUNTIF(B:B,Query1[[#This Row],[ArticleCode]])</f>
        <v>1</v>
      </c>
      <c r="I4459" t="e">
        <f>VLOOKUP(Query1[[#This Row],[ArticleCode]],#REF!,1,FALSE)</f>
        <v>#REF!</v>
      </c>
      <c r="J4459" t="str">
        <f>CONCATENATE(Query1[[#This Row],[EANCode]]," - ",Query1[[#This Row],[Quantity]],Query1[[#This Row],[UnitCode]]," - ",Query1[[#This Row],[UNIT in SAP]])</f>
        <v xml:space="preserve">5413470083759 - 1STK - </v>
      </c>
    </row>
    <row r="4460" spans="1:10" hidden="1" x14ac:dyDescent="0.2">
      <c r="A4460" t="str">
        <f>CONCATENATE(Query1[[#This Row],[ArticleCode]],"_",Query1[[#This Row],[countif]])</f>
        <v>AB300824_1</v>
      </c>
      <c r="B4460" t="s">
        <v>32692</v>
      </c>
      <c r="C4460" t="s">
        <v>32693</v>
      </c>
      <c r="D4460" t="s">
        <v>32694</v>
      </c>
      <c r="E4460">
        <v>1</v>
      </c>
      <c r="F4460" t="s">
        <v>20969</v>
      </c>
      <c r="G4460">
        <v>1</v>
      </c>
      <c r="H4460">
        <f>COUNTIF(B:B,Query1[[#This Row],[ArticleCode]])</f>
        <v>1</v>
      </c>
      <c r="I4460" t="e">
        <f>VLOOKUP(Query1[[#This Row],[ArticleCode]],#REF!,1,FALSE)</f>
        <v>#REF!</v>
      </c>
      <c r="J4460" t="str">
        <f>CONCATENATE(Query1[[#This Row],[EANCode]]," - ",Query1[[#This Row],[Quantity]],Query1[[#This Row],[UnitCode]]," - ",Query1[[#This Row],[UNIT in SAP]])</f>
        <v xml:space="preserve">5413470083766 - 1STK - </v>
      </c>
    </row>
    <row r="4461" spans="1:10" hidden="1" x14ac:dyDescent="0.2">
      <c r="A4461" t="str">
        <f>CONCATENATE(Query1[[#This Row],[ArticleCode]],"_",Query1[[#This Row],[countif]])</f>
        <v>AB300825_1</v>
      </c>
      <c r="B4461" t="s">
        <v>32695</v>
      </c>
      <c r="C4461" t="s">
        <v>32696</v>
      </c>
      <c r="D4461" t="s">
        <v>32697</v>
      </c>
      <c r="E4461">
        <v>1</v>
      </c>
      <c r="F4461" t="s">
        <v>20969</v>
      </c>
      <c r="G4461">
        <v>1</v>
      </c>
      <c r="H4461">
        <f>COUNTIF(B:B,Query1[[#This Row],[ArticleCode]])</f>
        <v>1</v>
      </c>
      <c r="I4461" t="e">
        <f>VLOOKUP(Query1[[#This Row],[ArticleCode]],#REF!,1,FALSE)</f>
        <v>#REF!</v>
      </c>
      <c r="J4461" t="str">
        <f>CONCATENATE(Query1[[#This Row],[EANCode]]," - ",Query1[[#This Row],[Quantity]],Query1[[#This Row],[UnitCode]]," - ",Query1[[#This Row],[UNIT in SAP]])</f>
        <v xml:space="preserve">5413470083773 - 1STK - </v>
      </c>
    </row>
    <row r="4462" spans="1:10" hidden="1" x14ac:dyDescent="0.2">
      <c r="A4462" t="str">
        <f>CONCATENATE(Query1[[#This Row],[ArticleCode]],"_",Query1[[#This Row],[countif]])</f>
        <v>AB300826_1</v>
      </c>
      <c r="B4462" t="s">
        <v>32698</v>
      </c>
      <c r="C4462" t="s">
        <v>32699</v>
      </c>
      <c r="D4462" t="s">
        <v>32700</v>
      </c>
      <c r="E4462">
        <v>1</v>
      </c>
      <c r="F4462" t="s">
        <v>20969</v>
      </c>
      <c r="G4462">
        <v>1</v>
      </c>
      <c r="H4462">
        <f>COUNTIF(B:B,Query1[[#This Row],[ArticleCode]])</f>
        <v>1</v>
      </c>
      <c r="I4462" t="e">
        <f>VLOOKUP(Query1[[#This Row],[ArticleCode]],#REF!,1,FALSE)</f>
        <v>#REF!</v>
      </c>
      <c r="J4462" t="str">
        <f>CONCATENATE(Query1[[#This Row],[EANCode]]," - ",Query1[[#This Row],[Quantity]],Query1[[#This Row],[UnitCode]]," - ",Query1[[#This Row],[UNIT in SAP]])</f>
        <v xml:space="preserve">5413470083780 - 1STK - </v>
      </c>
    </row>
    <row r="4463" spans="1:10" hidden="1" x14ac:dyDescent="0.2">
      <c r="A4463" t="str">
        <f>CONCATENATE(Query1[[#This Row],[ArticleCode]],"_",Query1[[#This Row],[countif]])</f>
        <v>AB300827_1</v>
      </c>
      <c r="B4463" t="s">
        <v>32701</v>
      </c>
      <c r="C4463" t="s">
        <v>32702</v>
      </c>
      <c r="D4463" t="s">
        <v>32703</v>
      </c>
      <c r="E4463">
        <v>1</v>
      </c>
      <c r="F4463" t="s">
        <v>20969</v>
      </c>
      <c r="G4463">
        <v>1</v>
      </c>
      <c r="H4463">
        <f>COUNTIF(B:B,Query1[[#This Row],[ArticleCode]])</f>
        <v>1</v>
      </c>
      <c r="I4463" t="e">
        <f>VLOOKUP(Query1[[#This Row],[ArticleCode]],#REF!,1,FALSE)</f>
        <v>#REF!</v>
      </c>
      <c r="J4463" t="str">
        <f>CONCATENATE(Query1[[#This Row],[EANCode]]," - ",Query1[[#This Row],[Quantity]],Query1[[#This Row],[UnitCode]]," - ",Query1[[#This Row],[UNIT in SAP]])</f>
        <v xml:space="preserve">5413470083797 - 1STK - </v>
      </c>
    </row>
    <row r="4464" spans="1:10" hidden="1" x14ac:dyDescent="0.2">
      <c r="A4464" t="str">
        <f>CONCATENATE(Query1[[#This Row],[ArticleCode]],"_",Query1[[#This Row],[countif]])</f>
        <v>AB300828_1</v>
      </c>
      <c r="B4464" t="s">
        <v>32704</v>
      </c>
      <c r="C4464" t="s">
        <v>32705</v>
      </c>
      <c r="D4464" t="s">
        <v>32706</v>
      </c>
      <c r="E4464">
        <v>1</v>
      </c>
      <c r="F4464" t="s">
        <v>20969</v>
      </c>
      <c r="G4464">
        <v>1</v>
      </c>
      <c r="H4464">
        <f>COUNTIF(B:B,Query1[[#This Row],[ArticleCode]])</f>
        <v>1</v>
      </c>
      <c r="I4464" t="e">
        <f>VLOOKUP(Query1[[#This Row],[ArticleCode]],#REF!,1,FALSE)</f>
        <v>#REF!</v>
      </c>
      <c r="J4464" t="str">
        <f>CONCATENATE(Query1[[#This Row],[EANCode]]," - ",Query1[[#This Row],[Quantity]],Query1[[#This Row],[UnitCode]]," - ",Query1[[#This Row],[UNIT in SAP]])</f>
        <v xml:space="preserve">5413470083803 - 1STK - </v>
      </c>
    </row>
    <row r="4465" spans="1:10" hidden="1" x14ac:dyDescent="0.2">
      <c r="A4465" t="str">
        <f>CONCATENATE(Query1[[#This Row],[ArticleCode]],"_",Query1[[#This Row],[countif]])</f>
        <v>AB300829_1</v>
      </c>
      <c r="B4465" t="s">
        <v>32707</v>
      </c>
      <c r="C4465" t="s">
        <v>32708</v>
      </c>
      <c r="D4465" t="s">
        <v>32709</v>
      </c>
      <c r="E4465">
        <v>1</v>
      </c>
      <c r="F4465" t="s">
        <v>20969</v>
      </c>
      <c r="G4465">
        <v>1</v>
      </c>
      <c r="H4465">
        <f>COUNTIF(B:B,Query1[[#This Row],[ArticleCode]])</f>
        <v>1</v>
      </c>
      <c r="I4465" t="e">
        <f>VLOOKUP(Query1[[#This Row],[ArticleCode]],#REF!,1,FALSE)</f>
        <v>#REF!</v>
      </c>
      <c r="J4465" t="str">
        <f>CONCATENATE(Query1[[#This Row],[EANCode]]," - ",Query1[[#This Row],[Quantity]],Query1[[#This Row],[UnitCode]]," - ",Query1[[#This Row],[UNIT in SAP]])</f>
        <v xml:space="preserve">5413470083810 - 1STK - </v>
      </c>
    </row>
    <row r="4466" spans="1:10" hidden="1" x14ac:dyDescent="0.2">
      <c r="A4466" t="str">
        <f>CONCATENATE(Query1[[#This Row],[ArticleCode]],"_",Query1[[#This Row],[countif]])</f>
        <v>AB30082A_1</v>
      </c>
      <c r="B4466" t="s">
        <v>32710</v>
      </c>
      <c r="C4466" t="s">
        <v>32711</v>
      </c>
      <c r="D4466" t="s">
        <v>32712</v>
      </c>
      <c r="E4466">
        <v>1</v>
      </c>
      <c r="F4466" t="s">
        <v>20969</v>
      </c>
      <c r="G4466">
        <v>1</v>
      </c>
      <c r="H4466">
        <f>COUNTIF(B:B,Query1[[#This Row],[ArticleCode]])</f>
        <v>1</v>
      </c>
      <c r="I4466" t="e">
        <f>VLOOKUP(Query1[[#This Row],[ArticleCode]],#REF!,1,FALSE)</f>
        <v>#REF!</v>
      </c>
      <c r="J4466" t="str">
        <f>CONCATENATE(Query1[[#This Row],[EANCode]]," - ",Query1[[#This Row],[Quantity]],Query1[[#This Row],[UnitCode]]," - ",Query1[[#This Row],[UNIT in SAP]])</f>
        <v xml:space="preserve">5413470085166 - 1STK - </v>
      </c>
    </row>
    <row r="4467" spans="1:10" hidden="1" x14ac:dyDescent="0.2">
      <c r="A4467" t="str">
        <f>CONCATENATE(Query1[[#This Row],[ArticleCode]],"_",Query1[[#This Row],[countif]])</f>
        <v>AB30082B_1</v>
      </c>
      <c r="B4467" t="s">
        <v>32713</v>
      </c>
      <c r="C4467" t="s">
        <v>32714</v>
      </c>
      <c r="D4467" t="s">
        <v>32715</v>
      </c>
      <c r="E4467">
        <v>1</v>
      </c>
      <c r="F4467" t="s">
        <v>20969</v>
      </c>
      <c r="G4467">
        <v>1</v>
      </c>
      <c r="H4467">
        <f>COUNTIF(B:B,Query1[[#This Row],[ArticleCode]])</f>
        <v>1</v>
      </c>
      <c r="I4467" t="e">
        <f>VLOOKUP(Query1[[#This Row],[ArticleCode]],#REF!,1,FALSE)</f>
        <v>#REF!</v>
      </c>
      <c r="J4467" t="str">
        <f>CONCATENATE(Query1[[#This Row],[EANCode]]," - ",Query1[[#This Row],[Quantity]],Query1[[#This Row],[UnitCode]]," - ",Query1[[#This Row],[UNIT in SAP]])</f>
        <v xml:space="preserve">5413470085173 - 1STK - </v>
      </c>
    </row>
    <row r="4468" spans="1:10" hidden="1" x14ac:dyDescent="0.2">
      <c r="A4468" t="str">
        <f>CONCATENATE(Query1[[#This Row],[ArticleCode]],"_",Query1[[#This Row],[countif]])</f>
        <v>AB30082C_1</v>
      </c>
      <c r="B4468" t="s">
        <v>32716</v>
      </c>
      <c r="C4468" t="s">
        <v>32717</v>
      </c>
      <c r="D4468" t="s">
        <v>32718</v>
      </c>
      <c r="E4468">
        <v>1</v>
      </c>
      <c r="F4468" t="s">
        <v>20969</v>
      </c>
      <c r="G4468">
        <v>1</v>
      </c>
      <c r="H4468">
        <f>COUNTIF(B:B,Query1[[#This Row],[ArticleCode]])</f>
        <v>1</v>
      </c>
      <c r="I4468" t="e">
        <f>VLOOKUP(Query1[[#This Row],[ArticleCode]],#REF!,1,FALSE)</f>
        <v>#REF!</v>
      </c>
      <c r="J4468" t="str">
        <f>CONCATENATE(Query1[[#This Row],[EANCode]]," - ",Query1[[#This Row],[Quantity]],Query1[[#This Row],[UnitCode]]," - ",Query1[[#This Row],[UNIT in SAP]])</f>
        <v xml:space="preserve">5413470085180 - 1STK - </v>
      </c>
    </row>
    <row r="4469" spans="1:10" hidden="1" x14ac:dyDescent="0.2">
      <c r="A4469" t="str">
        <f>CONCATENATE(Query1[[#This Row],[ArticleCode]],"_",Query1[[#This Row],[countif]])</f>
        <v>AB300921_1</v>
      </c>
      <c r="B4469" t="s">
        <v>32719</v>
      </c>
      <c r="C4469" t="s">
        <v>32720</v>
      </c>
      <c r="D4469" t="s">
        <v>32721</v>
      </c>
      <c r="E4469">
        <v>1</v>
      </c>
      <c r="F4469" t="s">
        <v>20969</v>
      </c>
      <c r="G4469">
        <v>1</v>
      </c>
      <c r="H4469">
        <f>COUNTIF(B:B,Query1[[#This Row],[ArticleCode]])</f>
        <v>1</v>
      </c>
      <c r="I4469" t="e">
        <f>VLOOKUP(Query1[[#This Row],[ArticleCode]],#REF!,1,FALSE)</f>
        <v>#REF!</v>
      </c>
      <c r="J4469" t="str">
        <f>CONCATENATE(Query1[[#This Row],[EANCode]]," - ",Query1[[#This Row],[Quantity]],Query1[[#This Row],[UnitCode]]," - ",Query1[[#This Row],[UNIT in SAP]])</f>
        <v xml:space="preserve">5413470083902 - 1STK - </v>
      </c>
    </row>
    <row r="4470" spans="1:10" hidden="1" x14ac:dyDescent="0.2">
      <c r="A4470" t="str">
        <f>CONCATENATE(Query1[[#This Row],[ArticleCode]],"_",Query1[[#This Row],[countif]])</f>
        <v>AB317021_1</v>
      </c>
      <c r="B4470" t="s">
        <v>32722</v>
      </c>
      <c r="C4470" t="s">
        <v>32723</v>
      </c>
      <c r="D4470" t="s">
        <v>32724</v>
      </c>
      <c r="E4470">
        <v>1</v>
      </c>
      <c r="F4470" t="s">
        <v>20969</v>
      </c>
      <c r="G4470">
        <v>1</v>
      </c>
      <c r="H4470">
        <f>COUNTIF(B:B,Query1[[#This Row],[ArticleCode]])</f>
        <v>1</v>
      </c>
      <c r="I4470" t="e">
        <f>VLOOKUP(Query1[[#This Row],[ArticleCode]],#REF!,1,FALSE)</f>
        <v>#REF!</v>
      </c>
      <c r="J4470" t="str">
        <f>CONCATENATE(Query1[[#This Row],[EANCode]]," - ",Query1[[#This Row],[Quantity]],Query1[[#This Row],[UnitCode]]," - ",Query1[[#This Row],[UNIT in SAP]])</f>
        <v xml:space="preserve">5413470089485 - 1STK - </v>
      </c>
    </row>
    <row r="4471" spans="1:10" hidden="1" x14ac:dyDescent="0.2">
      <c r="A4471" t="str">
        <f>CONCATENATE(Query1[[#This Row],[ArticleCode]],"_",Query1[[#This Row],[countif]])</f>
        <v>AB317061_1</v>
      </c>
      <c r="B4471" t="s">
        <v>32725</v>
      </c>
      <c r="C4471" t="s">
        <v>32726</v>
      </c>
      <c r="D4471" t="s">
        <v>32727</v>
      </c>
      <c r="E4471">
        <v>1</v>
      </c>
      <c r="F4471" t="s">
        <v>20969</v>
      </c>
      <c r="G4471">
        <v>1</v>
      </c>
      <c r="H4471">
        <f>COUNTIF(B:B,Query1[[#This Row],[ArticleCode]])</f>
        <v>1</v>
      </c>
      <c r="I4471" t="e">
        <f>VLOOKUP(Query1[[#This Row],[ArticleCode]],#REF!,1,FALSE)</f>
        <v>#REF!</v>
      </c>
      <c r="J4471" t="str">
        <f>CONCATENATE(Query1[[#This Row],[EANCode]]," - ",Query1[[#This Row],[Quantity]],Query1[[#This Row],[UnitCode]]," - ",Query1[[#This Row],[UNIT in SAP]])</f>
        <v xml:space="preserve">5413470089492 - 1STK - </v>
      </c>
    </row>
    <row r="4472" spans="1:10" hidden="1" x14ac:dyDescent="0.2">
      <c r="A4472" t="str">
        <f>CONCATENATE(Query1[[#This Row],[ArticleCode]],"_",Query1[[#This Row],[countif]])</f>
        <v>AB317062_1</v>
      </c>
      <c r="B4472" t="s">
        <v>32728</v>
      </c>
      <c r="C4472" t="s">
        <v>32729</v>
      </c>
      <c r="D4472" t="s">
        <v>32730</v>
      </c>
      <c r="E4472">
        <v>1</v>
      </c>
      <c r="F4472" t="s">
        <v>20969</v>
      </c>
      <c r="G4472">
        <v>1</v>
      </c>
      <c r="H4472">
        <f>COUNTIF(B:B,Query1[[#This Row],[ArticleCode]])</f>
        <v>1</v>
      </c>
      <c r="I4472" t="e">
        <f>VLOOKUP(Query1[[#This Row],[ArticleCode]],#REF!,1,FALSE)</f>
        <v>#REF!</v>
      </c>
      <c r="J4472" t="str">
        <f>CONCATENATE(Query1[[#This Row],[EANCode]]," - ",Query1[[#This Row],[Quantity]],Query1[[#This Row],[UnitCode]]," - ",Query1[[#This Row],[UNIT in SAP]])</f>
        <v xml:space="preserve">5413470090467 - 1STK - </v>
      </c>
    </row>
    <row r="4473" spans="1:10" hidden="1" x14ac:dyDescent="0.2">
      <c r="A4473" t="str">
        <f>CONCATENATE(Query1[[#This Row],[ArticleCode]],"_",Query1[[#This Row],[countif]])</f>
        <v>AB317121_1</v>
      </c>
      <c r="B4473" t="s">
        <v>32731</v>
      </c>
      <c r="C4473" t="s">
        <v>32732</v>
      </c>
      <c r="D4473" t="s">
        <v>32733</v>
      </c>
      <c r="E4473">
        <v>1</v>
      </c>
      <c r="F4473" t="s">
        <v>20969</v>
      </c>
      <c r="G4473">
        <v>1</v>
      </c>
      <c r="H4473">
        <f>COUNTIF(B:B,Query1[[#This Row],[ArticleCode]])</f>
        <v>1</v>
      </c>
      <c r="I4473" t="e">
        <f>VLOOKUP(Query1[[#This Row],[ArticleCode]],#REF!,1,FALSE)</f>
        <v>#REF!</v>
      </c>
      <c r="J4473" t="str">
        <f>CONCATENATE(Query1[[#This Row],[EANCode]]," - ",Query1[[#This Row],[Quantity]],Query1[[#This Row],[UnitCode]]," - ",Query1[[#This Row],[UNIT in SAP]])</f>
        <v xml:space="preserve">5413470089508 - 1STK - </v>
      </c>
    </row>
    <row r="4474" spans="1:10" hidden="1" x14ac:dyDescent="0.2">
      <c r="A4474" t="str">
        <f>CONCATENATE(Query1[[#This Row],[ArticleCode]],"_",Query1[[#This Row],[countif]])</f>
        <v>AB317122_1</v>
      </c>
      <c r="B4474" t="s">
        <v>32734</v>
      </c>
      <c r="C4474" t="s">
        <v>32735</v>
      </c>
      <c r="D4474" t="s">
        <v>32736</v>
      </c>
      <c r="E4474">
        <v>1</v>
      </c>
      <c r="F4474" t="s">
        <v>20969</v>
      </c>
      <c r="G4474">
        <v>1</v>
      </c>
      <c r="H4474">
        <f>COUNTIF(B:B,Query1[[#This Row],[ArticleCode]])</f>
        <v>1</v>
      </c>
      <c r="I4474" t="e">
        <f>VLOOKUP(Query1[[#This Row],[ArticleCode]],#REF!,1,FALSE)</f>
        <v>#REF!</v>
      </c>
      <c r="J4474" t="str">
        <f>CONCATENATE(Query1[[#This Row],[EANCode]]," - ",Query1[[#This Row],[Quantity]],Query1[[#This Row],[UnitCode]]," - ",Query1[[#This Row],[UNIT in SAP]])</f>
        <v xml:space="preserve">5413470089515 - 1STK - </v>
      </c>
    </row>
    <row r="4475" spans="1:10" hidden="1" x14ac:dyDescent="0.2">
      <c r="A4475" t="str">
        <f>CONCATENATE(Query1[[#This Row],[ArticleCode]],"_",Query1[[#This Row],[countif]])</f>
        <v>AB317161_1</v>
      </c>
      <c r="B4475" t="s">
        <v>32737</v>
      </c>
      <c r="C4475" t="s">
        <v>32738</v>
      </c>
      <c r="D4475" t="s">
        <v>32739</v>
      </c>
      <c r="E4475">
        <v>1</v>
      </c>
      <c r="F4475" t="s">
        <v>20969</v>
      </c>
      <c r="G4475">
        <v>1</v>
      </c>
      <c r="H4475">
        <f>COUNTIF(B:B,Query1[[#This Row],[ArticleCode]])</f>
        <v>1</v>
      </c>
      <c r="I4475" t="e">
        <f>VLOOKUP(Query1[[#This Row],[ArticleCode]],#REF!,1,FALSE)</f>
        <v>#REF!</v>
      </c>
      <c r="J4475" t="str">
        <f>CONCATENATE(Query1[[#This Row],[EANCode]]," - ",Query1[[#This Row],[Quantity]],Query1[[#This Row],[UnitCode]]," - ",Query1[[#This Row],[UNIT in SAP]])</f>
        <v xml:space="preserve">5413470089522 - 1STK - </v>
      </c>
    </row>
    <row r="4476" spans="1:10" hidden="1" x14ac:dyDescent="0.2">
      <c r="A4476" t="str">
        <f>CONCATENATE(Query1[[#This Row],[ArticleCode]],"_",Query1[[#This Row],[countif]])</f>
        <v>AB317162_1</v>
      </c>
      <c r="B4476" t="s">
        <v>32740</v>
      </c>
      <c r="C4476" t="s">
        <v>32741</v>
      </c>
      <c r="D4476" t="s">
        <v>32742</v>
      </c>
      <c r="E4476">
        <v>1</v>
      </c>
      <c r="F4476" t="s">
        <v>20969</v>
      </c>
      <c r="G4476">
        <v>1</v>
      </c>
      <c r="H4476">
        <f>COUNTIF(B:B,Query1[[#This Row],[ArticleCode]])</f>
        <v>1</v>
      </c>
      <c r="I4476" t="e">
        <f>VLOOKUP(Query1[[#This Row],[ArticleCode]],#REF!,1,FALSE)</f>
        <v>#REF!</v>
      </c>
      <c r="J4476" t="str">
        <f>CONCATENATE(Query1[[#This Row],[EANCode]]," - ",Query1[[#This Row],[Quantity]],Query1[[#This Row],[UnitCode]]," - ",Query1[[#This Row],[UNIT in SAP]])</f>
        <v xml:space="preserve">5413470089539 - 1STK - </v>
      </c>
    </row>
    <row r="4477" spans="1:10" hidden="1" x14ac:dyDescent="0.2">
      <c r="A4477" t="str">
        <f>CONCATENATE(Query1[[#This Row],[ArticleCode]],"_",Query1[[#This Row],[countif]])</f>
        <v>AB317221_1</v>
      </c>
      <c r="B4477" t="s">
        <v>32743</v>
      </c>
      <c r="C4477" t="s">
        <v>32744</v>
      </c>
      <c r="D4477" t="s">
        <v>32745</v>
      </c>
      <c r="E4477">
        <v>1</v>
      </c>
      <c r="F4477" t="s">
        <v>20969</v>
      </c>
      <c r="G4477">
        <v>1</v>
      </c>
      <c r="H4477">
        <f>COUNTIF(B:B,Query1[[#This Row],[ArticleCode]])</f>
        <v>1</v>
      </c>
      <c r="I4477" t="e">
        <f>VLOOKUP(Query1[[#This Row],[ArticleCode]],#REF!,1,FALSE)</f>
        <v>#REF!</v>
      </c>
      <c r="J4477" t="str">
        <f>CONCATENATE(Query1[[#This Row],[EANCode]]," - ",Query1[[#This Row],[Quantity]],Query1[[#This Row],[UnitCode]]," - ",Query1[[#This Row],[UNIT in SAP]])</f>
        <v xml:space="preserve">5413470089546 - 1STK - </v>
      </c>
    </row>
    <row r="4478" spans="1:10" hidden="1" x14ac:dyDescent="0.2">
      <c r="A4478" t="str">
        <f>CONCATENATE(Query1[[#This Row],[ArticleCode]],"_",Query1[[#This Row],[countif]])</f>
        <v>AB317222_1</v>
      </c>
      <c r="B4478" t="s">
        <v>32746</v>
      </c>
      <c r="C4478" t="s">
        <v>32747</v>
      </c>
      <c r="D4478" t="s">
        <v>32748</v>
      </c>
      <c r="E4478">
        <v>1</v>
      </c>
      <c r="F4478" t="s">
        <v>20969</v>
      </c>
      <c r="G4478">
        <v>1</v>
      </c>
      <c r="H4478">
        <f>COUNTIF(B:B,Query1[[#This Row],[ArticleCode]])</f>
        <v>1</v>
      </c>
      <c r="I4478" t="e">
        <f>VLOOKUP(Query1[[#This Row],[ArticleCode]],#REF!,1,FALSE)</f>
        <v>#REF!</v>
      </c>
      <c r="J4478" t="str">
        <f>CONCATENATE(Query1[[#This Row],[EANCode]]," - ",Query1[[#This Row],[Quantity]],Query1[[#This Row],[UnitCode]]," - ",Query1[[#This Row],[UNIT in SAP]])</f>
        <v xml:space="preserve">5413470089553 - 1STK - </v>
      </c>
    </row>
    <row r="4479" spans="1:10" hidden="1" x14ac:dyDescent="0.2">
      <c r="A4479" t="str">
        <f>CONCATENATE(Query1[[#This Row],[ArticleCode]],"_",Query1[[#This Row],[countif]])</f>
        <v>AB317261_1</v>
      </c>
      <c r="B4479" t="s">
        <v>32749</v>
      </c>
      <c r="C4479" t="s">
        <v>32750</v>
      </c>
      <c r="D4479" t="s">
        <v>32751</v>
      </c>
      <c r="E4479">
        <v>1</v>
      </c>
      <c r="F4479" t="s">
        <v>20969</v>
      </c>
      <c r="G4479">
        <v>1</v>
      </c>
      <c r="H4479">
        <f>COUNTIF(B:B,Query1[[#This Row],[ArticleCode]])</f>
        <v>1</v>
      </c>
      <c r="I4479" t="e">
        <f>VLOOKUP(Query1[[#This Row],[ArticleCode]],#REF!,1,FALSE)</f>
        <v>#REF!</v>
      </c>
      <c r="J4479" t="str">
        <f>CONCATENATE(Query1[[#This Row],[EANCode]]," - ",Query1[[#This Row],[Quantity]],Query1[[#This Row],[UnitCode]]," - ",Query1[[#This Row],[UNIT in SAP]])</f>
        <v xml:space="preserve">5413470089560 - 1STK - </v>
      </c>
    </row>
    <row r="4480" spans="1:10" hidden="1" x14ac:dyDescent="0.2">
      <c r="A4480" t="str">
        <f>CONCATENATE(Query1[[#This Row],[ArticleCode]],"_",Query1[[#This Row],[countif]])</f>
        <v>AB317262_1</v>
      </c>
      <c r="B4480" t="s">
        <v>32752</v>
      </c>
      <c r="C4480" t="s">
        <v>32753</v>
      </c>
      <c r="D4480" t="s">
        <v>32754</v>
      </c>
      <c r="E4480">
        <v>1</v>
      </c>
      <c r="F4480" t="s">
        <v>20969</v>
      </c>
      <c r="G4480">
        <v>1</v>
      </c>
      <c r="H4480">
        <f>COUNTIF(B:B,Query1[[#This Row],[ArticleCode]])</f>
        <v>1</v>
      </c>
      <c r="I4480" t="e">
        <f>VLOOKUP(Query1[[#This Row],[ArticleCode]],#REF!,1,FALSE)</f>
        <v>#REF!</v>
      </c>
      <c r="J4480" t="str">
        <f>CONCATENATE(Query1[[#This Row],[EANCode]]," - ",Query1[[#This Row],[Quantity]],Query1[[#This Row],[UnitCode]]," - ",Query1[[#This Row],[UNIT in SAP]])</f>
        <v xml:space="preserve">5413470089577 - 1STK - </v>
      </c>
    </row>
    <row r="4481" spans="1:10" hidden="1" x14ac:dyDescent="0.2">
      <c r="A4481" t="str">
        <f>CONCATENATE(Query1[[#This Row],[ArticleCode]],"_",Query1[[#This Row],[countif]])</f>
        <v>AB317321_1</v>
      </c>
      <c r="B4481" t="s">
        <v>32755</v>
      </c>
      <c r="C4481" t="s">
        <v>32756</v>
      </c>
      <c r="D4481" t="s">
        <v>32757</v>
      </c>
      <c r="E4481">
        <v>1</v>
      </c>
      <c r="F4481" t="s">
        <v>20969</v>
      </c>
      <c r="G4481">
        <v>1</v>
      </c>
      <c r="H4481">
        <f>COUNTIF(B:B,Query1[[#This Row],[ArticleCode]])</f>
        <v>1</v>
      </c>
      <c r="I4481" t="e">
        <f>VLOOKUP(Query1[[#This Row],[ArticleCode]],#REF!,1,FALSE)</f>
        <v>#REF!</v>
      </c>
      <c r="J4481" t="str">
        <f>CONCATENATE(Query1[[#This Row],[EANCode]]," - ",Query1[[#This Row],[Quantity]],Query1[[#This Row],[UnitCode]]," - ",Query1[[#This Row],[UNIT in SAP]])</f>
        <v xml:space="preserve">5413470089584 - 1STK - </v>
      </c>
    </row>
    <row r="4482" spans="1:10" hidden="1" x14ac:dyDescent="0.2">
      <c r="A4482" t="str">
        <f>CONCATENATE(Query1[[#This Row],[ArticleCode]],"_",Query1[[#This Row],[countif]])</f>
        <v>AB317322_1</v>
      </c>
      <c r="B4482" t="s">
        <v>32758</v>
      </c>
      <c r="C4482" t="s">
        <v>32759</v>
      </c>
      <c r="D4482" t="s">
        <v>32760</v>
      </c>
      <c r="E4482">
        <v>1</v>
      </c>
      <c r="F4482" t="s">
        <v>20969</v>
      </c>
      <c r="G4482">
        <v>1</v>
      </c>
      <c r="H4482">
        <f>COUNTIF(B:B,Query1[[#This Row],[ArticleCode]])</f>
        <v>1</v>
      </c>
      <c r="I4482" t="e">
        <f>VLOOKUP(Query1[[#This Row],[ArticleCode]],#REF!,1,FALSE)</f>
        <v>#REF!</v>
      </c>
      <c r="J4482" t="str">
        <f>CONCATENATE(Query1[[#This Row],[EANCode]]," - ",Query1[[#This Row],[Quantity]],Query1[[#This Row],[UnitCode]]," - ",Query1[[#This Row],[UNIT in SAP]])</f>
        <v xml:space="preserve">5413470089591 - 1STK - </v>
      </c>
    </row>
    <row r="4483" spans="1:10" hidden="1" x14ac:dyDescent="0.2">
      <c r="A4483" t="str">
        <f>CONCATENATE(Query1[[#This Row],[ArticleCode]],"_",Query1[[#This Row],[countif]])</f>
        <v>AB317361_1</v>
      </c>
      <c r="B4483" t="s">
        <v>32761</v>
      </c>
      <c r="C4483" t="s">
        <v>32762</v>
      </c>
      <c r="D4483" t="s">
        <v>32763</v>
      </c>
      <c r="E4483">
        <v>1</v>
      </c>
      <c r="F4483" t="s">
        <v>20969</v>
      </c>
      <c r="G4483">
        <v>1</v>
      </c>
      <c r="H4483">
        <f>COUNTIF(B:B,Query1[[#This Row],[ArticleCode]])</f>
        <v>1</v>
      </c>
      <c r="I4483" t="e">
        <f>VLOOKUP(Query1[[#This Row],[ArticleCode]],#REF!,1,FALSE)</f>
        <v>#REF!</v>
      </c>
      <c r="J4483" t="str">
        <f>CONCATENATE(Query1[[#This Row],[EANCode]]," - ",Query1[[#This Row],[Quantity]],Query1[[#This Row],[UnitCode]]," - ",Query1[[#This Row],[UNIT in SAP]])</f>
        <v xml:space="preserve">5413470089607 - 1STK - </v>
      </c>
    </row>
    <row r="4484" spans="1:10" hidden="1" x14ac:dyDescent="0.2">
      <c r="A4484" t="str">
        <f>CONCATENATE(Query1[[#This Row],[ArticleCode]],"_",Query1[[#This Row],[countif]])</f>
        <v>AB317362_1</v>
      </c>
      <c r="B4484" t="s">
        <v>32764</v>
      </c>
      <c r="C4484" t="s">
        <v>32765</v>
      </c>
      <c r="D4484" t="s">
        <v>32766</v>
      </c>
      <c r="E4484">
        <v>1</v>
      </c>
      <c r="F4484" t="s">
        <v>20969</v>
      </c>
      <c r="G4484">
        <v>1</v>
      </c>
      <c r="H4484">
        <f>COUNTIF(B:B,Query1[[#This Row],[ArticleCode]])</f>
        <v>1</v>
      </c>
      <c r="I4484" t="e">
        <f>VLOOKUP(Query1[[#This Row],[ArticleCode]],#REF!,1,FALSE)</f>
        <v>#REF!</v>
      </c>
      <c r="J4484" t="str">
        <f>CONCATENATE(Query1[[#This Row],[EANCode]]," - ",Query1[[#This Row],[Quantity]],Query1[[#This Row],[UnitCode]]," - ",Query1[[#This Row],[UNIT in SAP]])</f>
        <v xml:space="preserve">5413470089614 - 1STK - </v>
      </c>
    </row>
    <row r="4485" spans="1:10" hidden="1" x14ac:dyDescent="0.2">
      <c r="A4485" t="str">
        <f>CONCATENATE(Query1[[#This Row],[ArticleCode]],"_",Query1[[#This Row],[countif]])</f>
        <v>AB317422_1</v>
      </c>
      <c r="B4485" t="s">
        <v>32767</v>
      </c>
      <c r="C4485" t="s">
        <v>32768</v>
      </c>
      <c r="D4485" t="s">
        <v>32769</v>
      </c>
      <c r="E4485">
        <v>1</v>
      </c>
      <c r="F4485" t="s">
        <v>20969</v>
      </c>
      <c r="G4485">
        <v>1</v>
      </c>
      <c r="H4485">
        <f>COUNTIF(B:B,Query1[[#This Row],[ArticleCode]])</f>
        <v>1</v>
      </c>
      <c r="I4485" t="e">
        <f>VLOOKUP(Query1[[#This Row],[ArticleCode]],#REF!,1,FALSE)</f>
        <v>#REF!</v>
      </c>
      <c r="J4485" t="str">
        <f>CONCATENATE(Query1[[#This Row],[EANCode]]," - ",Query1[[#This Row],[Quantity]],Query1[[#This Row],[UnitCode]]," - ",Query1[[#This Row],[UNIT in SAP]])</f>
        <v xml:space="preserve">5413470090474 - 1STK - </v>
      </c>
    </row>
    <row r="4486" spans="1:10" hidden="1" x14ac:dyDescent="0.2">
      <c r="A4486" t="str">
        <f>CONCATENATE(Query1[[#This Row],[ArticleCode]],"_",Query1[[#This Row],[countif]])</f>
        <v>AB317462_1</v>
      </c>
      <c r="B4486" t="s">
        <v>32770</v>
      </c>
      <c r="C4486" t="s">
        <v>32771</v>
      </c>
      <c r="D4486" t="s">
        <v>32772</v>
      </c>
      <c r="E4486">
        <v>1</v>
      </c>
      <c r="F4486" t="s">
        <v>20969</v>
      </c>
      <c r="G4486">
        <v>1</v>
      </c>
      <c r="H4486">
        <f>COUNTIF(B:B,Query1[[#This Row],[ArticleCode]])</f>
        <v>1</v>
      </c>
      <c r="I4486" t="e">
        <f>VLOOKUP(Query1[[#This Row],[ArticleCode]],#REF!,1,FALSE)</f>
        <v>#REF!</v>
      </c>
      <c r="J4486" t="str">
        <f>CONCATENATE(Query1[[#This Row],[EANCode]]," - ",Query1[[#This Row],[Quantity]],Query1[[#This Row],[UnitCode]]," - ",Query1[[#This Row],[UNIT in SAP]])</f>
        <v xml:space="preserve">5413470090481 - 1STK - </v>
      </c>
    </row>
    <row r="4487" spans="1:10" hidden="1" x14ac:dyDescent="0.2">
      <c r="A4487" t="str">
        <f>CONCATENATE(Query1[[#This Row],[ArticleCode]],"_",Query1[[#This Row],[countif]])</f>
        <v>AB318001_1</v>
      </c>
      <c r="B4487" t="s">
        <v>32773</v>
      </c>
      <c r="C4487" t="s">
        <v>32774</v>
      </c>
      <c r="D4487" t="s">
        <v>32775</v>
      </c>
      <c r="E4487">
        <v>1</v>
      </c>
      <c r="F4487" t="s">
        <v>20969</v>
      </c>
      <c r="G4487">
        <v>1</v>
      </c>
      <c r="H4487">
        <f>COUNTIF(B:B,Query1[[#This Row],[ArticleCode]])</f>
        <v>1</v>
      </c>
      <c r="I4487" t="e">
        <f>VLOOKUP(Query1[[#This Row],[ArticleCode]],#REF!,1,FALSE)</f>
        <v>#REF!</v>
      </c>
      <c r="J4487" t="str">
        <f>CONCATENATE(Query1[[#This Row],[EANCode]]," - ",Query1[[#This Row],[Quantity]],Query1[[#This Row],[UnitCode]]," - ",Query1[[#This Row],[UNIT in SAP]])</f>
        <v xml:space="preserve">5413470089621 - 1STK - </v>
      </c>
    </row>
    <row r="4488" spans="1:10" hidden="1" x14ac:dyDescent="0.2">
      <c r="A4488" t="str">
        <f>CONCATENATE(Query1[[#This Row],[ArticleCode]],"_",Query1[[#This Row],[countif]])</f>
        <v>AB318002_1</v>
      </c>
      <c r="B4488" t="s">
        <v>32776</v>
      </c>
      <c r="C4488" t="s">
        <v>32777</v>
      </c>
      <c r="D4488" t="s">
        <v>32778</v>
      </c>
      <c r="E4488">
        <v>1</v>
      </c>
      <c r="F4488" t="s">
        <v>20969</v>
      </c>
      <c r="G4488">
        <v>1</v>
      </c>
      <c r="H4488">
        <f>COUNTIF(B:B,Query1[[#This Row],[ArticleCode]])</f>
        <v>1</v>
      </c>
      <c r="I4488" t="e">
        <f>VLOOKUP(Query1[[#This Row],[ArticleCode]],#REF!,1,FALSE)</f>
        <v>#REF!</v>
      </c>
      <c r="J4488" t="str">
        <f>CONCATENATE(Query1[[#This Row],[EANCode]]," - ",Query1[[#This Row],[Quantity]],Query1[[#This Row],[UnitCode]]," - ",Query1[[#This Row],[UNIT in SAP]])</f>
        <v xml:space="preserve">5413470089638 - 1STK - </v>
      </c>
    </row>
    <row r="4489" spans="1:10" hidden="1" x14ac:dyDescent="0.2">
      <c r="A4489" t="str">
        <f>CONCATENATE(Query1[[#This Row],[ArticleCode]],"_",Query1[[#This Row],[countif]])</f>
        <v>AB318003_1</v>
      </c>
      <c r="B4489" t="s">
        <v>32779</v>
      </c>
      <c r="C4489" t="s">
        <v>32780</v>
      </c>
      <c r="D4489" t="s">
        <v>32781</v>
      </c>
      <c r="E4489">
        <v>1</v>
      </c>
      <c r="F4489" t="s">
        <v>20969</v>
      </c>
      <c r="G4489">
        <v>1</v>
      </c>
      <c r="H4489">
        <f>COUNTIF(B:B,Query1[[#This Row],[ArticleCode]])</f>
        <v>1</v>
      </c>
      <c r="I4489" t="e">
        <f>VLOOKUP(Query1[[#This Row],[ArticleCode]],#REF!,1,FALSE)</f>
        <v>#REF!</v>
      </c>
      <c r="J4489" t="str">
        <f>CONCATENATE(Query1[[#This Row],[EANCode]]," - ",Query1[[#This Row],[Quantity]],Query1[[#This Row],[UnitCode]]," - ",Query1[[#This Row],[UNIT in SAP]])</f>
        <v xml:space="preserve">5413470089645 - 1STK - </v>
      </c>
    </row>
    <row r="4490" spans="1:10" hidden="1" x14ac:dyDescent="0.2">
      <c r="A4490" t="str">
        <f>CONCATENATE(Query1[[#This Row],[ArticleCode]],"_",Query1[[#This Row],[countif]])</f>
        <v>AB318004_1</v>
      </c>
      <c r="B4490" t="s">
        <v>32782</v>
      </c>
      <c r="C4490" t="s">
        <v>32783</v>
      </c>
      <c r="D4490" t="s">
        <v>32784</v>
      </c>
      <c r="E4490">
        <v>1</v>
      </c>
      <c r="F4490" t="s">
        <v>20969</v>
      </c>
      <c r="G4490">
        <v>1</v>
      </c>
      <c r="H4490">
        <f>COUNTIF(B:B,Query1[[#This Row],[ArticleCode]])</f>
        <v>1</v>
      </c>
      <c r="I4490" t="e">
        <f>VLOOKUP(Query1[[#This Row],[ArticleCode]],#REF!,1,FALSE)</f>
        <v>#REF!</v>
      </c>
      <c r="J4490" t="str">
        <f>CONCATENATE(Query1[[#This Row],[EANCode]]," - ",Query1[[#This Row],[Quantity]],Query1[[#This Row],[UnitCode]]," - ",Query1[[#This Row],[UNIT in SAP]])</f>
        <v xml:space="preserve">5413470089652 - 1STK - </v>
      </c>
    </row>
    <row r="4491" spans="1:10" hidden="1" x14ac:dyDescent="0.2">
      <c r="A4491" t="str">
        <f>CONCATENATE(Query1[[#This Row],[ArticleCode]],"_",Query1[[#This Row],[countif]])</f>
        <v>AB318005_1</v>
      </c>
      <c r="B4491" t="s">
        <v>32785</v>
      </c>
      <c r="C4491" t="s">
        <v>32786</v>
      </c>
      <c r="D4491" t="s">
        <v>32787</v>
      </c>
      <c r="E4491">
        <v>1</v>
      </c>
      <c r="F4491" t="s">
        <v>20969</v>
      </c>
      <c r="G4491">
        <v>1</v>
      </c>
      <c r="H4491">
        <f>COUNTIF(B:B,Query1[[#This Row],[ArticleCode]])</f>
        <v>1</v>
      </c>
      <c r="I4491" t="e">
        <f>VLOOKUP(Query1[[#This Row],[ArticleCode]],#REF!,1,FALSE)</f>
        <v>#REF!</v>
      </c>
      <c r="J4491" t="str">
        <f>CONCATENATE(Query1[[#This Row],[EANCode]]," - ",Query1[[#This Row],[Quantity]],Query1[[#This Row],[UnitCode]]," - ",Query1[[#This Row],[UNIT in SAP]])</f>
        <v xml:space="preserve">5413470089669 - 1STK - </v>
      </c>
    </row>
    <row r="4492" spans="1:10" hidden="1" x14ac:dyDescent="0.2">
      <c r="A4492" t="str">
        <f>CONCATENATE(Query1[[#This Row],[ArticleCode]],"_",Query1[[#This Row],[countif]])</f>
        <v>AB318021_1</v>
      </c>
      <c r="B4492" t="s">
        <v>32788</v>
      </c>
      <c r="C4492" t="s">
        <v>32789</v>
      </c>
      <c r="D4492" t="s">
        <v>32790</v>
      </c>
      <c r="E4492">
        <v>1</v>
      </c>
      <c r="F4492" t="s">
        <v>20969</v>
      </c>
      <c r="G4492">
        <v>1</v>
      </c>
      <c r="H4492">
        <f>COUNTIF(B:B,Query1[[#This Row],[ArticleCode]])</f>
        <v>1</v>
      </c>
      <c r="I4492" t="e">
        <f>VLOOKUP(Query1[[#This Row],[ArticleCode]],#REF!,1,FALSE)</f>
        <v>#REF!</v>
      </c>
      <c r="J4492" t="str">
        <f>CONCATENATE(Query1[[#This Row],[EANCode]]," - ",Query1[[#This Row],[Quantity]],Query1[[#This Row],[UnitCode]]," - ",Query1[[#This Row],[UNIT in SAP]])</f>
        <v xml:space="preserve">5413470089676 - 1STK - </v>
      </c>
    </row>
    <row r="4493" spans="1:10" hidden="1" x14ac:dyDescent="0.2">
      <c r="A4493" t="str">
        <f>CONCATENATE(Query1[[#This Row],[ArticleCode]],"_",Query1[[#This Row],[countif]])</f>
        <v>AB318121_1</v>
      </c>
      <c r="B4493" t="s">
        <v>32791</v>
      </c>
      <c r="C4493" t="s">
        <v>32792</v>
      </c>
      <c r="D4493" t="s">
        <v>32793</v>
      </c>
      <c r="E4493">
        <v>1</v>
      </c>
      <c r="F4493" t="s">
        <v>20969</v>
      </c>
      <c r="G4493">
        <v>1</v>
      </c>
      <c r="H4493">
        <f>COUNTIF(B:B,Query1[[#This Row],[ArticleCode]])</f>
        <v>1</v>
      </c>
      <c r="I4493" t="e">
        <f>VLOOKUP(Query1[[#This Row],[ArticleCode]],#REF!,1,FALSE)</f>
        <v>#REF!</v>
      </c>
      <c r="J4493" t="str">
        <f>CONCATENATE(Query1[[#This Row],[EANCode]]," - ",Query1[[#This Row],[Quantity]],Query1[[#This Row],[UnitCode]]," - ",Query1[[#This Row],[UNIT in SAP]])</f>
        <v xml:space="preserve">5413470089683 - 1STK - </v>
      </c>
    </row>
    <row r="4494" spans="1:10" hidden="1" x14ac:dyDescent="0.2">
      <c r="A4494" t="str">
        <f>CONCATENATE(Query1[[#This Row],[ArticleCode]],"_",Query1[[#This Row],[countif]])</f>
        <v>AB318221_1</v>
      </c>
      <c r="B4494" t="s">
        <v>32794</v>
      </c>
      <c r="C4494" t="s">
        <v>32795</v>
      </c>
      <c r="D4494" t="s">
        <v>32796</v>
      </c>
      <c r="E4494">
        <v>1</v>
      </c>
      <c r="F4494" t="s">
        <v>20969</v>
      </c>
      <c r="G4494">
        <v>1</v>
      </c>
      <c r="H4494">
        <f>COUNTIF(B:B,Query1[[#This Row],[ArticleCode]])</f>
        <v>1</v>
      </c>
      <c r="I4494" t="e">
        <f>VLOOKUP(Query1[[#This Row],[ArticleCode]],#REF!,1,FALSE)</f>
        <v>#REF!</v>
      </c>
      <c r="J4494" t="str">
        <f>CONCATENATE(Query1[[#This Row],[EANCode]]," - ",Query1[[#This Row],[Quantity]],Query1[[#This Row],[UnitCode]]," - ",Query1[[#This Row],[UNIT in SAP]])</f>
        <v xml:space="preserve">5413470089690 - 1STK - </v>
      </c>
    </row>
    <row r="4495" spans="1:10" hidden="1" x14ac:dyDescent="0.2">
      <c r="A4495" t="str">
        <f>CONCATENATE(Query1[[#This Row],[ArticleCode]],"_",Query1[[#This Row],[countif]])</f>
        <v>AB318321_1</v>
      </c>
      <c r="B4495" t="s">
        <v>32797</v>
      </c>
      <c r="C4495" t="s">
        <v>32798</v>
      </c>
      <c r="D4495" t="s">
        <v>32799</v>
      </c>
      <c r="E4495">
        <v>1</v>
      </c>
      <c r="F4495" t="s">
        <v>20969</v>
      </c>
      <c r="G4495">
        <v>1</v>
      </c>
      <c r="H4495">
        <f>COUNTIF(B:B,Query1[[#This Row],[ArticleCode]])</f>
        <v>1</v>
      </c>
      <c r="I4495" t="e">
        <f>VLOOKUP(Query1[[#This Row],[ArticleCode]],#REF!,1,FALSE)</f>
        <v>#REF!</v>
      </c>
      <c r="J4495" t="str">
        <f>CONCATENATE(Query1[[#This Row],[EANCode]]," - ",Query1[[#This Row],[Quantity]],Query1[[#This Row],[UnitCode]]," - ",Query1[[#This Row],[UNIT in SAP]])</f>
        <v xml:space="preserve">5413470089706 - 1STK - </v>
      </c>
    </row>
    <row r="4496" spans="1:10" hidden="1" x14ac:dyDescent="0.2">
      <c r="A4496" t="str">
        <f>CONCATENATE(Query1[[#This Row],[ArticleCode]],"_",Query1[[#This Row],[countif]])</f>
        <v>AB319101_1</v>
      </c>
      <c r="B4496" t="s">
        <v>32800</v>
      </c>
      <c r="C4496" t="s">
        <v>32801</v>
      </c>
      <c r="D4496" t="s">
        <v>32802</v>
      </c>
      <c r="E4496">
        <v>1</v>
      </c>
      <c r="F4496" t="s">
        <v>20969</v>
      </c>
      <c r="G4496">
        <v>1</v>
      </c>
      <c r="H4496">
        <f>COUNTIF(B:B,Query1[[#This Row],[ArticleCode]])</f>
        <v>1</v>
      </c>
      <c r="I4496" t="e">
        <f>VLOOKUP(Query1[[#This Row],[ArticleCode]],#REF!,1,FALSE)</f>
        <v>#REF!</v>
      </c>
      <c r="J4496" t="str">
        <f>CONCATENATE(Query1[[#This Row],[EANCode]]," - ",Query1[[#This Row],[Quantity]],Query1[[#This Row],[UnitCode]]," - ",Query1[[#This Row],[UNIT in SAP]])</f>
        <v xml:space="preserve">5413470081328 - 1STK - </v>
      </c>
    </row>
    <row r="4497" spans="1:10" hidden="1" x14ac:dyDescent="0.2">
      <c r="A4497" t="str">
        <f>CONCATENATE(Query1[[#This Row],[ArticleCode]],"_",Query1[[#This Row],[countif]])</f>
        <v>AB319201_1</v>
      </c>
      <c r="B4497" t="s">
        <v>7514</v>
      </c>
      <c r="C4497" t="s">
        <v>32803</v>
      </c>
      <c r="D4497" t="s">
        <v>32804</v>
      </c>
      <c r="E4497">
        <v>1</v>
      </c>
      <c r="F4497" t="s">
        <v>20969</v>
      </c>
      <c r="G4497">
        <v>1</v>
      </c>
      <c r="H4497">
        <f>COUNTIF(B:B,Query1[[#This Row],[ArticleCode]])</f>
        <v>1</v>
      </c>
      <c r="I4497" t="e">
        <f>VLOOKUP(Query1[[#This Row],[ArticleCode]],#REF!,1,FALSE)</f>
        <v>#REF!</v>
      </c>
      <c r="J4497" t="str">
        <f>CONCATENATE(Query1[[#This Row],[EANCode]]," - ",Query1[[#This Row],[Quantity]],Query1[[#This Row],[UnitCode]]," - ",Query1[[#This Row],[UNIT in SAP]])</f>
        <v xml:space="preserve">5413470081335 - 1STK - </v>
      </c>
    </row>
    <row r="4498" spans="1:10" hidden="1" x14ac:dyDescent="0.2">
      <c r="A4498" t="str">
        <f>CONCATENATE(Query1[[#This Row],[ArticleCode]],"_",Query1[[#This Row],[countif]])</f>
        <v>AB319202_1</v>
      </c>
      <c r="B4498" t="s">
        <v>32805</v>
      </c>
      <c r="C4498" t="s">
        <v>32806</v>
      </c>
      <c r="D4498" t="s">
        <v>32807</v>
      </c>
      <c r="E4498">
        <v>1</v>
      </c>
      <c r="F4498" t="s">
        <v>20969</v>
      </c>
      <c r="G4498">
        <v>1</v>
      </c>
      <c r="H4498">
        <f>COUNTIF(B:B,Query1[[#This Row],[ArticleCode]])</f>
        <v>1</v>
      </c>
      <c r="I4498" t="e">
        <f>VLOOKUP(Query1[[#This Row],[ArticleCode]],#REF!,1,FALSE)</f>
        <v>#REF!</v>
      </c>
      <c r="J4498" t="str">
        <f>CONCATENATE(Query1[[#This Row],[EANCode]]," - ",Query1[[#This Row],[Quantity]],Query1[[#This Row],[UnitCode]]," - ",Query1[[#This Row],[UNIT in SAP]])</f>
        <v xml:space="preserve">5413470081342 - 1STK - </v>
      </c>
    </row>
    <row r="4499" spans="1:10" hidden="1" x14ac:dyDescent="0.2">
      <c r="A4499" t="str">
        <f>CONCATENATE(Query1[[#This Row],[ArticleCode]],"_",Query1[[#This Row],[countif]])</f>
        <v>AB319203_1</v>
      </c>
      <c r="B4499" t="s">
        <v>32808</v>
      </c>
      <c r="C4499" t="s">
        <v>32809</v>
      </c>
      <c r="D4499" t="s">
        <v>32810</v>
      </c>
      <c r="E4499">
        <v>1</v>
      </c>
      <c r="F4499" t="s">
        <v>20969</v>
      </c>
      <c r="G4499">
        <v>1</v>
      </c>
      <c r="H4499">
        <f>COUNTIF(B:B,Query1[[#This Row],[ArticleCode]])</f>
        <v>1</v>
      </c>
      <c r="I4499" t="e">
        <f>VLOOKUP(Query1[[#This Row],[ArticleCode]],#REF!,1,FALSE)</f>
        <v>#REF!</v>
      </c>
      <c r="J4499" t="str">
        <f>CONCATENATE(Query1[[#This Row],[EANCode]]," - ",Query1[[#This Row],[Quantity]],Query1[[#This Row],[UnitCode]]," - ",Query1[[#This Row],[UNIT in SAP]])</f>
        <v xml:space="preserve">5413470081359 - 1STK - </v>
      </c>
    </row>
    <row r="4500" spans="1:10" hidden="1" x14ac:dyDescent="0.2">
      <c r="A4500" t="str">
        <f>CONCATENATE(Query1[[#This Row],[ArticleCode]],"_",Query1[[#This Row],[countif]])</f>
        <v>AB320061_1</v>
      </c>
      <c r="B4500" t="s">
        <v>32811</v>
      </c>
      <c r="C4500" t="s">
        <v>32812</v>
      </c>
      <c r="D4500" t="s">
        <v>32813</v>
      </c>
      <c r="E4500">
        <v>1</v>
      </c>
      <c r="F4500" t="s">
        <v>20969</v>
      </c>
      <c r="G4500">
        <v>1</v>
      </c>
      <c r="H4500">
        <f>COUNTIF(B:B,Query1[[#This Row],[ArticleCode]])</f>
        <v>1</v>
      </c>
      <c r="I4500" t="e">
        <f>VLOOKUP(Query1[[#This Row],[ArticleCode]],#REF!,1,FALSE)</f>
        <v>#REF!</v>
      </c>
      <c r="J4500" t="str">
        <f>CONCATENATE(Query1[[#This Row],[EANCode]]," - ",Query1[[#This Row],[Quantity]],Query1[[#This Row],[UnitCode]]," - ",Query1[[#This Row],[UNIT in SAP]])</f>
        <v xml:space="preserve">5413470080918 - 1STK - </v>
      </c>
    </row>
    <row r="4501" spans="1:10" hidden="1" x14ac:dyDescent="0.2">
      <c r="A4501" t="str">
        <f>CONCATENATE(Query1[[#This Row],[ArticleCode]],"_",Query1[[#This Row],[countif]])</f>
        <v>AB320161_1</v>
      </c>
      <c r="B4501" t="s">
        <v>32814</v>
      </c>
      <c r="C4501" t="s">
        <v>32815</v>
      </c>
      <c r="D4501" t="s">
        <v>32816</v>
      </c>
      <c r="E4501">
        <v>1</v>
      </c>
      <c r="F4501" t="s">
        <v>20969</v>
      </c>
      <c r="G4501">
        <v>1</v>
      </c>
      <c r="H4501">
        <f>COUNTIF(B:B,Query1[[#This Row],[ArticleCode]])</f>
        <v>1</v>
      </c>
      <c r="I4501" t="e">
        <f>VLOOKUP(Query1[[#This Row],[ArticleCode]],#REF!,1,FALSE)</f>
        <v>#REF!</v>
      </c>
      <c r="J4501" t="str">
        <f>CONCATENATE(Query1[[#This Row],[EANCode]]," - ",Query1[[#This Row],[Quantity]],Query1[[#This Row],[UnitCode]]," - ",Query1[[#This Row],[UNIT in SAP]])</f>
        <v xml:space="preserve">5413470083926 - 1STK - </v>
      </c>
    </row>
    <row r="4502" spans="1:10" hidden="1" x14ac:dyDescent="0.2">
      <c r="A4502" t="str">
        <f>CONCATENATE(Query1[[#This Row],[ArticleCode]],"_",Query1[[#This Row],[countif]])</f>
        <v>AB320221_1</v>
      </c>
      <c r="B4502" t="s">
        <v>32817</v>
      </c>
      <c r="C4502" t="s">
        <v>32818</v>
      </c>
      <c r="D4502" t="s">
        <v>32819</v>
      </c>
      <c r="E4502">
        <v>1</v>
      </c>
      <c r="F4502" t="s">
        <v>20969</v>
      </c>
      <c r="G4502">
        <v>1</v>
      </c>
      <c r="H4502">
        <f>COUNTIF(B:B,Query1[[#This Row],[ArticleCode]])</f>
        <v>1</v>
      </c>
      <c r="I4502" t="e">
        <f>VLOOKUP(Query1[[#This Row],[ArticleCode]],#REF!,1,FALSE)</f>
        <v>#REF!</v>
      </c>
      <c r="J4502" t="str">
        <f>CONCATENATE(Query1[[#This Row],[EANCode]]," - ",Query1[[#This Row],[Quantity]],Query1[[#This Row],[UnitCode]]," - ",Query1[[#This Row],[UNIT in SAP]])</f>
        <v xml:space="preserve">5413470083933 - 1STK - </v>
      </c>
    </row>
    <row r="4503" spans="1:10" hidden="1" x14ac:dyDescent="0.2">
      <c r="A4503" t="str">
        <f>CONCATENATE(Query1[[#This Row],[ArticleCode]],"_",Query1[[#This Row],[countif]])</f>
        <v>AB320261_1</v>
      </c>
      <c r="B4503" t="s">
        <v>32820</v>
      </c>
      <c r="C4503" t="s">
        <v>32821</v>
      </c>
      <c r="D4503" t="s">
        <v>32822</v>
      </c>
      <c r="E4503">
        <v>1</v>
      </c>
      <c r="F4503" t="s">
        <v>20969</v>
      </c>
      <c r="G4503">
        <v>1</v>
      </c>
      <c r="H4503">
        <f>COUNTIF(B:B,Query1[[#This Row],[ArticleCode]])</f>
        <v>1</v>
      </c>
      <c r="I4503" t="e">
        <f>VLOOKUP(Query1[[#This Row],[ArticleCode]],#REF!,1,FALSE)</f>
        <v>#REF!</v>
      </c>
      <c r="J4503" t="str">
        <f>CONCATENATE(Query1[[#This Row],[EANCode]]," - ",Query1[[#This Row],[Quantity]],Query1[[#This Row],[UnitCode]]," - ",Query1[[#This Row],[UNIT in SAP]])</f>
        <v xml:space="preserve">5413470083940 - 1STK - </v>
      </c>
    </row>
    <row r="4504" spans="1:10" hidden="1" x14ac:dyDescent="0.2">
      <c r="A4504" t="str">
        <f>CONCATENATE(Query1[[#This Row],[ArticleCode]],"_",Query1[[#This Row],[countif]])</f>
        <v>AB320421_1</v>
      </c>
      <c r="B4504" t="s">
        <v>32823</v>
      </c>
      <c r="C4504" t="s">
        <v>32824</v>
      </c>
      <c r="D4504" t="s">
        <v>32825</v>
      </c>
      <c r="E4504">
        <v>1</v>
      </c>
      <c r="F4504" t="s">
        <v>20969</v>
      </c>
      <c r="G4504">
        <v>1</v>
      </c>
      <c r="H4504">
        <f>COUNTIF(B:B,Query1[[#This Row],[ArticleCode]])</f>
        <v>1</v>
      </c>
      <c r="I4504" t="e">
        <f>VLOOKUP(Query1[[#This Row],[ArticleCode]],#REF!,1,FALSE)</f>
        <v>#REF!</v>
      </c>
      <c r="J4504" t="str">
        <f>CONCATENATE(Query1[[#This Row],[EANCode]]," - ",Query1[[#This Row],[Quantity]],Query1[[#This Row],[UnitCode]]," - ",Query1[[#This Row],[UNIT in SAP]])</f>
        <v xml:space="preserve">5413470083971 - 1STK - </v>
      </c>
    </row>
    <row r="4505" spans="1:10" hidden="1" x14ac:dyDescent="0.2">
      <c r="A4505" t="str">
        <f>CONCATENATE(Query1[[#This Row],[ArticleCode]],"_",Query1[[#This Row],[countif]])</f>
        <v>AB320422_1</v>
      </c>
      <c r="B4505" t="s">
        <v>32826</v>
      </c>
      <c r="C4505" t="s">
        <v>32827</v>
      </c>
      <c r="D4505" t="s">
        <v>32828</v>
      </c>
      <c r="E4505">
        <v>1</v>
      </c>
      <c r="F4505" t="s">
        <v>20969</v>
      </c>
      <c r="G4505">
        <v>1</v>
      </c>
      <c r="H4505">
        <f>COUNTIF(B:B,Query1[[#This Row],[ArticleCode]])</f>
        <v>1</v>
      </c>
      <c r="I4505" t="e">
        <f>VLOOKUP(Query1[[#This Row],[ArticleCode]],#REF!,1,FALSE)</f>
        <v>#REF!</v>
      </c>
      <c r="J4505" t="str">
        <f>CONCATENATE(Query1[[#This Row],[EANCode]]," - ",Query1[[#This Row],[Quantity]],Query1[[#This Row],[UnitCode]]," - ",Query1[[#This Row],[UNIT in SAP]])</f>
        <v xml:space="preserve">5413470083988 - 1STK - </v>
      </c>
    </row>
    <row r="4506" spans="1:10" hidden="1" x14ac:dyDescent="0.2">
      <c r="A4506" t="str">
        <f>CONCATENATE(Query1[[#This Row],[ArticleCode]],"_",Query1[[#This Row],[countif]])</f>
        <v>AB320423_1</v>
      </c>
      <c r="B4506" t="s">
        <v>32829</v>
      </c>
      <c r="C4506" t="s">
        <v>32830</v>
      </c>
      <c r="D4506" t="s">
        <v>32831</v>
      </c>
      <c r="E4506">
        <v>1</v>
      </c>
      <c r="F4506" t="s">
        <v>20969</v>
      </c>
      <c r="G4506">
        <v>1</v>
      </c>
      <c r="H4506">
        <f>COUNTIF(B:B,Query1[[#This Row],[ArticleCode]])</f>
        <v>1</v>
      </c>
      <c r="I4506" t="e">
        <f>VLOOKUP(Query1[[#This Row],[ArticleCode]],#REF!,1,FALSE)</f>
        <v>#REF!</v>
      </c>
      <c r="J4506" t="str">
        <f>CONCATENATE(Query1[[#This Row],[EANCode]]," - ",Query1[[#This Row],[Quantity]],Query1[[#This Row],[UnitCode]]," - ",Query1[[#This Row],[UNIT in SAP]])</f>
        <v xml:space="preserve">5413470083995 - 1STK - </v>
      </c>
    </row>
    <row r="4507" spans="1:10" hidden="1" x14ac:dyDescent="0.2">
      <c r="A4507" t="str">
        <f>CONCATENATE(Query1[[#This Row],[ArticleCode]],"_",Query1[[#This Row],[countif]])</f>
        <v>AB320461_1</v>
      </c>
      <c r="B4507" t="s">
        <v>32832</v>
      </c>
      <c r="C4507" t="s">
        <v>32833</v>
      </c>
      <c r="D4507" t="s">
        <v>32834</v>
      </c>
      <c r="E4507">
        <v>1</v>
      </c>
      <c r="F4507" t="s">
        <v>20969</v>
      </c>
      <c r="G4507">
        <v>1</v>
      </c>
      <c r="H4507">
        <f>COUNTIF(B:B,Query1[[#This Row],[ArticleCode]])</f>
        <v>1</v>
      </c>
      <c r="I4507" t="e">
        <f>VLOOKUP(Query1[[#This Row],[ArticleCode]],#REF!,1,FALSE)</f>
        <v>#REF!</v>
      </c>
      <c r="J4507" t="str">
        <f>CONCATENATE(Query1[[#This Row],[EANCode]]," - ",Query1[[#This Row],[Quantity]],Query1[[#This Row],[UnitCode]]," - ",Query1[[#This Row],[UNIT in SAP]])</f>
        <v xml:space="preserve">5413470084008 - 1STK - </v>
      </c>
    </row>
    <row r="4508" spans="1:10" hidden="1" x14ac:dyDescent="0.2">
      <c r="A4508" t="str">
        <f>CONCATENATE(Query1[[#This Row],[ArticleCode]],"_",Query1[[#This Row],[countif]])</f>
        <v>AB320462_1</v>
      </c>
      <c r="B4508" t="s">
        <v>32835</v>
      </c>
      <c r="C4508" t="s">
        <v>32836</v>
      </c>
      <c r="D4508" t="s">
        <v>32837</v>
      </c>
      <c r="E4508">
        <v>1</v>
      </c>
      <c r="F4508" t="s">
        <v>20969</v>
      </c>
      <c r="G4508">
        <v>1</v>
      </c>
      <c r="H4508">
        <f>COUNTIF(B:B,Query1[[#This Row],[ArticleCode]])</f>
        <v>1</v>
      </c>
      <c r="I4508" t="e">
        <f>VLOOKUP(Query1[[#This Row],[ArticleCode]],#REF!,1,FALSE)</f>
        <v>#REF!</v>
      </c>
      <c r="J4508" t="str">
        <f>CONCATENATE(Query1[[#This Row],[EANCode]]," - ",Query1[[#This Row],[Quantity]],Query1[[#This Row],[UnitCode]]," - ",Query1[[#This Row],[UNIT in SAP]])</f>
        <v xml:space="preserve">5413470084015 - 1STK - </v>
      </c>
    </row>
    <row r="4509" spans="1:10" hidden="1" x14ac:dyDescent="0.2">
      <c r="A4509" t="str">
        <f>CONCATENATE(Query1[[#This Row],[ArticleCode]],"_",Query1[[#This Row],[countif]])</f>
        <v>AB320463_1</v>
      </c>
      <c r="B4509" t="s">
        <v>32838</v>
      </c>
      <c r="C4509" t="s">
        <v>32839</v>
      </c>
      <c r="D4509" t="s">
        <v>32840</v>
      </c>
      <c r="E4509">
        <v>1</v>
      </c>
      <c r="F4509" t="s">
        <v>20969</v>
      </c>
      <c r="G4509">
        <v>1</v>
      </c>
      <c r="H4509">
        <f>COUNTIF(B:B,Query1[[#This Row],[ArticleCode]])</f>
        <v>1</v>
      </c>
      <c r="I4509" t="e">
        <f>VLOOKUP(Query1[[#This Row],[ArticleCode]],#REF!,1,FALSE)</f>
        <v>#REF!</v>
      </c>
      <c r="J4509" t="str">
        <f>CONCATENATE(Query1[[#This Row],[EANCode]]," - ",Query1[[#This Row],[Quantity]],Query1[[#This Row],[UnitCode]]," - ",Query1[[#This Row],[UNIT in SAP]])</f>
        <v xml:space="preserve">5413470084022 - 1STK - </v>
      </c>
    </row>
    <row r="4510" spans="1:10" hidden="1" x14ac:dyDescent="0.2">
      <c r="A4510" t="str">
        <f>CONCATENATE(Query1[[#This Row],[ArticleCode]],"_",Query1[[#This Row],[countif]])</f>
        <v>AB320521_1</v>
      </c>
      <c r="B4510" t="s">
        <v>32841</v>
      </c>
      <c r="C4510" t="s">
        <v>32842</v>
      </c>
      <c r="D4510" t="s">
        <v>32843</v>
      </c>
      <c r="E4510">
        <v>1</v>
      </c>
      <c r="F4510" t="s">
        <v>20969</v>
      </c>
      <c r="G4510">
        <v>1</v>
      </c>
      <c r="H4510">
        <f>COUNTIF(B:B,Query1[[#This Row],[ArticleCode]])</f>
        <v>1</v>
      </c>
      <c r="I4510" t="e">
        <f>VLOOKUP(Query1[[#This Row],[ArticleCode]],#REF!,1,FALSE)</f>
        <v>#REF!</v>
      </c>
      <c r="J4510" t="str">
        <f>CONCATENATE(Query1[[#This Row],[EANCode]]," - ",Query1[[#This Row],[Quantity]],Query1[[#This Row],[UnitCode]]," - ",Query1[[#This Row],[UNIT in SAP]])</f>
        <v xml:space="preserve">5413470084039 - 1STK - </v>
      </c>
    </row>
    <row r="4511" spans="1:10" hidden="1" x14ac:dyDescent="0.2">
      <c r="A4511" t="str">
        <f>CONCATENATE(Query1[[#This Row],[ArticleCode]],"_",Query1[[#This Row],[countif]])</f>
        <v>AB320621_1</v>
      </c>
      <c r="B4511" t="s">
        <v>32844</v>
      </c>
      <c r="C4511" t="s">
        <v>32845</v>
      </c>
      <c r="D4511" t="s">
        <v>32846</v>
      </c>
      <c r="E4511">
        <v>1</v>
      </c>
      <c r="F4511" t="s">
        <v>20969</v>
      </c>
      <c r="G4511">
        <v>1</v>
      </c>
      <c r="H4511">
        <f>COUNTIF(B:B,Query1[[#This Row],[ArticleCode]])</f>
        <v>1</v>
      </c>
      <c r="I4511" t="e">
        <f>VLOOKUP(Query1[[#This Row],[ArticleCode]],#REF!,1,FALSE)</f>
        <v>#REF!</v>
      </c>
      <c r="J4511" t="str">
        <f>CONCATENATE(Query1[[#This Row],[EANCode]]," - ",Query1[[#This Row],[Quantity]],Query1[[#This Row],[UnitCode]]," - ",Query1[[#This Row],[UNIT in SAP]])</f>
        <v xml:space="preserve">5413470084077 - 1STK - </v>
      </c>
    </row>
    <row r="4512" spans="1:10" hidden="1" x14ac:dyDescent="0.2">
      <c r="A4512" t="str">
        <f>CONCATENATE(Query1[[#This Row],[ArticleCode]],"_",Query1[[#This Row],[countif]])</f>
        <v>AB320622_1</v>
      </c>
      <c r="B4512" t="s">
        <v>32847</v>
      </c>
      <c r="C4512" t="s">
        <v>32848</v>
      </c>
      <c r="D4512" t="s">
        <v>32849</v>
      </c>
      <c r="E4512">
        <v>1</v>
      </c>
      <c r="F4512" t="s">
        <v>20969</v>
      </c>
      <c r="G4512">
        <v>1</v>
      </c>
      <c r="H4512">
        <f>COUNTIF(B:B,Query1[[#This Row],[ArticleCode]])</f>
        <v>1</v>
      </c>
      <c r="I4512" t="e">
        <f>VLOOKUP(Query1[[#This Row],[ArticleCode]],#REF!,1,FALSE)</f>
        <v>#REF!</v>
      </c>
      <c r="J4512" t="str">
        <f>CONCATENATE(Query1[[#This Row],[EANCode]]," - ",Query1[[#This Row],[Quantity]],Query1[[#This Row],[UnitCode]]," - ",Query1[[#This Row],[UNIT in SAP]])</f>
        <v xml:space="preserve">5413470084084 - 1STK - </v>
      </c>
    </row>
    <row r="4513" spans="1:10" hidden="1" x14ac:dyDescent="0.2">
      <c r="A4513" t="str">
        <f>CONCATENATE(Query1[[#This Row],[ArticleCode]],"_",Query1[[#This Row],[countif]])</f>
        <v>AB320720_1</v>
      </c>
      <c r="B4513" t="s">
        <v>32850</v>
      </c>
      <c r="C4513" t="s">
        <v>32851</v>
      </c>
      <c r="D4513" t="s">
        <v>32852</v>
      </c>
      <c r="E4513">
        <v>1</v>
      </c>
      <c r="F4513" t="s">
        <v>20969</v>
      </c>
      <c r="G4513">
        <v>1</v>
      </c>
      <c r="H4513">
        <f>COUNTIF(B:B,Query1[[#This Row],[ArticleCode]])</f>
        <v>1</v>
      </c>
      <c r="I4513" t="e">
        <f>VLOOKUP(Query1[[#This Row],[ArticleCode]],#REF!,1,FALSE)</f>
        <v>#REF!</v>
      </c>
      <c r="J4513" t="str">
        <f>CONCATENATE(Query1[[#This Row],[EANCode]]," - ",Query1[[#This Row],[Quantity]],Query1[[#This Row],[UnitCode]]," - ",Query1[[#This Row],[UNIT in SAP]])</f>
        <v xml:space="preserve">5413470084114 - 1STK - </v>
      </c>
    </row>
    <row r="4514" spans="1:10" hidden="1" x14ac:dyDescent="0.2">
      <c r="A4514" t="str">
        <f>CONCATENATE(Query1[[#This Row],[ArticleCode]],"_",Query1[[#This Row],[countif]])</f>
        <v>AB320721_1</v>
      </c>
      <c r="B4514" t="s">
        <v>32853</v>
      </c>
      <c r="C4514" t="s">
        <v>32854</v>
      </c>
      <c r="D4514" t="s">
        <v>32855</v>
      </c>
      <c r="E4514">
        <v>10</v>
      </c>
      <c r="F4514" t="s">
        <v>20969</v>
      </c>
      <c r="G4514">
        <v>1</v>
      </c>
      <c r="H4514">
        <f>COUNTIF(B:B,Query1[[#This Row],[ArticleCode]])</f>
        <v>1</v>
      </c>
      <c r="I4514" t="e">
        <f>VLOOKUP(Query1[[#This Row],[ArticleCode]],#REF!,1,FALSE)</f>
        <v>#REF!</v>
      </c>
      <c r="J4514" t="str">
        <f>CONCATENATE(Query1[[#This Row],[EANCode]]," - ",Query1[[#This Row],[Quantity]],Query1[[#This Row],[UnitCode]]," - ",Query1[[#This Row],[UNIT in SAP]])</f>
        <v xml:space="preserve">5413470084121 - 10STK - </v>
      </c>
    </row>
    <row r="4515" spans="1:10" hidden="1" x14ac:dyDescent="0.2">
      <c r="A4515" t="str">
        <f>CONCATENATE(Query1[[#This Row],[ArticleCode]],"_",Query1[[#This Row],[countif]])</f>
        <v>AB320820_1</v>
      </c>
      <c r="B4515" t="s">
        <v>32856</v>
      </c>
      <c r="C4515" t="s">
        <v>32857</v>
      </c>
      <c r="D4515" t="s">
        <v>32858</v>
      </c>
      <c r="E4515">
        <v>1</v>
      </c>
      <c r="F4515" t="s">
        <v>20969</v>
      </c>
      <c r="G4515">
        <v>1</v>
      </c>
      <c r="H4515">
        <f>COUNTIF(B:B,Query1[[#This Row],[ArticleCode]])</f>
        <v>1</v>
      </c>
      <c r="I4515" t="e">
        <f>VLOOKUP(Query1[[#This Row],[ArticleCode]],#REF!,1,FALSE)</f>
        <v>#REF!</v>
      </c>
      <c r="J4515" t="str">
        <f>CONCATENATE(Query1[[#This Row],[EANCode]]," - ",Query1[[#This Row],[Quantity]],Query1[[#This Row],[UnitCode]]," - ",Query1[[#This Row],[UNIT in SAP]])</f>
        <v xml:space="preserve">5413470084152 - 1STK - </v>
      </c>
    </row>
    <row r="4516" spans="1:10" hidden="1" x14ac:dyDescent="0.2">
      <c r="A4516" t="str">
        <f>CONCATENATE(Query1[[#This Row],[ArticleCode]],"_",Query1[[#This Row],[countif]])</f>
        <v>AB320821_1</v>
      </c>
      <c r="B4516" t="s">
        <v>32859</v>
      </c>
      <c r="C4516" t="s">
        <v>32860</v>
      </c>
      <c r="D4516" t="s">
        <v>32861</v>
      </c>
      <c r="E4516">
        <v>1</v>
      </c>
      <c r="F4516" t="s">
        <v>20969</v>
      </c>
      <c r="G4516">
        <v>1</v>
      </c>
      <c r="H4516">
        <f>COUNTIF(B:B,Query1[[#This Row],[ArticleCode]])</f>
        <v>1</v>
      </c>
      <c r="I4516" t="e">
        <f>VLOOKUP(Query1[[#This Row],[ArticleCode]],#REF!,1,FALSE)</f>
        <v>#REF!</v>
      </c>
      <c r="J4516" t="str">
        <f>CONCATENATE(Query1[[#This Row],[EANCode]]," - ",Query1[[#This Row],[Quantity]],Query1[[#This Row],[UnitCode]]," - ",Query1[[#This Row],[UNIT in SAP]])</f>
        <v xml:space="preserve">5413470084169 - 1STK - </v>
      </c>
    </row>
    <row r="4517" spans="1:10" hidden="1" x14ac:dyDescent="0.2">
      <c r="A4517" t="str">
        <f>CONCATENATE(Query1[[#This Row],[ArticleCode]],"_",Query1[[#This Row],[countif]])</f>
        <v>AB320822_1</v>
      </c>
      <c r="B4517" t="s">
        <v>32862</v>
      </c>
      <c r="C4517" t="s">
        <v>32687</v>
      </c>
      <c r="D4517" t="s">
        <v>32863</v>
      </c>
      <c r="E4517">
        <v>1</v>
      </c>
      <c r="F4517" t="s">
        <v>20969</v>
      </c>
      <c r="G4517">
        <v>1</v>
      </c>
      <c r="H4517">
        <f>COUNTIF(B:B,Query1[[#This Row],[ArticleCode]])</f>
        <v>1</v>
      </c>
      <c r="I4517" t="e">
        <f>VLOOKUP(Query1[[#This Row],[ArticleCode]],#REF!,1,FALSE)</f>
        <v>#REF!</v>
      </c>
      <c r="J4517" t="str">
        <f>CONCATENATE(Query1[[#This Row],[EANCode]]," - ",Query1[[#This Row],[Quantity]],Query1[[#This Row],[UnitCode]]," - ",Query1[[#This Row],[UNIT in SAP]])</f>
        <v xml:space="preserve">5413470084633 - 1STK - </v>
      </c>
    </row>
    <row r="4518" spans="1:10" hidden="1" x14ac:dyDescent="0.2">
      <c r="A4518" t="str">
        <f>CONCATENATE(Query1[[#This Row],[ArticleCode]],"_",Query1[[#This Row],[countif]])</f>
        <v>AB320823_1</v>
      </c>
      <c r="B4518" t="s">
        <v>32864</v>
      </c>
      <c r="C4518" t="s">
        <v>32690</v>
      </c>
      <c r="D4518" t="s">
        <v>32865</v>
      </c>
      <c r="E4518">
        <v>1</v>
      </c>
      <c r="F4518" t="s">
        <v>20969</v>
      </c>
      <c r="G4518">
        <v>1</v>
      </c>
      <c r="H4518">
        <f>COUNTIF(B:B,Query1[[#This Row],[ArticleCode]])</f>
        <v>1</v>
      </c>
      <c r="I4518" t="e">
        <f>VLOOKUP(Query1[[#This Row],[ArticleCode]],#REF!,1,FALSE)</f>
        <v>#REF!</v>
      </c>
      <c r="J4518" t="str">
        <f>CONCATENATE(Query1[[#This Row],[EANCode]]," - ",Query1[[#This Row],[Quantity]],Query1[[#This Row],[UnitCode]]," - ",Query1[[#This Row],[UNIT in SAP]])</f>
        <v xml:space="preserve">5413470084725 - 1STK - </v>
      </c>
    </row>
    <row r="4519" spans="1:10" hidden="1" x14ac:dyDescent="0.2">
      <c r="A4519" t="str">
        <f>CONCATENATE(Query1[[#This Row],[ArticleCode]],"_",Query1[[#This Row],[countif]])</f>
        <v>AB320824_1</v>
      </c>
      <c r="B4519" t="s">
        <v>32866</v>
      </c>
      <c r="C4519" t="s">
        <v>32693</v>
      </c>
      <c r="D4519" t="s">
        <v>32867</v>
      </c>
      <c r="E4519">
        <v>1</v>
      </c>
      <c r="F4519" t="s">
        <v>20969</v>
      </c>
      <c r="G4519">
        <v>1</v>
      </c>
      <c r="H4519">
        <f>COUNTIF(B:B,Query1[[#This Row],[ArticleCode]])</f>
        <v>1</v>
      </c>
      <c r="I4519" t="e">
        <f>VLOOKUP(Query1[[#This Row],[ArticleCode]],#REF!,1,FALSE)</f>
        <v>#REF!</v>
      </c>
      <c r="J4519" t="str">
        <f>CONCATENATE(Query1[[#This Row],[EANCode]]," - ",Query1[[#This Row],[Quantity]],Query1[[#This Row],[UnitCode]]," - ",Query1[[#This Row],[UNIT in SAP]])</f>
        <v xml:space="preserve">5413470084732 - 1STK - </v>
      </c>
    </row>
    <row r="4520" spans="1:10" hidden="1" x14ac:dyDescent="0.2">
      <c r="A4520" t="str">
        <f>CONCATENATE(Query1[[#This Row],[ArticleCode]],"_",Query1[[#This Row],[countif]])</f>
        <v>AB320825_1</v>
      </c>
      <c r="B4520" t="s">
        <v>32868</v>
      </c>
      <c r="C4520" t="s">
        <v>32696</v>
      </c>
      <c r="D4520" t="s">
        <v>32869</v>
      </c>
      <c r="E4520">
        <v>1</v>
      </c>
      <c r="F4520" t="s">
        <v>20969</v>
      </c>
      <c r="G4520">
        <v>1</v>
      </c>
      <c r="H4520">
        <f>COUNTIF(B:B,Query1[[#This Row],[ArticleCode]])</f>
        <v>1</v>
      </c>
      <c r="I4520" t="e">
        <f>VLOOKUP(Query1[[#This Row],[ArticleCode]],#REF!,1,FALSE)</f>
        <v>#REF!</v>
      </c>
      <c r="J4520" t="str">
        <f>CONCATENATE(Query1[[#This Row],[EANCode]]," - ",Query1[[#This Row],[Quantity]],Query1[[#This Row],[UnitCode]]," - ",Query1[[#This Row],[UNIT in SAP]])</f>
        <v xml:space="preserve">5413470084749 - 1STK - </v>
      </c>
    </row>
    <row r="4521" spans="1:10" hidden="1" x14ac:dyDescent="0.2">
      <c r="A4521" t="str">
        <f>CONCATENATE(Query1[[#This Row],[ArticleCode]],"_",Query1[[#This Row],[countif]])</f>
        <v>AB320826_1</v>
      </c>
      <c r="B4521" t="s">
        <v>32870</v>
      </c>
      <c r="C4521" t="s">
        <v>32699</v>
      </c>
      <c r="D4521" t="s">
        <v>32871</v>
      </c>
      <c r="E4521">
        <v>1</v>
      </c>
      <c r="F4521" t="s">
        <v>20969</v>
      </c>
      <c r="G4521">
        <v>1</v>
      </c>
      <c r="H4521">
        <f>COUNTIF(B:B,Query1[[#This Row],[ArticleCode]])</f>
        <v>1</v>
      </c>
      <c r="I4521" t="e">
        <f>VLOOKUP(Query1[[#This Row],[ArticleCode]],#REF!,1,FALSE)</f>
        <v>#REF!</v>
      </c>
      <c r="J4521" t="str">
        <f>CONCATENATE(Query1[[#This Row],[EANCode]]," - ",Query1[[#This Row],[Quantity]],Query1[[#This Row],[UnitCode]]," - ",Query1[[#This Row],[UNIT in SAP]])</f>
        <v xml:space="preserve">5413470084763 - 1STK - </v>
      </c>
    </row>
    <row r="4522" spans="1:10" hidden="1" x14ac:dyDescent="0.2">
      <c r="A4522" t="str">
        <f>CONCATENATE(Query1[[#This Row],[ArticleCode]],"_",Query1[[#This Row],[countif]])</f>
        <v>AB320827_1</v>
      </c>
      <c r="B4522" t="s">
        <v>32872</v>
      </c>
      <c r="C4522" t="s">
        <v>32702</v>
      </c>
      <c r="D4522" t="s">
        <v>32873</v>
      </c>
      <c r="E4522">
        <v>1</v>
      </c>
      <c r="F4522" t="s">
        <v>20969</v>
      </c>
      <c r="G4522">
        <v>1</v>
      </c>
      <c r="H4522">
        <f>COUNTIF(B:B,Query1[[#This Row],[ArticleCode]])</f>
        <v>1</v>
      </c>
      <c r="I4522" t="e">
        <f>VLOOKUP(Query1[[#This Row],[ArticleCode]],#REF!,1,FALSE)</f>
        <v>#REF!</v>
      </c>
      <c r="J4522" t="str">
        <f>CONCATENATE(Query1[[#This Row],[EANCode]]," - ",Query1[[#This Row],[Quantity]],Query1[[#This Row],[UnitCode]]," - ",Query1[[#This Row],[UNIT in SAP]])</f>
        <v xml:space="preserve">5413470084756 - 1STK - </v>
      </c>
    </row>
    <row r="4523" spans="1:10" hidden="1" x14ac:dyDescent="0.2">
      <c r="A4523" t="str">
        <f>CONCATENATE(Query1[[#This Row],[ArticleCode]],"_",Query1[[#This Row],[countif]])</f>
        <v>AB320828_1</v>
      </c>
      <c r="B4523" t="s">
        <v>32874</v>
      </c>
      <c r="C4523" t="s">
        <v>32705</v>
      </c>
      <c r="D4523" t="s">
        <v>32875</v>
      </c>
      <c r="E4523">
        <v>1</v>
      </c>
      <c r="F4523" t="s">
        <v>20969</v>
      </c>
      <c r="G4523">
        <v>1</v>
      </c>
      <c r="H4523">
        <f>COUNTIF(B:B,Query1[[#This Row],[ArticleCode]])</f>
        <v>1</v>
      </c>
      <c r="I4523" t="e">
        <f>VLOOKUP(Query1[[#This Row],[ArticleCode]],#REF!,1,FALSE)</f>
        <v>#REF!</v>
      </c>
      <c r="J4523" t="str">
        <f>CONCATENATE(Query1[[#This Row],[EANCode]]," - ",Query1[[#This Row],[Quantity]],Query1[[#This Row],[UnitCode]]," - ",Query1[[#This Row],[UNIT in SAP]])</f>
        <v xml:space="preserve">5413470084770 - 1STK - </v>
      </c>
    </row>
    <row r="4524" spans="1:10" hidden="1" x14ac:dyDescent="0.2">
      <c r="A4524" t="str">
        <f>CONCATENATE(Query1[[#This Row],[ArticleCode]],"_",Query1[[#This Row],[countif]])</f>
        <v>AB320829_1</v>
      </c>
      <c r="B4524" t="s">
        <v>32876</v>
      </c>
      <c r="C4524" t="s">
        <v>32708</v>
      </c>
      <c r="D4524" t="s">
        <v>32877</v>
      </c>
      <c r="E4524">
        <v>1</v>
      </c>
      <c r="F4524" t="s">
        <v>20969</v>
      </c>
      <c r="G4524">
        <v>1</v>
      </c>
      <c r="H4524">
        <f>COUNTIF(B:B,Query1[[#This Row],[ArticleCode]])</f>
        <v>1</v>
      </c>
      <c r="I4524" t="e">
        <f>VLOOKUP(Query1[[#This Row],[ArticleCode]],#REF!,1,FALSE)</f>
        <v>#REF!</v>
      </c>
      <c r="J4524" t="str">
        <f>CONCATENATE(Query1[[#This Row],[EANCode]]," - ",Query1[[#This Row],[Quantity]],Query1[[#This Row],[UnitCode]]," - ",Query1[[#This Row],[UNIT in SAP]])</f>
        <v xml:space="preserve">5413470084954 - 1STK - </v>
      </c>
    </row>
    <row r="4525" spans="1:10" hidden="1" x14ac:dyDescent="0.2">
      <c r="A4525" t="str">
        <f>CONCATENATE(Query1[[#This Row],[ArticleCode]],"_",Query1[[#This Row],[countif]])</f>
        <v>AB321021_1</v>
      </c>
      <c r="B4525" t="s">
        <v>32878</v>
      </c>
      <c r="C4525" t="s">
        <v>32879</v>
      </c>
      <c r="D4525" t="s">
        <v>32880</v>
      </c>
      <c r="E4525">
        <v>1</v>
      </c>
      <c r="F4525" t="s">
        <v>20969</v>
      </c>
      <c r="G4525">
        <v>1</v>
      </c>
      <c r="H4525">
        <f>COUNTIF(B:B,Query1[[#This Row],[ArticleCode]])</f>
        <v>1</v>
      </c>
      <c r="I4525" t="e">
        <f>VLOOKUP(Query1[[#This Row],[ArticleCode]],#REF!,1,FALSE)</f>
        <v>#REF!</v>
      </c>
      <c r="J4525" t="str">
        <f>CONCATENATE(Query1[[#This Row],[EANCode]]," - ",Query1[[#This Row],[Quantity]],Query1[[#This Row],[UnitCode]]," - ",Query1[[#This Row],[UNIT in SAP]])</f>
        <v xml:space="preserve">5413470085128 - 1STK - </v>
      </c>
    </row>
    <row r="4526" spans="1:10" hidden="1" x14ac:dyDescent="0.2">
      <c r="A4526" t="str">
        <f>CONCATENATE(Query1[[#This Row],[ArticleCode]],"_",Query1[[#This Row],[countif]])</f>
        <v>AB321041_1</v>
      </c>
      <c r="B4526" t="s">
        <v>32881</v>
      </c>
      <c r="C4526" t="s">
        <v>32882</v>
      </c>
      <c r="D4526" t="s">
        <v>32883</v>
      </c>
      <c r="E4526">
        <v>1</v>
      </c>
      <c r="F4526" t="s">
        <v>20969</v>
      </c>
      <c r="G4526">
        <v>1</v>
      </c>
      <c r="H4526">
        <f>COUNTIF(B:B,Query1[[#This Row],[ArticleCode]])</f>
        <v>1</v>
      </c>
      <c r="I4526" t="e">
        <f>VLOOKUP(Query1[[#This Row],[ArticleCode]],#REF!,1,FALSE)</f>
        <v>#REF!</v>
      </c>
      <c r="J4526" t="str">
        <f>CONCATENATE(Query1[[#This Row],[EANCode]]," - ",Query1[[#This Row],[Quantity]],Query1[[#This Row],[UnitCode]]," - ",Query1[[#This Row],[UNIT in SAP]])</f>
        <v xml:space="preserve">5413470082615 - 1STK - </v>
      </c>
    </row>
    <row r="4527" spans="1:10" hidden="1" x14ac:dyDescent="0.2">
      <c r="A4527" t="str">
        <f>CONCATENATE(Query1[[#This Row],[ArticleCode]],"_",Query1[[#This Row],[countif]])</f>
        <v>AB321051_1</v>
      </c>
      <c r="B4527" t="s">
        <v>32884</v>
      </c>
      <c r="C4527" t="s">
        <v>32885</v>
      </c>
      <c r="D4527" t="s">
        <v>32886</v>
      </c>
      <c r="E4527">
        <v>1</v>
      </c>
      <c r="F4527" t="s">
        <v>20969</v>
      </c>
      <c r="G4527">
        <v>1</v>
      </c>
      <c r="H4527">
        <f>COUNTIF(B:B,Query1[[#This Row],[ArticleCode]])</f>
        <v>1</v>
      </c>
      <c r="I4527" t="e">
        <f>VLOOKUP(Query1[[#This Row],[ArticleCode]],#REF!,1,FALSE)</f>
        <v>#REF!</v>
      </c>
      <c r="J4527" t="str">
        <f>CONCATENATE(Query1[[#This Row],[EANCode]]," - ",Query1[[#This Row],[Quantity]],Query1[[#This Row],[UnitCode]]," - ",Query1[[#This Row],[UNIT in SAP]])</f>
        <v xml:space="preserve">5413470082622 - 1STK - </v>
      </c>
    </row>
    <row r="4528" spans="1:10" hidden="1" x14ac:dyDescent="0.2">
      <c r="A4528" t="str">
        <f>CONCATENATE(Query1[[#This Row],[ArticleCode]],"_",Query1[[#This Row],[countif]])</f>
        <v>AB321061_1</v>
      </c>
      <c r="B4528" t="s">
        <v>32887</v>
      </c>
      <c r="C4528" t="s">
        <v>32888</v>
      </c>
      <c r="D4528" t="s">
        <v>32889</v>
      </c>
      <c r="E4528">
        <v>1</v>
      </c>
      <c r="F4528" t="s">
        <v>20969</v>
      </c>
      <c r="G4528">
        <v>1</v>
      </c>
      <c r="H4528">
        <f>COUNTIF(B:B,Query1[[#This Row],[ArticleCode]])</f>
        <v>1</v>
      </c>
      <c r="I4528" t="e">
        <f>VLOOKUP(Query1[[#This Row],[ArticleCode]],#REF!,1,FALSE)</f>
        <v>#REF!</v>
      </c>
      <c r="J4528" t="str">
        <f>CONCATENATE(Query1[[#This Row],[EANCode]]," - ",Query1[[#This Row],[Quantity]],Query1[[#This Row],[UnitCode]]," - ",Query1[[#This Row],[UNIT in SAP]])</f>
        <v xml:space="preserve">5413470081250 - 1STK - </v>
      </c>
    </row>
    <row r="4529" spans="1:10" hidden="1" x14ac:dyDescent="0.2">
      <c r="A4529" t="str">
        <f>CONCATENATE(Query1[[#This Row],[ArticleCode]],"_",Query1[[#This Row],[countif]])</f>
        <v>AB321071_1</v>
      </c>
      <c r="B4529" t="s">
        <v>32890</v>
      </c>
      <c r="C4529" t="s">
        <v>32891</v>
      </c>
      <c r="D4529" t="s">
        <v>32892</v>
      </c>
      <c r="E4529">
        <v>1</v>
      </c>
      <c r="F4529" t="s">
        <v>20969</v>
      </c>
      <c r="G4529">
        <v>1</v>
      </c>
      <c r="H4529">
        <f>COUNTIF(B:B,Query1[[#This Row],[ArticleCode]])</f>
        <v>1</v>
      </c>
      <c r="I4529" t="e">
        <f>VLOOKUP(Query1[[#This Row],[ArticleCode]],#REF!,1,FALSE)</f>
        <v>#REF!</v>
      </c>
      <c r="J4529" t="str">
        <f>CONCATENATE(Query1[[#This Row],[EANCode]]," - ",Query1[[#This Row],[Quantity]],Query1[[#This Row],[UnitCode]]," - ",Query1[[#This Row],[UNIT in SAP]])</f>
        <v xml:space="preserve">5413470082639 - 1STK - </v>
      </c>
    </row>
    <row r="4530" spans="1:10" hidden="1" x14ac:dyDescent="0.2">
      <c r="A4530" t="str">
        <f>CONCATENATE(Query1[[#This Row],[ArticleCode]],"_",Query1[[#This Row],[countif]])</f>
        <v>AB3210A1_1</v>
      </c>
      <c r="B4530" t="s">
        <v>32893</v>
      </c>
      <c r="C4530" t="s">
        <v>32894</v>
      </c>
      <c r="D4530" t="s">
        <v>32895</v>
      </c>
      <c r="E4530">
        <v>1</v>
      </c>
      <c r="F4530" t="s">
        <v>20969</v>
      </c>
      <c r="G4530">
        <v>1</v>
      </c>
      <c r="H4530">
        <f>COUNTIF(B:B,Query1[[#This Row],[ArticleCode]])</f>
        <v>1</v>
      </c>
      <c r="I4530" t="e">
        <f>VLOOKUP(Query1[[#This Row],[ArticleCode]],#REF!,1,FALSE)</f>
        <v>#REF!</v>
      </c>
      <c r="J4530" t="str">
        <f>CONCATENATE(Query1[[#This Row],[EANCode]]," - ",Query1[[#This Row],[Quantity]],Query1[[#This Row],[UnitCode]]," - ",Query1[[#This Row],[UNIT in SAP]])</f>
        <v xml:space="preserve">5413470082561 - 1STK - </v>
      </c>
    </row>
    <row r="4531" spans="1:10" hidden="1" x14ac:dyDescent="0.2">
      <c r="A4531" t="str">
        <f>CONCATENATE(Query1[[#This Row],[ArticleCode]],"_",Query1[[#This Row],[countif]])</f>
        <v>AB3210B1_1</v>
      </c>
      <c r="B4531" t="s">
        <v>32896</v>
      </c>
      <c r="C4531" t="s">
        <v>32897</v>
      </c>
      <c r="D4531" t="s">
        <v>32898</v>
      </c>
      <c r="E4531">
        <v>1</v>
      </c>
      <c r="F4531" t="s">
        <v>20969</v>
      </c>
      <c r="G4531">
        <v>1</v>
      </c>
      <c r="H4531">
        <f>COUNTIF(B:B,Query1[[#This Row],[ArticleCode]])</f>
        <v>1</v>
      </c>
      <c r="I4531" t="e">
        <f>VLOOKUP(Query1[[#This Row],[ArticleCode]],#REF!,1,FALSE)</f>
        <v>#REF!</v>
      </c>
      <c r="J4531" t="str">
        <f>CONCATENATE(Query1[[#This Row],[EANCode]]," - ",Query1[[#This Row],[Quantity]],Query1[[#This Row],[UnitCode]]," - ",Query1[[#This Row],[UNIT in SAP]])</f>
        <v xml:space="preserve">5413470082578 - 1STK - </v>
      </c>
    </row>
    <row r="4532" spans="1:10" hidden="1" x14ac:dyDescent="0.2">
      <c r="A4532" t="str">
        <f>CONCATENATE(Query1[[#This Row],[ArticleCode]],"_",Query1[[#This Row],[countif]])</f>
        <v>AB3210C1_1</v>
      </c>
      <c r="B4532" t="s">
        <v>32899</v>
      </c>
      <c r="C4532" t="s">
        <v>32900</v>
      </c>
      <c r="D4532" t="s">
        <v>32901</v>
      </c>
      <c r="E4532">
        <v>1</v>
      </c>
      <c r="F4532" t="s">
        <v>20969</v>
      </c>
      <c r="G4532">
        <v>1</v>
      </c>
      <c r="H4532">
        <f>COUNTIF(B:B,Query1[[#This Row],[ArticleCode]])</f>
        <v>1</v>
      </c>
      <c r="I4532" t="e">
        <f>VLOOKUP(Query1[[#This Row],[ArticleCode]],#REF!,1,FALSE)</f>
        <v>#REF!</v>
      </c>
      <c r="J4532" t="str">
        <f>CONCATENATE(Query1[[#This Row],[EANCode]]," - ",Query1[[#This Row],[Quantity]],Query1[[#This Row],[UnitCode]]," - ",Query1[[#This Row],[UNIT in SAP]])</f>
        <v xml:space="preserve">5413470082585 - 1STK - </v>
      </c>
    </row>
    <row r="4533" spans="1:10" hidden="1" x14ac:dyDescent="0.2">
      <c r="A4533" t="str">
        <f>CONCATENATE(Query1[[#This Row],[ArticleCode]],"_",Query1[[#This Row],[countif]])</f>
        <v>AB3210D1_1</v>
      </c>
      <c r="B4533" t="s">
        <v>32902</v>
      </c>
      <c r="C4533" t="s">
        <v>32903</v>
      </c>
      <c r="D4533" t="s">
        <v>32904</v>
      </c>
      <c r="E4533">
        <v>1</v>
      </c>
      <c r="F4533" t="s">
        <v>20969</v>
      </c>
      <c r="G4533">
        <v>1</v>
      </c>
      <c r="H4533">
        <f>COUNTIF(B:B,Query1[[#This Row],[ArticleCode]])</f>
        <v>1</v>
      </c>
      <c r="I4533" t="e">
        <f>VLOOKUP(Query1[[#This Row],[ArticleCode]],#REF!,1,FALSE)</f>
        <v>#REF!</v>
      </c>
      <c r="J4533" t="str">
        <f>CONCATENATE(Query1[[#This Row],[EANCode]]," - ",Query1[[#This Row],[Quantity]],Query1[[#This Row],[UnitCode]]," - ",Query1[[#This Row],[UNIT in SAP]])</f>
        <v xml:space="preserve">5413470082592 - 1STK - </v>
      </c>
    </row>
    <row r="4534" spans="1:10" hidden="1" x14ac:dyDescent="0.2">
      <c r="A4534" t="str">
        <f>CONCATENATE(Query1[[#This Row],[ArticleCode]],"_",Query1[[#This Row],[countif]])</f>
        <v>AB3210E1_1</v>
      </c>
      <c r="B4534" t="s">
        <v>32905</v>
      </c>
      <c r="C4534" t="s">
        <v>32906</v>
      </c>
      <c r="D4534" t="s">
        <v>32907</v>
      </c>
      <c r="E4534">
        <v>1</v>
      </c>
      <c r="F4534" t="s">
        <v>20969</v>
      </c>
      <c r="G4534">
        <v>1</v>
      </c>
      <c r="H4534">
        <f>COUNTIF(B:B,Query1[[#This Row],[ArticleCode]])</f>
        <v>1</v>
      </c>
      <c r="I4534" t="e">
        <f>VLOOKUP(Query1[[#This Row],[ArticleCode]],#REF!,1,FALSE)</f>
        <v>#REF!</v>
      </c>
      <c r="J4534" t="str">
        <f>CONCATENATE(Query1[[#This Row],[EANCode]]," - ",Query1[[#This Row],[Quantity]],Query1[[#This Row],[UnitCode]]," - ",Query1[[#This Row],[UNIT in SAP]])</f>
        <v xml:space="preserve">5413470082608 - 1STK - </v>
      </c>
    </row>
    <row r="4535" spans="1:10" hidden="1" x14ac:dyDescent="0.2">
      <c r="A4535" t="str">
        <f>CONCATENATE(Query1[[#This Row],[ArticleCode]],"_",Query1[[#This Row],[countif]])</f>
        <v>AB322001_1</v>
      </c>
      <c r="B4535" t="s">
        <v>32908</v>
      </c>
      <c r="C4535" t="s">
        <v>32909</v>
      </c>
      <c r="D4535" t="s">
        <v>32910</v>
      </c>
      <c r="E4535">
        <v>1</v>
      </c>
      <c r="F4535" t="s">
        <v>22617</v>
      </c>
      <c r="G4535">
        <v>1</v>
      </c>
      <c r="H4535">
        <f>COUNTIF(B:B,Query1[[#This Row],[ArticleCode]])</f>
        <v>1</v>
      </c>
      <c r="I4535" t="e">
        <f>VLOOKUP(Query1[[#This Row],[ArticleCode]],#REF!,1,FALSE)</f>
        <v>#REF!</v>
      </c>
      <c r="J4535" t="str">
        <f>CONCATENATE(Query1[[#This Row],[EANCode]]," - ",Query1[[#This Row],[Quantity]],Query1[[#This Row],[UnitCode]]," - ",Query1[[#This Row],[UNIT in SAP]])</f>
        <v xml:space="preserve">5413470081373 - 1SET - </v>
      </c>
    </row>
    <row r="4536" spans="1:10" hidden="1" x14ac:dyDescent="0.2">
      <c r="A4536" t="str">
        <f>CONCATENATE(Query1[[#This Row],[ArticleCode]],"_",Query1[[#This Row],[countif]])</f>
        <v>AB324023_1</v>
      </c>
      <c r="B4536" t="s">
        <v>32911</v>
      </c>
      <c r="C4536" t="s">
        <v>32912</v>
      </c>
      <c r="D4536" t="s">
        <v>32913</v>
      </c>
      <c r="E4536">
        <v>1</v>
      </c>
      <c r="F4536" t="s">
        <v>20969</v>
      </c>
      <c r="G4536">
        <v>1</v>
      </c>
      <c r="H4536">
        <f>COUNTIF(B:B,Query1[[#This Row],[ArticleCode]])</f>
        <v>1</v>
      </c>
      <c r="I4536" t="e">
        <f>VLOOKUP(Query1[[#This Row],[ArticleCode]],#REF!,1,FALSE)</f>
        <v>#REF!</v>
      </c>
      <c r="J4536" t="str">
        <f>CONCATENATE(Query1[[#This Row],[EANCode]]," - ",Query1[[#This Row],[Quantity]],Query1[[#This Row],[UnitCode]]," - ",Query1[[#This Row],[UNIT in SAP]])</f>
        <v xml:space="preserve">5413470084596 - 1STK - </v>
      </c>
    </row>
    <row r="4537" spans="1:10" hidden="1" x14ac:dyDescent="0.2">
      <c r="A4537" t="str">
        <f>CONCATENATE(Query1[[#This Row],[ArticleCode]],"_",Query1[[#This Row],[countif]])</f>
        <v>AB324024_1</v>
      </c>
      <c r="B4537" t="s">
        <v>32914</v>
      </c>
      <c r="C4537" t="s">
        <v>32915</v>
      </c>
      <c r="D4537" t="s">
        <v>32916</v>
      </c>
      <c r="E4537">
        <v>1</v>
      </c>
      <c r="F4537" t="s">
        <v>20969</v>
      </c>
      <c r="G4537">
        <v>1</v>
      </c>
      <c r="H4537">
        <f>COUNTIF(B:B,Query1[[#This Row],[ArticleCode]])</f>
        <v>1</v>
      </c>
      <c r="I4537" t="e">
        <f>VLOOKUP(Query1[[#This Row],[ArticleCode]],#REF!,1,FALSE)</f>
        <v>#REF!</v>
      </c>
      <c r="J4537" t="str">
        <f>CONCATENATE(Query1[[#This Row],[EANCode]]," - ",Query1[[#This Row],[Quantity]],Query1[[#This Row],[UnitCode]]," - ",Query1[[#This Row],[UNIT in SAP]])</f>
        <v xml:space="preserve">5413470084602 - 1STK - </v>
      </c>
    </row>
    <row r="4538" spans="1:10" hidden="1" x14ac:dyDescent="0.2">
      <c r="A4538" t="str">
        <f>CONCATENATE(Query1[[#This Row],[ArticleCode]],"_",Query1[[#This Row],[countif]])</f>
        <v>AB324025_1</v>
      </c>
      <c r="B4538" t="s">
        <v>32917</v>
      </c>
      <c r="C4538" t="s">
        <v>32918</v>
      </c>
      <c r="D4538" t="s">
        <v>32919</v>
      </c>
      <c r="E4538">
        <v>1</v>
      </c>
      <c r="F4538" t="s">
        <v>20969</v>
      </c>
      <c r="G4538">
        <v>1</v>
      </c>
      <c r="H4538">
        <f>COUNTIF(B:B,Query1[[#This Row],[ArticleCode]])</f>
        <v>1</v>
      </c>
      <c r="I4538" t="e">
        <f>VLOOKUP(Query1[[#This Row],[ArticleCode]],#REF!,1,FALSE)</f>
        <v>#REF!</v>
      </c>
      <c r="J4538" t="str">
        <f>CONCATENATE(Query1[[#This Row],[EANCode]]," - ",Query1[[#This Row],[Quantity]],Query1[[#This Row],[UnitCode]]," - ",Query1[[#This Row],[UNIT in SAP]])</f>
        <v xml:space="preserve">5413470084619 - 1STK - </v>
      </c>
    </row>
    <row r="4539" spans="1:10" hidden="1" x14ac:dyDescent="0.2">
      <c r="A4539" t="str">
        <f>CONCATENATE(Query1[[#This Row],[ArticleCode]],"_",Query1[[#This Row],[countif]])</f>
        <v>AB324026_1</v>
      </c>
      <c r="B4539" t="s">
        <v>32920</v>
      </c>
      <c r="C4539" t="s">
        <v>32921</v>
      </c>
      <c r="D4539" t="s">
        <v>32922</v>
      </c>
      <c r="E4539">
        <v>1</v>
      </c>
      <c r="F4539" t="s">
        <v>20969</v>
      </c>
      <c r="G4539">
        <v>1</v>
      </c>
      <c r="H4539">
        <f>COUNTIF(B:B,Query1[[#This Row],[ArticleCode]])</f>
        <v>1</v>
      </c>
      <c r="I4539" t="e">
        <f>VLOOKUP(Query1[[#This Row],[ArticleCode]],#REF!,1,FALSE)</f>
        <v>#REF!</v>
      </c>
      <c r="J4539" t="str">
        <f>CONCATENATE(Query1[[#This Row],[EANCode]]," - ",Query1[[#This Row],[Quantity]],Query1[[#This Row],[UnitCode]]," - ",Query1[[#This Row],[UNIT in SAP]])</f>
        <v xml:space="preserve">5413470084626 - 1STK - </v>
      </c>
    </row>
    <row r="4540" spans="1:10" hidden="1" x14ac:dyDescent="0.2">
      <c r="A4540" t="str">
        <f>CONCATENATE(Query1[[#This Row],[ArticleCode]],"_",Query1[[#This Row],[countif]])</f>
        <v>AB324043_1</v>
      </c>
      <c r="B4540" t="s">
        <v>32923</v>
      </c>
      <c r="C4540" t="s">
        <v>32924</v>
      </c>
      <c r="D4540" t="s">
        <v>32925</v>
      </c>
      <c r="E4540">
        <v>1</v>
      </c>
      <c r="F4540" t="s">
        <v>20969</v>
      </c>
      <c r="G4540">
        <v>1</v>
      </c>
      <c r="H4540">
        <f>COUNTIF(B:B,Query1[[#This Row],[ArticleCode]])</f>
        <v>1</v>
      </c>
      <c r="I4540" t="e">
        <f>VLOOKUP(Query1[[#This Row],[ArticleCode]],#REF!,1,FALSE)</f>
        <v>#REF!</v>
      </c>
      <c r="J4540" t="str">
        <f>CONCATENATE(Query1[[#This Row],[EANCode]]," - ",Query1[[#This Row],[Quantity]],Query1[[#This Row],[UnitCode]]," - ",Query1[[#This Row],[UNIT in SAP]])</f>
        <v xml:space="preserve">5413470084640 - 1STK - </v>
      </c>
    </row>
    <row r="4541" spans="1:10" hidden="1" x14ac:dyDescent="0.2">
      <c r="A4541" t="str">
        <f>CONCATENATE(Query1[[#This Row],[ArticleCode]],"_",Query1[[#This Row],[countif]])</f>
        <v>AB324044_1</v>
      </c>
      <c r="B4541" t="s">
        <v>32926</v>
      </c>
      <c r="C4541" t="s">
        <v>32927</v>
      </c>
      <c r="D4541" t="s">
        <v>32928</v>
      </c>
      <c r="E4541">
        <v>1</v>
      </c>
      <c r="F4541" t="s">
        <v>20969</v>
      </c>
      <c r="G4541">
        <v>1</v>
      </c>
      <c r="H4541">
        <f>COUNTIF(B:B,Query1[[#This Row],[ArticleCode]])</f>
        <v>1</v>
      </c>
      <c r="I4541" t="e">
        <f>VLOOKUP(Query1[[#This Row],[ArticleCode]],#REF!,1,FALSE)</f>
        <v>#REF!</v>
      </c>
      <c r="J4541" t="str">
        <f>CONCATENATE(Query1[[#This Row],[EANCode]]," - ",Query1[[#This Row],[Quantity]],Query1[[#This Row],[UnitCode]]," - ",Query1[[#This Row],[UNIT in SAP]])</f>
        <v xml:space="preserve">5413470084657 - 1STK - </v>
      </c>
    </row>
    <row r="4542" spans="1:10" hidden="1" x14ac:dyDescent="0.2">
      <c r="A4542" t="str">
        <f>CONCATENATE(Query1[[#This Row],[ArticleCode]],"_",Query1[[#This Row],[countif]])</f>
        <v>AB324045_1</v>
      </c>
      <c r="B4542" t="s">
        <v>32929</v>
      </c>
      <c r="C4542" t="s">
        <v>32930</v>
      </c>
      <c r="D4542" t="s">
        <v>32931</v>
      </c>
      <c r="E4542">
        <v>1</v>
      </c>
      <c r="F4542" t="s">
        <v>20969</v>
      </c>
      <c r="G4542">
        <v>1</v>
      </c>
      <c r="H4542">
        <f>COUNTIF(B:B,Query1[[#This Row],[ArticleCode]])</f>
        <v>1</v>
      </c>
      <c r="I4542" t="e">
        <f>VLOOKUP(Query1[[#This Row],[ArticleCode]],#REF!,1,FALSE)</f>
        <v>#REF!</v>
      </c>
      <c r="J4542" t="str">
        <f>CONCATENATE(Query1[[#This Row],[EANCode]]," - ",Query1[[#This Row],[Quantity]],Query1[[#This Row],[UnitCode]]," - ",Query1[[#This Row],[UNIT in SAP]])</f>
        <v xml:space="preserve">5413470084664 - 1STK - </v>
      </c>
    </row>
    <row r="4543" spans="1:10" hidden="1" x14ac:dyDescent="0.2">
      <c r="A4543" t="str">
        <f>CONCATENATE(Query1[[#This Row],[ArticleCode]],"_",Query1[[#This Row],[countif]])</f>
        <v>AB324046_1</v>
      </c>
      <c r="B4543" t="s">
        <v>32932</v>
      </c>
      <c r="C4543" t="s">
        <v>32933</v>
      </c>
      <c r="D4543" t="s">
        <v>32934</v>
      </c>
      <c r="E4543">
        <v>1</v>
      </c>
      <c r="F4543" t="s">
        <v>20969</v>
      </c>
      <c r="G4543">
        <v>1</v>
      </c>
      <c r="H4543">
        <f>COUNTIF(B:B,Query1[[#This Row],[ArticleCode]])</f>
        <v>1</v>
      </c>
      <c r="I4543" t="e">
        <f>VLOOKUP(Query1[[#This Row],[ArticleCode]],#REF!,1,FALSE)</f>
        <v>#REF!</v>
      </c>
      <c r="J4543" t="str">
        <f>CONCATENATE(Query1[[#This Row],[EANCode]]," - ",Query1[[#This Row],[Quantity]],Query1[[#This Row],[UnitCode]]," - ",Query1[[#This Row],[UNIT in SAP]])</f>
        <v xml:space="preserve">5413470084671 - 1STK - </v>
      </c>
    </row>
    <row r="4544" spans="1:10" hidden="1" x14ac:dyDescent="0.2">
      <c r="A4544" t="str">
        <f>CONCATENATE(Query1[[#This Row],[ArticleCode]],"_",Query1[[#This Row],[countif]])</f>
        <v>AB324053_1</v>
      </c>
      <c r="B4544" t="s">
        <v>32935</v>
      </c>
      <c r="C4544" t="s">
        <v>32936</v>
      </c>
      <c r="D4544" t="s">
        <v>32937</v>
      </c>
      <c r="E4544">
        <v>1</v>
      </c>
      <c r="F4544" t="s">
        <v>20969</v>
      </c>
      <c r="G4544">
        <v>1</v>
      </c>
      <c r="H4544">
        <f>COUNTIF(B:B,Query1[[#This Row],[ArticleCode]])</f>
        <v>1</v>
      </c>
      <c r="I4544" t="e">
        <f>VLOOKUP(Query1[[#This Row],[ArticleCode]],#REF!,1,FALSE)</f>
        <v>#REF!</v>
      </c>
      <c r="J4544" t="str">
        <f>CONCATENATE(Query1[[#This Row],[EANCode]]," - ",Query1[[#This Row],[Quantity]],Query1[[#This Row],[UnitCode]]," - ",Query1[[#This Row],[UNIT in SAP]])</f>
        <v xml:space="preserve">5413470084688 - 1STK - </v>
      </c>
    </row>
    <row r="4545" spans="1:10" hidden="1" x14ac:dyDescent="0.2">
      <c r="A4545" t="str">
        <f>CONCATENATE(Query1[[#This Row],[ArticleCode]],"_",Query1[[#This Row],[countif]])</f>
        <v>AB324054_1</v>
      </c>
      <c r="B4545" t="s">
        <v>32938</v>
      </c>
      <c r="C4545" t="s">
        <v>32939</v>
      </c>
      <c r="D4545" t="s">
        <v>32940</v>
      </c>
      <c r="E4545">
        <v>1</v>
      </c>
      <c r="F4545" t="s">
        <v>20969</v>
      </c>
      <c r="G4545">
        <v>1</v>
      </c>
      <c r="H4545">
        <f>COUNTIF(B:B,Query1[[#This Row],[ArticleCode]])</f>
        <v>1</v>
      </c>
      <c r="I4545" t="e">
        <f>VLOOKUP(Query1[[#This Row],[ArticleCode]],#REF!,1,FALSE)</f>
        <v>#REF!</v>
      </c>
      <c r="J4545" t="str">
        <f>CONCATENATE(Query1[[#This Row],[EANCode]]," - ",Query1[[#This Row],[Quantity]],Query1[[#This Row],[UnitCode]]," - ",Query1[[#This Row],[UNIT in SAP]])</f>
        <v xml:space="preserve">5413470084695 - 1STK - </v>
      </c>
    </row>
    <row r="4546" spans="1:10" hidden="1" x14ac:dyDescent="0.2">
      <c r="A4546" t="str">
        <f>CONCATENATE(Query1[[#This Row],[ArticleCode]],"_",Query1[[#This Row],[countif]])</f>
        <v>AB324055_1</v>
      </c>
      <c r="B4546" t="s">
        <v>32941</v>
      </c>
      <c r="C4546" t="s">
        <v>32942</v>
      </c>
      <c r="D4546" t="s">
        <v>32943</v>
      </c>
      <c r="E4546">
        <v>1</v>
      </c>
      <c r="F4546" t="s">
        <v>20969</v>
      </c>
      <c r="G4546">
        <v>1</v>
      </c>
      <c r="H4546">
        <f>COUNTIF(B:B,Query1[[#This Row],[ArticleCode]])</f>
        <v>1</v>
      </c>
      <c r="I4546" t="e">
        <f>VLOOKUP(Query1[[#This Row],[ArticleCode]],#REF!,1,FALSE)</f>
        <v>#REF!</v>
      </c>
      <c r="J4546" t="str">
        <f>CONCATENATE(Query1[[#This Row],[EANCode]]," - ",Query1[[#This Row],[Quantity]],Query1[[#This Row],[UnitCode]]," - ",Query1[[#This Row],[UNIT in SAP]])</f>
        <v xml:space="preserve">5413470084701 - 1STK - </v>
      </c>
    </row>
    <row r="4547" spans="1:10" hidden="1" x14ac:dyDescent="0.2">
      <c r="A4547" t="str">
        <f>CONCATENATE(Query1[[#This Row],[ArticleCode]],"_",Query1[[#This Row],[countif]])</f>
        <v>AB324056_1</v>
      </c>
      <c r="B4547" t="s">
        <v>32944</v>
      </c>
      <c r="C4547" t="s">
        <v>32945</v>
      </c>
      <c r="D4547" t="s">
        <v>32946</v>
      </c>
      <c r="E4547">
        <v>1</v>
      </c>
      <c r="F4547" t="s">
        <v>20969</v>
      </c>
      <c r="G4547">
        <v>1</v>
      </c>
      <c r="H4547">
        <f>COUNTIF(B:B,Query1[[#This Row],[ArticleCode]])</f>
        <v>1</v>
      </c>
      <c r="I4547" t="e">
        <f>VLOOKUP(Query1[[#This Row],[ArticleCode]],#REF!,1,FALSE)</f>
        <v>#REF!</v>
      </c>
      <c r="J4547" t="str">
        <f>CONCATENATE(Query1[[#This Row],[EANCode]]," - ",Query1[[#This Row],[Quantity]],Query1[[#This Row],[UnitCode]]," - ",Query1[[#This Row],[UNIT in SAP]])</f>
        <v xml:space="preserve">5413470084718 - 1STK - </v>
      </c>
    </row>
    <row r="4548" spans="1:10" hidden="1" x14ac:dyDescent="0.2">
      <c r="A4548" t="str">
        <f>CONCATENATE(Query1[[#This Row],[ArticleCode]],"_",Query1[[#This Row],[countif]])</f>
        <v>AB324063_1</v>
      </c>
      <c r="B4548" t="s">
        <v>32947</v>
      </c>
      <c r="C4548" t="s">
        <v>32948</v>
      </c>
      <c r="D4548" t="s">
        <v>32949</v>
      </c>
      <c r="E4548">
        <v>1</v>
      </c>
      <c r="F4548" t="s">
        <v>20969</v>
      </c>
      <c r="G4548">
        <v>1</v>
      </c>
      <c r="H4548">
        <f>COUNTIF(B:B,Query1[[#This Row],[ArticleCode]])</f>
        <v>1</v>
      </c>
      <c r="I4548" t="e">
        <f>VLOOKUP(Query1[[#This Row],[ArticleCode]],#REF!,1,FALSE)</f>
        <v>#REF!</v>
      </c>
      <c r="J4548" t="str">
        <f>CONCATENATE(Query1[[#This Row],[EANCode]]," - ",Query1[[#This Row],[Quantity]],Query1[[#This Row],[UnitCode]]," - ",Query1[[#This Row],[UNIT in SAP]])</f>
        <v xml:space="preserve">5413470084787 - 1STK - </v>
      </c>
    </row>
    <row r="4549" spans="1:10" hidden="1" x14ac:dyDescent="0.2">
      <c r="A4549" t="str">
        <f>CONCATENATE(Query1[[#This Row],[ArticleCode]],"_",Query1[[#This Row],[countif]])</f>
        <v>AB324064_1</v>
      </c>
      <c r="B4549" t="s">
        <v>32950</v>
      </c>
      <c r="C4549" t="s">
        <v>32951</v>
      </c>
      <c r="D4549" t="s">
        <v>32952</v>
      </c>
      <c r="E4549">
        <v>1</v>
      </c>
      <c r="F4549" t="s">
        <v>20969</v>
      </c>
      <c r="G4549">
        <v>1</v>
      </c>
      <c r="H4549">
        <f>COUNTIF(B:B,Query1[[#This Row],[ArticleCode]])</f>
        <v>1</v>
      </c>
      <c r="I4549" t="e">
        <f>VLOOKUP(Query1[[#This Row],[ArticleCode]],#REF!,1,FALSE)</f>
        <v>#REF!</v>
      </c>
      <c r="J4549" t="str">
        <f>CONCATENATE(Query1[[#This Row],[EANCode]]," - ",Query1[[#This Row],[Quantity]],Query1[[#This Row],[UnitCode]]," - ",Query1[[#This Row],[UNIT in SAP]])</f>
        <v xml:space="preserve">5413470084794 - 1STK - </v>
      </c>
    </row>
    <row r="4550" spans="1:10" hidden="1" x14ac:dyDescent="0.2">
      <c r="A4550" t="str">
        <f>CONCATENATE(Query1[[#This Row],[ArticleCode]],"_",Query1[[#This Row],[countif]])</f>
        <v>AB324065_1</v>
      </c>
      <c r="B4550" t="s">
        <v>32953</v>
      </c>
      <c r="C4550" t="s">
        <v>32954</v>
      </c>
      <c r="D4550" t="s">
        <v>32955</v>
      </c>
      <c r="E4550">
        <v>1</v>
      </c>
      <c r="F4550" t="s">
        <v>20969</v>
      </c>
      <c r="G4550">
        <v>1</v>
      </c>
      <c r="H4550">
        <f>COUNTIF(B:B,Query1[[#This Row],[ArticleCode]])</f>
        <v>1</v>
      </c>
      <c r="I4550" t="e">
        <f>VLOOKUP(Query1[[#This Row],[ArticleCode]],#REF!,1,FALSE)</f>
        <v>#REF!</v>
      </c>
      <c r="J4550" t="str">
        <f>CONCATENATE(Query1[[#This Row],[EANCode]]," - ",Query1[[#This Row],[Quantity]],Query1[[#This Row],[UnitCode]]," - ",Query1[[#This Row],[UNIT in SAP]])</f>
        <v xml:space="preserve">5413470084800 - 1STK - </v>
      </c>
    </row>
    <row r="4551" spans="1:10" hidden="1" x14ac:dyDescent="0.2">
      <c r="A4551" t="str">
        <f>CONCATENATE(Query1[[#This Row],[ArticleCode]],"_",Query1[[#This Row],[countif]])</f>
        <v>AB324066_1</v>
      </c>
      <c r="B4551" t="s">
        <v>32956</v>
      </c>
      <c r="C4551" t="s">
        <v>32957</v>
      </c>
      <c r="D4551" t="s">
        <v>32958</v>
      </c>
      <c r="E4551">
        <v>1</v>
      </c>
      <c r="F4551" t="s">
        <v>20969</v>
      </c>
      <c r="G4551">
        <v>1</v>
      </c>
      <c r="H4551">
        <f>COUNTIF(B:B,Query1[[#This Row],[ArticleCode]])</f>
        <v>1</v>
      </c>
      <c r="I4551" t="e">
        <f>VLOOKUP(Query1[[#This Row],[ArticleCode]],#REF!,1,FALSE)</f>
        <v>#REF!</v>
      </c>
      <c r="J4551" t="str">
        <f>CONCATENATE(Query1[[#This Row],[EANCode]]," - ",Query1[[#This Row],[Quantity]],Query1[[#This Row],[UnitCode]]," - ",Query1[[#This Row],[UNIT in SAP]])</f>
        <v xml:space="preserve">5413470084817 - 1STK - </v>
      </c>
    </row>
    <row r="4552" spans="1:10" hidden="1" x14ac:dyDescent="0.2">
      <c r="A4552" t="str">
        <f>CONCATENATE(Query1[[#This Row],[ArticleCode]],"_",Query1[[#This Row],[countif]])</f>
        <v>AB324073_1</v>
      </c>
      <c r="B4552" t="s">
        <v>32959</v>
      </c>
      <c r="C4552" t="s">
        <v>32960</v>
      </c>
      <c r="D4552" t="s">
        <v>32961</v>
      </c>
      <c r="E4552">
        <v>1</v>
      </c>
      <c r="F4552" t="s">
        <v>20969</v>
      </c>
      <c r="G4552">
        <v>1</v>
      </c>
      <c r="H4552">
        <f>COUNTIF(B:B,Query1[[#This Row],[ArticleCode]])</f>
        <v>1</v>
      </c>
      <c r="I4552" t="e">
        <f>VLOOKUP(Query1[[#This Row],[ArticleCode]],#REF!,1,FALSE)</f>
        <v>#REF!</v>
      </c>
      <c r="J4552" t="str">
        <f>CONCATENATE(Query1[[#This Row],[EANCode]]," - ",Query1[[#This Row],[Quantity]],Query1[[#This Row],[UnitCode]]," - ",Query1[[#This Row],[UNIT in SAP]])</f>
        <v xml:space="preserve">5413470084824 - 1STK - </v>
      </c>
    </row>
    <row r="4553" spans="1:10" hidden="1" x14ac:dyDescent="0.2">
      <c r="A4553" t="str">
        <f>CONCATENATE(Query1[[#This Row],[ArticleCode]],"_",Query1[[#This Row],[countif]])</f>
        <v>AB324074_1</v>
      </c>
      <c r="B4553" t="s">
        <v>32962</v>
      </c>
      <c r="C4553" t="s">
        <v>32963</v>
      </c>
      <c r="D4553" t="s">
        <v>32964</v>
      </c>
      <c r="E4553">
        <v>1</v>
      </c>
      <c r="F4553" t="s">
        <v>20969</v>
      </c>
      <c r="G4553">
        <v>1</v>
      </c>
      <c r="H4553">
        <f>COUNTIF(B:B,Query1[[#This Row],[ArticleCode]])</f>
        <v>1</v>
      </c>
      <c r="I4553" t="e">
        <f>VLOOKUP(Query1[[#This Row],[ArticleCode]],#REF!,1,FALSE)</f>
        <v>#REF!</v>
      </c>
      <c r="J4553" t="str">
        <f>CONCATENATE(Query1[[#This Row],[EANCode]]," - ",Query1[[#This Row],[Quantity]],Query1[[#This Row],[UnitCode]]," - ",Query1[[#This Row],[UNIT in SAP]])</f>
        <v xml:space="preserve">5413470084831 - 1STK - </v>
      </c>
    </row>
    <row r="4554" spans="1:10" hidden="1" x14ac:dyDescent="0.2">
      <c r="A4554" t="str">
        <f>CONCATENATE(Query1[[#This Row],[ArticleCode]],"_",Query1[[#This Row],[countif]])</f>
        <v>AB324075_1</v>
      </c>
      <c r="B4554" t="s">
        <v>32965</v>
      </c>
      <c r="C4554" t="s">
        <v>32966</v>
      </c>
      <c r="D4554" t="s">
        <v>32967</v>
      </c>
      <c r="E4554">
        <v>1</v>
      </c>
      <c r="F4554" t="s">
        <v>20969</v>
      </c>
      <c r="G4554">
        <v>1</v>
      </c>
      <c r="H4554">
        <f>COUNTIF(B:B,Query1[[#This Row],[ArticleCode]])</f>
        <v>1</v>
      </c>
      <c r="I4554" t="e">
        <f>VLOOKUP(Query1[[#This Row],[ArticleCode]],#REF!,1,FALSE)</f>
        <v>#REF!</v>
      </c>
      <c r="J4554" t="str">
        <f>CONCATENATE(Query1[[#This Row],[EANCode]]," - ",Query1[[#This Row],[Quantity]],Query1[[#This Row],[UnitCode]]," - ",Query1[[#This Row],[UNIT in SAP]])</f>
        <v xml:space="preserve">5413470084848 - 1STK - </v>
      </c>
    </row>
    <row r="4555" spans="1:10" hidden="1" x14ac:dyDescent="0.2">
      <c r="A4555" t="str">
        <f>CONCATENATE(Query1[[#This Row],[ArticleCode]],"_",Query1[[#This Row],[countif]])</f>
        <v>AB324076_1</v>
      </c>
      <c r="B4555" t="s">
        <v>32968</v>
      </c>
      <c r="C4555" t="s">
        <v>32969</v>
      </c>
      <c r="D4555" t="s">
        <v>32970</v>
      </c>
      <c r="E4555">
        <v>1</v>
      </c>
      <c r="F4555" t="s">
        <v>20969</v>
      </c>
      <c r="G4555">
        <v>1</v>
      </c>
      <c r="H4555">
        <f>COUNTIF(B:B,Query1[[#This Row],[ArticleCode]])</f>
        <v>1</v>
      </c>
      <c r="I4555" t="e">
        <f>VLOOKUP(Query1[[#This Row],[ArticleCode]],#REF!,1,FALSE)</f>
        <v>#REF!</v>
      </c>
      <c r="J4555" t="str">
        <f>CONCATENATE(Query1[[#This Row],[EANCode]]," - ",Query1[[#This Row],[Quantity]],Query1[[#This Row],[UnitCode]]," - ",Query1[[#This Row],[UNIT in SAP]])</f>
        <v xml:space="preserve">5413470084855 - 1STK - </v>
      </c>
    </row>
    <row r="4556" spans="1:10" hidden="1" x14ac:dyDescent="0.2">
      <c r="A4556" t="str">
        <f>CONCATENATE(Query1[[#This Row],[ArticleCode]],"_",Query1[[#This Row],[countif]])</f>
        <v>AB324090_1</v>
      </c>
      <c r="B4556" t="s">
        <v>32971</v>
      </c>
      <c r="C4556" t="s">
        <v>32972</v>
      </c>
      <c r="D4556" t="s">
        <v>32973</v>
      </c>
      <c r="E4556">
        <v>1</v>
      </c>
      <c r="F4556" t="s">
        <v>20969</v>
      </c>
      <c r="G4556">
        <v>1</v>
      </c>
      <c r="H4556">
        <f>COUNTIF(B:B,Query1[[#This Row],[ArticleCode]])</f>
        <v>1</v>
      </c>
      <c r="I4556" t="e">
        <f>VLOOKUP(Query1[[#This Row],[ArticleCode]],#REF!,1,FALSE)</f>
        <v>#REF!</v>
      </c>
      <c r="J4556" t="str">
        <f>CONCATENATE(Query1[[#This Row],[EANCode]]," - ",Query1[[#This Row],[Quantity]],Query1[[#This Row],[UnitCode]]," - ",Query1[[#This Row],[UNIT in SAP]])</f>
        <v xml:space="preserve">5413470086118 - 1STK - </v>
      </c>
    </row>
    <row r="4557" spans="1:10" hidden="1" x14ac:dyDescent="0.2">
      <c r="A4557" t="str">
        <f>CONCATENATE(Query1[[#This Row],[ArticleCode]],"_",Query1[[#This Row],[countif]])</f>
        <v>AB324091_1</v>
      </c>
      <c r="B4557" t="s">
        <v>32974</v>
      </c>
      <c r="C4557" t="s">
        <v>32975</v>
      </c>
      <c r="D4557" t="s">
        <v>32976</v>
      </c>
      <c r="E4557">
        <v>1</v>
      </c>
      <c r="F4557" t="s">
        <v>20969</v>
      </c>
      <c r="G4557">
        <v>1</v>
      </c>
      <c r="H4557">
        <f>COUNTIF(B:B,Query1[[#This Row],[ArticleCode]])</f>
        <v>1</v>
      </c>
      <c r="I4557" t="e">
        <f>VLOOKUP(Query1[[#This Row],[ArticleCode]],#REF!,1,FALSE)</f>
        <v>#REF!</v>
      </c>
      <c r="J4557" t="str">
        <f>CONCATENATE(Query1[[#This Row],[EANCode]]," - ",Query1[[#This Row],[Quantity]],Query1[[#This Row],[UnitCode]]," - ",Query1[[#This Row],[UNIT in SAP]])</f>
        <v xml:space="preserve">5413470086125 - 1STK - </v>
      </c>
    </row>
    <row r="4558" spans="1:10" hidden="1" x14ac:dyDescent="0.2">
      <c r="A4558" t="str">
        <f>CONCATENATE(Query1[[#This Row],[ArticleCode]],"_",Query1[[#This Row],[countif]])</f>
        <v>AB324092_1</v>
      </c>
      <c r="B4558" t="s">
        <v>32977</v>
      </c>
      <c r="C4558" t="s">
        <v>32978</v>
      </c>
      <c r="D4558" t="s">
        <v>32979</v>
      </c>
      <c r="E4558">
        <v>1</v>
      </c>
      <c r="F4558" t="s">
        <v>20969</v>
      </c>
      <c r="G4558">
        <v>1</v>
      </c>
      <c r="H4558">
        <f>COUNTIF(B:B,Query1[[#This Row],[ArticleCode]])</f>
        <v>1</v>
      </c>
      <c r="I4558" t="e">
        <f>VLOOKUP(Query1[[#This Row],[ArticleCode]],#REF!,1,FALSE)</f>
        <v>#REF!</v>
      </c>
      <c r="J4558" t="str">
        <f>CONCATENATE(Query1[[#This Row],[EANCode]]," - ",Query1[[#This Row],[Quantity]],Query1[[#This Row],[UnitCode]]," - ",Query1[[#This Row],[UNIT in SAP]])</f>
        <v xml:space="preserve">5413470086132 - 1STK - </v>
      </c>
    </row>
    <row r="4559" spans="1:10" hidden="1" x14ac:dyDescent="0.2">
      <c r="A4559" t="str">
        <f>CONCATENATE(Query1[[#This Row],[ArticleCode]],"_",Query1[[#This Row],[countif]])</f>
        <v>AB324093_1</v>
      </c>
      <c r="B4559" t="s">
        <v>32980</v>
      </c>
      <c r="C4559" t="s">
        <v>32981</v>
      </c>
      <c r="D4559" t="s">
        <v>32982</v>
      </c>
      <c r="E4559">
        <v>1</v>
      </c>
      <c r="F4559" t="s">
        <v>20969</v>
      </c>
      <c r="G4559">
        <v>1</v>
      </c>
      <c r="H4559">
        <f>COUNTIF(B:B,Query1[[#This Row],[ArticleCode]])</f>
        <v>1</v>
      </c>
      <c r="I4559" t="e">
        <f>VLOOKUP(Query1[[#This Row],[ArticleCode]],#REF!,1,FALSE)</f>
        <v>#REF!</v>
      </c>
      <c r="J4559" t="str">
        <f>CONCATENATE(Query1[[#This Row],[EANCode]]," - ",Query1[[#This Row],[Quantity]],Query1[[#This Row],[UnitCode]]," - ",Query1[[#This Row],[UNIT in SAP]])</f>
        <v xml:space="preserve">5413470086149 - 1STK - </v>
      </c>
    </row>
    <row r="4560" spans="1:10" hidden="1" x14ac:dyDescent="0.2">
      <c r="A4560" t="str">
        <f>CONCATENATE(Query1[[#This Row],[ArticleCode]],"_",Query1[[#This Row],[countif]])</f>
        <v>AB324094_1</v>
      </c>
      <c r="B4560" t="s">
        <v>32983</v>
      </c>
      <c r="C4560" t="s">
        <v>32984</v>
      </c>
      <c r="D4560" t="s">
        <v>32985</v>
      </c>
      <c r="E4560">
        <v>1</v>
      </c>
      <c r="F4560" t="s">
        <v>20969</v>
      </c>
      <c r="G4560">
        <v>1</v>
      </c>
      <c r="H4560">
        <f>COUNTIF(B:B,Query1[[#This Row],[ArticleCode]])</f>
        <v>1</v>
      </c>
      <c r="I4560" t="e">
        <f>VLOOKUP(Query1[[#This Row],[ArticleCode]],#REF!,1,FALSE)</f>
        <v>#REF!</v>
      </c>
      <c r="J4560" t="str">
        <f>CONCATENATE(Query1[[#This Row],[EANCode]]," - ",Query1[[#This Row],[Quantity]],Query1[[#This Row],[UnitCode]]," - ",Query1[[#This Row],[UNIT in SAP]])</f>
        <v xml:space="preserve">5413470086156 - 1STK - </v>
      </c>
    </row>
    <row r="4561" spans="1:10" hidden="1" x14ac:dyDescent="0.2">
      <c r="A4561" t="str">
        <f>CONCATENATE(Query1[[#This Row],[ArticleCode]],"_",Query1[[#This Row],[countif]])</f>
        <v>AB324095_1</v>
      </c>
      <c r="B4561" t="s">
        <v>32986</v>
      </c>
      <c r="C4561" t="s">
        <v>32987</v>
      </c>
      <c r="D4561" t="s">
        <v>32988</v>
      </c>
      <c r="E4561">
        <v>1</v>
      </c>
      <c r="F4561" t="s">
        <v>20969</v>
      </c>
      <c r="G4561">
        <v>1</v>
      </c>
      <c r="H4561">
        <f>COUNTIF(B:B,Query1[[#This Row],[ArticleCode]])</f>
        <v>1</v>
      </c>
      <c r="I4561" t="e">
        <f>VLOOKUP(Query1[[#This Row],[ArticleCode]],#REF!,1,FALSE)</f>
        <v>#REF!</v>
      </c>
      <c r="J4561" t="str">
        <f>CONCATENATE(Query1[[#This Row],[EANCode]]," - ",Query1[[#This Row],[Quantity]],Query1[[#This Row],[UnitCode]]," - ",Query1[[#This Row],[UNIT in SAP]])</f>
        <v xml:space="preserve">5413470086163 - 1STK - </v>
      </c>
    </row>
    <row r="4562" spans="1:10" hidden="1" x14ac:dyDescent="0.2">
      <c r="A4562" t="str">
        <f>CONCATENATE(Query1[[#This Row],[ArticleCode]],"_",Query1[[#This Row],[countif]])</f>
        <v>AB324096_1</v>
      </c>
      <c r="B4562" t="s">
        <v>32989</v>
      </c>
      <c r="C4562" t="s">
        <v>32990</v>
      </c>
      <c r="D4562" t="s">
        <v>32991</v>
      </c>
      <c r="E4562">
        <v>1</v>
      </c>
      <c r="F4562" t="s">
        <v>20969</v>
      </c>
      <c r="G4562">
        <v>1</v>
      </c>
      <c r="H4562">
        <f>COUNTIF(B:B,Query1[[#This Row],[ArticleCode]])</f>
        <v>1</v>
      </c>
      <c r="I4562" t="e">
        <f>VLOOKUP(Query1[[#This Row],[ArticleCode]],#REF!,1,FALSE)</f>
        <v>#REF!</v>
      </c>
      <c r="J4562" t="str">
        <f>CONCATENATE(Query1[[#This Row],[EANCode]]," - ",Query1[[#This Row],[Quantity]],Query1[[#This Row],[UnitCode]]," - ",Query1[[#This Row],[UNIT in SAP]])</f>
        <v xml:space="preserve">5413470086170 - 1STK - </v>
      </c>
    </row>
    <row r="4563" spans="1:10" hidden="1" x14ac:dyDescent="0.2">
      <c r="A4563" t="str">
        <f>CONCATENATE(Query1[[#This Row],[ArticleCode]],"_",Query1[[#This Row],[countif]])</f>
        <v>AB324097_1</v>
      </c>
      <c r="B4563" t="s">
        <v>32992</v>
      </c>
      <c r="C4563" t="s">
        <v>32993</v>
      </c>
      <c r="D4563" t="s">
        <v>32994</v>
      </c>
      <c r="E4563">
        <v>1</v>
      </c>
      <c r="F4563" t="s">
        <v>20969</v>
      </c>
      <c r="G4563">
        <v>1</v>
      </c>
      <c r="H4563">
        <f>COUNTIF(B:B,Query1[[#This Row],[ArticleCode]])</f>
        <v>1</v>
      </c>
      <c r="I4563" t="e">
        <f>VLOOKUP(Query1[[#This Row],[ArticleCode]],#REF!,1,FALSE)</f>
        <v>#REF!</v>
      </c>
      <c r="J4563" t="str">
        <f>CONCATENATE(Query1[[#This Row],[EANCode]]," - ",Query1[[#This Row],[Quantity]],Query1[[#This Row],[UnitCode]]," - ",Query1[[#This Row],[UNIT in SAP]])</f>
        <v xml:space="preserve">5413470086187 - 1STK - </v>
      </c>
    </row>
    <row r="4564" spans="1:10" hidden="1" x14ac:dyDescent="0.2">
      <c r="A4564" t="str">
        <f>CONCATENATE(Query1[[#This Row],[ArticleCode]],"_",Query1[[#This Row],[countif]])</f>
        <v>AB324098_1</v>
      </c>
      <c r="B4564" t="s">
        <v>32995</v>
      </c>
      <c r="C4564" t="s">
        <v>32996</v>
      </c>
      <c r="D4564" t="s">
        <v>32997</v>
      </c>
      <c r="E4564">
        <v>1</v>
      </c>
      <c r="F4564" t="s">
        <v>20969</v>
      </c>
      <c r="G4564">
        <v>1</v>
      </c>
      <c r="H4564">
        <f>COUNTIF(B:B,Query1[[#This Row],[ArticleCode]])</f>
        <v>1</v>
      </c>
      <c r="I4564" t="e">
        <f>VLOOKUP(Query1[[#This Row],[ArticleCode]],#REF!,1,FALSE)</f>
        <v>#REF!</v>
      </c>
      <c r="J4564" t="str">
        <f>CONCATENATE(Query1[[#This Row],[EANCode]]," - ",Query1[[#This Row],[Quantity]],Query1[[#This Row],[UnitCode]]," - ",Query1[[#This Row],[UNIT in SAP]])</f>
        <v xml:space="preserve">5413470086194 - 1STK - </v>
      </c>
    </row>
    <row r="4565" spans="1:10" hidden="1" x14ac:dyDescent="0.2">
      <c r="A4565" t="str">
        <f>CONCATENATE(Query1[[#This Row],[ArticleCode]],"_",Query1[[#This Row],[countif]])</f>
        <v>AB324099_1</v>
      </c>
      <c r="B4565" t="s">
        <v>32998</v>
      </c>
      <c r="C4565" t="s">
        <v>32999</v>
      </c>
      <c r="D4565" t="s">
        <v>33000</v>
      </c>
      <c r="E4565">
        <v>1</v>
      </c>
      <c r="F4565" t="s">
        <v>20969</v>
      </c>
      <c r="G4565">
        <v>1</v>
      </c>
      <c r="H4565">
        <f>COUNTIF(B:B,Query1[[#This Row],[ArticleCode]])</f>
        <v>1</v>
      </c>
      <c r="I4565" t="e">
        <f>VLOOKUP(Query1[[#This Row],[ArticleCode]],#REF!,1,FALSE)</f>
        <v>#REF!</v>
      </c>
      <c r="J4565" t="str">
        <f>CONCATENATE(Query1[[#This Row],[EANCode]]," - ",Query1[[#This Row],[Quantity]],Query1[[#This Row],[UnitCode]]," - ",Query1[[#This Row],[UNIT in SAP]])</f>
        <v xml:space="preserve">5413470086200 - 1STK - </v>
      </c>
    </row>
    <row r="4566" spans="1:10" hidden="1" x14ac:dyDescent="0.2">
      <c r="A4566" t="str">
        <f>CONCATENATE(Query1[[#This Row],[ArticleCode]],"_",Query1[[#This Row],[countif]])</f>
        <v>AB3240A3_1</v>
      </c>
      <c r="B4566" t="s">
        <v>33001</v>
      </c>
      <c r="C4566" t="s">
        <v>33002</v>
      </c>
      <c r="D4566" t="s">
        <v>33003</v>
      </c>
      <c r="E4566">
        <v>1</v>
      </c>
      <c r="F4566" t="s">
        <v>20969</v>
      </c>
      <c r="G4566">
        <v>1</v>
      </c>
      <c r="H4566">
        <f>COUNTIF(B:B,Query1[[#This Row],[ArticleCode]])</f>
        <v>1</v>
      </c>
      <c r="I4566" t="e">
        <f>VLOOKUP(Query1[[#This Row],[ArticleCode]],#REF!,1,FALSE)</f>
        <v>#REF!</v>
      </c>
      <c r="J4566" t="str">
        <f>CONCATENATE(Query1[[#This Row],[EANCode]]," - ",Query1[[#This Row],[Quantity]],Query1[[#This Row],[UnitCode]]," - ",Query1[[#This Row],[UNIT in SAP]])</f>
        <v xml:space="preserve">5413470084862 - 1STK - </v>
      </c>
    </row>
    <row r="4567" spans="1:10" hidden="1" x14ac:dyDescent="0.2">
      <c r="A4567" t="str">
        <f>CONCATENATE(Query1[[#This Row],[ArticleCode]],"_",Query1[[#This Row],[countif]])</f>
        <v>AB3240A4_1</v>
      </c>
      <c r="B4567" t="s">
        <v>33004</v>
      </c>
      <c r="C4567" t="s">
        <v>33005</v>
      </c>
      <c r="D4567" t="s">
        <v>33006</v>
      </c>
      <c r="E4567">
        <v>1</v>
      </c>
      <c r="F4567" t="s">
        <v>20969</v>
      </c>
      <c r="G4567">
        <v>1</v>
      </c>
      <c r="H4567">
        <f>COUNTIF(B:B,Query1[[#This Row],[ArticleCode]])</f>
        <v>1</v>
      </c>
      <c r="I4567" t="e">
        <f>VLOOKUP(Query1[[#This Row],[ArticleCode]],#REF!,1,FALSE)</f>
        <v>#REF!</v>
      </c>
      <c r="J4567" t="str">
        <f>CONCATENATE(Query1[[#This Row],[EANCode]]," - ",Query1[[#This Row],[Quantity]],Query1[[#This Row],[UnitCode]]," - ",Query1[[#This Row],[UNIT in SAP]])</f>
        <v xml:space="preserve">5413470084879 - 1STK - </v>
      </c>
    </row>
    <row r="4568" spans="1:10" hidden="1" x14ac:dyDescent="0.2">
      <c r="A4568" t="str">
        <f>CONCATENATE(Query1[[#This Row],[ArticleCode]],"_",Query1[[#This Row],[countif]])</f>
        <v>AB3240A5_1</v>
      </c>
      <c r="B4568" t="s">
        <v>33007</v>
      </c>
      <c r="C4568" t="s">
        <v>33008</v>
      </c>
      <c r="D4568" t="s">
        <v>33009</v>
      </c>
      <c r="E4568">
        <v>1</v>
      </c>
      <c r="F4568" t="s">
        <v>20969</v>
      </c>
      <c r="G4568">
        <v>1</v>
      </c>
      <c r="H4568">
        <f>COUNTIF(B:B,Query1[[#This Row],[ArticleCode]])</f>
        <v>1</v>
      </c>
      <c r="I4568" t="e">
        <f>VLOOKUP(Query1[[#This Row],[ArticleCode]],#REF!,1,FALSE)</f>
        <v>#REF!</v>
      </c>
      <c r="J4568" t="str">
        <f>CONCATENATE(Query1[[#This Row],[EANCode]]," - ",Query1[[#This Row],[Quantity]],Query1[[#This Row],[UnitCode]]," - ",Query1[[#This Row],[UNIT in SAP]])</f>
        <v xml:space="preserve">5413470084886 - 1STK - </v>
      </c>
    </row>
    <row r="4569" spans="1:10" hidden="1" x14ac:dyDescent="0.2">
      <c r="A4569" t="str">
        <f>CONCATENATE(Query1[[#This Row],[ArticleCode]],"_",Query1[[#This Row],[countif]])</f>
        <v>AB3240A6_1</v>
      </c>
      <c r="B4569" t="s">
        <v>33010</v>
      </c>
      <c r="C4569" t="s">
        <v>33011</v>
      </c>
      <c r="D4569" t="s">
        <v>33012</v>
      </c>
      <c r="E4569">
        <v>1</v>
      </c>
      <c r="F4569" t="s">
        <v>20969</v>
      </c>
      <c r="G4569">
        <v>1</v>
      </c>
      <c r="H4569">
        <f>COUNTIF(B:B,Query1[[#This Row],[ArticleCode]])</f>
        <v>1</v>
      </c>
      <c r="I4569" t="e">
        <f>VLOOKUP(Query1[[#This Row],[ArticleCode]],#REF!,1,FALSE)</f>
        <v>#REF!</v>
      </c>
      <c r="J4569" t="str">
        <f>CONCATENATE(Query1[[#This Row],[EANCode]]," - ",Query1[[#This Row],[Quantity]],Query1[[#This Row],[UnitCode]]," - ",Query1[[#This Row],[UNIT in SAP]])</f>
        <v xml:space="preserve">5413470084893 - 1STK - </v>
      </c>
    </row>
    <row r="4570" spans="1:10" hidden="1" x14ac:dyDescent="0.2">
      <c r="A4570" t="str">
        <f>CONCATENATE(Query1[[#This Row],[ArticleCode]],"_",Query1[[#This Row],[countif]])</f>
        <v>AB3240B3_1</v>
      </c>
      <c r="B4570" t="s">
        <v>33013</v>
      </c>
      <c r="C4570" t="s">
        <v>33014</v>
      </c>
      <c r="D4570" t="s">
        <v>33015</v>
      </c>
      <c r="E4570">
        <v>1</v>
      </c>
      <c r="F4570" t="s">
        <v>20969</v>
      </c>
      <c r="G4570">
        <v>1</v>
      </c>
      <c r="H4570">
        <f>COUNTIF(B:B,Query1[[#This Row],[ArticleCode]])</f>
        <v>1</v>
      </c>
      <c r="I4570" t="e">
        <f>VLOOKUP(Query1[[#This Row],[ArticleCode]],#REF!,1,FALSE)</f>
        <v>#REF!</v>
      </c>
      <c r="J4570" t="str">
        <f>CONCATENATE(Query1[[#This Row],[EANCode]]," - ",Query1[[#This Row],[Quantity]],Query1[[#This Row],[UnitCode]]," - ",Query1[[#This Row],[UNIT in SAP]])</f>
        <v xml:space="preserve">5413470084909 - 1STK - </v>
      </c>
    </row>
    <row r="4571" spans="1:10" hidden="1" x14ac:dyDescent="0.2">
      <c r="A4571" t="str">
        <f>CONCATENATE(Query1[[#This Row],[ArticleCode]],"_",Query1[[#This Row],[countif]])</f>
        <v>AB3240B4_1</v>
      </c>
      <c r="B4571" t="s">
        <v>33016</v>
      </c>
      <c r="C4571" t="s">
        <v>33017</v>
      </c>
      <c r="D4571" t="s">
        <v>33018</v>
      </c>
      <c r="E4571">
        <v>1</v>
      </c>
      <c r="F4571" t="s">
        <v>20969</v>
      </c>
      <c r="G4571">
        <v>1</v>
      </c>
      <c r="H4571">
        <f>COUNTIF(B:B,Query1[[#This Row],[ArticleCode]])</f>
        <v>1</v>
      </c>
      <c r="I4571" t="e">
        <f>VLOOKUP(Query1[[#This Row],[ArticleCode]],#REF!,1,FALSE)</f>
        <v>#REF!</v>
      </c>
      <c r="J4571" t="str">
        <f>CONCATENATE(Query1[[#This Row],[EANCode]]," - ",Query1[[#This Row],[Quantity]],Query1[[#This Row],[UnitCode]]," - ",Query1[[#This Row],[UNIT in SAP]])</f>
        <v xml:space="preserve">5413470084916 - 1STK - </v>
      </c>
    </row>
    <row r="4572" spans="1:10" hidden="1" x14ac:dyDescent="0.2">
      <c r="A4572" t="str">
        <f>CONCATENATE(Query1[[#This Row],[ArticleCode]],"_",Query1[[#This Row],[countif]])</f>
        <v>AB3240B5_1</v>
      </c>
      <c r="B4572" t="s">
        <v>33019</v>
      </c>
      <c r="C4572" t="s">
        <v>33020</v>
      </c>
      <c r="D4572" t="s">
        <v>33021</v>
      </c>
      <c r="E4572">
        <v>1</v>
      </c>
      <c r="F4572" t="s">
        <v>20969</v>
      </c>
      <c r="G4572">
        <v>1</v>
      </c>
      <c r="H4572">
        <f>COUNTIF(B:B,Query1[[#This Row],[ArticleCode]])</f>
        <v>1</v>
      </c>
      <c r="I4572" t="e">
        <f>VLOOKUP(Query1[[#This Row],[ArticleCode]],#REF!,1,FALSE)</f>
        <v>#REF!</v>
      </c>
      <c r="J4572" t="str">
        <f>CONCATENATE(Query1[[#This Row],[EANCode]]," - ",Query1[[#This Row],[Quantity]],Query1[[#This Row],[UnitCode]]," - ",Query1[[#This Row],[UNIT in SAP]])</f>
        <v xml:space="preserve">5413470084923 - 1STK - </v>
      </c>
    </row>
    <row r="4573" spans="1:10" hidden="1" x14ac:dyDescent="0.2">
      <c r="A4573" t="str">
        <f>CONCATENATE(Query1[[#This Row],[ArticleCode]],"_",Query1[[#This Row],[countif]])</f>
        <v>AB3240B6_1</v>
      </c>
      <c r="B4573" t="s">
        <v>33022</v>
      </c>
      <c r="C4573" t="s">
        <v>33023</v>
      </c>
      <c r="D4573" t="s">
        <v>33024</v>
      </c>
      <c r="E4573">
        <v>1</v>
      </c>
      <c r="F4573" t="s">
        <v>20969</v>
      </c>
      <c r="G4573">
        <v>1</v>
      </c>
      <c r="H4573">
        <f>COUNTIF(B:B,Query1[[#This Row],[ArticleCode]])</f>
        <v>1</v>
      </c>
      <c r="I4573" t="e">
        <f>VLOOKUP(Query1[[#This Row],[ArticleCode]],#REF!,1,FALSE)</f>
        <v>#REF!</v>
      </c>
      <c r="J4573" t="str">
        <f>CONCATENATE(Query1[[#This Row],[EANCode]]," - ",Query1[[#This Row],[Quantity]],Query1[[#This Row],[UnitCode]]," - ",Query1[[#This Row],[UNIT in SAP]])</f>
        <v xml:space="preserve">5413470084930 - 1STK - </v>
      </c>
    </row>
    <row r="4574" spans="1:10" hidden="1" x14ac:dyDescent="0.2">
      <c r="A4574" t="str">
        <f>CONCATENATE(Query1[[#This Row],[ArticleCode]],"_",Query1[[#This Row],[countif]])</f>
        <v>AB3240C3_1</v>
      </c>
      <c r="B4574" t="s">
        <v>33025</v>
      </c>
      <c r="C4574" t="s">
        <v>33026</v>
      </c>
      <c r="D4574" t="s">
        <v>33027</v>
      </c>
      <c r="E4574">
        <v>1</v>
      </c>
      <c r="F4574" t="s">
        <v>20969</v>
      </c>
      <c r="G4574">
        <v>1</v>
      </c>
      <c r="H4574">
        <f>COUNTIF(B:B,Query1[[#This Row],[ArticleCode]])</f>
        <v>1</v>
      </c>
      <c r="I4574" t="e">
        <f>VLOOKUP(Query1[[#This Row],[ArticleCode]],#REF!,1,FALSE)</f>
        <v>#REF!</v>
      </c>
      <c r="J4574" t="str">
        <f>CONCATENATE(Query1[[#This Row],[EANCode]]," - ",Query1[[#This Row],[Quantity]],Query1[[#This Row],[UnitCode]]," - ",Query1[[#This Row],[UNIT in SAP]])</f>
        <v xml:space="preserve">5413470084947 - 1STK - </v>
      </c>
    </row>
    <row r="4575" spans="1:10" hidden="1" x14ac:dyDescent="0.2">
      <c r="A4575" t="str">
        <f>CONCATENATE(Query1[[#This Row],[ArticleCode]],"_",Query1[[#This Row],[countif]])</f>
        <v>AB3240C4_1</v>
      </c>
      <c r="B4575" t="s">
        <v>33028</v>
      </c>
      <c r="C4575" t="s">
        <v>33029</v>
      </c>
      <c r="D4575" t="s">
        <v>33030</v>
      </c>
      <c r="E4575">
        <v>1</v>
      </c>
      <c r="F4575" t="s">
        <v>20969</v>
      </c>
      <c r="G4575">
        <v>1</v>
      </c>
      <c r="H4575">
        <f>COUNTIF(B:B,Query1[[#This Row],[ArticleCode]])</f>
        <v>1</v>
      </c>
      <c r="I4575" t="e">
        <f>VLOOKUP(Query1[[#This Row],[ArticleCode]],#REF!,1,FALSE)</f>
        <v>#REF!</v>
      </c>
      <c r="J4575" t="str">
        <f>CONCATENATE(Query1[[#This Row],[EANCode]]," - ",Query1[[#This Row],[Quantity]],Query1[[#This Row],[UnitCode]]," - ",Query1[[#This Row],[UNIT in SAP]])</f>
        <v xml:space="preserve">5413470084961 - 1STK - </v>
      </c>
    </row>
    <row r="4576" spans="1:10" hidden="1" x14ac:dyDescent="0.2">
      <c r="A4576" t="str">
        <f>CONCATENATE(Query1[[#This Row],[ArticleCode]],"_",Query1[[#This Row],[countif]])</f>
        <v>AB3240C5_1</v>
      </c>
      <c r="B4576" t="s">
        <v>33031</v>
      </c>
      <c r="C4576" t="s">
        <v>33032</v>
      </c>
      <c r="D4576" t="s">
        <v>33033</v>
      </c>
      <c r="E4576">
        <v>1</v>
      </c>
      <c r="F4576" t="s">
        <v>20969</v>
      </c>
      <c r="G4576">
        <v>1</v>
      </c>
      <c r="H4576">
        <f>COUNTIF(B:B,Query1[[#This Row],[ArticleCode]])</f>
        <v>1</v>
      </c>
      <c r="I4576" t="e">
        <f>VLOOKUP(Query1[[#This Row],[ArticleCode]],#REF!,1,FALSE)</f>
        <v>#REF!</v>
      </c>
      <c r="J4576" t="str">
        <f>CONCATENATE(Query1[[#This Row],[EANCode]]," - ",Query1[[#This Row],[Quantity]],Query1[[#This Row],[UnitCode]]," - ",Query1[[#This Row],[UNIT in SAP]])</f>
        <v xml:space="preserve">5413470084978 - 1STK - </v>
      </c>
    </row>
    <row r="4577" spans="1:10" hidden="1" x14ac:dyDescent="0.2">
      <c r="A4577" t="str">
        <f>CONCATENATE(Query1[[#This Row],[ArticleCode]],"_",Query1[[#This Row],[countif]])</f>
        <v>AB3240C6_1</v>
      </c>
      <c r="B4577" t="s">
        <v>33034</v>
      </c>
      <c r="C4577" t="s">
        <v>33035</v>
      </c>
      <c r="D4577" t="s">
        <v>33036</v>
      </c>
      <c r="E4577">
        <v>1</v>
      </c>
      <c r="F4577" t="s">
        <v>20969</v>
      </c>
      <c r="G4577">
        <v>1</v>
      </c>
      <c r="H4577">
        <f>COUNTIF(B:B,Query1[[#This Row],[ArticleCode]])</f>
        <v>1</v>
      </c>
      <c r="I4577" t="e">
        <f>VLOOKUP(Query1[[#This Row],[ArticleCode]],#REF!,1,FALSE)</f>
        <v>#REF!</v>
      </c>
      <c r="J4577" t="str">
        <f>CONCATENATE(Query1[[#This Row],[EANCode]]," - ",Query1[[#This Row],[Quantity]],Query1[[#This Row],[UnitCode]]," - ",Query1[[#This Row],[UNIT in SAP]])</f>
        <v xml:space="preserve">5413470084985 - 1STK - </v>
      </c>
    </row>
    <row r="4578" spans="1:10" hidden="1" x14ac:dyDescent="0.2">
      <c r="A4578" t="str">
        <f>CONCATENATE(Query1[[#This Row],[ArticleCode]],"_",Query1[[#This Row],[countif]])</f>
        <v>AB3240D3_1</v>
      </c>
      <c r="B4578" t="s">
        <v>33037</v>
      </c>
      <c r="C4578" t="s">
        <v>33038</v>
      </c>
      <c r="D4578" t="s">
        <v>33039</v>
      </c>
      <c r="E4578">
        <v>1</v>
      </c>
      <c r="F4578" t="s">
        <v>20969</v>
      </c>
      <c r="G4578">
        <v>1</v>
      </c>
      <c r="H4578">
        <f>COUNTIF(B:B,Query1[[#This Row],[ArticleCode]])</f>
        <v>1</v>
      </c>
      <c r="I4578" t="e">
        <f>VLOOKUP(Query1[[#This Row],[ArticleCode]],#REF!,1,FALSE)</f>
        <v>#REF!</v>
      </c>
      <c r="J4578" t="str">
        <f>CONCATENATE(Query1[[#This Row],[EANCode]]," - ",Query1[[#This Row],[Quantity]],Query1[[#This Row],[UnitCode]]," - ",Query1[[#This Row],[UNIT in SAP]])</f>
        <v xml:space="preserve">5413470084992 - 1STK - </v>
      </c>
    </row>
    <row r="4579" spans="1:10" hidden="1" x14ac:dyDescent="0.2">
      <c r="A4579" t="str">
        <f>CONCATENATE(Query1[[#This Row],[ArticleCode]],"_",Query1[[#This Row],[countif]])</f>
        <v>AB3240D4_1</v>
      </c>
      <c r="B4579" t="s">
        <v>33040</v>
      </c>
      <c r="C4579" t="s">
        <v>33041</v>
      </c>
      <c r="D4579" t="s">
        <v>33042</v>
      </c>
      <c r="E4579">
        <v>1</v>
      </c>
      <c r="F4579" t="s">
        <v>20969</v>
      </c>
      <c r="G4579">
        <v>1</v>
      </c>
      <c r="H4579">
        <f>COUNTIF(B:B,Query1[[#This Row],[ArticleCode]])</f>
        <v>1</v>
      </c>
      <c r="I4579" t="e">
        <f>VLOOKUP(Query1[[#This Row],[ArticleCode]],#REF!,1,FALSE)</f>
        <v>#REF!</v>
      </c>
      <c r="J4579" t="str">
        <f>CONCATENATE(Query1[[#This Row],[EANCode]]," - ",Query1[[#This Row],[Quantity]],Query1[[#This Row],[UnitCode]]," - ",Query1[[#This Row],[UNIT in SAP]])</f>
        <v xml:space="preserve">5413470085005 - 1STK - </v>
      </c>
    </row>
    <row r="4580" spans="1:10" hidden="1" x14ac:dyDescent="0.2">
      <c r="A4580" t="str">
        <f>CONCATENATE(Query1[[#This Row],[ArticleCode]],"_",Query1[[#This Row],[countif]])</f>
        <v>AB3240D5_1</v>
      </c>
      <c r="B4580" t="s">
        <v>33043</v>
      </c>
      <c r="C4580" t="s">
        <v>33044</v>
      </c>
      <c r="D4580" t="s">
        <v>33045</v>
      </c>
      <c r="E4580">
        <v>1</v>
      </c>
      <c r="F4580" t="s">
        <v>20969</v>
      </c>
      <c r="G4580">
        <v>1</v>
      </c>
      <c r="H4580">
        <f>COUNTIF(B:B,Query1[[#This Row],[ArticleCode]])</f>
        <v>1</v>
      </c>
      <c r="I4580" t="e">
        <f>VLOOKUP(Query1[[#This Row],[ArticleCode]],#REF!,1,FALSE)</f>
        <v>#REF!</v>
      </c>
      <c r="J4580" t="str">
        <f>CONCATENATE(Query1[[#This Row],[EANCode]]," - ",Query1[[#This Row],[Quantity]],Query1[[#This Row],[UnitCode]]," - ",Query1[[#This Row],[UNIT in SAP]])</f>
        <v xml:space="preserve">5413470085012 - 1STK - </v>
      </c>
    </row>
    <row r="4581" spans="1:10" hidden="1" x14ac:dyDescent="0.2">
      <c r="A4581" t="str">
        <f>CONCATENATE(Query1[[#This Row],[ArticleCode]],"_",Query1[[#This Row],[countif]])</f>
        <v>AB3240D6_1</v>
      </c>
      <c r="B4581" t="s">
        <v>33046</v>
      </c>
      <c r="C4581" t="s">
        <v>33047</v>
      </c>
      <c r="D4581" t="s">
        <v>33048</v>
      </c>
      <c r="E4581">
        <v>1</v>
      </c>
      <c r="F4581" t="s">
        <v>20969</v>
      </c>
      <c r="G4581">
        <v>1</v>
      </c>
      <c r="H4581">
        <f>COUNTIF(B:B,Query1[[#This Row],[ArticleCode]])</f>
        <v>1</v>
      </c>
      <c r="I4581" t="e">
        <f>VLOOKUP(Query1[[#This Row],[ArticleCode]],#REF!,1,FALSE)</f>
        <v>#REF!</v>
      </c>
      <c r="J4581" t="str">
        <f>CONCATENATE(Query1[[#This Row],[EANCode]]," - ",Query1[[#This Row],[Quantity]],Query1[[#This Row],[UnitCode]]," - ",Query1[[#This Row],[UNIT in SAP]])</f>
        <v xml:space="preserve">5413470085029 - 1STK - </v>
      </c>
    </row>
    <row r="4582" spans="1:10" hidden="1" x14ac:dyDescent="0.2">
      <c r="A4582" t="str">
        <f>CONCATENATE(Query1[[#This Row],[ArticleCode]],"_",Query1[[#This Row],[countif]])</f>
        <v>AB3240E3_1</v>
      </c>
      <c r="B4582" t="s">
        <v>33049</v>
      </c>
      <c r="C4582" t="s">
        <v>33050</v>
      </c>
      <c r="D4582" t="s">
        <v>33051</v>
      </c>
      <c r="E4582">
        <v>1</v>
      </c>
      <c r="F4582" t="s">
        <v>20969</v>
      </c>
      <c r="G4582">
        <v>1</v>
      </c>
      <c r="H4582">
        <f>COUNTIF(B:B,Query1[[#This Row],[ArticleCode]])</f>
        <v>1</v>
      </c>
      <c r="I4582" t="e">
        <f>VLOOKUP(Query1[[#This Row],[ArticleCode]],#REF!,1,FALSE)</f>
        <v>#REF!</v>
      </c>
      <c r="J4582" t="str">
        <f>CONCATENATE(Query1[[#This Row],[EANCode]]," - ",Query1[[#This Row],[Quantity]],Query1[[#This Row],[UnitCode]]," - ",Query1[[#This Row],[UNIT in SAP]])</f>
        <v xml:space="preserve">5413470085036 - 1STK - </v>
      </c>
    </row>
    <row r="4583" spans="1:10" hidden="1" x14ac:dyDescent="0.2">
      <c r="A4583" t="str">
        <f>CONCATENATE(Query1[[#This Row],[ArticleCode]],"_",Query1[[#This Row],[countif]])</f>
        <v>AB3240E4_1</v>
      </c>
      <c r="B4583" t="s">
        <v>33052</v>
      </c>
      <c r="C4583" t="s">
        <v>33053</v>
      </c>
      <c r="D4583" t="s">
        <v>33054</v>
      </c>
      <c r="E4583">
        <v>1</v>
      </c>
      <c r="F4583" t="s">
        <v>20969</v>
      </c>
      <c r="G4583">
        <v>1</v>
      </c>
      <c r="H4583">
        <f>COUNTIF(B:B,Query1[[#This Row],[ArticleCode]])</f>
        <v>1</v>
      </c>
      <c r="I4583" t="e">
        <f>VLOOKUP(Query1[[#This Row],[ArticleCode]],#REF!,1,FALSE)</f>
        <v>#REF!</v>
      </c>
      <c r="J4583" t="str">
        <f>CONCATENATE(Query1[[#This Row],[EANCode]]," - ",Query1[[#This Row],[Quantity]],Query1[[#This Row],[UnitCode]]," - ",Query1[[#This Row],[UNIT in SAP]])</f>
        <v xml:space="preserve">5413470085043 - 1STK - </v>
      </c>
    </row>
    <row r="4584" spans="1:10" hidden="1" x14ac:dyDescent="0.2">
      <c r="A4584" t="str">
        <f>CONCATENATE(Query1[[#This Row],[ArticleCode]],"_",Query1[[#This Row],[countif]])</f>
        <v>AB3240E5_1</v>
      </c>
      <c r="B4584" t="s">
        <v>33055</v>
      </c>
      <c r="C4584" t="s">
        <v>33056</v>
      </c>
      <c r="D4584" t="s">
        <v>33057</v>
      </c>
      <c r="E4584">
        <v>1</v>
      </c>
      <c r="F4584" t="s">
        <v>20969</v>
      </c>
      <c r="G4584">
        <v>1</v>
      </c>
      <c r="H4584">
        <f>COUNTIF(B:B,Query1[[#This Row],[ArticleCode]])</f>
        <v>1</v>
      </c>
      <c r="I4584" t="e">
        <f>VLOOKUP(Query1[[#This Row],[ArticleCode]],#REF!,1,FALSE)</f>
        <v>#REF!</v>
      </c>
      <c r="J4584" t="str">
        <f>CONCATENATE(Query1[[#This Row],[EANCode]]," - ",Query1[[#This Row],[Quantity]],Query1[[#This Row],[UnitCode]]," - ",Query1[[#This Row],[UNIT in SAP]])</f>
        <v xml:space="preserve">5413470085050 - 1STK - </v>
      </c>
    </row>
    <row r="4585" spans="1:10" hidden="1" x14ac:dyDescent="0.2">
      <c r="A4585" t="str">
        <f>CONCATENATE(Query1[[#This Row],[ArticleCode]],"_",Query1[[#This Row],[countif]])</f>
        <v>AB3240E6_1</v>
      </c>
      <c r="B4585" t="s">
        <v>33058</v>
      </c>
      <c r="C4585" t="s">
        <v>33059</v>
      </c>
      <c r="D4585" t="s">
        <v>33060</v>
      </c>
      <c r="E4585">
        <v>1</v>
      </c>
      <c r="F4585" t="s">
        <v>20969</v>
      </c>
      <c r="G4585">
        <v>1</v>
      </c>
      <c r="H4585">
        <f>COUNTIF(B:B,Query1[[#This Row],[ArticleCode]])</f>
        <v>1</v>
      </c>
      <c r="I4585" t="e">
        <f>VLOOKUP(Query1[[#This Row],[ArticleCode]],#REF!,1,FALSE)</f>
        <v>#REF!</v>
      </c>
      <c r="J4585" t="str">
        <f>CONCATENATE(Query1[[#This Row],[EANCode]]," - ",Query1[[#This Row],[Quantity]],Query1[[#This Row],[UnitCode]]," - ",Query1[[#This Row],[UNIT in SAP]])</f>
        <v xml:space="preserve">5413470085067 - 1STK - </v>
      </c>
    </row>
    <row r="4586" spans="1:10" hidden="1" x14ac:dyDescent="0.2">
      <c r="A4586" t="str">
        <f>CONCATENATE(Query1[[#This Row],[ArticleCode]],"_",Query1[[#This Row],[countif]])</f>
        <v>AB324190_1</v>
      </c>
      <c r="B4586" t="s">
        <v>33061</v>
      </c>
      <c r="C4586" t="s">
        <v>33062</v>
      </c>
      <c r="D4586" t="s">
        <v>33063</v>
      </c>
      <c r="E4586">
        <v>1</v>
      </c>
      <c r="F4586" t="s">
        <v>20969</v>
      </c>
      <c r="G4586">
        <v>1</v>
      </c>
      <c r="H4586">
        <f>COUNTIF(B:B,Query1[[#This Row],[ArticleCode]])</f>
        <v>1</v>
      </c>
      <c r="I4586" t="e">
        <f>VLOOKUP(Query1[[#This Row],[ArticleCode]],#REF!,1,FALSE)</f>
        <v>#REF!</v>
      </c>
      <c r="J4586" t="str">
        <f>CONCATENATE(Query1[[#This Row],[EANCode]]," - ",Query1[[#This Row],[Quantity]],Query1[[#This Row],[UnitCode]]," - ",Query1[[#This Row],[UNIT in SAP]])</f>
        <v xml:space="preserve">5413470086217 - 1STK - </v>
      </c>
    </row>
    <row r="4587" spans="1:10" hidden="1" x14ac:dyDescent="0.2">
      <c r="A4587" t="str">
        <f>CONCATENATE(Query1[[#This Row],[ArticleCode]],"_",Query1[[#This Row],[countif]])</f>
        <v>AB324191_1</v>
      </c>
      <c r="B4587" t="s">
        <v>33064</v>
      </c>
      <c r="C4587" t="s">
        <v>33065</v>
      </c>
      <c r="D4587" t="s">
        <v>33066</v>
      </c>
      <c r="E4587">
        <v>1</v>
      </c>
      <c r="F4587" t="s">
        <v>20969</v>
      </c>
      <c r="G4587">
        <v>1</v>
      </c>
      <c r="H4587">
        <f>COUNTIF(B:B,Query1[[#This Row],[ArticleCode]])</f>
        <v>1</v>
      </c>
      <c r="I4587" t="e">
        <f>VLOOKUP(Query1[[#This Row],[ArticleCode]],#REF!,1,FALSE)</f>
        <v>#REF!</v>
      </c>
      <c r="J4587" t="str">
        <f>CONCATENATE(Query1[[#This Row],[EANCode]]," - ",Query1[[#This Row],[Quantity]],Query1[[#This Row],[UnitCode]]," - ",Query1[[#This Row],[UNIT in SAP]])</f>
        <v xml:space="preserve">5413470086224 - 1STK - </v>
      </c>
    </row>
    <row r="4588" spans="1:10" hidden="1" x14ac:dyDescent="0.2">
      <c r="A4588" t="str">
        <f>CONCATENATE(Query1[[#This Row],[ArticleCode]],"_",Query1[[#This Row],[countif]])</f>
        <v>AB324192_1</v>
      </c>
      <c r="B4588" t="s">
        <v>33067</v>
      </c>
      <c r="C4588" t="s">
        <v>33068</v>
      </c>
      <c r="D4588" t="s">
        <v>33069</v>
      </c>
      <c r="E4588">
        <v>1</v>
      </c>
      <c r="F4588" t="s">
        <v>20969</v>
      </c>
      <c r="G4588">
        <v>1</v>
      </c>
      <c r="H4588">
        <f>COUNTIF(B:B,Query1[[#This Row],[ArticleCode]])</f>
        <v>1</v>
      </c>
      <c r="I4588" t="e">
        <f>VLOOKUP(Query1[[#This Row],[ArticleCode]],#REF!,1,FALSE)</f>
        <v>#REF!</v>
      </c>
      <c r="J4588" t="str">
        <f>CONCATENATE(Query1[[#This Row],[EANCode]]," - ",Query1[[#This Row],[Quantity]],Query1[[#This Row],[UnitCode]]," - ",Query1[[#This Row],[UNIT in SAP]])</f>
        <v xml:space="preserve">5413470086231 - 1STK - </v>
      </c>
    </row>
    <row r="4589" spans="1:10" hidden="1" x14ac:dyDescent="0.2">
      <c r="A4589" t="str">
        <f>CONCATENATE(Query1[[#This Row],[ArticleCode]],"_",Query1[[#This Row],[countif]])</f>
        <v>AB324193_1</v>
      </c>
      <c r="B4589" t="s">
        <v>33070</v>
      </c>
      <c r="C4589" t="s">
        <v>33071</v>
      </c>
      <c r="D4589" t="s">
        <v>33072</v>
      </c>
      <c r="E4589">
        <v>1</v>
      </c>
      <c r="F4589" t="s">
        <v>20969</v>
      </c>
      <c r="G4589">
        <v>1</v>
      </c>
      <c r="H4589">
        <f>COUNTIF(B:B,Query1[[#This Row],[ArticleCode]])</f>
        <v>1</v>
      </c>
      <c r="I4589" t="e">
        <f>VLOOKUP(Query1[[#This Row],[ArticleCode]],#REF!,1,FALSE)</f>
        <v>#REF!</v>
      </c>
      <c r="J4589" t="str">
        <f>CONCATENATE(Query1[[#This Row],[EANCode]]," - ",Query1[[#This Row],[Quantity]],Query1[[#This Row],[UnitCode]]," - ",Query1[[#This Row],[UNIT in SAP]])</f>
        <v xml:space="preserve">5413470086248 - 1STK - </v>
      </c>
    </row>
    <row r="4590" spans="1:10" hidden="1" x14ac:dyDescent="0.2">
      <c r="A4590" t="str">
        <f>CONCATENATE(Query1[[#This Row],[ArticleCode]],"_",Query1[[#This Row],[countif]])</f>
        <v>AB324194_1</v>
      </c>
      <c r="B4590" t="s">
        <v>33073</v>
      </c>
      <c r="C4590" t="s">
        <v>33074</v>
      </c>
      <c r="D4590" t="s">
        <v>33075</v>
      </c>
      <c r="E4590">
        <v>1</v>
      </c>
      <c r="F4590" t="s">
        <v>20969</v>
      </c>
      <c r="G4590">
        <v>1</v>
      </c>
      <c r="H4590">
        <f>COUNTIF(B:B,Query1[[#This Row],[ArticleCode]])</f>
        <v>1</v>
      </c>
      <c r="I4590" t="e">
        <f>VLOOKUP(Query1[[#This Row],[ArticleCode]],#REF!,1,FALSE)</f>
        <v>#REF!</v>
      </c>
      <c r="J4590" t="str">
        <f>CONCATENATE(Query1[[#This Row],[EANCode]]," - ",Query1[[#This Row],[Quantity]],Query1[[#This Row],[UnitCode]]," - ",Query1[[#This Row],[UNIT in SAP]])</f>
        <v xml:space="preserve">5413470086255 - 1STK - </v>
      </c>
    </row>
    <row r="4591" spans="1:10" hidden="1" x14ac:dyDescent="0.2">
      <c r="A4591" t="str">
        <f>CONCATENATE(Query1[[#This Row],[ArticleCode]],"_",Query1[[#This Row],[countif]])</f>
        <v>AB324195_1</v>
      </c>
      <c r="B4591" t="s">
        <v>33076</v>
      </c>
      <c r="C4591" t="s">
        <v>33077</v>
      </c>
      <c r="D4591" t="s">
        <v>33078</v>
      </c>
      <c r="E4591">
        <v>1</v>
      </c>
      <c r="F4591" t="s">
        <v>20969</v>
      </c>
      <c r="G4591">
        <v>1</v>
      </c>
      <c r="H4591">
        <f>COUNTIF(B:B,Query1[[#This Row],[ArticleCode]])</f>
        <v>1</v>
      </c>
      <c r="I4591" t="e">
        <f>VLOOKUP(Query1[[#This Row],[ArticleCode]],#REF!,1,FALSE)</f>
        <v>#REF!</v>
      </c>
      <c r="J4591" t="str">
        <f>CONCATENATE(Query1[[#This Row],[EANCode]]," - ",Query1[[#This Row],[Quantity]],Query1[[#This Row],[UnitCode]]," - ",Query1[[#This Row],[UNIT in SAP]])</f>
        <v xml:space="preserve">5413470086262 - 1STK - </v>
      </c>
    </row>
    <row r="4592" spans="1:10" hidden="1" x14ac:dyDescent="0.2">
      <c r="A4592" t="str">
        <f>CONCATENATE(Query1[[#This Row],[ArticleCode]],"_",Query1[[#This Row],[countif]])</f>
        <v>AB324196_1</v>
      </c>
      <c r="B4592" t="s">
        <v>33079</v>
      </c>
      <c r="C4592" t="s">
        <v>33080</v>
      </c>
      <c r="D4592" t="s">
        <v>33081</v>
      </c>
      <c r="E4592">
        <v>1</v>
      </c>
      <c r="F4592" t="s">
        <v>20969</v>
      </c>
      <c r="G4592">
        <v>1</v>
      </c>
      <c r="H4592">
        <f>COUNTIF(B:B,Query1[[#This Row],[ArticleCode]])</f>
        <v>1</v>
      </c>
      <c r="I4592" t="e">
        <f>VLOOKUP(Query1[[#This Row],[ArticleCode]],#REF!,1,FALSE)</f>
        <v>#REF!</v>
      </c>
      <c r="J4592" t="str">
        <f>CONCATENATE(Query1[[#This Row],[EANCode]]," - ",Query1[[#This Row],[Quantity]],Query1[[#This Row],[UnitCode]]," - ",Query1[[#This Row],[UNIT in SAP]])</f>
        <v xml:space="preserve">5413470086279 - 1STK - </v>
      </c>
    </row>
    <row r="4593" spans="1:10" hidden="1" x14ac:dyDescent="0.2">
      <c r="A4593" t="str">
        <f>CONCATENATE(Query1[[#This Row],[ArticleCode]],"_",Query1[[#This Row],[countif]])</f>
        <v>AB324197_1</v>
      </c>
      <c r="B4593" t="s">
        <v>33082</v>
      </c>
      <c r="C4593" t="s">
        <v>33083</v>
      </c>
      <c r="D4593" t="s">
        <v>33084</v>
      </c>
      <c r="E4593">
        <v>1</v>
      </c>
      <c r="F4593" t="s">
        <v>20969</v>
      </c>
      <c r="G4593">
        <v>1</v>
      </c>
      <c r="H4593">
        <f>COUNTIF(B:B,Query1[[#This Row],[ArticleCode]])</f>
        <v>1</v>
      </c>
      <c r="I4593" t="e">
        <f>VLOOKUP(Query1[[#This Row],[ArticleCode]],#REF!,1,FALSE)</f>
        <v>#REF!</v>
      </c>
      <c r="J4593" t="str">
        <f>CONCATENATE(Query1[[#This Row],[EANCode]]," - ",Query1[[#This Row],[Quantity]],Query1[[#This Row],[UnitCode]]," - ",Query1[[#This Row],[UNIT in SAP]])</f>
        <v xml:space="preserve">5413470086286 - 1STK - </v>
      </c>
    </row>
    <row r="4594" spans="1:10" hidden="1" x14ac:dyDescent="0.2">
      <c r="A4594" t="str">
        <f>CONCATENATE(Query1[[#This Row],[ArticleCode]],"_",Query1[[#This Row],[countif]])</f>
        <v>AB324198_1</v>
      </c>
      <c r="B4594" t="s">
        <v>33085</v>
      </c>
      <c r="C4594" t="s">
        <v>33086</v>
      </c>
      <c r="D4594" t="s">
        <v>33087</v>
      </c>
      <c r="E4594">
        <v>1</v>
      </c>
      <c r="F4594" t="s">
        <v>20969</v>
      </c>
      <c r="G4594">
        <v>1</v>
      </c>
      <c r="H4594">
        <f>COUNTIF(B:B,Query1[[#This Row],[ArticleCode]])</f>
        <v>1</v>
      </c>
      <c r="I4594" t="e">
        <f>VLOOKUP(Query1[[#This Row],[ArticleCode]],#REF!,1,FALSE)</f>
        <v>#REF!</v>
      </c>
      <c r="J4594" t="str">
        <f>CONCATENATE(Query1[[#This Row],[EANCode]]," - ",Query1[[#This Row],[Quantity]],Query1[[#This Row],[UnitCode]]," - ",Query1[[#This Row],[UNIT in SAP]])</f>
        <v xml:space="preserve">5413470086293 - 1STK - </v>
      </c>
    </row>
    <row r="4595" spans="1:10" hidden="1" x14ac:dyDescent="0.2">
      <c r="A4595" t="str">
        <f>CONCATENATE(Query1[[#This Row],[ArticleCode]],"_",Query1[[#This Row],[countif]])</f>
        <v>AB324199_1</v>
      </c>
      <c r="B4595" t="s">
        <v>33088</v>
      </c>
      <c r="C4595" t="s">
        <v>33089</v>
      </c>
      <c r="D4595" t="s">
        <v>33090</v>
      </c>
      <c r="E4595">
        <v>1</v>
      </c>
      <c r="F4595" t="s">
        <v>20969</v>
      </c>
      <c r="G4595">
        <v>1</v>
      </c>
      <c r="H4595">
        <f>COUNTIF(B:B,Query1[[#This Row],[ArticleCode]])</f>
        <v>1</v>
      </c>
      <c r="I4595" t="e">
        <f>VLOOKUP(Query1[[#This Row],[ArticleCode]],#REF!,1,FALSE)</f>
        <v>#REF!</v>
      </c>
      <c r="J4595" t="str">
        <f>CONCATENATE(Query1[[#This Row],[EANCode]]," - ",Query1[[#This Row],[Quantity]],Query1[[#This Row],[UnitCode]]," - ",Query1[[#This Row],[UNIT in SAP]])</f>
        <v xml:space="preserve">5413470086309 - 1STK - </v>
      </c>
    </row>
    <row r="4596" spans="1:10" hidden="1" x14ac:dyDescent="0.2">
      <c r="A4596" t="str">
        <f>CONCATENATE(Query1[[#This Row],[ArticleCode]],"_",Query1[[#This Row],[countif]])</f>
        <v>AB324220_1</v>
      </c>
      <c r="B4596" t="s">
        <v>33091</v>
      </c>
      <c r="C4596" t="s">
        <v>33092</v>
      </c>
      <c r="D4596" t="s">
        <v>33093</v>
      </c>
      <c r="E4596">
        <v>1</v>
      </c>
      <c r="F4596" t="s">
        <v>20969</v>
      </c>
      <c r="G4596">
        <v>1</v>
      </c>
      <c r="H4596">
        <f>COUNTIF(B:B,Query1[[#This Row],[ArticleCode]])</f>
        <v>1</v>
      </c>
      <c r="I4596" t="e">
        <f>VLOOKUP(Query1[[#This Row],[ArticleCode]],#REF!,1,FALSE)</f>
        <v>#REF!</v>
      </c>
      <c r="J4596" t="str">
        <f>CONCATENATE(Query1[[#This Row],[EANCode]]," - ",Query1[[#This Row],[Quantity]],Query1[[#This Row],[UnitCode]]," - ",Query1[[#This Row],[UNIT in SAP]])</f>
        <v xml:space="preserve">5413470090702 - 1STK - </v>
      </c>
    </row>
    <row r="4597" spans="1:10" hidden="1" x14ac:dyDescent="0.2">
      <c r="A4597" t="str">
        <f>CONCATENATE(Query1[[#This Row],[ArticleCode]],"_",Query1[[#This Row],[countif]])</f>
        <v>AB324221_1</v>
      </c>
      <c r="B4597" t="s">
        <v>33094</v>
      </c>
      <c r="C4597" t="s">
        <v>33095</v>
      </c>
      <c r="D4597" t="s">
        <v>33096</v>
      </c>
      <c r="E4597">
        <v>1</v>
      </c>
      <c r="F4597" t="s">
        <v>20969</v>
      </c>
      <c r="G4597">
        <v>1</v>
      </c>
      <c r="H4597">
        <f>COUNTIF(B:B,Query1[[#This Row],[ArticleCode]])</f>
        <v>1</v>
      </c>
      <c r="I4597" t="e">
        <f>VLOOKUP(Query1[[#This Row],[ArticleCode]],#REF!,1,FALSE)</f>
        <v>#REF!</v>
      </c>
      <c r="J4597" t="str">
        <f>CONCATENATE(Query1[[#This Row],[EANCode]]," - ",Query1[[#This Row],[Quantity]],Query1[[#This Row],[UnitCode]]," - ",Query1[[#This Row],[UNIT in SAP]])</f>
        <v xml:space="preserve">5413470083100 - 1STK - </v>
      </c>
    </row>
    <row r="4598" spans="1:10" hidden="1" x14ac:dyDescent="0.2">
      <c r="A4598" t="str">
        <f>CONCATENATE(Query1[[#This Row],[ArticleCode]],"_",Query1[[#This Row],[countif]])</f>
        <v>AB324222_1</v>
      </c>
      <c r="B4598" t="s">
        <v>33097</v>
      </c>
      <c r="C4598" t="s">
        <v>33098</v>
      </c>
      <c r="D4598" t="s">
        <v>33099</v>
      </c>
      <c r="E4598">
        <v>1</v>
      </c>
      <c r="F4598" t="s">
        <v>20969</v>
      </c>
      <c r="G4598">
        <v>1</v>
      </c>
      <c r="H4598">
        <f>COUNTIF(B:B,Query1[[#This Row],[ArticleCode]])</f>
        <v>1</v>
      </c>
      <c r="I4598" t="e">
        <f>VLOOKUP(Query1[[#This Row],[ArticleCode]],#REF!,1,FALSE)</f>
        <v>#REF!</v>
      </c>
      <c r="J4598" t="str">
        <f>CONCATENATE(Query1[[#This Row],[EANCode]]," - ",Query1[[#This Row],[Quantity]],Query1[[#This Row],[UnitCode]]," - ",Query1[[#This Row],[UNIT in SAP]])</f>
        <v xml:space="preserve">5413470083117 - 1STK - </v>
      </c>
    </row>
    <row r="4599" spans="1:10" hidden="1" x14ac:dyDescent="0.2">
      <c r="A4599" t="str">
        <f>CONCATENATE(Query1[[#This Row],[ArticleCode]],"_",Query1[[#This Row],[countif]])</f>
        <v>AB324223_1</v>
      </c>
      <c r="B4599" t="s">
        <v>33100</v>
      </c>
      <c r="C4599" t="s">
        <v>33101</v>
      </c>
      <c r="D4599" t="s">
        <v>33102</v>
      </c>
      <c r="E4599">
        <v>1</v>
      </c>
      <c r="F4599" t="s">
        <v>20969</v>
      </c>
      <c r="G4599">
        <v>1</v>
      </c>
      <c r="H4599">
        <f>COUNTIF(B:B,Query1[[#This Row],[ArticleCode]])</f>
        <v>1</v>
      </c>
      <c r="I4599" t="e">
        <f>VLOOKUP(Query1[[#This Row],[ArticleCode]],#REF!,1,FALSE)</f>
        <v>#REF!</v>
      </c>
      <c r="J4599" t="str">
        <f>CONCATENATE(Query1[[#This Row],[EANCode]]," - ",Query1[[#This Row],[Quantity]],Query1[[#This Row],[UnitCode]]," - ",Query1[[#This Row],[UNIT in SAP]])</f>
        <v xml:space="preserve">5413470083124 - 1STK - </v>
      </c>
    </row>
    <row r="4600" spans="1:10" hidden="1" x14ac:dyDescent="0.2">
      <c r="A4600" t="str">
        <f>CONCATENATE(Query1[[#This Row],[ArticleCode]],"_",Query1[[#This Row],[countif]])</f>
        <v>AB324224_1</v>
      </c>
      <c r="B4600" t="s">
        <v>33103</v>
      </c>
      <c r="C4600" t="s">
        <v>33104</v>
      </c>
      <c r="D4600" t="s">
        <v>33105</v>
      </c>
      <c r="E4600">
        <v>1</v>
      </c>
      <c r="F4600" t="s">
        <v>20969</v>
      </c>
      <c r="G4600">
        <v>1</v>
      </c>
      <c r="H4600">
        <f>COUNTIF(B:B,Query1[[#This Row],[ArticleCode]])</f>
        <v>1</v>
      </c>
      <c r="I4600" t="e">
        <f>VLOOKUP(Query1[[#This Row],[ArticleCode]],#REF!,1,FALSE)</f>
        <v>#REF!</v>
      </c>
      <c r="J4600" t="str">
        <f>CONCATENATE(Query1[[#This Row],[EANCode]]," - ",Query1[[#This Row],[Quantity]],Query1[[#This Row],[UnitCode]]," - ",Query1[[#This Row],[UNIT in SAP]])</f>
        <v xml:space="preserve">5413470083131 - 1STK - </v>
      </c>
    </row>
    <row r="4601" spans="1:10" hidden="1" x14ac:dyDescent="0.2">
      <c r="A4601" t="str">
        <f>CONCATENATE(Query1[[#This Row],[ArticleCode]],"_",Query1[[#This Row],[countif]])</f>
        <v>AB324225_1</v>
      </c>
      <c r="B4601" t="s">
        <v>33106</v>
      </c>
      <c r="C4601" t="s">
        <v>33107</v>
      </c>
      <c r="D4601" t="s">
        <v>33108</v>
      </c>
      <c r="E4601">
        <v>1</v>
      </c>
      <c r="F4601" t="s">
        <v>20969</v>
      </c>
      <c r="G4601">
        <v>1</v>
      </c>
      <c r="H4601">
        <f>COUNTIF(B:B,Query1[[#This Row],[ArticleCode]])</f>
        <v>1</v>
      </c>
      <c r="I4601" t="e">
        <f>VLOOKUP(Query1[[#This Row],[ArticleCode]],#REF!,1,FALSE)</f>
        <v>#REF!</v>
      </c>
      <c r="J4601" t="str">
        <f>CONCATENATE(Query1[[#This Row],[EANCode]]," - ",Query1[[#This Row],[Quantity]],Query1[[#This Row],[UnitCode]]," - ",Query1[[#This Row],[UNIT in SAP]])</f>
        <v xml:space="preserve">5413470083148 - 1STK - </v>
      </c>
    </row>
    <row r="4602" spans="1:10" hidden="1" x14ac:dyDescent="0.2">
      <c r="A4602" t="str">
        <f>CONCATENATE(Query1[[#This Row],[ArticleCode]],"_",Query1[[#This Row],[countif]])</f>
        <v>AB324226_1</v>
      </c>
      <c r="B4602" t="s">
        <v>33109</v>
      </c>
      <c r="C4602" t="s">
        <v>33110</v>
      </c>
      <c r="D4602" t="s">
        <v>33111</v>
      </c>
      <c r="E4602">
        <v>1</v>
      </c>
      <c r="F4602" t="s">
        <v>20969</v>
      </c>
      <c r="G4602">
        <v>1</v>
      </c>
      <c r="H4602">
        <f>COUNTIF(B:B,Query1[[#This Row],[ArticleCode]])</f>
        <v>1</v>
      </c>
      <c r="I4602" t="e">
        <f>VLOOKUP(Query1[[#This Row],[ArticleCode]],#REF!,1,FALSE)</f>
        <v>#REF!</v>
      </c>
      <c r="J4602" t="str">
        <f>CONCATENATE(Query1[[#This Row],[EANCode]]," - ",Query1[[#This Row],[Quantity]],Query1[[#This Row],[UnitCode]]," - ",Query1[[#This Row],[UNIT in SAP]])</f>
        <v xml:space="preserve">5413470083155 - 1STK - </v>
      </c>
    </row>
    <row r="4603" spans="1:10" hidden="1" x14ac:dyDescent="0.2">
      <c r="A4603" t="str">
        <f>CONCATENATE(Query1[[#This Row],[ArticleCode]],"_",Query1[[#This Row],[countif]])</f>
        <v>AB324241_1</v>
      </c>
      <c r="B4603" t="s">
        <v>33112</v>
      </c>
      <c r="C4603" t="s">
        <v>33113</v>
      </c>
      <c r="D4603" t="s">
        <v>33114</v>
      </c>
      <c r="E4603">
        <v>1</v>
      </c>
      <c r="F4603" t="s">
        <v>20969</v>
      </c>
      <c r="G4603">
        <v>1</v>
      </c>
      <c r="H4603">
        <f>COUNTIF(B:B,Query1[[#This Row],[ArticleCode]])</f>
        <v>1</v>
      </c>
      <c r="I4603" t="e">
        <f>VLOOKUP(Query1[[#This Row],[ArticleCode]],#REF!,1,FALSE)</f>
        <v>#REF!</v>
      </c>
      <c r="J4603" t="str">
        <f>CONCATENATE(Query1[[#This Row],[EANCode]]," - ",Query1[[#This Row],[Quantity]],Query1[[#This Row],[UnitCode]]," - ",Query1[[#This Row],[UNIT in SAP]])</f>
        <v xml:space="preserve">5413470083162 - 1STK - </v>
      </c>
    </row>
    <row r="4604" spans="1:10" hidden="1" x14ac:dyDescent="0.2">
      <c r="A4604" t="str">
        <f>CONCATENATE(Query1[[#This Row],[ArticleCode]],"_",Query1[[#This Row],[countif]])</f>
        <v>AB324242_1</v>
      </c>
      <c r="B4604" t="s">
        <v>33115</v>
      </c>
      <c r="C4604" t="s">
        <v>33116</v>
      </c>
      <c r="D4604" t="s">
        <v>33117</v>
      </c>
      <c r="E4604">
        <v>1</v>
      </c>
      <c r="F4604" t="s">
        <v>20969</v>
      </c>
      <c r="G4604">
        <v>1</v>
      </c>
      <c r="H4604">
        <f>COUNTIF(B:B,Query1[[#This Row],[ArticleCode]])</f>
        <v>1</v>
      </c>
      <c r="I4604" t="e">
        <f>VLOOKUP(Query1[[#This Row],[ArticleCode]],#REF!,1,FALSE)</f>
        <v>#REF!</v>
      </c>
      <c r="J4604" t="str">
        <f>CONCATENATE(Query1[[#This Row],[EANCode]]," - ",Query1[[#This Row],[Quantity]],Query1[[#This Row],[UnitCode]]," - ",Query1[[#This Row],[UNIT in SAP]])</f>
        <v xml:space="preserve">5413470083179 - 1STK - </v>
      </c>
    </row>
    <row r="4605" spans="1:10" hidden="1" x14ac:dyDescent="0.2">
      <c r="A4605" t="str">
        <f>CONCATENATE(Query1[[#This Row],[ArticleCode]],"_",Query1[[#This Row],[countif]])</f>
        <v>AB324243_1</v>
      </c>
      <c r="B4605" t="s">
        <v>33118</v>
      </c>
      <c r="C4605" t="s">
        <v>33119</v>
      </c>
      <c r="D4605" t="s">
        <v>33120</v>
      </c>
      <c r="E4605">
        <v>1</v>
      </c>
      <c r="F4605" t="s">
        <v>20969</v>
      </c>
      <c r="G4605">
        <v>1</v>
      </c>
      <c r="H4605">
        <f>COUNTIF(B:B,Query1[[#This Row],[ArticleCode]])</f>
        <v>1</v>
      </c>
      <c r="I4605" t="e">
        <f>VLOOKUP(Query1[[#This Row],[ArticleCode]],#REF!,1,FALSE)</f>
        <v>#REF!</v>
      </c>
      <c r="J4605" t="str">
        <f>CONCATENATE(Query1[[#This Row],[EANCode]]," - ",Query1[[#This Row],[Quantity]],Query1[[#This Row],[UnitCode]]," - ",Query1[[#This Row],[UNIT in SAP]])</f>
        <v xml:space="preserve">5413470083186 - 1STK - </v>
      </c>
    </row>
    <row r="4606" spans="1:10" hidden="1" x14ac:dyDescent="0.2">
      <c r="A4606" t="str">
        <f>CONCATENATE(Query1[[#This Row],[ArticleCode]],"_",Query1[[#This Row],[countif]])</f>
        <v>AB324244_1</v>
      </c>
      <c r="B4606" t="s">
        <v>33121</v>
      </c>
      <c r="C4606" t="s">
        <v>33122</v>
      </c>
      <c r="D4606" t="s">
        <v>33123</v>
      </c>
      <c r="E4606">
        <v>1</v>
      </c>
      <c r="F4606" t="s">
        <v>20969</v>
      </c>
      <c r="G4606">
        <v>1</v>
      </c>
      <c r="H4606">
        <f>COUNTIF(B:B,Query1[[#This Row],[ArticleCode]])</f>
        <v>1</v>
      </c>
      <c r="I4606" t="e">
        <f>VLOOKUP(Query1[[#This Row],[ArticleCode]],#REF!,1,FALSE)</f>
        <v>#REF!</v>
      </c>
      <c r="J4606" t="str">
        <f>CONCATENATE(Query1[[#This Row],[EANCode]]," - ",Query1[[#This Row],[Quantity]],Query1[[#This Row],[UnitCode]]," - ",Query1[[#This Row],[UNIT in SAP]])</f>
        <v xml:space="preserve">5413470083193 - 1STK - </v>
      </c>
    </row>
    <row r="4607" spans="1:10" hidden="1" x14ac:dyDescent="0.2">
      <c r="A4607" t="str">
        <f>CONCATENATE(Query1[[#This Row],[ArticleCode]],"_",Query1[[#This Row],[countif]])</f>
        <v>AB324245_1</v>
      </c>
      <c r="B4607" t="s">
        <v>33124</v>
      </c>
      <c r="C4607" t="s">
        <v>33125</v>
      </c>
      <c r="D4607" t="s">
        <v>33126</v>
      </c>
      <c r="E4607">
        <v>1</v>
      </c>
      <c r="F4607" t="s">
        <v>20969</v>
      </c>
      <c r="G4607">
        <v>1</v>
      </c>
      <c r="H4607">
        <f>COUNTIF(B:B,Query1[[#This Row],[ArticleCode]])</f>
        <v>1</v>
      </c>
      <c r="I4607" t="e">
        <f>VLOOKUP(Query1[[#This Row],[ArticleCode]],#REF!,1,FALSE)</f>
        <v>#REF!</v>
      </c>
      <c r="J4607" t="str">
        <f>CONCATENATE(Query1[[#This Row],[EANCode]]," - ",Query1[[#This Row],[Quantity]],Query1[[#This Row],[UnitCode]]," - ",Query1[[#This Row],[UNIT in SAP]])</f>
        <v xml:space="preserve">5413470083209 - 1STK - </v>
      </c>
    </row>
    <row r="4608" spans="1:10" hidden="1" x14ac:dyDescent="0.2">
      <c r="A4608" t="str">
        <f>CONCATENATE(Query1[[#This Row],[ArticleCode]],"_",Query1[[#This Row],[countif]])</f>
        <v>AB324246_1</v>
      </c>
      <c r="B4608" t="s">
        <v>33127</v>
      </c>
      <c r="C4608" t="s">
        <v>33128</v>
      </c>
      <c r="D4608" t="s">
        <v>33129</v>
      </c>
      <c r="E4608">
        <v>1</v>
      </c>
      <c r="F4608" t="s">
        <v>20969</v>
      </c>
      <c r="G4608">
        <v>1</v>
      </c>
      <c r="H4608">
        <f>COUNTIF(B:B,Query1[[#This Row],[ArticleCode]])</f>
        <v>1</v>
      </c>
      <c r="I4608" t="e">
        <f>VLOOKUP(Query1[[#This Row],[ArticleCode]],#REF!,1,FALSE)</f>
        <v>#REF!</v>
      </c>
      <c r="J4608" t="str">
        <f>CONCATENATE(Query1[[#This Row],[EANCode]]," - ",Query1[[#This Row],[Quantity]],Query1[[#This Row],[UnitCode]]," - ",Query1[[#This Row],[UNIT in SAP]])</f>
        <v xml:space="preserve">5413470083216 - 1STK - </v>
      </c>
    </row>
    <row r="4609" spans="1:10" hidden="1" x14ac:dyDescent="0.2">
      <c r="A4609" t="str">
        <f>CONCATENATE(Query1[[#This Row],[ArticleCode]],"_",Query1[[#This Row],[countif]])</f>
        <v>AB324251_1</v>
      </c>
      <c r="B4609" t="s">
        <v>33130</v>
      </c>
      <c r="C4609" t="s">
        <v>33131</v>
      </c>
      <c r="D4609" t="s">
        <v>33132</v>
      </c>
      <c r="E4609">
        <v>1</v>
      </c>
      <c r="F4609" t="s">
        <v>20969</v>
      </c>
      <c r="G4609">
        <v>1</v>
      </c>
      <c r="H4609">
        <f>COUNTIF(B:B,Query1[[#This Row],[ArticleCode]])</f>
        <v>1</v>
      </c>
      <c r="I4609" t="e">
        <f>VLOOKUP(Query1[[#This Row],[ArticleCode]],#REF!,1,FALSE)</f>
        <v>#REF!</v>
      </c>
      <c r="J4609" t="str">
        <f>CONCATENATE(Query1[[#This Row],[EANCode]]," - ",Query1[[#This Row],[Quantity]],Query1[[#This Row],[UnitCode]]," - ",Query1[[#This Row],[UNIT in SAP]])</f>
        <v xml:space="preserve">5413470083223 - 1STK - </v>
      </c>
    </row>
    <row r="4610" spans="1:10" hidden="1" x14ac:dyDescent="0.2">
      <c r="A4610" t="str">
        <f>CONCATENATE(Query1[[#This Row],[ArticleCode]],"_",Query1[[#This Row],[countif]])</f>
        <v>AB324252_1</v>
      </c>
      <c r="B4610" t="s">
        <v>33133</v>
      </c>
      <c r="C4610" t="s">
        <v>33134</v>
      </c>
      <c r="D4610" t="s">
        <v>33135</v>
      </c>
      <c r="E4610">
        <v>1</v>
      </c>
      <c r="F4610" t="s">
        <v>20969</v>
      </c>
      <c r="G4610">
        <v>1</v>
      </c>
      <c r="H4610">
        <f>COUNTIF(B:B,Query1[[#This Row],[ArticleCode]])</f>
        <v>1</v>
      </c>
      <c r="I4610" t="e">
        <f>VLOOKUP(Query1[[#This Row],[ArticleCode]],#REF!,1,FALSE)</f>
        <v>#REF!</v>
      </c>
      <c r="J4610" t="str">
        <f>CONCATENATE(Query1[[#This Row],[EANCode]]," - ",Query1[[#This Row],[Quantity]],Query1[[#This Row],[UnitCode]]," - ",Query1[[#This Row],[UNIT in SAP]])</f>
        <v xml:space="preserve">5413470083230 - 1STK - </v>
      </c>
    </row>
    <row r="4611" spans="1:10" hidden="1" x14ac:dyDescent="0.2">
      <c r="A4611" t="str">
        <f>CONCATENATE(Query1[[#This Row],[ArticleCode]],"_",Query1[[#This Row],[countif]])</f>
        <v>AB324253_1</v>
      </c>
      <c r="B4611" t="s">
        <v>33136</v>
      </c>
      <c r="C4611" t="s">
        <v>33137</v>
      </c>
      <c r="D4611" t="s">
        <v>33138</v>
      </c>
      <c r="E4611">
        <v>1</v>
      </c>
      <c r="F4611" t="s">
        <v>20969</v>
      </c>
      <c r="G4611">
        <v>1</v>
      </c>
      <c r="H4611">
        <f>COUNTIF(B:B,Query1[[#This Row],[ArticleCode]])</f>
        <v>1</v>
      </c>
      <c r="I4611" t="e">
        <f>VLOOKUP(Query1[[#This Row],[ArticleCode]],#REF!,1,FALSE)</f>
        <v>#REF!</v>
      </c>
      <c r="J4611" t="str">
        <f>CONCATENATE(Query1[[#This Row],[EANCode]]," - ",Query1[[#This Row],[Quantity]],Query1[[#This Row],[UnitCode]]," - ",Query1[[#This Row],[UNIT in SAP]])</f>
        <v xml:space="preserve">5413470083247 - 1STK - </v>
      </c>
    </row>
    <row r="4612" spans="1:10" hidden="1" x14ac:dyDescent="0.2">
      <c r="A4612" t="str">
        <f>CONCATENATE(Query1[[#This Row],[ArticleCode]],"_",Query1[[#This Row],[countif]])</f>
        <v>AB324254_1</v>
      </c>
      <c r="B4612" t="s">
        <v>33139</v>
      </c>
      <c r="C4612" t="s">
        <v>33140</v>
      </c>
      <c r="D4612" t="s">
        <v>33141</v>
      </c>
      <c r="E4612">
        <v>1</v>
      </c>
      <c r="F4612" t="s">
        <v>20969</v>
      </c>
      <c r="G4612">
        <v>1</v>
      </c>
      <c r="H4612">
        <f>COUNTIF(B:B,Query1[[#This Row],[ArticleCode]])</f>
        <v>1</v>
      </c>
      <c r="I4612" t="e">
        <f>VLOOKUP(Query1[[#This Row],[ArticleCode]],#REF!,1,FALSE)</f>
        <v>#REF!</v>
      </c>
      <c r="J4612" t="str">
        <f>CONCATENATE(Query1[[#This Row],[EANCode]]," - ",Query1[[#This Row],[Quantity]],Query1[[#This Row],[UnitCode]]," - ",Query1[[#This Row],[UNIT in SAP]])</f>
        <v xml:space="preserve">5413470083254 - 1STK - </v>
      </c>
    </row>
    <row r="4613" spans="1:10" hidden="1" x14ac:dyDescent="0.2">
      <c r="A4613" t="str">
        <f>CONCATENATE(Query1[[#This Row],[ArticleCode]],"_",Query1[[#This Row],[countif]])</f>
        <v>AB324255_1</v>
      </c>
      <c r="B4613" t="s">
        <v>33142</v>
      </c>
      <c r="C4613" t="s">
        <v>33143</v>
      </c>
      <c r="D4613" t="s">
        <v>33144</v>
      </c>
      <c r="E4613">
        <v>1</v>
      </c>
      <c r="F4613" t="s">
        <v>20969</v>
      </c>
      <c r="G4613">
        <v>1</v>
      </c>
      <c r="H4613">
        <f>COUNTIF(B:B,Query1[[#This Row],[ArticleCode]])</f>
        <v>1</v>
      </c>
      <c r="I4613" t="e">
        <f>VLOOKUP(Query1[[#This Row],[ArticleCode]],#REF!,1,FALSE)</f>
        <v>#REF!</v>
      </c>
      <c r="J4613" t="str">
        <f>CONCATENATE(Query1[[#This Row],[EANCode]]," - ",Query1[[#This Row],[Quantity]],Query1[[#This Row],[UnitCode]]," - ",Query1[[#This Row],[UNIT in SAP]])</f>
        <v xml:space="preserve">5413470083261 - 1STK - </v>
      </c>
    </row>
    <row r="4614" spans="1:10" hidden="1" x14ac:dyDescent="0.2">
      <c r="A4614" t="str">
        <f>CONCATENATE(Query1[[#This Row],[ArticleCode]],"_",Query1[[#This Row],[countif]])</f>
        <v>AB324256_1</v>
      </c>
      <c r="B4614" t="s">
        <v>33145</v>
      </c>
      <c r="C4614" t="s">
        <v>33146</v>
      </c>
      <c r="D4614" t="s">
        <v>33147</v>
      </c>
      <c r="E4614">
        <v>1</v>
      </c>
      <c r="F4614" t="s">
        <v>20969</v>
      </c>
      <c r="G4614">
        <v>1</v>
      </c>
      <c r="H4614">
        <f>COUNTIF(B:B,Query1[[#This Row],[ArticleCode]])</f>
        <v>1</v>
      </c>
      <c r="I4614" t="e">
        <f>VLOOKUP(Query1[[#This Row],[ArticleCode]],#REF!,1,FALSE)</f>
        <v>#REF!</v>
      </c>
      <c r="J4614" t="str">
        <f>CONCATENATE(Query1[[#This Row],[EANCode]]," - ",Query1[[#This Row],[Quantity]],Query1[[#This Row],[UnitCode]]," - ",Query1[[#This Row],[UNIT in SAP]])</f>
        <v xml:space="preserve">5413470083278 - 1STK - </v>
      </c>
    </row>
    <row r="4615" spans="1:10" hidden="1" x14ac:dyDescent="0.2">
      <c r="A4615" t="str">
        <f>CONCATENATE(Query1[[#This Row],[ArticleCode]],"_",Query1[[#This Row],[countif]])</f>
        <v>AB324261_1</v>
      </c>
      <c r="B4615" t="s">
        <v>33148</v>
      </c>
      <c r="C4615" t="s">
        <v>33149</v>
      </c>
      <c r="D4615" t="s">
        <v>33150</v>
      </c>
      <c r="E4615">
        <v>1</v>
      </c>
      <c r="F4615" t="s">
        <v>20969</v>
      </c>
      <c r="G4615">
        <v>1</v>
      </c>
      <c r="H4615">
        <f>COUNTIF(B:B,Query1[[#This Row],[ArticleCode]])</f>
        <v>1</v>
      </c>
      <c r="I4615" t="e">
        <f>VLOOKUP(Query1[[#This Row],[ArticleCode]],#REF!,1,FALSE)</f>
        <v>#REF!</v>
      </c>
      <c r="J4615" t="str">
        <f>CONCATENATE(Query1[[#This Row],[EANCode]]," - ",Query1[[#This Row],[Quantity]],Query1[[#This Row],[UnitCode]]," - ",Query1[[#This Row],[UNIT in SAP]])</f>
        <v xml:space="preserve">5413470083285 - 1STK - </v>
      </c>
    </row>
    <row r="4616" spans="1:10" hidden="1" x14ac:dyDescent="0.2">
      <c r="A4616" t="str">
        <f>CONCATENATE(Query1[[#This Row],[ArticleCode]],"_",Query1[[#This Row],[countif]])</f>
        <v>AB324262_1</v>
      </c>
      <c r="B4616" t="s">
        <v>33151</v>
      </c>
      <c r="C4616" t="s">
        <v>33152</v>
      </c>
      <c r="D4616" t="s">
        <v>33153</v>
      </c>
      <c r="E4616">
        <v>1</v>
      </c>
      <c r="F4616" t="s">
        <v>20969</v>
      </c>
      <c r="G4616">
        <v>1</v>
      </c>
      <c r="H4616">
        <f>COUNTIF(B:B,Query1[[#This Row],[ArticleCode]])</f>
        <v>1</v>
      </c>
      <c r="I4616" t="e">
        <f>VLOOKUP(Query1[[#This Row],[ArticleCode]],#REF!,1,FALSE)</f>
        <v>#REF!</v>
      </c>
      <c r="J4616" t="str">
        <f>CONCATENATE(Query1[[#This Row],[EANCode]]," - ",Query1[[#This Row],[Quantity]],Query1[[#This Row],[UnitCode]]," - ",Query1[[#This Row],[UNIT in SAP]])</f>
        <v xml:space="preserve">5413470083292 - 1STK - </v>
      </c>
    </row>
    <row r="4617" spans="1:10" hidden="1" x14ac:dyDescent="0.2">
      <c r="A4617" t="str">
        <f>CONCATENATE(Query1[[#This Row],[ArticleCode]],"_",Query1[[#This Row],[countif]])</f>
        <v>AB324263_1</v>
      </c>
      <c r="B4617" t="s">
        <v>33154</v>
      </c>
      <c r="C4617" t="s">
        <v>33155</v>
      </c>
      <c r="D4617" t="s">
        <v>33156</v>
      </c>
      <c r="E4617">
        <v>1</v>
      </c>
      <c r="F4617" t="s">
        <v>20969</v>
      </c>
      <c r="G4617">
        <v>1</v>
      </c>
      <c r="H4617">
        <f>COUNTIF(B:B,Query1[[#This Row],[ArticleCode]])</f>
        <v>1</v>
      </c>
      <c r="I4617" t="e">
        <f>VLOOKUP(Query1[[#This Row],[ArticleCode]],#REF!,1,FALSE)</f>
        <v>#REF!</v>
      </c>
      <c r="J4617" t="str">
        <f>CONCATENATE(Query1[[#This Row],[EANCode]]," - ",Query1[[#This Row],[Quantity]],Query1[[#This Row],[UnitCode]]," - ",Query1[[#This Row],[UNIT in SAP]])</f>
        <v xml:space="preserve">5413470083308 - 1STK - </v>
      </c>
    </row>
    <row r="4618" spans="1:10" hidden="1" x14ac:dyDescent="0.2">
      <c r="A4618" t="str">
        <f>CONCATENATE(Query1[[#This Row],[ArticleCode]],"_",Query1[[#This Row],[countif]])</f>
        <v>AB324264_1</v>
      </c>
      <c r="B4618" t="s">
        <v>33157</v>
      </c>
      <c r="C4618" t="s">
        <v>33158</v>
      </c>
      <c r="D4618" t="s">
        <v>33159</v>
      </c>
      <c r="E4618">
        <v>1</v>
      </c>
      <c r="F4618" t="s">
        <v>20969</v>
      </c>
      <c r="G4618">
        <v>1</v>
      </c>
      <c r="H4618">
        <f>COUNTIF(B:B,Query1[[#This Row],[ArticleCode]])</f>
        <v>1</v>
      </c>
      <c r="I4618" t="e">
        <f>VLOOKUP(Query1[[#This Row],[ArticleCode]],#REF!,1,FALSE)</f>
        <v>#REF!</v>
      </c>
      <c r="J4618" t="str">
        <f>CONCATENATE(Query1[[#This Row],[EANCode]]," - ",Query1[[#This Row],[Quantity]],Query1[[#This Row],[UnitCode]]," - ",Query1[[#This Row],[UNIT in SAP]])</f>
        <v xml:space="preserve">5413470083315 - 1STK - </v>
      </c>
    </row>
    <row r="4619" spans="1:10" hidden="1" x14ac:dyDescent="0.2">
      <c r="A4619" t="str">
        <f>CONCATENATE(Query1[[#This Row],[ArticleCode]],"_",Query1[[#This Row],[countif]])</f>
        <v>AB324265_1</v>
      </c>
      <c r="B4619" t="s">
        <v>33160</v>
      </c>
      <c r="C4619" t="s">
        <v>33161</v>
      </c>
      <c r="D4619" t="s">
        <v>33162</v>
      </c>
      <c r="E4619">
        <v>1</v>
      </c>
      <c r="F4619" t="s">
        <v>20969</v>
      </c>
      <c r="G4619">
        <v>1</v>
      </c>
      <c r="H4619">
        <f>COUNTIF(B:B,Query1[[#This Row],[ArticleCode]])</f>
        <v>1</v>
      </c>
      <c r="I4619" t="e">
        <f>VLOOKUP(Query1[[#This Row],[ArticleCode]],#REF!,1,FALSE)</f>
        <v>#REF!</v>
      </c>
      <c r="J4619" t="str">
        <f>CONCATENATE(Query1[[#This Row],[EANCode]]," - ",Query1[[#This Row],[Quantity]],Query1[[#This Row],[UnitCode]]," - ",Query1[[#This Row],[UNIT in SAP]])</f>
        <v xml:space="preserve">5413470083322 - 1STK - </v>
      </c>
    </row>
    <row r="4620" spans="1:10" hidden="1" x14ac:dyDescent="0.2">
      <c r="A4620" t="str">
        <f>CONCATENATE(Query1[[#This Row],[ArticleCode]],"_",Query1[[#This Row],[countif]])</f>
        <v>AB324266_1</v>
      </c>
      <c r="B4620" t="s">
        <v>33163</v>
      </c>
      <c r="C4620" t="s">
        <v>33164</v>
      </c>
      <c r="D4620" t="s">
        <v>33165</v>
      </c>
      <c r="E4620">
        <v>1</v>
      </c>
      <c r="F4620" t="s">
        <v>20969</v>
      </c>
      <c r="G4620">
        <v>1</v>
      </c>
      <c r="H4620">
        <f>COUNTIF(B:B,Query1[[#This Row],[ArticleCode]])</f>
        <v>1</v>
      </c>
      <c r="I4620" t="e">
        <f>VLOOKUP(Query1[[#This Row],[ArticleCode]],#REF!,1,FALSE)</f>
        <v>#REF!</v>
      </c>
      <c r="J4620" t="str">
        <f>CONCATENATE(Query1[[#This Row],[EANCode]]," - ",Query1[[#This Row],[Quantity]],Query1[[#This Row],[UnitCode]]," - ",Query1[[#This Row],[UNIT in SAP]])</f>
        <v xml:space="preserve">5413470083339 - 1STK - </v>
      </c>
    </row>
    <row r="4621" spans="1:10" hidden="1" x14ac:dyDescent="0.2">
      <c r="A4621" t="str">
        <f>CONCATENATE(Query1[[#This Row],[ArticleCode]],"_",Query1[[#This Row],[countif]])</f>
        <v>AB324271_1</v>
      </c>
      <c r="B4621" t="s">
        <v>33166</v>
      </c>
      <c r="C4621" t="s">
        <v>33167</v>
      </c>
      <c r="D4621" t="s">
        <v>33168</v>
      </c>
      <c r="E4621">
        <v>1</v>
      </c>
      <c r="F4621" t="s">
        <v>20969</v>
      </c>
      <c r="G4621">
        <v>1</v>
      </c>
      <c r="H4621">
        <f>COUNTIF(B:B,Query1[[#This Row],[ArticleCode]])</f>
        <v>1</v>
      </c>
      <c r="I4621" t="e">
        <f>VLOOKUP(Query1[[#This Row],[ArticleCode]],#REF!,1,FALSE)</f>
        <v>#REF!</v>
      </c>
      <c r="J4621" t="str">
        <f>CONCATENATE(Query1[[#This Row],[EANCode]]," - ",Query1[[#This Row],[Quantity]],Query1[[#This Row],[UnitCode]]," - ",Query1[[#This Row],[UNIT in SAP]])</f>
        <v xml:space="preserve">5413470083346 - 1STK - </v>
      </c>
    </row>
    <row r="4622" spans="1:10" hidden="1" x14ac:dyDescent="0.2">
      <c r="A4622" t="str">
        <f>CONCATENATE(Query1[[#This Row],[ArticleCode]],"_",Query1[[#This Row],[countif]])</f>
        <v>AB324272_1</v>
      </c>
      <c r="B4622" t="s">
        <v>33169</v>
      </c>
      <c r="C4622" t="s">
        <v>33170</v>
      </c>
      <c r="D4622" t="s">
        <v>33171</v>
      </c>
      <c r="E4622">
        <v>1</v>
      </c>
      <c r="F4622" t="s">
        <v>20969</v>
      </c>
      <c r="G4622">
        <v>1</v>
      </c>
      <c r="H4622">
        <f>COUNTIF(B:B,Query1[[#This Row],[ArticleCode]])</f>
        <v>1</v>
      </c>
      <c r="I4622" t="e">
        <f>VLOOKUP(Query1[[#This Row],[ArticleCode]],#REF!,1,FALSE)</f>
        <v>#REF!</v>
      </c>
      <c r="J4622" t="str">
        <f>CONCATENATE(Query1[[#This Row],[EANCode]]," - ",Query1[[#This Row],[Quantity]],Query1[[#This Row],[UnitCode]]," - ",Query1[[#This Row],[UNIT in SAP]])</f>
        <v xml:space="preserve">5413470083353 - 1STK - </v>
      </c>
    </row>
    <row r="4623" spans="1:10" hidden="1" x14ac:dyDescent="0.2">
      <c r="A4623" t="str">
        <f>CONCATENATE(Query1[[#This Row],[ArticleCode]],"_",Query1[[#This Row],[countif]])</f>
        <v>AB324273_1</v>
      </c>
      <c r="B4623" t="s">
        <v>33172</v>
      </c>
      <c r="C4623" t="s">
        <v>33173</v>
      </c>
      <c r="D4623" t="s">
        <v>33174</v>
      </c>
      <c r="E4623">
        <v>1</v>
      </c>
      <c r="F4623" t="s">
        <v>20969</v>
      </c>
      <c r="G4623">
        <v>1</v>
      </c>
      <c r="H4623">
        <f>COUNTIF(B:B,Query1[[#This Row],[ArticleCode]])</f>
        <v>1</v>
      </c>
      <c r="I4623" t="e">
        <f>VLOOKUP(Query1[[#This Row],[ArticleCode]],#REF!,1,FALSE)</f>
        <v>#REF!</v>
      </c>
      <c r="J4623" t="str">
        <f>CONCATENATE(Query1[[#This Row],[EANCode]]," - ",Query1[[#This Row],[Quantity]],Query1[[#This Row],[UnitCode]]," - ",Query1[[#This Row],[UNIT in SAP]])</f>
        <v xml:space="preserve">5413470083360 - 1STK - </v>
      </c>
    </row>
    <row r="4624" spans="1:10" hidden="1" x14ac:dyDescent="0.2">
      <c r="A4624" t="str">
        <f>CONCATENATE(Query1[[#This Row],[ArticleCode]],"_",Query1[[#This Row],[countif]])</f>
        <v>AB324274_1</v>
      </c>
      <c r="B4624" t="s">
        <v>33175</v>
      </c>
      <c r="C4624" t="s">
        <v>33176</v>
      </c>
      <c r="D4624" t="s">
        <v>33177</v>
      </c>
      <c r="E4624">
        <v>1</v>
      </c>
      <c r="F4624" t="s">
        <v>20969</v>
      </c>
      <c r="G4624">
        <v>1</v>
      </c>
      <c r="H4624">
        <f>COUNTIF(B:B,Query1[[#This Row],[ArticleCode]])</f>
        <v>1</v>
      </c>
      <c r="I4624" t="e">
        <f>VLOOKUP(Query1[[#This Row],[ArticleCode]],#REF!,1,FALSE)</f>
        <v>#REF!</v>
      </c>
      <c r="J4624" t="str">
        <f>CONCATENATE(Query1[[#This Row],[EANCode]]," - ",Query1[[#This Row],[Quantity]],Query1[[#This Row],[UnitCode]]," - ",Query1[[#This Row],[UNIT in SAP]])</f>
        <v xml:space="preserve">5413470083377 - 1STK - </v>
      </c>
    </row>
    <row r="4625" spans="1:10" hidden="1" x14ac:dyDescent="0.2">
      <c r="A4625" t="str">
        <f>CONCATENATE(Query1[[#This Row],[ArticleCode]],"_",Query1[[#This Row],[countif]])</f>
        <v>AB324275_1</v>
      </c>
      <c r="B4625" t="s">
        <v>33178</v>
      </c>
      <c r="C4625" t="s">
        <v>33179</v>
      </c>
      <c r="D4625" t="s">
        <v>33180</v>
      </c>
      <c r="E4625">
        <v>1</v>
      </c>
      <c r="F4625" t="s">
        <v>20969</v>
      </c>
      <c r="G4625">
        <v>1</v>
      </c>
      <c r="H4625">
        <f>COUNTIF(B:B,Query1[[#This Row],[ArticleCode]])</f>
        <v>1</v>
      </c>
      <c r="I4625" t="e">
        <f>VLOOKUP(Query1[[#This Row],[ArticleCode]],#REF!,1,FALSE)</f>
        <v>#REF!</v>
      </c>
      <c r="J4625" t="str">
        <f>CONCATENATE(Query1[[#This Row],[EANCode]]," - ",Query1[[#This Row],[Quantity]],Query1[[#This Row],[UnitCode]]," - ",Query1[[#This Row],[UNIT in SAP]])</f>
        <v xml:space="preserve">5413470083384 - 1STK - </v>
      </c>
    </row>
    <row r="4626" spans="1:10" hidden="1" x14ac:dyDescent="0.2">
      <c r="A4626" t="str">
        <f>CONCATENATE(Query1[[#This Row],[ArticleCode]],"_",Query1[[#This Row],[countif]])</f>
        <v>AB324276_1</v>
      </c>
      <c r="B4626" t="s">
        <v>33181</v>
      </c>
      <c r="C4626" t="s">
        <v>33182</v>
      </c>
      <c r="D4626" t="s">
        <v>33183</v>
      </c>
      <c r="E4626">
        <v>1</v>
      </c>
      <c r="F4626" t="s">
        <v>20969</v>
      </c>
      <c r="G4626">
        <v>1</v>
      </c>
      <c r="H4626">
        <f>COUNTIF(B:B,Query1[[#This Row],[ArticleCode]])</f>
        <v>1</v>
      </c>
      <c r="I4626" t="e">
        <f>VLOOKUP(Query1[[#This Row],[ArticleCode]],#REF!,1,FALSE)</f>
        <v>#REF!</v>
      </c>
      <c r="J4626" t="str">
        <f>CONCATENATE(Query1[[#This Row],[EANCode]]," - ",Query1[[#This Row],[Quantity]],Query1[[#This Row],[UnitCode]]," - ",Query1[[#This Row],[UNIT in SAP]])</f>
        <v xml:space="preserve">5413470083391 - 1STK - </v>
      </c>
    </row>
    <row r="4627" spans="1:10" hidden="1" x14ac:dyDescent="0.2">
      <c r="A4627" t="str">
        <f>CONCATENATE(Query1[[#This Row],[ArticleCode]],"_",Query1[[#This Row],[countif]])</f>
        <v>AB3242A1_1</v>
      </c>
      <c r="B4627" t="s">
        <v>33184</v>
      </c>
      <c r="C4627" t="s">
        <v>33185</v>
      </c>
      <c r="D4627" t="s">
        <v>33186</v>
      </c>
      <c r="E4627">
        <v>1</v>
      </c>
      <c r="F4627" t="s">
        <v>20969</v>
      </c>
      <c r="G4627">
        <v>1</v>
      </c>
      <c r="H4627">
        <f>COUNTIF(B:B,Query1[[#This Row],[ArticleCode]])</f>
        <v>1</v>
      </c>
      <c r="I4627" t="e">
        <f>VLOOKUP(Query1[[#This Row],[ArticleCode]],#REF!,1,FALSE)</f>
        <v>#REF!</v>
      </c>
      <c r="J4627" t="str">
        <f>CONCATENATE(Query1[[#This Row],[EANCode]]," - ",Query1[[#This Row],[Quantity]],Query1[[#This Row],[UnitCode]]," - ",Query1[[#This Row],[UNIT in SAP]])</f>
        <v xml:space="preserve">5413470082752 - 1STK - </v>
      </c>
    </row>
    <row r="4628" spans="1:10" hidden="1" x14ac:dyDescent="0.2">
      <c r="A4628" t="str">
        <f>CONCATENATE(Query1[[#This Row],[ArticleCode]],"_",Query1[[#This Row],[countif]])</f>
        <v>AB3242A2_1</v>
      </c>
      <c r="B4628" t="s">
        <v>33187</v>
      </c>
      <c r="C4628" t="s">
        <v>33188</v>
      </c>
      <c r="D4628" t="s">
        <v>33189</v>
      </c>
      <c r="E4628">
        <v>1</v>
      </c>
      <c r="F4628" t="s">
        <v>20969</v>
      </c>
      <c r="G4628">
        <v>1</v>
      </c>
      <c r="H4628">
        <f>COUNTIF(B:B,Query1[[#This Row],[ArticleCode]])</f>
        <v>1</v>
      </c>
      <c r="I4628" t="e">
        <f>VLOOKUP(Query1[[#This Row],[ArticleCode]],#REF!,1,FALSE)</f>
        <v>#REF!</v>
      </c>
      <c r="J4628" t="str">
        <f>CONCATENATE(Query1[[#This Row],[EANCode]]," - ",Query1[[#This Row],[Quantity]],Query1[[#This Row],[UnitCode]]," - ",Query1[[#This Row],[UNIT in SAP]])</f>
        <v xml:space="preserve">5413470082745 - 1STK - </v>
      </c>
    </row>
    <row r="4629" spans="1:10" hidden="1" x14ac:dyDescent="0.2">
      <c r="A4629" t="str">
        <f>CONCATENATE(Query1[[#This Row],[ArticleCode]],"_",Query1[[#This Row],[countif]])</f>
        <v>AB3242A3_1</v>
      </c>
      <c r="B4629" t="s">
        <v>33190</v>
      </c>
      <c r="C4629" t="s">
        <v>33191</v>
      </c>
      <c r="D4629" t="s">
        <v>33192</v>
      </c>
      <c r="E4629">
        <v>1</v>
      </c>
      <c r="F4629" t="s">
        <v>20969</v>
      </c>
      <c r="G4629">
        <v>1</v>
      </c>
      <c r="H4629">
        <f>COUNTIF(B:B,Query1[[#This Row],[ArticleCode]])</f>
        <v>1</v>
      </c>
      <c r="I4629" t="e">
        <f>VLOOKUP(Query1[[#This Row],[ArticleCode]],#REF!,1,FALSE)</f>
        <v>#REF!</v>
      </c>
      <c r="J4629" t="str">
        <f>CONCATENATE(Query1[[#This Row],[EANCode]]," - ",Query1[[#This Row],[Quantity]],Query1[[#This Row],[UnitCode]]," - ",Query1[[#This Row],[UNIT in SAP]])</f>
        <v xml:space="preserve">5413470082769 - 1STK - </v>
      </c>
    </row>
    <row r="4630" spans="1:10" hidden="1" x14ac:dyDescent="0.2">
      <c r="A4630" t="str">
        <f>CONCATENATE(Query1[[#This Row],[ArticleCode]],"_",Query1[[#This Row],[countif]])</f>
        <v>AB3242A4_1</v>
      </c>
      <c r="B4630" t="s">
        <v>33193</v>
      </c>
      <c r="C4630" t="s">
        <v>33194</v>
      </c>
      <c r="D4630" t="s">
        <v>33195</v>
      </c>
      <c r="E4630">
        <v>1</v>
      </c>
      <c r="F4630" t="s">
        <v>20969</v>
      </c>
      <c r="G4630">
        <v>1</v>
      </c>
      <c r="H4630">
        <f>COUNTIF(B:B,Query1[[#This Row],[ArticleCode]])</f>
        <v>1</v>
      </c>
      <c r="I4630" t="e">
        <f>VLOOKUP(Query1[[#This Row],[ArticleCode]],#REF!,1,FALSE)</f>
        <v>#REF!</v>
      </c>
      <c r="J4630" t="str">
        <f>CONCATENATE(Query1[[#This Row],[EANCode]]," - ",Query1[[#This Row],[Quantity]],Query1[[#This Row],[UnitCode]]," - ",Query1[[#This Row],[UNIT in SAP]])</f>
        <v xml:space="preserve">5413470082776 - 1STK - </v>
      </c>
    </row>
    <row r="4631" spans="1:10" hidden="1" x14ac:dyDescent="0.2">
      <c r="A4631" t="str">
        <f>CONCATENATE(Query1[[#This Row],[ArticleCode]],"_",Query1[[#This Row],[countif]])</f>
        <v>AB3242A5_1</v>
      </c>
      <c r="B4631" t="s">
        <v>33196</v>
      </c>
      <c r="C4631" t="s">
        <v>33197</v>
      </c>
      <c r="D4631" t="s">
        <v>33198</v>
      </c>
      <c r="E4631">
        <v>1</v>
      </c>
      <c r="F4631" t="s">
        <v>20969</v>
      </c>
      <c r="G4631">
        <v>1</v>
      </c>
      <c r="H4631">
        <f>COUNTIF(B:B,Query1[[#This Row],[ArticleCode]])</f>
        <v>1</v>
      </c>
      <c r="I4631" t="e">
        <f>VLOOKUP(Query1[[#This Row],[ArticleCode]],#REF!,1,FALSE)</f>
        <v>#REF!</v>
      </c>
      <c r="J4631" t="str">
        <f>CONCATENATE(Query1[[#This Row],[EANCode]]," - ",Query1[[#This Row],[Quantity]],Query1[[#This Row],[UnitCode]]," - ",Query1[[#This Row],[UNIT in SAP]])</f>
        <v xml:space="preserve">5413470082783 - 1STK - </v>
      </c>
    </row>
    <row r="4632" spans="1:10" hidden="1" x14ac:dyDescent="0.2">
      <c r="A4632" t="str">
        <f>CONCATENATE(Query1[[#This Row],[ArticleCode]],"_",Query1[[#This Row],[countif]])</f>
        <v>AB3242A6_1</v>
      </c>
      <c r="B4632" t="s">
        <v>33199</v>
      </c>
      <c r="C4632" t="s">
        <v>33200</v>
      </c>
      <c r="D4632" t="s">
        <v>33201</v>
      </c>
      <c r="E4632">
        <v>1</v>
      </c>
      <c r="F4632" t="s">
        <v>20969</v>
      </c>
      <c r="G4632">
        <v>1</v>
      </c>
      <c r="H4632">
        <f>COUNTIF(B:B,Query1[[#This Row],[ArticleCode]])</f>
        <v>1</v>
      </c>
      <c r="I4632" t="e">
        <f>VLOOKUP(Query1[[#This Row],[ArticleCode]],#REF!,1,FALSE)</f>
        <v>#REF!</v>
      </c>
      <c r="J4632" t="str">
        <f>CONCATENATE(Query1[[#This Row],[EANCode]]," - ",Query1[[#This Row],[Quantity]],Query1[[#This Row],[UnitCode]]," - ",Query1[[#This Row],[UNIT in SAP]])</f>
        <v xml:space="preserve">5413470082790 - 1STK - </v>
      </c>
    </row>
    <row r="4633" spans="1:10" hidden="1" x14ac:dyDescent="0.2">
      <c r="A4633" t="str">
        <f>CONCATENATE(Query1[[#This Row],[ArticleCode]],"_",Query1[[#This Row],[countif]])</f>
        <v>AB3242B1_1</v>
      </c>
      <c r="B4633" t="s">
        <v>33202</v>
      </c>
      <c r="C4633" t="s">
        <v>33203</v>
      </c>
      <c r="D4633" t="s">
        <v>33204</v>
      </c>
      <c r="E4633">
        <v>1</v>
      </c>
      <c r="F4633" t="s">
        <v>20969</v>
      </c>
      <c r="G4633">
        <v>1</v>
      </c>
      <c r="H4633">
        <f>COUNTIF(B:B,Query1[[#This Row],[ArticleCode]])</f>
        <v>1</v>
      </c>
      <c r="I4633" t="e">
        <f>VLOOKUP(Query1[[#This Row],[ArticleCode]],#REF!,1,FALSE)</f>
        <v>#REF!</v>
      </c>
      <c r="J4633" t="str">
        <f>CONCATENATE(Query1[[#This Row],[EANCode]]," - ",Query1[[#This Row],[Quantity]],Query1[[#This Row],[UnitCode]]," - ",Query1[[#This Row],[UNIT in SAP]])</f>
        <v xml:space="preserve">5413470082806 - 1STK - </v>
      </c>
    </row>
    <row r="4634" spans="1:10" hidden="1" x14ac:dyDescent="0.2">
      <c r="A4634" t="str">
        <f>CONCATENATE(Query1[[#This Row],[ArticleCode]],"_",Query1[[#This Row],[countif]])</f>
        <v>AB3242B2_1</v>
      </c>
      <c r="B4634" t="s">
        <v>33205</v>
      </c>
      <c r="C4634" t="s">
        <v>33206</v>
      </c>
      <c r="D4634" t="s">
        <v>33207</v>
      </c>
      <c r="E4634">
        <v>1</v>
      </c>
      <c r="F4634" t="s">
        <v>20969</v>
      </c>
      <c r="G4634">
        <v>1</v>
      </c>
      <c r="H4634">
        <f>COUNTIF(B:B,Query1[[#This Row],[ArticleCode]])</f>
        <v>1</v>
      </c>
      <c r="I4634" t="e">
        <f>VLOOKUP(Query1[[#This Row],[ArticleCode]],#REF!,1,FALSE)</f>
        <v>#REF!</v>
      </c>
      <c r="J4634" t="str">
        <f>CONCATENATE(Query1[[#This Row],[EANCode]]," - ",Query1[[#This Row],[Quantity]],Query1[[#This Row],[UnitCode]]," - ",Query1[[#This Row],[UNIT in SAP]])</f>
        <v xml:space="preserve">5413470082813 - 1STK - </v>
      </c>
    </row>
    <row r="4635" spans="1:10" hidden="1" x14ac:dyDescent="0.2">
      <c r="A4635" t="str">
        <f>CONCATENATE(Query1[[#This Row],[ArticleCode]],"_",Query1[[#This Row],[countif]])</f>
        <v>AB3242B3_1</v>
      </c>
      <c r="B4635" t="s">
        <v>33208</v>
      </c>
      <c r="C4635" t="s">
        <v>33209</v>
      </c>
      <c r="D4635" t="s">
        <v>33210</v>
      </c>
      <c r="E4635">
        <v>1</v>
      </c>
      <c r="F4635" t="s">
        <v>20969</v>
      </c>
      <c r="G4635">
        <v>1</v>
      </c>
      <c r="H4635">
        <f>COUNTIF(B:B,Query1[[#This Row],[ArticleCode]])</f>
        <v>1</v>
      </c>
      <c r="I4635" t="e">
        <f>VLOOKUP(Query1[[#This Row],[ArticleCode]],#REF!,1,FALSE)</f>
        <v>#REF!</v>
      </c>
      <c r="J4635" t="str">
        <f>CONCATENATE(Query1[[#This Row],[EANCode]]," - ",Query1[[#This Row],[Quantity]],Query1[[#This Row],[UnitCode]]," - ",Query1[[#This Row],[UNIT in SAP]])</f>
        <v xml:space="preserve">5413470082820 - 1STK - </v>
      </c>
    </row>
    <row r="4636" spans="1:10" hidden="1" x14ac:dyDescent="0.2">
      <c r="A4636" t="str">
        <f>CONCATENATE(Query1[[#This Row],[ArticleCode]],"_",Query1[[#This Row],[countif]])</f>
        <v>AB3242B4_1</v>
      </c>
      <c r="B4636" t="s">
        <v>33211</v>
      </c>
      <c r="C4636" t="s">
        <v>33212</v>
      </c>
      <c r="D4636" t="s">
        <v>33213</v>
      </c>
      <c r="E4636">
        <v>1</v>
      </c>
      <c r="F4636" t="s">
        <v>20969</v>
      </c>
      <c r="G4636">
        <v>1</v>
      </c>
      <c r="H4636">
        <f>COUNTIF(B:B,Query1[[#This Row],[ArticleCode]])</f>
        <v>1</v>
      </c>
      <c r="I4636" t="e">
        <f>VLOOKUP(Query1[[#This Row],[ArticleCode]],#REF!,1,FALSE)</f>
        <v>#REF!</v>
      </c>
      <c r="J4636" t="str">
        <f>CONCATENATE(Query1[[#This Row],[EANCode]]," - ",Query1[[#This Row],[Quantity]],Query1[[#This Row],[UnitCode]]," - ",Query1[[#This Row],[UNIT in SAP]])</f>
        <v xml:space="preserve">5413470082837 - 1STK - </v>
      </c>
    </row>
    <row r="4637" spans="1:10" hidden="1" x14ac:dyDescent="0.2">
      <c r="A4637" t="str">
        <f>CONCATENATE(Query1[[#This Row],[ArticleCode]],"_",Query1[[#This Row],[countif]])</f>
        <v>AB3242B5_1</v>
      </c>
      <c r="B4637" t="s">
        <v>33214</v>
      </c>
      <c r="C4637" t="s">
        <v>33215</v>
      </c>
      <c r="D4637" t="s">
        <v>33216</v>
      </c>
      <c r="E4637">
        <v>1</v>
      </c>
      <c r="F4637" t="s">
        <v>20969</v>
      </c>
      <c r="G4637">
        <v>1</v>
      </c>
      <c r="H4637">
        <f>COUNTIF(B:B,Query1[[#This Row],[ArticleCode]])</f>
        <v>1</v>
      </c>
      <c r="I4637" t="e">
        <f>VLOOKUP(Query1[[#This Row],[ArticleCode]],#REF!,1,FALSE)</f>
        <v>#REF!</v>
      </c>
      <c r="J4637" t="str">
        <f>CONCATENATE(Query1[[#This Row],[EANCode]]," - ",Query1[[#This Row],[Quantity]],Query1[[#This Row],[UnitCode]]," - ",Query1[[#This Row],[UNIT in SAP]])</f>
        <v xml:space="preserve">5413470082844 - 1STK - </v>
      </c>
    </row>
    <row r="4638" spans="1:10" hidden="1" x14ac:dyDescent="0.2">
      <c r="A4638" t="str">
        <f>CONCATENATE(Query1[[#This Row],[ArticleCode]],"_",Query1[[#This Row],[countif]])</f>
        <v>AB3242B6_1</v>
      </c>
      <c r="B4638" t="s">
        <v>33217</v>
      </c>
      <c r="C4638" t="s">
        <v>33218</v>
      </c>
      <c r="D4638" t="s">
        <v>33219</v>
      </c>
      <c r="E4638">
        <v>1</v>
      </c>
      <c r="F4638" t="s">
        <v>20969</v>
      </c>
      <c r="G4638">
        <v>1</v>
      </c>
      <c r="H4638">
        <f>COUNTIF(B:B,Query1[[#This Row],[ArticleCode]])</f>
        <v>1</v>
      </c>
      <c r="I4638" t="e">
        <f>VLOOKUP(Query1[[#This Row],[ArticleCode]],#REF!,1,FALSE)</f>
        <v>#REF!</v>
      </c>
      <c r="J4638" t="str">
        <f>CONCATENATE(Query1[[#This Row],[EANCode]]," - ",Query1[[#This Row],[Quantity]],Query1[[#This Row],[UnitCode]]," - ",Query1[[#This Row],[UNIT in SAP]])</f>
        <v xml:space="preserve">5413470082851 - 1STK - </v>
      </c>
    </row>
    <row r="4639" spans="1:10" hidden="1" x14ac:dyDescent="0.2">
      <c r="A4639" t="str">
        <f>CONCATENATE(Query1[[#This Row],[ArticleCode]],"_",Query1[[#This Row],[countif]])</f>
        <v>AB3242C1_1</v>
      </c>
      <c r="B4639" t="s">
        <v>33220</v>
      </c>
      <c r="C4639" t="s">
        <v>33221</v>
      </c>
      <c r="D4639" t="s">
        <v>33222</v>
      </c>
      <c r="E4639">
        <v>1</v>
      </c>
      <c r="F4639" t="s">
        <v>20969</v>
      </c>
      <c r="G4639">
        <v>1</v>
      </c>
      <c r="H4639">
        <f>COUNTIF(B:B,Query1[[#This Row],[ArticleCode]])</f>
        <v>1</v>
      </c>
      <c r="I4639" t="e">
        <f>VLOOKUP(Query1[[#This Row],[ArticleCode]],#REF!,1,FALSE)</f>
        <v>#REF!</v>
      </c>
      <c r="J4639" t="str">
        <f>CONCATENATE(Query1[[#This Row],[EANCode]]," - ",Query1[[#This Row],[Quantity]],Query1[[#This Row],[UnitCode]]," - ",Query1[[#This Row],[UNIT in SAP]])</f>
        <v xml:space="preserve">5413470082868 - 1STK - </v>
      </c>
    </row>
    <row r="4640" spans="1:10" hidden="1" x14ac:dyDescent="0.2">
      <c r="A4640" t="str">
        <f>CONCATENATE(Query1[[#This Row],[ArticleCode]],"_",Query1[[#This Row],[countif]])</f>
        <v>AB3242C2_1</v>
      </c>
      <c r="B4640" t="s">
        <v>33223</v>
      </c>
      <c r="C4640" t="s">
        <v>33224</v>
      </c>
      <c r="D4640" t="s">
        <v>33225</v>
      </c>
      <c r="E4640">
        <v>1</v>
      </c>
      <c r="F4640" t="s">
        <v>20969</v>
      </c>
      <c r="G4640">
        <v>1</v>
      </c>
      <c r="H4640">
        <f>COUNTIF(B:B,Query1[[#This Row],[ArticleCode]])</f>
        <v>1</v>
      </c>
      <c r="I4640" t="e">
        <f>VLOOKUP(Query1[[#This Row],[ArticleCode]],#REF!,1,FALSE)</f>
        <v>#REF!</v>
      </c>
      <c r="J4640" t="str">
        <f>CONCATENATE(Query1[[#This Row],[EANCode]]," - ",Query1[[#This Row],[Quantity]],Query1[[#This Row],[UnitCode]]," - ",Query1[[#This Row],[UNIT in SAP]])</f>
        <v xml:space="preserve">5413470082875 - 1STK - </v>
      </c>
    </row>
    <row r="4641" spans="1:10" hidden="1" x14ac:dyDescent="0.2">
      <c r="A4641" t="str">
        <f>CONCATENATE(Query1[[#This Row],[ArticleCode]],"_",Query1[[#This Row],[countif]])</f>
        <v>AB3242C3_1</v>
      </c>
      <c r="B4641" t="s">
        <v>33226</v>
      </c>
      <c r="C4641" t="s">
        <v>33227</v>
      </c>
      <c r="D4641" t="s">
        <v>33228</v>
      </c>
      <c r="E4641">
        <v>1</v>
      </c>
      <c r="F4641" t="s">
        <v>20969</v>
      </c>
      <c r="G4641">
        <v>1</v>
      </c>
      <c r="H4641">
        <f>COUNTIF(B:B,Query1[[#This Row],[ArticleCode]])</f>
        <v>1</v>
      </c>
      <c r="I4641" t="e">
        <f>VLOOKUP(Query1[[#This Row],[ArticleCode]],#REF!,1,FALSE)</f>
        <v>#REF!</v>
      </c>
      <c r="J4641" t="str">
        <f>CONCATENATE(Query1[[#This Row],[EANCode]]," - ",Query1[[#This Row],[Quantity]],Query1[[#This Row],[UnitCode]]," - ",Query1[[#This Row],[UNIT in SAP]])</f>
        <v xml:space="preserve">5413470082882 - 1STK - </v>
      </c>
    </row>
    <row r="4642" spans="1:10" hidden="1" x14ac:dyDescent="0.2">
      <c r="A4642" t="str">
        <f>CONCATENATE(Query1[[#This Row],[ArticleCode]],"_",Query1[[#This Row],[countif]])</f>
        <v>AB3242C4_1</v>
      </c>
      <c r="B4642" t="s">
        <v>33229</v>
      </c>
      <c r="C4642" t="s">
        <v>33230</v>
      </c>
      <c r="D4642" t="s">
        <v>33231</v>
      </c>
      <c r="E4642">
        <v>1</v>
      </c>
      <c r="F4642" t="s">
        <v>20969</v>
      </c>
      <c r="G4642">
        <v>1</v>
      </c>
      <c r="H4642">
        <f>COUNTIF(B:B,Query1[[#This Row],[ArticleCode]])</f>
        <v>1</v>
      </c>
      <c r="I4642" t="e">
        <f>VLOOKUP(Query1[[#This Row],[ArticleCode]],#REF!,1,FALSE)</f>
        <v>#REF!</v>
      </c>
      <c r="J4642" t="str">
        <f>CONCATENATE(Query1[[#This Row],[EANCode]]," - ",Query1[[#This Row],[Quantity]],Query1[[#This Row],[UnitCode]]," - ",Query1[[#This Row],[UNIT in SAP]])</f>
        <v xml:space="preserve">5413470082899 - 1STK - </v>
      </c>
    </row>
    <row r="4643" spans="1:10" hidden="1" x14ac:dyDescent="0.2">
      <c r="A4643" t="str">
        <f>CONCATENATE(Query1[[#This Row],[ArticleCode]],"_",Query1[[#This Row],[countif]])</f>
        <v>AB3242C5_1</v>
      </c>
      <c r="B4643" t="s">
        <v>33232</v>
      </c>
      <c r="C4643" t="s">
        <v>33233</v>
      </c>
      <c r="D4643" t="s">
        <v>33234</v>
      </c>
      <c r="E4643">
        <v>1</v>
      </c>
      <c r="F4643" t="s">
        <v>20969</v>
      </c>
      <c r="G4643">
        <v>1</v>
      </c>
      <c r="H4643">
        <f>COUNTIF(B:B,Query1[[#This Row],[ArticleCode]])</f>
        <v>1</v>
      </c>
      <c r="I4643" t="e">
        <f>VLOOKUP(Query1[[#This Row],[ArticleCode]],#REF!,1,FALSE)</f>
        <v>#REF!</v>
      </c>
      <c r="J4643" t="str">
        <f>CONCATENATE(Query1[[#This Row],[EANCode]]," - ",Query1[[#This Row],[Quantity]],Query1[[#This Row],[UnitCode]]," - ",Query1[[#This Row],[UNIT in SAP]])</f>
        <v xml:space="preserve">5413470082905 - 1STK - </v>
      </c>
    </row>
    <row r="4644" spans="1:10" hidden="1" x14ac:dyDescent="0.2">
      <c r="A4644" t="str">
        <f>CONCATENATE(Query1[[#This Row],[ArticleCode]],"_",Query1[[#This Row],[countif]])</f>
        <v>AB3242C6_1</v>
      </c>
      <c r="B4644" t="s">
        <v>33235</v>
      </c>
      <c r="C4644" t="s">
        <v>33236</v>
      </c>
      <c r="D4644" t="s">
        <v>33237</v>
      </c>
      <c r="E4644">
        <v>1</v>
      </c>
      <c r="F4644" t="s">
        <v>20969</v>
      </c>
      <c r="G4644">
        <v>1</v>
      </c>
      <c r="H4644">
        <f>COUNTIF(B:B,Query1[[#This Row],[ArticleCode]])</f>
        <v>1</v>
      </c>
      <c r="I4644" t="e">
        <f>VLOOKUP(Query1[[#This Row],[ArticleCode]],#REF!,1,FALSE)</f>
        <v>#REF!</v>
      </c>
      <c r="J4644" t="str">
        <f>CONCATENATE(Query1[[#This Row],[EANCode]]," - ",Query1[[#This Row],[Quantity]],Query1[[#This Row],[UnitCode]]," - ",Query1[[#This Row],[UNIT in SAP]])</f>
        <v xml:space="preserve">5413470082912 - 1STK - </v>
      </c>
    </row>
    <row r="4645" spans="1:10" hidden="1" x14ac:dyDescent="0.2">
      <c r="A4645" t="str">
        <f>CONCATENATE(Query1[[#This Row],[ArticleCode]],"_",Query1[[#This Row],[countif]])</f>
        <v>AB3242D1_1</v>
      </c>
      <c r="B4645" t="s">
        <v>33238</v>
      </c>
      <c r="C4645" t="s">
        <v>33239</v>
      </c>
      <c r="D4645" t="s">
        <v>33240</v>
      </c>
      <c r="E4645">
        <v>1</v>
      </c>
      <c r="F4645" t="s">
        <v>20969</v>
      </c>
      <c r="G4645">
        <v>1</v>
      </c>
      <c r="H4645">
        <f>COUNTIF(B:B,Query1[[#This Row],[ArticleCode]])</f>
        <v>1</v>
      </c>
      <c r="I4645" t="e">
        <f>VLOOKUP(Query1[[#This Row],[ArticleCode]],#REF!,1,FALSE)</f>
        <v>#REF!</v>
      </c>
      <c r="J4645" t="str">
        <f>CONCATENATE(Query1[[#This Row],[EANCode]]," - ",Query1[[#This Row],[Quantity]],Query1[[#This Row],[UnitCode]]," - ",Query1[[#This Row],[UNIT in SAP]])</f>
        <v xml:space="preserve">5413470082929 - 1STK - </v>
      </c>
    </row>
    <row r="4646" spans="1:10" hidden="1" x14ac:dyDescent="0.2">
      <c r="A4646" t="str">
        <f>CONCATENATE(Query1[[#This Row],[ArticleCode]],"_",Query1[[#This Row],[countif]])</f>
        <v>AB3242D2_1</v>
      </c>
      <c r="B4646" t="s">
        <v>33241</v>
      </c>
      <c r="C4646" t="s">
        <v>33242</v>
      </c>
      <c r="D4646" t="s">
        <v>33243</v>
      </c>
      <c r="E4646">
        <v>1</v>
      </c>
      <c r="F4646" t="s">
        <v>20969</v>
      </c>
      <c r="G4646">
        <v>1</v>
      </c>
      <c r="H4646">
        <f>COUNTIF(B:B,Query1[[#This Row],[ArticleCode]])</f>
        <v>1</v>
      </c>
      <c r="I4646" t="e">
        <f>VLOOKUP(Query1[[#This Row],[ArticleCode]],#REF!,1,FALSE)</f>
        <v>#REF!</v>
      </c>
      <c r="J4646" t="str">
        <f>CONCATENATE(Query1[[#This Row],[EANCode]]," - ",Query1[[#This Row],[Quantity]],Query1[[#This Row],[UnitCode]]," - ",Query1[[#This Row],[UNIT in SAP]])</f>
        <v xml:space="preserve">5413470082936 - 1STK - </v>
      </c>
    </row>
    <row r="4647" spans="1:10" hidden="1" x14ac:dyDescent="0.2">
      <c r="A4647" t="str">
        <f>CONCATENATE(Query1[[#This Row],[ArticleCode]],"_",Query1[[#This Row],[countif]])</f>
        <v>AB3242D3_1</v>
      </c>
      <c r="B4647" t="s">
        <v>33244</v>
      </c>
      <c r="C4647" t="s">
        <v>33245</v>
      </c>
      <c r="D4647" t="s">
        <v>33246</v>
      </c>
      <c r="E4647">
        <v>1</v>
      </c>
      <c r="F4647" t="s">
        <v>20969</v>
      </c>
      <c r="G4647">
        <v>1</v>
      </c>
      <c r="H4647">
        <f>COUNTIF(B:B,Query1[[#This Row],[ArticleCode]])</f>
        <v>1</v>
      </c>
      <c r="I4647" t="e">
        <f>VLOOKUP(Query1[[#This Row],[ArticleCode]],#REF!,1,FALSE)</f>
        <v>#REF!</v>
      </c>
      <c r="J4647" t="str">
        <f>CONCATENATE(Query1[[#This Row],[EANCode]]," - ",Query1[[#This Row],[Quantity]],Query1[[#This Row],[UnitCode]]," - ",Query1[[#This Row],[UNIT in SAP]])</f>
        <v xml:space="preserve">5413470082943 - 1STK - </v>
      </c>
    </row>
    <row r="4648" spans="1:10" hidden="1" x14ac:dyDescent="0.2">
      <c r="A4648" t="str">
        <f>CONCATENATE(Query1[[#This Row],[ArticleCode]],"_",Query1[[#This Row],[countif]])</f>
        <v>AB3242D4_1</v>
      </c>
      <c r="B4648" t="s">
        <v>33247</v>
      </c>
      <c r="C4648" t="s">
        <v>33248</v>
      </c>
      <c r="D4648" t="s">
        <v>33249</v>
      </c>
      <c r="E4648">
        <v>1</v>
      </c>
      <c r="F4648" t="s">
        <v>20969</v>
      </c>
      <c r="G4648">
        <v>1</v>
      </c>
      <c r="H4648">
        <f>COUNTIF(B:B,Query1[[#This Row],[ArticleCode]])</f>
        <v>1</v>
      </c>
      <c r="I4648" t="e">
        <f>VLOOKUP(Query1[[#This Row],[ArticleCode]],#REF!,1,FALSE)</f>
        <v>#REF!</v>
      </c>
      <c r="J4648" t="str">
        <f>CONCATENATE(Query1[[#This Row],[EANCode]]," - ",Query1[[#This Row],[Quantity]],Query1[[#This Row],[UnitCode]]," - ",Query1[[#This Row],[UNIT in SAP]])</f>
        <v xml:space="preserve">5413470082950 - 1STK - </v>
      </c>
    </row>
    <row r="4649" spans="1:10" hidden="1" x14ac:dyDescent="0.2">
      <c r="A4649" t="str">
        <f>CONCATENATE(Query1[[#This Row],[ArticleCode]],"_",Query1[[#This Row],[countif]])</f>
        <v>AB3242D5_1</v>
      </c>
      <c r="B4649" t="s">
        <v>33250</v>
      </c>
      <c r="C4649" t="s">
        <v>33251</v>
      </c>
      <c r="D4649" t="s">
        <v>33252</v>
      </c>
      <c r="E4649">
        <v>1</v>
      </c>
      <c r="F4649" t="s">
        <v>20969</v>
      </c>
      <c r="G4649">
        <v>1</v>
      </c>
      <c r="H4649">
        <f>COUNTIF(B:B,Query1[[#This Row],[ArticleCode]])</f>
        <v>1</v>
      </c>
      <c r="I4649" t="e">
        <f>VLOOKUP(Query1[[#This Row],[ArticleCode]],#REF!,1,FALSE)</f>
        <v>#REF!</v>
      </c>
      <c r="J4649" t="str">
        <f>CONCATENATE(Query1[[#This Row],[EANCode]]," - ",Query1[[#This Row],[Quantity]],Query1[[#This Row],[UnitCode]]," - ",Query1[[#This Row],[UNIT in SAP]])</f>
        <v xml:space="preserve">5413470082967 - 1STK - </v>
      </c>
    </row>
    <row r="4650" spans="1:10" hidden="1" x14ac:dyDescent="0.2">
      <c r="A4650" t="str">
        <f>CONCATENATE(Query1[[#This Row],[ArticleCode]],"_",Query1[[#This Row],[countif]])</f>
        <v>AB3242D6_1</v>
      </c>
      <c r="B4650" t="s">
        <v>33253</v>
      </c>
      <c r="C4650" t="s">
        <v>33254</v>
      </c>
      <c r="D4650" t="s">
        <v>33255</v>
      </c>
      <c r="E4650">
        <v>1</v>
      </c>
      <c r="F4650" t="s">
        <v>20969</v>
      </c>
      <c r="G4650">
        <v>1</v>
      </c>
      <c r="H4650">
        <f>COUNTIF(B:B,Query1[[#This Row],[ArticleCode]])</f>
        <v>1</v>
      </c>
      <c r="I4650" t="e">
        <f>VLOOKUP(Query1[[#This Row],[ArticleCode]],#REF!,1,FALSE)</f>
        <v>#REF!</v>
      </c>
      <c r="J4650" t="str">
        <f>CONCATENATE(Query1[[#This Row],[EANCode]]," - ",Query1[[#This Row],[Quantity]],Query1[[#This Row],[UnitCode]]," - ",Query1[[#This Row],[UNIT in SAP]])</f>
        <v xml:space="preserve">5413470082974 - 1STK - </v>
      </c>
    </row>
    <row r="4651" spans="1:10" hidden="1" x14ac:dyDescent="0.2">
      <c r="A4651" t="str">
        <f>CONCATENATE(Query1[[#This Row],[ArticleCode]],"_",Query1[[#This Row],[countif]])</f>
        <v>AB3242E1_1</v>
      </c>
      <c r="B4651" t="s">
        <v>33256</v>
      </c>
      <c r="C4651" t="s">
        <v>33257</v>
      </c>
      <c r="D4651" t="s">
        <v>33258</v>
      </c>
      <c r="E4651">
        <v>1</v>
      </c>
      <c r="F4651" t="s">
        <v>20969</v>
      </c>
      <c r="G4651">
        <v>1</v>
      </c>
      <c r="H4651">
        <f>COUNTIF(B:B,Query1[[#This Row],[ArticleCode]])</f>
        <v>1</v>
      </c>
      <c r="I4651" t="e">
        <f>VLOOKUP(Query1[[#This Row],[ArticleCode]],#REF!,1,FALSE)</f>
        <v>#REF!</v>
      </c>
      <c r="J4651" t="str">
        <f>CONCATENATE(Query1[[#This Row],[EANCode]]," - ",Query1[[#This Row],[Quantity]],Query1[[#This Row],[UnitCode]]," - ",Query1[[#This Row],[UNIT in SAP]])</f>
        <v xml:space="preserve">5413470082981 - 1STK - </v>
      </c>
    </row>
    <row r="4652" spans="1:10" hidden="1" x14ac:dyDescent="0.2">
      <c r="A4652" t="str">
        <f>CONCATENATE(Query1[[#This Row],[ArticleCode]],"_",Query1[[#This Row],[countif]])</f>
        <v>AB3242E2_1</v>
      </c>
      <c r="B4652" t="s">
        <v>33259</v>
      </c>
      <c r="C4652" t="s">
        <v>33260</v>
      </c>
      <c r="D4652" t="s">
        <v>33261</v>
      </c>
      <c r="E4652">
        <v>1</v>
      </c>
      <c r="F4652" t="s">
        <v>20969</v>
      </c>
      <c r="G4652">
        <v>1</v>
      </c>
      <c r="H4652">
        <f>COUNTIF(B:B,Query1[[#This Row],[ArticleCode]])</f>
        <v>1</v>
      </c>
      <c r="I4652" t="e">
        <f>VLOOKUP(Query1[[#This Row],[ArticleCode]],#REF!,1,FALSE)</f>
        <v>#REF!</v>
      </c>
      <c r="J4652" t="str">
        <f>CONCATENATE(Query1[[#This Row],[EANCode]]," - ",Query1[[#This Row],[Quantity]],Query1[[#This Row],[UnitCode]]," - ",Query1[[#This Row],[UNIT in SAP]])</f>
        <v xml:space="preserve">5413470082998 - 1STK - </v>
      </c>
    </row>
    <row r="4653" spans="1:10" hidden="1" x14ac:dyDescent="0.2">
      <c r="A4653" t="str">
        <f>CONCATENATE(Query1[[#This Row],[ArticleCode]],"_",Query1[[#This Row],[countif]])</f>
        <v>AB3242E3_1</v>
      </c>
      <c r="B4653" t="s">
        <v>33262</v>
      </c>
      <c r="C4653" t="s">
        <v>33263</v>
      </c>
      <c r="D4653" t="s">
        <v>33264</v>
      </c>
      <c r="E4653">
        <v>1</v>
      </c>
      <c r="F4653" t="s">
        <v>20969</v>
      </c>
      <c r="G4653">
        <v>1</v>
      </c>
      <c r="H4653">
        <f>COUNTIF(B:B,Query1[[#This Row],[ArticleCode]])</f>
        <v>1</v>
      </c>
      <c r="I4653" t="e">
        <f>VLOOKUP(Query1[[#This Row],[ArticleCode]],#REF!,1,FALSE)</f>
        <v>#REF!</v>
      </c>
      <c r="J4653" t="str">
        <f>CONCATENATE(Query1[[#This Row],[EANCode]]," - ",Query1[[#This Row],[Quantity]],Query1[[#This Row],[UnitCode]]," - ",Query1[[#This Row],[UNIT in SAP]])</f>
        <v xml:space="preserve">5413470083001 - 1STK - </v>
      </c>
    </row>
    <row r="4654" spans="1:10" hidden="1" x14ac:dyDescent="0.2">
      <c r="A4654" t="str">
        <f>CONCATENATE(Query1[[#This Row],[ArticleCode]],"_",Query1[[#This Row],[countif]])</f>
        <v>AB3242E4_1</v>
      </c>
      <c r="B4654" t="s">
        <v>33265</v>
      </c>
      <c r="C4654" t="s">
        <v>33266</v>
      </c>
      <c r="D4654" t="s">
        <v>33267</v>
      </c>
      <c r="E4654">
        <v>1</v>
      </c>
      <c r="F4654" t="s">
        <v>20969</v>
      </c>
      <c r="G4654">
        <v>1</v>
      </c>
      <c r="H4654">
        <f>COUNTIF(B:B,Query1[[#This Row],[ArticleCode]])</f>
        <v>1</v>
      </c>
      <c r="I4654" t="e">
        <f>VLOOKUP(Query1[[#This Row],[ArticleCode]],#REF!,1,FALSE)</f>
        <v>#REF!</v>
      </c>
      <c r="J4654" t="str">
        <f>CONCATENATE(Query1[[#This Row],[EANCode]]," - ",Query1[[#This Row],[Quantity]],Query1[[#This Row],[UnitCode]]," - ",Query1[[#This Row],[UNIT in SAP]])</f>
        <v xml:space="preserve">5413470083018 - 1STK - </v>
      </c>
    </row>
    <row r="4655" spans="1:10" hidden="1" x14ac:dyDescent="0.2">
      <c r="A4655" t="str">
        <f>CONCATENATE(Query1[[#This Row],[ArticleCode]],"_",Query1[[#This Row],[countif]])</f>
        <v>AB3242E5_1</v>
      </c>
      <c r="B4655" t="s">
        <v>33268</v>
      </c>
      <c r="C4655" t="s">
        <v>33269</v>
      </c>
      <c r="D4655" t="s">
        <v>33270</v>
      </c>
      <c r="E4655">
        <v>1</v>
      </c>
      <c r="F4655" t="s">
        <v>20969</v>
      </c>
      <c r="G4655">
        <v>1</v>
      </c>
      <c r="H4655">
        <f>COUNTIF(B:B,Query1[[#This Row],[ArticleCode]])</f>
        <v>1</v>
      </c>
      <c r="I4655" t="e">
        <f>VLOOKUP(Query1[[#This Row],[ArticleCode]],#REF!,1,FALSE)</f>
        <v>#REF!</v>
      </c>
      <c r="J4655" t="str">
        <f>CONCATENATE(Query1[[#This Row],[EANCode]]," - ",Query1[[#This Row],[Quantity]],Query1[[#This Row],[UnitCode]]," - ",Query1[[#This Row],[UNIT in SAP]])</f>
        <v xml:space="preserve">5413470083025 - 1STK - </v>
      </c>
    </row>
    <row r="4656" spans="1:10" hidden="1" x14ac:dyDescent="0.2">
      <c r="A4656" t="str">
        <f>CONCATENATE(Query1[[#This Row],[ArticleCode]],"_",Query1[[#This Row],[countif]])</f>
        <v>AB3242E6_1</v>
      </c>
      <c r="B4656" t="s">
        <v>33271</v>
      </c>
      <c r="C4656" t="s">
        <v>33272</v>
      </c>
      <c r="D4656" t="s">
        <v>33273</v>
      </c>
      <c r="E4656">
        <v>1</v>
      </c>
      <c r="F4656" t="s">
        <v>20969</v>
      </c>
      <c r="G4656">
        <v>1</v>
      </c>
      <c r="H4656">
        <f>COUNTIF(B:B,Query1[[#This Row],[ArticleCode]])</f>
        <v>1</v>
      </c>
      <c r="I4656" t="e">
        <f>VLOOKUP(Query1[[#This Row],[ArticleCode]],#REF!,1,FALSE)</f>
        <v>#REF!</v>
      </c>
      <c r="J4656" t="str">
        <f>CONCATENATE(Query1[[#This Row],[EANCode]]," - ",Query1[[#This Row],[Quantity]],Query1[[#This Row],[UnitCode]]," - ",Query1[[#This Row],[UNIT in SAP]])</f>
        <v xml:space="preserve">5413470083032 - 1STK - </v>
      </c>
    </row>
    <row r="4657" spans="1:10" hidden="1" x14ac:dyDescent="0.2">
      <c r="A4657" t="str">
        <f>CONCATENATE(Query1[[#This Row],[ArticleCode]],"_",Query1[[#This Row],[countif]])</f>
        <v>AB3242Z1_1</v>
      </c>
      <c r="B4657" t="s">
        <v>33274</v>
      </c>
      <c r="C4657" t="s">
        <v>33275</v>
      </c>
      <c r="D4657" t="s">
        <v>33276</v>
      </c>
      <c r="E4657">
        <v>1</v>
      </c>
      <c r="F4657" t="s">
        <v>20969</v>
      </c>
      <c r="G4657">
        <v>1</v>
      </c>
      <c r="H4657">
        <f>COUNTIF(B:B,Query1[[#This Row],[ArticleCode]])</f>
        <v>1</v>
      </c>
      <c r="I4657" t="e">
        <f>VLOOKUP(Query1[[#This Row],[ArticleCode]],#REF!,1,FALSE)</f>
        <v>#REF!</v>
      </c>
      <c r="J4657" t="str">
        <f>CONCATENATE(Query1[[#This Row],[EANCode]]," - ",Query1[[#This Row],[Quantity]],Query1[[#This Row],[UnitCode]]," - ",Query1[[#This Row],[UNIT in SAP]])</f>
        <v xml:space="preserve">5413470083049 - 1STK - </v>
      </c>
    </row>
    <row r="4658" spans="1:10" hidden="1" x14ac:dyDescent="0.2">
      <c r="A4658" t="str">
        <f>CONCATENATE(Query1[[#This Row],[ArticleCode]],"_",Query1[[#This Row],[countif]])</f>
        <v>AB3242Z2_1</v>
      </c>
      <c r="B4658" t="s">
        <v>33277</v>
      </c>
      <c r="C4658" t="s">
        <v>33278</v>
      </c>
      <c r="D4658" t="s">
        <v>33279</v>
      </c>
      <c r="E4658">
        <v>1</v>
      </c>
      <c r="F4658" t="s">
        <v>20969</v>
      </c>
      <c r="G4658">
        <v>1</v>
      </c>
      <c r="H4658">
        <f>COUNTIF(B:B,Query1[[#This Row],[ArticleCode]])</f>
        <v>1</v>
      </c>
      <c r="I4658" t="e">
        <f>VLOOKUP(Query1[[#This Row],[ArticleCode]],#REF!,1,FALSE)</f>
        <v>#REF!</v>
      </c>
      <c r="J4658" t="str">
        <f>CONCATENATE(Query1[[#This Row],[EANCode]]," - ",Query1[[#This Row],[Quantity]],Query1[[#This Row],[UnitCode]]," - ",Query1[[#This Row],[UNIT in SAP]])</f>
        <v xml:space="preserve">5413470083056 - 1STK - </v>
      </c>
    </row>
    <row r="4659" spans="1:10" hidden="1" x14ac:dyDescent="0.2">
      <c r="A4659" t="str">
        <f>CONCATENATE(Query1[[#This Row],[ArticleCode]],"_",Query1[[#This Row],[countif]])</f>
        <v>AB3242Z3_1</v>
      </c>
      <c r="B4659" t="s">
        <v>33280</v>
      </c>
      <c r="C4659" t="s">
        <v>33281</v>
      </c>
      <c r="D4659" t="s">
        <v>33282</v>
      </c>
      <c r="E4659">
        <v>1</v>
      </c>
      <c r="F4659" t="s">
        <v>20969</v>
      </c>
      <c r="G4659">
        <v>1</v>
      </c>
      <c r="H4659">
        <f>COUNTIF(B:B,Query1[[#This Row],[ArticleCode]])</f>
        <v>1</v>
      </c>
      <c r="I4659" t="e">
        <f>VLOOKUP(Query1[[#This Row],[ArticleCode]],#REF!,1,FALSE)</f>
        <v>#REF!</v>
      </c>
      <c r="J4659" t="str">
        <f>CONCATENATE(Query1[[#This Row],[EANCode]]," - ",Query1[[#This Row],[Quantity]],Query1[[#This Row],[UnitCode]]," - ",Query1[[#This Row],[UNIT in SAP]])</f>
        <v xml:space="preserve">5413470083063 - 1STK - </v>
      </c>
    </row>
    <row r="4660" spans="1:10" hidden="1" x14ac:dyDescent="0.2">
      <c r="A4660" t="str">
        <f>CONCATENATE(Query1[[#This Row],[ArticleCode]],"_",Query1[[#This Row],[countif]])</f>
        <v>AB3242Z4_1</v>
      </c>
      <c r="B4660" t="s">
        <v>33283</v>
      </c>
      <c r="C4660" t="s">
        <v>33284</v>
      </c>
      <c r="D4660" t="s">
        <v>33285</v>
      </c>
      <c r="E4660">
        <v>1</v>
      </c>
      <c r="F4660" t="s">
        <v>20969</v>
      </c>
      <c r="G4660">
        <v>1</v>
      </c>
      <c r="H4660">
        <f>COUNTIF(B:B,Query1[[#This Row],[ArticleCode]])</f>
        <v>1</v>
      </c>
      <c r="I4660" t="e">
        <f>VLOOKUP(Query1[[#This Row],[ArticleCode]],#REF!,1,FALSE)</f>
        <v>#REF!</v>
      </c>
      <c r="J4660" t="str">
        <f>CONCATENATE(Query1[[#This Row],[EANCode]]," - ",Query1[[#This Row],[Quantity]],Query1[[#This Row],[UnitCode]]," - ",Query1[[#This Row],[UNIT in SAP]])</f>
        <v xml:space="preserve">5413470083070 - 1STK - </v>
      </c>
    </row>
    <row r="4661" spans="1:10" hidden="1" x14ac:dyDescent="0.2">
      <c r="A4661" t="str">
        <f>CONCATENATE(Query1[[#This Row],[ArticleCode]],"_",Query1[[#This Row],[countif]])</f>
        <v>AB3242Z5_1</v>
      </c>
      <c r="B4661" t="s">
        <v>33286</v>
      </c>
      <c r="C4661" t="s">
        <v>33287</v>
      </c>
      <c r="D4661" t="s">
        <v>33288</v>
      </c>
      <c r="E4661">
        <v>1</v>
      </c>
      <c r="F4661" t="s">
        <v>20969</v>
      </c>
      <c r="G4661">
        <v>1</v>
      </c>
      <c r="H4661">
        <f>COUNTIF(B:B,Query1[[#This Row],[ArticleCode]])</f>
        <v>1</v>
      </c>
      <c r="I4661" t="e">
        <f>VLOOKUP(Query1[[#This Row],[ArticleCode]],#REF!,1,FALSE)</f>
        <v>#REF!</v>
      </c>
      <c r="J4661" t="str">
        <f>CONCATENATE(Query1[[#This Row],[EANCode]]," - ",Query1[[#This Row],[Quantity]],Query1[[#This Row],[UnitCode]]," - ",Query1[[#This Row],[UNIT in SAP]])</f>
        <v xml:space="preserve">5413470083087 - 1STK - </v>
      </c>
    </row>
    <row r="4662" spans="1:10" hidden="1" x14ac:dyDescent="0.2">
      <c r="A4662" t="str">
        <f>CONCATENATE(Query1[[#This Row],[ArticleCode]],"_",Query1[[#This Row],[countif]])</f>
        <v>AB3242Z6_1</v>
      </c>
      <c r="B4662" t="s">
        <v>33289</v>
      </c>
      <c r="C4662" t="s">
        <v>33290</v>
      </c>
      <c r="D4662" t="s">
        <v>33291</v>
      </c>
      <c r="E4662">
        <v>1</v>
      </c>
      <c r="F4662" t="s">
        <v>20969</v>
      </c>
      <c r="G4662">
        <v>1</v>
      </c>
      <c r="H4662">
        <f>COUNTIF(B:B,Query1[[#This Row],[ArticleCode]])</f>
        <v>1</v>
      </c>
      <c r="I4662" t="e">
        <f>VLOOKUP(Query1[[#This Row],[ArticleCode]],#REF!,1,FALSE)</f>
        <v>#REF!</v>
      </c>
      <c r="J4662" t="str">
        <f>CONCATENATE(Query1[[#This Row],[EANCode]]," - ",Query1[[#This Row],[Quantity]],Query1[[#This Row],[UnitCode]]," - ",Query1[[#This Row],[UNIT in SAP]])</f>
        <v xml:space="preserve">5413470083094 - 1STK - </v>
      </c>
    </row>
    <row r="4663" spans="1:10" hidden="1" x14ac:dyDescent="0.2">
      <c r="A4663" t="str">
        <f>CONCATENATE(Query1[[#This Row],[ArticleCode]],"_",Query1[[#This Row],[countif]])</f>
        <v>AB324390_1</v>
      </c>
      <c r="B4663" t="s">
        <v>33292</v>
      </c>
      <c r="C4663" t="s">
        <v>33293</v>
      </c>
      <c r="D4663" t="s">
        <v>33294</v>
      </c>
      <c r="E4663">
        <v>1</v>
      </c>
      <c r="F4663" t="s">
        <v>20969</v>
      </c>
      <c r="G4663">
        <v>1</v>
      </c>
      <c r="H4663">
        <f>COUNTIF(B:B,Query1[[#This Row],[ArticleCode]])</f>
        <v>1</v>
      </c>
      <c r="I4663" t="e">
        <f>VLOOKUP(Query1[[#This Row],[ArticleCode]],#REF!,1,FALSE)</f>
        <v>#REF!</v>
      </c>
      <c r="J4663" t="str">
        <f>CONCATENATE(Query1[[#This Row],[EANCode]]," - ",Query1[[#This Row],[Quantity]],Query1[[#This Row],[UnitCode]]," - ",Query1[[#This Row],[UNIT in SAP]])</f>
        <v xml:space="preserve">5413470086712 - 1STK - </v>
      </c>
    </row>
    <row r="4664" spans="1:10" hidden="1" x14ac:dyDescent="0.2">
      <c r="A4664" t="str">
        <f>CONCATENATE(Query1[[#This Row],[ArticleCode]],"_",Query1[[#This Row],[countif]])</f>
        <v>AB324391_1</v>
      </c>
      <c r="B4664" t="s">
        <v>33295</v>
      </c>
      <c r="C4664" t="s">
        <v>33296</v>
      </c>
      <c r="D4664" t="s">
        <v>33297</v>
      </c>
      <c r="E4664">
        <v>1</v>
      </c>
      <c r="F4664" t="s">
        <v>20969</v>
      </c>
      <c r="G4664">
        <v>1</v>
      </c>
      <c r="H4664">
        <f>COUNTIF(B:B,Query1[[#This Row],[ArticleCode]])</f>
        <v>1</v>
      </c>
      <c r="I4664" t="e">
        <f>VLOOKUP(Query1[[#This Row],[ArticleCode]],#REF!,1,FALSE)</f>
        <v>#REF!</v>
      </c>
      <c r="J4664" t="str">
        <f>CONCATENATE(Query1[[#This Row],[EANCode]]," - ",Query1[[#This Row],[Quantity]],Query1[[#This Row],[UnitCode]]," - ",Query1[[#This Row],[UNIT in SAP]])</f>
        <v xml:space="preserve">5413470086729 - 1STK - </v>
      </c>
    </row>
    <row r="4665" spans="1:10" hidden="1" x14ac:dyDescent="0.2">
      <c r="A4665" t="str">
        <f>CONCATENATE(Query1[[#This Row],[ArticleCode]],"_",Query1[[#This Row],[countif]])</f>
        <v>AB324392_1</v>
      </c>
      <c r="B4665" t="s">
        <v>33298</v>
      </c>
      <c r="C4665" t="s">
        <v>33299</v>
      </c>
      <c r="D4665" t="s">
        <v>33300</v>
      </c>
      <c r="E4665">
        <v>1</v>
      </c>
      <c r="F4665" t="s">
        <v>20969</v>
      </c>
      <c r="G4665">
        <v>1</v>
      </c>
      <c r="H4665">
        <f>COUNTIF(B:B,Query1[[#This Row],[ArticleCode]])</f>
        <v>1</v>
      </c>
      <c r="I4665" t="e">
        <f>VLOOKUP(Query1[[#This Row],[ArticleCode]],#REF!,1,FALSE)</f>
        <v>#REF!</v>
      </c>
      <c r="J4665" t="str">
        <f>CONCATENATE(Query1[[#This Row],[EANCode]]," - ",Query1[[#This Row],[Quantity]],Query1[[#This Row],[UnitCode]]," - ",Query1[[#This Row],[UNIT in SAP]])</f>
        <v xml:space="preserve">5413470086736 - 1STK - </v>
      </c>
    </row>
    <row r="4666" spans="1:10" hidden="1" x14ac:dyDescent="0.2">
      <c r="A4666" t="str">
        <f>CONCATENATE(Query1[[#This Row],[ArticleCode]],"_",Query1[[#This Row],[countif]])</f>
        <v>AB324393_1</v>
      </c>
      <c r="B4666" t="s">
        <v>33301</v>
      </c>
      <c r="C4666" t="s">
        <v>33302</v>
      </c>
      <c r="D4666" t="s">
        <v>33303</v>
      </c>
      <c r="E4666">
        <v>1</v>
      </c>
      <c r="F4666" t="s">
        <v>20969</v>
      </c>
      <c r="G4666">
        <v>1</v>
      </c>
      <c r="H4666">
        <f>COUNTIF(B:B,Query1[[#This Row],[ArticleCode]])</f>
        <v>1</v>
      </c>
      <c r="I4666" t="e">
        <f>VLOOKUP(Query1[[#This Row],[ArticleCode]],#REF!,1,FALSE)</f>
        <v>#REF!</v>
      </c>
      <c r="J4666" t="str">
        <f>CONCATENATE(Query1[[#This Row],[EANCode]]," - ",Query1[[#This Row],[Quantity]],Query1[[#This Row],[UnitCode]]," - ",Query1[[#This Row],[UNIT in SAP]])</f>
        <v xml:space="preserve">5413470086743 - 1STK - </v>
      </c>
    </row>
    <row r="4667" spans="1:10" hidden="1" x14ac:dyDescent="0.2">
      <c r="A4667" t="str">
        <f>CONCATENATE(Query1[[#This Row],[ArticleCode]],"_",Query1[[#This Row],[countif]])</f>
        <v>AB324394_1</v>
      </c>
      <c r="B4667" t="s">
        <v>33304</v>
      </c>
      <c r="C4667" t="s">
        <v>33305</v>
      </c>
      <c r="D4667" t="s">
        <v>33306</v>
      </c>
      <c r="E4667">
        <v>1</v>
      </c>
      <c r="F4667" t="s">
        <v>20969</v>
      </c>
      <c r="G4667">
        <v>1</v>
      </c>
      <c r="H4667">
        <f>COUNTIF(B:B,Query1[[#This Row],[ArticleCode]])</f>
        <v>1</v>
      </c>
      <c r="I4667" t="e">
        <f>VLOOKUP(Query1[[#This Row],[ArticleCode]],#REF!,1,FALSE)</f>
        <v>#REF!</v>
      </c>
      <c r="J4667" t="str">
        <f>CONCATENATE(Query1[[#This Row],[EANCode]]," - ",Query1[[#This Row],[Quantity]],Query1[[#This Row],[UnitCode]]," - ",Query1[[#This Row],[UNIT in SAP]])</f>
        <v xml:space="preserve">5413470086750 - 1STK - </v>
      </c>
    </row>
    <row r="4668" spans="1:10" hidden="1" x14ac:dyDescent="0.2">
      <c r="A4668" t="str">
        <f>CONCATENATE(Query1[[#This Row],[ArticleCode]],"_",Query1[[#This Row],[countif]])</f>
        <v>AB324395_1</v>
      </c>
      <c r="B4668" t="s">
        <v>33307</v>
      </c>
      <c r="C4668" t="s">
        <v>33308</v>
      </c>
      <c r="D4668" t="s">
        <v>33309</v>
      </c>
      <c r="E4668">
        <v>1</v>
      </c>
      <c r="F4668" t="s">
        <v>20969</v>
      </c>
      <c r="G4668">
        <v>1</v>
      </c>
      <c r="H4668">
        <f>COUNTIF(B:B,Query1[[#This Row],[ArticleCode]])</f>
        <v>1</v>
      </c>
      <c r="I4668" t="e">
        <f>VLOOKUP(Query1[[#This Row],[ArticleCode]],#REF!,1,FALSE)</f>
        <v>#REF!</v>
      </c>
      <c r="J4668" t="str">
        <f>CONCATENATE(Query1[[#This Row],[EANCode]]," - ",Query1[[#This Row],[Quantity]],Query1[[#This Row],[UnitCode]]," - ",Query1[[#This Row],[UNIT in SAP]])</f>
        <v xml:space="preserve">5413470086767 - 1STK - </v>
      </c>
    </row>
    <row r="4669" spans="1:10" hidden="1" x14ac:dyDescent="0.2">
      <c r="A4669" t="str">
        <f>CONCATENATE(Query1[[#This Row],[ArticleCode]],"_",Query1[[#This Row],[countif]])</f>
        <v>AB324396_1</v>
      </c>
      <c r="B4669" t="s">
        <v>33310</v>
      </c>
      <c r="C4669" t="s">
        <v>33311</v>
      </c>
      <c r="D4669" t="s">
        <v>33312</v>
      </c>
      <c r="E4669">
        <v>1</v>
      </c>
      <c r="F4669" t="s">
        <v>20969</v>
      </c>
      <c r="G4669">
        <v>1</v>
      </c>
      <c r="H4669">
        <f>COUNTIF(B:B,Query1[[#This Row],[ArticleCode]])</f>
        <v>1</v>
      </c>
      <c r="I4669" t="e">
        <f>VLOOKUP(Query1[[#This Row],[ArticleCode]],#REF!,1,FALSE)</f>
        <v>#REF!</v>
      </c>
      <c r="J4669" t="str">
        <f>CONCATENATE(Query1[[#This Row],[EANCode]]," - ",Query1[[#This Row],[Quantity]],Query1[[#This Row],[UnitCode]]," - ",Query1[[#This Row],[UNIT in SAP]])</f>
        <v xml:space="preserve">5413470086774 - 1STK - </v>
      </c>
    </row>
    <row r="4670" spans="1:10" hidden="1" x14ac:dyDescent="0.2">
      <c r="A4670" t="str">
        <f>CONCATENATE(Query1[[#This Row],[ArticleCode]],"_",Query1[[#This Row],[countif]])</f>
        <v>AB324397_1</v>
      </c>
      <c r="B4670" t="s">
        <v>33313</v>
      </c>
      <c r="C4670" t="s">
        <v>33314</v>
      </c>
      <c r="D4670" t="s">
        <v>33315</v>
      </c>
      <c r="E4670">
        <v>1</v>
      </c>
      <c r="F4670" t="s">
        <v>20969</v>
      </c>
      <c r="G4670">
        <v>1</v>
      </c>
      <c r="H4670">
        <f>COUNTIF(B:B,Query1[[#This Row],[ArticleCode]])</f>
        <v>1</v>
      </c>
      <c r="I4670" t="e">
        <f>VLOOKUP(Query1[[#This Row],[ArticleCode]],#REF!,1,FALSE)</f>
        <v>#REF!</v>
      </c>
      <c r="J4670" t="str">
        <f>CONCATENATE(Query1[[#This Row],[EANCode]]," - ",Query1[[#This Row],[Quantity]],Query1[[#This Row],[UnitCode]]," - ",Query1[[#This Row],[UNIT in SAP]])</f>
        <v xml:space="preserve">5413470086781 - 1STK - </v>
      </c>
    </row>
    <row r="4671" spans="1:10" hidden="1" x14ac:dyDescent="0.2">
      <c r="A4671" t="str">
        <f>CONCATENATE(Query1[[#This Row],[ArticleCode]],"_",Query1[[#This Row],[countif]])</f>
        <v>AB324398_1</v>
      </c>
      <c r="B4671" t="s">
        <v>33316</v>
      </c>
      <c r="C4671" t="s">
        <v>33317</v>
      </c>
      <c r="D4671" t="s">
        <v>33318</v>
      </c>
      <c r="E4671">
        <v>1</v>
      </c>
      <c r="F4671" t="s">
        <v>20969</v>
      </c>
      <c r="G4671">
        <v>1</v>
      </c>
      <c r="H4671">
        <f>COUNTIF(B:B,Query1[[#This Row],[ArticleCode]])</f>
        <v>1</v>
      </c>
      <c r="I4671" t="e">
        <f>VLOOKUP(Query1[[#This Row],[ArticleCode]],#REF!,1,FALSE)</f>
        <v>#REF!</v>
      </c>
      <c r="J4671" t="str">
        <f>CONCATENATE(Query1[[#This Row],[EANCode]]," - ",Query1[[#This Row],[Quantity]],Query1[[#This Row],[UnitCode]]," - ",Query1[[#This Row],[UNIT in SAP]])</f>
        <v xml:space="preserve">5413470086798 - 1STK - </v>
      </c>
    </row>
    <row r="4672" spans="1:10" hidden="1" x14ac:dyDescent="0.2">
      <c r="A4672" t="str">
        <f>CONCATENATE(Query1[[#This Row],[ArticleCode]],"_",Query1[[#This Row],[countif]])</f>
        <v>AB324399_1</v>
      </c>
      <c r="B4672" t="s">
        <v>33319</v>
      </c>
      <c r="C4672" t="s">
        <v>33320</v>
      </c>
      <c r="D4672" t="s">
        <v>33321</v>
      </c>
      <c r="E4672">
        <v>1</v>
      </c>
      <c r="F4672" t="s">
        <v>20969</v>
      </c>
      <c r="G4672">
        <v>1</v>
      </c>
      <c r="H4672">
        <f>COUNTIF(B:B,Query1[[#This Row],[ArticleCode]])</f>
        <v>1</v>
      </c>
      <c r="I4672" t="e">
        <f>VLOOKUP(Query1[[#This Row],[ArticleCode]],#REF!,1,FALSE)</f>
        <v>#REF!</v>
      </c>
      <c r="J4672" t="str">
        <f>CONCATENATE(Query1[[#This Row],[EANCode]]," - ",Query1[[#This Row],[Quantity]],Query1[[#This Row],[UnitCode]]," - ",Query1[[#This Row],[UNIT in SAP]])</f>
        <v xml:space="preserve">5413470086804 - 1STK - </v>
      </c>
    </row>
    <row r="4673" spans="1:10" hidden="1" x14ac:dyDescent="0.2">
      <c r="A4673" t="str">
        <f>CONCATENATE(Query1[[#This Row],[ArticleCode]],"_",Query1[[#This Row],[countif]])</f>
        <v>AB324491_1</v>
      </c>
      <c r="B4673" t="s">
        <v>33322</v>
      </c>
      <c r="C4673" t="s">
        <v>33323</v>
      </c>
      <c r="D4673" t="s">
        <v>33324</v>
      </c>
      <c r="E4673">
        <v>1</v>
      </c>
      <c r="F4673" t="s">
        <v>20969</v>
      </c>
      <c r="G4673">
        <v>1</v>
      </c>
      <c r="H4673">
        <f>COUNTIF(B:B,Query1[[#This Row],[ArticleCode]])</f>
        <v>1</v>
      </c>
      <c r="I4673" t="e">
        <f>VLOOKUP(Query1[[#This Row],[ArticleCode]],#REF!,1,FALSE)</f>
        <v>#REF!</v>
      </c>
      <c r="J4673" t="str">
        <f>CONCATENATE(Query1[[#This Row],[EANCode]]," - ",Query1[[#This Row],[Quantity]],Query1[[#This Row],[UnitCode]]," - ",Query1[[#This Row],[UNIT in SAP]])</f>
        <v xml:space="preserve">5413470086934 - 1STK - </v>
      </c>
    </row>
    <row r="4674" spans="1:10" hidden="1" x14ac:dyDescent="0.2">
      <c r="A4674" t="str">
        <f>CONCATENATE(Query1[[#This Row],[ArticleCode]],"_",Query1[[#This Row],[countif]])</f>
        <v>AB324492_1</v>
      </c>
      <c r="B4674" t="s">
        <v>33325</v>
      </c>
      <c r="C4674" t="s">
        <v>33326</v>
      </c>
      <c r="D4674" t="s">
        <v>33327</v>
      </c>
      <c r="E4674">
        <v>1</v>
      </c>
      <c r="F4674" t="s">
        <v>20969</v>
      </c>
      <c r="G4674">
        <v>1</v>
      </c>
      <c r="H4674">
        <f>COUNTIF(B:B,Query1[[#This Row],[ArticleCode]])</f>
        <v>1</v>
      </c>
      <c r="I4674" t="e">
        <f>VLOOKUP(Query1[[#This Row],[ArticleCode]],#REF!,1,FALSE)</f>
        <v>#REF!</v>
      </c>
      <c r="J4674" t="str">
        <f>CONCATENATE(Query1[[#This Row],[EANCode]]," - ",Query1[[#This Row],[Quantity]],Query1[[#This Row],[UnitCode]]," - ",Query1[[#This Row],[UNIT in SAP]])</f>
        <v xml:space="preserve">5413470086941 - 1STK - </v>
      </c>
    </row>
    <row r="4675" spans="1:10" hidden="1" x14ac:dyDescent="0.2">
      <c r="A4675" t="str">
        <f>CONCATENATE(Query1[[#This Row],[ArticleCode]],"_",Query1[[#This Row],[countif]])</f>
        <v>AB324493_1</v>
      </c>
      <c r="B4675" t="s">
        <v>33328</v>
      </c>
      <c r="C4675" t="s">
        <v>33329</v>
      </c>
      <c r="D4675" t="s">
        <v>33330</v>
      </c>
      <c r="E4675">
        <v>1</v>
      </c>
      <c r="F4675" t="s">
        <v>20969</v>
      </c>
      <c r="G4675">
        <v>1</v>
      </c>
      <c r="H4675">
        <f>COUNTIF(B:B,Query1[[#This Row],[ArticleCode]])</f>
        <v>1</v>
      </c>
      <c r="I4675" t="e">
        <f>VLOOKUP(Query1[[#This Row],[ArticleCode]],#REF!,1,FALSE)</f>
        <v>#REF!</v>
      </c>
      <c r="J4675" t="str">
        <f>CONCATENATE(Query1[[#This Row],[EANCode]]," - ",Query1[[#This Row],[Quantity]],Query1[[#This Row],[UnitCode]]," - ",Query1[[#This Row],[UNIT in SAP]])</f>
        <v xml:space="preserve">5413470086958 - 1STK - </v>
      </c>
    </row>
    <row r="4676" spans="1:10" hidden="1" x14ac:dyDescent="0.2">
      <c r="A4676" t="str">
        <f>CONCATENATE(Query1[[#This Row],[ArticleCode]],"_",Query1[[#This Row],[countif]])</f>
        <v>AB324494_1</v>
      </c>
      <c r="B4676" t="s">
        <v>33331</v>
      </c>
      <c r="C4676" t="s">
        <v>33332</v>
      </c>
      <c r="D4676" t="s">
        <v>33333</v>
      </c>
      <c r="E4676">
        <v>1</v>
      </c>
      <c r="F4676" t="s">
        <v>20969</v>
      </c>
      <c r="G4676">
        <v>1</v>
      </c>
      <c r="H4676">
        <f>COUNTIF(B:B,Query1[[#This Row],[ArticleCode]])</f>
        <v>1</v>
      </c>
      <c r="I4676" t="e">
        <f>VLOOKUP(Query1[[#This Row],[ArticleCode]],#REF!,1,FALSE)</f>
        <v>#REF!</v>
      </c>
      <c r="J4676" t="str">
        <f>CONCATENATE(Query1[[#This Row],[EANCode]]," - ",Query1[[#This Row],[Quantity]],Query1[[#This Row],[UnitCode]]," - ",Query1[[#This Row],[UNIT in SAP]])</f>
        <v xml:space="preserve">5413470086965 - 1STK - </v>
      </c>
    </row>
    <row r="4677" spans="1:10" hidden="1" x14ac:dyDescent="0.2">
      <c r="A4677" t="str">
        <f>CONCATENATE(Query1[[#This Row],[ArticleCode]],"_",Query1[[#This Row],[countif]])</f>
        <v>AB324591_1</v>
      </c>
      <c r="B4677" t="s">
        <v>33334</v>
      </c>
      <c r="C4677" t="s">
        <v>33335</v>
      </c>
      <c r="D4677" t="s">
        <v>33336</v>
      </c>
      <c r="E4677">
        <v>1</v>
      </c>
      <c r="F4677" t="s">
        <v>20969</v>
      </c>
      <c r="G4677">
        <v>1</v>
      </c>
      <c r="H4677">
        <f>COUNTIF(B:B,Query1[[#This Row],[ArticleCode]])</f>
        <v>1</v>
      </c>
      <c r="I4677" t="e">
        <f>VLOOKUP(Query1[[#This Row],[ArticleCode]],#REF!,1,FALSE)</f>
        <v>#REF!</v>
      </c>
      <c r="J4677" t="str">
        <f>CONCATENATE(Query1[[#This Row],[EANCode]]," - ",Query1[[#This Row],[Quantity]],Query1[[#This Row],[UnitCode]]," - ",Query1[[#This Row],[UNIT in SAP]])</f>
        <v xml:space="preserve">5413470086972 - 1STK - </v>
      </c>
    </row>
    <row r="4678" spans="1:10" hidden="1" x14ac:dyDescent="0.2">
      <c r="A4678" t="str">
        <f>CONCATENATE(Query1[[#This Row],[ArticleCode]],"_",Query1[[#This Row],[countif]])</f>
        <v>AB324592_1</v>
      </c>
      <c r="B4678" t="s">
        <v>33337</v>
      </c>
      <c r="C4678" t="s">
        <v>33338</v>
      </c>
      <c r="D4678" t="s">
        <v>33339</v>
      </c>
      <c r="E4678">
        <v>1</v>
      </c>
      <c r="F4678" t="s">
        <v>20969</v>
      </c>
      <c r="G4678">
        <v>1</v>
      </c>
      <c r="H4678">
        <f>COUNTIF(B:B,Query1[[#This Row],[ArticleCode]])</f>
        <v>1</v>
      </c>
      <c r="I4678" t="e">
        <f>VLOOKUP(Query1[[#This Row],[ArticleCode]],#REF!,1,FALSE)</f>
        <v>#REF!</v>
      </c>
      <c r="J4678" t="str">
        <f>CONCATENATE(Query1[[#This Row],[EANCode]]," - ",Query1[[#This Row],[Quantity]],Query1[[#This Row],[UnitCode]]," - ",Query1[[#This Row],[UNIT in SAP]])</f>
        <v xml:space="preserve">5413470086989 - 1STK - </v>
      </c>
    </row>
    <row r="4679" spans="1:10" hidden="1" x14ac:dyDescent="0.2">
      <c r="A4679" t="str">
        <f>CONCATENATE(Query1[[#This Row],[ArticleCode]],"_",Query1[[#This Row],[countif]])</f>
        <v>AB324593_1</v>
      </c>
      <c r="B4679" t="s">
        <v>33340</v>
      </c>
      <c r="C4679" t="s">
        <v>33341</v>
      </c>
      <c r="D4679" t="s">
        <v>33342</v>
      </c>
      <c r="E4679">
        <v>1</v>
      </c>
      <c r="F4679" t="s">
        <v>20969</v>
      </c>
      <c r="G4679">
        <v>1</v>
      </c>
      <c r="H4679">
        <f>COUNTIF(B:B,Query1[[#This Row],[ArticleCode]])</f>
        <v>1</v>
      </c>
      <c r="I4679" t="e">
        <f>VLOOKUP(Query1[[#This Row],[ArticleCode]],#REF!,1,FALSE)</f>
        <v>#REF!</v>
      </c>
      <c r="J4679" t="str">
        <f>CONCATENATE(Query1[[#This Row],[EANCode]]," - ",Query1[[#This Row],[Quantity]],Query1[[#This Row],[UnitCode]]," - ",Query1[[#This Row],[UNIT in SAP]])</f>
        <v xml:space="preserve">5413470086996 - 1STK - </v>
      </c>
    </row>
    <row r="4680" spans="1:10" hidden="1" x14ac:dyDescent="0.2">
      <c r="A4680" t="str">
        <f>CONCATENATE(Query1[[#This Row],[ArticleCode]],"_",Query1[[#This Row],[countif]])</f>
        <v>AB324594_1</v>
      </c>
      <c r="B4680" t="s">
        <v>33343</v>
      </c>
      <c r="C4680" t="s">
        <v>33344</v>
      </c>
      <c r="D4680" t="s">
        <v>33345</v>
      </c>
      <c r="E4680">
        <v>1</v>
      </c>
      <c r="F4680" t="s">
        <v>20969</v>
      </c>
      <c r="G4680">
        <v>1</v>
      </c>
      <c r="H4680">
        <f>COUNTIF(B:B,Query1[[#This Row],[ArticleCode]])</f>
        <v>1</v>
      </c>
      <c r="I4680" t="e">
        <f>VLOOKUP(Query1[[#This Row],[ArticleCode]],#REF!,1,FALSE)</f>
        <v>#REF!</v>
      </c>
      <c r="J4680" t="str">
        <f>CONCATENATE(Query1[[#This Row],[EANCode]]," - ",Query1[[#This Row],[Quantity]],Query1[[#This Row],[UnitCode]]," - ",Query1[[#This Row],[UNIT in SAP]])</f>
        <v xml:space="preserve">5413470087009 - 1STK - </v>
      </c>
    </row>
    <row r="4681" spans="1:10" hidden="1" x14ac:dyDescent="0.2">
      <c r="A4681" t="str">
        <f>CONCATENATE(Query1[[#This Row],[ArticleCode]],"_",Query1[[#This Row],[countif]])</f>
        <v>AB324621_1</v>
      </c>
      <c r="B4681" t="s">
        <v>33346</v>
      </c>
      <c r="C4681" t="s">
        <v>33347</v>
      </c>
      <c r="D4681" t="s">
        <v>33348</v>
      </c>
      <c r="E4681">
        <v>1</v>
      </c>
      <c r="F4681" t="s">
        <v>20969</v>
      </c>
      <c r="G4681">
        <v>1</v>
      </c>
      <c r="H4681">
        <f>COUNTIF(B:B,Query1[[#This Row],[ArticleCode]])</f>
        <v>1</v>
      </c>
      <c r="I4681" t="e">
        <f>VLOOKUP(Query1[[#This Row],[ArticleCode]],#REF!,1,FALSE)</f>
        <v>#REF!</v>
      </c>
      <c r="J4681" t="str">
        <f>CONCATENATE(Query1[[#This Row],[EANCode]]," - ",Query1[[#This Row],[Quantity]],Query1[[#This Row],[UnitCode]]," - ",Query1[[#This Row],[UNIT in SAP]])</f>
        <v xml:space="preserve">5413470090023 - 1STK - </v>
      </c>
    </row>
    <row r="4682" spans="1:10" hidden="1" x14ac:dyDescent="0.2">
      <c r="A4682" t="str">
        <f>CONCATENATE(Query1[[#This Row],[ArticleCode]],"_",Query1[[#This Row],[countif]])</f>
        <v>AB324623_1</v>
      </c>
      <c r="B4682" t="s">
        <v>33349</v>
      </c>
      <c r="C4682" t="s">
        <v>33350</v>
      </c>
      <c r="D4682" t="s">
        <v>33351</v>
      </c>
      <c r="E4682">
        <v>1</v>
      </c>
      <c r="F4682" t="s">
        <v>20969</v>
      </c>
      <c r="G4682">
        <v>1</v>
      </c>
      <c r="H4682">
        <f>COUNTIF(B:B,Query1[[#This Row],[ArticleCode]])</f>
        <v>1</v>
      </c>
      <c r="I4682" t="e">
        <f>VLOOKUP(Query1[[#This Row],[ArticleCode]],#REF!,1,FALSE)</f>
        <v>#REF!</v>
      </c>
      <c r="J4682" t="str">
        <f>CONCATENATE(Query1[[#This Row],[EANCode]]," - ",Query1[[#This Row],[Quantity]],Query1[[#This Row],[UnitCode]]," - ",Query1[[#This Row],[UNIT in SAP]])</f>
        <v xml:space="preserve">5413470090030 - 1STK - </v>
      </c>
    </row>
    <row r="4683" spans="1:10" hidden="1" x14ac:dyDescent="0.2">
      <c r="A4683" t="str">
        <f>CONCATENATE(Query1[[#This Row],[ArticleCode]],"_",Query1[[#This Row],[countif]])</f>
        <v>AB324624_1</v>
      </c>
      <c r="B4683" t="s">
        <v>33352</v>
      </c>
      <c r="C4683" t="s">
        <v>33353</v>
      </c>
      <c r="D4683" t="s">
        <v>33354</v>
      </c>
      <c r="E4683">
        <v>1</v>
      </c>
      <c r="F4683" t="s">
        <v>20969</v>
      </c>
      <c r="G4683">
        <v>1</v>
      </c>
      <c r="H4683">
        <f>COUNTIF(B:B,Query1[[#This Row],[ArticleCode]])</f>
        <v>1</v>
      </c>
      <c r="I4683" t="e">
        <f>VLOOKUP(Query1[[#This Row],[ArticleCode]],#REF!,1,FALSE)</f>
        <v>#REF!</v>
      </c>
      <c r="J4683" t="str">
        <f>CONCATENATE(Query1[[#This Row],[EANCode]]," - ",Query1[[#This Row],[Quantity]],Query1[[#This Row],[UnitCode]]," - ",Query1[[#This Row],[UNIT in SAP]])</f>
        <v xml:space="preserve">5413470090047 - 1STK - </v>
      </c>
    </row>
    <row r="4684" spans="1:10" hidden="1" x14ac:dyDescent="0.2">
      <c r="A4684" t="str">
        <f>CONCATENATE(Query1[[#This Row],[ArticleCode]],"_",Query1[[#This Row],[countif]])</f>
        <v>AB324625_1</v>
      </c>
      <c r="B4684" t="s">
        <v>33355</v>
      </c>
      <c r="C4684" t="s">
        <v>33356</v>
      </c>
      <c r="D4684" t="s">
        <v>33357</v>
      </c>
      <c r="E4684">
        <v>1</v>
      </c>
      <c r="F4684" t="s">
        <v>20969</v>
      </c>
      <c r="G4684">
        <v>1</v>
      </c>
      <c r="H4684">
        <f>COUNTIF(B:B,Query1[[#This Row],[ArticleCode]])</f>
        <v>1</v>
      </c>
      <c r="I4684" t="e">
        <f>VLOOKUP(Query1[[#This Row],[ArticleCode]],#REF!,1,FALSE)</f>
        <v>#REF!</v>
      </c>
      <c r="J4684" t="str">
        <f>CONCATENATE(Query1[[#This Row],[EANCode]]," - ",Query1[[#This Row],[Quantity]],Query1[[#This Row],[UnitCode]]," - ",Query1[[#This Row],[UNIT in SAP]])</f>
        <v xml:space="preserve">5413470090054 - 1STK - </v>
      </c>
    </row>
    <row r="4685" spans="1:10" hidden="1" x14ac:dyDescent="0.2">
      <c r="A4685" t="str">
        <f>CONCATENATE(Query1[[#This Row],[ArticleCode]],"_",Query1[[#This Row],[countif]])</f>
        <v>AB324626_1</v>
      </c>
      <c r="B4685" t="s">
        <v>33358</v>
      </c>
      <c r="C4685" t="s">
        <v>33359</v>
      </c>
      <c r="D4685" t="s">
        <v>33360</v>
      </c>
      <c r="E4685">
        <v>1</v>
      </c>
      <c r="F4685" t="s">
        <v>20969</v>
      </c>
      <c r="G4685">
        <v>1</v>
      </c>
      <c r="H4685">
        <f>COUNTIF(B:B,Query1[[#This Row],[ArticleCode]])</f>
        <v>1</v>
      </c>
      <c r="I4685" t="e">
        <f>VLOOKUP(Query1[[#This Row],[ArticleCode]],#REF!,1,FALSE)</f>
        <v>#REF!</v>
      </c>
      <c r="J4685" t="str">
        <f>CONCATENATE(Query1[[#This Row],[EANCode]]," - ",Query1[[#This Row],[Quantity]],Query1[[#This Row],[UnitCode]]," - ",Query1[[#This Row],[UNIT in SAP]])</f>
        <v xml:space="preserve">5413470090061 - 1STK - </v>
      </c>
    </row>
    <row r="4686" spans="1:10" hidden="1" x14ac:dyDescent="0.2">
      <c r="A4686" t="str">
        <f>CONCATENATE(Query1[[#This Row],[ArticleCode]],"_",Query1[[#This Row],[countif]])</f>
        <v>AB324641_1</v>
      </c>
      <c r="B4686" t="s">
        <v>33361</v>
      </c>
      <c r="C4686" t="s">
        <v>33362</v>
      </c>
      <c r="D4686" t="s">
        <v>33363</v>
      </c>
      <c r="E4686">
        <v>1</v>
      </c>
      <c r="F4686" t="s">
        <v>20969</v>
      </c>
      <c r="G4686">
        <v>1</v>
      </c>
      <c r="H4686">
        <f>COUNTIF(B:B,Query1[[#This Row],[ArticleCode]])</f>
        <v>1</v>
      </c>
      <c r="I4686" t="e">
        <f>VLOOKUP(Query1[[#This Row],[ArticleCode]],#REF!,1,FALSE)</f>
        <v>#REF!</v>
      </c>
      <c r="J4686" t="str">
        <f>CONCATENATE(Query1[[#This Row],[EANCode]]," - ",Query1[[#This Row],[Quantity]],Query1[[#This Row],[UnitCode]]," - ",Query1[[#This Row],[UNIT in SAP]])</f>
        <v xml:space="preserve">5413470090214 - 1STK - </v>
      </c>
    </row>
    <row r="4687" spans="1:10" hidden="1" x14ac:dyDescent="0.2">
      <c r="A4687" t="str">
        <f>CONCATENATE(Query1[[#This Row],[ArticleCode]],"_",Query1[[#This Row],[countif]])</f>
        <v>AB324643_1</v>
      </c>
      <c r="B4687" t="s">
        <v>33364</v>
      </c>
      <c r="C4687" t="s">
        <v>33365</v>
      </c>
      <c r="D4687" t="s">
        <v>33366</v>
      </c>
      <c r="E4687">
        <v>1</v>
      </c>
      <c r="F4687" t="s">
        <v>20969</v>
      </c>
      <c r="G4687">
        <v>1</v>
      </c>
      <c r="H4687">
        <f>COUNTIF(B:B,Query1[[#This Row],[ArticleCode]])</f>
        <v>1</v>
      </c>
      <c r="I4687" t="e">
        <f>VLOOKUP(Query1[[#This Row],[ArticleCode]],#REF!,1,FALSE)</f>
        <v>#REF!</v>
      </c>
      <c r="J4687" t="str">
        <f>CONCATENATE(Query1[[#This Row],[EANCode]]," - ",Query1[[#This Row],[Quantity]],Query1[[#This Row],[UnitCode]]," - ",Query1[[#This Row],[UNIT in SAP]])</f>
        <v xml:space="preserve">5413470090238 - 1STK - </v>
      </c>
    </row>
    <row r="4688" spans="1:10" hidden="1" x14ac:dyDescent="0.2">
      <c r="A4688" t="str">
        <f>CONCATENATE(Query1[[#This Row],[ArticleCode]],"_",Query1[[#This Row],[countif]])</f>
        <v>AB324644_1</v>
      </c>
      <c r="B4688" t="s">
        <v>33367</v>
      </c>
      <c r="C4688" t="s">
        <v>33368</v>
      </c>
      <c r="D4688" t="s">
        <v>33369</v>
      </c>
      <c r="E4688">
        <v>1</v>
      </c>
      <c r="F4688" t="s">
        <v>20969</v>
      </c>
      <c r="G4688">
        <v>1</v>
      </c>
      <c r="H4688">
        <f>COUNTIF(B:B,Query1[[#This Row],[ArticleCode]])</f>
        <v>1</v>
      </c>
      <c r="I4688" t="e">
        <f>VLOOKUP(Query1[[#This Row],[ArticleCode]],#REF!,1,FALSE)</f>
        <v>#REF!</v>
      </c>
      <c r="J4688" t="str">
        <f>CONCATENATE(Query1[[#This Row],[EANCode]]," - ",Query1[[#This Row],[Quantity]],Query1[[#This Row],[UnitCode]]," - ",Query1[[#This Row],[UNIT in SAP]])</f>
        <v xml:space="preserve">5413470090245 - 1STK - </v>
      </c>
    </row>
    <row r="4689" spans="1:10" hidden="1" x14ac:dyDescent="0.2">
      <c r="A4689" t="str">
        <f>CONCATENATE(Query1[[#This Row],[ArticleCode]],"_",Query1[[#This Row],[countif]])</f>
        <v>AB324645_1</v>
      </c>
      <c r="B4689" t="s">
        <v>33370</v>
      </c>
      <c r="C4689" t="s">
        <v>33371</v>
      </c>
      <c r="D4689" t="s">
        <v>33372</v>
      </c>
      <c r="E4689">
        <v>1</v>
      </c>
      <c r="F4689" t="s">
        <v>20969</v>
      </c>
      <c r="G4689">
        <v>1</v>
      </c>
      <c r="H4689">
        <f>COUNTIF(B:B,Query1[[#This Row],[ArticleCode]])</f>
        <v>1</v>
      </c>
      <c r="I4689" t="e">
        <f>VLOOKUP(Query1[[#This Row],[ArticleCode]],#REF!,1,FALSE)</f>
        <v>#REF!</v>
      </c>
      <c r="J4689" t="str">
        <f>CONCATENATE(Query1[[#This Row],[EANCode]]," - ",Query1[[#This Row],[Quantity]],Query1[[#This Row],[UnitCode]]," - ",Query1[[#This Row],[UNIT in SAP]])</f>
        <v xml:space="preserve">5413470090252 - 1STK - </v>
      </c>
    </row>
    <row r="4690" spans="1:10" hidden="1" x14ac:dyDescent="0.2">
      <c r="A4690" t="str">
        <f>CONCATENATE(Query1[[#This Row],[ArticleCode]],"_",Query1[[#This Row],[countif]])</f>
        <v>AB324646_1</v>
      </c>
      <c r="B4690" t="s">
        <v>33373</v>
      </c>
      <c r="C4690" t="s">
        <v>33374</v>
      </c>
      <c r="D4690" t="s">
        <v>33375</v>
      </c>
      <c r="E4690">
        <v>1</v>
      </c>
      <c r="F4690" t="s">
        <v>20969</v>
      </c>
      <c r="G4690">
        <v>1</v>
      </c>
      <c r="H4690">
        <f>COUNTIF(B:B,Query1[[#This Row],[ArticleCode]])</f>
        <v>1</v>
      </c>
      <c r="I4690" t="e">
        <f>VLOOKUP(Query1[[#This Row],[ArticleCode]],#REF!,1,FALSE)</f>
        <v>#REF!</v>
      </c>
      <c r="J4690" t="str">
        <f>CONCATENATE(Query1[[#This Row],[EANCode]]," - ",Query1[[#This Row],[Quantity]],Query1[[#This Row],[UnitCode]]," - ",Query1[[#This Row],[UNIT in SAP]])</f>
        <v xml:space="preserve">5413470090269 - 1STK - </v>
      </c>
    </row>
    <row r="4691" spans="1:10" hidden="1" x14ac:dyDescent="0.2">
      <c r="A4691" t="str">
        <f>CONCATENATE(Query1[[#This Row],[ArticleCode]],"_",Query1[[#This Row],[countif]])</f>
        <v>AB324651_1</v>
      </c>
      <c r="B4691" t="s">
        <v>33376</v>
      </c>
      <c r="C4691" t="s">
        <v>33377</v>
      </c>
      <c r="D4691" t="s">
        <v>33378</v>
      </c>
      <c r="E4691">
        <v>1</v>
      </c>
      <c r="F4691" t="s">
        <v>20969</v>
      </c>
      <c r="G4691">
        <v>1</v>
      </c>
      <c r="H4691">
        <f>COUNTIF(B:B,Query1[[#This Row],[ArticleCode]])</f>
        <v>1</v>
      </c>
      <c r="I4691" t="e">
        <f>VLOOKUP(Query1[[#This Row],[ArticleCode]],#REF!,1,FALSE)</f>
        <v>#REF!</v>
      </c>
      <c r="J4691" t="str">
        <f>CONCATENATE(Query1[[#This Row],[EANCode]]," - ",Query1[[#This Row],[Quantity]],Query1[[#This Row],[UnitCode]]," - ",Query1[[#This Row],[UNIT in SAP]])</f>
        <v xml:space="preserve">5413470090276 - 1STK - </v>
      </c>
    </row>
    <row r="4692" spans="1:10" hidden="1" x14ac:dyDescent="0.2">
      <c r="A4692" t="str">
        <f>CONCATENATE(Query1[[#This Row],[ArticleCode]],"_",Query1[[#This Row],[countif]])</f>
        <v>AB324653_1</v>
      </c>
      <c r="B4692" t="s">
        <v>33379</v>
      </c>
      <c r="C4692" t="s">
        <v>33380</v>
      </c>
      <c r="D4692" t="s">
        <v>33381</v>
      </c>
      <c r="E4692">
        <v>1</v>
      </c>
      <c r="F4692" t="s">
        <v>20969</v>
      </c>
      <c r="G4692">
        <v>1</v>
      </c>
      <c r="H4692">
        <f>COUNTIF(B:B,Query1[[#This Row],[ArticleCode]])</f>
        <v>1</v>
      </c>
      <c r="I4692" t="e">
        <f>VLOOKUP(Query1[[#This Row],[ArticleCode]],#REF!,1,FALSE)</f>
        <v>#REF!</v>
      </c>
      <c r="J4692" t="str">
        <f>CONCATENATE(Query1[[#This Row],[EANCode]]," - ",Query1[[#This Row],[Quantity]],Query1[[#This Row],[UnitCode]]," - ",Query1[[#This Row],[UNIT in SAP]])</f>
        <v xml:space="preserve">5413470090283 - 1STK - </v>
      </c>
    </row>
    <row r="4693" spans="1:10" hidden="1" x14ac:dyDescent="0.2">
      <c r="A4693" t="str">
        <f>CONCATENATE(Query1[[#This Row],[ArticleCode]],"_",Query1[[#This Row],[countif]])</f>
        <v>AB324654_1</v>
      </c>
      <c r="B4693" t="s">
        <v>33382</v>
      </c>
      <c r="C4693" t="s">
        <v>33383</v>
      </c>
      <c r="D4693" t="s">
        <v>33384</v>
      </c>
      <c r="E4693">
        <v>1</v>
      </c>
      <c r="F4693" t="s">
        <v>20969</v>
      </c>
      <c r="G4693">
        <v>1</v>
      </c>
      <c r="H4693">
        <f>COUNTIF(B:B,Query1[[#This Row],[ArticleCode]])</f>
        <v>1</v>
      </c>
      <c r="I4693" t="e">
        <f>VLOOKUP(Query1[[#This Row],[ArticleCode]],#REF!,1,FALSE)</f>
        <v>#REF!</v>
      </c>
      <c r="J4693" t="str">
        <f>CONCATENATE(Query1[[#This Row],[EANCode]]," - ",Query1[[#This Row],[Quantity]],Query1[[#This Row],[UnitCode]]," - ",Query1[[#This Row],[UNIT in SAP]])</f>
        <v xml:space="preserve">5413470090290 - 1STK - </v>
      </c>
    </row>
    <row r="4694" spans="1:10" hidden="1" x14ac:dyDescent="0.2">
      <c r="A4694" t="str">
        <f>CONCATENATE(Query1[[#This Row],[ArticleCode]],"_",Query1[[#This Row],[countif]])</f>
        <v>AB324655_1</v>
      </c>
      <c r="B4694" t="s">
        <v>33385</v>
      </c>
      <c r="C4694" t="s">
        <v>33386</v>
      </c>
      <c r="D4694" t="s">
        <v>33387</v>
      </c>
      <c r="E4694">
        <v>1</v>
      </c>
      <c r="F4694" t="s">
        <v>20969</v>
      </c>
      <c r="G4694">
        <v>1</v>
      </c>
      <c r="H4694">
        <f>COUNTIF(B:B,Query1[[#This Row],[ArticleCode]])</f>
        <v>1</v>
      </c>
      <c r="I4694" t="e">
        <f>VLOOKUP(Query1[[#This Row],[ArticleCode]],#REF!,1,FALSE)</f>
        <v>#REF!</v>
      </c>
      <c r="J4694" t="str">
        <f>CONCATENATE(Query1[[#This Row],[EANCode]]," - ",Query1[[#This Row],[Quantity]],Query1[[#This Row],[UnitCode]]," - ",Query1[[#This Row],[UNIT in SAP]])</f>
        <v xml:space="preserve">5413470090306 - 1STK - </v>
      </c>
    </row>
    <row r="4695" spans="1:10" hidden="1" x14ac:dyDescent="0.2">
      <c r="A4695" t="str">
        <f>CONCATENATE(Query1[[#This Row],[ArticleCode]],"_",Query1[[#This Row],[countif]])</f>
        <v>AB324656_1</v>
      </c>
      <c r="B4695" t="s">
        <v>33388</v>
      </c>
      <c r="C4695" t="s">
        <v>33389</v>
      </c>
      <c r="D4695" t="s">
        <v>33390</v>
      </c>
      <c r="E4695">
        <v>1</v>
      </c>
      <c r="F4695" t="s">
        <v>20969</v>
      </c>
      <c r="G4695">
        <v>1</v>
      </c>
      <c r="H4695">
        <f>COUNTIF(B:B,Query1[[#This Row],[ArticleCode]])</f>
        <v>1</v>
      </c>
      <c r="I4695" t="e">
        <f>VLOOKUP(Query1[[#This Row],[ArticleCode]],#REF!,1,FALSE)</f>
        <v>#REF!</v>
      </c>
      <c r="J4695" t="str">
        <f>CONCATENATE(Query1[[#This Row],[EANCode]]," - ",Query1[[#This Row],[Quantity]],Query1[[#This Row],[UnitCode]]," - ",Query1[[#This Row],[UNIT in SAP]])</f>
        <v xml:space="preserve">5413470090313 - 1STK - </v>
      </c>
    </row>
    <row r="4696" spans="1:10" hidden="1" x14ac:dyDescent="0.2">
      <c r="A4696" t="str">
        <f>CONCATENATE(Query1[[#This Row],[ArticleCode]],"_",Query1[[#This Row],[countif]])</f>
        <v>AB324661_1</v>
      </c>
      <c r="B4696" t="s">
        <v>33391</v>
      </c>
      <c r="C4696" t="s">
        <v>33392</v>
      </c>
      <c r="D4696" t="s">
        <v>33393</v>
      </c>
      <c r="E4696">
        <v>1</v>
      </c>
      <c r="F4696" t="s">
        <v>20969</v>
      </c>
      <c r="G4696">
        <v>1</v>
      </c>
      <c r="H4696">
        <f>COUNTIF(B:B,Query1[[#This Row],[ArticleCode]])</f>
        <v>1</v>
      </c>
      <c r="I4696" t="e">
        <f>VLOOKUP(Query1[[#This Row],[ArticleCode]],#REF!,1,FALSE)</f>
        <v>#REF!</v>
      </c>
      <c r="J4696" t="str">
        <f>CONCATENATE(Query1[[#This Row],[EANCode]]," - ",Query1[[#This Row],[Quantity]],Query1[[#This Row],[UnitCode]]," - ",Query1[[#This Row],[UNIT in SAP]])</f>
        <v xml:space="preserve">5413470090320 - 1STK - </v>
      </c>
    </row>
    <row r="4697" spans="1:10" hidden="1" x14ac:dyDescent="0.2">
      <c r="A4697" t="str">
        <f>CONCATENATE(Query1[[#This Row],[ArticleCode]],"_",Query1[[#This Row],[countif]])</f>
        <v>AB324663_1</v>
      </c>
      <c r="B4697" t="s">
        <v>33394</v>
      </c>
      <c r="C4697" t="s">
        <v>33395</v>
      </c>
      <c r="D4697" t="s">
        <v>33396</v>
      </c>
      <c r="E4697">
        <v>1</v>
      </c>
      <c r="F4697" t="s">
        <v>20969</v>
      </c>
      <c r="G4697">
        <v>1</v>
      </c>
      <c r="H4697">
        <f>COUNTIF(B:B,Query1[[#This Row],[ArticleCode]])</f>
        <v>1</v>
      </c>
      <c r="I4697" t="e">
        <f>VLOOKUP(Query1[[#This Row],[ArticleCode]],#REF!,1,FALSE)</f>
        <v>#REF!</v>
      </c>
      <c r="J4697" t="str">
        <f>CONCATENATE(Query1[[#This Row],[EANCode]]," - ",Query1[[#This Row],[Quantity]],Query1[[#This Row],[UnitCode]]," - ",Query1[[#This Row],[UNIT in SAP]])</f>
        <v xml:space="preserve">5413470090337 - 1STK - </v>
      </c>
    </row>
    <row r="4698" spans="1:10" hidden="1" x14ac:dyDescent="0.2">
      <c r="A4698" t="str">
        <f>CONCATENATE(Query1[[#This Row],[ArticleCode]],"_",Query1[[#This Row],[countif]])</f>
        <v>AB324664_1</v>
      </c>
      <c r="B4698" t="s">
        <v>33397</v>
      </c>
      <c r="C4698" t="s">
        <v>33398</v>
      </c>
      <c r="D4698" t="s">
        <v>33399</v>
      </c>
      <c r="E4698">
        <v>1</v>
      </c>
      <c r="F4698" t="s">
        <v>20969</v>
      </c>
      <c r="G4698">
        <v>1</v>
      </c>
      <c r="H4698">
        <f>COUNTIF(B:B,Query1[[#This Row],[ArticleCode]])</f>
        <v>1</v>
      </c>
      <c r="I4698" t="e">
        <f>VLOOKUP(Query1[[#This Row],[ArticleCode]],#REF!,1,FALSE)</f>
        <v>#REF!</v>
      </c>
      <c r="J4698" t="str">
        <f>CONCATENATE(Query1[[#This Row],[EANCode]]," - ",Query1[[#This Row],[Quantity]],Query1[[#This Row],[UnitCode]]," - ",Query1[[#This Row],[UNIT in SAP]])</f>
        <v xml:space="preserve">5413470090344 - 1STK - </v>
      </c>
    </row>
    <row r="4699" spans="1:10" hidden="1" x14ac:dyDescent="0.2">
      <c r="A4699" t="str">
        <f>CONCATENATE(Query1[[#This Row],[ArticleCode]],"_",Query1[[#This Row],[countif]])</f>
        <v>AB324665_1</v>
      </c>
      <c r="B4699" t="s">
        <v>33400</v>
      </c>
      <c r="C4699" t="s">
        <v>33401</v>
      </c>
      <c r="D4699" t="s">
        <v>33402</v>
      </c>
      <c r="E4699">
        <v>1</v>
      </c>
      <c r="F4699" t="s">
        <v>20969</v>
      </c>
      <c r="G4699">
        <v>1</v>
      </c>
      <c r="H4699">
        <f>COUNTIF(B:B,Query1[[#This Row],[ArticleCode]])</f>
        <v>1</v>
      </c>
      <c r="I4699" t="e">
        <f>VLOOKUP(Query1[[#This Row],[ArticleCode]],#REF!,1,FALSE)</f>
        <v>#REF!</v>
      </c>
      <c r="J4699" t="str">
        <f>CONCATENATE(Query1[[#This Row],[EANCode]]," - ",Query1[[#This Row],[Quantity]],Query1[[#This Row],[UnitCode]]," - ",Query1[[#This Row],[UNIT in SAP]])</f>
        <v xml:space="preserve">5413470090351 - 1STK - </v>
      </c>
    </row>
    <row r="4700" spans="1:10" hidden="1" x14ac:dyDescent="0.2">
      <c r="A4700" t="str">
        <f>CONCATENATE(Query1[[#This Row],[ArticleCode]],"_",Query1[[#This Row],[countif]])</f>
        <v>AB324666_1</v>
      </c>
      <c r="B4700" t="s">
        <v>33403</v>
      </c>
      <c r="C4700" t="s">
        <v>33404</v>
      </c>
      <c r="D4700" t="s">
        <v>33405</v>
      </c>
      <c r="E4700">
        <v>1</v>
      </c>
      <c r="F4700" t="s">
        <v>20969</v>
      </c>
      <c r="G4700">
        <v>1</v>
      </c>
      <c r="H4700">
        <f>COUNTIF(B:B,Query1[[#This Row],[ArticleCode]])</f>
        <v>1</v>
      </c>
      <c r="I4700" t="e">
        <f>VLOOKUP(Query1[[#This Row],[ArticleCode]],#REF!,1,FALSE)</f>
        <v>#REF!</v>
      </c>
      <c r="J4700" t="str">
        <f>CONCATENATE(Query1[[#This Row],[EANCode]]," - ",Query1[[#This Row],[Quantity]],Query1[[#This Row],[UnitCode]]," - ",Query1[[#This Row],[UNIT in SAP]])</f>
        <v xml:space="preserve">5413470090368 - 1STK - </v>
      </c>
    </row>
    <row r="4701" spans="1:10" hidden="1" x14ac:dyDescent="0.2">
      <c r="A4701" t="str">
        <f>CONCATENATE(Query1[[#This Row],[ArticleCode]],"_",Query1[[#This Row],[countif]])</f>
        <v>AB324671_1</v>
      </c>
      <c r="B4701" t="s">
        <v>33406</v>
      </c>
      <c r="C4701" t="s">
        <v>33407</v>
      </c>
      <c r="D4701" t="s">
        <v>33408</v>
      </c>
      <c r="E4701">
        <v>1</v>
      </c>
      <c r="F4701" t="s">
        <v>20969</v>
      </c>
      <c r="G4701">
        <v>1</v>
      </c>
      <c r="H4701">
        <f>COUNTIF(B:B,Query1[[#This Row],[ArticleCode]])</f>
        <v>1</v>
      </c>
      <c r="I4701" t="e">
        <f>VLOOKUP(Query1[[#This Row],[ArticleCode]],#REF!,1,FALSE)</f>
        <v>#REF!</v>
      </c>
      <c r="J4701" t="str">
        <f>CONCATENATE(Query1[[#This Row],[EANCode]]," - ",Query1[[#This Row],[Quantity]],Query1[[#This Row],[UnitCode]]," - ",Query1[[#This Row],[UNIT in SAP]])</f>
        <v xml:space="preserve">5413470090375 - 1STK - </v>
      </c>
    </row>
    <row r="4702" spans="1:10" hidden="1" x14ac:dyDescent="0.2">
      <c r="A4702" t="str">
        <f>CONCATENATE(Query1[[#This Row],[ArticleCode]],"_",Query1[[#This Row],[countif]])</f>
        <v>AB324673_1</v>
      </c>
      <c r="B4702" t="s">
        <v>33409</v>
      </c>
      <c r="C4702" t="s">
        <v>33410</v>
      </c>
      <c r="D4702" t="s">
        <v>33411</v>
      </c>
      <c r="E4702">
        <v>1</v>
      </c>
      <c r="F4702" t="s">
        <v>20969</v>
      </c>
      <c r="G4702">
        <v>1</v>
      </c>
      <c r="H4702">
        <f>COUNTIF(B:B,Query1[[#This Row],[ArticleCode]])</f>
        <v>1</v>
      </c>
      <c r="I4702" t="e">
        <f>VLOOKUP(Query1[[#This Row],[ArticleCode]],#REF!,1,FALSE)</f>
        <v>#REF!</v>
      </c>
      <c r="J4702" t="str">
        <f>CONCATENATE(Query1[[#This Row],[EANCode]]," - ",Query1[[#This Row],[Quantity]],Query1[[#This Row],[UnitCode]]," - ",Query1[[#This Row],[UNIT in SAP]])</f>
        <v xml:space="preserve">5413470090382 - 1STK - </v>
      </c>
    </row>
    <row r="4703" spans="1:10" hidden="1" x14ac:dyDescent="0.2">
      <c r="A4703" t="str">
        <f>CONCATENATE(Query1[[#This Row],[ArticleCode]],"_",Query1[[#This Row],[countif]])</f>
        <v>AB324674_1</v>
      </c>
      <c r="B4703" t="s">
        <v>33412</v>
      </c>
      <c r="C4703" t="s">
        <v>33413</v>
      </c>
      <c r="D4703" t="s">
        <v>33414</v>
      </c>
      <c r="E4703">
        <v>1</v>
      </c>
      <c r="F4703" t="s">
        <v>20969</v>
      </c>
      <c r="G4703">
        <v>1</v>
      </c>
      <c r="H4703">
        <f>COUNTIF(B:B,Query1[[#This Row],[ArticleCode]])</f>
        <v>1</v>
      </c>
      <c r="I4703" t="e">
        <f>VLOOKUP(Query1[[#This Row],[ArticleCode]],#REF!,1,FALSE)</f>
        <v>#REF!</v>
      </c>
      <c r="J4703" t="str">
        <f>CONCATENATE(Query1[[#This Row],[EANCode]]," - ",Query1[[#This Row],[Quantity]],Query1[[#This Row],[UnitCode]]," - ",Query1[[#This Row],[UNIT in SAP]])</f>
        <v xml:space="preserve">5413470090399 - 1STK - </v>
      </c>
    </row>
    <row r="4704" spans="1:10" hidden="1" x14ac:dyDescent="0.2">
      <c r="A4704" t="str">
        <f>CONCATENATE(Query1[[#This Row],[ArticleCode]],"_",Query1[[#This Row],[countif]])</f>
        <v>AB324675_1</v>
      </c>
      <c r="B4704" t="s">
        <v>33415</v>
      </c>
      <c r="C4704" t="s">
        <v>33416</v>
      </c>
      <c r="D4704" t="s">
        <v>33417</v>
      </c>
      <c r="E4704">
        <v>1</v>
      </c>
      <c r="F4704" t="s">
        <v>20969</v>
      </c>
      <c r="G4704">
        <v>1</v>
      </c>
      <c r="H4704">
        <f>COUNTIF(B:B,Query1[[#This Row],[ArticleCode]])</f>
        <v>1</v>
      </c>
      <c r="I4704" t="e">
        <f>VLOOKUP(Query1[[#This Row],[ArticleCode]],#REF!,1,FALSE)</f>
        <v>#REF!</v>
      </c>
      <c r="J4704" t="str">
        <f>CONCATENATE(Query1[[#This Row],[EANCode]]," - ",Query1[[#This Row],[Quantity]],Query1[[#This Row],[UnitCode]]," - ",Query1[[#This Row],[UNIT in SAP]])</f>
        <v xml:space="preserve">5413470090405 - 1STK - </v>
      </c>
    </row>
    <row r="4705" spans="1:10" hidden="1" x14ac:dyDescent="0.2">
      <c r="A4705" t="str">
        <f>CONCATENATE(Query1[[#This Row],[ArticleCode]],"_",Query1[[#This Row],[countif]])</f>
        <v>AB324676_1</v>
      </c>
      <c r="B4705" t="s">
        <v>33418</v>
      </c>
      <c r="C4705" t="s">
        <v>33419</v>
      </c>
      <c r="D4705" t="s">
        <v>33420</v>
      </c>
      <c r="E4705">
        <v>1</v>
      </c>
      <c r="F4705" t="s">
        <v>20969</v>
      </c>
      <c r="G4705">
        <v>1</v>
      </c>
      <c r="H4705">
        <f>COUNTIF(B:B,Query1[[#This Row],[ArticleCode]])</f>
        <v>1</v>
      </c>
      <c r="I4705" t="e">
        <f>VLOOKUP(Query1[[#This Row],[ArticleCode]],#REF!,1,FALSE)</f>
        <v>#REF!</v>
      </c>
      <c r="J4705" t="str">
        <f>CONCATENATE(Query1[[#This Row],[EANCode]]," - ",Query1[[#This Row],[Quantity]],Query1[[#This Row],[UnitCode]]," - ",Query1[[#This Row],[UNIT in SAP]])</f>
        <v xml:space="preserve">5413470090412 - 1STK - </v>
      </c>
    </row>
    <row r="4706" spans="1:10" hidden="1" x14ac:dyDescent="0.2">
      <c r="A4706" t="str">
        <f>CONCATENATE(Query1[[#This Row],[ArticleCode]],"_",Query1[[#This Row],[countif]])</f>
        <v>AB3246A1_1</v>
      </c>
      <c r="B4706" t="s">
        <v>33421</v>
      </c>
      <c r="C4706" t="s">
        <v>33422</v>
      </c>
      <c r="D4706" t="s">
        <v>33423</v>
      </c>
      <c r="E4706">
        <v>1</v>
      </c>
      <c r="F4706" t="s">
        <v>20969</v>
      </c>
      <c r="G4706">
        <v>1</v>
      </c>
      <c r="H4706">
        <f>COUNTIF(B:B,Query1[[#This Row],[ArticleCode]])</f>
        <v>1</v>
      </c>
      <c r="I4706" t="e">
        <f>VLOOKUP(Query1[[#This Row],[ArticleCode]],#REF!,1,FALSE)</f>
        <v>#REF!</v>
      </c>
      <c r="J4706" t="str">
        <f>CONCATENATE(Query1[[#This Row],[EANCode]]," - ",Query1[[#This Row],[Quantity]],Query1[[#This Row],[UnitCode]]," - ",Query1[[#This Row],[UNIT in SAP]])</f>
        <v xml:space="preserve">5413470089720 - 1STK - </v>
      </c>
    </row>
    <row r="4707" spans="1:10" hidden="1" x14ac:dyDescent="0.2">
      <c r="A4707" t="str">
        <f>CONCATENATE(Query1[[#This Row],[ArticleCode]],"_",Query1[[#This Row],[countif]])</f>
        <v>AB3246A3_1</v>
      </c>
      <c r="B4707" t="s">
        <v>33424</v>
      </c>
      <c r="C4707" t="s">
        <v>33425</v>
      </c>
      <c r="D4707" t="s">
        <v>33426</v>
      </c>
      <c r="E4707">
        <v>1</v>
      </c>
      <c r="F4707" t="s">
        <v>20969</v>
      </c>
      <c r="G4707">
        <v>1</v>
      </c>
      <c r="H4707">
        <f>COUNTIF(B:B,Query1[[#This Row],[ArticleCode]])</f>
        <v>1</v>
      </c>
      <c r="I4707" t="e">
        <f>VLOOKUP(Query1[[#This Row],[ArticleCode]],#REF!,1,FALSE)</f>
        <v>#REF!</v>
      </c>
      <c r="J4707" t="str">
        <f>CONCATENATE(Query1[[#This Row],[EANCode]]," - ",Query1[[#This Row],[Quantity]],Query1[[#This Row],[UnitCode]]," - ",Query1[[#This Row],[UNIT in SAP]])</f>
        <v xml:space="preserve">5413470089737 - 1STK - </v>
      </c>
    </row>
    <row r="4708" spans="1:10" hidden="1" x14ac:dyDescent="0.2">
      <c r="A4708" t="str">
        <f>CONCATENATE(Query1[[#This Row],[ArticleCode]],"_",Query1[[#This Row],[countif]])</f>
        <v>AB3246A4_1</v>
      </c>
      <c r="B4708" t="s">
        <v>33427</v>
      </c>
      <c r="C4708" t="s">
        <v>33428</v>
      </c>
      <c r="D4708" t="s">
        <v>33429</v>
      </c>
      <c r="E4708">
        <v>1</v>
      </c>
      <c r="F4708" t="s">
        <v>20969</v>
      </c>
      <c r="G4708">
        <v>1</v>
      </c>
      <c r="H4708">
        <f>COUNTIF(B:B,Query1[[#This Row],[ArticleCode]])</f>
        <v>1</v>
      </c>
      <c r="I4708" t="e">
        <f>VLOOKUP(Query1[[#This Row],[ArticleCode]],#REF!,1,FALSE)</f>
        <v>#REF!</v>
      </c>
      <c r="J4708" t="str">
        <f>CONCATENATE(Query1[[#This Row],[EANCode]]," - ",Query1[[#This Row],[Quantity]],Query1[[#This Row],[UnitCode]]," - ",Query1[[#This Row],[UNIT in SAP]])</f>
        <v xml:space="preserve">5413470089744 - 1STK - </v>
      </c>
    </row>
    <row r="4709" spans="1:10" hidden="1" x14ac:dyDescent="0.2">
      <c r="A4709" t="str">
        <f>CONCATENATE(Query1[[#This Row],[ArticleCode]],"_",Query1[[#This Row],[countif]])</f>
        <v>AB3246A5_1</v>
      </c>
      <c r="B4709" t="s">
        <v>33430</v>
      </c>
      <c r="C4709" t="s">
        <v>33431</v>
      </c>
      <c r="D4709" t="s">
        <v>33432</v>
      </c>
      <c r="E4709">
        <v>1</v>
      </c>
      <c r="F4709" t="s">
        <v>20969</v>
      </c>
      <c r="G4709">
        <v>1</v>
      </c>
      <c r="H4709">
        <f>COUNTIF(B:B,Query1[[#This Row],[ArticleCode]])</f>
        <v>1</v>
      </c>
      <c r="I4709" t="e">
        <f>VLOOKUP(Query1[[#This Row],[ArticleCode]],#REF!,1,FALSE)</f>
        <v>#REF!</v>
      </c>
      <c r="J4709" t="str">
        <f>CONCATENATE(Query1[[#This Row],[EANCode]]," - ",Query1[[#This Row],[Quantity]],Query1[[#This Row],[UnitCode]]," - ",Query1[[#This Row],[UNIT in SAP]])</f>
        <v xml:space="preserve">5413470089751 - 1STK - </v>
      </c>
    </row>
    <row r="4710" spans="1:10" hidden="1" x14ac:dyDescent="0.2">
      <c r="A4710" t="str">
        <f>CONCATENATE(Query1[[#This Row],[ArticleCode]],"_",Query1[[#This Row],[countif]])</f>
        <v>AB3246A6_1</v>
      </c>
      <c r="B4710" t="s">
        <v>33433</v>
      </c>
      <c r="C4710" t="s">
        <v>33434</v>
      </c>
      <c r="D4710" t="s">
        <v>33435</v>
      </c>
      <c r="E4710">
        <v>1</v>
      </c>
      <c r="F4710" t="s">
        <v>20969</v>
      </c>
      <c r="G4710">
        <v>1</v>
      </c>
      <c r="H4710">
        <f>COUNTIF(B:B,Query1[[#This Row],[ArticleCode]])</f>
        <v>1</v>
      </c>
      <c r="I4710" t="e">
        <f>VLOOKUP(Query1[[#This Row],[ArticleCode]],#REF!,1,FALSE)</f>
        <v>#REF!</v>
      </c>
      <c r="J4710" t="str">
        <f>CONCATENATE(Query1[[#This Row],[EANCode]]," - ",Query1[[#This Row],[Quantity]],Query1[[#This Row],[UnitCode]]," - ",Query1[[#This Row],[UNIT in SAP]])</f>
        <v xml:space="preserve">5413470089768 - 1STK - </v>
      </c>
    </row>
    <row r="4711" spans="1:10" hidden="1" x14ac:dyDescent="0.2">
      <c r="A4711" t="str">
        <f>CONCATENATE(Query1[[#This Row],[ArticleCode]],"_",Query1[[#This Row],[countif]])</f>
        <v>AB3246B1_1</v>
      </c>
      <c r="B4711" t="s">
        <v>33436</v>
      </c>
      <c r="C4711" t="s">
        <v>33437</v>
      </c>
      <c r="D4711" t="s">
        <v>33438</v>
      </c>
      <c r="E4711">
        <v>1</v>
      </c>
      <c r="F4711" t="s">
        <v>20969</v>
      </c>
      <c r="G4711">
        <v>1</v>
      </c>
      <c r="H4711">
        <f>COUNTIF(B:B,Query1[[#This Row],[ArticleCode]])</f>
        <v>1</v>
      </c>
      <c r="I4711" t="e">
        <f>VLOOKUP(Query1[[#This Row],[ArticleCode]],#REF!,1,FALSE)</f>
        <v>#REF!</v>
      </c>
      <c r="J4711" t="str">
        <f>CONCATENATE(Query1[[#This Row],[EANCode]]," - ",Query1[[#This Row],[Quantity]],Query1[[#This Row],[UnitCode]]," - ",Query1[[#This Row],[UNIT in SAP]])</f>
        <v xml:space="preserve">5413470089775 - 1STK - </v>
      </c>
    </row>
    <row r="4712" spans="1:10" hidden="1" x14ac:dyDescent="0.2">
      <c r="A4712" t="str">
        <f>CONCATENATE(Query1[[#This Row],[ArticleCode]],"_",Query1[[#This Row],[countif]])</f>
        <v>AB3246B3_1</v>
      </c>
      <c r="B4712" t="s">
        <v>33439</v>
      </c>
      <c r="C4712" t="s">
        <v>33440</v>
      </c>
      <c r="D4712" t="s">
        <v>33441</v>
      </c>
      <c r="E4712">
        <v>1</v>
      </c>
      <c r="F4712" t="s">
        <v>20969</v>
      </c>
      <c r="G4712">
        <v>1</v>
      </c>
      <c r="H4712">
        <f>COUNTIF(B:B,Query1[[#This Row],[ArticleCode]])</f>
        <v>1</v>
      </c>
      <c r="I4712" t="e">
        <f>VLOOKUP(Query1[[#This Row],[ArticleCode]],#REF!,1,FALSE)</f>
        <v>#REF!</v>
      </c>
      <c r="J4712" t="str">
        <f>CONCATENATE(Query1[[#This Row],[EANCode]]," - ",Query1[[#This Row],[Quantity]],Query1[[#This Row],[UnitCode]]," - ",Query1[[#This Row],[UNIT in SAP]])</f>
        <v xml:space="preserve">5413470089782 - 1STK - </v>
      </c>
    </row>
    <row r="4713" spans="1:10" hidden="1" x14ac:dyDescent="0.2">
      <c r="A4713" t="str">
        <f>CONCATENATE(Query1[[#This Row],[ArticleCode]],"_",Query1[[#This Row],[countif]])</f>
        <v>AB3246B4_1</v>
      </c>
      <c r="B4713" t="s">
        <v>33442</v>
      </c>
      <c r="C4713" t="s">
        <v>33443</v>
      </c>
      <c r="D4713" t="s">
        <v>33444</v>
      </c>
      <c r="E4713">
        <v>1</v>
      </c>
      <c r="F4713" t="s">
        <v>20969</v>
      </c>
      <c r="G4713">
        <v>1</v>
      </c>
      <c r="H4713">
        <f>COUNTIF(B:B,Query1[[#This Row],[ArticleCode]])</f>
        <v>1</v>
      </c>
      <c r="I4713" t="e">
        <f>VLOOKUP(Query1[[#This Row],[ArticleCode]],#REF!,1,FALSE)</f>
        <v>#REF!</v>
      </c>
      <c r="J4713" t="str">
        <f>CONCATENATE(Query1[[#This Row],[EANCode]]," - ",Query1[[#This Row],[Quantity]],Query1[[#This Row],[UnitCode]]," - ",Query1[[#This Row],[UNIT in SAP]])</f>
        <v xml:space="preserve">5413470089799 - 1STK - </v>
      </c>
    </row>
    <row r="4714" spans="1:10" hidden="1" x14ac:dyDescent="0.2">
      <c r="A4714" t="str">
        <f>CONCATENATE(Query1[[#This Row],[ArticleCode]],"_",Query1[[#This Row],[countif]])</f>
        <v>AB3246B5_1</v>
      </c>
      <c r="B4714" t="s">
        <v>33445</v>
      </c>
      <c r="C4714" t="s">
        <v>33446</v>
      </c>
      <c r="D4714" t="s">
        <v>33447</v>
      </c>
      <c r="E4714">
        <v>1</v>
      </c>
      <c r="F4714" t="s">
        <v>20969</v>
      </c>
      <c r="G4714">
        <v>1</v>
      </c>
      <c r="H4714">
        <f>COUNTIF(B:B,Query1[[#This Row],[ArticleCode]])</f>
        <v>1</v>
      </c>
      <c r="I4714" t="e">
        <f>VLOOKUP(Query1[[#This Row],[ArticleCode]],#REF!,1,FALSE)</f>
        <v>#REF!</v>
      </c>
      <c r="J4714" t="str">
        <f>CONCATENATE(Query1[[#This Row],[EANCode]]," - ",Query1[[#This Row],[Quantity]],Query1[[#This Row],[UnitCode]]," - ",Query1[[#This Row],[UNIT in SAP]])</f>
        <v xml:space="preserve">5413470089805 - 1STK - </v>
      </c>
    </row>
    <row r="4715" spans="1:10" hidden="1" x14ac:dyDescent="0.2">
      <c r="A4715" t="str">
        <f>CONCATENATE(Query1[[#This Row],[ArticleCode]],"_",Query1[[#This Row],[countif]])</f>
        <v>AB3246B6_1</v>
      </c>
      <c r="B4715" t="s">
        <v>33448</v>
      </c>
      <c r="C4715" t="s">
        <v>33449</v>
      </c>
      <c r="D4715" t="s">
        <v>33450</v>
      </c>
      <c r="E4715">
        <v>1</v>
      </c>
      <c r="F4715" t="s">
        <v>20969</v>
      </c>
      <c r="G4715">
        <v>1</v>
      </c>
      <c r="H4715">
        <f>COUNTIF(B:B,Query1[[#This Row],[ArticleCode]])</f>
        <v>1</v>
      </c>
      <c r="I4715" t="e">
        <f>VLOOKUP(Query1[[#This Row],[ArticleCode]],#REF!,1,FALSE)</f>
        <v>#REF!</v>
      </c>
      <c r="J4715" t="str">
        <f>CONCATENATE(Query1[[#This Row],[EANCode]]," - ",Query1[[#This Row],[Quantity]],Query1[[#This Row],[UnitCode]]," - ",Query1[[#This Row],[UNIT in SAP]])</f>
        <v xml:space="preserve">5413470089812 - 1STK - </v>
      </c>
    </row>
    <row r="4716" spans="1:10" hidden="1" x14ac:dyDescent="0.2">
      <c r="A4716" t="str">
        <f>CONCATENATE(Query1[[#This Row],[ArticleCode]],"_",Query1[[#This Row],[countif]])</f>
        <v>AB3246C1_1</v>
      </c>
      <c r="B4716" t="s">
        <v>33451</v>
      </c>
      <c r="C4716" t="s">
        <v>33452</v>
      </c>
      <c r="D4716" t="s">
        <v>33453</v>
      </c>
      <c r="E4716">
        <v>1</v>
      </c>
      <c r="F4716" t="s">
        <v>20969</v>
      </c>
      <c r="G4716">
        <v>1</v>
      </c>
      <c r="H4716">
        <f>COUNTIF(B:B,Query1[[#This Row],[ArticleCode]])</f>
        <v>1</v>
      </c>
      <c r="I4716" t="e">
        <f>VLOOKUP(Query1[[#This Row],[ArticleCode]],#REF!,1,FALSE)</f>
        <v>#REF!</v>
      </c>
      <c r="J4716" t="str">
        <f>CONCATENATE(Query1[[#This Row],[EANCode]]," - ",Query1[[#This Row],[Quantity]],Query1[[#This Row],[UnitCode]]," - ",Query1[[#This Row],[UNIT in SAP]])</f>
        <v xml:space="preserve">5413470089829 - 1STK - </v>
      </c>
    </row>
    <row r="4717" spans="1:10" hidden="1" x14ac:dyDescent="0.2">
      <c r="A4717" t="str">
        <f>CONCATENATE(Query1[[#This Row],[ArticleCode]],"_",Query1[[#This Row],[countif]])</f>
        <v>AB3246C3_1</v>
      </c>
      <c r="B4717" t="s">
        <v>33454</v>
      </c>
      <c r="C4717" t="s">
        <v>33455</v>
      </c>
      <c r="D4717" t="s">
        <v>33456</v>
      </c>
      <c r="E4717">
        <v>1</v>
      </c>
      <c r="F4717" t="s">
        <v>20969</v>
      </c>
      <c r="G4717">
        <v>1</v>
      </c>
      <c r="H4717">
        <f>COUNTIF(B:B,Query1[[#This Row],[ArticleCode]])</f>
        <v>1</v>
      </c>
      <c r="I4717" t="e">
        <f>VLOOKUP(Query1[[#This Row],[ArticleCode]],#REF!,1,FALSE)</f>
        <v>#REF!</v>
      </c>
      <c r="J4717" t="str">
        <f>CONCATENATE(Query1[[#This Row],[EANCode]]," - ",Query1[[#This Row],[Quantity]],Query1[[#This Row],[UnitCode]]," - ",Query1[[#This Row],[UNIT in SAP]])</f>
        <v xml:space="preserve">5413470089836 - 1STK - </v>
      </c>
    </row>
    <row r="4718" spans="1:10" hidden="1" x14ac:dyDescent="0.2">
      <c r="A4718" t="str">
        <f>CONCATENATE(Query1[[#This Row],[ArticleCode]],"_",Query1[[#This Row],[countif]])</f>
        <v>AB3246C4_1</v>
      </c>
      <c r="B4718" t="s">
        <v>33457</v>
      </c>
      <c r="C4718" t="s">
        <v>33458</v>
      </c>
      <c r="D4718" t="s">
        <v>33459</v>
      </c>
      <c r="E4718">
        <v>1</v>
      </c>
      <c r="F4718" t="s">
        <v>20969</v>
      </c>
      <c r="G4718">
        <v>1</v>
      </c>
      <c r="H4718">
        <f>COUNTIF(B:B,Query1[[#This Row],[ArticleCode]])</f>
        <v>1</v>
      </c>
      <c r="I4718" t="e">
        <f>VLOOKUP(Query1[[#This Row],[ArticleCode]],#REF!,1,FALSE)</f>
        <v>#REF!</v>
      </c>
      <c r="J4718" t="str">
        <f>CONCATENATE(Query1[[#This Row],[EANCode]]," - ",Query1[[#This Row],[Quantity]],Query1[[#This Row],[UnitCode]]," - ",Query1[[#This Row],[UNIT in SAP]])</f>
        <v xml:space="preserve">5413470089843 - 1STK - </v>
      </c>
    </row>
    <row r="4719" spans="1:10" hidden="1" x14ac:dyDescent="0.2">
      <c r="A4719" t="str">
        <f>CONCATENATE(Query1[[#This Row],[ArticleCode]],"_",Query1[[#This Row],[countif]])</f>
        <v>AB3246C5_1</v>
      </c>
      <c r="B4719" t="s">
        <v>33460</v>
      </c>
      <c r="C4719" t="s">
        <v>33461</v>
      </c>
      <c r="D4719" t="s">
        <v>33462</v>
      </c>
      <c r="E4719">
        <v>1</v>
      </c>
      <c r="F4719" t="s">
        <v>20969</v>
      </c>
      <c r="G4719">
        <v>1</v>
      </c>
      <c r="H4719">
        <f>COUNTIF(B:B,Query1[[#This Row],[ArticleCode]])</f>
        <v>1</v>
      </c>
      <c r="I4719" t="e">
        <f>VLOOKUP(Query1[[#This Row],[ArticleCode]],#REF!,1,FALSE)</f>
        <v>#REF!</v>
      </c>
      <c r="J4719" t="str">
        <f>CONCATENATE(Query1[[#This Row],[EANCode]]," - ",Query1[[#This Row],[Quantity]],Query1[[#This Row],[UnitCode]]," - ",Query1[[#This Row],[UNIT in SAP]])</f>
        <v xml:space="preserve">5413470089850 - 1STK - </v>
      </c>
    </row>
    <row r="4720" spans="1:10" hidden="1" x14ac:dyDescent="0.2">
      <c r="A4720" t="str">
        <f>CONCATENATE(Query1[[#This Row],[ArticleCode]],"_",Query1[[#This Row],[countif]])</f>
        <v>AB3246C6_1</v>
      </c>
      <c r="B4720" t="s">
        <v>33463</v>
      </c>
      <c r="C4720" t="s">
        <v>33464</v>
      </c>
      <c r="D4720" t="s">
        <v>33465</v>
      </c>
      <c r="E4720">
        <v>1</v>
      </c>
      <c r="F4720" t="s">
        <v>20969</v>
      </c>
      <c r="G4720">
        <v>1</v>
      </c>
      <c r="H4720">
        <f>COUNTIF(B:B,Query1[[#This Row],[ArticleCode]])</f>
        <v>1</v>
      </c>
      <c r="I4720" t="e">
        <f>VLOOKUP(Query1[[#This Row],[ArticleCode]],#REF!,1,FALSE)</f>
        <v>#REF!</v>
      </c>
      <c r="J4720" t="str">
        <f>CONCATENATE(Query1[[#This Row],[EANCode]]," - ",Query1[[#This Row],[Quantity]],Query1[[#This Row],[UnitCode]]," - ",Query1[[#This Row],[UNIT in SAP]])</f>
        <v xml:space="preserve">5413470089867 - 1STK - </v>
      </c>
    </row>
    <row r="4721" spans="1:10" hidden="1" x14ac:dyDescent="0.2">
      <c r="A4721" t="str">
        <f>CONCATENATE(Query1[[#This Row],[ArticleCode]],"_",Query1[[#This Row],[countif]])</f>
        <v>AB3246D1_1</v>
      </c>
      <c r="B4721" t="s">
        <v>33466</v>
      </c>
      <c r="C4721" t="s">
        <v>33467</v>
      </c>
      <c r="D4721" t="s">
        <v>33468</v>
      </c>
      <c r="E4721">
        <v>1</v>
      </c>
      <c r="F4721" t="s">
        <v>20969</v>
      </c>
      <c r="G4721">
        <v>1</v>
      </c>
      <c r="H4721">
        <f>COUNTIF(B:B,Query1[[#This Row],[ArticleCode]])</f>
        <v>1</v>
      </c>
      <c r="I4721" t="e">
        <f>VLOOKUP(Query1[[#This Row],[ArticleCode]],#REF!,1,FALSE)</f>
        <v>#REF!</v>
      </c>
      <c r="J4721" t="str">
        <f>CONCATENATE(Query1[[#This Row],[EANCode]]," - ",Query1[[#This Row],[Quantity]],Query1[[#This Row],[UnitCode]]," - ",Query1[[#This Row],[UNIT in SAP]])</f>
        <v xml:space="preserve">5413470089874 - 1STK - </v>
      </c>
    </row>
    <row r="4722" spans="1:10" hidden="1" x14ac:dyDescent="0.2">
      <c r="A4722" t="str">
        <f>CONCATENATE(Query1[[#This Row],[ArticleCode]],"_",Query1[[#This Row],[countif]])</f>
        <v>AB3246D3_1</v>
      </c>
      <c r="B4722" t="s">
        <v>33469</v>
      </c>
      <c r="C4722" t="s">
        <v>33470</v>
      </c>
      <c r="D4722" t="s">
        <v>33471</v>
      </c>
      <c r="E4722">
        <v>1</v>
      </c>
      <c r="F4722" t="s">
        <v>20969</v>
      </c>
      <c r="G4722">
        <v>1</v>
      </c>
      <c r="H4722">
        <f>COUNTIF(B:B,Query1[[#This Row],[ArticleCode]])</f>
        <v>1</v>
      </c>
      <c r="I4722" t="e">
        <f>VLOOKUP(Query1[[#This Row],[ArticleCode]],#REF!,1,FALSE)</f>
        <v>#REF!</v>
      </c>
      <c r="J4722" t="str">
        <f>CONCATENATE(Query1[[#This Row],[EANCode]]," - ",Query1[[#This Row],[Quantity]],Query1[[#This Row],[UnitCode]]," - ",Query1[[#This Row],[UNIT in SAP]])</f>
        <v xml:space="preserve">5413470089881 - 1STK - </v>
      </c>
    </row>
    <row r="4723" spans="1:10" hidden="1" x14ac:dyDescent="0.2">
      <c r="A4723" t="str">
        <f>CONCATENATE(Query1[[#This Row],[ArticleCode]],"_",Query1[[#This Row],[countif]])</f>
        <v>AB3246D4_1</v>
      </c>
      <c r="B4723" t="s">
        <v>33472</v>
      </c>
      <c r="C4723" t="s">
        <v>33473</v>
      </c>
      <c r="D4723" t="s">
        <v>33474</v>
      </c>
      <c r="E4723">
        <v>1</v>
      </c>
      <c r="F4723" t="s">
        <v>20969</v>
      </c>
      <c r="G4723">
        <v>1</v>
      </c>
      <c r="H4723">
        <f>COUNTIF(B:B,Query1[[#This Row],[ArticleCode]])</f>
        <v>1</v>
      </c>
      <c r="I4723" t="e">
        <f>VLOOKUP(Query1[[#This Row],[ArticleCode]],#REF!,1,FALSE)</f>
        <v>#REF!</v>
      </c>
      <c r="J4723" t="str">
        <f>CONCATENATE(Query1[[#This Row],[EANCode]]," - ",Query1[[#This Row],[Quantity]],Query1[[#This Row],[UnitCode]]," - ",Query1[[#This Row],[UNIT in SAP]])</f>
        <v xml:space="preserve">5413470089898 - 1STK - </v>
      </c>
    </row>
    <row r="4724" spans="1:10" hidden="1" x14ac:dyDescent="0.2">
      <c r="A4724" t="str">
        <f>CONCATENATE(Query1[[#This Row],[ArticleCode]],"_",Query1[[#This Row],[countif]])</f>
        <v>AB3246D5_1</v>
      </c>
      <c r="B4724" t="s">
        <v>33475</v>
      </c>
      <c r="C4724" t="s">
        <v>33476</v>
      </c>
      <c r="D4724" t="s">
        <v>33477</v>
      </c>
      <c r="E4724">
        <v>1</v>
      </c>
      <c r="F4724" t="s">
        <v>20969</v>
      </c>
      <c r="G4724">
        <v>1</v>
      </c>
      <c r="H4724">
        <f>COUNTIF(B:B,Query1[[#This Row],[ArticleCode]])</f>
        <v>1</v>
      </c>
      <c r="I4724" t="e">
        <f>VLOOKUP(Query1[[#This Row],[ArticleCode]],#REF!,1,FALSE)</f>
        <v>#REF!</v>
      </c>
      <c r="J4724" t="str">
        <f>CONCATENATE(Query1[[#This Row],[EANCode]]," - ",Query1[[#This Row],[Quantity]],Query1[[#This Row],[UnitCode]]," - ",Query1[[#This Row],[UNIT in SAP]])</f>
        <v xml:space="preserve">5413470089904 - 1STK - </v>
      </c>
    </row>
    <row r="4725" spans="1:10" hidden="1" x14ac:dyDescent="0.2">
      <c r="A4725" t="str">
        <f>CONCATENATE(Query1[[#This Row],[ArticleCode]],"_",Query1[[#This Row],[countif]])</f>
        <v>AB3246D6_1</v>
      </c>
      <c r="B4725" t="s">
        <v>33478</v>
      </c>
      <c r="C4725" t="s">
        <v>33479</v>
      </c>
      <c r="D4725" t="s">
        <v>33480</v>
      </c>
      <c r="E4725">
        <v>1</v>
      </c>
      <c r="F4725" t="s">
        <v>20969</v>
      </c>
      <c r="G4725">
        <v>1</v>
      </c>
      <c r="H4725">
        <f>COUNTIF(B:B,Query1[[#This Row],[ArticleCode]])</f>
        <v>1</v>
      </c>
      <c r="I4725" t="e">
        <f>VLOOKUP(Query1[[#This Row],[ArticleCode]],#REF!,1,FALSE)</f>
        <v>#REF!</v>
      </c>
      <c r="J4725" t="str">
        <f>CONCATENATE(Query1[[#This Row],[EANCode]]," - ",Query1[[#This Row],[Quantity]],Query1[[#This Row],[UnitCode]]," - ",Query1[[#This Row],[UNIT in SAP]])</f>
        <v xml:space="preserve">5413470089911 - 1STK - </v>
      </c>
    </row>
    <row r="4726" spans="1:10" hidden="1" x14ac:dyDescent="0.2">
      <c r="A4726" t="str">
        <f>CONCATENATE(Query1[[#This Row],[ArticleCode]],"_",Query1[[#This Row],[countif]])</f>
        <v>AB3246E1_1</v>
      </c>
      <c r="B4726" t="s">
        <v>33481</v>
      </c>
      <c r="C4726" t="s">
        <v>33482</v>
      </c>
      <c r="D4726" t="s">
        <v>33483</v>
      </c>
      <c r="E4726">
        <v>1</v>
      </c>
      <c r="F4726" t="s">
        <v>20969</v>
      </c>
      <c r="G4726">
        <v>1</v>
      </c>
      <c r="H4726">
        <f>COUNTIF(B:B,Query1[[#This Row],[ArticleCode]])</f>
        <v>1</v>
      </c>
      <c r="I4726" t="e">
        <f>VLOOKUP(Query1[[#This Row],[ArticleCode]],#REF!,1,FALSE)</f>
        <v>#REF!</v>
      </c>
      <c r="J4726" t="str">
        <f>CONCATENATE(Query1[[#This Row],[EANCode]]," - ",Query1[[#This Row],[Quantity]],Query1[[#This Row],[UnitCode]]," - ",Query1[[#This Row],[UNIT in SAP]])</f>
        <v xml:space="preserve">5413470089928 - 1STK - </v>
      </c>
    </row>
    <row r="4727" spans="1:10" hidden="1" x14ac:dyDescent="0.2">
      <c r="A4727" t="str">
        <f>CONCATENATE(Query1[[#This Row],[ArticleCode]],"_",Query1[[#This Row],[countif]])</f>
        <v>AB3246E3_1</v>
      </c>
      <c r="B4727" t="s">
        <v>33484</v>
      </c>
      <c r="C4727" t="s">
        <v>33485</v>
      </c>
      <c r="D4727" t="s">
        <v>33486</v>
      </c>
      <c r="E4727">
        <v>1</v>
      </c>
      <c r="F4727" t="s">
        <v>20969</v>
      </c>
      <c r="G4727">
        <v>1</v>
      </c>
      <c r="H4727">
        <f>COUNTIF(B:B,Query1[[#This Row],[ArticleCode]])</f>
        <v>1</v>
      </c>
      <c r="I4727" t="e">
        <f>VLOOKUP(Query1[[#This Row],[ArticleCode]],#REF!,1,FALSE)</f>
        <v>#REF!</v>
      </c>
      <c r="J4727" t="str">
        <f>CONCATENATE(Query1[[#This Row],[EANCode]]," - ",Query1[[#This Row],[Quantity]],Query1[[#This Row],[UnitCode]]," - ",Query1[[#This Row],[UNIT in SAP]])</f>
        <v xml:space="preserve">5413470089935 - 1STK - </v>
      </c>
    </row>
    <row r="4728" spans="1:10" hidden="1" x14ac:dyDescent="0.2">
      <c r="A4728" t="str">
        <f>CONCATENATE(Query1[[#This Row],[ArticleCode]],"_",Query1[[#This Row],[countif]])</f>
        <v>AB3246E4_1</v>
      </c>
      <c r="B4728" t="s">
        <v>33487</v>
      </c>
      <c r="C4728" t="s">
        <v>33488</v>
      </c>
      <c r="D4728" t="s">
        <v>33489</v>
      </c>
      <c r="E4728">
        <v>1</v>
      </c>
      <c r="F4728" t="s">
        <v>20969</v>
      </c>
      <c r="G4728">
        <v>1</v>
      </c>
      <c r="H4728">
        <f>COUNTIF(B:B,Query1[[#This Row],[ArticleCode]])</f>
        <v>1</v>
      </c>
      <c r="I4728" t="e">
        <f>VLOOKUP(Query1[[#This Row],[ArticleCode]],#REF!,1,FALSE)</f>
        <v>#REF!</v>
      </c>
      <c r="J4728" t="str">
        <f>CONCATENATE(Query1[[#This Row],[EANCode]]," - ",Query1[[#This Row],[Quantity]],Query1[[#This Row],[UnitCode]]," - ",Query1[[#This Row],[UNIT in SAP]])</f>
        <v xml:space="preserve">5413470089942 - 1STK - </v>
      </c>
    </row>
    <row r="4729" spans="1:10" hidden="1" x14ac:dyDescent="0.2">
      <c r="A4729" t="str">
        <f>CONCATENATE(Query1[[#This Row],[ArticleCode]],"_",Query1[[#This Row],[countif]])</f>
        <v>AB3246E5_1</v>
      </c>
      <c r="B4729" t="s">
        <v>33490</v>
      </c>
      <c r="C4729" t="s">
        <v>33491</v>
      </c>
      <c r="D4729" t="s">
        <v>33492</v>
      </c>
      <c r="E4729">
        <v>1</v>
      </c>
      <c r="F4729" t="s">
        <v>20969</v>
      </c>
      <c r="G4729">
        <v>1</v>
      </c>
      <c r="H4729">
        <f>COUNTIF(B:B,Query1[[#This Row],[ArticleCode]])</f>
        <v>1</v>
      </c>
      <c r="I4729" t="e">
        <f>VLOOKUP(Query1[[#This Row],[ArticleCode]],#REF!,1,FALSE)</f>
        <v>#REF!</v>
      </c>
      <c r="J4729" t="str">
        <f>CONCATENATE(Query1[[#This Row],[EANCode]]," - ",Query1[[#This Row],[Quantity]],Query1[[#This Row],[UnitCode]]," - ",Query1[[#This Row],[UNIT in SAP]])</f>
        <v xml:space="preserve">5413470089959 - 1STK - </v>
      </c>
    </row>
    <row r="4730" spans="1:10" hidden="1" x14ac:dyDescent="0.2">
      <c r="A4730" t="str">
        <f>CONCATENATE(Query1[[#This Row],[ArticleCode]],"_",Query1[[#This Row],[countif]])</f>
        <v>AB3246E6_1</v>
      </c>
      <c r="B4730" t="s">
        <v>33493</v>
      </c>
      <c r="C4730" t="s">
        <v>33494</v>
      </c>
      <c r="D4730" t="s">
        <v>33495</v>
      </c>
      <c r="E4730">
        <v>1</v>
      </c>
      <c r="F4730" t="s">
        <v>20969</v>
      </c>
      <c r="G4730">
        <v>1</v>
      </c>
      <c r="H4730">
        <f>COUNTIF(B:B,Query1[[#This Row],[ArticleCode]])</f>
        <v>1</v>
      </c>
      <c r="I4730" t="e">
        <f>VLOOKUP(Query1[[#This Row],[ArticleCode]],#REF!,1,FALSE)</f>
        <v>#REF!</v>
      </c>
      <c r="J4730" t="str">
        <f>CONCATENATE(Query1[[#This Row],[EANCode]]," - ",Query1[[#This Row],[Quantity]],Query1[[#This Row],[UnitCode]]," - ",Query1[[#This Row],[UNIT in SAP]])</f>
        <v xml:space="preserve">5413470089966 - 1STK - </v>
      </c>
    </row>
    <row r="4731" spans="1:10" hidden="1" x14ac:dyDescent="0.2">
      <c r="A4731" t="str">
        <f>CONCATENATE(Query1[[#This Row],[ArticleCode]],"_",Query1[[#This Row],[countif]])</f>
        <v>AB3246Z1_1</v>
      </c>
      <c r="B4731" t="s">
        <v>7515</v>
      </c>
      <c r="C4731" t="s">
        <v>7516</v>
      </c>
      <c r="D4731" t="s">
        <v>33496</v>
      </c>
      <c r="E4731">
        <v>1</v>
      </c>
      <c r="F4731" t="s">
        <v>20969</v>
      </c>
      <c r="G4731">
        <v>1</v>
      </c>
      <c r="H4731">
        <f>COUNTIF(B:B,Query1[[#This Row],[ArticleCode]])</f>
        <v>1</v>
      </c>
      <c r="I4731" t="e">
        <f>VLOOKUP(Query1[[#This Row],[ArticleCode]],#REF!,1,FALSE)</f>
        <v>#REF!</v>
      </c>
      <c r="J4731" t="str">
        <f>CONCATENATE(Query1[[#This Row],[EANCode]]," - ",Query1[[#This Row],[Quantity]],Query1[[#This Row],[UnitCode]]," - ",Query1[[#This Row],[UNIT in SAP]])</f>
        <v xml:space="preserve">5413470089973 - 1STK - </v>
      </c>
    </row>
    <row r="4732" spans="1:10" hidden="1" x14ac:dyDescent="0.2">
      <c r="A4732" t="str">
        <f>CONCATENATE(Query1[[#This Row],[ArticleCode]],"_",Query1[[#This Row],[countif]])</f>
        <v>AB3246Z3_1</v>
      </c>
      <c r="B4732" t="s">
        <v>33497</v>
      </c>
      <c r="C4732" t="s">
        <v>33498</v>
      </c>
      <c r="D4732" t="s">
        <v>33499</v>
      </c>
      <c r="E4732">
        <v>1</v>
      </c>
      <c r="F4732" t="s">
        <v>20969</v>
      </c>
      <c r="G4732">
        <v>1</v>
      </c>
      <c r="H4732">
        <f>COUNTIF(B:B,Query1[[#This Row],[ArticleCode]])</f>
        <v>1</v>
      </c>
      <c r="I4732" t="e">
        <f>VLOOKUP(Query1[[#This Row],[ArticleCode]],#REF!,1,FALSE)</f>
        <v>#REF!</v>
      </c>
      <c r="J4732" t="str">
        <f>CONCATENATE(Query1[[#This Row],[EANCode]]," - ",Query1[[#This Row],[Quantity]],Query1[[#This Row],[UnitCode]]," - ",Query1[[#This Row],[UNIT in SAP]])</f>
        <v xml:space="preserve">5413470089980 - 1STK - </v>
      </c>
    </row>
    <row r="4733" spans="1:10" hidden="1" x14ac:dyDescent="0.2">
      <c r="A4733" t="str">
        <f>CONCATENATE(Query1[[#This Row],[ArticleCode]],"_",Query1[[#This Row],[countif]])</f>
        <v>AB3246Z4_1</v>
      </c>
      <c r="B4733" t="s">
        <v>33500</v>
      </c>
      <c r="C4733" t="s">
        <v>33501</v>
      </c>
      <c r="D4733" t="s">
        <v>33502</v>
      </c>
      <c r="E4733">
        <v>1</v>
      </c>
      <c r="F4733" t="s">
        <v>20969</v>
      </c>
      <c r="G4733">
        <v>1</v>
      </c>
      <c r="H4733">
        <f>COUNTIF(B:B,Query1[[#This Row],[ArticleCode]])</f>
        <v>1</v>
      </c>
      <c r="I4733" t="e">
        <f>VLOOKUP(Query1[[#This Row],[ArticleCode]],#REF!,1,FALSE)</f>
        <v>#REF!</v>
      </c>
      <c r="J4733" t="str">
        <f>CONCATENATE(Query1[[#This Row],[EANCode]]," - ",Query1[[#This Row],[Quantity]],Query1[[#This Row],[UnitCode]]," - ",Query1[[#This Row],[UNIT in SAP]])</f>
        <v xml:space="preserve">5413470089997 - 1STK - </v>
      </c>
    </row>
    <row r="4734" spans="1:10" hidden="1" x14ac:dyDescent="0.2">
      <c r="A4734" t="str">
        <f>CONCATENATE(Query1[[#This Row],[ArticleCode]],"_",Query1[[#This Row],[countif]])</f>
        <v>AB3246Z5_1</v>
      </c>
      <c r="B4734" t="s">
        <v>33503</v>
      </c>
      <c r="C4734" t="s">
        <v>33504</v>
      </c>
      <c r="D4734" t="s">
        <v>33505</v>
      </c>
      <c r="E4734">
        <v>1</v>
      </c>
      <c r="F4734" t="s">
        <v>20969</v>
      </c>
      <c r="G4734">
        <v>1</v>
      </c>
      <c r="H4734">
        <f>COUNTIF(B:B,Query1[[#This Row],[ArticleCode]])</f>
        <v>1</v>
      </c>
      <c r="I4734" t="e">
        <f>VLOOKUP(Query1[[#This Row],[ArticleCode]],#REF!,1,FALSE)</f>
        <v>#REF!</v>
      </c>
      <c r="J4734" t="str">
        <f>CONCATENATE(Query1[[#This Row],[EANCode]]," - ",Query1[[#This Row],[Quantity]],Query1[[#This Row],[UnitCode]]," - ",Query1[[#This Row],[UNIT in SAP]])</f>
        <v xml:space="preserve">5413470090009 - 1STK - </v>
      </c>
    </row>
    <row r="4735" spans="1:10" hidden="1" x14ac:dyDescent="0.2">
      <c r="A4735" t="str">
        <f>CONCATENATE(Query1[[#This Row],[ArticleCode]],"_",Query1[[#This Row],[countif]])</f>
        <v>AB3246Z6_1</v>
      </c>
      <c r="B4735" t="s">
        <v>33506</v>
      </c>
      <c r="C4735" t="s">
        <v>33507</v>
      </c>
      <c r="D4735" t="s">
        <v>33508</v>
      </c>
      <c r="E4735">
        <v>1</v>
      </c>
      <c r="F4735" t="s">
        <v>20969</v>
      </c>
      <c r="G4735">
        <v>1</v>
      </c>
      <c r="H4735">
        <f>COUNTIF(B:B,Query1[[#This Row],[ArticleCode]])</f>
        <v>1</v>
      </c>
      <c r="I4735" t="e">
        <f>VLOOKUP(Query1[[#This Row],[ArticleCode]],#REF!,1,FALSE)</f>
        <v>#REF!</v>
      </c>
      <c r="J4735" t="str">
        <f>CONCATENATE(Query1[[#This Row],[EANCode]]," - ",Query1[[#This Row],[Quantity]],Query1[[#This Row],[UnitCode]]," - ",Query1[[#This Row],[UNIT in SAP]])</f>
        <v xml:space="preserve">5413470090016 - 1STK - </v>
      </c>
    </row>
    <row r="4736" spans="1:10" hidden="1" x14ac:dyDescent="0.2">
      <c r="A4736" t="str">
        <f>CONCATENATE(Query1[[#This Row],[ArticleCode]],"_",Query1[[#This Row],[countif]])</f>
        <v>AB324791_1</v>
      </c>
      <c r="B4736" t="s">
        <v>33509</v>
      </c>
      <c r="C4736" t="s">
        <v>33510</v>
      </c>
      <c r="D4736" t="s">
        <v>33511</v>
      </c>
      <c r="E4736">
        <v>1</v>
      </c>
      <c r="F4736" t="s">
        <v>20969</v>
      </c>
      <c r="G4736">
        <v>1</v>
      </c>
      <c r="H4736">
        <f>COUNTIF(B:B,Query1[[#This Row],[ArticleCode]])</f>
        <v>1</v>
      </c>
      <c r="I4736" t="e">
        <f>VLOOKUP(Query1[[#This Row],[ArticleCode]],#REF!,1,FALSE)</f>
        <v>#REF!</v>
      </c>
      <c r="J4736" t="str">
        <f>CONCATENATE(Query1[[#This Row],[EANCode]]," - ",Query1[[#This Row],[Quantity]],Query1[[#This Row],[UnitCode]]," - ",Query1[[#This Row],[UNIT in SAP]])</f>
        <v xml:space="preserve">5413470087139 - 1STK - </v>
      </c>
    </row>
    <row r="4737" spans="1:10" hidden="1" x14ac:dyDescent="0.2">
      <c r="A4737" t="str">
        <f>CONCATENATE(Query1[[#This Row],[ArticleCode]],"_",Query1[[#This Row],[countif]])</f>
        <v>AB324792_1</v>
      </c>
      <c r="B4737" t="s">
        <v>33512</v>
      </c>
      <c r="C4737" t="s">
        <v>33513</v>
      </c>
      <c r="D4737" t="s">
        <v>33514</v>
      </c>
      <c r="E4737">
        <v>1</v>
      </c>
      <c r="F4737" t="s">
        <v>20969</v>
      </c>
      <c r="G4737">
        <v>1</v>
      </c>
      <c r="H4737">
        <f>COUNTIF(B:B,Query1[[#This Row],[ArticleCode]])</f>
        <v>1</v>
      </c>
      <c r="I4737" t="e">
        <f>VLOOKUP(Query1[[#This Row],[ArticleCode]],#REF!,1,FALSE)</f>
        <v>#REF!</v>
      </c>
      <c r="J4737" t="str">
        <f>CONCATENATE(Query1[[#This Row],[EANCode]]," - ",Query1[[#This Row],[Quantity]],Query1[[#This Row],[UnitCode]]," - ",Query1[[#This Row],[UNIT in SAP]])</f>
        <v xml:space="preserve">5413470087146 - 1STK - </v>
      </c>
    </row>
    <row r="4738" spans="1:10" hidden="1" x14ac:dyDescent="0.2">
      <c r="A4738" t="str">
        <f>CONCATENATE(Query1[[#This Row],[ArticleCode]],"_",Query1[[#This Row],[countif]])</f>
        <v>AB324793_1</v>
      </c>
      <c r="B4738" t="s">
        <v>33515</v>
      </c>
      <c r="C4738" t="s">
        <v>33516</v>
      </c>
      <c r="D4738" t="s">
        <v>33517</v>
      </c>
      <c r="E4738">
        <v>1</v>
      </c>
      <c r="F4738" t="s">
        <v>20969</v>
      </c>
      <c r="G4738">
        <v>1</v>
      </c>
      <c r="H4738">
        <f>COUNTIF(B:B,Query1[[#This Row],[ArticleCode]])</f>
        <v>1</v>
      </c>
      <c r="I4738" t="e">
        <f>VLOOKUP(Query1[[#This Row],[ArticleCode]],#REF!,1,FALSE)</f>
        <v>#REF!</v>
      </c>
      <c r="J4738" t="str">
        <f>CONCATENATE(Query1[[#This Row],[EANCode]]," - ",Query1[[#This Row],[Quantity]],Query1[[#This Row],[UnitCode]]," - ",Query1[[#This Row],[UNIT in SAP]])</f>
        <v xml:space="preserve">5413470087153 - 1STK - </v>
      </c>
    </row>
    <row r="4739" spans="1:10" hidden="1" x14ac:dyDescent="0.2">
      <c r="A4739" t="str">
        <f>CONCATENATE(Query1[[#This Row],[ArticleCode]],"_",Query1[[#This Row],[countif]])</f>
        <v>AB324794_1</v>
      </c>
      <c r="B4739" t="s">
        <v>33518</v>
      </c>
      <c r="C4739" t="s">
        <v>33519</v>
      </c>
      <c r="D4739" t="s">
        <v>33520</v>
      </c>
      <c r="E4739">
        <v>1</v>
      </c>
      <c r="F4739" t="s">
        <v>20969</v>
      </c>
      <c r="G4739">
        <v>1</v>
      </c>
      <c r="H4739">
        <f>COUNTIF(B:B,Query1[[#This Row],[ArticleCode]])</f>
        <v>1</v>
      </c>
      <c r="I4739" t="e">
        <f>VLOOKUP(Query1[[#This Row],[ArticleCode]],#REF!,1,FALSE)</f>
        <v>#REF!</v>
      </c>
      <c r="J4739" t="str">
        <f>CONCATENATE(Query1[[#This Row],[EANCode]]," - ",Query1[[#This Row],[Quantity]],Query1[[#This Row],[UnitCode]]," - ",Query1[[#This Row],[UNIT in SAP]])</f>
        <v xml:space="preserve">5413470087160 - 1STK - </v>
      </c>
    </row>
    <row r="4740" spans="1:10" hidden="1" x14ac:dyDescent="0.2">
      <c r="A4740" t="str">
        <f>CONCATENATE(Query1[[#This Row],[ArticleCode]],"_",Query1[[#This Row],[countif]])</f>
        <v>AB325021_1</v>
      </c>
      <c r="B4740" t="s">
        <v>33521</v>
      </c>
      <c r="C4740" t="s">
        <v>33522</v>
      </c>
      <c r="D4740" t="s">
        <v>33523</v>
      </c>
      <c r="E4740">
        <v>1</v>
      </c>
      <c r="F4740" t="s">
        <v>20969</v>
      </c>
      <c r="G4740">
        <v>1</v>
      </c>
      <c r="H4740">
        <f>COUNTIF(B:B,Query1[[#This Row],[ArticleCode]])</f>
        <v>1</v>
      </c>
      <c r="I4740" t="e">
        <f>VLOOKUP(Query1[[#This Row],[ArticleCode]],#REF!,1,FALSE)</f>
        <v>#REF!</v>
      </c>
      <c r="J4740" t="str">
        <f>CONCATENATE(Query1[[#This Row],[EANCode]]," - ",Query1[[#This Row],[Quantity]],Query1[[#This Row],[UnitCode]]," - ",Query1[[#This Row],[UNIT in SAP]])</f>
        <v xml:space="preserve">5413470076744 - 1STK - </v>
      </c>
    </row>
    <row r="4741" spans="1:10" hidden="1" x14ac:dyDescent="0.2">
      <c r="A4741" t="str">
        <f>CONCATENATE(Query1[[#This Row],[ArticleCode]],"_",Query1[[#This Row],[countif]])</f>
        <v>AB325022_1</v>
      </c>
      <c r="B4741" t="s">
        <v>33524</v>
      </c>
      <c r="C4741" t="s">
        <v>33525</v>
      </c>
      <c r="D4741" t="s">
        <v>33526</v>
      </c>
      <c r="E4741">
        <v>1</v>
      </c>
      <c r="F4741" t="s">
        <v>20969</v>
      </c>
      <c r="G4741">
        <v>1</v>
      </c>
      <c r="H4741">
        <f>COUNTIF(B:B,Query1[[#This Row],[ArticleCode]])</f>
        <v>1</v>
      </c>
      <c r="I4741" t="e">
        <f>VLOOKUP(Query1[[#This Row],[ArticleCode]],#REF!,1,FALSE)</f>
        <v>#REF!</v>
      </c>
      <c r="J4741" t="str">
        <f>CONCATENATE(Query1[[#This Row],[EANCode]]," - ",Query1[[#This Row],[Quantity]],Query1[[#This Row],[UnitCode]]," - ",Query1[[#This Row],[UNIT in SAP]])</f>
        <v xml:space="preserve">5413470076409 - 1STK - </v>
      </c>
    </row>
    <row r="4742" spans="1:10" hidden="1" x14ac:dyDescent="0.2">
      <c r="A4742" t="str">
        <f>CONCATENATE(Query1[[#This Row],[ArticleCode]],"_",Query1[[#This Row],[countif]])</f>
        <v>AB325041_1</v>
      </c>
      <c r="B4742" t="s">
        <v>33527</v>
      </c>
      <c r="C4742" t="s">
        <v>33528</v>
      </c>
      <c r="D4742" t="s">
        <v>33529</v>
      </c>
      <c r="E4742">
        <v>1</v>
      </c>
      <c r="F4742" t="s">
        <v>20969</v>
      </c>
      <c r="G4742">
        <v>1</v>
      </c>
      <c r="H4742">
        <f>COUNTIF(B:B,Query1[[#This Row],[ArticleCode]])</f>
        <v>1</v>
      </c>
      <c r="I4742" t="e">
        <f>VLOOKUP(Query1[[#This Row],[ArticleCode]],#REF!,1,FALSE)</f>
        <v>#REF!</v>
      </c>
      <c r="J4742" t="str">
        <f>CONCATENATE(Query1[[#This Row],[EANCode]]," - ",Query1[[#This Row],[Quantity]],Query1[[#This Row],[UnitCode]]," - ",Query1[[#This Row],[UNIT in SAP]])</f>
        <v xml:space="preserve">5413470076416 - 1STK - </v>
      </c>
    </row>
    <row r="4743" spans="1:10" hidden="1" x14ac:dyDescent="0.2">
      <c r="A4743" t="str">
        <f>CONCATENATE(Query1[[#This Row],[ArticleCode]],"_",Query1[[#This Row],[countif]])</f>
        <v>AB325042_1</v>
      </c>
      <c r="B4743" t="s">
        <v>33530</v>
      </c>
      <c r="C4743" t="s">
        <v>33531</v>
      </c>
      <c r="D4743" t="s">
        <v>33532</v>
      </c>
      <c r="E4743">
        <v>1</v>
      </c>
      <c r="F4743" t="s">
        <v>20969</v>
      </c>
      <c r="G4743">
        <v>1</v>
      </c>
      <c r="H4743">
        <f>COUNTIF(B:B,Query1[[#This Row],[ArticleCode]])</f>
        <v>1</v>
      </c>
      <c r="I4743" t="e">
        <f>VLOOKUP(Query1[[#This Row],[ArticleCode]],#REF!,1,FALSE)</f>
        <v>#REF!</v>
      </c>
      <c r="J4743" t="str">
        <f>CONCATENATE(Query1[[#This Row],[EANCode]]," - ",Query1[[#This Row],[Quantity]],Query1[[#This Row],[UnitCode]]," - ",Query1[[#This Row],[UNIT in SAP]])</f>
        <v xml:space="preserve">5413470076423 - 1STK - </v>
      </c>
    </row>
    <row r="4744" spans="1:10" hidden="1" x14ac:dyDescent="0.2">
      <c r="A4744" t="str">
        <f>CONCATENATE(Query1[[#This Row],[ArticleCode]],"_",Query1[[#This Row],[countif]])</f>
        <v>AB325051_1</v>
      </c>
      <c r="B4744" t="s">
        <v>33533</v>
      </c>
      <c r="C4744" t="s">
        <v>33534</v>
      </c>
      <c r="D4744" t="s">
        <v>33535</v>
      </c>
      <c r="E4744">
        <v>1</v>
      </c>
      <c r="F4744" t="s">
        <v>20969</v>
      </c>
      <c r="G4744">
        <v>1</v>
      </c>
      <c r="H4744">
        <f>COUNTIF(B:B,Query1[[#This Row],[ArticleCode]])</f>
        <v>1</v>
      </c>
      <c r="I4744" t="e">
        <f>VLOOKUP(Query1[[#This Row],[ArticleCode]],#REF!,1,FALSE)</f>
        <v>#REF!</v>
      </c>
      <c r="J4744" t="str">
        <f>CONCATENATE(Query1[[#This Row],[EANCode]]," - ",Query1[[#This Row],[Quantity]],Query1[[#This Row],[UnitCode]]," - ",Query1[[#This Row],[UNIT in SAP]])</f>
        <v xml:space="preserve">5413470076430 - 1STK - </v>
      </c>
    </row>
    <row r="4745" spans="1:10" hidden="1" x14ac:dyDescent="0.2">
      <c r="A4745" t="str">
        <f>CONCATENATE(Query1[[#This Row],[ArticleCode]],"_",Query1[[#This Row],[countif]])</f>
        <v>AB325052_1</v>
      </c>
      <c r="B4745" t="s">
        <v>33536</v>
      </c>
      <c r="C4745" t="s">
        <v>33537</v>
      </c>
      <c r="D4745" t="s">
        <v>33538</v>
      </c>
      <c r="E4745">
        <v>1</v>
      </c>
      <c r="F4745" t="s">
        <v>20969</v>
      </c>
      <c r="G4745">
        <v>1</v>
      </c>
      <c r="H4745">
        <f>COUNTIF(B:B,Query1[[#This Row],[ArticleCode]])</f>
        <v>1</v>
      </c>
      <c r="I4745" t="e">
        <f>VLOOKUP(Query1[[#This Row],[ArticleCode]],#REF!,1,FALSE)</f>
        <v>#REF!</v>
      </c>
      <c r="J4745" t="str">
        <f>CONCATENATE(Query1[[#This Row],[EANCode]]," - ",Query1[[#This Row],[Quantity]],Query1[[#This Row],[UnitCode]]," - ",Query1[[#This Row],[UNIT in SAP]])</f>
        <v xml:space="preserve">5413470076447 - 1STK - </v>
      </c>
    </row>
    <row r="4746" spans="1:10" hidden="1" x14ac:dyDescent="0.2">
      <c r="A4746" t="str">
        <f>CONCATENATE(Query1[[#This Row],[ArticleCode]],"_",Query1[[#This Row],[countif]])</f>
        <v>AB325061_1</v>
      </c>
      <c r="B4746" t="s">
        <v>33539</v>
      </c>
      <c r="C4746" t="s">
        <v>33540</v>
      </c>
      <c r="D4746" t="s">
        <v>33541</v>
      </c>
      <c r="E4746">
        <v>1</v>
      </c>
      <c r="F4746" t="s">
        <v>20969</v>
      </c>
      <c r="G4746">
        <v>1</v>
      </c>
      <c r="H4746">
        <f>COUNTIF(B:B,Query1[[#This Row],[ArticleCode]])</f>
        <v>1</v>
      </c>
      <c r="I4746" t="e">
        <f>VLOOKUP(Query1[[#This Row],[ArticleCode]],#REF!,1,FALSE)</f>
        <v>#REF!</v>
      </c>
      <c r="J4746" t="str">
        <f>CONCATENATE(Query1[[#This Row],[EANCode]]," - ",Query1[[#This Row],[Quantity]],Query1[[#This Row],[UnitCode]]," - ",Query1[[#This Row],[UNIT in SAP]])</f>
        <v xml:space="preserve">5413470075884 - 1STK - </v>
      </c>
    </row>
    <row r="4747" spans="1:10" hidden="1" x14ac:dyDescent="0.2">
      <c r="A4747" t="str">
        <f>CONCATENATE(Query1[[#This Row],[ArticleCode]],"_",Query1[[#This Row],[countif]])</f>
        <v>AB325062_1</v>
      </c>
      <c r="B4747" t="s">
        <v>33542</v>
      </c>
      <c r="C4747" t="s">
        <v>33543</v>
      </c>
      <c r="D4747" t="s">
        <v>33544</v>
      </c>
      <c r="E4747">
        <v>1</v>
      </c>
      <c r="F4747" t="s">
        <v>20969</v>
      </c>
      <c r="G4747">
        <v>1</v>
      </c>
      <c r="H4747">
        <f>COUNTIF(B:B,Query1[[#This Row],[ArticleCode]])</f>
        <v>1</v>
      </c>
      <c r="I4747" t="e">
        <f>VLOOKUP(Query1[[#This Row],[ArticleCode]],#REF!,1,FALSE)</f>
        <v>#REF!</v>
      </c>
      <c r="J4747" t="str">
        <f>CONCATENATE(Query1[[#This Row],[EANCode]]," - ",Query1[[#This Row],[Quantity]],Query1[[#This Row],[UnitCode]]," - ",Query1[[#This Row],[UNIT in SAP]])</f>
        <v xml:space="preserve">5413470076300 - 1STK - </v>
      </c>
    </row>
    <row r="4748" spans="1:10" hidden="1" x14ac:dyDescent="0.2">
      <c r="A4748" t="str">
        <f>CONCATENATE(Query1[[#This Row],[ArticleCode]],"_",Query1[[#This Row],[countif]])</f>
        <v>AB325071_1</v>
      </c>
      <c r="B4748" t="s">
        <v>33545</v>
      </c>
      <c r="C4748" t="s">
        <v>33546</v>
      </c>
      <c r="D4748" t="s">
        <v>33547</v>
      </c>
      <c r="E4748">
        <v>1</v>
      </c>
      <c r="F4748" t="s">
        <v>20969</v>
      </c>
      <c r="G4748">
        <v>1</v>
      </c>
      <c r="H4748">
        <f>COUNTIF(B:B,Query1[[#This Row],[ArticleCode]])</f>
        <v>1</v>
      </c>
      <c r="I4748" t="e">
        <f>VLOOKUP(Query1[[#This Row],[ArticleCode]],#REF!,1,FALSE)</f>
        <v>#REF!</v>
      </c>
      <c r="J4748" t="str">
        <f>CONCATENATE(Query1[[#This Row],[EANCode]]," - ",Query1[[#This Row],[Quantity]],Query1[[#This Row],[UnitCode]]," - ",Query1[[#This Row],[UNIT in SAP]])</f>
        <v xml:space="preserve">5413470076454 - 1STK - </v>
      </c>
    </row>
    <row r="4749" spans="1:10" hidden="1" x14ac:dyDescent="0.2">
      <c r="A4749" t="str">
        <f>CONCATENATE(Query1[[#This Row],[ArticleCode]],"_",Query1[[#This Row],[countif]])</f>
        <v>AB325072_1</v>
      </c>
      <c r="B4749" t="s">
        <v>33548</v>
      </c>
      <c r="C4749" t="s">
        <v>33549</v>
      </c>
      <c r="D4749" t="s">
        <v>33550</v>
      </c>
      <c r="E4749">
        <v>1</v>
      </c>
      <c r="F4749" t="s">
        <v>20969</v>
      </c>
      <c r="G4749">
        <v>1</v>
      </c>
      <c r="H4749">
        <f>COUNTIF(B:B,Query1[[#This Row],[ArticleCode]])</f>
        <v>1</v>
      </c>
      <c r="I4749" t="e">
        <f>VLOOKUP(Query1[[#This Row],[ArticleCode]],#REF!,1,FALSE)</f>
        <v>#REF!</v>
      </c>
      <c r="J4749" t="str">
        <f>CONCATENATE(Query1[[#This Row],[EANCode]]," - ",Query1[[#This Row],[Quantity]],Query1[[#This Row],[UnitCode]]," - ",Query1[[#This Row],[UNIT in SAP]])</f>
        <v xml:space="preserve">5413470076461 - 1STK - </v>
      </c>
    </row>
    <row r="4750" spans="1:10" hidden="1" x14ac:dyDescent="0.2">
      <c r="A4750" t="str">
        <f>CONCATENATE(Query1[[#This Row],[ArticleCode]],"_",Query1[[#This Row],[countif]])</f>
        <v>AB325081_1</v>
      </c>
      <c r="B4750" t="s">
        <v>33551</v>
      </c>
      <c r="C4750" t="s">
        <v>33552</v>
      </c>
      <c r="D4750" t="s">
        <v>33553</v>
      </c>
      <c r="E4750">
        <v>1</v>
      </c>
      <c r="F4750" t="s">
        <v>20969</v>
      </c>
      <c r="G4750">
        <v>1</v>
      </c>
      <c r="H4750">
        <f>COUNTIF(B:B,Query1[[#This Row],[ArticleCode]])</f>
        <v>1</v>
      </c>
      <c r="I4750" t="e">
        <f>VLOOKUP(Query1[[#This Row],[ArticleCode]],#REF!,1,FALSE)</f>
        <v>#REF!</v>
      </c>
      <c r="J4750" t="str">
        <f>CONCATENATE(Query1[[#This Row],[EANCode]]," - ",Query1[[#This Row],[Quantity]],Query1[[#This Row],[UnitCode]]," - ",Query1[[#This Row],[UNIT in SAP]])</f>
        <v xml:space="preserve">5413470076478 - 1STK - </v>
      </c>
    </row>
    <row r="4751" spans="1:10" hidden="1" x14ac:dyDescent="0.2">
      <c r="A4751" t="str">
        <f>CONCATENATE(Query1[[#This Row],[ArticleCode]],"_",Query1[[#This Row],[countif]])</f>
        <v>AB325082_1</v>
      </c>
      <c r="B4751" t="s">
        <v>33554</v>
      </c>
      <c r="C4751" t="s">
        <v>33555</v>
      </c>
      <c r="D4751" t="s">
        <v>33556</v>
      </c>
      <c r="E4751">
        <v>1</v>
      </c>
      <c r="F4751" t="s">
        <v>20969</v>
      </c>
      <c r="G4751">
        <v>1</v>
      </c>
      <c r="H4751">
        <f>COUNTIF(B:B,Query1[[#This Row],[ArticleCode]])</f>
        <v>1</v>
      </c>
      <c r="I4751" t="e">
        <f>VLOOKUP(Query1[[#This Row],[ArticleCode]],#REF!,1,FALSE)</f>
        <v>#REF!</v>
      </c>
      <c r="J4751" t="str">
        <f>CONCATENATE(Query1[[#This Row],[EANCode]]," - ",Query1[[#This Row],[Quantity]],Query1[[#This Row],[UnitCode]]," - ",Query1[[#This Row],[UNIT in SAP]])</f>
        <v xml:space="preserve">5413470076485 - 1STK - </v>
      </c>
    </row>
    <row r="4752" spans="1:10" hidden="1" x14ac:dyDescent="0.2">
      <c r="A4752" t="str">
        <f>CONCATENATE(Query1[[#This Row],[ArticleCode]],"_",Query1[[#This Row],[countif]])</f>
        <v>AB3250A1_1</v>
      </c>
      <c r="B4752" t="s">
        <v>33557</v>
      </c>
      <c r="C4752" t="s">
        <v>33558</v>
      </c>
      <c r="D4752" t="s">
        <v>33559</v>
      </c>
      <c r="E4752">
        <v>1</v>
      </c>
      <c r="F4752" t="s">
        <v>20969</v>
      </c>
      <c r="G4752">
        <v>1</v>
      </c>
      <c r="H4752">
        <f>COUNTIF(B:B,Query1[[#This Row],[ArticleCode]])</f>
        <v>1</v>
      </c>
      <c r="I4752" t="e">
        <f>VLOOKUP(Query1[[#This Row],[ArticleCode]],#REF!,1,FALSE)</f>
        <v>#REF!</v>
      </c>
      <c r="J4752" t="str">
        <f>CONCATENATE(Query1[[#This Row],[EANCode]]," - ",Query1[[#This Row],[Quantity]],Query1[[#This Row],[UnitCode]]," - ",Query1[[#This Row],[UNIT in SAP]])</f>
        <v xml:space="preserve">5413470076331 - 1STK - </v>
      </c>
    </row>
    <row r="4753" spans="1:10" hidden="1" x14ac:dyDescent="0.2">
      <c r="A4753" t="str">
        <f>CONCATENATE(Query1[[#This Row],[ArticleCode]],"_",Query1[[#This Row],[countif]])</f>
        <v>AB3250A2_1</v>
      </c>
      <c r="B4753" t="s">
        <v>33560</v>
      </c>
      <c r="C4753" t="s">
        <v>33561</v>
      </c>
      <c r="D4753" t="s">
        <v>33562</v>
      </c>
      <c r="E4753">
        <v>1</v>
      </c>
      <c r="F4753" t="s">
        <v>20969</v>
      </c>
      <c r="G4753">
        <v>1</v>
      </c>
      <c r="H4753">
        <f>COUNTIF(B:B,Query1[[#This Row],[ArticleCode]])</f>
        <v>1</v>
      </c>
      <c r="I4753" t="e">
        <f>VLOOKUP(Query1[[#This Row],[ArticleCode]],#REF!,1,FALSE)</f>
        <v>#REF!</v>
      </c>
      <c r="J4753" t="str">
        <f>CONCATENATE(Query1[[#This Row],[EANCode]]," - ",Query1[[#This Row],[Quantity]],Query1[[#This Row],[UnitCode]]," - ",Query1[[#This Row],[UNIT in SAP]])</f>
        <v xml:space="preserve">5413470076348 - 1STK - </v>
      </c>
    </row>
    <row r="4754" spans="1:10" hidden="1" x14ac:dyDescent="0.2">
      <c r="A4754" t="str">
        <f>CONCATENATE(Query1[[#This Row],[ArticleCode]],"_",Query1[[#This Row],[countif]])</f>
        <v>AB3250B1_1</v>
      </c>
      <c r="B4754" t="s">
        <v>33563</v>
      </c>
      <c r="C4754" t="s">
        <v>33564</v>
      </c>
      <c r="D4754" t="s">
        <v>33565</v>
      </c>
      <c r="E4754">
        <v>1</v>
      </c>
      <c r="F4754" t="s">
        <v>20969</v>
      </c>
      <c r="G4754">
        <v>1</v>
      </c>
      <c r="H4754">
        <f>COUNTIF(B:B,Query1[[#This Row],[ArticleCode]])</f>
        <v>1</v>
      </c>
      <c r="I4754" t="e">
        <f>VLOOKUP(Query1[[#This Row],[ArticleCode]],#REF!,1,FALSE)</f>
        <v>#REF!</v>
      </c>
      <c r="J4754" t="str">
        <f>CONCATENATE(Query1[[#This Row],[EANCode]]," - ",Query1[[#This Row],[Quantity]],Query1[[#This Row],[UnitCode]]," - ",Query1[[#This Row],[UNIT in SAP]])</f>
        <v xml:space="preserve">5413470076355 - 1STK - </v>
      </c>
    </row>
    <row r="4755" spans="1:10" hidden="1" x14ac:dyDescent="0.2">
      <c r="A4755" t="str">
        <f>CONCATENATE(Query1[[#This Row],[ArticleCode]],"_",Query1[[#This Row],[countif]])</f>
        <v>AB3250B2_1</v>
      </c>
      <c r="B4755" t="s">
        <v>33566</v>
      </c>
      <c r="C4755" t="s">
        <v>33567</v>
      </c>
      <c r="D4755" t="s">
        <v>33568</v>
      </c>
      <c r="E4755">
        <v>1</v>
      </c>
      <c r="F4755" t="s">
        <v>20969</v>
      </c>
      <c r="G4755">
        <v>1</v>
      </c>
      <c r="H4755">
        <f>COUNTIF(B:B,Query1[[#This Row],[ArticleCode]])</f>
        <v>1</v>
      </c>
      <c r="I4755" t="e">
        <f>VLOOKUP(Query1[[#This Row],[ArticleCode]],#REF!,1,FALSE)</f>
        <v>#REF!</v>
      </c>
      <c r="J4755" t="str">
        <f>CONCATENATE(Query1[[#This Row],[EANCode]]," - ",Query1[[#This Row],[Quantity]],Query1[[#This Row],[UnitCode]]," - ",Query1[[#This Row],[UNIT in SAP]])</f>
        <v xml:space="preserve">5413470076362 - 1STK - </v>
      </c>
    </row>
    <row r="4756" spans="1:10" hidden="1" x14ac:dyDescent="0.2">
      <c r="A4756" t="str">
        <f>CONCATENATE(Query1[[#This Row],[ArticleCode]],"_",Query1[[#This Row],[countif]])</f>
        <v>AB3250C1_1</v>
      </c>
      <c r="B4756" t="s">
        <v>33569</v>
      </c>
      <c r="C4756" t="s">
        <v>33570</v>
      </c>
      <c r="D4756" t="s">
        <v>33571</v>
      </c>
      <c r="E4756">
        <v>1</v>
      </c>
      <c r="F4756" t="s">
        <v>20969</v>
      </c>
      <c r="G4756">
        <v>1</v>
      </c>
      <c r="H4756">
        <f>COUNTIF(B:B,Query1[[#This Row],[ArticleCode]])</f>
        <v>1</v>
      </c>
      <c r="I4756" t="e">
        <f>VLOOKUP(Query1[[#This Row],[ArticleCode]],#REF!,1,FALSE)</f>
        <v>#REF!</v>
      </c>
      <c r="J4756" t="str">
        <f>CONCATENATE(Query1[[#This Row],[EANCode]]," - ",Query1[[#This Row],[Quantity]],Query1[[#This Row],[UnitCode]]," - ",Query1[[#This Row],[UNIT in SAP]])</f>
        <v xml:space="preserve">5413470076379 - 1STK - </v>
      </c>
    </row>
    <row r="4757" spans="1:10" hidden="1" x14ac:dyDescent="0.2">
      <c r="A4757" t="str">
        <f>CONCATENATE(Query1[[#This Row],[ArticleCode]],"_",Query1[[#This Row],[countif]])</f>
        <v>AB3250C2_1</v>
      </c>
      <c r="B4757" t="s">
        <v>33572</v>
      </c>
      <c r="C4757" t="s">
        <v>33573</v>
      </c>
      <c r="D4757" t="s">
        <v>33574</v>
      </c>
      <c r="E4757">
        <v>1</v>
      </c>
      <c r="F4757" t="s">
        <v>20969</v>
      </c>
      <c r="G4757">
        <v>1</v>
      </c>
      <c r="H4757">
        <f>COUNTIF(B:B,Query1[[#This Row],[ArticleCode]])</f>
        <v>1</v>
      </c>
      <c r="I4757" t="e">
        <f>VLOOKUP(Query1[[#This Row],[ArticleCode]],#REF!,1,FALSE)</f>
        <v>#REF!</v>
      </c>
      <c r="J4757" t="str">
        <f>CONCATENATE(Query1[[#This Row],[EANCode]]," - ",Query1[[#This Row],[Quantity]],Query1[[#This Row],[UnitCode]]," - ",Query1[[#This Row],[UNIT in SAP]])</f>
        <v xml:space="preserve">5413470076386 - 1STK - </v>
      </c>
    </row>
    <row r="4758" spans="1:10" hidden="1" x14ac:dyDescent="0.2">
      <c r="A4758" t="str">
        <f>CONCATENATE(Query1[[#This Row],[ArticleCode]],"_",Query1[[#This Row],[countif]])</f>
        <v>AB3250D1_1</v>
      </c>
      <c r="B4758" t="s">
        <v>33575</v>
      </c>
      <c r="C4758" t="s">
        <v>33576</v>
      </c>
      <c r="D4758" t="s">
        <v>33577</v>
      </c>
      <c r="E4758">
        <v>1</v>
      </c>
      <c r="F4758" t="s">
        <v>20969</v>
      </c>
      <c r="G4758">
        <v>1</v>
      </c>
      <c r="H4758">
        <f>COUNTIF(B:B,Query1[[#This Row],[ArticleCode]])</f>
        <v>1</v>
      </c>
      <c r="I4758" t="e">
        <f>VLOOKUP(Query1[[#This Row],[ArticleCode]],#REF!,1,FALSE)</f>
        <v>#REF!</v>
      </c>
      <c r="J4758" t="str">
        <f>CONCATENATE(Query1[[#This Row],[EANCode]]," - ",Query1[[#This Row],[Quantity]],Query1[[#This Row],[UnitCode]]," - ",Query1[[#This Row],[UNIT in SAP]])</f>
        <v xml:space="preserve">5413470076393 - 1STK - </v>
      </c>
    </row>
    <row r="4759" spans="1:10" hidden="1" x14ac:dyDescent="0.2">
      <c r="A4759" t="str">
        <f>CONCATENATE(Query1[[#This Row],[ArticleCode]],"_",Query1[[#This Row],[countif]])</f>
        <v>AB3250D2_1</v>
      </c>
      <c r="B4759" t="s">
        <v>33578</v>
      </c>
      <c r="C4759" t="s">
        <v>33579</v>
      </c>
      <c r="D4759" t="s">
        <v>33580</v>
      </c>
      <c r="E4759">
        <v>1</v>
      </c>
      <c r="F4759" t="s">
        <v>20969</v>
      </c>
      <c r="G4759">
        <v>1</v>
      </c>
      <c r="H4759">
        <f>COUNTIF(B:B,Query1[[#This Row],[ArticleCode]])</f>
        <v>1</v>
      </c>
      <c r="I4759" t="e">
        <f>VLOOKUP(Query1[[#This Row],[ArticleCode]],#REF!,1,FALSE)</f>
        <v>#REF!</v>
      </c>
      <c r="J4759" t="str">
        <f>CONCATENATE(Query1[[#This Row],[EANCode]]," - ",Query1[[#This Row],[Quantity]],Query1[[#This Row],[UnitCode]]," - ",Query1[[#This Row],[UNIT in SAP]])</f>
        <v xml:space="preserve">5413470076751 - 1STK - </v>
      </c>
    </row>
    <row r="4760" spans="1:10" hidden="1" x14ac:dyDescent="0.2">
      <c r="A4760" t="str">
        <f>CONCATENATE(Query1[[#This Row],[ArticleCode]],"_",Query1[[#This Row],[countif]])</f>
        <v>AB3250E1_1</v>
      </c>
      <c r="B4760" t="s">
        <v>33581</v>
      </c>
      <c r="C4760" t="s">
        <v>33582</v>
      </c>
      <c r="D4760" t="s">
        <v>33583</v>
      </c>
      <c r="E4760">
        <v>1</v>
      </c>
      <c r="F4760" t="s">
        <v>20969</v>
      </c>
      <c r="G4760">
        <v>1</v>
      </c>
      <c r="H4760">
        <f>COUNTIF(B:B,Query1[[#This Row],[ArticleCode]])</f>
        <v>1</v>
      </c>
      <c r="I4760" t="e">
        <f>VLOOKUP(Query1[[#This Row],[ArticleCode]],#REF!,1,FALSE)</f>
        <v>#REF!</v>
      </c>
      <c r="J4760" t="str">
        <f>CONCATENATE(Query1[[#This Row],[EANCode]]," - ",Query1[[#This Row],[Quantity]],Query1[[#This Row],[UnitCode]]," - ",Query1[[#This Row],[UNIT in SAP]])</f>
        <v xml:space="preserve">5413470077918 - 1STK - </v>
      </c>
    </row>
    <row r="4761" spans="1:10" hidden="1" x14ac:dyDescent="0.2">
      <c r="A4761" t="str">
        <f>CONCATENATE(Query1[[#This Row],[ArticleCode]],"_",Query1[[#This Row],[countif]])</f>
        <v>AB3250E2_1</v>
      </c>
      <c r="B4761" t="s">
        <v>33584</v>
      </c>
      <c r="C4761" t="s">
        <v>33585</v>
      </c>
      <c r="D4761" t="s">
        <v>33586</v>
      </c>
      <c r="E4761">
        <v>1</v>
      </c>
      <c r="F4761" t="s">
        <v>20969</v>
      </c>
      <c r="G4761">
        <v>1</v>
      </c>
      <c r="H4761">
        <f>COUNTIF(B:B,Query1[[#This Row],[ArticleCode]])</f>
        <v>1</v>
      </c>
      <c r="I4761" t="e">
        <f>VLOOKUP(Query1[[#This Row],[ArticleCode]],#REF!,1,FALSE)</f>
        <v>#REF!</v>
      </c>
      <c r="J4761" t="str">
        <f>CONCATENATE(Query1[[#This Row],[EANCode]]," - ",Query1[[#This Row],[Quantity]],Query1[[#This Row],[UnitCode]]," - ",Query1[[#This Row],[UNIT in SAP]])</f>
        <v xml:space="preserve">5413470077925 - 1STK - </v>
      </c>
    </row>
    <row r="4762" spans="1:10" hidden="1" x14ac:dyDescent="0.2">
      <c r="A4762" t="str">
        <f>CONCATENATE(Query1[[#This Row],[ArticleCode]],"_",Query1[[#This Row],[countif]])</f>
        <v>AB325122_1</v>
      </c>
      <c r="B4762" t="s">
        <v>33587</v>
      </c>
      <c r="C4762" t="s">
        <v>33588</v>
      </c>
      <c r="D4762" t="s">
        <v>33589</v>
      </c>
      <c r="E4762">
        <v>1</v>
      </c>
      <c r="F4762" t="s">
        <v>20969</v>
      </c>
      <c r="G4762">
        <v>1</v>
      </c>
      <c r="H4762">
        <f>COUNTIF(B:B,Query1[[#This Row],[ArticleCode]])</f>
        <v>1</v>
      </c>
      <c r="I4762" t="e">
        <f>VLOOKUP(Query1[[#This Row],[ArticleCode]],#REF!,1,FALSE)</f>
        <v>#REF!</v>
      </c>
      <c r="J4762" t="str">
        <f>CONCATENATE(Query1[[#This Row],[EANCode]]," - ",Query1[[#This Row],[Quantity]],Query1[[#This Row],[UnitCode]]," - ",Query1[[#This Row],[UNIT in SAP]])</f>
        <v xml:space="preserve">5413470076539 - 1STK - </v>
      </c>
    </row>
    <row r="4763" spans="1:10" hidden="1" x14ac:dyDescent="0.2">
      <c r="A4763" t="str">
        <f>CONCATENATE(Query1[[#This Row],[ArticleCode]],"_",Query1[[#This Row],[countif]])</f>
        <v>AB325142_1</v>
      </c>
      <c r="B4763" t="s">
        <v>33590</v>
      </c>
      <c r="C4763" t="s">
        <v>33591</v>
      </c>
      <c r="D4763" t="s">
        <v>33592</v>
      </c>
      <c r="E4763">
        <v>1</v>
      </c>
      <c r="F4763" t="s">
        <v>20969</v>
      </c>
      <c r="G4763">
        <v>1</v>
      </c>
      <c r="H4763">
        <f>COUNTIF(B:B,Query1[[#This Row],[ArticleCode]])</f>
        <v>1</v>
      </c>
      <c r="I4763" t="e">
        <f>VLOOKUP(Query1[[#This Row],[ArticleCode]],#REF!,1,FALSE)</f>
        <v>#REF!</v>
      </c>
      <c r="J4763" t="str">
        <f>CONCATENATE(Query1[[#This Row],[EANCode]]," - ",Query1[[#This Row],[Quantity]],Query1[[#This Row],[UnitCode]]," - ",Query1[[#This Row],[UNIT in SAP]])</f>
        <v xml:space="preserve">5413470076546 - 1STK - </v>
      </c>
    </row>
    <row r="4764" spans="1:10" hidden="1" x14ac:dyDescent="0.2">
      <c r="A4764" t="str">
        <f>CONCATENATE(Query1[[#This Row],[ArticleCode]],"_",Query1[[#This Row],[countif]])</f>
        <v>AB325152_1</v>
      </c>
      <c r="B4764" t="s">
        <v>33593</v>
      </c>
      <c r="C4764" t="s">
        <v>33594</v>
      </c>
      <c r="D4764" t="s">
        <v>33595</v>
      </c>
      <c r="E4764">
        <v>1</v>
      </c>
      <c r="F4764" t="s">
        <v>20969</v>
      </c>
      <c r="G4764">
        <v>1</v>
      </c>
      <c r="H4764">
        <f>COUNTIF(B:B,Query1[[#This Row],[ArticleCode]])</f>
        <v>1</v>
      </c>
      <c r="I4764" t="e">
        <f>VLOOKUP(Query1[[#This Row],[ArticleCode]],#REF!,1,FALSE)</f>
        <v>#REF!</v>
      </c>
      <c r="J4764" t="str">
        <f>CONCATENATE(Query1[[#This Row],[EANCode]]," - ",Query1[[#This Row],[Quantity]],Query1[[#This Row],[UnitCode]]," - ",Query1[[#This Row],[UNIT in SAP]])</f>
        <v xml:space="preserve">5413470076553 - 1STK - </v>
      </c>
    </row>
    <row r="4765" spans="1:10" hidden="1" x14ac:dyDescent="0.2">
      <c r="A4765" t="str">
        <f>CONCATENATE(Query1[[#This Row],[ArticleCode]],"_",Query1[[#This Row],[countif]])</f>
        <v>AB325162_1</v>
      </c>
      <c r="B4765" t="s">
        <v>33596</v>
      </c>
      <c r="C4765" t="s">
        <v>33597</v>
      </c>
      <c r="D4765" t="s">
        <v>33598</v>
      </c>
      <c r="E4765">
        <v>1</v>
      </c>
      <c r="F4765" t="s">
        <v>20969</v>
      </c>
      <c r="G4765">
        <v>1</v>
      </c>
      <c r="H4765">
        <f>COUNTIF(B:B,Query1[[#This Row],[ArticleCode]])</f>
        <v>1</v>
      </c>
      <c r="I4765" t="e">
        <f>VLOOKUP(Query1[[#This Row],[ArticleCode]],#REF!,1,FALSE)</f>
        <v>#REF!</v>
      </c>
      <c r="J4765" t="str">
        <f>CONCATENATE(Query1[[#This Row],[EANCode]]," - ",Query1[[#This Row],[Quantity]],Query1[[#This Row],[UnitCode]]," - ",Query1[[#This Row],[UNIT in SAP]])</f>
        <v xml:space="preserve">5413470076317 - 1STK - </v>
      </c>
    </row>
    <row r="4766" spans="1:10" hidden="1" x14ac:dyDescent="0.2">
      <c r="A4766" t="str">
        <f>CONCATENATE(Query1[[#This Row],[ArticleCode]],"_",Query1[[#This Row],[countif]])</f>
        <v>AB325172_1</v>
      </c>
      <c r="B4766" t="s">
        <v>33599</v>
      </c>
      <c r="C4766" t="s">
        <v>33600</v>
      </c>
      <c r="D4766" t="s">
        <v>33601</v>
      </c>
      <c r="E4766">
        <v>1</v>
      </c>
      <c r="F4766" t="s">
        <v>20969</v>
      </c>
      <c r="G4766">
        <v>1</v>
      </c>
      <c r="H4766">
        <f>COUNTIF(B:B,Query1[[#This Row],[ArticleCode]])</f>
        <v>1</v>
      </c>
      <c r="I4766" t="e">
        <f>VLOOKUP(Query1[[#This Row],[ArticleCode]],#REF!,1,FALSE)</f>
        <v>#REF!</v>
      </c>
      <c r="J4766" t="str">
        <f>CONCATENATE(Query1[[#This Row],[EANCode]]," - ",Query1[[#This Row],[Quantity]],Query1[[#This Row],[UnitCode]]," - ",Query1[[#This Row],[UNIT in SAP]])</f>
        <v xml:space="preserve">5413470076560 - 1STK - </v>
      </c>
    </row>
    <row r="4767" spans="1:10" hidden="1" x14ac:dyDescent="0.2">
      <c r="A4767" t="str">
        <f>CONCATENATE(Query1[[#This Row],[ArticleCode]],"_",Query1[[#This Row],[countif]])</f>
        <v>AB325182_1</v>
      </c>
      <c r="B4767" t="s">
        <v>33602</v>
      </c>
      <c r="C4767" t="s">
        <v>33603</v>
      </c>
      <c r="D4767" t="s">
        <v>33604</v>
      </c>
      <c r="E4767">
        <v>1</v>
      </c>
      <c r="F4767" t="s">
        <v>20969</v>
      </c>
      <c r="G4767">
        <v>1</v>
      </c>
      <c r="H4767">
        <f>COUNTIF(B:B,Query1[[#This Row],[ArticleCode]])</f>
        <v>1</v>
      </c>
      <c r="I4767" t="e">
        <f>VLOOKUP(Query1[[#This Row],[ArticleCode]],#REF!,1,FALSE)</f>
        <v>#REF!</v>
      </c>
      <c r="J4767" t="str">
        <f>CONCATENATE(Query1[[#This Row],[EANCode]]," - ",Query1[[#This Row],[Quantity]],Query1[[#This Row],[UnitCode]]," - ",Query1[[#This Row],[UNIT in SAP]])</f>
        <v xml:space="preserve">5413470076577 - 1STK - </v>
      </c>
    </row>
    <row r="4768" spans="1:10" hidden="1" x14ac:dyDescent="0.2">
      <c r="A4768" t="str">
        <f>CONCATENATE(Query1[[#This Row],[ArticleCode]],"_",Query1[[#This Row],[countif]])</f>
        <v>AB3251A2_1</v>
      </c>
      <c r="B4768" t="s">
        <v>33605</v>
      </c>
      <c r="C4768" t="s">
        <v>33606</v>
      </c>
      <c r="D4768" t="s">
        <v>33607</v>
      </c>
      <c r="E4768">
        <v>1</v>
      </c>
      <c r="F4768" t="s">
        <v>20969</v>
      </c>
      <c r="G4768">
        <v>1</v>
      </c>
      <c r="H4768">
        <f>COUNTIF(B:B,Query1[[#This Row],[ArticleCode]])</f>
        <v>1</v>
      </c>
      <c r="I4768" t="e">
        <f>VLOOKUP(Query1[[#This Row],[ArticleCode]],#REF!,1,FALSE)</f>
        <v>#REF!</v>
      </c>
      <c r="J4768" t="str">
        <f>CONCATENATE(Query1[[#This Row],[EANCode]]," - ",Query1[[#This Row],[Quantity]],Query1[[#This Row],[UnitCode]]," - ",Query1[[#This Row],[UNIT in SAP]])</f>
        <v xml:space="preserve">5413470076492 - 1STK - </v>
      </c>
    </row>
    <row r="4769" spans="1:10" hidden="1" x14ac:dyDescent="0.2">
      <c r="A4769" t="str">
        <f>CONCATENATE(Query1[[#This Row],[ArticleCode]],"_",Query1[[#This Row],[countif]])</f>
        <v>AB3251B2_1</v>
      </c>
      <c r="B4769" t="s">
        <v>33608</v>
      </c>
      <c r="C4769" t="s">
        <v>33609</v>
      </c>
      <c r="D4769" t="s">
        <v>33610</v>
      </c>
      <c r="E4769">
        <v>1</v>
      </c>
      <c r="F4769" t="s">
        <v>20969</v>
      </c>
      <c r="G4769">
        <v>1</v>
      </c>
      <c r="H4769">
        <f>COUNTIF(B:B,Query1[[#This Row],[ArticleCode]])</f>
        <v>1</v>
      </c>
      <c r="I4769" t="e">
        <f>VLOOKUP(Query1[[#This Row],[ArticleCode]],#REF!,1,FALSE)</f>
        <v>#REF!</v>
      </c>
      <c r="J4769" t="str">
        <f>CONCATENATE(Query1[[#This Row],[EANCode]]," - ",Query1[[#This Row],[Quantity]],Query1[[#This Row],[UnitCode]]," - ",Query1[[#This Row],[UNIT in SAP]])</f>
        <v xml:space="preserve">5413470076508 - 1STK - </v>
      </c>
    </row>
    <row r="4770" spans="1:10" hidden="1" x14ac:dyDescent="0.2">
      <c r="A4770" t="str">
        <f>CONCATENATE(Query1[[#This Row],[ArticleCode]],"_",Query1[[#This Row],[countif]])</f>
        <v>AB3251C2_1</v>
      </c>
      <c r="B4770" t="s">
        <v>33611</v>
      </c>
      <c r="C4770" t="s">
        <v>33612</v>
      </c>
      <c r="D4770" t="s">
        <v>33613</v>
      </c>
      <c r="E4770">
        <v>1</v>
      </c>
      <c r="F4770" t="s">
        <v>20969</v>
      </c>
      <c r="G4770">
        <v>1</v>
      </c>
      <c r="H4770">
        <f>COUNTIF(B:B,Query1[[#This Row],[ArticleCode]])</f>
        <v>1</v>
      </c>
      <c r="I4770" t="e">
        <f>VLOOKUP(Query1[[#This Row],[ArticleCode]],#REF!,1,FALSE)</f>
        <v>#REF!</v>
      </c>
      <c r="J4770" t="str">
        <f>CONCATENATE(Query1[[#This Row],[EANCode]]," - ",Query1[[#This Row],[Quantity]],Query1[[#This Row],[UnitCode]]," - ",Query1[[#This Row],[UNIT in SAP]])</f>
        <v xml:space="preserve">5413470076515 - 1STK - </v>
      </c>
    </row>
    <row r="4771" spans="1:10" hidden="1" x14ac:dyDescent="0.2">
      <c r="A4771" t="str">
        <f>CONCATENATE(Query1[[#This Row],[ArticleCode]],"_",Query1[[#This Row],[countif]])</f>
        <v>AB3251D2_1</v>
      </c>
      <c r="B4771" t="s">
        <v>33614</v>
      </c>
      <c r="C4771" t="s">
        <v>33615</v>
      </c>
      <c r="D4771" t="s">
        <v>33616</v>
      </c>
      <c r="E4771">
        <v>1</v>
      </c>
      <c r="F4771" t="s">
        <v>20969</v>
      </c>
      <c r="G4771">
        <v>1</v>
      </c>
      <c r="H4771">
        <f>COUNTIF(B:B,Query1[[#This Row],[ArticleCode]])</f>
        <v>1</v>
      </c>
      <c r="I4771" t="e">
        <f>VLOOKUP(Query1[[#This Row],[ArticleCode]],#REF!,1,FALSE)</f>
        <v>#REF!</v>
      </c>
      <c r="J4771" t="str">
        <f>CONCATENATE(Query1[[#This Row],[EANCode]]," - ",Query1[[#This Row],[Quantity]],Query1[[#This Row],[UnitCode]]," - ",Query1[[#This Row],[UNIT in SAP]])</f>
        <v xml:space="preserve">5413470076522 - 1STK - </v>
      </c>
    </row>
    <row r="4772" spans="1:10" hidden="1" x14ac:dyDescent="0.2">
      <c r="A4772" t="str">
        <f>CONCATENATE(Query1[[#This Row],[ArticleCode]],"_",Query1[[#This Row],[countif]])</f>
        <v>AB3251E2_1</v>
      </c>
      <c r="B4772" t="s">
        <v>33617</v>
      </c>
      <c r="C4772" t="s">
        <v>33618</v>
      </c>
      <c r="D4772" t="s">
        <v>33619</v>
      </c>
      <c r="E4772">
        <v>1</v>
      </c>
      <c r="F4772" t="s">
        <v>20969</v>
      </c>
      <c r="G4772">
        <v>1</v>
      </c>
      <c r="H4772">
        <f>COUNTIF(B:B,Query1[[#This Row],[ArticleCode]])</f>
        <v>1</v>
      </c>
      <c r="I4772" t="e">
        <f>VLOOKUP(Query1[[#This Row],[ArticleCode]],#REF!,1,FALSE)</f>
        <v>#REF!</v>
      </c>
      <c r="J4772" t="str">
        <f>CONCATENATE(Query1[[#This Row],[EANCode]]," - ",Query1[[#This Row],[Quantity]],Query1[[#This Row],[UnitCode]]," - ",Query1[[#This Row],[UNIT in SAP]])</f>
        <v xml:space="preserve">5413470077932 - 1STK - </v>
      </c>
    </row>
    <row r="4773" spans="1:10" hidden="1" x14ac:dyDescent="0.2">
      <c r="A4773" t="str">
        <f>CONCATENATE(Query1[[#This Row],[ArticleCode]],"_",Query1[[#This Row],[countif]])</f>
        <v>AB326021_1</v>
      </c>
      <c r="B4773" t="s">
        <v>33620</v>
      </c>
      <c r="C4773" t="s">
        <v>33621</v>
      </c>
      <c r="D4773" t="s">
        <v>33622</v>
      </c>
      <c r="E4773">
        <v>1</v>
      </c>
      <c r="F4773" t="s">
        <v>20969</v>
      </c>
      <c r="G4773">
        <v>1</v>
      </c>
      <c r="H4773">
        <f>COUNTIF(B:B,Query1[[#This Row],[ArticleCode]])</f>
        <v>1</v>
      </c>
      <c r="I4773" t="e">
        <f>VLOOKUP(Query1[[#This Row],[ArticleCode]],#REF!,1,FALSE)</f>
        <v>#REF!</v>
      </c>
      <c r="J4773" t="str">
        <f>CONCATENATE(Query1[[#This Row],[EANCode]]," - ",Query1[[#This Row],[Quantity]],Query1[[#This Row],[UnitCode]]," - ",Query1[[#This Row],[UNIT in SAP]])</f>
        <v xml:space="preserve">5413470076621 - 1STK - </v>
      </c>
    </row>
    <row r="4774" spans="1:10" hidden="1" x14ac:dyDescent="0.2">
      <c r="A4774" t="str">
        <f>CONCATENATE(Query1[[#This Row],[ArticleCode]],"_",Query1[[#This Row],[countif]])</f>
        <v>AB326022_1</v>
      </c>
      <c r="B4774" t="s">
        <v>33623</v>
      </c>
      <c r="C4774" t="s">
        <v>33624</v>
      </c>
      <c r="D4774" t="s">
        <v>33625</v>
      </c>
      <c r="E4774">
        <v>1</v>
      </c>
      <c r="F4774" t="s">
        <v>20969</v>
      </c>
      <c r="G4774">
        <v>1</v>
      </c>
      <c r="H4774">
        <f>COUNTIF(B:B,Query1[[#This Row],[ArticleCode]])</f>
        <v>1</v>
      </c>
      <c r="I4774" t="e">
        <f>VLOOKUP(Query1[[#This Row],[ArticleCode]],#REF!,1,FALSE)</f>
        <v>#REF!</v>
      </c>
      <c r="J4774" t="str">
        <f>CONCATENATE(Query1[[#This Row],[EANCode]]," - ",Query1[[#This Row],[Quantity]],Query1[[#This Row],[UnitCode]]," - ",Query1[[#This Row],[UNIT in SAP]])</f>
        <v xml:space="preserve">5413470087429 - 1STK - </v>
      </c>
    </row>
    <row r="4775" spans="1:10" hidden="1" x14ac:dyDescent="0.2">
      <c r="A4775" t="str">
        <f>CONCATENATE(Query1[[#This Row],[ArticleCode]],"_",Query1[[#This Row],[countif]])</f>
        <v>AB326041_1</v>
      </c>
      <c r="B4775" t="s">
        <v>33626</v>
      </c>
      <c r="C4775" t="s">
        <v>33627</v>
      </c>
      <c r="D4775" t="s">
        <v>33628</v>
      </c>
      <c r="E4775">
        <v>1</v>
      </c>
      <c r="F4775" t="s">
        <v>20969</v>
      </c>
      <c r="G4775">
        <v>1</v>
      </c>
      <c r="H4775">
        <f>COUNTIF(B:B,Query1[[#This Row],[ArticleCode]])</f>
        <v>1</v>
      </c>
      <c r="I4775" t="e">
        <f>VLOOKUP(Query1[[#This Row],[ArticleCode]],#REF!,1,FALSE)</f>
        <v>#REF!</v>
      </c>
      <c r="J4775" t="str">
        <f>CONCATENATE(Query1[[#This Row],[EANCode]]," - ",Query1[[#This Row],[Quantity]],Query1[[#This Row],[UnitCode]]," - ",Query1[[#This Row],[UNIT in SAP]])</f>
        <v xml:space="preserve">5413470076638 - 1STK - </v>
      </c>
    </row>
    <row r="4776" spans="1:10" hidden="1" x14ac:dyDescent="0.2">
      <c r="A4776" t="str">
        <f>CONCATENATE(Query1[[#This Row],[ArticleCode]],"_",Query1[[#This Row],[countif]])</f>
        <v>AB326042_1</v>
      </c>
      <c r="B4776" t="s">
        <v>33629</v>
      </c>
      <c r="C4776" t="s">
        <v>33630</v>
      </c>
      <c r="D4776" t="s">
        <v>33631</v>
      </c>
      <c r="E4776">
        <v>1</v>
      </c>
      <c r="F4776" t="s">
        <v>20969</v>
      </c>
      <c r="G4776">
        <v>1</v>
      </c>
      <c r="H4776">
        <f>COUNTIF(B:B,Query1[[#This Row],[ArticleCode]])</f>
        <v>1</v>
      </c>
      <c r="I4776" t="e">
        <f>VLOOKUP(Query1[[#This Row],[ArticleCode]],#REF!,1,FALSE)</f>
        <v>#REF!</v>
      </c>
      <c r="J4776" t="str">
        <f>CONCATENATE(Query1[[#This Row],[EANCode]]," - ",Query1[[#This Row],[Quantity]],Query1[[#This Row],[UnitCode]]," - ",Query1[[#This Row],[UNIT in SAP]])</f>
        <v xml:space="preserve">5413470087436 - 1STK - </v>
      </c>
    </row>
    <row r="4777" spans="1:10" hidden="1" x14ac:dyDescent="0.2">
      <c r="A4777" t="str">
        <f>CONCATENATE(Query1[[#This Row],[ArticleCode]],"_",Query1[[#This Row],[countif]])</f>
        <v>AB326051_1</v>
      </c>
      <c r="B4777" t="s">
        <v>33632</v>
      </c>
      <c r="C4777" t="s">
        <v>33633</v>
      </c>
      <c r="D4777" t="s">
        <v>33634</v>
      </c>
      <c r="E4777">
        <v>1</v>
      </c>
      <c r="F4777" t="s">
        <v>20969</v>
      </c>
      <c r="G4777">
        <v>1</v>
      </c>
      <c r="H4777">
        <f>COUNTIF(B:B,Query1[[#This Row],[ArticleCode]])</f>
        <v>1</v>
      </c>
      <c r="I4777" t="e">
        <f>VLOOKUP(Query1[[#This Row],[ArticleCode]],#REF!,1,FALSE)</f>
        <v>#REF!</v>
      </c>
      <c r="J4777" t="str">
        <f>CONCATENATE(Query1[[#This Row],[EANCode]]," - ",Query1[[#This Row],[Quantity]],Query1[[#This Row],[UnitCode]]," - ",Query1[[#This Row],[UNIT in SAP]])</f>
        <v xml:space="preserve">5413470076645 - 1STK - </v>
      </c>
    </row>
    <row r="4778" spans="1:10" hidden="1" x14ac:dyDescent="0.2">
      <c r="A4778" t="str">
        <f>CONCATENATE(Query1[[#This Row],[ArticleCode]],"_",Query1[[#This Row],[countif]])</f>
        <v>AB326052_1</v>
      </c>
      <c r="B4778" t="s">
        <v>33635</v>
      </c>
      <c r="C4778" t="s">
        <v>33636</v>
      </c>
      <c r="D4778" t="s">
        <v>33637</v>
      </c>
      <c r="E4778">
        <v>1</v>
      </c>
      <c r="F4778" t="s">
        <v>20969</v>
      </c>
      <c r="G4778">
        <v>1</v>
      </c>
      <c r="H4778">
        <f>COUNTIF(B:B,Query1[[#This Row],[ArticleCode]])</f>
        <v>1</v>
      </c>
      <c r="I4778" t="e">
        <f>VLOOKUP(Query1[[#This Row],[ArticleCode]],#REF!,1,FALSE)</f>
        <v>#REF!</v>
      </c>
      <c r="J4778" t="str">
        <f>CONCATENATE(Query1[[#This Row],[EANCode]]," - ",Query1[[#This Row],[Quantity]],Query1[[#This Row],[UnitCode]]," - ",Query1[[#This Row],[UNIT in SAP]])</f>
        <v xml:space="preserve">5413470087443 - 1STK - </v>
      </c>
    </row>
    <row r="4779" spans="1:10" hidden="1" x14ac:dyDescent="0.2">
      <c r="A4779" t="str">
        <f>CONCATENATE(Query1[[#This Row],[ArticleCode]],"_",Query1[[#This Row],[countif]])</f>
        <v>AB326061_1</v>
      </c>
      <c r="B4779" t="s">
        <v>33638</v>
      </c>
      <c r="C4779" t="s">
        <v>33639</v>
      </c>
      <c r="D4779" t="s">
        <v>33640</v>
      </c>
      <c r="E4779">
        <v>1</v>
      </c>
      <c r="F4779" t="s">
        <v>20969</v>
      </c>
      <c r="G4779">
        <v>1</v>
      </c>
      <c r="H4779">
        <f>COUNTIF(B:B,Query1[[#This Row],[ArticleCode]])</f>
        <v>1</v>
      </c>
      <c r="I4779" t="e">
        <f>VLOOKUP(Query1[[#This Row],[ArticleCode]],#REF!,1,FALSE)</f>
        <v>#REF!</v>
      </c>
      <c r="J4779" t="str">
        <f>CONCATENATE(Query1[[#This Row],[EANCode]]," - ",Query1[[#This Row],[Quantity]],Query1[[#This Row],[UnitCode]]," - ",Query1[[#This Row],[UNIT in SAP]])</f>
        <v xml:space="preserve">5413470076324 - 1STK - </v>
      </c>
    </row>
    <row r="4780" spans="1:10" hidden="1" x14ac:dyDescent="0.2">
      <c r="A4780" t="str">
        <f>CONCATENATE(Query1[[#This Row],[ArticleCode]],"_",Query1[[#This Row],[countif]])</f>
        <v>AB326062_1</v>
      </c>
      <c r="B4780" t="s">
        <v>33641</v>
      </c>
      <c r="C4780" t="s">
        <v>33642</v>
      </c>
      <c r="D4780" t="s">
        <v>33643</v>
      </c>
      <c r="E4780">
        <v>1</v>
      </c>
      <c r="F4780" t="s">
        <v>20969</v>
      </c>
      <c r="G4780">
        <v>1</v>
      </c>
      <c r="H4780">
        <f>COUNTIF(B:B,Query1[[#This Row],[ArticleCode]])</f>
        <v>1</v>
      </c>
      <c r="I4780" t="e">
        <f>VLOOKUP(Query1[[#This Row],[ArticleCode]],#REF!,1,FALSE)</f>
        <v>#REF!</v>
      </c>
      <c r="J4780" t="str">
        <f>CONCATENATE(Query1[[#This Row],[EANCode]]," - ",Query1[[#This Row],[Quantity]],Query1[[#This Row],[UnitCode]]," - ",Query1[[#This Row],[UNIT in SAP]])</f>
        <v xml:space="preserve">5413470087450 - 1STK - </v>
      </c>
    </row>
    <row r="4781" spans="1:10" hidden="1" x14ac:dyDescent="0.2">
      <c r="A4781" t="str">
        <f>CONCATENATE(Query1[[#This Row],[ArticleCode]],"_",Query1[[#This Row],[countif]])</f>
        <v>AB326071_1</v>
      </c>
      <c r="B4781" t="s">
        <v>33644</v>
      </c>
      <c r="C4781" t="s">
        <v>33645</v>
      </c>
      <c r="D4781" t="s">
        <v>33646</v>
      </c>
      <c r="E4781">
        <v>1</v>
      </c>
      <c r="F4781" t="s">
        <v>20969</v>
      </c>
      <c r="G4781">
        <v>1</v>
      </c>
      <c r="H4781">
        <f>COUNTIF(B:B,Query1[[#This Row],[ArticleCode]])</f>
        <v>1</v>
      </c>
      <c r="I4781" t="e">
        <f>VLOOKUP(Query1[[#This Row],[ArticleCode]],#REF!,1,FALSE)</f>
        <v>#REF!</v>
      </c>
      <c r="J4781" t="str">
        <f>CONCATENATE(Query1[[#This Row],[EANCode]]," - ",Query1[[#This Row],[Quantity]],Query1[[#This Row],[UnitCode]]," - ",Query1[[#This Row],[UNIT in SAP]])</f>
        <v xml:space="preserve">5413470076652 - 1STK - </v>
      </c>
    </row>
    <row r="4782" spans="1:10" hidden="1" x14ac:dyDescent="0.2">
      <c r="A4782" t="str">
        <f>CONCATENATE(Query1[[#This Row],[ArticleCode]],"_",Query1[[#This Row],[countif]])</f>
        <v>AB326072_1</v>
      </c>
      <c r="B4782" t="s">
        <v>33647</v>
      </c>
      <c r="C4782" t="s">
        <v>33648</v>
      </c>
      <c r="D4782" t="s">
        <v>33649</v>
      </c>
      <c r="E4782">
        <v>1</v>
      </c>
      <c r="F4782" t="s">
        <v>20969</v>
      </c>
      <c r="G4782">
        <v>1</v>
      </c>
      <c r="H4782">
        <f>COUNTIF(B:B,Query1[[#This Row],[ArticleCode]])</f>
        <v>1</v>
      </c>
      <c r="I4782" t="e">
        <f>VLOOKUP(Query1[[#This Row],[ArticleCode]],#REF!,1,FALSE)</f>
        <v>#REF!</v>
      </c>
      <c r="J4782" t="str">
        <f>CONCATENATE(Query1[[#This Row],[EANCode]]," - ",Query1[[#This Row],[Quantity]],Query1[[#This Row],[UnitCode]]," - ",Query1[[#This Row],[UNIT in SAP]])</f>
        <v xml:space="preserve">5413470087467 - 1STK - </v>
      </c>
    </row>
    <row r="4783" spans="1:10" hidden="1" x14ac:dyDescent="0.2">
      <c r="A4783" t="str">
        <f>CONCATENATE(Query1[[#This Row],[ArticleCode]],"_",Query1[[#This Row],[countif]])</f>
        <v>AB326081_1</v>
      </c>
      <c r="B4783" t="s">
        <v>33650</v>
      </c>
      <c r="C4783" t="s">
        <v>33651</v>
      </c>
      <c r="D4783" t="s">
        <v>33652</v>
      </c>
      <c r="E4783">
        <v>1</v>
      </c>
      <c r="F4783" t="s">
        <v>20969</v>
      </c>
      <c r="G4783">
        <v>1</v>
      </c>
      <c r="H4783">
        <f>COUNTIF(B:B,Query1[[#This Row],[ArticleCode]])</f>
        <v>1</v>
      </c>
      <c r="I4783" t="e">
        <f>VLOOKUP(Query1[[#This Row],[ArticleCode]],#REF!,1,FALSE)</f>
        <v>#REF!</v>
      </c>
      <c r="J4783" t="str">
        <f>CONCATENATE(Query1[[#This Row],[EANCode]]," - ",Query1[[#This Row],[Quantity]],Query1[[#This Row],[UnitCode]]," - ",Query1[[#This Row],[UNIT in SAP]])</f>
        <v xml:space="preserve">5413470076669 - 1STK - </v>
      </c>
    </row>
    <row r="4784" spans="1:10" hidden="1" x14ac:dyDescent="0.2">
      <c r="A4784" t="str">
        <f>CONCATENATE(Query1[[#This Row],[ArticleCode]],"_",Query1[[#This Row],[countif]])</f>
        <v>AB3260A1_1</v>
      </c>
      <c r="B4784" t="s">
        <v>33653</v>
      </c>
      <c r="C4784" t="s">
        <v>33654</v>
      </c>
      <c r="D4784" t="s">
        <v>33655</v>
      </c>
      <c r="E4784">
        <v>1</v>
      </c>
      <c r="F4784" t="s">
        <v>20969</v>
      </c>
      <c r="G4784">
        <v>1</v>
      </c>
      <c r="H4784">
        <f>COUNTIF(B:B,Query1[[#This Row],[ArticleCode]])</f>
        <v>1</v>
      </c>
      <c r="I4784" t="e">
        <f>VLOOKUP(Query1[[#This Row],[ArticleCode]],#REF!,1,FALSE)</f>
        <v>#REF!</v>
      </c>
      <c r="J4784" t="str">
        <f>CONCATENATE(Query1[[#This Row],[EANCode]]," - ",Query1[[#This Row],[Quantity]],Query1[[#This Row],[UnitCode]]," - ",Query1[[#This Row],[UNIT in SAP]])</f>
        <v xml:space="preserve">5413470076584 - 1STK - </v>
      </c>
    </row>
    <row r="4785" spans="1:10" hidden="1" x14ac:dyDescent="0.2">
      <c r="A4785" t="str">
        <f>CONCATENATE(Query1[[#This Row],[ArticleCode]],"_",Query1[[#This Row],[countif]])</f>
        <v>AB3260A2_1</v>
      </c>
      <c r="B4785" t="s">
        <v>33656</v>
      </c>
      <c r="C4785" t="s">
        <v>33657</v>
      </c>
      <c r="D4785" t="s">
        <v>33658</v>
      </c>
      <c r="E4785">
        <v>1</v>
      </c>
      <c r="F4785" t="s">
        <v>20969</v>
      </c>
      <c r="G4785">
        <v>1</v>
      </c>
      <c r="H4785">
        <f>COUNTIF(B:B,Query1[[#This Row],[ArticleCode]])</f>
        <v>1</v>
      </c>
      <c r="I4785" t="e">
        <f>VLOOKUP(Query1[[#This Row],[ArticleCode]],#REF!,1,FALSE)</f>
        <v>#REF!</v>
      </c>
      <c r="J4785" t="str">
        <f>CONCATENATE(Query1[[#This Row],[EANCode]]," - ",Query1[[#This Row],[Quantity]],Query1[[#This Row],[UnitCode]]," - ",Query1[[#This Row],[UNIT in SAP]])</f>
        <v xml:space="preserve">5413470087375 - 1STK - </v>
      </c>
    </row>
    <row r="4786" spans="1:10" hidden="1" x14ac:dyDescent="0.2">
      <c r="A4786" t="str">
        <f>CONCATENATE(Query1[[#This Row],[ArticleCode]],"_",Query1[[#This Row],[countif]])</f>
        <v>AB3260B1_1</v>
      </c>
      <c r="B4786" t="s">
        <v>33659</v>
      </c>
      <c r="C4786" t="s">
        <v>33660</v>
      </c>
      <c r="D4786" t="s">
        <v>33661</v>
      </c>
      <c r="E4786">
        <v>1</v>
      </c>
      <c r="F4786" t="s">
        <v>20969</v>
      </c>
      <c r="G4786">
        <v>1</v>
      </c>
      <c r="H4786">
        <f>COUNTIF(B:B,Query1[[#This Row],[ArticleCode]])</f>
        <v>1</v>
      </c>
      <c r="I4786" t="e">
        <f>VLOOKUP(Query1[[#This Row],[ArticleCode]],#REF!,1,FALSE)</f>
        <v>#REF!</v>
      </c>
      <c r="J4786" t="str">
        <f>CONCATENATE(Query1[[#This Row],[EANCode]]," - ",Query1[[#This Row],[Quantity]],Query1[[#This Row],[UnitCode]]," - ",Query1[[#This Row],[UNIT in SAP]])</f>
        <v xml:space="preserve">5413470076591 - 1STK - </v>
      </c>
    </row>
    <row r="4787" spans="1:10" hidden="1" x14ac:dyDescent="0.2">
      <c r="A4787" t="str">
        <f>CONCATENATE(Query1[[#This Row],[ArticleCode]],"_",Query1[[#This Row],[countif]])</f>
        <v>AB3260B2_1</v>
      </c>
      <c r="B4787" t="s">
        <v>33662</v>
      </c>
      <c r="C4787" t="s">
        <v>33663</v>
      </c>
      <c r="D4787" t="s">
        <v>33664</v>
      </c>
      <c r="E4787">
        <v>1</v>
      </c>
      <c r="F4787" t="s">
        <v>20969</v>
      </c>
      <c r="G4787">
        <v>1</v>
      </c>
      <c r="H4787">
        <f>COUNTIF(B:B,Query1[[#This Row],[ArticleCode]])</f>
        <v>1</v>
      </c>
      <c r="I4787" t="e">
        <f>VLOOKUP(Query1[[#This Row],[ArticleCode]],#REF!,1,FALSE)</f>
        <v>#REF!</v>
      </c>
      <c r="J4787" t="str">
        <f>CONCATENATE(Query1[[#This Row],[EANCode]]," - ",Query1[[#This Row],[Quantity]],Query1[[#This Row],[UnitCode]]," - ",Query1[[#This Row],[UNIT in SAP]])</f>
        <v xml:space="preserve">5413470087382 - 1STK - </v>
      </c>
    </row>
    <row r="4788" spans="1:10" hidden="1" x14ac:dyDescent="0.2">
      <c r="A4788" t="str">
        <f>CONCATENATE(Query1[[#This Row],[ArticleCode]],"_",Query1[[#This Row],[countif]])</f>
        <v>AB3260C1_1</v>
      </c>
      <c r="B4788" t="s">
        <v>33665</v>
      </c>
      <c r="C4788" t="s">
        <v>33666</v>
      </c>
      <c r="D4788" t="s">
        <v>33667</v>
      </c>
      <c r="E4788">
        <v>1</v>
      </c>
      <c r="F4788" t="s">
        <v>20969</v>
      </c>
      <c r="G4788">
        <v>1</v>
      </c>
      <c r="H4788">
        <f>COUNTIF(B:B,Query1[[#This Row],[ArticleCode]])</f>
        <v>1</v>
      </c>
      <c r="I4788" t="e">
        <f>VLOOKUP(Query1[[#This Row],[ArticleCode]],#REF!,1,FALSE)</f>
        <v>#REF!</v>
      </c>
      <c r="J4788" t="str">
        <f>CONCATENATE(Query1[[#This Row],[EANCode]]," - ",Query1[[#This Row],[Quantity]],Query1[[#This Row],[UnitCode]]," - ",Query1[[#This Row],[UNIT in SAP]])</f>
        <v xml:space="preserve">5413470076607 - 1STK - </v>
      </c>
    </row>
    <row r="4789" spans="1:10" hidden="1" x14ac:dyDescent="0.2">
      <c r="A4789" t="str">
        <f>CONCATENATE(Query1[[#This Row],[ArticleCode]],"_",Query1[[#This Row],[countif]])</f>
        <v>AB3260C2_1</v>
      </c>
      <c r="B4789" t="s">
        <v>33668</v>
      </c>
      <c r="C4789" t="s">
        <v>33669</v>
      </c>
      <c r="D4789" t="s">
        <v>33670</v>
      </c>
      <c r="E4789">
        <v>1</v>
      </c>
      <c r="F4789" t="s">
        <v>20969</v>
      </c>
      <c r="G4789">
        <v>1</v>
      </c>
      <c r="H4789">
        <f>COUNTIF(B:B,Query1[[#This Row],[ArticleCode]])</f>
        <v>1</v>
      </c>
      <c r="I4789" t="e">
        <f>VLOOKUP(Query1[[#This Row],[ArticleCode]],#REF!,1,FALSE)</f>
        <v>#REF!</v>
      </c>
      <c r="J4789" t="str">
        <f>CONCATENATE(Query1[[#This Row],[EANCode]]," - ",Query1[[#This Row],[Quantity]],Query1[[#This Row],[UnitCode]]," - ",Query1[[#This Row],[UNIT in SAP]])</f>
        <v xml:space="preserve">5413470087399 - 1STK - </v>
      </c>
    </row>
    <row r="4790" spans="1:10" hidden="1" x14ac:dyDescent="0.2">
      <c r="A4790" t="str">
        <f>CONCATENATE(Query1[[#This Row],[ArticleCode]],"_",Query1[[#This Row],[countif]])</f>
        <v>AB3260D1_1</v>
      </c>
      <c r="B4790" t="s">
        <v>33671</v>
      </c>
      <c r="C4790" t="s">
        <v>33672</v>
      </c>
      <c r="D4790" t="s">
        <v>33673</v>
      </c>
      <c r="E4790">
        <v>1</v>
      </c>
      <c r="F4790" t="s">
        <v>20969</v>
      </c>
      <c r="G4790">
        <v>1</v>
      </c>
      <c r="H4790">
        <f>COUNTIF(B:B,Query1[[#This Row],[ArticleCode]])</f>
        <v>1</v>
      </c>
      <c r="I4790" t="e">
        <f>VLOOKUP(Query1[[#This Row],[ArticleCode]],#REF!,1,FALSE)</f>
        <v>#REF!</v>
      </c>
      <c r="J4790" t="str">
        <f>CONCATENATE(Query1[[#This Row],[EANCode]]," - ",Query1[[#This Row],[Quantity]],Query1[[#This Row],[UnitCode]]," - ",Query1[[#This Row],[UNIT in SAP]])</f>
        <v xml:space="preserve">5413470076614 - 1STK - </v>
      </c>
    </row>
    <row r="4791" spans="1:10" hidden="1" x14ac:dyDescent="0.2">
      <c r="A4791" t="str">
        <f>CONCATENATE(Query1[[#This Row],[ArticleCode]],"_",Query1[[#This Row],[countif]])</f>
        <v>AB3260D2_1</v>
      </c>
      <c r="B4791" t="s">
        <v>33674</v>
      </c>
      <c r="C4791" t="s">
        <v>33675</v>
      </c>
      <c r="D4791" t="s">
        <v>33676</v>
      </c>
      <c r="E4791">
        <v>1</v>
      </c>
      <c r="F4791" t="s">
        <v>20969</v>
      </c>
      <c r="G4791">
        <v>1</v>
      </c>
      <c r="H4791">
        <f>COUNTIF(B:B,Query1[[#This Row],[ArticleCode]])</f>
        <v>1</v>
      </c>
      <c r="I4791" t="e">
        <f>VLOOKUP(Query1[[#This Row],[ArticleCode]],#REF!,1,FALSE)</f>
        <v>#REF!</v>
      </c>
      <c r="J4791" t="str">
        <f>CONCATENATE(Query1[[#This Row],[EANCode]]," - ",Query1[[#This Row],[Quantity]],Query1[[#This Row],[UnitCode]]," - ",Query1[[#This Row],[UNIT in SAP]])</f>
        <v xml:space="preserve">5413470087405 - 1STK - </v>
      </c>
    </row>
    <row r="4792" spans="1:10" hidden="1" x14ac:dyDescent="0.2">
      <c r="A4792" t="str">
        <f>CONCATENATE(Query1[[#This Row],[ArticleCode]],"_",Query1[[#This Row],[countif]])</f>
        <v>AB3260E1_1</v>
      </c>
      <c r="B4792" t="s">
        <v>33677</v>
      </c>
      <c r="C4792" t="s">
        <v>33678</v>
      </c>
      <c r="D4792" t="s">
        <v>33679</v>
      </c>
      <c r="E4792">
        <v>1</v>
      </c>
      <c r="F4792" t="s">
        <v>20969</v>
      </c>
      <c r="G4792">
        <v>1</v>
      </c>
      <c r="H4792">
        <f>COUNTIF(B:B,Query1[[#This Row],[ArticleCode]])</f>
        <v>1</v>
      </c>
      <c r="I4792" t="e">
        <f>VLOOKUP(Query1[[#This Row],[ArticleCode]],#REF!,1,FALSE)</f>
        <v>#REF!</v>
      </c>
      <c r="J4792" t="str">
        <f>CONCATENATE(Query1[[#This Row],[EANCode]]," - ",Query1[[#This Row],[Quantity]],Query1[[#This Row],[UnitCode]]," - ",Query1[[#This Row],[UNIT in SAP]])</f>
        <v xml:space="preserve">5413470077949 - 1STK - </v>
      </c>
    </row>
    <row r="4793" spans="1:10" hidden="1" x14ac:dyDescent="0.2">
      <c r="A4793" t="str">
        <f>CONCATENATE(Query1[[#This Row],[ArticleCode]],"_",Query1[[#This Row],[countif]])</f>
        <v>AB3260E2_1</v>
      </c>
      <c r="B4793" t="s">
        <v>33680</v>
      </c>
      <c r="C4793" t="s">
        <v>33681</v>
      </c>
      <c r="D4793" t="s">
        <v>33682</v>
      </c>
      <c r="E4793">
        <v>1</v>
      </c>
      <c r="F4793" t="s">
        <v>20969</v>
      </c>
      <c r="G4793">
        <v>1</v>
      </c>
      <c r="H4793">
        <f>COUNTIF(B:B,Query1[[#This Row],[ArticleCode]])</f>
        <v>1</v>
      </c>
      <c r="I4793" t="e">
        <f>VLOOKUP(Query1[[#This Row],[ArticleCode]],#REF!,1,FALSE)</f>
        <v>#REF!</v>
      </c>
      <c r="J4793" t="str">
        <f>CONCATENATE(Query1[[#This Row],[EANCode]]," - ",Query1[[#This Row],[Quantity]],Query1[[#This Row],[UnitCode]]," - ",Query1[[#This Row],[UNIT in SAP]])</f>
        <v xml:space="preserve">5413470087412 - 1STK - </v>
      </c>
    </row>
    <row r="4794" spans="1:10" hidden="1" x14ac:dyDescent="0.2">
      <c r="A4794" t="str">
        <f>CONCATENATE(Query1[[#This Row],[ArticleCode]],"_",Query1[[#This Row],[countif]])</f>
        <v>AB327021_1</v>
      </c>
      <c r="B4794" t="s">
        <v>33683</v>
      </c>
      <c r="C4794" t="s">
        <v>33684</v>
      </c>
      <c r="D4794" t="s">
        <v>33685</v>
      </c>
      <c r="E4794">
        <v>1</v>
      </c>
      <c r="F4794" t="s">
        <v>20969</v>
      </c>
      <c r="G4794">
        <v>1</v>
      </c>
      <c r="H4794">
        <f>COUNTIF(B:B,Query1[[#This Row],[ArticleCode]])</f>
        <v>1</v>
      </c>
      <c r="I4794" t="e">
        <f>VLOOKUP(Query1[[#This Row],[ArticleCode]],#REF!,1,FALSE)</f>
        <v>#REF!</v>
      </c>
      <c r="J4794" t="str">
        <f>CONCATENATE(Query1[[#This Row],[EANCode]]," - ",Query1[[#This Row],[Quantity]],Query1[[#This Row],[UnitCode]]," - ",Query1[[#This Row],[UNIT in SAP]])</f>
        <v xml:space="preserve">5413470074375 - 1STK - </v>
      </c>
    </row>
    <row r="4795" spans="1:10" hidden="1" x14ac:dyDescent="0.2">
      <c r="A4795" t="str">
        <f>CONCATENATE(Query1[[#This Row],[ArticleCode]],"_",Query1[[#This Row],[countif]])</f>
        <v>AB327022_1</v>
      </c>
      <c r="B4795" t="s">
        <v>33686</v>
      </c>
      <c r="C4795" t="s">
        <v>33687</v>
      </c>
      <c r="D4795" t="s">
        <v>33688</v>
      </c>
      <c r="E4795">
        <v>1</v>
      </c>
      <c r="F4795" t="s">
        <v>20969</v>
      </c>
      <c r="G4795">
        <v>1</v>
      </c>
      <c r="H4795">
        <f>COUNTIF(B:B,Query1[[#This Row],[ArticleCode]])</f>
        <v>1</v>
      </c>
      <c r="I4795" t="e">
        <f>VLOOKUP(Query1[[#This Row],[ArticleCode]],#REF!,1,FALSE)</f>
        <v>#REF!</v>
      </c>
      <c r="J4795" t="str">
        <f>CONCATENATE(Query1[[#This Row],[EANCode]]," - ",Query1[[#This Row],[Quantity]],Query1[[#This Row],[UnitCode]]," - ",Query1[[#This Row],[UNIT in SAP]])</f>
        <v xml:space="preserve">5413470074467 - 1STK - </v>
      </c>
    </row>
    <row r="4796" spans="1:10" hidden="1" x14ac:dyDescent="0.2">
      <c r="A4796" t="str">
        <f>CONCATENATE(Query1[[#This Row],[ArticleCode]],"_",Query1[[#This Row],[countif]])</f>
        <v>AB327041_1</v>
      </c>
      <c r="B4796" t="s">
        <v>33689</v>
      </c>
      <c r="C4796" t="s">
        <v>33690</v>
      </c>
      <c r="D4796" t="s">
        <v>33691</v>
      </c>
      <c r="E4796">
        <v>1</v>
      </c>
      <c r="F4796" t="s">
        <v>20969</v>
      </c>
      <c r="G4796">
        <v>1</v>
      </c>
      <c r="H4796">
        <f>COUNTIF(B:B,Query1[[#This Row],[ArticleCode]])</f>
        <v>1</v>
      </c>
      <c r="I4796" t="e">
        <f>VLOOKUP(Query1[[#This Row],[ArticleCode]],#REF!,1,FALSE)</f>
        <v>#REF!</v>
      </c>
      <c r="J4796" t="str">
        <f>CONCATENATE(Query1[[#This Row],[EANCode]]," - ",Query1[[#This Row],[Quantity]],Query1[[#This Row],[UnitCode]]," - ",Query1[[#This Row],[UNIT in SAP]])</f>
        <v xml:space="preserve">5413470074382 - 1STK - </v>
      </c>
    </row>
    <row r="4797" spans="1:10" hidden="1" x14ac:dyDescent="0.2">
      <c r="A4797" t="str">
        <f>CONCATENATE(Query1[[#This Row],[ArticleCode]],"_",Query1[[#This Row],[countif]])</f>
        <v>AB327042_1</v>
      </c>
      <c r="B4797" t="s">
        <v>33692</v>
      </c>
      <c r="C4797" t="s">
        <v>33693</v>
      </c>
      <c r="D4797" t="s">
        <v>33694</v>
      </c>
      <c r="E4797">
        <v>1</v>
      </c>
      <c r="F4797" t="s">
        <v>20969</v>
      </c>
      <c r="G4797">
        <v>1</v>
      </c>
      <c r="H4797">
        <f>COUNTIF(B:B,Query1[[#This Row],[ArticleCode]])</f>
        <v>1</v>
      </c>
      <c r="I4797" t="e">
        <f>VLOOKUP(Query1[[#This Row],[ArticleCode]],#REF!,1,FALSE)</f>
        <v>#REF!</v>
      </c>
      <c r="J4797" t="str">
        <f>CONCATENATE(Query1[[#This Row],[EANCode]]," - ",Query1[[#This Row],[Quantity]],Query1[[#This Row],[UnitCode]]," - ",Query1[[#This Row],[UNIT in SAP]])</f>
        <v xml:space="preserve">5413470074474 - 1STK - </v>
      </c>
    </row>
    <row r="4798" spans="1:10" hidden="1" x14ac:dyDescent="0.2">
      <c r="A4798" t="str">
        <f>CONCATENATE(Query1[[#This Row],[ArticleCode]],"_",Query1[[#This Row],[countif]])</f>
        <v>AB327051_1</v>
      </c>
      <c r="B4798" t="s">
        <v>33695</v>
      </c>
      <c r="C4798" t="s">
        <v>33696</v>
      </c>
      <c r="D4798" t="s">
        <v>33697</v>
      </c>
      <c r="E4798">
        <v>1</v>
      </c>
      <c r="F4798" t="s">
        <v>20969</v>
      </c>
      <c r="G4798">
        <v>1</v>
      </c>
      <c r="H4798">
        <f>COUNTIF(B:B,Query1[[#This Row],[ArticleCode]])</f>
        <v>1</v>
      </c>
      <c r="I4798" t="e">
        <f>VLOOKUP(Query1[[#This Row],[ArticleCode]],#REF!,1,FALSE)</f>
        <v>#REF!</v>
      </c>
      <c r="J4798" t="str">
        <f>CONCATENATE(Query1[[#This Row],[EANCode]]," - ",Query1[[#This Row],[Quantity]],Query1[[#This Row],[UnitCode]]," - ",Query1[[#This Row],[UNIT in SAP]])</f>
        <v xml:space="preserve">5413470074412 - 1STK - </v>
      </c>
    </row>
    <row r="4799" spans="1:10" hidden="1" x14ac:dyDescent="0.2">
      <c r="A4799" t="str">
        <f>CONCATENATE(Query1[[#This Row],[ArticleCode]],"_",Query1[[#This Row],[countif]])</f>
        <v>AB327052_1</v>
      </c>
      <c r="B4799" t="s">
        <v>33698</v>
      </c>
      <c r="C4799" t="s">
        <v>33699</v>
      </c>
      <c r="D4799" t="s">
        <v>33700</v>
      </c>
      <c r="E4799">
        <v>1</v>
      </c>
      <c r="F4799" t="s">
        <v>20969</v>
      </c>
      <c r="G4799">
        <v>1</v>
      </c>
      <c r="H4799">
        <f>COUNTIF(B:B,Query1[[#This Row],[ArticleCode]])</f>
        <v>1</v>
      </c>
      <c r="I4799" t="e">
        <f>VLOOKUP(Query1[[#This Row],[ArticleCode]],#REF!,1,FALSE)</f>
        <v>#REF!</v>
      </c>
      <c r="J4799" t="str">
        <f>CONCATENATE(Query1[[#This Row],[EANCode]]," - ",Query1[[#This Row],[Quantity]],Query1[[#This Row],[UnitCode]]," - ",Query1[[#This Row],[UNIT in SAP]])</f>
        <v xml:space="preserve">5413470074481 - 1STK - </v>
      </c>
    </row>
    <row r="4800" spans="1:10" hidden="1" x14ac:dyDescent="0.2">
      <c r="A4800" t="str">
        <f>CONCATENATE(Query1[[#This Row],[ArticleCode]],"_",Query1[[#This Row],[countif]])</f>
        <v>AB327061_1</v>
      </c>
      <c r="B4800" t="s">
        <v>33701</v>
      </c>
      <c r="C4800" t="s">
        <v>33702</v>
      </c>
      <c r="D4800" t="s">
        <v>33703</v>
      </c>
      <c r="E4800">
        <v>1</v>
      </c>
      <c r="F4800" t="s">
        <v>20969</v>
      </c>
      <c r="G4800">
        <v>1</v>
      </c>
      <c r="H4800">
        <f>COUNTIF(B:B,Query1[[#This Row],[ArticleCode]])</f>
        <v>1</v>
      </c>
      <c r="I4800" t="e">
        <f>VLOOKUP(Query1[[#This Row],[ArticleCode]],#REF!,1,FALSE)</f>
        <v>#REF!</v>
      </c>
      <c r="J4800" t="str">
        <f>CONCATENATE(Query1[[#This Row],[EANCode]]," - ",Query1[[#This Row],[Quantity]],Query1[[#This Row],[UnitCode]]," - ",Query1[[#This Row],[UNIT in SAP]])</f>
        <v xml:space="preserve">5413470074054 - 1STK - </v>
      </c>
    </row>
    <row r="4801" spans="1:10" hidden="1" x14ac:dyDescent="0.2">
      <c r="A4801" t="str">
        <f>CONCATENATE(Query1[[#This Row],[ArticleCode]],"_",Query1[[#This Row],[countif]])</f>
        <v>AB327062_1</v>
      </c>
      <c r="B4801" t="s">
        <v>33704</v>
      </c>
      <c r="C4801" t="s">
        <v>33705</v>
      </c>
      <c r="D4801" t="s">
        <v>33706</v>
      </c>
      <c r="E4801">
        <v>1</v>
      </c>
      <c r="F4801" t="s">
        <v>20969</v>
      </c>
      <c r="G4801">
        <v>1</v>
      </c>
      <c r="H4801">
        <f>COUNTIF(B:B,Query1[[#This Row],[ArticleCode]])</f>
        <v>1</v>
      </c>
      <c r="I4801" t="e">
        <f>VLOOKUP(Query1[[#This Row],[ArticleCode]],#REF!,1,FALSE)</f>
        <v>#REF!</v>
      </c>
      <c r="J4801" t="str">
        <f>CONCATENATE(Query1[[#This Row],[EANCode]]," - ",Query1[[#This Row],[Quantity]],Query1[[#This Row],[UnitCode]]," - ",Query1[[#This Row],[UNIT in SAP]])</f>
        <v xml:space="preserve">5413470074023 - 1STK - </v>
      </c>
    </row>
    <row r="4802" spans="1:10" hidden="1" x14ac:dyDescent="0.2">
      <c r="A4802" t="str">
        <f>CONCATENATE(Query1[[#This Row],[ArticleCode]],"_",Query1[[#This Row],[countif]])</f>
        <v>AB327071_1</v>
      </c>
      <c r="B4802" t="s">
        <v>33707</v>
      </c>
      <c r="C4802" t="s">
        <v>33708</v>
      </c>
      <c r="D4802" t="s">
        <v>33709</v>
      </c>
      <c r="E4802">
        <v>1</v>
      </c>
      <c r="F4802" t="s">
        <v>20969</v>
      </c>
      <c r="G4802">
        <v>1</v>
      </c>
      <c r="H4802">
        <f>COUNTIF(B:B,Query1[[#This Row],[ArticleCode]])</f>
        <v>1</v>
      </c>
      <c r="I4802" t="e">
        <f>VLOOKUP(Query1[[#This Row],[ArticleCode]],#REF!,1,FALSE)</f>
        <v>#REF!</v>
      </c>
      <c r="J4802" t="str">
        <f>CONCATENATE(Query1[[#This Row],[EANCode]]," - ",Query1[[#This Row],[Quantity]],Query1[[#This Row],[UnitCode]]," - ",Query1[[#This Row],[UNIT in SAP]])</f>
        <v xml:space="preserve">5413470074399 - 1STK - </v>
      </c>
    </row>
    <row r="4803" spans="1:10" hidden="1" x14ac:dyDescent="0.2">
      <c r="A4803" t="str">
        <f>CONCATENATE(Query1[[#This Row],[ArticleCode]],"_",Query1[[#This Row],[countif]])</f>
        <v>AB327072_1</v>
      </c>
      <c r="B4803" t="s">
        <v>33710</v>
      </c>
      <c r="C4803" t="s">
        <v>33711</v>
      </c>
      <c r="D4803" t="s">
        <v>33712</v>
      </c>
      <c r="E4803">
        <v>1</v>
      </c>
      <c r="F4803" t="s">
        <v>20969</v>
      </c>
      <c r="G4803">
        <v>1</v>
      </c>
      <c r="H4803">
        <f>COUNTIF(B:B,Query1[[#This Row],[ArticleCode]])</f>
        <v>1</v>
      </c>
      <c r="I4803" t="e">
        <f>VLOOKUP(Query1[[#This Row],[ArticleCode]],#REF!,1,FALSE)</f>
        <v>#REF!</v>
      </c>
      <c r="J4803" t="str">
        <f>CONCATENATE(Query1[[#This Row],[EANCode]]," - ",Query1[[#This Row],[Quantity]],Query1[[#This Row],[UnitCode]]," - ",Query1[[#This Row],[UNIT in SAP]])</f>
        <v xml:space="preserve">5413470074504 - 1STK - </v>
      </c>
    </row>
    <row r="4804" spans="1:10" hidden="1" x14ac:dyDescent="0.2">
      <c r="A4804" t="str">
        <f>CONCATENATE(Query1[[#This Row],[ArticleCode]],"_",Query1[[#This Row],[countif]])</f>
        <v>AB327081_1</v>
      </c>
      <c r="B4804" t="s">
        <v>33713</v>
      </c>
      <c r="C4804" t="s">
        <v>33714</v>
      </c>
      <c r="D4804" t="s">
        <v>33715</v>
      </c>
      <c r="E4804">
        <v>1</v>
      </c>
      <c r="F4804" t="s">
        <v>20969</v>
      </c>
      <c r="G4804">
        <v>1</v>
      </c>
      <c r="H4804">
        <f>COUNTIF(B:B,Query1[[#This Row],[ArticleCode]])</f>
        <v>1</v>
      </c>
      <c r="I4804" t="e">
        <f>VLOOKUP(Query1[[#This Row],[ArticleCode]],#REF!,1,FALSE)</f>
        <v>#REF!</v>
      </c>
      <c r="J4804" t="str">
        <f>CONCATENATE(Query1[[#This Row],[EANCode]]," - ",Query1[[#This Row],[Quantity]],Query1[[#This Row],[UnitCode]]," - ",Query1[[#This Row],[UNIT in SAP]])</f>
        <v xml:space="preserve">5413470074405 - 1STK - </v>
      </c>
    </row>
    <row r="4805" spans="1:10" hidden="1" x14ac:dyDescent="0.2">
      <c r="A4805" t="str">
        <f>CONCATENATE(Query1[[#This Row],[ArticleCode]],"_",Query1[[#This Row],[countif]])</f>
        <v>AB327082_1</v>
      </c>
      <c r="B4805" t="s">
        <v>33716</v>
      </c>
      <c r="C4805" t="s">
        <v>33717</v>
      </c>
      <c r="D4805" t="s">
        <v>33718</v>
      </c>
      <c r="E4805">
        <v>1</v>
      </c>
      <c r="F4805" t="s">
        <v>20969</v>
      </c>
      <c r="G4805">
        <v>1</v>
      </c>
      <c r="H4805">
        <f>COUNTIF(B:B,Query1[[#This Row],[ArticleCode]])</f>
        <v>1</v>
      </c>
      <c r="I4805" t="e">
        <f>VLOOKUP(Query1[[#This Row],[ArticleCode]],#REF!,1,FALSE)</f>
        <v>#REF!</v>
      </c>
      <c r="J4805" t="str">
        <f>CONCATENATE(Query1[[#This Row],[EANCode]]," - ",Query1[[#This Row],[Quantity]],Query1[[#This Row],[UnitCode]]," - ",Query1[[#This Row],[UNIT in SAP]])</f>
        <v xml:space="preserve">5413470074511 - 1STK - </v>
      </c>
    </row>
    <row r="4806" spans="1:10" hidden="1" x14ac:dyDescent="0.2">
      <c r="A4806" t="str">
        <f>CONCATENATE(Query1[[#This Row],[ArticleCode]],"_",Query1[[#This Row],[countif]])</f>
        <v>AB3270A1_1</v>
      </c>
      <c r="B4806" t="s">
        <v>33719</v>
      </c>
      <c r="C4806" t="s">
        <v>33720</v>
      </c>
      <c r="D4806" t="s">
        <v>33721</v>
      </c>
      <c r="E4806">
        <v>1</v>
      </c>
      <c r="F4806" t="s">
        <v>20969</v>
      </c>
      <c r="G4806">
        <v>1</v>
      </c>
      <c r="H4806">
        <f>COUNTIF(B:B,Query1[[#This Row],[ArticleCode]])</f>
        <v>1</v>
      </c>
      <c r="I4806" t="e">
        <f>VLOOKUP(Query1[[#This Row],[ArticleCode]],#REF!,1,FALSE)</f>
        <v>#REF!</v>
      </c>
      <c r="J4806" t="str">
        <f>CONCATENATE(Query1[[#This Row],[EANCode]]," - ",Query1[[#This Row],[Quantity]],Query1[[#This Row],[UnitCode]]," - ",Query1[[#This Row],[UNIT in SAP]])</f>
        <v xml:space="preserve">5413470074337 - 1STK - </v>
      </c>
    </row>
    <row r="4807" spans="1:10" hidden="1" x14ac:dyDescent="0.2">
      <c r="A4807" t="str">
        <f>CONCATENATE(Query1[[#This Row],[ArticleCode]],"_",Query1[[#This Row],[countif]])</f>
        <v>AB3270A2_1</v>
      </c>
      <c r="B4807" t="s">
        <v>33722</v>
      </c>
      <c r="C4807" t="s">
        <v>33723</v>
      </c>
      <c r="D4807" t="s">
        <v>33724</v>
      </c>
      <c r="E4807">
        <v>1</v>
      </c>
      <c r="F4807" t="s">
        <v>20969</v>
      </c>
      <c r="G4807">
        <v>1</v>
      </c>
      <c r="H4807">
        <f>COUNTIF(B:B,Query1[[#This Row],[ArticleCode]])</f>
        <v>1</v>
      </c>
      <c r="I4807" t="e">
        <f>VLOOKUP(Query1[[#This Row],[ArticleCode]],#REF!,1,FALSE)</f>
        <v>#REF!</v>
      </c>
      <c r="J4807" t="str">
        <f>CONCATENATE(Query1[[#This Row],[EANCode]]," - ",Query1[[#This Row],[Quantity]],Query1[[#This Row],[UnitCode]]," - ",Query1[[#This Row],[UNIT in SAP]])</f>
        <v xml:space="preserve">5413470074429 - 1STK - </v>
      </c>
    </row>
    <row r="4808" spans="1:10" hidden="1" x14ac:dyDescent="0.2">
      <c r="A4808" t="str">
        <f>CONCATENATE(Query1[[#This Row],[ArticleCode]],"_",Query1[[#This Row],[countif]])</f>
        <v>AB3270B1_1</v>
      </c>
      <c r="B4808" t="s">
        <v>33725</v>
      </c>
      <c r="C4808" t="s">
        <v>33726</v>
      </c>
      <c r="D4808" t="s">
        <v>33727</v>
      </c>
      <c r="E4808">
        <v>1</v>
      </c>
      <c r="F4808" t="s">
        <v>20969</v>
      </c>
      <c r="G4808">
        <v>1</v>
      </c>
      <c r="H4808">
        <f>COUNTIF(B:B,Query1[[#This Row],[ArticleCode]])</f>
        <v>1</v>
      </c>
      <c r="I4808" t="e">
        <f>VLOOKUP(Query1[[#This Row],[ArticleCode]],#REF!,1,FALSE)</f>
        <v>#REF!</v>
      </c>
      <c r="J4808" t="str">
        <f>CONCATENATE(Query1[[#This Row],[EANCode]]," - ",Query1[[#This Row],[Quantity]],Query1[[#This Row],[UnitCode]]," - ",Query1[[#This Row],[UNIT in SAP]])</f>
        <v xml:space="preserve">5413470074344 - 1STK - </v>
      </c>
    </row>
    <row r="4809" spans="1:10" hidden="1" x14ac:dyDescent="0.2">
      <c r="A4809" t="str">
        <f>CONCATENATE(Query1[[#This Row],[ArticleCode]],"_",Query1[[#This Row],[countif]])</f>
        <v>AB3270B2_1</v>
      </c>
      <c r="B4809" t="s">
        <v>33728</v>
      </c>
      <c r="C4809" t="s">
        <v>33729</v>
      </c>
      <c r="D4809" t="s">
        <v>33730</v>
      </c>
      <c r="E4809">
        <v>1</v>
      </c>
      <c r="F4809" t="s">
        <v>20969</v>
      </c>
      <c r="G4809">
        <v>1</v>
      </c>
      <c r="H4809">
        <f>COUNTIF(B:B,Query1[[#This Row],[ArticleCode]])</f>
        <v>1</v>
      </c>
      <c r="I4809" t="e">
        <f>VLOOKUP(Query1[[#This Row],[ArticleCode]],#REF!,1,FALSE)</f>
        <v>#REF!</v>
      </c>
      <c r="J4809" t="str">
        <f>CONCATENATE(Query1[[#This Row],[EANCode]]," - ",Query1[[#This Row],[Quantity]],Query1[[#This Row],[UnitCode]]," - ",Query1[[#This Row],[UNIT in SAP]])</f>
        <v xml:space="preserve">5413470074436 - 1STK - </v>
      </c>
    </row>
    <row r="4810" spans="1:10" hidden="1" x14ac:dyDescent="0.2">
      <c r="A4810" t="str">
        <f>CONCATENATE(Query1[[#This Row],[ArticleCode]],"_",Query1[[#This Row],[countif]])</f>
        <v>AB3270C1_1</v>
      </c>
      <c r="B4810" t="s">
        <v>33731</v>
      </c>
      <c r="C4810" t="s">
        <v>33732</v>
      </c>
      <c r="D4810" t="s">
        <v>33733</v>
      </c>
      <c r="E4810">
        <v>1</v>
      </c>
      <c r="F4810" t="s">
        <v>20969</v>
      </c>
      <c r="G4810">
        <v>1</v>
      </c>
      <c r="H4810">
        <f>COUNTIF(B:B,Query1[[#This Row],[ArticleCode]])</f>
        <v>1</v>
      </c>
      <c r="I4810" t="e">
        <f>VLOOKUP(Query1[[#This Row],[ArticleCode]],#REF!,1,FALSE)</f>
        <v>#REF!</v>
      </c>
      <c r="J4810" t="str">
        <f>CONCATENATE(Query1[[#This Row],[EANCode]]," - ",Query1[[#This Row],[Quantity]],Query1[[#This Row],[UnitCode]]," - ",Query1[[#This Row],[UNIT in SAP]])</f>
        <v xml:space="preserve">5413470074351 - 1STK - </v>
      </c>
    </row>
    <row r="4811" spans="1:10" hidden="1" x14ac:dyDescent="0.2">
      <c r="A4811" t="str">
        <f>CONCATENATE(Query1[[#This Row],[ArticleCode]],"_",Query1[[#This Row],[countif]])</f>
        <v>AB3270C2_1</v>
      </c>
      <c r="B4811" t="s">
        <v>33734</v>
      </c>
      <c r="C4811" t="s">
        <v>33735</v>
      </c>
      <c r="D4811" t="s">
        <v>33736</v>
      </c>
      <c r="E4811">
        <v>1</v>
      </c>
      <c r="F4811" t="s">
        <v>20969</v>
      </c>
      <c r="G4811">
        <v>1</v>
      </c>
      <c r="H4811">
        <f>COUNTIF(B:B,Query1[[#This Row],[ArticleCode]])</f>
        <v>1</v>
      </c>
      <c r="I4811" t="e">
        <f>VLOOKUP(Query1[[#This Row],[ArticleCode]],#REF!,1,FALSE)</f>
        <v>#REF!</v>
      </c>
      <c r="J4811" t="str">
        <f>CONCATENATE(Query1[[#This Row],[EANCode]]," - ",Query1[[#This Row],[Quantity]],Query1[[#This Row],[UnitCode]]," - ",Query1[[#This Row],[UNIT in SAP]])</f>
        <v xml:space="preserve">5413470074443 - 1STK - </v>
      </c>
    </row>
    <row r="4812" spans="1:10" hidden="1" x14ac:dyDescent="0.2">
      <c r="A4812" t="str">
        <f>CONCATENATE(Query1[[#This Row],[ArticleCode]],"_",Query1[[#This Row],[countif]])</f>
        <v>AB3270D1_1</v>
      </c>
      <c r="B4812" t="s">
        <v>33737</v>
      </c>
      <c r="C4812" t="s">
        <v>33738</v>
      </c>
      <c r="D4812" t="s">
        <v>33739</v>
      </c>
      <c r="E4812">
        <v>1</v>
      </c>
      <c r="F4812" t="s">
        <v>20969</v>
      </c>
      <c r="G4812">
        <v>1</v>
      </c>
      <c r="H4812">
        <f>COUNTIF(B:B,Query1[[#This Row],[ArticleCode]])</f>
        <v>1</v>
      </c>
      <c r="I4812" t="e">
        <f>VLOOKUP(Query1[[#This Row],[ArticleCode]],#REF!,1,FALSE)</f>
        <v>#REF!</v>
      </c>
      <c r="J4812" t="str">
        <f>CONCATENATE(Query1[[#This Row],[EANCode]]," - ",Query1[[#This Row],[Quantity]],Query1[[#This Row],[UnitCode]]," - ",Query1[[#This Row],[UNIT in SAP]])</f>
        <v xml:space="preserve">5413470074368 - 1STK - </v>
      </c>
    </row>
    <row r="4813" spans="1:10" hidden="1" x14ac:dyDescent="0.2">
      <c r="A4813" t="str">
        <f>CONCATENATE(Query1[[#This Row],[ArticleCode]],"_",Query1[[#This Row],[countif]])</f>
        <v>AB3270D2_1</v>
      </c>
      <c r="B4813" t="s">
        <v>33740</v>
      </c>
      <c r="C4813" t="s">
        <v>33741</v>
      </c>
      <c r="D4813" t="s">
        <v>33742</v>
      </c>
      <c r="E4813">
        <v>1</v>
      </c>
      <c r="F4813" t="s">
        <v>20969</v>
      </c>
      <c r="G4813">
        <v>1</v>
      </c>
      <c r="H4813">
        <f>COUNTIF(B:B,Query1[[#This Row],[ArticleCode]])</f>
        <v>1</v>
      </c>
      <c r="I4813" t="e">
        <f>VLOOKUP(Query1[[#This Row],[ArticleCode]],#REF!,1,FALSE)</f>
        <v>#REF!</v>
      </c>
      <c r="J4813" t="str">
        <f>CONCATENATE(Query1[[#This Row],[EANCode]]," - ",Query1[[#This Row],[Quantity]],Query1[[#This Row],[UnitCode]]," - ",Query1[[#This Row],[UNIT in SAP]])</f>
        <v xml:space="preserve">5413470074450 - 1STK - </v>
      </c>
    </row>
    <row r="4814" spans="1:10" hidden="1" x14ac:dyDescent="0.2">
      <c r="A4814" t="str">
        <f>CONCATENATE(Query1[[#This Row],[ArticleCode]],"_",Query1[[#This Row],[countif]])</f>
        <v>AB3270E1_1</v>
      </c>
      <c r="B4814" t="s">
        <v>33743</v>
      </c>
      <c r="C4814" t="s">
        <v>33744</v>
      </c>
      <c r="D4814" t="s">
        <v>33745</v>
      </c>
      <c r="E4814">
        <v>1</v>
      </c>
      <c r="F4814" t="s">
        <v>20969</v>
      </c>
      <c r="G4814">
        <v>1</v>
      </c>
      <c r="H4814">
        <f>COUNTIF(B:B,Query1[[#This Row],[ArticleCode]])</f>
        <v>1</v>
      </c>
      <c r="I4814" t="e">
        <f>VLOOKUP(Query1[[#This Row],[ArticleCode]],#REF!,1,FALSE)</f>
        <v>#REF!</v>
      </c>
      <c r="J4814" t="str">
        <f>CONCATENATE(Query1[[#This Row],[EANCode]]," - ",Query1[[#This Row],[Quantity]],Query1[[#This Row],[UnitCode]]," - ",Query1[[#This Row],[UNIT in SAP]])</f>
        <v xml:space="preserve">5413470077956 - 1STK - </v>
      </c>
    </row>
    <row r="4815" spans="1:10" hidden="1" x14ac:dyDescent="0.2">
      <c r="A4815" t="str">
        <f>CONCATENATE(Query1[[#This Row],[ArticleCode]],"_",Query1[[#This Row],[countif]])</f>
        <v>AB3270E2_1</v>
      </c>
      <c r="B4815" t="s">
        <v>33746</v>
      </c>
      <c r="C4815" t="s">
        <v>33747</v>
      </c>
      <c r="D4815" t="s">
        <v>33748</v>
      </c>
      <c r="E4815">
        <v>1</v>
      </c>
      <c r="F4815" t="s">
        <v>20969</v>
      </c>
      <c r="G4815">
        <v>1</v>
      </c>
      <c r="H4815">
        <f>COUNTIF(B:B,Query1[[#This Row],[ArticleCode]])</f>
        <v>1</v>
      </c>
      <c r="I4815" t="e">
        <f>VLOOKUP(Query1[[#This Row],[ArticleCode]],#REF!,1,FALSE)</f>
        <v>#REF!</v>
      </c>
      <c r="J4815" t="str">
        <f>CONCATENATE(Query1[[#This Row],[EANCode]]," - ",Query1[[#This Row],[Quantity]],Query1[[#This Row],[UnitCode]]," - ",Query1[[#This Row],[UNIT in SAP]])</f>
        <v xml:space="preserve">5413470077963 - 1STK - </v>
      </c>
    </row>
    <row r="4816" spans="1:10" hidden="1" x14ac:dyDescent="0.2">
      <c r="A4816" t="str">
        <f>CONCATENATE(Query1[[#This Row],[ArticleCode]],"_",Query1[[#This Row],[countif]])</f>
        <v>AB327121_1</v>
      </c>
      <c r="B4816" t="s">
        <v>33749</v>
      </c>
      <c r="C4816" t="s">
        <v>33750</v>
      </c>
      <c r="D4816" t="s">
        <v>33751</v>
      </c>
      <c r="E4816">
        <v>1</v>
      </c>
      <c r="F4816" t="s">
        <v>20969</v>
      </c>
      <c r="G4816">
        <v>1</v>
      </c>
      <c r="H4816">
        <f>COUNTIF(B:B,Query1[[#This Row],[ArticleCode]])</f>
        <v>1</v>
      </c>
      <c r="I4816" t="e">
        <f>VLOOKUP(Query1[[#This Row],[ArticleCode]],#REF!,1,FALSE)</f>
        <v>#REF!</v>
      </c>
      <c r="J4816" t="str">
        <f>CONCATENATE(Query1[[#This Row],[EANCode]]," - ",Query1[[#This Row],[Quantity]],Query1[[#This Row],[UnitCode]]," - ",Query1[[#This Row],[UNIT in SAP]])</f>
        <v xml:space="preserve">5413470074603 - 1STK - </v>
      </c>
    </row>
    <row r="4817" spans="1:10" hidden="1" x14ac:dyDescent="0.2">
      <c r="A4817" t="str">
        <f>CONCATENATE(Query1[[#This Row],[ArticleCode]],"_",Query1[[#This Row],[countif]])</f>
        <v>AB327122_1</v>
      </c>
      <c r="B4817" t="s">
        <v>33752</v>
      </c>
      <c r="C4817" t="s">
        <v>33753</v>
      </c>
      <c r="D4817" t="s">
        <v>33754</v>
      </c>
      <c r="E4817">
        <v>1</v>
      </c>
      <c r="F4817" t="s">
        <v>20969</v>
      </c>
      <c r="G4817">
        <v>1</v>
      </c>
      <c r="H4817">
        <f>COUNTIF(B:B,Query1[[#This Row],[ArticleCode]])</f>
        <v>1</v>
      </c>
      <c r="I4817" t="e">
        <f>VLOOKUP(Query1[[#This Row],[ArticleCode]],#REF!,1,FALSE)</f>
        <v>#REF!</v>
      </c>
      <c r="J4817" t="str">
        <f>CONCATENATE(Query1[[#This Row],[EANCode]]," - ",Query1[[#This Row],[Quantity]],Query1[[#This Row],[UnitCode]]," - ",Query1[[#This Row],[UNIT in SAP]])</f>
        <v xml:space="preserve">5413470074610 - 1STK - </v>
      </c>
    </row>
    <row r="4818" spans="1:10" hidden="1" x14ac:dyDescent="0.2">
      <c r="A4818" t="str">
        <f>CONCATENATE(Query1[[#This Row],[ArticleCode]],"_",Query1[[#This Row],[countif]])</f>
        <v>AB327141_1</v>
      </c>
      <c r="B4818" t="s">
        <v>33755</v>
      </c>
      <c r="C4818" t="s">
        <v>33756</v>
      </c>
      <c r="D4818" t="s">
        <v>33757</v>
      </c>
      <c r="E4818">
        <v>1</v>
      </c>
      <c r="F4818" t="s">
        <v>20969</v>
      </c>
      <c r="G4818">
        <v>1</v>
      </c>
      <c r="H4818">
        <f>COUNTIF(B:B,Query1[[#This Row],[ArticleCode]])</f>
        <v>1</v>
      </c>
      <c r="I4818" t="e">
        <f>VLOOKUP(Query1[[#This Row],[ArticleCode]],#REF!,1,FALSE)</f>
        <v>#REF!</v>
      </c>
      <c r="J4818" t="str">
        <f>CONCATENATE(Query1[[#This Row],[EANCode]]," - ",Query1[[#This Row],[Quantity]],Query1[[#This Row],[UnitCode]]," - ",Query1[[#This Row],[UNIT in SAP]])</f>
        <v xml:space="preserve">5413470074627 - 1STK - </v>
      </c>
    </row>
    <row r="4819" spans="1:10" hidden="1" x14ac:dyDescent="0.2">
      <c r="A4819" t="str">
        <f>CONCATENATE(Query1[[#This Row],[ArticleCode]],"_",Query1[[#This Row],[countif]])</f>
        <v>AB327142_1</v>
      </c>
      <c r="B4819" t="s">
        <v>33758</v>
      </c>
      <c r="C4819" t="s">
        <v>33759</v>
      </c>
      <c r="D4819" t="s">
        <v>33760</v>
      </c>
      <c r="E4819">
        <v>1</v>
      </c>
      <c r="F4819" t="s">
        <v>20969</v>
      </c>
      <c r="G4819">
        <v>1</v>
      </c>
      <c r="H4819">
        <f>COUNTIF(B:B,Query1[[#This Row],[ArticleCode]])</f>
        <v>1</v>
      </c>
      <c r="I4819" t="e">
        <f>VLOOKUP(Query1[[#This Row],[ArticleCode]],#REF!,1,FALSE)</f>
        <v>#REF!</v>
      </c>
      <c r="J4819" t="str">
        <f>CONCATENATE(Query1[[#This Row],[EANCode]]," - ",Query1[[#This Row],[Quantity]],Query1[[#This Row],[UnitCode]]," - ",Query1[[#This Row],[UNIT in SAP]])</f>
        <v xml:space="preserve">5413470074634 - 1STK - </v>
      </c>
    </row>
    <row r="4820" spans="1:10" hidden="1" x14ac:dyDescent="0.2">
      <c r="A4820" t="str">
        <f>CONCATENATE(Query1[[#This Row],[ArticleCode]],"_",Query1[[#This Row],[countif]])</f>
        <v>AB327151_1</v>
      </c>
      <c r="B4820" t="s">
        <v>33761</v>
      </c>
      <c r="C4820" t="s">
        <v>33762</v>
      </c>
      <c r="D4820" t="s">
        <v>33763</v>
      </c>
      <c r="E4820">
        <v>1</v>
      </c>
      <c r="F4820" t="s">
        <v>20969</v>
      </c>
      <c r="G4820">
        <v>1</v>
      </c>
      <c r="H4820">
        <f>COUNTIF(B:B,Query1[[#This Row],[ArticleCode]])</f>
        <v>1</v>
      </c>
      <c r="I4820" t="e">
        <f>VLOOKUP(Query1[[#This Row],[ArticleCode]],#REF!,1,FALSE)</f>
        <v>#REF!</v>
      </c>
      <c r="J4820" t="str">
        <f>CONCATENATE(Query1[[#This Row],[EANCode]]," - ",Query1[[#This Row],[Quantity]],Query1[[#This Row],[UnitCode]]," - ",Query1[[#This Row],[UNIT in SAP]])</f>
        <v xml:space="preserve">5413470074641 - 1STK - </v>
      </c>
    </row>
    <row r="4821" spans="1:10" hidden="1" x14ac:dyDescent="0.2">
      <c r="A4821" t="str">
        <f>CONCATENATE(Query1[[#This Row],[ArticleCode]],"_",Query1[[#This Row],[countif]])</f>
        <v>AB327152_1</v>
      </c>
      <c r="B4821" t="s">
        <v>33764</v>
      </c>
      <c r="C4821" t="s">
        <v>33765</v>
      </c>
      <c r="D4821" t="s">
        <v>33766</v>
      </c>
      <c r="E4821">
        <v>1</v>
      </c>
      <c r="F4821" t="s">
        <v>20969</v>
      </c>
      <c r="G4821">
        <v>1</v>
      </c>
      <c r="H4821">
        <f>COUNTIF(B:B,Query1[[#This Row],[ArticleCode]])</f>
        <v>1</v>
      </c>
      <c r="I4821" t="e">
        <f>VLOOKUP(Query1[[#This Row],[ArticleCode]],#REF!,1,FALSE)</f>
        <v>#REF!</v>
      </c>
      <c r="J4821" t="str">
        <f>CONCATENATE(Query1[[#This Row],[EANCode]]," - ",Query1[[#This Row],[Quantity]],Query1[[#This Row],[UnitCode]]," - ",Query1[[#This Row],[UNIT in SAP]])</f>
        <v xml:space="preserve">5413470074658 - 1STK - </v>
      </c>
    </row>
    <row r="4822" spans="1:10" hidden="1" x14ac:dyDescent="0.2">
      <c r="A4822" t="str">
        <f>CONCATENATE(Query1[[#This Row],[ArticleCode]],"_",Query1[[#This Row],[countif]])</f>
        <v>AB327161_1</v>
      </c>
      <c r="B4822" t="s">
        <v>33767</v>
      </c>
      <c r="C4822" t="s">
        <v>33768</v>
      </c>
      <c r="D4822" t="s">
        <v>33769</v>
      </c>
      <c r="E4822">
        <v>1</v>
      </c>
      <c r="F4822" t="s">
        <v>20969</v>
      </c>
      <c r="G4822">
        <v>1</v>
      </c>
      <c r="H4822">
        <f>COUNTIF(B:B,Query1[[#This Row],[ArticleCode]])</f>
        <v>1</v>
      </c>
      <c r="I4822" t="e">
        <f>VLOOKUP(Query1[[#This Row],[ArticleCode]],#REF!,1,FALSE)</f>
        <v>#REF!</v>
      </c>
      <c r="J4822" t="str">
        <f>CONCATENATE(Query1[[#This Row],[EANCode]]," - ",Query1[[#This Row],[Quantity]],Query1[[#This Row],[UnitCode]]," - ",Query1[[#This Row],[UNIT in SAP]])</f>
        <v xml:space="preserve">5413470074061 - 1STK - </v>
      </c>
    </row>
    <row r="4823" spans="1:10" hidden="1" x14ac:dyDescent="0.2">
      <c r="A4823" t="str">
        <f>CONCATENATE(Query1[[#This Row],[ArticleCode]],"_",Query1[[#This Row],[countif]])</f>
        <v>AB327162_1</v>
      </c>
      <c r="B4823" t="s">
        <v>33770</v>
      </c>
      <c r="C4823" t="s">
        <v>33771</v>
      </c>
      <c r="D4823" t="s">
        <v>33772</v>
      </c>
      <c r="E4823">
        <v>1</v>
      </c>
      <c r="F4823" t="s">
        <v>20969</v>
      </c>
      <c r="G4823">
        <v>1</v>
      </c>
      <c r="H4823">
        <f>COUNTIF(B:B,Query1[[#This Row],[ArticleCode]])</f>
        <v>1</v>
      </c>
      <c r="I4823" t="e">
        <f>VLOOKUP(Query1[[#This Row],[ArticleCode]],#REF!,1,FALSE)</f>
        <v>#REF!</v>
      </c>
      <c r="J4823" t="str">
        <f>CONCATENATE(Query1[[#This Row],[EANCode]]," - ",Query1[[#This Row],[Quantity]],Query1[[#This Row],[UnitCode]]," - ",Query1[[#This Row],[UNIT in SAP]])</f>
        <v xml:space="preserve">5413470074030 - 1STK - </v>
      </c>
    </row>
    <row r="4824" spans="1:10" hidden="1" x14ac:dyDescent="0.2">
      <c r="A4824" t="str">
        <f>CONCATENATE(Query1[[#This Row],[ArticleCode]],"_",Query1[[#This Row],[countif]])</f>
        <v>AB327171_1</v>
      </c>
      <c r="B4824" t="s">
        <v>33773</v>
      </c>
      <c r="C4824" t="s">
        <v>33774</v>
      </c>
      <c r="D4824" t="s">
        <v>33775</v>
      </c>
      <c r="E4824">
        <v>1</v>
      </c>
      <c r="F4824" t="s">
        <v>20969</v>
      </c>
      <c r="G4824">
        <v>1</v>
      </c>
      <c r="H4824">
        <f>COUNTIF(B:B,Query1[[#This Row],[ArticleCode]])</f>
        <v>1</v>
      </c>
      <c r="I4824" t="e">
        <f>VLOOKUP(Query1[[#This Row],[ArticleCode]],#REF!,1,FALSE)</f>
        <v>#REF!</v>
      </c>
      <c r="J4824" t="str">
        <f>CONCATENATE(Query1[[#This Row],[EANCode]]," - ",Query1[[#This Row],[Quantity]],Query1[[#This Row],[UnitCode]]," - ",Query1[[#This Row],[UNIT in SAP]])</f>
        <v xml:space="preserve">5413470074665 - 1STK - </v>
      </c>
    </row>
    <row r="4825" spans="1:10" hidden="1" x14ac:dyDescent="0.2">
      <c r="A4825" t="str">
        <f>CONCATENATE(Query1[[#This Row],[ArticleCode]],"_",Query1[[#This Row],[countif]])</f>
        <v>AB327172_1</v>
      </c>
      <c r="B4825" t="s">
        <v>33776</v>
      </c>
      <c r="C4825" t="s">
        <v>33777</v>
      </c>
      <c r="D4825" t="s">
        <v>33778</v>
      </c>
      <c r="E4825">
        <v>1</v>
      </c>
      <c r="F4825" t="s">
        <v>20969</v>
      </c>
      <c r="G4825">
        <v>1</v>
      </c>
      <c r="H4825">
        <f>COUNTIF(B:B,Query1[[#This Row],[ArticleCode]])</f>
        <v>1</v>
      </c>
      <c r="I4825" t="e">
        <f>VLOOKUP(Query1[[#This Row],[ArticleCode]],#REF!,1,FALSE)</f>
        <v>#REF!</v>
      </c>
      <c r="J4825" t="str">
        <f>CONCATENATE(Query1[[#This Row],[EANCode]]," - ",Query1[[#This Row],[Quantity]],Query1[[#This Row],[UnitCode]]," - ",Query1[[#This Row],[UNIT in SAP]])</f>
        <v xml:space="preserve">5413470074672 - 1STK - </v>
      </c>
    </row>
    <row r="4826" spans="1:10" hidden="1" x14ac:dyDescent="0.2">
      <c r="A4826" t="str">
        <f>CONCATENATE(Query1[[#This Row],[ArticleCode]],"_",Query1[[#This Row],[countif]])</f>
        <v>AB327181_1</v>
      </c>
      <c r="B4826" t="s">
        <v>33779</v>
      </c>
      <c r="C4826" t="s">
        <v>33780</v>
      </c>
      <c r="D4826" t="s">
        <v>33781</v>
      </c>
      <c r="E4826">
        <v>1</v>
      </c>
      <c r="F4826" t="s">
        <v>20969</v>
      </c>
      <c r="G4826">
        <v>1</v>
      </c>
      <c r="H4826">
        <f>COUNTIF(B:B,Query1[[#This Row],[ArticleCode]])</f>
        <v>1</v>
      </c>
      <c r="I4826" t="e">
        <f>VLOOKUP(Query1[[#This Row],[ArticleCode]],#REF!,1,FALSE)</f>
        <v>#REF!</v>
      </c>
      <c r="J4826" t="str">
        <f>CONCATENATE(Query1[[#This Row],[EANCode]]," - ",Query1[[#This Row],[Quantity]],Query1[[#This Row],[UnitCode]]," - ",Query1[[#This Row],[UNIT in SAP]])</f>
        <v xml:space="preserve">5413470074689 - 1STK - </v>
      </c>
    </row>
    <row r="4827" spans="1:10" hidden="1" x14ac:dyDescent="0.2">
      <c r="A4827" t="str">
        <f>CONCATENATE(Query1[[#This Row],[ArticleCode]],"_",Query1[[#This Row],[countif]])</f>
        <v>AB327182_1</v>
      </c>
      <c r="B4827" t="s">
        <v>33782</v>
      </c>
      <c r="C4827" t="s">
        <v>33783</v>
      </c>
      <c r="D4827" t="s">
        <v>33784</v>
      </c>
      <c r="E4827">
        <v>1</v>
      </c>
      <c r="F4827" t="s">
        <v>20969</v>
      </c>
      <c r="G4827">
        <v>1</v>
      </c>
      <c r="H4827">
        <f>COUNTIF(B:B,Query1[[#This Row],[ArticleCode]])</f>
        <v>1</v>
      </c>
      <c r="I4827" t="e">
        <f>VLOOKUP(Query1[[#This Row],[ArticleCode]],#REF!,1,FALSE)</f>
        <v>#REF!</v>
      </c>
      <c r="J4827" t="str">
        <f>CONCATENATE(Query1[[#This Row],[EANCode]]," - ",Query1[[#This Row],[Quantity]],Query1[[#This Row],[UnitCode]]," - ",Query1[[#This Row],[UNIT in SAP]])</f>
        <v xml:space="preserve">5413470074696 - 1STK - </v>
      </c>
    </row>
    <row r="4828" spans="1:10" hidden="1" x14ac:dyDescent="0.2">
      <c r="A4828" t="str">
        <f>CONCATENATE(Query1[[#This Row],[ArticleCode]],"_",Query1[[#This Row],[countif]])</f>
        <v>AB3271A1_1</v>
      </c>
      <c r="B4828" t="s">
        <v>33785</v>
      </c>
      <c r="C4828" t="s">
        <v>33786</v>
      </c>
      <c r="D4828" t="s">
        <v>33787</v>
      </c>
      <c r="E4828">
        <v>1</v>
      </c>
      <c r="F4828" t="s">
        <v>20969</v>
      </c>
      <c r="G4828">
        <v>1</v>
      </c>
      <c r="H4828">
        <f>COUNTIF(B:B,Query1[[#This Row],[ArticleCode]])</f>
        <v>1</v>
      </c>
      <c r="I4828" t="e">
        <f>VLOOKUP(Query1[[#This Row],[ArticleCode]],#REF!,1,FALSE)</f>
        <v>#REF!</v>
      </c>
      <c r="J4828" t="str">
        <f>CONCATENATE(Query1[[#This Row],[EANCode]]," - ",Query1[[#This Row],[Quantity]],Query1[[#This Row],[UnitCode]]," - ",Query1[[#This Row],[UNIT in SAP]])</f>
        <v xml:space="preserve">5413470074528 - 1STK - </v>
      </c>
    </row>
    <row r="4829" spans="1:10" hidden="1" x14ac:dyDescent="0.2">
      <c r="A4829" t="str">
        <f>CONCATENATE(Query1[[#This Row],[ArticleCode]],"_",Query1[[#This Row],[countif]])</f>
        <v>AB3271A2_1</v>
      </c>
      <c r="B4829" t="s">
        <v>33788</v>
      </c>
      <c r="C4829" t="s">
        <v>33789</v>
      </c>
      <c r="D4829" t="s">
        <v>33790</v>
      </c>
      <c r="E4829">
        <v>1</v>
      </c>
      <c r="F4829" t="s">
        <v>20969</v>
      </c>
      <c r="G4829">
        <v>1</v>
      </c>
      <c r="H4829">
        <f>COUNTIF(B:B,Query1[[#This Row],[ArticleCode]])</f>
        <v>1</v>
      </c>
      <c r="I4829" t="e">
        <f>VLOOKUP(Query1[[#This Row],[ArticleCode]],#REF!,1,FALSE)</f>
        <v>#REF!</v>
      </c>
      <c r="J4829" t="str">
        <f>CONCATENATE(Query1[[#This Row],[EANCode]]," - ",Query1[[#This Row],[Quantity]],Query1[[#This Row],[UnitCode]]," - ",Query1[[#This Row],[UNIT in SAP]])</f>
        <v xml:space="preserve">5413470074535 - 1STK - </v>
      </c>
    </row>
    <row r="4830" spans="1:10" hidden="1" x14ac:dyDescent="0.2">
      <c r="A4830" t="str">
        <f>CONCATENATE(Query1[[#This Row],[ArticleCode]],"_",Query1[[#This Row],[countif]])</f>
        <v>AB3271B1_1</v>
      </c>
      <c r="B4830" t="s">
        <v>33791</v>
      </c>
      <c r="C4830" t="s">
        <v>33792</v>
      </c>
      <c r="D4830" t="s">
        <v>33793</v>
      </c>
      <c r="E4830">
        <v>1</v>
      </c>
      <c r="F4830" t="s">
        <v>20969</v>
      </c>
      <c r="G4830">
        <v>1</v>
      </c>
      <c r="H4830">
        <f>COUNTIF(B:B,Query1[[#This Row],[ArticleCode]])</f>
        <v>1</v>
      </c>
      <c r="I4830" t="e">
        <f>VLOOKUP(Query1[[#This Row],[ArticleCode]],#REF!,1,FALSE)</f>
        <v>#REF!</v>
      </c>
      <c r="J4830" t="str">
        <f>CONCATENATE(Query1[[#This Row],[EANCode]]," - ",Query1[[#This Row],[Quantity]],Query1[[#This Row],[UnitCode]]," - ",Query1[[#This Row],[UNIT in SAP]])</f>
        <v xml:space="preserve">5413470074542 - 1STK - </v>
      </c>
    </row>
    <row r="4831" spans="1:10" hidden="1" x14ac:dyDescent="0.2">
      <c r="A4831" t="str">
        <f>CONCATENATE(Query1[[#This Row],[ArticleCode]],"_",Query1[[#This Row],[countif]])</f>
        <v>AB3271B2_1</v>
      </c>
      <c r="B4831" t="s">
        <v>33794</v>
      </c>
      <c r="C4831" t="s">
        <v>33795</v>
      </c>
      <c r="D4831" t="s">
        <v>33796</v>
      </c>
      <c r="E4831">
        <v>1</v>
      </c>
      <c r="F4831" t="s">
        <v>20969</v>
      </c>
      <c r="G4831">
        <v>1</v>
      </c>
      <c r="H4831">
        <f>COUNTIF(B:B,Query1[[#This Row],[ArticleCode]])</f>
        <v>1</v>
      </c>
      <c r="I4831" t="e">
        <f>VLOOKUP(Query1[[#This Row],[ArticleCode]],#REF!,1,FALSE)</f>
        <v>#REF!</v>
      </c>
      <c r="J4831" t="str">
        <f>CONCATENATE(Query1[[#This Row],[EANCode]]," - ",Query1[[#This Row],[Quantity]],Query1[[#This Row],[UnitCode]]," - ",Query1[[#This Row],[UNIT in SAP]])</f>
        <v xml:space="preserve">5413470074559 - 1STK - </v>
      </c>
    </row>
    <row r="4832" spans="1:10" hidden="1" x14ac:dyDescent="0.2">
      <c r="A4832" t="str">
        <f>CONCATENATE(Query1[[#This Row],[ArticleCode]],"_",Query1[[#This Row],[countif]])</f>
        <v>AB3271C1_1</v>
      </c>
      <c r="B4832" t="s">
        <v>33797</v>
      </c>
      <c r="C4832" t="s">
        <v>33798</v>
      </c>
      <c r="D4832" t="s">
        <v>33799</v>
      </c>
      <c r="E4832">
        <v>1</v>
      </c>
      <c r="F4832" t="s">
        <v>20969</v>
      </c>
      <c r="G4832">
        <v>1</v>
      </c>
      <c r="H4832">
        <f>COUNTIF(B:B,Query1[[#This Row],[ArticleCode]])</f>
        <v>1</v>
      </c>
      <c r="I4832" t="e">
        <f>VLOOKUP(Query1[[#This Row],[ArticleCode]],#REF!,1,FALSE)</f>
        <v>#REF!</v>
      </c>
      <c r="J4832" t="str">
        <f>CONCATENATE(Query1[[#This Row],[EANCode]]," - ",Query1[[#This Row],[Quantity]],Query1[[#This Row],[UnitCode]]," - ",Query1[[#This Row],[UNIT in SAP]])</f>
        <v xml:space="preserve">5413470074566 - 1STK - </v>
      </c>
    </row>
    <row r="4833" spans="1:10" hidden="1" x14ac:dyDescent="0.2">
      <c r="A4833" t="str">
        <f>CONCATENATE(Query1[[#This Row],[ArticleCode]],"_",Query1[[#This Row],[countif]])</f>
        <v>AB3271C2_1</v>
      </c>
      <c r="B4833" t="s">
        <v>33800</v>
      </c>
      <c r="C4833" t="s">
        <v>33801</v>
      </c>
      <c r="D4833" t="s">
        <v>33802</v>
      </c>
      <c r="E4833">
        <v>1</v>
      </c>
      <c r="F4833" t="s">
        <v>20969</v>
      </c>
      <c r="G4833">
        <v>1</v>
      </c>
      <c r="H4833">
        <f>COUNTIF(B:B,Query1[[#This Row],[ArticleCode]])</f>
        <v>1</v>
      </c>
      <c r="I4833" t="e">
        <f>VLOOKUP(Query1[[#This Row],[ArticleCode]],#REF!,1,FALSE)</f>
        <v>#REF!</v>
      </c>
      <c r="J4833" t="str">
        <f>CONCATENATE(Query1[[#This Row],[EANCode]]," - ",Query1[[#This Row],[Quantity]],Query1[[#This Row],[UnitCode]]," - ",Query1[[#This Row],[UNIT in SAP]])</f>
        <v xml:space="preserve">5413470074573 - 1STK - </v>
      </c>
    </row>
    <row r="4834" spans="1:10" hidden="1" x14ac:dyDescent="0.2">
      <c r="A4834" t="str">
        <f>CONCATENATE(Query1[[#This Row],[ArticleCode]],"_",Query1[[#This Row],[countif]])</f>
        <v>AB3271D1_1</v>
      </c>
      <c r="B4834" t="s">
        <v>33803</v>
      </c>
      <c r="C4834" t="s">
        <v>33804</v>
      </c>
      <c r="D4834" t="s">
        <v>33805</v>
      </c>
      <c r="E4834">
        <v>1</v>
      </c>
      <c r="F4834" t="s">
        <v>20969</v>
      </c>
      <c r="G4834">
        <v>1</v>
      </c>
      <c r="H4834">
        <f>COUNTIF(B:B,Query1[[#This Row],[ArticleCode]])</f>
        <v>1</v>
      </c>
      <c r="I4834" t="e">
        <f>VLOOKUP(Query1[[#This Row],[ArticleCode]],#REF!,1,FALSE)</f>
        <v>#REF!</v>
      </c>
      <c r="J4834" t="str">
        <f>CONCATENATE(Query1[[#This Row],[EANCode]]," - ",Query1[[#This Row],[Quantity]],Query1[[#This Row],[UnitCode]]," - ",Query1[[#This Row],[UNIT in SAP]])</f>
        <v xml:space="preserve">5413470074580 - 1STK - </v>
      </c>
    </row>
    <row r="4835" spans="1:10" hidden="1" x14ac:dyDescent="0.2">
      <c r="A4835" t="str">
        <f>CONCATENATE(Query1[[#This Row],[ArticleCode]],"_",Query1[[#This Row],[countif]])</f>
        <v>AB3271D2_1</v>
      </c>
      <c r="B4835" t="s">
        <v>33806</v>
      </c>
      <c r="C4835" t="s">
        <v>33807</v>
      </c>
      <c r="D4835" t="s">
        <v>33808</v>
      </c>
      <c r="E4835">
        <v>1</v>
      </c>
      <c r="F4835" t="s">
        <v>20969</v>
      </c>
      <c r="G4835">
        <v>1</v>
      </c>
      <c r="H4835">
        <f>COUNTIF(B:B,Query1[[#This Row],[ArticleCode]])</f>
        <v>1</v>
      </c>
      <c r="I4835" t="e">
        <f>VLOOKUP(Query1[[#This Row],[ArticleCode]],#REF!,1,FALSE)</f>
        <v>#REF!</v>
      </c>
      <c r="J4835" t="str">
        <f>CONCATENATE(Query1[[#This Row],[EANCode]]," - ",Query1[[#This Row],[Quantity]],Query1[[#This Row],[UnitCode]]," - ",Query1[[#This Row],[UNIT in SAP]])</f>
        <v xml:space="preserve">5413470074597 - 1STK - </v>
      </c>
    </row>
    <row r="4836" spans="1:10" hidden="1" x14ac:dyDescent="0.2">
      <c r="A4836" t="str">
        <f>CONCATENATE(Query1[[#This Row],[ArticleCode]],"_",Query1[[#This Row],[countif]])</f>
        <v>AB3271E1_1</v>
      </c>
      <c r="B4836" t="s">
        <v>33809</v>
      </c>
      <c r="C4836" t="s">
        <v>33810</v>
      </c>
      <c r="D4836" t="s">
        <v>33811</v>
      </c>
      <c r="E4836">
        <v>1</v>
      </c>
      <c r="F4836" t="s">
        <v>20969</v>
      </c>
      <c r="G4836">
        <v>1</v>
      </c>
      <c r="H4836">
        <f>COUNTIF(B:B,Query1[[#This Row],[ArticleCode]])</f>
        <v>1</v>
      </c>
      <c r="I4836" t="e">
        <f>VLOOKUP(Query1[[#This Row],[ArticleCode]],#REF!,1,FALSE)</f>
        <v>#REF!</v>
      </c>
      <c r="J4836" t="str">
        <f>CONCATENATE(Query1[[#This Row],[EANCode]]," - ",Query1[[#This Row],[Quantity]],Query1[[#This Row],[UnitCode]]," - ",Query1[[#This Row],[UNIT in SAP]])</f>
        <v xml:space="preserve">5413470077970 - 1STK - </v>
      </c>
    </row>
    <row r="4837" spans="1:10" hidden="1" x14ac:dyDescent="0.2">
      <c r="A4837" t="str">
        <f>CONCATENATE(Query1[[#This Row],[ArticleCode]],"_",Query1[[#This Row],[countif]])</f>
        <v>AB3271E2_1</v>
      </c>
      <c r="B4837" t="s">
        <v>33812</v>
      </c>
      <c r="C4837" t="s">
        <v>33813</v>
      </c>
      <c r="D4837" t="s">
        <v>33814</v>
      </c>
      <c r="E4837">
        <v>1</v>
      </c>
      <c r="F4837" t="s">
        <v>20969</v>
      </c>
      <c r="G4837">
        <v>1</v>
      </c>
      <c r="H4837">
        <f>COUNTIF(B:B,Query1[[#This Row],[ArticleCode]])</f>
        <v>1</v>
      </c>
      <c r="I4837" t="e">
        <f>VLOOKUP(Query1[[#This Row],[ArticleCode]],#REF!,1,FALSE)</f>
        <v>#REF!</v>
      </c>
      <c r="J4837" t="str">
        <f>CONCATENATE(Query1[[#This Row],[EANCode]]," - ",Query1[[#This Row],[Quantity]],Query1[[#This Row],[UnitCode]]," - ",Query1[[#This Row],[UNIT in SAP]])</f>
        <v xml:space="preserve">5413470077987 - 1STK - </v>
      </c>
    </row>
    <row r="4838" spans="1:10" hidden="1" x14ac:dyDescent="0.2">
      <c r="A4838" t="str">
        <f>CONCATENATE(Query1[[#This Row],[ArticleCode]],"_",Query1[[#This Row],[countif]])</f>
        <v>AB327221_1</v>
      </c>
      <c r="B4838" t="s">
        <v>33815</v>
      </c>
      <c r="C4838" t="s">
        <v>33816</v>
      </c>
      <c r="D4838" t="s">
        <v>33817</v>
      </c>
      <c r="E4838">
        <v>1</v>
      </c>
      <c r="F4838" t="s">
        <v>20969</v>
      </c>
      <c r="G4838">
        <v>1</v>
      </c>
      <c r="H4838">
        <f>COUNTIF(B:B,Query1[[#This Row],[ArticleCode]])</f>
        <v>1</v>
      </c>
      <c r="I4838" t="e">
        <f>VLOOKUP(Query1[[#This Row],[ArticleCode]],#REF!,1,FALSE)</f>
        <v>#REF!</v>
      </c>
      <c r="J4838" t="str">
        <f>CONCATENATE(Query1[[#This Row],[EANCode]]," - ",Query1[[#This Row],[Quantity]],Query1[[#This Row],[UnitCode]]," - ",Query1[[#This Row],[UNIT in SAP]])</f>
        <v xml:space="preserve">5413470074818 - 1STK - </v>
      </c>
    </row>
    <row r="4839" spans="1:10" hidden="1" x14ac:dyDescent="0.2">
      <c r="A4839" t="str">
        <f>CONCATENATE(Query1[[#This Row],[ArticleCode]],"_",Query1[[#This Row],[countif]])</f>
        <v>AB327222_1</v>
      </c>
      <c r="B4839" t="s">
        <v>33818</v>
      </c>
      <c r="C4839" t="s">
        <v>33819</v>
      </c>
      <c r="D4839" t="s">
        <v>33820</v>
      </c>
      <c r="E4839">
        <v>1</v>
      </c>
      <c r="F4839" t="s">
        <v>20969</v>
      </c>
      <c r="G4839">
        <v>1</v>
      </c>
      <c r="H4839">
        <f>COUNTIF(B:B,Query1[[#This Row],[ArticleCode]])</f>
        <v>1</v>
      </c>
      <c r="I4839" t="e">
        <f>VLOOKUP(Query1[[#This Row],[ArticleCode]],#REF!,1,FALSE)</f>
        <v>#REF!</v>
      </c>
      <c r="J4839" t="str">
        <f>CONCATENATE(Query1[[#This Row],[EANCode]]," - ",Query1[[#This Row],[Quantity]],Query1[[#This Row],[UnitCode]]," - ",Query1[[#This Row],[UNIT in SAP]])</f>
        <v xml:space="preserve">5413470074825 - 1STK - </v>
      </c>
    </row>
    <row r="4840" spans="1:10" hidden="1" x14ac:dyDescent="0.2">
      <c r="A4840" t="str">
        <f>CONCATENATE(Query1[[#This Row],[ArticleCode]],"_",Query1[[#This Row],[countif]])</f>
        <v>AB327241_1</v>
      </c>
      <c r="B4840" t="s">
        <v>33821</v>
      </c>
      <c r="C4840" t="s">
        <v>33822</v>
      </c>
      <c r="D4840" t="s">
        <v>33823</v>
      </c>
      <c r="E4840">
        <v>1</v>
      </c>
      <c r="F4840" t="s">
        <v>20969</v>
      </c>
      <c r="G4840">
        <v>1</v>
      </c>
      <c r="H4840">
        <f>COUNTIF(B:B,Query1[[#This Row],[ArticleCode]])</f>
        <v>1</v>
      </c>
      <c r="I4840" t="e">
        <f>VLOOKUP(Query1[[#This Row],[ArticleCode]],#REF!,1,FALSE)</f>
        <v>#REF!</v>
      </c>
      <c r="J4840" t="str">
        <f>CONCATENATE(Query1[[#This Row],[EANCode]]," - ",Query1[[#This Row],[Quantity]],Query1[[#This Row],[UnitCode]]," - ",Query1[[#This Row],[UNIT in SAP]])</f>
        <v xml:space="preserve">5413470074832 - 1STK - </v>
      </c>
    </row>
    <row r="4841" spans="1:10" hidden="1" x14ac:dyDescent="0.2">
      <c r="A4841" t="str">
        <f>CONCATENATE(Query1[[#This Row],[ArticleCode]],"_",Query1[[#This Row],[countif]])</f>
        <v>AB327242_1</v>
      </c>
      <c r="B4841" t="s">
        <v>33824</v>
      </c>
      <c r="C4841" t="s">
        <v>33825</v>
      </c>
      <c r="D4841" t="s">
        <v>33826</v>
      </c>
      <c r="E4841">
        <v>1</v>
      </c>
      <c r="F4841" t="s">
        <v>20969</v>
      </c>
      <c r="G4841">
        <v>1</v>
      </c>
      <c r="H4841">
        <f>COUNTIF(B:B,Query1[[#This Row],[ArticleCode]])</f>
        <v>1</v>
      </c>
      <c r="I4841" t="e">
        <f>VLOOKUP(Query1[[#This Row],[ArticleCode]],#REF!,1,FALSE)</f>
        <v>#REF!</v>
      </c>
      <c r="J4841" t="str">
        <f>CONCATENATE(Query1[[#This Row],[EANCode]]," - ",Query1[[#This Row],[Quantity]],Query1[[#This Row],[UnitCode]]," - ",Query1[[#This Row],[UNIT in SAP]])</f>
        <v xml:space="preserve">5413470074849 - 1STK - </v>
      </c>
    </row>
    <row r="4842" spans="1:10" hidden="1" x14ac:dyDescent="0.2">
      <c r="A4842" t="str">
        <f>CONCATENATE(Query1[[#This Row],[ArticleCode]],"_",Query1[[#This Row],[countif]])</f>
        <v>AB327251_1</v>
      </c>
      <c r="B4842" t="s">
        <v>33827</v>
      </c>
      <c r="C4842" t="s">
        <v>33828</v>
      </c>
      <c r="D4842" t="s">
        <v>33829</v>
      </c>
      <c r="E4842">
        <v>1</v>
      </c>
      <c r="F4842" t="s">
        <v>20969</v>
      </c>
      <c r="G4842">
        <v>1</v>
      </c>
      <c r="H4842">
        <f>COUNTIF(B:B,Query1[[#This Row],[ArticleCode]])</f>
        <v>1</v>
      </c>
      <c r="I4842" t="e">
        <f>VLOOKUP(Query1[[#This Row],[ArticleCode]],#REF!,1,FALSE)</f>
        <v>#REF!</v>
      </c>
      <c r="J4842" t="str">
        <f>CONCATENATE(Query1[[#This Row],[EANCode]]," - ",Query1[[#This Row],[Quantity]],Query1[[#This Row],[UnitCode]]," - ",Query1[[#This Row],[UNIT in SAP]])</f>
        <v xml:space="preserve">5413470074856 - 1STK - </v>
      </c>
    </row>
    <row r="4843" spans="1:10" hidden="1" x14ac:dyDescent="0.2">
      <c r="A4843" t="str">
        <f>CONCATENATE(Query1[[#This Row],[ArticleCode]],"_",Query1[[#This Row],[countif]])</f>
        <v>AB327252_1</v>
      </c>
      <c r="B4843" t="s">
        <v>33830</v>
      </c>
      <c r="C4843" t="s">
        <v>33831</v>
      </c>
      <c r="D4843" t="s">
        <v>33832</v>
      </c>
      <c r="E4843">
        <v>1</v>
      </c>
      <c r="F4843" t="s">
        <v>20969</v>
      </c>
      <c r="G4843">
        <v>1</v>
      </c>
      <c r="H4843">
        <f>COUNTIF(B:B,Query1[[#This Row],[ArticleCode]])</f>
        <v>1</v>
      </c>
      <c r="I4843" t="e">
        <f>VLOOKUP(Query1[[#This Row],[ArticleCode]],#REF!,1,FALSE)</f>
        <v>#REF!</v>
      </c>
      <c r="J4843" t="str">
        <f>CONCATENATE(Query1[[#This Row],[EANCode]]," - ",Query1[[#This Row],[Quantity]],Query1[[#This Row],[UnitCode]]," - ",Query1[[#This Row],[UNIT in SAP]])</f>
        <v xml:space="preserve">5413470074863 - 1STK - </v>
      </c>
    </row>
    <row r="4844" spans="1:10" hidden="1" x14ac:dyDescent="0.2">
      <c r="A4844" t="str">
        <f>CONCATENATE(Query1[[#This Row],[ArticleCode]],"_",Query1[[#This Row],[countif]])</f>
        <v>AB327261_1</v>
      </c>
      <c r="B4844" t="s">
        <v>33833</v>
      </c>
      <c r="C4844" t="s">
        <v>33834</v>
      </c>
      <c r="D4844" t="s">
        <v>33835</v>
      </c>
      <c r="E4844">
        <v>1</v>
      </c>
      <c r="F4844" t="s">
        <v>20969</v>
      </c>
      <c r="G4844">
        <v>1</v>
      </c>
      <c r="H4844">
        <f>COUNTIF(B:B,Query1[[#This Row],[ArticleCode]])</f>
        <v>1</v>
      </c>
      <c r="I4844" t="e">
        <f>VLOOKUP(Query1[[#This Row],[ArticleCode]],#REF!,1,FALSE)</f>
        <v>#REF!</v>
      </c>
      <c r="J4844" t="str">
        <f>CONCATENATE(Query1[[#This Row],[EANCode]]," - ",Query1[[#This Row],[Quantity]],Query1[[#This Row],[UnitCode]]," - ",Query1[[#This Row],[UNIT in SAP]])</f>
        <v xml:space="preserve">5413470074078 - 1STK - </v>
      </c>
    </row>
    <row r="4845" spans="1:10" hidden="1" x14ac:dyDescent="0.2">
      <c r="A4845" t="str">
        <f>CONCATENATE(Query1[[#This Row],[ArticleCode]],"_",Query1[[#This Row],[countif]])</f>
        <v>AB327262_1</v>
      </c>
      <c r="B4845" t="s">
        <v>33836</v>
      </c>
      <c r="C4845" t="s">
        <v>33837</v>
      </c>
      <c r="D4845" t="s">
        <v>33838</v>
      </c>
      <c r="E4845">
        <v>1</v>
      </c>
      <c r="F4845" t="s">
        <v>20969</v>
      </c>
      <c r="G4845">
        <v>1</v>
      </c>
      <c r="H4845">
        <f>COUNTIF(B:B,Query1[[#This Row],[ArticleCode]])</f>
        <v>1</v>
      </c>
      <c r="I4845" t="e">
        <f>VLOOKUP(Query1[[#This Row],[ArticleCode]],#REF!,1,FALSE)</f>
        <v>#REF!</v>
      </c>
      <c r="J4845" t="str">
        <f>CONCATENATE(Query1[[#This Row],[EANCode]]," - ",Query1[[#This Row],[Quantity]],Query1[[#This Row],[UnitCode]]," - ",Query1[[#This Row],[UNIT in SAP]])</f>
        <v xml:space="preserve">5413470074047 - 1STK - </v>
      </c>
    </row>
    <row r="4846" spans="1:10" hidden="1" x14ac:dyDescent="0.2">
      <c r="A4846" t="str">
        <f>CONCATENATE(Query1[[#This Row],[ArticleCode]],"_",Query1[[#This Row],[countif]])</f>
        <v>AB327271_1</v>
      </c>
      <c r="B4846" t="s">
        <v>33839</v>
      </c>
      <c r="C4846" t="s">
        <v>33840</v>
      </c>
      <c r="D4846" t="s">
        <v>33841</v>
      </c>
      <c r="E4846">
        <v>1</v>
      </c>
      <c r="F4846" t="s">
        <v>20969</v>
      </c>
      <c r="G4846">
        <v>1</v>
      </c>
      <c r="H4846">
        <f>COUNTIF(B:B,Query1[[#This Row],[ArticleCode]])</f>
        <v>1</v>
      </c>
      <c r="I4846" t="e">
        <f>VLOOKUP(Query1[[#This Row],[ArticleCode]],#REF!,1,FALSE)</f>
        <v>#REF!</v>
      </c>
      <c r="J4846" t="str">
        <f>CONCATENATE(Query1[[#This Row],[EANCode]]," - ",Query1[[#This Row],[Quantity]],Query1[[#This Row],[UnitCode]]," - ",Query1[[#This Row],[UNIT in SAP]])</f>
        <v xml:space="preserve">5413470074870 - 1STK - </v>
      </c>
    </row>
    <row r="4847" spans="1:10" hidden="1" x14ac:dyDescent="0.2">
      <c r="A4847" t="str">
        <f>CONCATENATE(Query1[[#This Row],[ArticleCode]],"_",Query1[[#This Row],[countif]])</f>
        <v>AB327272_1</v>
      </c>
      <c r="B4847" t="s">
        <v>33842</v>
      </c>
      <c r="C4847" t="s">
        <v>33843</v>
      </c>
      <c r="D4847" t="s">
        <v>33844</v>
      </c>
      <c r="E4847">
        <v>1</v>
      </c>
      <c r="F4847" t="s">
        <v>20969</v>
      </c>
      <c r="G4847">
        <v>1</v>
      </c>
      <c r="H4847">
        <f>COUNTIF(B:B,Query1[[#This Row],[ArticleCode]])</f>
        <v>1</v>
      </c>
      <c r="I4847" t="e">
        <f>VLOOKUP(Query1[[#This Row],[ArticleCode]],#REF!,1,FALSE)</f>
        <v>#REF!</v>
      </c>
      <c r="J4847" t="str">
        <f>CONCATENATE(Query1[[#This Row],[EANCode]]," - ",Query1[[#This Row],[Quantity]],Query1[[#This Row],[UnitCode]]," - ",Query1[[#This Row],[UNIT in SAP]])</f>
        <v xml:space="preserve">5413470074887 - 1STK - </v>
      </c>
    </row>
    <row r="4848" spans="1:10" hidden="1" x14ac:dyDescent="0.2">
      <c r="A4848" t="str">
        <f>CONCATENATE(Query1[[#This Row],[ArticleCode]],"_",Query1[[#This Row],[countif]])</f>
        <v>AB327281_1</v>
      </c>
      <c r="B4848" t="s">
        <v>33845</v>
      </c>
      <c r="C4848" t="s">
        <v>33846</v>
      </c>
      <c r="D4848" t="s">
        <v>33847</v>
      </c>
      <c r="E4848">
        <v>1</v>
      </c>
      <c r="F4848" t="s">
        <v>20969</v>
      </c>
      <c r="G4848">
        <v>1</v>
      </c>
      <c r="H4848">
        <f>COUNTIF(B:B,Query1[[#This Row],[ArticleCode]])</f>
        <v>1</v>
      </c>
      <c r="I4848" t="e">
        <f>VLOOKUP(Query1[[#This Row],[ArticleCode]],#REF!,1,FALSE)</f>
        <v>#REF!</v>
      </c>
      <c r="J4848" t="str">
        <f>CONCATENATE(Query1[[#This Row],[EANCode]]," - ",Query1[[#This Row],[Quantity]],Query1[[#This Row],[UnitCode]]," - ",Query1[[#This Row],[UNIT in SAP]])</f>
        <v xml:space="preserve">5413470076737 - 1STK - </v>
      </c>
    </row>
    <row r="4849" spans="1:10" hidden="1" x14ac:dyDescent="0.2">
      <c r="A4849" t="str">
        <f>CONCATENATE(Query1[[#This Row],[ArticleCode]],"_",Query1[[#This Row],[countif]])</f>
        <v>AB327282_1</v>
      </c>
      <c r="B4849" t="s">
        <v>33848</v>
      </c>
      <c r="C4849" t="s">
        <v>33849</v>
      </c>
      <c r="D4849" t="s">
        <v>33850</v>
      </c>
      <c r="E4849">
        <v>1</v>
      </c>
      <c r="F4849" t="s">
        <v>20969</v>
      </c>
      <c r="G4849">
        <v>1</v>
      </c>
      <c r="H4849">
        <f>COUNTIF(B:B,Query1[[#This Row],[ArticleCode]])</f>
        <v>1</v>
      </c>
      <c r="I4849" t="e">
        <f>VLOOKUP(Query1[[#This Row],[ArticleCode]],#REF!,1,FALSE)</f>
        <v>#REF!</v>
      </c>
      <c r="J4849" t="str">
        <f>CONCATENATE(Query1[[#This Row],[EANCode]]," - ",Query1[[#This Row],[Quantity]],Query1[[#This Row],[UnitCode]]," - ",Query1[[#This Row],[UNIT in SAP]])</f>
        <v xml:space="preserve">5413470074900 - 1STK - </v>
      </c>
    </row>
    <row r="4850" spans="1:10" hidden="1" x14ac:dyDescent="0.2">
      <c r="A4850" t="str">
        <f>CONCATENATE(Query1[[#This Row],[ArticleCode]],"_",Query1[[#This Row],[countif]])</f>
        <v>AB3272A1_1</v>
      </c>
      <c r="B4850" t="s">
        <v>33851</v>
      </c>
      <c r="C4850" t="s">
        <v>33852</v>
      </c>
      <c r="D4850" t="s">
        <v>33853</v>
      </c>
      <c r="E4850">
        <v>1</v>
      </c>
      <c r="F4850" t="s">
        <v>20969</v>
      </c>
      <c r="G4850">
        <v>1</v>
      </c>
      <c r="H4850">
        <f>COUNTIF(B:B,Query1[[#This Row],[ArticleCode]])</f>
        <v>1</v>
      </c>
      <c r="I4850" t="e">
        <f>VLOOKUP(Query1[[#This Row],[ArticleCode]],#REF!,1,FALSE)</f>
        <v>#REF!</v>
      </c>
      <c r="J4850" t="str">
        <f>CONCATENATE(Query1[[#This Row],[EANCode]]," - ",Query1[[#This Row],[Quantity]],Query1[[#This Row],[UnitCode]]," - ",Query1[[#This Row],[UNIT in SAP]])</f>
        <v xml:space="preserve">5413470074702 - 1STK - </v>
      </c>
    </row>
    <row r="4851" spans="1:10" hidden="1" x14ac:dyDescent="0.2">
      <c r="A4851" t="str">
        <f>CONCATENATE(Query1[[#This Row],[ArticleCode]],"_",Query1[[#This Row],[countif]])</f>
        <v>AB3272A2_1</v>
      </c>
      <c r="B4851" t="s">
        <v>33854</v>
      </c>
      <c r="C4851" t="s">
        <v>33855</v>
      </c>
      <c r="D4851" t="s">
        <v>33856</v>
      </c>
      <c r="E4851">
        <v>1</v>
      </c>
      <c r="F4851" t="s">
        <v>20969</v>
      </c>
      <c r="G4851">
        <v>1</v>
      </c>
      <c r="H4851">
        <f>COUNTIF(B:B,Query1[[#This Row],[ArticleCode]])</f>
        <v>1</v>
      </c>
      <c r="I4851" t="e">
        <f>VLOOKUP(Query1[[#This Row],[ArticleCode]],#REF!,1,FALSE)</f>
        <v>#REF!</v>
      </c>
      <c r="J4851" t="str">
        <f>CONCATENATE(Query1[[#This Row],[EANCode]]," - ",Query1[[#This Row],[Quantity]],Query1[[#This Row],[UnitCode]]," - ",Query1[[#This Row],[UNIT in SAP]])</f>
        <v xml:space="preserve">5413470074719 - 1STK - </v>
      </c>
    </row>
    <row r="4852" spans="1:10" hidden="1" x14ac:dyDescent="0.2">
      <c r="A4852" t="str">
        <f>CONCATENATE(Query1[[#This Row],[ArticleCode]],"_",Query1[[#This Row],[countif]])</f>
        <v>AB3272B1_1</v>
      </c>
      <c r="B4852" t="s">
        <v>33857</v>
      </c>
      <c r="C4852" t="s">
        <v>33858</v>
      </c>
      <c r="D4852" t="s">
        <v>33859</v>
      </c>
      <c r="E4852">
        <v>1</v>
      </c>
      <c r="F4852" t="s">
        <v>20969</v>
      </c>
      <c r="G4852">
        <v>1</v>
      </c>
      <c r="H4852">
        <f>COUNTIF(B:B,Query1[[#This Row],[ArticleCode]])</f>
        <v>1</v>
      </c>
      <c r="I4852" t="e">
        <f>VLOOKUP(Query1[[#This Row],[ArticleCode]],#REF!,1,FALSE)</f>
        <v>#REF!</v>
      </c>
      <c r="J4852" t="str">
        <f>CONCATENATE(Query1[[#This Row],[EANCode]]," - ",Query1[[#This Row],[Quantity]],Query1[[#This Row],[UnitCode]]," - ",Query1[[#This Row],[UNIT in SAP]])</f>
        <v xml:space="preserve">5413470074726 - 1STK - </v>
      </c>
    </row>
    <row r="4853" spans="1:10" hidden="1" x14ac:dyDescent="0.2">
      <c r="A4853" t="str">
        <f>CONCATENATE(Query1[[#This Row],[ArticleCode]],"_",Query1[[#This Row],[countif]])</f>
        <v>AB3272B2_1</v>
      </c>
      <c r="B4853" t="s">
        <v>33860</v>
      </c>
      <c r="C4853" t="s">
        <v>33861</v>
      </c>
      <c r="D4853" t="s">
        <v>33862</v>
      </c>
      <c r="E4853">
        <v>1</v>
      </c>
      <c r="F4853" t="s">
        <v>20969</v>
      </c>
      <c r="G4853">
        <v>1</v>
      </c>
      <c r="H4853">
        <f>COUNTIF(B:B,Query1[[#This Row],[ArticleCode]])</f>
        <v>1</v>
      </c>
      <c r="I4853" t="e">
        <f>VLOOKUP(Query1[[#This Row],[ArticleCode]],#REF!,1,FALSE)</f>
        <v>#REF!</v>
      </c>
      <c r="J4853" t="str">
        <f>CONCATENATE(Query1[[#This Row],[EANCode]]," - ",Query1[[#This Row],[Quantity]],Query1[[#This Row],[UnitCode]]," - ",Query1[[#This Row],[UNIT in SAP]])</f>
        <v xml:space="preserve">5413470074764 - 1STK - </v>
      </c>
    </row>
    <row r="4854" spans="1:10" hidden="1" x14ac:dyDescent="0.2">
      <c r="A4854" t="str">
        <f>CONCATENATE(Query1[[#This Row],[ArticleCode]],"_",Query1[[#This Row],[countif]])</f>
        <v>AB3272C1_1</v>
      </c>
      <c r="B4854" t="s">
        <v>33863</v>
      </c>
      <c r="C4854" t="s">
        <v>33864</v>
      </c>
      <c r="D4854" t="s">
        <v>33865</v>
      </c>
      <c r="E4854">
        <v>1</v>
      </c>
      <c r="F4854" t="s">
        <v>20969</v>
      </c>
      <c r="G4854">
        <v>1</v>
      </c>
      <c r="H4854">
        <f>COUNTIF(B:B,Query1[[#This Row],[ArticleCode]])</f>
        <v>1</v>
      </c>
      <c r="I4854" t="e">
        <f>VLOOKUP(Query1[[#This Row],[ArticleCode]],#REF!,1,FALSE)</f>
        <v>#REF!</v>
      </c>
      <c r="J4854" t="str">
        <f>CONCATENATE(Query1[[#This Row],[EANCode]]," - ",Query1[[#This Row],[Quantity]],Query1[[#This Row],[UnitCode]]," - ",Query1[[#This Row],[UNIT in SAP]])</f>
        <v xml:space="preserve">5413470074771 - 1STK - </v>
      </c>
    </row>
    <row r="4855" spans="1:10" hidden="1" x14ac:dyDescent="0.2">
      <c r="A4855" t="str">
        <f>CONCATENATE(Query1[[#This Row],[ArticleCode]],"_",Query1[[#This Row],[countif]])</f>
        <v>AB3272C2_1</v>
      </c>
      <c r="B4855" t="s">
        <v>33866</v>
      </c>
      <c r="C4855" t="s">
        <v>33867</v>
      </c>
      <c r="D4855" t="s">
        <v>33868</v>
      </c>
      <c r="E4855">
        <v>1</v>
      </c>
      <c r="F4855" t="s">
        <v>20969</v>
      </c>
      <c r="G4855">
        <v>1</v>
      </c>
      <c r="H4855">
        <f>COUNTIF(B:B,Query1[[#This Row],[ArticleCode]])</f>
        <v>1</v>
      </c>
      <c r="I4855" t="e">
        <f>VLOOKUP(Query1[[#This Row],[ArticleCode]],#REF!,1,FALSE)</f>
        <v>#REF!</v>
      </c>
      <c r="J4855" t="str">
        <f>CONCATENATE(Query1[[#This Row],[EANCode]]," - ",Query1[[#This Row],[Quantity]],Query1[[#This Row],[UnitCode]]," - ",Query1[[#This Row],[UNIT in SAP]])</f>
        <v xml:space="preserve">5413470074788 - 1STK - </v>
      </c>
    </row>
    <row r="4856" spans="1:10" hidden="1" x14ac:dyDescent="0.2">
      <c r="A4856" t="str">
        <f>CONCATENATE(Query1[[#This Row],[ArticleCode]],"_",Query1[[#This Row],[countif]])</f>
        <v>AB3272D1_1</v>
      </c>
      <c r="B4856" t="s">
        <v>33869</v>
      </c>
      <c r="C4856" t="s">
        <v>33870</v>
      </c>
      <c r="D4856" t="s">
        <v>33871</v>
      </c>
      <c r="E4856">
        <v>1</v>
      </c>
      <c r="F4856" t="s">
        <v>20969</v>
      </c>
      <c r="G4856">
        <v>1</v>
      </c>
      <c r="H4856">
        <f>COUNTIF(B:B,Query1[[#This Row],[ArticleCode]])</f>
        <v>1</v>
      </c>
      <c r="I4856" t="e">
        <f>VLOOKUP(Query1[[#This Row],[ArticleCode]],#REF!,1,FALSE)</f>
        <v>#REF!</v>
      </c>
      <c r="J4856" t="str">
        <f>CONCATENATE(Query1[[#This Row],[EANCode]]," - ",Query1[[#This Row],[Quantity]],Query1[[#This Row],[UnitCode]]," - ",Query1[[#This Row],[UNIT in SAP]])</f>
        <v xml:space="preserve">5413470074795 - 1STK - </v>
      </c>
    </row>
    <row r="4857" spans="1:10" hidden="1" x14ac:dyDescent="0.2">
      <c r="A4857" t="str">
        <f>CONCATENATE(Query1[[#This Row],[ArticleCode]],"_",Query1[[#This Row],[countif]])</f>
        <v>AB3272D2_1</v>
      </c>
      <c r="B4857" t="s">
        <v>33872</v>
      </c>
      <c r="C4857" t="s">
        <v>33873</v>
      </c>
      <c r="D4857" t="s">
        <v>33874</v>
      </c>
      <c r="E4857">
        <v>1</v>
      </c>
      <c r="F4857" t="s">
        <v>20969</v>
      </c>
      <c r="G4857">
        <v>1</v>
      </c>
      <c r="H4857">
        <f>COUNTIF(B:B,Query1[[#This Row],[ArticleCode]])</f>
        <v>1</v>
      </c>
      <c r="I4857" t="e">
        <f>VLOOKUP(Query1[[#This Row],[ArticleCode]],#REF!,1,FALSE)</f>
        <v>#REF!</v>
      </c>
      <c r="J4857" t="str">
        <f>CONCATENATE(Query1[[#This Row],[EANCode]]," - ",Query1[[#This Row],[Quantity]],Query1[[#This Row],[UnitCode]]," - ",Query1[[#This Row],[UNIT in SAP]])</f>
        <v xml:space="preserve">5413470074801 - 1STK - </v>
      </c>
    </row>
    <row r="4858" spans="1:10" hidden="1" x14ac:dyDescent="0.2">
      <c r="A4858" t="str">
        <f>CONCATENATE(Query1[[#This Row],[ArticleCode]],"_",Query1[[#This Row],[countif]])</f>
        <v>AB3272E1_1</v>
      </c>
      <c r="B4858" t="s">
        <v>33875</v>
      </c>
      <c r="C4858" t="s">
        <v>33876</v>
      </c>
      <c r="D4858" t="s">
        <v>33877</v>
      </c>
      <c r="E4858">
        <v>1</v>
      </c>
      <c r="F4858" t="s">
        <v>20969</v>
      </c>
      <c r="G4858">
        <v>1</v>
      </c>
      <c r="H4858">
        <f>COUNTIF(B:B,Query1[[#This Row],[ArticleCode]])</f>
        <v>1</v>
      </c>
      <c r="I4858" t="e">
        <f>VLOOKUP(Query1[[#This Row],[ArticleCode]],#REF!,1,FALSE)</f>
        <v>#REF!</v>
      </c>
      <c r="J4858" t="str">
        <f>CONCATENATE(Query1[[#This Row],[EANCode]]," - ",Query1[[#This Row],[Quantity]],Query1[[#This Row],[UnitCode]]," - ",Query1[[#This Row],[UNIT in SAP]])</f>
        <v xml:space="preserve">5413470077994 - 1STK - </v>
      </c>
    </row>
    <row r="4859" spans="1:10" hidden="1" x14ac:dyDescent="0.2">
      <c r="A4859" t="str">
        <f>CONCATENATE(Query1[[#This Row],[ArticleCode]],"_",Query1[[#This Row],[countif]])</f>
        <v>AB3272E2_1</v>
      </c>
      <c r="B4859" t="s">
        <v>33878</v>
      </c>
      <c r="C4859" t="s">
        <v>33879</v>
      </c>
      <c r="D4859" t="s">
        <v>33880</v>
      </c>
      <c r="E4859">
        <v>1</v>
      </c>
      <c r="F4859" t="s">
        <v>20969</v>
      </c>
      <c r="G4859">
        <v>1</v>
      </c>
      <c r="H4859">
        <f>COUNTIF(B:B,Query1[[#This Row],[ArticleCode]])</f>
        <v>1</v>
      </c>
      <c r="I4859" t="e">
        <f>VLOOKUP(Query1[[#This Row],[ArticleCode]],#REF!,1,FALSE)</f>
        <v>#REF!</v>
      </c>
      <c r="J4859" t="str">
        <f>CONCATENATE(Query1[[#This Row],[EANCode]]," - ",Query1[[#This Row],[Quantity]],Query1[[#This Row],[UnitCode]]," - ",Query1[[#This Row],[UNIT in SAP]])</f>
        <v xml:space="preserve">5413470078007 - 1STK - </v>
      </c>
    </row>
    <row r="4860" spans="1:10" hidden="1" x14ac:dyDescent="0.2">
      <c r="A4860" t="str">
        <f>CONCATENATE(Query1[[#This Row],[ArticleCode]],"_",Query1[[#This Row],[countif]])</f>
        <v>AB327321_1</v>
      </c>
      <c r="B4860" t="s">
        <v>33881</v>
      </c>
      <c r="C4860" t="s">
        <v>33882</v>
      </c>
      <c r="D4860" t="s">
        <v>33883</v>
      </c>
      <c r="E4860">
        <v>1</v>
      </c>
      <c r="F4860" t="s">
        <v>20969</v>
      </c>
      <c r="G4860">
        <v>1</v>
      </c>
      <c r="H4860">
        <f>COUNTIF(B:B,Query1[[#This Row],[ArticleCode]])</f>
        <v>1</v>
      </c>
      <c r="I4860" t="e">
        <f>VLOOKUP(Query1[[#This Row],[ArticleCode]],#REF!,1,FALSE)</f>
        <v>#REF!</v>
      </c>
      <c r="J4860" t="str">
        <f>CONCATENATE(Query1[[#This Row],[EANCode]]," - ",Query1[[#This Row],[Quantity]],Query1[[#This Row],[UnitCode]]," - ",Query1[[#This Row],[UNIT in SAP]])</f>
        <v xml:space="preserve">5413470074955 - 1STK - </v>
      </c>
    </row>
    <row r="4861" spans="1:10" hidden="1" x14ac:dyDescent="0.2">
      <c r="A4861" t="str">
        <f>CONCATENATE(Query1[[#This Row],[ArticleCode]],"_",Query1[[#This Row],[countif]])</f>
        <v>AB327341_1</v>
      </c>
      <c r="B4861" t="s">
        <v>33884</v>
      </c>
      <c r="C4861" t="s">
        <v>33885</v>
      </c>
      <c r="D4861" t="s">
        <v>33886</v>
      </c>
      <c r="E4861">
        <v>1</v>
      </c>
      <c r="F4861" t="s">
        <v>20969</v>
      </c>
      <c r="G4861">
        <v>1</v>
      </c>
      <c r="H4861">
        <f>COUNTIF(B:B,Query1[[#This Row],[ArticleCode]])</f>
        <v>1</v>
      </c>
      <c r="I4861" t="e">
        <f>VLOOKUP(Query1[[#This Row],[ArticleCode]],#REF!,1,FALSE)</f>
        <v>#REF!</v>
      </c>
      <c r="J4861" t="str">
        <f>CONCATENATE(Query1[[#This Row],[EANCode]]," - ",Query1[[#This Row],[Quantity]],Query1[[#This Row],[UnitCode]]," - ",Query1[[#This Row],[UNIT in SAP]])</f>
        <v xml:space="preserve">5413470074962 - 1STK - </v>
      </c>
    </row>
    <row r="4862" spans="1:10" hidden="1" x14ac:dyDescent="0.2">
      <c r="A4862" t="str">
        <f>CONCATENATE(Query1[[#This Row],[ArticleCode]],"_",Query1[[#This Row],[countif]])</f>
        <v>AB327351_1</v>
      </c>
      <c r="B4862" t="s">
        <v>33887</v>
      </c>
      <c r="C4862" t="s">
        <v>33888</v>
      </c>
      <c r="D4862" t="s">
        <v>33889</v>
      </c>
      <c r="E4862">
        <v>1</v>
      </c>
      <c r="F4862" t="s">
        <v>20969</v>
      </c>
      <c r="G4862">
        <v>1</v>
      </c>
      <c r="H4862">
        <f>COUNTIF(B:B,Query1[[#This Row],[ArticleCode]])</f>
        <v>1</v>
      </c>
      <c r="I4862" t="e">
        <f>VLOOKUP(Query1[[#This Row],[ArticleCode]],#REF!,1,FALSE)</f>
        <v>#REF!</v>
      </c>
      <c r="J4862" t="str">
        <f>CONCATENATE(Query1[[#This Row],[EANCode]]," - ",Query1[[#This Row],[Quantity]],Query1[[#This Row],[UnitCode]]," - ",Query1[[#This Row],[UNIT in SAP]])</f>
        <v xml:space="preserve">5413470074979 - 1STK - </v>
      </c>
    </row>
    <row r="4863" spans="1:10" hidden="1" x14ac:dyDescent="0.2">
      <c r="A4863" t="str">
        <f>CONCATENATE(Query1[[#This Row],[ArticleCode]],"_",Query1[[#This Row],[countif]])</f>
        <v>AB327361_1</v>
      </c>
      <c r="B4863" t="s">
        <v>33890</v>
      </c>
      <c r="C4863" t="s">
        <v>33891</v>
      </c>
      <c r="D4863" t="s">
        <v>33892</v>
      </c>
      <c r="E4863">
        <v>1</v>
      </c>
      <c r="F4863" t="s">
        <v>20969</v>
      </c>
      <c r="G4863">
        <v>1</v>
      </c>
      <c r="H4863">
        <f>COUNTIF(B:B,Query1[[#This Row],[ArticleCode]])</f>
        <v>1</v>
      </c>
      <c r="I4863" t="e">
        <f>VLOOKUP(Query1[[#This Row],[ArticleCode]],#REF!,1,FALSE)</f>
        <v>#REF!</v>
      </c>
      <c r="J4863" t="str">
        <f>CONCATENATE(Query1[[#This Row],[EANCode]]," - ",Query1[[#This Row],[Quantity]],Query1[[#This Row],[UnitCode]]," - ",Query1[[#This Row],[UNIT in SAP]])</f>
        <v xml:space="preserve">5413470074085 - 1STK - </v>
      </c>
    </row>
    <row r="4864" spans="1:10" hidden="1" x14ac:dyDescent="0.2">
      <c r="A4864" t="str">
        <f>CONCATENATE(Query1[[#This Row],[ArticleCode]],"_",Query1[[#This Row],[countif]])</f>
        <v>AB327371_1</v>
      </c>
      <c r="B4864" t="s">
        <v>33893</v>
      </c>
      <c r="C4864" t="s">
        <v>33894</v>
      </c>
      <c r="D4864" t="s">
        <v>33895</v>
      </c>
      <c r="E4864">
        <v>1</v>
      </c>
      <c r="F4864" t="s">
        <v>20969</v>
      </c>
      <c r="G4864">
        <v>1</v>
      </c>
      <c r="H4864">
        <f>COUNTIF(B:B,Query1[[#This Row],[ArticleCode]])</f>
        <v>1</v>
      </c>
      <c r="I4864" t="e">
        <f>VLOOKUP(Query1[[#This Row],[ArticleCode]],#REF!,1,FALSE)</f>
        <v>#REF!</v>
      </c>
      <c r="J4864" t="str">
        <f>CONCATENATE(Query1[[#This Row],[EANCode]]," - ",Query1[[#This Row],[Quantity]],Query1[[#This Row],[UnitCode]]," - ",Query1[[#This Row],[UNIT in SAP]])</f>
        <v xml:space="preserve">5413470074986 - 1STK - </v>
      </c>
    </row>
    <row r="4865" spans="1:10" hidden="1" x14ac:dyDescent="0.2">
      <c r="A4865" t="str">
        <f>CONCATENATE(Query1[[#This Row],[ArticleCode]],"_",Query1[[#This Row],[countif]])</f>
        <v>AB327381_1</v>
      </c>
      <c r="B4865" t="s">
        <v>33896</v>
      </c>
      <c r="C4865" t="s">
        <v>33897</v>
      </c>
      <c r="D4865" t="s">
        <v>33898</v>
      </c>
      <c r="E4865">
        <v>1</v>
      </c>
      <c r="F4865" t="s">
        <v>20969</v>
      </c>
      <c r="G4865">
        <v>1</v>
      </c>
      <c r="H4865">
        <f>COUNTIF(B:B,Query1[[#This Row],[ArticleCode]])</f>
        <v>1</v>
      </c>
      <c r="I4865" t="e">
        <f>VLOOKUP(Query1[[#This Row],[ArticleCode]],#REF!,1,FALSE)</f>
        <v>#REF!</v>
      </c>
      <c r="J4865" t="str">
        <f>CONCATENATE(Query1[[#This Row],[EANCode]]," - ",Query1[[#This Row],[Quantity]],Query1[[#This Row],[UnitCode]]," - ",Query1[[#This Row],[UNIT in SAP]])</f>
        <v xml:space="preserve">5413470074993 - 1STK - </v>
      </c>
    </row>
    <row r="4866" spans="1:10" hidden="1" x14ac:dyDescent="0.2">
      <c r="A4866" t="str">
        <f>CONCATENATE(Query1[[#This Row],[ArticleCode]],"_",Query1[[#This Row],[countif]])</f>
        <v>AB3273A1_1</v>
      </c>
      <c r="B4866" t="s">
        <v>33899</v>
      </c>
      <c r="C4866" t="s">
        <v>33900</v>
      </c>
      <c r="D4866" t="s">
        <v>33901</v>
      </c>
      <c r="E4866">
        <v>1</v>
      </c>
      <c r="F4866" t="s">
        <v>20969</v>
      </c>
      <c r="G4866">
        <v>1</v>
      </c>
      <c r="H4866">
        <f>COUNTIF(B:B,Query1[[#This Row],[ArticleCode]])</f>
        <v>1</v>
      </c>
      <c r="I4866" t="e">
        <f>VLOOKUP(Query1[[#This Row],[ArticleCode]],#REF!,1,FALSE)</f>
        <v>#REF!</v>
      </c>
      <c r="J4866" t="str">
        <f>CONCATENATE(Query1[[#This Row],[EANCode]]," - ",Query1[[#This Row],[Quantity]],Query1[[#This Row],[UnitCode]]," - ",Query1[[#This Row],[UNIT in SAP]])</f>
        <v xml:space="preserve">5413470074917 - 1STK - </v>
      </c>
    </row>
    <row r="4867" spans="1:10" hidden="1" x14ac:dyDescent="0.2">
      <c r="A4867" t="str">
        <f>CONCATENATE(Query1[[#This Row],[ArticleCode]],"_",Query1[[#This Row],[countif]])</f>
        <v>AB3273B1_1</v>
      </c>
      <c r="B4867" t="s">
        <v>33902</v>
      </c>
      <c r="C4867" t="s">
        <v>33903</v>
      </c>
      <c r="D4867" t="s">
        <v>33904</v>
      </c>
      <c r="E4867">
        <v>1</v>
      </c>
      <c r="F4867" t="s">
        <v>20969</v>
      </c>
      <c r="G4867">
        <v>1</v>
      </c>
      <c r="H4867">
        <f>COUNTIF(B:B,Query1[[#This Row],[ArticleCode]])</f>
        <v>1</v>
      </c>
      <c r="I4867" t="e">
        <f>VLOOKUP(Query1[[#This Row],[ArticleCode]],#REF!,1,FALSE)</f>
        <v>#REF!</v>
      </c>
      <c r="J4867" t="str">
        <f>CONCATENATE(Query1[[#This Row],[EANCode]]," - ",Query1[[#This Row],[Quantity]],Query1[[#This Row],[UnitCode]]," - ",Query1[[#This Row],[UNIT in SAP]])</f>
        <v xml:space="preserve">5413470074924 - 1STK - </v>
      </c>
    </row>
    <row r="4868" spans="1:10" hidden="1" x14ac:dyDescent="0.2">
      <c r="A4868" t="str">
        <f>CONCATENATE(Query1[[#This Row],[ArticleCode]],"_",Query1[[#This Row],[countif]])</f>
        <v>AB3273C1_1</v>
      </c>
      <c r="B4868" t="s">
        <v>33905</v>
      </c>
      <c r="C4868" t="s">
        <v>33906</v>
      </c>
      <c r="D4868" t="s">
        <v>33907</v>
      </c>
      <c r="E4868">
        <v>1</v>
      </c>
      <c r="F4868" t="s">
        <v>20969</v>
      </c>
      <c r="G4868">
        <v>1</v>
      </c>
      <c r="H4868">
        <f>COUNTIF(B:B,Query1[[#This Row],[ArticleCode]])</f>
        <v>1</v>
      </c>
      <c r="I4868" t="e">
        <f>VLOOKUP(Query1[[#This Row],[ArticleCode]],#REF!,1,FALSE)</f>
        <v>#REF!</v>
      </c>
      <c r="J4868" t="str">
        <f>CONCATENATE(Query1[[#This Row],[EANCode]]," - ",Query1[[#This Row],[Quantity]],Query1[[#This Row],[UnitCode]]," - ",Query1[[#This Row],[UNIT in SAP]])</f>
        <v xml:space="preserve">5413470074931 - 1STK - </v>
      </c>
    </row>
    <row r="4869" spans="1:10" hidden="1" x14ac:dyDescent="0.2">
      <c r="A4869" t="str">
        <f>CONCATENATE(Query1[[#This Row],[ArticleCode]],"_",Query1[[#This Row],[countif]])</f>
        <v>AB3273D1_1</v>
      </c>
      <c r="B4869" t="s">
        <v>33908</v>
      </c>
      <c r="C4869" t="s">
        <v>33909</v>
      </c>
      <c r="D4869" t="s">
        <v>33910</v>
      </c>
      <c r="E4869">
        <v>1</v>
      </c>
      <c r="F4869" t="s">
        <v>20969</v>
      </c>
      <c r="G4869">
        <v>1</v>
      </c>
      <c r="H4869">
        <f>COUNTIF(B:B,Query1[[#This Row],[ArticleCode]])</f>
        <v>1</v>
      </c>
      <c r="I4869" t="e">
        <f>VLOOKUP(Query1[[#This Row],[ArticleCode]],#REF!,1,FALSE)</f>
        <v>#REF!</v>
      </c>
      <c r="J4869" t="str">
        <f>CONCATENATE(Query1[[#This Row],[EANCode]]," - ",Query1[[#This Row],[Quantity]],Query1[[#This Row],[UnitCode]]," - ",Query1[[#This Row],[UNIT in SAP]])</f>
        <v xml:space="preserve">5413470074948 - 1STK - </v>
      </c>
    </row>
    <row r="4870" spans="1:10" hidden="1" x14ac:dyDescent="0.2">
      <c r="A4870" t="str">
        <f>CONCATENATE(Query1[[#This Row],[ArticleCode]],"_",Query1[[#This Row],[countif]])</f>
        <v>AB3273E1_1</v>
      </c>
      <c r="B4870" t="s">
        <v>33911</v>
      </c>
      <c r="C4870" t="s">
        <v>33912</v>
      </c>
      <c r="D4870" t="s">
        <v>33913</v>
      </c>
      <c r="E4870">
        <v>1</v>
      </c>
      <c r="F4870" t="s">
        <v>20969</v>
      </c>
      <c r="G4870">
        <v>1</v>
      </c>
      <c r="H4870">
        <f>COUNTIF(B:B,Query1[[#This Row],[ArticleCode]])</f>
        <v>1</v>
      </c>
      <c r="I4870" t="e">
        <f>VLOOKUP(Query1[[#This Row],[ArticleCode]],#REF!,1,FALSE)</f>
        <v>#REF!</v>
      </c>
      <c r="J4870" t="str">
        <f>CONCATENATE(Query1[[#This Row],[EANCode]]," - ",Query1[[#This Row],[Quantity]],Query1[[#This Row],[UnitCode]]," - ",Query1[[#This Row],[UNIT in SAP]])</f>
        <v xml:space="preserve">5413470078014 - 1STK - </v>
      </c>
    </row>
    <row r="4871" spans="1:10" hidden="1" x14ac:dyDescent="0.2">
      <c r="A4871" t="str">
        <f>CONCATENATE(Query1[[#This Row],[ArticleCode]],"_",Query1[[#This Row],[countif]])</f>
        <v>AB328111_1</v>
      </c>
      <c r="B4871" t="s">
        <v>33914</v>
      </c>
      <c r="C4871" t="s">
        <v>33915</v>
      </c>
      <c r="D4871" t="s">
        <v>33916</v>
      </c>
      <c r="E4871">
        <v>1</v>
      </c>
      <c r="F4871" t="s">
        <v>20969</v>
      </c>
      <c r="G4871">
        <v>1</v>
      </c>
      <c r="H4871">
        <f>COUNTIF(B:B,Query1[[#This Row],[ArticleCode]])</f>
        <v>1</v>
      </c>
      <c r="I4871" t="e">
        <f>VLOOKUP(Query1[[#This Row],[ArticleCode]],#REF!,1,FALSE)</f>
        <v>#REF!</v>
      </c>
      <c r="J4871" t="str">
        <f>CONCATENATE(Query1[[#This Row],[EANCode]]," - ",Query1[[#This Row],[Quantity]],Query1[[#This Row],[UnitCode]]," - ",Query1[[#This Row],[UNIT in SAP]])</f>
        <v xml:space="preserve">5413470071596 - 1STK - </v>
      </c>
    </row>
    <row r="4872" spans="1:10" hidden="1" x14ac:dyDescent="0.2">
      <c r="A4872" t="str">
        <f>CONCATENATE(Query1[[#This Row],[ArticleCode]],"_",Query1[[#This Row],[countif]])</f>
        <v>AB328121_1</v>
      </c>
      <c r="B4872" t="s">
        <v>33917</v>
      </c>
      <c r="C4872" t="s">
        <v>33918</v>
      </c>
      <c r="D4872" t="s">
        <v>33919</v>
      </c>
      <c r="E4872">
        <v>1</v>
      </c>
      <c r="F4872" t="s">
        <v>20969</v>
      </c>
      <c r="G4872">
        <v>1</v>
      </c>
      <c r="H4872">
        <f>COUNTIF(B:B,Query1[[#This Row],[ArticleCode]])</f>
        <v>1</v>
      </c>
      <c r="I4872" t="e">
        <f>VLOOKUP(Query1[[#This Row],[ArticleCode]],#REF!,1,FALSE)</f>
        <v>#REF!</v>
      </c>
      <c r="J4872" t="str">
        <f>CONCATENATE(Query1[[#This Row],[EANCode]]," - ",Query1[[#This Row],[Quantity]],Query1[[#This Row],[UnitCode]]," - ",Query1[[#This Row],[UNIT in SAP]])</f>
        <v xml:space="preserve">5413470070827 - 1STK - </v>
      </c>
    </row>
    <row r="4873" spans="1:10" hidden="1" x14ac:dyDescent="0.2">
      <c r="A4873" t="str">
        <f>CONCATENATE(Query1[[#This Row],[ArticleCode]],"_",Query1[[#This Row],[countif]])</f>
        <v>AB328141_1</v>
      </c>
      <c r="B4873" t="s">
        <v>33920</v>
      </c>
      <c r="C4873" t="s">
        <v>33921</v>
      </c>
      <c r="D4873" t="s">
        <v>33922</v>
      </c>
      <c r="E4873">
        <v>1</v>
      </c>
      <c r="F4873" t="s">
        <v>20969</v>
      </c>
      <c r="G4873">
        <v>1</v>
      </c>
      <c r="H4873">
        <f>COUNTIF(B:B,Query1[[#This Row],[ArticleCode]])</f>
        <v>1</v>
      </c>
      <c r="I4873" t="e">
        <f>VLOOKUP(Query1[[#This Row],[ArticleCode]],#REF!,1,FALSE)</f>
        <v>#REF!</v>
      </c>
      <c r="J4873" t="str">
        <f>CONCATENATE(Query1[[#This Row],[EANCode]]," - ",Query1[[#This Row],[Quantity]],Query1[[#This Row],[UnitCode]]," - ",Query1[[#This Row],[UNIT in SAP]])</f>
        <v xml:space="preserve">5413470070834 - 1STK - </v>
      </c>
    </row>
    <row r="4874" spans="1:10" hidden="1" x14ac:dyDescent="0.2">
      <c r="A4874" t="str">
        <f>CONCATENATE(Query1[[#This Row],[ArticleCode]],"_",Query1[[#This Row],[countif]])</f>
        <v>AB328151_1</v>
      </c>
      <c r="B4874" t="s">
        <v>33923</v>
      </c>
      <c r="C4874" t="s">
        <v>33924</v>
      </c>
      <c r="D4874" t="s">
        <v>33925</v>
      </c>
      <c r="E4874">
        <v>1</v>
      </c>
      <c r="F4874" t="s">
        <v>20969</v>
      </c>
      <c r="G4874">
        <v>1</v>
      </c>
      <c r="H4874">
        <f>COUNTIF(B:B,Query1[[#This Row],[ArticleCode]])</f>
        <v>1</v>
      </c>
      <c r="I4874" t="e">
        <f>VLOOKUP(Query1[[#This Row],[ArticleCode]],#REF!,1,FALSE)</f>
        <v>#REF!</v>
      </c>
      <c r="J4874" t="str">
        <f>CONCATENATE(Query1[[#This Row],[EANCode]]," - ",Query1[[#This Row],[Quantity]],Query1[[#This Row],[UnitCode]]," - ",Query1[[#This Row],[UNIT in SAP]])</f>
        <v xml:space="preserve">5413470070841 - 1STK - </v>
      </c>
    </row>
    <row r="4875" spans="1:10" hidden="1" x14ac:dyDescent="0.2">
      <c r="A4875" t="str">
        <f>CONCATENATE(Query1[[#This Row],[ArticleCode]],"_",Query1[[#This Row],[countif]])</f>
        <v>AB328161_1</v>
      </c>
      <c r="B4875" t="s">
        <v>33926</v>
      </c>
      <c r="C4875" t="s">
        <v>33927</v>
      </c>
      <c r="D4875" t="s">
        <v>33928</v>
      </c>
      <c r="E4875">
        <v>1</v>
      </c>
      <c r="F4875" t="s">
        <v>20969</v>
      </c>
      <c r="G4875">
        <v>1</v>
      </c>
      <c r="H4875">
        <f>COUNTIF(B:B,Query1[[#This Row],[ArticleCode]])</f>
        <v>1</v>
      </c>
      <c r="I4875" t="e">
        <f>VLOOKUP(Query1[[#This Row],[ArticleCode]],#REF!,1,FALSE)</f>
        <v>#REF!</v>
      </c>
      <c r="J4875" t="str">
        <f>CONCATENATE(Query1[[#This Row],[EANCode]]," - ",Query1[[#This Row],[Quantity]],Query1[[#This Row],[UnitCode]]," - ",Query1[[#This Row],[UNIT in SAP]])</f>
        <v xml:space="preserve">5413470070858 - 1STK - </v>
      </c>
    </row>
    <row r="4876" spans="1:10" hidden="1" x14ac:dyDescent="0.2">
      <c r="A4876" t="str">
        <f>CONCATENATE(Query1[[#This Row],[ArticleCode]],"_",Query1[[#This Row],[countif]])</f>
        <v>AB328171_1</v>
      </c>
      <c r="B4876" t="s">
        <v>33929</v>
      </c>
      <c r="C4876" t="s">
        <v>33930</v>
      </c>
      <c r="D4876" t="s">
        <v>33931</v>
      </c>
      <c r="E4876">
        <v>1</v>
      </c>
      <c r="F4876" t="s">
        <v>20969</v>
      </c>
      <c r="G4876">
        <v>1</v>
      </c>
      <c r="H4876">
        <f>COUNTIF(B:B,Query1[[#This Row],[ArticleCode]])</f>
        <v>1</v>
      </c>
      <c r="I4876" t="e">
        <f>VLOOKUP(Query1[[#This Row],[ArticleCode]],#REF!,1,FALSE)</f>
        <v>#REF!</v>
      </c>
      <c r="J4876" t="str">
        <f>CONCATENATE(Query1[[#This Row],[EANCode]]," - ",Query1[[#This Row],[Quantity]],Query1[[#This Row],[UnitCode]]," - ",Query1[[#This Row],[UNIT in SAP]])</f>
        <v xml:space="preserve">5413470286020 - 1STK - </v>
      </c>
    </row>
    <row r="4877" spans="1:10" hidden="1" x14ac:dyDescent="0.2">
      <c r="A4877" t="str">
        <f>CONCATENATE(Query1[[#This Row],[ArticleCode]],"_",Query1[[#This Row],[countif]])</f>
        <v>AB328181_1</v>
      </c>
      <c r="B4877" t="s">
        <v>33932</v>
      </c>
      <c r="C4877" t="s">
        <v>33933</v>
      </c>
      <c r="D4877" t="s">
        <v>33934</v>
      </c>
      <c r="E4877">
        <v>1</v>
      </c>
      <c r="F4877" t="s">
        <v>20969</v>
      </c>
      <c r="G4877">
        <v>1</v>
      </c>
      <c r="H4877">
        <f>COUNTIF(B:B,Query1[[#This Row],[ArticleCode]])</f>
        <v>1</v>
      </c>
      <c r="I4877" t="e">
        <f>VLOOKUP(Query1[[#This Row],[ArticleCode]],#REF!,1,FALSE)</f>
        <v>#REF!</v>
      </c>
      <c r="J4877" t="str">
        <f>CONCATENATE(Query1[[#This Row],[EANCode]]," - ",Query1[[#This Row],[Quantity]],Query1[[#This Row],[UnitCode]]," - ",Query1[[#This Row],[UNIT in SAP]])</f>
        <v xml:space="preserve">5413470070872 - 1STK - </v>
      </c>
    </row>
    <row r="4878" spans="1:10" hidden="1" x14ac:dyDescent="0.2">
      <c r="A4878" t="str">
        <f>CONCATENATE(Query1[[#This Row],[ArticleCode]],"_",Query1[[#This Row],[countif]])</f>
        <v>AB3281A1_1</v>
      </c>
      <c r="B4878" t="s">
        <v>33935</v>
      </c>
      <c r="C4878" t="s">
        <v>33936</v>
      </c>
      <c r="D4878" t="s">
        <v>33937</v>
      </c>
      <c r="E4878">
        <v>1</v>
      </c>
      <c r="F4878" t="s">
        <v>20969</v>
      </c>
      <c r="G4878">
        <v>1</v>
      </c>
      <c r="H4878">
        <f>COUNTIF(B:B,Query1[[#This Row],[ArticleCode]])</f>
        <v>1</v>
      </c>
      <c r="I4878" t="e">
        <f>VLOOKUP(Query1[[#This Row],[ArticleCode]],#REF!,1,FALSE)</f>
        <v>#REF!</v>
      </c>
      <c r="J4878" t="str">
        <f>CONCATENATE(Query1[[#This Row],[EANCode]]," - ",Query1[[#This Row],[Quantity]],Query1[[#This Row],[UnitCode]]," - ",Query1[[#This Row],[UNIT in SAP]])</f>
        <v xml:space="preserve">5413470070780 - 1STK - </v>
      </c>
    </row>
    <row r="4879" spans="1:10" hidden="1" x14ac:dyDescent="0.2">
      <c r="A4879" t="str">
        <f>CONCATENATE(Query1[[#This Row],[ArticleCode]],"_",Query1[[#This Row],[countif]])</f>
        <v>AB3281B1_1</v>
      </c>
      <c r="B4879" t="s">
        <v>33938</v>
      </c>
      <c r="C4879" t="s">
        <v>33939</v>
      </c>
      <c r="D4879" t="s">
        <v>33940</v>
      </c>
      <c r="E4879">
        <v>1</v>
      </c>
      <c r="F4879" t="s">
        <v>20969</v>
      </c>
      <c r="G4879">
        <v>1</v>
      </c>
      <c r="H4879">
        <f>COUNTIF(B:B,Query1[[#This Row],[ArticleCode]])</f>
        <v>1</v>
      </c>
      <c r="I4879" t="e">
        <f>VLOOKUP(Query1[[#This Row],[ArticleCode]],#REF!,1,FALSE)</f>
        <v>#REF!</v>
      </c>
      <c r="J4879" t="str">
        <f>CONCATENATE(Query1[[#This Row],[EANCode]]," - ",Query1[[#This Row],[Quantity]],Query1[[#This Row],[UnitCode]]," - ",Query1[[#This Row],[UNIT in SAP]])</f>
        <v xml:space="preserve">5413470070797 - 1STK - </v>
      </c>
    </row>
    <row r="4880" spans="1:10" hidden="1" x14ac:dyDescent="0.2">
      <c r="A4880" t="str">
        <f>CONCATENATE(Query1[[#This Row],[ArticleCode]],"_",Query1[[#This Row],[countif]])</f>
        <v>AB3281C1_1</v>
      </c>
      <c r="B4880" t="s">
        <v>33941</v>
      </c>
      <c r="C4880" t="s">
        <v>33942</v>
      </c>
      <c r="D4880" t="s">
        <v>33943</v>
      </c>
      <c r="E4880">
        <v>1</v>
      </c>
      <c r="F4880" t="s">
        <v>20969</v>
      </c>
      <c r="G4880">
        <v>1</v>
      </c>
      <c r="H4880">
        <f>COUNTIF(B:B,Query1[[#This Row],[ArticleCode]])</f>
        <v>1</v>
      </c>
      <c r="I4880" t="e">
        <f>VLOOKUP(Query1[[#This Row],[ArticleCode]],#REF!,1,FALSE)</f>
        <v>#REF!</v>
      </c>
      <c r="J4880" t="str">
        <f>CONCATENATE(Query1[[#This Row],[EANCode]]," - ",Query1[[#This Row],[Quantity]],Query1[[#This Row],[UnitCode]]," - ",Query1[[#This Row],[UNIT in SAP]])</f>
        <v xml:space="preserve">5413470070803 - 1STK - </v>
      </c>
    </row>
    <row r="4881" spans="1:10" hidden="1" x14ac:dyDescent="0.2">
      <c r="A4881" t="str">
        <f>CONCATENATE(Query1[[#This Row],[ArticleCode]],"_",Query1[[#This Row],[countif]])</f>
        <v>AB3281D1_1</v>
      </c>
      <c r="B4881" t="s">
        <v>33944</v>
      </c>
      <c r="C4881" t="s">
        <v>33945</v>
      </c>
      <c r="D4881" t="s">
        <v>33946</v>
      </c>
      <c r="E4881">
        <v>1</v>
      </c>
      <c r="F4881" t="s">
        <v>20969</v>
      </c>
      <c r="G4881">
        <v>1</v>
      </c>
      <c r="H4881">
        <f>COUNTIF(B:B,Query1[[#This Row],[ArticleCode]])</f>
        <v>1</v>
      </c>
      <c r="I4881" t="e">
        <f>VLOOKUP(Query1[[#This Row],[ArticleCode]],#REF!,1,FALSE)</f>
        <v>#REF!</v>
      </c>
      <c r="J4881" t="str">
        <f>CONCATENATE(Query1[[#This Row],[EANCode]]," - ",Query1[[#This Row],[Quantity]],Query1[[#This Row],[UnitCode]]," - ",Query1[[#This Row],[UNIT in SAP]])</f>
        <v xml:space="preserve">5413470070810 - 1STK - </v>
      </c>
    </row>
    <row r="4882" spans="1:10" hidden="1" x14ac:dyDescent="0.2">
      <c r="A4882" t="str">
        <f>CONCATENATE(Query1[[#This Row],[ArticleCode]],"_",Query1[[#This Row],[countif]])</f>
        <v>AB3281E1_1</v>
      </c>
      <c r="B4882" t="s">
        <v>33947</v>
      </c>
      <c r="C4882" t="s">
        <v>33948</v>
      </c>
      <c r="D4882" t="s">
        <v>33949</v>
      </c>
      <c r="E4882">
        <v>1</v>
      </c>
      <c r="F4882" t="s">
        <v>20969</v>
      </c>
      <c r="G4882">
        <v>1</v>
      </c>
      <c r="H4882">
        <f>COUNTIF(B:B,Query1[[#This Row],[ArticleCode]])</f>
        <v>1</v>
      </c>
      <c r="I4882" t="e">
        <f>VLOOKUP(Query1[[#This Row],[ArticleCode]],#REF!,1,FALSE)</f>
        <v>#REF!</v>
      </c>
      <c r="J4882" t="str">
        <f>CONCATENATE(Query1[[#This Row],[EANCode]]," - ",Query1[[#This Row],[Quantity]],Query1[[#This Row],[UnitCode]]," - ",Query1[[#This Row],[UNIT in SAP]])</f>
        <v xml:space="preserve">5413470078021 - 1STK - </v>
      </c>
    </row>
    <row r="4883" spans="1:10" hidden="1" x14ac:dyDescent="0.2">
      <c r="A4883" t="str">
        <f>CONCATENATE(Query1[[#This Row],[ArticleCode]],"_",Query1[[#This Row],[countif]])</f>
        <v>AB3281Z1_1</v>
      </c>
      <c r="B4883" t="s">
        <v>33950</v>
      </c>
      <c r="C4883" t="s">
        <v>33951</v>
      </c>
      <c r="D4883" t="s">
        <v>33952</v>
      </c>
      <c r="E4883">
        <v>1</v>
      </c>
      <c r="F4883" t="s">
        <v>20969</v>
      </c>
      <c r="G4883">
        <v>1</v>
      </c>
      <c r="H4883">
        <f>COUNTIF(B:B,Query1[[#This Row],[ArticleCode]])</f>
        <v>1</v>
      </c>
      <c r="I4883" t="e">
        <f>VLOOKUP(Query1[[#This Row],[ArticleCode]],#REF!,1,FALSE)</f>
        <v>#REF!</v>
      </c>
      <c r="J4883" t="str">
        <f>CONCATENATE(Query1[[#This Row],[EANCode]]," - ",Query1[[#This Row],[Quantity]],Query1[[#This Row],[UnitCode]]," - ",Query1[[#This Row],[UNIT in SAP]])</f>
        <v xml:space="preserve">5413470071220 - 1STK - </v>
      </c>
    </row>
    <row r="4884" spans="1:10" hidden="1" x14ac:dyDescent="0.2">
      <c r="A4884" t="str">
        <f>CONCATENATE(Query1[[#This Row],[ArticleCode]],"_",Query1[[#This Row],[countif]])</f>
        <v>AB329021_1</v>
      </c>
      <c r="B4884" t="s">
        <v>33953</v>
      </c>
      <c r="C4884" t="s">
        <v>33954</v>
      </c>
      <c r="D4884" t="s">
        <v>33955</v>
      </c>
      <c r="E4884">
        <v>1</v>
      </c>
      <c r="F4884" t="s">
        <v>20969</v>
      </c>
      <c r="G4884">
        <v>1</v>
      </c>
      <c r="H4884">
        <f>COUNTIF(B:B,Query1[[#This Row],[ArticleCode]])</f>
        <v>1</v>
      </c>
      <c r="I4884" t="e">
        <f>VLOOKUP(Query1[[#This Row],[ArticleCode]],#REF!,1,FALSE)</f>
        <v>#REF!</v>
      </c>
      <c r="J4884" t="str">
        <f>CONCATENATE(Query1[[#This Row],[EANCode]]," - ",Query1[[#This Row],[Quantity]],Query1[[#This Row],[UnitCode]]," - ",Query1[[#This Row],[UNIT in SAP]])</f>
        <v xml:space="preserve">5413470070926 - 1STK - </v>
      </c>
    </row>
    <row r="4885" spans="1:10" hidden="1" x14ac:dyDescent="0.2">
      <c r="A4885" t="str">
        <f>CONCATENATE(Query1[[#This Row],[ArticleCode]],"_",Query1[[#This Row],[countif]])</f>
        <v>AB329022_1</v>
      </c>
      <c r="B4885" t="s">
        <v>33956</v>
      </c>
      <c r="C4885" t="s">
        <v>33957</v>
      </c>
      <c r="D4885" t="s">
        <v>33958</v>
      </c>
      <c r="E4885">
        <v>1</v>
      </c>
      <c r="F4885" t="s">
        <v>20969</v>
      </c>
      <c r="G4885">
        <v>1</v>
      </c>
      <c r="H4885">
        <f>COUNTIF(B:B,Query1[[#This Row],[ArticleCode]])</f>
        <v>1</v>
      </c>
      <c r="I4885" t="e">
        <f>VLOOKUP(Query1[[#This Row],[ArticleCode]],#REF!,1,FALSE)</f>
        <v>#REF!</v>
      </c>
      <c r="J4885" t="str">
        <f>CONCATENATE(Query1[[#This Row],[EANCode]]," - ",Query1[[#This Row],[Quantity]],Query1[[#This Row],[UnitCode]]," - ",Query1[[#This Row],[UNIT in SAP]])</f>
        <v xml:space="preserve">5413470082509 - 1STK - </v>
      </c>
    </row>
    <row r="4886" spans="1:10" hidden="1" x14ac:dyDescent="0.2">
      <c r="A4886" t="str">
        <f>CONCATENATE(Query1[[#This Row],[ArticleCode]],"_",Query1[[#This Row],[countif]])</f>
        <v>AB329041_1</v>
      </c>
      <c r="B4886" t="s">
        <v>33959</v>
      </c>
      <c r="C4886" t="s">
        <v>33960</v>
      </c>
      <c r="D4886" t="s">
        <v>33961</v>
      </c>
      <c r="E4886">
        <v>1</v>
      </c>
      <c r="F4886" t="s">
        <v>20969</v>
      </c>
      <c r="G4886">
        <v>1</v>
      </c>
      <c r="H4886">
        <f>COUNTIF(B:B,Query1[[#This Row],[ArticleCode]])</f>
        <v>1</v>
      </c>
      <c r="I4886" t="e">
        <f>VLOOKUP(Query1[[#This Row],[ArticleCode]],#REF!,1,FALSE)</f>
        <v>#REF!</v>
      </c>
      <c r="J4886" t="str">
        <f>CONCATENATE(Query1[[#This Row],[EANCode]]," - ",Query1[[#This Row],[Quantity]],Query1[[#This Row],[UnitCode]]," - ",Query1[[#This Row],[UNIT in SAP]])</f>
        <v xml:space="preserve">5413470070933 - 1STK - </v>
      </c>
    </row>
    <row r="4887" spans="1:10" hidden="1" x14ac:dyDescent="0.2">
      <c r="A4887" t="str">
        <f>CONCATENATE(Query1[[#This Row],[ArticleCode]],"_",Query1[[#This Row],[countif]])</f>
        <v>AB329042_1</v>
      </c>
      <c r="B4887" t="s">
        <v>33962</v>
      </c>
      <c r="C4887" t="s">
        <v>33963</v>
      </c>
      <c r="D4887" t="s">
        <v>33964</v>
      </c>
      <c r="E4887">
        <v>1</v>
      </c>
      <c r="F4887" t="s">
        <v>20969</v>
      </c>
      <c r="G4887">
        <v>1</v>
      </c>
      <c r="H4887">
        <f>COUNTIF(B:B,Query1[[#This Row],[ArticleCode]])</f>
        <v>1</v>
      </c>
      <c r="I4887" t="e">
        <f>VLOOKUP(Query1[[#This Row],[ArticleCode]],#REF!,1,FALSE)</f>
        <v>#REF!</v>
      </c>
      <c r="J4887" t="str">
        <f>CONCATENATE(Query1[[#This Row],[EANCode]]," - ",Query1[[#This Row],[Quantity]],Query1[[#This Row],[UnitCode]]," - ",Query1[[#This Row],[UNIT in SAP]])</f>
        <v xml:space="preserve">5413470082516 - 1STK - </v>
      </c>
    </row>
    <row r="4888" spans="1:10" hidden="1" x14ac:dyDescent="0.2">
      <c r="A4888" t="str">
        <f>CONCATENATE(Query1[[#This Row],[ArticleCode]],"_",Query1[[#This Row],[countif]])</f>
        <v>AB329051_1</v>
      </c>
      <c r="B4888" t="s">
        <v>33965</v>
      </c>
      <c r="C4888" t="s">
        <v>33966</v>
      </c>
      <c r="D4888" t="s">
        <v>33967</v>
      </c>
      <c r="E4888">
        <v>1</v>
      </c>
      <c r="F4888" t="s">
        <v>20969</v>
      </c>
      <c r="G4888">
        <v>1</v>
      </c>
      <c r="H4888">
        <f>COUNTIF(B:B,Query1[[#This Row],[ArticleCode]])</f>
        <v>1</v>
      </c>
      <c r="I4888" t="e">
        <f>VLOOKUP(Query1[[#This Row],[ArticleCode]],#REF!,1,FALSE)</f>
        <v>#REF!</v>
      </c>
      <c r="J4888" t="str">
        <f>CONCATENATE(Query1[[#This Row],[EANCode]]," - ",Query1[[#This Row],[Quantity]],Query1[[#This Row],[UnitCode]]," - ",Query1[[#This Row],[UNIT in SAP]])</f>
        <v xml:space="preserve">5413470070940 - 1STK - </v>
      </c>
    </row>
    <row r="4889" spans="1:10" hidden="1" x14ac:dyDescent="0.2">
      <c r="A4889" t="str">
        <f>CONCATENATE(Query1[[#This Row],[ArticleCode]],"_",Query1[[#This Row],[countif]])</f>
        <v>AB329052_1</v>
      </c>
      <c r="B4889" t="s">
        <v>33968</v>
      </c>
      <c r="C4889" t="s">
        <v>33969</v>
      </c>
      <c r="D4889" t="s">
        <v>33970</v>
      </c>
      <c r="E4889">
        <v>1</v>
      </c>
      <c r="F4889" t="s">
        <v>20969</v>
      </c>
      <c r="G4889">
        <v>1</v>
      </c>
      <c r="H4889">
        <f>COUNTIF(B:B,Query1[[#This Row],[ArticleCode]])</f>
        <v>1</v>
      </c>
      <c r="I4889" t="e">
        <f>VLOOKUP(Query1[[#This Row],[ArticleCode]],#REF!,1,FALSE)</f>
        <v>#REF!</v>
      </c>
      <c r="J4889" t="str">
        <f>CONCATENATE(Query1[[#This Row],[EANCode]]," - ",Query1[[#This Row],[Quantity]],Query1[[#This Row],[UnitCode]]," - ",Query1[[#This Row],[UNIT in SAP]])</f>
        <v xml:space="preserve">5413470082523 - 1STK - </v>
      </c>
    </row>
    <row r="4890" spans="1:10" hidden="1" x14ac:dyDescent="0.2">
      <c r="A4890" t="str">
        <f>CONCATENATE(Query1[[#This Row],[ArticleCode]],"_",Query1[[#This Row],[countif]])</f>
        <v>AB329061_1</v>
      </c>
      <c r="B4890" t="s">
        <v>33971</v>
      </c>
      <c r="C4890" t="s">
        <v>33972</v>
      </c>
      <c r="D4890" t="s">
        <v>33973</v>
      </c>
      <c r="E4890">
        <v>1</v>
      </c>
      <c r="F4890" t="s">
        <v>20969</v>
      </c>
      <c r="G4890">
        <v>1</v>
      </c>
      <c r="H4890">
        <f>COUNTIF(B:B,Query1[[#This Row],[ArticleCode]])</f>
        <v>1</v>
      </c>
      <c r="I4890" t="e">
        <f>VLOOKUP(Query1[[#This Row],[ArticleCode]],#REF!,1,FALSE)</f>
        <v>#REF!</v>
      </c>
      <c r="J4890" t="str">
        <f>CONCATENATE(Query1[[#This Row],[EANCode]]," - ",Query1[[#This Row],[Quantity]],Query1[[#This Row],[UnitCode]]," - ",Query1[[#This Row],[UNIT in SAP]])</f>
        <v xml:space="preserve">5413470070957 - 1STK - </v>
      </c>
    </row>
    <row r="4891" spans="1:10" hidden="1" x14ac:dyDescent="0.2">
      <c r="A4891" t="str">
        <f>CONCATENATE(Query1[[#This Row],[ArticleCode]],"_",Query1[[#This Row],[countif]])</f>
        <v>AB329062_1</v>
      </c>
      <c r="B4891" t="s">
        <v>33974</v>
      </c>
      <c r="C4891" t="s">
        <v>33975</v>
      </c>
      <c r="D4891" t="s">
        <v>33976</v>
      </c>
      <c r="E4891">
        <v>1</v>
      </c>
      <c r="F4891" t="s">
        <v>20969</v>
      </c>
      <c r="G4891">
        <v>1</v>
      </c>
      <c r="H4891">
        <f>COUNTIF(B:B,Query1[[#This Row],[ArticleCode]])</f>
        <v>1</v>
      </c>
      <c r="I4891" t="e">
        <f>VLOOKUP(Query1[[#This Row],[ArticleCode]],#REF!,1,FALSE)</f>
        <v>#REF!</v>
      </c>
      <c r="J4891" t="str">
        <f>CONCATENATE(Query1[[#This Row],[EANCode]]," - ",Query1[[#This Row],[Quantity]],Query1[[#This Row],[UnitCode]]," - ",Query1[[#This Row],[UNIT in SAP]])</f>
        <v xml:space="preserve">5413470082530 - 1STK - </v>
      </c>
    </row>
    <row r="4892" spans="1:10" hidden="1" x14ac:dyDescent="0.2">
      <c r="A4892" t="str">
        <f>CONCATENATE(Query1[[#This Row],[ArticleCode]],"_",Query1[[#This Row],[countif]])</f>
        <v>AB329071_1</v>
      </c>
      <c r="B4892" t="s">
        <v>33977</v>
      </c>
      <c r="C4892" t="s">
        <v>33978</v>
      </c>
      <c r="D4892" t="s">
        <v>33979</v>
      </c>
      <c r="E4892">
        <v>1</v>
      </c>
      <c r="F4892" t="s">
        <v>20969</v>
      </c>
      <c r="G4892">
        <v>1</v>
      </c>
      <c r="H4892">
        <f>COUNTIF(B:B,Query1[[#This Row],[ArticleCode]])</f>
        <v>1</v>
      </c>
      <c r="I4892" t="e">
        <f>VLOOKUP(Query1[[#This Row],[ArticleCode]],#REF!,1,FALSE)</f>
        <v>#REF!</v>
      </c>
      <c r="J4892" t="str">
        <f>CONCATENATE(Query1[[#This Row],[EANCode]]," - ",Query1[[#This Row],[Quantity]],Query1[[#This Row],[UnitCode]]," - ",Query1[[#This Row],[UNIT in SAP]])</f>
        <v xml:space="preserve">5413470070964 - 1STK - </v>
      </c>
    </row>
    <row r="4893" spans="1:10" hidden="1" x14ac:dyDescent="0.2">
      <c r="A4893" t="str">
        <f>CONCATENATE(Query1[[#This Row],[ArticleCode]],"_",Query1[[#This Row],[countif]])</f>
        <v>AB329072_1</v>
      </c>
      <c r="B4893" t="s">
        <v>33980</v>
      </c>
      <c r="C4893" t="s">
        <v>33981</v>
      </c>
      <c r="D4893" t="s">
        <v>33982</v>
      </c>
      <c r="E4893">
        <v>1</v>
      </c>
      <c r="F4893" t="s">
        <v>20969</v>
      </c>
      <c r="G4893">
        <v>1</v>
      </c>
      <c r="H4893">
        <f>COUNTIF(B:B,Query1[[#This Row],[ArticleCode]])</f>
        <v>1</v>
      </c>
      <c r="I4893" t="e">
        <f>VLOOKUP(Query1[[#This Row],[ArticleCode]],#REF!,1,FALSE)</f>
        <v>#REF!</v>
      </c>
      <c r="J4893" t="str">
        <f>CONCATENATE(Query1[[#This Row],[EANCode]]," - ",Query1[[#This Row],[Quantity]],Query1[[#This Row],[UnitCode]]," - ",Query1[[#This Row],[UNIT in SAP]])</f>
        <v xml:space="preserve">5413470082547 - 1STK - </v>
      </c>
    </row>
    <row r="4894" spans="1:10" hidden="1" x14ac:dyDescent="0.2">
      <c r="A4894" t="str">
        <f>CONCATENATE(Query1[[#This Row],[ArticleCode]],"_",Query1[[#This Row],[countif]])</f>
        <v>AB329081_1</v>
      </c>
      <c r="B4894" t="s">
        <v>33983</v>
      </c>
      <c r="C4894" t="s">
        <v>33984</v>
      </c>
      <c r="D4894" t="s">
        <v>33985</v>
      </c>
      <c r="E4894">
        <v>1</v>
      </c>
      <c r="F4894" t="s">
        <v>20969</v>
      </c>
      <c r="G4894">
        <v>1</v>
      </c>
      <c r="H4894">
        <f>COUNTIF(B:B,Query1[[#This Row],[ArticleCode]])</f>
        <v>1</v>
      </c>
      <c r="I4894" t="e">
        <f>VLOOKUP(Query1[[#This Row],[ArticleCode]],#REF!,1,FALSE)</f>
        <v>#REF!</v>
      </c>
      <c r="J4894" t="str">
        <f>CONCATENATE(Query1[[#This Row],[EANCode]]," - ",Query1[[#This Row],[Quantity]],Query1[[#This Row],[UnitCode]]," - ",Query1[[#This Row],[UNIT in SAP]])</f>
        <v xml:space="preserve">5413470070971 - 1STK - </v>
      </c>
    </row>
    <row r="4895" spans="1:10" hidden="1" x14ac:dyDescent="0.2">
      <c r="A4895" t="str">
        <f>CONCATENATE(Query1[[#This Row],[ArticleCode]],"_",Query1[[#This Row],[countif]])</f>
        <v>AB3290A1_1</v>
      </c>
      <c r="B4895" t="s">
        <v>33986</v>
      </c>
      <c r="C4895" t="s">
        <v>33987</v>
      </c>
      <c r="D4895" t="s">
        <v>33988</v>
      </c>
      <c r="E4895">
        <v>1</v>
      </c>
      <c r="F4895" t="s">
        <v>20969</v>
      </c>
      <c r="G4895">
        <v>1</v>
      </c>
      <c r="H4895">
        <f>COUNTIF(B:B,Query1[[#This Row],[ArticleCode]])</f>
        <v>1</v>
      </c>
      <c r="I4895" t="e">
        <f>VLOOKUP(Query1[[#This Row],[ArticleCode]],#REF!,1,FALSE)</f>
        <v>#REF!</v>
      </c>
      <c r="J4895" t="str">
        <f>CONCATENATE(Query1[[#This Row],[EANCode]]," - ",Query1[[#This Row],[Quantity]],Query1[[#This Row],[UnitCode]]," - ",Query1[[#This Row],[UNIT in SAP]])</f>
        <v xml:space="preserve">5413470070889 - 1STK - </v>
      </c>
    </row>
    <row r="4896" spans="1:10" hidden="1" x14ac:dyDescent="0.2">
      <c r="A4896" t="str">
        <f>CONCATENATE(Query1[[#This Row],[ArticleCode]],"_",Query1[[#This Row],[countif]])</f>
        <v>AB3290A2_1</v>
      </c>
      <c r="B4896" t="s">
        <v>33989</v>
      </c>
      <c r="C4896" t="s">
        <v>33990</v>
      </c>
      <c r="D4896" t="s">
        <v>33991</v>
      </c>
      <c r="E4896">
        <v>1</v>
      </c>
      <c r="F4896" t="s">
        <v>20969</v>
      </c>
      <c r="G4896">
        <v>1</v>
      </c>
      <c r="H4896">
        <f>COUNTIF(B:B,Query1[[#This Row],[ArticleCode]])</f>
        <v>1</v>
      </c>
      <c r="I4896" t="e">
        <f>VLOOKUP(Query1[[#This Row],[ArticleCode]],#REF!,1,FALSE)</f>
        <v>#REF!</v>
      </c>
      <c r="J4896" t="str">
        <f>CONCATENATE(Query1[[#This Row],[EANCode]]," - ",Query1[[#This Row],[Quantity]],Query1[[#This Row],[UnitCode]]," - ",Query1[[#This Row],[UNIT in SAP]])</f>
        <v xml:space="preserve">5413470082455 - 1STK - </v>
      </c>
    </row>
    <row r="4897" spans="1:10" hidden="1" x14ac:dyDescent="0.2">
      <c r="A4897" t="str">
        <f>CONCATENATE(Query1[[#This Row],[ArticleCode]],"_",Query1[[#This Row],[countif]])</f>
        <v>AB3290B1_1</v>
      </c>
      <c r="B4897" t="s">
        <v>33992</v>
      </c>
      <c r="C4897" t="s">
        <v>33993</v>
      </c>
      <c r="D4897" t="s">
        <v>33994</v>
      </c>
      <c r="E4897">
        <v>1</v>
      </c>
      <c r="F4897" t="s">
        <v>20969</v>
      </c>
      <c r="G4897">
        <v>1</v>
      </c>
      <c r="H4897">
        <f>COUNTIF(B:B,Query1[[#This Row],[ArticleCode]])</f>
        <v>1</v>
      </c>
      <c r="I4897" t="e">
        <f>VLOOKUP(Query1[[#This Row],[ArticleCode]],#REF!,1,FALSE)</f>
        <v>#REF!</v>
      </c>
      <c r="J4897" t="str">
        <f>CONCATENATE(Query1[[#This Row],[EANCode]]," - ",Query1[[#This Row],[Quantity]],Query1[[#This Row],[UnitCode]]," - ",Query1[[#This Row],[UNIT in SAP]])</f>
        <v xml:space="preserve">5413470070896 - 1STK - </v>
      </c>
    </row>
    <row r="4898" spans="1:10" hidden="1" x14ac:dyDescent="0.2">
      <c r="A4898" t="str">
        <f>CONCATENATE(Query1[[#This Row],[ArticleCode]],"_",Query1[[#This Row],[countif]])</f>
        <v>AB3290B2_1</v>
      </c>
      <c r="B4898" t="s">
        <v>33995</v>
      </c>
      <c r="C4898" t="s">
        <v>33996</v>
      </c>
      <c r="D4898" t="s">
        <v>33997</v>
      </c>
      <c r="E4898">
        <v>1</v>
      </c>
      <c r="F4898" t="s">
        <v>20969</v>
      </c>
      <c r="G4898">
        <v>1</v>
      </c>
      <c r="H4898">
        <f>COUNTIF(B:B,Query1[[#This Row],[ArticleCode]])</f>
        <v>1</v>
      </c>
      <c r="I4898" t="e">
        <f>VLOOKUP(Query1[[#This Row],[ArticleCode]],#REF!,1,FALSE)</f>
        <v>#REF!</v>
      </c>
      <c r="J4898" t="str">
        <f>CONCATENATE(Query1[[#This Row],[EANCode]]," - ",Query1[[#This Row],[Quantity]],Query1[[#This Row],[UnitCode]]," - ",Query1[[#This Row],[UNIT in SAP]])</f>
        <v xml:space="preserve">5413470082462 - 1STK - </v>
      </c>
    </row>
    <row r="4899" spans="1:10" hidden="1" x14ac:dyDescent="0.2">
      <c r="A4899" t="str">
        <f>CONCATENATE(Query1[[#This Row],[ArticleCode]],"_",Query1[[#This Row],[countif]])</f>
        <v>AB3290C1_1</v>
      </c>
      <c r="B4899" t="s">
        <v>33998</v>
      </c>
      <c r="C4899" t="s">
        <v>33999</v>
      </c>
      <c r="D4899" t="s">
        <v>34000</v>
      </c>
      <c r="E4899">
        <v>1</v>
      </c>
      <c r="F4899" t="s">
        <v>20969</v>
      </c>
      <c r="G4899">
        <v>1</v>
      </c>
      <c r="H4899">
        <f>COUNTIF(B:B,Query1[[#This Row],[ArticleCode]])</f>
        <v>1</v>
      </c>
      <c r="I4899" t="e">
        <f>VLOOKUP(Query1[[#This Row],[ArticleCode]],#REF!,1,FALSE)</f>
        <v>#REF!</v>
      </c>
      <c r="J4899" t="str">
        <f>CONCATENATE(Query1[[#This Row],[EANCode]]," - ",Query1[[#This Row],[Quantity]],Query1[[#This Row],[UnitCode]]," - ",Query1[[#This Row],[UNIT in SAP]])</f>
        <v xml:space="preserve">5413470070902 - 1STK - </v>
      </c>
    </row>
    <row r="4900" spans="1:10" hidden="1" x14ac:dyDescent="0.2">
      <c r="A4900" t="str">
        <f>CONCATENATE(Query1[[#This Row],[ArticleCode]],"_",Query1[[#This Row],[countif]])</f>
        <v>AB3290C2_1</v>
      </c>
      <c r="B4900" t="s">
        <v>34001</v>
      </c>
      <c r="C4900" t="s">
        <v>34002</v>
      </c>
      <c r="D4900" t="s">
        <v>34003</v>
      </c>
      <c r="E4900">
        <v>1</v>
      </c>
      <c r="F4900" t="s">
        <v>20969</v>
      </c>
      <c r="G4900">
        <v>1</v>
      </c>
      <c r="H4900">
        <f>COUNTIF(B:B,Query1[[#This Row],[ArticleCode]])</f>
        <v>1</v>
      </c>
      <c r="I4900" t="e">
        <f>VLOOKUP(Query1[[#This Row],[ArticleCode]],#REF!,1,FALSE)</f>
        <v>#REF!</v>
      </c>
      <c r="J4900" t="str">
        <f>CONCATENATE(Query1[[#This Row],[EANCode]]," - ",Query1[[#This Row],[Quantity]],Query1[[#This Row],[UnitCode]]," - ",Query1[[#This Row],[UNIT in SAP]])</f>
        <v xml:space="preserve">5413470082479 - 1STK - </v>
      </c>
    </row>
    <row r="4901" spans="1:10" hidden="1" x14ac:dyDescent="0.2">
      <c r="A4901" t="str">
        <f>CONCATENATE(Query1[[#This Row],[ArticleCode]],"_",Query1[[#This Row],[countif]])</f>
        <v>AB3290D1_1</v>
      </c>
      <c r="B4901" t="s">
        <v>34004</v>
      </c>
      <c r="C4901" t="s">
        <v>34005</v>
      </c>
      <c r="D4901" t="s">
        <v>34006</v>
      </c>
      <c r="E4901">
        <v>1</v>
      </c>
      <c r="F4901" t="s">
        <v>20969</v>
      </c>
      <c r="G4901">
        <v>1</v>
      </c>
      <c r="H4901">
        <f>COUNTIF(B:B,Query1[[#This Row],[ArticleCode]])</f>
        <v>1</v>
      </c>
      <c r="I4901" t="e">
        <f>VLOOKUP(Query1[[#This Row],[ArticleCode]],#REF!,1,FALSE)</f>
        <v>#REF!</v>
      </c>
      <c r="J4901" t="str">
        <f>CONCATENATE(Query1[[#This Row],[EANCode]]," - ",Query1[[#This Row],[Quantity]],Query1[[#This Row],[UnitCode]]," - ",Query1[[#This Row],[UNIT in SAP]])</f>
        <v xml:space="preserve">5413470070919 - 1STK - </v>
      </c>
    </row>
    <row r="4902" spans="1:10" hidden="1" x14ac:dyDescent="0.2">
      <c r="A4902" t="str">
        <f>CONCATENATE(Query1[[#This Row],[ArticleCode]],"_",Query1[[#This Row],[countif]])</f>
        <v>AB3290D2_1</v>
      </c>
      <c r="B4902" t="s">
        <v>34007</v>
      </c>
      <c r="C4902" t="s">
        <v>34008</v>
      </c>
      <c r="D4902" t="s">
        <v>34009</v>
      </c>
      <c r="E4902">
        <v>1</v>
      </c>
      <c r="F4902" t="s">
        <v>20969</v>
      </c>
      <c r="G4902">
        <v>1</v>
      </c>
      <c r="H4902">
        <f>COUNTIF(B:B,Query1[[#This Row],[ArticleCode]])</f>
        <v>1</v>
      </c>
      <c r="I4902" t="e">
        <f>VLOOKUP(Query1[[#This Row],[ArticleCode]],#REF!,1,FALSE)</f>
        <v>#REF!</v>
      </c>
      <c r="J4902" t="str">
        <f>CONCATENATE(Query1[[#This Row],[EANCode]]," - ",Query1[[#This Row],[Quantity]],Query1[[#This Row],[UnitCode]]," - ",Query1[[#This Row],[UNIT in SAP]])</f>
        <v xml:space="preserve">5413470082486 - 1STK - </v>
      </c>
    </row>
    <row r="4903" spans="1:10" hidden="1" x14ac:dyDescent="0.2">
      <c r="A4903" t="str">
        <f>CONCATENATE(Query1[[#This Row],[ArticleCode]],"_",Query1[[#This Row],[countif]])</f>
        <v>AB3290E1_1</v>
      </c>
      <c r="B4903" t="s">
        <v>34010</v>
      </c>
      <c r="C4903" t="s">
        <v>34011</v>
      </c>
      <c r="D4903" t="s">
        <v>34012</v>
      </c>
      <c r="E4903">
        <v>1</v>
      </c>
      <c r="F4903" t="s">
        <v>20969</v>
      </c>
      <c r="G4903">
        <v>1</v>
      </c>
      <c r="H4903">
        <f>COUNTIF(B:B,Query1[[#This Row],[ArticleCode]])</f>
        <v>1</v>
      </c>
      <c r="I4903" t="e">
        <f>VLOOKUP(Query1[[#This Row],[ArticleCode]],#REF!,1,FALSE)</f>
        <v>#REF!</v>
      </c>
      <c r="J4903" t="str">
        <f>CONCATENATE(Query1[[#This Row],[EANCode]]," - ",Query1[[#This Row],[Quantity]],Query1[[#This Row],[UnitCode]]," - ",Query1[[#This Row],[UNIT in SAP]])</f>
        <v xml:space="preserve">5413470078038 - 1STK - </v>
      </c>
    </row>
    <row r="4904" spans="1:10" hidden="1" x14ac:dyDescent="0.2">
      <c r="A4904" t="str">
        <f>CONCATENATE(Query1[[#This Row],[ArticleCode]],"_",Query1[[#This Row],[countif]])</f>
        <v>AB3290E2_1</v>
      </c>
      <c r="B4904" t="s">
        <v>34013</v>
      </c>
      <c r="C4904" t="s">
        <v>34014</v>
      </c>
      <c r="D4904" t="s">
        <v>34015</v>
      </c>
      <c r="E4904">
        <v>1</v>
      </c>
      <c r="F4904" t="s">
        <v>20969</v>
      </c>
      <c r="G4904">
        <v>1</v>
      </c>
      <c r="H4904">
        <f>COUNTIF(B:B,Query1[[#This Row],[ArticleCode]])</f>
        <v>1</v>
      </c>
      <c r="I4904" t="e">
        <f>VLOOKUP(Query1[[#This Row],[ArticleCode]],#REF!,1,FALSE)</f>
        <v>#REF!</v>
      </c>
      <c r="J4904" t="str">
        <f>CONCATENATE(Query1[[#This Row],[EANCode]]," - ",Query1[[#This Row],[Quantity]],Query1[[#This Row],[UnitCode]]," - ",Query1[[#This Row],[UNIT in SAP]])</f>
        <v xml:space="preserve">5413470082493 - 1STK - </v>
      </c>
    </row>
    <row r="4905" spans="1:10" hidden="1" x14ac:dyDescent="0.2">
      <c r="A4905" t="str">
        <f>CONCATENATE(Query1[[#This Row],[ArticleCode]],"_",Query1[[#This Row],[countif]])</f>
        <v>AB3290Z1_1</v>
      </c>
      <c r="B4905" t="s">
        <v>34016</v>
      </c>
      <c r="C4905" t="s">
        <v>34017</v>
      </c>
      <c r="D4905" t="s">
        <v>34018</v>
      </c>
      <c r="E4905">
        <v>1</v>
      </c>
      <c r="F4905" t="s">
        <v>20969</v>
      </c>
      <c r="G4905">
        <v>1</v>
      </c>
      <c r="H4905">
        <f>COUNTIF(B:B,Query1[[#This Row],[ArticleCode]])</f>
        <v>1</v>
      </c>
      <c r="I4905" t="e">
        <f>VLOOKUP(Query1[[#This Row],[ArticleCode]],#REF!,1,FALSE)</f>
        <v>#REF!</v>
      </c>
      <c r="J4905" t="str">
        <f>CONCATENATE(Query1[[#This Row],[EANCode]]," - ",Query1[[#This Row],[Quantity]],Query1[[#This Row],[UnitCode]]," - ",Query1[[#This Row],[UNIT in SAP]])</f>
        <v xml:space="preserve">5413470071237 - 1STK - </v>
      </c>
    </row>
    <row r="4906" spans="1:10" hidden="1" x14ac:dyDescent="0.2">
      <c r="A4906" t="str">
        <f>CONCATENATE(Query1[[#This Row],[ArticleCode]],"_",Query1[[#This Row],[countif]])</f>
        <v>AB329121_1</v>
      </c>
      <c r="B4906" t="s">
        <v>34019</v>
      </c>
      <c r="C4906" t="s">
        <v>34020</v>
      </c>
      <c r="D4906" t="s">
        <v>34021</v>
      </c>
      <c r="E4906">
        <v>1</v>
      </c>
      <c r="F4906" t="s">
        <v>20969</v>
      </c>
      <c r="G4906">
        <v>1</v>
      </c>
      <c r="H4906">
        <f>COUNTIF(B:B,Query1[[#This Row],[ArticleCode]])</f>
        <v>1</v>
      </c>
      <c r="I4906" t="e">
        <f>VLOOKUP(Query1[[#This Row],[ArticleCode]],#REF!,1,FALSE)</f>
        <v>#REF!</v>
      </c>
      <c r="J4906" t="str">
        <f>CONCATENATE(Query1[[#This Row],[EANCode]]," - ",Query1[[#This Row],[Quantity]],Query1[[#This Row],[UnitCode]]," - ",Query1[[#This Row],[UNIT in SAP]])</f>
        <v xml:space="preserve">5413470073019 - 1STK - </v>
      </c>
    </row>
    <row r="4907" spans="1:10" hidden="1" x14ac:dyDescent="0.2">
      <c r="A4907" t="str">
        <f>CONCATENATE(Query1[[#This Row],[ArticleCode]],"_",Query1[[#This Row],[countif]])</f>
        <v>AB329123_1</v>
      </c>
      <c r="B4907" t="s">
        <v>34022</v>
      </c>
      <c r="C4907" t="s">
        <v>34023</v>
      </c>
      <c r="D4907" t="s">
        <v>34024</v>
      </c>
      <c r="E4907">
        <v>1</v>
      </c>
      <c r="F4907" t="s">
        <v>20969</v>
      </c>
      <c r="G4907">
        <v>1</v>
      </c>
      <c r="H4907">
        <f>COUNTIF(B:B,Query1[[#This Row],[ArticleCode]])</f>
        <v>1</v>
      </c>
      <c r="I4907" t="e">
        <f>VLOOKUP(Query1[[#This Row],[ArticleCode]],#REF!,1,FALSE)</f>
        <v>#REF!</v>
      </c>
      <c r="J4907" t="str">
        <f>CONCATENATE(Query1[[#This Row],[EANCode]]," - ",Query1[[#This Row],[Quantity]],Query1[[#This Row],[UnitCode]]," - ",Query1[[#This Row],[UNIT in SAP]])</f>
        <v xml:space="preserve">5413470081861 - 1STK - </v>
      </c>
    </row>
    <row r="4908" spans="1:10" hidden="1" x14ac:dyDescent="0.2">
      <c r="A4908" t="str">
        <f>CONCATENATE(Query1[[#This Row],[ArticleCode]],"_",Query1[[#This Row],[countif]])</f>
        <v>AB329124_1</v>
      </c>
      <c r="B4908" t="s">
        <v>34025</v>
      </c>
      <c r="C4908" t="s">
        <v>34026</v>
      </c>
      <c r="D4908" t="s">
        <v>34027</v>
      </c>
      <c r="E4908">
        <v>1</v>
      </c>
      <c r="F4908" t="s">
        <v>20969</v>
      </c>
      <c r="G4908">
        <v>1</v>
      </c>
      <c r="H4908">
        <f>COUNTIF(B:B,Query1[[#This Row],[ArticleCode]])</f>
        <v>1</v>
      </c>
      <c r="I4908" t="e">
        <f>VLOOKUP(Query1[[#This Row],[ArticleCode]],#REF!,1,FALSE)</f>
        <v>#REF!</v>
      </c>
      <c r="J4908" t="str">
        <f>CONCATENATE(Query1[[#This Row],[EANCode]]," - ",Query1[[#This Row],[Quantity]],Query1[[#This Row],[UnitCode]]," - ",Query1[[#This Row],[UNIT in SAP]])</f>
        <v xml:space="preserve">5413470081878 - 1STK - </v>
      </c>
    </row>
    <row r="4909" spans="1:10" hidden="1" x14ac:dyDescent="0.2">
      <c r="A4909" t="str">
        <f>CONCATENATE(Query1[[#This Row],[ArticleCode]],"_",Query1[[#This Row],[countif]])</f>
        <v>AB329125_1</v>
      </c>
      <c r="B4909" t="s">
        <v>34028</v>
      </c>
      <c r="C4909" t="s">
        <v>34029</v>
      </c>
      <c r="D4909" t="s">
        <v>34030</v>
      </c>
      <c r="E4909">
        <v>1</v>
      </c>
      <c r="F4909" t="s">
        <v>20969</v>
      </c>
      <c r="G4909">
        <v>1</v>
      </c>
      <c r="H4909">
        <f>COUNTIF(B:B,Query1[[#This Row],[ArticleCode]])</f>
        <v>1</v>
      </c>
      <c r="I4909" t="e">
        <f>VLOOKUP(Query1[[#This Row],[ArticleCode]],#REF!,1,FALSE)</f>
        <v>#REF!</v>
      </c>
      <c r="J4909" t="str">
        <f>CONCATENATE(Query1[[#This Row],[EANCode]]," - ",Query1[[#This Row],[Quantity]],Query1[[#This Row],[UnitCode]]," - ",Query1[[#This Row],[UNIT in SAP]])</f>
        <v xml:space="preserve">5413470089447 - 1STK - </v>
      </c>
    </row>
    <row r="4910" spans="1:10" hidden="1" x14ac:dyDescent="0.2">
      <c r="A4910" t="str">
        <f>CONCATENATE(Query1[[#This Row],[ArticleCode]],"_",Query1[[#This Row],[countif]])</f>
        <v>AB329126_1</v>
      </c>
      <c r="B4910" t="s">
        <v>34031</v>
      </c>
      <c r="C4910" t="s">
        <v>34032</v>
      </c>
      <c r="D4910" t="s">
        <v>34033</v>
      </c>
      <c r="E4910">
        <v>1</v>
      </c>
      <c r="F4910" t="s">
        <v>20969</v>
      </c>
      <c r="G4910">
        <v>1</v>
      </c>
      <c r="H4910">
        <f>COUNTIF(B:B,Query1[[#This Row],[ArticleCode]])</f>
        <v>1</v>
      </c>
      <c r="I4910" t="e">
        <f>VLOOKUP(Query1[[#This Row],[ArticleCode]],#REF!,1,FALSE)</f>
        <v>#REF!</v>
      </c>
      <c r="J4910" t="str">
        <f>CONCATENATE(Query1[[#This Row],[EANCode]]," - ",Query1[[#This Row],[Quantity]],Query1[[#This Row],[UnitCode]]," - ",Query1[[#This Row],[UNIT in SAP]])</f>
        <v xml:space="preserve">5413470089454 - 1STK - </v>
      </c>
    </row>
    <row r="4911" spans="1:10" hidden="1" x14ac:dyDescent="0.2">
      <c r="A4911" t="str">
        <f>CONCATENATE(Query1[[#This Row],[ArticleCode]],"_",Query1[[#This Row],[countif]])</f>
        <v>AB329127_1</v>
      </c>
      <c r="B4911" t="s">
        <v>34034</v>
      </c>
      <c r="C4911" t="s">
        <v>34035</v>
      </c>
      <c r="D4911" t="s">
        <v>34036</v>
      </c>
      <c r="E4911">
        <v>1</v>
      </c>
      <c r="F4911" t="s">
        <v>20969</v>
      </c>
      <c r="G4911">
        <v>1</v>
      </c>
      <c r="H4911">
        <f>COUNTIF(B:B,Query1[[#This Row],[ArticleCode]])</f>
        <v>1</v>
      </c>
      <c r="I4911" t="e">
        <f>VLOOKUP(Query1[[#This Row],[ArticleCode]],#REF!,1,FALSE)</f>
        <v>#REF!</v>
      </c>
      <c r="J4911" t="str">
        <f>CONCATENATE(Query1[[#This Row],[EANCode]]," - ",Query1[[#This Row],[Quantity]],Query1[[#This Row],[UnitCode]]," - ",Query1[[#This Row],[UNIT in SAP]])</f>
        <v xml:space="preserve">5413470089461 - 1STK - </v>
      </c>
    </row>
    <row r="4912" spans="1:10" hidden="1" x14ac:dyDescent="0.2">
      <c r="A4912" t="str">
        <f>CONCATENATE(Query1[[#This Row],[ArticleCode]],"_",Query1[[#This Row],[countif]])</f>
        <v>AB329128_1</v>
      </c>
      <c r="B4912" t="s">
        <v>34037</v>
      </c>
      <c r="C4912" t="s">
        <v>34038</v>
      </c>
      <c r="D4912" t="s">
        <v>34039</v>
      </c>
      <c r="E4912">
        <v>1</v>
      </c>
      <c r="F4912" t="s">
        <v>20969</v>
      </c>
      <c r="G4912">
        <v>1</v>
      </c>
      <c r="H4912">
        <f>COUNTIF(B:B,Query1[[#This Row],[ArticleCode]])</f>
        <v>1</v>
      </c>
      <c r="I4912" t="e">
        <f>VLOOKUP(Query1[[#This Row],[ArticleCode]],#REF!,1,FALSE)</f>
        <v>#REF!</v>
      </c>
      <c r="J4912" t="str">
        <f>CONCATENATE(Query1[[#This Row],[EANCode]]," - ",Query1[[#This Row],[Quantity]],Query1[[#This Row],[UnitCode]]," - ",Query1[[#This Row],[UNIT in SAP]])</f>
        <v xml:space="preserve">5413470089478 - 1STK - </v>
      </c>
    </row>
    <row r="4913" spans="1:10" hidden="1" x14ac:dyDescent="0.2">
      <c r="A4913" t="str">
        <f>CONCATENATE(Query1[[#This Row],[ArticleCode]],"_",Query1[[#This Row],[countif]])</f>
        <v>AB329129_1</v>
      </c>
      <c r="B4913" t="s">
        <v>34040</v>
      </c>
      <c r="C4913" t="s">
        <v>34041</v>
      </c>
      <c r="D4913" t="s">
        <v>34042</v>
      </c>
      <c r="E4913">
        <v>1</v>
      </c>
      <c r="F4913" t="s">
        <v>20969</v>
      </c>
      <c r="G4913">
        <v>1</v>
      </c>
      <c r="H4913">
        <f>COUNTIF(B:B,Query1[[#This Row],[ArticleCode]])</f>
        <v>1</v>
      </c>
      <c r="I4913" t="e">
        <f>VLOOKUP(Query1[[#This Row],[ArticleCode]],#REF!,1,FALSE)</f>
        <v>#REF!</v>
      </c>
      <c r="J4913" t="str">
        <f>CONCATENATE(Query1[[#This Row],[EANCode]]," - ",Query1[[#This Row],[Quantity]],Query1[[#This Row],[UnitCode]]," - ",Query1[[#This Row],[UNIT in SAP]])</f>
        <v xml:space="preserve">5413470090429 - 1STK - </v>
      </c>
    </row>
    <row r="4914" spans="1:10" hidden="1" x14ac:dyDescent="0.2">
      <c r="A4914" t="str">
        <f>CONCATENATE(Query1[[#This Row],[ArticleCode]],"_",Query1[[#This Row],[countif]])</f>
        <v>AB329141_1</v>
      </c>
      <c r="B4914" t="s">
        <v>34043</v>
      </c>
      <c r="C4914" t="s">
        <v>34044</v>
      </c>
      <c r="D4914" t="s">
        <v>34045</v>
      </c>
      <c r="E4914">
        <v>1</v>
      </c>
      <c r="F4914" t="s">
        <v>20969</v>
      </c>
      <c r="G4914">
        <v>1</v>
      </c>
      <c r="H4914">
        <f>COUNTIF(B:B,Query1[[#This Row],[ArticleCode]])</f>
        <v>1</v>
      </c>
      <c r="I4914" t="e">
        <f>VLOOKUP(Query1[[#This Row],[ArticleCode]],#REF!,1,FALSE)</f>
        <v>#REF!</v>
      </c>
      <c r="J4914" t="str">
        <f>CONCATENATE(Query1[[#This Row],[EANCode]]," - ",Query1[[#This Row],[Quantity]],Query1[[#This Row],[UnitCode]]," - ",Query1[[#This Row],[UNIT in SAP]])</f>
        <v xml:space="preserve">5413470073026 - 1STK - </v>
      </c>
    </row>
    <row r="4915" spans="1:10" hidden="1" x14ac:dyDescent="0.2">
      <c r="A4915" t="str">
        <f>CONCATENATE(Query1[[#This Row],[ArticleCode]],"_",Query1[[#This Row],[countif]])</f>
        <v>AB329143_1</v>
      </c>
      <c r="B4915" t="s">
        <v>34046</v>
      </c>
      <c r="C4915" t="s">
        <v>34047</v>
      </c>
      <c r="D4915" t="s">
        <v>34048</v>
      </c>
      <c r="E4915">
        <v>1</v>
      </c>
      <c r="F4915" t="s">
        <v>20969</v>
      </c>
      <c r="G4915">
        <v>1</v>
      </c>
      <c r="H4915">
        <f>COUNTIF(B:B,Query1[[#This Row],[ArticleCode]])</f>
        <v>1</v>
      </c>
      <c r="I4915" t="e">
        <f>VLOOKUP(Query1[[#This Row],[ArticleCode]],#REF!,1,FALSE)</f>
        <v>#REF!</v>
      </c>
      <c r="J4915" t="str">
        <f>CONCATENATE(Query1[[#This Row],[EANCode]]," - ",Query1[[#This Row],[Quantity]],Query1[[#This Row],[UnitCode]]," - ",Query1[[#This Row],[UNIT in SAP]])</f>
        <v xml:space="preserve">5413470081885 - 1STK - </v>
      </c>
    </row>
    <row r="4916" spans="1:10" hidden="1" x14ac:dyDescent="0.2">
      <c r="A4916" t="str">
        <f>CONCATENATE(Query1[[#This Row],[ArticleCode]],"_",Query1[[#This Row],[countif]])</f>
        <v>AB329144_1</v>
      </c>
      <c r="B4916" t="s">
        <v>34049</v>
      </c>
      <c r="C4916" t="s">
        <v>34050</v>
      </c>
      <c r="D4916" t="s">
        <v>34051</v>
      </c>
      <c r="E4916">
        <v>1</v>
      </c>
      <c r="F4916" t="s">
        <v>20969</v>
      </c>
      <c r="G4916">
        <v>1</v>
      </c>
      <c r="H4916">
        <f>COUNTIF(B:B,Query1[[#This Row],[ArticleCode]])</f>
        <v>1</v>
      </c>
      <c r="I4916" t="e">
        <f>VLOOKUP(Query1[[#This Row],[ArticleCode]],#REF!,1,FALSE)</f>
        <v>#REF!</v>
      </c>
      <c r="J4916" t="str">
        <f>CONCATENATE(Query1[[#This Row],[EANCode]]," - ",Query1[[#This Row],[Quantity]],Query1[[#This Row],[UnitCode]]," - ",Query1[[#This Row],[UNIT in SAP]])</f>
        <v xml:space="preserve">5413470081892 - 1STK - </v>
      </c>
    </row>
    <row r="4917" spans="1:10" hidden="1" x14ac:dyDescent="0.2">
      <c r="A4917" t="str">
        <f>CONCATENATE(Query1[[#This Row],[ArticleCode]],"_",Query1[[#This Row],[countif]])</f>
        <v>AB329151_1</v>
      </c>
      <c r="B4917" t="s">
        <v>34052</v>
      </c>
      <c r="C4917" t="s">
        <v>34053</v>
      </c>
      <c r="D4917" t="s">
        <v>34054</v>
      </c>
      <c r="E4917">
        <v>1</v>
      </c>
      <c r="F4917" t="s">
        <v>20969</v>
      </c>
      <c r="G4917">
        <v>1</v>
      </c>
      <c r="H4917">
        <f>COUNTIF(B:B,Query1[[#This Row],[ArticleCode]])</f>
        <v>1</v>
      </c>
      <c r="I4917" t="e">
        <f>VLOOKUP(Query1[[#This Row],[ArticleCode]],#REF!,1,FALSE)</f>
        <v>#REF!</v>
      </c>
      <c r="J4917" t="str">
        <f>CONCATENATE(Query1[[#This Row],[EANCode]]," - ",Query1[[#This Row],[Quantity]],Query1[[#This Row],[UnitCode]]," - ",Query1[[#This Row],[UNIT in SAP]])</f>
        <v xml:space="preserve">5413470073033 - 1STK - </v>
      </c>
    </row>
    <row r="4918" spans="1:10" hidden="1" x14ac:dyDescent="0.2">
      <c r="A4918" t="str">
        <f>CONCATENATE(Query1[[#This Row],[ArticleCode]],"_",Query1[[#This Row],[countif]])</f>
        <v>AB329153_1</v>
      </c>
      <c r="B4918" t="s">
        <v>34055</v>
      </c>
      <c r="C4918" t="s">
        <v>34056</v>
      </c>
      <c r="D4918" t="s">
        <v>34057</v>
      </c>
      <c r="E4918">
        <v>1</v>
      </c>
      <c r="F4918" t="s">
        <v>20969</v>
      </c>
      <c r="G4918">
        <v>1</v>
      </c>
      <c r="H4918">
        <f>COUNTIF(B:B,Query1[[#This Row],[ArticleCode]])</f>
        <v>1</v>
      </c>
      <c r="I4918" t="e">
        <f>VLOOKUP(Query1[[#This Row],[ArticleCode]],#REF!,1,FALSE)</f>
        <v>#REF!</v>
      </c>
      <c r="J4918" t="str">
        <f>CONCATENATE(Query1[[#This Row],[EANCode]]," - ",Query1[[#This Row],[Quantity]],Query1[[#This Row],[UnitCode]]," - ",Query1[[#This Row],[UNIT in SAP]])</f>
        <v xml:space="preserve">5413470081908 - 1STK - </v>
      </c>
    </row>
    <row r="4919" spans="1:10" hidden="1" x14ac:dyDescent="0.2">
      <c r="A4919" t="str">
        <f>CONCATENATE(Query1[[#This Row],[ArticleCode]],"_",Query1[[#This Row],[countif]])</f>
        <v>AB329154_1</v>
      </c>
      <c r="B4919" t="s">
        <v>34058</v>
      </c>
      <c r="C4919" t="s">
        <v>34059</v>
      </c>
      <c r="D4919" t="s">
        <v>34060</v>
      </c>
      <c r="E4919">
        <v>1</v>
      </c>
      <c r="F4919" t="s">
        <v>20969</v>
      </c>
      <c r="G4919">
        <v>1</v>
      </c>
      <c r="H4919">
        <f>COUNTIF(B:B,Query1[[#This Row],[ArticleCode]])</f>
        <v>1</v>
      </c>
      <c r="I4919" t="e">
        <f>VLOOKUP(Query1[[#This Row],[ArticleCode]],#REF!,1,FALSE)</f>
        <v>#REF!</v>
      </c>
      <c r="J4919" t="str">
        <f>CONCATENATE(Query1[[#This Row],[EANCode]]," - ",Query1[[#This Row],[Quantity]],Query1[[#This Row],[UnitCode]]," - ",Query1[[#This Row],[UNIT in SAP]])</f>
        <v xml:space="preserve">5413470081915 - 1STK - </v>
      </c>
    </row>
    <row r="4920" spans="1:10" hidden="1" x14ac:dyDescent="0.2">
      <c r="A4920" t="str">
        <f>CONCATENATE(Query1[[#This Row],[ArticleCode]],"_",Query1[[#This Row],[countif]])</f>
        <v>AB329161_1</v>
      </c>
      <c r="B4920" t="s">
        <v>34061</v>
      </c>
      <c r="C4920" t="s">
        <v>34062</v>
      </c>
      <c r="D4920" t="s">
        <v>34063</v>
      </c>
      <c r="E4920">
        <v>1</v>
      </c>
      <c r="F4920" t="s">
        <v>20969</v>
      </c>
      <c r="G4920">
        <v>1</v>
      </c>
      <c r="H4920">
        <f>COUNTIF(B:B,Query1[[#This Row],[ArticleCode]])</f>
        <v>1</v>
      </c>
      <c r="I4920" t="e">
        <f>VLOOKUP(Query1[[#This Row],[ArticleCode]],#REF!,1,FALSE)</f>
        <v>#REF!</v>
      </c>
      <c r="J4920" t="str">
        <f>CONCATENATE(Query1[[#This Row],[EANCode]]," - ",Query1[[#This Row],[Quantity]],Query1[[#This Row],[UnitCode]]," - ",Query1[[#This Row],[UNIT in SAP]])</f>
        <v xml:space="preserve">5413470073040 - 1STK - </v>
      </c>
    </row>
    <row r="4921" spans="1:10" hidden="1" x14ac:dyDescent="0.2">
      <c r="A4921" t="str">
        <f>CONCATENATE(Query1[[#This Row],[ArticleCode]],"_",Query1[[#This Row],[countif]])</f>
        <v>AB329163_1</v>
      </c>
      <c r="B4921" t="s">
        <v>34064</v>
      </c>
      <c r="C4921" t="s">
        <v>34065</v>
      </c>
      <c r="D4921" t="s">
        <v>34066</v>
      </c>
      <c r="E4921">
        <v>1</v>
      </c>
      <c r="F4921" t="s">
        <v>20969</v>
      </c>
      <c r="G4921">
        <v>1</v>
      </c>
      <c r="H4921">
        <f>COUNTIF(B:B,Query1[[#This Row],[ArticleCode]])</f>
        <v>1</v>
      </c>
      <c r="I4921" t="e">
        <f>VLOOKUP(Query1[[#This Row],[ArticleCode]],#REF!,1,FALSE)</f>
        <v>#REF!</v>
      </c>
      <c r="J4921" t="str">
        <f>CONCATENATE(Query1[[#This Row],[EANCode]]," - ",Query1[[#This Row],[Quantity]],Query1[[#This Row],[UnitCode]]," - ",Query1[[#This Row],[UNIT in SAP]])</f>
        <v xml:space="preserve">5413470081922 - 1STK - </v>
      </c>
    </row>
    <row r="4922" spans="1:10" hidden="1" x14ac:dyDescent="0.2">
      <c r="A4922" t="str">
        <f>CONCATENATE(Query1[[#This Row],[ArticleCode]],"_",Query1[[#This Row],[countif]])</f>
        <v>AB329164_1</v>
      </c>
      <c r="B4922" t="s">
        <v>34067</v>
      </c>
      <c r="C4922" t="s">
        <v>34068</v>
      </c>
      <c r="D4922" t="s">
        <v>34069</v>
      </c>
      <c r="E4922">
        <v>1</v>
      </c>
      <c r="F4922" t="s">
        <v>20969</v>
      </c>
      <c r="G4922">
        <v>1</v>
      </c>
      <c r="H4922">
        <f>COUNTIF(B:B,Query1[[#This Row],[ArticleCode]])</f>
        <v>1</v>
      </c>
      <c r="I4922" t="e">
        <f>VLOOKUP(Query1[[#This Row],[ArticleCode]],#REF!,1,FALSE)</f>
        <v>#REF!</v>
      </c>
      <c r="J4922" t="str">
        <f>CONCATENATE(Query1[[#This Row],[EANCode]]," - ",Query1[[#This Row],[Quantity]],Query1[[#This Row],[UnitCode]]," - ",Query1[[#This Row],[UNIT in SAP]])</f>
        <v xml:space="preserve">5413470081939 - 1STK - </v>
      </c>
    </row>
    <row r="4923" spans="1:10" hidden="1" x14ac:dyDescent="0.2">
      <c r="A4923" t="str">
        <f>CONCATENATE(Query1[[#This Row],[ArticleCode]],"_",Query1[[#This Row],[countif]])</f>
        <v>AB329171_1</v>
      </c>
      <c r="B4923" t="s">
        <v>34070</v>
      </c>
      <c r="C4923" t="s">
        <v>34071</v>
      </c>
      <c r="D4923" t="s">
        <v>34072</v>
      </c>
      <c r="E4923">
        <v>1</v>
      </c>
      <c r="F4923" t="s">
        <v>20969</v>
      </c>
      <c r="G4923">
        <v>1</v>
      </c>
      <c r="H4923">
        <f>COUNTIF(B:B,Query1[[#This Row],[ArticleCode]])</f>
        <v>1</v>
      </c>
      <c r="I4923" t="e">
        <f>VLOOKUP(Query1[[#This Row],[ArticleCode]],#REF!,1,FALSE)</f>
        <v>#REF!</v>
      </c>
      <c r="J4923" t="str">
        <f>CONCATENATE(Query1[[#This Row],[EANCode]]," - ",Query1[[#This Row],[Quantity]],Query1[[#This Row],[UnitCode]]," - ",Query1[[#This Row],[UNIT in SAP]])</f>
        <v xml:space="preserve">5413470073057 - 1STK - </v>
      </c>
    </row>
    <row r="4924" spans="1:10" hidden="1" x14ac:dyDescent="0.2">
      <c r="A4924" t="str">
        <f>CONCATENATE(Query1[[#This Row],[ArticleCode]],"_",Query1[[#This Row],[countif]])</f>
        <v>AB329173_1</v>
      </c>
      <c r="B4924" t="s">
        <v>34073</v>
      </c>
      <c r="C4924" t="s">
        <v>34074</v>
      </c>
      <c r="D4924" t="s">
        <v>34075</v>
      </c>
      <c r="E4924">
        <v>1</v>
      </c>
      <c r="F4924" t="s">
        <v>20969</v>
      </c>
      <c r="G4924">
        <v>1</v>
      </c>
      <c r="H4924">
        <f>COUNTIF(B:B,Query1[[#This Row],[ArticleCode]])</f>
        <v>1</v>
      </c>
      <c r="I4924" t="e">
        <f>VLOOKUP(Query1[[#This Row],[ArticleCode]],#REF!,1,FALSE)</f>
        <v>#REF!</v>
      </c>
      <c r="J4924" t="str">
        <f>CONCATENATE(Query1[[#This Row],[EANCode]]," - ",Query1[[#This Row],[Quantity]],Query1[[#This Row],[UnitCode]]," - ",Query1[[#This Row],[UNIT in SAP]])</f>
        <v xml:space="preserve">5413470081946 - 1STK - </v>
      </c>
    </row>
    <row r="4925" spans="1:10" hidden="1" x14ac:dyDescent="0.2">
      <c r="A4925" t="str">
        <f>CONCATENATE(Query1[[#This Row],[ArticleCode]],"_",Query1[[#This Row],[countif]])</f>
        <v>AB329174_1</v>
      </c>
      <c r="B4925" t="s">
        <v>34076</v>
      </c>
      <c r="C4925" t="s">
        <v>34077</v>
      </c>
      <c r="D4925" t="s">
        <v>34078</v>
      </c>
      <c r="E4925">
        <v>1</v>
      </c>
      <c r="F4925" t="s">
        <v>20969</v>
      </c>
      <c r="G4925">
        <v>1</v>
      </c>
      <c r="H4925">
        <f>COUNTIF(B:B,Query1[[#This Row],[ArticleCode]])</f>
        <v>1</v>
      </c>
      <c r="I4925" t="e">
        <f>VLOOKUP(Query1[[#This Row],[ArticleCode]],#REF!,1,FALSE)</f>
        <v>#REF!</v>
      </c>
      <c r="J4925" t="str">
        <f>CONCATENATE(Query1[[#This Row],[EANCode]]," - ",Query1[[#This Row],[Quantity]],Query1[[#This Row],[UnitCode]]," - ",Query1[[#This Row],[UNIT in SAP]])</f>
        <v xml:space="preserve">5413470081953 - 1STK - </v>
      </c>
    </row>
    <row r="4926" spans="1:10" hidden="1" x14ac:dyDescent="0.2">
      <c r="A4926" t="str">
        <f>CONCATENATE(Query1[[#This Row],[ArticleCode]],"_",Query1[[#This Row],[countif]])</f>
        <v>AB329181_1</v>
      </c>
      <c r="B4926" t="s">
        <v>34079</v>
      </c>
      <c r="C4926" t="s">
        <v>34080</v>
      </c>
      <c r="D4926" t="s">
        <v>34081</v>
      </c>
      <c r="E4926">
        <v>1</v>
      </c>
      <c r="F4926" t="s">
        <v>20969</v>
      </c>
      <c r="G4926">
        <v>1</v>
      </c>
      <c r="H4926">
        <f>COUNTIF(B:B,Query1[[#This Row],[ArticleCode]])</f>
        <v>1</v>
      </c>
      <c r="I4926" t="e">
        <f>VLOOKUP(Query1[[#This Row],[ArticleCode]],#REF!,1,FALSE)</f>
        <v>#REF!</v>
      </c>
      <c r="J4926" t="str">
        <f>CONCATENATE(Query1[[#This Row],[EANCode]]," - ",Query1[[#This Row],[Quantity]],Query1[[#This Row],[UnitCode]]," - ",Query1[[#This Row],[UNIT in SAP]])</f>
        <v xml:space="preserve">5413470073064 - 1STK - </v>
      </c>
    </row>
    <row r="4927" spans="1:10" hidden="1" x14ac:dyDescent="0.2">
      <c r="A4927" t="str">
        <f>CONCATENATE(Query1[[#This Row],[ArticleCode]],"_",Query1[[#This Row],[countif]])</f>
        <v>AB3291A1_1</v>
      </c>
      <c r="B4927" t="s">
        <v>34082</v>
      </c>
      <c r="C4927" t="s">
        <v>34083</v>
      </c>
      <c r="D4927" t="s">
        <v>34084</v>
      </c>
      <c r="E4927">
        <v>1</v>
      </c>
      <c r="F4927" t="s">
        <v>20969</v>
      </c>
      <c r="G4927">
        <v>1</v>
      </c>
      <c r="H4927">
        <f>COUNTIF(B:B,Query1[[#This Row],[ArticleCode]])</f>
        <v>1</v>
      </c>
      <c r="I4927" t="e">
        <f>VLOOKUP(Query1[[#This Row],[ArticleCode]],#REF!,1,FALSE)</f>
        <v>#REF!</v>
      </c>
      <c r="J4927" t="str">
        <f>CONCATENATE(Query1[[#This Row],[EANCode]]," - ",Query1[[#This Row],[Quantity]],Query1[[#This Row],[UnitCode]]," - ",Query1[[#This Row],[UNIT in SAP]])</f>
        <v xml:space="preserve">5413470072968 - 1STK - </v>
      </c>
    </row>
    <row r="4928" spans="1:10" hidden="1" x14ac:dyDescent="0.2">
      <c r="A4928" t="str">
        <f>CONCATENATE(Query1[[#This Row],[ArticleCode]],"_",Query1[[#This Row],[countif]])</f>
        <v>AB3291A3_1</v>
      </c>
      <c r="B4928" t="s">
        <v>34085</v>
      </c>
      <c r="C4928" t="s">
        <v>34086</v>
      </c>
      <c r="D4928" t="s">
        <v>34087</v>
      </c>
      <c r="E4928">
        <v>1</v>
      </c>
      <c r="F4928" t="s">
        <v>20969</v>
      </c>
      <c r="G4928">
        <v>1</v>
      </c>
      <c r="H4928">
        <f>COUNTIF(B:B,Query1[[#This Row],[ArticleCode]])</f>
        <v>1</v>
      </c>
      <c r="I4928" t="e">
        <f>VLOOKUP(Query1[[#This Row],[ArticleCode]],#REF!,1,FALSE)</f>
        <v>#REF!</v>
      </c>
      <c r="J4928" t="str">
        <f>CONCATENATE(Query1[[#This Row],[EANCode]]," - ",Query1[[#This Row],[Quantity]],Query1[[#This Row],[UnitCode]]," - ",Query1[[#This Row],[UNIT in SAP]])</f>
        <v xml:space="preserve">5413470081748 - 1STK - </v>
      </c>
    </row>
    <row r="4929" spans="1:10" hidden="1" x14ac:dyDescent="0.2">
      <c r="A4929" t="str">
        <f>CONCATENATE(Query1[[#This Row],[ArticleCode]],"_",Query1[[#This Row],[countif]])</f>
        <v>AB3291A4_1</v>
      </c>
      <c r="B4929" t="s">
        <v>34088</v>
      </c>
      <c r="C4929" t="s">
        <v>34089</v>
      </c>
      <c r="D4929" t="s">
        <v>34090</v>
      </c>
      <c r="E4929">
        <v>1</v>
      </c>
      <c r="F4929" t="s">
        <v>20969</v>
      </c>
      <c r="G4929">
        <v>1</v>
      </c>
      <c r="H4929">
        <f>COUNTIF(B:B,Query1[[#This Row],[ArticleCode]])</f>
        <v>1</v>
      </c>
      <c r="I4929" t="e">
        <f>VLOOKUP(Query1[[#This Row],[ArticleCode]],#REF!,1,FALSE)</f>
        <v>#REF!</v>
      </c>
      <c r="J4929" t="str">
        <f>CONCATENATE(Query1[[#This Row],[EANCode]]," - ",Query1[[#This Row],[Quantity]],Query1[[#This Row],[UnitCode]]," - ",Query1[[#This Row],[UNIT in SAP]])</f>
        <v xml:space="preserve">5413470081755 - 1STK - </v>
      </c>
    </row>
    <row r="4930" spans="1:10" hidden="1" x14ac:dyDescent="0.2">
      <c r="A4930" t="str">
        <f>CONCATENATE(Query1[[#This Row],[ArticleCode]],"_",Query1[[#This Row],[countif]])</f>
        <v>AB3291B1_1</v>
      </c>
      <c r="B4930" t="s">
        <v>34091</v>
      </c>
      <c r="C4930" t="s">
        <v>34092</v>
      </c>
      <c r="D4930" t="s">
        <v>34093</v>
      </c>
      <c r="E4930">
        <v>1</v>
      </c>
      <c r="F4930" t="s">
        <v>20969</v>
      </c>
      <c r="G4930">
        <v>1</v>
      </c>
      <c r="H4930">
        <f>COUNTIF(B:B,Query1[[#This Row],[ArticleCode]])</f>
        <v>1</v>
      </c>
      <c r="I4930" t="e">
        <f>VLOOKUP(Query1[[#This Row],[ArticleCode]],#REF!,1,FALSE)</f>
        <v>#REF!</v>
      </c>
      <c r="J4930" t="str">
        <f>CONCATENATE(Query1[[#This Row],[EANCode]]," - ",Query1[[#This Row],[Quantity]],Query1[[#This Row],[UnitCode]]," - ",Query1[[#This Row],[UNIT in SAP]])</f>
        <v xml:space="preserve">5413470072975 - 1STK - </v>
      </c>
    </row>
    <row r="4931" spans="1:10" hidden="1" x14ac:dyDescent="0.2">
      <c r="A4931" t="str">
        <f>CONCATENATE(Query1[[#This Row],[ArticleCode]],"_",Query1[[#This Row],[countif]])</f>
        <v>AB3291B3_1</v>
      </c>
      <c r="B4931" t="s">
        <v>34094</v>
      </c>
      <c r="C4931" t="s">
        <v>34095</v>
      </c>
      <c r="D4931" t="s">
        <v>34096</v>
      </c>
      <c r="E4931">
        <v>1</v>
      </c>
      <c r="F4931" t="s">
        <v>20969</v>
      </c>
      <c r="G4931">
        <v>1</v>
      </c>
      <c r="H4931">
        <f>COUNTIF(B:B,Query1[[#This Row],[ArticleCode]])</f>
        <v>1</v>
      </c>
      <c r="I4931" t="e">
        <f>VLOOKUP(Query1[[#This Row],[ArticleCode]],#REF!,1,FALSE)</f>
        <v>#REF!</v>
      </c>
      <c r="J4931" t="str">
        <f>CONCATENATE(Query1[[#This Row],[EANCode]]," - ",Query1[[#This Row],[Quantity]],Query1[[#This Row],[UnitCode]]," - ",Query1[[#This Row],[UNIT in SAP]])</f>
        <v xml:space="preserve">5413470081762 - 1STK - </v>
      </c>
    </row>
    <row r="4932" spans="1:10" hidden="1" x14ac:dyDescent="0.2">
      <c r="A4932" t="str">
        <f>CONCATENATE(Query1[[#This Row],[ArticleCode]],"_",Query1[[#This Row],[countif]])</f>
        <v>AB3291B4_1</v>
      </c>
      <c r="B4932" t="s">
        <v>34097</v>
      </c>
      <c r="C4932" t="s">
        <v>34098</v>
      </c>
      <c r="D4932" t="s">
        <v>34099</v>
      </c>
      <c r="E4932">
        <v>1</v>
      </c>
      <c r="F4932" t="s">
        <v>20969</v>
      </c>
      <c r="G4932">
        <v>1</v>
      </c>
      <c r="H4932">
        <f>COUNTIF(B:B,Query1[[#This Row],[ArticleCode]])</f>
        <v>1</v>
      </c>
      <c r="I4932" t="e">
        <f>VLOOKUP(Query1[[#This Row],[ArticleCode]],#REF!,1,FALSE)</f>
        <v>#REF!</v>
      </c>
      <c r="J4932" t="str">
        <f>CONCATENATE(Query1[[#This Row],[EANCode]]," - ",Query1[[#This Row],[Quantity]],Query1[[#This Row],[UnitCode]]," - ",Query1[[#This Row],[UNIT in SAP]])</f>
        <v xml:space="preserve">5413470081779 - 1STK - </v>
      </c>
    </row>
    <row r="4933" spans="1:10" hidden="1" x14ac:dyDescent="0.2">
      <c r="A4933" t="str">
        <f>CONCATENATE(Query1[[#This Row],[ArticleCode]],"_",Query1[[#This Row],[countif]])</f>
        <v>AB3291C1_1</v>
      </c>
      <c r="B4933" t="s">
        <v>34100</v>
      </c>
      <c r="C4933" t="s">
        <v>34101</v>
      </c>
      <c r="D4933" t="s">
        <v>34102</v>
      </c>
      <c r="E4933">
        <v>1</v>
      </c>
      <c r="F4933" t="s">
        <v>20969</v>
      </c>
      <c r="G4933">
        <v>1</v>
      </c>
      <c r="H4933">
        <f>COUNTIF(B:B,Query1[[#This Row],[ArticleCode]])</f>
        <v>1</v>
      </c>
      <c r="I4933" t="e">
        <f>VLOOKUP(Query1[[#This Row],[ArticleCode]],#REF!,1,FALSE)</f>
        <v>#REF!</v>
      </c>
      <c r="J4933" t="str">
        <f>CONCATENATE(Query1[[#This Row],[EANCode]]," - ",Query1[[#This Row],[Quantity]],Query1[[#This Row],[UnitCode]]," - ",Query1[[#This Row],[UNIT in SAP]])</f>
        <v xml:space="preserve">5413470072982 - 1STK - </v>
      </c>
    </row>
    <row r="4934" spans="1:10" hidden="1" x14ac:dyDescent="0.2">
      <c r="A4934" t="str">
        <f>CONCATENATE(Query1[[#This Row],[ArticleCode]],"_",Query1[[#This Row],[countif]])</f>
        <v>AB3291C3_1</v>
      </c>
      <c r="B4934" t="s">
        <v>34103</v>
      </c>
      <c r="C4934" t="s">
        <v>34104</v>
      </c>
      <c r="D4934" t="s">
        <v>34105</v>
      </c>
      <c r="E4934">
        <v>1</v>
      </c>
      <c r="F4934" t="s">
        <v>20969</v>
      </c>
      <c r="G4934">
        <v>1</v>
      </c>
      <c r="H4934">
        <f>COUNTIF(B:B,Query1[[#This Row],[ArticleCode]])</f>
        <v>1</v>
      </c>
      <c r="I4934" t="e">
        <f>VLOOKUP(Query1[[#This Row],[ArticleCode]],#REF!,1,FALSE)</f>
        <v>#REF!</v>
      </c>
      <c r="J4934" t="str">
        <f>CONCATENATE(Query1[[#This Row],[EANCode]]," - ",Query1[[#This Row],[Quantity]],Query1[[#This Row],[UnitCode]]," - ",Query1[[#This Row],[UNIT in SAP]])</f>
        <v xml:space="preserve">5413470081786 - 1STK - </v>
      </c>
    </row>
    <row r="4935" spans="1:10" hidden="1" x14ac:dyDescent="0.2">
      <c r="A4935" t="str">
        <f>CONCATENATE(Query1[[#This Row],[ArticleCode]],"_",Query1[[#This Row],[countif]])</f>
        <v>AB3291C4_1</v>
      </c>
      <c r="B4935" t="s">
        <v>34106</v>
      </c>
      <c r="C4935" t="s">
        <v>34107</v>
      </c>
      <c r="D4935" t="s">
        <v>34108</v>
      </c>
      <c r="E4935">
        <v>1</v>
      </c>
      <c r="F4935" t="s">
        <v>20969</v>
      </c>
      <c r="G4935">
        <v>1</v>
      </c>
      <c r="H4935">
        <f>COUNTIF(B:B,Query1[[#This Row],[ArticleCode]])</f>
        <v>1</v>
      </c>
      <c r="I4935" t="e">
        <f>VLOOKUP(Query1[[#This Row],[ArticleCode]],#REF!,1,FALSE)</f>
        <v>#REF!</v>
      </c>
      <c r="J4935" t="str">
        <f>CONCATENATE(Query1[[#This Row],[EANCode]]," - ",Query1[[#This Row],[Quantity]],Query1[[#This Row],[UnitCode]]," - ",Query1[[#This Row],[UNIT in SAP]])</f>
        <v xml:space="preserve">5413470081793 - 1STK - </v>
      </c>
    </row>
    <row r="4936" spans="1:10" hidden="1" x14ac:dyDescent="0.2">
      <c r="A4936" t="str">
        <f>CONCATENATE(Query1[[#This Row],[ArticleCode]],"_",Query1[[#This Row],[countif]])</f>
        <v>AB3291D1_1</v>
      </c>
      <c r="B4936" t="s">
        <v>34109</v>
      </c>
      <c r="C4936" t="s">
        <v>34110</v>
      </c>
      <c r="D4936" t="s">
        <v>34111</v>
      </c>
      <c r="E4936">
        <v>1</v>
      </c>
      <c r="F4936" t="s">
        <v>20969</v>
      </c>
      <c r="G4936">
        <v>1</v>
      </c>
      <c r="H4936">
        <f>COUNTIF(B:B,Query1[[#This Row],[ArticleCode]])</f>
        <v>1</v>
      </c>
      <c r="I4936" t="e">
        <f>VLOOKUP(Query1[[#This Row],[ArticleCode]],#REF!,1,FALSE)</f>
        <v>#REF!</v>
      </c>
      <c r="J4936" t="str">
        <f>CONCATENATE(Query1[[#This Row],[EANCode]]," - ",Query1[[#This Row],[Quantity]],Query1[[#This Row],[UnitCode]]," - ",Query1[[#This Row],[UNIT in SAP]])</f>
        <v xml:space="preserve">5413470072999 - 1STK - </v>
      </c>
    </row>
    <row r="4937" spans="1:10" hidden="1" x14ac:dyDescent="0.2">
      <c r="A4937" t="str">
        <f>CONCATENATE(Query1[[#This Row],[ArticleCode]],"_",Query1[[#This Row],[countif]])</f>
        <v>AB3291D3_1</v>
      </c>
      <c r="B4937" t="s">
        <v>34112</v>
      </c>
      <c r="C4937" t="s">
        <v>34113</v>
      </c>
      <c r="D4937" t="s">
        <v>34114</v>
      </c>
      <c r="E4937">
        <v>1</v>
      </c>
      <c r="F4937" t="s">
        <v>20969</v>
      </c>
      <c r="G4937">
        <v>1</v>
      </c>
      <c r="H4937">
        <f>COUNTIF(B:B,Query1[[#This Row],[ArticleCode]])</f>
        <v>1</v>
      </c>
      <c r="I4937" t="e">
        <f>VLOOKUP(Query1[[#This Row],[ArticleCode]],#REF!,1,FALSE)</f>
        <v>#REF!</v>
      </c>
      <c r="J4937" t="str">
        <f>CONCATENATE(Query1[[#This Row],[EANCode]]," - ",Query1[[#This Row],[Quantity]],Query1[[#This Row],[UnitCode]]," - ",Query1[[#This Row],[UNIT in SAP]])</f>
        <v xml:space="preserve">5413470081809 - 1STK - </v>
      </c>
    </row>
    <row r="4938" spans="1:10" hidden="1" x14ac:dyDescent="0.2">
      <c r="A4938" t="str">
        <f>CONCATENATE(Query1[[#This Row],[ArticleCode]],"_",Query1[[#This Row],[countif]])</f>
        <v>AB3291D4_1</v>
      </c>
      <c r="B4938" t="s">
        <v>34115</v>
      </c>
      <c r="C4938" t="s">
        <v>34116</v>
      </c>
      <c r="D4938" t="s">
        <v>34117</v>
      </c>
      <c r="E4938">
        <v>1</v>
      </c>
      <c r="F4938" t="s">
        <v>20969</v>
      </c>
      <c r="G4938">
        <v>1</v>
      </c>
      <c r="H4938">
        <f>COUNTIF(B:B,Query1[[#This Row],[ArticleCode]])</f>
        <v>1</v>
      </c>
      <c r="I4938" t="e">
        <f>VLOOKUP(Query1[[#This Row],[ArticleCode]],#REF!,1,FALSE)</f>
        <v>#REF!</v>
      </c>
      <c r="J4938" t="str">
        <f>CONCATENATE(Query1[[#This Row],[EANCode]]," - ",Query1[[#This Row],[Quantity]],Query1[[#This Row],[UnitCode]]," - ",Query1[[#This Row],[UNIT in SAP]])</f>
        <v xml:space="preserve">5413470081816 - 1STK - </v>
      </c>
    </row>
    <row r="4939" spans="1:10" hidden="1" x14ac:dyDescent="0.2">
      <c r="A4939" t="str">
        <f>CONCATENATE(Query1[[#This Row],[ArticleCode]],"_",Query1[[#This Row],[countif]])</f>
        <v>AB3291E1_1</v>
      </c>
      <c r="B4939" t="s">
        <v>34118</v>
      </c>
      <c r="C4939" t="s">
        <v>34119</v>
      </c>
      <c r="D4939" t="s">
        <v>34120</v>
      </c>
      <c r="E4939">
        <v>1</v>
      </c>
      <c r="F4939" t="s">
        <v>20969</v>
      </c>
      <c r="G4939">
        <v>1</v>
      </c>
      <c r="H4939">
        <f>COUNTIF(B:B,Query1[[#This Row],[ArticleCode]])</f>
        <v>1</v>
      </c>
      <c r="I4939" t="e">
        <f>VLOOKUP(Query1[[#This Row],[ArticleCode]],#REF!,1,FALSE)</f>
        <v>#REF!</v>
      </c>
      <c r="J4939" t="str">
        <f>CONCATENATE(Query1[[#This Row],[EANCode]]," - ",Query1[[#This Row],[Quantity]],Query1[[#This Row],[UnitCode]]," - ",Query1[[#This Row],[UNIT in SAP]])</f>
        <v xml:space="preserve">5413470078045 - 1STK - </v>
      </c>
    </row>
    <row r="4940" spans="1:10" hidden="1" x14ac:dyDescent="0.2">
      <c r="A4940" t="str">
        <f>CONCATENATE(Query1[[#This Row],[ArticleCode]],"_",Query1[[#This Row],[countif]])</f>
        <v>AB3291E3_1</v>
      </c>
      <c r="B4940" t="s">
        <v>34121</v>
      </c>
      <c r="C4940" t="s">
        <v>34122</v>
      </c>
      <c r="D4940" t="s">
        <v>34123</v>
      </c>
      <c r="E4940">
        <v>1</v>
      </c>
      <c r="F4940" t="s">
        <v>20969</v>
      </c>
      <c r="G4940">
        <v>1</v>
      </c>
      <c r="H4940">
        <f>COUNTIF(B:B,Query1[[#This Row],[ArticleCode]])</f>
        <v>1</v>
      </c>
      <c r="I4940" t="e">
        <f>VLOOKUP(Query1[[#This Row],[ArticleCode]],#REF!,1,FALSE)</f>
        <v>#REF!</v>
      </c>
      <c r="J4940" t="str">
        <f>CONCATENATE(Query1[[#This Row],[EANCode]]," - ",Query1[[#This Row],[Quantity]],Query1[[#This Row],[UnitCode]]," - ",Query1[[#This Row],[UNIT in SAP]])</f>
        <v xml:space="preserve">5413470081823 - 1STK - </v>
      </c>
    </row>
    <row r="4941" spans="1:10" hidden="1" x14ac:dyDescent="0.2">
      <c r="A4941" t="str">
        <f>CONCATENATE(Query1[[#This Row],[ArticleCode]],"_",Query1[[#This Row],[countif]])</f>
        <v>AB3291E4_1</v>
      </c>
      <c r="B4941" t="s">
        <v>34124</v>
      </c>
      <c r="C4941" t="s">
        <v>34125</v>
      </c>
      <c r="D4941" t="s">
        <v>34126</v>
      </c>
      <c r="E4941">
        <v>1</v>
      </c>
      <c r="F4941" t="s">
        <v>20969</v>
      </c>
      <c r="G4941">
        <v>1</v>
      </c>
      <c r="H4941">
        <f>COUNTIF(B:B,Query1[[#This Row],[ArticleCode]])</f>
        <v>1</v>
      </c>
      <c r="I4941" t="e">
        <f>VLOOKUP(Query1[[#This Row],[ArticleCode]],#REF!,1,FALSE)</f>
        <v>#REF!</v>
      </c>
      <c r="J4941" t="str">
        <f>CONCATENATE(Query1[[#This Row],[EANCode]]," - ",Query1[[#This Row],[Quantity]],Query1[[#This Row],[UnitCode]]," - ",Query1[[#This Row],[UNIT in SAP]])</f>
        <v xml:space="preserve">5413470081830 - 1STK - </v>
      </c>
    </row>
    <row r="4942" spans="1:10" hidden="1" x14ac:dyDescent="0.2">
      <c r="A4942" t="str">
        <f>CONCATENATE(Query1[[#This Row],[ArticleCode]],"_",Query1[[#This Row],[countif]])</f>
        <v>AB3291Z1_1</v>
      </c>
      <c r="B4942" t="s">
        <v>34127</v>
      </c>
      <c r="C4942" t="s">
        <v>34128</v>
      </c>
      <c r="D4942" t="s">
        <v>34129</v>
      </c>
      <c r="E4942">
        <v>1</v>
      </c>
      <c r="F4942" t="s">
        <v>20969</v>
      </c>
      <c r="G4942">
        <v>1</v>
      </c>
      <c r="H4942">
        <f>COUNTIF(B:B,Query1[[#This Row],[ArticleCode]])</f>
        <v>1</v>
      </c>
      <c r="I4942" t="e">
        <f>VLOOKUP(Query1[[#This Row],[ArticleCode]],#REF!,1,FALSE)</f>
        <v>#REF!</v>
      </c>
      <c r="J4942" t="str">
        <f>CONCATENATE(Query1[[#This Row],[EANCode]]," - ",Query1[[#This Row],[Quantity]],Query1[[#This Row],[UnitCode]]," - ",Query1[[#This Row],[UNIT in SAP]])</f>
        <v xml:space="preserve">5413470073002 - 1STK - </v>
      </c>
    </row>
    <row r="4943" spans="1:10" hidden="1" x14ac:dyDescent="0.2">
      <c r="A4943" t="str">
        <f>CONCATENATE(Query1[[#This Row],[ArticleCode]],"_",Query1[[#This Row],[countif]])</f>
        <v>AB3291Z3_1</v>
      </c>
      <c r="B4943" t="s">
        <v>34130</v>
      </c>
      <c r="C4943" t="s">
        <v>34131</v>
      </c>
      <c r="D4943" t="s">
        <v>34132</v>
      </c>
      <c r="E4943">
        <v>1</v>
      </c>
      <c r="F4943" t="s">
        <v>20969</v>
      </c>
      <c r="G4943">
        <v>1</v>
      </c>
      <c r="H4943">
        <f>COUNTIF(B:B,Query1[[#This Row],[ArticleCode]])</f>
        <v>1</v>
      </c>
      <c r="I4943" t="e">
        <f>VLOOKUP(Query1[[#This Row],[ArticleCode]],#REF!,1,FALSE)</f>
        <v>#REF!</v>
      </c>
      <c r="J4943" t="str">
        <f>CONCATENATE(Query1[[#This Row],[EANCode]]," - ",Query1[[#This Row],[Quantity]],Query1[[#This Row],[UnitCode]]," - ",Query1[[#This Row],[UNIT in SAP]])</f>
        <v xml:space="preserve">5413470081847 - 1STK - </v>
      </c>
    </row>
    <row r="4944" spans="1:10" hidden="1" x14ac:dyDescent="0.2">
      <c r="A4944" t="str">
        <f>CONCATENATE(Query1[[#This Row],[ArticleCode]],"_",Query1[[#This Row],[countif]])</f>
        <v>AB3291Z4_1</v>
      </c>
      <c r="B4944" t="s">
        <v>34133</v>
      </c>
      <c r="C4944" t="s">
        <v>34134</v>
      </c>
      <c r="D4944" t="s">
        <v>34135</v>
      </c>
      <c r="E4944">
        <v>1</v>
      </c>
      <c r="F4944" t="s">
        <v>20969</v>
      </c>
      <c r="G4944">
        <v>1</v>
      </c>
      <c r="H4944">
        <f>COUNTIF(B:B,Query1[[#This Row],[ArticleCode]])</f>
        <v>1</v>
      </c>
      <c r="I4944" t="e">
        <f>VLOOKUP(Query1[[#This Row],[ArticleCode]],#REF!,1,FALSE)</f>
        <v>#REF!</v>
      </c>
      <c r="J4944" t="str">
        <f>CONCATENATE(Query1[[#This Row],[EANCode]]," - ",Query1[[#This Row],[Quantity]],Query1[[#This Row],[UnitCode]]," - ",Query1[[#This Row],[UNIT in SAP]])</f>
        <v xml:space="preserve">5413470081854 - 1STK - </v>
      </c>
    </row>
    <row r="4945" spans="1:10" hidden="1" x14ac:dyDescent="0.2">
      <c r="A4945" t="str">
        <f>CONCATENATE(Query1[[#This Row],[ArticleCode]],"_",Query1[[#This Row],[countif]])</f>
        <v>AB329221_1</v>
      </c>
      <c r="B4945" t="s">
        <v>34136</v>
      </c>
      <c r="C4945" t="s">
        <v>34137</v>
      </c>
      <c r="D4945" t="s">
        <v>34138</v>
      </c>
      <c r="E4945">
        <v>1</v>
      </c>
      <c r="F4945" t="s">
        <v>20969</v>
      </c>
      <c r="G4945">
        <v>1</v>
      </c>
      <c r="H4945">
        <f>COUNTIF(B:B,Query1[[#This Row],[ArticleCode]])</f>
        <v>1</v>
      </c>
      <c r="I4945" t="e">
        <f>VLOOKUP(Query1[[#This Row],[ArticleCode]],#REF!,1,FALSE)</f>
        <v>#REF!</v>
      </c>
      <c r="J4945" t="str">
        <f>CONCATENATE(Query1[[#This Row],[EANCode]]," - ",Query1[[#This Row],[Quantity]],Query1[[#This Row],[UnitCode]]," - ",Query1[[#This Row],[UNIT in SAP]])</f>
        <v xml:space="preserve">5413470073651 - 1STK - </v>
      </c>
    </row>
    <row r="4946" spans="1:10" hidden="1" x14ac:dyDescent="0.2">
      <c r="A4946" t="str">
        <f>CONCATENATE(Query1[[#This Row],[ArticleCode]],"_",Query1[[#This Row],[countif]])</f>
        <v>AB329222_1</v>
      </c>
      <c r="B4946" t="s">
        <v>34139</v>
      </c>
      <c r="C4946" t="s">
        <v>34140</v>
      </c>
      <c r="D4946" t="s">
        <v>34141</v>
      </c>
      <c r="E4946">
        <v>1</v>
      </c>
      <c r="F4946" t="s">
        <v>20969</v>
      </c>
      <c r="G4946">
        <v>1</v>
      </c>
      <c r="H4946">
        <f>COUNTIF(B:B,Query1[[#This Row],[ArticleCode]])</f>
        <v>1</v>
      </c>
      <c r="I4946" t="e">
        <f>VLOOKUP(Query1[[#This Row],[ArticleCode]],#REF!,1,FALSE)</f>
        <v>#REF!</v>
      </c>
      <c r="J4946" t="str">
        <f>CONCATENATE(Query1[[#This Row],[EANCode]]," - ",Query1[[#This Row],[Quantity]],Query1[[#This Row],[UnitCode]]," - ",Query1[[#This Row],[UNIT in SAP]])</f>
        <v xml:space="preserve">5413470082264 - 1STK - </v>
      </c>
    </row>
    <row r="4947" spans="1:10" hidden="1" x14ac:dyDescent="0.2">
      <c r="A4947" t="str">
        <f>CONCATENATE(Query1[[#This Row],[ArticleCode]],"_",Query1[[#This Row],[countif]])</f>
        <v>AB329241_1</v>
      </c>
      <c r="B4947" t="s">
        <v>34142</v>
      </c>
      <c r="C4947" t="s">
        <v>34143</v>
      </c>
      <c r="D4947" t="s">
        <v>34144</v>
      </c>
      <c r="E4947">
        <v>1</v>
      </c>
      <c r="F4947" t="s">
        <v>20969</v>
      </c>
      <c r="G4947">
        <v>1</v>
      </c>
      <c r="H4947">
        <f>COUNTIF(B:B,Query1[[#This Row],[ArticleCode]])</f>
        <v>1</v>
      </c>
      <c r="I4947" t="e">
        <f>VLOOKUP(Query1[[#This Row],[ArticleCode]],#REF!,1,FALSE)</f>
        <v>#REF!</v>
      </c>
      <c r="J4947" t="str">
        <f>CONCATENATE(Query1[[#This Row],[EANCode]]," - ",Query1[[#This Row],[Quantity]],Query1[[#This Row],[UnitCode]]," - ",Query1[[#This Row],[UNIT in SAP]])</f>
        <v xml:space="preserve">5413470073491 - 1STK - </v>
      </c>
    </row>
    <row r="4948" spans="1:10" hidden="1" x14ac:dyDescent="0.2">
      <c r="A4948" t="str">
        <f>CONCATENATE(Query1[[#This Row],[ArticleCode]],"_",Query1[[#This Row],[countif]])</f>
        <v>AB329242_1</v>
      </c>
      <c r="B4948" t="s">
        <v>34145</v>
      </c>
      <c r="C4948" t="s">
        <v>34146</v>
      </c>
      <c r="D4948" t="s">
        <v>34147</v>
      </c>
      <c r="E4948">
        <v>1</v>
      </c>
      <c r="F4948" t="s">
        <v>20969</v>
      </c>
      <c r="G4948">
        <v>1</v>
      </c>
      <c r="H4948">
        <f>COUNTIF(B:B,Query1[[#This Row],[ArticleCode]])</f>
        <v>1</v>
      </c>
      <c r="I4948" t="e">
        <f>VLOOKUP(Query1[[#This Row],[ArticleCode]],#REF!,1,FALSE)</f>
        <v>#REF!</v>
      </c>
      <c r="J4948" t="str">
        <f>CONCATENATE(Query1[[#This Row],[EANCode]]," - ",Query1[[#This Row],[Quantity]],Query1[[#This Row],[UnitCode]]," - ",Query1[[#This Row],[UNIT in SAP]])</f>
        <v xml:space="preserve">5413470082271 - 1STK - </v>
      </c>
    </row>
    <row r="4949" spans="1:10" hidden="1" x14ac:dyDescent="0.2">
      <c r="A4949" t="str">
        <f>CONCATENATE(Query1[[#This Row],[ArticleCode]],"_",Query1[[#This Row],[countif]])</f>
        <v>AB329251_1</v>
      </c>
      <c r="B4949" t="s">
        <v>34148</v>
      </c>
      <c r="C4949" t="s">
        <v>34149</v>
      </c>
      <c r="D4949" t="s">
        <v>34150</v>
      </c>
      <c r="E4949">
        <v>1</v>
      </c>
      <c r="F4949" t="s">
        <v>20969</v>
      </c>
      <c r="G4949">
        <v>1</v>
      </c>
      <c r="H4949">
        <f>COUNTIF(B:B,Query1[[#This Row],[ArticleCode]])</f>
        <v>1</v>
      </c>
      <c r="I4949" t="e">
        <f>VLOOKUP(Query1[[#This Row],[ArticleCode]],#REF!,1,FALSE)</f>
        <v>#REF!</v>
      </c>
      <c r="J4949" t="str">
        <f>CONCATENATE(Query1[[#This Row],[EANCode]]," - ",Query1[[#This Row],[Quantity]],Query1[[#This Row],[UnitCode]]," - ",Query1[[#This Row],[UNIT in SAP]])</f>
        <v xml:space="preserve">5413470073507 - 1STK - </v>
      </c>
    </row>
    <row r="4950" spans="1:10" hidden="1" x14ac:dyDescent="0.2">
      <c r="A4950" t="str">
        <f>CONCATENATE(Query1[[#This Row],[ArticleCode]],"_",Query1[[#This Row],[countif]])</f>
        <v>AB329252_1</v>
      </c>
      <c r="B4950" t="s">
        <v>34151</v>
      </c>
      <c r="C4950" t="s">
        <v>34152</v>
      </c>
      <c r="D4950" t="s">
        <v>34153</v>
      </c>
      <c r="E4950">
        <v>1</v>
      </c>
      <c r="F4950" t="s">
        <v>20969</v>
      </c>
      <c r="G4950">
        <v>1</v>
      </c>
      <c r="H4950">
        <f>COUNTIF(B:B,Query1[[#This Row],[ArticleCode]])</f>
        <v>1</v>
      </c>
      <c r="I4950" t="e">
        <f>VLOOKUP(Query1[[#This Row],[ArticleCode]],#REF!,1,FALSE)</f>
        <v>#REF!</v>
      </c>
      <c r="J4950" t="str">
        <f>CONCATENATE(Query1[[#This Row],[EANCode]]," - ",Query1[[#This Row],[Quantity]],Query1[[#This Row],[UnitCode]]," - ",Query1[[#This Row],[UNIT in SAP]])</f>
        <v xml:space="preserve">5413470082288 - 1STK - </v>
      </c>
    </row>
    <row r="4951" spans="1:10" hidden="1" x14ac:dyDescent="0.2">
      <c r="A4951" t="str">
        <f>CONCATENATE(Query1[[#This Row],[ArticleCode]],"_",Query1[[#This Row],[countif]])</f>
        <v>AB329261_1</v>
      </c>
      <c r="B4951" t="s">
        <v>34154</v>
      </c>
      <c r="C4951" t="s">
        <v>34155</v>
      </c>
      <c r="D4951" t="s">
        <v>34156</v>
      </c>
      <c r="E4951">
        <v>1</v>
      </c>
      <c r="F4951" t="s">
        <v>20969</v>
      </c>
      <c r="G4951">
        <v>1</v>
      </c>
      <c r="H4951">
        <f>COUNTIF(B:B,Query1[[#This Row],[ArticleCode]])</f>
        <v>1</v>
      </c>
      <c r="I4951" t="e">
        <f>VLOOKUP(Query1[[#This Row],[ArticleCode]],#REF!,1,FALSE)</f>
        <v>#REF!</v>
      </c>
      <c r="J4951" t="str">
        <f>CONCATENATE(Query1[[#This Row],[EANCode]]," - ",Query1[[#This Row],[Quantity]],Query1[[#This Row],[UnitCode]]," - ",Query1[[#This Row],[UNIT in SAP]])</f>
        <v xml:space="preserve">5413470073514 - 1STK - </v>
      </c>
    </row>
    <row r="4952" spans="1:10" hidden="1" x14ac:dyDescent="0.2">
      <c r="A4952" t="str">
        <f>CONCATENATE(Query1[[#This Row],[ArticleCode]],"_",Query1[[#This Row],[countif]])</f>
        <v>AB329262_1</v>
      </c>
      <c r="B4952" t="s">
        <v>34157</v>
      </c>
      <c r="C4952" t="s">
        <v>34158</v>
      </c>
      <c r="D4952" t="s">
        <v>34159</v>
      </c>
      <c r="E4952">
        <v>1</v>
      </c>
      <c r="F4952" t="s">
        <v>20969</v>
      </c>
      <c r="G4952">
        <v>1</v>
      </c>
      <c r="H4952">
        <f>COUNTIF(B:B,Query1[[#This Row],[ArticleCode]])</f>
        <v>1</v>
      </c>
      <c r="I4952" t="e">
        <f>VLOOKUP(Query1[[#This Row],[ArticleCode]],#REF!,1,FALSE)</f>
        <v>#REF!</v>
      </c>
      <c r="J4952" t="str">
        <f>CONCATENATE(Query1[[#This Row],[EANCode]]," - ",Query1[[#This Row],[Quantity]],Query1[[#This Row],[UnitCode]]," - ",Query1[[#This Row],[UNIT in SAP]])</f>
        <v xml:space="preserve">5413470082295 - 1STK - </v>
      </c>
    </row>
    <row r="4953" spans="1:10" hidden="1" x14ac:dyDescent="0.2">
      <c r="A4953" t="str">
        <f>CONCATENATE(Query1[[#This Row],[ArticleCode]],"_",Query1[[#This Row],[countif]])</f>
        <v>AB329271_1</v>
      </c>
      <c r="B4953" t="s">
        <v>34160</v>
      </c>
      <c r="C4953" t="s">
        <v>34161</v>
      </c>
      <c r="D4953" t="s">
        <v>34162</v>
      </c>
      <c r="E4953">
        <v>1</v>
      </c>
      <c r="F4953" t="s">
        <v>20969</v>
      </c>
      <c r="G4953">
        <v>1</v>
      </c>
      <c r="H4953">
        <f>COUNTIF(B:B,Query1[[#This Row],[ArticleCode]])</f>
        <v>1</v>
      </c>
      <c r="I4953" t="e">
        <f>VLOOKUP(Query1[[#This Row],[ArticleCode]],#REF!,1,FALSE)</f>
        <v>#REF!</v>
      </c>
      <c r="J4953" t="str">
        <f>CONCATENATE(Query1[[#This Row],[EANCode]]," - ",Query1[[#This Row],[Quantity]],Query1[[#This Row],[UnitCode]]," - ",Query1[[#This Row],[UNIT in SAP]])</f>
        <v xml:space="preserve">5413470073521 - 1STK - </v>
      </c>
    </row>
    <row r="4954" spans="1:10" hidden="1" x14ac:dyDescent="0.2">
      <c r="A4954" t="str">
        <f>CONCATENATE(Query1[[#This Row],[ArticleCode]],"_",Query1[[#This Row],[countif]])</f>
        <v>AB329272_1</v>
      </c>
      <c r="B4954" t="s">
        <v>34163</v>
      </c>
      <c r="C4954" t="s">
        <v>34164</v>
      </c>
      <c r="D4954" t="s">
        <v>34165</v>
      </c>
      <c r="E4954">
        <v>1</v>
      </c>
      <c r="F4954" t="s">
        <v>20969</v>
      </c>
      <c r="G4954">
        <v>1</v>
      </c>
      <c r="H4954">
        <f>COUNTIF(B:B,Query1[[#This Row],[ArticleCode]])</f>
        <v>1</v>
      </c>
      <c r="I4954" t="e">
        <f>VLOOKUP(Query1[[#This Row],[ArticleCode]],#REF!,1,FALSE)</f>
        <v>#REF!</v>
      </c>
      <c r="J4954" t="str">
        <f>CONCATENATE(Query1[[#This Row],[EANCode]]," - ",Query1[[#This Row],[Quantity]],Query1[[#This Row],[UnitCode]]," - ",Query1[[#This Row],[UNIT in SAP]])</f>
        <v xml:space="preserve">5413470082301 - 1STK - </v>
      </c>
    </row>
    <row r="4955" spans="1:10" hidden="1" x14ac:dyDescent="0.2">
      <c r="A4955" t="str">
        <f>CONCATENATE(Query1[[#This Row],[ArticleCode]],"_",Query1[[#This Row],[countif]])</f>
        <v>AB329281_1</v>
      </c>
      <c r="B4955" t="s">
        <v>34166</v>
      </c>
      <c r="C4955" t="s">
        <v>34167</v>
      </c>
      <c r="D4955" t="s">
        <v>34168</v>
      </c>
      <c r="E4955">
        <v>1</v>
      </c>
      <c r="F4955" t="s">
        <v>20969</v>
      </c>
      <c r="G4955">
        <v>1</v>
      </c>
      <c r="H4955">
        <f>COUNTIF(B:B,Query1[[#This Row],[ArticleCode]])</f>
        <v>1</v>
      </c>
      <c r="I4955" t="e">
        <f>VLOOKUP(Query1[[#This Row],[ArticleCode]],#REF!,1,FALSE)</f>
        <v>#REF!</v>
      </c>
      <c r="J4955" t="str">
        <f>CONCATENATE(Query1[[#This Row],[EANCode]]," - ",Query1[[#This Row],[Quantity]],Query1[[#This Row],[UnitCode]]," - ",Query1[[#This Row],[UNIT in SAP]])</f>
        <v xml:space="preserve">5413470073538 - 1STK - </v>
      </c>
    </row>
    <row r="4956" spans="1:10" hidden="1" x14ac:dyDescent="0.2">
      <c r="A4956" t="str">
        <f>CONCATENATE(Query1[[#This Row],[ArticleCode]],"_",Query1[[#This Row],[countif]])</f>
        <v>AB3292A1_1</v>
      </c>
      <c r="B4956" t="s">
        <v>34169</v>
      </c>
      <c r="C4956" t="s">
        <v>34170</v>
      </c>
      <c r="D4956" t="s">
        <v>34171</v>
      </c>
      <c r="E4956">
        <v>1</v>
      </c>
      <c r="F4956" t="s">
        <v>20969</v>
      </c>
      <c r="G4956">
        <v>1</v>
      </c>
      <c r="H4956">
        <f>COUNTIF(B:B,Query1[[#This Row],[ArticleCode]])</f>
        <v>1</v>
      </c>
      <c r="I4956" t="e">
        <f>VLOOKUP(Query1[[#This Row],[ArticleCode]],#REF!,1,FALSE)</f>
        <v>#REF!</v>
      </c>
      <c r="J4956" t="str">
        <f>CONCATENATE(Query1[[#This Row],[EANCode]]," - ",Query1[[#This Row],[Quantity]],Query1[[#This Row],[UnitCode]]," - ",Query1[[#This Row],[UNIT in SAP]])</f>
        <v xml:space="preserve">5413470073453 - 1STK - </v>
      </c>
    </row>
    <row r="4957" spans="1:10" hidden="1" x14ac:dyDescent="0.2">
      <c r="A4957" t="str">
        <f>CONCATENATE(Query1[[#This Row],[ArticleCode]],"_",Query1[[#This Row],[countif]])</f>
        <v>AB3292A2_1</v>
      </c>
      <c r="B4957" t="s">
        <v>34172</v>
      </c>
      <c r="C4957" t="s">
        <v>34173</v>
      </c>
      <c r="D4957" t="s">
        <v>34174</v>
      </c>
      <c r="E4957">
        <v>1</v>
      </c>
      <c r="F4957" t="s">
        <v>20969</v>
      </c>
      <c r="G4957">
        <v>1</v>
      </c>
      <c r="H4957">
        <f>COUNTIF(B:B,Query1[[#This Row],[ArticleCode]])</f>
        <v>1</v>
      </c>
      <c r="I4957" t="e">
        <f>VLOOKUP(Query1[[#This Row],[ArticleCode]],#REF!,1,FALSE)</f>
        <v>#REF!</v>
      </c>
      <c r="J4957" t="str">
        <f>CONCATENATE(Query1[[#This Row],[EANCode]]," - ",Query1[[#This Row],[Quantity]],Query1[[#This Row],[UnitCode]]," - ",Query1[[#This Row],[UNIT in SAP]])</f>
        <v xml:space="preserve">5413470082219 - 1STK - </v>
      </c>
    </row>
    <row r="4958" spans="1:10" hidden="1" x14ac:dyDescent="0.2">
      <c r="A4958" t="str">
        <f>CONCATENATE(Query1[[#This Row],[ArticleCode]],"_",Query1[[#This Row],[countif]])</f>
        <v>AB3292B1_1</v>
      </c>
      <c r="B4958" t="s">
        <v>34175</v>
      </c>
      <c r="C4958" t="s">
        <v>34176</v>
      </c>
      <c r="D4958" t="s">
        <v>34177</v>
      </c>
      <c r="E4958">
        <v>1</v>
      </c>
      <c r="F4958" t="s">
        <v>20969</v>
      </c>
      <c r="G4958">
        <v>1</v>
      </c>
      <c r="H4958">
        <f>COUNTIF(B:B,Query1[[#This Row],[ArticleCode]])</f>
        <v>1</v>
      </c>
      <c r="I4958" t="e">
        <f>VLOOKUP(Query1[[#This Row],[ArticleCode]],#REF!,1,FALSE)</f>
        <v>#REF!</v>
      </c>
      <c r="J4958" t="str">
        <f>CONCATENATE(Query1[[#This Row],[EANCode]]," - ",Query1[[#This Row],[Quantity]],Query1[[#This Row],[UnitCode]]," - ",Query1[[#This Row],[UNIT in SAP]])</f>
        <v xml:space="preserve">5413470073460 - 1STK - </v>
      </c>
    </row>
    <row r="4959" spans="1:10" hidden="1" x14ac:dyDescent="0.2">
      <c r="A4959" t="str">
        <f>CONCATENATE(Query1[[#This Row],[ArticleCode]],"_",Query1[[#This Row],[countif]])</f>
        <v>AB3292B2_1</v>
      </c>
      <c r="B4959" t="s">
        <v>34178</v>
      </c>
      <c r="C4959" t="s">
        <v>34179</v>
      </c>
      <c r="D4959" t="s">
        <v>34180</v>
      </c>
      <c r="E4959">
        <v>1</v>
      </c>
      <c r="F4959" t="s">
        <v>20969</v>
      </c>
      <c r="G4959">
        <v>1</v>
      </c>
      <c r="H4959">
        <f>COUNTIF(B:B,Query1[[#This Row],[ArticleCode]])</f>
        <v>1</v>
      </c>
      <c r="I4959" t="e">
        <f>VLOOKUP(Query1[[#This Row],[ArticleCode]],#REF!,1,FALSE)</f>
        <v>#REF!</v>
      </c>
      <c r="J4959" t="str">
        <f>CONCATENATE(Query1[[#This Row],[EANCode]]," - ",Query1[[#This Row],[Quantity]],Query1[[#This Row],[UnitCode]]," - ",Query1[[#This Row],[UNIT in SAP]])</f>
        <v xml:space="preserve">5413470082226 - 1STK - </v>
      </c>
    </row>
    <row r="4960" spans="1:10" hidden="1" x14ac:dyDescent="0.2">
      <c r="A4960" t="str">
        <f>CONCATENATE(Query1[[#This Row],[ArticleCode]],"_",Query1[[#This Row],[countif]])</f>
        <v>AB3292C1_1</v>
      </c>
      <c r="B4960" t="s">
        <v>34181</v>
      </c>
      <c r="C4960" t="s">
        <v>34182</v>
      </c>
      <c r="D4960" t="s">
        <v>34183</v>
      </c>
      <c r="E4960">
        <v>1</v>
      </c>
      <c r="F4960" t="s">
        <v>20969</v>
      </c>
      <c r="G4960">
        <v>1</v>
      </c>
      <c r="H4960">
        <f>COUNTIF(B:B,Query1[[#This Row],[ArticleCode]])</f>
        <v>1</v>
      </c>
      <c r="I4960" t="e">
        <f>VLOOKUP(Query1[[#This Row],[ArticleCode]],#REF!,1,FALSE)</f>
        <v>#REF!</v>
      </c>
      <c r="J4960" t="str">
        <f>CONCATENATE(Query1[[#This Row],[EANCode]]," - ",Query1[[#This Row],[Quantity]],Query1[[#This Row],[UnitCode]]," - ",Query1[[#This Row],[UNIT in SAP]])</f>
        <v xml:space="preserve">5413470073477 - 1STK - </v>
      </c>
    </row>
    <row r="4961" spans="1:10" hidden="1" x14ac:dyDescent="0.2">
      <c r="A4961" t="str">
        <f>CONCATENATE(Query1[[#This Row],[ArticleCode]],"_",Query1[[#This Row],[countif]])</f>
        <v>AB3292C2_1</v>
      </c>
      <c r="B4961" t="s">
        <v>34184</v>
      </c>
      <c r="C4961" t="s">
        <v>34185</v>
      </c>
      <c r="D4961" t="s">
        <v>34186</v>
      </c>
      <c r="E4961">
        <v>1</v>
      </c>
      <c r="F4961" t="s">
        <v>20969</v>
      </c>
      <c r="G4961">
        <v>1</v>
      </c>
      <c r="H4961">
        <f>COUNTIF(B:B,Query1[[#This Row],[ArticleCode]])</f>
        <v>1</v>
      </c>
      <c r="I4961" t="e">
        <f>VLOOKUP(Query1[[#This Row],[ArticleCode]],#REF!,1,FALSE)</f>
        <v>#REF!</v>
      </c>
      <c r="J4961" t="str">
        <f>CONCATENATE(Query1[[#This Row],[EANCode]]," - ",Query1[[#This Row],[Quantity]],Query1[[#This Row],[UnitCode]]," - ",Query1[[#This Row],[UNIT in SAP]])</f>
        <v xml:space="preserve">5413470082233 - 1STK - </v>
      </c>
    </row>
    <row r="4962" spans="1:10" hidden="1" x14ac:dyDescent="0.2">
      <c r="A4962" t="str">
        <f>CONCATENATE(Query1[[#This Row],[ArticleCode]],"_",Query1[[#This Row],[countif]])</f>
        <v>AB3292D1_1</v>
      </c>
      <c r="B4962" t="s">
        <v>34187</v>
      </c>
      <c r="C4962" t="s">
        <v>34188</v>
      </c>
      <c r="D4962" t="s">
        <v>34189</v>
      </c>
      <c r="E4962">
        <v>1</v>
      </c>
      <c r="F4962" t="s">
        <v>20969</v>
      </c>
      <c r="G4962">
        <v>1</v>
      </c>
      <c r="H4962">
        <f>COUNTIF(B:B,Query1[[#This Row],[ArticleCode]])</f>
        <v>1</v>
      </c>
      <c r="I4962" t="e">
        <f>VLOOKUP(Query1[[#This Row],[ArticleCode]],#REF!,1,FALSE)</f>
        <v>#REF!</v>
      </c>
      <c r="J4962" t="str">
        <f>CONCATENATE(Query1[[#This Row],[EANCode]]," - ",Query1[[#This Row],[Quantity]],Query1[[#This Row],[UnitCode]]," - ",Query1[[#This Row],[UNIT in SAP]])</f>
        <v xml:space="preserve">5413470073484 - 1STK - </v>
      </c>
    </row>
    <row r="4963" spans="1:10" hidden="1" x14ac:dyDescent="0.2">
      <c r="A4963" t="str">
        <f>CONCATENATE(Query1[[#This Row],[ArticleCode]],"_",Query1[[#This Row],[countif]])</f>
        <v>AB3292D2_1</v>
      </c>
      <c r="B4963" t="s">
        <v>34190</v>
      </c>
      <c r="C4963" t="s">
        <v>34191</v>
      </c>
      <c r="D4963" t="s">
        <v>34192</v>
      </c>
      <c r="E4963">
        <v>1</v>
      </c>
      <c r="F4963" t="s">
        <v>20969</v>
      </c>
      <c r="G4963">
        <v>1</v>
      </c>
      <c r="H4963">
        <f>COUNTIF(B:B,Query1[[#This Row],[ArticleCode]])</f>
        <v>1</v>
      </c>
      <c r="I4963" t="e">
        <f>VLOOKUP(Query1[[#This Row],[ArticleCode]],#REF!,1,FALSE)</f>
        <v>#REF!</v>
      </c>
      <c r="J4963" t="str">
        <f>CONCATENATE(Query1[[#This Row],[EANCode]]," - ",Query1[[#This Row],[Quantity]],Query1[[#This Row],[UnitCode]]," - ",Query1[[#This Row],[UNIT in SAP]])</f>
        <v xml:space="preserve">5413470082240 - 1STK - </v>
      </c>
    </row>
    <row r="4964" spans="1:10" hidden="1" x14ac:dyDescent="0.2">
      <c r="A4964" t="str">
        <f>CONCATENATE(Query1[[#This Row],[ArticleCode]],"_",Query1[[#This Row],[countif]])</f>
        <v>AB3292E1_1</v>
      </c>
      <c r="B4964" t="s">
        <v>34193</v>
      </c>
      <c r="C4964" t="s">
        <v>34194</v>
      </c>
      <c r="D4964" t="s">
        <v>34195</v>
      </c>
      <c r="E4964">
        <v>1</v>
      </c>
      <c r="F4964" t="s">
        <v>20969</v>
      </c>
      <c r="G4964">
        <v>1</v>
      </c>
      <c r="H4964">
        <f>COUNTIF(B:B,Query1[[#This Row],[ArticleCode]])</f>
        <v>1</v>
      </c>
      <c r="I4964" t="e">
        <f>VLOOKUP(Query1[[#This Row],[ArticleCode]],#REF!,1,FALSE)</f>
        <v>#REF!</v>
      </c>
      <c r="J4964" t="str">
        <f>CONCATENATE(Query1[[#This Row],[EANCode]]," - ",Query1[[#This Row],[Quantity]],Query1[[#This Row],[UnitCode]]," - ",Query1[[#This Row],[UNIT in SAP]])</f>
        <v xml:space="preserve">5413470078052 - 1STK - </v>
      </c>
    </row>
    <row r="4965" spans="1:10" hidden="1" x14ac:dyDescent="0.2">
      <c r="A4965" t="str">
        <f>CONCATENATE(Query1[[#This Row],[ArticleCode]],"_",Query1[[#This Row],[countif]])</f>
        <v>AB3292E2_1</v>
      </c>
      <c r="B4965" t="s">
        <v>34196</v>
      </c>
      <c r="C4965" t="s">
        <v>34197</v>
      </c>
      <c r="D4965" t="s">
        <v>34198</v>
      </c>
      <c r="E4965">
        <v>1</v>
      </c>
      <c r="F4965" t="s">
        <v>20969</v>
      </c>
      <c r="G4965">
        <v>1</v>
      </c>
      <c r="H4965">
        <f>COUNTIF(B:B,Query1[[#This Row],[ArticleCode]])</f>
        <v>1</v>
      </c>
      <c r="I4965" t="e">
        <f>VLOOKUP(Query1[[#This Row],[ArticleCode]],#REF!,1,FALSE)</f>
        <v>#REF!</v>
      </c>
      <c r="J4965" t="str">
        <f>CONCATENATE(Query1[[#This Row],[EANCode]]," - ",Query1[[#This Row],[Quantity]],Query1[[#This Row],[UnitCode]]," - ",Query1[[#This Row],[UNIT in SAP]])</f>
        <v xml:space="preserve">5413470082257 - 1STK - </v>
      </c>
    </row>
    <row r="4966" spans="1:10" hidden="1" x14ac:dyDescent="0.2">
      <c r="A4966" t="str">
        <f>CONCATENATE(Query1[[#This Row],[ArticleCode]],"_",Query1[[#This Row],[countif]])</f>
        <v>AB329321_1</v>
      </c>
      <c r="B4966" t="s">
        <v>34199</v>
      </c>
      <c r="C4966" t="s">
        <v>34200</v>
      </c>
      <c r="D4966" t="s">
        <v>34201</v>
      </c>
      <c r="E4966">
        <v>1</v>
      </c>
      <c r="F4966" t="s">
        <v>20969</v>
      </c>
      <c r="G4966">
        <v>1</v>
      </c>
      <c r="H4966">
        <f>COUNTIF(B:B,Query1[[#This Row],[ArticleCode]])</f>
        <v>1</v>
      </c>
      <c r="I4966" t="e">
        <f>VLOOKUP(Query1[[#This Row],[ArticleCode]],#REF!,1,FALSE)</f>
        <v>#REF!</v>
      </c>
      <c r="J4966" t="str">
        <f>CONCATENATE(Query1[[#This Row],[EANCode]]," - ",Query1[[#This Row],[Quantity]],Query1[[#This Row],[UnitCode]]," - ",Query1[[#This Row],[UNIT in SAP]])</f>
        <v xml:space="preserve">5413470073644 - 1STK - </v>
      </c>
    </row>
    <row r="4967" spans="1:10" hidden="1" x14ac:dyDescent="0.2">
      <c r="A4967" t="str">
        <f>CONCATENATE(Query1[[#This Row],[ArticleCode]],"_",Query1[[#This Row],[countif]])</f>
        <v>AB329322_1</v>
      </c>
      <c r="B4967" t="s">
        <v>34202</v>
      </c>
      <c r="C4967" t="s">
        <v>34203</v>
      </c>
      <c r="D4967" t="s">
        <v>34204</v>
      </c>
      <c r="E4967">
        <v>1</v>
      </c>
      <c r="F4967" t="s">
        <v>20969</v>
      </c>
      <c r="G4967">
        <v>1</v>
      </c>
      <c r="H4967">
        <f>COUNTIF(B:B,Query1[[#This Row],[ArticleCode]])</f>
        <v>1</v>
      </c>
      <c r="I4967" t="e">
        <f>VLOOKUP(Query1[[#This Row],[ArticleCode]],#REF!,1,FALSE)</f>
        <v>#REF!</v>
      </c>
      <c r="J4967" t="str">
        <f>CONCATENATE(Query1[[#This Row],[EANCode]]," - ",Query1[[#This Row],[Quantity]],Query1[[#This Row],[UnitCode]]," - ",Query1[[#This Row],[UNIT in SAP]])</f>
        <v xml:space="preserve">5413470082363 - 1STK - </v>
      </c>
    </row>
    <row r="4968" spans="1:10" hidden="1" x14ac:dyDescent="0.2">
      <c r="A4968" t="str">
        <f>CONCATENATE(Query1[[#This Row],[ArticleCode]],"_",Query1[[#This Row],[countif]])</f>
        <v>AB329341_1</v>
      </c>
      <c r="B4968" t="s">
        <v>34205</v>
      </c>
      <c r="C4968" t="s">
        <v>34206</v>
      </c>
      <c r="D4968" t="s">
        <v>34207</v>
      </c>
      <c r="E4968">
        <v>1</v>
      </c>
      <c r="F4968" t="s">
        <v>20969</v>
      </c>
      <c r="G4968">
        <v>1</v>
      </c>
      <c r="H4968">
        <f>COUNTIF(B:B,Query1[[#This Row],[ArticleCode]])</f>
        <v>1</v>
      </c>
      <c r="I4968" t="e">
        <f>VLOOKUP(Query1[[#This Row],[ArticleCode]],#REF!,1,FALSE)</f>
        <v>#REF!</v>
      </c>
      <c r="J4968" t="str">
        <f>CONCATENATE(Query1[[#This Row],[EANCode]]," - ",Query1[[#This Row],[Quantity]],Query1[[#This Row],[UnitCode]]," - ",Query1[[#This Row],[UNIT in SAP]])</f>
        <v xml:space="preserve">5413470073583 - 1STK - </v>
      </c>
    </row>
    <row r="4969" spans="1:10" hidden="1" x14ac:dyDescent="0.2">
      <c r="A4969" t="str">
        <f>CONCATENATE(Query1[[#This Row],[ArticleCode]],"_",Query1[[#This Row],[countif]])</f>
        <v>AB329342_1</v>
      </c>
      <c r="B4969" t="s">
        <v>34208</v>
      </c>
      <c r="C4969" t="s">
        <v>34209</v>
      </c>
      <c r="D4969" t="s">
        <v>34210</v>
      </c>
      <c r="E4969">
        <v>1</v>
      </c>
      <c r="F4969" t="s">
        <v>20969</v>
      </c>
      <c r="G4969">
        <v>1</v>
      </c>
      <c r="H4969">
        <f>COUNTIF(B:B,Query1[[#This Row],[ArticleCode]])</f>
        <v>1</v>
      </c>
      <c r="I4969" t="e">
        <f>VLOOKUP(Query1[[#This Row],[ArticleCode]],#REF!,1,FALSE)</f>
        <v>#REF!</v>
      </c>
      <c r="J4969" t="str">
        <f>CONCATENATE(Query1[[#This Row],[EANCode]]," - ",Query1[[#This Row],[Quantity]],Query1[[#This Row],[UnitCode]]," - ",Query1[[#This Row],[UNIT in SAP]])</f>
        <v xml:space="preserve">5413470082370 - 1STK - </v>
      </c>
    </row>
    <row r="4970" spans="1:10" hidden="1" x14ac:dyDescent="0.2">
      <c r="A4970" t="str">
        <f>CONCATENATE(Query1[[#This Row],[ArticleCode]],"_",Query1[[#This Row],[countif]])</f>
        <v>AB329351_1</v>
      </c>
      <c r="B4970" t="s">
        <v>34211</v>
      </c>
      <c r="C4970" t="s">
        <v>34212</v>
      </c>
      <c r="D4970" t="s">
        <v>34213</v>
      </c>
      <c r="E4970">
        <v>1</v>
      </c>
      <c r="F4970" t="s">
        <v>20969</v>
      </c>
      <c r="G4970">
        <v>1</v>
      </c>
      <c r="H4970">
        <f>COUNTIF(B:B,Query1[[#This Row],[ArticleCode]])</f>
        <v>1</v>
      </c>
      <c r="I4970" t="e">
        <f>VLOOKUP(Query1[[#This Row],[ArticleCode]],#REF!,1,FALSE)</f>
        <v>#REF!</v>
      </c>
      <c r="J4970" t="str">
        <f>CONCATENATE(Query1[[#This Row],[EANCode]]," - ",Query1[[#This Row],[Quantity]],Query1[[#This Row],[UnitCode]]," - ",Query1[[#This Row],[UNIT in SAP]])</f>
        <v xml:space="preserve">5413470073590 - 1STK - </v>
      </c>
    </row>
    <row r="4971" spans="1:10" hidden="1" x14ac:dyDescent="0.2">
      <c r="A4971" t="str">
        <f>CONCATENATE(Query1[[#This Row],[ArticleCode]],"_",Query1[[#This Row],[countif]])</f>
        <v>AB329352_1</v>
      </c>
      <c r="B4971" t="s">
        <v>34214</v>
      </c>
      <c r="C4971" t="s">
        <v>34215</v>
      </c>
      <c r="D4971" t="s">
        <v>34216</v>
      </c>
      <c r="E4971">
        <v>1</v>
      </c>
      <c r="F4971" t="s">
        <v>20969</v>
      </c>
      <c r="G4971">
        <v>1</v>
      </c>
      <c r="H4971">
        <f>COUNTIF(B:B,Query1[[#This Row],[ArticleCode]])</f>
        <v>1</v>
      </c>
      <c r="I4971" t="e">
        <f>VLOOKUP(Query1[[#This Row],[ArticleCode]],#REF!,1,FALSE)</f>
        <v>#REF!</v>
      </c>
      <c r="J4971" t="str">
        <f>CONCATENATE(Query1[[#This Row],[EANCode]]," - ",Query1[[#This Row],[Quantity]],Query1[[#This Row],[UnitCode]]," - ",Query1[[#This Row],[UNIT in SAP]])</f>
        <v xml:space="preserve">5413470082387 - 1STK - </v>
      </c>
    </row>
    <row r="4972" spans="1:10" hidden="1" x14ac:dyDescent="0.2">
      <c r="A4972" t="str">
        <f>CONCATENATE(Query1[[#This Row],[ArticleCode]],"_",Query1[[#This Row],[countif]])</f>
        <v>AB329361_1</v>
      </c>
      <c r="B4972" t="s">
        <v>34217</v>
      </c>
      <c r="C4972" t="s">
        <v>34218</v>
      </c>
      <c r="D4972" t="s">
        <v>34219</v>
      </c>
      <c r="E4972">
        <v>1</v>
      </c>
      <c r="F4972" t="s">
        <v>20969</v>
      </c>
      <c r="G4972">
        <v>1</v>
      </c>
      <c r="H4972">
        <f>COUNTIF(B:B,Query1[[#This Row],[ArticleCode]])</f>
        <v>1</v>
      </c>
      <c r="I4972" t="e">
        <f>VLOOKUP(Query1[[#This Row],[ArticleCode]],#REF!,1,FALSE)</f>
        <v>#REF!</v>
      </c>
      <c r="J4972" t="str">
        <f>CONCATENATE(Query1[[#This Row],[EANCode]]," - ",Query1[[#This Row],[Quantity]],Query1[[#This Row],[UnitCode]]," - ",Query1[[#This Row],[UNIT in SAP]])</f>
        <v xml:space="preserve">5413470073606 - 1STK - </v>
      </c>
    </row>
    <row r="4973" spans="1:10" hidden="1" x14ac:dyDescent="0.2">
      <c r="A4973" t="str">
        <f>CONCATENATE(Query1[[#This Row],[ArticleCode]],"_",Query1[[#This Row],[countif]])</f>
        <v>AB329362_1</v>
      </c>
      <c r="B4973" t="s">
        <v>34220</v>
      </c>
      <c r="C4973" t="s">
        <v>34221</v>
      </c>
      <c r="D4973" t="s">
        <v>34222</v>
      </c>
      <c r="E4973">
        <v>1</v>
      </c>
      <c r="F4973" t="s">
        <v>20969</v>
      </c>
      <c r="G4973">
        <v>1</v>
      </c>
      <c r="H4973">
        <f>COUNTIF(B:B,Query1[[#This Row],[ArticleCode]])</f>
        <v>1</v>
      </c>
      <c r="I4973" t="e">
        <f>VLOOKUP(Query1[[#This Row],[ArticleCode]],#REF!,1,FALSE)</f>
        <v>#REF!</v>
      </c>
      <c r="J4973" t="str">
        <f>CONCATENATE(Query1[[#This Row],[EANCode]]," - ",Query1[[#This Row],[Quantity]],Query1[[#This Row],[UnitCode]]," - ",Query1[[#This Row],[UNIT in SAP]])</f>
        <v xml:space="preserve">5413470082394 - 1STK - </v>
      </c>
    </row>
    <row r="4974" spans="1:10" hidden="1" x14ac:dyDescent="0.2">
      <c r="A4974" t="str">
        <f>CONCATENATE(Query1[[#This Row],[ArticleCode]],"_",Query1[[#This Row],[countif]])</f>
        <v>AB329371_1</v>
      </c>
      <c r="B4974" t="s">
        <v>34223</v>
      </c>
      <c r="C4974" t="s">
        <v>34224</v>
      </c>
      <c r="D4974" t="s">
        <v>34225</v>
      </c>
      <c r="E4974">
        <v>1</v>
      </c>
      <c r="F4974" t="s">
        <v>20969</v>
      </c>
      <c r="G4974">
        <v>1</v>
      </c>
      <c r="H4974">
        <f>COUNTIF(B:B,Query1[[#This Row],[ArticleCode]])</f>
        <v>1</v>
      </c>
      <c r="I4974" t="e">
        <f>VLOOKUP(Query1[[#This Row],[ArticleCode]],#REF!,1,FALSE)</f>
        <v>#REF!</v>
      </c>
      <c r="J4974" t="str">
        <f>CONCATENATE(Query1[[#This Row],[EANCode]]," - ",Query1[[#This Row],[Quantity]],Query1[[#This Row],[UnitCode]]," - ",Query1[[#This Row],[UNIT in SAP]])</f>
        <v xml:space="preserve">5413470073620 - 1STK - </v>
      </c>
    </row>
    <row r="4975" spans="1:10" hidden="1" x14ac:dyDescent="0.2">
      <c r="A4975" t="str">
        <f>CONCATENATE(Query1[[#This Row],[ArticleCode]],"_",Query1[[#This Row],[countif]])</f>
        <v>AB329372_1</v>
      </c>
      <c r="B4975" t="s">
        <v>34226</v>
      </c>
      <c r="C4975" t="s">
        <v>34227</v>
      </c>
      <c r="D4975" t="s">
        <v>34228</v>
      </c>
      <c r="E4975">
        <v>1</v>
      </c>
      <c r="F4975" t="s">
        <v>20969</v>
      </c>
      <c r="G4975">
        <v>1</v>
      </c>
      <c r="H4975">
        <f>COUNTIF(B:B,Query1[[#This Row],[ArticleCode]])</f>
        <v>1</v>
      </c>
      <c r="I4975" t="e">
        <f>VLOOKUP(Query1[[#This Row],[ArticleCode]],#REF!,1,FALSE)</f>
        <v>#REF!</v>
      </c>
      <c r="J4975" t="str">
        <f>CONCATENATE(Query1[[#This Row],[EANCode]]," - ",Query1[[#This Row],[Quantity]],Query1[[#This Row],[UnitCode]]," - ",Query1[[#This Row],[UNIT in SAP]])</f>
        <v xml:space="preserve">5413470082400 - 1STK - </v>
      </c>
    </row>
    <row r="4976" spans="1:10" hidden="1" x14ac:dyDescent="0.2">
      <c r="A4976" t="str">
        <f>CONCATENATE(Query1[[#This Row],[ArticleCode]],"_",Query1[[#This Row],[countif]])</f>
        <v>AB329381_1</v>
      </c>
      <c r="B4976" t="s">
        <v>34229</v>
      </c>
      <c r="C4976" t="s">
        <v>34230</v>
      </c>
      <c r="D4976" t="s">
        <v>34231</v>
      </c>
      <c r="E4976">
        <v>1</v>
      </c>
      <c r="F4976" t="s">
        <v>20969</v>
      </c>
      <c r="G4976">
        <v>1</v>
      </c>
      <c r="H4976">
        <f>COUNTIF(B:B,Query1[[#This Row],[ArticleCode]])</f>
        <v>1</v>
      </c>
      <c r="I4976" t="e">
        <f>VLOOKUP(Query1[[#This Row],[ArticleCode]],#REF!,1,FALSE)</f>
        <v>#REF!</v>
      </c>
      <c r="J4976" t="str">
        <f>CONCATENATE(Query1[[#This Row],[EANCode]]," - ",Query1[[#This Row],[Quantity]],Query1[[#This Row],[UnitCode]]," - ",Query1[[#This Row],[UNIT in SAP]])</f>
        <v xml:space="preserve">5413470073637 - 1STK - </v>
      </c>
    </row>
    <row r="4977" spans="1:10" hidden="1" x14ac:dyDescent="0.2">
      <c r="A4977" t="str">
        <f>CONCATENATE(Query1[[#This Row],[ArticleCode]],"_",Query1[[#This Row],[countif]])</f>
        <v>AB3293A1_1</v>
      </c>
      <c r="B4977" t="s">
        <v>34232</v>
      </c>
      <c r="C4977" t="s">
        <v>34233</v>
      </c>
      <c r="D4977" t="s">
        <v>34234</v>
      </c>
      <c r="E4977">
        <v>1</v>
      </c>
      <c r="F4977" t="s">
        <v>20969</v>
      </c>
      <c r="G4977">
        <v>1</v>
      </c>
      <c r="H4977">
        <f>COUNTIF(B:B,Query1[[#This Row],[ArticleCode]])</f>
        <v>1</v>
      </c>
      <c r="I4977" t="e">
        <f>VLOOKUP(Query1[[#This Row],[ArticleCode]],#REF!,1,FALSE)</f>
        <v>#REF!</v>
      </c>
      <c r="J4977" t="str">
        <f>CONCATENATE(Query1[[#This Row],[EANCode]]," - ",Query1[[#This Row],[Quantity]],Query1[[#This Row],[UnitCode]]," - ",Query1[[#This Row],[UNIT in SAP]])</f>
        <v xml:space="preserve">5413470073545 - 1STK - </v>
      </c>
    </row>
    <row r="4978" spans="1:10" hidden="1" x14ac:dyDescent="0.2">
      <c r="A4978" t="str">
        <f>CONCATENATE(Query1[[#This Row],[ArticleCode]],"_",Query1[[#This Row],[countif]])</f>
        <v>AB3293A2_1</v>
      </c>
      <c r="B4978" t="s">
        <v>34235</v>
      </c>
      <c r="C4978" t="s">
        <v>34236</v>
      </c>
      <c r="D4978" t="s">
        <v>34237</v>
      </c>
      <c r="E4978">
        <v>1</v>
      </c>
      <c r="F4978" t="s">
        <v>20969</v>
      </c>
      <c r="G4978">
        <v>1</v>
      </c>
      <c r="H4978">
        <f>COUNTIF(B:B,Query1[[#This Row],[ArticleCode]])</f>
        <v>1</v>
      </c>
      <c r="I4978" t="e">
        <f>VLOOKUP(Query1[[#This Row],[ArticleCode]],#REF!,1,FALSE)</f>
        <v>#REF!</v>
      </c>
      <c r="J4978" t="str">
        <f>CONCATENATE(Query1[[#This Row],[EANCode]]," - ",Query1[[#This Row],[Quantity]],Query1[[#This Row],[UnitCode]]," - ",Query1[[#This Row],[UNIT in SAP]])</f>
        <v xml:space="preserve">5413470082318 - 1STK - </v>
      </c>
    </row>
    <row r="4979" spans="1:10" hidden="1" x14ac:dyDescent="0.2">
      <c r="A4979" t="str">
        <f>CONCATENATE(Query1[[#This Row],[ArticleCode]],"_",Query1[[#This Row],[countif]])</f>
        <v>AB3293B1_1</v>
      </c>
      <c r="B4979" t="s">
        <v>34238</v>
      </c>
      <c r="C4979" t="s">
        <v>34239</v>
      </c>
      <c r="D4979" t="s">
        <v>34240</v>
      </c>
      <c r="E4979">
        <v>1</v>
      </c>
      <c r="F4979" t="s">
        <v>20969</v>
      </c>
      <c r="G4979">
        <v>1</v>
      </c>
      <c r="H4979">
        <f>COUNTIF(B:B,Query1[[#This Row],[ArticleCode]])</f>
        <v>1</v>
      </c>
      <c r="I4979" t="e">
        <f>VLOOKUP(Query1[[#This Row],[ArticleCode]],#REF!,1,FALSE)</f>
        <v>#REF!</v>
      </c>
      <c r="J4979" t="str">
        <f>CONCATENATE(Query1[[#This Row],[EANCode]]," - ",Query1[[#This Row],[Quantity]],Query1[[#This Row],[UnitCode]]," - ",Query1[[#This Row],[UNIT in SAP]])</f>
        <v xml:space="preserve">5413470073552 - 1STK - </v>
      </c>
    </row>
    <row r="4980" spans="1:10" hidden="1" x14ac:dyDescent="0.2">
      <c r="A4980" t="str">
        <f>CONCATENATE(Query1[[#This Row],[ArticleCode]],"_",Query1[[#This Row],[countif]])</f>
        <v>AB3293B2_1</v>
      </c>
      <c r="B4980" t="s">
        <v>34241</v>
      </c>
      <c r="C4980" t="s">
        <v>34242</v>
      </c>
      <c r="D4980" t="s">
        <v>34243</v>
      </c>
      <c r="E4980">
        <v>1</v>
      </c>
      <c r="F4980" t="s">
        <v>20969</v>
      </c>
      <c r="G4980">
        <v>1</v>
      </c>
      <c r="H4980">
        <f>COUNTIF(B:B,Query1[[#This Row],[ArticleCode]])</f>
        <v>1</v>
      </c>
      <c r="I4980" t="e">
        <f>VLOOKUP(Query1[[#This Row],[ArticleCode]],#REF!,1,FALSE)</f>
        <v>#REF!</v>
      </c>
      <c r="J4980" t="str">
        <f>CONCATENATE(Query1[[#This Row],[EANCode]]," - ",Query1[[#This Row],[Quantity]],Query1[[#This Row],[UnitCode]]," - ",Query1[[#This Row],[UNIT in SAP]])</f>
        <v xml:space="preserve">5413470082325 - 1STK - </v>
      </c>
    </row>
    <row r="4981" spans="1:10" hidden="1" x14ac:dyDescent="0.2">
      <c r="A4981" t="str">
        <f>CONCATENATE(Query1[[#This Row],[ArticleCode]],"_",Query1[[#This Row],[countif]])</f>
        <v>AB3293C1_1</v>
      </c>
      <c r="B4981" t="s">
        <v>34244</v>
      </c>
      <c r="C4981" t="s">
        <v>34245</v>
      </c>
      <c r="D4981" t="s">
        <v>34246</v>
      </c>
      <c r="E4981">
        <v>1</v>
      </c>
      <c r="F4981" t="s">
        <v>20969</v>
      </c>
      <c r="G4981">
        <v>1</v>
      </c>
      <c r="H4981">
        <f>COUNTIF(B:B,Query1[[#This Row],[ArticleCode]])</f>
        <v>1</v>
      </c>
      <c r="I4981" t="e">
        <f>VLOOKUP(Query1[[#This Row],[ArticleCode]],#REF!,1,FALSE)</f>
        <v>#REF!</v>
      </c>
      <c r="J4981" t="str">
        <f>CONCATENATE(Query1[[#This Row],[EANCode]]," - ",Query1[[#This Row],[Quantity]],Query1[[#This Row],[UnitCode]]," - ",Query1[[#This Row],[UNIT in SAP]])</f>
        <v xml:space="preserve">5413470073569 - 1STK - </v>
      </c>
    </row>
    <row r="4982" spans="1:10" hidden="1" x14ac:dyDescent="0.2">
      <c r="A4982" t="str">
        <f>CONCATENATE(Query1[[#This Row],[ArticleCode]],"_",Query1[[#This Row],[countif]])</f>
        <v>AB3293C2_1</v>
      </c>
      <c r="B4982" t="s">
        <v>34247</v>
      </c>
      <c r="C4982" t="s">
        <v>34248</v>
      </c>
      <c r="D4982" t="s">
        <v>34249</v>
      </c>
      <c r="E4982">
        <v>1</v>
      </c>
      <c r="F4982" t="s">
        <v>20969</v>
      </c>
      <c r="G4982">
        <v>1</v>
      </c>
      <c r="H4982">
        <f>COUNTIF(B:B,Query1[[#This Row],[ArticleCode]])</f>
        <v>1</v>
      </c>
      <c r="I4982" t="e">
        <f>VLOOKUP(Query1[[#This Row],[ArticleCode]],#REF!,1,FALSE)</f>
        <v>#REF!</v>
      </c>
      <c r="J4982" t="str">
        <f>CONCATENATE(Query1[[#This Row],[EANCode]]," - ",Query1[[#This Row],[Quantity]],Query1[[#This Row],[UnitCode]]," - ",Query1[[#This Row],[UNIT in SAP]])</f>
        <v xml:space="preserve">5413470082332 - 1STK - </v>
      </c>
    </row>
    <row r="4983" spans="1:10" hidden="1" x14ac:dyDescent="0.2">
      <c r="A4983" t="str">
        <f>CONCATENATE(Query1[[#This Row],[ArticleCode]],"_",Query1[[#This Row],[countif]])</f>
        <v>AB3293D1_1</v>
      </c>
      <c r="B4983" t="s">
        <v>34250</v>
      </c>
      <c r="C4983" t="s">
        <v>34251</v>
      </c>
      <c r="D4983" t="s">
        <v>34252</v>
      </c>
      <c r="E4983">
        <v>1</v>
      </c>
      <c r="F4983" t="s">
        <v>20969</v>
      </c>
      <c r="G4983">
        <v>1</v>
      </c>
      <c r="H4983">
        <f>COUNTIF(B:B,Query1[[#This Row],[ArticleCode]])</f>
        <v>1</v>
      </c>
      <c r="I4983" t="e">
        <f>VLOOKUP(Query1[[#This Row],[ArticleCode]],#REF!,1,FALSE)</f>
        <v>#REF!</v>
      </c>
      <c r="J4983" t="str">
        <f>CONCATENATE(Query1[[#This Row],[EANCode]]," - ",Query1[[#This Row],[Quantity]],Query1[[#This Row],[UnitCode]]," - ",Query1[[#This Row],[UNIT in SAP]])</f>
        <v xml:space="preserve">5413470073576 - 1STK - </v>
      </c>
    </row>
    <row r="4984" spans="1:10" hidden="1" x14ac:dyDescent="0.2">
      <c r="A4984" t="str">
        <f>CONCATENATE(Query1[[#This Row],[ArticleCode]],"_",Query1[[#This Row],[countif]])</f>
        <v>AB3293D2_1</v>
      </c>
      <c r="B4984" t="s">
        <v>34253</v>
      </c>
      <c r="C4984" t="s">
        <v>34254</v>
      </c>
      <c r="D4984" t="s">
        <v>34255</v>
      </c>
      <c r="E4984">
        <v>1</v>
      </c>
      <c r="F4984" t="s">
        <v>20969</v>
      </c>
      <c r="G4984">
        <v>1</v>
      </c>
      <c r="H4984">
        <f>COUNTIF(B:B,Query1[[#This Row],[ArticleCode]])</f>
        <v>1</v>
      </c>
      <c r="I4984" t="e">
        <f>VLOOKUP(Query1[[#This Row],[ArticleCode]],#REF!,1,FALSE)</f>
        <v>#REF!</v>
      </c>
      <c r="J4984" t="str">
        <f>CONCATENATE(Query1[[#This Row],[EANCode]]," - ",Query1[[#This Row],[Quantity]],Query1[[#This Row],[UnitCode]]," - ",Query1[[#This Row],[UNIT in SAP]])</f>
        <v xml:space="preserve">5413470082349 - 1STK - </v>
      </c>
    </row>
    <row r="4985" spans="1:10" hidden="1" x14ac:dyDescent="0.2">
      <c r="A4985" t="str">
        <f>CONCATENATE(Query1[[#This Row],[ArticleCode]],"_",Query1[[#This Row],[countif]])</f>
        <v>AB3293E1_1</v>
      </c>
      <c r="B4985" t="s">
        <v>34256</v>
      </c>
      <c r="C4985" t="s">
        <v>34257</v>
      </c>
      <c r="D4985" t="s">
        <v>34258</v>
      </c>
      <c r="E4985">
        <v>1</v>
      </c>
      <c r="F4985" t="s">
        <v>20969</v>
      </c>
      <c r="G4985">
        <v>1</v>
      </c>
      <c r="H4985">
        <f>COUNTIF(B:B,Query1[[#This Row],[ArticleCode]])</f>
        <v>1</v>
      </c>
      <c r="I4985" t="e">
        <f>VLOOKUP(Query1[[#This Row],[ArticleCode]],#REF!,1,FALSE)</f>
        <v>#REF!</v>
      </c>
      <c r="J4985" t="str">
        <f>CONCATENATE(Query1[[#This Row],[EANCode]]," - ",Query1[[#This Row],[Quantity]],Query1[[#This Row],[UnitCode]]," - ",Query1[[#This Row],[UNIT in SAP]])</f>
        <v xml:space="preserve">5413470078069 - 1STK - </v>
      </c>
    </row>
    <row r="4986" spans="1:10" hidden="1" x14ac:dyDescent="0.2">
      <c r="A4986" t="str">
        <f>CONCATENATE(Query1[[#This Row],[ArticleCode]],"_",Query1[[#This Row],[countif]])</f>
        <v>AB3293E2_1</v>
      </c>
      <c r="B4986" t="s">
        <v>34259</v>
      </c>
      <c r="C4986" t="s">
        <v>34260</v>
      </c>
      <c r="D4986" t="s">
        <v>34261</v>
      </c>
      <c r="E4986">
        <v>1</v>
      </c>
      <c r="F4986" t="s">
        <v>20969</v>
      </c>
      <c r="G4986">
        <v>1</v>
      </c>
      <c r="H4986">
        <f>COUNTIF(B:B,Query1[[#This Row],[ArticleCode]])</f>
        <v>1</v>
      </c>
      <c r="I4986" t="e">
        <f>VLOOKUP(Query1[[#This Row],[ArticleCode]],#REF!,1,FALSE)</f>
        <v>#REF!</v>
      </c>
      <c r="J4986" t="str">
        <f>CONCATENATE(Query1[[#This Row],[EANCode]]," - ",Query1[[#This Row],[Quantity]],Query1[[#This Row],[UnitCode]]," - ",Query1[[#This Row],[UNIT in SAP]])</f>
        <v xml:space="preserve">5413470082356 - 1STK - </v>
      </c>
    </row>
    <row r="4987" spans="1:10" hidden="1" x14ac:dyDescent="0.2">
      <c r="A4987" t="str">
        <f>CONCATENATE(Query1[[#This Row],[ArticleCode]],"_",Query1[[#This Row],[countif]])</f>
        <v>AB330122_1</v>
      </c>
      <c r="B4987" t="s">
        <v>34262</v>
      </c>
      <c r="C4987" t="s">
        <v>34263</v>
      </c>
      <c r="D4987" t="s">
        <v>34264</v>
      </c>
      <c r="E4987">
        <v>1</v>
      </c>
      <c r="F4987" t="s">
        <v>20969</v>
      </c>
      <c r="G4987">
        <v>1</v>
      </c>
      <c r="H4987">
        <f>COUNTIF(B:B,Query1[[#This Row],[ArticleCode]])</f>
        <v>1</v>
      </c>
      <c r="I4987" t="e">
        <f>VLOOKUP(Query1[[#This Row],[ArticleCode]],#REF!,1,FALSE)</f>
        <v>#REF!</v>
      </c>
      <c r="J4987" t="str">
        <f>CONCATENATE(Query1[[#This Row],[EANCode]]," - ",Query1[[#This Row],[Quantity]],Query1[[#This Row],[UnitCode]]," - ",Query1[[#This Row],[UNIT in SAP]])</f>
        <v xml:space="preserve">5413470070728 - 1STK - </v>
      </c>
    </row>
    <row r="4988" spans="1:10" hidden="1" x14ac:dyDescent="0.2">
      <c r="A4988" t="str">
        <f>CONCATENATE(Query1[[#This Row],[ArticleCode]],"_",Query1[[#This Row],[countif]])</f>
        <v>AB330142_1</v>
      </c>
      <c r="B4988" t="s">
        <v>34265</v>
      </c>
      <c r="C4988" t="s">
        <v>34266</v>
      </c>
      <c r="D4988" t="s">
        <v>34267</v>
      </c>
      <c r="E4988">
        <v>1</v>
      </c>
      <c r="F4988" t="s">
        <v>20969</v>
      </c>
      <c r="G4988">
        <v>1</v>
      </c>
      <c r="H4988">
        <f>COUNTIF(B:B,Query1[[#This Row],[ArticleCode]])</f>
        <v>1</v>
      </c>
      <c r="I4988" t="e">
        <f>VLOOKUP(Query1[[#This Row],[ArticleCode]],#REF!,1,FALSE)</f>
        <v>#REF!</v>
      </c>
      <c r="J4988" t="str">
        <f>CONCATENATE(Query1[[#This Row],[EANCode]]," - ",Query1[[#This Row],[Quantity]],Query1[[#This Row],[UnitCode]]," - ",Query1[[#This Row],[UNIT in SAP]])</f>
        <v xml:space="preserve">5413470070735 - 1STK - </v>
      </c>
    </row>
    <row r="4989" spans="1:10" hidden="1" x14ac:dyDescent="0.2">
      <c r="A4989" t="str">
        <f>CONCATENATE(Query1[[#This Row],[ArticleCode]],"_",Query1[[#This Row],[countif]])</f>
        <v>AB330152_1</v>
      </c>
      <c r="B4989" t="s">
        <v>34268</v>
      </c>
      <c r="C4989" t="s">
        <v>34269</v>
      </c>
      <c r="D4989" t="s">
        <v>34270</v>
      </c>
      <c r="E4989">
        <v>1</v>
      </c>
      <c r="F4989" t="s">
        <v>20969</v>
      </c>
      <c r="G4989">
        <v>1</v>
      </c>
      <c r="H4989">
        <f>COUNTIF(B:B,Query1[[#This Row],[ArticleCode]])</f>
        <v>1</v>
      </c>
      <c r="I4989" t="e">
        <f>VLOOKUP(Query1[[#This Row],[ArticleCode]],#REF!,1,FALSE)</f>
        <v>#REF!</v>
      </c>
      <c r="J4989" t="str">
        <f>CONCATENATE(Query1[[#This Row],[EANCode]]," - ",Query1[[#This Row],[Quantity]],Query1[[#This Row],[UnitCode]]," - ",Query1[[#This Row],[UNIT in SAP]])</f>
        <v xml:space="preserve">5413470070742 - 1STK - </v>
      </c>
    </row>
    <row r="4990" spans="1:10" hidden="1" x14ac:dyDescent="0.2">
      <c r="A4990" t="str">
        <f>CONCATENATE(Query1[[#This Row],[ArticleCode]],"_",Query1[[#This Row],[countif]])</f>
        <v>AB330162_1</v>
      </c>
      <c r="B4990" t="s">
        <v>34271</v>
      </c>
      <c r="C4990" t="s">
        <v>34272</v>
      </c>
      <c r="D4990" t="s">
        <v>34273</v>
      </c>
      <c r="E4990">
        <v>1</v>
      </c>
      <c r="F4990" t="s">
        <v>20969</v>
      </c>
      <c r="G4990">
        <v>1</v>
      </c>
      <c r="H4990">
        <f>COUNTIF(B:B,Query1[[#This Row],[ArticleCode]])</f>
        <v>1</v>
      </c>
      <c r="I4990" t="e">
        <f>VLOOKUP(Query1[[#This Row],[ArticleCode]],#REF!,1,FALSE)</f>
        <v>#REF!</v>
      </c>
      <c r="J4990" t="str">
        <f>CONCATENATE(Query1[[#This Row],[EANCode]]," - ",Query1[[#This Row],[Quantity]],Query1[[#This Row],[UnitCode]]," - ",Query1[[#This Row],[UNIT in SAP]])</f>
        <v xml:space="preserve">5413470070759 - 1STK - </v>
      </c>
    </row>
    <row r="4991" spans="1:10" hidden="1" x14ac:dyDescent="0.2">
      <c r="A4991" t="str">
        <f>CONCATENATE(Query1[[#This Row],[ArticleCode]],"_",Query1[[#This Row],[countif]])</f>
        <v>AB330172_1</v>
      </c>
      <c r="B4991" t="s">
        <v>34274</v>
      </c>
      <c r="C4991" t="s">
        <v>34275</v>
      </c>
      <c r="D4991" t="s">
        <v>34276</v>
      </c>
      <c r="E4991">
        <v>1</v>
      </c>
      <c r="F4991" t="s">
        <v>20969</v>
      </c>
      <c r="G4991">
        <v>1</v>
      </c>
      <c r="H4991">
        <f>COUNTIF(B:B,Query1[[#This Row],[ArticleCode]])</f>
        <v>1</v>
      </c>
      <c r="I4991" t="e">
        <f>VLOOKUP(Query1[[#This Row],[ArticleCode]],#REF!,1,FALSE)</f>
        <v>#REF!</v>
      </c>
      <c r="J4991" t="str">
        <f>CONCATENATE(Query1[[#This Row],[EANCode]]," - ",Query1[[#This Row],[Quantity]],Query1[[#This Row],[UnitCode]]," - ",Query1[[#This Row],[UNIT in SAP]])</f>
        <v xml:space="preserve">5413470070766 - 1STK - </v>
      </c>
    </row>
    <row r="4992" spans="1:10" hidden="1" x14ac:dyDescent="0.2">
      <c r="A4992" t="str">
        <f>CONCATENATE(Query1[[#This Row],[ArticleCode]],"_",Query1[[#This Row],[countif]])</f>
        <v>AB330182_1</v>
      </c>
      <c r="B4992" t="s">
        <v>34277</v>
      </c>
      <c r="C4992" t="s">
        <v>34278</v>
      </c>
      <c r="D4992" t="s">
        <v>34279</v>
      </c>
      <c r="E4992">
        <v>1</v>
      </c>
      <c r="F4992" t="s">
        <v>20969</v>
      </c>
      <c r="G4992">
        <v>1</v>
      </c>
      <c r="H4992">
        <f>COUNTIF(B:B,Query1[[#This Row],[ArticleCode]])</f>
        <v>1</v>
      </c>
      <c r="I4992" t="e">
        <f>VLOOKUP(Query1[[#This Row],[ArticleCode]],#REF!,1,FALSE)</f>
        <v>#REF!</v>
      </c>
      <c r="J4992" t="str">
        <f>CONCATENATE(Query1[[#This Row],[EANCode]]," - ",Query1[[#This Row],[Quantity]],Query1[[#This Row],[UnitCode]]," - ",Query1[[#This Row],[UNIT in SAP]])</f>
        <v xml:space="preserve">5413470070773 - 1STK - </v>
      </c>
    </row>
    <row r="4993" spans="1:10" hidden="1" x14ac:dyDescent="0.2">
      <c r="A4993" t="str">
        <f>CONCATENATE(Query1[[#This Row],[ArticleCode]],"_",Query1[[#This Row],[countif]])</f>
        <v>AB3301A2_1</v>
      </c>
      <c r="B4993" t="s">
        <v>34280</v>
      </c>
      <c r="C4993" t="s">
        <v>34281</v>
      </c>
      <c r="D4993" t="s">
        <v>34282</v>
      </c>
      <c r="E4993">
        <v>1</v>
      </c>
      <c r="F4993" t="s">
        <v>20969</v>
      </c>
      <c r="G4993">
        <v>1</v>
      </c>
      <c r="H4993">
        <f>COUNTIF(B:B,Query1[[#This Row],[ArticleCode]])</f>
        <v>1</v>
      </c>
      <c r="I4993" t="e">
        <f>VLOOKUP(Query1[[#This Row],[ArticleCode]],#REF!,1,FALSE)</f>
        <v>#REF!</v>
      </c>
      <c r="J4993" t="str">
        <f>CONCATENATE(Query1[[#This Row],[EANCode]]," - ",Query1[[#This Row],[Quantity]],Query1[[#This Row],[UnitCode]]," - ",Query1[[#This Row],[UNIT in SAP]])</f>
        <v xml:space="preserve">5413470070681 - 1STK - </v>
      </c>
    </row>
    <row r="4994" spans="1:10" hidden="1" x14ac:dyDescent="0.2">
      <c r="A4994" t="str">
        <f>CONCATENATE(Query1[[#This Row],[ArticleCode]],"_",Query1[[#This Row],[countif]])</f>
        <v>AB3301B2_1</v>
      </c>
      <c r="B4994" t="s">
        <v>34283</v>
      </c>
      <c r="C4994" t="s">
        <v>34284</v>
      </c>
      <c r="D4994" t="s">
        <v>34285</v>
      </c>
      <c r="E4994">
        <v>1</v>
      </c>
      <c r="F4994" t="s">
        <v>20969</v>
      </c>
      <c r="G4994">
        <v>1</v>
      </c>
      <c r="H4994">
        <f>COUNTIF(B:B,Query1[[#This Row],[ArticleCode]])</f>
        <v>1</v>
      </c>
      <c r="I4994" t="e">
        <f>VLOOKUP(Query1[[#This Row],[ArticleCode]],#REF!,1,FALSE)</f>
        <v>#REF!</v>
      </c>
      <c r="J4994" t="str">
        <f>CONCATENATE(Query1[[#This Row],[EANCode]]," - ",Query1[[#This Row],[Quantity]],Query1[[#This Row],[UnitCode]]," - ",Query1[[#This Row],[UNIT in SAP]])</f>
        <v xml:space="preserve">5413470070698 - 1STK - </v>
      </c>
    </row>
    <row r="4995" spans="1:10" hidden="1" x14ac:dyDescent="0.2">
      <c r="A4995" t="str">
        <f>CONCATENATE(Query1[[#This Row],[ArticleCode]],"_",Query1[[#This Row],[countif]])</f>
        <v>AB3301C2_1</v>
      </c>
      <c r="B4995" t="s">
        <v>34286</v>
      </c>
      <c r="C4995" t="s">
        <v>34287</v>
      </c>
      <c r="D4995" t="s">
        <v>34288</v>
      </c>
      <c r="E4995">
        <v>1</v>
      </c>
      <c r="F4995" t="s">
        <v>20969</v>
      </c>
      <c r="G4995">
        <v>1</v>
      </c>
      <c r="H4995">
        <f>COUNTIF(B:B,Query1[[#This Row],[ArticleCode]])</f>
        <v>1</v>
      </c>
      <c r="I4995" t="e">
        <f>VLOOKUP(Query1[[#This Row],[ArticleCode]],#REF!,1,FALSE)</f>
        <v>#REF!</v>
      </c>
      <c r="J4995" t="str">
        <f>CONCATENATE(Query1[[#This Row],[EANCode]]," - ",Query1[[#This Row],[Quantity]],Query1[[#This Row],[UnitCode]]," - ",Query1[[#This Row],[UNIT in SAP]])</f>
        <v xml:space="preserve">5413470070704 - 1STK - </v>
      </c>
    </row>
    <row r="4996" spans="1:10" hidden="1" x14ac:dyDescent="0.2">
      <c r="A4996" t="str">
        <f>CONCATENATE(Query1[[#This Row],[ArticleCode]],"_",Query1[[#This Row],[countif]])</f>
        <v>AB3301D2_1</v>
      </c>
      <c r="B4996" t="s">
        <v>34289</v>
      </c>
      <c r="C4996" t="s">
        <v>34290</v>
      </c>
      <c r="D4996" t="s">
        <v>34291</v>
      </c>
      <c r="E4996">
        <v>1</v>
      </c>
      <c r="F4996" t="s">
        <v>20969</v>
      </c>
      <c r="G4996">
        <v>1</v>
      </c>
      <c r="H4996">
        <f>COUNTIF(B:B,Query1[[#This Row],[ArticleCode]])</f>
        <v>1</v>
      </c>
      <c r="I4996" t="e">
        <f>VLOOKUP(Query1[[#This Row],[ArticleCode]],#REF!,1,FALSE)</f>
        <v>#REF!</v>
      </c>
      <c r="J4996" t="str">
        <f>CONCATENATE(Query1[[#This Row],[EANCode]]," - ",Query1[[#This Row],[Quantity]],Query1[[#This Row],[UnitCode]]," - ",Query1[[#This Row],[UNIT in SAP]])</f>
        <v xml:space="preserve">5413470070711 - 1STK - </v>
      </c>
    </row>
    <row r="4997" spans="1:10" hidden="1" x14ac:dyDescent="0.2">
      <c r="A4997" t="str">
        <f>CONCATENATE(Query1[[#This Row],[ArticleCode]],"_",Query1[[#This Row],[countif]])</f>
        <v>AB3301E2_1</v>
      </c>
      <c r="B4997" t="s">
        <v>34292</v>
      </c>
      <c r="C4997" t="s">
        <v>34293</v>
      </c>
      <c r="D4997" t="s">
        <v>34294</v>
      </c>
      <c r="E4997">
        <v>1</v>
      </c>
      <c r="F4997" t="s">
        <v>20969</v>
      </c>
      <c r="G4997">
        <v>1</v>
      </c>
      <c r="H4997">
        <f>COUNTIF(B:B,Query1[[#This Row],[ArticleCode]])</f>
        <v>1</v>
      </c>
      <c r="I4997" t="e">
        <f>VLOOKUP(Query1[[#This Row],[ArticleCode]],#REF!,1,FALSE)</f>
        <v>#REF!</v>
      </c>
      <c r="J4997" t="str">
        <f>CONCATENATE(Query1[[#This Row],[EANCode]]," - ",Query1[[#This Row],[Quantity]],Query1[[#This Row],[UnitCode]]," - ",Query1[[#This Row],[UNIT in SAP]])</f>
        <v xml:space="preserve">5413470078076 - 1STK - </v>
      </c>
    </row>
    <row r="4998" spans="1:10" hidden="1" x14ac:dyDescent="0.2">
      <c r="A4998" t="str">
        <f>CONCATENATE(Query1[[#This Row],[ArticleCode]],"_",Query1[[#This Row],[countif]])</f>
        <v>AB3301Z2_1</v>
      </c>
      <c r="B4998" t="s">
        <v>34295</v>
      </c>
      <c r="C4998" t="s">
        <v>34296</v>
      </c>
      <c r="D4998" t="s">
        <v>34297</v>
      </c>
      <c r="E4998">
        <v>1</v>
      </c>
      <c r="F4998" t="s">
        <v>20969</v>
      </c>
      <c r="G4998">
        <v>1</v>
      </c>
      <c r="H4998">
        <f>COUNTIF(B:B,Query1[[#This Row],[ArticleCode]])</f>
        <v>1</v>
      </c>
      <c r="I4998" t="e">
        <f>VLOOKUP(Query1[[#This Row],[ArticleCode]],#REF!,1,FALSE)</f>
        <v>#REF!</v>
      </c>
      <c r="J4998" t="str">
        <f>CONCATENATE(Query1[[#This Row],[EANCode]]," - ",Query1[[#This Row],[Quantity]],Query1[[#This Row],[UnitCode]]," - ",Query1[[#This Row],[UNIT in SAP]])</f>
        <v xml:space="preserve">5413470071244 - 1STK - </v>
      </c>
    </row>
    <row r="4999" spans="1:10" hidden="1" x14ac:dyDescent="0.2">
      <c r="A4999" t="str">
        <f>CONCATENATE(Query1[[#This Row],[ArticleCode]],"_",Query1[[#This Row],[countif]])</f>
        <v>AB331001_1</v>
      </c>
      <c r="B4999" t="s">
        <v>34298</v>
      </c>
      <c r="C4999" t="s">
        <v>34299</v>
      </c>
      <c r="D4999" t="s">
        <v>34300</v>
      </c>
      <c r="E4999">
        <v>1</v>
      </c>
      <c r="F4999" t="s">
        <v>20969</v>
      </c>
      <c r="G4999">
        <v>1</v>
      </c>
      <c r="H4999">
        <f>COUNTIF(B:B,Query1[[#This Row],[ArticleCode]])</f>
        <v>1</v>
      </c>
      <c r="I4999" t="e">
        <f>VLOOKUP(Query1[[#This Row],[ArticleCode]],#REF!,1,FALSE)</f>
        <v>#REF!</v>
      </c>
      <c r="J4999" t="str">
        <f>CONCATENATE(Query1[[#This Row],[EANCode]]," - ",Query1[[#This Row],[Quantity]],Query1[[#This Row],[UnitCode]]," - ",Query1[[#This Row],[UNIT in SAP]])</f>
        <v xml:space="preserve">5413470044873 - 1STK - </v>
      </c>
    </row>
    <row r="5000" spans="1:10" hidden="1" x14ac:dyDescent="0.2">
      <c r="A5000" t="str">
        <f>CONCATENATE(Query1[[#This Row],[ArticleCode]],"_",Query1[[#This Row],[countif]])</f>
        <v>AB331002_1</v>
      </c>
      <c r="B5000" t="s">
        <v>34301</v>
      </c>
      <c r="C5000" t="s">
        <v>34302</v>
      </c>
      <c r="D5000" t="s">
        <v>34303</v>
      </c>
      <c r="E5000">
        <v>1</v>
      </c>
      <c r="F5000" t="s">
        <v>20969</v>
      </c>
      <c r="G5000">
        <v>1</v>
      </c>
      <c r="H5000">
        <f>COUNTIF(B:B,Query1[[#This Row],[ArticleCode]])</f>
        <v>1</v>
      </c>
      <c r="I5000" t="e">
        <f>VLOOKUP(Query1[[#This Row],[ArticleCode]],#REF!,1,FALSE)</f>
        <v>#REF!</v>
      </c>
      <c r="J5000" t="str">
        <f>CONCATENATE(Query1[[#This Row],[EANCode]]," - ",Query1[[#This Row],[Quantity]],Query1[[#This Row],[UnitCode]]," - ",Query1[[#This Row],[UNIT in SAP]])</f>
        <v xml:space="preserve">5413470044897 - 1STK - </v>
      </c>
    </row>
    <row r="5001" spans="1:10" hidden="1" x14ac:dyDescent="0.2">
      <c r="A5001" t="str">
        <f>CONCATENATE(Query1[[#This Row],[ArticleCode]],"_",Query1[[#This Row],[countif]])</f>
        <v>AB331003_1</v>
      </c>
      <c r="B5001" t="s">
        <v>34304</v>
      </c>
      <c r="C5001" t="s">
        <v>34305</v>
      </c>
      <c r="D5001" t="s">
        <v>34306</v>
      </c>
      <c r="E5001">
        <v>1</v>
      </c>
      <c r="F5001" t="s">
        <v>20969</v>
      </c>
      <c r="G5001">
        <v>1</v>
      </c>
      <c r="H5001">
        <f>COUNTIF(B:B,Query1[[#This Row],[ArticleCode]])</f>
        <v>1</v>
      </c>
      <c r="I5001" t="e">
        <f>VLOOKUP(Query1[[#This Row],[ArticleCode]],#REF!,1,FALSE)</f>
        <v>#REF!</v>
      </c>
      <c r="J5001" t="str">
        <f>CONCATENATE(Query1[[#This Row],[EANCode]]," - ",Query1[[#This Row],[Quantity]],Query1[[#This Row],[UnitCode]]," - ",Query1[[#This Row],[UNIT in SAP]])</f>
        <v xml:space="preserve">5413470044903 - 1STK - </v>
      </c>
    </row>
    <row r="5002" spans="1:10" hidden="1" x14ac:dyDescent="0.2">
      <c r="A5002" t="str">
        <f>CONCATENATE(Query1[[#This Row],[ArticleCode]],"_",Query1[[#This Row],[countif]])</f>
        <v>AB331011_1</v>
      </c>
      <c r="B5002" t="s">
        <v>34307</v>
      </c>
      <c r="C5002" t="s">
        <v>34308</v>
      </c>
      <c r="D5002" t="s">
        <v>34309</v>
      </c>
      <c r="E5002">
        <v>1</v>
      </c>
      <c r="F5002" t="s">
        <v>20969</v>
      </c>
      <c r="G5002">
        <v>1</v>
      </c>
      <c r="H5002">
        <f>COUNTIF(B:B,Query1[[#This Row],[ArticleCode]])</f>
        <v>1</v>
      </c>
      <c r="I5002" t="e">
        <f>VLOOKUP(Query1[[#This Row],[ArticleCode]],#REF!,1,FALSE)</f>
        <v>#REF!</v>
      </c>
      <c r="J5002" t="str">
        <f>CONCATENATE(Query1[[#This Row],[EANCode]]," - ",Query1[[#This Row],[Quantity]],Query1[[#This Row],[UnitCode]]," - ",Query1[[#This Row],[UNIT in SAP]])</f>
        <v xml:space="preserve">5413470044910 - 1STK - </v>
      </c>
    </row>
    <row r="5003" spans="1:10" hidden="1" x14ac:dyDescent="0.2">
      <c r="A5003" t="str">
        <f>CONCATENATE(Query1[[#This Row],[ArticleCode]],"_",Query1[[#This Row],[countif]])</f>
        <v>AB331012_1</v>
      </c>
      <c r="B5003" t="s">
        <v>34310</v>
      </c>
      <c r="C5003" t="s">
        <v>34311</v>
      </c>
      <c r="D5003" t="s">
        <v>34312</v>
      </c>
      <c r="E5003">
        <v>1</v>
      </c>
      <c r="F5003" t="s">
        <v>20969</v>
      </c>
      <c r="G5003">
        <v>1</v>
      </c>
      <c r="H5003">
        <f>COUNTIF(B:B,Query1[[#This Row],[ArticleCode]])</f>
        <v>1</v>
      </c>
      <c r="I5003" t="e">
        <f>VLOOKUP(Query1[[#This Row],[ArticleCode]],#REF!,1,FALSE)</f>
        <v>#REF!</v>
      </c>
      <c r="J5003" t="str">
        <f>CONCATENATE(Query1[[#This Row],[EANCode]]," - ",Query1[[#This Row],[Quantity]],Query1[[#This Row],[UnitCode]]," - ",Query1[[#This Row],[UNIT in SAP]])</f>
        <v xml:space="preserve">5413470044927 - 1STK - </v>
      </c>
    </row>
    <row r="5004" spans="1:10" hidden="1" x14ac:dyDescent="0.2">
      <c r="A5004" t="str">
        <f>CONCATENATE(Query1[[#This Row],[ArticleCode]],"_",Query1[[#This Row],[countif]])</f>
        <v>AB331013_1</v>
      </c>
      <c r="B5004" t="s">
        <v>34313</v>
      </c>
      <c r="C5004" t="s">
        <v>34314</v>
      </c>
      <c r="D5004" t="s">
        <v>34315</v>
      </c>
      <c r="E5004">
        <v>1</v>
      </c>
      <c r="F5004" t="s">
        <v>20969</v>
      </c>
      <c r="G5004">
        <v>1</v>
      </c>
      <c r="H5004">
        <f>COUNTIF(B:B,Query1[[#This Row],[ArticleCode]])</f>
        <v>1</v>
      </c>
      <c r="I5004" t="e">
        <f>VLOOKUP(Query1[[#This Row],[ArticleCode]],#REF!,1,FALSE)</f>
        <v>#REF!</v>
      </c>
      <c r="J5004" t="str">
        <f>CONCATENATE(Query1[[#This Row],[EANCode]]," - ",Query1[[#This Row],[Quantity]],Query1[[#This Row],[UnitCode]]," - ",Query1[[#This Row],[UNIT in SAP]])</f>
        <v xml:space="preserve">5413470044934 - 1STK - </v>
      </c>
    </row>
    <row r="5005" spans="1:10" hidden="1" x14ac:dyDescent="0.2">
      <c r="A5005" t="str">
        <f>CONCATENATE(Query1[[#This Row],[ArticleCode]],"_",Query1[[#This Row],[countif]])</f>
        <v>AB331021_1</v>
      </c>
      <c r="B5005" t="s">
        <v>34316</v>
      </c>
      <c r="C5005" t="s">
        <v>34317</v>
      </c>
      <c r="D5005" t="s">
        <v>34318</v>
      </c>
      <c r="E5005">
        <v>1</v>
      </c>
      <c r="F5005" t="s">
        <v>20969</v>
      </c>
      <c r="G5005">
        <v>1</v>
      </c>
      <c r="H5005">
        <f>COUNTIF(B:B,Query1[[#This Row],[ArticleCode]])</f>
        <v>1</v>
      </c>
      <c r="I5005" t="e">
        <f>VLOOKUP(Query1[[#This Row],[ArticleCode]],#REF!,1,FALSE)</f>
        <v>#REF!</v>
      </c>
      <c r="J5005" t="str">
        <f>CONCATENATE(Query1[[#This Row],[EANCode]]," - ",Query1[[#This Row],[Quantity]],Query1[[#This Row],[UnitCode]]," - ",Query1[[#This Row],[UNIT in SAP]])</f>
        <v xml:space="preserve">5413470044941 - 1STK - </v>
      </c>
    </row>
    <row r="5006" spans="1:10" hidden="1" x14ac:dyDescent="0.2">
      <c r="A5006" t="str">
        <f>CONCATENATE(Query1[[#This Row],[ArticleCode]],"_",Query1[[#This Row],[countif]])</f>
        <v>AB331022_1</v>
      </c>
      <c r="B5006" t="s">
        <v>34319</v>
      </c>
      <c r="C5006" t="s">
        <v>34320</v>
      </c>
      <c r="D5006" t="s">
        <v>34321</v>
      </c>
      <c r="E5006">
        <v>1</v>
      </c>
      <c r="F5006" t="s">
        <v>20969</v>
      </c>
      <c r="G5006">
        <v>1</v>
      </c>
      <c r="H5006">
        <f>COUNTIF(B:B,Query1[[#This Row],[ArticleCode]])</f>
        <v>1</v>
      </c>
      <c r="I5006" t="e">
        <f>VLOOKUP(Query1[[#This Row],[ArticleCode]],#REF!,1,FALSE)</f>
        <v>#REF!</v>
      </c>
      <c r="J5006" t="str">
        <f>CONCATENATE(Query1[[#This Row],[EANCode]]," - ",Query1[[#This Row],[Quantity]],Query1[[#This Row],[UnitCode]]," - ",Query1[[#This Row],[UNIT in SAP]])</f>
        <v xml:space="preserve">5413470044958 - 1STK - </v>
      </c>
    </row>
    <row r="5007" spans="1:10" hidden="1" x14ac:dyDescent="0.2">
      <c r="A5007" t="str">
        <f>CONCATENATE(Query1[[#This Row],[ArticleCode]],"_",Query1[[#This Row],[countif]])</f>
        <v>AB331023_1</v>
      </c>
      <c r="B5007" t="s">
        <v>34322</v>
      </c>
      <c r="C5007" t="s">
        <v>34323</v>
      </c>
      <c r="D5007" t="s">
        <v>34324</v>
      </c>
      <c r="E5007">
        <v>1</v>
      </c>
      <c r="F5007" t="s">
        <v>20969</v>
      </c>
      <c r="G5007">
        <v>1</v>
      </c>
      <c r="H5007">
        <f>COUNTIF(B:B,Query1[[#This Row],[ArticleCode]])</f>
        <v>1</v>
      </c>
      <c r="I5007" t="e">
        <f>VLOOKUP(Query1[[#This Row],[ArticleCode]],#REF!,1,FALSE)</f>
        <v>#REF!</v>
      </c>
      <c r="J5007" t="str">
        <f>CONCATENATE(Query1[[#This Row],[EANCode]]," - ",Query1[[#This Row],[Quantity]],Query1[[#This Row],[UnitCode]]," - ",Query1[[#This Row],[UNIT in SAP]])</f>
        <v xml:space="preserve">5413470044965 - 1STK - </v>
      </c>
    </row>
    <row r="5008" spans="1:10" hidden="1" x14ac:dyDescent="0.2">
      <c r="A5008" t="str">
        <f>CONCATENATE(Query1[[#This Row],[ArticleCode]],"_",Query1[[#This Row],[countif]])</f>
        <v>AB331041_1</v>
      </c>
      <c r="B5008" t="s">
        <v>34325</v>
      </c>
      <c r="C5008" t="s">
        <v>34326</v>
      </c>
      <c r="D5008" t="s">
        <v>34327</v>
      </c>
      <c r="E5008">
        <v>1</v>
      </c>
      <c r="F5008" t="s">
        <v>20969</v>
      </c>
      <c r="G5008">
        <v>1</v>
      </c>
      <c r="H5008">
        <f>COUNTIF(B:B,Query1[[#This Row],[ArticleCode]])</f>
        <v>1</v>
      </c>
      <c r="I5008" t="e">
        <f>VLOOKUP(Query1[[#This Row],[ArticleCode]],#REF!,1,FALSE)</f>
        <v>#REF!</v>
      </c>
      <c r="J5008" t="str">
        <f>CONCATENATE(Query1[[#This Row],[EANCode]]," - ",Query1[[#This Row],[Quantity]],Query1[[#This Row],[UnitCode]]," - ",Query1[[#This Row],[UNIT in SAP]])</f>
        <v xml:space="preserve">5413470051017 - 1STK - </v>
      </c>
    </row>
    <row r="5009" spans="1:10" hidden="1" x14ac:dyDescent="0.2">
      <c r="A5009" t="str">
        <f>CONCATENATE(Query1[[#This Row],[ArticleCode]],"_",Query1[[#This Row],[countif]])</f>
        <v>AB331042_1</v>
      </c>
      <c r="B5009" t="s">
        <v>34328</v>
      </c>
      <c r="C5009" t="s">
        <v>34329</v>
      </c>
      <c r="D5009" t="s">
        <v>34330</v>
      </c>
      <c r="E5009">
        <v>1</v>
      </c>
      <c r="F5009" t="s">
        <v>20969</v>
      </c>
      <c r="G5009">
        <v>1</v>
      </c>
      <c r="H5009">
        <f>COUNTIF(B:B,Query1[[#This Row],[ArticleCode]])</f>
        <v>1</v>
      </c>
      <c r="I5009" t="e">
        <f>VLOOKUP(Query1[[#This Row],[ArticleCode]],#REF!,1,FALSE)</f>
        <v>#REF!</v>
      </c>
      <c r="J5009" t="str">
        <f>CONCATENATE(Query1[[#This Row],[EANCode]]," - ",Query1[[#This Row],[Quantity]],Query1[[#This Row],[UnitCode]]," - ",Query1[[#This Row],[UNIT in SAP]])</f>
        <v xml:space="preserve">5413470051024 - 1STK - </v>
      </c>
    </row>
    <row r="5010" spans="1:10" hidden="1" x14ac:dyDescent="0.2">
      <c r="A5010" t="str">
        <f>CONCATENATE(Query1[[#This Row],[ArticleCode]],"_",Query1[[#This Row],[countif]])</f>
        <v>AB331043_1</v>
      </c>
      <c r="B5010" t="s">
        <v>34331</v>
      </c>
      <c r="C5010" t="s">
        <v>34332</v>
      </c>
      <c r="D5010" t="s">
        <v>34333</v>
      </c>
      <c r="E5010">
        <v>1</v>
      </c>
      <c r="F5010" t="s">
        <v>20969</v>
      </c>
      <c r="G5010">
        <v>1</v>
      </c>
      <c r="H5010">
        <f>COUNTIF(B:B,Query1[[#This Row],[ArticleCode]])</f>
        <v>1</v>
      </c>
      <c r="I5010" t="e">
        <f>VLOOKUP(Query1[[#This Row],[ArticleCode]],#REF!,1,FALSE)</f>
        <v>#REF!</v>
      </c>
      <c r="J5010" t="str">
        <f>CONCATENATE(Query1[[#This Row],[EANCode]]," - ",Query1[[#This Row],[Quantity]],Query1[[#This Row],[UnitCode]]," - ",Query1[[#This Row],[UNIT in SAP]])</f>
        <v xml:space="preserve">5413470051031 - 1STK - </v>
      </c>
    </row>
    <row r="5011" spans="1:10" hidden="1" x14ac:dyDescent="0.2">
      <c r="A5011" t="str">
        <f>CONCATENATE(Query1[[#This Row],[ArticleCode]],"_",Query1[[#This Row],[countif]])</f>
        <v>AB331051_1</v>
      </c>
      <c r="B5011" t="s">
        <v>34334</v>
      </c>
      <c r="C5011" t="s">
        <v>34335</v>
      </c>
      <c r="D5011" t="s">
        <v>34336</v>
      </c>
      <c r="E5011">
        <v>1</v>
      </c>
      <c r="F5011" t="s">
        <v>20969</v>
      </c>
      <c r="G5011">
        <v>1</v>
      </c>
      <c r="H5011">
        <f>COUNTIF(B:B,Query1[[#This Row],[ArticleCode]])</f>
        <v>1</v>
      </c>
      <c r="I5011" t="e">
        <f>VLOOKUP(Query1[[#This Row],[ArticleCode]],#REF!,1,FALSE)</f>
        <v>#REF!</v>
      </c>
      <c r="J5011" t="str">
        <f>CONCATENATE(Query1[[#This Row],[EANCode]]," - ",Query1[[#This Row],[Quantity]],Query1[[#This Row],[UnitCode]]," - ",Query1[[#This Row],[UNIT in SAP]])</f>
        <v xml:space="preserve">5413470051048 - 1STK - </v>
      </c>
    </row>
    <row r="5012" spans="1:10" hidden="1" x14ac:dyDescent="0.2">
      <c r="A5012" t="str">
        <f>CONCATENATE(Query1[[#This Row],[ArticleCode]],"_",Query1[[#This Row],[countif]])</f>
        <v>AB331052_1</v>
      </c>
      <c r="B5012" t="s">
        <v>34337</v>
      </c>
      <c r="C5012" t="s">
        <v>34338</v>
      </c>
      <c r="D5012" t="s">
        <v>34339</v>
      </c>
      <c r="E5012">
        <v>1</v>
      </c>
      <c r="F5012" t="s">
        <v>20969</v>
      </c>
      <c r="G5012">
        <v>1</v>
      </c>
      <c r="H5012">
        <f>COUNTIF(B:B,Query1[[#This Row],[ArticleCode]])</f>
        <v>1</v>
      </c>
      <c r="I5012" t="e">
        <f>VLOOKUP(Query1[[#This Row],[ArticleCode]],#REF!,1,FALSE)</f>
        <v>#REF!</v>
      </c>
      <c r="J5012" t="str">
        <f>CONCATENATE(Query1[[#This Row],[EANCode]]," - ",Query1[[#This Row],[Quantity]],Query1[[#This Row],[UnitCode]]," - ",Query1[[#This Row],[UNIT in SAP]])</f>
        <v xml:space="preserve">5413470051055 - 1STK - </v>
      </c>
    </row>
    <row r="5013" spans="1:10" hidden="1" x14ac:dyDescent="0.2">
      <c r="A5013" t="str">
        <f>CONCATENATE(Query1[[#This Row],[ArticleCode]],"_",Query1[[#This Row],[countif]])</f>
        <v>AB331053_1</v>
      </c>
      <c r="B5013" t="s">
        <v>34340</v>
      </c>
      <c r="C5013" t="s">
        <v>34341</v>
      </c>
      <c r="D5013" t="s">
        <v>34342</v>
      </c>
      <c r="E5013">
        <v>1</v>
      </c>
      <c r="F5013" t="s">
        <v>20969</v>
      </c>
      <c r="G5013">
        <v>1</v>
      </c>
      <c r="H5013">
        <f>COUNTIF(B:B,Query1[[#This Row],[ArticleCode]])</f>
        <v>1</v>
      </c>
      <c r="I5013" t="e">
        <f>VLOOKUP(Query1[[#This Row],[ArticleCode]],#REF!,1,FALSE)</f>
        <v>#REF!</v>
      </c>
      <c r="J5013" t="str">
        <f>CONCATENATE(Query1[[#This Row],[EANCode]]," - ",Query1[[#This Row],[Quantity]],Query1[[#This Row],[UnitCode]]," - ",Query1[[#This Row],[UNIT in SAP]])</f>
        <v xml:space="preserve">5413470051062 - 1STK - </v>
      </c>
    </row>
    <row r="5014" spans="1:10" hidden="1" x14ac:dyDescent="0.2">
      <c r="A5014" t="str">
        <f>CONCATENATE(Query1[[#This Row],[ArticleCode]],"_",Query1[[#This Row],[countif]])</f>
        <v>AB331061_1</v>
      </c>
      <c r="B5014" t="s">
        <v>34343</v>
      </c>
      <c r="C5014" t="s">
        <v>34344</v>
      </c>
      <c r="D5014" t="s">
        <v>34345</v>
      </c>
      <c r="E5014">
        <v>1</v>
      </c>
      <c r="F5014" t="s">
        <v>20969</v>
      </c>
      <c r="G5014">
        <v>1</v>
      </c>
      <c r="H5014">
        <f>COUNTIF(B:B,Query1[[#This Row],[ArticleCode]])</f>
        <v>1</v>
      </c>
      <c r="I5014" t="e">
        <f>VLOOKUP(Query1[[#This Row],[ArticleCode]],#REF!,1,FALSE)</f>
        <v>#REF!</v>
      </c>
      <c r="J5014" t="str">
        <f>CONCATENATE(Query1[[#This Row],[EANCode]]," - ",Query1[[#This Row],[Quantity]],Query1[[#This Row],[UnitCode]]," - ",Query1[[#This Row],[UNIT in SAP]])</f>
        <v xml:space="preserve">5413470051079 - 1STK - </v>
      </c>
    </row>
    <row r="5015" spans="1:10" hidden="1" x14ac:dyDescent="0.2">
      <c r="A5015" t="str">
        <f>CONCATENATE(Query1[[#This Row],[ArticleCode]],"_",Query1[[#This Row],[countif]])</f>
        <v>AB331062_1</v>
      </c>
      <c r="B5015" t="s">
        <v>34346</v>
      </c>
      <c r="C5015" t="s">
        <v>34347</v>
      </c>
      <c r="D5015" t="s">
        <v>34348</v>
      </c>
      <c r="E5015">
        <v>1</v>
      </c>
      <c r="F5015" t="s">
        <v>20969</v>
      </c>
      <c r="G5015">
        <v>1</v>
      </c>
      <c r="H5015">
        <f>COUNTIF(B:B,Query1[[#This Row],[ArticleCode]])</f>
        <v>1</v>
      </c>
      <c r="I5015" t="e">
        <f>VLOOKUP(Query1[[#This Row],[ArticleCode]],#REF!,1,FALSE)</f>
        <v>#REF!</v>
      </c>
      <c r="J5015" t="str">
        <f>CONCATENATE(Query1[[#This Row],[EANCode]]," - ",Query1[[#This Row],[Quantity]],Query1[[#This Row],[UnitCode]]," - ",Query1[[#This Row],[UNIT in SAP]])</f>
        <v xml:space="preserve">5413470051086 - 1STK - </v>
      </c>
    </row>
    <row r="5016" spans="1:10" hidden="1" x14ac:dyDescent="0.2">
      <c r="A5016" t="str">
        <f>CONCATENATE(Query1[[#This Row],[ArticleCode]],"_",Query1[[#This Row],[countif]])</f>
        <v>AB331063_1</v>
      </c>
      <c r="B5016" t="s">
        <v>34349</v>
      </c>
      <c r="C5016" t="s">
        <v>34350</v>
      </c>
      <c r="D5016" t="s">
        <v>34351</v>
      </c>
      <c r="E5016">
        <v>1</v>
      </c>
      <c r="F5016" t="s">
        <v>20969</v>
      </c>
      <c r="G5016">
        <v>1</v>
      </c>
      <c r="H5016">
        <f>COUNTIF(B:B,Query1[[#This Row],[ArticleCode]])</f>
        <v>1</v>
      </c>
      <c r="I5016" t="e">
        <f>VLOOKUP(Query1[[#This Row],[ArticleCode]],#REF!,1,FALSE)</f>
        <v>#REF!</v>
      </c>
      <c r="J5016" t="str">
        <f>CONCATENATE(Query1[[#This Row],[EANCode]]," - ",Query1[[#This Row],[Quantity]],Query1[[#This Row],[UnitCode]]," - ",Query1[[#This Row],[UNIT in SAP]])</f>
        <v xml:space="preserve">5413470051093 - 1STK - </v>
      </c>
    </row>
    <row r="5017" spans="1:10" hidden="1" x14ac:dyDescent="0.2">
      <c r="A5017" t="str">
        <f>CONCATENATE(Query1[[#This Row],[ArticleCode]],"_",Query1[[#This Row],[countif]])</f>
        <v>AB331071_1</v>
      </c>
      <c r="B5017" t="s">
        <v>34352</v>
      </c>
      <c r="C5017" t="s">
        <v>34353</v>
      </c>
      <c r="D5017" t="s">
        <v>34354</v>
      </c>
      <c r="E5017">
        <v>1</v>
      </c>
      <c r="F5017" t="s">
        <v>20969</v>
      </c>
      <c r="G5017">
        <v>1</v>
      </c>
      <c r="H5017">
        <f>COUNTIF(B:B,Query1[[#This Row],[ArticleCode]])</f>
        <v>1</v>
      </c>
      <c r="I5017" t="e">
        <f>VLOOKUP(Query1[[#This Row],[ArticleCode]],#REF!,1,FALSE)</f>
        <v>#REF!</v>
      </c>
      <c r="J5017" t="str">
        <f>CONCATENATE(Query1[[#This Row],[EANCode]]," - ",Query1[[#This Row],[Quantity]],Query1[[#This Row],[UnitCode]]," - ",Query1[[#This Row],[UNIT in SAP]])</f>
        <v xml:space="preserve">5413470050980 - 1STK - </v>
      </c>
    </row>
    <row r="5018" spans="1:10" hidden="1" x14ac:dyDescent="0.2">
      <c r="A5018" t="str">
        <f>CONCATENATE(Query1[[#This Row],[ArticleCode]],"_",Query1[[#This Row],[countif]])</f>
        <v>AB331072_1</v>
      </c>
      <c r="B5018" t="s">
        <v>34355</v>
      </c>
      <c r="C5018" t="s">
        <v>34356</v>
      </c>
      <c r="D5018" t="s">
        <v>34357</v>
      </c>
      <c r="E5018">
        <v>1</v>
      </c>
      <c r="F5018" t="s">
        <v>20969</v>
      </c>
      <c r="G5018">
        <v>1</v>
      </c>
      <c r="H5018">
        <f>COUNTIF(B:B,Query1[[#This Row],[ArticleCode]])</f>
        <v>1</v>
      </c>
      <c r="I5018" t="e">
        <f>VLOOKUP(Query1[[#This Row],[ArticleCode]],#REF!,1,FALSE)</f>
        <v>#REF!</v>
      </c>
      <c r="J5018" t="str">
        <f>CONCATENATE(Query1[[#This Row],[EANCode]]," - ",Query1[[#This Row],[Quantity]],Query1[[#This Row],[UnitCode]]," - ",Query1[[#This Row],[UNIT in SAP]])</f>
        <v xml:space="preserve">5413470051116 - 1STK - </v>
      </c>
    </row>
    <row r="5019" spans="1:10" hidden="1" x14ac:dyDescent="0.2">
      <c r="A5019" t="str">
        <f>CONCATENATE(Query1[[#This Row],[ArticleCode]],"_",Query1[[#This Row],[countif]])</f>
        <v>AB331073_1</v>
      </c>
      <c r="B5019" t="s">
        <v>34358</v>
      </c>
      <c r="C5019" t="s">
        <v>34359</v>
      </c>
      <c r="D5019" t="s">
        <v>34360</v>
      </c>
      <c r="E5019">
        <v>1</v>
      </c>
      <c r="F5019" t="s">
        <v>20969</v>
      </c>
      <c r="G5019">
        <v>1</v>
      </c>
      <c r="H5019">
        <f>COUNTIF(B:B,Query1[[#This Row],[ArticleCode]])</f>
        <v>1</v>
      </c>
      <c r="I5019" t="e">
        <f>VLOOKUP(Query1[[#This Row],[ArticleCode]],#REF!,1,FALSE)</f>
        <v>#REF!</v>
      </c>
      <c r="J5019" t="str">
        <f>CONCATENATE(Query1[[#This Row],[EANCode]]," - ",Query1[[#This Row],[Quantity]],Query1[[#This Row],[UnitCode]]," - ",Query1[[#This Row],[UNIT in SAP]])</f>
        <v xml:space="preserve">5413470051123 - 1STK - </v>
      </c>
    </row>
    <row r="5020" spans="1:10" hidden="1" x14ac:dyDescent="0.2">
      <c r="A5020" t="str">
        <f>CONCATENATE(Query1[[#This Row],[ArticleCode]],"_",Query1[[#This Row],[countif]])</f>
        <v>AB331081_1</v>
      </c>
      <c r="B5020" t="s">
        <v>34361</v>
      </c>
      <c r="C5020" t="s">
        <v>34362</v>
      </c>
      <c r="D5020" t="s">
        <v>34363</v>
      </c>
      <c r="E5020">
        <v>1</v>
      </c>
      <c r="F5020" t="s">
        <v>20969</v>
      </c>
      <c r="G5020">
        <v>1</v>
      </c>
      <c r="H5020">
        <f>COUNTIF(B:B,Query1[[#This Row],[ArticleCode]])</f>
        <v>1</v>
      </c>
      <c r="I5020" t="e">
        <f>VLOOKUP(Query1[[#This Row],[ArticleCode]],#REF!,1,FALSE)</f>
        <v>#REF!</v>
      </c>
      <c r="J5020" t="str">
        <f>CONCATENATE(Query1[[#This Row],[EANCode]]," - ",Query1[[#This Row],[Quantity]],Query1[[#This Row],[UnitCode]]," - ",Query1[[#This Row],[UNIT in SAP]])</f>
        <v xml:space="preserve">5413470050256 - 1STK - </v>
      </c>
    </row>
    <row r="5021" spans="1:10" hidden="1" x14ac:dyDescent="0.2">
      <c r="A5021" t="str">
        <f>CONCATENATE(Query1[[#This Row],[ArticleCode]],"_",Query1[[#This Row],[countif]])</f>
        <v>AB331082_1</v>
      </c>
      <c r="B5021" t="s">
        <v>34364</v>
      </c>
      <c r="C5021" t="s">
        <v>34365</v>
      </c>
      <c r="D5021" t="s">
        <v>34366</v>
      </c>
      <c r="E5021">
        <v>1</v>
      </c>
      <c r="F5021" t="s">
        <v>20969</v>
      </c>
      <c r="G5021">
        <v>1</v>
      </c>
      <c r="H5021">
        <f>COUNTIF(B:B,Query1[[#This Row],[ArticleCode]])</f>
        <v>1</v>
      </c>
      <c r="I5021" t="e">
        <f>VLOOKUP(Query1[[#This Row],[ArticleCode]],#REF!,1,FALSE)</f>
        <v>#REF!</v>
      </c>
      <c r="J5021" t="str">
        <f>CONCATENATE(Query1[[#This Row],[EANCode]]," - ",Query1[[#This Row],[Quantity]],Query1[[#This Row],[UnitCode]]," - ",Query1[[#This Row],[UNIT in SAP]])</f>
        <v xml:space="preserve">5413470051130 - 1STK - </v>
      </c>
    </row>
    <row r="5022" spans="1:10" hidden="1" x14ac:dyDescent="0.2">
      <c r="A5022" t="str">
        <f>CONCATENATE(Query1[[#This Row],[ArticleCode]],"_",Query1[[#This Row],[countif]])</f>
        <v>AB331083_1</v>
      </c>
      <c r="B5022" t="s">
        <v>34367</v>
      </c>
      <c r="C5022" t="s">
        <v>34368</v>
      </c>
      <c r="D5022" t="s">
        <v>34369</v>
      </c>
      <c r="E5022">
        <v>1</v>
      </c>
      <c r="F5022" t="s">
        <v>20969</v>
      </c>
      <c r="G5022">
        <v>1</v>
      </c>
      <c r="H5022">
        <f>COUNTIF(B:B,Query1[[#This Row],[ArticleCode]])</f>
        <v>1</v>
      </c>
      <c r="I5022" t="e">
        <f>VLOOKUP(Query1[[#This Row],[ArticleCode]],#REF!,1,FALSE)</f>
        <v>#REF!</v>
      </c>
      <c r="J5022" t="str">
        <f>CONCATENATE(Query1[[#This Row],[EANCode]]," - ",Query1[[#This Row],[Quantity]],Query1[[#This Row],[UnitCode]]," - ",Query1[[#This Row],[UNIT in SAP]])</f>
        <v xml:space="preserve">5413470051147 - 1STK - </v>
      </c>
    </row>
    <row r="5023" spans="1:10" hidden="1" x14ac:dyDescent="0.2">
      <c r="A5023" t="str">
        <f>CONCATENATE(Query1[[#This Row],[ArticleCode]],"_",Query1[[#This Row],[countif]])</f>
        <v>AB331091_1</v>
      </c>
      <c r="B5023" t="s">
        <v>34370</v>
      </c>
      <c r="C5023" t="s">
        <v>34371</v>
      </c>
      <c r="D5023" t="s">
        <v>34372</v>
      </c>
      <c r="E5023">
        <v>1</v>
      </c>
      <c r="F5023" t="s">
        <v>20969</v>
      </c>
      <c r="G5023">
        <v>1</v>
      </c>
      <c r="H5023">
        <f>COUNTIF(B:B,Query1[[#This Row],[ArticleCode]])</f>
        <v>1</v>
      </c>
      <c r="I5023" t="e">
        <f>VLOOKUP(Query1[[#This Row],[ArticleCode]],#REF!,1,FALSE)</f>
        <v>#REF!</v>
      </c>
      <c r="J5023" t="str">
        <f>CONCATENATE(Query1[[#This Row],[EANCode]]," - ",Query1[[#This Row],[Quantity]],Query1[[#This Row],[UnitCode]]," - ",Query1[[#This Row],[UNIT in SAP]])</f>
        <v xml:space="preserve">5413470051154 - 1STK - </v>
      </c>
    </row>
    <row r="5024" spans="1:10" hidden="1" x14ac:dyDescent="0.2">
      <c r="A5024" t="str">
        <f>CONCATENATE(Query1[[#This Row],[ArticleCode]],"_",Query1[[#This Row],[countif]])</f>
        <v>AB331092_1</v>
      </c>
      <c r="B5024" t="s">
        <v>34373</v>
      </c>
      <c r="C5024" t="s">
        <v>34374</v>
      </c>
      <c r="D5024" t="s">
        <v>34375</v>
      </c>
      <c r="E5024">
        <v>1</v>
      </c>
      <c r="F5024" t="s">
        <v>20969</v>
      </c>
      <c r="G5024">
        <v>1</v>
      </c>
      <c r="H5024">
        <f>COUNTIF(B:B,Query1[[#This Row],[ArticleCode]])</f>
        <v>1</v>
      </c>
      <c r="I5024" t="e">
        <f>VLOOKUP(Query1[[#This Row],[ArticleCode]],#REF!,1,FALSE)</f>
        <v>#REF!</v>
      </c>
      <c r="J5024" t="str">
        <f>CONCATENATE(Query1[[#This Row],[EANCode]]," - ",Query1[[#This Row],[Quantity]],Query1[[#This Row],[UnitCode]]," - ",Query1[[#This Row],[UNIT in SAP]])</f>
        <v xml:space="preserve">5413470051161 - 1STK - </v>
      </c>
    </row>
    <row r="5025" spans="1:10" hidden="1" x14ac:dyDescent="0.2">
      <c r="A5025" t="str">
        <f>CONCATENATE(Query1[[#This Row],[ArticleCode]],"_",Query1[[#This Row],[countif]])</f>
        <v>AB331093_1</v>
      </c>
      <c r="B5025" t="s">
        <v>34376</v>
      </c>
      <c r="C5025" t="s">
        <v>34377</v>
      </c>
      <c r="D5025" t="s">
        <v>34378</v>
      </c>
      <c r="E5025">
        <v>1</v>
      </c>
      <c r="F5025" t="s">
        <v>20969</v>
      </c>
      <c r="G5025">
        <v>1</v>
      </c>
      <c r="H5025">
        <f>COUNTIF(B:B,Query1[[#This Row],[ArticleCode]])</f>
        <v>1</v>
      </c>
      <c r="I5025" t="e">
        <f>VLOOKUP(Query1[[#This Row],[ArticleCode]],#REF!,1,FALSE)</f>
        <v>#REF!</v>
      </c>
      <c r="J5025" t="str">
        <f>CONCATENATE(Query1[[#This Row],[EANCode]]," - ",Query1[[#This Row],[Quantity]],Query1[[#This Row],[UnitCode]]," - ",Query1[[#This Row],[UNIT in SAP]])</f>
        <v xml:space="preserve">5413470051178 - 1STK - </v>
      </c>
    </row>
    <row r="5026" spans="1:10" hidden="1" x14ac:dyDescent="0.2">
      <c r="A5026" t="str">
        <f>CONCATENATE(Query1[[#This Row],[ArticleCode]],"_",Query1[[#This Row],[countif]])</f>
        <v>AB3310A1_1</v>
      </c>
      <c r="B5026" t="s">
        <v>34379</v>
      </c>
      <c r="C5026" t="s">
        <v>34380</v>
      </c>
      <c r="D5026" t="s">
        <v>34381</v>
      </c>
      <c r="E5026">
        <v>1</v>
      </c>
      <c r="F5026" t="s">
        <v>20969</v>
      </c>
      <c r="G5026">
        <v>1</v>
      </c>
      <c r="H5026">
        <f>COUNTIF(B:B,Query1[[#This Row],[ArticleCode]])</f>
        <v>1</v>
      </c>
      <c r="I5026" t="e">
        <f>VLOOKUP(Query1[[#This Row],[ArticleCode]],#REF!,1,FALSE)</f>
        <v>#REF!</v>
      </c>
      <c r="J5026" t="str">
        <f>CONCATENATE(Query1[[#This Row],[EANCode]]," - ",Query1[[#This Row],[Quantity]],Query1[[#This Row],[UnitCode]]," - ",Query1[[#This Row],[UNIT in SAP]])</f>
        <v xml:space="preserve">5413470050867 - 1STK - </v>
      </c>
    </row>
    <row r="5027" spans="1:10" hidden="1" x14ac:dyDescent="0.2">
      <c r="A5027" t="str">
        <f>CONCATENATE(Query1[[#This Row],[ArticleCode]],"_",Query1[[#This Row],[countif]])</f>
        <v>AB3310A2_1</v>
      </c>
      <c r="B5027" t="s">
        <v>34382</v>
      </c>
      <c r="C5027" t="s">
        <v>34383</v>
      </c>
      <c r="D5027" t="s">
        <v>34384</v>
      </c>
      <c r="E5027">
        <v>1</v>
      </c>
      <c r="F5027" t="s">
        <v>20969</v>
      </c>
      <c r="G5027">
        <v>1</v>
      </c>
      <c r="H5027">
        <f>COUNTIF(B:B,Query1[[#This Row],[ArticleCode]])</f>
        <v>1</v>
      </c>
      <c r="I5027" t="e">
        <f>VLOOKUP(Query1[[#This Row],[ArticleCode]],#REF!,1,FALSE)</f>
        <v>#REF!</v>
      </c>
      <c r="J5027" t="str">
        <f>CONCATENATE(Query1[[#This Row],[EANCode]]," - ",Query1[[#This Row],[Quantity]],Query1[[#This Row],[UnitCode]]," - ",Query1[[#This Row],[UNIT in SAP]])</f>
        <v xml:space="preserve">5413470050874 - 1STK - </v>
      </c>
    </row>
    <row r="5028" spans="1:10" hidden="1" x14ac:dyDescent="0.2">
      <c r="A5028" t="str">
        <f>CONCATENATE(Query1[[#This Row],[ArticleCode]],"_",Query1[[#This Row],[countif]])</f>
        <v>AB3310A3_1</v>
      </c>
      <c r="B5028" t="s">
        <v>34385</v>
      </c>
      <c r="C5028" t="s">
        <v>34386</v>
      </c>
      <c r="D5028" t="s">
        <v>34387</v>
      </c>
      <c r="E5028">
        <v>1</v>
      </c>
      <c r="F5028" t="s">
        <v>20969</v>
      </c>
      <c r="G5028">
        <v>1</v>
      </c>
      <c r="H5028">
        <f>COUNTIF(B:B,Query1[[#This Row],[ArticleCode]])</f>
        <v>1</v>
      </c>
      <c r="I5028" t="e">
        <f>VLOOKUP(Query1[[#This Row],[ArticleCode]],#REF!,1,FALSE)</f>
        <v>#REF!</v>
      </c>
      <c r="J5028" t="str">
        <f>CONCATENATE(Query1[[#This Row],[EANCode]]," - ",Query1[[#This Row],[Quantity]],Query1[[#This Row],[UnitCode]]," - ",Query1[[#This Row],[UNIT in SAP]])</f>
        <v xml:space="preserve">5413470050881 - 1STK - </v>
      </c>
    </row>
    <row r="5029" spans="1:10" hidden="1" x14ac:dyDescent="0.2">
      <c r="A5029" t="str">
        <f>CONCATENATE(Query1[[#This Row],[ArticleCode]],"_",Query1[[#This Row],[countif]])</f>
        <v>AB3310B1_1</v>
      </c>
      <c r="B5029" t="s">
        <v>34388</v>
      </c>
      <c r="C5029" t="s">
        <v>34389</v>
      </c>
      <c r="D5029" t="s">
        <v>34390</v>
      </c>
      <c r="E5029">
        <v>1</v>
      </c>
      <c r="F5029" t="s">
        <v>20969</v>
      </c>
      <c r="G5029">
        <v>1</v>
      </c>
      <c r="H5029">
        <f>COUNTIF(B:B,Query1[[#This Row],[ArticleCode]])</f>
        <v>1</v>
      </c>
      <c r="I5029" t="e">
        <f>VLOOKUP(Query1[[#This Row],[ArticleCode]],#REF!,1,FALSE)</f>
        <v>#REF!</v>
      </c>
      <c r="J5029" t="str">
        <f>CONCATENATE(Query1[[#This Row],[EANCode]]," - ",Query1[[#This Row],[Quantity]],Query1[[#This Row],[UnitCode]]," - ",Query1[[#This Row],[UNIT in SAP]])</f>
        <v xml:space="preserve">5413470050898 - 1STK - </v>
      </c>
    </row>
    <row r="5030" spans="1:10" hidden="1" x14ac:dyDescent="0.2">
      <c r="A5030" t="str">
        <f>CONCATENATE(Query1[[#This Row],[ArticleCode]],"_",Query1[[#This Row],[countif]])</f>
        <v>AB3310B2_1</v>
      </c>
      <c r="B5030" t="s">
        <v>34391</v>
      </c>
      <c r="C5030" t="s">
        <v>34392</v>
      </c>
      <c r="D5030" t="s">
        <v>34393</v>
      </c>
      <c r="E5030">
        <v>1</v>
      </c>
      <c r="F5030" t="s">
        <v>20969</v>
      </c>
      <c r="G5030">
        <v>1</v>
      </c>
      <c r="H5030">
        <f>COUNTIF(B:B,Query1[[#This Row],[ArticleCode]])</f>
        <v>1</v>
      </c>
      <c r="I5030" t="e">
        <f>VLOOKUP(Query1[[#This Row],[ArticleCode]],#REF!,1,FALSE)</f>
        <v>#REF!</v>
      </c>
      <c r="J5030" t="str">
        <f>CONCATENATE(Query1[[#This Row],[EANCode]]," - ",Query1[[#This Row],[Quantity]],Query1[[#This Row],[UnitCode]]," - ",Query1[[#This Row],[UNIT in SAP]])</f>
        <v xml:space="preserve">5413470050904 - 1STK - </v>
      </c>
    </row>
    <row r="5031" spans="1:10" hidden="1" x14ac:dyDescent="0.2">
      <c r="A5031" t="str">
        <f>CONCATENATE(Query1[[#This Row],[ArticleCode]],"_",Query1[[#This Row],[countif]])</f>
        <v>AB3310B3_1</v>
      </c>
      <c r="B5031" t="s">
        <v>34394</v>
      </c>
      <c r="C5031" t="s">
        <v>34395</v>
      </c>
      <c r="D5031" t="s">
        <v>34396</v>
      </c>
      <c r="E5031">
        <v>1</v>
      </c>
      <c r="F5031" t="s">
        <v>20969</v>
      </c>
      <c r="G5031">
        <v>1</v>
      </c>
      <c r="H5031">
        <f>COUNTIF(B:B,Query1[[#This Row],[ArticleCode]])</f>
        <v>1</v>
      </c>
      <c r="I5031" t="e">
        <f>VLOOKUP(Query1[[#This Row],[ArticleCode]],#REF!,1,FALSE)</f>
        <v>#REF!</v>
      </c>
      <c r="J5031" t="str">
        <f>CONCATENATE(Query1[[#This Row],[EANCode]]," - ",Query1[[#This Row],[Quantity]],Query1[[#This Row],[UnitCode]]," - ",Query1[[#This Row],[UNIT in SAP]])</f>
        <v xml:space="preserve">5413470050911 - 1STK - </v>
      </c>
    </row>
    <row r="5032" spans="1:10" hidden="1" x14ac:dyDescent="0.2">
      <c r="A5032" t="str">
        <f>CONCATENATE(Query1[[#This Row],[ArticleCode]],"_",Query1[[#This Row],[countif]])</f>
        <v>AB3310C1_1</v>
      </c>
      <c r="B5032" t="s">
        <v>34397</v>
      </c>
      <c r="C5032" t="s">
        <v>34398</v>
      </c>
      <c r="D5032" t="s">
        <v>34399</v>
      </c>
      <c r="E5032">
        <v>1</v>
      </c>
      <c r="F5032" t="s">
        <v>20969</v>
      </c>
      <c r="G5032">
        <v>1</v>
      </c>
      <c r="H5032">
        <f>COUNTIF(B:B,Query1[[#This Row],[ArticleCode]])</f>
        <v>1</v>
      </c>
      <c r="I5032" t="e">
        <f>VLOOKUP(Query1[[#This Row],[ArticleCode]],#REF!,1,FALSE)</f>
        <v>#REF!</v>
      </c>
      <c r="J5032" t="str">
        <f>CONCATENATE(Query1[[#This Row],[EANCode]]," - ",Query1[[#This Row],[Quantity]],Query1[[#This Row],[UnitCode]]," - ",Query1[[#This Row],[UNIT in SAP]])</f>
        <v xml:space="preserve">5413470050928 - 1STK - </v>
      </c>
    </row>
    <row r="5033" spans="1:10" hidden="1" x14ac:dyDescent="0.2">
      <c r="A5033" t="str">
        <f>CONCATENATE(Query1[[#This Row],[ArticleCode]],"_",Query1[[#This Row],[countif]])</f>
        <v>AB3310C2_1</v>
      </c>
      <c r="B5033" t="s">
        <v>34400</v>
      </c>
      <c r="C5033" t="s">
        <v>34401</v>
      </c>
      <c r="D5033" t="s">
        <v>34402</v>
      </c>
      <c r="E5033">
        <v>1</v>
      </c>
      <c r="F5033" t="s">
        <v>20969</v>
      </c>
      <c r="G5033">
        <v>1</v>
      </c>
      <c r="H5033">
        <f>COUNTIF(B:B,Query1[[#This Row],[ArticleCode]])</f>
        <v>1</v>
      </c>
      <c r="I5033" t="e">
        <f>VLOOKUP(Query1[[#This Row],[ArticleCode]],#REF!,1,FALSE)</f>
        <v>#REF!</v>
      </c>
      <c r="J5033" t="str">
        <f>CONCATENATE(Query1[[#This Row],[EANCode]]," - ",Query1[[#This Row],[Quantity]],Query1[[#This Row],[UnitCode]]," - ",Query1[[#This Row],[UNIT in SAP]])</f>
        <v xml:space="preserve">5413470050935 - 1STK - </v>
      </c>
    </row>
    <row r="5034" spans="1:10" hidden="1" x14ac:dyDescent="0.2">
      <c r="A5034" t="str">
        <f>CONCATENATE(Query1[[#This Row],[ArticleCode]],"_",Query1[[#This Row],[countif]])</f>
        <v>AB3310C3_1</v>
      </c>
      <c r="B5034" t="s">
        <v>34403</v>
      </c>
      <c r="C5034" t="s">
        <v>34404</v>
      </c>
      <c r="D5034" t="s">
        <v>34405</v>
      </c>
      <c r="E5034">
        <v>1</v>
      </c>
      <c r="F5034" t="s">
        <v>20969</v>
      </c>
      <c r="G5034">
        <v>1</v>
      </c>
      <c r="H5034">
        <f>COUNTIF(B:B,Query1[[#This Row],[ArticleCode]])</f>
        <v>1</v>
      </c>
      <c r="I5034" t="e">
        <f>VLOOKUP(Query1[[#This Row],[ArticleCode]],#REF!,1,FALSE)</f>
        <v>#REF!</v>
      </c>
      <c r="J5034" t="str">
        <f>CONCATENATE(Query1[[#This Row],[EANCode]]," - ",Query1[[#This Row],[Quantity]],Query1[[#This Row],[UnitCode]]," - ",Query1[[#This Row],[UNIT in SAP]])</f>
        <v xml:space="preserve">5413470050942 - 1STK - </v>
      </c>
    </row>
    <row r="5035" spans="1:10" hidden="1" x14ac:dyDescent="0.2">
      <c r="A5035" t="str">
        <f>CONCATENATE(Query1[[#This Row],[ArticleCode]],"_",Query1[[#This Row],[countif]])</f>
        <v>AB3310D1_1</v>
      </c>
      <c r="B5035" t="s">
        <v>34406</v>
      </c>
      <c r="C5035" t="s">
        <v>34407</v>
      </c>
      <c r="D5035" t="s">
        <v>34408</v>
      </c>
      <c r="E5035">
        <v>1</v>
      </c>
      <c r="F5035" t="s">
        <v>20969</v>
      </c>
      <c r="G5035">
        <v>1</v>
      </c>
      <c r="H5035">
        <f>COUNTIF(B:B,Query1[[#This Row],[ArticleCode]])</f>
        <v>1</v>
      </c>
      <c r="I5035" t="e">
        <f>VLOOKUP(Query1[[#This Row],[ArticleCode]],#REF!,1,FALSE)</f>
        <v>#REF!</v>
      </c>
      <c r="J5035" t="str">
        <f>CONCATENATE(Query1[[#This Row],[EANCode]]," - ",Query1[[#This Row],[Quantity]],Query1[[#This Row],[UnitCode]]," - ",Query1[[#This Row],[UNIT in SAP]])</f>
        <v xml:space="preserve">5413470050959 - 1STK - </v>
      </c>
    </row>
    <row r="5036" spans="1:10" hidden="1" x14ac:dyDescent="0.2">
      <c r="A5036" t="str">
        <f>CONCATENATE(Query1[[#This Row],[ArticleCode]],"_",Query1[[#This Row],[countif]])</f>
        <v>AB3310D2_1</v>
      </c>
      <c r="B5036" t="s">
        <v>34409</v>
      </c>
      <c r="C5036" t="s">
        <v>34410</v>
      </c>
      <c r="D5036" t="s">
        <v>34411</v>
      </c>
      <c r="E5036">
        <v>1</v>
      </c>
      <c r="F5036" t="s">
        <v>20969</v>
      </c>
      <c r="G5036">
        <v>1</v>
      </c>
      <c r="H5036">
        <f>COUNTIF(B:B,Query1[[#This Row],[ArticleCode]])</f>
        <v>1</v>
      </c>
      <c r="I5036" t="e">
        <f>VLOOKUP(Query1[[#This Row],[ArticleCode]],#REF!,1,FALSE)</f>
        <v>#REF!</v>
      </c>
      <c r="J5036" t="str">
        <f>CONCATENATE(Query1[[#This Row],[EANCode]]," - ",Query1[[#This Row],[Quantity]],Query1[[#This Row],[UnitCode]]," - ",Query1[[#This Row],[UNIT in SAP]])</f>
        <v xml:space="preserve">5413470050966 - 1STK - </v>
      </c>
    </row>
    <row r="5037" spans="1:10" hidden="1" x14ac:dyDescent="0.2">
      <c r="A5037" t="str">
        <f>CONCATENATE(Query1[[#This Row],[ArticleCode]],"_",Query1[[#This Row],[countif]])</f>
        <v>AB3310D3_1</v>
      </c>
      <c r="B5037" t="s">
        <v>34412</v>
      </c>
      <c r="C5037" t="s">
        <v>34413</v>
      </c>
      <c r="D5037" t="s">
        <v>34414</v>
      </c>
      <c r="E5037">
        <v>1</v>
      </c>
      <c r="F5037" t="s">
        <v>20969</v>
      </c>
      <c r="G5037">
        <v>1</v>
      </c>
      <c r="H5037">
        <f>COUNTIF(B:B,Query1[[#This Row],[ArticleCode]])</f>
        <v>1</v>
      </c>
      <c r="I5037" t="e">
        <f>VLOOKUP(Query1[[#This Row],[ArticleCode]],#REF!,1,FALSE)</f>
        <v>#REF!</v>
      </c>
      <c r="J5037" t="str">
        <f>CONCATENATE(Query1[[#This Row],[EANCode]]," - ",Query1[[#This Row],[Quantity]],Query1[[#This Row],[UnitCode]]," - ",Query1[[#This Row],[UNIT in SAP]])</f>
        <v xml:space="preserve">5413470050973 - 1STK - </v>
      </c>
    </row>
    <row r="5038" spans="1:10" hidden="1" x14ac:dyDescent="0.2">
      <c r="A5038" t="str">
        <f>CONCATENATE(Query1[[#This Row],[ArticleCode]],"_",Query1[[#This Row],[countif]])</f>
        <v>AB3310Z1_1</v>
      </c>
      <c r="B5038" t="s">
        <v>34415</v>
      </c>
      <c r="C5038" t="s">
        <v>34416</v>
      </c>
      <c r="D5038" t="s">
        <v>34417</v>
      </c>
      <c r="E5038">
        <v>1</v>
      </c>
      <c r="F5038" t="s">
        <v>20969</v>
      </c>
      <c r="G5038">
        <v>1</v>
      </c>
      <c r="H5038">
        <f>COUNTIF(B:B,Query1[[#This Row],[ArticleCode]])</f>
        <v>1</v>
      </c>
      <c r="I5038" t="e">
        <f>VLOOKUP(Query1[[#This Row],[ArticleCode]],#REF!,1,FALSE)</f>
        <v>#REF!</v>
      </c>
      <c r="J5038" t="str">
        <f>CONCATENATE(Query1[[#This Row],[EANCode]]," - ",Query1[[#This Row],[Quantity]],Query1[[#This Row],[UnitCode]]," - ",Query1[[#This Row],[UNIT in SAP]])</f>
        <v xml:space="preserve">5413470059440 - 1STK - </v>
      </c>
    </row>
    <row r="5039" spans="1:10" hidden="1" x14ac:dyDescent="0.2">
      <c r="A5039" t="str">
        <f>CONCATENATE(Query1[[#This Row],[ArticleCode]],"_",Query1[[#This Row],[countif]])</f>
        <v>AB3310Z2_1</v>
      </c>
      <c r="B5039" t="s">
        <v>34418</v>
      </c>
      <c r="C5039" t="s">
        <v>34419</v>
      </c>
      <c r="D5039" t="s">
        <v>34420</v>
      </c>
      <c r="E5039">
        <v>1</v>
      </c>
      <c r="F5039" t="s">
        <v>20969</v>
      </c>
      <c r="G5039">
        <v>1</v>
      </c>
      <c r="H5039">
        <f>COUNTIF(B:B,Query1[[#This Row],[ArticleCode]])</f>
        <v>1</v>
      </c>
      <c r="I5039" t="e">
        <f>VLOOKUP(Query1[[#This Row],[ArticleCode]],#REF!,1,FALSE)</f>
        <v>#REF!</v>
      </c>
      <c r="J5039" t="str">
        <f>CONCATENATE(Query1[[#This Row],[EANCode]]," - ",Query1[[#This Row],[Quantity]],Query1[[#This Row],[UnitCode]]," - ",Query1[[#This Row],[UNIT in SAP]])</f>
        <v xml:space="preserve">5413470050997 - 1STK - </v>
      </c>
    </row>
    <row r="5040" spans="1:10" hidden="1" x14ac:dyDescent="0.2">
      <c r="A5040" t="str">
        <f>CONCATENATE(Query1[[#This Row],[ArticleCode]],"_",Query1[[#This Row],[countif]])</f>
        <v>AB3310Z3_1</v>
      </c>
      <c r="B5040" t="s">
        <v>34421</v>
      </c>
      <c r="C5040" t="s">
        <v>34422</v>
      </c>
      <c r="D5040" t="s">
        <v>34423</v>
      </c>
      <c r="E5040">
        <v>1</v>
      </c>
      <c r="F5040" t="s">
        <v>20969</v>
      </c>
      <c r="G5040">
        <v>1</v>
      </c>
      <c r="H5040">
        <f>COUNTIF(B:B,Query1[[#This Row],[ArticleCode]])</f>
        <v>1</v>
      </c>
      <c r="I5040" t="e">
        <f>VLOOKUP(Query1[[#This Row],[ArticleCode]],#REF!,1,FALSE)</f>
        <v>#REF!</v>
      </c>
      <c r="J5040" t="str">
        <f>CONCATENATE(Query1[[#This Row],[EANCode]]," - ",Query1[[#This Row],[Quantity]],Query1[[#This Row],[UnitCode]]," - ",Query1[[#This Row],[UNIT in SAP]])</f>
        <v xml:space="preserve">5413470051000 - 1STK - </v>
      </c>
    </row>
    <row r="5041" spans="1:10" hidden="1" x14ac:dyDescent="0.2">
      <c r="A5041" t="str">
        <f>CONCATENATE(Query1[[#This Row],[ArticleCode]],"_",Query1[[#This Row],[countif]])</f>
        <v>AB331101_1</v>
      </c>
      <c r="B5041" t="s">
        <v>34424</v>
      </c>
      <c r="C5041" t="s">
        <v>34425</v>
      </c>
      <c r="D5041" t="s">
        <v>34426</v>
      </c>
      <c r="E5041">
        <v>1</v>
      </c>
      <c r="F5041" t="s">
        <v>20969</v>
      </c>
      <c r="G5041">
        <v>1</v>
      </c>
      <c r="H5041">
        <f>COUNTIF(B:B,Query1[[#This Row],[ArticleCode]])</f>
        <v>1</v>
      </c>
      <c r="I5041" t="e">
        <f>VLOOKUP(Query1[[#This Row],[ArticleCode]],#REF!,1,FALSE)</f>
        <v>#REF!</v>
      </c>
      <c r="J5041" t="str">
        <f>CONCATENATE(Query1[[#This Row],[EANCode]]," - ",Query1[[#This Row],[Quantity]],Query1[[#This Row],[UnitCode]]," - ",Query1[[#This Row],[UNIT in SAP]])</f>
        <v xml:space="preserve">5413470044972 - 1STK - </v>
      </c>
    </row>
    <row r="5042" spans="1:10" hidden="1" x14ac:dyDescent="0.2">
      <c r="A5042" t="str">
        <f>CONCATENATE(Query1[[#This Row],[ArticleCode]],"_",Query1[[#This Row],[countif]])</f>
        <v>AB331102_1</v>
      </c>
      <c r="B5042" t="s">
        <v>34427</v>
      </c>
      <c r="C5042" t="s">
        <v>34428</v>
      </c>
      <c r="D5042" t="s">
        <v>34429</v>
      </c>
      <c r="E5042">
        <v>1</v>
      </c>
      <c r="F5042" t="s">
        <v>20969</v>
      </c>
      <c r="G5042">
        <v>1</v>
      </c>
      <c r="H5042">
        <f>COUNTIF(B:B,Query1[[#This Row],[ArticleCode]])</f>
        <v>1</v>
      </c>
      <c r="I5042" t="e">
        <f>VLOOKUP(Query1[[#This Row],[ArticleCode]],#REF!,1,FALSE)</f>
        <v>#REF!</v>
      </c>
      <c r="J5042" t="str">
        <f>CONCATENATE(Query1[[#This Row],[EANCode]]," - ",Query1[[#This Row],[Quantity]],Query1[[#This Row],[UnitCode]]," - ",Query1[[#This Row],[UNIT in SAP]])</f>
        <v xml:space="preserve">5413470044989 - 1STK - </v>
      </c>
    </row>
    <row r="5043" spans="1:10" hidden="1" x14ac:dyDescent="0.2">
      <c r="A5043" t="str">
        <f>CONCATENATE(Query1[[#This Row],[ArticleCode]],"_",Query1[[#This Row],[countif]])</f>
        <v>AB331121_1</v>
      </c>
      <c r="B5043" t="s">
        <v>34430</v>
      </c>
      <c r="C5043" t="s">
        <v>34431</v>
      </c>
      <c r="D5043" t="s">
        <v>34432</v>
      </c>
      <c r="E5043">
        <v>1</v>
      </c>
      <c r="F5043" t="s">
        <v>20969</v>
      </c>
      <c r="G5043">
        <v>1</v>
      </c>
      <c r="H5043">
        <f>COUNTIF(B:B,Query1[[#This Row],[ArticleCode]])</f>
        <v>1</v>
      </c>
      <c r="I5043" t="e">
        <f>VLOOKUP(Query1[[#This Row],[ArticleCode]],#REF!,1,FALSE)</f>
        <v>#REF!</v>
      </c>
      <c r="J5043" t="str">
        <f>CONCATENATE(Query1[[#This Row],[EANCode]]," - ",Query1[[#This Row],[Quantity]],Query1[[#This Row],[UnitCode]]," - ",Query1[[#This Row],[UNIT in SAP]])</f>
        <v xml:space="preserve">5413470045016 - 1STK - </v>
      </c>
    </row>
    <row r="5044" spans="1:10" hidden="1" x14ac:dyDescent="0.2">
      <c r="A5044" t="str">
        <f>CONCATENATE(Query1[[#This Row],[ArticleCode]],"_",Query1[[#This Row],[countif]])</f>
        <v>AB331122_1</v>
      </c>
      <c r="B5044" t="s">
        <v>34433</v>
      </c>
      <c r="C5044" t="s">
        <v>34434</v>
      </c>
      <c r="D5044" t="s">
        <v>34435</v>
      </c>
      <c r="E5044">
        <v>1</v>
      </c>
      <c r="F5044" t="s">
        <v>20969</v>
      </c>
      <c r="G5044">
        <v>1</v>
      </c>
      <c r="H5044">
        <f>COUNTIF(B:B,Query1[[#This Row],[ArticleCode]])</f>
        <v>1</v>
      </c>
      <c r="I5044" t="e">
        <f>VLOOKUP(Query1[[#This Row],[ArticleCode]],#REF!,1,FALSE)</f>
        <v>#REF!</v>
      </c>
      <c r="J5044" t="str">
        <f>CONCATENATE(Query1[[#This Row],[EANCode]]," - ",Query1[[#This Row],[Quantity]],Query1[[#This Row],[UnitCode]]," - ",Query1[[#This Row],[UNIT in SAP]])</f>
        <v xml:space="preserve">5413470045023 - 1STK - </v>
      </c>
    </row>
    <row r="5045" spans="1:10" hidden="1" x14ac:dyDescent="0.2">
      <c r="A5045" t="str">
        <f>CONCATENATE(Query1[[#This Row],[ArticleCode]],"_",Query1[[#This Row],[countif]])</f>
        <v>AB331141_1</v>
      </c>
      <c r="B5045" t="s">
        <v>34436</v>
      </c>
      <c r="C5045" t="s">
        <v>34437</v>
      </c>
      <c r="D5045" t="s">
        <v>34438</v>
      </c>
      <c r="E5045">
        <v>1</v>
      </c>
      <c r="F5045" t="s">
        <v>20969</v>
      </c>
      <c r="G5045">
        <v>1</v>
      </c>
      <c r="H5045">
        <f>COUNTIF(B:B,Query1[[#This Row],[ArticleCode]])</f>
        <v>1</v>
      </c>
      <c r="I5045" t="e">
        <f>VLOOKUP(Query1[[#This Row],[ArticleCode]],#REF!,1,FALSE)</f>
        <v>#REF!</v>
      </c>
      <c r="J5045" t="str">
        <f>CONCATENATE(Query1[[#This Row],[EANCode]]," - ",Query1[[#This Row],[Quantity]],Query1[[#This Row],[UnitCode]]," - ",Query1[[#This Row],[UNIT in SAP]])</f>
        <v xml:space="preserve">5413470051277 - 1STK - </v>
      </c>
    </row>
    <row r="5046" spans="1:10" hidden="1" x14ac:dyDescent="0.2">
      <c r="A5046" t="str">
        <f>CONCATENATE(Query1[[#This Row],[ArticleCode]],"_",Query1[[#This Row],[countif]])</f>
        <v>AB331142_1</v>
      </c>
      <c r="B5046" t="s">
        <v>34439</v>
      </c>
      <c r="C5046" t="s">
        <v>34440</v>
      </c>
      <c r="D5046" t="s">
        <v>34441</v>
      </c>
      <c r="E5046">
        <v>1</v>
      </c>
      <c r="F5046" t="s">
        <v>20969</v>
      </c>
      <c r="G5046">
        <v>1</v>
      </c>
      <c r="H5046">
        <f>COUNTIF(B:B,Query1[[#This Row],[ArticleCode]])</f>
        <v>1</v>
      </c>
      <c r="I5046" t="e">
        <f>VLOOKUP(Query1[[#This Row],[ArticleCode]],#REF!,1,FALSE)</f>
        <v>#REF!</v>
      </c>
      <c r="J5046" t="str">
        <f>CONCATENATE(Query1[[#This Row],[EANCode]]," - ",Query1[[#This Row],[Quantity]],Query1[[#This Row],[UnitCode]]," - ",Query1[[#This Row],[UNIT in SAP]])</f>
        <v xml:space="preserve">5413470051284 - 1STK - </v>
      </c>
    </row>
    <row r="5047" spans="1:10" hidden="1" x14ac:dyDescent="0.2">
      <c r="A5047" t="str">
        <f>CONCATENATE(Query1[[#This Row],[ArticleCode]],"_",Query1[[#This Row],[countif]])</f>
        <v>AB331151_1</v>
      </c>
      <c r="B5047" t="s">
        <v>34442</v>
      </c>
      <c r="C5047" t="s">
        <v>34443</v>
      </c>
      <c r="D5047" t="s">
        <v>34444</v>
      </c>
      <c r="E5047">
        <v>1</v>
      </c>
      <c r="F5047" t="s">
        <v>20969</v>
      </c>
      <c r="G5047">
        <v>1</v>
      </c>
      <c r="H5047">
        <f>COUNTIF(B:B,Query1[[#This Row],[ArticleCode]])</f>
        <v>1</v>
      </c>
      <c r="I5047" t="e">
        <f>VLOOKUP(Query1[[#This Row],[ArticleCode]],#REF!,1,FALSE)</f>
        <v>#REF!</v>
      </c>
      <c r="J5047" t="str">
        <f>CONCATENATE(Query1[[#This Row],[EANCode]]," - ",Query1[[#This Row],[Quantity]],Query1[[#This Row],[UnitCode]]," - ",Query1[[#This Row],[UNIT in SAP]])</f>
        <v xml:space="preserve">5413470051291 - 1STK - </v>
      </c>
    </row>
    <row r="5048" spans="1:10" hidden="1" x14ac:dyDescent="0.2">
      <c r="A5048" t="str">
        <f>CONCATENATE(Query1[[#This Row],[ArticleCode]],"_",Query1[[#This Row],[countif]])</f>
        <v>AB331152_1</v>
      </c>
      <c r="B5048" t="s">
        <v>34445</v>
      </c>
      <c r="C5048" t="s">
        <v>34446</v>
      </c>
      <c r="D5048" t="s">
        <v>34447</v>
      </c>
      <c r="E5048">
        <v>1</v>
      </c>
      <c r="F5048" t="s">
        <v>20969</v>
      </c>
      <c r="G5048">
        <v>1</v>
      </c>
      <c r="H5048">
        <f>COUNTIF(B:B,Query1[[#This Row],[ArticleCode]])</f>
        <v>1</v>
      </c>
      <c r="I5048" t="e">
        <f>VLOOKUP(Query1[[#This Row],[ArticleCode]],#REF!,1,FALSE)</f>
        <v>#REF!</v>
      </c>
      <c r="J5048" t="str">
        <f>CONCATENATE(Query1[[#This Row],[EANCode]]," - ",Query1[[#This Row],[Quantity]],Query1[[#This Row],[UnitCode]]," - ",Query1[[#This Row],[UNIT in SAP]])</f>
        <v xml:space="preserve">5413470051307 - 1STK - </v>
      </c>
    </row>
    <row r="5049" spans="1:10" hidden="1" x14ac:dyDescent="0.2">
      <c r="A5049" t="str">
        <f>CONCATENATE(Query1[[#This Row],[ArticleCode]],"_",Query1[[#This Row],[countif]])</f>
        <v>AB331161_1</v>
      </c>
      <c r="B5049" t="s">
        <v>34448</v>
      </c>
      <c r="C5049" t="s">
        <v>34449</v>
      </c>
      <c r="D5049" t="s">
        <v>34450</v>
      </c>
      <c r="E5049">
        <v>1</v>
      </c>
      <c r="F5049" t="s">
        <v>20969</v>
      </c>
      <c r="G5049">
        <v>1</v>
      </c>
      <c r="H5049">
        <f>COUNTIF(B:B,Query1[[#This Row],[ArticleCode]])</f>
        <v>1</v>
      </c>
      <c r="I5049" t="e">
        <f>VLOOKUP(Query1[[#This Row],[ArticleCode]],#REF!,1,FALSE)</f>
        <v>#REF!</v>
      </c>
      <c r="J5049" t="str">
        <f>CONCATENATE(Query1[[#This Row],[EANCode]]," - ",Query1[[#This Row],[Quantity]],Query1[[#This Row],[UnitCode]]," - ",Query1[[#This Row],[UNIT in SAP]])</f>
        <v xml:space="preserve">5413470050232 - 1STK - </v>
      </c>
    </row>
    <row r="5050" spans="1:10" hidden="1" x14ac:dyDescent="0.2">
      <c r="A5050" t="str">
        <f>CONCATENATE(Query1[[#This Row],[ArticleCode]],"_",Query1[[#This Row],[countif]])</f>
        <v>AB331162_1</v>
      </c>
      <c r="B5050" t="s">
        <v>34451</v>
      </c>
      <c r="C5050" t="s">
        <v>34452</v>
      </c>
      <c r="D5050" t="s">
        <v>34453</v>
      </c>
      <c r="E5050">
        <v>1</v>
      </c>
      <c r="F5050" t="s">
        <v>20969</v>
      </c>
      <c r="G5050">
        <v>1</v>
      </c>
      <c r="H5050">
        <f>COUNTIF(B:B,Query1[[#This Row],[ArticleCode]])</f>
        <v>1</v>
      </c>
      <c r="I5050" t="e">
        <f>VLOOKUP(Query1[[#This Row],[ArticleCode]],#REF!,1,FALSE)</f>
        <v>#REF!</v>
      </c>
      <c r="J5050" t="str">
        <f>CONCATENATE(Query1[[#This Row],[EANCode]]," - ",Query1[[#This Row],[Quantity]],Query1[[#This Row],[UnitCode]]," - ",Query1[[#This Row],[UNIT in SAP]])</f>
        <v xml:space="preserve">5413470051314 - 1STK - </v>
      </c>
    </row>
    <row r="5051" spans="1:10" hidden="1" x14ac:dyDescent="0.2">
      <c r="A5051" t="str">
        <f>CONCATENATE(Query1[[#This Row],[ArticleCode]],"_",Query1[[#This Row],[countif]])</f>
        <v>AB331171_1</v>
      </c>
      <c r="B5051" t="s">
        <v>34454</v>
      </c>
      <c r="C5051" t="s">
        <v>34455</v>
      </c>
      <c r="D5051" t="s">
        <v>34456</v>
      </c>
      <c r="E5051">
        <v>1</v>
      </c>
      <c r="F5051" t="s">
        <v>20969</v>
      </c>
      <c r="G5051">
        <v>1</v>
      </c>
      <c r="H5051">
        <f>COUNTIF(B:B,Query1[[#This Row],[ArticleCode]])</f>
        <v>1</v>
      </c>
      <c r="I5051" t="e">
        <f>VLOOKUP(Query1[[#This Row],[ArticleCode]],#REF!,1,FALSE)</f>
        <v>#REF!</v>
      </c>
      <c r="J5051" t="str">
        <f>CONCATENATE(Query1[[#This Row],[EANCode]]," - ",Query1[[#This Row],[Quantity]],Query1[[#This Row],[UnitCode]]," - ",Query1[[#This Row],[UNIT in SAP]])</f>
        <v xml:space="preserve">5413470051321 - 1STK - </v>
      </c>
    </row>
    <row r="5052" spans="1:10" hidden="1" x14ac:dyDescent="0.2">
      <c r="A5052" t="str">
        <f>CONCATENATE(Query1[[#This Row],[ArticleCode]],"_",Query1[[#This Row],[countif]])</f>
        <v>AB331172_1</v>
      </c>
      <c r="B5052" t="s">
        <v>34457</v>
      </c>
      <c r="C5052" t="s">
        <v>34458</v>
      </c>
      <c r="D5052" t="s">
        <v>34459</v>
      </c>
      <c r="E5052">
        <v>1</v>
      </c>
      <c r="F5052" t="s">
        <v>20969</v>
      </c>
      <c r="G5052">
        <v>1</v>
      </c>
      <c r="H5052">
        <f>COUNTIF(B:B,Query1[[#This Row],[ArticleCode]])</f>
        <v>1</v>
      </c>
      <c r="I5052" t="e">
        <f>VLOOKUP(Query1[[#This Row],[ArticleCode]],#REF!,1,FALSE)</f>
        <v>#REF!</v>
      </c>
      <c r="J5052" t="str">
        <f>CONCATENATE(Query1[[#This Row],[EANCode]]," - ",Query1[[#This Row],[Quantity]],Query1[[#This Row],[UnitCode]]," - ",Query1[[#This Row],[UNIT in SAP]])</f>
        <v xml:space="preserve">5413470051338 - 1STK - </v>
      </c>
    </row>
    <row r="5053" spans="1:10" hidden="1" x14ac:dyDescent="0.2">
      <c r="A5053" t="str">
        <f>CONCATENATE(Query1[[#This Row],[ArticleCode]],"_",Query1[[#This Row],[countif]])</f>
        <v>AB331181_1</v>
      </c>
      <c r="B5053" t="s">
        <v>34460</v>
      </c>
      <c r="C5053" t="s">
        <v>34461</v>
      </c>
      <c r="D5053" t="s">
        <v>34462</v>
      </c>
      <c r="E5053">
        <v>1</v>
      </c>
      <c r="F5053" t="s">
        <v>20969</v>
      </c>
      <c r="G5053">
        <v>1</v>
      </c>
      <c r="H5053">
        <f>COUNTIF(B:B,Query1[[#This Row],[ArticleCode]])</f>
        <v>1</v>
      </c>
      <c r="I5053" t="e">
        <f>VLOOKUP(Query1[[#This Row],[ArticleCode]],#REF!,1,FALSE)</f>
        <v>#REF!</v>
      </c>
      <c r="J5053" t="str">
        <f>CONCATENATE(Query1[[#This Row],[EANCode]]," - ",Query1[[#This Row],[Quantity]],Query1[[#This Row],[UnitCode]]," - ",Query1[[#This Row],[UNIT in SAP]])</f>
        <v xml:space="preserve">5413470051345 - 1STK - </v>
      </c>
    </row>
    <row r="5054" spans="1:10" hidden="1" x14ac:dyDescent="0.2">
      <c r="A5054" t="str">
        <f>CONCATENATE(Query1[[#This Row],[ArticleCode]],"_",Query1[[#This Row],[countif]])</f>
        <v>AB331182_1</v>
      </c>
      <c r="B5054" t="s">
        <v>34463</v>
      </c>
      <c r="C5054" t="s">
        <v>34464</v>
      </c>
      <c r="D5054" t="s">
        <v>34465</v>
      </c>
      <c r="E5054">
        <v>1</v>
      </c>
      <c r="F5054" t="s">
        <v>20969</v>
      </c>
      <c r="G5054">
        <v>1</v>
      </c>
      <c r="H5054">
        <f>COUNTIF(B:B,Query1[[#This Row],[ArticleCode]])</f>
        <v>1</v>
      </c>
      <c r="I5054" t="e">
        <f>VLOOKUP(Query1[[#This Row],[ArticleCode]],#REF!,1,FALSE)</f>
        <v>#REF!</v>
      </c>
      <c r="J5054" t="str">
        <f>CONCATENATE(Query1[[#This Row],[EANCode]]," - ",Query1[[#This Row],[Quantity]],Query1[[#This Row],[UnitCode]]," - ",Query1[[#This Row],[UNIT in SAP]])</f>
        <v xml:space="preserve">5413470051352 - 1STK - </v>
      </c>
    </row>
    <row r="5055" spans="1:10" hidden="1" x14ac:dyDescent="0.2">
      <c r="A5055" t="str">
        <f>CONCATENATE(Query1[[#This Row],[ArticleCode]],"_",Query1[[#This Row],[countif]])</f>
        <v>AB331191_1</v>
      </c>
      <c r="B5055" t="s">
        <v>34466</v>
      </c>
      <c r="C5055" t="s">
        <v>34467</v>
      </c>
      <c r="D5055" t="s">
        <v>34468</v>
      </c>
      <c r="E5055">
        <v>1</v>
      </c>
      <c r="F5055" t="s">
        <v>20969</v>
      </c>
      <c r="G5055">
        <v>1</v>
      </c>
      <c r="H5055">
        <f>COUNTIF(B:B,Query1[[#This Row],[ArticleCode]])</f>
        <v>1</v>
      </c>
      <c r="I5055" t="e">
        <f>VLOOKUP(Query1[[#This Row],[ArticleCode]],#REF!,1,FALSE)</f>
        <v>#REF!</v>
      </c>
      <c r="J5055" t="str">
        <f>CONCATENATE(Query1[[#This Row],[EANCode]]," - ",Query1[[#This Row],[Quantity]],Query1[[#This Row],[UnitCode]]," - ",Query1[[#This Row],[UNIT in SAP]])</f>
        <v xml:space="preserve">5413470051369 - 1STK - </v>
      </c>
    </row>
    <row r="5056" spans="1:10" hidden="1" x14ac:dyDescent="0.2">
      <c r="A5056" t="str">
        <f>CONCATENATE(Query1[[#This Row],[ArticleCode]],"_",Query1[[#This Row],[countif]])</f>
        <v>AB331192_1</v>
      </c>
      <c r="B5056" t="s">
        <v>34469</v>
      </c>
      <c r="C5056" t="s">
        <v>34470</v>
      </c>
      <c r="D5056" t="s">
        <v>34471</v>
      </c>
      <c r="E5056">
        <v>1</v>
      </c>
      <c r="F5056" t="s">
        <v>20969</v>
      </c>
      <c r="G5056">
        <v>1</v>
      </c>
      <c r="H5056">
        <f>COUNTIF(B:B,Query1[[#This Row],[ArticleCode]])</f>
        <v>1</v>
      </c>
      <c r="I5056" t="e">
        <f>VLOOKUP(Query1[[#This Row],[ArticleCode]],#REF!,1,FALSE)</f>
        <v>#REF!</v>
      </c>
      <c r="J5056" t="str">
        <f>CONCATENATE(Query1[[#This Row],[EANCode]]," - ",Query1[[#This Row],[Quantity]],Query1[[#This Row],[UnitCode]]," - ",Query1[[#This Row],[UNIT in SAP]])</f>
        <v xml:space="preserve">5413470051376 - 1STK - </v>
      </c>
    </row>
    <row r="5057" spans="1:10" hidden="1" x14ac:dyDescent="0.2">
      <c r="A5057" t="str">
        <f>CONCATENATE(Query1[[#This Row],[ArticleCode]],"_",Query1[[#This Row],[countif]])</f>
        <v>AB3311A1_1</v>
      </c>
      <c r="B5057" t="s">
        <v>34472</v>
      </c>
      <c r="C5057" t="s">
        <v>34473</v>
      </c>
      <c r="D5057" t="s">
        <v>34474</v>
      </c>
      <c r="E5057">
        <v>1</v>
      </c>
      <c r="F5057" t="s">
        <v>20969</v>
      </c>
      <c r="G5057">
        <v>1</v>
      </c>
      <c r="H5057">
        <f>COUNTIF(B:B,Query1[[#This Row],[ArticleCode]])</f>
        <v>1</v>
      </c>
      <c r="I5057" t="e">
        <f>VLOOKUP(Query1[[#This Row],[ArticleCode]],#REF!,1,FALSE)</f>
        <v>#REF!</v>
      </c>
      <c r="J5057" t="str">
        <f>CONCATENATE(Query1[[#This Row],[EANCode]]," - ",Query1[[#This Row],[Quantity]],Query1[[#This Row],[UnitCode]]," - ",Query1[[#This Row],[UNIT in SAP]])</f>
        <v xml:space="preserve">5413470051185 - 1STK - </v>
      </c>
    </row>
    <row r="5058" spans="1:10" hidden="1" x14ac:dyDescent="0.2">
      <c r="A5058" t="str">
        <f>CONCATENATE(Query1[[#This Row],[ArticleCode]],"_",Query1[[#This Row],[countif]])</f>
        <v>AB3311A2_1</v>
      </c>
      <c r="B5058" t="s">
        <v>34475</v>
      </c>
      <c r="C5058" t="s">
        <v>34476</v>
      </c>
      <c r="D5058" t="s">
        <v>34477</v>
      </c>
      <c r="E5058">
        <v>1</v>
      </c>
      <c r="F5058" t="s">
        <v>20969</v>
      </c>
      <c r="G5058">
        <v>1</v>
      </c>
      <c r="H5058">
        <f>COUNTIF(B:B,Query1[[#This Row],[ArticleCode]])</f>
        <v>1</v>
      </c>
      <c r="I5058" t="e">
        <f>VLOOKUP(Query1[[#This Row],[ArticleCode]],#REF!,1,FALSE)</f>
        <v>#REF!</v>
      </c>
      <c r="J5058" t="str">
        <f>CONCATENATE(Query1[[#This Row],[EANCode]]," - ",Query1[[#This Row],[Quantity]],Query1[[#This Row],[UnitCode]]," - ",Query1[[#This Row],[UNIT in SAP]])</f>
        <v xml:space="preserve">5413470051192 - 1STK - </v>
      </c>
    </row>
    <row r="5059" spans="1:10" hidden="1" x14ac:dyDescent="0.2">
      <c r="A5059" t="str">
        <f>CONCATENATE(Query1[[#This Row],[ArticleCode]],"_",Query1[[#This Row],[countif]])</f>
        <v>AB3311B1_1</v>
      </c>
      <c r="B5059" t="s">
        <v>34478</v>
      </c>
      <c r="C5059" t="s">
        <v>34479</v>
      </c>
      <c r="D5059" t="s">
        <v>34480</v>
      </c>
      <c r="E5059">
        <v>1</v>
      </c>
      <c r="F5059" t="s">
        <v>20969</v>
      </c>
      <c r="G5059">
        <v>1</v>
      </c>
      <c r="H5059">
        <f>COUNTIF(B:B,Query1[[#This Row],[ArticleCode]])</f>
        <v>1</v>
      </c>
      <c r="I5059" t="e">
        <f>VLOOKUP(Query1[[#This Row],[ArticleCode]],#REF!,1,FALSE)</f>
        <v>#REF!</v>
      </c>
      <c r="J5059" t="str">
        <f>CONCATENATE(Query1[[#This Row],[EANCode]]," - ",Query1[[#This Row],[Quantity]],Query1[[#This Row],[UnitCode]]," - ",Query1[[#This Row],[UNIT in SAP]])</f>
        <v xml:space="preserve">5413470051208 - 1STK - </v>
      </c>
    </row>
    <row r="5060" spans="1:10" hidden="1" x14ac:dyDescent="0.2">
      <c r="A5060" t="str">
        <f>CONCATENATE(Query1[[#This Row],[ArticleCode]],"_",Query1[[#This Row],[countif]])</f>
        <v>AB3311B2_1</v>
      </c>
      <c r="B5060" t="s">
        <v>34481</v>
      </c>
      <c r="C5060" t="s">
        <v>34482</v>
      </c>
      <c r="D5060" t="s">
        <v>34483</v>
      </c>
      <c r="E5060">
        <v>1</v>
      </c>
      <c r="F5060" t="s">
        <v>20969</v>
      </c>
      <c r="G5060">
        <v>1</v>
      </c>
      <c r="H5060">
        <f>COUNTIF(B:B,Query1[[#This Row],[ArticleCode]])</f>
        <v>1</v>
      </c>
      <c r="I5060" t="e">
        <f>VLOOKUP(Query1[[#This Row],[ArticleCode]],#REF!,1,FALSE)</f>
        <v>#REF!</v>
      </c>
      <c r="J5060" t="str">
        <f>CONCATENATE(Query1[[#This Row],[EANCode]]," - ",Query1[[#This Row],[Quantity]],Query1[[#This Row],[UnitCode]]," - ",Query1[[#This Row],[UNIT in SAP]])</f>
        <v xml:space="preserve">5413470051215 - 1STK - </v>
      </c>
    </row>
    <row r="5061" spans="1:10" hidden="1" x14ac:dyDescent="0.2">
      <c r="A5061" t="str">
        <f>CONCATENATE(Query1[[#This Row],[ArticleCode]],"_",Query1[[#This Row],[countif]])</f>
        <v>AB3311C1_1</v>
      </c>
      <c r="B5061" t="s">
        <v>34484</v>
      </c>
      <c r="C5061" t="s">
        <v>34485</v>
      </c>
      <c r="D5061" t="s">
        <v>34486</v>
      </c>
      <c r="E5061">
        <v>1</v>
      </c>
      <c r="F5061" t="s">
        <v>20969</v>
      </c>
      <c r="G5061">
        <v>1</v>
      </c>
      <c r="H5061">
        <f>COUNTIF(B:B,Query1[[#This Row],[ArticleCode]])</f>
        <v>1</v>
      </c>
      <c r="I5061" t="e">
        <f>VLOOKUP(Query1[[#This Row],[ArticleCode]],#REF!,1,FALSE)</f>
        <v>#REF!</v>
      </c>
      <c r="J5061" t="str">
        <f>CONCATENATE(Query1[[#This Row],[EANCode]]," - ",Query1[[#This Row],[Quantity]],Query1[[#This Row],[UnitCode]]," - ",Query1[[#This Row],[UNIT in SAP]])</f>
        <v xml:space="preserve">5413470051222 - 1STK - </v>
      </c>
    </row>
    <row r="5062" spans="1:10" hidden="1" x14ac:dyDescent="0.2">
      <c r="A5062" t="str">
        <f>CONCATENATE(Query1[[#This Row],[ArticleCode]],"_",Query1[[#This Row],[countif]])</f>
        <v>AB3311C2_1</v>
      </c>
      <c r="B5062" t="s">
        <v>34487</v>
      </c>
      <c r="C5062" t="s">
        <v>34488</v>
      </c>
      <c r="D5062" t="s">
        <v>34489</v>
      </c>
      <c r="E5062">
        <v>1</v>
      </c>
      <c r="F5062" t="s">
        <v>20969</v>
      </c>
      <c r="G5062">
        <v>1</v>
      </c>
      <c r="H5062">
        <f>COUNTIF(B:B,Query1[[#This Row],[ArticleCode]])</f>
        <v>1</v>
      </c>
      <c r="I5062" t="e">
        <f>VLOOKUP(Query1[[#This Row],[ArticleCode]],#REF!,1,FALSE)</f>
        <v>#REF!</v>
      </c>
      <c r="J5062" t="str">
        <f>CONCATENATE(Query1[[#This Row],[EANCode]]," - ",Query1[[#This Row],[Quantity]],Query1[[#This Row],[UnitCode]]," - ",Query1[[#This Row],[UNIT in SAP]])</f>
        <v xml:space="preserve">5413470051239 - 1STK - </v>
      </c>
    </row>
    <row r="5063" spans="1:10" hidden="1" x14ac:dyDescent="0.2">
      <c r="A5063" t="str">
        <f>CONCATENATE(Query1[[#This Row],[ArticleCode]],"_",Query1[[#This Row],[countif]])</f>
        <v>AB3311D1_1</v>
      </c>
      <c r="B5063" t="s">
        <v>34490</v>
      </c>
      <c r="C5063" t="s">
        <v>34491</v>
      </c>
      <c r="D5063" t="s">
        <v>34492</v>
      </c>
      <c r="E5063">
        <v>1</v>
      </c>
      <c r="F5063" t="s">
        <v>20969</v>
      </c>
      <c r="G5063">
        <v>1</v>
      </c>
      <c r="H5063">
        <f>COUNTIF(B:B,Query1[[#This Row],[ArticleCode]])</f>
        <v>1</v>
      </c>
      <c r="I5063" t="e">
        <f>VLOOKUP(Query1[[#This Row],[ArticleCode]],#REF!,1,FALSE)</f>
        <v>#REF!</v>
      </c>
      <c r="J5063" t="str">
        <f>CONCATENATE(Query1[[#This Row],[EANCode]]," - ",Query1[[#This Row],[Quantity]],Query1[[#This Row],[UnitCode]]," - ",Query1[[#This Row],[UNIT in SAP]])</f>
        <v xml:space="preserve">5413470050249 - 1STK - </v>
      </c>
    </row>
    <row r="5064" spans="1:10" hidden="1" x14ac:dyDescent="0.2">
      <c r="A5064" t="str">
        <f>CONCATENATE(Query1[[#This Row],[ArticleCode]],"_",Query1[[#This Row],[countif]])</f>
        <v>AB3311D2_1</v>
      </c>
      <c r="B5064" t="s">
        <v>34493</v>
      </c>
      <c r="C5064" t="s">
        <v>34494</v>
      </c>
      <c r="D5064" t="s">
        <v>34495</v>
      </c>
      <c r="E5064">
        <v>1</v>
      </c>
      <c r="F5064" t="s">
        <v>20969</v>
      </c>
      <c r="G5064">
        <v>1</v>
      </c>
      <c r="H5064">
        <f>COUNTIF(B:B,Query1[[#This Row],[ArticleCode]])</f>
        <v>1</v>
      </c>
      <c r="I5064" t="e">
        <f>VLOOKUP(Query1[[#This Row],[ArticleCode]],#REF!,1,FALSE)</f>
        <v>#REF!</v>
      </c>
      <c r="J5064" t="str">
        <f>CONCATENATE(Query1[[#This Row],[EANCode]]," - ",Query1[[#This Row],[Quantity]],Query1[[#This Row],[UnitCode]]," - ",Query1[[#This Row],[UNIT in SAP]])</f>
        <v xml:space="preserve">5413470051246 - 1STK - </v>
      </c>
    </row>
    <row r="5065" spans="1:10" hidden="1" x14ac:dyDescent="0.2">
      <c r="A5065" t="str">
        <f>CONCATENATE(Query1[[#This Row],[ArticleCode]],"_",Query1[[#This Row],[countif]])</f>
        <v>AB3311Z1_1</v>
      </c>
      <c r="B5065" t="s">
        <v>34496</v>
      </c>
      <c r="C5065" t="s">
        <v>34497</v>
      </c>
      <c r="D5065" t="s">
        <v>34498</v>
      </c>
      <c r="E5065">
        <v>1</v>
      </c>
      <c r="F5065" t="s">
        <v>20969</v>
      </c>
      <c r="G5065">
        <v>1</v>
      </c>
      <c r="H5065">
        <f>COUNTIF(B:B,Query1[[#This Row],[ArticleCode]])</f>
        <v>1</v>
      </c>
      <c r="I5065" t="e">
        <f>VLOOKUP(Query1[[#This Row],[ArticleCode]],#REF!,1,FALSE)</f>
        <v>#REF!</v>
      </c>
      <c r="J5065" t="str">
        <f>CONCATENATE(Query1[[#This Row],[EANCode]]," - ",Query1[[#This Row],[Quantity]],Query1[[#This Row],[UnitCode]]," - ",Query1[[#This Row],[UNIT in SAP]])</f>
        <v xml:space="preserve">5413470051253 - 1STK - </v>
      </c>
    </row>
    <row r="5066" spans="1:10" hidden="1" x14ac:dyDescent="0.2">
      <c r="A5066" t="str">
        <f>CONCATENATE(Query1[[#This Row],[ArticleCode]],"_",Query1[[#This Row],[countif]])</f>
        <v>AB3311Z2_1</v>
      </c>
      <c r="B5066" t="s">
        <v>34499</v>
      </c>
      <c r="C5066" t="s">
        <v>34500</v>
      </c>
      <c r="D5066" t="s">
        <v>34501</v>
      </c>
      <c r="E5066">
        <v>1</v>
      </c>
      <c r="F5066" t="s">
        <v>20969</v>
      </c>
      <c r="G5066">
        <v>1</v>
      </c>
      <c r="H5066">
        <f>COUNTIF(B:B,Query1[[#This Row],[ArticleCode]])</f>
        <v>1</v>
      </c>
      <c r="I5066" t="e">
        <f>VLOOKUP(Query1[[#This Row],[ArticleCode]],#REF!,1,FALSE)</f>
        <v>#REF!</v>
      </c>
      <c r="J5066" t="str">
        <f>CONCATENATE(Query1[[#This Row],[EANCode]]," - ",Query1[[#This Row],[Quantity]],Query1[[#This Row],[UnitCode]]," - ",Query1[[#This Row],[UNIT in SAP]])</f>
        <v xml:space="preserve">5413470051260 - 1STK - </v>
      </c>
    </row>
    <row r="5067" spans="1:10" hidden="1" x14ac:dyDescent="0.2">
      <c r="A5067" t="str">
        <f>CONCATENATE(Query1[[#This Row],[ArticleCode]],"_",Query1[[#This Row],[countif]])</f>
        <v>AB331201_1</v>
      </c>
      <c r="B5067" t="s">
        <v>34502</v>
      </c>
      <c r="C5067" t="s">
        <v>34503</v>
      </c>
      <c r="D5067" t="s">
        <v>34504</v>
      </c>
      <c r="E5067">
        <v>1</v>
      </c>
      <c r="F5067" t="s">
        <v>20969</v>
      </c>
      <c r="G5067">
        <v>1</v>
      </c>
      <c r="H5067">
        <f>COUNTIF(B:B,Query1[[#This Row],[ArticleCode]])</f>
        <v>1</v>
      </c>
      <c r="I5067" t="e">
        <f>VLOOKUP(Query1[[#This Row],[ArticleCode]],#REF!,1,FALSE)</f>
        <v>#REF!</v>
      </c>
      <c r="J5067" t="str">
        <f>CONCATENATE(Query1[[#This Row],[EANCode]]," - ",Query1[[#This Row],[Quantity]],Query1[[#This Row],[UnitCode]]," - ",Query1[[#This Row],[UNIT in SAP]])</f>
        <v xml:space="preserve">5413470045030 - 1STK - </v>
      </c>
    </row>
    <row r="5068" spans="1:10" hidden="1" x14ac:dyDescent="0.2">
      <c r="A5068" t="str">
        <f>CONCATENATE(Query1[[#This Row],[ArticleCode]],"_",Query1[[#This Row],[countif]])</f>
        <v>AB331202_1</v>
      </c>
      <c r="B5068" t="s">
        <v>34505</v>
      </c>
      <c r="C5068" t="s">
        <v>34506</v>
      </c>
      <c r="D5068" t="s">
        <v>34507</v>
      </c>
      <c r="E5068">
        <v>1</v>
      </c>
      <c r="F5068" t="s">
        <v>20969</v>
      </c>
      <c r="G5068">
        <v>1</v>
      </c>
      <c r="H5068">
        <f>COUNTIF(B:B,Query1[[#This Row],[ArticleCode]])</f>
        <v>1</v>
      </c>
      <c r="I5068" t="e">
        <f>VLOOKUP(Query1[[#This Row],[ArticleCode]],#REF!,1,FALSE)</f>
        <v>#REF!</v>
      </c>
      <c r="J5068" t="str">
        <f>CONCATENATE(Query1[[#This Row],[EANCode]]," - ",Query1[[#This Row],[Quantity]],Query1[[#This Row],[UnitCode]]," - ",Query1[[#This Row],[UNIT in SAP]])</f>
        <v xml:space="preserve">5413470045047 - 1STK - </v>
      </c>
    </row>
    <row r="5069" spans="1:10" hidden="1" x14ac:dyDescent="0.2">
      <c r="A5069" t="str">
        <f>CONCATENATE(Query1[[#This Row],[ArticleCode]],"_",Query1[[#This Row],[countif]])</f>
        <v>AB331203_1</v>
      </c>
      <c r="B5069" t="s">
        <v>34508</v>
      </c>
      <c r="C5069" t="s">
        <v>34509</v>
      </c>
      <c r="D5069" t="s">
        <v>34510</v>
      </c>
      <c r="E5069">
        <v>1</v>
      </c>
      <c r="F5069" t="s">
        <v>20969</v>
      </c>
      <c r="G5069">
        <v>1</v>
      </c>
      <c r="H5069">
        <f>COUNTIF(B:B,Query1[[#This Row],[ArticleCode]])</f>
        <v>1</v>
      </c>
      <c r="I5069" t="e">
        <f>VLOOKUP(Query1[[#This Row],[ArticleCode]],#REF!,1,FALSE)</f>
        <v>#REF!</v>
      </c>
      <c r="J5069" t="str">
        <f>CONCATENATE(Query1[[#This Row],[EANCode]]," - ",Query1[[#This Row],[Quantity]],Query1[[#This Row],[UnitCode]]," - ",Query1[[#This Row],[UNIT in SAP]])</f>
        <v xml:space="preserve">5413470045054 - 1STK - </v>
      </c>
    </row>
    <row r="5070" spans="1:10" hidden="1" x14ac:dyDescent="0.2">
      <c r="A5070" t="str">
        <f>CONCATENATE(Query1[[#This Row],[ArticleCode]],"_",Query1[[#This Row],[countif]])</f>
        <v>AB331204_1</v>
      </c>
      <c r="B5070" t="s">
        <v>34511</v>
      </c>
      <c r="C5070" t="s">
        <v>34512</v>
      </c>
      <c r="D5070" t="s">
        <v>34513</v>
      </c>
      <c r="E5070">
        <v>1</v>
      </c>
      <c r="F5070" t="s">
        <v>20969</v>
      </c>
      <c r="G5070">
        <v>1</v>
      </c>
      <c r="H5070">
        <f>COUNTIF(B:B,Query1[[#This Row],[ArticleCode]])</f>
        <v>1</v>
      </c>
      <c r="I5070" t="e">
        <f>VLOOKUP(Query1[[#This Row],[ArticleCode]],#REF!,1,FALSE)</f>
        <v>#REF!</v>
      </c>
      <c r="J5070" t="str">
        <f>CONCATENATE(Query1[[#This Row],[EANCode]]," - ",Query1[[#This Row],[Quantity]],Query1[[#This Row],[UnitCode]]," - ",Query1[[#This Row],[UNIT in SAP]])</f>
        <v xml:space="preserve">5413470045061 - 1STK - </v>
      </c>
    </row>
    <row r="5071" spans="1:10" hidden="1" x14ac:dyDescent="0.2">
      <c r="A5071" t="str">
        <f>CONCATENATE(Query1[[#This Row],[ArticleCode]],"_",Query1[[#This Row],[countif]])</f>
        <v>AB331221_1</v>
      </c>
      <c r="B5071" t="s">
        <v>34514</v>
      </c>
      <c r="C5071" t="s">
        <v>34515</v>
      </c>
      <c r="D5071" t="s">
        <v>34516</v>
      </c>
      <c r="E5071">
        <v>1</v>
      </c>
      <c r="F5071" t="s">
        <v>20969</v>
      </c>
      <c r="G5071">
        <v>1</v>
      </c>
      <c r="H5071">
        <f>COUNTIF(B:B,Query1[[#This Row],[ArticleCode]])</f>
        <v>1</v>
      </c>
      <c r="I5071" t="e">
        <f>VLOOKUP(Query1[[#This Row],[ArticleCode]],#REF!,1,FALSE)</f>
        <v>#REF!</v>
      </c>
      <c r="J5071" t="str">
        <f>CONCATENATE(Query1[[#This Row],[EANCode]]," - ",Query1[[#This Row],[Quantity]],Query1[[#This Row],[UnitCode]]," - ",Query1[[#This Row],[UNIT in SAP]])</f>
        <v xml:space="preserve">5413470045115 - 1STK - </v>
      </c>
    </row>
    <row r="5072" spans="1:10" hidden="1" x14ac:dyDescent="0.2">
      <c r="A5072" t="str">
        <f>CONCATENATE(Query1[[#This Row],[ArticleCode]],"_",Query1[[#This Row],[countif]])</f>
        <v>AB331222_1</v>
      </c>
      <c r="B5072" t="s">
        <v>34517</v>
      </c>
      <c r="C5072" t="s">
        <v>34518</v>
      </c>
      <c r="D5072" t="s">
        <v>34519</v>
      </c>
      <c r="E5072">
        <v>1</v>
      </c>
      <c r="F5072" t="s">
        <v>20969</v>
      </c>
      <c r="G5072">
        <v>1</v>
      </c>
      <c r="H5072">
        <f>COUNTIF(B:B,Query1[[#This Row],[ArticleCode]])</f>
        <v>1</v>
      </c>
      <c r="I5072" t="e">
        <f>VLOOKUP(Query1[[#This Row],[ArticleCode]],#REF!,1,FALSE)</f>
        <v>#REF!</v>
      </c>
      <c r="J5072" t="str">
        <f>CONCATENATE(Query1[[#This Row],[EANCode]]," - ",Query1[[#This Row],[Quantity]],Query1[[#This Row],[UnitCode]]," - ",Query1[[#This Row],[UNIT in SAP]])</f>
        <v xml:space="preserve">5413470045122 - 1STK - </v>
      </c>
    </row>
    <row r="5073" spans="1:10" hidden="1" x14ac:dyDescent="0.2">
      <c r="A5073" t="str">
        <f>CONCATENATE(Query1[[#This Row],[ArticleCode]],"_",Query1[[#This Row],[countif]])</f>
        <v>AB331223_1</v>
      </c>
      <c r="B5073" t="s">
        <v>34520</v>
      </c>
      <c r="C5073" t="s">
        <v>34521</v>
      </c>
      <c r="D5073" t="s">
        <v>34522</v>
      </c>
      <c r="E5073">
        <v>1</v>
      </c>
      <c r="F5073" t="s">
        <v>20969</v>
      </c>
      <c r="G5073">
        <v>1</v>
      </c>
      <c r="H5073">
        <f>COUNTIF(B:B,Query1[[#This Row],[ArticleCode]])</f>
        <v>1</v>
      </c>
      <c r="I5073" t="e">
        <f>VLOOKUP(Query1[[#This Row],[ArticleCode]],#REF!,1,FALSE)</f>
        <v>#REF!</v>
      </c>
      <c r="J5073" t="str">
        <f>CONCATENATE(Query1[[#This Row],[EANCode]]," - ",Query1[[#This Row],[Quantity]],Query1[[#This Row],[UnitCode]]," - ",Query1[[#This Row],[UNIT in SAP]])</f>
        <v xml:space="preserve">5413470045139 - 1STK - </v>
      </c>
    </row>
    <row r="5074" spans="1:10" hidden="1" x14ac:dyDescent="0.2">
      <c r="A5074" t="str">
        <f>CONCATENATE(Query1[[#This Row],[ArticleCode]],"_",Query1[[#This Row],[countif]])</f>
        <v>AB331224_1</v>
      </c>
      <c r="B5074" t="s">
        <v>34523</v>
      </c>
      <c r="C5074" t="s">
        <v>34524</v>
      </c>
      <c r="D5074" t="s">
        <v>34525</v>
      </c>
      <c r="E5074">
        <v>1</v>
      </c>
      <c r="F5074" t="s">
        <v>20969</v>
      </c>
      <c r="G5074">
        <v>1</v>
      </c>
      <c r="H5074">
        <f>COUNTIF(B:B,Query1[[#This Row],[ArticleCode]])</f>
        <v>1</v>
      </c>
      <c r="I5074" t="e">
        <f>VLOOKUP(Query1[[#This Row],[ArticleCode]],#REF!,1,FALSE)</f>
        <v>#REF!</v>
      </c>
      <c r="J5074" t="str">
        <f>CONCATENATE(Query1[[#This Row],[EANCode]]," - ",Query1[[#This Row],[Quantity]],Query1[[#This Row],[UnitCode]]," - ",Query1[[#This Row],[UNIT in SAP]])</f>
        <v xml:space="preserve">5413470045146 - 1STK - </v>
      </c>
    </row>
    <row r="5075" spans="1:10" hidden="1" x14ac:dyDescent="0.2">
      <c r="A5075" t="str">
        <f>CONCATENATE(Query1[[#This Row],[ArticleCode]],"_",Query1[[#This Row],[countif]])</f>
        <v>AB331241_1</v>
      </c>
      <c r="B5075" t="s">
        <v>34526</v>
      </c>
      <c r="C5075" t="s">
        <v>34527</v>
      </c>
      <c r="D5075" t="s">
        <v>34528</v>
      </c>
      <c r="E5075">
        <v>1</v>
      </c>
      <c r="F5075" t="s">
        <v>20969</v>
      </c>
      <c r="G5075">
        <v>1</v>
      </c>
      <c r="H5075">
        <f>COUNTIF(B:B,Query1[[#This Row],[ArticleCode]])</f>
        <v>1</v>
      </c>
      <c r="I5075" t="e">
        <f>VLOOKUP(Query1[[#This Row],[ArticleCode]],#REF!,1,FALSE)</f>
        <v>#REF!</v>
      </c>
      <c r="J5075" t="str">
        <f>CONCATENATE(Query1[[#This Row],[EANCode]]," - ",Query1[[#This Row],[Quantity]],Query1[[#This Row],[UnitCode]]," - ",Query1[[#This Row],[UNIT in SAP]])</f>
        <v xml:space="preserve">5413470051574 - 1STK - </v>
      </c>
    </row>
    <row r="5076" spans="1:10" hidden="1" x14ac:dyDescent="0.2">
      <c r="A5076" t="str">
        <f>CONCATENATE(Query1[[#This Row],[ArticleCode]],"_",Query1[[#This Row],[countif]])</f>
        <v>AB331242_1</v>
      </c>
      <c r="B5076" t="s">
        <v>34529</v>
      </c>
      <c r="C5076" t="s">
        <v>34530</v>
      </c>
      <c r="D5076" t="s">
        <v>34531</v>
      </c>
      <c r="E5076">
        <v>1</v>
      </c>
      <c r="F5076" t="s">
        <v>20969</v>
      </c>
      <c r="G5076">
        <v>1</v>
      </c>
      <c r="H5076">
        <f>COUNTIF(B:B,Query1[[#This Row],[ArticleCode]])</f>
        <v>1</v>
      </c>
      <c r="I5076" t="e">
        <f>VLOOKUP(Query1[[#This Row],[ArticleCode]],#REF!,1,FALSE)</f>
        <v>#REF!</v>
      </c>
      <c r="J5076" t="str">
        <f>CONCATENATE(Query1[[#This Row],[EANCode]]," - ",Query1[[#This Row],[Quantity]],Query1[[#This Row],[UnitCode]]," - ",Query1[[#This Row],[UNIT in SAP]])</f>
        <v xml:space="preserve">5413470051581 - 1STK - </v>
      </c>
    </row>
    <row r="5077" spans="1:10" hidden="1" x14ac:dyDescent="0.2">
      <c r="A5077" t="str">
        <f>CONCATENATE(Query1[[#This Row],[ArticleCode]],"_",Query1[[#This Row],[countif]])</f>
        <v>AB331243_1</v>
      </c>
      <c r="B5077" t="s">
        <v>34532</v>
      </c>
      <c r="C5077" t="s">
        <v>34533</v>
      </c>
      <c r="D5077" t="s">
        <v>34534</v>
      </c>
      <c r="E5077">
        <v>1</v>
      </c>
      <c r="F5077" t="s">
        <v>20969</v>
      </c>
      <c r="G5077">
        <v>1</v>
      </c>
      <c r="H5077">
        <f>COUNTIF(B:B,Query1[[#This Row],[ArticleCode]])</f>
        <v>1</v>
      </c>
      <c r="I5077" t="e">
        <f>VLOOKUP(Query1[[#This Row],[ArticleCode]],#REF!,1,FALSE)</f>
        <v>#REF!</v>
      </c>
      <c r="J5077" t="str">
        <f>CONCATENATE(Query1[[#This Row],[EANCode]]," - ",Query1[[#This Row],[Quantity]],Query1[[#This Row],[UnitCode]]," - ",Query1[[#This Row],[UNIT in SAP]])</f>
        <v xml:space="preserve">5413470051598 - 1STK - </v>
      </c>
    </row>
    <row r="5078" spans="1:10" hidden="1" x14ac:dyDescent="0.2">
      <c r="A5078" t="str">
        <f>CONCATENATE(Query1[[#This Row],[ArticleCode]],"_",Query1[[#This Row],[countif]])</f>
        <v>AB331244_1</v>
      </c>
      <c r="B5078" t="s">
        <v>34535</v>
      </c>
      <c r="C5078" t="s">
        <v>34536</v>
      </c>
      <c r="D5078" t="s">
        <v>34537</v>
      </c>
      <c r="E5078">
        <v>1</v>
      </c>
      <c r="F5078" t="s">
        <v>20969</v>
      </c>
      <c r="G5078">
        <v>1</v>
      </c>
      <c r="H5078">
        <f>COUNTIF(B:B,Query1[[#This Row],[ArticleCode]])</f>
        <v>1</v>
      </c>
      <c r="I5078" t="e">
        <f>VLOOKUP(Query1[[#This Row],[ArticleCode]],#REF!,1,FALSE)</f>
        <v>#REF!</v>
      </c>
      <c r="J5078" t="str">
        <f>CONCATENATE(Query1[[#This Row],[EANCode]]," - ",Query1[[#This Row],[Quantity]],Query1[[#This Row],[UnitCode]]," - ",Query1[[#This Row],[UNIT in SAP]])</f>
        <v xml:space="preserve">5413470051604 - 1STK - </v>
      </c>
    </row>
    <row r="5079" spans="1:10" hidden="1" x14ac:dyDescent="0.2">
      <c r="A5079" t="str">
        <f>CONCATENATE(Query1[[#This Row],[ArticleCode]],"_",Query1[[#This Row],[countif]])</f>
        <v>AB331251_1</v>
      </c>
      <c r="B5079" t="s">
        <v>34538</v>
      </c>
      <c r="C5079" t="s">
        <v>34539</v>
      </c>
      <c r="D5079" t="s">
        <v>34540</v>
      </c>
      <c r="E5079">
        <v>1</v>
      </c>
      <c r="F5079" t="s">
        <v>20969</v>
      </c>
      <c r="G5079">
        <v>1</v>
      </c>
      <c r="H5079">
        <f>COUNTIF(B:B,Query1[[#This Row],[ArticleCode]])</f>
        <v>1</v>
      </c>
      <c r="I5079" t="e">
        <f>VLOOKUP(Query1[[#This Row],[ArticleCode]],#REF!,1,FALSE)</f>
        <v>#REF!</v>
      </c>
      <c r="J5079" t="str">
        <f>CONCATENATE(Query1[[#This Row],[EANCode]]," - ",Query1[[#This Row],[Quantity]],Query1[[#This Row],[UnitCode]]," - ",Query1[[#This Row],[UNIT in SAP]])</f>
        <v xml:space="preserve">5413470051611 - 1STK - </v>
      </c>
    </row>
    <row r="5080" spans="1:10" hidden="1" x14ac:dyDescent="0.2">
      <c r="A5080" t="str">
        <f>CONCATENATE(Query1[[#This Row],[ArticleCode]],"_",Query1[[#This Row],[countif]])</f>
        <v>AB331252_1</v>
      </c>
      <c r="B5080" t="s">
        <v>34541</v>
      </c>
      <c r="C5080" t="s">
        <v>34542</v>
      </c>
      <c r="D5080" t="s">
        <v>34543</v>
      </c>
      <c r="E5080">
        <v>1</v>
      </c>
      <c r="F5080" t="s">
        <v>20969</v>
      </c>
      <c r="G5080">
        <v>1</v>
      </c>
      <c r="H5080">
        <f>COUNTIF(B:B,Query1[[#This Row],[ArticleCode]])</f>
        <v>1</v>
      </c>
      <c r="I5080" t="e">
        <f>VLOOKUP(Query1[[#This Row],[ArticleCode]],#REF!,1,FALSE)</f>
        <v>#REF!</v>
      </c>
      <c r="J5080" t="str">
        <f>CONCATENATE(Query1[[#This Row],[EANCode]]," - ",Query1[[#This Row],[Quantity]],Query1[[#This Row],[UnitCode]]," - ",Query1[[#This Row],[UNIT in SAP]])</f>
        <v xml:space="preserve">5413470051628 - 1STK - </v>
      </c>
    </row>
    <row r="5081" spans="1:10" hidden="1" x14ac:dyDescent="0.2">
      <c r="A5081" t="str">
        <f>CONCATENATE(Query1[[#This Row],[ArticleCode]],"_",Query1[[#This Row],[countif]])</f>
        <v>AB331253_1</v>
      </c>
      <c r="B5081" t="s">
        <v>34544</v>
      </c>
      <c r="C5081" t="s">
        <v>34545</v>
      </c>
      <c r="D5081" t="s">
        <v>34546</v>
      </c>
      <c r="E5081">
        <v>1</v>
      </c>
      <c r="F5081" t="s">
        <v>20969</v>
      </c>
      <c r="G5081">
        <v>1</v>
      </c>
      <c r="H5081">
        <f>COUNTIF(B:B,Query1[[#This Row],[ArticleCode]])</f>
        <v>1</v>
      </c>
      <c r="I5081" t="e">
        <f>VLOOKUP(Query1[[#This Row],[ArticleCode]],#REF!,1,FALSE)</f>
        <v>#REF!</v>
      </c>
      <c r="J5081" t="str">
        <f>CONCATENATE(Query1[[#This Row],[EANCode]]," - ",Query1[[#This Row],[Quantity]],Query1[[#This Row],[UnitCode]]," - ",Query1[[#This Row],[UNIT in SAP]])</f>
        <v xml:space="preserve">5413470051635 - 1STK - </v>
      </c>
    </row>
    <row r="5082" spans="1:10" hidden="1" x14ac:dyDescent="0.2">
      <c r="A5082" t="str">
        <f>CONCATENATE(Query1[[#This Row],[ArticleCode]],"_",Query1[[#This Row],[countif]])</f>
        <v>AB331254_1</v>
      </c>
      <c r="B5082" t="s">
        <v>34547</v>
      </c>
      <c r="C5082" t="s">
        <v>34548</v>
      </c>
      <c r="D5082" t="s">
        <v>34549</v>
      </c>
      <c r="E5082">
        <v>1</v>
      </c>
      <c r="F5082" t="s">
        <v>20969</v>
      </c>
      <c r="G5082">
        <v>1</v>
      </c>
      <c r="H5082">
        <f>COUNTIF(B:B,Query1[[#This Row],[ArticleCode]])</f>
        <v>1</v>
      </c>
      <c r="I5082" t="e">
        <f>VLOOKUP(Query1[[#This Row],[ArticleCode]],#REF!,1,FALSE)</f>
        <v>#REF!</v>
      </c>
      <c r="J5082" t="str">
        <f>CONCATENATE(Query1[[#This Row],[EANCode]]," - ",Query1[[#This Row],[Quantity]],Query1[[#This Row],[UnitCode]]," - ",Query1[[#This Row],[UNIT in SAP]])</f>
        <v xml:space="preserve">5413470051642 - 1STK - </v>
      </c>
    </row>
    <row r="5083" spans="1:10" hidden="1" x14ac:dyDescent="0.2">
      <c r="A5083" t="str">
        <f>CONCATENATE(Query1[[#This Row],[ArticleCode]],"_",Query1[[#This Row],[countif]])</f>
        <v>AB331261_1</v>
      </c>
      <c r="B5083" t="s">
        <v>34550</v>
      </c>
      <c r="C5083" t="s">
        <v>34551</v>
      </c>
      <c r="D5083" t="s">
        <v>34552</v>
      </c>
      <c r="E5083">
        <v>1</v>
      </c>
      <c r="F5083" t="s">
        <v>20969</v>
      </c>
      <c r="G5083">
        <v>1</v>
      </c>
      <c r="H5083">
        <f>COUNTIF(B:B,Query1[[#This Row],[ArticleCode]])</f>
        <v>1</v>
      </c>
      <c r="I5083" t="e">
        <f>VLOOKUP(Query1[[#This Row],[ArticleCode]],#REF!,1,FALSE)</f>
        <v>#REF!</v>
      </c>
      <c r="J5083" t="str">
        <f>CONCATENATE(Query1[[#This Row],[EANCode]]," - ",Query1[[#This Row],[Quantity]],Query1[[#This Row],[UnitCode]]," - ",Query1[[#This Row],[UNIT in SAP]])</f>
        <v xml:space="preserve">5413470051659 - 1STK - </v>
      </c>
    </row>
    <row r="5084" spans="1:10" hidden="1" x14ac:dyDescent="0.2">
      <c r="A5084" t="str">
        <f>CONCATENATE(Query1[[#This Row],[ArticleCode]],"_",Query1[[#This Row],[countif]])</f>
        <v>AB331262_1</v>
      </c>
      <c r="B5084" t="s">
        <v>34553</v>
      </c>
      <c r="C5084" t="s">
        <v>34554</v>
      </c>
      <c r="D5084" t="s">
        <v>34555</v>
      </c>
      <c r="E5084">
        <v>1</v>
      </c>
      <c r="F5084" t="s">
        <v>20969</v>
      </c>
      <c r="G5084">
        <v>1</v>
      </c>
      <c r="H5084">
        <f>COUNTIF(B:B,Query1[[#This Row],[ArticleCode]])</f>
        <v>1</v>
      </c>
      <c r="I5084" t="e">
        <f>VLOOKUP(Query1[[#This Row],[ArticleCode]],#REF!,1,FALSE)</f>
        <v>#REF!</v>
      </c>
      <c r="J5084" t="str">
        <f>CONCATENATE(Query1[[#This Row],[EANCode]]," - ",Query1[[#This Row],[Quantity]],Query1[[#This Row],[UnitCode]]," - ",Query1[[#This Row],[UNIT in SAP]])</f>
        <v xml:space="preserve">5413470051666 - 1STK - </v>
      </c>
    </row>
    <row r="5085" spans="1:10" hidden="1" x14ac:dyDescent="0.2">
      <c r="A5085" t="str">
        <f>CONCATENATE(Query1[[#This Row],[ArticleCode]],"_",Query1[[#This Row],[countif]])</f>
        <v>AB331263_1</v>
      </c>
      <c r="B5085" t="s">
        <v>34556</v>
      </c>
      <c r="C5085" t="s">
        <v>34557</v>
      </c>
      <c r="D5085" t="s">
        <v>34558</v>
      </c>
      <c r="E5085">
        <v>1</v>
      </c>
      <c r="F5085" t="s">
        <v>20969</v>
      </c>
      <c r="G5085">
        <v>1</v>
      </c>
      <c r="H5085">
        <f>COUNTIF(B:B,Query1[[#This Row],[ArticleCode]])</f>
        <v>1</v>
      </c>
      <c r="I5085" t="e">
        <f>VLOOKUP(Query1[[#This Row],[ArticleCode]],#REF!,1,FALSE)</f>
        <v>#REF!</v>
      </c>
      <c r="J5085" t="str">
        <f>CONCATENATE(Query1[[#This Row],[EANCode]]," - ",Query1[[#This Row],[Quantity]],Query1[[#This Row],[UnitCode]]," - ",Query1[[#This Row],[UNIT in SAP]])</f>
        <v xml:space="preserve">5413470051673 - 1STK - </v>
      </c>
    </row>
    <row r="5086" spans="1:10" hidden="1" x14ac:dyDescent="0.2">
      <c r="A5086" t="str">
        <f>CONCATENATE(Query1[[#This Row],[ArticleCode]],"_",Query1[[#This Row],[countif]])</f>
        <v>AB331264_1</v>
      </c>
      <c r="B5086" t="s">
        <v>34559</v>
      </c>
      <c r="C5086" t="s">
        <v>34560</v>
      </c>
      <c r="D5086" t="s">
        <v>34561</v>
      </c>
      <c r="E5086">
        <v>1</v>
      </c>
      <c r="F5086" t="s">
        <v>20969</v>
      </c>
      <c r="G5086">
        <v>1</v>
      </c>
      <c r="H5086">
        <f>COUNTIF(B:B,Query1[[#This Row],[ArticleCode]])</f>
        <v>1</v>
      </c>
      <c r="I5086" t="e">
        <f>VLOOKUP(Query1[[#This Row],[ArticleCode]],#REF!,1,FALSE)</f>
        <v>#REF!</v>
      </c>
      <c r="J5086" t="str">
        <f>CONCATENATE(Query1[[#This Row],[EANCode]]," - ",Query1[[#This Row],[Quantity]],Query1[[#This Row],[UnitCode]]," - ",Query1[[#This Row],[UNIT in SAP]])</f>
        <v xml:space="preserve">5413470051680 - 1STK - </v>
      </c>
    </row>
    <row r="5087" spans="1:10" hidden="1" x14ac:dyDescent="0.2">
      <c r="A5087" t="str">
        <f>CONCATENATE(Query1[[#This Row],[ArticleCode]],"_",Query1[[#This Row],[countif]])</f>
        <v>AB331271_1</v>
      </c>
      <c r="B5087" t="s">
        <v>34562</v>
      </c>
      <c r="C5087" t="s">
        <v>34563</v>
      </c>
      <c r="D5087" t="s">
        <v>34564</v>
      </c>
      <c r="E5087">
        <v>1</v>
      </c>
      <c r="F5087" t="s">
        <v>20969</v>
      </c>
      <c r="G5087">
        <v>1</v>
      </c>
      <c r="H5087">
        <f>COUNTIF(B:B,Query1[[#This Row],[ArticleCode]])</f>
        <v>1</v>
      </c>
      <c r="I5087" t="e">
        <f>VLOOKUP(Query1[[#This Row],[ArticleCode]],#REF!,1,FALSE)</f>
        <v>#REF!</v>
      </c>
      <c r="J5087" t="str">
        <f>CONCATENATE(Query1[[#This Row],[EANCode]]," - ",Query1[[#This Row],[Quantity]],Query1[[#This Row],[UnitCode]]," - ",Query1[[#This Row],[UNIT in SAP]])</f>
        <v xml:space="preserve">5413470051697 - 1STK - </v>
      </c>
    </row>
    <row r="5088" spans="1:10" hidden="1" x14ac:dyDescent="0.2">
      <c r="A5088" t="str">
        <f>CONCATENATE(Query1[[#This Row],[ArticleCode]],"_",Query1[[#This Row],[countif]])</f>
        <v>AB331272_1</v>
      </c>
      <c r="B5088" t="s">
        <v>34565</v>
      </c>
      <c r="C5088" t="s">
        <v>34566</v>
      </c>
      <c r="D5088" t="s">
        <v>34567</v>
      </c>
      <c r="E5088">
        <v>1</v>
      </c>
      <c r="F5088" t="s">
        <v>20969</v>
      </c>
      <c r="G5088">
        <v>1</v>
      </c>
      <c r="H5088">
        <f>COUNTIF(B:B,Query1[[#This Row],[ArticleCode]])</f>
        <v>1</v>
      </c>
      <c r="I5088" t="e">
        <f>VLOOKUP(Query1[[#This Row],[ArticleCode]],#REF!,1,FALSE)</f>
        <v>#REF!</v>
      </c>
      <c r="J5088" t="str">
        <f>CONCATENATE(Query1[[#This Row],[EANCode]]," - ",Query1[[#This Row],[Quantity]],Query1[[#This Row],[UnitCode]]," - ",Query1[[#This Row],[UNIT in SAP]])</f>
        <v xml:space="preserve">5413470051703 - 1STK - </v>
      </c>
    </row>
    <row r="5089" spans="1:10" hidden="1" x14ac:dyDescent="0.2">
      <c r="A5089" t="str">
        <f>CONCATENATE(Query1[[#This Row],[ArticleCode]],"_",Query1[[#This Row],[countif]])</f>
        <v>AB331273_1</v>
      </c>
      <c r="B5089" t="s">
        <v>34568</v>
      </c>
      <c r="C5089" t="s">
        <v>34569</v>
      </c>
      <c r="D5089" t="s">
        <v>34570</v>
      </c>
      <c r="E5089">
        <v>1</v>
      </c>
      <c r="F5089" t="s">
        <v>20969</v>
      </c>
      <c r="G5089">
        <v>1</v>
      </c>
      <c r="H5089">
        <f>COUNTIF(B:B,Query1[[#This Row],[ArticleCode]])</f>
        <v>1</v>
      </c>
      <c r="I5089" t="e">
        <f>VLOOKUP(Query1[[#This Row],[ArticleCode]],#REF!,1,FALSE)</f>
        <v>#REF!</v>
      </c>
      <c r="J5089" t="str">
        <f>CONCATENATE(Query1[[#This Row],[EANCode]]," - ",Query1[[#This Row],[Quantity]],Query1[[#This Row],[UnitCode]]," - ",Query1[[#This Row],[UNIT in SAP]])</f>
        <v xml:space="preserve">5413470051710 - 1STK - </v>
      </c>
    </row>
    <row r="5090" spans="1:10" hidden="1" x14ac:dyDescent="0.2">
      <c r="A5090" t="str">
        <f>CONCATENATE(Query1[[#This Row],[ArticleCode]],"_",Query1[[#This Row],[countif]])</f>
        <v>AB331274_1</v>
      </c>
      <c r="B5090" t="s">
        <v>34571</v>
      </c>
      <c r="C5090" t="s">
        <v>34572</v>
      </c>
      <c r="D5090" t="s">
        <v>34573</v>
      </c>
      <c r="E5090">
        <v>1</v>
      </c>
      <c r="F5090" t="s">
        <v>20969</v>
      </c>
      <c r="G5090">
        <v>1</v>
      </c>
      <c r="H5090">
        <f>COUNTIF(B:B,Query1[[#This Row],[ArticleCode]])</f>
        <v>1</v>
      </c>
      <c r="I5090" t="e">
        <f>VLOOKUP(Query1[[#This Row],[ArticleCode]],#REF!,1,FALSE)</f>
        <v>#REF!</v>
      </c>
      <c r="J5090" t="str">
        <f>CONCATENATE(Query1[[#This Row],[EANCode]]," - ",Query1[[#This Row],[Quantity]],Query1[[#This Row],[UnitCode]]," - ",Query1[[#This Row],[UNIT in SAP]])</f>
        <v xml:space="preserve">5413470051727 - 1STK - </v>
      </c>
    </row>
    <row r="5091" spans="1:10" hidden="1" x14ac:dyDescent="0.2">
      <c r="A5091" t="str">
        <f>CONCATENATE(Query1[[#This Row],[ArticleCode]],"_",Query1[[#This Row],[countif]])</f>
        <v>AB331281_1</v>
      </c>
      <c r="B5091" t="s">
        <v>34574</v>
      </c>
      <c r="C5091" t="s">
        <v>34575</v>
      </c>
      <c r="D5091" t="s">
        <v>34576</v>
      </c>
      <c r="E5091">
        <v>1</v>
      </c>
      <c r="F5091" t="s">
        <v>20969</v>
      </c>
      <c r="G5091">
        <v>1</v>
      </c>
      <c r="H5091">
        <f>COUNTIF(B:B,Query1[[#This Row],[ArticleCode]])</f>
        <v>1</v>
      </c>
      <c r="I5091" t="e">
        <f>VLOOKUP(Query1[[#This Row],[ArticleCode]],#REF!,1,FALSE)</f>
        <v>#REF!</v>
      </c>
      <c r="J5091" t="str">
        <f>CONCATENATE(Query1[[#This Row],[EANCode]]," - ",Query1[[#This Row],[Quantity]],Query1[[#This Row],[UnitCode]]," - ",Query1[[#This Row],[UNIT in SAP]])</f>
        <v xml:space="preserve">5413470051734 - 1STK - </v>
      </c>
    </row>
    <row r="5092" spans="1:10" hidden="1" x14ac:dyDescent="0.2">
      <c r="A5092" t="str">
        <f>CONCATENATE(Query1[[#This Row],[ArticleCode]],"_",Query1[[#This Row],[countif]])</f>
        <v>AB331282_1</v>
      </c>
      <c r="B5092" t="s">
        <v>34577</v>
      </c>
      <c r="C5092" t="s">
        <v>34578</v>
      </c>
      <c r="D5092" t="s">
        <v>34579</v>
      </c>
      <c r="E5092">
        <v>1</v>
      </c>
      <c r="F5092" t="s">
        <v>20969</v>
      </c>
      <c r="G5092">
        <v>1</v>
      </c>
      <c r="H5092">
        <f>COUNTIF(B:B,Query1[[#This Row],[ArticleCode]])</f>
        <v>1</v>
      </c>
      <c r="I5092" t="e">
        <f>VLOOKUP(Query1[[#This Row],[ArticleCode]],#REF!,1,FALSE)</f>
        <v>#REF!</v>
      </c>
      <c r="J5092" t="str">
        <f>CONCATENATE(Query1[[#This Row],[EANCode]]," - ",Query1[[#This Row],[Quantity]],Query1[[#This Row],[UnitCode]]," - ",Query1[[#This Row],[UNIT in SAP]])</f>
        <v xml:space="preserve">5413470051741 - 1STK - </v>
      </c>
    </row>
    <row r="5093" spans="1:10" hidden="1" x14ac:dyDescent="0.2">
      <c r="A5093" t="str">
        <f>CONCATENATE(Query1[[#This Row],[ArticleCode]],"_",Query1[[#This Row],[countif]])</f>
        <v>AB331283_1</v>
      </c>
      <c r="B5093" t="s">
        <v>34580</v>
      </c>
      <c r="C5093" t="s">
        <v>34581</v>
      </c>
      <c r="D5093" t="s">
        <v>34582</v>
      </c>
      <c r="E5093">
        <v>1</v>
      </c>
      <c r="F5093" t="s">
        <v>20969</v>
      </c>
      <c r="G5093">
        <v>1</v>
      </c>
      <c r="H5093">
        <f>COUNTIF(B:B,Query1[[#This Row],[ArticleCode]])</f>
        <v>1</v>
      </c>
      <c r="I5093" t="e">
        <f>VLOOKUP(Query1[[#This Row],[ArticleCode]],#REF!,1,FALSE)</f>
        <v>#REF!</v>
      </c>
      <c r="J5093" t="str">
        <f>CONCATENATE(Query1[[#This Row],[EANCode]]," - ",Query1[[#This Row],[Quantity]],Query1[[#This Row],[UnitCode]]," - ",Query1[[#This Row],[UNIT in SAP]])</f>
        <v xml:space="preserve">5413470051758 - 1STK - </v>
      </c>
    </row>
    <row r="5094" spans="1:10" hidden="1" x14ac:dyDescent="0.2">
      <c r="A5094" t="str">
        <f>CONCATENATE(Query1[[#This Row],[ArticleCode]],"_",Query1[[#This Row],[countif]])</f>
        <v>AB331284_1</v>
      </c>
      <c r="B5094" t="s">
        <v>34583</v>
      </c>
      <c r="C5094" t="s">
        <v>34584</v>
      </c>
      <c r="D5094" t="s">
        <v>34585</v>
      </c>
      <c r="E5094">
        <v>1</v>
      </c>
      <c r="F5094" t="s">
        <v>20969</v>
      </c>
      <c r="G5094">
        <v>1</v>
      </c>
      <c r="H5094">
        <f>COUNTIF(B:B,Query1[[#This Row],[ArticleCode]])</f>
        <v>1</v>
      </c>
      <c r="I5094" t="e">
        <f>VLOOKUP(Query1[[#This Row],[ArticleCode]],#REF!,1,FALSE)</f>
        <v>#REF!</v>
      </c>
      <c r="J5094" t="str">
        <f>CONCATENATE(Query1[[#This Row],[EANCode]]," - ",Query1[[#This Row],[Quantity]],Query1[[#This Row],[UnitCode]]," - ",Query1[[#This Row],[UNIT in SAP]])</f>
        <v xml:space="preserve">5413470051765 - 1STK - </v>
      </c>
    </row>
    <row r="5095" spans="1:10" hidden="1" x14ac:dyDescent="0.2">
      <c r="A5095" t="str">
        <f>CONCATENATE(Query1[[#This Row],[ArticleCode]],"_",Query1[[#This Row],[countif]])</f>
        <v>AB331291_1</v>
      </c>
      <c r="B5095" t="s">
        <v>34586</v>
      </c>
      <c r="C5095" t="s">
        <v>34587</v>
      </c>
      <c r="D5095" t="s">
        <v>34588</v>
      </c>
      <c r="E5095">
        <v>1</v>
      </c>
      <c r="F5095" t="s">
        <v>20969</v>
      </c>
      <c r="G5095">
        <v>1</v>
      </c>
      <c r="H5095">
        <f>COUNTIF(B:B,Query1[[#This Row],[ArticleCode]])</f>
        <v>1</v>
      </c>
      <c r="I5095" t="e">
        <f>VLOOKUP(Query1[[#This Row],[ArticleCode]],#REF!,1,FALSE)</f>
        <v>#REF!</v>
      </c>
      <c r="J5095" t="str">
        <f>CONCATENATE(Query1[[#This Row],[EANCode]]," - ",Query1[[#This Row],[Quantity]],Query1[[#This Row],[UnitCode]]," - ",Query1[[#This Row],[UNIT in SAP]])</f>
        <v xml:space="preserve">5413470050218 - 1STK - </v>
      </c>
    </row>
    <row r="5096" spans="1:10" hidden="1" x14ac:dyDescent="0.2">
      <c r="A5096" t="str">
        <f>CONCATENATE(Query1[[#This Row],[ArticleCode]],"_",Query1[[#This Row],[countif]])</f>
        <v>AB331292_1</v>
      </c>
      <c r="B5096" t="s">
        <v>34589</v>
      </c>
      <c r="C5096" t="s">
        <v>34590</v>
      </c>
      <c r="D5096" t="s">
        <v>34591</v>
      </c>
      <c r="E5096">
        <v>1</v>
      </c>
      <c r="F5096" t="s">
        <v>20969</v>
      </c>
      <c r="G5096">
        <v>1</v>
      </c>
      <c r="H5096">
        <f>COUNTIF(B:B,Query1[[#This Row],[ArticleCode]])</f>
        <v>1</v>
      </c>
      <c r="I5096" t="e">
        <f>VLOOKUP(Query1[[#This Row],[ArticleCode]],#REF!,1,FALSE)</f>
        <v>#REF!</v>
      </c>
      <c r="J5096" t="str">
        <f>CONCATENATE(Query1[[#This Row],[EANCode]]," - ",Query1[[#This Row],[Quantity]],Query1[[#This Row],[UnitCode]]," - ",Query1[[#This Row],[UNIT in SAP]])</f>
        <v xml:space="preserve">5413470051772 - 1STK - </v>
      </c>
    </row>
    <row r="5097" spans="1:10" hidden="1" x14ac:dyDescent="0.2">
      <c r="A5097" t="str">
        <f>CONCATENATE(Query1[[#This Row],[ArticleCode]],"_",Query1[[#This Row],[countif]])</f>
        <v>AB331293_1</v>
      </c>
      <c r="B5097" t="s">
        <v>34592</v>
      </c>
      <c r="C5097" t="s">
        <v>34593</v>
      </c>
      <c r="D5097" t="s">
        <v>34594</v>
      </c>
      <c r="E5097">
        <v>1</v>
      </c>
      <c r="F5097" t="s">
        <v>20969</v>
      </c>
      <c r="G5097">
        <v>1</v>
      </c>
      <c r="H5097">
        <f>COUNTIF(B:B,Query1[[#This Row],[ArticleCode]])</f>
        <v>1</v>
      </c>
      <c r="I5097" t="e">
        <f>VLOOKUP(Query1[[#This Row],[ArticleCode]],#REF!,1,FALSE)</f>
        <v>#REF!</v>
      </c>
      <c r="J5097" t="str">
        <f>CONCATENATE(Query1[[#This Row],[EANCode]]," - ",Query1[[#This Row],[Quantity]],Query1[[#This Row],[UnitCode]]," - ",Query1[[#This Row],[UNIT in SAP]])</f>
        <v xml:space="preserve">5413470051789 - 1STK - </v>
      </c>
    </row>
    <row r="5098" spans="1:10" hidden="1" x14ac:dyDescent="0.2">
      <c r="A5098" t="str">
        <f>CONCATENATE(Query1[[#This Row],[ArticleCode]],"_",Query1[[#This Row],[countif]])</f>
        <v>AB331294_1</v>
      </c>
      <c r="B5098" t="s">
        <v>34595</v>
      </c>
      <c r="C5098" t="s">
        <v>34596</v>
      </c>
      <c r="D5098" t="s">
        <v>34597</v>
      </c>
      <c r="E5098">
        <v>1</v>
      </c>
      <c r="F5098" t="s">
        <v>20969</v>
      </c>
      <c r="G5098">
        <v>1</v>
      </c>
      <c r="H5098">
        <f>COUNTIF(B:B,Query1[[#This Row],[ArticleCode]])</f>
        <v>1</v>
      </c>
      <c r="I5098" t="e">
        <f>VLOOKUP(Query1[[#This Row],[ArticleCode]],#REF!,1,FALSE)</f>
        <v>#REF!</v>
      </c>
      <c r="J5098" t="str">
        <f>CONCATENATE(Query1[[#This Row],[EANCode]]," - ",Query1[[#This Row],[Quantity]],Query1[[#This Row],[UnitCode]]," - ",Query1[[#This Row],[UNIT in SAP]])</f>
        <v xml:space="preserve">5413470051796 - 1STK - </v>
      </c>
    </row>
    <row r="5099" spans="1:10" hidden="1" x14ac:dyDescent="0.2">
      <c r="A5099" t="str">
        <f>CONCATENATE(Query1[[#This Row],[ArticleCode]],"_",Query1[[#This Row],[countif]])</f>
        <v>AB3312A1_1</v>
      </c>
      <c r="B5099" t="s">
        <v>34598</v>
      </c>
      <c r="C5099" t="s">
        <v>34599</v>
      </c>
      <c r="D5099" t="s">
        <v>34600</v>
      </c>
      <c r="E5099">
        <v>1</v>
      </c>
      <c r="F5099" t="s">
        <v>20969</v>
      </c>
      <c r="G5099">
        <v>1</v>
      </c>
      <c r="H5099">
        <f>COUNTIF(B:B,Query1[[#This Row],[ArticleCode]])</f>
        <v>1</v>
      </c>
      <c r="I5099" t="e">
        <f>VLOOKUP(Query1[[#This Row],[ArticleCode]],#REF!,1,FALSE)</f>
        <v>#REF!</v>
      </c>
      <c r="J5099" t="str">
        <f>CONCATENATE(Query1[[#This Row],[EANCode]]," - ",Query1[[#This Row],[Quantity]],Query1[[#This Row],[UnitCode]]," - ",Query1[[#This Row],[UNIT in SAP]])</f>
        <v xml:space="preserve">5413470051383 - 1STK - </v>
      </c>
    </row>
    <row r="5100" spans="1:10" hidden="1" x14ac:dyDescent="0.2">
      <c r="A5100" t="str">
        <f>CONCATENATE(Query1[[#This Row],[ArticleCode]],"_",Query1[[#This Row],[countif]])</f>
        <v>AB3312A2_1</v>
      </c>
      <c r="B5100" t="s">
        <v>34601</v>
      </c>
      <c r="C5100" t="s">
        <v>34602</v>
      </c>
      <c r="D5100" t="s">
        <v>34603</v>
      </c>
      <c r="E5100">
        <v>1</v>
      </c>
      <c r="F5100" t="s">
        <v>20969</v>
      </c>
      <c r="G5100">
        <v>1</v>
      </c>
      <c r="H5100">
        <f>COUNTIF(B:B,Query1[[#This Row],[ArticleCode]])</f>
        <v>1</v>
      </c>
      <c r="I5100" t="e">
        <f>VLOOKUP(Query1[[#This Row],[ArticleCode]],#REF!,1,FALSE)</f>
        <v>#REF!</v>
      </c>
      <c r="J5100" t="str">
        <f>CONCATENATE(Query1[[#This Row],[EANCode]]," - ",Query1[[#This Row],[Quantity]],Query1[[#This Row],[UnitCode]]," - ",Query1[[#This Row],[UNIT in SAP]])</f>
        <v xml:space="preserve">5413470051390 - 1STK - </v>
      </c>
    </row>
    <row r="5101" spans="1:10" hidden="1" x14ac:dyDescent="0.2">
      <c r="A5101" t="str">
        <f>CONCATENATE(Query1[[#This Row],[ArticleCode]],"_",Query1[[#This Row],[countif]])</f>
        <v>AB3312A3_1</v>
      </c>
      <c r="B5101" t="s">
        <v>34604</v>
      </c>
      <c r="C5101" t="s">
        <v>34605</v>
      </c>
      <c r="D5101" t="s">
        <v>34606</v>
      </c>
      <c r="E5101">
        <v>1</v>
      </c>
      <c r="F5101" t="s">
        <v>20969</v>
      </c>
      <c r="G5101">
        <v>1</v>
      </c>
      <c r="H5101">
        <f>COUNTIF(B:B,Query1[[#This Row],[ArticleCode]])</f>
        <v>1</v>
      </c>
      <c r="I5101" t="e">
        <f>VLOOKUP(Query1[[#This Row],[ArticleCode]],#REF!,1,FALSE)</f>
        <v>#REF!</v>
      </c>
      <c r="J5101" t="str">
        <f>CONCATENATE(Query1[[#This Row],[EANCode]]," - ",Query1[[#This Row],[Quantity]],Query1[[#This Row],[UnitCode]]," - ",Query1[[#This Row],[UNIT in SAP]])</f>
        <v xml:space="preserve">5413470051406 - 1STK - </v>
      </c>
    </row>
    <row r="5102" spans="1:10" hidden="1" x14ac:dyDescent="0.2">
      <c r="A5102" t="str">
        <f>CONCATENATE(Query1[[#This Row],[ArticleCode]],"_",Query1[[#This Row],[countif]])</f>
        <v>AB3312A4_1</v>
      </c>
      <c r="B5102" t="s">
        <v>34607</v>
      </c>
      <c r="C5102" t="s">
        <v>34608</v>
      </c>
      <c r="D5102" t="s">
        <v>34609</v>
      </c>
      <c r="E5102">
        <v>1</v>
      </c>
      <c r="F5102" t="s">
        <v>20969</v>
      </c>
      <c r="G5102">
        <v>1</v>
      </c>
      <c r="H5102">
        <f>COUNTIF(B:B,Query1[[#This Row],[ArticleCode]])</f>
        <v>1</v>
      </c>
      <c r="I5102" t="e">
        <f>VLOOKUP(Query1[[#This Row],[ArticleCode]],#REF!,1,FALSE)</f>
        <v>#REF!</v>
      </c>
      <c r="J5102" t="str">
        <f>CONCATENATE(Query1[[#This Row],[EANCode]]," - ",Query1[[#This Row],[Quantity]],Query1[[#This Row],[UnitCode]]," - ",Query1[[#This Row],[UNIT in SAP]])</f>
        <v xml:space="preserve">5413470051413 - 1STK - </v>
      </c>
    </row>
    <row r="5103" spans="1:10" hidden="1" x14ac:dyDescent="0.2">
      <c r="A5103" t="str">
        <f>CONCATENATE(Query1[[#This Row],[ArticleCode]],"_",Query1[[#This Row],[countif]])</f>
        <v>AB3312B1_1</v>
      </c>
      <c r="B5103" t="s">
        <v>34610</v>
      </c>
      <c r="C5103" t="s">
        <v>34611</v>
      </c>
      <c r="D5103" t="s">
        <v>34612</v>
      </c>
      <c r="E5103">
        <v>1</v>
      </c>
      <c r="F5103" t="s">
        <v>20969</v>
      </c>
      <c r="G5103">
        <v>1</v>
      </c>
      <c r="H5103">
        <f>COUNTIF(B:B,Query1[[#This Row],[ArticleCode]])</f>
        <v>1</v>
      </c>
      <c r="I5103" t="e">
        <f>VLOOKUP(Query1[[#This Row],[ArticleCode]],#REF!,1,FALSE)</f>
        <v>#REF!</v>
      </c>
      <c r="J5103" t="str">
        <f>CONCATENATE(Query1[[#This Row],[EANCode]]," - ",Query1[[#This Row],[Quantity]],Query1[[#This Row],[UnitCode]]," - ",Query1[[#This Row],[UNIT in SAP]])</f>
        <v xml:space="preserve">5413470050201 - 1STK - </v>
      </c>
    </row>
    <row r="5104" spans="1:10" hidden="1" x14ac:dyDescent="0.2">
      <c r="A5104" t="str">
        <f>CONCATENATE(Query1[[#This Row],[ArticleCode]],"_",Query1[[#This Row],[countif]])</f>
        <v>AB3312B2_1</v>
      </c>
      <c r="B5104" t="s">
        <v>34613</v>
      </c>
      <c r="C5104" t="s">
        <v>34614</v>
      </c>
      <c r="D5104" t="s">
        <v>34615</v>
      </c>
      <c r="E5104">
        <v>1</v>
      </c>
      <c r="F5104" t="s">
        <v>20969</v>
      </c>
      <c r="G5104">
        <v>1</v>
      </c>
      <c r="H5104">
        <f>COUNTIF(B:B,Query1[[#This Row],[ArticleCode]])</f>
        <v>1</v>
      </c>
      <c r="I5104" t="e">
        <f>VLOOKUP(Query1[[#This Row],[ArticleCode]],#REF!,1,FALSE)</f>
        <v>#REF!</v>
      </c>
      <c r="J5104" t="str">
        <f>CONCATENATE(Query1[[#This Row],[EANCode]]," - ",Query1[[#This Row],[Quantity]],Query1[[#This Row],[UnitCode]]," - ",Query1[[#This Row],[UNIT in SAP]])</f>
        <v xml:space="preserve">5413470051420 - 1STK - </v>
      </c>
    </row>
    <row r="5105" spans="1:10" hidden="1" x14ac:dyDescent="0.2">
      <c r="A5105" t="str">
        <f>CONCATENATE(Query1[[#This Row],[ArticleCode]],"_",Query1[[#This Row],[countif]])</f>
        <v>AB3312B3_1</v>
      </c>
      <c r="B5105" t="s">
        <v>34616</v>
      </c>
      <c r="C5105" t="s">
        <v>34617</v>
      </c>
      <c r="D5105" t="s">
        <v>34618</v>
      </c>
      <c r="E5105">
        <v>1</v>
      </c>
      <c r="F5105" t="s">
        <v>20969</v>
      </c>
      <c r="G5105">
        <v>1</v>
      </c>
      <c r="H5105">
        <f>COUNTIF(B:B,Query1[[#This Row],[ArticleCode]])</f>
        <v>1</v>
      </c>
      <c r="I5105" t="e">
        <f>VLOOKUP(Query1[[#This Row],[ArticleCode]],#REF!,1,FALSE)</f>
        <v>#REF!</v>
      </c>
      <c r="J5105" t="str">
        <f>CONCATENATE(Query1[[#This Row],[EANCode]]," - ",Query1[[#This Row],[Quantity]],Query1[[#This Row],[UnitCode]]," - ",Query1[[#This Row],[UNIT in SAP]])</f>
        <v xml:space="preserve">5413470051437 - 1STK - </v>
      </c>
    </row>
    <row r="5106" spans="1:10" hidden="1" x14ac:dyDescent="0.2">
      <c r="A5106" t="str">
        <f>CONCATENATE(Query1[[#This Row],[ArticleCode]],"_",Query1[[#This Row],[countif]])</f>
        <v>AB3312B4_1</v>
      </c>
      <c r="B5106" t="s">
        <v>34619</v>
      </c>
      <c r="C5106" t="s">
        <v>34620</v>
      </c>
      <c r="D5106" t="s">
        <v>34621</v>
      </c>
      <c r="E5106">
        <v>1</v>
      </c>
      <c r="F5106" t="s">
        <v>20969</v>
      </c>
      <c r="G5106">
        <v>1</v>
      </c>
      <c r="H5106">
        <f>COUNTIF(B:B,Query1[[#This Row],[ArticleCode]])</f>
        <v>1</v>
      </c>
      <c r="I5106" t="e">
        <f>VLOOKUP(Query1[[#This Row],[ArticleCode]],#REF!,1,FALSE)</f>
        <v>#REF!</v>
      </c>
      <c r="J5106" t="str">
        <f>CONCATENATE(Query1[[#This Row],[EANCode]]," - ",Query1[[#This Row],[Quantity]],Query1[[#This Row],[UnitCode]]," - ",Query1[[#This Row],[UNIT in SAP]])</f>
        <v xml:space="preserve">5413470051444 - 1STK - </v>
      </c>
    </row>
    <row r="5107" spans="1:10" hidden="1" x14ac:dyDescent="0.2">
      <c r="A5107" t="str">
        <f>CONCATENATE(Query1[[#This Row],[ArticleCode]],"_",Query1[[#This Row],[countif]])</f>
        <v>AB3312C1_1</v>
      </c>
      <c r="B5107" t="s">
        <v>34622</v>
      </c>
      <c r="C5107" t="s">
        <v>34623</v>
      </c>
      <c r="D5107" t="s">
        <v>34624</v>
      </c>
      <c r="E5107">
        <v>1</v>
      </c>
      <c r="F5107" t="s">
        <v>20969</v>
      </c>
      <c r="G5107">
        <v>1</v>
      </c>
      <c r="H5107">
        <f>COUNTIF(B:B,Query1[[#This Row],[ArticleCode]])</f>
        <v>1</v>
      </c>
      <c r="I5107" t="e">
        <f>VLOOKUP(Query1[[#This Row],[ArticleCode]],#REF!,1,FALSE)</f>
        <v>#REF!</v>
      </c>
      <c r="J5107" t="str">
        <f>CONCATENATE(Query1[[#This Row],[EANCode]]," - ",Query1[[#This Row],[Quantity]],Query1[[#This Row],[UnitCode]]," - ",Query1[[#This Row],[UNIT in SAP]])</f>
        <v xml:space="preserve">5413470051451 - 1STK - </v>
      </c>
    </row>
    <row r="5108" spans="1:10" hidden="1" x14ac:dyDescent="0.2">
      <c r="A5108" t="str">
        <f>CONCATENATE(Query1[[#This Row],[ArticleCode]],"_",Query1[[#This Row],[countif]])</f>
        <v>AB3312C2_1</v>
      </c>
      <c r="B5108" t="s">
        <v>34625</v>
      </c>
      <c r="C5108" t="s">
        <v>34626</v>
      </c>
      <c r="D5108" t="s">
        <v>34627</v>
      </c>
      <c r="E5108">
        <v>1</v>
      </c>
      <c r="F5108" t="s">
        <v>20969</v>
      </c>
      <c r="G5108">
        <v>1</v>
      </c>
      <c r="H5108">
        <f>COUNTIF(B:B,Query1[[#This Row],[ArticleCode]])</f>
        <v>1</v>
      </c>
      <c r="I5108" t="e">
        <f>VLOOKUP(Query1[[#This Row],[ArticleCode]],#REF!,1,FALSE)</f>
        <v>#REF!</v>
      </c>
      <c r="J5108" t="str">
        <f>CONCATENATE(Query1[[#This Row],[EANCode]]," - ",Query1[[#This Row],[Quantity]],Query1[[#This Row],[UnitCode]]," - ",Query1[[#This Row],[UNIT in SAP]])</f>
        <v xml:space="preserve">5413470051468 - 1STK - </v>
      </c>
    </row>
    <row r="5109" spans="1:10" hidden="1" x14ac:dyDescent="0.2">
      <c r="A5109" t="str">
        <f>CONCATENATE(Query1[[#This Row],[ArticleCode]],"_",Query1[[#This Row],[countif]])</f>
        <v>AB3312C3_1</v>
      </c>
      <c r="B5109" t="s">
        <v>34628</v>
      </c>
      <c r="C5109" t="s">
        <v>34629</v>
      </c>
      <c r="D5109" t="s">
        <v>34630</v>
      </c>
      <c r="E5109">
        <v>1</v>
      </c>
      <c r="F5109" t="s">
        <v>20969</v>
      </c>
      <c r="G5109">
        <v>1</v>
      </c>
      <c r="H5109">
        <f>COUNTIF(B:B,Query1[[#This Row],[ArticleCode]])</f>
        <v>1</v>
      </c>
      <c r="I5109" t="e">
        <f>VLOOKUP(Query1[[#This Row],[ArticleCode]],#REF!,1,FALSE)</f>
        <v>#REF!</v>
      </c>
      <c r="J5109" t="str">
        <f>CONCATENATE(Query1[[#This Row],[EANCode]]," - ",Query1[[#This Row],[Quantity]],Query1[[#This Row],[UnitCode]]," - ",Query1[[#This Row],[UNIT in SAP]])</f>
        <v xml:space="preserve">5413470051475 - 1STK - </v>
      </c>
    </row>
    <row r="5110" spans="1:10" hidden="1" x14ac:dyDescent="0.2">
      <c r="A5110" t="str">
        <f>CONCATENATE(Query1[[#This Row],[ArticleCode]],"_",Query1[[#This Row],[countif]])</f>
        <v>AB3312C4_1</v>
      </c>
      <c r="B5110" t="s">
        <v>34631</v>
      </c>
      <c r="C5110" t="s">
        <v>34632</v>
      </c>
      <c r="D5110" t="s">
        <v>34633</v>
      </c>
      <c r="E5110">
        <v>1</v>
      </c>
      <c r="F5110" t="s">
        <v>20969</v>
      </c>
      <c r="G5110">
        <v>1</v>
      </c>
      <c r="H5110">
        <f>COUNTIF(B:B,Query1[[#This Row],[ArticleCode]])</f>
        <v>1</v>
      </c>
      <c r="I5110" t="e">
        <f>VLOOKUP(Query1[[#This Row],[ArticleCode]],#REF!,1,FALSE)</f>
        <v>#REF!</v>
      </c>
      <c r="J5110" t="str">
        <f>CONCATENATE(Query1[[#This Row],[EANCode]]," - ",Query1[[#This Row],[Quantity]],Query1[[#This Row],[UnitCode]]," - ",Query1[[#This Row],[UNIT in SAP]])</f>
        <v xml:space="preserve">5413470051482 - 1STK - </v>
      </c>
    </row>
    <row r="5111" spans="1:10" hidden="1" x14ac:dyDescent="0.2">
      <c r="A5111" t="str">
        <f>CONCATENATE(Query1[[#This Row],[ArticleCode]],"_",Query1[[#This Row],[countif]])</f>
        <v>AB3312D1_1</v>
      </c>
      <c r="B5111" t="s">
        <v>34634</v>
      </c>
      <c r="C5111" t="s">
        <v>34635</v>
      </c>
      <c r="D5111" t="s">
        <v>34636</v>
      </c>
      <c r="E5111">
        <v>1</v>
      </c>
      <c r="F5111" t="s">
        <v>20969</v>
      </c>
      <c r="G5111">
        <v>1</v>
      </c>
      <c r="H5111">
        <f>COUNTIF(B:B,Query1[[#This Row],[ArticleCode]])</f>
        <v>1</v>
      </c>
      <c r="I5111" t="e">
        <f>VLOOKUP(Query1[[#This Row],[ArticleCode]],#REF!,1,FALSE)</f>
        <v>#REF!</v>
      </c>
      <c r="J5111" t="str">
        <f>CONCATENATE(Query1[[#This Row],[EANCode]]," - ",Query1[[#This Row],[Quantity]],Query1[[#This Row],[UnitCode]]," - ",Query1[[#This Row],[UNIT in SAP]])</f>
        <v xml:space="preserve">5413470051499 - 1STK - </v>
      </c>
    </row>
    <row r="5112" spans="1:10" hidden="1" x14ac:dyDescent="0.2">
      <c r="A5112" t="str">
        <f>CONCATENATE(Query1[[#This Row],[ArticleCode]],"_",Query1[[#This Row],[countif]])</f>
        <v>AB3312D2_1</v>
      </c>
      <c r="B5112" t="s">
        <v>34637</v>
      </c>
      <c r="C5112" t="s">
        <v>34638</v>
      </c>
      <c r="D5112" t="s">
        <v>34639</v>
      </c>
      <c r="E5112">
        <v>1</v>
      </c>
      <c r="F5112" t="s">
        <v>20969</v>
      </c>
      <c r="G5112">
        <v>1</v>
      </c>
      <c r="H5112">
        <f>COUNTIF(B:B,Query1[[#This Row],[ArticleCode]])</f>
        <v>1</v>
      </c>
      <c r="I5112" t="e">
        <f>VLOOKUP(Query1[[#This Row],[ArticleCode]],#REF!,1,FALSE)</f>
        <v>#REF!</v>
      </c>
      <c r="J5112" t="str">
        <f>CONCATENATE(Query1[[#This Row],[EANCode]]," - ",Query1[[#This Row],[Quantity]],Query1[[#This Row],[UnitCode]]," - ",Query1[[#This Row],[UNIT in SAP]])</f>
        <v xml:space="preserve">5413470051505 - 1STK - </v>
      </c>
    </row>
    <row r="5113" spans="1:10" hidden="1" x14ac:dyDescent="0.2">
      <c r="A5113" t="str">
        <f>CONCATENATE(Query1[[#This Row],[ArticleCode]],"_",Query1[[#This Row],[countif]])</f>
        <v>AB3312D3_1</v>
      </c>
      <c r="B5113" t="s">
        <v>34640</v>
      </c>
      <c r="C5113" t="s">
        <v>34641</v>
      </c>
      <c r="D5113" t="s">
        <v>34642</v>
      </c>
      <c r="E5113">
        <v>1</v>
      </c>
      <c r="F5113" t="s">
        <v>20969</v>
      </c>
      <c r="G5113">
        <v>1</v>
      </c>
      <c r="H5113">
        <f>COUNTIF(B:B,Query1[[#This Row],[ArticleCode]])</f>
        <v>1</v>
      </c>
      <c r="I5113" t="e">
        <f>VLOOKUP(Query1[[#This Row],[ArticleCode]],#REF!,1,FALSE)</f>
        <v>#REF!</v>
      </c>
      <c r="J5113" t="str">
        <f>CONCATENATE(Query1[[#This Row],[EANCode]]," - ",Query1[[#This Row],[Quantity]],Query1[[#This Row],[UnitCode]]," - ",Query1[[#This Row],[UNIT in SAP]])</f>
        <v xml:space="preserve">5413470051512 - 1STK - </v>
      </c>
    </row>
    <row r="5114" spans="1:10" hidden="1" x14ac:dyDescent="0.2">
      <c r="A5114" t="str">
        <f>CONCATENATE(Query1[[#This Row],[ArticleCode]],"_",Query1[[#This Row],[countif]])</f>
        <v>AB3312D4_1</v>
      </c>
      <c r="B5114" t="s">
        <v>34643</v>
      </c>
      <c r="C5114" t="s">
        <v>34644</v>
      </c>
      <c r="D5114" t="s">
        <v>34645</v>
      </c>
      <c r="E5114">
        <v>1</v>
      </c>
      <c r="F5114" t="s">
        <v>20969</v>
      </c>
      <c r="G5114">
        <v>1</v>
      </c>
      <c r="H5114">
        <f>COUNTIF(B:B,Query1[[#This Row],[ArticleCode]])</f>
        <v>1</v>
      </c>
      <c r="I5114" t="e">
        <f>VLOOKUP(Query1[[#This Row],[ArticleCode]],#REF!,1,FALSE)</f>
        <v>#REF!</v>
      </c>
      <c r="J5114" t="str">
        <f>CONCATENATE(Query1[[#This Row],[EANCode]]," - ",Query1[[#This Row],[Quantity]],Query1[[#This Row],[UnitCode]]," - ",Query1[[#This Row],[UNIT in SAP]])</f>
        <v xml:space="preserve">5413470051529 - 1STK - </v>
      </c>
    </row>
    <row r="5115" spans="1:10" hidden="1" x14ac:dyDescent="0.2">
      <c r="A5115" t="str">
        <f>CONCATENATE(Query1[[#This Row],[ArticleCode]],"_",Query1[[#This Row],[countif]])</f>
        <v>AB3312Z1_1</v>
      </c>
      <c r="B5115" t="s">
        <v>34646</v>
      </c>
      <c r="C5115" t="s">
        <v>34647</v>
      </c>
      <c r="D5115" t="s">
        <v>34648</v>
      </c>
      <c r="E5115">
        <v>1</v>
      </c>
      <c r="F5115" t="s">
        <v>20969</v>
      </c>
      <c r="G5115">
        <v>1</v>
      </c>
      <c r="H5115">
        <f>COUNTIF(B:B,Query1[[#This Row],[ArticleCode]])</f>
        <v>1</v>
      </c>
      <c r="I5115" t="e">
        <f>VLOOKUP(Query1[[#This Row],[ArticleCode]],#REF!,1,FALSE)</f>
        <v>#REF!</v>
      </c>
      <c r="J5115" t="str">
        <f>CONCATENATE(Query1[[#This Row],[EANCode]]," - ",Query1[[#This Row],[Quantity]],Query1[[#This Row],[UnitCode]]," - ",Query1[[#This Row],[UNIT in SAP]])</f>
        <v xml:space="preserve">5413470051536 - 1STK - </v>
      </c>
    </row>
    <row r="5116" spans="1:10" hidden="1" x14ac:dyDescent="0.2">
      <c r="A5116" t="str">
        <f>CONCATENATE(Query1[[#This Row],[ArticleCode]],"_",Query1[[#This Row],[countif]])</f>
        <v>AB3312Z2_1</v>
      </c>
      <c r="B5116" t="s">
        <v>34649</v>
      </c>
      <c r="C5116" t="s">
        <v>34650</v>
      </c>
      <c r="D5116" t="s">
        <v>34651</v>
      </c>
      <c r="E5116">
        <v>1</v>
      </c>
      <c r="F5116" t="s">
        <v>20969</v>
      </c>
      <c r="G5116">
        <v>1</v>
      </c>
      <c r="H5116">
        <f>COUNTIF(B:B,Query1[[#This Row],[ArticleCode]])</f>
        <v>1</v>
      </c>
      <c r="I5116" t="e">
        <f>VLOOKUP(Query1[[#This Row],[ArticleCode]],#REF!,1,FALSE)</f>
        <v>#REF!</v>
      </c>
      <c r="J5116" t="str">
        <f>CONCATENATE(Query1[[#This Row],[EANCode]]," - ",Query1[[#This Row],[Quantity]],Query1[[#This Row],[UnitCode]]," - ",Query1[[#This Row],[UNIT in SAP]])</f>
        <v xml:space="preserve">5413470051543 - 1STK - </v>
      </c>
    </row>
    <row r="5117" spans="1:10" hidden="1" x14ac:dyDescent="0.2">
      <c r="A5117" t="str">
        <f>CONCATENATE(Query1[[#This Row],[ArticleCode]],"_",Query1[[#This Row],[countif]])</f>
        <v>AB3312Z3_1</v>
      </c>
      <c r="B5117" t="s">
        <v>34652</v>
      </c>
      <c r="C5117" t="s">
        <v>34653</v>
      </c>
      <c r="D5117" t="s">
        <v>34654</v>
      </c>
      <c r="E5117">
        <v>1</v>
      </c>
      <c r="F5117" t="s">
        <v>20969</v>
      </c>
      <c r="G5117">
        <v>1</v>
      </c>
      <c r="H5117">
        <f>COUNTIF(B:B,Query1[[#This Row],[ArticleCode]])</f>
        <v>1</v>
      </c>
      <c r="I5117" t="e">
        <f>VLOOKUP(Query1[[#This Row],[ArticleCode]],#REF!,1,FALSE)</f>
        <v>#REF!</v>
      </c>
      <c r="J5117" t="str">
        <f>CONCATENATE(Query1[[#This Row],[EANCode]]," - ",Query1[[#This Row],[Quantity]],Query1[[#This Row],[UnitCode]]," - ",Query1[[#This Row],[UNIT in SAP]])</f>
        <v xml:space="preserve">5413470051550 - 1STK - </v>
      </c>
    </row>
    <row r="5118" spans="1:10" hidden="1" x14ac:dyDescent="0.2">
      <c r="A5118" t="str">
        <f>CONCATENATE(Query1[[#This Row],[ArticleCode]],"_",Query1[[#This Row],[countif]])</f>
        <v>AB3312Z4_1</v>
      </c>
      <c r="B5118" t="s">
        <v>34655</v>
      </c>
      <c r="C5118" t="s">
        <v>34656</v>
      </c>
      <c r="D5118" t="s">
        <v>34657</v>
      </c>
      <c r="E5118">
        <v>1</v>
      </c>
      <c r="F5118" t="s">
        <v>20969</v>
      </c>
      <c r="G5118">
        <v>1</v>
      </c>
      <c r="H5118">
        <f>COUNTIF(B:B,Query1[[#This Row],[ArticleCode]])</f>
        <v>1</v>
      </c>
      <c r="I5118" t="e">
        <f>VLOOKUP(Query1[[#This Row],[ArticleCode]],#REF!,1,FALSE)</f>
        <v>#REF!</v>
      </c>
      <c r="J5118" t="str">
        <f>CONCATENATE(Query1[[#This Row],[EANCode]]," - ",Query1[[#This Row],[Quantity]],Query1[[#This Row],[UnitCode]]," - ",Query1[[#This Row],[UNIT in SAP]])</f>
        <v xml:space="preserve">5413470051567 - 1STK - </v>
      </c>
    </row>
    <row r="5119" spans="1:10" hidden="1" x14ac:dyDescent="0.2">
      <c r="A5119" t="str">
        <f>CONCATENATE(Query1[[#This Row],[ArticleCode]],"_",Query1[[#This Row],[countif]])</f>
        <v>AB331321_1</v>
      </c>
      <c r="B5119" t="s">
        <v>34658</v>
      </c>
      <c r="C5119" t="s">
        <v>34659</v>
      </c>
      <c r="D5119" t="s">
        <v>34660</v>
      </c>
      <c r="E5119">
        <v>1</v>
      </c>
      <c r="F5119" t="s">
        <v>20969</v>
      </c>
      <c r="G5119">
        <v>1</v>
      </c>
      <c r="H5119">
        <f>COUNTIF(B:B,Query1[[#This Row],[ArticleCode]])</f>
        <v>1</v>
      </c>
      <c r="I5119" t="e">
        <f>VLOOKUP(Query1[[#This Row],[ArticleCode]],#REF!,1,FALSE)</f>
        <v>#REF!</v>
      </c>
      <c r="J5119" t="str">
        <f>CONCATENATE(Query1[[#This Row],[EANCode]]," - ",Query1[[#This Row],[Quantity]],Query1[[#This Row],[UnitCode]]," - ",Query1[[#This Row],[UNIT in SAP]])</f>
        <v xml:space="preserve">5413470080376 - 1STK - </v>
      </c>
    </row>
    <row r="5120" spans="1:10" hidden="1" x14ac:dyDescent="0.2">
      <c r="A5120" t="str">
        <f>CONCATENATE(Query1[[#This Row],[ArticleCode]],"_",Query1[[#This Row],[countif]])</f>
        <v>AB331341_1</v>
      </c>
      <c r="B5120" t="s">
        <v>34661</v>
      </c>
      <c r="C5120" t="s">
        <v>34662</v>
      </c>
      <c r="D5120" t="s">
        <v>34663</v>
      </c>
      <c r="E5120">
        <v>1</v>
      </c>
      <c r="F5120" t="s">
        <v>20969</v>
      </c>
      <c r="G5120">
        <v>1</v>
      </c>
      <c r="H5120">
        <f>COUNTIF(B:B,Query1[[#This Row],[ArticleCode]])</f>
        <v>1</v>
      </c>
      <c r="I5120" t="e">
        <f>VLOOKUP(Query1[[#This Row],[ArticleCode]],#REF!,1,FALSE)</f>
        <v>#REF!</v>
      </c>
      <c r="J5120" t="str">
        <f>CONCATENATE(Query1[[#This Row],[EANCode]]," - ",Query1[[#This Row],[Quantity]],Query1[[#This Row],[UnitCode]]," - ",Query1[[#This Row],[UNIT in SAP]])</f>
        <v xml:space="preserve">5413470084336 - 1STK - </v>
      </c>
    </row>
    <row r="5121" spans="1:10" hidden="1" x14ac:dyDescent="0.2">
      <c r="A5121" t="str">
        <f>CONCATENATE(Query1[[#This Row],[ArticleCode]],"_",Query1[[#This Row],[countif]])</f>
        <v>AB331351_1</v>
      </c>
      <c r="B5121" t="s">
        <v>34664</v>
      </c>
      <c r="C5121" t="s">
        <v>34665</v>
      </c>
      <c r="D5121" t="s">
        <v>34666</v>
      </c>
      <c r="E5121">
        <v>1</v>
      </c>
      <c r="F5121" t="s">
        <v>20969</v>
      </c>
      <c r="G5121">
        <v>1</v>
      </c>
      <c r="H5121">
        <f>COUNTIF(B:B,Query1[[#This Row],[ArticleCode]])</f>
        <v>1</v>
      </c>
      <c r="I5121" t="e">
        <f>VLOOKUP(Query1[[#This Row],[ArticleCode]],#REF!,1,FALSE)</f>
        <v>#REF!</v>
      </c>
      <c r="J5121" t="str">
        <f>CONCATENATE(Query1[[#This Row],[EANCode]]," - ",Query1[[#This Row],[Quantity]],Query1[[#This Row],[UnitCode]]," - ",Query1[[#This Row],[UNIT in SAP]])</f>
        <v xml:space="preserve">5413470084343 - 1STK - </v>
      </c>
    </row>
    <row r="5122" spans="1:10" hidden="1" x14ac:dyDescent="0.2">
      <c r="A5122" t="str">
        <f>CONCATENATE(Query1[[#This Row],[ArticleCode]],"_",Query1[[#This Row],[countif]])</f>
        <v>AB331361_1</v>
      </c>
      <c r="B5122" t="s">
        <v>34667</v>
      </c>
      <c r="C5122" t="s">
        <v>34668</v>
      </c>
      <c r="D5122" t="s">
        <v>34669</v>
      </c>
      <c r="E5122">
        <v>1</v>
      </c>
      <c r="F5122" t="s">
        <v>20969</v>
      </c>
      <c r="G5122">
        <v>1</v>
      </c>
      <c r="H5122">
        <f>COUNTIF(B:B,Query1[[#This Row],[ArticleCode]])</f>
        <v>1</v>
      </c>
      <c r="I5122" t="e">
        <f>VLOOKUP(Query1[[#This Row],[ArticleCode]],#REF!,1,FALSE)</f>
        <v>#REF!</v>
      </c>
      <c r="J5122" t="str">
        <f>CONCATENATE(Query1[[#This Row],[EANCode]]," - ",Query1[[#This Row],[Quantity]],Query1[[#This Row],[UnitCode]]," - ",Query1[[#This Row],[UNIT in SAP]])</f>
        <v xml:space="preserve">5413470084350 - 1STK - </v>
      </c>
    </row>
    <row r="5123" spans="1:10" hidden="1" x14ac:dyDescent="0.2">
      <c r="A5123" t="str">
        <f>CONCATENATE(Query1[[#This Row],[ArticleCode]],"_",Query1[[#This Row],[countif]])</f>
        <v>AB331381_1</v>
      </c>
      <c r="B5123" t="s">
        <v>34670</v>
      </c>
      <c r="C5123" t="s">
        <v>34671</v>
      </c>
      <c r="D5123" t="s">
        <v>34672</v>
      </c>
      <c r="E5123">
        <v>1</v>
      </c>
      <c r="F5123" t="s">
        <v>20969</v>
      </c>
      <c r="G5123">
        <v>1</v>
      </c>
      <c r="H5123">
        <f>COUNTIF(B:B,Query1[[#This Row],[ArticleCode]])</f>
        <v>1</v>
      </c>
      <c r="I5123" t="e">
        <f>VLOOKUP(Query1[[#This Row],[ArticleCode]],#REF!,1,FALSE)</f>
        <v>#REF!</v>
      </c>
      <c r="J5123" t="str">
        <f>CONCATENATE(Query1[[#This Row],[EANCode]]," - ",Query1[[#This Row],[Quantity]],Query1[[#This Row],[UnitCode]]," - ",Query1[[#This Row],[UNIT in SAP]])</f>
        <v xml:space="preserve">5413470084367 - 1STK - </v>
      </c>
    </row>
    <row r="5124" spans="1:10" hidden="1" x14ac:dyDescent="0.2">
      <c r="A5124" t="str">
        <f>CONCATENATE(Query1[[#This Row],[ArticleCode]],"_",Query1[[#This Row],[countif]])</f>
        <v>AB3313A1_1</v>
      </c>
      <c r="B5124" t="s">
        <v>34673</v>
      </c>
      <c r="C5124" t="s">
        <v>34674</v>
      </c>
      <c r="D5124" t="s">
        <v>34675</v>
      </c>
      <c r="E5124">
        <v>1</v>
      </c>
      <c r="F5124" t="s">
        <v>20969</v>
      </c>
      <c r="G5124">
        <v>1</v>
      </c>
      <c r="H5124">
        <f>COUNTIF(B:B,Query1[[#This Row],[ArticleCode]])</f>
        <v>1</v>
      </c>
      <c r="I5124" t="e">
        <f>VLOOKUP(Query1[[#This Row],[ArticleCode]],#REF!,1,FALSE)</f>
        <v>#REF!</v>
      </c>
      <c r="J5124" t="str">
        <f>CONCATENATE(Query1[[#This Row],[EANCode]]," - ",Query1[[#This Row],[Quantity]],Query1[[#This Row],[UnitCode]]," - ",Query1[[#This Row],[UNIT in SAP]])</f>
        <v xml:space="preserve">5413470084374 - 1STK - </v>
      </c>
    </row>
    <row r="5125" spans="1:10" hidden="1" x14ac:dyDescent="0.2">
      <c r="A5125" t="str">
        <f>CONCATENATE(Query1[[#This Row],[ArticleCode]],"_",Query1[[#This Row],[countif]])</f>
        <v>AB3313B1_1</v>
      </c>
      <c r="B5125" t="s">
        <v>34676</v>
      </c>
      <c r="C5125" t="s">
        <v>34677</v>
      </c>
      <c r="D5125" t="s">
        <v>34678</v>
      </c>
      <c r="E5125">
        <v>1</v>
      </c>
      <c r="F5125" t="s">
        <v>20969</v>
      </c>
      <c r="G5125">
        <v>1</v>
      </c>
      <c r="H5125">
        <f>COUNTIF(B:B,Query1[[#This Row],[ArticleCode]])</f>
        <v>1</v>
      </c>
      <c r="I5125" t="e">
        <f>VLOOKUP(Query1[[#This Row],[ArticleCode]],#REF!,1,FALSE)</f>
        <v>#REF!</v>
      </c>
      <c r="J5125" t="str">
        <f>CONCATENATE(Query1[[#This Row],[EANCode]]," - ",Query1[[#This Row],[Quantity]],Query1[[#This Row],[UnitCode]]," - ",Query1[[#This Row],[UNIT in SAP]])</f>
        <v xml:space="preserve">5413470084381 - 1STK - </v>
      </c>
    </row>
    <row r="5126" spans="1:10" hidden="1" x14ac:dyDescent="0.2">
      <c r="A5126" t="str">
        <f>CONCATENATE(Query1[[#This Row],[ArticleCode]],"_",Query1[[#This Row],[countif]])</f>
        <v>AB3313C1_1</v>
      </c>
      <c r="B5126" t="s">
        <v>34679</v>
      </c>
      <c r="C5126" t="s">
        <v>34680</v>
      </c>
      <c r="D5126" t="s">
        <v>34681</v>
      </c>
      <c r="E5126">
        <v>1</v>
      </c>
      <c r="F5126" t="s">
        <v>20969</v>
      </c>
      <c r="G5126">
        <v>1</v>
      </c>
      <c r="H5126">
        <f>COUNTIF(B:B,Query1[[#This Row],[ArticleCode]])</f>
        <v>1</v>
      </c>
      <c r="I5126" t="e">
        <f>VLOOKUP(Query1[[#This Row],[ArticleCode]],#REF!,1,FALSE)</f>
        <v>#REF!</v>
      </c>
      <c r="J5126" t="str">
        <f>CONCATENATE(Query1[[#This Row],[EANCode]]," - ",Query1[[#This Row],[Quantity]],Query1[[#This Row],[UnitCode]]," - ",Query1[[#This Row],[UNIT in SAP]])</f>
        <v xml:space="preserve">5413470084398 - 1STK - </v>
      </c>
    </row>
    <row r="5127" spans="1:10" hidden="1" x14ac:dyDescent="0.2">
      <c r="A5127" t="str">
        <f>CONCATENATE(Query1[[#This Row],[ArticleCode]],"_",Query1[[#This Row],[countif]])</f>
        <v>AB3313D1_1</v>
      </c>
      <c r="B5127" t="s">
        <v>34682</v>
      </c>
      <c r="C5127" t="s">
        <v>34683</v>
      </c>
      <c r="D5127" t="s">
        <v>34684</v>
      </c>
      <c r="E5127">
        <v>1</v>
      </c>
      <c r="F5127" t="s">
        <v>20969</v>
      </c>
      <c r="G5127">
        <v>1</v>
      </c>
      <c r="H5127">
        <f>COUNTIF(B:B,Query1[[#This Row],[ArticleCode]])</f>
        <v>1</v>
      </c>
      <c r="I5127" t="e">
        <f>VLOOKUP(Query1[[#This Row],[ArticleCode]],#REF!,1,FALSE)</f>
        <v>#REF!</v>
      </c>
      <c r="J5127" t="str">
        <f>CONCATENATE(Query1[[#This Row],[EANCode]]," - ",Query1[[#This Row],[Quantity]],Query1[[#This Row],[UnitCode]]," - ",Query1[[#This Row],[UNIT in SAP]])</f>
        <v xml:space="preserve">5413470084404 - 1STK - </v>
      </c>
    </row>
    <row r="5128" spans="1:10" hidden="1" x14ac:dyDescent="0.2">
      <c r="A5128" t="str">
        <f>CONCATENATE(Query1[[#This Row],[ArticleCode]],"_",Query1[[#This Row],[countif]])</f>
        <v>AB3313H1_1</v>
      </c>
      <c r="B5128" t="s">
        <v>34685</v>
      </c>
      <c r="C5128" t="s">
        <v>34686</v>
      </c>
      <c r="D5128" t="s">
        <v>34687</v>
      </c>
      <c r="E5128">
        <v>1</v>
      </c>
      <c r="F5128" t="s">
        <v>20969</v>
      </c>
      <c r="G5128">
        <v>1</v>
      </c>
      <c r="H5128">
        <f>COUNTIF(B:B,Query1[[#This Row],[ArticleCode]])</f>
        <v>1</v>
      </c>
      <c r="I5128" t="e">
        <f>VLOOKUP(Query1[[#This Row],[ArticleCode]],#REF!,1,FALSE)</f>
        <v>#REF!</v>
      </c>
      <c r="J5128" t="str">
        <f>CONCATENATE(Query1[[#This Row],[EANCode]]," - ",Query1[[#This Row],[Quantity]],Query1[[#This Row],[UnitCode]]," - ",Query1[[#This Row],[UNIT in SAP]])</f>
        <v xml:space="preserve">5413470084411 - 1STK - </v>
      </c>
    </row>
    <row r="5129" spans="1:10" hidden="1" x14ac:dyDescent="0.2">
      <c r="A5129" t="str">
        <f>CONCATENATE(Query1[[#This Row],[ArticleCode]],"_",Query1[[#This Row],[countif]])</f>
        <v>AB3313Z1_1</v>
      </c>
      <c r="B5129" t="s">
        <v>34688</v>
      </c>
      <c r="C5129" t="s">
        <v>34689</v>
      </c>
      <c r="D5129" t="s">
        <v>34690</v>
      </c>
      <c r="E5129">
        <v>1</v>
      </c>
      <c r="F5129" t="s">
        <v>20969</v>
      </c>
      <c r="G5129">
        <v>1</v>
      </c>
      <c r="H5129">
        <f>COUNTIF(B:B,Query1[[#This Row],[ArticleCode]])</f>
        <v>1</v>
      </c>
      <c r="I5129" t="e">
        <f>VLOOKUP(Query1[[#This Row],[ArticleCode]],#REF!,1,FALSE)</f>
        <v>#REF!</v>
      </c>
      <c r="J5129" t="str">
        <f>CONCATENATE(Query1[[#This Row],[EANCode]]," - ",Query1[[#This Row],[Quantity]],Query1[[#This Row],[UnitCode]]," - ",Query1[[#This Row],[UNIT in SAP]])</f>
        <v xml:space="preserve">5413470080390 - 1STK - </v>
      </c>
    </row>
    <row r="5130" spans="1:10" hidden="1" x14ac:dyDescent="0.2">
      <c r="A5130" t="str">
        <f>CONCATENATE(Query1[[#This Row],[ArticleCode]],"_",Query1[[#This Row],[countif]])</f>
        <v>AB331421_1</v>
      </c>
      <c r="B5130" t="s">
        <v>34691</v>
      </c>
      <c r="C5130" t="s">
        <v>34692</v>
      </c>
      <c r="D5130" t="s">
        <v>34693</v>
      </c>
      <c r="E5130">
        <v>1</v>
      </c>
      <c r="F5130" t="s">
        <v>20969</v>
      </c>
      <c r="G5130">
        <v>1</v>
      </c>
      <c r="H5130">
        <f>COUNTIF(B:B,Query1[[#This Row],[ArticleCode]])</f>
        <v>1</v>
      </c>
      <c r="I5130" t="e">
        <f>VLOOKUP(Query1[[#This Row],[ArticleCode]],#REF!,1,FALSE)</f>
        <v>#REF!</v>
      </c>
      <c r="J5130" t="str">
        <f>CONCATENATE(Query1[[#This Row],[EANCode]]," - ",Query1[[#This Row],[Quantity]],Query1[[#This Row],[UnitCode]]," - ",Query1[[#This Row],[UNIT in SAP]])</f>
        <v xml:space="preserve">5413470080383 - 1STK - </v>
      </c>
    </row>
    <row r="5131" spans="1:10" hidden="1" x14ac:dyDescent="0.2">
      <c r="A5131" t="str">
        <f>CONCATENATE(Query1[[#This Row],[ArticleCode]],"_",Query1[[#This Row],[countif]])</f>
        <v>AB331441_1</v>
      </c>
      <c r="B5131" t="s">
        <v>34694</v>
      </c>
      <c r="C5131" t="s">
        <v>34695</v>
      </c>
      <c r="D5131" t="s">
        <v>34696</v>
      </c>
      <c r="E5131">
        <v>1</v>
      </c>
      <c r="F5131" t="s">
        <v>20969</v>
      </c>
      <c r="G5131">
        <v>1</v>
      </c>
      <c r="H5131">
        <f>COUNTIF(B:B,Query1[[#This Row],[ArticleCode]])</f>
        <v>1</v>
      </c>
      <c r="I5131" t="e">
        <f>VLOOKUP(Query1[[#This Row],[ArticleCode]],#REF!,1,FALSE)</f>
        <v>#REF!</v>
      </c>
      <c r="J5131" t="str">
        <f>CONCATENATE(Query1[[#This Row],[EANCode]]," - ",Query1[[#This Row],[Quantity]],Query1[[#This Row],[UnitCode]]," - ",Query1[[#This Row],[UNIT in SAP]])</f>
        <v xml:space="preserve">5413470084428 - 1STK - </v>
      </c>
    </row>
    <row r="5132" spans="1:10" hidden="1" x14ac:dyDescent="0.2">
      <c r="A5132" t="str">
        <f>CONCATENATE(Query1[[#This Row],[ArticleCode]],"_",Query1[[#This Row],[countif]])</f>
        <v>AB331451_1</v>
      </c>
      <c r="B5132" t="s">
        <v>34697</v>
      </c>
      <c r="C5132" t="s">
        <v>34698</v>
      </c>
      <c r="D5132" t="s">
        <v>34699</v>
      </c>
      <c r="E5132">
        <v>1</v>
      </c>
      <c r="F5132" t="s">
        <v>20969</v>
      </c>
      <c r="G5132">
        <v>1</v>
      </c>
      <c r="H5132">
        <f>COUNTIF(B:B,Query1[[#This Row],[ArticleCode]])</f>
        <v>1</v>
      </c>
      <c r="I5132" t="e">
        <f>VLOOKUP(Query1[[#This Row],[ArticleCode]],#REF!,1,FALSE)</f>
        <v>#REF!</v>
      </c>
      <c r="J5132" t="str">
        <f>CONCATENATE(Query1[[#This Row],[EANCode]]," - ",Query1[[#This Row],[Quantity]],Query1[[#This Row],[UnitCode]]," - ",Query1[[#This Row],[UNIT in SAP]])</f>
        <v xml:space="preserve">5413470084435 - 1STK - </v>
      </c>
    </row>
    <row r="5133" spans="1:10" hidden="1" x14ac:dyDescent="0.2">
      <c r="A5133" t="str">
        <f>CONCATENATE(Query1[[#This Row],[ArticleCode]],"_",Query1[[#This Row],[countif]])</f>
        <v>AB331461_1</v>
      </c>
      <c r="B5133" t="s">
        <v>34700</v>
      </c>
      <c r="C5133" t="s">
        <v>34701</v>
      </c>
      <c r="D5133" t="s">
        <v>34702</v>
      </c>
      <c r="E5133">
        <v>1</v>
      </c>
      <c r="F5133" t="s">
        <v>20969</v>
      </c>
      <c r="G5133">
        <v>1</v>
      </c>
      <c r="H5133">
        <f>COUNTIF(B:B,Query1[[#This Row],[ArticleCode]])</f>
        <v>1</v>
      </c>
      <c r="I5133" t="e">
        <f>VLOOKUP(Query1[[#This Row],[ArticleCode]],#REF!,1,FALSE)</f>
        <v>#REF!</v>
      </c>
      <c r="J5133" t="str">
        <f>CONCATENATE(Query1[[#This Row],[EANCode]]," - ",Query1[[#This Row],[Quantity]],Query1[[#This Row],[UnitCode]]," - ",Query1[[#This Row],[UNIT in SAP]])</f>
        <v xml:space="preserve">5413470084442 - 1STK - </v>
      </c>
    </row>
    <row r="5134" spans="1:10" hidden="1" x14ac:dyDescent="0.2">
      <c r="A5134" t="str">
        <f>CONCATENATE(Query1[[#This Row],[ArticleCode]],"_",Query1[[#This Row],[countif]])</f>
        <v>AB331481_1</v>
      </c>
      <c r="B5134" t="s">
        <v>34703</v>
      </c>
      <c r="C5134" t="s">
        <v>34704</v>
      </c>
      <c r="D5134" t="s">
        <v>34705</v>
      </c>
      <c r="E5134">
        <v>1</v>
      </c>
      <c r="F5134" t="s">
        <v>20969</v>
      </c>
      <c r="G5134">
        <v>1</v>
      </c>
      <c r="H5134">
        <f>COUNTIF(B:B,Query1[[#This Row],[ArticleCode]])</f>
        <v>1</v>
      </c>
      <c r="I5134" t="e">
        <f>VLOOKUP(Query1[[#This Row],[ArticleCode]],#REF!,1,FALSE)</f>
        <v>#REF!</v>
      </c>
      <c r="J5134" t="str">
        <f>CONCATENATE(Query1[[#This Row],[EANCode]]," - ",Query1[[#This Row],[Quantity]],Query1[[#This Row],[UnitCode]]," - ",Query1[[#This Row],[UNIT in SAP]])</f>
        <v xml:space="preserve">5413470084459 - 1STK - </v>
      </c>
    </row>
    <row r="5135" spans="1:10" hidden="1" x14ac:dyDescent="0.2">
      <c r="A5135" t="str">
        <f>CONCATENATE(Query1[[#This Row],[ArticleCode]],"_",Query1[[#This Row],[countif]])</f>
        <v>AB3314A1_1</v>
      </c>
      <c r="B5135" t="s">
        <v>34706</v>
      </c>
      <c r="C5135" t="s">
        <v>34707</v>
      </c>
      <c r="D5135" t="s">
        <v>34708</v>
      </c>
      <c r="E5135">
        <v>1</v>
      </c>
      <c r="F5135" t="s">
        <v>20969</v>
      </c>
      <c r="G5135">
        <v>1</v>
      </c>
      <c r="H5135">
        <f>COUNTIF(B:B,Query1[[#This Row],[ArticleCode]])</f>
        <v>1</v>
      </c>
      <c r="I5135" t="e">
        <f>VLOOKUP(Query1[[#This Row],[ArticleCode]],#REF!,1,FALSE)</f>
        <v>#REF!</v>
      </c>
      <c r="J5135" t="str">
        <f>CONCATENATE(Query1[[#This Row],[EANCode]]," - ",Query1[[#This Row],[Quantity]],Query1[[#This Row],[UnitCode]]," - ",Query1[[#This Row],[UNIT in SAP]])</f>
        <v xml:space="preserve">5413470084466 - 1STK - </v>
      </c>
    </row>
    <row r="5136" spans="1:10" hidden="1" x14ac:dyDescent="0.2">
      <c r="A5136" t="str">
        <f>CONCATENATE(Query1[[#This Row],[ArticleCode]],"_",Query1[[#This Row],[countif]])</f>
        <v>AB3314B1_1</v>
      </c>
      <c r="B5136" t="s">
        <v>34709</v>
      </c>
      <c r="C5136" t="s">
        <v>34710</v>
      </c>
      <c r="D5136" t="s">
        <v>34711</v>
      </c>
      <c r="E5136">
        <v>1</v>
      </c>
      <c r="F5136" t="s">
        <v>20969</v>
      </c>
      <c r="G5136">
        <v>1</v>
      </c>
      <c r="H5136">
        <f>COUNTIF(B:B,Query1[[#This Row],[ArticleCode]])</f>
        <v>1</v>
      </c>
      <c r="I5136" t="e">
        <f>VLOOKUP(Query1[[#This Row],[ArticleCode]],#REF!,1,FALSE)</f>
        <v>#REF!</v>
      </c>
      <c r="J5136" t="str">
        <f>CONCATENATE(Query1[[#This Row],[EANCode]]," - ",Query1[[#This Row],[Quantity]],Query1[[#This Row],[UnitCode]]," - ",Query1[[#This Row],[UNIT in SAP]])</f>
        <v xml:space="preserve">5413470084473 - 1STK - </v>
      </c>
    </row>
    <row r="5137" spans="1:10" hidden="1" x14ac:dyDescent="0.2">
      <c r="A5137" t="str">
        <f>CONCATENATE(Query1[[#This Row],[ArticleCode]],"_",Query1[[#This Row],[countif]])</f>
        <v>AB3314C1_1</v>
      </c>
      <c r="B5137" t="s">
        <v>34712</v>
      </c>
      <c r="C5137" t="s">
        <v>34713</v>
      </c>
      <c r="D5137" t="s">
        <v>34714</v>
      </c>
      <c r="E5137">
        <v>1</v>
      </c>
      <c r="F5137" t="s">
        <v>20969</v>
      </c>
      <c r="G5137">
        <v>1</v>
      </c>
      <c r="H5137">
        <f>COUNTIF(B:B,Query1[[#This Row],[ArticleCode]])</f>
        <v>1</v>
      </c>
      <c r="I5137" t="e">
        <f>VLOOKUP(Query1[[#This Row],[ArticleCode]],#REF!,1,FALSE)</f>
        <v>#REF!</v>
      </c>
      <c r="J5137" t="str">
        <f>CONCATENATE(Query1[[#This Row],[EANCode]]," - ",Query1[[#This Row],[Quantity]],Query1[[#This Row],[UnitCode]]," - ",Query1[[#This Row],[UNIT in SAP]])</f>
        <v xml:space="preserve">5413470084480 - 1STK - </v>
      </c>
    </row>
    <row r="5138" spans="1:10" hidden="1" x14ac:dyDescent="0.2">
      <c r="A5138" t="str">
        <f>CONCATENATE(Query1[[#This Row],[ArticleCode]],"_",Query1[[#This Row],[countif]])</f>
        <v>AB3314D1_1</v>
      </c>
      <c r="B5138" t="s">
        <v>34715</v>
      </c>
      <c r="C5138" t="s">
        <v>34716</v>
      </c>
      <c r="D5138" t="s">
        <v>34717</v>
      </c>
      <c r="E5138">
        <v>1</v>
      </c>
      <c r="F5138" t="s">
        <v>20969</v>
      </c>
      <c r="G5138">
        <v>1</v>
      </c>
      <c r="H5138">
        <f>COUNTIF(B:B,Query1[[#This Row],[ArticleCode]])</f>
        <v>1</v>
      </c>
      <c r="I5138" t="e">
        <f>VLOOKUP(Query1[[#This Row],[ArticleCode]],#REF!,1,FALSE)</f>
        <v>#REF!</v>
      </c>
      <c r="J5138" t="str">
        <f>CONCATENATE(Query1[[#This Row],[EANCode]]," - ",Query1[[#This Row],[Quantity]],Query1[[#This Row],[UnitCode]]," - ",Query1[[#This Row],[UNIT in SAP]])</f>
        <v xml:space="preserve">5413470084497 - 1STK - </v>
      </c>
    </row>
    <row r="5139" spans="1:10" hidden="1" x14ac:dyDescent="0.2">
      <c r="A5139" t="str">
        <f>CONCATENATE(Query1[[#This Row],[ArticleCode]],"_",Query1[[#This Row],[countif]])</f>
        <v>AB3314H1_1</v>
      </c>
      <c r="B5139" t="s">
        <v>34718</v>
      </c>
      <c r="C5139" t="s">
        <v>34719</v>
      </c>
      <c r="D5139" t="s">
        <v>34720</v>
      </c>
      <c r="E5139">
        <v>1</v>
      </c>
      <c r="F5139" t="s">
        <v>20969</v>
      </c>
      <c r="G5139">
        <v>1</v>
      </c>
      <c r="H5139">
        <f>COUNTIF(B:B,Query1[[#This Row],[ArticleCode]])</f>
        <v>1</v>
      </c>
      <c r="I5139" t="e">
        <f>VLOOKUP(Query1[[#This Row],[ArticleCode]],#REF!,1,FALSE)</f>
        <v>#REF!</v>
      </c>
      <c r="J5139" t="str">
        <f>CONCATENATE(Query1[[#This Row],[EANCode]]," - ",Query1[[#This Row],[Quantity]],Query1[[#This Row],[UnitCode]]," - ",Query1[[#This Row],[UNIT in SAP]])</f>
        <v xml:space="preserve">5413470084503 - 1STK - </v>
      </c>
    </row>
    <row r="5140" spans="1:10" hidden="1" x14ac:dyDescent="0.2">
      <c r="A5140" t="str">
        <f>CONCATENATE(Query1[[#This Row],[ArticleCode]],"_",Query1[[#This Row],[countif]])</f>
        <v>AB3314Z1_1</v>
      </c>
      <c r="B5140" t="s">
        <v>34721</v>
      </c>
      <c r="C5140" t="s">
        <v>34722</v>
      </c>
      <c r="D5140" t="s">
        <v>34723</v>
      </c>
      <c r="E5140">
        <v>1</v>
      </c>
      <c r="F5140" t="s">
        <v>20969</v>
      </c>
      <c r="G5140">
        <v>1</v>
      </c>
      <c r="H5140">
        <f>COUNTIF(B:B,Query1[[#This Row],[ArticleCode]])</f>
        <v>1</v>
      </c>
      <c r="I5140" t="e">
        <f>VLOOKUP(Query1[[#This Row],[ArticleCode]],#REF!,1,FALSE)</f>
        <v>#REF!</v>
      </c>
      <c r="J5140" t="str">
        <f>CONCATENATE(Query1[[#This Row],[EANCode]]," - ",Query1[[#This Row],[Quantity]],Query1[[#This Row],[UnitCode]]," - ",Query1[[#This Row],[UNIT in SAP]])</f>
        <v xml:space="preserve">5413470080406 - 1STK - </v>
      </c>
    </row>
    <row r="5141" spans="1:10" hidden="1" x14ac:dyDescent="0.2">
      <c r="A5141" t="str">
        <f>CONCATENATE(Query1[[#This Row],[ArticleCode]],"_",Query1[[#This Row],[countif]])</f>
        <v>AB332001_1</v>
      </c>
      <c r="B5141" t="s">
        <v>34724</v>
      </c>
      <c r="C5141" t="s">
        <v>34725</v>
      </c>
      <c r="D5141" t="s">
        <v>34726</v>
      </c>
      <c r="E5141">
        <v>1</v>
      </c>
      <c r="F5141" t="s">
        <v>20969</v>
      </c>
      <c r="G5141">
        <v>1</v>
      </c>
      <c r="H5141">
        <f>COUNTIF(B:B,Query1[[#This Row],[ArticleCode]])</f>
        <v>1</v>
      </c>
      <c r="I5141" t="e">
        <f>VLOOKUP(Query1[[#This Row],[ArticleCode]],#REF!,1,FALSE)</f>
        <v>#REF!</v>
      </c>
      <c r="J5141" t="str">
        <f>CONCATENATE(Query1[[#This Row],[EANCode]]," - ",Query1[[#This Row],[Quantity]],Query1[[#This Row],[UnitCode]]," - ",Query1[[#This Row],[UNIT in SAP]])</f>
        <v xml:space="preserve">5413470045153 - 1STK - </v>
      </c>
    </row>
    <row r="5142" spans="1:10" hidden="1" x14ac:dyDescent="0.2">
      <c r="A5142" t="str">
        <f>CONCATENATE(Query1[[#This Row],[ArticleCode]],"_",Query1[[#This Row],[countif]])</f>
        <v>AB332002_1</v>
      </c>
      <c r="B5142" t="s">
        <v>34727</v>
      </c>
      <c r="C5142" t="s">
        <v>34728</v>
      </c>
      <c r="D5142" t="s">
        <v>34729</v>
      </c>
      <c r="E5142">
        <v>1</v>
      </c>
      <c r="F5142" t="s">
        <v>20969</v>
      </c>
      <c r="G5142">
        <v>1</v>
      </c>
      <c r="H5142">
        <f>COUNTIF(B:B,Query1[[#This Row],[ArticleCode]])</f>
        <v>1</v>
      </c>
      <c r="I5142" t="e">
        <f>VLOOKUP(Query1[[#This Row],[ArticleCode]],#REF!,1,FALSE)</f>
        <v>#REF!</v>
      </c>
      <c r="J5142" t="str">
        <f>CONCATENATE(Query1[[#This Row],[EANCode]]," - ",Query1[[#This Row],[Quantity]],Query1[[#This Row],[UnitCode]]," - ",Query1[[#This Row],[UNIT in SAP]])</f>
        <v xml:space="preserve">5413470045160 - 1STK - </v>
      </c>
    </row>
    <row r="5143" spans="1:10" hidden="1" x14ac:dyDescent="0.2">
      <c r="A5143" t="str">
        <f>CONCATENATE(Query1[[#This Row],[ArticleCode]],"_",Query1[[#This Row],[countif]])</f>
        <v>AB332003_1</v>
      </c>
      <c r="B5143" t="s">
        <v>34730</v>
      </c>
      <c r="C5143" t="s">
        <v>34731</v>
      </c>
      <c r="D5143" t="s">
        <v>34732</v>
      </c>
      <c r="E5143">
        <v>1</v>
      </c>
      <c r="F5143" t="s">
        <v>20969</v>
      </c>
      <c r="G5143">
        <v>1</v>
      </c>
      <c r="H5143">
        <f>COUNTIF(B:B,Query1[[#This Row],[ArticleCode]])</f>
        <v>1</v>
      </c>
      <c r="I5143" t="e">
        <f>VLOOKUP(Query1[[#This Row],[ArticleCode]],#REF!,1,FALSE)</f>
        <v>#REF!</v>
      </c>
      <c r="J5143" t="str">
        <f>CONCATENATE(Query1[[#This Row],[EANCode]]," - ",Query1[[#This Row],[Quantity]],Query1[[#This Row],[UnitCode]]," - ",Query1[[#This Row],[UNIT in SAP]])</f>
        <v xml:space="preserve">5413470045177 - 1STK - </v>
      </c>
    </row>
    <row r="5144" spans="1:10" hidden="1" x14ac:dyDescent="0.2">
      <c r="A5144" t="str">
        <f>CONCATENATE(Query1[[#This Row],[ArticleCode]],"_",Query1[[#This Row],[countif]])</f>
        <v>AB332004_1</v>
      </c>
      <c r="B5144" t="s">
        <v>34733</v>
      </c>
      <c r="C5144" t="s">
        <v>34734</v>
      </c>
      <c r="D5144" t="s">
        <v>34735</v>
      </c>
      <c r="E5144">
        <v>1</v>
      </c>
      <c r="F5144" t="s">
        <v>20969</v>
      </c>
      <c r="G5144">
        <v>1</v>
      </c>
      <c r="H5144">
        <f>COUNTIF(B:B,Query1[[#This Row],[ArticleCode]])</f>
        <v>1</v>
      </c>
      <c r="I5144" t="e">
        <f>VLOOKUP(Query1[[#This Row],[ArticleCode]],#REF!,1,FALSE)</f>
        <v>#REF!</v>
      </c>
      <c r="J5144" t="str">
        <f>CONCATENATE(Query1[[#This Row],[EANCode]]," - ",Query1[[#This Row],[Quantity]],Query1[[#This Row],[UnitCode]]," - ",Query1[[#This Row],[UNIT in SAP]])</f>
        <v xml:space="preserve">5413470045184 - 1STK - </v>
      </c>
    </row>
    <row r="5145" spans="1:10" hidden="1" x14ac:dyDescent="0.2">
      <c r="A5145" t="str">
        <f>CONCATENATE(Query1[[#This Row],[ArticleCode]],"_",Query1[[#This Row],[countif]])</f>
        <v>AB332005_1</v>
      </c>
      <c r="B5145" t="s">
        <v>34736</v>
      </c>
      <c r="C5145" t="s">
        <v>34737</v>
      </c>
      <c r="D5145" t="s">
        <v>34738</v>
      </c>
      <c r="E5145">
        <v>1</v>
      </c>
      <c r="F5145" t="s">
        <v>20969</v>
      </c>
      <c r="G5145">
        <v>1</v>
      </c>
      <c r="H5145">
        <f>COUNTIF(B:B,Query1[[#This Row],[ArticleCode]])</f>
        <v>1</v>
      </c>
      <c r="I5145" t="e">
        <f>VLOOKUP(Query1[[#This Row],[ArticleCode]],#REF!,1,FALSE)</f>
        <v>#REF!</v>
      </c>
      <c r="J5145" t="str">
        <f>CONCATENATE(Query1[[#This Row],[EANCode]]," - ",Query1[[#This Row],[Quantity]],Query1[[#This Row],[UnitCode]]," - ",Query1[[#This Row],[UNIT in SAP]])</f>
        <v xml:space="preserve">5413470045191 - 1STK - </v>
      </c>
    </row>
    <row r="5146" spans="1:10" hidden="1" x14ac:dyDescent="0.2">
      <c r="A5146" t="str">
        <f>CONCATENATE(Query1[[#This Row],[ArticleCode]],"_",Query1[[#This Row],[countif]])</f>
        <v>AB332006_1</v>
      </c>
      <c r="B5146" t="s">
        <v>34739</v>
      </c>
      <c r="C5146" t="s">
        <v>34740</v>
      </c>
      <c r="D5146" t="s">
        <v>34741</v>
      </c>
      <c r="E5146">
        <v>1</v>
      </c>
      <c r="F5146" t="s">
        <v>20969</v>
      </c>
      <c r="G5146">
        <v>1</v>
      </c>
      <c r="H5146">
        <f>COUNTIF(B:B,Query1[[#This Row],[ArticleCode]])</f>
        <v>1</v>
      </c>
      <c r="I5146" t="e">
        <f>VLOOKUP(Query1[[#This Row],[ArticleCode]],#REF!,1,FALSE)</f>
        <v>#REF!</v>
      </c>
      <c r="J5146" t="str">
        <f>CONCATENATE(Query1[[#This Row],[EANCode]]," - ",Query1[[#This Row],[Quantity]],Query1[[#This Row],[UnitCode]]," - ",Query1[[#This Row],[UNIT in SAP]])</f>
        <v xml:space="preserve">5413470045207 - 1STK - </v>
      </c>
    </row>
    <row r="5147" spans="1:10" hidden="1" x14ac:dyDescent="0.2">
      <c r="A5147" t="str">
        <f>CONCATENATE(Query1[[#This Row],[ArticleCode]],"_",Query1[[#This Row],[countif]])</f>
        <v>AB332011_1</v>
      </c>
      <c r="B5147" t="s">
        <v>34742</v>
      </c>
      <c r="C5147" t="s">
        <v>34743</v>
      </c>
      <c r="D5147" t="s">
        <v>34744</v>
      </c>
      <c r="E5147">
        <v>1</v>
      </c>
      <c r="F5147" t="s">
        <v>20969</v>
      </c>
      <c r="G5147">
        <v>1</v>
      </c>
      <c r="H5147">
        <f>COUNTIF(B:B,Query1[[#This Row],[ArticleCode]])</f>
        <v>1</v>
      </c>
      <c r="I5147" t="e">
        <f>VLOOKUP(Query1[[#This Row],[ArticleCode]],#REF!,1,FALSE)</f>
        <v>#REF!</v>
      </c>
      <c r="J5147" t="str">
        <f>CONCATENATE(Query1[[#This Row],[EANCode]]," - ",Query1[[#This Row],[Quantity]],Query1[[#This Row],[UnitCode]]," - ",Query1[[#This Row],[UNIT in SAP]])</f>
        <v xml:space="preserve">5413470045214 - 1STK - </v>
      </c>
    </row>
    <row r="5148" spans="1:10" hidden="1" x14ac:dyDescent="0.2">
      <c r="A5148" t="str">
        <f>CONCATENATE(Query1[[#This Row],[ArticleCode]],"_",Query1[[#This Row],[countif]])</f>
        <v>AB332012_1</v>
      </c>
      <c r="B5148" t="s">
        <v>34745</v>
      </c>
      <c r="C5148" t="s">
        <v>34746</v>
      </c>
      <c r="D5148" t="s">
        <v>34747</v>
      </c>
      <c r="E5148">
        <v>1</v>
      </c>
      <c r="F5148" t="s">
        <v>20969</v>
      </c>
      <c r="G5148">
        <v>1</v>
      </c>
      <c r="H5148">
        <f>COUNTIF(B:B,Query1[[#This Row],[ArticleCode]])</f>
        <v>1</v>
      </c>
      <c r="I5148" t="e">
        <f>VLOOKUP(Query1[[#This Row],[ArticleCode]],#REF!,1,FALSE)</f>
        <v>#REF!</v>
      </c>
      <c r="J5148" t="str">
        <f>CONCATENATE(Query1[[#This Row],[EANCode]]," - ",Query1[[#This Row],[Quantity]],Query1[[#This Row],[UnitCode]]," - ",Query1[[#This Row],[UNIT in SAP]])</f>
        <v xml:space="preserve">5413470045221 - 1STK - </v>
      </c>
    </row>
    <row r="5149" spans="1:10" hidden="1" x14ac:dyDescent="0.2">
      <c r="A5149" t="str">
        <f>CONCATENATE(Query1[[#This Row],[ArticleCode]],"_",Query1[[#This Row],[countif]])</f>
        <v>AB332013_1</v>
      </c>
      <c r="B5149" t="s">
        <v>34748</v>
      </c>
      <c r="C5149" t="s">
        <v>34749</v>
      </c>
      <c r="D5149" t="s">
        <v>34750</v>
      </c>
      <c r="E5149">
        <v>1</v>
      </c>
      <c r="F5149" t="s">
        <v>20969</v>
      </c>
      <c r="G5149">
        <v>1</v>
      </c>
      <c r="H5149">
        <f>COUNTIF(B:B,Query1[[#This Row],[ArticleCode]])</f>
        <v>1</v>
      </c>
      <c r="I5149" t="e">
        <f>VLOOKUP(Query1[[#This Row],[ArticleCode]],#REF!,1,FALSE)</f>
        <v>#REF!</v>
      </c>
      <c r="J5149" t="str">
        <f>CONCATENATE(Query1[[#This Row],[EANCode]]," - ",Query1[[#This Row],[Quantity]],Query1[[#This Row],[UnitCode]]," - ",Query1[[#This Row],[UNIT in SAP]])</f>
        <v xml:space="preserve">5413470045238 - 1STK - </v>
      </c>
    </row>
    <row r="5150" spans="1:10" hidden="1" x14ac:dyDescent="0.2">
      <c r="A5150" t="str">
        <f>CONCATENATE(Query1[[#This Row],[ArticleCode]],"_",Query1[[#This Row],[countif]])</f>
        <v>AB332014_1</v>
      </c>
      <c r="B5150" t="s">
        <v>34751</v>
      </c>
      <c r="C5150" t="s">
        <v>34752</v>
      </c>
      <c r="D5150" t="s">
        <v>34753</v>
      </c>
      <c r="E5150">
        <v>1</v>
      </c>
      <c r="F5150" t="s">
        <v>20969</v>
      </c>
      <c r="G5150">
        <v>1</v>
      </c>
      <c r="H5150">
        <f>COUNTIF(B:B,Query1[[#This Row],[ArticleCode]])</f>
        <v>1</v>
      </c>
      <c r="I5150" t="e">
        <f>VLOOKUP(Query1[[#This Row],[ArticleCode]],#REF!,1,FALSE)</f>
        <v>#REF!</v>
      </c>
      <c r="J5150" t="str">
        <f>CONCATENATE(Query1[[#This Row],[EANCode]]," - ",Query1[[#This Row],[Quantity]],Query1[[#This Row],[UnitCode]]," - ",Query1[[#This Row],[UNIT in SAP]])</f>
        <v xml:space="preserve">5413470045245 - 1STK - </v>
      </c>
    </row>
    <row r="5151" spans="1:10" hidden="1" x14ac:dyDescent="0.2">
      <c r="A5151" t="str">
        <f>CONCATENATE(Query1[[#This Row],[ArticleCode]],"_",Query1[[#This Row],[countif]])</f>
        <v>AB332015_1</v>
      </c>
      <c r="B5151" t="s">
        <v>34754</v>
      </c>
      <c r="C5151" t="s">
        <v>34755</v>
      </c>
      <c r="D5151" t="s">
        <v>34756</v>
      </c>
      <c r="E5151">
        <v>1</v>
      </c>
      <c r="F5151" t="s">
        <v>20969</v>
      </c>
      <c r="G5151">
        <v>1</v>
      </c>
      <c r="H5151">
        <f>COUNTIF(B:B,Query1[[#This Row],[ArticleCode]])</f>
        <v>1</v>
      </c>
      <c r="I5151" t="e">
        <f>VLOOKUP(Query1[[#This Row],[ArticleCode]],#REF!,1,FALSE)</f>
        <v>#REF!</v>
      </c>
      <c r="J5151" t="str">
        <f>CONCATENATE(Query1[[#This Row],[EANCode]]," - ",Query1[[#This Row],[Quantity]],Query1[[#This Row],[UnitCode]]," - ",Query1[[#This Row],[UNIT in SAP]])</f>
        <v xml:space="preserve">5413470045252 - 1STK - </v>
      </c>
    </row>
    <row r="5152" spans="1:10" hidden="1" x14ac:dyDescent="0.2">
      <c r="A5152" t="str">
        <f>CONCATENATE(Query1[[#This Row],[ArticleCode]],"_",Query1[[#This Row],[countif]])</f>
        <v>AB332016_1</v>
      </c>
      <c r="B5152" t="s">
        <v>34757</v>
      </c>
      <c r="C5152" t="s">
        <v>34758</v>
      </c>
      <c r="D5152" t="s">
        <v>34759</v>
      </c>
      <c r="E5152">
        <v>1</v>
      </c>
      <c r="F5152" t="s">
        <v>20969</v>
      </c>
      <c r="G5152">
        <v>1</v>
      </c>
      <c r="H5152">
        <f>COUNTIF(B:B,Query1[[#This Row],[ArticleCode]])</f>
        <v>1</v>
      </c>
      <c r="I5152" t="e">
        <f>VLOOKUP(Query1[[#This Row],[ArticleCode]],#REF!,1,FALSE)</f>
        <v>#REF!</v>
      </c>
      <c r="J5152" t="str">
        <f>CONCATENATE(Query1[[#This Row],[EANCode]]," - ",Query1[[#This Row],[Quantity]],Query1[[#This Row],[UnitCode]]," - ",Query1[[#This Row],[UNIT in SAP]])</f>
        <v xml:space="preserve">5413470045269 - 1STK - </v>
      </c>
    </row>
    <row r="5153" spans="1:10" hidden="1" x14ac:dyDescent="0.2">
      <c r="A5153" t="str">
        <f>CONCATENATE(Query1[[#This Row],[ArticleCode]],"_",Query1[[#This Row],[countif]])</f>
        <v>AB332021_1</v>
      </c>
      <c r="B5153" t="s">
        <v>34760</v>
      </c>
      <c r="C5153" t="s">
        <v>34761</v>
      </c>
      <c r="D5153" t="s">
        <v>34762</v>
      </c>
      <c r="E5153">
        <v>1</v>
      </c>
      <c r="F5153" t="s">
        <v>20969</v>
      </c>
      <c r="G5153">
        <v>1</v>
      </c>
      <c r="H5153">
        <f>COUNTIF(B:B,Query1[[#This Row],[ArticleCode]])</f>
        <v>1</v>
      </c>
      <c r="I5153" t="e">
        <f>VLOOKUP(Query1[[#This Row],[ArticleCode]],#REF!,1,FALSE)</f>
        <v>#REF!</v>
      </c>
      <c r="J5153" t="str">
        <f>CONCATENATE(Query1[[#This Row],[EANCode]]," - ",Query1[[#This Row],[Quantity]],Query1[[#This Row],[UnitCode]]," - ",Query1[[#This Row],[UNIT in SAP]])</f>
        <v xml:space="preserve">5413470045276 - 1STK - </v>
      </c>
    </row>
    <row r="5154" spans="1:10" hidden="1" x14ac:dyDescent="0.2">
      <c r="A5154" t="str">
        <f>CONCATENATE(Query1[[#This Row],[ArticleCode]],"_",Query1[[#This Row],[countif]])</f>
        <v>AB332022_1</v>
      </c>
      <c r="B5154" t="s">
        <v>34763</v>
      </c>
      <c r="C5154" t="s">
        <v>34764</v>
      </c>
      <c r="D5154" t="s">
        <v>34765</v>
      </c>
      <c r="E5154">
        <v>1</v>
      </c>
      <c r="F5154" t="s">
        <v>20969</v>
      </c>
      <c r="G5154">
        <v>1</v>
      </c>
      <c r="H5154">
        <f>COUNTIF(B:B,Query1[[#This Row],[ArticleCode]])</f>
        <v>1</v>
      </c>
      <c r="I5154" t="e">
        <f>VLOOKUP(Query1[[#This Row],[ArticleCode]],#REF!,1,FALSE)</f>
        <v>#REF!</v>
      </c>
      <c r="J5154" t="str">
        <f>CONCATENATE(Query1[[#This Row],[EANCode]]," - ",Query1[[#This Row],[Quantity]],Query1[[#This Row],[UnitCode]]," - ",Query1[[#This Row],[UNIT in SAP]])</f>
        <v xml:space="preserve">5413470045283 - 1STK - </v>
      </c>
    </row>
    <row r="5155" spans="1:10" hidden="1" x14ac:dyDescent="0.2">
      <c r="A5155" t="str">
        <f>CONCATENATE(Query1[[#This Row],[ArticleCode]],"_",Query1[[#This Row],[countif]])</f>
        <v>AB332023_1</v>
      </c>
      <c r="B5155" t="s">
        <v>34766</v>
      </c>
      <c r="C5155" t="s">
        <v>34767</v>
      </c>
      <c r="D5155" t="s">
        <v>34768</v>
      </c>
      <c r="E5155">
        <v>1</v>
      </c>
      <c r="F5155" t="s">
        <v>20969</v>
      </c>
      <c r="G5155">
        <v>1</v>
      </c>
      <c r="H5155">
        <f>COUNTIF(B:B,Query1[[#This Row],[ArticleCode]])</f>
        <v>1</v>
      </c>
      <c r="I5155" t="e">
        <f>VLOOKUP(Query1[[#This Row],[ArticleCode]],#REF!,1,FALSE)</f>
        <v>#REF!</v>
      </c>
      <c r="J5155" t="str">
        <f>CONCATENATE(Query1[[#This Row],[EANCode]]," - ",Query1[[#This Row],[Quantity]],Query1[[#This Row],[UnitCode]]," - ",Query1[[#This Row],[UNIT in SAP]])</f>
        <v xml:space="preserve">5413470045290 - 1STK - </v>
      </c>
    </row>
    <row r="5156" spans="1:10" hidden="1" x14ac:dyDescent="0.2">
      <c r="A5156" t="str">
        <f>CONCATENATE(Query1[[#This Row],[ArticleCode]],"_",Query1[[#This Row],[countif]])</f>
        <v>AB332024_1</v>
      </c>
      <c r="B5156" t="s">
        <v>34769</v>
      </c>
      <c r="C5156" t="s">
        <v>34770</v>
      </c>
      <c r="D5156" t="s">
        <v>34771</v>
      </c>
      <c r="E5156">
        <v>1</v>
      </c>
      <c r="F5156" t="s">
        <v>20969</v>
      </c>
      <c r="G5156">
        <v>1</v>
      </c>
      <c r="H5156">
        <f>COUNTIF(B:B,Query1[[#This Row],[ArticleCode]])</f>
        <v>1</v>
      </c>
      <c r="I5156" t="e">
        <f>VLOOKUP(Query1[[#This Row],[ArticleCode]],#REF!,1,FALSE)</f>
        <v>#REF!</v>
      </c>
      <c r="J5156" t="str">
        <f>CONCATENATE(Query1[[#This Row],[EANCode]]," - ",Query1[[#This Row],[Quantity]],Query1[[#This Row],[UnitCode]]," - ",Query1[[#This Row],[UNIT in SAP]])</f>
        <v xml:space="preserve">5413470045306 - 1STK - </v>
      </c>
    </row>
    <row r="5157" spans="1:10" hidden="1" x14ac:dyDescent="0.2">
      <c r="A5157" t="str">
        <f>CONCATENATE(Query1[[#This Row],[ArticleCode]],"_",Query1[[#This Row],[countif]])</f>
        <v>AB332025_1</v>
      </c>
      <c r="B5157" t="s">
        <v>34772</v>
      </c>
      <c r="C5157" t="s">
        <v>34773</v>
      </c>
      <c r="D5157" t="s">
        <v>34774</v>
      </c>
      <c r="E5157">
        <v>1</v>
      </c>
      <c r="F5157" t="s">
        <v>20969</v>
      </c>
      <c r="G5157">
        <v>1</v>
      </c>
      <c r="H5157">
        <f>COUNTIF(B:B,Query1[[#This Row],[ArticleCode]])</f>
        <v>1</v>
      </c>
      <c r="I5157" t="e">
        <f>VLOOKUP(Query1[[#This Row],[ArticleCode]],#REF!,1,FALSE)</f>
        <v>#REF!</v>
      </c>
      <c r="J5157" t="str">
        <f>CONCATENATE(Query1[[#This Row],[EANCode]]," - ",Query1[[#This Row],[Quantity]],Query1[[#This Row],[UnitCode]]," - ",Query1[[#This Row],[UNIT in SAP]])</f>
        <v xml:space="preserve">5413470045313 - 1STK - </v>
      </c>
    </row>
    <row r="5158" spans="1:10" hidden="1" x14ac:dyDescent="0.2">
      <c r="A5158" t="str">
        <f>CONCATENATE(Query1[[#This Row],[ArticleCode]],"_",Query1[[#This Row],[countif]])</f>
        <v>AB332026_1</v>
      </c>
      <c r="B5158" t="s">
        <v>34775</v>
      </c>
      <c r="C5158" t="s">
        <v>34776</v>
      </c>
      <c r="D5158" t="s">
        <v>34777</v>
      </c>
      <c r="E5158">
        <v>1</v>
      </c>
      <c r="F5158" t="s">
        <v>20969</v>
      </c>
      <c r="G5158">
        <v>1</v>
      </c>
      <c r="H5158">
        <f>COUNTIF(B:B,Query1[[#This Row],[ArticleCode]])</f>
        <v>1</v>
      </c>
      <c r="I5158" t="e">
        <f>VLOOKUP(Query1[[#This Row],[ArticleCode]],#REF!,1,FALSE)</f>
        <v>#REF!</v>
      </c>
      <c r="J5158" t="str">
        <f>CONCATENATE(Query1[[#This Row],[EANCode]]," - ",Query1[[#This Row],[Quantity]],Query1[[#This Row],[UnitCode]]," - ",Query1[[#This Row],[UNIT in SAP]])</f>
        <v xml:space="preserve">5413470045320 - 1STK - </v>
      </c>
    </row>
    <row r="5159" spans="1:10" hidden="1" x14ac:dyDescent="0.2">
      <c r="A5159" t="str">
        <f>CONCATENATE(Query1[[#This Row],[ArticleCode]],"_",Query1[[#This Row],[countif]])</f>
        <v>AB332031_1</v>
      </c>
      <c r="B5159" t="s">
        <v>34778</v>
      </c>
      <c r="C5159" t="s">
        <v>34779</v>
      </c>
      <c r="D5159" t="s">
        <v>34780</v>
      </c>
      <c r="E5159">
        <v>1</v>
      </c>
      <c r="F5159" t="s">
        <v>20969</v>
      </c>
      <c r="G5159">
        <v>1</v>
      </c>
      <c r="H5159">
        <f>COUNTIF(B:B,Query1[[#This Row],[ArticleCode]])</f>
        <v>1</v>
      </c>
      <c r="I5159" t="e">
        <f>VLOOKUP(Query1[[#This Row],[ArticleCode]],#REF!,1,FALSE)</f>
        <v>#REF!</v>
      </c>
      <c r="J5159" t="str">
        <f>CONCATENATE(Query1[[#This Row],[EANCode]]," - ",Query1[[#This Row],[Quantity]],Query1[[#This Row],[UnitCode]]," - ",Query1[[#This Row],[UNIT in SAP]])</f>
        <v xml:space="preserve">5413470045337 - 1STK - </v>
      </c>
    </row>
    <row r="5160" spans="1:10" hidden="1" x14ac:dyDescent="0.2">
      <c r="A5160" t="str">
        <f>CONCATENATE(Query1[[#This Row],[ArticleCode]],"_",Query1[[#This Row],[countif]])</f>
        <v>AB332032_1</v>
      </c>
      <c r="B5160" t="s">
        <v>34781</v>
      </c>
      <c r="C5160" t="s">
        <v>34782</v>
      </c>
      <c r="D5160" t="s">
        <v>34783</v>
      </c>
      <c r="E5160">
        <v>1</v>
      </c>
      <c r="F5160" t="s">
        <v>20969</v>
      </c>
      <c r="G5160">
        <v>1</v>
      </c>
      <c r="H5160">
        <f>COUNTIF(B:B,Query1[[#This Row],[ArticleCode]])</f>
        <v>1</v>
      </c>
      <c r="I5160" t="e">
        <f>VLOOKUP(Query1[[#This Row],[ArticleCode]],#REF!,1,FALSE)</f>
        <v>#REF!</v>
      </c>
      <c r="J5160" t="str">
        <f>CONCATENATE(Query1[[#This Row],[EANCode]]," - ",Query1[[#This Row],[Quantity]],Query1[[#This Row],[UnitCode]]," - ",Query1[[#This Row],[UNIT in SAP]])</f>
        <v xml:space="preserve">5413470045344 - 1STK - </v>
      </c>
    </row>
    <row r="5161" spans="1:10" hidden="1" x14ac:dyDescent="0.2">
      <c r="A5161" t="str">
        <f>CONCATENATE(Query1[[#This Row],[ArticleCode]],"_",Query1[[#This Row],[countif]])</f>
        <v>AB332033_1</v>
      </c>
      <c r="B5161" t="s">
        <v>34784</v>
      </c>
      <c r="C5161" t="s">
        <v>34785</v>
      </c>
      <c r="D5161" t="s">
        <v>34786</v>
      </c>
      <c r="E5161">
        <v>1</v>
      </c>
      <c r="F5161" t="s">
        <v>20969</v>
      </c>
      <c r="G5161">
        <v>1</v>
      </c>
      <c r="H5161">
        <f>COUNTIF(B:B,Query1[[#This Row],[ArticleCode]])</f>
        <v>1</v>
      </c>
      <c r="I5161" t="e">
        <f>VLOOKUP(Query1[[#This Row],[ArticleCode]],#REF!,1,FALSE)</f>
        <v>#REF!</v>
      </c>
      <c r="J5161" t="str">
        <f>CONCATENATE(Query1[[#This Row],[EANCode]]," - ",Query1[[#This Row],[Quantity]],Query1[[#This Row],[UnitCode]]," - ",Query1[[#This Row],[UNIT in SAP]])</f>
        <v xml:space="preserve">5413470045351 - 1STK - </v>
      </c>
    </row>
    <row r="5162" spans="1:10" hidden="1" x14ac:dyDescent="0.2">
      <c r="A5162" t="str">
        <f>CONCATENATE(Query1[[#This Row],[ArticleCode]],"_",Query1[[#This Row],[countif]])</f>
        <v>AB332034_1</v>
      </c>
      <c r="B5162" t="s">
        <v>34787</v>
      </c>
      <c r="C5162" t="s">
        <v>34788</v>
      </c>
      <c r="D5162" t="s">
        <v>34789</v>
      </c>
      <c r="E5162">
        <v>1</v>
      </c>
      <c r="F5162" t="s">
        <v>20969</v>
      </c>
      <c r="G5162">
        <v>1</v>
      </c>
      <c r="H5162">
        <f>COUNTIF(B:B,Query1[[#This Row],[ArticleCode]])</f>
        <v>1</v>
      </c>
      <c r="I5162" t="e">
        <f>VLOOKUP(Query1[[#This Row],[ArticleCode]],#REF!,1,FALSE)</f>
        <v>#REF!</v>
      </c>
      <c r="J5162" t="str">
        <f>CONCATENATE(Query1[[#This Row],[EANCode]]," - ",Query1[[#This Row],[Quantity]],Query1[[#This Row],[UnitCode]]," - ",Query1[[#This Row],[UNIT in SAP]])</f>
        <v xml:space="preserve">5413470045375 - 1STK - </v>
      </c>
    </row>
    <row r="5163" spans="1:10" hidden="1" x14ac:dyDescent="0.2">
      <c r="A5163" t="str">
        <f>CONCATENATE(Query1[[#This Row],[ArticleCode]],"_",Query1[[#This Row],[countif]])</f>
        <v>AB332035_1</v>
      </c>
      <c r="B5163" t="s">
        <v>34790</v>
      </c>
      <c r="C5163" t="s">
        <v>34791</v>
      </c>
      <c r="D5163" t="s">
        <v>34792</v>
      </c>
      <c r="E5163">
        <v>1</v>
      </c>
      <c r="F5163" t="s">
        <v>20969</v>
      </c>
      <c r="G5163">
        <v>1</v>
      </c>
      <c r="H5163">
        <f>COUNTIF(B:B,Query1[[#This Row],[ArticleCode]])</f>
        <v>1</v>
      </c>
      <c r="I5163" t="e">
        <f>VLOOKUP(Query1[[#This Row],[ArticleCode]],#REF!,1,FALSE)</f>
        <v>#REF!</v>
      </c>
      <c r="J5163" t="str">
        <f>CONCATENATE(Query1[[#This Row],[EANCode]]," - ",Query1[[#This Row],[Quantity]],Query1[[#This Row],[UnitCode]]," - ",Query1[[#This Row],[UNIT in SAP]])</f>
        <v xml:space="preserve">5413470045382 - 1STK - </v>
      </c>
    </row>
    <row r="5164" spans="1:10" hidden="1" x14ac:dyDescent="0.2">
      <c r="A5164" t="str">
        <f>CONCATENATE(Query1[[#This Row],[ArticleCode]],"_",Query1[[#This Row],[countif]])</f>
        <v>AB332036_1</v>
      </c>
      <c r="B5164" t="s">
        <v>34793</v>
      </c>
      <c r="C5164" t="s">
        <v>34794</v>
      </c>
      <c r="D5164" t="s">
        <v>34795</v>
      </c>
      <c r="E5164">
        <v>1</v>
      </c>
      <c r="F5164" t="s">
        <v>20969</v>
      </c>
      <c r="G5164">
        <v>1</v>
      </c>
      <c r="H5164">
        <f>COUNTIF(B:B,Query1[[#This Row],[ArticleCode]])</f>
        <v>1</v>
      </c>
      <c r="I5164" t="e">
        <f>VLOOKUP(Query1[[#This Row],[ArticleCode]],#REF!,1,FALSE)</f>
        <v>#REF!</v>
      </c>
      <c r="J5164" t="str">
        <f>CONCATENATE(Query1[[#This Row],[EANCode]]," - ",Query1[[#This Row],[Quantity]],Query1[[#This Row],[UnitCode]]," - ",Query1[[#This Row],[UNIT in SAP]])</f>
        <v xml:space="preserve">5413470045399 - 1STK - </v>
      </c>
    </row>
    <row r="5165" spans="1:10" hidden="1" x14ac:dyDescent="0.2">
      <c r="A5165" t="str">
        <f>CONCATENATE(Query1[[#This Row],[ArticleCode]],"_",Query1[[#This Row],[countif]])</f>
        <v>AB332041_1</v>
      </c>
      <c r="B5165" t="s">
        <v>34796</v>
      </c>
      <c r="C5165" t="s">
        <v>34797</v>
      </c>
      <c r="D5165" t="s">
        <v>34798</v>
      </c>
      <c r="E5165">
        <v>1</v>
      </c>
      <c r="F5165" t="s">
        <v>20969</v>
      </c>
      <c r="G5165">
        <v>1</v>
      </c>
      <c r="H5165">
        <f>COUNTIF(B:B,Query1[[#This Row],[ArticleCode]])</f>
        <v>1</v>
      </c>
      <c r="I5165" t="e">
        <f>VLOOKUP(Query1[[#This Row],[ArticleCode]],#REF!,1,FALSE)</f>
        <v>#REF!</v>
      </c>
      <c r="J5165" t="str">
        <f>CONCATENATE(Query1[[#This Row],[EANCode]]," - ",Query1[[#This Row],[Quantity]],Query1[[#This Row],[UnitCode]]," - ",Query1[[#This Row],[UNIT in SAP]])</f>
        <v xml:space="preserve">5413470052069 - 1STK - </v>
      </c>
    </row>
    <row r="5166" spans="1:10" hidden="1" x14ac:dyDescent="0.2">
      <c r="A5166" t="str">
        <f>CONCATENATE(Query1[[#This Row],[ArticleCode]],"_",Query1[[#This Row],[countif]])</f>
        <v>AB332042_1</v>
      </c>
      <c r="B5166" t="s">
        <v>34799</v>
      </c>
      <c r="C5166" t="s">
        <v>34800</v>
      </c>
      <c r="D5166" t="s">
        <v>34801</v>
      </c>
      <c r="E5166">
        <v>1</v>
      </c>
      <c r="F5166" t="s">
        <v>20969</v>
      </c>
      <c r="G5166">
        <v>1</v>
      </c>
      <c r="H5166">
        <f>COUNTIF(B:B,Query1[[#This Row],[ArticleCode]])</f>
        <v>1</v>
      </c>
      <c r="I5166" t="e">
        <f>VLOOKUP(Query1[[#This Row],[ArticleCode]],#REF!,1,FALSE)</f>
        <v>#REF!</v>
      </c>
      <c r="J5166" t="str">
        <f>CONCATENATE(Query1[[#This Row],[EANCode]]," - ",Query1[[#This Row],[Quantity]],Query1[[#This Row],[UnitCode]]," - ",Query1[[#This Row],[UNIT in SAP]])</f>
        <v xml:space="preserve">5413470052076 - 1STK - </v>
      </c>
    </row>
    <row r="5167" spans="1:10" hidden="1" x14ac:dyDescent="0.2">
      <c r="A5167" t="str">
        <f>CONCATENATE(Query1[[#This Row],[ArticleCode]],"_",Query1[[#This Row],[countif]])</f>
        <v>AB332043_1</v>
      </c>
      <c r="B5167" t="s">
        <v>34802</v>
      </c>
      <c r="C5167" t="s">
        <v>34803</v>
      </c>
      <c r="D5167" t="s">
        <v>34804</v>
      </c>
      <c r="E5167">
        <v>1</v>
      </c>
      <c r="F5167" t="s">
        <v>20969</v>
      </c>
      <c r="G5167">
        <v>1</v>
      </c>
      <c r="H5167">
        <f>COUNTIF(B:B,Query1[[#This Row],[ArticleCode]])</f>
        <v>1</v>
      </c>
      <c r="I5167" t="e">
        <f>VLOOKUP(Query1[[#This Row],[ArticleCode]],#REF!,1,FALSE)</f>
        <v>#REF!</v>
      </c>
      <c r="J5167" t="str">
        <f>CONCATENATE(Query1[[#This Row],[EANCode]]," - ",Query1[[#This Row],[Quantity]],Query1[[#This Row],[UnitCode]]," - ",Query1[[#This Row],[UNIT in SAP]])</f>
        <v xml:space="preserve">5413470050386 - 1STK - </v>
      </c>
    </row>
    <row r="5168" spans="1:10" hidden="1" x14ac:dyDescent="0.2">
      <c r="A5168" t="str">
        <f>CONCATENATE(Query1[[#This Row],[ArticleCode]],"_",Query1[[#This Row],[countif]])</f>
        <v>AB332044_1</v>
      </c>
      <c r="B5168" t="s">
        <v>34805</v>
      </c>
      <c r="C5168" t="s">
        <v>34806</v>
      </c>
      <c r="D5168" t="s">
        <v>34807</v>
      </c>
      <c r="E5168">
        <v>1</v>
      </c>
      <c r="F5168" t="s">
        <v>20969</v>
      </c>
      <c r="G5168">
        <v>1</v>
      </c>
      <c r="H5168">
        <f>COUNTIF(B:B,Query1[[#This Row],[ArticleCode]])</f>
        <v>1</v>
      </c>
      <c r="I5168" t="e">
        <f>VLOOKUP(Query1[[#This Row],[ArticleCode]],#REF!,1,FALSE)</f>
        <v>#REF!</v>
      </c>
      <c r="J5168" t="str">
        <f>CONCATENATE(Query1[[#This Row],[EANCode]]," - ",Query1[[#This Row],[Quantity]],Query1[[#This Row],[UnitCode]]," - ",Query1[[#This Row],[UNIT in SAP]])</f>
        <v xml:space="preserve">5413470050331 - 1STK - </v>
      </c>
    </row>
    <row r="5169" spans="1:10" hidden="1" x14ac:dyDescent="0.2">
      <c r="A5169" t="str">
        <f>CONCATENATE(Query1[[#This Row],[ArticleCode]],"_",Query1[[#This Row],[countif]])</f>
        <v>AB332045_1</v>
      </c>
      <c r="B5169" t="s">
        <v>34808</v>
      </c>
      <c r="C5169" t="s">
        <v>34809</v>
      </c>
      <c r="D5169" t="s">
        <v>34810</v>
      </c>
      <c r="E5169">
        <v>1</v>
      </c>
      <c r="F5169" t="s">
        <v>20969</v>
      </c>
      <c r="G5169">
        <v>1</v>
      </c>
      <c r="H5169">
        <f>COUNTIF(B:B,Query1[[#This Row],[ArticleCode]])</f>
        <v>1</v>
      </c>
      <c r="I5169" t="e">
        <f>VLOOKUP(Query1[[#This Row],[ArticleCode]],#REF!,1,FALSE)</f>
        <v>#REF!</v>
      </c>
      <c r="J5169" t="str">
        <f>CONCATENATE(Query1[[#This Row],[EANCode]]," - ",Query1[[#This Row],[Quantity]],Query1[[#This Row],[UnitCode]]," - ",Query1[[#This Row],[UNIT in SAP]])</f>
        <v xml:space="preserve">5413470052083 - 1STK - </v>
      </c>
    </row>
    <row r="5170" spans="1:10" hidden="1" x14ac:dyDescent="0.2">
      <c r="A5170" t="str">
        <f>CONCATENATE(Query1[[#This Row],[ArticleCode]],"_",Query1[[#This Row],[countif]])</f>
        <v>AB332046_1</v>
      </c>
      <c r="B5170" t="s">
        <v>34811</v>
      </c>
      <c r="C5170" t="s">
        <v>34812</v>
      </c>
      <c r="D5170" t="s">
        <v>34813</v>
      </c>
      <c r="E5170">
        <v>1</v>
      </c>
      <c r="F5170" t="s">
        <v>20969</v>
      </c>
      <c r="G5170">
        <v>1</v>
      </c>
      <c r="H5170">
        <f>COUNTIF(B:B,Query1[[#This Row],[ArticleCode]])</f>
        <v>1</v>
      </c>
      <c r="I5170" t="e">
        <f>VLOOKUP(Query1[[#This Row],[ArticleCode]],#REF!,1,FALSE)</f>
        <v>#REF!</v>
      </c>
      <c r="J5170" t="str">
        <f>CONCATENATE(Query1[[#This Row],[EANCode]]," - ",Query1[[#This Row],[Quantity]],Query1[[#This Row],[UnitCode]]," - ",Query1[[#This Row],[UNIT in SAP]])</f>
        <v xml:space="preserve">5413470052090 - 1STK - </v>
      </c>
    </row>
    <row r="5171" spans="1:10" hidden="1" x14ac:dyDescent="0.2">
      <c r="A5171" t="str">
        <f>CONCATENATE(Query1[[#This Row],[ArticleCode]],"_",Query1[[#This Row],[countif]])</f>
        <v>AB332051_1</v>
      </c>
      <c r="B5171" t="s">
        <v>34814</v>
      </c>
      <c r="C5171" t="s">
        <v>34815</v>
      </c>
      <c r="D5171" t="s">
        <v>34816</v>
      </c>
      <c r="E5171">
        <v>1</v>
      </c>
      <c r="F5171" t="s">
        <v>20969</v>
      </c>
      <c r="G5171">
        <v>1</v>
      </c>
      <c r="H5171">
        <f>COUNTIF(B:B,Query1[[#This Row],[ArticleCode]])</f>
        <v>1</v>
      </c>
      <c r="I5171" t="e">
        <f>VLOOKUP(Query1[[#This Row],[ArticleCode]],#REF!,1,FALSE)</f>
        <v>#REF!</v>
      </c>
      <c r="J5171" t="str">
        <f>CONCATENATE(Query1[[#This Row],[EANCode]]," - ",Query1[[#This Row],[Quantity]],Query1[[#This Row],[UnitCode]]," - ",Query1[[#This Row],[UNIT in SAP]])</f>
        <v xml:space="preserve">5413470052106 - 1STK - </v>
      </c>
    </row>
    <row r="5172" spans="1:10" hidden="1" x14ac:dyDescent="0.2">
      <c r="A5172" t="str">
        <f>CONCATENATE(Query1[[#This Row],[ArticleCode]],"_",Query1[[#This Row],[countif]])</f>
        <v>AB332052_1</v>
      </c>
      <c r="B5172" t="s">
        <v>34817</v>
      </c>
      <c r="C5172" t="s">
        <v>34818</v>
      </c>
      <c r="D5172" t="s">
        <v>34819</v>
      </c>
      <c r="E5172">
        <v>1</v>
      </c>
      <c r="F5172" t="s">
        <v>20969</v>
      </c>
      <c r="G5172">
        <v>1</v>
      </c>
      <c r="H5172">
        <f>COUNTIF(B:B,Query1[[#This Row],[ArticleCode]])</f>
        <v>1</v>
      </c>
      <c r="I5172" t="e">
        <f>VLOOKUP(Query1[[#This Row],[ArticleCode]],#REF!,1,FALSE)</f>
        <v>#REF!</v>
      </c>
      <c r="J5172" t="str">
        <f>CONCATENATE(Query1[[#This Row],[EANCode]]," - ",Query1[[#This Row],[Quantity]],Query1[[#This Row],[UnitCode]]," - ",Query1[[#This Row],[UNIT in SAP]])</f>
        <v xml:space="preserve">5413470050294 - 1STK - </v>
      </c>
    </row>
    <row r="5173" spans="1:10" hidden="1" x14ac:dyDescent="0.2">
      <c r="A5173" t="str">
        <f>CONCATENATE(Query1[[#This Row],[ArticleCode]],"_",Query1[[#This Row],[countif]])</f>
        <v>AB332053_1</v>
      </c>
      <c r="B5173" t="s">
        <v>34820</v>
      </c>
      <c r="C5173" t="s">
        <v>34821</v>
      </c>
      <c r="D5173" t="s">
        <v>34822</v>
      </c>
      <c r="E5173">
        <v>1</v>
      </c>
      <c r="F5173" t="s">
        <v>20969</v>
      </c>
      <c r="G5173">
        <v>1</v>
      </c>
      <c r="H5173">
        <f>COUNTIF(B:B,Query1[[#This Row],[ArticleCode]])</f>
        <v>1</v>
      </c>
      <c r="I5173" t="e">
        <f>VLOOKUP(Query1[[#This Row],[ArticleCode]],#REF!,1,FALSE)</f>
        <v>#REF!</v>
      </c>
      <c r="J5173" t="str">
        <f>CONCATENATE(Query1[[#This Row],[EANCode]]," - ",Query1[[#This Row],[Quantity]],Query1[[#This Row],[UnitCode]]," - ",Query1[[#This Row],[UNIT in SAP]])</f>
        <v xml:space="preserve">5413470050379 - 1STK - </v>
      </c>
    </row>
    <row r="5174" spans="1:10" hidden="1" x14ac:dyDescent="0.2">
      <c r="A5174" t="str">
        <f>CONCATENATE(Query1[[#This Row],[ArticleCode]],"_",Query1[[#This Row],[countif]])</f>
        <v>AB332054_1</v>
      </c>
      <c r="B5174" t="s">
        <v>34823</v>
      </c>
      <c r="C5174" t="s">
        <v>34824</v>
      </c>
      <c r="D5174" t="s">
        <v>34825</v>
      </c>
      <c r="E5174">
        <v>1</v>
      </c>
      <c r="F5174" t="s">
        <v>20969</v>
      </c>
      <c r="G5174">
        <v>1</v>
      </c>
      <c r="H5174">
        <f>COUNTIF(B:B,Query1[[#This Row],[ArticleCode]])</f>
        <v>1</v>
      </c>
      <c r="I5174" t="e">
        <f>VLOOKUP(Query1[[#This Row],[ArticleCode]],#REF!,1,FALSE)</f>
        <v>#REF!</v>
      </c>
      <c r="J5174" t="str">
        <f>CONCATENATE(Query1[[#This Row],[EANCode]]," - ",Query1[[#This Row],[Quantity]],Query1[[#This Row],[UnitCode]]," - ",Query1[[#This Row],[UNIT in SAP]])</f>
        <v xml:space="preserve">5413470052113 - 1STK - </v>
      </c>
    </row>
    <row r="5175" spans="1:10" hidden="1" x14ac:dyDescent="0.2">
      <c r="A5175" t="str">
        <f>CONCATENATE(Query1[[#This Row],[ArticleCode]],"_",Query1[[#This Row],[countif]])</f>
        <v>AB332055_1</v>
      </c>
      <c r="B5175" t="s">
        <v>34826</v>
      </c>
      <c r="C5175" t="s">
        <v>34827</v>
      </c>
      <c r="D5175" t="s">
        <v>34828</v>
      </c>
      <c r="E5175">
        <v>1</v>
      </c>
      <c r="F5175" t="s">
        <v>20969</v>
      </c>
      <c r="G5175">
        <v>1</v>
      </c>
      <c r="H5175">
        <f>COUNTIF(B:B,Query1[[#This Row],[ArticleCode]])</f>
        <v>1</v>
      </c>
      <c r="I5175" t="e">
        <f>VLOOKUP(Query1[[#This Row],[ArticleCode]],#REF!,1,FALSE)</f>
        <v>#REF!</v>
      </c>
      <c r="J5175" t="str">
        <f>CONCATENATE(Query1[[#This Row],[EANCode]]," - ",Query1[[#This Row],[Quantity]],Query1[[#This Row],[UnitCode]]," - ",Query1[[#This Row],[UNIT in SAP]])</f>
        <v xml:space="preserve">5413470052120 - 1STK - </v>
      </c>
    </row>
    <row r="5176" spans="1:10" hidden="1" x14ac:dyDescent="0.2">
      <c r="A5176" t="str">
        <f>CONCATENATE(Query1[[#This Row],[ArticleCode]],"_",Query1[[#This Row],[countif]])</f>
        <v>AB332056_1</v>
      </c>
      <c r="B5176" t="s">
        <v>34829</v>
      </c>
      <c r="C5176" t="s">
        <v>34830</v>
      </c>
      <c r="D5176" t="s">
        <v>34831</v>
      </c>
      <c r="E5176">
        <v>1</v>
      </c>
      <c r="F5176" t="s">
        <v>20969</v>
      </c>
      <c r="G5176">
        <v>1</v>
      </c>
      <c r="H5176">
        <f>COUNTIF(B:B,Query1[[#This Row],[ArticleCode]])</f>
        <v>1</v>
      </c>
      <c r="I5176" t="e">
        <f>VLOOKUP(Query1[[#This Row],[ArticleCode]],#REF!,1,FALSE)</f>
        <v>#REF!</v>
      </c>
      <c r="J5176" t="str">
        <f>CONCATENATE(Query1[[#This Row],[EANCode]]," - ",Query1[[#This Row],[Quantity]],Query1[[#This Row],[UnitCode]]," - ",Query1[[#This Row],[UNIT in SAP]])</f>
        <v xml:space="preserve">5413470052137 - 1STK - </v>
      </c>
    </row>
    <row r="5177" spans="1:10" hidden="1" x14ac:dyDescent="0.2">
      <c r="A5177" t="str">
        <f>CONCATENATE(Query1[[#This Row],[ArticleCode]],"_",Query1[[#This Row],[countif]])</f>
        <v>AB332061_1</v>
      </c>
      <c r="B5177" t="s">
        <v>34832</v>
      </c>
      <c r="C5177" t="s">
        <v>34833</v>
      </c>
      <c r="D5177" t="s">
        <v>34834</v>
      </c>
      <c r="E5177">
        <v>1</v>
      </c>
      <c r="F5177" t="s">
        <v>20969</v>
      </c>
      <c r="G5177">
        <v>1</v>
      </c>
      <c r="H5177">
        <f>COUNTIF(B:B,Query1[[#This Row],[ArticleCode]])</f>
        <v>1</v>
      </c>
      <c r="I5177" t="e">
        <f>VLOOKUP(Query1[[#This Row],[ArticleCode]],#REF!,1,FALSE)</f>
        <v>#REF!</v>
      </c>
      <c r="J5177" t="str">
        <f>CONCATENATE(Query1[[#This Row],[EANCode]]," - ",Query1[[#This Row],[Quantity]],Query1[[#This Row],[UnitCode]]," - ",Query1[[#This Row],[UNIT in SAP]])</f>
        <v xml:space="preserve">5413470052144 - 1STK - </v>
      </c>
    </row>
    <row r="5178" spans="1:10" hidden="1" x14ac:dyDescent="0.2">
      <c r="A5178" t="str">
        <f>CONCATENATE(Query1[[#This Row],[ArticleCode]],"_",Query1[[#This Row],[countif]])</f>
        <v>AB332062_1</v>
      </c>
      <c r="B5178" t="s">
        <v>34835</v>
      </c>
      <c r="C5178" t="s">
        <v>34836</v>
      </c>
      <c r="D5178" t="s">
        <v>34837</v>
      </c>
      <c r="E5178">
        <v>1</v>
      </c>
      <c r="F5178" t="s">
        <v>20969</v>
      </c>
      <c r="G5178">
        <v>1</v>
      </c>
      <c r="H5178">
        <f>COUNTIF(B:B,Query1[[#This Row],[ArticleCode]])</f>
        <v>1</v>
      </c>
      <c r="I5178" t="e">
        <f>VLOOKUP(Query1[[#This Row],[ArticleCode]],#REF!,1,FALSE)</f>
        <v>#REF!</v>
      </c>
      <c r="J5178" t="str">
        <f>CONCATENATE(Query1[[#This Row],[EANCode]]," - ",Query1[[#This Row],[Quantity]],Query1[[#This Row],[UnitCode]]," - ",Query1[[#This Row],[UNIT in SAP]])</f>
        <v xml:space="preserve">5413470052151 - 1STK - </v>
      </c>
    </row>
    <row r="5179" spans="1:10" hidden="1" x14ac:dyDescent="0.2">
      <c r="A5179" t="str">
        <f>CONCATENATE(Query1[[#This Row],[ArticleCode]],"_",Query1[[#This Row],[countif]])</f>
        <v>AB332063_1</v>
      </c>
      <c r="B5179" t="s">
        <v>34838</v>
      </c>
      <c r="C5179" t="s">
        <v>34839</v>
      </c>
      <c r="D5179" t="s">
        <v>34840</v>
      </c>
      <c r="E5179">
        <v>1</v>
      </c>
      <c r="F5179" t="s">
        <v>20969</v>
      </c>
      <c r="G5179">
        <v>1</v>
      </c>
      <c r="H5179">
        <f>COUNTIF(B:B,Query1[[#This Row],[ArticleCode]])</f>
        <v>1</v>
      </c>
      <c r="I5179" t="e">
        <f>VLOOKUP(Query1[[#This Row],[ArticleCode]],#REF!,1,FALSE)</f>
        <v>#REF!</v>
      </c>
      <c r="J5179" t="str">
        <f>CONCATENATE(Query1[[#This Row],[EANCode]]," - ",Query1[[#This Row],[Quantity]],Query1[[#This Row],[UnitCode]]," - ",Query1[[#This Row],[UNIT in SAP]])</f>
        <v xml:space="preserve">5413470052168 - 1STK - </v>
      </c>
    </row>
    <row r="5180" spans="1:10" hidden="1" x14ac:dyDescent="0.2">
      <c r="A5180" t="str">
        <f>CONCATENATE(Query1[[#This Row],[ArticleCode]],"_",Query1[[#This Row],[countif]])</f>
        <v>AB332064_1</v>
      </c>
      <c r="B5180" t="s">
        <v>34841</v>
      </c>
      <c r="C5180" t="s">
        <v>34842</v>
      </c>
      <c r="D5180" t="s">
        <v>34843</v>
      </c>
      <c r="E5180">
        <v>1</v>
      </c>
      <c r="F5180" t="s">
        <v>20969</v>
      </c>
      <c r="G5180">
        <v>1</v>
      </c>
      <c r="H5180">
        <f>COUNTIF(B:B,Query1[[#This Row],[ArticleCode]])</f>
        <v>1</v>
      </c>
      <c r="I5180" t="e">
        <f>VLOOKUP(Query1[[#This Row],[ArticleCode]],#REF!,1,FALSE)</f>
        <v>#REF!</v>
      </c>
      <c r="J5180" t="str">
        <f>CONCATENATE(Query1[[#This Row],[EANCode]]," - ",Query1[[#This Row],[Quantity]],Query1[[#This Row],[UnitCode]]," - ",Query1[[#This Row],[UNIT in SAP]])</f>
        <v xml:space="preserve">5413470052175 - 1STK - </v>
      </c>
    </row>
    <row r="5181" spans="1:10" hidden="1" x14ac:dyDescent="0.2">
      <c r="A5181" t="str">
        <f>CONCATENATE(Query1[[#This Row],[ArticleCode]],"_",Query1[[#This Row],[countif]])</f>
        <v>AB332065_1</v>
      </c>
      <c r="B5181" t="s">
        <v>34844</v>
      </c>
      <c r="C5181" t="s">
        <v>34845</v>
      </c>
      <c r="D5181" t="s">
        <v>34846</v>
      </c>
      <c r="E5181">
        <v>1</v>
      </c>
      <c r="F5181" t="s">
        <v>20969</v>
      </c>
      <c r="G5181">
        <v>1</v>
      </c>
      <c r="H5181">
        <f>COUNTIF(B:B,Query1[[#This Row],[ArticleCode]])</f>
        <v>1</v>
      </c>
      <c r="I5181" t="e">
        <f>VLOOKUP(Query1[[#This Row],[ArticleCode]],#REF!,1,FALSE)</f>
        <v>#REF!</v>
      </c>
      <c r="J5181" t="str">
        <f>CONCATENATE(Query1[[#This Row],[EANCode]]," - ",Query1[[#This Row],[Quantity]],Query1[[#This Row],[UnitCode]]," - ",Query1[[#This Row],[UNIT in SAP]])</f>
        <v xml:space="preserve">5413470052182 - 1STK - </v>
      </c>
    </row>
    <row r="5182" spans="1:10" hidden="1" x14ac:dyDescent="0.2">
      <c r="A5182" t="str">
        <f>CONCATENATE(Query1[[#This Row],[ArticleCode]],"_",Query1[[#This Row],[countif]])</f>
        <v>AB332066_1</v>
      </c>
      <c r="B5182" t="s">
        <v>34847</v>
      </c>
      <c r="C5182" t="s">
        <v>34848</v>
      </c>
      <c r="D5182" t="s">
        <v>34849</v>
      </c>
      <c r="E5182">
        <v>1</v>
      </c>
      <c r="F5182" t="s">
        <v>20969</v>
      </c>
      <c r="G5182">
        <v>1</v>
      </c>
      <c r="H5182">
        <f>COUNTIF(B:B,Query1[[#This Row],[ArticleCode]])</f>
        <v>1</v>
      </c>
      <c r="I5182" t="e">
        <f>VLOOKUP(Query1[[#This Row],[ArticleCode]],#REF!,1,FALSE)</f>
        <v>#REF!</v>
      </c>
      <c r="J5182" t="str">
        <f>CONCATENATE(Query1[[#This Row],[EANCode]]," - ",Query1[[#This Row],[Quantity]],Query1[[#This Row],[UnitCode]]," - ",Query1[[#This Row],[UNIT in SAP]])</f>
        <v xml:space="preserve">5413470052199 - 1STK - </v>
      </c>
    </row>
    <row r="5183" spans="1:10" hidden="1" x14ac:dyDescent="0.2">
      <c r="A5183" t="str">
        <f>CONCATENATE(Query1[[#This Row],[ArticleCode]],"_",Query1[[#This Row],[countif]])</f>
        <v>AB332071_1</v>
      </c>
      <c r="B5183" t="s">
        <v>34850</v>
      </c>
      <c r="C5183" t="s">
        <v>34851</v>
      </c>
      <c r="D5183" t="s">
        <v>34852</v>
      </c>
      <c r="E5183">
        <v>1</v>
      </c>
      <c r="F5183" t="s">
        <v>20969</v>
      </c>
      <c r="G5183">
        <v>1</v>
      </c>
      <c r="H5183">
        <f>COUNTIF(B:B,Query1[[#This Row],[ArticleCode]])</f>
        <v>1</v>
      </c>
      <c r="I5183" t="e">
        <f>VLOOKUP(Query1[[#This Row],[ArticleCode]],#REF!,1,FALSE)</f>
        <v>#REF!</v>
      </c>
      <c r="J5183" t="str">
        <f>CONCATENATE(Query1[[#This Row],[EANCode]]," - ",Query1[[#This Row],[Quantity]],Query1[[#This Row],[UnitCode]]," - ",Query1[[#This Row],[UNIT in SAP]])</f>
        <v xml:space="preserve">5413470052205 - 1STK - </v>
      </c>
    </row>
    <row r="5184" spans="1:10" hidden="1" x14ac:dyDescent="0.2">
      <c r="A5184" t="str">
        <f>CONCATENATE(Query1[[#This Row],[ArticleCode]],"_",Query1[[#This Row],[countif]])</f>
        <v>AB332072_1</v>
      </c>
      <c r="B5184" t="s">
        <v>34853</v>
      </c>
      <c r="C5184" t="s">
        <v>34854</v>
      </c>
      <c r="D5184" t="s">
        <v>34855</v>
      </c>
      <c r="E5184">
        <v>1</v>
      </c>
      <c r="F5184" t="s">
        <v>20969</v>
      </c>
      <c r="G5184">
        <v>1</v>
      </c>
      <c r="H5184">
        <f>COUNTIF(B:B,Query1[[#This Row],[ArticleCode]])</f>
        <v>1</v>
      </c>
      <c r="I5184" t="e">
        <f>VLOOKUP(Query1[[#This Row],[ArticleCode]],#REF!,1,FALSE)</f>
        <v>#REF!</v>
      </c>
      <c r="J5184" t="str">
        <f>CONCATENATE(Query1[[#This Row],[EANCode]]," - ",Query1[[#This Row],[Quantity]],Query1[[#This Row],[UnitCode]]," - ",Query1[[#This Row],[UNIT in SAP]])</f>
        <v xml:space="preserve">5413470052212 - 1STK - </v>
      </c>
    </row>
    <row r="5185" spans="1:10" hidden="1" x14ac:dyDescent="0.2">
      <c r="A5185" t="str">
        <f>CONCATENATE(Query1[[#This Row],[ArticleCode]],"_",Query1[[#This Row],[countif]])</f>
        <v>AB332073_1</v>
      </c>
      <c r="B5185" t="s">
        <v>34856</v>
      </c>
      <c r="C5185" t="s">
        <v>34857</v>
      </c>
      <c r="D5185" t="s">
        <v>34858</v>
      </c>
      <c r="E5185">
        <v>1</v>
      </c>
      <c r="F5185" t="s">
        <v>20969</v>
      </c>
      <c r="G5185">
        <v>1</v>
      </c>
      <c r="H5185">
        <f>COUNTIF(B:B,Query1[[#This Row],[ArticleCode]])</f>
        <v>1</v>
      </c>
      <c r="I5185" t="e">
        <f>VLOOKUP(Query1[[#This Row],[ArticleCode]],#REF!,1,FALSE)</f>
        <v>#REF!</v>
      </c>
      <c r="J5185" t="str">
        <f>CONCATENATE(Query1[[#This Row],[EANCode]]," - ",Query1[[#This Row],[Quantity]],Query1[[#This Row],[UnitCode]]," - ",Query1[[#This Row],[UNIT in SAP]])</f>
        <v xml:space="preserve">5413470052229 - 1STK - </v>
      </c>
    </row>
    <row r="5186" spans="1:10" hidden="1" x14ac:dyDescent="0.2">
      <c r="A5186" t="str">
        <f>CONCATENATE(Query1[[#This Row],[ArticleCode]],"_",Query1[[#This Row],[countif]])</f>
        <v>AB332074_1</v>
      </c>
      <c r="B5186" t="s">
        <v>34859</v>
      </c>
      <c r="C5186" t="s">
        <v>34860</v>
      </c>
      <c r="D5186" t="s">
        <v>34861</v>
      </c>
      <c r="E5186">
        <v>1</v>
      </c>
      <c r="F5186" t="s">
        <v>20969</v>
      </c>
      <c r="G5186">
        <v>1</v>
      </c>
      <c r="H5186">
        <f>COUNTIF(B:B,Query1[[#This Row],[ArticleCode]])</f>
        <v>1</v>
      </c>
      <c r="I5186" t="e">
        <f>VLOOKUP(Query1[[#This Row],[ArticleCode]],#REF!,1,FALSE)</f>
        <v>#REF!</v>
      </c>
      <c r="J5186" t="str">
        <f>CONCATENATE(Query1[[#This Row],[EANCode]]," - ",Query1[[#This Row],[Quantity]],Query1[[#This Row],[UnitCode]]," - ",Query1[[#This Row],[UNIT in SAP]])</f>
        <v xml:space="preserve">5413470052236 - 1STK - </v>
      </c>
    </row>
    <row r="5187" spans="1:10" hidden="1" x14ac:dyDescent="0.2">
      <c r="A5187" t="str">
        <f>CONCATENATE(Query1[[#This Row],[ArticleCode]],"_",Query1[[#This Row],[countif]])</f>
        <v>AB332075_1</v>
      </c>
      <c r="B5187" t="s">
        <v>34862</v>
      </c>
      <c r="C5187" t="s">
        <v>34863</v>
      </c>
      <c r="D5187" t="s">
        <v>34864</v>
      </c>
      <c r="E5187">
        <v>1</v>
      </c>
      <c r="F5187" t="s">
        <v>20969</v>
      </c>
      <c r="G5187">
        <v>1</v>
      </c>
      <c r="H5187">
        <f>COUNTIF(B:B,Query1[[#This Row],[ArticleCode]])</f>
        <v>1</v>
      </c>
      <c r="I5187" t="e">
        <f>VLOOKUP(Query1[[#This Row],[ArticleCode]],#REF!,1,FALSE)</f>
        <v>#REF!</v>
      </c>
      <c r="J5187" t="str">
        <f>CONCATENATE(Query1[[#This Row],[EANCode]]," - ",Query1[[#This Row],[Quantity]],Query1[[#This Row],[UnitCode]]," - ",Query1[[#This Row],[UNIT in SAP]])</f>
        <v xml:space="preserve">5413470052243 - 1STK - </v>
      </c>
    </row>
    <row r="5188" spans="1:10" hidden="1" x14ac:dyDescent="0.2">
      <c r="A5188" t="str">
        <f>CONCATENATE(Query1[[#This Row],[ArticleCode]],"_",Query1[[#This Row],[countif]])</f>
        <v>AB332076_1</v>
      </c>
      <c r="B5188" t="s">
        <v>34865</v>
      </c>
      <c r="C5188" t="s">
        <v>34866</v>
      </c>
      <c r="D5188" t="s">
        <v>34867</v>
      </c>
      <c r="E5188">
        <v>1</v>
      </c>
      <c r="F5188" t="s">
        <v>20969</v>
      </c>
      <c r="G5188">
        <v>1</v>
      </c>
      <c r="H5188">
        <f>COUNTIF(B:B,Query1[[#This Row],[ArticleCode]])</f>
        <v>1</v>
      </c>
      <c r="I5188" t="e">
        <f>VLOOKUP(Query1[[#This Row],[ArticleCode]],#REF!,1,FALSE)</f>
        <v>#REF!</v>
      </c>
      <c r="J5188" t="str">
        <f>CONCATENATE(Query1[[#This Row],[EANCode]]," - ",Query1[[#This Row],[Quantity]],Query1[[#This Row],[UnitCode]]," - ",Query1[[#This Row],[UNIT in SAP]])</f>
        <v xml:space="preserve">5413470052250 - 1STK - </v>
      </c>
    </row>
    <row r="5189" spans="1:10" hidden="1" x14ac:dyDescent="0.2">
      <c r="A5189" t="str">
        <f>CONCATENATE(Query1[[#This Row],[ArticleCode]],"_",Query1[[#This Row],[countif]])</f>
        <v>AB332081_1</v>
      </c>
      <c r="B5189" t="s">
        <v>34868</v>
      </c>
      <c r="C5189" t="s">
        <v>34869</v>
      </c>
      <c r="D5189" t="s">
        <v>34870</v>
      </c>
      <c r="E5189">
        <v>1</v>
      </c>
      <c r="F5189" t="s">
        <v>20969</v>
      </c>
      <c r="G5189">
        <v>1</v>
      </c>
      <c r="H5189">
        <f>COUNTIF(B:B,Query1[[#This Row],[ArticleCode]])</f>
        <v>1</v>
      </c>
      <c r="I5189" t="e">
        <f>VLOOKUP(Query1[[#This Row],[ArticleCode]],#REF!,1,FALSE)</f>
        <v>#REF!</v>
      </c>
      <c r="J5189" t="str">
        <f>CONCATENATE(Query1[[#This Row],[EANCode]]," - ",Query1[[#This Row],[Quantity]],Query1[[#This Row],[UnitCode]]," - ",Query1[[#This Row],[UNIT in SAP]])</f>
        <v xml:space="preserve">5413470050362 - 1STK - </v>
      </c>
    </row>
    <row r="5190" spans="1:10" hidden="1" x14ac:dyDescent="0.2">
      <c r="A5190" t="str">
        <f>CONCATENATE(Query1[[#This Row],[ArticleCode]],"_",Query1[[#This Row],[countif]])</f>
        <v>AB332082_1</v>
      </c>
      <c r="B5190" t="s">
        <v>34871</v>
      </c>
      <c r="C5190" t="s">
        <v>34872</v>
      </c>
      <c r="D5190" t="s">
        <v>34873</v>
      </c>
      <c r="E5190">
        <v>1</v>
      </c>
      <c r="F5190" t="s">
        <v>20969</v>
      </c>
      <c r="G5190">
        <v>1</v>
      </c>
      <c r="H5190">
        <f>COUNTIF(B:B,Query1[[#This Row],[ArticleCode]])</f>
        <v>1</v>
      </c>
      <c r="I5190" t="e">
        <f>VLOOKUP(Query1[[#This Row],[ArticleCode]],#REF!,1,FALSE)</f>
        <v>#REF!</v>
      </c>
      <c r="J5190" t="str">
        <f>CONCATENATE(Query1[[#This Row],[EANCode]]," - ",Query1[[#This Row],[Quantity]],Query1[[#This Row],[UnitCode]]," - ",Query1[[#This Row],[UNIT in SAP]])</f>
        <v xml:space="preserve">5413470052267 - 1STK - </v>
      </c>
    </row>
    <row r="5191" spans="1:10" hidden="1" x14ac:dyDescent="0.2">
      <c r="A5191" t="str">
        <f>CONCATENATE(Query1[[#This Row],[ArticleCode]],"_",Query1[[#This Row],[countif]])</f>
        <v>AB332083_1</v>
      </c>
      <c r="B5191" t="s">
        <v>34874</v>
      </c>
      <c r="C5191" t="s">
        <v>34875</v>
      </c>
      <c r="D5191" t="s">
        <v>34876</v>
      </c>
      <c r="E5191">
        <v>1</v>
      </c>
      <c r="F5191" t="s">
        <v>20969</v>
      </c>
      <c r="G5191">
        <v>1</v>
      </c>
      <c r="H5191">
        <f>COUNTIF(B:B,Query1[[#This Row],[ArticleCode]])</f>
        <v>1</v>
      </c>
      <c r="I5191" t="e">
        <f>VLOOKUP(Query1[[#This Row],[ArticleCode]],#REF!,1,FALSE)</f>
        <v>#REF!</v>
      </c>
      <c r="J5191" t="str">
        <f>CONCATENATE(Query1[[#This Row],[EANCode]]," - ",Query1[[#This Row],[Quantity]],Query1[[#This Row],[UnitCode]]," - ",Query1[[#This Row],[UNIT in SAP]])</f>
        <v xml:space="preserve">5413470052274 - 1STK - </v>
      </c>
    </row>
    <row r="5192" spans="1:10" hidden="1" x14ac:dyDescent="0.2">
      <c r="A5192" t="str">
        <f>CONCATENATE(Query1[[#This Row],[ArticleCode]],"_",Query1[[#This Row],[countif]])</f>
        <v>AB332084_1</v>
      </c>
      <c r="B5192" t="s">
        <v>34877</v>
      </c>
      <c r="C5192" t="s">
        <v>34878</v>
      </c>
      <c r="D5192" t="s">
        <v>34879</v>
      </c>
      <c r="E5192">
        <v>1</v>
      </c>
      <c r="F5192" t="s">
        <v>20969</v>
      </c>
      <c r="G5192">
        <v>1</v>
      </c>
      <c r="H5192">
        <f>COUNTIF(B:B,Query1[[#This Row],[ArticleCode]])</f>
        <v>1</v>
      </c>
      <c r="I5192" t="e">
        <f>VLOOKUP(Query1[[#This Row],[ArticleCode]],#REF!,1,FALSE)</f>
        <v>#REF!</v>
      </c>
      <c r="J5192" t="str">
        <f>CONCATENATE(Query1[[#This Row],[EANCode]]," - ",Query1[[#This Row],[Quantity]],Query1[[#This Row],[UnitCode]]," - ",Query1[[#This Row],[UNIT in SAP]])</f>
        <v xml:space="preserve">5413470052281 - 1STK - </v>
      </c>
    </row>
    <row r="5193" spans="1:10" hidden="1" x14ac:dyDescent="0.2">
      <c r="A5193" t="str">
        <f>CONCATENATE(Query1[[#This Row],[ArticleCode]],"_",Query1[[#This Row],[countif]])</f>
        <v>AB332085_1</v>
      </c>
      <c r="B5193" t="s">
        <v>34880</v>
      </c>
      <c r="C5193" t="s">
        <v>34881</v>
      </c>
      <c r="D5193" t="s">
        <v>34882</v>
      </c>
      <c r="E5193">
        <v>1</v>
      </c>
      <c r="F5193" t="s">
        <v>20969</v>
      </c>
      <c r="G5193">
        <v>1</v>
      </c>
      <c r="H5193">
        <f>COUNTIF(B:B,Query1[[#This Row],[ArticleCode]])</f>
        <v>1</v>
      </c>
      <c r="I5193" t="e">
        <f>VLOOKUP(Query1[[#This Row],[ArticleCode]],#REF!,1,FALSE)</f>
        <v>#REF!</v>
      </c>
      <c r="J5193" t="str">
        <f>CONCATENATE(Query1[[#This Row],[EANCode]]," - ",Query1[[#This Row],[Quantity]],Query1[[#This Row],[UnitCode]]," - ",Query1[[#This Row],[UNIT in SAP]])</f>
        <v xml:space="preserve">5413470052298 - 1STK - </v>
      </c>
    </row>
    <row r="5194" spans="1:10" hidden="1" x14ac:dyDescent="0.2">
      <c r="A5194" t="str">
        <f>CONCATENATE(Query1[[#This Row],[ArticleCode]],"_",Query1[[#This Row],[countif]])</f>
        <v>AB332086_1</v>
      </c>
      <c r="B5194" t="s">
        <v>34883</v>
      </c>
      <c r="C5194" t="s">
        <v>34884</v>
      </c>
      <c r="D5194" t="s">
        <v>34885</v>
      </c>
      <c r="E5194">
        <v>1</v>
      </c>
      <c r="F5194" t="s">
        <v>20969</v>
      </c>
      <c r="G5194">
        <v>1</v>
      </c>
      <c r="H5194">
        <f>COUNTIF(B:B,Query1[[#This Row],[ArticleCode]])</f>
        <v>1</v>
      </c>
      <c r="I5194" t="e">
        <f>VLOOKUP(Query1[[#This Row],[ArticleCode]],#REF!,1,FALSE)</f>
        <v>#REF!</v>
      </c>
      <c r="J5194" t="str">
        <f>CONCATENATE(Query1[[#This Row],[EANCode]]," - ",Query1[[#This Row],[Quantity]],Query1[[#This Row],[UnitCode]]," - ",Query1[[#This Row],[UNIT in SAP]])</f>
        <v xml:space="preserve">5413470052304 - 1STK - </v>
      </c>
    </row>
    <row r="5195" spans="1:10" hidden="1" x14ac:dyDescent="0.2">
      <c r="A5195" t="str">
        <f>CONCATENATE(Query1[[#This Row],[ArticleCode]],"_",Query1[[#This Row],[countif]])</f>
        <v>AB332091_1</v>
      </c>
      <c r="B5195" t="s">
        <v>34886</v>
      </c>
      <c r="C5195" t="s">
        <v>34887</v>
      </c>
      <c r="D5195" t="s">
        <v>34888</v>
      </c>
      <c r="E5195">
        <v>1</v>
      </c>
      <c r="F5195" t="s">
        <v>20969</v>
      </c>
      <c r="G5195">
        <v>1</v>
      </c>
      <c r="H5195">
        <f>COUNTIF(B:B,Query1[[#This Row],[ArticleCode]])</f>
        <v>1</v>
      </c>
      <c r="I5195" t="e">
        <f>VLOOKUP(Query1[[#This Row],[ArticleCode]],#REF!,1,FALSE)</f>
        <v>#REF!</v>
      </c>
      <c r="J5195" t="str">
        <f>CONCATENATE(Query1[[#This Row],[EANCode]]," - ",Query1[[#This Row],[Quantity]],Query1[[#This Row],[UnitCode]]," - ",Query1[[#This Row],[UNIT in SAP]])</f>
        <v xml:space="preserve">5413470052311 - 1STK - </v>
      </c>
    </row>
    <row r="5196" spans="1:10" hidden="1" x14ac:dyDescent="0.2">
      <c r="A5196" t="str">
        <f>CONCATENATE(Query1[[#This Row],[ArticleCode]],"_",Query1[[#This Row],[countif]])</f>
        <v>AB332092_1</v>
      </c>
      <c r="B5196" t="s">
        <v>34889</v>
      </c>
      <c r="C5196" t="s">
        <v>34890</v>
      </c>
      <c r="D5196" t="s">
        <v>34891</v>
      </c>
      <c r="E5196">
        <v>1</v>
      </c>
      <c r="F5196" t="s">
        <v>20969</v>
      </c>
      <c r="G5196">
        <v>1</v>
      </c>
      <c r="H5196">
        <f>COUNTIF(B:B,Query1[[#This Row],[ArticleCode]])</f>
        <v>1</v>
      </c>
      <c r="I5196" t="e">
        <f>VLOOKUP(Query1[[#This Row],[ArticleCode]],#REF!,1,FALSE)</f>
        <v>#REF!</v>
      </c>
      <c r="J5196" t="str">
        <f>CONCATENATE(Query1[[#This Row],[EANCode]]," - ",Query1[[#This Row],[Quantity]],Query1[[#This Row],[UnitCode]]," - ",Query1[[#This Row],[UNIT in SAP]])</f>
        <v xml:space="preserve">5413470052328 - 1STK - </v>
      </c>
    </row>
    <row r="5197" spans="1:10" hidden="1" x14ac:dyDescent="0.2">
      <c r="A5197" t="str">
        <f>CONCATENATE(Query1[[#This Row],[ArticleCode]],"_",Query1[[#This Row],[countif]])</f>
        <v>AB332093_1</v>
      </c>
      <c r="B5197" t="s">
        <v>34892</v>
      </c>
      <c r="C5197" t="s">
        <v>34893</v>
      </c>
      <c r="D5197" t="s">
        <v>34894</v>
      </c>
      <c r="E5197">
        <v>1</v>
      </c>
      <c r="F5197" t="s">
        <v>20969</v>
      </c>
      <c r="G5197">
        <v>1</v>
      </c>
      <c r="H5197">
        <f>COUNTIF(B:B,Query1[[#This Row],[ArticleCode]])</f>
        <v>1</v>
      </c>
      <c r="I5197" t="e">
        <f>VLOOKUP(Query1[[#This Row],[ArticleCode]],#REF!,1,FALSE)</f>
        <v>#REF!</v>
      </c>
      <c r="J5197" t="str">
        <f>CONCATENATE(Query1[[#This Row],[EANCode]]," - ",Query1[[#This Row],[Quantity]],Query1[[#This Row],[UnitCode]]," - ",Query1[[#This Row],[UNIT in SAP]])</f>
        <v xml:space="preserve">5413470052335 - 1STK - </v>
      </c>
    </row>
    <row r="5198" spans="1:10" hidden="1" x14ac:dyDescent="0.2">
      <c r="A5198" t="str">
        <f>CONCATENATE(Query1[[#This Row],[ArticleCode]],"_",Query1[[#This Row],[countif]])</f>
        <v>AB332094_1</v>
      </c>
      <c r="B5198" t="s">
        <v>34895</v>
      </c>
      <c r="C5198" t="s">
        <v>34896</v>
      </c>
      <c r="D5198" t="s">
        <v>34897</v>
      </c>
      <c r="E5198">
        <v>1</v>
      </c>
      <c r="F5198" t="s">
        <v>20969</v>
      </c>
      <c r="G5198">
        <v>1</v>
      </c>
      <c r="H5198">
        <f>COUNTIF(B:B,Query1[[#This Row],[ArticleCode]])</f>
        <v>1</v>
      </c>
      <c r="I5198" t="e">
        <f>VLOOKUP(Query1[[#This Row],[ArticleCode]],#REF!,1,FALSE)</f>
        <v>#REF!</v>
      </c>
      <c r="J5198" t="str">
        <f>CONCATENATE(Query1[[#This Row],[EANCode]]," - ",Query1[[#This Row],[Quantity]],Query1[[#This Row],[UnitCode]]," - ",Query1[[#This Row],[UNIT in SAP]])</f>
        <v xml:space="preserve">5413470052342 - 1STK - </v>
      </c>
    </row>
    <row r="5199" spans="1:10" hidden="1" x14ac:dyDescent="0.2">
      <c r="A5199" t="str">
        <f>CONCATENATE(Query1[[#This Row],[ArticleCode]],"_",Query1[[#This Row],[countif]])</f>
        <v>AB332095_1</v>
      </c>
      <c r="B5199" t="s">
        <v>34898</v>
      </c>
      <c r="C5199" t="s">
        <v>34899</v>
      </c>
      <c r="D5199" t="s">
        <v>34900</v>
      </c>
      <c r="E5199">
        <v>1</v>
      </c>
      <c r="F5199" t="s">
        <v>20969</v>
      </c>
      <c r="G5199">
        <v>1</v>
      </c>
      <c r="H5199">
        <f>COUNTIF(B:B,Query1[[#This Row],[ArticleCode]])</f>
        <v>1</v>
      </c>
      <c r="I5199" t="e">
        <f>VLOOKUP(Query1[[#This Row],[ArticleCode]],#REF!,1,FALSE)</f>
        <v>#REF!</v>
      </c>
      <c r="J5199" t="str">
        <f>CONCATENATE(Query1[[#This Row],[EANCode]]," - ",Query1[[#This Row],[Quantity]],Query1[[#This Row],[UnitCode]]," - ",Query1[[#This Row],[UNIT in SAP]])</f>
        <v xml:space="preserve">5413470052359 - 1STK - </v>
      </c>
    </row>
    <row r="5200" spans="1:10" hidden="1" x14ac:dyDescent="0.2">
      <c r="A5200" t="str">
        <f>CONCATENATE(Query1[[#This Row],[ArticleCode]],"_",Query1[[#This Row],[countif]])</f>
        <v>AB332096_1</v>
      </c>
      <c r="B5200" t="s">
        <v>34901</v>
      </c>
      <c r="C5200" t="s">
        <v>34902</v>
      </c>
      <c r="D5200" t="s">
        <v>34903</v>
      </c>
      <c r="E5200">
        <v>1</v>
      </c>
      <c r="F5200" t="s">
        <v>20969</v>
      </c>
      <c r="G5200">
        <v>1</v>
      </c>
      <c r="H5200">
        <f>COUNTIF(B:B,Query1[[#This Row],[ArticleCode]])</f>
        <v>1</v>
      </c>
      <c r="I5200" t="e">
        <f>VLOOKUP(Query1[[#This Row],[ArticleCode]],#REF!,1,FALSE)</f>
        <v>#REF!</v>
      </c>
      <c r="J5200" t="str">
        <f>CONCATENATE(Query1[[#This Row],[EANCode]]," - ",Query1[[#This Row],[Quantity]],Query1[[#This Row],[UnitCode]]," - ",Query1[[#This Row],[UNIT in SAP]])</f>
        <v xml:space="preserve">5413470052366 - 1STK - </v>
      </c>
    </row>
    <row r="5201" spans="1:10" hidden="1" x14ac:dyDescent="0.2">
      <c r="A5201" t="str">
        <f>CONCATENATE(Query1[[#This Row],[ArticleCode]],"_",Query1[[#This Row],[countif]])</f>
        <v>AB3320A1_1</v>
      </c>
      <c r="B5201" t="s">
        <v>34904</v>
      </c>
      <c r="C5201" t="s">
        <v>34905</v>
      </c>
      <c r="D5201" t="s">
        <v>34906</v>
      </c>
      <c r="E5201">
        <v>1</v>
      </c>
      <c r="F5201" t="s">
        <v>20969</v>
      </c>
      <c r="G5201">
        <v>1</v>
      </c>
      <c r="H5201">
        <f>COUNTIF(B:B,Query1[[#This Row],[ArticleCode]])</f>
        <v>1</v>
      </c>
      <c r="I5201" t="e">
        <f>VLOOKUP(Query1[[#This Row],[ArticleCode]],#REF!,1,FALSE)</f>
        <v>#REF!</v>
      </c>
      <c r="J5201" t="str">
        <f>CONCATENATE(Query1[[#This Row],[EANCode]]," - ",Query1[[#This Row],[Quantity]],Query1[[#This Row],[UnitCode]]," - ",Query1[[#This Row],[UNIT in SAP]])</f>
        <v xml:space="preserve">5413470050317 - 1STK - </v>
      </c>
    </row>
    <row r="5202" spans="1:10" hidden="1" x14ac:dyDescent="0.2">
      <c r="A5202" t="str">
        <f>CONCATENATE(Query1[[#This Row],[ArticleCode]],"_",Query1[[#This Row],[countif]])</f>
        <v>AB3320A2_1</v>
      </c>
      <c r="B5202" t="s">
        <v>34907</v>
      </c>
      <c r="C5202" t="s">
        <v>34908</v>
      </c>
      <c r="D5202" t="s">
        <v>34909</v>
      </c>
      <c r="E5202">
        <v>1</v>
      </c>
      <c r="F5202" t="s">
        <v>20969</v>
      </c>
      <c r="G5202">
        <v>1</v>
      </c>
      <c r="H5202">
        <f>COUNTIF(B:B,Query1[[#This Row],[ArticleCode]])</f>
        <v>1</v>
      </c>
      <c r="I5202" t="e">
        <f>VLOOKUP(Query1[[#This Row],[ArticleCode]],#REF!,1,FALSE)</f>
        <v>#REF!</v>
      </c>
      <c r="J5202" t="str">
        <f>CONCATENATE(Query1[[#This Row],[EANCode]]," - ",Query1[[#This Row],[Quantity]],Query1[[#This Row],[UnitCode]]," - ",Query1[[#This Row],[UNIT in SAP]])</f>
        <v xml:space="preserve">5413470051802 - 1STK - </v>
      </c>
    </row>
    <row r="5203" spans="1:10" hidden="1" x14ac:dyDescent="0.2">
      <c r="A5203" t="str">
        <f>CONCATENATE(Query1[[#This Row],[ArticleCode]],"_",Query1[[#This Row],[countif]])</f>
        <v>AB3320A3_1</v>
      </c>
      <c r="B5203" t="s">
        <v>34910</v>
      </c>
      <c r="C5203" t="s">
        <v>34911</v>
      </c>
      <c r="D5203" t="s">
        <v>34912</v>
      </c>
      <c r="E5203">
        <v>1</v>
      </c>
      <c r="F5203" t="s">
        <v>20969</v>
      </c>
      <c r="G5203">
        <v>1</v>
      </c>
      <c r="H5203">
        <f>COUNTIF(B:B,Query1[[#This Row],[ArticleCode]])</f>
        <v>1</v>
      </c>
      <c r="I5203" t="e">
        <f>VLOOKUP(Query1[[#This Row],[ArticleCode]],#REF!,1,FALSE)</f>
        <v>#REF!</v>
      </c>
      <c r="J5203" t="str">
        <f>CONCATENATE(Query1[[#This Row],[EANCode]]," - ",Query1[[#This Row],[Quantity]],Query1[[#This Row],[UnitCode]]," - ",Query1[[#This Row],[UNIT in SAP]])</f>
        <v xml:space="preserve">5413470051819 - 1STK - </v>
      </c>
    </row>
    <row r="5204" spans="1:10" hidden="1" x14ac:dyDescent="0.2">
      <c r="A5204" t="str">
        <f>CONCATENATE(Query1[[#This Row],[ArticleCode]],"_",Query1[[#This Row],[countif]])</f>
        <v>AB3320A4_1</v>
      </c>
      <c r="B5204" t="s">
        <v>34913</v>
      </c>
      <c r="C5204" t="s">
        <v>34914</v>
      </c>
      <c r="D5204" t="s">
        <v>34915</v>
      </c>
      <c r="E5204">
        <v>1</v>
      </c>
      <c r="F5204" t="s">
        <v>20969</v>
      </c>
      <c r="G5204">
        <v>1</v>
      </c>
      <c r="H5204">
        <f>COUNTIF(B:B,Query1[[#This Row],[ArticleCode]])</f>
        <v>1</v>
      </c>
      <c r="I5204" t="e">
        <f>VLOOKUP(Query1[[#This Row],[ArticleCode]],#REF!,1,FALSE)</f>
        <v>#REF!</v>
      </c>
      <c r="J5204" t="str">
        <f>CONCATENATE(Query1[[#This Row],[EANCode]]," - ",Query1[[#This Row],[Quantity]],Query1[[#This Row],[UnitCode]]," - ",Query1[[#This Row],[UNIT in SAP]])</f>
        <v xml:space="preserve">5413470051826 - 1STK - </v>
      </c>
    </row>
    <row r="5205" spans="1:10" hidden="1" x14ac:dyDescent="0.2">
      <c r="A5205" t="str">
        <f>CONCATENATE(Query1[[#This Row],[ArticleCode]],"_",Query1[[#This Row],[countif]])</f>
        <v>AB3320A5_1</v>
      </c>
      <c r="B5205" t="s">
        <v>34916</v>
      </c>
      <c r="C5205" t="s">
        <v>34917</v>
      </c>
      <c r="D5205" t="s">
        <v>34918</v>
      </c>
      <c r="E5205">
        <v>1</v>
      </c>
      <c r="F5205" t="s">
        <v>20969</v>
      </c>
      <c r="G5205">
        <v>1</v>
      </c>
      <c r="H5205">
        <f>COUNTIF(B:B,Query1[[#This Row],[ArticleCode]])</f>
        <v>1</v>
      </c>
      <c r="I5205" t="e">
        <f>VLOOKUP(Query1[[#This Row],[ArticleCode]],#REF!,1,FALSE)</f>
        <v>#REF!</v>
      </c>
      <c r="J5205" t="str">
        <f>CONCATENATE(Query1[[#This Row],[EANCode]]," - ",Query1[[#This Row],[Quantity]],Query1[[#This Row],[UnitCode]]," - ",Query1[[#This Row],[UNIT in SAP]])</f>
        <v xml:space="preserve">5413470050355 - 1STK - </v>
      </c>
    </row>
    <row r="5206" spans="1:10" hidden="1" x14ac:dyDescent="0.2">
      <c r="A5206" t="str">
        <f>CONCATENATE(Query1[[#This Row],[ArticleCode]],"_",Query1[[#This Row],[countif]])</f>
        <v>AB3320A6_1</v>
      </c>
      <c r="B5206" t="s">
        <v>34919</v>
      </c>
      <c r="C5206" t="s">
        <v>34920</v>
      </c>
      <c r="D5206" t="s">
        <v>34921</v>
      </c>
      <c r="E5206">
        <v>1</v>
      </c>
      <c r="F5206" t="s">
        <v>20969</v>
      </c>
      <c r="G5206">
        <v>1</v>
      </c>
      <c r="H5206">
        <f>COUNTIF(B:B,Query1[[#This Row],[ArticleCode]])</f>
        <v>1</v>
      </c>
      <c r="I5206" t="e">
        <f>VLOOKUP(Query1[[#This Row],[ArticleCode]],#REF!,1,FALSE)</f>
        <v>#REF!</v>
      </c>
      <c r="J5206" t="str">
        <f>CONCATENATE(Query1[[#This Row],[EANCode]]," - ",Query1[[#This Row],[Quantity]],Query1[[#This Row],[UnitCode]]," - ",Query1[[#This Row],[UNIT in SAP]])</f>
        <v xml:space="preserve">5413470051833 - 1STK - </v>
      </c>
    </row>
    <row r="5207" spans="1:10" hidden="1" x14ac:dyDescent="0.2">
      <c r="A5207" t="str">
        <f>CONCATENATE(Query1[[#This Row],[ArticleCode]],"_",Query1[[#This Row],[countif]])</f>
        <v>AB3320B1_1</v>
      </c>
      <c r="B5207" t="s">
        <v>34922</v>
      </c>
      <c r="C5207" t="s">
        <v>34923</v>
      </c>
      <c r="D5207" t="s">
        <v>34924</v>
      </c>
      <c r="E5207">
        <v>1</v>
      </c>
      <c r="F5207" t="s">
        <v>20969</v>
      </c>
      <c r="G5207">
        <v>1</v>
      </c>
      <c r="H5207">
        <f>COUNTIF(B:B,Query1[[#This Row],[ArticleCode]])</f>
        <v>1</v>
      </c>
      <c r="I5207" t="e">
        <f>VLOOKUP(Query1[[#This Row],[ArticleCode]],#REF!,1,FALSE)</f>
        <v>#REF!</v>
      </c>
      <c r="J5207" t="str">
        <f>CONCATENATE(Query1[[#This Row],[EANCode]]," - ",Query1[[#This Row],[Quantity]],Query1[[#This Row],[UnitCode]]," - ",Query1[[#This Row],[UNIT in SAP]])</f>
        <v xml:space="preserve">5413470051840 - 1STK - </v>
      </c>
    </row>
    <row r="5208" spans="1:10" hidden="1" x14ac:dyDescent="0.2">
      <c r="A5208" t="str">
        <f>CONCATENATE(Query1[[#This Row],[ArticleCode]],"_",Query1[[#This Row],[countif]])</f>
        <v>AB3320B2_1</v>
      </c>
      <c r="B5208" t="s">
        <v>34925</v>
      </c>
      <c r="C5208" t="s">
        <v>34926</v>
      </c>
      <c r="D5208" t="s">
        <v>34927</v>
      </c>
      <c r="E5208">
        <v>1</v>
      </c>
      <c r="F5208" t="s">
        <v>20969</v>
      </c>
      <c r="G5208">
        <v>1</v>
      </c>
      <c r="H5208">
        <f>COUNTIF(B:B,Query1[[#This Row],[ArticleCode]])</f>
        <v>1</v>
      </c>
      <c r="I5208" t="e">
        <f>VLOOKUP(Query1[[#This Row],[ArticleCode]],#REF!,1,FALSE)</f>
        <v>#REF!</v>
      </c>
      <c r="J5208" t="str">
        <f>CONCATENATE(Query1[[#This Row],[EANCode]]," - ",Query1[[#This Row],[Quantity]],Query1[[#This Row],[UnitCode]]," - ",Query1[[#This Row],[UNIT in SAP]])</f>
        <v xml:space="preserve">5413470051857 - 1STK - </v>
      </c>
    </row>
    <row r="5209" spans="1:10" hidden="1" x14ac:dyDescent="0.2">
      <c r="A5209" t="str">
        <f>CONCATENATE(Query1[[#This Row],[ArticleCode]],"_",Query1[[#This Row],[countif]])</f>
        <v>AB3320B3_1</v>
      </c>
      <c r="B5209" t="s">
        <v>34928</v>
      </c>
      <c r="C5209" t="s">
        <v>34929</v>
      </c>
      <c r="D5209" t="s">
        <v>34930</v>
      </c>
      <c r="E5209">
        <v>1</v>
      </c>
      <c r="F5209" t="s">
        <v>20969</v>
      </c>
      <c r="G5209">
        <v>1</v>
      </c>
      <c r="H5209">
        <f>COUNTIF(B:B,Query1[[#This Row],[ArticleCode]])</f>
        <v>1</v>
      </c>
      <c r="I5209" t="e">
        <f>VLOOKUP(Query1[[#This Row],[ArticleCode]],#REF!,1,FALSE)</f>
        <v>#REF!</v>
      </c>
      <c r="J5209" t="str">
        <f>CONCATENATE(Query1[[#This Row],[EANCode]]," - ",Query1[[#This Row],[Quantity]],Query1[[#This Row],[UnitCode]]," - ",Query1[[#This Row],[UNIT in SAP]])</f>
        <v xml:space="preserve">5413470050300 - 1STK - </v>
      </c>
    </row>
    <row r="5210" spans="1:10" hidden="1" x14ac:dyDescent="0.2">
      <c r="A5210" t="str">
        <f>CONCATENATE(Query1[[#This Row],[ArticleCode]],"_",Query1[[#This Row],[countif]])</f>
        <v>AB3320B4_1</v>
      </c>
      <c r="B5210" t="s">
        <v>34931</v>
      </c>
      <c r="C5210" t="s">
        <v>34932</v>
      </c>
      <c r="D5210" t="s">
        <v>34933</v>
      </c>
      <c r="E5210">
        <v>1</v>
      </c>
      <c r="F5210" t="s">
        <v>20969</v>
      </c>
      <c r="G5210">
        <v>1</v>
      </c>
      <c r="H5210">
        <f>COUNTIF(B:B,Query1[[#This Row],[ArticleCode]])</f>
        <v>1</v>
      </c>
      <c r="I5210" t="e">
        <f>VLOOKUP(Query1[[#This Row],[ArticleCode]],#REF!,1,FALSE)</f>
        <v>#REF!</v>
      </c>
      <c r="J5210" t="str">
        <f>CONCATENATE(Query1[[#This Row],[EANCode]]," - ",Query1[[#This Row],[Quantity]],Query1[[#This Row],[UnitCode]]," - ",Query1[[#This Row],[UNIT in SAP]])</f>
        <v xml:space="preserve">5413470051864 - 1STK - </v>
      </c>
    </row>
    <row r="5211" spans="1:10" hidden="1" x14ac:dyDescent="0.2">
      <c r="A5211" t="str">
        <f>CONCATENATE(Query1[[#This Row],[ArticleCode]],"_",Query1[[#This Row],[countif]])</f>
        <v>AB3320B5_1</v>
      </c>
      <c r="B5211" t="s">
        <v>34934</v>
      </c>
      <c r="C5211" t="s">
        <v>34935</v>
      </c>
      <c r="D5211" t="s">
        <v>34936</v>
      </c>
      <c r="E5211">
        <v>1</v>
      </c>
      <c r="F5211" t="s">
        <v>20969</v>
      </c>
      <c r="G5211">
        <v>1</v>
      </c>
      <c r="H5211">
        <f>COUNTIF(B:B,Query1[[#This Row],[ArticleCode]])</f>
        <v>1</v>
      </c>
      <c r="I5211" t="e">
        <f>VLOOKUP(Query1[[#This Row],[ArticleCode]],#REF!,1,FALSE)</f>
        <v>#REF!</v>
      </c>
      <c r="J5211" t="str">
        <f>CONCATENATE(Query1[[#This Row],[EANCode]]," - ",Query1[[#This Row],[Quantity]],Query1[[#This Row],[UnitCode]]," - ",Query1[[#This Row],[UNIT in SAP]])</f>
        <v xml:space="preserve">5413470050324 - 1STK - </v>
      </c>
    </row>
    <row r="5212" spans="1:10" hidden="1" x14ac:dyDescent="0.2">
      <c r="A5212" t="str">
        <f>CONCATENATE(Query1[[#This Row],[ArticleCode]],"_",Query1[[#This Row],[countif]])</f>
        <v>AB3320B6_1</v>
      </c>
      <c r="B5212" t="s">
        <v>34937</v>
      </c>
      <c r="C5212" t="s">
        <v>34938</v>
      </c>
      <c r="D5212" t="s">
        <v>34939</v>
      </c>
      <c r="E5212">
        <v>1</v>
      </c>
      <c r="F5212" t="s">
        <v>20969</v>
      </c>
      <c r="G5212">
        <v>1</v>
      </c>
      <c r="H5212">
        <f>COUNTIF(B:B,Query1[[#This Row],[ArticleCode]])</f>
        <v>1</v>
      </c>
      <c r="I5212" t="e">
        <f>VLOOKUP(Query1[[#This Row],[ArticleCode]],#REF!,1,FALSE)</f>
        <v>#REF!</v>
      </c>
      <c r="J5212" t="str">
        <f>CONCATENATE(Query1[[#This Row],[EANCode]]," - ",Query1[[#This Row],[Quantity]],Query1[[#This Row],[UnitCode]]," - ",Query1[[#This Row],[UNIT in SAP]])</f>
        <v xml:space="preserve">5413470051871 - 1STK - </v>
      </c>
    </row>
    <row r="5213" spans="1:10" hidden="1" x14ac:dyDescent="0.2">
      <c r="A5213" t="str">
        <f>CONCATENATE(Query1[[#This Row],[ArticleCode]],"_",Query1[[#This Row],[countif]])</f>
        <v>AB3320C1_1</v>
      </c>
      <c r="B5213" t="s">
        <v>34940</v>
      </c>
      <c r="C5213" t="s">
        <v>34941</v>
      </c>
      <c r="D5213" t="s">
        <v>34942</v>
      </c>
      <c r="E5213">
        <v>1</v>
      </c>
      <c r="F5213" t="s">
        <v>20969</v>
      </c>
      <c r="G5213">
        <v>1</v>
      </c>
      <c r="H5213">
        <f>COUNTIF(B:B,Query1[[#This Row],[ArticleCode]])</f>
        <v>1</v>
      </c>
      <c r="I5213" t="e">
        <f>VLOOKUP(Query1[[#This Row],[ArticleCode]],#REF!,1,FALSE)</f>
        <v>#REF!</v>
      </c>
      <c r="J5213" t="str">
        <f>CONCATENATE(Query1[[#This Row],[EANCode]]," - ",Query1[[#This Row],[Quantity]],Query1[[#This Row],[UnitCode]]," - ",Query1[[#This Row],[UNIT in SAP]])</f>
        <v xml:space="preserve">5413470051888 - 1STK - </v>
      </c>
    </row>
    <row r="5214" spans="1:10" hidden="1" x14ac:dyDescent="0.2">
      <c r="A5214" t="str">
        <f>CONCATENATE(Query1[[#This Row],[ArticleCode]],"_",Query1[[#This Row],[countif]])</f>
        <v>AB3320C2_1</v>
      </c>
      <c r="B5214" t="s">
        <v>34943</v>
      </c>
      <c r="C5214" t="s">
        <v>34944</v>
      </c>
      <c r="D5214" t="s">
        <v>34945</v>
      </c>
      <c r="E5214">
        <v>1</v>
      </c>
      <c r="F5214" t="s">
        <v>20969</v>
      </c>
      <c r="G5214">
        <v>1</v>
      </c>
      <c r="H5214">
        <f>COUNTIF(B:B,Query1[[#This Row],[ArticleCode]])</f>
        <v>1</v>
      </c>
      <c r="I5214" t="e">
        <f>VLOOKUP(Query1[[#This Row],[ArticleCode]],#REF!,1,FALSE)</f>
        <v>#REF!</v>
      </c>
      <c r="J5214" t="str">
        <f>CONCATENATE(Query1[[#This Row],[EANCode]]," - ",Query1[[#This Row],[Quantity]],Query1[[#This Row],[UnitCode]]," - ",Query1[[#This Row],[UNIT in SAP]])</f>
        <v xml:space="preserve">5413470051895 - 1STK - </v>
      </c>
    </row>
    <row r="5215" spans="1:10" hidden="1" x14ac:dyDescent="0.2">
      <c r="A5215" t="str">
        <f>CONCATENATE(Query1[[#This Row],[ArticleCode]],"_",Query1[[#This Row],[countif]])</f>
        <v>AB3320C3_1</v>
      </c>
      <c r="B5215" t="s">
        <v>34946</v>
      </c>
      <c r="C5215" t="s">
        <v>34947</v>
      </c>
      <c r="D5215" t="s">
        <v>34948</v>
      </c>
      <c r="E5215">
        <v>1</v>
      </c>
      <c r="F5215" t="s">
        <v>20969</v>
      </c>
      <c r="G5215">
        <v>1</v>
      </c>
      <c r="H5215">
        <f>COUNTIF(B:B,Query1[[#This Row],[ArticleCode]])</f>
        <v>1</v>
      </c>
      <c r="I5215" t="e">
        <f>VLOOKUP(Query1[[#This Row],[ArticleCode]],#REF!,1,FALSE)</f>
        <v>#REF!</v>
      </c>
      <c r="J5215" t="str">
        <f>CONCATENATE(Query1[[#This Row],[EANCode]]," - ",Query1[[#This Row],[Quantity]],Query1[[#This Row],[UnitCode]]," - ",Query1[[#This Row],[UNIT in SAP]])</f>
        <v xml:space="preserve">5413470051901 - 1STK - </v>
      </c>
    </row>
    <row r="5216" spans="1:10" hidden="1" x14ac:dyDescent="0.2">
      <c r="A5216" t="str">
        <f>CONCATENATE(Query1[[#This Row],[ArticleCode]],"_",Query1[[#This Row],[countif]])</f>
        <v>AB3320C4_1</v>
      </c>
      <c r="B5216" t="s">
        <v>34949</v>
      </c>
      <c r="C5216" t="s">
        <v>34950</v>
      </c>
      <c r="D5216" t="s">
        <v>34951</v>
      </c>
      <c r="E5216">
        <v>1</v>
      </c>
      <c r="F5216" t="s">
        <v>20969</v>
      </c>
      <c r="G5216">
        <v>1</v>
      </c>
      <c r="H5216">
        <f>COUNTIF(B:B,Query1[[#This Row],[ArticleCode]])</f>
        <v>1</v>
      </c>
      <c r="I5216" t="e">
        <f>VLOOKUP(Query1[[#This Row],[ArticleCode]],#REF!,1,FALSE)</f>
        <v>#REF!</v>
      </c>
      <c r="J5216" t="str">
        <f>CONCATENATE(Query1[[#This Row],[EANCode]]," - ",Query1[[#This Row],[Quantity]],Query1[[#This Row],[UnitCode]]," - ",Query1[[#This Row],[UNIT in SAP]])</f>
        <v xml:space="preserve">5413470051918 - 1STK - </v>
      </c>
    </row>
    <row r="5217" spans="1:10" hidden="1" x14ac:dyDescent="0.2">
      <c r="A5217" t="str">
        <f>CONCATENATE(Query1[[#This Row],[ArticleCode]],"_",Query1[[#This Row],[countif]])</f>
        <v>AB3320C5_1</v>
      </c>
      <c r="B5217" t="s">
        <v>34952</v>
      </c>
      <c r="C5217" t="s">
        <v>34953</v>
      </c>
      <c r="D5217" t="s">
        <v>34954</v>
      </c>
      <c r="E5217">
        <v>1</v>
      </c>
      <c r="F5217" t="s">
        <v>20969</v>
      </c>
      <c r="G5217">
        <v>1</v>
      </c>
      <c r="H5217">
        <f>COUNTIF(B:B,Query1[[#This Row],[ArticleCode]])</f>
        <v>1</v>
      </c>
      <c r="I5217" t="e">
        <f>VLOOKUP(Query1[[#This Row],[ArticleCode]],#REF!,1,FALSE)</f>
        <v>#REF!</v>
      </c>
      <c r="J5217" t="str">
        <f>CONCATENATE(Query1[[#This Row],[EANCode]]," - ",Query1[[#This Row],[Quantity]],Query1[[#This Row],[UnitCode]]," - ",Query1[[#This Row],[UNIT in SAP]])</f>
        <v xml:space="preserve">5413470051925 - 1STK - </v>
      </c>
    </row>
    <row r="5218" spans="1:10" hidden="1" x14ac:dyDescent="0.2">
      <c r="A5218" t="str">
        <f>CONCATENATE(Query1[[#This Row],[ArticleCode]],"_",Query1[[#This Row],[countif]])</f>
        <v>AB3320C6_1</v>
      </c>
      <c r="B5218" t="s">
        <v>34955</v>
      </c>
      <c r="C5218" t="s">
        <v>34956</v>
      </c>
      <c r="D5218" t="s">
        <v>34957</v>
      </c>
      <c r="E5218">
        <v>1</v>
      </c>
      <c r="F5218" t="s">
        <v>20969</v>
      </c>
      <c r="G5218">
        <v>1</v>
      </c>
      <c r="H5218">
        <f>COUNTIF(B:B,Query1[[#This Row],[ArticleCode]])</f>
        <v>1</v>
      </c>
      <c r="I5218" t="e">
        <f>VLOOKUP(Query1[[#This Row],[ArticleCode]],#REF!,1,FALSE)</f>
        <v>#REF!</v>
      </c>
      <c r="J5218" t="str">
        <f>CONCATENATE(Query1[[#This Row],[EANCode]]," - ",Query1[[#This Row],[Quantity]],Query1[[#This Row],[UnitCode]]," - ",Query1[[#This Row],[UNIT in SAP]])</f>
        <v xml:space="preserve">5413470051932 - 1STK - </v>
      </c>
    </row>
    <row r="5219" spans="1:10" hidden="1" x14ac:dyDescent="0.2">
      <c r="A5219" t="str">
        <f>CONCATENATE(Query1[[#This Row],[ArticleCode]],"_",Query1[[#This Row],[countif]])</f>
        <v>AB3320D1_1</v>
      </c>
      <c r="B5219" t="s">
        <v>34958</v>
      </c>
      <c r="C5219" t="s">
        <v>34959</v>
      </c>
      <c r="D5219" t="s">
        <v>34960</v>
      </c>
      <c r="E5219">
        <v>1</v>
      </c>
      <c r="F5219" t="s">
        <v>20969</v>
      </c>
      <c r="G5219">
        <v>1</v>
      </c>
      <c r="H5219">
        <f>COUNTIF(B:B,Query1[[#This Row],[ArticleCode]])</f>
        <v>1</v>
      </c>
      <c r="I5219" t="e">
        <f>VLOOKUP(Query1[[#This Row],[ArticleCode]],#REF!,1,FALSE)</f>
        <v>#REF!</v>
      </c>
      <c r="J5219" t="str">
        <f>CONCATENATE(Query1[[#This Row],[EANCode]]," - ",Query1[[#This Row],[Quantity]],Query1[[#This Row],[UnitCode]]," - ",Query1[[#This Row],[UNIT in SAP]])</f>
        <v xml:space="preserve">5413470052007 - 1STK - </v>
      </c>
    </row>
    <row r="5220" spans="1:10" hidden="1" x14ac:dyDescent="0.2">
      <c r="A5220" t="str">
        <f>CONCATENATE(Query1[[#This Row],[ArticleCode]],"_",Query1[[#This Row],[countif]])</f>
        <v>AB3320D2_1</v>
      </c>
      <c r="B5220" t="s">
        <v>34961</v>
      </c>
      <c r="C5220" t="s">
        <v>34962</v>
      </c>
      <c r="D5220" t="s">
        <v>34963</v>
      </c>
      <c r="E5220">
        <v>1</v>
      </c>
      <c r="F5220" t="s">
        <v>20969</v>
      </c>
      <c r="G5220">
        <v>1</v>
      </c>
      <c r="H5220">
        <f>COUNTIF(B:B,Query1[[#This Row],[ArticleCode]])</f>
        <v>1</v>
      </c>
      <c r="I5220" t="e">
        <f>VLOOKUP(Query1[[#This Row],[ArticleCode]],#REF!,1,FALSE)</f>
        <v>#REF!</v>
      </c>
      <c r="J5220" t="str">
        <f>CONCATENATE(Query1[[#This Row],[EANCode]]," - ",Query1[[#This Row],[Quantity]],Query1[[#This Row],[UnitCode]]," - ",Query1[[#This Row],[UNIT in SAP]])</f>
        <v xml:space="preserve">5413470052014 - 1STK - </v>
      </c>
    </row>
    <row r="5221" spans="1:10" hidden="1" x14ac:dyDescent="0.2">
      <c r="A5221" t="str">
        <f>CONCATENATE(Query1[[#This Row],[ArticleCode]],"_",Query1[[#This Row],[countif]])</f>
        <v>AB3320D3_1</v>
      </c>
      <c r="B5221" t="s">
        <v>34964</v>
      </c>
      <c r="C5221" t="s">
        <v>34965</v>
      </c>
      <c r="D5221" t="s">
        <v>34966</v>
      </c>
      <c r="E5221">
        <v>1</v>
      </c>
      <c r="F5221" t="s">
        <v>20969</v>
      </c>
      <c r="G5221">
        <v>1</v>
      </c>
      <c r="H5221">
        <f>COUNTIF(B:B,Query1[[#This Row],[ArticleCode]])</f>
        <v>1</v>
      </c>
      <c r="I5221" t="e">
        <f>VLOOKUP(Query1[[#This Row],[ArticleCode]],#REF!,1,FALSE)</f>
        <v>#REF!</v>
      </c>
      <c r="J5221" t="str">
        <f>CONCATENATE(Query1[[#This Row],[EANCode]]," - ",Query1[[#This Row],[Quantity]],Query1[[#This Row],[UnitCode]]," - ",Query1[[#This Row],[UNIT in SAP]])</f>
        <v xml:space="preserve">5413470052021 - 1STK - </v>
      </c>
    </row>
    <row r="5222" spans="1:10" hidden="1" x14ac:dyDescent="0.2">
      <c r="A5222" t="str">
        <f>CONCATENATE(Query1[[#This Row],[ArticleCode]],"_",Query1[[#This Row],[countif]])</f>
        <v>AB3320D4_1</v>
      </c>
      <c r="B5222" t="s">
        <v>34967</v>
      </c>
      <c r="C5222" t="s">
        <v>34968</v>
      </c>
      <c r="D5222" t="s">
        <v>34969</v>
      </c>
      <c r="E5222">
        <v>1</v>
      </c>
      <c r="F5222" t="s">
        <v>20969</v>
      </c>
      <c r="G5222">
        <v>1</v>
      </c>
      <c r="H5222">
        <f>COUNTIF(B:B,Query1[[#This Row],[ArticleCode]])</f>
        <v>1</v>
      </c>
      <c r="I5222" t="e">
        <f>VLOOKUP(Query1[[#This Row],[ArticleCode]],#REF!,1,FALSE)</f>
        <v>#REF!</v>
      </c>
      <c r="J5222" t="str">
        <f>CONCATENATE(Query1[[#This Row],[EANCode]]," - ",Query1[[#This Row],[Quantity]],Query1[[#This Row],[UnitCode]]," - ",Query1[[#This Row],[UNIT in SAP]])</f>
        <v xml:space="preserve">5413470052038 - 1STK - </v>
      </c>
    </row>
    <row r="5223" spans="1:10" hidden="1" x14ac:dyDescent="0.2">
      <c r="A5223" t="str">
        <f>CONCATENATE(Query1[[#This Row],[ArticleCode]],"_",Query1[[#This Row],[countif]])</f>
        <v>AB3320D5_1</v>
      </c>
      <c r="B5223" t="s">
        <v>34970</v>
      </c>
      <c r="C5223" t="s">
        <v>34971</v>
      </c>
      <c r="D5223" t="s">
        <v>34972</v>
      </c>
      <c r="E5223">
        <v>1</v>
      </c>
      <c r="F5223" t="s">
        <v>20969</v>
      </c>
      <c r="G5223">
        <v>1</v>
      </c>
      <c r="H5223">
        <f>COUNTIF(B:B,Query1[[#This Row],[ArticleCode]])</f>
        <v>1</v>
      </c>
      <c r="I5223" t="e">
        <f>VLOOKUP(Query1[[#This Row],[ArticleCode]],#REF!,1,FALSE)</f>
        <v>#REF!</v>
      </c>
      <c r="J5223" t="str">
        <f>CONCATENATE(Query1[[#This Row],[EANCode]]," - ",Query1[[#This Row],[Quantity]],Query1[[#This Row],[UnitCode]]," - ",Query1[[#This Row],[UNIT in SAP]])</f>
        <v xml:space="preserve">5413470052045 - 1STK - </v>
      </c>
    </row>
    <row r="5224" spans="1:10" hidden="1" x14ac:dyDescent="0.2">
      <c r="A5224" t="str">
        <f>CONCATENATE(Query1[[#This Row],[ArticleCode]],"_",Query1[[#This Row],[countif]])</f>
        <v>AB3320D6_1</v>
      </c>
      <c r="B5224" t="s">
        <v>34973</v>
      </c>
      <c r="C5224" t="s">
        <v>34974</v>
      </c>
      <c r="D5224" t="s">
        <v>34975</v>
      </c>
      <c r="E5224">
        <v>1</v>
      </c>
      <c r="F5224" t="s">
        <v>20969</v>
      </c>
      <c r="G5224">
        <v>1</v>
      </c>
      <c r="H5224">
        <f>COUNTIF(B:B,Query1[[#This Row],[ArticleCode]])</f>
        <v>1</v>
      </c>
      <c r="I5224" t="e">
        <f>VLOOKUP(Query1[[#This Row],[ArticleCode]],#REF!,1,FALSE)</f>
        <v>#REF!</v>
      </c>
      <c r="J5224" t="str">
        <f>CONCATENATE(Query1[[#This Row],[EANCode]]," - ",Query1[[#This Row],[Quantity]],Query1[[#This Row],[UnitCode]]," - ",Query1[[#This Row],[UNIT in SAP]])</f>
        <v xml:space="preserve">5413470052052 - 1STK - </v>
      </c>
    </row>
    <row r="5225" spans="1:10" hidden="1" x14ac:dyDescent="0.2">
      <c r="A5225" t="str">
        <f>CONCATENATE(Query1[[#This Row],[ArticleCode]],"_",Query1[[#This Row],[countif]])</f>
        <v>AB3320Z1_1</v>
      </c>
      <c r="B5225" t="s">
        <v>34976</v>
      </c>
      <c r="C5225" t="s">
        <v>34977</v>
      </c>
      <c r="D5225" t="s">
        <v>34978</v>
      </c>
      <c r="E5225">
        <v>1</v>
      </c>
      <c r="F5225" t="s">
        <v>20969</v>
      </c>
      <c r="G5225">
        <v>1</v>
      </c>
      <c r="H5225">
        <f>COUNTIF(B:B,Query1[[#This Row],[ArticleCode]])</f>
        <v>1</v>
      </c>
      <c r="I5225" t="e">
        <f>VLOOKUP(Query1[[#This Row],[ArticleCode]],#REF!,1,FALSE)</f>
        <v>#REF!</v>
      </c>
      <c r="J5225" t="str">
        <f>CONCATENATE(Query1[[#This Row],[EANCode]]," - ",Query1[[#This Row],[Quantity]],Query1[[#This Row],[UnitCode]]," - ",Query1[[#This Row],[UNIT in SAP]])</f>
        <v xml:space="preserve">5413470051949 - 1STK - </v>
      </c>
    </row>
    <row r="5226" spans="1:10" hidden="1" x14ac:dyDescent="0.2">
      <c r="A5226" t="str">
        <f>CONCATENATE(Query1[[#This Row],[ArticleCode]],"_",Query1[[#This Row],[countif]])</f>
        <v>AB3320Z2_1</v>
      </c>
      <c r="B5226" t="s">
        <v>34979</v>
      </c>
      <c r="C5226" t="s">
        <v>34980</v>
      </c>
      <c r="D5226" t="s">
        <v>34981</v>
      </c>
      <c r="E5226">
        <v>1</v>
      </c>
      <c r="F5226" t="s">
        <v>20969</v>
      </c>
      <c r="G5226">
        <v>1</v>
      </c>
      <c r="H5226">
        <f>COUNTIF(B:B,Query1[[#This Row],[ArticleCode]])</f>
        <v>1</v>
      </c>
      <c r="I5226" t="e">
        <f>VLOOKUP(Query1[[#This Row],[ArticleCode]],#REF!,1,FALSE)</f>
        <v>#REF!</v>
      </c>
      <c r="J5226" t="str">
        <f>CONCATENATE(Query1[[#This Row],[EANCode]]," - ",Query1[[#This Row],[Quantity]],Query1[[#This Row],[UnitCode]]," - ",Query1[[#This Row],[UNIT in SAP]])</f>
        <v xml:space="preserve">5413470051956 - 1STK - </v>
      </c>
    </row>
    <row r="5227" spans="1:10" hidden="1" x14ac:dyDescent="0.2">
      <c r="A5227" t="str">
        <f>CONCATENATE(Query1[[#This Row],[ArticleCode]],"_",Query1[[#This Row],[countif]])</f>
        <v>AB3320Z3_1</v>
      </c>
      <c r="B5227" t="s">
        <v>34982</v>
      </c>
      <c r="C5227" t="s">
        <v>34983</v>
      </c>
      <c r="D5227" t="s">
        <v>34984</v>
      </c>
      <c r="E5227">
        <v>1</v>
      </c>
      <c r="F5227" t="s">
        <v>20969</v>
      </c>
      <c r="G5227">
        <v>1</v>
      </c>
      <c r="H5227">
        <f>COUNTIF(B:B,Query1[[#This Row],[ArticleCode]])</f>
        <v>1</v>
      </c>
      <c r="I5227" t="e">
        <f>VLOOKUP(Query1[[#This Row],[ArticleCode]],#REF!,1,FALSE)</f>
        <v>#REF!</v>
      </c>
      <c r="J5227" t="str">
        <f>CONCATENATE(Query1[[#This Row],[EANCode]]," - ",Query1[[#This Row],[Quantity]],Query1[[#This Row],[UnitCode]]," - ",Query1[[#This Row],[UNIT in SAP]])</f>
        <v xml:space="preserve">5413470051963 - 1STK - </v>
      </c>
    </row>
    <row r="5228" spans="1:10" hidden="1" x14ac:dyDescent="0.2">
      <c r="A5228" t="str">
        <f>CONCATENATE(Query1[[#This Row],[ArticleCode]],"_",Query1[[#This Row],[countif]])</f>
        <v>AB3320Z4_1</v>
      </c>
      <c r="B5228" t="s">
        <v>34985</v>
      </c>
      <c r="C5228" t="s">
        <v>34986</v>
      </c>
      <c r="D5228" t="s">
        <v>34987</v>
      </c>
      <c r="E5228">
        <v>1</v>
      </c>
      <c r="F5228" t="s">
        <v>20969</v>
      </c>
      <c r="G5228">
        <v>1</v>
      </c>
      <c r="H5228">
        <f>COUNTIF(B:B,Query1[[#This Row],[ArticleCode]])</f>
        <v>1</v>
      </c>
      <c r="I5228" t="e">
        <f>VLOOKUP(Query1[[#This Row],[ArticleCode]],#REF!,1,FALSE)</f>
        <v>#REF!</v>
      </c>
      <c r="J5228" t="str">
        <f>CONCATENATE(Query1[[#This Row],[EANCode]]," - ",Query1[[#This Row],[Quantity]],Query1[[#This Row],[UnitCode]]," - ",Query1[[#This Row],[UNIT in SAP]])</f>
        <v xml:space="preserve">5413470051970 - 1STK - </v>
      </c>
    </row>
    <row r="5229" spans="1:10" hidden="1" x14ac:dyDescent="0.2">
      <c r="A5229" t="str">
        <f>CONCATENATE(Query1[[#This Row],[ArticleCode]],"_",Query1[[#This Row],[countif]])</f>
        <v>AB3320Z5_1</v>
      </c>
      <c r="B5229" t="s">
        <v>34988</v>
      </c>
      <c r="C5229" t="s">
        <v>34989</v>
      </c>
      <c r="D5229" t="s">
        <v>34990</v>
      </c>
      <c r="E5229">
        <v>1</v>
      </c>
      <c r="F5229" t="s">
        <v>20969</v>
      </c>
      <c r="G5229">
        <v>1</v>
      </c>
      <c r="H5229">
        <f>COUNTIF(B:B,Query1[[#This Row],[ArticleCode]])</f>
        <v>1</v>
      </c>
      <c r="I5229" t="e">
        <f>VLOOKUP(Query1[[#This Row],[ArticleCode]],#REF!,1,FALSE)</f>
        <v>#REF!</v>
      </c>
      <c r="J5229" t="str">
        <f>CONCATENATE(Query1[[#This Row],[EANCode]]," - ",Query1[[#This Row],[Quantity]],Query1[[#This Row],[UnitCode]]," - ",Query1[[#This Row],[UNIT in SAP]])</f>
        <v xml:space="preserve">5413470051987 - 1STK - </v>
      </c>
    </row>
    <row r="5230" spans="1:10" hidden="1" x14ac:dyDescent="0.2">
      <c r="A5230" t="str">
        <f>CONCATENATE(Query1[[#This Row],[ArticleCode]],"_",Query1[[#This Row],[countif]])</f>
        <v>AB3320Z6_1</v>
      </c>
      <c r="B5230" t="s">
        <v>34991</v>
      </c>
      <c r="C5230" t="s">
        <v>34992</v>
      </c>
      <c r="D5230" t="s">
        <v>34993</v>
      </c>
      <c r="E5230">
        <v>1</v>
      </c>
      <c r="F5230" t="s">
        <v>20969</v>
      </c>
      <c r="G5230">
        <v>1</v>
      </c>
      <c r="H5230">
        <f>COUNTIF(B:B,Query1[[#This Row],[ArticleCode]])</f>
        <v>1</v>
      </c>
      <c r="I5230" t="e">
        <f>VLOOKUP(Query1[[#This Row],[ArticleCode]],#REF!,1,FALSE)</f>
        <v>#REF!</v>
      </c>
      <c r="J5230" t="str">
        <f>CONCATENATE(Query1[[#This Row],[EANCode]]," - ",Query1[[#This Row],[Quantity]],Query1[[#This Row],[UnitCode]]," - ",Query1[[#This Row],[UNIT in SAP]])</f>
        <v xml:space="preserve">5413470051994 - 1STK - </v>
      </c>
    </row>
    <row r="5231" spans="1:10" hidden="1" x14ac:dyDescent="0.2">
      <c r="A5231" t="str">
        <f>CONCATENATE(Query1[[#This Row],[ArticleCode]],"_",Query1[[#This Row],[countif]])</f>
        <v>AB332121_1</v>
      </c>
      <c r="B5231" t="s">
        <v>34994</v>
      </c>
      <c r="C5231" t="s">
        <v>34995</v>
      </c>
      <c r="D5231" t="s">
        <v>34996</v>
      </c>
      <c r="E5231">
        <v>1</v>
      </c>
      <c r="F5231" t="s">
        <v>20969</v>
      </c>
      <c r="G5231">
        <v>1</v>
      </c>
      <c r="H5231">
        <f>COUNTIF(B:B,Query1[[#This Row],[ArticleCode]])</f>
        <v>1</v>
      </c>
      <c r="I5231" t="e">
        <f>VLOOKUP(Query1[[#This Row],[ArticleCode]],#REF!,1,FALSE)</f>
        <v>#REF!</v>
      </c>
      <c r="J5231" t="str">
        <f>CONCATENATE(Query1[[#This Row],[EANCode]]," - ",Query1[[#This Row],[Quantity]],Query1[[#This Row],[UnitCode]]," - ",Query1[[#This Row],[UNIT in SAP]])</f>
        <v xml:space="preserve">5413470045443 - 1STK - </v>
      </c>
    </row>
    <row r="5232" spans="1:10" hidden="1" x14ac:dyDescent="0.2">
      <c r="A5232" t="str">
        <f>CONCATENATE(Query1[[#This Row],[ArticleCode]],"_",Query1[[#This Row],[countif]])</f>
        <v>AB332122_1</v>
      </c>
      <c r="B5232" t="s">
        <v>34997</v>
      </c>
      <c r="C5232" t="s">
        <v>34998</v>
      </c>
      <c r="D5232" t="s">
        <v>34999</v>
      </c>
      <c r="E5232">
        <v>1</v>
      </c>
      <c r="F5232" t="s">
        <v>20969</v>
      </c>
      <c r="G5232">
        <v>1</v>
      </c>
      <c r="H5232">
        <f>COUNTIF(B:B,Query1[[#This Row],[ArticleCode]])</f>
        <v>1</v>
      </c>
      <c r="I5232" t="e">
        <f>VLOOKUP(Query1[[#This Row],[ArticleCode]],#REF!,1,FALSE)</f>
        <v>#REF!</v>
      </c>
      <c r="J5232" t="str">
        <f>CONCATENATE(Query1[[#This Row],[EANCode]]," - ",Query1[[#This Row],[Quantity]],Query1[[#This Row],[UnitCode]]," - ",Query1[[#This Row],[UNIT in SAP]])</f>
        <v xml:space="preserve">5413470045450 - 1STK - </v>
      </c>
    </row>
    <row r="5233" spans="1:10" hidden="1" x14ac:dyDescent="0.2">
      <c r="A5233" t="str">
        <f>CONCATENATE(Query1[[#This Row],[ArticleCode]],"_",Query1[[#This Row],[countif]])</f>
        <v>AB332143_1</v>
      </c>
      <c r="B5233" t="s">
        <v>35000</v>
      </c>
      <c r="C5233" t="s">
        <v>35001</v>
      </c>
      <c r="D5233" t="s">
        <v>35002</v>
      </c>
      <c r="E5233">
        <v>1</v>
      </c>
      <c r="F5233" t="s">
        <v>20969</v>
      </c>
      <c r="G5233">
        <v>1</v>
      </c>
      <c r="H5233">
        <f>COUNTIF(B:B,Query1[[#This Row],[ArticleCode]])</f>
        <v>1</v>
      </c>
      <c r="I5233" t="e">
        <f>VLOOKUP(Query1[[#This Row],[ArticleCode]],#REF!,1,FALSE)</f>
        <v>#REF!</v>
      </c>
      <c r="J5233" t="str">
        <f>CONCATENATE(Query1[[#This Row],[EANCode]]," - ",Query1[[#This Row],[Quantity]],Query1[[#This Row],[UnitCode]]," - ",Query1[[#This Row],[UNIT in SAP]])</f>
        <v xml:space="preserve">5413470075150 - 1STK - </v>
      </c>
    </row>
    <row r="5234" spans="1:10" hidden="1" x14ac:dyDescent="0.2">
      <c r="A5234" t="str">
        <f>CONCATENATE(Query1[[#This Row],[ArticleCode]],"_",Query1[[#This Row],[countif]])</f>
        <v>AB332183_1</v>
      </c>
      <c r="B5234" t="s">
        <v>35003</v>
      </c>
      <c r="C5234" t="s">
        <v>35004</v>
      </c>
      <c r="D5234" t="s">
        <v>35005</v>
      </c>
      <c r="E5234">
        <v>1</v>
      </c>
      <c r="F5234" t="s">
        <v>20969</v>
      </c>
      <c r="G5234">
        <v>1</v>
      </c>
      <c r="H5234">
        <f>COUNTIF(B:B,Query1[[#This Row],[ArticleCode]])</f>
        <v>1</v>
      </c>
      <c r="I5234" t="e">
        <f>VLOOKUP(Query1[[#This Row],[ArticleCode]],#REF!,1,FALSE)</f>
        <v>#REF!</v>
      </c>
      <c r="J5234" t="str">
        <f>CONCATENATE(Query1[[#This Row],[EANCode]]," - ",Query1[[#This Row],[Quantity]],Query1[[#This Row],[UnitCode]]," - ",Query1[[#This Row],[UNIT in SAP]])</f>
        <v xml:space="preserve">5413470074283 - 1STK - </v>
      </c>
    </row>
    <row r="5235" spans="1:10" hidden="1" x14ac:dyDescent="0.2">
      <c r="A5235" t="str">
        <f>CONCATENATE(Query1[[#This Row],[ArticleCode]],"_",Query1[[#This Row],[countif]])</f>
        <v>AB3321Z3_1</v>
      </c>
      <c r="B5235" t="s">
        <v>35006</v>
      </c>
      <c r="C5235" t="s">
        <v>35007</v>
      </c>
      <c r="D5235" t="s">
        <v>35008</v>
      </c>
      <c r="E5235">
        <v>1</v>
      </c>
      <c r="F5235" t="s">
        <v>20969</v>
      </c>
      <c r="G5235">
        <v>1</v>
      </c>
      <c r="H5235">
        <f>COUNTIF(B:B,Query1[[#This Row],[ArticleCode]])</f>
        <v>1</v>
      </c>
      <c r="I5235" t="e">
        <f>VLOOKUP(Query1[[#This Row],[ArticleCode]],#REF!,1,FALSE)</f>
        <v>#REF!</v>
      </c>
      <c r="J5235" t="str">
        <f>CONCATENATE(Query1[[#This Row],[EANCode]]," - ",Query1[[#This Row],[Quantity]],Query1[[#This Row],[UnitCode]]," - ",Query1[[#This Row],[UNIT in SAP]])</f>
        <v xml:space="preserve">5413470067711 - 1STK - </v>
      </c>
    </row>
    <row r="5236" spans="1:10" hidden="1" x14ac:dyDescent="0.2">
      <c r="A5236" t="str">
        <f>CONCATENATE(Query1[[#This Row],[ArticleCode]],"_",Query1[[#This Row],[countif]])</f>
        <v>AB332201_1</v>
      </c>
      <c r="B5236" t="s">
        <v>35009</v>
      </c>
      <c r="C5236" t="s">
        <v>35010</v>
      </c>
      <c r="D5236" t="s">
        <v>35011</v>
      </c>
      <c r="E5236">
        <v>1</v>
      </c>
      <c r="F5236" t="s">
        <v>20969</v>
      </c>
      <c r="G5236">
        <v>1</v>
      </c>
      <c r="H5236">
        <f>COUNTIF(B:B,Query1[[#This Row],[ArticleCode]])</f>
        <v>1</v>
      </c>
      <c r="I5236" t="e">
        <f>VLOOKUP(Query1[[#This Row],[ArticleCode]],#REF!,1,FALSE)</f>
        <v>#REF!</v>
      </c>
      <c r="J5236" t="str">
        <f>CONCATENATE(Query1[[#This Row],[EANCode]]," - ",Query1[[#This Row],[Quantity]],Query1[[#This Row],[UnitCode]]," - ",Query1[[#This Row],[UNIT in SAP]])</f>
        <v xml:space="preserve">5413470045498 - 1STK - </v>
      </c>
    </row>
    <row r="5237" spans="1:10" hidden="1" x14ac:dyDescent="0.2">
      <c r="A5237" t="str">
        <f>CONCATENATE(Query1[[#This Row],[ArticleCode]],"_",Query1[[#This Row],[countif]])</f>
        <v>AB332202_1</v>
      </c>
      <c r="B5237" t="s">
        <v>35012</v>
      </c>
      <c r="C5237" t="s">
        <v>35013</v>
      </c>
      <c r="D5237" t="s">
        <v>35014</v>
      </c>
      <c r="E5237">
        <v>1</v>
      </c>
      <c r="F5237" t="s">
        <v>20969</v>
      </c>
      <c r="G5237">
        <v>1</v>
      </c>
      <c r="H5237">
        <f>COUNTIF(B:B,Query1[[#This Row],[ArticleCode]])</f>
        <v>1</v>
      </c>
      <c r="I5237" t="e">
        <f>VLOOKUP(Query1[[#This Row],[ArticleCode]],#REF!,1,FALSE)</f>
        <v>#REF!</v>
      </c>
      <c r="J5237" t="str">
        <f>CONCATENATE(Query1[[#This Row],[EANCode]]," - ",Query1[[#This Row],[Quantity]],Query1[[#This Row],[UnitCode]]," - ",Query1[[#This Row],[UNIT in SAP]])</f>
        <v xml:space="preserve">5413470045504 - 1STK - </v>
      </c>
    </row>
    <row r="5238" spans="1:10" hidden="1" x14ac:dyDescent="0.2">
      <c r="A5238" t="str">
        <f>CONCATENATE(Query1[[#This Row],[ArticleCode]],"_",Query1[[#This Row],[countif]])</f>
        <v>AB332203_1</v>
      </c>
      <c r="B5238" t="s">
        <v>35015</v>
      </c>
      <c r="C5238" t="s">
        <v>35016</v>
      </c>
      <c r="D5238" t="s">
        <v>35017</v>
      </c>
      <c r="E5238">
        <v>1</v>
      </c>
      <c r="F5238" t="s">
        <v>20969</v>
      </c>
      <c r="G5238">
        <v>1</v>
      </c>
      <c r="H5238">
        <f>COUNTIF(B:B,Query1[[#This Row],[ArticleCode]])</f>
        <v>1</v>
      </c>
      <c r="I5238" t="e">
        <f>VLOOKUP(Query1[[#This Row],[ArticleCode]],#REF!,1,FALSE)</f>
        <v>#REF!</v>
      </c>
      <c r="J5238" t="str">
        <f>CONCATENATE(Query1[[#This Row],[EANCode]]," - ",Query1[[#This Row],[Quantity]],Query1[[#This Row],[UnitCode]]," - ",Query1[[#This Row],[UNIT in SAP]])</f>
        <v xml:space="preserve">5413470045511 - 1STK - </v>
      </c>
    </row>
    <row r="5239" spans="1:10" hidden="1" x14ac:dyDescent="0.2">
      <c r="A5239" t="str">
        <f>CONCATENATE(Query1[[#This Row],[ArticleCode]],"_",Query1[[#This Row],[countif]])</f>
        <v>AB332204_1</v>
      </c>
      <c r="B5239" t="s">
        <v>35018</v>
      </c>
      <c r="C5239" t="s">
        <v>35019</v>
      </c>
      <c r="D5239" t="s">
        <v>35020</v>
      </c>
      <c r="E5239">
        <v>1</v>
      </c>
      <c r="F5239" t="s">
        <v>20969</v>
      </c>
      <c r="G5239">
        <v>1</v>
      </c>
      <c r="H5239">
        <f>COUNTIF(B:B,Query1[[#This Row],[ArticleCode]])</f>
        <v>1</v>
      </c>
      <c r="I5239" t="e">
        <f>VLOOKUP(Query1[[#This Row],[ArticleCode]],#REF!,1,FALSE)</f>
        <v>#REF!</v>
      </c>
      <c r="J5239" t="str">
        <f>CONCATENATE(Query1[[#This Row],[EANCode]]," - ",Query1[[#This Row],[Quantity]],Query1[[#This Row],[UnitCode]]," - ",Query1[[#This Row],[UNIT in SAP]])</f>
        <v xml:space="preserve">5413470045528 - 1STK - </v>
      </c>
    </row>
    <row r="5240" spans="1:10" hidden="1" x14ac:dyDescent="0.2">
      <c r="A5240" t="str">
        <f>CONCATENATE(Query1[[#This Row],[ArticleCode]],"_",Query1[[#This Row],[countif]])</f>
        <v>AB332211_1</v>
      </c>
      <c r="B5240" t="s">
        <v>35021</v>
      </c>
      <c r="C5240" t="s">
        <v>35022</v>
      </c>
      <c r="D5240" t="s">
        <v>35023</v>
      </c>
      <c r="E5240">
        <v>1</v>
      </c>
      <c r="F5240" t="s">
        <v>20969</v>
      </c>
      <c r="G5240">
        <v>1</v>
      </c>
      <c r="H5240">
        <f>COUNTIF(B:B,Query1[[#This Row],[ArticleCode]])</f>
        <v>1</v>
      </c>
      <c r="I5240" t="e">
        <f>VLOOKUP(Query1[[#This Row],[ArticleCode]],#REF!,1,FALSE)</f>
        <v>#REF!</v>
      </c>
      <c r="J5240" t="str">
        <f>CONCATENATE(Query1[[#This Row],[EANCode]]," - ",Query1[[#This Row],[Quantity]],Query1[[#This Row],[UnitCode]]," - ",Query1[[#This Row],[UNIT in SAP]])</f>
        <v xml:space="preserve">5413470045535 - 1STK - </v>
      </c>
    </row>
    <row r="5241" spans="1:10" hidden="1" x14ac:dyDescent="0.2">
      <c r="A5241" t="str">
        <f>CONCATENATE(Query1[[#This Row],[ArticleCode]],"_",Query1[[#This Row],[countif]])</f>
        <v>AB332212_1</v>
      </c>
      <c r="B5241" t="s">
        <v>35024</v>
      </c>
      <c r="C5241" t="s">
        <v>35025</v>
      </c>
      <c r="D5241" t="s">
        <v>35026</v>
      </c>
      <c r="E5241">
        <v>1</v>
      </c>
      <c r="F5241" t="s">
        <v>20969</v>
      </c>
      <c r="G5241">
        <v>1</v>
      </c>
      <c r="H5241">
        <f>COUNTIF(B:B,Query1[[#This Row],[ArticleCode]])</f>
        <v>1</v>
      </c>
      <c r="I5241" t="e">
        <f>VLOOKUP(Query1[[#This Row],[ArticleCode]],#REF!,1,FALSE)</f>
        <v>#REF!</v>
      </c>
      <c r="J5241" t="str">
        <f>CONCATENATE(Query1[[#This Row],[EANCode]]," - ",Query1[[#This Row],[Quantity]],Query1[[#This Row],[UnitCode]]," - ",Query1[[#This Row],[UNIT in SAP]])</f>
        <v xml:space="preserve">5413470045542 - 1STK - </v>
      </c>
    </row>
    <row r="5242" spans="1:10" hidden="1" x14ac:dyDescent="0.2">
      <c r="A5242" t="str">
        <f>CONCATENATE(Query1[[#This Row],[ArticleCode]],"_",Query1[[#This Row],[countif]])</f>
        <v>AB332213_1</v>
      </c>
      <c r="B5242" t="s">
        <v>35027</v>
      </c>
      <c r="C5242" t="s">
        <v>35028</v>
      </c>
      <c r="D5242" t="s">
        <v>35029</v>
      </c>
      <c r="E5242">
        <v>1</v>
      </c>
      <c r="F5242" t="s">
        <v>20969</v>
      </c>
      <c r="G5242">
        <v>1</v>
      </c>
      <c r="H5242">
        <f>COUNTIF(B:B,Query1[[#This Row],[ArticleCode]])</f>
        <v>1</v>
      </c>
      <c r="I5242" t="e">
        <f>VLOOKUP(Query1[[#This Row],[ArticleCode]],#REF!,1,FALSE)</f>
        <v>#REF!</v>
      </c>
      <c r="J5242" t="str">
        <f>CONCATENATE(Query1[[#This Row],[EANCode]]," - ",Query1[[#This Row],[Quantity]],Query1[[#This Row],[UnitCode]]," - ",Query1[[#This Row],[UNIT in SAP]])</f>
        <v xml:space="preserve">5413470045559 - 1STK - </v>
      </c>
    </row>
    <row r="5243" spans="1:10" hidden="1" x14ac:dyDescent="0.2">
      <c r="A5243" t="str">
        <f>CONCATENATE(Query1[[#This Row],[ArticleCode]],"_",Query1[[#This Row],[countif]])</f>
        <v>AB332214_1</v>
      </c>
      <c r="B5243" t="s">
        <v>35030</v>
      </c>
      <c r="C5243" t="s">
        <v>35031</v>
      </c>
      <c r="D5243" t="s">
        <v>35032</v>
      </c>
      <c r="E5243">
        <v>1</v>
      </c>
      <c r="F5243" t="s">
        <v>20969</v>
      </c>
      <c r="G5243">
        <v>1</v>
      </c>
      <c r="H5243">
        <f>COUNTIF(B:B,Query1[[#This Row],[ArticleCode]])</f>
        <v>1</v>
      </c>
      <c r="I5243" t="e">
        <f>VLOOKUP(Query1[[#This Row],[ArticleCode]],#REF!,1,FALSE)</f>
        <v>#REF!</v>
      </c>
      <c r="J5243" t="str">
        <f>CONCATENATE(Query1[[#This Row],[EANCode]]," - ",Query1[[#This Row],[Quantity]],Query1[[#This Row],[UnitCode]]," - ",Query1[[#This Row],[UNIT in SAP]])</f>
        <v xml:space="preserve">5413470045566 - 1STK - </v>
      </c>
    </row>
    <row r="5244" spans="1:10" hidden="1" x14ac:dyDescent="0.2">
      <c r="A5244" t="str">
        <f>CONCATENATE(Query1[[#This Row],[ArticleCode]],"_",Query1[[#This Row],[countif]])</f>
        <v>AB332221_1</v>
      </c>
      <c r="B5244" t="s">
        <v>35033</v>
      </c>
      <c r="C5244" t="s">
        <v>35034</v>
      </c>
      <c r="D5244" t="s">
        <v>35035</v>
      </c>
      <c r="E5244">
        <v>1</v>
      </c>
      <c r="F5244" t="s">
        <v>20969</v>
      </c>
      <c r="G5244">
        <v>1</v>
      </c>
      <c r="H5244">
        <f>COUNTIF(B:B,Query1[[#This Row],[ArticleCode]])</f>
        <v>1</v>
      </c>
      <c r="I5244" t="e">
        <f>VLOOKUP(Query1[[#This Row],[ArticleCode]],#REF!,1,FALSE)</f>
        <v>#REF!</v>
      </c>
      <c r="J5244" t="str">
        <f>CONCATENATE(Query1[[#This Row],[EANCode]]," - ",Query1[[#This Row],[Quantity]],Query1[[#This Row],[UnitCode]]," - ",Query1[[#This Row],[UNIT in SAP]])</f>
        <v xml:space="preserve">5413470045573 - 1STK - </v>
      </c>
    </row>
    <row r="5245" spans="1:10" hidden="1" x14ac:dyDescent="0.2">
      <c r="A5245" t="str">
        <f>CONCATENATE(Query1[[#This Row],[ArticleCode]],"_",Query1[[#This Row],[countif]])</f>
        <v>AB332222_1</v>
      </c>
      <c r="B5245" t="s">
        <v>35036</v>
      </c>
      <c r="C5245" t="s">
        <v>35037</v>
      </c>
      <c r="D5245" t="s">
        <v>35038</v>
      </c>
      <c r="E5245">
        <v>1</v>
      </c>
      <c r="F5245" t="s">
        <v>20969</v>
      </c>
      <c r="G5245">
        <v>1</v>
      </c>
      <c r="H5245">
        <f>COUNTIF(B:B,Query1[[#This Row],[ArticleCode]])</f>
        <v>1</v>
      </c>
      <c r="I5245" t="e">
        <f>VLOOKUP(Query1[[#This Row],[ArticleCode]],#REF!,1,FALSE)</f>
        <v>#REF!</v>
      </c>
      <c r="J5245" t="str">
        <f>CONCATENATE(Query1[[#This Row],[EANCode]]," - ",Query1[[#This Row],[Quantity]],Query1[[#This Row],[UnitCode]]," - ",Query1[[#This Row],[UNIT in SAP]])</f>
        <v xml:space="preserve">5413470045580 - 1STK - </v>
      </c>
    </row>
    <row r="5246" spans="1:10" hidden="1" x14ac:dyDescent="0.2">
      <c r="A5246" t="str">
        <f>CONCATENATE(Query1[[#This Row],[ArticleCode]],"_",Query1[[#This Row],[countif]])</f>
        <v>AB332223_1</v>
      </c>
      <c r="B5246" t="s">
        <v>35039</v>
      </c>
      <c r="C5246" t="s">
        <v>35040</v>
      </c>
      <c r="D5246" t="s">
        <v>35041</v>
      </c>
      <c r="E5246">
        <v>1</v>
      </c>
      <c r="F5246" t="s">
        <v>20969</v>
      </c>
      <c r="G5246">
        <v>1</v>
      </c>
      <c r="H5246">
        <f>COUNTIF(B:B,Query1[[#This Row],[ArticleCode]])</f>
        <v>1</v>
      </c>
      <c r="I5246" t="e">
        <f>VLOOKUP(Query1[[#This Row],[ArticleCode]],#REF!,1,FALSE)</f>
        <v>#REF!</v>
      </c>
      <c r="J5246" t="str">
        <f>CONCATENATE(Query1[[#This Row],[EANCode]]," - ",Query1[[#This Row],[Quantity]],Query1[[#This Row],[UnitCode]]," - ",Query1[[#This Row],[UNIT in SAP]])</f>
        <v xml:space="preserve">5413470045597 - 1STK - </v>
      </c>
    </row>
    <row r="5247" spans="1:10" hidden="1" x14ac:dyDescent="0.2">
      <c r="A5247" t="str">
        <f>CONCATENATE(Query1[[#This Row],[ArticleCode]],"_",Query1[[#This Row],[countif]])</f>
        <v>AB332224_1</v>
      </c>
      <c r="B5247" t="s">
        <v>35042</v>
      </c>
      <c r="C5247" t="s">
        <v>35043</v>
      </c>
      <c r="D5247" t="s">
        <v>35044</v>
      </c>
      <c r="E5247">
        <v>1</v>
      </c>
      <c r="F5247" t="s">
        <v>20969</v>
      </c>
      <c r="G5247">
        <v>1</v>
      </c>
      <c r="H5247">
        <f>COUNTIF(B:B,Query1[[#This Row],[ArticleCode]])</f>
        <v>1</v>
      </c>
      <c r="I5247" t="e">
        <f>VLOOKUP(Query1[[#This Row],[ArticleCode]],#REF!,1,FALSE)</f>
        <v>#REF!</v>
      </c>
      <c r="J5247" t="str">
        <f>CONCATENATE(Query1[[#This Row],[EANCode]]," - ",Query1[[#This Row],[Quantity]],Query1[[#This Row],[UnitCode]]," - ",Query1[[#This Row],[UNIT in SAP]])</f>
        <v xml:space="preserve">5413470045603 - 1STK - </v>
      </c>
    </row>
    <row r="5248" spans="1:10" hidden="1" x14ac:dyDescent="0.2">
      <c r="A5248" t="str">
        <f>CONCATENATE(Query1[[#This Row],[ArticleCode]],"_",Query1[[#This Row],[countif]])</f>
        <v>AB332231_1</v>
      </c>
      <c r="B5248" t="s">
        <v>35045</v>
      </c>
      <c r="C5248" t="s">
        <v>35046</v>
      </c>
      <c r="D5248" t="s">
        <v>35047</v>
      </c>
      <c r="E5248">
        <v>1</v>
      </c>
      <c r="F5248" t="s">
        <v>20969</v>
      </c>
      <c r="G5248">
        <v>1</v>
      </c>
      <c r="H5248">
        <f>COUNTIF(B:B,Query1[[#This Row],[ArticleCode]])</f>
        <v>1</v>
      </c>
      <c r="I5248" t="e">
        <f>VLOOKUP(Query1[[#This Row],[ArticleCode]],#REF!,1,FALSE)</f>
        <v>#REF!</v>
      </c>
      <c r="J5248" t="str">
        <f>CONCATENATE(Query1[[#This Row],[EANCode]]," - ",Query1[[#This Row],[Quantity]],Query1[[#This Row],[UnitCode]]," - ",Query1[[#This Row],[UNIT in SAP]])</f>
        <v xml:space="preserve">5413470045610 - 1STK - </v>
      </c>
    </row>
    <row r="5249" spans="1:10" hidden="1" x14ac:dyDescent="0.2">
      <c r="A5249" t="str">
        <f>CONCATENATE(Query1[[#This Row],[ArticleCode]],"_",Query1[[#This Row],[countif]])</f>
        <v>AB332232_1</v>
      </c>
      <c r="B5249" t="s">
        <v>35048</v>
      </c>
      <c r="C5249" t="s">
        <v>35049</v>
      </c>
      <c r="D5249" t="s">
        <v>35050</v>
      </c>
      <c r="E5249">
        <v>1</v>
      </c>
      <c r="F5249" t="s">
        <v>20969</v>
      </c>
      <c r="G5249">
        <v>1</v>
      </c>
      <c r="H5249">
        <f>COUNTIF(B:B,Query1[[#This Row],[ArticleCode]])</f>
        <v>1</v>
      </c>
      <c r="I5249" t="e">
        <f>VLOOKUP(Query1[[#This Row],[ArticleCode]],#REF!,1,FALSE)</f>
        <v>#REF!</v>
      </c>
      <c r="J5249" t="str">
        <f>CONCATENATE(Query1[[#This Row],[EANCode]]," - ",Query1[[#This Row],[Quantity]],Query1[[#This Row],[UnitCode]]," - ",Query1[[#This Row],[UNIT in SAP]])</f>
        <v xml:space="preserve">5413470045627 - 1STK - </v>
      </c>
    </row>
    <row r="5250" spans="1:10" hidden="1" x14ac:dyDescent="0.2">
      <c r="A5250" t="str">
        <f>CONCATENATE(Query1[[#This Row],[ArticleCode]],"_",Query1[[#This Row],[countif]])</f>
        <v>AB332233_1</v>
      </c>
      <c r="B5250" t="s">
        <v>35051</v>
      </c>
      <c r="C5250" t="s">
        <v>35052</v>
      </c>
      <c r="D5250" t="s">
        <v>35053</v>
      </c>
      <c r="E5250">
        <v>1</v>
      </c>
      <c r="F5250" t="s">
        <v>20969</v>
      </c>
      <c r="G5250">
        <v>1</v>
      </c>
      <c r="H5250">
        <f>COUNTIF(B:B,Query1[[#This Row],[ArticleCode]])</f>
        <v>1</v>
      </c>
      <c r="I5250" t="e">
        <f>VLOOKUP(Query1[[#This Row],[ArticleCode]],#REF!,1,FALSE)</f>
        <v>#REF!</v>
      </c>
      <c r="J5250" t="str">
        <f>CONCATENATE(Query1[[#This Row],[EANCode]]," - ",Query1[[#This Row],[Quantity]],Query1[[#This Row],[UnitCode]]," - ",Query1[[#This Row],[UNIT in SAP]])</f>
        <v xml:space="preserve">5413470045634 - 1STK - </v>
      </c>
    </row>
    <row r="5251" spans="1:10" hidden="1" x14ac:dyDescent="0.2">
      <c r="A5251" t="str">
        <f>CONCATENATE(Query1[[#This Row],[ArticleCode]],"_",Query1[[#This Row],[countif]])</f>
        <v>AB332234_1</v>
      </c>
      <c r="B5251" t="s">
        <v>35054</v>
      </c>
      <c r="C5251" t="s">
        <v>35055</v>
      </c>
      <c r="D5251" t="s">
        <v>35056</v>
      </c>
      <c r="E5251">
        <v>1</v>
      </c>
      <c r="F5251" t="s">
        <v>20969</v>
      </c>
      <c r="G5251">
        <v>1</v>
      </c>
      <c r="H5251">
        <f>COUNTIF(B:B,Query1[[#This Row],[ArticleCode]])</f>
        <v>1</v>
      </c>
      <c r="I5251" t="e">
        <f>VLOOKUP(Query1[[#This Row],[ArticleCode]],#REF!,1,FALSE)</f>
        <v>#REF!</v>
      </c>
      <c r="J5251" t="str">
        <f>CONCATENATE(Query1[[#This Row],[EANCode]]," - ",Query1[[#This Row],[Quantity]],Query1[[#This Row],[UnitCode]]," - ",Query1[[#This Row],[UNIT in SAP]])</f>
        <v xml:space="preserve">5413470045641 - 1STK - </v>
      </c>
    </row>
    <row r="5252" spans="1:10" hidden="1" x14ac:dyDescent="0.2">
      <c r="A5252" t="str">
        <f>CONCATENATE(Query1[[#This Row],[ArticleCode]],"_",Query1[[#This Row],[countif]])</f>
        <v>AB332241_1</v>
      </c>
      <c r="B5252" t="s">
        <v>35057</v>
      </c>
      <c r="C5252" t="s">
        <v>35058</v>
      </c>
      <c r="D5252" t="s">
        <v>35059</v>
      </c>
      <c r="E5252">
        <v>1</v>
      </c>
      <c r="F5252" t="s">
        <v>20969</v>
      </c>
      <c r="G5252">
        <v>1</v>
      </c>
      <c r="H5252">
        <f>COUNTIF(B:B,Query1[[#This Row],[ArticleCode]])</f>
        <v>1</v>
      </c>
      <c r="I5252" t="e">
        <f>VLOOKUP(Query1[[#This Row],[ArticleCode]],#REF!,1,FALSE)</f>
        <v>#REF!</v>
      </c>
      <c r="J5252" t="str">
        <f>CONCATENATE(Query1[[#This Row],[EANCode]]," - ",Query1[[#This Row],[Quantity]],Query1[[#This Row],[UnitCode]]," - ",Query1[[#This Row],[UNIT in SAP]])</f>
        <v xml:space="preserve">5413470052649 - 1STK - </v>
      </c>
    </row>
    <row r="5253" spans="1:10" hidden="1" x14ac:dyDescent="0.2">
      <c r="A5253" t="str">
        <f>CONCATENATE(Query1[[#This Row],[ArticleCode]],"_",Query1[[#This Row],[countif]])</f>
        <v>AB332242_1</v>
      </c>
      <c r="B5253" t="s">
        <v>35060</v>
      </c>
      <c r="C5253" t="s">
        <v>35061</v>
      </c>
      <c r="D5253" t="s">
        <v>35062</v>
      </c>
      <c r="E5253">
        <v>1</v>
      </c>
      <c r="F5253" t="s">
        <v>20969</v>
      </c>
      <c r="G5253">
        <v>1</v>
      </c>
      <c r="H5253">
        <f>COUNTIF(B:B,Query1[[#This Row],[ArticleCode]])</f>
        <v>1</v>
      </c>
      <c r="I5253" t="e">
        <f>VLOOKUP(Query1[[#This Row],[ArticleCode]],#REF!,1,FALSE)</f>
        <v>#REF!</v>
      </c>
      <c r="J5253" t="str">
        <f>CONCATENATE(Query1[[#This Row],[EANCode]]," - ",Query1[[#This Row],[Quantity]],Query1[[#This Row],[UnitCode]]," - ",Query1[[#This Row],[UNIT in SAP]])</f>
        <v xml:space="preserve">5413470052656 - 1STK - </v>
      </c>
    </row>
    <row r="5254" spans="1:10" hidden="1" x14ac:dyDescent="0.2">
      <c r="A5254" t="str">
        <f>CONCATENATE(Query1[[#This Row],[ArticleCode]],"_",Query1[[#This Row],[countif]])</f>
        <v>AB332243_1</v>
      </c>
      <c r="B5254" t="s">
        <v>35063</v>
      </c>
      <c r="C5254" t="s">
        <v>35064</v>
      </c>
      <c r="D5254" t="s">
        <v>35065</v>
      </c>
      <c r="E5254">
        <v>1</v>
      </c>
      <c r="F5254" t="s">
        <v>20969</v>
      </c>
      <c r="G5254">
        <v>1</v>
      </c>
      <c r="H5254">
        <f>COUNTIF(B:B,Query1[[#This Row],[ArticleCode]])</f>
        <v>1</v>
      </c>
      <c r="I5254" t="e">
        <f>VLOOKUP(Query1[[#This Row],[ArticleCode]],#REF!,1,FALSE)</f>
        <v>#REF!</v>
      </c>
      <c r="J5254" t="str">
        <f>CONCATENATE(Query1[[#This Row],[EANCode]]," - ",Query1[[#This Row],[Quantity]],Query1[[#This Row],[UnitCode]]," - ",Query1[[#This Row],[UNIT in SAP]])</f>
        <v xml:space="preserve">5413470050270 - 1STK - </v>
      </c>
    </row>
    <row r="5255" spans="1:10" hidden="1" x14ac:dyDescent="0.2">
      <c r="A5255" t="str">
        <f>CONCATENATE(Query1[[#This Row],[ArticleCode]],"_",Query1[[#This Row],[countif]])</f>
        <v>AB332244_1</v>
      </c>
      <c r="B5255" t="s">
        <v>35066</v>
      </c>
      <c r="C5255" t="s">
        <v>35067</v>
      </c>
      <c r="D5255" t="s">
        <v>35068</v>
      </c>
      <c r="E5255">
        <v>1</v>
      </c>
      <c r="F5255" t="s">
        <v>20969</v>
      </c>
      <c r="G5255">
        <v>1</v>
      </c>
      <c r="H5255">
        <f>COUNTIF(B:B,Query1[[#This Row],[ArticleCode]])</f>
        <v>1</v>
      </c>
      <c r="I5255" t="e">
        <f>VLOOKUP(Query1[[#This Row],[ArticleCode]],#REF!,1,FALSE)</f>
        <v>#REF!</v>
      </c>
      <c r="J5255" t="str">
        <f>CONCATENATE(Query1[[#This Row],[EANCode]]," - ",Query1[[#This Row],[Quantity]],Query1[[#This Row],[UnitCode]]," - ",Query1[[#This Row],[UNIT in SAP]])</f>
        <v xml:space="preserve">5413470052663 - 1STK - </v>
      </c>
    </row>
    <row r="5256" spans="1:10" hidden="1" x14ac:dyDescent="0.2">
      <c r="A5256" t="str">
        <f>CONCATENATE(Query1[[#This Row],[ArticleCode]],"_",Query1[[#This Row],[countif]])</f>
        <v>AB332251_1</v>
      </c>
      <c r="B5256" t="s">
        <v>35069</v>
      </c>
      <c r="C5256" t="s">
        <v>35070</v>
      </c>
      <c r="D5256" t="s">
        <v>35071</v>
      </c>
      <c r="E5256">
        <v>1</v>
      </c>
      <c r="F5256" t="s">
        <v>20969</v>
      </c>
      <c r="G5256">
        <v>1</v>
      </c>
      <c r="H5256">
        <f>COUNTIF(B:B,Query1[[#This Row],[ArticleCode]])</f>
        <v>1</v>
      </c>
      <c r="I5256" t="e">
        <f>VLOOKUP(Query1[[#This Row],[ArticleCode]],#REF!,1,FALSE)</f>
        <v>#REF!</v>
      </c>
      <c r="J5256" t="str">
        <f>CONCATENATE(Query1[[#This Row],[EANCode]]," - ",Query1[[#This Row],[Quantity]],Query1[[#This Row],[UnitCode]]," - ",Query1[[#This Row],[UNIT in SAP]])</f>
        <v xml:space="preserve">5413470050409 - 1STK - </v>
      </c>
    </row>
    <row r="5257" spans="1:10" hidden="1" x14ac:dyDescent="0.2">
      <c r="A5257" t="str">
        <f>CONCATENATE(Query1[[#This Row],[ArticleCode]],"_",Query1[[#This Row],[countif]])</f>
        <v>AB332252_1</v>
      </c>
      <c r="B5257" t="s">
        <v>35072</v>
      </c>
      <c r="C5257" t="s">
        <v>35073</v>
      </c>
      <c r="D5257" t="s">
        <v>35074</v>
      </c>
      <c r="E5257">
        <v>1</v>
      </c>
      <c r="F5257" t="s">
        <v>20969</v>
      </c>
      <c r="G5257">
        <v>1</v>
      </c>
      <c r="H5257">
        <f>COUNTIF(B:B,Query1[[#This Row],[ArticleCode]])</f>
        <v>1</v>
      </c>
      <c r="I5257" t="e">
        <f>VLOOKUP(Query1[[#This Row],[ArticleCode]],#REF!,1,FALSE)</f>
        <v>#REF!</v>
      </c>
      <c r="J5257" t="str">
        <f>CONCATENATE(Query1[[#This Row],[EANCode]]," - ",Query1[[#This Row],[Quantity]],Query1[[#This Row],[UnitCode]]," - ",Query1[[#This Row],[UNIT in SAP]])</f>
        <v xml:space="preserve">5413470050416 - 1STK - </v>
      </c>
    </row>
    <row r="5258" spans="1:10" hidden="1" x14ac:dyDescent="0.2">
      <c r="A5258" t="str">
        <f>CONCATENATE(Query1[[#This Row],[ArticleCode]],"_",Query1[[#This Row],[countif]])</f>
        <v>AB332253_1</v>
      </c>
      <c r="B5258" t="s">
        <v>35075</v>
      </c>
      <c r="C5258" t="s">
        <v>35076</v>
      </c>
      <c r="D5258" t="s">
        <v>35077</v>
      </c>
      <c r="E5258">
        <v>1</v>
      </c>
      <c r="F5258" t="s">
        <v>20969</v>
      </c>
      <c r="G5258">
        <v>1</v>
      </c>
      <c r="H5258">
        <f>COUNTIF(B:B,Query1[[#This Row],[ArticleCode]])</f>
        <v>1</v>
      </c>
      <c r="I5258" t="e">
        <f>VLOOKUP(Query1[[#This Row],[ArticleCode]],#REF!,1,FALSE)</f>
        <v>#REF!</v>
      </c>
      <c r="J5258" t="str">
        <f>CONCATENATE(Query1[[#This Row],[EANCode]]," - ",Query1[[#This Row],[Quantity]],Query1[[#This Row],[UnitCode]]," - ",Query1[[#This Row],[UNIT in SAP]])</f>
        <v xml:space="preserve">5413470052670 - 1STK - </v>
      </c>
    </row>
    <row r="5259" spans="1:10" hidden="1" x14ac:dyDescent="0.2">
      <c r="A5259" t="str">
        <f>CONCATENATE(Query1[[#This Row],[ArticleCode]],"_",Query1[[#This Row],[countif]])</f>
        <v>AB332254_1</v>
      </c>
      <c r="B5259" t="s">
        <v>35078</v>
      </c>
      <c r="C5259" t="s">
        <v>35079</v>
      </c>
      <c r="D5259" t="s">
        <v>35080</v>
      </c>
      <c r="E5259">
        <v>1</v>
      </c>
      <c r="F5259" t="s">
        <v>20969</v>
      </c>
      <c r="G5259">
        <v>1</v>
      </c>
      <c r="H5259">
        <f>COUNTIF(B:B,Query1[[#This Row],[ArticleCode]])</f>
        <v>1</v>
      </c>
      <c r="I5259" t="e">
        <f>VLOOKUP(Query1[[#This Row],[ArticleCode]],#REF!,1,FALSE)</f>
        <v>#REF!</v>
      </c>
      <c r="J5259" t="str">
        <f>CONCATENATE(Query1[[#This Row],[EANCode]]," - ",Query1[[#This Row],[Quantity]],Query1[[#This Row],[UnitCode]]," - ",Query1[[#This Row],[UNIT in SAP]])</f>
        <v xml:space="preserve">5413470052687 - 1STK - </v>
      </c>
    </row>
    <row r="5260" spans="1:10" hidden="1" x14ac:dyDescent="0.2">
      <c r="A5260" t="str">
        <f>CONCATENATE(Query1[[#This Row],[ArticleCode]],"_",Query1[[#This Row],[countif]])</f>
        <v>AB332261_1</v>
      </c>
      <c r="B5260" t="s">
        <v>35081</v>
      </c>
      <c r="C5260" t="s">
        <v>35082</v>
      </c>
      <c r="D5260" t="s">
        <v>35083</v>
      </c>
      <c r="E5260">
        <v>1</v>
      </c>
      <c r="F5260" t="s">
        <v>20969</v>
      </c>
      <c r="G5260">
        <v>1</v>
      </c>
      <c r="H5260">
        <f>COUNTIF(B:B,Query1[[#This Row],[ArticleCode]])</f>
        <v>1</v>
      </c>
      <c r="I5260" t="e">
        <f>VLOOKUP(Query1[[#This Row],[ArticleCode]],#REF!,1,FALSE)</f>
        <v>#REF!</v>
      </c>
      <c r="J5260" t="str">
        <f>CONCATENATE(Query1[[#This Row],[EANCode]]," - ",Query1[[#This Row],[Quantity]],Query1[[#This Row],[UnitCode]]," - ",Query1[[#This Row],[UNIT in SAP]])</f>
        <v xml:space="preserve">5413470050478 - 1STK - </v>
      </c>
    </row>
    <row r="5261" spans="1:10" hidden="1" x14ac:dyDescent="0.2">
      <c r="A5261" t="str">
        <f>CONCATENATE(Query1[[#This Row],[ArticleCode]],"_",Query1[[#This Row],[countif]])</f>
        <v>AB332262_1</v>
      </c>
      <c r="B5261" t="s">
        <v>35084</v>
      </c>
      <c r="C5261" t="s">
        <v>35085</v>
      </c>
      <c r="D5261" t="s">
        <v>35086</v>
      </c>
      <c r="E5261">
        <v>1</v>
      </c>
      <c r="F5261" t="s">
        <v>20969</v>
      </c>
      <c r="G5261">
        <v>1</v>
      </c>
      <c r="H5261">
        <f>COUNTIF(B:B,Query1[[#This Row],[ArticleCode]])</f>
        <v>1</v>
      </c>
      <c r="I5261" t="e">
        <f>VLOOKUP(Query1[[#This Row],[ArticleCode]],#REF!,1,FALSE)</f>
        <v>#REF!</v>
      </c>
      <c r="J5261" t="str">
        <f>CONCATENATE(Query1[[#This Row],[EANCode]]," - ",Query1[[#This Row],[Quantity]],Query1[[#This Row],[UnitCode]]," - ",Query1[[#This Row],[UNIT in SAP]])</f>
        <v xml:space="preserve">5413470052694 - 1STK - </v>
      </c>
    </row>
    <row r="5262" spans="1:10" hidden="1" x14ac:dyDescent="0.2">
      <c r="A5262" t="str">
        <f>CONCATENATE(Query1[[#This Row],[ArticleCode]],"_",Query1[[#This Row],[countif]])</f>
        <v>AB332263_1</v>
      </c>
      <c r="B5262" t="s">
        <v>35087</v>
      </c>
      <c r="C5262" t="s">
        <v>35088</v>
      </c>
      <c r="D5262" t="s">
        <v>35089</v>
      </c>
      <c r="E5262">
        <v>1</v>
      </c>
      <c r="F5262" t="s">
        <v>20969</v>
      </c>
      <c r="G5262">
        <v>1</v>
      </c>
      <c r="H5262">
        <f>COUNTIF(B:B,Query1[[#This Row],[ArticleCode]])</f>
        <v>1</v>
      </c>
      <c r="I5262" t="e">
        <f>VLOOKUP(Query1[[#This Row],[ArticleCode]],#REF!,1,FALSE)</f>
        <v>#REF!</v>
      </c>
      <c r="J5262" t="str">
        <f>CONCATENATE(Query1[[#This Row],[EANCode]]," - ",Query1[[#This Row],[Quantity]],Query1[[#This Row],[UnitCode]]," - ",Query1[[#This Row],[UNIT in SAP]])</f>
        <v xml:space="preserve">5413470052700 - 1STK - </v>
      </c>
    </row>
    <row r="5263" spans="1:10" hidden="1" x14ac:dyDescent="0.2">
      <c r="A5263" t="str">
        <f>CONCATENATE(Query1[[#This Row],[ArticleCode]],"_",Query1[[#This Row],[countif]])</f>
        <v>AB332264_1</v>
      </c>
      <c r="B5263" t="s">
        <v>35090</v>
      </c>
      <c r="C5263" t="s">
        <v>35091</v>
      </c>
      <c r="D5263" t="s">
        <v>35092</v>
      </c>
      <c r="E5263">
        <v>1</v>
      </c>
      <c r="F5263" t="s">
        <v>20969</v>
      </c>
      <c r="G5263">
        <v>1</v>
      </c>
      <c r="H5263">
        <f>COUNTIF(B:B,Query1[[#This Row],[ArticleCode]])</f>
        <v>1</v>
      </c>
      <c r="I5263" t="e">
        <f>VLOOKUP(Query1[[#This Row],[ArticleCode]],#REF!,1,FALSE)</f>
        <v>#REF!</v>
      </c>
      <c r="J5263" t="str">
        <f>CONCATENATE(Query1[[#This Row],[EANCode]]," - ",Query1[[#This Row],[Quantity]],Query1[[#This Row],[UnitCode]]," - ",Query1[[#This Row],[UNIT in SAP]])</f>
        <v xml:space="preserve">5413470052717 - 1STK - </v>
      </c>
    </row>
    <row r="5264" spans="1:10" hidden="1" x14ac:dyDescent="0.2">
      <c r="A5264" t="str">
        <f>CONCATENATE(Query1[[#This Row],[ArticleCode]],"_",Query1[[#This Row],[countif]])</f>
        <v>AB332271_1</v>
      </c>
      <c r="B5264" t="s">
        <v>35093</v>
      </c>
      <c r="C5264" t="s">
        <v>35094</v>
      </c>
      <c r="D5264" t="s">
        <v>35095</v>
      </c>
      <c r="E5264">
        <v>1</v>
      </c>
      <c r="F5264" t="s">
        <v>20969</v>
      </c>
      <c r="G5264">
        <v>1</v>
      </c>
      <c r="H5264">
        <f>COUNTIF(B:B,Query1[[#This Row],[ArticleCode]])</f>
        <v>1</v>
      </c>
      <c r="I5264" t="e">
        <f>VLOOKUP(Query1[[#This Row],[ArticleCode]],#REF!,1,FALSE)</f>
        <v>#REF!</v>
      </c>
      <c r="J5264" t="str">
        <f>CONCATENATE(Query1[[#This Row],[EANCode]]," - ",Query1[[#This Row],[Quantity]],Query1[[#This Row],[UnitCode]]," - ",Query1[[#This Row],[UNIT in SAP]])</f>
        <v xml:space="preserve">5413470052724 - 1STK - </v>
      </c>
    </row>
    <row r="5265" spans="1:10" hidden="1" x14ac:dyDescent="0.2">
      <c r="A5265" t="str">
        <f>CONCATENATE(Query1[[#This Row],[ArticleCode]],"_",Query1[[#This Row],[countif]])</f>
        <v>AB332272_1</v>
      </c>
      <c r="B5265" t="s">
        <v>35096</v>
      </c>
      <c r="C5265" t="s">
        <v>35097</v>
      </c>
      <c r="D5265" t="s">
        <v>35098</v>
      </c>
      <c r="E5265">
        <v>1</v>
      </c>
      <c r="F5265" t="s">
        <v>20969</v>
      </c>
      <c r="G5265">
        <v>1</v>
      </c>
      <c r="H5265">
        <f>COUNTIF(B:B,Query1[[#This Row],[ArticleCode]])</f>
        <v>1</v>
      </c>
      <c r="I5265" t="e">
        <f>VLOOKUP(Query1[[#This Row],[ArticleCode]],#REF!,1,FALSE)</f>
        <v>#REF!</v>
      </c>
      <c r="J5265" t="str">
        <f>CONCATENATE(Query1[[#This Row],[EANCode]]," - ",Query1[[#This Row],[Quantity]],Query1[[#This Row],[UnitCode]]," - ",Query1[[#This Row],[UNIT in SAP]])</f>
        <v xml:space="preserve">5413470050454 - 1STK - </v>
      </c>
    </row>
    <row r="5266" spans="1:10" hidden="1" x14ac:dyDescent="0.2">
      <c r="A5266" t="str">
        <f>CONCATENATE(Query1[[#This Row],[ArticleCode]],"_",Query1[[#This Row],[countif]])</f>
        <v>AB332273_1</v>
      </c>
      <c r="B5266" t="s">
        <v>35099</v>
      </c>
      <c r="C5266" t="s">
        <v>35100</v>
      </c>
      <c r="D5266" t="s">
        <v>35101</v>
      </c>
      <c r="E5266">
        <v>1</v>
      </c>
      <c r="F5266" t="s">
        <v>20969</v>
      </c>
      <c r="G5266">
        <v>1</v>
      </c>
      <c r="H5266">
        <f>COUNTIF(B:B,Query1[[#This Row],[ArticleCode]])</f>
        <v>1</v>
      </c>
      <c r="I5266" t="e">
        <f>VLOOKUP(Query1[[#This Row],[ArticleCode]],#REF!,1,FALSE)</f>
        <v>#REF!</v>
      </c>
      <c r="J5266" t="str">
        <f>CONCATENATE(Query1[[#This Row],[EANCode]]," - ",Query1[[#This Row],[Quantity]],Query1[[#This Row],[UnitCode]]," - ",Query1[[#This Row],[UNIT in SAP]])</f>
        <v xml:space="preserve">5413470052731 - 1STK - </v>
      </c>
    </row>
    <row r="5267" spans="1:10" hidden="1" x14ac:dyDescent="0.2">
      <c r="A5267" t="str">
        <f>CONCATENATE(Query1[[#This Row],[ArticleCode]],"_",Query1[[#This Row],[countif]])</f>
        <v>AB332274_1</v>
      </c>
      <c r="B5267" t="s">
        <v>35102</v>
      </c>
      <c r="C5267" t="s">
        <v>35103</v>
      </c>
      <c r="D5267" t="s">
        <v>35104</v>
      </c>
      <c r="E5267">
        <v>1</v>
      </c>
      <c r="F5267" t="s">
        <v>20969</v>
      </c>
      <c r="G5267">
        <v>1</v>
      </c>
      <c r="H5267">
        <f>COUNTIF(B:B,Query1[[#This Row],[ArticleCode]])</f>
        <v>1</v>
      </c>
      <c r="I5267" t="e">
        <f>VLOOKUP(Query1[[#This Row],[ArticleCode]],#REF!,1,FALSE)</f>
        <v>#REF!</v>
      </c>
      <c r="J5267" t="str">
        <f>CONCATENATE(Query1[[#This Row],[EANCode]]," - ",Query1[[#This Row],[Quantity]],Query1[[#This Row],[UnitCode]]," - ",Query1[[#This Row],[UNIT in SAP]])</f>
        <v xml:space="preserve">5413470052748 - 1STK - </v>
      </c>
    </row>
    <row r="5268" spans="1:10" hidden="1" x14ac:dyDescent="0.2">
      <c r="A5268" t="str">
        <f>CONCATENATE(Query1[[#This Row],[ArticleCode]],"_",Query1[[#This Row],[countif]])</f>
        <v>AB332281_1</v>
      </c>
      <c r="B5268" t="s">
        <v>35105</v>
      </c>
      <c r="C5268" t="s">
        <v>35106</v>
      </c>
      <c r="D5268" t="s">
        <v>35107</v>
      </c>
      <c r="E5268">
        <v>1</v>
      </c>
      <c r="F5268" t="s">
        <v>20969</v>
      </c>
      <c r="G5268">
        <v>1</v>
      </c>
      <c r="H5268">
        <f>COUNTIF(B:B,Query1[[#This Row],[ArticleCode]])</f>
        <v>1</v>
      </c>
      <c r="I5268" t="e">
        <f>VLOOKUP(Query1[[#This Row],[ArticleCode]],#REF!,1,FALSE)</f>
        <v>#REF!</v>
      </c>
      <c r="J5268" t="str">
        <f>CONCATENATE(Query1[[#This Row],[EANCode]]," - ",Query1[[#This Row],[Quantity]],Query1[[#This Row],[UnitCode]]," - ",Query1[[#This Row],[UNIT in SAP]])</f>
        <v xml:space="preserve">5413470050447 - 1STK - </v>
      </c>
    </row>
    <row r="5269" spans="1:10" hidden="1" x14ac:dyDescent="0.2">
      <c r="A5269" t="str">
        <f>CONCATENATE(Query1[[#This Row],[ArticleCode]],"_",Query1[[#This Row],[countif]])</f>
        <v>AB332282_1</v>
      </c>
      <c r="B5269" t="s">
        <v>35108</v>
      </c>
      <c r="C5269" t="s">
        <v>35109</v>
      </c>
      <c r="D5269" t="s">
        <v>35110</v>
      </c>
      <c r="E5269">
        <v>1</v>
      </c>
      <c r="F5269" t="s">
        <v>20969</v>
      </c>
      <c r="G5269">
        <v>1</v>
      </c>
      <c r="H5269">
        <f>COUNTIF(B:B,Query1[[#This Row],[ArticleCode]])</f>
        <v>1</v>
      </c>
      <c r="I5269" t="e">
        <f>VLOOKUP(Query1[[#This Row],[ArticleCode]],#REF!,1,FALSE)</f>
        <v>#REF!</v>
      </c>
      <c r="J5269" t="str">
        <f>CONCATENATE(Query1[[#This Row],[EANCode]]," - ",Query1[[#This Row],[Quantity]],Query1[[#This Row],[UnitCode]]," - ",Query1[[#This Row],[UNIT in SAP]])</f>
        <v xml:space="preserve">5413470050393 - 1STK - </v>
      </c>
    </row>
    <row r="5270" spans="1:10" hidden="1" x14ac:dyDescent="0.2">
      <c r="A5270" t="str">
        <f>CONCATENATE(Query1[[#This Row],[ArticleCode]],"_",Query1[[#This Row],[countif]])</f>
        <v>AB332283_1</v>
      </c>
      <c r="B5270" t="s">
        <v>35111</v>
      </c>
      <c r="C5270" t="s">
        <v>35112</v>
      </c>
      <c r="D5270" t="s">
        <v>35113</v>
      </c>
      <c r="E5270">
        <v>1</v>
      </c>
      <c r="F5270" t="s">
        <v>20969</v>
      </c>
      <c r="G5270">
        <v>1</v>
      </c>
      <c r="H5270">
        <f>COUNTIF(B:B,Query1[[#This Row],[ArticleCode]])</f>
        <v>1</v>
      </c>
      <c r="I5270" t="e">
        <f>VLOOKUP(Query1[[#This Row],[ArticleCode]],#REF!,1,FALSE)</f>
        <v>#REF!</v>
      </c>
      <c r="J5270" t="str">
        <f>CONCATENATE(Query1[[#This Row],[EANCode]]," - ",Query1[[#This Row],[Quantity]],Query1[[#This Row],[UnitCode]]," - ",Query1[[#This Row],[UNIT in SAP]])</f>
        <v xml:space="preserve">5413470052755 - 1STK - </v>
      </c>
    </row>
    <row r="5271" spans="1:10" hidden="1" x14ac:dyDescent="0.2">
      <c r="A5271" t="str">
        <f>CONCATENATE(Query1[[#This Row],[ArticleCode]],"_",Query1[[#This Row],[countif]])</f>
        <v>AB332284_1</v>
      </c>
      <c r="B5271" t="s">
        <v>35114</v>
      </c>
      <c r="C5271" t="s">
        <v>35115</v>
      </c>
      <c r="D5271" t="s">
        <v>35116</v>
      </c>
      <c r="E5271">
        <v>1</v>
      </c>
      <c r="F5271" t="s">
        <v>20969</v>
      </c>
      <c r="G5271">
        <v>1</v>
      </c>
      <c r="H5271">
        <f>COUNTIF(B:B,Query1[[#This Row],[ArticleCode]])</f>
        <v>1</v>
      </c>
      <c r="I5271" t="e">
        <f>VLOOKUP(Query1[[#This Row],[ArticleCode]],#REF!,1,FALSE)</f>
        <v>#REF!</v>
      </c>
      <c r="J5271" t="str">
        <f>CONCATENATE(Query1[[#This Row],[EANCode]]," - ",Query1[[#This Row],[Quantity]],Query1[[#This Row],[UnitCode]]," - ",Query1[[#This Row],[UNIT in SAP]])</f>
        <v xml:space="preserve">5413470052762 - 1STK - </v>
      </c>
    </row>
    <row r="5272" spans="1:10" hidden="1" x14ac:dyDescent="0.2">
      <c r="A5272" t="str">
        <f>CONCATENATE(Query1[[#This Row],[ArticleCode]],"_",Query1[[#This Row],[countif]])</f>
        <v>AB332291_1</v>
      </c>
      <c r="B5272" t="s">
        <v>35117</v>
      </c>
      <c r="C5272" t="s">
        <v>35118</v>
      </c>
      <c r="D5272" t="s">
        <v>35119</v>
      </c>
      <c r="E5272">
        <v>1</v>
      </c>
      <c r="F5272" t="s">
        <v>20969</v>
      </c>
      <c r="G5272">
        <v>1</v>
      </c>
      <c r="H5272">
        <f>COUNTIF(B:B,Query1[[#This Row],[ArticleCode]])</f>
        <v>1</v>
      </c>
      <c r="I5272" t="e">
        <f>VLOOKUP(Query1[[#This Row],[ArticleCode]],#REF!,1,FALSE)</f>
        <v>#REF!</v>
      </c>
      <c r="J5272" t="str">
        <f>CONCATENATE(Query1[[#This Row],[EANCode]]," - ",Query1[[#This Row],[Quantity]],Query1[[#This Row],[UnitCode]]," - ",Query1[[#This Row],[UNIT in SAP]])</f>
        <v xml:space="preserve">5413470052779 - 1STK - </v>
      </c>
    </row>
    <row r="5273" spans="1:10" hidden="1" x14ac:dyDescent="0.2">
      <c r="A5273" t="str">
        <f>CONCATENATE(Query1[[#This Row],[ArticleCode]],"_",Query1[[#This Row],[countif]])</f>
        <v>AB332292_1</v>
      </c>
      <c r="B5273" t="s">
        <v>35120</v>
      </c>
      <c r="C5273" t="s">
        <v>35121</v>
      </c>
      <c r="D5273" t="s">
        <v>35122</v>
      </c>
      <c r="E5273">
        <v>1</v>
      </c>
      <c r="F5273" t="s">
        <v>20969</v>
      </c>
      <c r="G5273">
        <v>1</v>
      </c>
      <c r="H5273">
        <f>COUNTIF(B:B,Query1[[#This Row],[ArticleCode]])</f>
        <v>1</v>
      </c>
      <c r="I5273" t="e">
        <f>VLOOKUP(Query1[[#This Row],[ArticleCode]],#REF!,1,FALSE)</f>
        <v>#REF!</v>
      </c>
      <c r="J5273" t="str">
        <f>CONCATENATE(Query1[[#This Row],[EANCode]]," - ",Query1[[#This Row],[Quantity]],Query1[[#This Row],[UnitCode]]," - ",Query1[[#This Row],[UNIT in SAP]])</f>
        <v xml:space="preserve">5413470052786 - 1STK - </v>
      </c>
    </row>
    <row r="5274" spans="1:10" hidden="1" x14ac:dyDescent="0.2">
      <c r="A5274" t="str">
        <f>CONCATENATE(Query1[[#This Row],[ArticleCode]],"_",Query1[[#This Row],[countif]])</f>
        <v>AB332293_1</v>
      </c>
      <c r="B5274" t="s">
        <v>35123</v>
      </c>
      <c r="C5274" t="s">
        <v>35124</v>
      </c>
      <c r="D5274" t="s">
        <v>35125</v>
      </c>
      <c r="E5274">
        <v>1</v>
      </c>
      <c r="F5274" t="s">
        <v>20969</v>
      </c>
      <c r="G5274">
        <v>1</v>
      </c>
      <c r="H5274">
        <f>COUNTIF(B:B,Query1[[#This Row],[ArticleCode]])</f>
        <v>1</v>
      </c>
      <c r="I5274" t="e">
        <f>VLOOKUP(Query1[[#This Row],[ArticleCode]],#REF!,1,FALSE)</f>
        <v>#REF!</v>
      </c>
      <c r="J5274" t="str">
        <f>CONCATENATE(Query1[[#This Row],[EANCode]]," - ",Query1[[#This Row],[Quantity]],Query1[[#This Row],[UnitCode]]," - ",Query1[[#This Row],[UNIT in SAP]])</f>
        <v xml:space="preserve">5413470052793 - 1STK - </v>
      </c>
    </row>
    <row r="5275" spans="1:10" hidden="1" x14ac:dyDescent="0.2">
      <c r="A5275" t="str">
        <f>CONCATENATE(Query1[[#This Row],[ArticleCode]],"_",Query1[[#This Row],[countif]])</f>
        <v>AB332294_1</v>
      </c>
      <c r="B5275" t="s">
        <v>35126</v>
      </c>
      <c r="C5275" t="s">
        <v>35127</v>
      </c>
      <c r="D5275" t="s">
        <v>35128</v>
      </c>
      <c r="E5275">
        <v>1</v>
      </c>
      <c r="F5275" t="s">
        <v>20969</v>
      </c>
      <c r="G5275">
        <v>1</v>
      </c>
      <c r="H5275">
        <f>COUNTIF(B:B,Query1[[#This Row],[ArticleCode]])</f>
        <v>1</v>
      </c>
      <c r="I5275" t="e">
        <f>VLOOKUP(Query1[[#This Row],[ArticleCode]],#REF!,1,FALSE)</f>
        <v>#REF!</v>
      </c>
      <c r="J5275" t="str">
        <f>CONCATENATE(Query1[[#This Row],[EANCode]]," - ",Query1[[#This Row],[Quantity]],Query1[[#This Row],[UnitCode]]," - ",Query1[[#This Row],[UNIT in SAP]])</f>
        <v xml:space="preserve">5413470052809 - 1STK - </v>
      </c>
    </row>
    <row r="5276" spans="1:10" hidden="1" x14ac:dyDescent="0.2">
      <c r="A5276" t="str">
        <f>CONCATENATE(Query1[[#This Row],[ArticleCode]],"_",Query1[[#This Row],[countif]])</f>
        <v>AB3322A1_1</v>
      </c>
      <c r="B5276" t="s">
        <v>35129</v>
      </c>
      <c r="C5276" t="s">
        <v>35130</v>
      </c>
      <c r="D5276" t="s">
        <v>35131</v>
      </c>
      <c r="E5276">
        <v>1</v>
      </c>
      <c r="F5276" t="s">
        <v>20969</v>
      </c>
      <c r="G5276">
        <v>1</v>
      </c>
      <c r="H5276">
        <f>COUNTIF(B:B,Query1[[#This Row],[ArticleCode]])</f>
        <v>1</v>
      </c>
      <c r="I5276" t="e">
        <f>VLOOKUP(Query1[[#This Row],[ArticleCode]],#REF!,1,FALSE)</f>
        <v>#REF!</v>
      </c>
      <c r="J5276" t="str">
        <f>CONCATENATE(Query1[[#This Row],[EANCode]]," - ",Query1[[#This Row],[Quantity]],Query1[[#This Row],[UnitCode]]," - ",Query1[[#This Row],[UNIT in SAP]])</f>
        <v xml:space="preserve">5413470052472 - 1STK - </v>
      </c>
    </row>
    <row r="5277" spans="1:10" hidden="1" x14ac:dyDescent="0.2">
      <c r="A5277" t="str">
        <f>CONCATENATE(Query1[[#This Row],[ArticleCode]],"_",Query1[[#This Row],[countif]])</f>
        <v>AB3322A2_1</v>
      </c>
      <c r="B5277" t="s">
        <v>35132</v>
      </c>
      <c r="C5277" t="s">
        <v>35133</v>
      </c>
      <c r="D5277" t="s">
        <v>35134</v>
      </c>
      <c r="E5277">
        <v>1</v>
      </c>
      <c r="F5277" t="s">
        <v>20969</v>
      </c>
      <c r="G5277">
        <v>1</v>
      </c>
      <c r="H5277">
        <f>COUNTIF(B:B,Query1[[#This Row],[ArticleCode]])</f>
        <v>1</v>
      </c>
      <c r="I5277" t="e">
        <f>VLOOKUP(Query1[[#This Row],[ArticleCode]],#REF!,1,FALSE)</f>
        <v>#REF!</v>
      </c>
      <c r="J5277" t="str">
        <f>CONCATENATE(Query1[[#This Row],[EANCode]]," - ",Query1[[#This Row],[Quantity]],Query1[[#This Row],[UnitCode]]," - ",Query1[[#This Row],[UNIT in SAP]])</f>
        <v xml:space="preserve">5413470050430 - 1STK - </v>
      </c>
    </row>
    <row r="5278" spans="1:10" hidden="1" x14ac:dyDescent="0.2">
      <c r="A5278" t="str">
        <f>CONCATENATE(Query1[[#This Row],[ArticleCode]],"_",Query1[[#This Row],[countif]])</f>
        <v>AB3322A3_1</v>
      </c>
      <c r="B5278" t="s">
        <v>35135</v>
      </c>
      <c r="C5278" t="s">
        <v>35136</v>
      </c>
      <c r="D5278" t="s">
        <v>35137</v>
      </c>
      <c r="E5278">
        <v>1</v>
      </c>
      <c r="F5278" t="s">
        <v>20969</v>
      </c>
      <c r="G5278">
        <v>1</v>
      </c>
      <c r="H5278">
        <f>COUNTIF(B:B,Query1[[#This Row],[ArticleCode]])</f>
        <v>1</v>
      </c>
      <c r="I5278" t="e">
        <f>VLOOKUP(Query1[[#This Row],[ArticleCode]],#REF!,1,FALSE)</f>
        <v>#REF!</v>
      </c>
      <c r="J5278" t="str">
        <f>CONCATENATE(Query1[[#This Row],[EANCode]]," - ",Query1[[#This Row],[Quantity]],Query1[[#This Row],[UnitCode]]," - ",Query1[[#This Row],[UNIT in SAP]])</f>
        <v xml:space="preserve">5413470052489 - 1STK - </v>
      </c>
    </row>
    <row r="5279" spans="1:10" hidden="1" x14ac:dyDescent="0.2">
      <c r="A5279" t="str">
        <f>CONCATENATE(Query1[[#This Row],[ArticleCode]],"_",Query1[[#This Row],[countif]])</f>
        <v>AB3322A4_1</v>
      </c>
      <c r="B5279" t="s">
        <v>35138</v>
      </c>
      <c r="C5279" t="s">
        <v>35139</v>
      </c>
      <c r="D5279" t="s">
        <v>35140</v>
      </c>
      <c r="E5279">
        <v>1</v>
      </c>
      <c r="F5279" t="s">
        <v>20969</v>
      </c>
      <c r="G5279">
        <v>1</v>
      </c>
      <c r="H5279">
        <f>COUNTIF(B:B,Query1[[#This Row],[ArticleCode]])</f>
        <v>1</v>
      </c>
      <c r="I5279" t="e">
        <f>VLOOKUP(Query1[[#This Row],[ArticleCode]],#REF!,1,FALSE)</f>
        <v>#REF!</v>
      </c>
      <c r="J5279" t="str">
        <f>CONCATENATE(Query1[[#This Row],[EANCode]]," - ",Query1[[#This Row],[Quantity]],Query1[[#This Row],[UnitCode]]," - ",Query1[[#This Row],[UNIT in SAP]])</f>
        <v xml:space="preserve">5413470050263 - 1STK - </v>
      </c>
    </row>
    <row r="5280" spans="1:10" hidden="1" x14ac:dyDescent="0.2">
      <c r="A5280" t="str">
        <f>CONCATENATE(Query1[[#This Row],[ArticleCode]],"_",Query1[[#This Row],[countif]])</f>
        <v>AB3322B1_1</v>
      </c>
      <c r="B5280" t="s">
        <v>35141</v>
      </c>
      <c r="C5280" t="s">
        <v>35142</v>
      </c>
      <c r="D5280" t="s">
        <v>35143</v>
      </c>
      <c r="E5280">
        <v>1</v>
      </c>
      <c r="F5280" t="s">
        <v>20969</v>
      </c>
      <c r="G5280">
        <v>1</v>
      </c>
      <c r="H5280">
        <f>COUNTIF(B:B,Query1[[#This Row],[ArticleCode]])</f>
        <v>1</v>
      </c>
      <c r="I5280" t="e">
        <f>VLOOKUP(Query1[[#This Row],[ArticleCode]],#REF!,1,FALSE)</f>
        <v>#REF!</v>
      </c>
      <c r="J5280" t="str">
        <f>CONCATENATE(Query1[[#This Row],[EANCode]]," - ",Query1[[#This Row],[Quantity]],Query1[[#This Row],[UnitCode]]," - ",Query1[[#This Row],[UNIT in SAP]])</f>
        <v xml:space="preserve">5413470050423 - 1STK - </v>
      </c>
    </row>
    <row r="5281" spans="1:10" hidden="1" x14ac:dyDescent="0.2">
      <c r="A5281" t="str">
        <f>CONCATENATE(Query1[[#This Row],[ArticleCode]],"_",Query1[[#This Row],[countif]])</f>
        <v>AB3322B2_1</v>
      </c>
      <c r="B5281" t="s">
        <v>35144</v>
      </c>
      <c r="C5281" t="s">
        <v>35145</v>
      </c>
      <c r="D5281" t="s">
        <v>35146</v>
      </c>
      <c r="E5281">
        <v>1</v>
      </c>
      <c r="F5281" t="s">
        <v>20969</v>
      </c>
      <c r="G5281">
        <v>1</v>
      </c>
      <c r="H5281">
        <f>COUNTIF(B:B,Query1[[#This Row],[ArticleCode]])</f>
        <v>1</v>
      </c>
      <c r="I5281" t="e">
        <f>VLOOKUP(Query1[[#This Row],[ArticleCode]],#REF!,1,FALSE)</f>
        <v>#REF!</v>
      </c>
      <c r="J5281" t="str">
        <f>CONCATENATE(Query1[[#This Row],[EANCode]]," - ",Query1[[#This Row],[Quantity]],Query1[[#This Row],[UnitCode]]," - ",Query1[[#This Row],[UNIT in SAP]])</f>
        <v xml:space="preserve">5413470050485 - 1STK - </v>
      </c>
    </row>
    <row r="5282" spans="1:10" hidden="1" x14ac:dyDescent="0.2">
      <c r="A5282" t="str">
        <f>CONCATENATE(Query1[[#This Row],[ArticleCode]],"_",Query1[[#This Row],[countif]])</f>
        <v>AB3322B3_1</v>
      </c>
      <c r="B5282" t="s">
        <v>35147</v>
      </c>
      <c r="C5282" t="s">
        <v>35148</v>
      </c>
      <c r="D5282" t="s">
        <v>35149</v>
      </c>
      <c r="E5282">
        <v>1</v>
      </c>
      <c r="F5282" t="s">
        <v>20969</v>
      </c>
      <c r="G5282">
        <v>1</v>
      </c>
      <c r="H5282">
        <f>COUNTIF(B:B,Query1[[#This Row],[ArticleCode]])</f>
        <v>1</v>
      </c>
      <c r="I5282" t="e">
        <f>VLOOKUP(Query1[[#This Row],[ArticleCode]],#REF!,1,FALSE)</f>
        <v>#REF!</v>
      </c>
      <c r="J5282" t="str">
        <f>CONCATENATE(Query1[[#This Row],[EANCode]]," - ",Query1[[#This Row],[Quantity]],Query1[[#This Row],[UnitCode]]," - ",Query1[[#This Row],[UNIT in SAP]])</f>
        <v xml:space="preserve">5413470050287 - 1STK - </v>
      </c>
    </row>
    <row r="5283" spans="1:10" hidden="1" x14ac:dyDescent="0.2">
      <c r="A5283" t="str">
        <f>CONCATENATE(Query1[[#This Row],[ArticleCode]],"_",Query1[[#This Row],[countif]])</f>
        <v>AB3322B4_1</v>
      </c>
      <c r="B5283" t="s">
        <v>35150</v>
      </c>
      <c r="C5283" t="s">
        <v>35151</v>
      </c>
      <c r="D5283" t="s">
        <v>35152</v>
      </c>
      <c r="E5283">
        <v>1</v>
      </c>
      <c r="F5283" t="s">
        <v>20969</v>
      </c>
      <c r="G5283">
        <v>1</v>
      </c>
      <c r="H5283">
        <f>COUNTIF(B:B,Query1[[#This Row],[ArticleCode]])</f>
        <v>1</v>
      </c>
      <c r="I5283" t="e">
        <f>VLOOKUP(Query1[[#This Row],[ArticleCode]],#REF!,1,FALSE)</f>
        <v>#REF!</v>
      </c>
      <c r="J5283" t="str">
        <f>CONCATENATE(Query1[[#This Row],[EANCode]]," - ",Query1[[#This Row],[Quantity]],Query1[[#This Row],[UnitCode]]," - ",Query1[[#This Row],[UNIT in SAP]])</f>
        <v xml:space="preserve">5413470052496 - 1STK - </v>
      </c>
    </row>
    <row r="5284" spans="1:10" hidden="1" x14ac:dyDescent="0.2">
      <c r="A5284" t="str">
        <f>CONCATENATE(Query1[[#This Row],[ArticleCode]],"_",Query1[[#This Row],[countif]])</f>
        <v>AB3322C1_1</v>
      </c>
      <c r="B5284" t="s">
        <v>35153</v>
      </c>
      <c r="C5284" t="s">
        <v>35154</v>
      </c>
      <c r="D5284" t="s">
        <v>35155</v>
      </c>
      <c r="E5284">
        <v>1</v>
      </c>
      <c r="F5284" t="s">
        <v>20969</v>
      </c>
      <c r="G5284">
        <v>1</v>
      </c>
      <c r="H5284">
        <f>COUNTIF(B:B,Query1[[#This Row],[ArticleCode]])</f>
        <v>1</v>
      </c>
      <c r="I5284" t="e">
        <f>VLOOKUP(Query1[[#This Row],[ArticleCode]],#REF!,1,FALSE)</f>
        <v>#REF!</v>
      </c>
      <c r="J5284" t="str">
        <f>CONCATENATE(Query1[[#This Row],[EANCode]]," - ",Query1[[#This Row],[Quantity]],Query1[[#This Row],[UnitCode]]," - ",Query1[[#This Row],[UNIT in SAP]])</f>
        <v xml:space="preserve">5413470052502 - 1STK - </v>
      </c>
    </row>
    <row r="5285" spans="1:10" hidden="1" x14ac:dyDescent="0.2">
      <c r="A5285" t="str">
        <f>CONCATENATE(Query1[[#This Row],[ArticleCode]],"_",Query1[[#This Row],[countif]])</f>
        <v>AB3322C2_1</v>
      </c>
      <c r="B5285" t="s">
        <v>35156</v>
      </c>
      <c r="C5285" t="s">
        <v>35157</v>
      </c>
      <c r="D5285" t="s">
        <v>35158</v>
      </c>
      <c r="E5285">
        <v>1</v>
      </c>
      <c r="F5285" t="s">
        <v>20969</v>
      </c>
      <c r="G5285">
        <v>1</v>
      </c>
      <c r="H5285">
        <f>COUNTIF(B:B,Query1[[#This Row],[ArticleCode]])</f>
        <v>1</v>
      </c>
      <c r="I5285" t="e">
        <f>VLOOKUP(Query1[[#This Row],[ArticleCode]],#REF!,1,FALSE)</f>
        <v>#REF!</v>
      </c>
      <c r="J5285" t="str">
        <f>CONCATENATE(Query1[[#This Row],[EANCode]]," - ",Query1[[#This Row],[Quantity]],Query1[[#This Row],[UnitCode]]," - ",Query1[[#This Row],[UNIT in SAP]])</f>
        <v xml:space="preserve">5413470052519 - 1STK - </v>
      </c>
    </row>
    <row r="5286" spans="1:10" hidden="1" x14ac:dyDescent="0.2">
      <c r="A5286" t="str">
        <f>CONCATENATE(Query1[[#This Row],[ArticleCode]],"_",Query1[[#This Row],[countif]])</f>
        <v>AB3322C3_1</v>
      </c>
      <c r="B5286" t="s">
        <v>35159</v>
      </c>
      <c r="C5286" t="s">
        <v>35160</v>
      </c>
      <c r="D5286" t="s">
        <v>35161</v>
      </c>
      <c r="E5286">
        <v>1</v>
      </c>
      <c r="F5286" t="s">
        <v>20969</v>
      </c>
      <c r="G5286">
        <v>1</v>
      </c>
      <c r="H5286">
        <f>COUNTIF(B:B,Query1[[#This Row],[ArticleCode]])</f>
        <v>1</v>
      </c>
      <c r="I5286" t="e">
        <f>VLOOKUP(Query1[[#This Row],[ArticleCode]],#REF!,1,FALSE)</f>
        <v>#REF!</v>
      </c>
      <c r="J5286" t="str">
        <f>CONCATENATE(Query1[[#This Row],[EANCode]]," - ",Query1[[#This Row],[Quantity]],Query1[[#This Row],[UnitCode]]," - ",Query1[[#This Row],[UNIT in SAP]])</f>
        <v xml:space="preserve">5413470052526 - 1STK - </v>
      </c>
    </row>
    <row r="5287" spans="1:10" hidden="1" x14ac:dyDescent="0.2">
      <c r="A5287" t="str">
        <f>CONCATENATE(Query1[[#This Row],[ArticleCode]],"_",Query1[[#This Row],[countif]])</f>
        <v>AB3322C4_1</v>
      </c>
      <c r="B5287" t="s">
        <v>35162</v>
      </c>
      <c r="C5287" t="s">
        <v>35163</v>
      </c>
      <c r="D5287" t="s">
        <v>35164</v>
      </c>
      <c r="E5287">
        <v>1</v>
      </c>
      <c r="F5287" t="s">
        <v>20969</v>
      </c>
      <c r="G5287">
        <v>1</v>
      </c>
      <c r="H5287">
        <f>COUNTIF(B:B,Query1[[#This Row],[ArticleCode]])</f>
        <v>1</v>
      </c>
      <c r="I5287" t="e">
        <f>VLOOKUP(Query1[[#This Row],[ArticleCode]],#REF!,1,FALSE)</f>
        <v>#REF!</v>
      </c>
      <c r="J5287" t="str">
        <f>CONCATENATE(Query1[[#This Row],[EANCode]]," - ",Query1[[#This Row],[Quantity]],Query1[[#This Row],[UnitCode]]," - ",Query1[[#This Row],[UNIT in SAP]])</f>
        <v xml:space="preserve">5413470052533 - 1STK - </v>
      </c>
    </row>
    <row r="5288" spans="1:10" hidden="1" x14ac:dyDescent="0.2">
      <c r="A5288" t="str">
        <f>CONCATENATE(Query1[[#This Row],[ArticleCode]],"_",Query1[[#This Row],[countif]])</f>
        <v>AB3322D1_1</v>
      </c>
      <c r="B5288" t="s">
        <v>35165</v>
      </c>
      <c r="C5288" t="s">
        <v>35166</v>
      </c>
      <c r="D5288" t="s">
        <v>35167</v>
      </c>
      <c r="E5288">
        <v>1</v>
      </c>
      <c r="F5288" t="s">
        <v>20969</v>
      </c>
      <c r="G5288">
        <v>1</v>
      </c>
      <c r="H5288">
        <f>COUNTIF(B:B,Query1[[#This Row],[ArticleCode]])</f>
        <v>1</v>
      </c>
      <c r="I5288" t="e">
        <f>VLOOKUP(Query1[[#This Row],[ArticleCode]],#REF!,1,FALSE)</f>
        <v>#REF!</v>
      </c>
      <c r="J5288" t="str">
        <f>CONCATENATE(Query1[[#This Row],[EANCode]]," - ",Query1[[#This Row],[Quantity]],Query1[[#This Row],[UnitCode]]," - ",Query1[[#This Row],[UNIT in SAP]])</f>
        <v xml:space="preserve">5413470052540 - 1STK - </v>
      </c>
    </row>
    <row r="5289" spans="1:10" hidden="1" x14ac:dyDescent="0.2">
      <c r="A5289" t="str">
        <f>CONCATENATE(Query1[[#This Row],[ArticleCode]],"_",Query1[[#This Row],[countif]])</f>
        <v>AB3322D2_1</v>
      </c>
      <c r="B5289" t="s">
        <v>35168</v>
      </c>
      <c r="C5289" t="s">
        <v>35169</v>
      </c>
      <c r="D5289" t="s">
        <v>35170</v>
      </c>
      <c r="E5289">
        <v>1</v>
      </c>
      <c r="F5289" t="s">
        <v>20969</v>
      </c>
      <c r="G5289">
        <v>1</v>
      </c>
      <c r="H5289">
        <f>COUNTIF(B:B,Query1[[#This Row],[ArticleCode]])</f>
        <v>1</v>
      </c>
      <c r="I5289" t="e">
        <f>VLOOKUP(Query1[[#This Row],[ArticleCode]],#REF!,1,FALSE)</f>
        <v>#REF!</v>
      </c>
      <c r="J5289" t="str">
        <f>CONCATENATE(Query1[[#This Row],[EANCode]]," - ",Query1[[#This Row],[Quantity]],Query1[[#This Row],[UnitCode]]," - ",Query1[[#This Row],[UNIT in SAP]])</f>
        <v xml:space="preserve">5413470052557 - 1STK - </v>
      </c>
    </row>
    <row r="5290" spans="1:10" hidden="1" x14ac:dyDescent="0.2">
      <c r="A5290" t="str">
        <f>CONCATENATE(Query1[[#This Row],[ArticleCode]],"_",Query1[[#This Row],[countif]])</f>
        <v>AB3322D3_1</v>
      </c>
      <c r="B5290" t="s">
        <v>35171</v>
      </c>
      <c r="C5290" t="s">
        <v>35172</v>
      </c>
      <c r="D5290" t="s">
        <v>35173</v>
      </c>
      <c r="E5290">
        <v>1</v>
      </c>
      <c r="F5290" t="s">
        <v>20969</v>
      </c>
      <c r="G5290">
        <v>1</v>
      </c>
      <c r="H5290">
        <f>COUNTIF(B:B,Query1[[#This Row],[ArticleCode]])</f>
        <v>1</v>
      </c>
      <c r="I5290" t="e">
        <f>VLOOKUP(Query1[[#This Row],[ArticleCode]],#REF!,1,FALSE)</f>
        <v>#REF!</v>
      </c>
      <c r="J5290" t="str">
        <f>CONCATENATE(Query1[[#This Row],[EANCode]]," - ",Query1[[#This Row],[Quantity]],Query1[[#This Row],[UnitCode]]," - ",Query1[[#This Row],[UNIT in SAP]])</f>
        <v xml:space="preserve">5413470052564 - 1STK - </v>
      </c>
    </row>
    <row r="5291" spans="1:10" hidden="1" x14ac:dyDescent="0.2">
      <c r="A5291" t="str">
        <f>CONCATENATE(Query1[[#This Row],[ArticleCode]],"_",Query1[[#This Row],[countif]])</f>
        <v>AB3322D4_1</v>
      </c>
      <c r="B5291" t="s">
        <v>35174</v>
      </c>
      <c r="C5291" t="s">
        <v>35175</v>
      </c>
      <c r="D5291" t="s">
        <v>35176</v>
      </c>
      <c r="E5291">
        <v>1</v>
      </c>
      <c r="F5291" t="s">
        <v>20969</v>
      </c>
      <c r="G5291">
        <v>1</v>
      </c>
      <c r="H5291">
        <f>COUNTIF(B:B,Query1[[#This Row],[ArticleCode]])</f>
        <v>1</v>
      </c>
      <c r="I5291" t="e">
        <f>VLOOKUP(Query1[[#This Row],[ArticleCode]],#REF!,1,FALSE)</f>
        <v>#REF!</v>
      </c>
      <c r="J5291" t="str">
        <f>CONCATENATE(Query1[[#This Row],[EANCode]]," - ",Query1[[#This Row],[Quantity]],Query1[[#This Row],[UnitCode]]," - ",Query1[[#This Row],[UNIT in SAP]])</f>
        <v xml:space="preserve">5413470052571 - 1STK - </v>
      </c>
    </row>
    <row r="5292" spans="1:10" hidden="1" x14ac:dyDescent="0.2">
      <c r="A5292" t="str">
        <f>CONCATENATE(Query1[[#This Row],[ArticleCode]],"_",Query1[[#This Row],[countif]])</f>
        <v>AB3322Z1_1</v>
      </c>
      <c r="B5292" t="s">
        <v>35177</v>
      </c>
      <c r="C5292" t="s">
        <v>35178</v>
      </c>
      <c r="D5292" t="s">
        <v>35179</v>
      </c>
      <c r="E5292">
        <v>1</v>
      </c>
      <c r="F5292" t="s">
        <v>20969</v>
      </c>
      <c r="G5292">
        <v>1</v>
      </c>
      <c r="H5292">
        <f>COUNTIF(B:B,Query1[[#This Row],[ArticleCode]])</f>
        <v>1</v>
      </c>
      <c r="I5292" t="e">
        <f>VLOOKUP(Query1[[#This Row],[ArticleCode]],#REF!,1,FALSE)</f>
        <v>#REF!</v>
      </c>
      <c r="J5292" t="str">
        <f>CONCATENATE(Query1[[#This Row],[EANCode]]," - ",Query1[[#This Row],[Quantity]],Query1[[#This Row],[UnitCode]]," - ",Query1[[#This Row],[UNIT in SAP]])</f>
        <v xml:space="preserve">5413470052588 - 1STK - </v>
      </c>
    </row>
    <row r="5293" spans="1:10" hidden="1" x14ac:dyDescent="0.2">
      <c r="A5293" t="str">
        <f>CONCATENATE(Query1[[#This Row],[ArticleCode]],"_",Query1[[#This Row],[countif]])</f>
        <v>AB3322Z2_1</v>
      </c>
      <c r="B5293" t="s">
        <v>35180</v>
      </c>
      <c r="C5293" t="s">
        <v>35181</v>
      </c>
      <c r="D5293" t="s">
        <v>35182</v>
      </c>
      <c r="E5293">
        <v>1</v>
      </c>
      <c r="F5293" t="s">
        <v>20969</v>
      </c>
      <c r="G5293">
        <v>1</v>
      </c>
      <c r="H5293">
        <f>COUNTIF(B:B,Query1[[#This Row],[ArticleCode]])</f>
        <v>1</v>
      </c>
      <c r="I5293" t="e">
        <f>VLOOKUP(Query1[[#This Row],[ArticleCode]],#REF!,1,FALSE)</f>
        <v>#REF!</v>
      </c>
      <c r="J5293" t="str">
        <f>CONCATENATE(Query1[[#This Row],[EANCode]]," - ",Query1[[#This Row],[Quantity]],Query1[[#This Row],[UnitCode]]," - ",Query1[[#This Row],[UNIT in SAP]])</f>
        <v xml:space="preserve">5413470052595 - 1STK - </v>
      </c>
    </row>
    <row r="5294" spans="1:10" hidden="1" x14ac:dyDescent="0.2">
      <c r="A5294" t="str">
        <f>CONCATENATE(Query1[[#This Row],[ArticleCode]],"_",Query1[[#This Row],[countif]])</f>
        <v>AB3322Z3_1</v>
      </c>
      <c r="B5294" t="s">
        <v>35183</v>
      </c>
      <c r="C5294" t="s">
        <v>35184</v>
      </c>
      <c r="D5294" t="s">
        <v>35185</v>
      </c>
      <c r="E5294">
        <v>1</v>
      </c>
      <c r="F5294" t="s">
        <v>20969</v>
      </c>
      <c r="G5294">
        <v>1</v>
      </c>
      <c r="H5294">
        <f>COUNTIF(B:B,Query1[[#This Row],[ArticleCode]])</f>
        <v>1</v>
      </c>
      <c r="I5294" t="e">
        <f>VLOOKUP(Query1[[#This Row],[ArticleCode]],#REF!,1,FALSE)</f>
        <v>#REF!</v>
      </c>
      <c r="J5294" t="str">
        <f>CONCATENATE(Query1[[#This Row],[EANCode]]," - ",Query1[[#This Row],[Quantity]],Query1[[#This Row],[UnitCode]]," - ",Query1[[#This Row],[UNIT in SAP]])</f>
        <v xml:space="preserve">5413470052601 - 1STK - </v>
      </c>
    </row>
    <row r="5295" spans="1:10" hidden="1" x14ac:dyDescent="0.2">
      <c r="A5295" t="str">
        <f>CONCATENATE(Query1[[#This Row],[ArticleCode]],"_",Query1[[#This Row],[countif]])</f>
        <v>AB3322Z4_1</v>
      </c>
      <c r="B5295" t="s">
        <v>35186</v>
      </c>
      <c r="C5295" t="s">
        <v>35187</v>
      </c>
      <c r="D5295" t="s">
        <v>35188</v>
      </c>
      <c r="E5295">
        <v>1</v>
      </c>
      <c r="F5295" t="s">
        <v>20969</v>
      </c>
      <c r="G5295">
        <v>1</v>
      </c>
      <c r="H5295">
        <f>COUNTIF(B:B,Query1[[#This Row],[ArticleCode]])</f>
        <v>1</v>
      </c>
      <c r="I5295" t="e">
        <f>VLOOKUP(Query1[[#This Row],[ArticleCode]],#REF!,1,FALSE)</f>
        <v>#REF!</v>
      </c>
      <c r="J5295" t="str">
        <f>CONCATENATE(Query1[[#This Row],[EANCode]]," - ",Query1[[#This Row],[Quantity]],Query1[[#This Row],[UnitCode]]," - ",Query1[[#This Row],[UNIT in SAP]])</f>
        <v xml:space="preserve">5413470052618 - 1STK - </v>
      </c>
    </row>
    <row r="5296" spans="1:10" hidden="1" x14ac:dyDescent="0.2">
      <c r="A5296" t="str">
        <f>CONCATENATE(Query1[[#This Row],[ArticleCode]],"_",Query1[[#This Row],[countif]])</f>
        <v>AB332321_1</v>
      </c>
      <c r="B5296" t="s">
        <v>35189</v>
      </c>
      <c r="C5296" t="s">
        <v>35190</v>
      </c>
      <c r="D5296" t="s">
        <v>35191</v>
      </c>
      <c r="E5296">
        <v>1</v>
      </c>
      <c r="F5296" t="s">
        <v>20969</v>
      </c>
      <c r="G5296">
        <v>1</v>
      </c>
      <c r="H5296">
        <f>COUNTIF(B:B,Query1[[#This Row],[ArticleCode]])</f>
        <v>1</v>
      </c>
      <c r="I5296" t="e">
        <f>VLOOKUP(Query1[[#This Row],[ArticleCode]],#REF!,1,FALSE)</f>
        <v>#REF!</v>
      </c>
      <c r="J5296" t="str">
        <f>CONCATENATE(Query1[[#This Row],[EANCode]]," - ",Query1[[#This Row],[Quantity]],Query1[[#This Row],[UnitCode]]," - ",Query1[[#This Row],[UNIT in SAP]])</f>
        <v xml:space="preserve">5413470072586 - 1STK - </v>
      </c>
    </row>
    <row r="5297" spans="1:10" hidden="1" x14ac:dyDescent="0.2">
      <c r="A5297" t="str">
        <f>CONCATENATE(Query1[[#This Row],[ArticleCode]],"_",Query1[[#This Row],[countif]])</f>
        <v>AB332322_1</v>
      </c>
      <c r="B5297" t="s">
        <v>35192</v>
      </c>
      <c r="C5297" t="s">
        <v>35193</v>
      </c>
      <c r="D5297" t="s">
        <v>35194</v>
      </c>
      <c r="E5297">
        <v>1</v>
      </c>
      <c r="F5297" t="s">
        <v>20969</v>
      </c>
      <c r="G5297">
        <v>1</v>
      </c>
      <c r="H5297">
        <f>COUNTIF(B:B,Query1[[#This Row],[ArticleCode]])</f>
        <v>1</v>
      </c>
      <c r="I5297" t="e">
        <f>VLOOKUP(Query1[[#This Row],[ArticleCode]],#REF!,1,FALSE)</f>
        <v>#REF!</v>
      </c>
      <c r="J5297" t="str">
        <f>CONCATENATE(Query1[[#This Row],[EANCode]]," - ",Query1[[#This Row],[Quantity]],Query1[[#This Row],[UnitCode]]," - ",Query1[[#This Row],[UNIT in SAP]])</f>
        <v xml:space="preserve">5413470072593 - 1STK - </v>
      </c>
    </row>
    <row r="5298" spans="1:10" hidden="1" x14ac:dyDescent="0.2">
      <c r="A5298" t="str">
        <f>CONCATENATE(Query1[[#This Row],[ArticleCode]],"_",Query1[[#This Row],[countif]])</f>
        <v>AB332323_1</v>
      </c>
      <c r="B5298" t="s">
        <v>35195</v>
      </c>
      <c r="C5298" t="s">
        <v>35196</v>
      </c>
      <c r="D5298" t="s">
        <v>35197</v>
      </c>
      <c r="E5298">
        <v>1</v>
      </c>
      <c r="F5298" t="s">
        <v>20969</v>
      </c>
      <c r="G5298">
        <v>1</v>
      </c>
      <c r="H5298">
        <f>COUNTIF(B:B,Query1[[#This Row],[ArticleCode]])</f>
        <v>1</v>
      </c>
      <c r="I5298" t="e">
        <f>VLOOKUP(Query1[[#This Row],[ArticleCode]],#REF!,1,FALSE)</f>
        <v>#REF!</v>
      </c>
      <c r="J5298" t="str">
        <f>CONCATENATE(Query1[[#This Row],[EANCode]]," - ",Query1[[#This Row],[Quantity]],Query1[[#This Row],[UnitCode]]," - ",Query1[[#This Row],[UNIT in SAP]])</f>
        <v xml:space="preserve">5413470072609 - 1STK - </v>
      </c>
    </row>
    <row r="5299" spans="1:10" hidden="1" x14ac:dyDescent="0.2">
      <c r="A5299" t="str">
        <f>CONCATENATE(Query1[[#This Row],[ArticleCode]],"_",Query1[[#This Row],[countif]])</f>
        <v>AB332324_1</v>
      </c>
      <c r="B5299" t="s">
        <v>35198</v>
      </c>
      <c r="C5299" t="s">
        <v>35199</v>
      </c>
      <c r="D5299" t="s">
        <v>35200</v>
      </c>
      <c r="E5299">
        <v>1</v>
      </c>
      <c r="F5299" t="s">
        <v>20969</v>
      </c>
      <c r="G5299">
        <v>1</v>
      </c>
      <c r="H5299">
        <f>COUNTIF(B:B,Query1[[#This Row],[ArticleCode]])</f>
        <v>1</v>
      </c>
      <c r="I5299" t="e">
        <f>VLOOKUP(Query1[[#This Row],[ArticleCode]],#REF!,1,FALSE)</f>
        <v>#REF!</v>
      </c>
      <c r="J5299" t="str">
        <f>CONCATENATE(Query1[[#This Row],[EANCode]]," - ",Query1[[#This Row],[Quantity]],Query1[[#This Row],[UnitCode]]," - ",Query1[[#This Row],[UNIT in SAP]])</f>
        <v xml:space="preserve">5413470072616 - 1STK - </v>
      </c>
    </row>
    <row r="5300" spans="1:10" hidden="1" x14ac:dyDescent="0.2">
      <c r="A5300" t="str">
        <f>CONCATENATE(Query1[[#This Row],[ArticleCode]],"_",Query1[[#This Row],[countif]])</f>
        <v>AB332341_1</v>
      </c>
      <c r="B5300" t="s">
        <v>35201</v>
      </c>
      <c r="C5300" t="s">
        <v>35202</v>
      </c>
      <c r="D5300" t="s">
        <v>35203</v>
      </c>
      <c r="E5300">
        <v>1</v>
      </c>
      <c r="F5300" t="s">
        <v>20969</v>
      </c>
      <c r="G5300">
        <v>1</v>
      </c>
      <c r="H5300">
        <f>COUNTIF(B:B,Query1[[#This Row],[ArticleCode]])</f>
        <v>1</v>
      </c>
      <c r="I5300" t="e">
        <f>VLOOKUP(Query1[[#This Row],[ArticleCode]],#REF!,1,FALSE)</f>
        <v>#REF!</v>
      </c>
      <c r="J5300" t="str">
        <f>CONCATENATE(Query1[[#This Row],[EANCode]]," - ",Query1[[#This Row],[Quantity]],Query1[[#This Row],[UnitCode]]," - ",Query1[[#This Row],[UNIT in SAP]])</f>
        <v xml:space="preserve">5413470072623 - 1STK - </v>
      </c>
    </row>
    <row r="5301" spans="1:10" hidden="1" x14ac:dyDescent="0.2">
      <c r="A5301" t="str">
        <f>CONCATENATE(Query1[[#This Row],[ArticleCode]],"_",Query1[[#This Row],[countif]])</f>
        <v>AB332342_1</v>
      </c>
      <c r="B5301" t="s">
        <v>35204</v>
      </c>
      <c r="C5301" t="s">
        <v>35205</v>
      </c>
      <c r="D5301" t="s">
        <v>35206</v>
      </c>
      <c r="E5301">
        <v>1</v>
      </c>
      <c r="F5301" t="s">
        <v>20969</v>
      </c>
      <c r="G5301">
        <v>1</v>
      </c>
      <c r="H5301">
        <f>COUNTIF(B:B,Query1[[#This Row],[ArticleCode]])</f>
        <v>1</v>
      </c>
      <c r="I5301" t="e">
        <f>VLOOKUP(Query1[[#This Row],[ArticleCode]],#REF!,1,FALSE)</f>
        <v>#REF!</v>
      </c>
      <c r="J5301" t="str">
        <f>CONCATENATE(Query1[[#This Row],[EANCode]]," - ",Query1[[#This Row],[Quantity]],Query1[[#This Row],[UnitCode]]," - ",Query1[[#This Row],[UNIT in SAP]])</f>
        <v xml:space="preserve">5413470072630 - 1STK - </v>
      </c>
    </row>
    <row r="5302" spans="1:10" hidden="1" x14ac:dyDescent="0.2">
      <c r="A5302" t="str">
        <f>CONCATENATE(Query1[[#This Row],[ArticleCode]],"_",Query1[[#This Row],[countif]])</f>
        <v>AB332343_1</v>
      </c>
      <c r="B5302" t="s">
        <v>35207</v>
      </c>
      <c r="C5302" t="s">
        <v>35208</v>
      </c>
      <c r="D5302" t="s">
        <v>35209</v>
      </c>
      <c r="E5302">
        <v>1</v>
      </c>
      <c r="F5302" t="s">
        <v>20969</v>
      </c>
      <c r="G5302">
        <v>1</v>
      </c>
      <c r="H5302">
        <f>COUNTIF(B:B,Query1[[#This Row],[ArticleCode]])</f>
        <v>1</v>
      </c>
      <c r="I5302" t="e">
        <f>VLOOKUP(Query1[[#This Row],[ArticleCode]],#REF!,1,FALSE)</f>
        <v>#REF!</v>
      </c>
      <c r="J5302" t="str">
        <f>CONCATENATE(Query1[[#This Row],[EANCode]]," - ",Query1[[#This Row],[Quantity]],Query1[[#This Row],[UnitCode]]," - ",Query1[[#This Row],[UNIT in SAP]])</f>
        <v xml:space="preserve">5413470072647 - 1STK - </v>
      </c>
    </row>
    <row r="5303" spans="1:10" hidden="1" x14ac:dyDescent="0.2">
      <c r="A5303" t="str">
        <f>CONCATENATE(Query1[[#This Row],[ArticleCode]],"_",Query1[[#This Row],[countif]])</f>
        <v>AB332344_1</v>
      </c>
      <c r="B5303" t="s">
        <v>35210</v>
      </c>
      <c r="C5303" t="s">
        <v>35211</v>
      </c>
      <c r="D5303" t="s">
        <v>35212</v>
      </c>
      <c r="E5303">
        <v>1</v>
      </c>
      <c r="F5303" t="s">
        <v>20969</v>
      </c>
      <c r="G5303">
        <v>1</v>
      </c>
      <c r="H5303">
        <f>COUNTIF(B:B,Query1[[#This Row],[ArticleCode]])</f>
        <v>1</v>
      </c>
      <c r="I5303" t="e">
        <f>VLOOKUP(Query1[[#This Row],[ArticleCode]],#REF!,1,FALSE)</f>
        <v>#REF!</v>
      </c>
      <c r="J5303" t="str">
        <f>CONCATENATE(Query1[[#This Row],[EANCode]]," - ",Query1[[#This Row],[Quantity]],Query1[[#This Row],[UnitCode]]," - ",Query1[[#This Row],[UNIT in SAP]])</f>
        <v xml:space="preserve">5413470072654 - 1STK - </v>
      </c>
    </row>
    <row r="5304" spans="1:10" hidden="1" x14ac:dyDescent="0.2">
      <c r="A5304" t="str">
        <f>CONCATENATE(Query1[[#This Row],[ArticleCode]],"_",Query1[[#This Row],[countif]])</f>
        <v>AB332351_1</v>
      </c>
      <c r="B5304" t="s">
        <v>35213</v>
      </c>
      <c r="C5304" t="s">
        <v>35214</v>
      </c>
      <c r="D5304" t="s">
        <v>35215</v>
      </c>
      <c r="E5304">
        <v>1</v>
      </c>
      <c r="F5304" t="s">
        <v>20969</v>
      </c>
      <c r="G5304">
        <v>1</v>
      </c>
      <c r="H5304">
        <f>COUNTIF(B:B,Query1[[#This Row],[ArticleCode]])</f>
        <v>1</v>
      </c>
      <c r="I5304" t="e">
        <f>VLOOKUP(Query1[[#This Row],[ArticleCode]],#REF!,1,FALSE)</f>
        <v>#REF!</v>
      </c>
      <c r="J5304" t="str">
        <f>CONCATENATE(Query1[[#This Row],[EANCode]]," - ",Query1[[#This Row],[Quantity]],Query1[[#This Row],[UnitCode]]," - ",Query1[[#This Row],[UNIT in SAP]])</f>
        <v xml:space="preserve">5413470072661 - 1STK - </v>
      </c>
    </row>
    <row r="5305" spans="1:10" hidden="1" x14ac:dyDescent="0.2">
      <c r="A5305" t="str">
        <f>CONCATENATE(Query1[[#This Row],[ArticleCode]],"_",Query1[[#This Row],[countif]])</f>
        <v>AB332352_1</v>
      </c>
      <c r="B5305" t="s">
        <v>35216</v>
      </c>
      <c r="C5305" t="s">
        <v>35217</v>
      </c>
      <c r="D5305" t="s">
        <v>35218</v>
      </c>
      <c r="E5305">
        <v>1</v>
      </c>
      <c r="F5305" t="s">
        <v>20969</v>
      </c>
      <c r="G5305">
        <v>1</v>
      </c>
      <c r="H5305">
        <f>COUNTIF(B:B,Query1[[#This Row],[ArticleCode]])</f>
        <v>1</v>
      </c>
      <c r="I5305" t="e">
        <f>VLOOKUP(Query1[[#This Row],[ArticleCode]],#REF!,1,FALSE)</f>
        <v>#REF!</v>
      </c>
      <c r="J5305" t="str">
        <f>CONCATENATE(Query1[[#This Row],[EANCode]]," - ",Query1[[#This Row],[Quantity]],Query1[[#This Row],[UnitCode]]," - ",Query1[[#This Row],[UNIT in SAP]])</f>
        <v xml:space="preserve">5413470072678 - 1STK - </v>
      </c>
    </row>
    <row r="5306" spans="1:10" hidden="1" x14ac:dyDescent="0.2">
      <c r="A5306" t="str">
        <f>CONCATENATE(Query1[[#This Row],[ArticleCode]],"_",Query1[[#This Row],[countif]])</f>
        <v>AB332353_1</v>
      </c>
      <c r="B5306" t="s">
        <v>35219</v>
      </c>
      <c r="C5306" t="s">
        <v>35220</v>
      </c>
      <c r="D5306" t="s">
        <v>35221</v>
      </c>
      <c r="E5306">
        <v>1</v>
      </c>
      <c r="F5306" t="s">
        <v>20969</v>
      </c>
      <c r="G5306">
        <v>1</v>
      </c>
      <c r="H5306">
        <f>COUNTIF(B:B,Query1[[#This Row],[ArticleCode]])</f>
        <v>1</v>
      </c>
      <c r="I5306" t="e">
        <f>VLOOKUP(Query1[[#This Row],[ArticleCode]],#REF!,1,FALSE)</f>
        <v>#REF!</v>
      </c>
      <c r="J5306" t="str">
        <f>CONCATENATE(Query1[[#This Row],[EANCode]]," - ",Query1[[#This Row],[Quantity]],Query1[[#This Row],[UnitCode]]," - ",Query1[[#This Row],[UNIT in SAP]])</f>
        <v xml:space="preserve">5413470072685 - 1STK - </v>
      </c>
    </row>
    <row r="5307" spans="1:10" hidden="1" x14ac:dyDescent="0.2">
      <c r="A5307" t="str">
        <f>CONCATENATE(Query1[[#This Row],[ArticleCode]],"_",Query1[[#This Row],[countif]])</f>
        <v>AB332354_1</v>
      </c>
      <c r="B5307" t="s">
        <v>35222</v>
      </c>
      <c r="C5307" t="s">
        <v>35223</v>
      </c>
      <c r="D5307" t="s">
        <v>35224</v>
      </c>
      <c r="E5307">
        <v>1</v>
      </c>
      <c r="F5307" t="s">
        <v>20969</v>
      </c>
      <c r="G5307">
        <v>1</v>
      </c>
      <c r="H5307">
        <f>COUNTIF(B:B,Query1[[#This Row],[ArticleCode]])</f>
        <v>1</v>
      </c>
      <c r="I5307" t="e">
        <f>VLOOKUP(Query1[[#This Row],[ArticleCode]],#REF!,1,FALSE)</f>
        <v>#REF!</v>
      </c>
      <c r="J5307" t="str">
        <f>CONCATENATE(Query1[[#This Row],[EANCode]]," - ",Query1[[#This Row],[Quantity]],Query1[[#This Row],[UnitCode]]," - ",Query1[[#This Row],[UNIT in SAP]])</f>
        <v xml:space="preserve">5413470072692 - 1STK - </v>
      </c>
    </row>
    <row r="5308" spans="1:10" hidden="1" x14ac:dyDescent="0.2">
      <c r="A5308" t="str">
        <f>CONCATENATE(Query1[[#This Row],[ArticleCode]],"_",Query1[[#This Row],[countif]])</f>
        <v>AB332361_1</v>
      </c>
      <c r="B5308" t="s">
        <v>35225</v>
      </c>
      <c r="C5308" t="s">
        <v>35226</v>
      </c>
      <c r="D5308" t="s">
        <v>35227</v>
      </c>
      <c r="E5308">
        <v>1</v>
      </c>
      <c r="F5308" t="s">
        <v>20969</v>
      </c>
      <c r="G5308">
        <v>1</v>
      </c>
      <c r="H5308">
        <f>COUNTIF(B:B,Query1[[#This Row],[ArticleCode]])</f>
        <v>1</v>
      </c>
      <c r="I5308" t="e">
        <f>VLOOKUP(Query1[[#This Row],[ArticleCode]],#REF!,1,FALSE)</f>
        <v>#REF!</v>
      </c>
      <c r="J5308" t="str">
        <f>CONCATENATE(Query1[[#This Row],[EANCode]]," - ",Query1[[#This Row],[Quantity]],Query1[[#This Row],[UnitCode]]," - ",Query1[[#This Row],[UNIT in SAP]])</f>
        <v xml:space="preserve">5413470072708 - 1STK - </v>
      </c>
    </row>
    <row r="5309" spans="1:10" hidden="1" x14ac:dyDescent="0.2">
      <c r="A5309" t="str">
        <f>CONCATENATE(Query1[[#This Row],[ArticleCode]],"_",Query1[[#This Row],[countif]])</f>
        <v>AB332362_1</v>
      </c>
      <c r="B5309" t="s">
        <v>35228</v>
      </c>
      <c r="C5309" t="s">
        <v>35229</v>
      </c>
      <c r="D5309" t="s">
        <v>35230</v>
      </c>
      <c r="E5309">
        <v>1</v>
      </c>
      <c r="F5309" t="s">
        <v>20969</v>
      </c>
      <c r="G5309">
        <v>1</v>
      </c>
      <c r="H5309">
        <f>COUNTIF(B:B,Query1[[#This Row],[ArticleCode]])</f>
        <v>1</v>
      </c>
      <c r="I5309" t="e">
        <f>VLOOKUP(Query1[[#This Row],[ArticleCode]],#REF!,1,FALSE)</f>
        <v>#REF!</v>
      </c>
      <c r="J5309" t="str">
        <f>CONCATENATE(Query1[[#This Row],[EANCode]]," - ",Query1[[#This Row],[Quantity]],Query1[[#This Row],[UnitCode]]," - ",Query1[[#This Row],[UNIT in SAP]])</f>
        <v xml:space="preserve">5413470072715 - 1STK - </v>
      </c>
    </row>
    <row r="5310" spans="1:10" hidden="1" x14ac:dyDescent="0.2">
      <c r="A5310" t="str">
        <f>CONCATENATE(Query1[[#This Row],[ArticleCode]],"_",Query1[[#This Row],[countif]])</f>
        <v>AB332363_1</v>
      </c>
      <c r="B5310" t="s">
        <v>35231</v>
      </c>
      <c r="C5310" t="s">
        <v>35232</v>
      </c>
      <c r="D5310" t="s">
        <v>35233</v>
      </c>
      <c r="E5310">
        <v>1</v>
      </c>
      <c r="F5310" t="s">
        <v>20969</v>
      </c>
      <c r="G5310">
        <v>1</v>
      </c>
      <c r="H5310">
        <f>COUNTIF(B:B,Query1[[#This Row],[ArticleCode]])</f>
        <v>1</v>
      </c>
      <c r="I5310" t="e">
        <f>VLOOKUP(Query1[[#This Row],[ArticleCode]],#REF!,1,FALSE)</f>
        <v>#REF!</v>
      </c>
      <c r="J5310" t="str">
        <f>CONCATENATE(Query1[[#This Row],[EANCode]]," - ",Query1[[#This Row],[Quantity]],Query1[[#This Row],[UnitCode]]," - ",Query1[[#This Row],[UNIT in SAP]])</f>
        <v xml:space="preserve">5413470072722 - 1STK - </v>
      </c>
    </row>
    <row r="5311" spans="1:10" hidden="1" x14ac:dyDescent="0.2">
      <c r="A5311" t="str">
        <f>CONCATENATE(Query1[[#This Row],[ArticleCode]],"_",Query1[[#This Row],[countif]])</f>
        <v>AB332364_1</v>
      </c>
      <c r="B5311" t="s">
        <v>35234</v>
      </c>
      <c r="C5311" t="s">
        <v>35235</v>
      </c>
      <c r="D5311" t="s">
        <v>35236</v>
      </c>
      <c r="E5311">
        <v>1</v>
      </c>
      <c r="F5311" t="s">
        <v>20969</v>
      </c>
      <c r="G5311">
        <v>1</v>
      </c>
      <c r="H5311">
        <f>COUNTIF(B:B,Query1[[#This Row],[ArticleCode]])</f>
        <v>1</v>
      </c>
      <c r="I5311" t="e">
        <f>VLOOKUP(Query1[[#This Row],[ArticleCode]],#REF!,1,FALSE)</f>
        <v>#REF!</v>
      </c>
      <c r="J5311" t="str">
        <f>CONCATENATE(Query1[[#This Row],[EANCode]]," - ",Query1[[#This Row],[Quantity]],Query1[[#This Row],[UnitCode]]," - ",Query1[[#This Row],[UNIT in SAP]])</f>
        <v xml:space="preserve">5413470072739 - 1STK - </v>
      </c>
    </row>
    <row r="5312" spans="1:10" hidden="1" x14ac:dyDescent="0.2">
      <c r="A5312" t="str">
        <f>CONCATENATE(Query1[[#This Row],[ArticleCode]],"_",Query1[[#This Row],[countif]])</f>
        <v>AB332371_1</v>
      </c>
      <c r="B5312" t="s">
        <v>35237</v>
      </c>
      <c r="C5312" t="s">
        <v>35238</v>
      </c>
      <c r="D5312" t="s">
        <v>35239</v>
      </c>
      <c r="E5312">
        <v>1</v>
      </c>
      <c r="F5312" t="s">
        <v>20969</v>
      </c>
      <c r="G5312">
        <v>1</v>
      </c>
      <c r="H5312">
        <f>COUNTIF(B:B,Query1[[#This Row],[ArticleCode]])</f>
        <v>1</v>
      </c>
      <c r="I5312" t="e">
        <f>VLOOKUP(Query1[[#This Row],[ArticleCode]],#REF!,1,FALSE)</f>
        <v>#REF!</v>
      </c>
      <c r="J5312" t="str">
        <f>CONCATENATE(Query1[[#This Row],[EANCode]]," - ",Query1[[#This Row],[Quantity]],Query1[[#This Row],[UnitCode]]," - ",Query1[[#This Row],[UNIT in SAP]])</f>
        <v xml:space="preserve">5413470072746 - 1STK - </v>
      </c>
    </row>
    <row r="5313" spans="1:10" hidden="1" x14ac:dyDescent="0.2">
      <c r="A5313" t="str">
        <f>CONCATENATE(Query1[[#This Row],[ArticleCode]],"_",Query1[[#This Row],[countif]])</f>
        <v>AB332372_1</v>
      </c>
      <c r="B5313" t="s">
        <v>35240</v>
      </c>
      <c r="C5313" t="s">
        <v>35241</v>
      </c>
      <c r="D5313" t="s">
        <v>35242</v>
      </c>
      <c r="E5313">
        <v>1</v>
      </c>
      <c r="F5313" t="s">
        <v>20969</v>
      </c>
      <c r="G5313">
        <v>1</v>
      </c>
      <c r="H5313">
        <f>COUNTIF(B:B,Query1[[#This Row],[ArticleCode]])</f>
        <v>1</v>
      </c>
      <c r="I5313" t="e">
        <f>VLOOKUP(Query1[[#This Row],[ArticleCode]],#REF!,1,FALSE)</f>
        <v>#REF!</v>
      </c>
      <c r="J5313" t="str">
        <f>CONCATENATE(Query1[[#This Row],[EANCode]]," - ",Query1[[#This Row],[Quantity]],Query1[[#This Row],[UnitCode]]," - ",Query1[[#This Row],[UNIT in SAP]])</f>
        <v xml:space="preserve">5413470072753 - 1STK - </v>
      </c>
    </row>
    <row r="5314" spans="1:10" hidden="1" x14ac:dyDescent="0.2">
      <c r="A5314" t="str">
        <f>CONCATENATE(Query1[[#This Row],[ArticleCode]],"_",Query1[[#This Row],[countif]])</f>
        <v>AB332373_1</v>
      </c>
      <c r="B5314" t="s">
        <v>35243</v>
      </c>
      <c r="C5314" t="s">
        <v>35244</v>
      </c>
      <c r="D5314" t="s">
        <v>35245</v>
      </c>
      <c r="E5314">
        <v>1</v>
      </c>
      <c r="F5314" t="s">
        <v>20969</v>
      </c>
      <c r="G5314">
        <v>1</v>
      </c>
      <c r="H5314">
        <f>COUNTIF(B:B,Query1[[#This Row],[ArticleCode]])</f>
        <v>1</v>
      </c>
      <c r="I5314" t="e">
        <f>VLOOKUP(Query1[[#This Row],[ArticleCode]],#REF!,1,FALSE)</f>
        <v>#REF!</v>
      </c>
      <c r="J5314" t="str">
        <f>CONCATENATE(Query1[[#This Row],[EANCode]]," - ",Query1[[#This Row],[Quantity]],Query1[[#This Row],[UnitCode]]," - ",Query1[[#This Row],[UNIT in SAP]])</f>
        <v xml:space="preserve">5413470072760 - 1STK - </v>
      </c>
    </row>
    <row r="5315" spans="1:10" hidden="1" x14ac:dyDescent="0.2">
      <c r="A5315" t="str">
        <f>CONCATENATE(Query1[[#This Row],[ArticleCode]],"_",Query1[[#This Row],[countif]])</f>
        <v>AB332374_1</v>
      </c>
      <c r="B5315" t="s">
        <v>35246</v>
      </c>
      <c r="C5315" t="s">
        <v>35247</v>
      </c>
      <c r="D5315" t="s">
        <v>35248</v>
      </c>
      <c r="E5315">
        <v>1</v>
      </c>
      <c r="F5315" t="s">
        <v>20969</v>
      </c>
      <c r="G5315">
        <v>1</v>
      </c>
      <c r="H5315">
        <f>COUNTIF(B:B,Query1[[#This Row],[ArticleCode]])</f>
        <v>1</v>
      </c>
      <c r="I5315" t="e">
        <f>VLOOKUP(Query1[[#This Row],[ArticleCode]],#REF!,1,FALSE)</f>
        <v>#REF!</v>
      </c>
      <c r="J5315" t="str">
        <f>CONCATENATE(Query1[[#This Row],[EANCode]]," - ",Query1[[#This Row],[Quantity]],Query1[[#This Row],[UnitCode]]," - ",Query1[[#This Row],[UNIT in SAP]])</f>
        <v xml:space="preserve">5413470072777 - 1STK - </v>
      </c>
    </row>
    <row r="5316" spans="1:10" hidden="1" x14ac:dyDescent="0.2">
      <c r="A5316" t="str">
        <f>CONCATENATE(Query1[[#This Row],[ArticleCode]],"_",Query1[[#This Row],[countif]])</f>
        <v>AB332381_1</v>
      </c>
      <c r="B5316" t="s">
        <v>35249</v>
      </c>
      <c r="C5316" t="s">
        <v>35250</v>
      </c>
      <c r="D5316" t="s">
        <v>35251</v>
      </c>
      <c r="E5316">
        <v>1</v>
      </c>
      <c r="F5316" t="s">
        <v>20969</v>
      </c>
      <c r="G5316">
        <v>1</v>
      </c>
      <c r="H5316">
        <f>COUNTIF(B:B,Query1[[#This Row],[ArticleCode]])</f>
        <v>1</v>
      </c>
      <c r="I5316" t="e">
        <f>VLOOKUP(Query1[[#This Row],[ArticleCode]],#REF!,1,FALSE)</f>
        <v>#REF!</v>
      </c>
      <c r="J5316" t="str">
        <f>CONCATENATE(Query1[[#This Row],[EANCode]]," - ",Query1[[#This Row],[Quantity]],Query1[[#This Row],[UnitCode]]," - ",Query1[[#This Row],[UNIT in SAP]])</f>
        <v xml:space="preserve">5413470072784 - 1STK - </v>
      </c>
    </row>
    <row r="5317" spans="1:10" hidden="1" x14ac:dyDescent="0.2">
      <c r="A5317" t="str">
        <f>CONCATENATE(Query1[[#This Row],[ArticleCode]],"_",Query1[[#This Row],[countif]])</f>
        <v>AB332382_1</v>
      </c>
      <c r="B5317" t="s">
        <v>35252</v>
      </c>
      <c r="C5317" t="s">
        <v>35253</v>
      </c>
      <c r="D5317" t="s">
        <v>35254</v>
      </c>
      <c r="E5317">
        <v>1</v>
      </c>
      <c r="F5317" t="s">
        <v>20969</v>
      </c>
      <c r="G5317">
        <v>1</v>
      </c>
      <c r="H5317">
        <f>COUNTIF(B:B,Query1[[#This Row],[ArticleCode]])</f>
        <v>1</v>
      </c>
      <c r="I5317" t="e">
        <f>VLOOKUP(Query1[[#This Row],[ArticleCode]],#REF!,1,FALSE)</f>
        <v>#REF!</v>
      </c>
      <c r="J5317" t="str">
        <f>CONCATENATE(Query1[[#This Row],[EANCode]]," - ",Query1[[#This Row],[Quantity]],Query1[[#This Row],[UnitCode]]," - ",Query1[[#This Row],[UNIT in SAP]])</f>
        <v xml:space="preserve">5413470072791 - 1STK - </v>
      </c>
    </row>
    <row r="5318" spans="1:10" hidden="1" x14ac:dyDescent="0.2">
      <c r="A5318" t="str">
        <f>CONCATENATE(Query1[[#This Row],[ArticleCode]],"_",Query1[[#This Row],[countif]])</f>
        <v>AB332383_1</v>
      </c>
      <c r="B5318" t="s">
        <v>35255</v>
      </c>
      <c r="C5318" t="s">
        <v>35256</v>
      </c>
      <c r="D5318" t="s">
        <v>35257</v>
      </c>
      <c r="E5318">
        <v>1</v>
      </c>
      <c r="F5318" t="s">
        <v>20969</v>
      </c>
      <c r="G5318">
        <v>1</v>
      </c>
      <c r="H5318">
        <f>COUNTIF(B:B,Query1[[#This Row],[ArticleCode]])</f>
        <v>1</v>
      </c>
      <c r="I5318" t="e">
        <f>VLOOKUP(Query1[[#This Row],[ArticleCode]],#REF!,1,FALSE)</f>
        <v>#REF!</v>
      </c>
      <c r="J5318" t="str">
        <f>CONCATENATE(Query1[[#This Row],[EANCode]]," - ",Query1[[#This Row],[Quantity]],Query1[[#This Row],[UnitCode]]," - ",Query1[[#This Row],[UNIT in SAP]])</f>
        <v xml:space="preserve">5413470072807 - 1STK - </v>
      </c>
    </row>
    <row r="5319" spans="1:10" hidden="1" x14ac:dyDescent="0.2">
      <c r="A5319" t="str">
        <f>CONCATENATE(Query1[[#This Row],[ArticleCode]],"_",Query1[[#This Row],[countif]])</f>
        <v>AB332384_1</v>
      </c>
      <c r="B5319" t="s">
        <v>35258</v>
      </c>
      <c r="C5319" t="s">
        <v>35259</v>
      </c>
      <c r="D5319" t="s">
        <v>35260</v>
      </c>
      <c r="E5319">
        <v>1</v>
      </c>
      <c r="F5319" t="s">
        <v>20969</v>
      </c>
      <c r="G5319">
        <v>1</v>
      </c>
      <c r="H5319">
        <f>COUNTIF(B:B,Query1[[#This Row],[ArticleCode]])</f>
        <v>1</v>
      </c>
      <c r="I5319" t="e">
        <f>VLOOKUP(Query1[[#This Row],[ArticleCode]],#REF!,1,FALSE)</f>
        <v>#REF!</v>
      </c>
      <c r="J5319" t="str">
        <f>CONCATENATE(Query1[[#This Row],[EANCode]]," - ",Query1[[#This Row],[Quantity]],Query1[[#This Row],[UnitCode]]," - ",Query1[[#This Row],[UNIT in SAP]])</f>
        <v xml:space="preserve">5413470072814 - 1STK - </v>
      </c>
    </row>
    <row r="5320" spans="1:10" hidden="1" x14ac:dyDescent="0.2">
      <c r="A5320" t="str">
        <f>CONCATENATE(Query1[[#This Row],[ArticleCode]],"_",Query1[[#This Row],[countif]])</f>
        <v>AB3323A1_1</v>
      </c>
      <c r="B5320" t="s">
        <v>35261</v>
      </c>
      <c r="C5320" t="s">
        <v>35262</v>
      </c>
      <c r="D5320" t="s">
        <v>35263</v>
      </c>
      <c r="E5320">
        <v>1</v>
      </c>
      <c r="F5320" t="s">
        <v>20969</v>
      </c>
      <c r="G5320">
        <v>1</v>
      </c>
      <c r="H5320">
        <f>COUNTIF(B:B,Query1[[#This Row],[ArticleCode]])</f>
        <v>1</v>
      </c>
      <c r="I5320" t="e">
        <f>VLOOKUP(Query1[[#This Row],[ArticleCode]],#REF!,1,FALSE)</f>
        <v>#REF!</v>
      </c>
      <c r="J5320" t="str">
        <f>CONCATENATE(Query1[[#This Row],[EANCode]]," - ",Query1[[#This Row],[Quantity]],Query1[[#This Row],[UnitCode]]," - ",Query1[[#This Row],[UNIT in SAP]])</f>
        <v xml:space="preserve">5413470072388 - 1STK - </v>
      </c>
    </row>
    <row r="5321" spans="1:10" hidden="1" x14ac:dyDescent="0.2">
      <c r="A5321" t="str">
        <f>CONCATENATE(Query1[[#This Row],[ArticleCode]],"_",Query1[[#This Row],[countif]])</f>
        <v>AB3323A2_1</v>
      </c>
      <c r="B5321" t="s">
        <v>35264</v>
      </c>
      <c r="C5321" t="s">
        <v>35265</v>
      </c>
      <c r="D5321" t="s">
        <v>35266</v>
      </c>
      <c r="E5321">
        <v>1</v>
      </c>
      <c r="F5321" t="s">
        <v>20969</v>
      </c>
      <c r="G5321">
        <v>1</v>
      </c>
      <c r="H5321">
        <f>COUNTIF(B:B,Query1[[#This Row],[ArticleCode]])</f>
        <v>1</v>
      </c>
      <c r="I5321" t="e">
        <f>VLOOKUP(Query1[[#This Row],[ArticleCode]],#REF!,1,FALSE)</f>
        <v>#REF!</v>
      </c>
      <c r="J5321" t="str">
        <f>CONCATENATE(Query1[[#This Row],[EANCode]]," - ",Query1[[#This Row],[Quantity]],Query1[[#This Row],[UnitCode]]," - ",Query1[[#This Row],[UNIT in SAP]])</f>
        <v xml:space="preserve">5413470072395 - 1STK - </v>
      </c>
    </row>
    <row r="5322" spans="1:10" hidden="1" x14ac:dyDescent="0.2">
      <c r="A5322" t="str">
        <f>CONCATENATE(Query1[[#This Row],[ArticleCode]],"_",Query1[[#This Row],[countif]])</f>
        <v>AB3323A3_1</v>
      </c>
      <c r="B5322" t="s">
        <v>35267</v>
      </c>
      <c r="C5322" t="s">
        <v>35268</v>
      </c>
      <c r="D5322" t="s">
        <v>35269</v>
      </c>
      <c r="E5322">
        <v>1</v>
      </c>
      <c r="F5322" t="s">
        <v>20969</v>
      </c>
      <c r="G5322">
        <v>1</v>
      </c>
      <c r="H5322">
        <f>COUNTIF(B:B,Query1[[#This Row],[ArticleCode]])</f>
        <v>1</v>
      </c>
      <c r="I5322" t="e">
        <f>VLOOKUP(Query1[[#This Row],[ArticleCode]],#REF!,1,FALSE)</f>
        <v>#REF!</v>
      </c>
      <c r="J5322" t="str">
        <f>CONCATENATE(Query1[[#This Row],[EANCode]]," - ",Query1[[#This Row],[Quantity]],Query1[[#This Row],[UnitCode]]," - ",Query1[[#This Row],[UNIT in SAP]])</f>
        <v xml:space="preserve">5413470072401 - 1STK - </v>
      </c>
    </row>
    <row r="5323" spans="1:10" hidden="1" x14ac:dyDescent="0.2">
      <c r="A5323" t="str">
        <f>CONCATENATE(Query1[[#This Row],[ArticleCode]],"_",Query1[[#This Row],[countif]])</f>
        <v>AB3323A4_1</v>
      </c>
      <c r="B5323" t="s">
        <v>35270</v>
      </c>
      <c r="C5323" t="s">
        <v>35271</v>
      </c>
      <c r="D5323" t="s">
        <v>35272</v>
      </c>
      <c r="E5323">
        <v>1</v>
      </c>
      <c r="F5323" t="s">
        <v>20969</v>
      </c>
      <c r="G5323">
        <v>1</v>
      </c>
      <c r="H5323">
        <f>COUNTIF(B:B,Query1[[#This Row],[ArticleCode]])</f>
        <v>1</v>
      </c>
      <c r="I5323" t="e">
        <f>VLOOKUP(Query1[[#This Row],[ArticleCode]],#REF!,1,FALSE)</f>
        <v>#REF!</v>
      </c>
      <c r="J5323" t="str">
        <f>CONCATENATE(Query1[[#This Row],[EANCode]]," - ",Query1[[#This Row],[Quantity]],Query1[[#This Row],[UnitCode]]," - ",Query1[[#This Row],[UNIT in SAP]])</f>
        <v xml:space="preserve">5413470072418 - 1STK - </v>
      </c>
    </row>
    <row r="5324" spans="1:10" hidden="1" x14ac:dyDescent="0.2">
      <c r="A5324" t="str">
        <f>CONCATENATE(Query1[[#This Row],[ArticleCode]],"_",Query1[[#This Row],[countif]])</f>
        <v>AB3323B1_1</v>
      </c>
      <c r="B5324" t="s">
        <v>35273</v>
      </c>
      <c r="C5324" t="s">
        <v>35274</v>
      </c>
      <c r="D5324" t="s">
        <v>35275</v>
      </c>
      <c r="E5324">
        <v>1</v>
      </c>
      <c r="F5324" t="s">
        <v>20969</v>
      </c>
      <c r="G5324">
        <v>1</v>
      </c>
      <c r="H5324">
        <f>COUNTIF(B:B,Query1[[#This Row],[ArticleCode]])</f>
        <v>1</v>
      </c>
      <c r="I5324" t="e">
        <f>VLOOKUP(Query1[[#This Row],[ArticleCode]],#REF!,1,FALSE)</f>
        <v>#REF!</v>
      </c>
      <c r="J5324" t="str">
        <f>CONCATENATE(Query1[[#This Row],[EANCode]]," - ",Query1[[#This Row],[Quantity]],Query1[[#This Row],[UnitCode]]," - ",Query1[[#This Row],[UNIT in SAP]])</f>
        <v xml:space="preserve">5413470072425 - 1STK - </v>
      </c>
    </row>
    <row r="5325" spans="1:10" hidden="1" x14ac:dyDescent="0.2">
      <c r="A5325" t="str">
        <f>CONCATENATE(Query1[[#This Row],[ArticleCode]],"_",Query1[[#This Row],[countif]])</f>
        <v>AB3323B2_1</v>
      </c>
      <c r="B5325" t="s">
        <v>35276</v>
      </c>
      <c r="C5325" t="s">
        <v>35277</v>
      </c>
      <c r="D5325" t="s">
        <v>35278</v>
      </c>
      <c r="E5325">
        <v>1</v>
      </c>
      <c r="F5325" t="s">
        <v>20969</v>
      </c>
      <c r="G5325">
        <v>1</v>
      </c>
      <c r="H5325">
        <f>COUNTIF(B:B,Query1[[#This Row],[ArticleCode]])</f>
        <v>1</v>
      </c>
      <c r="I5325" t="e">
        <f>VLOOKUP(Query1[[#This Row],[ArticleCode]],#REF!,1,FALSE)</f>
        <v>#REF!</v>
      </c>
      <c r="J5325" t="str">
        <f>CONCATENATE(Query1[[#This Row],[EANCode]]," - ",Query1[[#This Row],[Quantity]],Query1[[#This Row],[UnitCode]]," - ",Query1[[#This Row],[UNIT in SAP]])</f>
        <v xml:space="preserve">5413470072432 - 1STK - </v>
      </c>
    </row>
    <row r="5326" spans="1:10" hidden="1" x14ac:dyDescent="0.2">
      <c r="A5326" t="str">
        <f>CONCATENATE(Query1[[#This Row],[ArticleCode]],"_",Query1[[#This Row],[countif]])</f>
        <v>AB3323B3_1</v>
      </c>
      <c r="B5326" t="s">
        <v>35279</v>
      </c>
      <c r="C5326" t="s">
        <v>35280</v>
      </c>
      <c r="D5326" t="s">
        <v>35281</v>
      </c>
      <c r="E5326">
        <v>1</v>
      </c>
      <c r="F5326" t="s">
        <v>20969</v>
      </c>
      <c r="G5326">
        <v>1</v>
      </c>
      <c r="H5326">
        <f>COUNTIF(B:B,Query1[[#This Row],[ArticleCode]])</f>
        <v>1</v>
      </c>
      <c r="I5326" t="e">
        <f>VLOOKUP(Query1[[#This Row],[ArticleCode]],#REF!,1,FALSE)</f>
        <v>#REF!</v>
      </c>
      <c r="J5326" t="str">
        <f>CONCATENATE(Query1[[#This Row],[EANCode]]," - ",Query1[[#This Row],[Quantity]],Query1[[#This Row],[UnitCode]]," - ",Query1[[#This Row],[UNIT in SAP]])</f>
        <v xml:space="preserve">5413470072449 - 1STK - </v>
      </c>
    </row>
    <row r="5327" spans="1:10" hidden="1" x14ac:dyDescent="0.2">
      <c r="A5327" t="str">
        <f>CONCATENATE(Query1[[#This Row],[ArticleCode]],"_",Query1[[#This Row],[countif]])</f>
        <v>AB3323B4_1</v>
      </c>
      <c r="B5327" t="s">
        <v>35282</v>
      </c>
      <c r="C5327" t="s">
        <v>35283</v>
      </c>
      <c r="D5327" t="s">
        <v>35284</v>
      </c>
      <c r="E5327">
        <v>1</v>
      </c>
      <c r="F5327" t="s">
        <v>20969</v>
      </c>
      <c r="G5327">
        <v>1</v>
      </c>
      <c r="H5327">
        <f>COUNTIF(B:B,Query1[[#This Row],[ArticleCode]])</f>
        <v>1</v>
      </c>
      <c r="I5327" t="e">
        <f>VLOOKUP(Query1[[#This Row],[ArticleCode]],#REF!,1,FALSE)</f>
        <v>#REF!</v>
      </c>
      <c r="J5327" t="str">
        <f>CONCATENATE(Query1[[#This Row],[EANCode]]," - ",Query1[[#This Row],[Quantity]],Query1[[#This Row],[UnitCode]]," - ",Query1[[#This Row],[UNIT in SAP]])</f>
        <v xml:space="preserve">5413470072456 - 1STK - </v>
      </c>
    </row>
    <row r="5328" spans="1:10" hidden="1" x14ac:dyDescent="0.2">
      <c r="A5328" t="str">
        <f>CONCATENATE(Query1[[#This Row],[ArticleCode]],"_",Query1[[#This Row],[countif]])</f>
        <v>AB3323C1_1</v>
      </c>
      <c r="B5328" t="s">
        <v>35285</v>
      </c>
      <c r="C5328" t="s">
        <v>35286</v>
      </c>
      <c r="D5328" t="s">
        <v>35287</v>
      </c>
      <c r="E5328">
        <v>1</v>
      </c>
      <c r="F5328" t="s">
        <v>20969</v>
      </c>
      <c r="G5328">
        <v>1</v>
      </c>
      <c r="H5328">
        <f>COUNTIF(B:B,Query1[[#This Row],[ArticleCode]])</f>
        <v>1</v>
      </c>
      <c r="I5328" t="e">
        <f>VLOOKUP(Query1[[#This Row],[ArticleCode]],#REF!,1,FALSE)</f>
        <v>#REF!</v>
      </c>
      <c r="J5328" t="str">
        <f>CONCATENATE(Query1[[#This Row],[EANCode]]," - ",Query1[[#This Row],[Quantity]],Query1[[#This Row],[UnitCode]]," - ",Query1[[#This Row],[UNIT in SAP]])</f>
        <v xml:space="preserve">5413470072463 - 1STK - </v>
      </c>
    </row>
    <row r="5329" spans="1:10" hidden="1" x14ac:dyDescent="0.2">
      <c r="A5329" t="str">
        <f>CONCATENATE(Query1[[#This Row],[ArticleCode]],"_",Query1[[#This Row],[countif]])</f>
        <v>AB3323C2_1</v>
      </c>
      <c r="B5329" t="s">
        <v>35288</v>
      </c>
      <c r="C5329" t="s">
        <v>35289</v>
      </c>
      <c r="D5329" t="s">
        <v>35290</v>
      </c>
      <c r="E5329">
        <v>1</v>
      </c>
      <c r="F5329" t="s">
        <v>20969</v>
      </c>
      <c r="G5329">
        <v>1</v>
      </c>
      <c r="H5329">
        <f>COUNTIF(B:B,Query1[[#This Row],[ArticleCode]])</f>
        <v>1</v>
      </c>
      <c r="I5329" t="e">
        <f>VLOOKUP(Query1[[#This Row],[ArticleCode]],#REF!,1,FALSE)</f>
        <v>#REF!</v>
      </c>
      <c r="J5329" t="str">
        <f>CONCATENATE(Query1[[#This Row],[EANCode]]," - ",Query1[[#This Row],[Quantity]],Query1[[#This Row],[UnitCode]]," - ",Query1[[#This Row],[UNIT in SAP]])</f>
        <v xml:space="preserve">5413470072470 - 1STK - </v>
      </c>
    </row>
    <row r="5330" spans="1:10" hidden="1" x14ac:dyDescent="0.2">
      <c r="A5330" t="str">
        <f>CONCATENATE(Query1[[#This Row],[ArticleCode]],"_",Query1[[#This Row],[countif]])</f>
        <v>AB3323C3_1</v>
      </c>
      <c r="B5330" t="s">
        <v>35291</v>
      </c>
      <c r="C5330" t="s">
        <v>35292</v>
      </c>
      <c r="D5330" t="s">
        <v>35293</v>
      </c>
      <c r="E5330">
        <v>1</v>
      </c>
      <c r="F5330" t="s">
        <v>20969</v>
      </c>
      <c r="G5330">
        <v>1</v>
      </c>
      <c r="H5330">
        <f>COUNTIF(B:B,Query1[[#This Row],[ArticleCode]])</f>
        <v>1</v>
      </c>
      <c r="I5330" t="e">
        <f>VLOOKUP(Query1[[#This Row],[ArticleCode]],#REF!,1,FALSE)</f>
        <v>#REF!</v>
      </c>
      <c r="J5330" t="str">
        <f>CONCATENATE(Query1[[#This Row],[EANCode]]," - ",Query1[[#This Row],[Quantity]],Query1[[#This Row],[UnitCode]]," - ",Query1[[#This Row],[UNIT in SAP]])</f>
        <v xml:space="preserve">5413470072487 - 1STK - </v>
      </c>
    </row>
    <row r="5331" spans="1:10" hidden="1" x14ac:dyDescent="0.2">
      <c r="A5331" t="str">
        <f>CONCATENATE(Query1[[#This Row],[ArticleCode]],"_",Query1[[#This Row],[countif]])</f>
        <v>AB3323C4_1</v>
      </c>
      <c r="B5331" t="s">
        <v>35294</v>
      </c>
      <c r="C5331" t="s">
        <v>35295</v>
      </c>
      <c r="D5331" t="s">
        <v>35296</v>
      </c>
      <c r="E5331">
        <v>1</v>
      </c>
      <c r="F5331" t="s">
        <v>20969</v>
      </c>
      <c r="G5331">
        <v>1</v>
      </c>
      <c r="H5331">
        <f>COUNTIF(B:B,Query1[[#This Row],[ArticleCode]])</f>
        <v>1</v>
      </c>
      <c r="I5331" t="e">
        <f>VLOOKUP(Query1[[#This Row],[ArticleCode]],#REF!,1,FALSE)</f>
        <v>#REF!</v>
      </c>
      <c r="J5331" t="str">
        <f>CONCATENATE(Query1[[#This Row],[EANCode]]," - ",Query1[[#This Row],[Quantity]],Query1[[#This Row],[UnitCode]]," - ",Query1[[#This Row],[UNIT in SAP]])</f>
        <v xml:space="preserve">5413470072494 - 1STK - </v>
      </c>
    </row>
    <row r="5332" spans="1:10" hidden="1" x14ac:dyDescent="0.2">
      <c r="A5332" t="str">
        <f>CONCATENATE(Query1[[#This Row],[ArticleCode]],"_",Query1[[#This Row],[countif]])</f>
        <v>AB3323D1_1</v>
      </c>
      <c r="B5332" t="s">
        <v>35297</v>
      </c>
      <c r="C5332" t="s">
        <v>35298</v>
      </c>
      <c r="D5332" t="s">
        <v>35299</v>
      </c>
      <c r="E5332">
        <v>1</v>
      </c>
      <c r="F5332" t="s">
        <v>20969</v>
      </c>
      <c r="G5332">
        <v>1</v>
      </c>
      <c r="H5332">
        <f>COUNTIF(B:B,Query1[[#This Row],[ArticleCode]])</f>
        <v>1</v>
      </c>
      <c r="I5332" t="e">
        <f>VLOOKUP(Query1[[#This Row],[ArticleCode]],#REF!,1,FALSE)</f>
        <v>#REF!</v>
      </c>
      <c r="J5332" t="str">
        <f>CONCATENATE(Query1[[#This Row],[EANCode]]," - ",Query1[[#This Row],[Quantity]],Query1[[#This Row],[UnitCode]]," - ",Query1[[#This Row],[UNIT in SAP]])</f>
        <v xml:space="preserve">5413470072500 - 1STK - </v>
      </c>
    </row>
    <row r="5333" spans="1:10" hidden="1" x14ac:dyDescent="0.2">
      <c r="A5333" t="str">
        <f>CONCATENATE(Query1[[#This Row],[ArticleCode]],"_",Query1[[#This Row],[countif]])</f>
        <v>AB3323D2_1</v>
      </c>
      <c r="B5333" t="s">
        <v>35300</v>
      </c>
      <c r="C5333" t="s">
        <v>35301</v>
      </c>
      <c r="D5333" t="s">
        <v>35302</v>
      </c>
      <c r="E5333">
        <v>1</v>
      </c>
      <c r="F5333" t="s">
        <v>20969</v>
      </c>
      <c r="G5333">
        <v>1</v>
      </c>
      <c r="H5333">
        <f>COUNTIF(B:B,Query1[[#This Row],[ArticleCode]])</f>
        <v>1</v>
      </c>
      <c r="I5333" t="e">
        <f>VLOOKUP(Query1[[#This Row],[ArticleCode]],#REF!,1,FALSE)</f>
        <v>#REF!</v>
      </c>
      <c r="J5333" t="str">
        <f>CONCATENATE(Query1[[#This Row],[EANCode]]," - ",Query1[[#This Row],[Quantity]],Query1[[#This Row],[UnitCode]]," - ",Query1[[#This Row],[UNIT in SAP]])</f>
        <v xml:space="preserve">5413470072517 - 1STK - </v>
      </c>
    </row>
    <row r="5334" spans="1:10" hidden="1" x14ac:dyDescent="0.2">
      <c r="A5334" t="str">
        <f>CONCATENATE(Query1[[#This Row],[ArticleCode]],"_",Query1[[#This Row],[countif]])</f>
        <v>AB3323D3_1</v>
      </c>
      <c r="B5334" t="s">
        <v>35303</v>
      </c>
      <c r="C5334" t="s">
        <v>35304</v>
      </c>
      <c r="D5334" t="s">
        <v>35305</v>
      </c>
      <c r="E5334">
        <v>1</v>
      </c>
      <c r="F5334" t="s">
        <v>20969</v>
      </c>
      <c r="G5334">
        <v>1</v>
      </c>
      <c r="H5334">
        <f>COUNTIF(B:B,Query1[[#This Row],[ArticleCode]])</f>
        <v>1</v>
      </c>
      <c r="I5334" t="e">
        <f>VLOOKUP(Query1[[#This Row],[ArticleCode]],#REF!,1,FALSE)</f>
        <v>#REF!</v>
      </c>
      <c r="J5334" t="str">
        <f>CONCATENATE(Query1[[#This Row],[EANCode]]," - ",Query1[[#This Row],[Quantity]],Query1[[#This Row],[UnitCode]]," - ",Query1[[#This Row],[UNIT in SAP]])</f>
        <v xml:space="preserve">5413470072524 - 1STK - </v>
      </c>
    </row>
    <row r="5335" spans="1:10" hidden="1" x14ac:dyDescent="0.2">
      <c r="A5335" t="str">
        <f>CONCATENATE(Query1[[#This Row],[ArticleCode]],"_",Query1[[#This Row],[countif]])</f>
        <v>AB3323D4_1</v>
      </c>
      <c r="B5335" t="s">
        <v>35306</v>
      </c>
      <c r="C5335" t="s">
        <v>35307</v>
      </c>
      <c r="D5335" t="s">
        <v>35308</v>
      </c>
      <c r="E5335">
        <v>1</v>
      </c>
      <c r="F5335" t="s">
        <v>20969</v>
      </c>
      <c r="G5335">
        <v>1</v>
      </c>
      <c r="H5335">
        <f>COUNTIF(B:B,Query1[[#This Row],[ArticleCode]])</f>
        <v>1</v>
      </c>
      <c r="I5335" t="e">
        <f>VLOOKUP(Query1[[#This Row],[ArticleCode]],#REF!,1,FALSE)</f>
        <v>#REF!</v>
      </c>
      <c r="J5335" t="str">
        <f>CONCATENATE(Query1[[#This Row],[EANCode]]," - ",Query1[[#This Row],[Quantity]],Query1[[#This Row],[UnitCode]]," - ",Query1[[#This Row],[UNIT in SAP]])</f>
        <v xml:space="preserve">5413470072531 - 1STK - </v>
      </c>
    </row>
    <row r="5336" spans="1:10" hidden="1" x14ac:dyDescent="0.2">
      <c r="A5336" t="str">
        <f>CONCATENATE(Query1[[#This Row],[ArticleCode]],"_",Query1[[#This Row],[countif]])</f>
        <v>AB3323Z1_1</v>
      </c>
      <c r="B5336" t="s">
        <v>35309</v>
      </c>
      <c r="C5336" t="s">
        <v>35310</v>
      </c>
      <c r="D5336" t="s">
        <v>35311</v>
      </c>
      <c r="E5336">
        <v>1</v>
      </c>
      <c r="F5336" t="s">
        <v>20969</v>
      </c>
      <c r="G5336">
        <v>1</v>
      </c>
      <c r="H5336">
        <f>COUNTIF(B:B,Query1[[#This Row],[ArticleCode]])</f>
        <v>1</v>
      </c>
      <c r="I5336" t="e">
        <f>VLOOKUP(Query1[[#This Row],[ArticleCode]],#REF!,1,FALSE)</f>
        <v>#REF!</v>
      </c>
      <c r="J5336" t="str">
        <f>CONCATENATE(Query1[[#This Row],[EANCode]]," - ",Query1[[#This Row],[Quantity]],Query1[[#This Row],[UnitCode]]," - ",Query1[[#This Row],[UNIT in SAP]])</f>
        <v xml:space="preserve">5413470072548 - 1STK - </v>
      </c>
    </row>
    <row r="5337" spans="1:10" hidden="1" x14ac:dyDescent="0.2">
      <c r="A5337" t="str">
        <f>CONCATENATE(Query1[[#This Row],[ArticleCode]],"_",Query1[[#This Row],[countif]])</f>
        <v>AB3323Z2_1</v>
      </c>
      <c r="B5337" t="s">
        <v>35312</v>
      </c>
      <c r="C5337" t="s">
        <v>35313</v>
      </c>
      <c r="D5337" t="s">
        <v>35314</v>
      </c>
      <c r="E5337">
        <v>1</v>
      </c>
      <c r="F5337" t="s">
        <v>20969</v>
      </c>
      <c r="G5337">
        <v>1</v>
      </c>
      <c r="H5337">
        <f>COUNTIF(B:B,Query1[[#This Row],[ArticleCode]])</f>
        <v>1</v>
      </c>
      <c r="I5337" t="e">
        <f>VLOOKUP(Query1[[#This Row],[ArticleCode]],#REF!,1,FALSE)</f>
        <v>#REF!</v>
      </c>
      <c r="J5337" t="str">
        <f>CONCATENATE(Query1[[#This Row],[EANCode]]," - ",Query1[[#This Row],[Quantity]],Query1[[#This Row],[UnitCode]]," - ",Query1[[#This Row],[UNIT in SAP]])</f>
        <v xml:space="preserve">5413470072555 - 1STK - </v>
      </c>
    </row>
    <row r="5338" spans="1:10" hidden="1" x14ac:dyDescent="0.2">
      <c r="A5338" t="str">
        <f>CONCATENATE(Query1[[#This Row],[ArticleCode]],"_",Query1[[#This Row],[countif]])</f>
        <v>AB3323Z3_1</v>
      </c>
      <c r="B5338" t="s">
        <v>35315</v>
      </c>
      <c r="C5338" t="s">
        <v>35316</v>
      </c>
      <c r="D5338" t="s">
        <v>35317</v>
      </c>
      <c r="E5338">
        <v>1</v>
      </c>
      <c r="F5338" t="s">
        <v>20969</v>
      </c>
      <c r="G5338">
        <v>1</v>
      </c>
      <c r="H5338">
        <f>COUNTIF(B:B,Query1[[#This Row],[ArticleCode]])</f>
        <v>1</v>
      </c>
      <c r="I5338" t="e">
        <f>VLOOKUP(Query1[[#This Row],[ArticleCode]],#REF!,1,FALSE)</f>
        <v>#REF!</v>
      </c>
      <c r="J5338" t="str">
        <f>CONCATENATE(Query1[[#This Row],[EANCode]]," - ",Query1[[#This Row],[Quantity]],Query1[[#This Row],[UnitCode]]," - ",Query1[[#This Row],[UNIT in SAP]])</f>
        <v xml:space="preserve">5413470072562 - 1STK - </v>
      </c>
    </row>
    <row r="5339" spans="1:10" hidden="1" x14ac:dyDescent="0.2">
      <c r="A5339" t="str">
        <f>CONCATENATE(Query1[[#This Row],[ArticleCode]],"_",Query1[[#This Row],[countif]])</f>
        <v>AB3323Z4_1</v>
      </c>
      <c r="B5339" t="s">
        <v>35318</v>
      </c>
      <c r="C5339" t="s">
        <v>35319</v>
      </c>
      <c r="D5339" t="s">
        <v>35320</v>
      </c>
      <c r="E5339">
        <v>1</v>
      </c>
      <c r="F5339" t="s">
        <v>20969</v>
      </c>
      <c r="G5339">
        <v>1</v>
      </c>
      <c r="H5339">
        <f>COUNTIF(B:B,Query1[[#This Row],[ArticleCode]])</f>
        <v>1</v>
      </c>
      <c r="I5339" t="e">
        <f>VLOOKUP(Query1[[#This Row],[ArticleCode]],#REF!,1,FALSE)</f>
        <v>#REF!</v>
      </c>
      <c r="J5339" t="str">
        <f>CONCATENATE(Query1[[#This Row],[EANCode]]," - ",Query1[[#This Row],[Quantity]],Query1[[#This Row],[UnitCode]]," - ",Query1[[#This Row],[UNIT in SAP]])</f>
        <v xml:space="preserve">5413470072579 - 1STK - </v>
      </c>
    </row>
    <row r="5340" spans="1:10" hidden="1" x14ac:dyDescent="0.2">
      <c r="A5340" t="str">
        <f>CONCATENATE(Query1[[#This Row],[ArticleCode]],"_",Query1[[#This Row],[countif]])</f>
        <v>AB333060_1</v>
      </c>
      <c r="B5340" t="s">
        <v>35321</v>
      </c>
      <c r="C5340" t="s">
        <v>35322</v>
      </c>
      <c r="D5340" t="s">
        <v>35323</v>
      </c>
      <c r="E5340">
        <v>1</v>
      </c>
      <c r="F5340" t="s">
        <v>20969</v>
      </c>
      <c r="G5340">
        <v>1</v>
      </c>
      <c r="H5340">
        <f>COUNTIF(B:B,Query1[[#This Row],[ArticleCode]])</f>
        <v>1</v>
      </c>
      <c r="I5340" t="e">
        <f>VLOOKUP(Query1[[#This Row],[ArticleCode]],#REF!,1,FALSE)</f>
        <v>#REF!</v>
      </c>
      <c r="J5340" t="str">
        <f>CONCATENATE(Query1[[#This Row],[EANCode]]," - ",Query1[[#This Row],[Quantity]],Query1[[#This Row],[UnitCode]]," - ",Query1[[#This Row],[UNIT in SAP]])</f>
        <v xml:space="preserve">5413470052816 - 1STK - </v>
      </c>
    </row>
    <row r="5341" spans="1:10" hidden="1" x14ac:dyDescent="0.2">
      <c r="A5341" t="str">
        <f>CONCATENATE(Query1[[#This Row],[ArticleCode]],"_",Query1[[#This Row],[countif]])</f>
        <v>AB333061_1</v>
      </c>
      <c r="B5341" t="s">
        <v>35324</v>
      </c>
      <c r="C5341" t="s">
        <v>35325</v>
      </c>
      <c r="D5341" t="s">
        <v>35326</v>
      </c>
      <c r="E5341">
        <v>1</v>
      </c>
      <c r="F5341" t="s">
        <v>20969</v>
      </c>
      <c r="G5341">
        <v>1</v>
      </c>
      <c r="H5341">
        <f>COUNTIF(B:B,Query1[[#This Row],[ArticleCode]])</f>
        <v>1</v>
      </c>
      <c r="I5341" t="e">
        <f>VLOOKUP(Query1[[#This Row],[ArticleCode]],#REF!,1,FALSE)</f>
        <v>#REF!</v>
      </c>
      <c r="J5341" t="str">
        <f>CONCATENATE(Query1[[#This Row],[EANCode]]," - ",Query1[[#This Row],[Quantity]],Query1[[#This Row],[UnitCode]]," - ",Query1[[#This Row],[UNIT in SAP]])</f>
        <v xml:space="preserve">5413470052823 - 1STK - </v>
      </c>
    </row>
    <row r="5342" spans="1:10" hidden="1" x14ac:dyDescent="0.2">
      <c r="A5342" t="str">
        <f>CONCATENATE(Query1[[#This Row],[ArticleCode]],"_",Query1[[#This Row],[countif]])</f>
        <v>AB333062_1</v>
      </c>
      <c r="B5342" t="s">
        <v>35327</v>
      </c>
      <c r="C5342" t="s">
        <v>35328</v>
      </c>
      <c r="D5342" t="s">
        <v>35329</v>
      </c>
      <c r="E5342">
        <v>1</v>
      </c>
      <c r="F5342" t="s">
        <v>20969</v>
      </c>
      <c r="G5342">
        <v>1</v>
      </c>
      <c r="H5342">
        <f>COUNTIF(B:B,Query1[[#This Row],[ArticleCode]])</f>
        <v>1</v>
      </c>
      <c r="I5342" t="e">
        <f>VLOOKUP(Query1[[#This Row],[ArticleCode]],#REF!,1,FALSE)</f>
        <v>#REF!</v>
      </c>
      <c r="J5342" t="str">
        <f>CONCATENATE(Query1[[#This Row],[EANCode]]," - ",Query1[[#This Row],[Quantity]],Query1[[#This Row],[UnitCode]]," - ",Query1[[#This Row],[UNIT in SAP]])</f>
        <v xml:space="preserve">5413470052830 - 1STK - </v>
      </c>
    </row>
    <row r="5343" spans="1:10" hidden="1" x14ac:dyDescent="0.2">
      <c r="A5343" t="str">
        <f>CONCATENATE(Query1[[#This Row],[ArticleCode]],"_",Query1[[#This Row],[countif]])</f>
        <v>AB333063_1</v>
      </c>
      <c r="B5343" t="s">
        <v>35330</v>
      </c>
      <c r="C5343" t="s">
        <v>35331</v>
      </c>
      <c r="D5343" t="s">
        <v>35332</v>
      </c>
      <c r="E5343">
        <v>1</v>
      </c>
      <c r="F5343" t="s">
        <v>20969</v>
      </c>
      <c r="G5343">
        <v>1</v>
      </c>
      <c r="H5343">
        <f>COUNTIF(B:B,Query1[[#This Row],[ArticleCode]])</f>
        <v>1</v>
      </c>
      <c r="I5343" t="e">
        <f>VLOOKUP(Query1[[#This Row],[ArticleCode]],#REF!,1,FALSE)</f>
        <v>#REF!</v>
      </c>
      <c r="J5343" t="str">
        <f>CONCATENATE(Query1[[#This Row],[EANCode]]," - ",Query1[[#This Row],[Quantity]],Query1[[#This Row],[UnitCode]]," - ",Query1[[#This Row],[UNIT in SAP]])</f>
        <v xml:space="preserve">5413470052847 - 1STK - </v>
      </c>
    </row>
    <row r="5344" spans="1:10" hidden="1" x14ac:dyDescent="0.2">
      <c r="A5344" t="str">
        <f>CONCATENATE(Query1[[#This Row],[ArticleCode]],"_",Query1[[#This Row],[countif]])</f>
        <v>AB333064_1</v>
      </c>
      <c r="B5344" t="s">
        <v>35333</v>
      </c>
      <c r="C5344" t="s">
        <v>35334</v>
      </c>
      <c r="D5344" t="s">
        <v>35335</v>
      </c>
      <c r="E5344">
        <v>1</v>
      </c>
      <c r="F5344" t="s">
        <v>20969</v>
      </c>
      <c r="G5344">
        <v>1</v>
      </c>
      <c r="H5344">
        <f>COUNTIF(B:B,Query1[[#This Row],[ArticleCode]])</f>
        <v>1</v>
      </c>
      <c r="I5344" t="e">
        <f>VLOOKUP(Query1[[#This Row],[ArticleCode]],#REF!,1,FALSE)</f>
        <v>#REF!</v>
      </c>
      <c r="J5344" t="str">
        <f>CONCATENATE(Query1[[#This Row],[EANCode]]," - ",Query1[[#This Row],[Quantity]],Query1[[#This Row],[UnitCode]]," - ",Query1[[#This Row],[UNIT in SAP]])</f>
        <v xml:space="preserve">5413470052854 - 1STK - </v>
      </c>
    </row>
    <row r="5345" spans="1:10" hidden="1" x14ac:dyDescent="0.2">
      <c r="A5345" t="str">
        <f>CONCATENATE(Query1[[#This Row],[ArticleCode]],"_",Query1[[#This Row],[countif]])</f>
        <v>AB333065_1</v>
      </c>
      <c r="B5345" t="s">
        <v>35336</v>
      </c>
      <c r="C5345" t="s">
        <v>35337</v>
      </c>
      <c r="D5345" t="s">
        <v>35338</v>
      </c>
      <c r="E5345">
        <v>1</v>
      </c>
      <c r="F5345" t="s">
        <v>20969</v>
      </c>
      <c r="G5345">
        <v>1</v>
      </c>
      <c r="H5345">
        <f>COUNTIF(B:B,Query1[[#This Row],[ArticleCode]])</f>
        <v>1</v>
      </c>
      <c r="I5345" t="e">
        <f>VLOOKUP(Query1[[#This Row],[ArticleCode]],#REF!,1,FALSE)</f>
        <v>#REF!</v>
      </c>
      <c r="J5345" t="str">
        <f>CONCATENATE(Query1[[#This Row],[EANCode]]," - ",Query1[[#This Row],[Quantity]],Query1[[#This Row],[UnitCode]]," - ",Query1[[#This Row],[UNIT in SAP]])</f>
        <v xml:space="preserve">5413470052861 - 1STK - </v>
      </c>
    </row>
    <row r="5346" spans="1:10" hidden="1" x14ac:dyDescent="0.2">
      <c r="A5346" t="str">
        <f>CONCATENATE(Query1[[#This Row],[ArticleCode]],"_",Query1[[#This Row],[countif]])</f>
        <v>AB333066_1</v>
      </c>
      <c r="B5346" t="s">
        <v>35339</v>
      </c>
      <c r="C5346" t="s">
        <v>35340</v>
      </c>
      <c r="D5346" t="s">
        <v>35341</v>
      </c>
      <c r="E5346">
        <v>1</v>
      </c>
      <c r="F5346" t="s">
        <v>20969</v>
      </c>
      <c r="G5346">
        <v>1</v>
      </c>
      <c r="H5346">
        <f>COUNTIF(B:B,Query1[[#This Row],[ArticleCode]])</f>
        <v>1</v>
      </c>
      <c r="I5346" t="e">
        <f>VLOOKUP(Query1[[#This Row],[ArticleCode]],#REF!,1,FALSE)</f>
        <v>#REF!</v>
      </c>
      <c r="J5346" t="str">
        <f>CONCATENATE(Query1[[#This Row],[EANCode]]," - ",Query1[[#This Row],[Quantity]],Query1[[#This Row],[UnitCode]]," - ",Query1[[#This Row],[UNIT in SAP]])</f>
        <v xml:space="preserve">5413470052878 - 1STK - </v>
      </c>
    </row>
    <row r="5347" spans="1:10" hidden="1" x14ac:dyDescent="0.2">
      <c r="A5347" t="str">
        <f>CONCATENATE(Query1[[#This Row],[ArticleCode]],"_",Query1[[#This Row],[countif]])</f>
        <v>AB333067_1</v>
      </c>
      <c r="B5347" t="s">
        <v>35342</v>
      </c>
      <c r="C5347" t="s">
        <v>35343</v>
      </c>
      <c r="D5347" t="s">
        <v>35344</v>
      </c>
      <c r="E5347">
        <v>1</v>
      </c>
      <c r="F5347" t="s">
        <v>20969</v>
      </c>
      <c r="G5347">
        <v>1</v>
      </c>
      <c r="H5347">
        <f>COUNTIF(B:B,Query1[[#This Row],[ArticleCode]])</f>
        <v>1</v>
      </c>
      <c r="I5347" t="e">
        <f>VLOOKUP(Query1[[#This Row],[ArticleCode]],#REF!,1,FALSE)</f>
        <v>#REF!</v>
      </c>
      <c r="J5347" t="str">
        <f>CONCATENATE(Query1[[#This Row],[EANCode]]," - ",Query1[[#This Row],[Quantity]],Query1[[#This Row],[UnitCode]]," - ",Query1[[#This Row],[UNIT in SAP]])</f>
        <v xml:space="preserve">5413470052885 - 1STK - </v>
      </c>
    </row>
    <row r="5348" spans="1:10" hidden="1" x14ac:dyDescent="0.2">
      <c r="A5348" t="str">
        <f>CONCATENATE(Query1[[#This Row],[ArticleCode]],"_",Query1[[#This Row],[countif]])</f>
        <v>AB333068_1</v>
      </c>
      <c r="B5348" t="s">
        <v>35345</v>
      </c>
      <c r="C5348" t="s">
        <v>35346</v>
      </c>
      <c r="D5348" t="s">
        <v>35347</v>
      </c>
      <c r="E5348">
        <v>1</v>
      </c>
      <c r="F5348" t="s">
        <v>20969</v>
      </c>
      <c r="G5348">
        <v>1</v>
      </c>
      <c r="H5348">
        <f>COUNTIF(B:B,Query1[[#This Row],[ArticleCode]])</f>
        <v>1</v>
      </c>
      <c r="I5348" t="e">
        <f>VLOOKUP(Query1[[#This Row],[ArticleCode]],#REF!,1,FALSE)</f>
        <v>#REF!</v>
      </c>
      <c r="J5348" t="str">
        <f>CONCATENATE(Query1[[#This Row],[EANCode]]," - ",Query1[[#This Row],[Quantity]],Query1[[#This Row],[UnitCode]]," - ",Query1[[#This Row],[UNIT in SAP]])</f>
        <v xml:space="preserve">5413470052892 - 1STK - </v>
      </c>
    </row>
    <row r="5349" spans="1:10" hidden="1" x14ac:dyDescent="0.2">
      <c r="A5349" t="str">
        <f>CONCATENATE(Query1[[#This Row],[ArticleCode]],"_",Query1[[#This Row],[countif]])</f>
        <v>AB333069_1</v>
      </c>
      <c r="B5349" t="s">
        <v>35348</v>
      </c>
      <c r="C5349" t="s">
        <v>35349</v>
      </c>
      <c r="D5349" t="s">
        <v>35350</v>
      </c>
      <c r="E5349">
        <v>1</v>
      </c>
      <c r="F5349" t="s">
        <v>20969</v>
      </c>
      <c r="G5349">
        <v>1</v>
      </c>
      <c r="H5349">
        <f>COUNTIF(B:B,Query1[[#This Row],[ArticleCode]])</f>
        <v>1</v>
      </c>
      <c r="I5349" t="e">
        <f>VLOOKUP(Query1[[#This Row],[ArticleCode]],#REF!,1,FALSE)</f>
        <v>#REF!</v>
      </c>
      <c r="J5349" t="str">
        <f>CONCATENATE(Query1[[#This Row],[EANCode]]," - ",Query1[[#This Row],[Quantity]],Query1[[#This Row],[UnitCode]]," - ",Query1[[#This Row],[UNIT in SAP]])</f>
        <v xml:space="preserve">5413470052908 - 1STK - </v>
      </c>
    </row>
    <row r="5350" spans="1:10" hidden="1" x14ac:dyDescent="0.2">
      <c r="A5350" t="str">
        <f>CONCATENATE(Query1[[#This Row],[ArticleCode]],"_",Query1[[#This Row],[countif]])</f>
        <v>AB333160_1</v>
      </c>
      <c r="B5350" t="s">
        <v>35351</v>
      </c>
      <c r="C5350" t="s">
        <v>35352</v>
      </c>
      <c r="D5350" t="s">
        <v>35353</v>
      </c>
      <c r="E5350">
        <v>1</v>
      </c>
      <c r="F5350" t="s">
        <v>20969</v>
      </c>
      <c r="G5350">
        <v>1</v>
      </c>
      <c r="H5350">
        <f>COUNTIF(B:B,Query1[[#This Row],[ArticleCode]])</f>
        <v>1</v>
      </c>
      <c r="I5350" t="e">
        <f>VLOOKUP(Query1[[#This Row],[ArticleCode]],#REF!,1,FALSE)</f>
        <v>#REF!</v>
      </c>
      <c r="J5350" t="str">
        <f>CONCATENATE(Query1[[#This Row],[EANCode]]," - ",Query1[[#This Row],[Quantity]],Query1[[#This Row],[UnitCode]]," - ",Query1[[#This Row],[UNIT in SAP]])</f>
        <v xml:space="preserve">5413470052915 - 1STK - </v>
      </c>
    </row>
    <row r="5351" spans="1:10" hidden="1" x14ac:dyDescent="0.2">
      <c r="A5351" t="str">
        <f>CONCATENATE(Query1[[#This Row],[ArticleCode]],"_",Query1[[#This Row],[countif]])</f>
        <v>AB333161_1</v>
      </c>
      <c r="B5351" t="s">
        <v>35354</v>
      </c>
      <c r="C5351" t="s">
        <v>35355</v>
      </c>
      <c r="D5351" t="s">
        <v>35356</v>
      </c>
      <c r="E5351">
        <v>1</v>
      </c>
      <c r="F5351" t="s">
        <v>20969</v>
      </c>
      <c r="G5351">
        <v>1</v>
      </c>
      <c r="H5351">
        <f>COUNTIF(B:B,Query1[[#This Row],[ArticleCode]])</f>
        <v>1</v>
      </c>
      <c r="I5351" t="e">
        <f>VLOOKUP(Query1[[#This Row],[ArticleCode]],#REF!,1,FALSE)</f>
        <v>#REF!</v>
      </c>
      <c r="J5351" t="str">
        <f>CONCATENATE(Query1[[#This Row],[EANCode]]," - ",Query1[[#This Row],[Quantity]],Query1[[#This Row],[UnitCode]]," - ",Query1[[#This Row],[UNIT in SAP]])</f>
        <v xml:space="preserve">5413470052922 - 1STK - </v>
      </c>
    </row>
    <row r="5352" spans="1:10" hidden="1" x14ac:dyDescent="0.2">
      <c r="A5352" t="str">
        <f>CONCATENATE(Query1[[#This Row],[ArticleCode]],"_",Query1[[#This Row],[countif]])</f>
        <v>AB333162_1</v>
      </c>
      <c r="B5352" t="s">
        <v>35357</v>
      </c>
      <c r="C5352" t="s">
        <v>35358</v>
      </c>
      <c r="D5352" t="s">
        <v>35359</v>
      </c>
      <c r="E5352">
        <v>1</v>
      </c>
      <c r="F5352" t="s">
        <v>20969</v>
      </c>
      <c r="G5352">
        <v>1</v>
      </c>
      <c r="H5352">
        <f>COUNTIF(B:B,Query1[[#This Row],[ArticleCode]])</f>
        <v>1</v>
      </c>
      <c r="I5352" t="e">
        <f>VLOOKUP(Query1[[#This Row],[ArticleCode]],#REF!,1,FALSE)</f>
        <v>#REF!</v>
      </c>
      <c r="J5352" t="str">
        <f>CONCATENATE(Query1[[#This Row],[EANCode]]," - ",Query1[[#This Row],[Quantity]],Query1[[#This Row],[UnitCode]]," - ",Query1[[#This Row],[UNIT in SAP]])</f>
        <v xml:space="preserve">5413470052939 - 1STK - </v>
      </c>
    </row>
    <row r="5353" spans="1:10" hidden="1" x14ac:dyDescent="0.2">
      <c r="A5353" t="str">
        <f>CONCATENATE(Query1[[#This Row],[ArticleCode]],"_",Query1[[#This Row],[countif]])</f>
        <v>AB333163_1</v>
      </c>
      <c r="B5353" t="s">
        <v>35360</v>
      </c>
      <c r="C5353" t="s">
        <v>35361</v>
      </c>
      <c r="D5353" t="s">
        <v>35362</v>
      </c>
      <c r="E5353">
        <v>1</v>
      </c>
      <c r="F5353" t="s">
        <v>20969</v>
      </c>
      <c r="G5353">
        <v>1</v>
      </c>
      <c r="H5353">
        <f>COUNTIF(B:B,Query1[[#This Row],[ArticleCode]])</f>
        <v>1</v>
      </c>
      <c r="I5353" t="e">
        <f>VLOOKUP(Query1[[#This Row],[ArticleCode]],#REF!,1,FALSE)</f>
        <v>#REF!</v>
      </c>
      <c r="J5353" t="str">
        <f>CONCATENATE(Query1[[#This Row],[EANCode]]," - ",Query1[[#This Row],[Quantity]],Query1[[#This Row],[UnitCode]]," - ",Query1[[#This Row],[UNIT in SAP]])</f>
        <v xml:space="preserve">5413470052953 - 1STK - </v>
      </c>
    </row>
    <row r="5354" spans="1:10" hidden="1" x14ac:dyDescent="0.2">
      <c r="A5354" t="str">
        <f>CONCATENATE(Query1[[#This Row],[ArticleCode]],"_",Query1[[#This Row],[countif]])</f>
        <v>AB333164_1</v>
      </c>
      <c r="B5354" t="s">
        <v>35363</v>
      </c>
      <c r="C5354" t="s">
        <v>35364</v>
      </c>
      <c r="D5354" t="s">
        <v>35365</v>
      </c>
      <c r="E5354">
        <v>1</v>
      </c>
      <c r="F5354" t="s">
        <v>20969</v>
      </c>
      <c r="G5354">
        <v>1</v>
      </c>
      <c r="H5354">
        <f>COUNTIF(B:B,Query1[[#This Row],[ArticleCode]])</f>
        <v>1</v>
      </c>
      <c r="I5354" t="e">
        <f>VLOOKUP(Query1[[#This Row],[ArticleCode]],#REF!,1,FALSE)</f>
        <v>#REF!</v>
      </c>
      <c r="J5354" t="str">
        <f>CONCATENATE(Query1[[#This Row],[EANCode]]," - ",Query1[[#This Row],[Quantity]],Query1[[#This Row],[UnitCode]]," - ",Query1[[#This Row],[UNIT in SAP]])</f>
        <v xml:space="preserve">5413470052960 - 1STK - </v>
      </c>
    </row>
    <row r="5355" spans="1:10" hidden="1" x14ac:dyDescent="0.2">
      <c r="A5355" t="str">
        <f>CONCATENATE(Query1[[#This Row],[ArticleCode]],"_",Query1[[#This Row],[countif]])</f>
        <v>AB333165_1</v>
      </c>
      <c r="B5355" t="s">
        <v>35366</v>
      </c>
      <c r="C5355" t="s">
        <v>35367</v>
      </c>
      <c r="D5355" t="s">
        <v>35368</v>
      </c>
      <c r="E5355">
        <v>1</v>
      </c>
      <c r="F5355" t="s">
        <v>20969</v>
      </c>
      <c r="G5355">
        <v>1</v>
      </c>
      <c r="H5355">
        <f>COUNTIF(B:B,Query1[[#This Row],[ArticleCode]])</f>
        <v>1</v>
      </c>
      <c r="I5355" t="e">
        <f>VLOOKUP(Query1[[#This Row],[ArticleCode]],#REF!,1,FALSE)</f>
        <v>#REF!</v>
      </c>
      <c r="J5355" t="str">
        <f>CONCATENATE(Query1[[#This Row],[EANCode]]," - ",Query1[[#This Row],[Quantity]],Query1[[#This Row],[UnitCode]]," - ",Query1[[#This Row],[UNIT in SAP]])</f>
        <v xml:space="preserve">5413470052977 - 1STK - </v>
      </c>
    </row>
    <row r="5356" spans="1:10" hidden="1" x14ac:dyDescent="0.2">
      <c r="A5356" t="str">
        <f>CONCATENATE(Query1[[#This Row],[ArticleCode]],"_",Query1[[#This Row],[countif]])</f>
        <v>AB333166_1</v>
      </c>
      <c r="B5356" t="s">
        <v>35369</v>
      </c>
      <c r="C5356" t="s">
        <v>35370</v>
      </c>
      <c r="D5356" t="s">
        <v>35371</v>
      </c>
      <c r="E5356">
        <v>1</v>
      </c>
      <c r="F5356" t="s">
        <v>20969</v>
      </c>
      <c r="G5356">
        <v>1</v>
      </c>
      <c r="H5356">
        <f>COUNTIF(B:B,Query1[[#This Row],[ArticleCode]])</f>
        <v>1</v>
      </c>
      <c r="I5356" t="e">
        <f>VLOOKUP(Query1[[#This Row],[ArticleCode]],#REF!,1,FALSE)</f>
        <v>#REF!</v>
      </c>
      <c r="J5356" t="str">
        <f>CONCATENATE(Query1[[#This Row],[EANCode]]," - ",Query1[[#This Row],[Quantity]],Query1[[#This Row],[UnitCode]]," - ",Query1[[#This Row],[UNIT in SAP]])</f>
        <v xml:space="preserve">5413470052984 - 1STK - </v>
      </c>
    </row>
    <row r="5357" spans="1:10" hidden="1" x14ac:dyDescent="0.2">
      <c r="A5357" t="str">
        <f>CONCATENATE(Query1[[#This Row],[ArticleCode]],"_",Query1[[#This Row],[countif]])</f>
        <v>AB333167_1</v>
      </c>
      <c r="B5357" t="s">
        <v>35372</v>
      </c>
      <c r="C5357" t="s">
        <v>35373</v>
      </c>
      <c r="D5357" t="s">
        <v>35374</v>
      </c>
      <c r="E5357">
        <v>1</v>
      </c>
      <c r="F5357" t="s">
        <v>20969</v>
      </c>
      <c r="G5357">
        <v>1</v>
      </c>
      <c r="H5357">
        <f>COUNTIF(B:B,Query1[[#This Row],[ArticleCode]])</f>
        <v>1</v>
      </c>
      <c r="I5357" t="e">
        <f>VLOOKUP(Query1[[#This Row],[ArticleCode]],#REF!,1,FALSE)</f>
        <v>#REF!</v>
      </c>
      <c r="J5357" t="str">
        <f>CONCATENATE(Query1[[#This Row],[EANCode]]," - ",Query1[[#This Row],[Quantity]],Query1[[#This Row],[UnitCode]]," - ",Query1[[#This Row],[UNIT in SAP]])</f>
        <v xml:space="preserve">5413470052991 - 1STK - </v>
      </c>
    </row>
    <row r="5358" spans="1:10" hidden="1" x14ac:dyDescent="0.2">
      <c r="A5358" t="str">
        <f>CONCATENATE(Query1[[#This Row],[ArticleCode]],"_",Query1[[#This Row],[countif]])</f>
        <v>AB333168_1</v>
      </c>
      <c r="B5358" t="s">
        <v>35375</v>
      </c>
      <c r="C5358" t="s">
        <v>35376</v>
      </c>
      <c r="D5358" t="s">
        <v>35377</v>
      </c>
      <c r="E5358">
        <v>1</v>
      </c>
      <c r="F5358" t="s">
        <v>20969</v>
      </c>
      <c r="G5358">
        <v>1</v>
      </c>
      <c r="H5358">
        <f>COUNTIF(B:B,Query1[[#This Row],[ArticleCode]])</f>
        <v>1</v>
      </c>
      <c r="I5358" t="e">
        <f>VLOOKUP(Query1[[#This Row],[ArticleCode]],#REF!,1,FALSE)</f>
        <v>#REF!</v>
      </c>
      <c r="J5358" t="str">
        <f>CONCATENATE(Query1[[#This Row],[EANCode]]," - ",Query1[[#This Row],[Quantity]],Query1[[#This Row],[UnitCode]]," - ",Query1[[#This Row],[UNIT in SAP]])</f>
        <v xml:space="preserve">5413470053004 - 1STK - </v>
      </c>
    </row>
    <row r="5359" spans="1:10" hidden="1" x14ac:dyDescent="0.2">
      <c r="A5359" t="str">
        <f>CONCATENATE(Query1[[#This Row],[ArticleCode]],"_",Query1[[#This Row],[countif]])</f>
        <v>AB333169_1</v>
      </c>
      <c r="B5359" t="s">
        <v>35378</v>
      </c>
      <c r="C5359" t="s">
        <v>35379</v>
      </c>
      <c r="D5359" t="s">
        <v>35380</v>
      </c>
      <c r="E5359">
        <v>1</v>
      </c>
      <c r="F5359" t="s">
        <v>20969</v>
      </c>
      <c r="G5359">
        <v>1</v>
      </c>
      <c r="H5359">
        <f>COUNTIF(B:B,Query1[[#This Row],[ArticleCode]])</f>
        <v>1</v>
      </c>
      <c r="I5359" t="e">
        <f>VLOOKUP(Query1[[#This Row],[ArticleCode]],#REF!,1,FALSE)</f>
        <v>#REF!</v>
      </c>
      <c r="J5359" t="str">
        <f>CONCATENATE(Query1[[#This Row],[EANCode]]," - ",Query1[[#This Row],[Quantity]],Query1[[#This Row],[UnitCode]]," - ",Query1[[#This Row],[UNIT in SAP]])</f>
        <v xml:space="preserve">5413470053011 - 1STK - </v>
      </c>
    </row>
    <row r="5360" spans="1:10" hidden="1" x14ac:dyDescent="0.2">
      <c r="A5360" t="str">
        <f>CONCATENATE(Query1[[#This Row],[ArticleCode]],"_",Query1[[#This Row],[countif]])</f>
        <v>AB333260_1</v>
      </c>
      <c r="B5360" t="s">
        <v>35381</v>
      </c>
      <c r="C5360" t="s">
        <v>35382</v>
      </c>
      <c r="D5360" t="s">
        <v>35383</v>
      </c>
      <c r="E5360">
        <v>1</v>
      </c>
      <c r="F5360" t="s">
        <v>20969</v>
      </c>
      <c r="G5360">
        <v>1</v>
      </c>
      <c r="H5360">
        <f>COUNTIF(B:B,Query1[[#This Row],[ArticleCode]])</f>
        <v>1</v>
      </c>
      <c r="I5360" t="e">
        <f>VLOOKUP(Query1[[#This Row],[ArticleCode]],#REF!,1,FALSE)</f>
        <v>#REF!</v>
      </c>
      <c r="J5360" t="str">
        <f>CONCATENATE(Query1[[#This Row],[EANCode]]," - ",Query1[[#This Row],[Quantity]],Query1[[#This Row],[UnitCode]]," - ",Query1[[#This Row],[UNIT in SAP]])</f>
        <v xml:space="preserve">5413470053028 - 1STK - </v>
      </c>
    </row>
    <row r="5361" spans="1:10" hidden="1" x14ac:dyDescent="0.2">
      <c r="A5361" t="str">
        <f>CONCATENATE(Query1[[#This Row],[ArticleCode]],"_",Query1[[#This Row],[countif]])</f>
        <v>AB333261_1</v>
      </c>
      <c r="B5361" t="s">
        <v>35384</v>
      </c>
      <c r="C5361" t="s">
        <v>35385</v>
      </c>
      <c r="D5361" t="s">
        <v>35386</v>
      </c>
      <c r="E5361">
        <v>1</v>
      </c>
      <c r="F5361" t="s">
        <v>20969</v>
      </c>
      <c r="G5361">
        <v>1</v>
      </c>
      <c r="H5361">
        <f>COUNTIF(B:B,Query1[[#This Row],[ArticleCode]])</f>
        <v>1</v>
      </c>
      <c r="I5361" t="e">
        <f>VLOOKUP(Query1[[#This Row],[ArticleCode]],#REF!,1,FALSE)</f>
        <v>#REF!</v>
      </c>
      <c r="J5361" t="str">
        <f>CONCATENATE(Query1[[#This Row],[EANCode]]," - ",Query1[[#This Row],[Quantity]],Query1[[#This Row],[UnitCode]]," - ",Query1[[#This Row],[UNIT in SAP]])</f>
        <v xml:space="preserve">5413470053035 - 1STK - </v>
      </c>
    </row>
    <row r="5362" spans="1:10" hidden="1" x14ac:dyDescent="0.2">
      <c r="A5362" t="str">
        <f>CONCATENATE(Query1[[#This Row],[ArticleCode]],"_",Query1[[#This Row],[countif]])</f>
        <v>AB333262_1</v>
      </c>
      <c r="B5362" t="s">
        <v>35387</v>
      </c>
      <c r="C5362" t="s">
        <v>35388</v>
      </c>
      <c r="D5362" t="s">
        <v>35389</v>
      </c>
      <c r="E5362">
        <v>1</v>
      </c>
      <c r="F5362" t="s">
        <v>20969</v>
      </c>
      <c r="G5362">
        <v>1</v>
      </c>
      <c r="H5362">
        <f>COUNTIF(B:B,Query1[[#This Row],[ArticleCode]])</f>
        <v>1</v>
      </c>
      <c r="I5362" t="e">
        <f>VLOOKUP(Query1[[#This Row],[ArticleCode]],#REF!,1,FALSE)</f>
        <v>#REF!</v>
      </c>
      <c r="J5362" t="str">
        <f>CONCATENATE(Query1[[#This Row],[EANCode]]," - ",Query1[[#This Row],[Quantity]],Query1[[#This Row],[UnitCode]]," - ",Query1[[#This Row],[UNIT in SAP]])</f>
        <v xml:space="preserve">5413470053042 - 1STK - </v>
      </c>
    </row>
    <row r="5363" spans="1:10" hidden="1" x14ac:dyDescent="0.2">
      <c r="A5363" t="str">
        <f>CONCATENATE(Query1[[#This Row],[ArticleCode]],"_",Query1[[#This Row],[countif]])</f>
        <v>AB333263_1</v>
      </c>
      <c r="B5363" t="s">
        <v>35390</v>
      </c>
      <c r="C5363" t="s">
        <v>35391</v>
      </c>
      <c r="D5363" t="s">
        <v>35392</v>
      </c>
      <c r="E5363">
        <v>1</v>
      </c>
      <c r="F5363" t="s">
        <v>20969</v>
      </c>
      <c r="G5363">
        <v>1</v>
      </c>
      <c r="H5363">
        <f>COUNTIF(B:B,Query1[[#This Row],[ArticleCode]])</f>
        <v>1</v>
      </c>
      <c r="I5363" t="e">
        <f>VLOOKUP(Query1[[#This Row],[ArticleCode]],#REF!,1,FALSE)</f>
        <v>#REF!</v>
      </c>
      <c r="J5363" t="str">
        <f>CONCATENATE(Query1[[#This Row],[EANCode]]," - ",Query1[[#This Row],[Quantity]],Query1[[#This Row],[UnitCode]]," - ",Query1[[#This Row],[UNIT in SAP]])</f>
        <v xml:space="preserve">5413470053059 - 1STK - </v>
      </c>
    </row>
    <row r="5364" spans="1:10" hidden="1" x14ac:dyDescent="0.2">
      <c r="A5364" t="str">
        <f>CONCATENATE(Query1[[#This Row],[ArticleCode]],"_",Query1[[#This Row],[countif]])</f>
        <v>AB333264_1</v>
      </c>
      <c r="B5364" t="s">
        <v>35393</v>
      </c>
      <c r="C5364" t="s">
        <v>35394</v>
      </c>
      <c r="D5364" t="s">
        <v>35395</v>
      </c>
      <c r="E5364">
        <v>1</v>
      </c>
      <c r="F5364" t="s">
        <v>20969</v>
      </c>
      <c r="G5364">
        <v>1</v>
      </c>
      <c r="H5364">
        <f>COUNTIF(B:B,Query1[[#This Row],[ArticleCode]])</f>
        <v>1</v>
      </c>
      <c r="I5364" t="e">
        <f>VLOOKUP(Query1[[#This Row],[ArticleCode]],#REF!,1,FALSE)</f>
        <v>#REF!</v>
      </c>
      <c r="J5364" t="str">
        <f>CONCATENATE(Query1[[#This Row],[EANCode]]," - ",Query1[[#This Row],[Quantity]],Query1[[#This Row],[UnitCode]]," - ",Query1[[#This Row],[UNIT in SAP]])</f>
        <v xml:space="preserve">5413470053066 - 1STK - </v>
      </c>
    </row>
    <row r="5365" spans="1:10" hidden="1" x14ac:dyDescent="0.2">
      <c r="A5365" t="str">
        <f>CONCATENATE(Query1[[#This Row],[ArticleCode]],"_",Query1[[#This Row],[countif]])</f>
        <v>AB333265_1</v>
      </c>
      <c r="B5365" t="s">
        <v>35396</v>
      </c>
      <c r="C5365" t="s">
        <v>35397</v>
      </c>
      <c r="D5365" t="s">
        <v>35398</v>
      </c>
      <c r="E5365">
        <v>1</v>
      </c>
      <c r="F5365" t="s">
        <v>20969</v>
      </c>
      <c r="G5365">
        <v>1</v>
      </c>
      <c r="H5365">
        <f>COUNTIF(B:B,Query1[[#This Row],[ArticleCode]])</f>
        <v>1</v>
      </c>
      <c r="I5365" t="e">
        <f>VLOOKUP(Query1[[#This Row],[ArticleCode]],#REF!,1,FALSE)</f>
        <v>#REF!</v>
      </c>
      <c r="J5365" t="str">
        <f>CONCATENATE(Query1[[#This Row],[EANCode]]," - ",Query1[[#This Row],[Quantity]],Query1[[#This Row],[UnitCode]]," - ",Query1[[#This Row],[UNIT in SAP]])</f>
        <v xml:space="preserve">5413470053073 - 1STK - </v>
      </c>
    </row>
    <row r="5366" spans="1:10" hidden="1" x14ac:dyDescent="0.2">
      <c r="A5366" t="str">
        <f>CONCATENATE(Query1[[#This Row],[ArticleCode]],"_",Query1[[#This Row],[countif]])</f>
        <v>AB333266_1</v>
      </c>
      <c r="B5366" t="s">
        <v>35399</v>
      </c>
      <c r="C5366" t="s">
        <v>35400</v>
      </c>
      <c r="D5366" t="s">
        <v>35401</v>
      </c>
      <c r="E5366">
        <v>1</v>
      </c>
      <c r="F5366" t="s">
        <v>20969</v>
      </c>
      <c r="G5366">
        <v>1</v>
      </c>
      <c r="H5366">
        <f>COUNTIF(B:B,Query1[[#This Row],[ArticleCode]])</f>
        <v>1</v>
      </c>
      <c r="I5366" t="e">
        <f>VLOOKUP(Query1[[#This Row],[ArticleCode]],#REF!,1,FALSE)</f>
        <v>#REF!</v>
      </c>
      <c r="J5366" t="str">
        <f>CONCATENATE(Query1[[#This Row],[EANCode]]," - ",Query1[[#This Row],[Quantity]],Query1[[#This Row],[UnitCode]]," - ",Query1[[#This Row],[UNIT in SAP]])</f>
        <v xml:space="preserve">5413470053080 - 1STK - </v>
      </c>
    </row>
    <row r="5367" spans="1:10" hidden="1" x14ac:dyDescent="0.2">
      <c r="A5367" t="str">
        <f>CONCATENATE(Query1[[#This Row],[ArticleCode]],"_",Query1[[#This Row],[countif]])</f>
        <v>AB333267_1</v>
      </c>
      <c r="B5367" t="s">
        <v>35402</v>
      </c>
      <c r="C5367" t="s">
        <v>35403</v>
      </c>
      <c r="D5367" t="s">
        <v>35404</v>
      </c>
      <c r="E5367">
        <v>1</v>
      </c>
      <c r="F5367" t="s">
        <v>20969</v>
      </c>
      <c r="G5367">
        <v>1</v>
      </c>
      <c r="H5367">
        <f>COUNTIF(B:B,Query1[[#This Row],[ArticleCode]])</f>
        <v>1</v>
      </c>
      <c r="I5367" t="e">
        <f>VLOOKUP(Query1[[#This Row],[ArticleCode]],#REF!,1,FALSE)</f>
        <v>#REF!</v>
      </c>
      <c r="J5367" t="str">
        <f>CONCATENATE(Query1[[#This Row],[EANCode]]," - ",Query1[[#This Row],[Quantity]],Query1[[#This Row],[UnitCode]]," - ",Query1[[#This Row],[UNIT in SAP]])</f>
        <v xml:space="preserve">5413470053097 - 1STK - </v>
      </c>
    </row>
    <row r="5368" spans="1:10" hidden="1" x14ac:dyDescent="0.2">
      <c r="A5368" t="str">
        <f>CONCATENATE(Query1[[#This Row],[ArticleCode]],"_",Query1[[#This Row],[countif]])</f>
        <v>AB333268_1</v>
      </c>
      <c r="B5368" t="s">
        <v>35405</v>
      </c>
      <c r="C5368" t="s">
        <v>35406</v>
      </c>
      <c r="D5368" t="s">
        <v>35407</v>
      </c>
      <c r="E5368">
        <v>1</v>
      </c>
      <c r="F5368" t="s">
        <v>20969</v>
      </c>
      <c r="G5368">
        <v>1</v>
      </c>
      <c r="H5368">
        <f>COUNTIF(B:B,Query1[[#This Row],[ArticleCode]])</f>
        <v>1</v>
      </c>
      <c r="I5368" t="e">
        <f>VLOOKUP(Query1[[#This Row],[ArticleCode]],#REF!,1,FALSE)</f>
        <v>#REF!</v>
      </c>
      <c r="J5368" t="str">
        <f>CONCATENATE(Query1[[#This Row],[EANCode]]," - ",Query1[[#This Row],[Quantity]],Query1[[#This Row],[UnitCode]]," - ",Query1[[#This Row],[UNIT in SAP]])</f>
        <v xml:space="preserve">5413470053103 - 1STK - </v>
      </c>
    </row>
    <row r="5369" spans="1:10" hidden="1" x14ac:dyDescent="0.2">
      <c r="A5369" t="str">
        <f>CONCATENATE(Query1[[#This Row],[ArticleCode]],"_",Query1[[#This Row],[countif]])</f>
        <v>AB333269_1</v>
      </c>
      <c r="B5369" t="s">
        <v>35408</v>
      </c>
      <c r="C5369" t="s">
        <v>35409</v>
      </c>
      <c r="D5369" t="s">
        <v>35410</v>
      </c>
      <c r="E5369">
        <v>1</v>
      </c>
      <c r="F5369" t="s">
        <v>20969</v>
      </c>
      <c r="G5369">
        <v>1</v>
      </c>
      <c r="H5369">
        <f>COUNTIF(B:B,Query1[[#This Row],[ArticleCode]])</f>
        <v>1</v>
      </c>
      <c r="I5369" t="e">
        <f>VLOOKUP(Query1[[#This Row],[ArticleCode]],#REF!,1,FALSE)</f>
        <v>#REF!</v>
      </c>
      <c r="J5369" t="str">
        <f>CONCATENATE(Query1[[#This Row],[EANCode]]," - ",Query1[[#This Row],[Quantity]],Query1[[#This Row],[UnitCode]]," - ",Query1[[#This Row],[UNIT in SAP]])</f>
        <v xml:space="preserve">5413470053110 - 1STK - </v>
      </c>
    </row>
    <row r="5370" spans="1:10" hidden="1" x14ac:dyDescent="0.2">
      <c r="A5370" t="str">
        <f>CONCATENATE(Query1[[#This Row],[ArticleCode]],"_",Query1[[#This Row],[countif]])</f>
        <v>AB333360_1</v>
      </c>
      <c r="B5370" t="s">
        <v>35411</v>
      </c>
      <c r="C5370" t="s">
        <v>35412</v>
      </c>
      <c r="D5370" t="s">
        <v>35413</v>
      </c>
      <c r="E5370">
        <v>1</v>
      </c>
      <c r="F5370" t="s">
        <v>20969</v>
      </c>
      <c r="G5370">
        <v>1</v>
      </c>
      <c r="H5370">
        <f>COUNTIF(B:B,Query1[[#This Row],[ArticleCode]])</f>
        <v>1</v>
      </c>
      <c r="I5370" t="e">
        <f>VLOOKUP(Query1[[#This Row],[ArticleCode]],#REF!,1,FALSE)</f>
        <v>#REF!</v>
      </c>
      <c r="J5370" t="str">
        <f>CONCATENATE(Query1[[#This Row],[EANCode]]," - ",Query1[[#This Row],[Quantity]],Query1[[#This Row],[UnitCode]]," - ",Query1[[#This Row],[UNIT in SAP]])</f>
        <v xml:space="preserve">5413470053127 - 1STK - </v>
      </c>
    </row>
    <row r="5371" spans="1:10" hidden="1" x14ac:dyDescent="0.2">
      <c r="A5371" t="str">
        <f>CONCATENATE(Query1[[#This Row],[ArticleCode]],"_",Query1[[#This Row],[countif]])</f>
        <v>AB333361_1</v>
      </c>
      <c r="B5371" t="s">
        <v>35414</v>
      </c>
      <c r="C5371" t="s">
        <v>35415</v>
      </c>
      <c r="D5371" t="s">
        <v>35416</v>
      </c>
      <c r="E5371">
        <v>1</v>
      </c>
      <c r="F5371" t="s">
        <v>20969</v>
      </c>
      <c r="G5371">
        <v>1</v>
      </c>
      <c r="H5371">
        <f>COUNTIF(B:B,Query1[[#This Row],[ArticleCode]])</f>
        <v>1</v>
      </c>
      <c r="I5371" t="e">
        <f>VLOOKUP(Query1[[#This Row],[ArticleCode]],#REF!,1,FALSE)</f>
        <v>#REF!</v>
      </c>
      <c r="J5371" t="str">
        <f>CONCATENATE(Query1[[#This Row],[EANCode]]," - ",Query1[[#This Row],[Quantity]],Query1[[#This Row],[UnitCode]]," - ",Query1[[#This Row],[UNIT in SAP]])</f>
        <v xml:space="preserve">5413470053134 - 1STK - </v>
      </c>
    </row>
    <row r="5372" spans="1:10" hidden="1" x14ac:dyDescent="0.2">
      <c r="A5372" t="str">
        <f>CONCATENATE(Query1[[#This Row],[ArticleCode]],"_",Query1[[#This Row],[countif]])</f>
        <v>AB333362_1</v>
      </c>
      <c r="B5372" t="s">
        <v>35417</v>
      </c>
      <c r="C5372" t="s">
        <v>35418</v>
      </c>
      <c r="D5372" t="s">
        <v>35419</v>
      </c>
      <c r="E5372">
        <v>1</v>
      </c>
      <c r="F5372" t="s">
        <v>20969</v>
      </c>
      <c r="G5372">
        <v>1</v>
      </c>
      <c r="H5372">
        <f>COUNTIF(B:B,Query1[[#This Row],[ArticleCode]])</f>
        <v>1</v>
      </c>
      <c r="I5372" t="e">
        <f>VLOOKUP(Query1[[#This Row],[ArticleCode]],#REF!,1,FALSE)</f>
        <v>#REF!</v>
      </c>
      <c r="J5372" t="str">
        <f>CONCATENATE(Query1[[#This Row],[EANCode]]," - ",Query1[[#This Row],[Quantity]],Query1[[#This Row],[UnitCode]]," - ",Query1[[#This Row],[UNIT in SAP]])</f>
        <v xml:space="preserve">5413470053141 - 1STK - </v>
      </c>
    </row>
    <row r="5373" spans="1:10" hidden="1" x14ac:dyDescent="0.2">
      <c r="A5373" t="str">
        <f>CONCATENATE(Query1[[#This Row],[ArticleCode]],"_",Query1[[#This Row],[countif]])</f>
        <v>AB333363_1</v>
      </c>
      <c r="B5373" t="s">
        <v>35420</v>
      </c>
      <c r="C5373" t="s">
        <v>35421</v>
      </c>
      <c r="D5373" t="s">
        <v>35422</v>
      </c>
      <c r="E5373">
        <v>1</v>
      </c>
      <c r="F5373" t="s">
        <v>20969</v>
      </c>
      <c r="G5373">
        <v>1</v>
      </c>
      <c r="H5373">
        <f>COUNTIF(B:B,Query1[[#This Row],[ArticleCode]])</f>
        <v>1</v>
      </c>
      <c r="I5373" t="e">
        <f>VLOOKUP(Query1[[#This Row],[ArticleCode]],#REF!,1,FALSE)</f>
        <v>#REF!</v>
      </c>
      <c r="J5373" t="str">
        <f>CONCATENATE(Query1[[#This Row],[EANCode]]," - ",Query1[[#This Row],[Quantity]],Query1[[#This Row],[UnitCode]]," - ",Query1[[#This Row],[UNIT in SAP]])</f>
        <v xml:space="preserve">5413470053158 - 1STK - </v>
      </c>
    </row>
    <row r="5374" spans="1:10" hidden="1" x14ac:dyDescent="0.2">
      <c r="A5374" t="str">
        <f>CONCATENATE(Query1[[#This Row],[ArticleCode]],"_",Query1[[#This Row],[countif]])</f>
        <v>AB333364_1</v>
      </c>
      <c r="B5374" t="s">
        <v>35423</v>
      </c>
      <c r="C5374" t="s">
        <v>35424</v>
      </c>
      <c r="D5374" t="s">
        <v>35425</v>
      </c>
      <c r="E5374">
        <v>1</v>
      </c>
      <c r="F5374" t="s">
        <v>20969</v>
      </c>
      <c r="G5374">
        <v>1</v>
      </c>
      <c r="H5374">
        <f>COUNTIF(B:B,Query1[[#This Row],[ArticleCode]])</f>
        <v>1</v>
      </c>
      <c r="I5374" t="e">
        <f>VLOOKUP(Query1[[#This Row],[ArticleCode]],#REF!,1,FALSE)</f>
        <v>#REF!</v>
      </c>
      <c r="J5374" t="str">
        <f>CONCATENATE(Query1[[#This Row],[EANCode]]," - ",Query1[[#This Row],[Quantity]],Query1[[#This Row],[UnitCode]]," - ",Query1[[#This Row],[UNIT in SAP]])</f>
        <v xml:space="preserve">5413470053165 - 1STK - </v>
      </c>
    </row>
    <row r="5375" spans="1:10" hidden="1" x14ac:dyDescent="0.2">
      <c r="A5375" t="str">
        <f>CONCATENATE(Query1[[#This Row],[ArticleCode]],"_",Query1[[#This Row],[countif]])</f>
        <v>AB333365_1</v>
      </c>
      <c r="B5375" t="s">
        <v>35426</v>
      </c>
      <c r="C5375" t="s">
        <v>35427</v>
      </c>
      <c r="D5375" t="s">
        <v>35428</v>
      </c>
      <c r="E5375">
        <v>1</v>
      </c>
      <c r="F5375" t="s">
        <v>20969</v>
      </c>
      <c r="G5375">
        <v>1</v>
      </c>
      <c r="H5375">
        <f>COUNTIF(B:B,Query1[[#This Row],[ArticleCode]])</f>
        <v>1</v>
      </c>
      <c r="I5375" t="e">
        <f>VLOOKUP(Query1[[#This Row],[ArticleCode]],#REF!,1,FALSE)</f>
        <v>#REF!</v>
      </c>
      <c r="J5375" t="str">
        <f>CONCATENATE(Query1[[#This Row],[EANCode]]," - ",Query1[[#This Row],[Quantity]],Query1[[#This Row],[UnitCode]]," - ",Query1[[#This Row],[UNIT in SAP]])</f>
        <v xml:space="preserve">5413470053172 - 1STK - </v>
      </c>
    </row>
    <row r="5376" spans="1:10" hidden="1" x14ac:dyDescent="0.2">
      <c r="A5376" t="str">
        <f>CONCATENATE(Query1[[#This Row],[ArticleCode]],"_",Query1[[#This Row],[countif]])</f>
        <v>AB333366_1</v>
      </c>
      <c r="B5376" t="s">
        <v>35429</v>
      </c>
      <c r="C5376" t="s">
        <v>35430</v>
      </c>
      <c r="D5376" t="s">
        <v>35431</v>
      </c>
      <c r="E5376">
        <v>1</v>
      </c>
      <c r="F5376" t="s">
        <v>20969</v>
      </c>
      <c r="G5376">
        <v>1</v>
      </c>
      <c r="H5376">
        <f>COUNTIF(B:B,Query1[[#This Row],[ArticleCode]])</f>
        <v>1</v>
      </c>
      <c r="I5376" t="e">
        <f>VLOOKUP(Query1[[#This Row],[ArticleCode]],#REF!,1,FALSE)</f>
        <v>#REF!</v>
      </c>
      <c r="J5376" t="str">
        <f>CONCATENATE(Query1[[#This Row],[EANCode]]," - ",Query1[[#This Row],[Quantity]],Query1[[#This Row],[UnitCode]]," - ",Query1[[#This Row],[UNIT in SAP]])</f>
        <v xml:space="preserve">5413470053189 - 1STK - </v>
      </c>
    </row>
    <row r="5377" spans="1:10" hidden="1" x14ac:dyDescent="0.2">
      <c r="A5377" t="str">
        <f>CONCATENATE(Query1[[#This Row],[ArticleCode]],"_",Query1[[#This Row],[countif]])</f>
        <v>AB333367_1</v>
      </c>
      <c r="B5377" t="s">
        <v>35432</v>
      </c>
      <c r="C5377" t="s">
        <v>35433</v>
      </c>
      <c r="D5377" t="s">
        <v>35434</v>
      </c>
      <c r="E5377">
        <v>1</v>
      </c>
      <c r="F5377" t="s">
        <v>20969</v>
      </c>
      <c r="G5377">
        <v>1</v>
      </c>
      <c r="H5377">
        <f>COUNTIF(B:B,Query1[[#This Row],[ArticleCode]])</f>
        <v>1</v>
      </c>
      <c r="I5377" t="e">
        <f>VLOOKUP(Query1[[#This Row],[ArticleCode]],#REF!,1,FALSE)</f>
        <v>#REF!</v>
      </c>
      <c r="J5377" t="str">
        <f>CONCATENATE(Query1[[#This Row],[EANCode]]," - ",Query1[[#This Row],[Quantity]],Query1[[#This Row],[UnitCode]]," - ",Query1[[#This Row],[UNIT in SAP]])</f>
        <v xml:space="preserve">5413470053196 - 1STK - </v>
      </c>
    </row>
    <row r="5378" spans="1:10" hidden="1" x14ac:dyDescent="0.2">
      <c r="A5378" t="str">
        <f>CONCATENATE(Query1[[#This Row],[ArticleCode]],"_",Query1[[#This Row],[countif]])</f>
        <v>AB333368_1</v>
      </c>
      <c r="B5378" t="s">
        <v>35435</v>
      </c>
      <c r="C5378" t="s">
        <v>35436</v>
      </c>
      <c r="D5378" t="s">
        <v>35437</v>
      </c>
      <c r="E5378">
        <v>1</v>
      </c>
      <c r="F5378" t="s">
        <v>20969</v>
      </c>
      <c r="G5378">
        <v>1</v>
      </c>
      <c r="H5378">
        <f>COUNTIF(B:B,Query1[[#This Row],[ArticleCode]])</f>
        <v>1</v>
      </c>
      <c r="I5378" t="e">
        <f>VLOOKUP(Query1[[#This Row],[ArticleCode]],#REF!,1,FALSE)</f>
        <v>#REF!</v>
      </c>
      <c r="J5378" t="str">
        <f>CONCATENATE(Query1[[#This Row],[EANCode]]," - ",Query1[[#This Row],[Quantity]],Query1[[#This Row],[UnitCode]]," - ",Query1[[#This Row],[UNIT in SAP]])</f>
        <v xml:space="preserve">5413470053202 - 1STK - </v>
      </c>
    </row>
    <row r="5379" spans="1:10" hidden="1" x14ac:dyDescent="0.2">
      <c r="A5379" t="str">
        <f>CONCATENATE(Query1[[#This Row],[ArticleCode]],"_",Query1[[#This Row],[countif]])</f>
        <v>AB333369_1</v>
      </c>
      <c r="B5379" t="s">
        <v>35438</v>
      </c>
      <c r="C5379" t="s">
        <v>35439</v>
      </c>
      <c r="D5379" t="s">
        <v>35440</v>
      </c>
      <c r="E5379">
        <v>1</v>
      </c>
      <c r="F5379" t="s">
        <v>20969</v>
      </c>
      <c r="G5379">
        <v>1</v>
      </c>
      <c r="H5379">
        <f>COUNTIF(B:B,Query1[[#This Row],[ArticleCode]])</f>
        <v>1</v>
      </c>
      <c r="I5379" t="e">
        <f>VLOOKUP(Query1[[#This Row],[ArticleCode]],#REF!,1,FALSE)</f>
        <v>#REF!</v>
      </c>
      <c r="J5379" t="str">
        <f>CONCATENATE(Query1[[#This Row],[EANCode]]," - ",Query1[[#This Row],[Quantity]],Query1[[#This Row],[UnitCode]]," - ",Query1[[#This Row],[UNIT in SAP]])</f>
        <v xml:space="preserve">5413470053219 - 1STK - </v>
      </c>
    </row>
    <row r="5380" spans="1:10" hidden="1" x14ac:dyDescent="0.2">
      <c r="A5380" t="str">
        <f>CONCATENATE(Query1[[#This Row],[ArticleCode]],"_",Query1[[#This Row],[countif]])</f>
        <v>AB333461_1</v>
      </c>
      <c r="B5380" t="s">
        <v>35441</v>
      </c>
      <c r="C5380" t="s">
        <v>35442</v>
      </c>
      <c r="D5380" t="s">
        <v>35443</v>
      </c>
      <c r="E5380">
        <v>1</v>
      </c>
      <c r="F5380" t="s">
        <v>20969</v>
      </c>
      <c r="G5380">
        <v>1</v>
      </c>
      <c r="H5380">
        <f>COUNTIF(B:B,Query1[[#This Row],[ArticleCode]])</f>
        <v>1</v>
      </c>
      <c r="I5380" t="e">
        <f>VLOOKUP(Query1[[#This Row],[ArticleCode]],#REF!,1,FALSE)</f>
        <v>#REF!</v>
      </c>
      <c r="J5380" t="str">
        <f>CONCATENATE(Query1[[#This Row],[EANCode]]," - ",Query1[[#This Row],[Quantity]],Query1[[#This Row],[UnitCode]]," - ",Query1[[#This Row],[UNIT in SAP]])</f>
        <v xml:space="preserve">5413470053226 - 1STK - </v>
      </c>
    </row>
    <row r="5381" spans="1:10" hidden="1" x14ac:dyDescent="0.2">
      <c r="A5381" t="str">
        <f>CONCATENATE(Query1[[#This Row],[ArticleCode]],"_",Query1[[#This Row],[countif]])</f>
        <v>AB333462_1</v>
      </c>
      <c r="B5381" t="s">
        <v>35444</v>
      </c>
      <c r="C5381" t="s">
        <v>35445</v>
      </c>
      <c r="D5381" t="s">
        <v>35446</v>
      </c>
      <c r="E5381">
        <v>1</v>
      </c>
      <c r="F5381" t="s">
        <v>20969</v>
      </c>
      <c r="G5381">
        <v>1</v>
      </c>
      <c r="H5381">
        <f>COUNTIF(B:B,Query1[[#This Row],[ArticleCode]])</f>
        <v>1</v>
      </c>
      <c r="I5381" t="e">
        <f>VLOOKUP(Query1[[#This Row],[ArticleCode]],#REF!,1,FALSE)</f>
        <v>#REF!</v>
      </c>
      <c r="J5381" t="str">
        <f>CONCATENATE(Query1[[#This Row],[EANCode]]," - ",Query1[[#This Row],[Quantity]],Query1[[#This Row],[UnitCode]]," - ",Query1[[#This Row],[UNIT in SAP]])</f>
        <v xml:space="preserve">5413470053233 - 1STK - </v>
      </c>
    </row>
    <row r="5382" spans="1:10" hidden="1" x14ac:dyDescent="0.2">
      <c r="A5382" t="str">
        <f>CONCATENATE(Query1[[#This Row],[ArticleCode]],"_",Query1[[#This Row],[countif]])</f>
        <v>AB333463_1</v>
      </c>
      <c r="B5382" t="s">
        <v>35447</v>
      </c>
      <c r="C5382" t="s">
        <v>35448</v>
      </c>
      <c r="D5382" t="s">
        <v>35449</v>
      </c>
      <c r="E5382">
        <v>1</v>
      </c>
      <c r="F5382" t="s">
        <v>20969</v>
      </c>
      <c r="G5382">
        <v>1</v>
      </c>
      <c r="H5382">
        <f>COUNTIF(B:B,Query1[[#This Row],[ArticleCode]])</f>
        <v>1</v>
      </c>
      <c r="I5382" t="e">
        <f>VLOOKUP(Query1[[#This Row],[ArticleCode]],#REF!,1,FALSE)</f>
        <v>#REF!</v>
      </c>
      <c r="J5382" t="str">
        <f>CONCATENATE(Query1[[#This Row],[EANCode]]," - ",Query1[[#This Row],[Quantity]],Query1[[#This Row],[UnitCode]]," - ",Query1[[#This Row],[UNIT in SAP]])</f>
        <v xml:space="preserve">5413470053240 - 1STK - </v>
      </c>
    </row>
    <row r="5383" spans="1:10" hidden="1" x14ac:dyDescent="0.2">
      <c r="A5383" t="str">
        <f>CONCATENATE(Query1[[#This Row],[ArticleCode]],"_",Query1[[#This Row],[countif]])</f>
        <v>AB333464_1</v>
      </c>
      <c r="B5383" t="s">
        <v>35450</v>
      </c>
      <c r="C5383" t="s">
        <v>35451</v>
      </c>
      <c r="D5383" t="s">
        <v>35452</v>
      </c>
      <c r="E5383">
        <v>1</v>
      </c>
      <c r="F5383" t="s">
        <v>20969</v>
      </c>
      <c r="G5383">
        <v>1</v>
      </c>
      <c r="H5383">
        <f>COUNTIF(B:B,Query1[[#This Row],[ArticleCode]])</f>
        <v>1</v>
      </c>
      <c r="I5383" t="e">
        <f>VLOOKUP(Query1[[#This Row],[ArticleCode]],#REF!,1,FALSE)</f>
        <v>#REF!</v>
      </c>
      <c r="J5383" t="str">
        <f>CONCATENATE(Query1[[#This Row],[EANCode]]," - ",Query1[[#This Row],[Quantity]],Query1[[#This Row],[UnitCode]]," - ",Query1[[#This Row],[UNIT in SAP]])</f>
        <v xml:space="preserve">5413470053257 - 1STK - </v>
      </c>
    </row>
    <row r="5384" spans="1:10" hidden="1" x14ac:dyDescent="0.2">
      <c r="A5384" t="str">
        <f>CONCATENATE(Query1[[#This Row],[ArticleCode]],"_",Query1[[#This Row],[countif]])</f>
        <v>AB333561_1</v>
      </c>
      <c r="B5384" t="s">
        <v>35453</v>
      </c>
      <c r="C5384" t="s">
        <v>35454</v>
      </c>
      <c r="D5384" t="s">
        <v>35455</v>
      </c>
      <c r="E5384">
        <v>1</v>
      </c>
      <c r="F5384" t="s">
        <v>20969</v>
      </c>
      <c r="G5384">
        <v>1</v>
      </c>
      <c r="H5384">
        <f>COUNTIF(B:B,Query1[[#This Row],[ArticleCode]])</f>
        <v>1</v>
      </c>
      <c r="I5384" t="e">
        <f>VLOOKUP(Query1[[#This Row],[ArticleCode]],#REF!,1,FALSE)</f>
        <v>#REF!</v>
      </c>
      <c r="J5384" t="str">
        <f>CONCATENATE(Query1[[#This Row],[EANCode]]," - ",Query1[[#This Row],[Quantity]],Query1[[#This Row],[UnitCode]]," - ",Query1[[#This Row],[UNIT in SAP]])</f>
        <v xml:space="preserve">5413470053264 - 1STK - </v>
      </c>
    </row>
    <row r="5385" spans="1:10" hidden="1" x14ac:dyDescent="0.2">
      <c r="A5385" t="str">
        <f>CONCATENATE(Query1[[#This Row],[ArticleCode]],"_",Query1[[#This Row],[countif]])</f>
        <v>AB333562_1</v>
      </c>
      <c r="B5385" t="s">
        <v>35456</v>
      </c>
      <c r="C5385" t="s">
        <v>35457</v>
      </c>
      <c r="D5385" t="s">
        <v>35458</v>
      </c>
      <c r="E5385">
        <v>1</v>
      </c>
      <c r="F5385" t="s">
        <v>20969</v>
      </c>
      <c r="G5385">
        <v>1</v>
      </c>
      <c r="H5385">
        <f>COUNTIF(B:B,Query1[[#This Row],[ArticleCode]])</f>
        <v>1</v>
      </c>
      <c r="I5385" t="e">
        <f>VLOOKUP(Query1[[#This Row],[ArticleCode]],#REF!,1,FALSE)</f>
        <v>#REF!</v>
      </c>
      <c r="J5385" t="str">
        <f>CONCATENATE(Query1[[#This Row],[EANCode]]," - ",Query1[[#This Row],[Quantity]],Query1[[#This Row],[UnitCode]]," - ",Query1[[#This Row],[UNIT in SAP]])</f>
        <v xml:space="preserve">5413470053271 - 1STK - </v>
      </c>
    </row>
    <row r="5386" spans="1:10" hidden="1" x14ac:dyDescent="0.2">
      <c r="A5386" t="str">
        <f>CONCATENATE(Query1[[#This Row],[ArticleCode]],"_",Query1[[#This Row],[countif]])</f>
        <v>AB333563_1</v>
      </c>
      <c r="B5386" t="s">
        <v>35459</v>
      </c>
      <c r="C5386" t="s">
        <v>35460</v>
      </c>
      <c r="D5386" t="s">
        <v>35461</v>
      </c>
      <c r="E5386">
        <v>1</v>
      </c>
      <c r="F5386" t="s">
        <v>20969</v>
      </c>
      <c r="G5386">
        <v>1</v>
      </c>
      <c r="H5386">
        <f>COUNTIF(B:B,Query1[[#This Row],[ArticleCode]])</f>
        <v>1</v>
      </c>
      <c r="I5386" t="e">
        <f>VLOOKUP(Query1[[#This Row],[ArticleCode]],#REF!,1,FALSE)</f>
        <v>#REF!</v>
      </c>
      <c r="J5386" t="str">
        <f>CONCATENATE(Query1[[#This Row],[EANCode]]," - ",Query1[[#This Row],[Quantity]],Query1[[#This Row],[UnitCode]]," - ",Query1[[#This Row],[UNIT in SAP]])</f>
        <v xml:space="preserve">5413470053288 - 1STK - </v>
      </c>
    </row>
    <row r="5387" spans="1:10" hidden="1" x14ac:dyDescent="0.2">
      <c r="A5387" t="str">
        <f>CONCATENATE(Query1[[#This Row],[ArticleCode]],"_",Query1[[#This Row],[countif]])</f>
        <v>AB333564_1</v>
      </c>
      <c r="B5387" t="s">
        <v>35462</v>
      </c>
      <c r="C5387" t="s">
        <v>35463</v>
      </c>
      <c r="D5387" t="s">
        <v>35464</v>
      </c>
      <c r="E5387">
        <v>1</v>
      </c>
      <c r="F5387" t="s">
        <v>20969</v>
      </c>
      <c r="G5387">
        <v>1</v>
      </c>
      <c r="H5387">
        <f>COUNTIF(B:B,Query1[[#This Row],[ArticleCode]])</f>
        <v>1</v>
      </c>
      <c r="I5387" t="e">
        <f>VLOOKUP(Query1[[#This Row],[ArticleCode]],#REF!,1,FALSE)</f>
        <v>#REF!</v>
      </c>
      <c r="J5387" t="str">
        <f>CONCATENATE(Query1[[#This Row],[EANCode]]," - ",Query1[[#This Row],[Quantity]],Query1[[#This Row],[UnitCode]]," - ",Query1[[#This Row],[UNIT in SAP]])</f>
        <v xml:space="preserve">5413470053295 - 1STK - </v>
      </c>
    </row>
    <row r="5388" spans="1:10" hidden="1" x14ac:dyDescent="0.2">
      <c r="A5388" t="str">
        <f>CONCATENATE(Query1[[#This Row],[ArticleCode]],"_",Query1[[#This Row],[countif]])</f>
        <v>AB333661_1</v>
      </c>
      <c r="B5388" t="s">
        <v>35465</v>
      </c>
      <c r="C5388" t="s">
        <v>35466</v>
      </c>
      <c r="D5388" t="s">
        <v>35467</v>
      </c>
      <c r="E5388">
        <v>1</v>
      </c>
      <c r="F5388" t="s">
        <v>20969</v>
      </c>
      <c r="G5388">
        <v>1</v>
      </c>
      <c r="H5388">
        <f>COUNTIF(B:B,Query1[[#This Row],[ArticleCode]])</f>
        <v>1</v>
      </c>
      <c r="I5388" t="e">
        <f>VLOOKUP(Query1[[#This Row],[ArticleCode]],#REF!,1,FALSE)</f>
        <v>#REF!</v>
      </c>
      <c r="J5388" t="str">
        <f>CONCATENATE(Query1[[#This Row],[EANCode]]," - ",Query1[[#This Row],[Quantity]],Query1[[#This Row],[UnitCode]]," - ",Query1[[#This Row],[UNIT in SAP]])</f>
        <v xml:space="preserve">5413470053301 - 1STK - </v>
      </c>
    </row>
    <row r="5389" spans="1:10" hidden="1" x14ac:dyDescent="0.2">
      <c r="A5389" t="str">
        <f>CONCATENATE(Query1[[#This Row],[ArticleCode]],"_",Query1[[#This Row],[countif]])</f>
        <v>AB333662_1</v>
      </c>
      <c r="B5389" t="s">
        <v>35468</v>
      </c>
      <c r="C5389" t="s">
        <v>35469</v>
      </c>
      <c r="D5389" t="s">
        <v>35470</v>
      </c>
      <c r="E5389">
        <v>1</v>
      </c>
      <c r="F5389" t="s">
        <v>20969</v>
      </c>
      <c r="G5389">
        <v>1</v>
      </c>
      <c r="H5389">
        <f>COUNTIF(B:B,Query1[[#This Row],[ArticleCode]])</f>
        <v>1</v>
      </c>
      <c r="I5389" t="e">
        <f>VLOOKUP(Query1[[#This Row],[ArticleCode]],#REF!,1,FALSE)</f>
        <v>#REF!</v>
      </c>
      <c r="J5389" t="str">
        <f>CONCATENATE(Query1[[#This Row],[EANCode]]," - ",Query1[[#This Row],[Quantity]],Query1[[#This Row],[UnitCode]]," - ",Query1[[#This Row],[UNIT in SAP]])</f>
        <v xml:space="preserve">5413470053318 - 1STK - </v>
      </c>
    </row>
    <row r="5390" spans="1:10" hidden="1" x14ac:dyDescent="0.2">
      <c r="A5390" t="str">
        <f>CONCATENATE(Query1[[#This Row],[ArticleCode]],"_",Query1[[#This Row],[countif]])</f>
        <v>AB333663_1</v>
      </c>
      <c r="B5390" t="s">
        <v>35471</v>
      </c>
      <c r="C5390" t="s">
        <v>35472</v>
      </c>
      <c r="D5390" t="s">
        <v>35473</v>
      </c>
      <c r="E5390">
        <v>1</v>
      </c>
      <c r="F5390" t="s">
        <v>20969</v>
      </c>
      <c r="G5390">
        <v>1</v>
      </c>
      <c r="H5390">
        <f>COUNTIF(B:B,Query1[[#This Row],[ArticleCode]])</f>
        <v>1</v>
      </c>
      <c r="I5390" t="e">
        <f>VLOOKUP(Query1[[#This Row],[ArticleCode]],#REF!,1,FALSE)</f>
        <v>#REF!</v>
      </c>
      <c r="J5390" t="str">
        <f>CONCATENATE(Query1[[#This Row],[EANCode]]," - ",Query1[[#This Row],[Quantity]],Query1[[#This Row],[UnitCode]]," - ",Query1[[#This Row],[UNIT in SAP]])</f>
        <v xml:space="preserve">5413470053325 - 1STK - </v>
      </c>
    </row>
    <row r="5391" spans="1:10" hidden="1" x14ac:dyDescent="0.2">
      <c r="A5391" t="str">
        <f>CONCATENATE(Query1[[#This Row],[ArticleCode]],"_",Query1[[#This Row],[countif]])</f>
        <v>AB333664_1</v>
      </c>
      <c r="B5391" t="s">
        <v>35474</v>
      </c>
      <c r="C5391" t="s">
        <v>35475</v>
      </c>
      <c r="D5391" t="s">
        <v>35476</v>
      </c>
      <c r="E5391">
        <v>1</v>
      </c>
      <c r="F5391" t="s">
        <v>20969</v>
      </c>
      <c r="G5391">
        <v>1</v>
      </c>
      <c r="H5391">
        <f>COUNTIF(B:B,Query1[[#This Row],[ArticleCode]])</f>
        <v>1</v>
      </c>
      <c r="I5391" t="e">
        <f>VLOOKUP(Query1[[#This Row],[ArticleCode]],#REF!,1,FALSE)</f>
        <v>#REF!</v>
      </c>
      <c r="J5391" t="str">
        <f>CONCATENATE(Query1[[#This Row],[EANCode]]," - ",Query1[[#This Row],[Quantity]],Query1[[#This Row],[UnitCode]]," - ",Query1[[#This Row],[UNIT in SAP]])</f>
        <v xml:space="preserve">5413470053332 - 1STK - </v>
      </c>
    </row>
    <row r="5392" spans="1:10" hidden="1" x14ac:dyDescent="0.2">
      <c r="A5392" t="str">
        <f>CONCATENATE(Query1[[#This Row],[ArticleCode]],"_",Query1[[#This Row],[countif]])</f>
        <v>AB333761_1</v>
      </c>
      <c r="B5392" t="s">
        <v>35477</v>
      </c>
      <c r="C5392" t="s">
        <v>35478</v>
      </c>
      <c r="D5392" t="s">
        <v>35479</v>
      </c>
      <c r="E5392">
        <v>1</v>
      </c>
      <c r="F5392" t="s">
        <v>20969</v>
      </c>
      <c r="G5392">
        <v>1</v>
      </c>
      <c r="H5392">
        <f>COUNTIF(B:B,Query1[[#This Row],[ArticleCode]])</f>
        <v>1</v>
      </c>
      <c r="I5392" t="e">
        <f>VLOOKUP(Query1[[#This Row],[ArticleCode]],#REF!,1,FALSE)</f>
        <v>#REF!</v>
      </c>
      <c r="J5392" t="str">
        <f>CONCATENATE(Query1[[#This Row],[EANCode]]," - ",Query1[[#This Row],[Quantity]],Query1[[#This Row],[UnitCode]]," - ",Query1[[#This Row],[UNIT in SAP]])</f>
        <v xml:space="preserve">5413470053349 - 1STK - </v>
      </c>
    </row>
    <row r="5393" spans="1:10" hidden="1" x14ac:dyDescent="0.2">
      <c r="A5393" t="str">
        <f>CONCATENATE(Query1[[#This Row],[ArticleCode]],"_",Query1[[#This Row],[countif]])</f>
        <v>AB333762_1</v>
      </c>
      <c r="B5393" t="s">
        <v>35480</v>
      </c>
      <c r="C5393" t="s">
        <v>35481</v>
      </c>
      <c r="D5393" t="s">
        <v>35482</v>
      </c>
      <c r="E5393">
        <v>1</v>
      </c>
      <c r="F5393" t="s">
        <v>20969</v>
      </c>
      <c r="G5393">
        <v>1</v>
      </c>
      <c r="H5393">
        <f>COUNTIF(B:B,Query1[[#This Row],[ArticleCode]])</f>
        <v>1</v>
      </c>
      <c r="I5393" t="e">
        <f>VLOOKUP(Query1[[#This Row],[ArticleCode]],#REF!,1,FALSE)</f>
        <v>#REF!</v>
      </c>
      <c r="J5393" t="str">
        <f>CONCATENATE(Query1[[#This Row],[EANCode]]," - ",Query1[[#This Row],[Quantity]],Query1[[#This Row],[UnitCode]]," - ",Query1[[#This Row],[UNIT in SAP]])</f>
        <v xml:space="preserve">5413470053356 - 1STK - </v>
      </c>
    </row>
    <row r="5394" spans="1:10" hidden="1" x14ac:dyDescent="0.2">
      <c r="A5394" t="str">
        <f>CONCATENATE(Query1[[#This Row],[ArticleCode]],"_",Query1[[#This Row],[countif]])</f>
        <v>AB333763_1</v>
      </c>
      <c r="B5394" t="s">
        <v>35483</v>
      </c>
      <c r="C5394" t="s">
        <v>35484</v>
      </c>
      <c r="D5394" t="s">
        <v>35485</v>
      </c>
      <c r="E5394">
        <v>1</v>
      </c>
      <c r="F5394" t="s">
        <v>20969</v>
      </c>
      <c r="G5394">
        <v>1</v>
      </c>
      <c r="H5394">
        <f>COUNTIF(B:B,Query1[[#This Row],[ArticleCode]])</f>
        <v>1</v>
      </c>
      <c r="I5394" t="e">
        <f>VLOOKUP(Query1[[#This Row],[ArticleCode]],#REF!,1,FALSE)</f>
        <v>#REF!</v>
      </c>
      <c r="J5394" t="str">
        <f>CONCATENATE(Query1[[#This Row],[EANCode]]," - ",Query1[[#This Row],[Quantity]],Query1[[#This Row],[UnitCode]]," - ",Query1[[#This Row],[UNIT in SAP]])</f>
        <v xml:space="preserve">5413470053363 - 1STK - </v>
      </c>
    </row>
    <row r="5395" spans="1:10" hidden="1" x14ac:dyDescent="0.2">
      <c r="A5395" t="str">
        <f>CONCATENATE(Query1[[#This Row],[ArticleCode]],"_",Query1[[#This Row],[countif]])</f>
        <v>AB333764_1</v>
      </c>
      <c r="B5395" t="s">
        <v>35486</v>
      </c>
      <c r="C5395" t="s">
        <v>35487</v>
      </c>
      <c r="D5395" t="s">
        <v>35488</v>
      </c>
      <c r="E5395">
        <v>1</v>
      </c>
      <c r="F5395" t="s">
        <v>20969</v>
      </c>
      <c r="G5395">
        <v>1</v>
      </c>
      <c r="H5395">
        <f>COUNTIF(B:B,Query1[[#This Row],[ArticleCode]])</f>
        <v>1</v>
      </c>
      <c r="I5395" t="e">
        <f>VLOOKUP(Query1[[#This Row],[ArticleCode]],#REF!,1,FALSE)</f>
        <v>#REF!</v>
      </c>
      <c r="J5395" t="str">
        <f>CONCATENATE(Query1[[#This Row],[EANCode]]," - ",Query1[[#This Row],[Quantity]],Query1[[#This Row],[UnitCode]]," - ",Query1[[#This Row],[UNIT in SAP]])</f>
        <v xml:space="preserve">5413470053370 - 1STK - </v>
      </c>
    </row>
    <row r="5396" spans="1:10" hidden="1" x14ac:dyDescent="0.2">
      <c r="A5396" t="str">
        <f>CONCATENATE(Query1[[#This Row],[ArticleCode]],"_",Query1[[#This Row],[countif]])</f>
        <v>AB333801_1</v>
      </c>
      <c r="B5396" t="s">
        <v>35489</v>
      </c>
      <c r="C5396" t="s">
        <v>35490</v>
      </c>
      <c r="D5396" t="s">
        <v>35491</v>
      </c>
      <c r="E5396">
        <v>1</v>
      </c>
      <c r="F5396" t="s">
        <v>20969</v>
      </c>
      <c r="G5396">
        <v>1</v>
      </c>
      <c r="H5396">
        <f>COUNTIF(B:B,Query1[[#This Row],[ArticleCode]])</f>
        <v>1</v>
      </c>
      <c r="I5396" t="e">
        <f>VLOOKUP(Query1[[#This Row],[ArticleCode]],#REF!,1,FALSE)</f>
        <v>#REF!</v>
      </c>
      <c r="J5396" t="str">
        <f>CONCATENATE(Query1[[#This Row],[EANCode]]," - ",Query1[[#This Row],[Quantity]],Query1[[#This Row],[UnitCode]]," - ",Query1[[#This Row],[UNIT in SAP]])</f>
        <v xml:space="preserve">5413470048864 - 1STK - </v>
      </c>
    </row>
    <row r="5397" spans="1:10" hidden="1" x14ac:dyDescent="0.2">
      <c r="A5397" t="str">
        <f>CONCATENATE(Query1[[#This Row],[ArticleCode]],"_",Query1[[#This Row],[countif]])</f>
        <v>AB333811_1</v>
      </c>
      <c r="B5397" t="s">
        <v>35492</v>
      </c>
      <c r="C5397" t="s">
        <v>35493</v>
      </c>
      <c r="D5397" t="s">
        <v>35494</v>
      </c>
      <c r="E5397">
        <v>1</v>
      </c>
      <c r="F5397" t="s">
        <v>20969</v>
      </c>
      <c r="G5397">
        <v>1</v>
      </c>
      <c r="H5397">
        <f>COUNTIF(B:B,Query1[[#This Row],[ArticleCode]])</f>
        <v>1</v>
      </c>
      <c r="I5397" t="e">
        <f>VLOOKUP(Query1[[#This Row],[ArticleCode]],#REF!,1,FALSE)</f>
        <v>#REF!</v>
      </c>
      <c r="J5397" t="str">
        <f>CONCATENATE(Query1[[#This Row],[EANCode]]," - ",Query1[[#This Row],[Quantity]],Query1[[#This Row],[UnitCode]]," - ",Query1[[#This Row],[UNIT in SAP]])</f>
        <v xml:space="preserve">5413470048871 - 1STK - </v>
      </c>
    </row>
    <row r="5398" spans="1:10" hidden="1" x14ac:dyDescent="0.2">
      <c r="A5398" t="str">
        <f>CONCATENATE(Query1[[#This Row],[ArticleCode]],"_",Query1[[#This Row],[countif]])</f>
        <v>AB333904_1</v>
      </c>
      <c r="B5398" t="s">
        <v>35495</v>
      </c>
      <c r="C5398" t="s">
        <v>35496</v>
      </c>
      <c r="D5398" t="s">
        <v>35497</v>
      </c>
      <c r="E5398">
        <v>1</v>
      </c>
      <c r="F5398" t="s">
        <v>20969</v>
      </c>
      <c r="G5398">
        <v>1</v>
      </c>
      <c r="H5398">
        <f>COUNTIF(B:B,Query1[[#This Row],[ArticleCode]])</f>
        <v>1</v>
      </c>
      <c r="I5398" t="e">
        <f>VLOOKUP(Query1[[#This Row],[ArticleCode]],#REF!,1,FALSE)</f>
        <v>#REF!</v>
      </c>
      <c r="J5398" t="str">
        <f>CONCATENATE(Query1[[#This Row],[EANCode]]," - ",Query1[[#This Row],[Quantity]],Query1[[#This Row],[UnitCode]]," - ",Query1[[#This Row],[UNIT in SAP]])</f>
        <v xml:space="preserve">5413470059921 - 1STK - </v>
      </c>
    </row>
    <row r="5399" spans="1:10" hidden="1" x14ac:dyDescent="0.2">
      <c r="A5399" t="str">
        <f>CONCATENATE(Query1[[#This Row],[ArticleCode]],"_",Query1[[#This Row],[countif]])</f>
        <v>AB333905_1</v>
      </c>
      <c r="B5399" t="s">
        <v>35498</v>
      </c>
      <c r="C5399" t="s">
        <v>35499</v>
      </c>
      <c r="D5399" t="s">
        <v>35500</v>
      </c>
      <c r="E5399">
        <v>1</v>
      </c>
      <c r="F5399" t="s">
        <v>20969</v>
      </c>
      <c r="G5399">
        <v>1</v>
      </c>
      <c r="H5399">
        <f>COUNTIF(B:B,Query1[[#This Row],[ArticleCode]])</f>
        <v>1</v>
      </c>
      <c r="I5399" t="e">
        <f>VLOOKUP(Query1[[#This Row],[ArticleCode]],#REF!,1,FALSE)</f>
        <v>#REF!</v>
      </c>
      <c r="J5399" t="str">
        <f>CONCATENATE(Query1[[#This Row],[EANCode]]," - ",Query1[[#This Row],[Quantity]],Query1[[#This Row],[UnitCode]]," - ",Query1[[#This Row],[UNIT in SAP]])</f>
        <v xml:space="preserve">5413470064994 - 1STK - </v>
      </c>
    </row>
    <row r="5400" spans="1:10" hidden="1" x14ac:dyDescent="0.2">
      <c r="A5400" t="str">
        <f>CONCATENATE(Query1[[#This Row],[ArticleCode]],"_",Query1[[#This Row],[countif]])</f>
        <v>AB333906_1</v>
      </c>
      <c r="B5400" t="s">
        <v>35501</v>
      </c>
      <c r="C5400" t="s">
        <v>35502</v>
      </c>
      <c r="D5400" t="s">
        <v>35503</v>
      </c>
      <c r="E5400">
        <v>1</v>
      </c>
      <c r="F5400" t="s">
        <v>20969</v>
      </c>
      <c r="G5400">
        <v>1</v>
      </c>
      <c r="H5400">
        <f>COUNTIF(B:B,Query1[[#This Row],[ArticleCode]])</f>
        <v>1</v>
      </c>
      <c r="I5400" t="e">
        <f>VLOOKUP(Query1[[#This Row],[ArticleCode]],#REF!,1,FALSE)</f>
        <v>#REF!</v>
      </c>
      <c r="J5400" t="str">
        <f>CONCATENATE(Query1[[#This Row],[EANCode]]," - ",Query1[[#This Row],[Quantity]],Query1[[#This Row],[UnitCode]]," - ",Query1[[#This Row],[UNIT in SAP]])</f>
        <v xml:space="preserve">5413470070261 - 1STK - </v>
      </c>
    </row>
    <row r="5401" spans="1:10" hidden="1" x14ac:dyDescent="0.2">
      <c r="A5401" t="str">
        <f>CONCATENATE(Query1[[#This Row],[ArticleCode]],"_",Query1[[#This Row],[countif]])</f>
        <v>AB333907_1</v>
      </c>
      <c r="B5401" t="s">
        <v>35504</v>
      </c>
      <c r="C5401" t="s">
        <v>35505</v>
      </c>
      <c r="D5401" t="s">
        <v>35506</v>
      </c>
      <c r="E5401">
        <v>1</v>
      </c>
      <c r="F5401" t="s">
        <v>20969</v>
      </c>
      <c r="G5401">
        <v>1</v>
      </c>
      <c r="H5401">
        <f>COUNTIF(B:B,Query1[[#This Row],[ArticleCode]])</f>
        <v>1</v>
      </c>
      <c r="I5401" t="e">
        <f>VLOOKUP(Query1[[#This Row],[ArticleCode]],#REF!,1,FALSE)</f>
        <v>#REF!</v>
      </c>
      <c r="J5401" t="str">
        <f>CONCATENATE(Query1[[#This Row],[EANCode]]," - ",Query1[[#This Row],[Quantity]],Query1[[#This Row],[UnitCode]]," - ",Query1[[#This Row],[UNIT in SAP]])</f>
        <v xml:space="preserve">5413470070278 - 1STK - </v>
      </c>
    </row>
    <row r="5402" spans="1:10" hidden="1" x14ac:dyDescent="0.2">
      <c r="A5402" t="str">
        <f>CONCATENATE(Query1[[#This Row],[ArticleCode]],"_",Query1[[#This Row],[countif]])</f>
        <v>AB333921_1</v>
      </c>
      <c r="B5402" t="s">
        <v>35507</v>
      </c>
      <c r="C5402" t="s">
        <v>35508</v>
      </c>
      <c r="D5402" t="s">
        <v>35509</v>
      </c>
      <c r="E5402">
        <v>1</v>
      </c>
      <c r="F5402" t="s">
        <v>20969</v>
      </c>
      <c r="G5402">
        <v>1</v>
      </c>
      <c r="H5402">
        <f>COUNTIF(B:B,Query1[[#This Row],[ArticleCode]])</f>
        <v>1</v>
      </c>
      <c r="I5402" t="e">
        <f>VLOOKUP(Query1[[#This Row],[ArticleCode]],#REF!,1,FALSE)</f>
        <v>#REF!</v>
      </c>
      <c r="J5402" t="str">
        <f>CONCATENATE(Query1[[#This Row],[EANCode]]," - ",Query1[[#This Row],[Quantity]],Query1[[#This Row],[UnitCode]]," - ",Query1[[#This Row],[UNIT in SAP]])</f>
        <v xml:space="preserve">5413470053387 - 1STK - </v>
      </c>
    </row>
    <row r="5403" spans="1:10" hidden="1" x14ac:dyDescent="0.2">
      <c r="A5403" t="str">
        <f>CONCATENATE(Query1[[#This Row],[ArticleCode]],"_",Query1[[#This Row],[countif]])</f>
        <v>AB333922_1</v>
      </c>
      <c r="B5403" t="s">
        <v>35510</v>
      </c>
      <c r="C5403" t="s">
        <v>35511</v>
      </c>
      <c r="D5403" t="s">
        <v>35512</v>
      </c>
      <c r="E5403">
        <v>1</v>
      </c>
      <c r="F5403" t="s">
        <v>20969</v>
      </c>
      <c r="G5403">
        <v>1</v>
      </c>
      <c r="H5403">
        <f>COUNTIF(B:B,Query1[[#This Row],[ArticleCode]])</f>
        <v>1</v>
      </c>
      <c r="I5403" t="e">
        <f>VLOOKUP(Query1[[#This Row],[ArticleCode]],#REF!,1,FALSE)</f>
        <v>#REF!</v>
      </c>
      <c r="J5403" t="str">
        <f>CONCATENATE(Query1[[#This Row],[EANCode]]," - ",Query1[[#This Row],[Quantity]],Query1[[#This Row],[UnitCode]]," - ",Query1[[#This Row],[UNIT in SAP]])</f>
        <v xml:space="preserve">5413470053394 - 1STK - </v>
      </c>
    </row>
    <row r="5404" spans="1:10" hidden="1" x14ac:dyDescent="0.2">
      <c r="A5404" t="str">
        <f>CONCATENATE(Query1[[#This Row],[ArticleCode]],"_",Query1[[#This Row],[countif]])</f>
        <v>AB333931_1</v>
      </c>
      <c r="B5404" t="s">
        <v>35513</v>
      </c>
      <c r="C5404" t="s">
        <v>35514</v>
      </c>
      <c r="D5404" t="s">
        <v>35515</v>
      </c>
      <c r="E5404">
        <v>1</v>
      </c>
      <c r="F5404" t="s">
        <v>20969</v>
      </c>
      <c r="G5404">
        <v>1</v>
      </c>
      <c r="H5404">
        <f>COUNTIF(B:B,Query1[[#This Row],[ArticleCode]])</f>
        <v>1</v>
      </c>
      <c r="I5404" t="e">
        <f>VLOOKUP(Query1[[#This Row],[ArticleCode]],#REF!,1,FALSE)</f>
        <v>#REF!</v>
      </c>
      <c r="J5404" t="str">
        <f>CONCATENATE(Query1[[#This Row],[EANCode]]," - ",Query1[[#This Row],[Quantity]],Query1[[#This Row],[UnitCode]]," - ",Query1[[#This Row],[UNIT in SAP]])</f>
        <v xml:space="preserve">5413470048932 - 1STK - </v>
      </c>
    </row>
    <row r="5405" spans="1:10" hidden="1" x14ac:dyDescent="0.2">
      <c r="A5405" t="str">
        <f>CONCATENATE(Query1[[#This Row],[ArticleCode]],"_",Query1[[#This Row],[countif]])</f>
        <v>AB333932_1</v>
      </c>
      <c r="B5405" t="s">
        <v>35516</v>
      </c>
      <c r="C5405" t="s">
        <v>35517</v>
      </c>
      <c r="D5405" t="s">
        <v>35518</v>
      </c>
      <c r="E5405">
        <v>1</v>
      </c>
      <c r="F5405" t="s">
        <v>20969</v>
      </c>
      <c r="G5405">
        <v>1</v>
      </c>
      <c r="H5405">
        <f>COUNTIF(B:B,Query1[[#This Row],[ArticleCode]])</f>
        <v>1</v>
      </c>
      <c r="I5405" t="e">
        <f>VLOOKUP(Query1[[#This Row],[ArticleCode]],#REF!,1,FALSE)</f>
        <v>#REF!</v>
      </c>
      <c r="J5405" t="str">
        <f>CONCATENATE(Query1[[#This Row],[EANCode]]," - ",Query1[[#This Row],[Quantity]],Query1[[#This Row],[UnitCode]]," - ",Query1[[#This Row],[UNIT in SAP]])</f>
        <v xml:space="preserve">5413470048949 - 1STK - </v>
      </c>
    </row>
    <row r="5406" spans="1:10" hidden="1" x14ac:dyDescent="0.2">
      <c r="A5406" t="str">
        <f>CONCATENATE(Query1[[#This Row],[ArticleCode]],"_",Query1[[#This Row],[countif]])</f>
        <v>AB333933_1</v>
      </c>
      <c r="B5406" t="s">
        <v>35519</v>
      </c>
      <c r="C5406" t="s">
        <v>35520</v>
      </c>
      <c r="D5406" t="s">
        <v>35521</v>
      </c>
      <c r="E5406">
        <v>1</v>
      </c>
      <c r="F5406" t="s">
        <v>20969</v>
      </c>
      <c r="G5406">
        <v>1</v>
      </c>
      <c r="H5406">
        <f>COUNTIF(B:B,Query1[[#This Row],[ArticleCode]])</f>
        <v>1</v>
      </c>
      <c r="I5406" t="e">
        <f>VLOOKUP(Query1[[#This Row],[ArticleCode]],#REF!,1,FALSE)</f>
        <v>#REF!</v>
      </c>
      <c r="J5406" t="str">
        <f>CONCATENATE(Query1[[#This Row],[EANCode]]," - ",Query1[[#This Row],[Quantity]],Query1[[#This Row],[UnitCode]]," - ",Query1[[#This Row],[UNIT in SAP]])</f>
        <v xml:space="preserve">5413470048956 - 1STK - </v>
      </c>
    </row>
    <row r="5407" spans="1:10" hidden="1" x14ac:dyDescent="0.2">
      <c r="A5407" t="str">
        <f>CONCATENATE(Query1[[#This Row],[ArticleCode]],"_",Query1[[#This Row],[countif]])</f>
        <v>AB333934_1</v>
      </c>
      <c r="B5407" t="s">
        <v>35522</v>
      </c>
      <c r="C5407" t="s">
        <v>35523</v>
      </c>
      <c r="D5407" t="s">
        <v>35524</v>
      </c>
      <c r="E5407">
        <v>1</v>
      </c>
      <c r="F5407" t="s">
        <v>20969</v>
      </c>
      <c r="G5407">
        <v>1</v>
      </c>
      <c r="H5407">
        <f>COUNTIF(B:B,Query1[[#This Row],[ArticleCode]])</f>
        <v>1</v>
      </c>
      <c r="I5407" t="e">
        <f>VLOOKUP(Query1[[#This Row],[ArticleCode]],#REF!,1,FALSE)</f>
        <v>#REF!</v>
      </c>
      <c r="J5407" t="str">
        <f>CONCATENATE(Query1[[#This Row],[EANCode]]," - ",Query1[[#This Row],[Quantity]],Query1[[#This Row],[UnitCode]]," - ",Query1[[#This Row],[UNIT in SAP]])</f>
        <v xml:space="preserve">5413470048963 - 1STK - </v>
      </c>
    </row>
    <row r="5408" spans="1:10" hidden="1" x14ac:dyDescent="0.2">
      <c r="A5408" t="str">
        <f>CONCATENATE(Query1[[#This Row],[ArticleCode]],"_",Query1[[#This Row],[countif]])</f>
        <v>AB333935_1</v>
      </c>
      <c r="B5408" t="s">
        <v>35525</v>
      </c>
      <c r="C5408" t="s">
        <v>35526</v>
      </c>
      <c r="D5408" t="s">
        <v>35527</v>
      </c>
      <c r="E5408">
        <v>1</v>
      </c>
      <c r="F5408" t="s">
        <v>20969</v>
      </c>
      <c r="G5408">
        <v>1</v>
      </c>
      <c r="H5408">
        <f>COUNTIF(B:B,Query1[[#This Row],[ArticleCode]])</f>
        <v>1</v>
      </c>
      <c r="I5408" t="e">
        <f>VLOOKUP(Query1[[#This Row],[ArticleCode]],#REF!,1,FALSE)</f>
        <v>#REF!</v>
      </c>
      <c r="J5408" t="str">
        <f>CONCATENATE(Query1[[#This Row],[EANCode]]," - ",Query1[[#This Row],[Quantity]],Query1[[#This Row],[UnitCode]]," - ",Query1[[#This Row],[UNIT in SAP]])</f>
        <v xml:space="preserve">5413470048970 - 1STK - </v>
      </c>
    </row>
    <row r="5409" spans="1:10" hidden="1" x14ac:dyDescent="0.2">
      <c r="A5409" t="str">
        <f>CONCATENATE(Query1[[#This Row],[ArticleCode]],"_",Query1[[#This Row],[countif]])</f>
        <v>AB333940_1</v>
      </c>
      <c r="B5409" t="s">
        <v>35528</v>
      </c>
      <c r="C5409" t="s">
        <v>35529</v>
      </c>
      <c r="D5409" t="s">
        <v>35530</v>
      </c>
      <c r="E5409">
        <v>1</v>
      </c>
      <c r="F5409" t="s">
        <v>20969</v>
      </c>
      <c r="G5409">
        <v>1</v>
      </c>
      <c r="H5409">
        <f>COUNTIF(B:B,Query1[[#This Row],[ArticleCode]])</f>
        <v>1</v>
      </c>
      <c r="I5409" t="e">
        <f>VLOOKUP(Query1[[#This Row],[ArticleCode]],#REF!,1,FALSE)</f>
        <v>#REF!</v>
      </c>
      <c r="J5409" t="str">
        <f>CONCATENATE(Query1[[#This Row],[EANCode]]," - ",Query1[[#This Row],[Quantity]],Query1[[#This Row],[UnitCode]]," - ",Query1[[#This Row],[UNIT in SAP]])</f>
        <v xml:space="preserve">5413470048987 - 1STK - </v>
      </c>
    </row>
    <row r="5410" spans="1:10" hidden="1" x14ac:dyDescent="0.2">
      <c r="A5410" t="str">
        <f>CONCATENATE(Query1[[#This Row],[ArticleCode]],"_",Query1[[#This Row],[countif]])</f>
        <v>AB333941_1</v>
      </c>
      <c r="B5410" t="s">
        <v>35531</v>
      </c>
      <c r="C5410" t="s">
        <v>35532</v>
      </c>
      <c r="D5410" t="s">
        <v>35533</v>
      </c>
      <c r="E5410">
        <v>1</v>
      </c>
      <c r="F5410" t="s">
        <v>20969</v>
      </c>
      <c r="G5410">
        <v>1</v>
      </c>
      <c r="H5410">
        <f>COUNTIF(B:B,Query1[[#This Row],[ArticleCode]])</f>
        <v>1</v>
      </c>
      <c r="I5410" t="e">
        <f>VLOOKUP(Query1[[#This Row],[ArticleCode]],#REF!,1,FALSE)</f>
        <v>#REF!</v>
      </c>
      <c r="J5410" t="str">
        <f>CONCATENATE(Query1[[#This Row],[EANCode]]," - ",Query1[[#This Row],[Quantity]],Query1[[#This Row],[UnitCode]]," - ",Query1[[#This Row],[UNIT in SAP]])</f>
        <v xml:space="preserve">5413470048994 - 1STK - </v>
      </c>
    </row>
    <row r="5411" spans="1:10" hidden="1" x14ac:dyDescent="0.2">
      <c r="A5411" t="str">
        <f>CONCATENATE(Query1[[#This Row],[ArticleCode]],"_",Query1[[#This Row],[countif]])</f>
        <v>AB333942_1</v>
      </c>
      <c r="B5411" t="s">
        <v>35534</v>
      </c>
      <c r="C5411" t="s">
        <v>35535</v>
      </c>
      <c r="D5411" t="s">
        <v>35536</v>
      </c>
      <c r="E5411">
        <v>1</v>
      </c>
      <c r="F5411" t="s">
        <v>20969</v>
      </c>
      <c r="G5411">
        <v>1</v>
      </c>
      <c r="H5411">
        <f>COUNTIF(B:B,Query1[[#This Row],[ArticleCode]])</f>
        <v>1</v>
      </c>
      <c r="I5411" t="e">
        <f>VLOOKUP(Query1[[#This Row],[ArticleCode]],#REF!,1,FALSE)</f>
        <v>#REF!</v>
      </c>
      <c r="J5411" t="str">
        <f>CONCATENATE(Query1[[#This Row],[EANCode]]," - ",Query1[[#This Row],[Quantity]],Query1[[#This Row],[UnitCode]]," - ",Query1[[#This Row],[UNIT in SAP]])</f>
        <v xml:space="preserve">5413470049007 - 1STK - </v>
      </c>
    </row>
    <row r="5412" spans="1:10" hidden="1" x14ac:dyDescent="0.2">
      <c r="A5412" t="str">
        <f>CONCATENATE(Query1[[#This Row],[ArticleCode]],"_",Query1[[#This Row],[countif]])</f>
        <v>AB333950_1</v>
      </c>
      <c r="B5412" t="s">
        <v>35537</v>
      </c>
      <c r="C5412" t="s">
        <v>35538</v>
      </c>
      <c r="D5412" t="s">
        <v>35539</v>
      </c>
      <c r="E5412">
        <v>1</v>
      </c>
      <c r="F5412" t="s">
        <v>20969</v>
      </c>
      <c r="G5412">
        <v>1</v>
      </c>
      <c r="H5412">
        <f>COUNTIF(B:B,Query1[[#This Row],[ArticleCode]])</f>
        <v>1</v>
      </c>
      <c r="I5412" t="e">
        <f>VLOOKUP(Query1[[#This Row],[ArticleCode]],#REF!,1,FALSE)</f>
        <v>#REF!</v>
      </c>
      <c r="J5412" t="str">
        <f>CONCATENATE(Query1[[#This Row],[EANCode]]," - ",Query1[[#This Row],[Quantity]],Query1[[#This Row],[UnitCode]]," - ",Query1[[#This Row],[UNIT in SAP]])</f>
        <v xml:space="preserve">5413470049014 - 1STK - </v>
      </c>
    </row>
    <row r="5413" spans="1:10" hidden="1" x14ac:dyDescent="0.2">
      <c r="A5413" t="str">
        <f>CONCATENATE(Query1[[#This Row],[ArticleCode]],"_",Query1[[#This Row],[countif]])</f>
        <v>AB333951_1</v>
      </c>
      <c r="B5413" t="s">
        <v>35540</v>
      </c>
      <c r="C5413" t="s">
        <v>35541</v>
      </c>
      <c r="D5413" t="s">
        <v>35542</v>
      </c>
      <c r="E5413">
        <v>1</v>
      </c>
      <c r="F5413" t="s">
        <v>20969</v>
      </c>
      <c r="G5413">
        <v>1</v>
      </c>
      <c r="H5413">
        <f>COUNTIF(B:B,Query1[[#This Row],[ArticleCode]])</f>
        <v>1</v>
      </c>
      <c r="I5413" t="e">
        <f>VLOOKUP(Query1[[#This Row],[ArticleCode]],#REF!,1,FALSE)</f>
        <v>#REF!</v>
      </c>
      <c r="J5413" t="str">
        <f>CONCATENATE(Query1[[#This Row],[EANCode]]," - ",Query1[[#This Row],[Quantity]],Query1[[#This Row],[UnitCode]]," - ",Query1[[#This Row],[UNIT in SAP]])</f>
        <v xml:space="preserve">5413470049045 - 1STK - </v>
      </c>
    </row>
    <row r="5414" spans="1:10" hidden="1" x14ac:dyDescent="0.2">
      <c r="A5414" t="str">
        <f>CONCATENATE(Query1[[#This Row],[ArticleCode]],"_",Query1[[#This Row],[countif]])</f>
        <v>AB333952_1</v>
      </c>
      <c r="B5414" t="s">
        <v>35543</v>
      </c>
      <c r="C5414" t="s">
        <v>35544</v>
      </c>
      <c r="D5414" t="s">
        <v>35545</v>
      </c>
      <c r="E5414">
        <v>1</v>
      </c>
      <c r="F5414" t="s">
        <v>20969</v>
      </c>
      <c r="G5414">
        <v>1</v>
      </c>
      <c r="H5414">
        <f>COUNTIF(B:B,Query1[[#This Row],[ArticleCode]])</f>
        <v>1</v>
      </c>
      <c r="I5414" t="e">
        <f>VLOOKUP(Query1[[#This Row],[ArticleCode]],#REF!,1,FALSE)</f>
        <v>#REF!</v>
      </c>
      <c r="J5414" t="str">
        <f>CONCATENATE(Query1[[#This Row],[EANCode]]," - ",Query1[[#This Row],[Quantity]],Query1[[#This Row],[UnitCode]]," - ",Query1[[#This Row],[UNIT in SAP]])</f>
        <v xml:space="preserve">5413470049038 - 1STK - </v>
      </c>
    </row>
    <row r="5415" spans="1:10" hidden="1" x14ac:dyDescent="0.2">
      <c r="A5415" t="str">
        <f>CONCATENATE(Query1[[#This Row],[ArticleCode]],"_",Query1[[#This Row],[countif]])</f>
        <v>AB333960_1</v>
      </c>
      <c r="B5415" t="s">
        <v>35546</v>
      </c>
      <c r="C5415" t="s">
        <v>35547</v>
      </c>
      <c r="D5415" t="s">
        <v>35548</v>
      </c>
      <c r="E5415">
        <v>1</v>
      </c>
      <c r="F5415" t="s">
        <v>20969</v>
      </c>
      <c r="G5415">
        <v>1</v>
      </c>
      <c r="H5415">
        <f>COUNTIF(B:B,Query1[[#This Row],[ArticleCode]])</f>
        <v>1</v>
      </c>
      <c r="I5415" t="e">
        <f>VLOOKUP(Query1[[#This Row],[ArticleCode]],#REF!,1,FALSE)</f>
        <v>#REF!</v>
      </c>
      <c r="J5415" t="str">
        <f>CONCATENATE(Query1[[#This Row],[EANCode]]," - ",Query1[[#This Row],[Quantity]],Query1[[#This Row],[UnitCode]]," - ",Query1[[#This Row],[UNIT in SAP]])</f>
        <v xml:space="preserve">5413470049052 - 1STK - </v>
      </c>
    </row>
    <row r="5416" spans="1:10" hidden="1" x14ac:dyDescent="0.2">
      <c r="A5416" t="str">
        <f>CONCATENATE(Query1[[#This Row],[ArticleCode]],"_",Query1[[#This Row],[countif]])</f>
        <v>AB333961_1</v>
      </c>
      <c r="B5416" t="s">
        <v>35549</v>
      </c>
      <c r="C5416" t="s">
        <v>35550</v>
      </c>
      <c r="D5416" t="s">
        <v>35551</v>
      </c>
      <c r="E5416">
        <v>1</v>
      </c>
      <c r="F5416" t="s">
        <v>20969</v>
      </c>
      <c r="G5416">
        <v>1</v>
      </c>
      <c r="H5416">
        <f>COUNTIF(B:B,Query1[[#This Row],[ArticleCode]])</f>
        <v>1</v>
      </c>
      <c r="I5416" t="e">
        <f>VLOOKUP(Query1[[#This Row],[ArticleCode]],#REF!,1,FALSE)</f>
        <v>#REF!</v>
      </c>
      <c r="J5416" t="str">
        <f>CONCATENATE(Query1[[#This Row],[EANCode]]," - ",Query1[[#This Row],[Quantity]],Query1[[#This Row],[UnitCode]]," - ",Query1[[#This Row],[UNIT in SAP]])</f>
        <v xml:space="preserve">5413470049069 - 1STK - </v>
      </c>
    </row>
    <row r="5417" spans="1:10" hidden="1" x14ac:dyDescent="0.2">
      <c r="A5417" t="str">
        <f>CONCATENATE(Query1[[#This Row],[ArticleCode]],"_",Query1[[#This Row],[countif]])</f>
        <v>AB333962_1</v>
      </c>
      <c r="B5417" t="s">
        <v>35552</v>
      </c>
      <c r="C5417" t="s">
        <v>35553</v>
      </c>
      <c r="D5417" t="s">
        <v>35554</v>
      </c>
      <c r="E5417">
        <v>1</v>
      </c>
      <c r="F5417" t="s">
        <v>20969</v>
      </c>
      <c r="G5417">
        <v>1</v>
      </c>
      <c r="H5417">
        <f>COUNTIF(B:B,Query1[[#This Row],[ArticleCode]])</f>
        <v>1</v>
      </c>
      <c r="I5417" t="e">
        <f>VLOOKUP(Query1[[#This Row],[ArticleCode]],#REF!,1,FALSE)</f>
        <v>#REF!</v>
      </c>
      <c r="J5417" t="str">
        <f>CONCATENATE(Query1[[#This Row],[EANCode]]," - ",Query1[[#This Row],[Quantity]],Query1[[#This Row],[UnitCode]]," - ",Query1[[#This Row],[UNIT in SAP]])</f>
        <v xml:space="preserve">5413470049076 - 1STK - </v>
      </c>
    </row>
    <row r="5418" spans="1:10" hidden="1" x14ac:dyDescent="0.2">
      <c r="A5418" t="str">
        <f>CONCATENATE(Query1[[#This Row],[ArticleCode]],"_",Query1[[#This Row],[countif]])</f>
        <v>AB333970_1</v>
      </c>
      <c r="B5418" t="s">
        <v>35555</v>
      </c>
      <c r="C5418" t="s">
        <v>35556</v>
      </c>
      <c r="D5418" t="s">
        <v>35557</v>
      </c>
      <c r="E5418">
        <v>1</v>
      </c>
      <c r="F5418" t="s">
        <v>20969</v>
      </c>
      <c r="G5418">
        <v>1</v>
      </c>
      <c r="H5418">
        <f>COUNTIF(B:B,Query1[[#This Row],[ArticleCode]])</f>
        <v>1</v>
      </c>
      <c r="I5418" t="e">
        <f>VLOOKUP(Query1[[#This Row],[ArticleCode]],#REF!,1,FALSE)</f>
        <v>#REF!</v>
      </c>
      <c r="J5418" t="str">
        <f>CONCATENATE(Query1[[#This Row],[EANCode]]," - ",Query1[[#This Row],[Quantity]],Query1[[#This Row],[UnitCode]]," - ",Query1[[#This Row],[UNIT in SAP]])</f>
        <v xml:space="preserve">5413470049083 - 1STK - </v>
      </c>
    </row>
    <row r="5419" spans="1:10" hidden="1" x14ac:dyDescent="0.2">
      <c r="A5419" t="str">
        <f>CONCATENATE(Query1[[#This Row],[ArticleCode]],"_",Query1[[#This Row],[countif]])</f>
        <v>AB333971_1</v>
      </c>
      <c r="B5419" t="s">
        <v>35558</v>
      </c>
      <c r="C5419" t="s">
        <v>35559</v>
      </c>
      <c r="D5419" t="s">
        <v>35560</v>
      </c>
      <c r="E5419">
        <v>1</v>
      </c>
      <c r="F5419" t="s">
        <v>20969</v>
      </c>
      <c r="G5419">
        <v>1</v>
      </c>
      <c r="H5419">
        <f>COUNTIF(B:B,Query1[[#This Row],[ArticleCode]])</f>
        <v>1</v>
      </c>
      <c r="I5419" t="e">
        <f>VLOOKUP(Query1[[#This Row],[ArticleCode]],#REF!,1,FALSE)</f>
        <v>#REF!</v>
      </c>
      <c r="J5419" t="str">
        <f>CONCATENATE(Query1[[#This Row],[EANCode]]," - ",Query1[[#This Row],[Quantity]],Query1[[#This Row],[UnitCode]]," - ",Query1[[#This Row],[UNIT in SAP]])</f>
        <v xml:space="preserve">5413470049090 - 1STK - </v>
      </c>
    </row>
    <row r="5420" spans="1:10" hidden="1" x14ac:dyDescent="0.2">
      <c r="A5420" t="str">
        <f>CONCATENATE(Query1[[#This Row],[ArticleCode]],"_",Query1[[#This Row],[countif]])</f>
        <v>AB333972_1</v>
      </c>
      <c r="B5420" t="s">
        <v>35561</v>
      </c>
      <c r="C5420" t="s">
        <v>35562</v>
      </c>
      <c r="D5420" t="s">
        <v>35563</v>
      </c>
      <c r="E5420">
        <v>1</v>
      </c>
      <c r="F5420" t="s">
        <v>20969</v>
      </c>
      <c r="G5420">
        <v>1</v>
      </c>
      <c r="H5420">
        <f>COUNTIF(B:B,Query1[[#This Row],[ArticleCode]])</f>
        <v>1</v>
      </c>
      <c r="I5420" t="e">
        <f>VLOOKUP(Query1[[#This Row],[ArticleCode]],#REF!,1,FALSE)</f>
        <v>#REF!</v>
      </c>
      <c r="J5420" t="str">
        <f>CONCATENATE(Query1[[#This Row],[EANCode]]," - ",Query1[[#This Row],[Quantity]],Query1[[#This Row],[UnitCode]]," - ",Query1[[#This Row],[UNIT in SAP]])</f>
        <v xml:space="preserve">5413470049106 - 1STK - </v>
      </c>
    </row>
    <row r="5421" spans="1:10" hidden="1" x14ac:dyDescent="0.2">
      <c r="A5421" t="str">
        <f>CONCATENATE(Query1[[#This Row],[ArticleCode]],"_",Query1[[#This Row],[countif]])</f>
        <v>AB333980_1</v>
      </c>
      <c r="B5421" t="s">
        <v>35564</v>
      </c>
      <c r="C5421" t="s">
        <v>35565</v>
      </c>
      <c r="D5421" t="s">
        <v>35566</v>
      </c>
      <c r="E5421">
        <v>1</v>
      </c>
      <c r="F5421" t="s">
        <v>20969</v>
      </c>
      <c r="G5421">
        <v>1</v>
      </c>
      <c r="H5421">
        <f>COUNTIF(B:B,Query1[[#This Row],[ArticleCode]])</f>
        <v>1</v>
      </c>
      <c r="I5421" t="e">
        <f>VLOOKUP(Query1[[#This Row],[ArticleCode]],#REF!,1,FALSE)</f>
        <v>#REF!</v>
      </c>
      <c r="J5421" t="str">
        <f>CONCATENATE(Query1[[#This Row],[EANCode]]," - ",Query1[[#This Row],[Quantity]],Query1[[#This Row],[UnitCode]]," - ",Query1[[#This Row],[UNIT in SAP]])</f>
        <v xml:space="preserve">5413470049113 - 1STK - </v>
      </c>
    </row>
    <row r="5422" spans="1:10" hidden="1" x14ac:dyDescent="0.2">
      <c r="A5422" t="str">
        <f>CONCATENATE(Query1[[#This Row],[ArticleCode]],"_",Query1[[#This Row],[countif]])</f>
        <v>AB333981_1</v>
      </c>
      <c r="B5422" t="s">
        <v>35567</v>
      </c>
      <c r="C5422" t="s">
        <v>35568</v>
      </c>
      <c r="D5422" t="s">
        <v>35569</v>
      </c>
      <c r="E5422">
        <v>1</v>
      </c>
      <c r="F5422" t="s">
        <v>20969</v>
      </c>
      <c r="G5422">
        <v>1</v>
      </c>
      <c r="H5422">
        <f>COUNTIF(B:B,Query1[[#This Row],[ArticleCode]])</f>
        <v>1</v>
      </c>
      <c r="I5422" t="e">
        <f>VLOOKUP(Query1[[#This Row],[ArticleCode]],#REF!,1,FALSE)</f>
        <v>#REF!</v>
      </c>
      <c r="J5422" t="str">
        <f>CONCATENATE(Query1[[#This Row],[EANCode]]," - ",Query1[[#This Row],[Quantity]],Query1[[#This Row],[UnitCode]]," - ",Query1[[#This Row],[UNIT in SAP]])</f>
        <v xml:space="preserve">5413470049120 - 1STK - </v>
      </c>
    </row>
    <row r="5423" spans="1:10" hidden="1" x14ac:dyDescent="0.2">
      <c r="A5423" t="str">
        <f>CONCATENATE(Query1[[#This Row],[ArticleCode]],"_",Query1[[#This Row],[countif]])</f>
        <v>AB333982_1</v>
      </c>
      <c r="B5423" t="s">
        <v>35570</v>
      </c>
      <c r="C5423" t="s">
        <v>35571</v>
      </c>
      <c r="D5423" t="s">
        <v>35572</v>
      </c>
      <c r="E5423">
        <v>1</v>
      </c>
      <c r="F5423" t="s">
        <v>20969</v>
      </c>
      <c r="G5423">
        <v>1</v>
      </c>
      <c r="H5423">
        <f>COUNTIF(B:B,Query1[[#This Row],[ArticleCode]])</f>
        <v>1</v>
      </c>
      <c r="I5423" t="e">
        <f>VLOOKUP(Query1[[#This Row],[ArticleCode]],#REF!,1,FALSE)</f>
        <v>#REF!</v>
      </c>
      <c r="J5423" t="str">
        <f>CONCATENATE(Query1[[#This Row],[EANCode]]," - ",Query1[[#This Row],[Quantity]],Query1[[#This Row],[UnitCode]]," - ",Query1[[#This Row],[UNIT in SAP]])</f>
        <v xml:space="preserve">5413470049137 - 1STK - </v>
      </c>
    </row>
    <row r="5424" spans="1:10" hidden="1" x14ac:dyDescent="0.2">
      <c r="A5424" t="str">
        <f>CONCATENATE(Query1[[#This Row],[ArticleCode]],"_",Query1[[#This Row],[countif]])</f>
        <v>AB333990_1</v>
      </c>
      <c r="B5424" t="s">
        <v>35573</v>
      </c>
      <c r="C5424" t="s">
        <v>35574</v>
      </c>
      <c r="D5424" t="s">
        <v>35575</v>
      </c>
      <c r="E5424">
        <v>1</v>
      </c>
      <c r="F5424" t="s">
        <v>20969</v>
      </c>
      <c r="G5424">
        <v>1</v>
      </c>
      <c r="H5424">
        <f>COUNTIF(B:B,Query1[[#This Row],[ArticleCode]])</f>
        <v>1</v>
      </c>
      <c r="I5424" t="e">
        <f>VLOOKUP(Query1[[#This Row],[ArticleCode]],#REF!,1,FALSE)</f>
        <v>#REF!</v>
      </c>
      <c r="J5424" t="str">
        <f>CONCATENATE(Query1[[#This Row],[EANCode]]," - ",Query1[[#This Row],[Quantity]],Query1[[#This Row],[UnitCode]]," - ",Query1[[#This Row],[UNIT in SAP]])</f>
        <v xml:space="preserve">5413470049144 - 1STK - </v>
      </c>
    </row>
    <row r="5425" spans="1:10" hidden="1" x14ac:dyDescent="0.2">
      <c r="A5425" t="str">
        <f>CONCATENATE(Query1[[#This Row],[ArticleCode]],"_",Query1[[#This Row],[countif]])</f>
        <v>AB333991_1</v>
      </c>
      <c r="B5425" t="s">
        <v>35576</v>
      </c>
      <c r="C5425" t="s">
        <v>35577</v>
      </c>
      <c r="D5425" t="s">
        <v>35578</v>
      </c>
      <c r="E5425">
        <v>1</v>
      </c>
      <c r="F5425" t="s">
        <v>20969</v>
      </c>
      <c r="G5425">
        <v>1</v>
      </c>
      <c r="H5425">
        <f>COUNTIF(B:B,Query1[[#This Row],[ArticleCode]])</f>
        <v>1</v>
      </c>
      <c r="I5425" t="e">
        <f>VLOOKUP(Query1[[#This Row],[ArticleCode]],#REF!,1,FALSE)</f>
        <v>#REF!</v>
      </c>
      <c r="J5425" t="str">
        <f>CONCATENATE(Query1[[#This Row],[EANCode]]," - ",Query1[[#This Row],[Quantity]],Query1[[#This Row],[UnitCode]]," - ",Query1[[#This Row],[UNIT in SAP]])</f>
        <v xml:space="preserve">5413470049151 - 1STK - </v>
      </c>
    </row>
    <row r="5426" spans="1:10" hidden="1" x14ac:dyDescent="0.2">
      <c r="A5426" t="str">
        <f>CONCATENATE(Query1[[#This Row],[ArticleCode]],"_",Query1[[#This Row],[countif]])</f>
        <v>AB333992_1</v>
      </c>
      <c r="B5426" t="s">
        <v>35579</v>
      </c>
      <c r="C5426" t="s">
        <v>35580</v>
      </c>
      <c r="D5426" t="s">
        <v>35581</v>
      </c>
      <c r="E5426">
        <v>1</v>
      </c>
      <c r="F5426" t="s">
        <v>20969</v>
      </c>
      <c r="G5426">
        <v>1</v>
      </c>
      <c r="H5426">
        <f>COUNTIF(B:B,Query1[[#This Row],[ArticleCode]])</f>
        <v>1</v>
      </c>
      <c r="I5426" t="e">
        <f>VLOOKUP(Query1[[#This Row],[ArticleCode]],#REF!,1,FALSE)</f>
        <v>#REF!</v>
      </c>
      <c r="J5426" t="str">
        <f>CONCATENATE(Query1[[#This Row],[EANCode]]," - ",Query1[[#This Row],[Quantity]],Query1[[#This Row],[UnitCode]]," - ",Query1[[#This Row],[UNIT in SAP]])</f>
        <v xml:space="preserve">5413470049168 - 1STK - </v>
      </c>
    </row>
    <row r="5427" spans="1:10" hidden="1" x14ac:dyDescent="0.2">
      <c r="A5427" t="str">
        <f>CONCATENATE(Query1[[#This Row],[ArticleCode]],"_",Query1[[#This Row],[countif]])</f>
        <v>AB334111_1</v>
      </c>
      <c r="B5427" t="s">
        <v>35582</v>
      </c>
      <c r="C5427" t="s">
        <v>35583</v>
      </c>
      <c r="D5427" t="s">
        <v>35584</v>
      </c>
      <c r="E5427">
        <v>1</v>
      </c>
      <c r="F5427" t="s">
        <v>20969</v>
      </c>
      <c r="G5427">
        <v>1</v>
      </c>
      <c r="H5427">
        <f>COUNTIF(B:B,Query1[[#This Row],[ArticleCode]])</f>
        <v>1</v>
      </c>
      <c r="I5427" t="e">
        <f>VLOOKUP(Query1[[#This Row],[ArticleCode]],#REF!,1,FALSE)</f>
        <v>#REF!</v>
      </c>
      <c r="J5427" t="str">
        <f>CONCATENATE(Query1[[#This Row],[EANCode]]," - ",Query1[[#This Row],[Quantity]],Query1[[#This Row],[UnitCode]]," - ",Query1[[#This Row],[UNIT in SAP]])</f>
        <v xml:space="preserve">5413470050058 - 1STK - </v>
      </c>
    </row>
    <row r="5428" spans="1:10" hidden="1" x14ac:dyDescent="0.2">
      <c r="A5428" t="str">
        <f>CONCATENATE(Query1[[#This Row],[ArticleCode]],"_",Query1[[#This Row],[countif]])</f>
        <v>AB334121_1</v>
      </c>
      <c r="B5428" t="s">
        <v>35585</v>
      </c>
      <c r="C5428" t="s">
        <v>35586</v>
      </c>
      <c r="D5428" t="s">
        <v>35587</v>
      </c>
      <c r="E5428">
        <v>1</v>
      </c>
      <c r="F5428" t="s">
        <v>20969</v>
      </c>
      <c r="G5428">
        <v>1</v>
      </c>
      <c r="H5428">
        <f>COUNTIF(B:B,Query1[[#This Row],[ArticleCode]])</f>
        <v>1</v>
      </c>
      <c r="I5428" t="e">
        <f>VLOOKUP(Query1[[#This Row],[ArticleCode]],#REF!,1,FALSE)</f>
        <v>#REF!</v>
      </c>
      <c r="J5428" t="str">
        <f>CONCATENATE(Query1[[#This Row],[EANCode]]," - ",Query1[[#This Row],[Quantity]],Query1[[#This Row],[UnitCode]]," - ",Query1[[#This Row],[UNIT in SAP]])</f>
        <v xml:space="preserve">5413470053462 - 1STK - </v>
      </c>
    </row>
    <row r="5429" spans="1:10" hidden="1" x14ac:dyDescent="0.2">
      <c r="A5429" t="str">
        <f>CONCATENATE(Query1[[#This Row],[ArticleCode]],"_",Query1[[#This Row],[countif]])</f>
        <v>AB334141_1</v>
      </c>
      <c r="B5429" t="s">
        <v>35588</v>
      </c>
      <c r="C5429" t="s">
        <v>35589</v>
      </c>
      <c r="D5429" t="s">
        <v>35590</v>
      </c>
      <c r="E5429">
        <v>1</v>
      </c>
      <c r="F5429" t="s">
        <v>20969</v>
      </c>
      <c r="G5429">
        <v>1</v>
      </c>
      <c r="H5429">
        <f>COUNTIF(B:B,Query1[[#This Row],[ArticleCode]])</f>
        <v>1</v>
      </c>
      <c r="I5429" t="e">
        <f>VLOOKUP(Query1[[#This Row],[ArticleCode]],#REF!,1,FALSE)</f>
        <v>#REF!</v>
      </c>
      <c r="J5429" t="str">
        <f>CONCATENATE(Query1[[#This Row],[EANCode]]," - ",Query1[[#This Row],[Quantity]],Query1[[#This Row],[UnitCode]]," - ",Query1[[#This Row],[UNIT in SAP]])</f>
        <v xml:space="preserve">5413470050065 - 1STK - </v>
      </c>
    </row>
    <row r="5430" spans="1:10" hidden="1" x14ac:dyDescent="0.2">
      <c r="A5430" t="str">
        <f>CONCATENATE(Query1[[#This Row],[ArticleCode]],"_",Query1[[#This Row],[countif]])</f>
        <v>AB334151_1</v>
      </c>
      <c r="B5430" t="s">
        <v>35591</v>
      </c>
      <c r="C5430" t="s">
        <v>35592</v>
      </c>
      <c r="D5430" t="s">
        <v>35593</v>
      </c>
      <c r="E5430">
        <v>1</v>
      </c>
      <c r="F5430" t="s">
        <v>20969</v>
      </c>
      <c r="G5430">
        <v>1</v>
      </c>
      <c r="H5430">
        <f>COUNTIF(B:B,Query1[[#This Row],[ArticleCode]])</f>
        <v>1</v>
      </c>
      <c r="I5430" t="e">
        <f>VLOOKUP(Query1[[#This Row],[ArticleCode]],#REF!,1,FALSE)</f>
        <v>#REF!</v>
      </c>
      <c r="J5430" t="str">
        <f>CONCATENATE(Query1[[#This Row],[EANCode]]," - ",Query1[[#This Row],[Quantity]],Query1[[#This Row],[UnitCode]]," - ",Query1[[#This Row],[UNIT in SAP]])</f>
        <v xml:space="preserve">5413470053486 - 1STK - </v>
      </c>
    </row>
    <row r="5431" spans="1:10" hidden="1" x14ac:dyDescent="0.2">
      <c r="A5431" t="str">
        <f>CONCATENATE(Query1[[#This Row],[ArticleCode]],"_",Query1[[#This Row],[countif]])</f>
        <v>AB334161_1</v>
      </c>
      <c r="B5431" t="s">
        <v>35594</v>
      </c>
      <c r="C5431" t="s">
        <v>35595</v>
      </c>
      <c r="D5431" t="s">
        <v>35596</v>
      </c>
      <c r="E5431">
        <v>1</v>
      </c>
      <c r="F5431" t="s">
        <v>20969</v>
      </c>
      <c r="G5431">
        <v>1</v>
      </c>
      <c r="H5431">
        <f>COUNTIF(B:B,Query1[[#This Row],[ArticleCode]])</f>
        <v>1</v>
      </c>
      <c r="I5431" t="e">
        <f>VLOOKUP(Query1[[#This Row],[ArticleCode]],#REF!,1,FALSE)</f>
        <v>#REF!</v>
      </c>
      <c r="J5431" t="str">
        <f>CONCATENATE(Query1[[#This Row],[EANCode]]," - ",Query1[[#This Row],[Quantity]],Query1[[#This Row],[UnitCode]]," - ",Query1[[#This Row],[UNIT in SAP]])</f>
        <v xml:space="preserve">5413470053493 - 1STK - </v>
      </c>
    </row>
    <row r="5432" spans="1:10" hidden="1" x14ac:dyDescent="0.2">
      <c r="A5432" t="str">
        <f>CONCATENATE(Query1[[#This Row],[ArticleCode]],"_",Query1[[#This Row],[countif]])</f>
        <v>AB334171_1</v>
      </c>
      <c r="B5432" t="s">
        <v>35597</v>
      </c>
      <c r="C5432" t="s">
        <v>35598</v>
      </c>
      <c r="D5432" t="s">
        <v>35599</v>
      </c>
      <c r="E5432">
        <v>1</v>
      </c>
      <c r="F5432" t="s">
        <v>20969</v>
      </c>
      <c r="G5432">
        <v>1</v>
      </c>
      <c r="H5432">
        <f>COUNTIF(B:B,Query1[[#This Row],[ArticleCode]])</f>
        <v>1</v>
      </c>
      <c r="I5432" t="e">
        <f>VLOOKUP(Query1[[#This Row],[ArticleCode]],#REF!,1,FALSE)</f>
        <v>#REF!</v>
      </c>
      <c r="J5432" t="str">
        <f>CONCATENATE(Query1[[#This Row],[EANCode]]," - ",Query1[[#This Row],[Quantity]],Query1[[#This Row],[UnitCode]]," - ",Query1[[#This Row],[UNIT in SAP]])</f>
        <v xml:space="preserve">5413470053509 - 1STK - </v>
      </c>
    </row>
    <row r="5433" spans="1:10" hidden="1" x14ac:dyDescent="0.2">
      <c r="A5433" t="str">
        <f>CONCATENATE(Query1[[#This Row],[ArticleCode]],"_",Query1[[#This Row],[countif]])</f>
        <v>AB334181_1</v>
      </c>
      <c r="B5433" t="s">
        <v>35600</v>
      </c>
      <c r="C5433" t="s">
        <v>35601</v>
      </c>
      <c r="D5433" t="s">
        <v>35602</v>
      </c>
      <c r="E5433">
        <v>1</v>
      </c>
      <c r="F5433" t="s">
        <v>20969</v>
      </c>
      <c r="G5433">
        <v>1</v>
      </c>
      <c r="H5433">
        <f>COUNTIF(B:B,Query1[[#This Row],[ArticleCode]])</f>
        <v>1</v>
      </c>
      <c r="I5433" t="e">
        <f>VLOOKUP(Query1[[#This Row],[ArticleCode]],#REF!,1,FALSE)</f>
        <v>#REF!</v>
      </c>
      <c r="J5433" t="str">
        <f>CONCATENATE(Query1[[#This Row],[EANCode]]," - ",Query1[[#This Row],[Quantity]],Query1[[#This Row],[UnitCode]]," - ",Query1[[#This Row],[UNIT in SAP]])</f>
        <v xml:space="preserve">5413470053516 - 1STK - </v>
      </c>
    </row>
    <row r="5434" spans="1:10" hidden="1" x14ac:dyDescent="0.2">
      <c r="A5434" t="str">
        <f>CONCATENATE(Query1[[#This Row],[ArticleCode]],"_",Query1[[#This Row],[countif]])</f>
        <v>AB334191_1</v>
      </c>
      <c r="B5434" t="s">
        <v>35603</v>
      </c>
      <c r="C5434" t="s">
        <v>35604</v>
      </c>
      <c r="D5434" t="s">
        <v>35605</v>
      </c>
      <c r="E5434">
        <v>1</v>
      </c>
      <c r="F5434" t="s">
        <v>20969</v>
      </c>
      <c r="G5434">
        <v>1</v>
      </c>
      <c r="H5434">
        <f>COUNTIF(B:B,Query1[[#This Row],[ArticleCode]])</f>
        <v>1</v>
      </c>
      <c r="I5434" t="e">
        <f>VLOOKUP(Query1[[#This Row],[ArticleCode]],#REF!,1,FALSE)</f>
        <v>#REF!</v>
      </c>
      <c r="J5434" t="str">
        <f>CONCATENATE(Query1[[#This Row],[EANCode]]," - ",Query1[[#This Row],[Quantity]],Query1[[#This Row],[UnitCode]]," - ",Query1[[#This Row],[UNIT in SAP]])</f>
        <v xml:space="preserve">5413470053523 - 1STK - </v>
      </c>
    </row>
    <row r="5435" spans="1:10" hidden="1" x14ac:dyDescent="0.2">
      <c r="A5435" t="str">
        <f>CONCATENATE(Query1[[#This Row],[ArticleCode]],"_",Query1[[#This Row],[countif]])</f>
        <v>AB3341A1_1</v>
      </c>
      <c r="B5435" t="s">
        <v>35606</v>
      </c>
      <c r="C5435" t="s">
        <v>35607</v>
      </c>
      <c r="D5435" t="s">
        <v>35608</v>
      </c>
      <c r="E5435">
        <v>1</v>
      </c>
      <c r="F5435" t="s">
        <v>20969</v>
      </c>
      <c r="G5435">
        <v>1</v>
      </c>
      <c r="H5435">
        <f>COUNTIF(B:B,Query1[[#This Row],[ArticleCode]])</f>
        <v>1</v>
      </c>
      <c r="I5435" t="e">
        <f>VLOOKUP(Query1[[#This Row],[ArticleCode]],#REF!,1,FALSE)</f>
        <v>#REF!</v>
      </c>
      <c r="J5435" t="str">
        <f>CONCATENATE(Query1[[#This Row],[EANCode]]," - ",Query1[[#This Row],[Quantity]],Query1[[#This Row],[UnitCode]]," - ",Query1[[#This Row],[UNIT in SAP]])</f>
        <v xml:space="preserve">5413470050089 - 1STK - </v>
      </c>
    </row>
    <row r="5436" spans="1:10" hidden="1" x14ac:dyDescent="0.2">
      <c r="A5436" t="str">
        <f>CONCATENATE(Query1[[#This Row],[ArticleCode]],"_",Query1[[#This Row],[countif]])</f>
        <v>AB3341B1_1</v>
      </c>
      <c r="B5436" t="s">
        <v>35609</v>
      </c>
      <c r="C5436" t="s">
        <v>35610</v>
      </c>
      <c r="D5436" t="s">
        <v>35611</v>
      </c>
      <c r="E5436">
        <v>1</v>
      </c>
      <c r="F5436" t="s">
        <v>20969</v>
      </c>
      <c r="G5436">
        <v>1</v>
      </c>
      <c r="H5436">
        <f>COUNTIF(B:B,Query1[[#This Row],[ArticleCode]])</f>
        <v>1</v>
      </c>
      <c r="I5436" t="e">
        <f>VLOOKUP(Query1[[#This Row],[ArticleCode]],#REF!,1,FALSE)</f>
        <v>#REF!</v>
      </c>
      <c r="J5436" t="str">
        <f>CONCATENATE(Query1[[#This Row],[EANCode]]," - ",Query1[[#This Row],[Quantity]],Query1[[#This Row],[UnitCode]]," - ",Query1[[#This Row],[UNIT in SAP]])</f>
        <v xml:space="preserve">5413470053431 - 1STK - </v>
      </c>
    </row>
    <row r="5437" spans="1:10" hidden="1" x14ac:dyDescent="0.2">
      <c r="A5437" t="str">
        <f>CONCATENATE(Query1[[#This Row],[ArticleCode]],"_",Query1[[#This Row],[countif]])</f>
        <v>AB3341C1_1</v>
      </c>
      <c r="B5437" t="s">
        <v>35612</v>
      </c>
      <c r="C5437" t="s">
        <v>35613</v>
      </c>
      <c r="D5437" t="s">
        <v>35614</v>
      </c>
      <c r="E5437">
        <v>1</v>
      </c>
      <c r="F5437" t="s">
        <v>20969</v>
      </c>
      <c r="G5437">
        <v>1</v>
      </c>
      <c r="H5437">
        <f>COUNTIF(B:B,Query1[[#This Row],[ArticleCode]])</f>
        <v>1</v>
      </c>
      <c r="I5437" t="e">
        <f>VLOOKUP(Query1[[#This Row],[ArticleCode]],#REF!,1,FALSE)</f>
        <v>#REF!</v>
      </c>
      <c r="J5437" t="str">
        <f>CONCATENATE(Query1[[#This Row],[EANCode]]," - ",Query1[[#This Row],[Quantity]],Query1[[#This Row],[UnitCode]]," - ",Query1[[#This Row],[UNIT in SAP]])</f>
        <v xml:space="preserve">5413470053448 - 1STK - </v>
      </c>
    </row>
    <row r="5438" spans="1:10" hidden="1" x14ac:dyDescent="0.2">
      <c r="A5438" t="str">
        <f>CONCATENATE(Query1[[#This Row],[ArticleCode]],"_",Query1[[#This Row],[countif]])</f>
        <v>AB3341D1_1</v>
      </c>
      <c r="B5438" t="s">
        <v>35615</v>
      </c>
      <c r="C5438" t="s">
        <v>35616</v>
      </c>
      <c r="D5438" t="s">
        <v>35617</v>
      </c>
      <c r="E5438">
        <v>1</v>
      </c>
      <c r="F5438" t="s">
        <v>20969</v>
      </c>
      <c r="G5438">
        <v>1</v>
      </c>
      <c r="H5438">
        <f>COUNTIF(B:B,Query1[[#This Row],[ArticleCode]])</f>
        <v>1</v>
      </c>
      <c r="I5438" t="e">
        <f>VLOOKUP(Query1[[#This Row],[ArticleCode]],#REF!,1,FALSE)</f>
        <v>#REF!</v>
      </c>
      <c r="J5438" t="str">
        <f>CONCATENATE(Query1[[#This Row],[EANCode]]," - ",Query1[[#This Row],[Quantity]],Query1[[#This Row],[UnitCode]]," - ",Query1[[#This Row],[UNIT in SAP]])</f>
        <v xml:space="preserve">5413470053455 - 1STK - </v>
      </c>
    </row>
    <row r="5439" spans="1:10" hidden="1" x14ac:dyDescent="0.2">
      <c r="A5439" t="str">
        <f>CONCATENATE(Query1[[#This Row],[ArticleCode]],"_",Query1[[#This Row],[countif]])</f>
        <v>AB335121_1</v>
      </c>
      <c r="B5439" t="s">
        <v>35618</v>
      </c>
      <c r="C5439" t="s">
        <v>35619</v>
      </c>
      <c r="D5439" t="s">
        <v>35620</v>
      </c>
      <c r="E5439">
        <v>1</v>
      </c>
      <c r="F5439" t="s">
        <v>20969</v>
      </c>
      <c r="G5439">
        <v>1</v>
      </c>
      <c r="H5439">
        <f>COUNTIF(B:B,Query1[[#This Row],[ArticleCode]])</f>
        <v>1</v>
      </c>
      <c r="I5439" t="e">
        <f>VLOOKUP(Query1[[#This Row],[ArticleCode]],#REF!,1,FALSE)</f>
        <v>#REF!</v>
      </c>
      <c r="J5439" t="str">
        <f>CONCATENATE(Query1[[#This Row],[EANCode]]," - ",Query1[[#This Row],[Quantity]],Query1[[#This Row],[UnitCode]]," - ",Query1[[#This Row],[UNIT in SAP]])</f>
        <v xml:space="preserve">5413470053547 - 1STK - </v>
      </c>
    </row>
    <row r="5440" spans="1:10" hidden="1" x14ac:dyDescent="0.2">
      <c r="A5440" t="str">
        <f>CONCATENATE(Query1[[#This Row],[ArticleCode]],"_",Query1[[#This Row],[countif]])</f>
        <v>AB335141_1</v>
      </c>
      <c r="B5440" t="s">
        <v>35621</v>
      </c>
      <c r="C5440" t="s">
        <v>35622</v>
      </c>
      <c r="D5440" t="s">
        <v>35623</v>
      </c>
      <c r="E5440">
        <v>1</v>
      </c>
      <c r="F5440" t="s">
        <v>20969</v>
      </c>
      <c r="G5440">
        <v>1</v>
      </c>
      <c r="H5440">
        <f>COUNTIF(B:B,Query1[[#This Row],[ArticleCode]])</f>
        <v>1</v>
      </c>
      <c r="I5440" t="e">
        <f>VLOOKUP(Query1[[#This Row],[ArticleCode]],#REF!,1,FALSE)</f>
        <v>#REF!</v>
      </c>
      <c r="J5440" t="str">
        <f>CONCATENATE(Query1[[#This Row],[EANCode]]," - ",Query1[[#This Row],[Quantity]],Query1[[#This Row],[UnitCode]]," - ",Query1[[#This Row],[UNIT in SAP]])</f>
        <v xml:space="preserve">5413470050102 - 1STK - </v>
      </c>
    </row>
    <row r="5441" spans="1:10" hidden="1" x14ac:dyDescent="0.2">
      <c r="A5441" t="str">
        <f>CONCATENATE(Query1[[#This Row],[ArticleCode]],"_",Query1[[#This Row],[countif]])</f>
        <v>AB335151_1</v>
      </c>
      <c r="B5441" t="s">
        <v>35624</v>
      </c>
      <c r="C5441" t="s">
        <v>35625</v>
      </c>
      <c r="D5441" t="s">
        <v>35626</v>
      </c>
      <c r="E5441">
        <v>1</v>
      </c>
      <c r="F5441" t="s">
        <v>20969</v>
      </c>
      <c r="G5441">
        <v>1</v>
      </c>
      <c r="H5441">
        <f>COUNTIF(B:B,Query1[[#This Row],[ArticleCode]])</f>
        <v>1</v>
      </c>
      <c r="I5441" t="e">
        <f>VLOOKUP(Query1[[#This Row],[ArticleCode]],#REF!,1,FALSE)</f>
        <v>#REF!</v>
      </c>
      <c r="J5441" t="str">
        <f>CONCATENATE(Query1[[#This Row],[EANCode]]," - ",Query1[[#This Row],[Quantity]],Query1[[#This Row],[UnitCode]]," - ",Query1[[#This Row],[UNIT in SAP]])</f>
        <v xml:space="preserve">5413470053554 - 1STK - </v>
      </c>
    </row>
    <row r="5442" spans="1:10" hidden="1" x14ac:dyDescent="0.2">
      <c r="A5442" t="str">
        <f>CONCATENATE(Query1[[#This Row],[ArticleCode]],"_",Query1[[#This Row],[countif]])</f>
        <v>AB335161_1</v>
      </c>
      <c r="B5442" t="s">
        <v>35627</v>
      </c>
      <c r="C5442" t="s">
        <v>35628</v>
      </c>
      <c r="D5442" t="s">
        <v>35629</v>
      </c>
      <c r="E5442">
        <v>1</v>
      </c>
      <c r="F5442" t="s">
        <v>20969</v>
      </c>
      <c r="G5442">
        <v>1</v>
      </c>
      <c r="H5442">
        <f>COUNTIF(B:B,Query1[[#This Row],[ArticleCode]])</f>
        <v>1</v>
      </c>
      <c r="I5442" t="e">
        <f>VLOOKUP(Query1[[#This Row],[ArticleCode]],#REF!,1,FALSE)</f>
        <v>#REF!</v>
      </c>
      <c r="J5442" t="str">
        <f>CONCATENATE(Query1[[#This Row],[EANCode]]," - ",Query1[[#This Row],[Quantity]],Query1[[#This Row],[UnitCode]]," - ",Query1[[#This Row],[UNIT in SAP]])</f>
        <v xml:space="preserve">5413470050072 - 1STK - </v>
      </c>
    </row>
    <row r="5443" spans="1:10" hidden="1" x14ac:dyDescent="0.2">
      <c r="A5443" t="str">
        <f>CONCATENATE(Query1[[#This Row],[ArticleCode]],"_",Query1[[#This Row],[countif]])</f>
        <v>AB335171_1</v>
      </c>
      <c r="B5443" t="s">
        <v>35630</v>
      </c>
      <c r="C5443" t="s">
        <v>35631</v>
      </c>
      <c r="D5443" t="s">
        <v>35632</v>
      </c>
      <c r="E5443">
        <v>1</v>
      </c>
      <c r="F5443" t="s">
        <v>20969</v>
      </c>
      <c r="G5443">
        <v>1</v>
      </c>
      <c r="H5443">
        <f>COUNTIF(B:B,Query1[[#This Row],[ArticleCode]])</f>
        <v>1</v>
      </c>
      <c r="I5443" t="e">
        <f>VLOOKUP(Query1[[#This Row],[ArticleCode]],#REF!,1,FALSE)</f>
        <v>#REF!</v>
      </c>
      <c r="J5443" t="str">
        <f>CONCATENATE(Query1[[#This Row],[EANCode]]," - ",Query1[[#This Row],[Quantity]],Query1[[#This Row],[UnitCode]]," - ",Query1[[#This Row],[UNIT in SAP]])</f>
        <v xml:space="preserve">5413470053561 - 1STK - </v>
      </c>
    </row>
    <row r="5444" spans="1:10" hidden="1" x14ac:dyDescent="0.2">
      <c r="A5444" t="str">
        <f>CONCATENATE(Query1[[#This Row],[ArticleCode]],"_",Query1[[#This Row],[countif]])</f>
        <v>AB335181_1</v>
      </c>
      <c r="B5444" t="s">
        <v>35633</v>
      </c>
      <c r="C5444" t="s">
        <v>35634</v>
      </c>
      <c r="D5444" t="s">
        <v>35635</v>
      </c>
      <c r="E5444">
        <v>1</v>
      </c>
      <c r="F5444" t="s">
        <v>20969</v>
      </c>
      <c r="G5444">
        <v>1</v>
      </c>
      <c r="H5444">
        <f>COUNTIF(B:B,Query1[[#This Row],[ArticleCode]])</f>
        <v>1</v>
      </c>
      <c r="I5444" t="e">
        <f>VLOOKUP(Query1[[#This Row],[ArticleCode]],#REF!,1,FALSE)</f>
        <v>#REF!</v>
      </c>
      <c r="J5444" t="str">
        <f>CONCATENATE(Query1[[#This Row],[EANCode]]," - ",Query1[[#This Row],[Quantity]],Query1[[#This Row],[UnitCode]]," - ",Query1[[#This Row],[UNIT in SAP]])</f>
        <v xml:space="preserve">5413470053578 - 1STK - </v>
      </c>
    </row>
    <row r="5445" spans="1:10" hidden="1" x14ac:dyDescent="0.2">
      <c r="A5445" t="str">
        <f>CONCATENATE(Query1[[#This Row],[ArticleCode]],"_",Query1[[#This Row],[countif]])</f>
        <v>AB335191_1</v>
      </c>
      <c r="B5445" t="s">
        <v>35636</v>
      </c>
      <c r="C5445" t="s">
        <v>35637</v>
      </c>
      <c r="D5445" t="s">
        <v>35638</v>
      </c>
      <c r="E5445">
        <v>1</v>
      </c>
      <c r="F5445" t="s">
        <v>20969</v>
      </c>
      <c r="G5445">
        <v>1</v>
      </c>
      <c r="H5445">
        <f>COUNTIF(B:B,Query1[[#This Row],[ArticleCode]])</f>
        <v>1</v>
      </c>
      <c r="I5445" t="e">
        <f>VLOOKUP(Query1[[#This Row],[ArticleCode]],#REF!,1,FALSE)</f>
        <v>#REF!</v>
      </c>
      <c r="J5445" t="str">
        <f>CONCATENATE(Query1[[#This Row],[EANCode]]," - ",Query1[[#This Row],[Quantity]],Query1[[#This Row],[UnitCode]]," - ",Query1[[#This Row],[UNIT in SAP]])</f>
        <v xml:space="preserve">5413470053585 - 1STK - </v>
      </c>
    </row>
    <row r="5446" spans="1:10" hidden="1" x14ac:dyDescent="0.2">
      <c r="A5446" t="str">
        <f>CONCATENATE(Query1[[#This Row],[ArticleCode]],"_",Query1[[#This Row],[countif]])</f>
        <v>AB3351A1_1</v>
      </c>
      <c r="B5446" t="s">
        <v>35639</v>
      </c>
      <c r="C5446" t="s">
        <v>35640</v>
      </c>
      <c r="D5446" t="s">
        <v>35641</v>
      </c>
      <c r="E5446">
        <v>1</v>
      </c>
      <c r="F5446" t="s">
        <v>20969</v>
      </c>
      <c r="G5446">
        <v>1</v>
      </c>
      <c r="H5446">
        <f>COUNTIF(B:B,Query1[[#This Row],[ArticleCode]])</f>
        <v>1</v>
      </c>
      <c r="I5446" t="e">
        <f>VLOOKUP(Query1[[#This Row],[ArticleCode]],#REF!,1,FALSE)</f>
        <v>#REF!</v>
      </c>
      <c r="J5446" t="str">
        <f>CONCATENATE(Query1[[#This Row],[EANCode]]," - ",Query1[[#This Row],[Quantity]],Query1[[#This Row],[UnitCode]]," - ",Query1[[#This Row],[UNIT in SAP]])</f>
        <v xml:space="preserve">5413470050126 - 1STK - </v>
      </c>
    </row>
    <row r="5447" spans="1:10" hidden="1" x14ac:dyDescent="0.2">
      <c r="A5447" t="str">
        <f>CONCATENATE(Query1[[#This Row],[ArticleCode]],"_",Query1[[#This Row],[countif]])</f>
        <v>AB3351B1_1</v>
      </c>
      <c r="B5447" t="s">
        <v>35642</v>
      </c>
      <c r="C5447" t="s">
        <v>35643</v>
      </c>
      <c r="D5447" t="s">
        <v>35644</v>
      </c>
      <c r="E5447">
        <v>1</v>
      </c>
      <c r="F5447" t="s">
        <v>20969</v>
      </c>
      <c r="G5447">
        <v>1</v>
      </c>
      <c r="H5447">
        <f>COUNTIF(B:B,Query1[[#This Row],[ArticleCode]])</f>
        <v>1</v>
      </c>
      <c r="I5447" t="e">
        <f>VLOOKUP(Query1[[#This Row],[ArticleCode]],#REF!,1,FALSE)</f>
        <v>#REF!</v>
      </c>
      <c r="J5447" t="str">
        <f>CONCATENATE(Query1[[#This Row],[EANCode]]," - ",Query1[[#This Row],[Quantity]],Query1[[#This Row],[UnitCode]]," - ",Query1[[#This Row],[UNIT in SAP]])</f>
        <v xml:space="preserve">5413470050096 - 1STK - </v>
      </c>
    </row>
    <row r="5448" spans="1:10" hidden="1" x14ac:dyDescent="0.2">
      <c r="A5448" t="str">
        <f>CONCATENATE(Query1[[#This Row],[ArticleCode]],"_",Query1[[#This Row],[countif]])</f>
        <v>AB3351C1_1</v>
      </c>
      <c r="B5448" t="s">
        <v>35645</v>
      </c>
      <c r="C5448" t="s">
        <v>35646</v>
      </c>
      <c r="D5448" t="s">
        <v>35647</v>
      </c>
      <c r="E5448">
        <v>1</v>
      </c>
      <c r="F5448" t="s">
        <v>20969</v>
      </c>
      <c r="G5448">
        <v>1</v>
      </c>
      <c r="H5448">
        <f>COUNTIF(B:B,Query1[[#This Row],[ArticleCode]])</f>
        <v>1</v>
      </c>
      <c r="I5448" t="e">
        <f>VLOOKUP(Query1[[#This Row],[ArticleCode]],#REF!,1,FALSE)</f>
        <v>#REF!</v>
      </c>
      <c r="J5448" t="str">
        <f>CONCATENATE(Query1[[#This Row],[EANCode]]," - ",Query1[[#This Row],[Quantity]],Query1[[#This Row],[UnitCode]]," - ",Query1[[#This Row],[UNIT in SAP]])</f>
        <v xml:space="preserve">5413470050119 - 1STK - </v>
      </c>
    </row>
    <row r="5449" spans="1:10" hidden="1" x14ac:dyDescent="0.2">
      <c r="A5449" t="str">
        <f>CONCATENATE(Query1[[#This Row],[ArticleCode]],"_",Query1[[#This Row],[countif]])</f>
        <v>AB3351D1_1</v>
      </c>
      <c r="B5449" t="s">
        <v>35648</v>
      </c>
      <c r="C5449" t="s">
        <v>35649</v>
      </c>
      <c r="D5449" t="s">
        <v>35650</v>
      </c>
      <c r="E5449">
        <v>1</v>
      </c>
      <c r="F5449" t="s">
        <v>20969</v>
      </c>
      <c r="G5449">
        <v>1</v>
      </c>
      <c r="H5449">
        <f>COUNTIF(B:B,Query1[[#This Row],[ArticleCode]])</f>
        <v>1</v>
      </c>
      <c r="I5449" t="e">
        <f>VLOOKUP(Query1[[#This Row],[ArticleCode]],#REF!,1,FALSE)</f>
        <v>#REF!</v>
      </c>
      <c r="J5449" t="str">
        <f>CONCATENATE(Query1[[#This Row],[EANCode]]," - ",Query1[[#This Row],[Quantity]],Query1[[#This Row],[UnitCode]]," - ",Query1[[#This Row],[UNIT in SAP]])</f>
        <v xml:space="preserve">5413470053530 - 1STK - </v>
      </c>
    </row>
    <row r="5450" spans="1:10" hidden="1" x14ac:dyDescent="0.2">
      <c r="A5450" t="str">
        <f>CONCATENATE(Query1[[#This Row],[ArticleCode]],"_",Query1[[#This Row],[countif]])</f>
        <v>AB336121_1</v>
      </c>
      <c r="B5450" t="s">
        <v>35651</v>
      </c>
      <c r="C5450" t="s">
        <v>35652</v>
      </c>
      <c r="D5450" t="s">
        <v>35653</v>
      </c>
      <c r="E5450">
        <v>1</v>
      </c>
      <c r="F5450" t="s">
        <v>20969</v>
      </c>
      <c r="G5450">
        <v>1</v>
      </c>
      <c r="H5450">
        <f>COUNTIF(B:B,Query1[[#This Row],[ArticleCode]])</f>
        <v>1</v>
      </c>
      <c r="I5450" t="e">
        <f>VLOOKUP(Query1[[#This Row],[ArticleCode]],#REF!,1,FALSE)</f>
        <v>#REF!</v>
      </c>
      <c r="J5450" t="str">
        <f>CONCATENATE(Query1[[#This Row],[EANCode]]," - ",Query1[[#This Row],[Quantity]],Query1[[#This Row],[UnitCode]]," - ",Query1[[#This Row],[UNIT in SAP]])</f>
        <v xml:space="preserve">5413470067902 - 1STK - </v>
      </c>
    </row>
    <row r="5451" spans="1:10" hidden="1" x14ac:dyDescent="0.2">
      <c r="A5451" t="str">
        <f>CONCATENATE(Query1[[#This Row],[ArticleCode]],"_",Query1[[#This Row],[countif]])</f>
        <v>AB336122_1</v>
      </c>
      <c r="B5451" t="s">
        <v>35654</v>
      </c>
      <c r="C5451" t="s">
        <v>35655</v>
      </c>
      <c r="D5451" t="s">
        <v>35656</v>
      </c>
      <c r="E5451">
        <v>1</v>
      </c>
      <c r="F5451" t="s">
        <v>20969</v>
      </c>
      <c r="G5451">
        <v>1</v>
      </c>
      <c r="H5451">
        <f>COUNTIF(B:B,Query1[[#This Row],[ArticleCode]])</f>
        <v>1</v>
      </c>
      <c r="I5451" t="e">
        <f>VLOOKUP(Query1[[#This Row],[ArticleCode]],#REF!,1,FALSE)</f>
        <v>#REF!</v>
      </c>
      <c r="J5451" t="str">
        <f>CONCATENATE(Query1[[#This Row],[EANCode]]," - ",Query1[[#This Row],[Quantity]],Query1[[#This Row],[UnitCode]]," - ",Query1[[#This Row],[UNIT in SAP]])</f>
        <v xml:space="preserve">5413470067919 - 1STK - </v>
      </c>
    </row>
    <row r="5452" spans="1:10" hidden="1" x14ac:dyDescent="0.2">
      <c r="A5452" t="str">
        <f>CONCATENATE(Query1[[#This Row],[ArticleCode]],"_",Query1[[#This Row],[countif]])</f>
        <v>AB336141_1</v>
      </c>
      <c r="B5452" t="s">
        <v>35657</v>
      </c>
      <c r="C5452" t="s">
        <v>35658</v>
      </c>
      <c r="D5452" t="s">
        <v>35659</v>
      </c>
      <c r="E5452">
        <v>1</v>
      </c>
      <c r="F5452" t="s">
        <v>20969</v>
      </c>
      <c r="G5452">
        <v>1</v>
      </c>
      <c r="H5452">
        <f>COUNTIF(B:B,Query1[[#This Row],[ArticleCode]])</f>
        <v>1</v>
      </c>
      <c r="I5452" t="e">
        <f>VLOOKUP(Query1[[#This Row],[ArticleCode]],#REF!,1,FALSE)</f>
        <v>#REF!</v>
      </c>
      <c r="J5452" t="str">
        <f>CONCATENATE(Query1[[#This Row],[EANCode]]," - ",Query1[[#This Row],[Quantity]],Query1[[#This Row],[UnitCode]]," - ",Query1[[#This Row],[UNIT in SAP]])</f>
        <v xml:space="preserve">5413470053660 - 1STK - </v>
      </c>
    </row>
    <row r="5453" spans="1:10" hidden="1" x14ac:dyDescent="0.2">
      <c r="A5453" t="str">
        <f>CONCATENATE(Query1[[#This Row],[ArticleCode]],"_",Query1[[#This Row],[countif]])</f>
        <v>AB336142_1</v>
      </c>
      <c r="B5453" t="s">
        <v>35660</v>
      </c>
      <c r="C5453" t="s">
        <v>35661</v>
      </c>
      <c r="D5453" t="s">
        <v>35662</v>
      </c>
      <c r="E5453">
        <v>1</v>
      </c>
      <c r="F5453" t="s">
        <v>20969</v>
      </c>
      <c r="G5453">
        <v>1</v>
      </c>
      <c r="H5453">
        <f>COUNTIF(B:B,Query1[[#This Row],[ArticleCode]])</f>
        <v>1</v>
      </c>
      <c r="I5453" t="e">
        <f>VLOOKUP(Query1[[#This Row],[ArticleCode]],#REF!,1,FALSE)</f>
        <v>#REF!</v>
      </c>
      <c r="J5453" t="str">
        <f>CONCATENATE(Query1[[#This Row],[EANCode]]," - ",Query1[[#This Row],[Quantity]],Query1[[#This Row],[UnitCode]]," - ",Query1[[#This Row],[UNIT in SAP]])</f>
        <v xml:space="preserve">5413470049984 - 1STK - </v>
      </c>
    </row>
    <row r="5454" spans="1:10" hidden="1" x14ac:dyDescent="0.2">
      <c r="A5454" t="str">
        <f>CONCATENATE(Query1[[#This Row],[ArticleCode]],"_",Query1[[#This Row],[countif]])</f>
        <v>AB336151_1</v>
      </c>
      <c r="B5454" t="s">
        <v>35663</v>
      </c>
      <c r="C5454" t="s">
        <v>35664</v>
      </c>
      <c r="D5454" t="s">
        <v>35665</v>
      </c>
      <c r="E5454">
        <v>1</v>
      </c>
      <c r="F5454" t="s">
        <v>20969</v>
      </c>
      <c r="G5454">
        <v>1</v>
      </c>
      <c r="H5454">
        <f>COUNTIF(B:B,Query1[[#This Row],[ArticleCode]])</f>
        <v>1</v>
      </c>
      <c r="I5454" t="e">
        <f>VLOOKUP(Query1[[#This Row],[ArticleCode]],#REF!,1,FALSE)</f>
        <v>#REF!</v>
      </c>
      <c r="J5454" t="str">
        <f>CONCATENATE(Query1[[#This Row],[EANCode]]," - ",Query1[[#This Row],[Quantity]],Query1[[#This Row],[UnitCode]]," - ",Query1[[#This Row],[UNIT in SAP]])</f>
        <v xml:space="preserve">5413470053677 - 1STK - </v>
      </c>
    </row>
    <row r="5455" spans="1:10" hidden="1" x14ac:dyDescent="0.2">
      <c r="A5455" t="str">
        <f>CONCATENATE(Query1[[#This Row],[ArticleCode]],"_",Query1[[#This Row],[countif]])</f>
        <v>AB336152_1</v>
      </c>
      <c r="B5455" t="s">
        <v>35666</v>
      </c>
      <c r="C5455" t="s">
        <v>35667</v>
      </c>
      <c r="D5455" t="s">
        <v>35668</v>
      </c>
      <c r="E5455">
        <v>1</v>
      </c>
      <c r="F5455" t="s">
        <v>20969</v>
      </c>
      <c r="G5455">
        <v>1</v>
      </c>
      <c r="H5455">
        <f>COUNTIF(B:B,Query1[[#This Row],[ArticleCode]])</f>
        <v>1</v>
      </c>
      <c r="I5455" t="e">
        <f>VLOOKUP(Query1[[#This Row],[ArticleCode]],#REF!,1,FALSE)</f>
        <v>#REF!</v>
      </c>
      <c r="J5455" t="str">
        <f>CONCATENATE(Query1[[#This Row],[EANCode]]," - ",Query1[[#This Row],[Quantity]],Query1[[#This Row],[UnitCode]]," - ",Query1[[#This Row],[UNIT in SAP]])</f>
        <v xml:space="preserve">5413470053684 - 1STK - </v>
      </c>
    </row>
    <row r="5456" spans="1:10" hidden="1" x14ac:dyDescent="0.2">
      <c r="A5456" t="str">
        <f>CONCATENATE(Query1[[#This Row],[ArticleCode]],"_",Query1[[#This Row],[countif]])</f>
        <v>AB336161_1</v>
      </c>
      <c r="B5456" t="s">
        <v>35669</v>
      </c>
      <c r="C5456" t="s">
        <v>35670</v>
      </c>
      <c r="D5456" t="s">
        <v>35671</v>
      </c>
      <c r="E5456">
        <v>1</v>
      </c>
      <c r="F5456" t="s">
        <v>20969</v>
      </c>
      <c r="G5456">
        <v>1</v>
      </c>
      <c r="H5456">
        <f>COUNTIF(B:B,Query1[[#This Row],[ArticleCode]])</f>
        <v>1</v>
      </c>
      <c r="I5456" t="e">
        <f>VLOOKUP(Query1[[#This Row],[ArticleCode]],#REF!,1,FALSE)</f>
        <v>#REF!</v>
      </c>
      <c r="J5456" t="str">
        <f>CONCATENATE(Query1[[#This Row],[EANCode]]," - ",Query1[[#This Row],[Quantity]],Query1[[#This Row],[UnitCode]]," - ",Query1[[#This Row],[UNIT in SAP]])</f>
        <v xml:space="preserve">5413470053691 - 1STK - </v>
      </c>
    </row>
    <row r="5457" spans="1:10" hidden="1" x14ac:dyDescent="0.2">
      <c r="A5457" t="str">
        <f>CONCATENATE(Query1[[#This Row],[ArticleCode]],"_",Query1[[#This Row],[countif]])</f>
        <v>AB336162_1</v>
      </c>
      <c r="B5457" t="s">
        <v>35672</v>
      </c>
      <c r="C5457" t="s">
        <v>35673</v>
      </c>
      <c r="D5457" t="s">
        <v>35674</v>
      </c>
      <c r="E5457">
        <v>1</v>
      </c>
      <c r="F5457" t="s">
        <v>20969</v>
      </c>
      <c r="G5457">
        <v>1</v>
      </c>
      <c r="H5457">
        <f>COUNTIF(B:B,Query1[[#This Row],[ArticleCode]])</f>
        <v>1</v>
      </c>
      <c r="I5457" t="e">
        <f>VLOOKUP(Query1[[#This Row],[ArticleCode]],#REF!,1,FALSE)</f>
        <v>#REF!</v>
      </c>
      <c r="J5457" t="str">
        <f>CONCATENATE(Query1[[#This Row],[EANCode]]," - ",Query1[[#This Row],[Quantity]],Query1[[#This Row],[UnitCode]]," - ",Query1[[#This Row],[UNIT in SAP]])</f>
        <v xml:space="preserve">5413470053707 - 1STK - </v>
      </c>
    </row>
    <row r="5458" spans="1:10" hidden="1" x14ac:dyDescent="0.2">
      <c r="A5458" t="str">
        <f>CONCATENATE(Query1[[#This Row],[ArticleCode]],"_",Query1[[#This Row],[countif]])</f>
        <v>AB336171_1</v>
      </c>
      <c r="B5458" t="s">
        <v>35675</v>
      </c>
      <c r="C5458" t="s">
        <v>35676</v>
      </c>
      <c r="D5458" t="s">
        <v>35677</v>
      </c>
      <c r="E5458">
        <v>1</v>
      </c>
      <c r="F5458" t="s">
        <v>20969</v>
      </c>
      <c r="G5458">
        <v>1</v>
      </c>
      <c r="H5458">
        <f>COUNTIF(B:B,Query1[[#This Row],[ArticleCode]])</f>
        <v>1</v>
      </c>
      <c r="I5458" t="e">
        <f>VLOOKUP(Query1[[#This Row],[ArticleCode]],#REF!,1,FALSE)</f>
        <v>#REF!</v>
      </c>
      <c r="J5458" t="str">
        <f>CONCATENATE(Query1[[#This Row],[EANCode]]," - ",Query1[[#This Row],[Quantity]],Query1[[#This Row],[UnitCode]]," - ",Query1[[#This Row],[UNIT in SAP]])</f>
        <v xml:space="preserve">5413470053714 - 1STK - </v>
      </c>
    </row>
    <row r="5459" spans="1:10" hidden="1" x14ac:dyDescent="0.2">
      <c r="A5459" t="str">
        <f>CONCATENATE(Query1[[#This Row],[ArticleCode]],"_",Query1[[#This Row],[countif]])</f>
        <v>AB336172_1</v>
      </c>
      <c r="B5459" t="s">
        <v>35678</v>
      </c>
      <c r="C5459" t="s">
        <v>35679</v>
      </c>
      <c r="D5459" t="s">
        <v>35680</v>
      </c>
      <c r="E5459">
        <v>1</v>
      </c>
      <c r="F5459" t="s">
        <v>20969</v>
      </c>
      <c r="G5459">
        <v>1</v>
      </c>
      <c r="H5459">
        <f>COUNTIF(B:B,Query1[[#This Row],[ArticleCode]])</f>
        <v>1</v>
      </c>
      <c r="I5459" t="e">
        <f>VLOOKUP(Query1[[#This Row],[ArticleCode]],#REF!,1,FALSE)</f>
        <v>#REF!</v>
      </c>
      <c r="J5459" t="str">
        <f>CONCATENATE(Query1[[#This Row],[EANCode]]," - ",Query1[[#This Row],[Quantity]],Query1[[#This Row],[UnitCode]]," - ",Query1[[#This Row],[UNIT in SAP]])</f>
        <v xml:space="preserve">5413470053721 - 1STK - </v>
      </c>
    </row>
    <row r="5460" spans="1:10" hidden="1" x14ac:dyDescent="0.2">
      <c r="A5460" t="str">
        <f>CONCATENATE(Query1[[#This Row],[ArticleCode]],"_",Query1[[#This Row],[countif]])</f>
        <v>AB336181_1</v>
      </c>
      <c r="B5460" t="s">
        <v>35681</v>
      </c>
      <c r="C5460" t="s">
        <v>35682</v>
      </c>
      <c r="D5460" t="s">
        <v>35683</v>
      </c>
      <c r="E5460">
        <v>1</v>
      </c>
      <c r="F5460" t="s">
        <v>20969</v>
      </c>
      <c r="G5460">
        <v>1</v>
      </c>
      <c r="H5460">
        <f>COUNTIF(B:B,Query1[[#This Row],[ArticleCode]])</f>
        <v>1</v>
      </c>
      <c r="I5460" t="e">
        <f>VLOOKUP(Query1[[#This Row],[ArticleCode]],#REF!,1,FALSE)</f>
        <v>#REF!</v>
      </c>
      <c r="J5460" t="str">
        <f>CONCATENATE(Query1[[#This Row],[EANCode]]," - ",Query1[[#This Row],[Quantity]],Query1[[#This Row],[UnitCode]]," - ",Query1[[#This Row],[UNIT in SAP]])</f>
        <v xml:space="preserve">5413470053738 - 1STK - </v>
      </c>
    </row>
    <row r="5461" spans="1:10" hidden="1" x14ac:dyDescent="0.2">
      <c r="A5461" t="str">
        <f>CONCATENATE(Query1[[#This Row],[ArticleCode]],"_",Query1[[#This Row],[countif]])</f>
        <v>AB336182_1</v>
      </c>
      <c r="B5461" t="s">
        <v>35684</v>
      </c>
      <c r="C5461" t="s">
        <v>35685</v>
      </c>
      <c r="D5461" t="s">
        <v>35686</v>
      </c>
      <c r="E5461">
        <v>1</v>
      </c>
      <c r="F5461" t="s">
        <v>20969</v>
      </c>
      <c r="G5461">
        <v>1</v>
      </c>
      <c r="H5461">
        <f>COUNTIF(B:B,Query1[[#This Row],[ArticleCode]])</f>
        <v>1</v>
      </c>
      <c r="I5461" t="e">
        <f>VLOOKUP(Query1[[#This Row],[ArticleCode]],#REF!,1,FALSE)</f>
        <v>#REF!</v>
      </c>
      <c r="J5461" t="str">
        <f>CONCATENATE(Query1[[#This Row],[EANCode]]," - ",Query1[[#This Row],[Quantity]],Query1[[#This Row],[UnitCode]]," - ",Query1[[#This Row],[UNIT in SAP]])</f>
        <v xml:space="preserve">5413470050027 - 1STK - </v>
      </c>
    </row>
    <row r="5462" spans="1:10" hidden="1" x14ac:dyDescent="0.2">
      <c r="A5462" t="str">
        <f>CONCATENATE(Query1[[#This Row],[ArticleCode]],"_",Query1[[#This Row],[countif]])</f>
        <v>AB336191_1</v>
      </c>
      <c r="B5462" t="s">
        <v>35687</v>
      </c>
      <c r="C5462" t="s">
        <v>35688</v>
      </c>
      <c r="D5462" t="s">
        <v>35689</v>
      </c>
      <c r="E5462">
        <v>1</v>
      </c>
      <c r="F5462" t="s">
        <v>20969</v>
      </c>
      <c r="G5462">
        <v>1</v>
      </c>
      <c r="H5462">
        <f>COUNTIF(B:B,Query1[[#This Row],[ArticleCode]])</f>
        <v>1</v>
      </c>
      <c r="I5462" t="e">
        <f>VLOOKUP(Query1[[#This Row],[ArticleCode]],#REF!,1,FALSE)</f>
        <v>#REF!</v>
      </c>
      <c r="J5462" t="str">
        <f>CONCATENATE(Query1[[#This Row],[EANCode]]," - ",Query1[[#This Row],[Quantity]],Query1[[#This Row],[UnitCode]]," - ",Query1[[#This Row],[UNIT in SAP]])</f>
        <v xml:space="preserve">5413470053745 - 1STK - </v>
      </c>
    </row>
    <row r="5463" spans="1:10" hidden="1" x14ac:dyDescent="0.2">
      <c r="A5463" t="str">
        <f>CONCATENATE(Query1[[#This Row],[ArticleCode]],"_",Query1[[#This Row],[countif]])</f>
        <v>AB336192_1</v>
      </c>
      <c r="B5463" t="s">
        <v>35690</v>
      </c>
      <c r="C5463" t="s">
        <v>35691</v>
      </c>
      <c r="D5463" t="s">
        <v>35692</v>
      </c>
      <c r="E5463">
        <v>1</v>
      </c>
      <c r="F5463" t="s">
        <v>20969</v>
      </c>
      <c r="G5463">
        <v>1</v>
      </c>
      <c r="H5463">
        <f>COUNTIF(B:B,Query1[[#This Row],[ArticleCode]])</f>
        <v>1</v>
      </c>
      <c r="I5463" t="e">
        <f>VLOOKUP(Query1[[#This Row],[ArticleCode]],#REF!,1,FALSE)</f>
        <v>#REF!</v>
      </c>
      <c r="J5463" t="str">
        <f>CONCATENATE(Query1[[#This Row],[EANCode]]," - ",Query1[[#This Row],[Quantity]],Query1[[#This Row],[UnitCode]]," - ",Query1[[#This Row],[UNIT in SAP]])</f>
        <v xml:space="preserve">5413470049991 - 1STK - </v>
      </c>
    </row>
    <row r="5464" spans="1:10" hidden="1" x14ac:dyDescent="0.2">
      <c r="A5464" t="str">
        <f>CONCATENATE(Query1[[#This Row],[ArticleCode]],"_",Query1[[#This Row],[countif]])</f>
        <v>AB3361A1_1</v>
      </c>
      <c r="B5464" t="s">
        <v>35693</v>
      </c>
      <c r="C5464" t="s">
        <v>35694</v>
      </c>
      <c r="D5464" t="s">
        <v>35695</v>
      </c>
      <c r="E5464">
        <v>1</v>
      </c>
      <c r="F5464" t="s">
        <v>20969</v>
      </c>
      <c r="G5464">
        <v>1</v>
      </c>
      <c r="H5464">
        <f>COUNTIF(B:B,Query1[[#This Row],[ArticleCode]])</f>
        <v>1</v>
      </c>
      <c r="I5464" t="e">
        <f>VLOOKUP(Query1[[#This Row],[ArticleCode]],#REF!,1,FALSE)</f>
        <v>#REF!</v>
      </c>
      <c r="J5464" t="str">
        <f>CONCATENATE(Query1[[#This Row],[EANCode]]," - ",Query1[[#This Row],[Quantity]],Query1[[#This Row],[UnitCode]]," - ",Query1[[#This Row],[UNIT in SAP]])</f>
        <v xml:space="preserve">5413470053592 - 1STK - </v>
      </c>
    </row>
    <row r="5465" spans="1:10" hidden="1" x14ac:dyDescent="0.2">
      <c r="A5465" t="str">
        <f>CONCATENATE(Query1[[#This Row],[ArticleCode]],"_",Query1[[#This Row],[countif]])</f>
        <v>AB3361A2_1</v>
      </c>
      <c r="B5465" t="s">
        <v>35696</v>
      </c>
      <c r="C5465" t="s">
        <v>35697</v>
      </c>
      <c r="D5465" t="s">
        <v>35698</v>
      </c>
      <c r="E5465">
        <v>1</v>
      </c>
      <c r="F5465" t="s">
        <v>20969</v>
      </c>
      <c r="G5465">
        <v>1</v>
      </c>
      <c r="H5465">
        <f>COUNTIF(B:B,Query1[[#This Row],[ArticleCode]])</f>
        <v>1</v>
      </c>
      <c r="I5465" t="e">
        <f>VLOOKUP(Query1[[#This Row],[ArticleCode]],#REF!,1,FALSE)</f>
        <v>#REF!</v>
      </c>
      <c r="J5465" t="str">
        <f>CONCATENATE(Query1[[#This Row],[EANCode]]," - ",Query1[[#This Row],[Quantity]],Query1[[#This Row],[UnitCode]]," - ",Query1[[#This Row],[UNIT in SAP]])</f>
        <v xml:space="preserve">5413470050010 - 1STK - </v>
      </c>
    </row>
    <row r="5466" spans="1:10" hidden="1" x14ac:dyDescent="0.2">
      <c r="A5466" t="str">
        <f>CONCATENATE(Query1[[#This Row],[ArticleCode]],"_",Query1[[#This Row],[countif]])</f>
        <v>AB3361B1_1</v>
      </c>
      <c r="B5466" t="s">
        <v>35699</v>
      </c>
      <c r="C5466" t="s">
        <v>35700</v>
      </c>
      <c r="D5466" t="s">
        <v>35701</v>
      </c>
      <c r="E5466">
        <v>1</v>
      </c>
      <c r="F5466" t="s">
        <v>20969</v>
      </c>
      <c r="G5466">
        <v>1</v>
      </c>
      <c r="H5466">
        <f>COUNTIF(B:B,Query1[[#This Row],[ArticleCode]])</f>
        <v>1</v>
      </c>
      <c r="I5466" t="e">
        <f>VLOOKUP(Query1[[#This Row],[ArticleCode]],#REF!,1,FALSE)</f>
        <v>#REF!</v>
      </c>
      <c r="J5466" t="str">
        <f>CONCATENATE(Query1[[#This Row],[EANCode]]," - ",Query1[[#This Row],[Quantity]],Query1[[#This Row],[UnitCode]]," - ",Query1[[#This Row],[UNIT in SAP]])</f>
        <v xml:space="preserve">5413470053615 - 1STK - </v>
      </c>
    </row>
    <row r="5467" spans="1:10" hidden="1" x14ac:dyDescent="0.2">
      <c r="A5467" t="str">
        <f>CONCATENATE(Query1[[#This Row],[ArticleCode]],"_",Query1[[#This Row],[countif]])</f>
        <v>AB3361B2_1</v>
      </c>
      <c r="B5467" t="s">
        <v>35702</v>
      </c>
      <c r="C5467" t="s">
        <v>35703</v>
      </c>
      <c r="D5467" t="s">
        <v>35704</v>
      </c>
      <c r="E5467">
        <v>1</v>
      </c>
      <c r="F5467" t="s">
        <v>20969</v>
      </c>
      <c r="G5467">
        <v>1</v>
      </c>
      <c r="H5467">
        <f>COUNTIF(B:B,Query1[[#This Row],[ArticleCode]])</f>
        <v>1</v>
      </c>
      <c r="I5467" t="e">
        <f>VLOOKUP(Query1[[#This Row],[ArticleCode]],#REF!,1,FALSE)</f>
        <v>#REF!</v>
      </c>
      <c r="J5467" t="str">
        <f>CONCATENATE(Query1[[#This Row],[EANCode]]," - ",Query1[[#This Row],[Quantity]],Query1[[#This Row],[UnitCode]]," - ",Query1[[#This Row],[UNIT in SAP]])</f>
        <v xml:space="preserve">5413470050003 - 1STK - </v>
      </c>
    </row>
    <row r="5468" spans="1:10" hidden="1" x14ac:dyDescent="0.2">
      <c r="A5468" t="str">
        <f>CONCATENATE(Query1[[#This Row],[ArticleCode]],"_",Query1[[#This Row],[countif]])</f>
        <v>AB3361C1_1</v>
      </c>
      <c r="B5468" t="s">
        <v>35705</v>
      </c>
      <c r="C5468" t="s">
        <v>35706</v>
      </c>
      <c r="D5468" t="s">
        <v>35707</v>
      </c>
      <c r="E5468">
        <v>1</v>
      </c>
      <c r="F5468" t="s">
        <v>20969</v>
      </c>
      <c r="G5468">
        <v>1</v>
      </c>
      <c r="H5468">
        <f>COUNTIF(B:B,Query1[[#This Row],[ArticleCode]])</f>
        <v>1</v>
      </c>
      <c r="I5468" t="e">
        <f>VLOOKUP(Query1[[#This Row],[ArticleCode]],#REF!,1,FALSE)</f>
        <v>#REF!</v>
      </c>
      <c r="J5468" t="str">
        <f>CONCATENATE(Query1[[#This Row],[EANCode]]," - ",Query1[[#This Row],[Quantity]],Query1[[#This Row],[UnitCode]]," - ",Query1[[#This Row],[UNIT in SAP]])</f>
        <v xml:space="preserve">5413470053622 - 1STK - </v>
      </c>
    </row>
    <row r="5469" spans="1:10" hidden="1" x14ac:dyDescent="0.2">
      <c r="A5469" t="str">
        <f>CONCATENATE(Query1[[#This Row],[ArticleCode]],"_",Query1[[#This Row],[countif]])</f>
        <v>AB3361C2_1</v>
      </c>
      <c r="B5469" t="s">
        <v>35708</v>
      </c>
      <c r="C5469" t="s">
        <v>35709</v>
      </c>
      <c r="D5469" t="s">
        <v>35710</v>
      </c>
      <c r="E5469">
        <v>1</v>
      </c>
      <c r="F5469" t="s">
        <v>20969</v>
      </c>
      <c r="G5469">
        <v>1</v>
      </c>
      <c r="H5469">
        <f>COUNTIF(B:B,Query1[[#This Row],[ArticleCode]])</f>
        <v>1</v>
      </c>
      <c r="I5469" t="e">
        <f>VLOOKUP(Query1[[#This Row],[ArticleCode]],#REF!,1,FALSE)</f>
        <v>#REF!</v>
      </c>
      <c r="J5469" t="str">
        <f>CONCATENATE(Query1[[#This Row],[EANCode]]," - ",Query1[[#This Row],[Quantity]],Query1[[#This Row],[UnitCode]]," - ",Query1[[#This Row],[UNIT in SAP]])</f>
        <v xml:space="preserve">5413470053639 - 1STK - </v>
      </c>
    </row>
    <row r="5470" spans="1:10" hidden="1" x14ac:dyDescent="0.2">
      <c r="A5470" t="str">
        <f>CONCATENATE(Query1[[#This Row],[ArticleCode]],"_",Query1[[#This Row],[countif]])</f>
        <v>AB3361D1_1</v>
      </c>
      <c r="B5470" t="s">
        <v>35711</v>
      </c>
      <c r="C5470" t="s">
        <v>35712</v>
      </c>
      <c r="D5470" t="s">
        <v>35713</v>
      </c>
      <c r="E5470">
        <v>1</v>
      </c>
      <c r="F5470" t="s">
        <v>20969</v>
      </c>
      <c r="G5470">
        <v>1</v>
      </c>
      <c r="H5470">
        <f>COUNTIF(B:B,Query1[[#This Row],[ArticleCode]])</f>
        <v>1</v>
      </c>
      <c r="I5470" t="e">
        <f>VLOOKUP(Query1[[#This Row],[ArticleCode]],#REF!,1,FALSE)</f>
        <v>#REF!</v>
      </c>
      <c r="J5470" t="str">
        <f>CONCATENATE(Query1[[#This Row],[EANCode]]," - ",Query1[[#This Row],[Quantity]],Query1[[#This Row],[UnitCode]]," - ",Query1[[#This Row],[UNIT in SAP]])</f>
        <v xml:space="preserve">5413470053646 - 1STK - </v>
      </c>
    </row>
    <row r="5471" spans="1:10" hidden="1" x14ac:dyDescent="0.2">
      <c r="A5471" t="str">
        <f>CONCATENATE(Query1[[#This Row],[ArticleCode]],"_",Query1[[#This Row],[countif]])</f>
        <v>AB3361D2_1</v>
      </c>
      <c r="B5471" t="s">
        <v>35714</v>
      </c>
      <c r="C5471" t="s">
        <v>35715</v>
      </c>
      <c r="D5471" t="s">
        <v>35716</v>
      </c>
      <c r="E5471">
        <v>1</v>
      </c>
      <c r="F5471" t="s">
        <v>20969</v>
      </c>
      <c r="G5471">
        <v>1</v>
      </c>
      <c r="H5471">
        <f>COUNTIF(B:B,Query1[[#This Row],[ArticleCode]])</f>
        <v>1</v>
      </c>
      <c r="I5471" t="e">
        <f>VLOOKUP(Query1[[#This Row],[ArticleCode]],#REF!,1,FALSE)</f>
        <v>#REF!</v>
      </c>
      <c r="J5471" t="str">
        <f>CONCATENATE(Query1[[#This Row],[EANCode]]," - ",Query1[[#This Row],[Quantity]],Query1[[#This Row],[UnitCode]]," - ",Query1[[#This Row],[UNIT in SAP]])</f>
        <v xml:space="preserve">5413470053653 - 1STK - </v>
      </c>
    </row>
    <row r="5472" spans="1:10" hidden="1" x14ac:dyDescent="0.2">
      <c r="A5472" t="str">
        <f>CONCATENATE(Query1[[#This Row],[ArticleCode]],"_",Query1[[#This Row],[countif]])</f>
        <v>AB337021_1</v>
      </c>
      <c r="B5472" t="s">
        <v>35717</v>
      </c>
      <c r="C5472" t="s">
        <v>35718</v>
      </c>
      <c r="D5472" t="s">
        <v>35719</v>
      </c>
      <c r="E5472">
        <v>1</v>
      </c>
      <c r="F5472" t="s">
        <v>20969</v>
      </c>
      <c r="G5472">
        <v>1</v>
      </c>
      <c r="H5472">
        <f>COUNTIF(B:B,Query1[[#This Row],[ArticleCode]])</f>
        <v>1</v>
      </c>
      <c r="I5472" t="e">
        <f>VLOOKUP(Query1[[#This Row],[ArticleCode]],#REF!,1,FALSE)</f>
        <v>#REF!</v>
      </c>
      <c r="J5472" t="str">
        <f>CONCATENATE(Query1[[#This Row],[EANCode]]," - ",Query1[[#This Row],[Quantity]],Query1[[#This Row],[UnitCode]]," - ",Query1[[#This Row],[UNIT in SAP]])</f>
        <v xml:space="preserve">5413470069357 - 1STK - </v>
      </c>
    </row>
    <row r="5473" spans="1:10" hidden="1" x14ac:dyDescent="0.2">
      <c r="A5473" t="str">
        <f>CONCATENATE(Query1[[#This Row],[ArticleCode]],"_",Query1[[#This Row],[countif]])</f>
        <v>AB337023_1</v>
      </c>
      <c r="B5473" t="s">
        <v>35720</v>
      </c>
      <c r="C5473" t="s">
        <v>35721</v>
      </c>
      <c r="D5473" t="s">
        <v>35722</v>
      </c>
      <c r="E5473">
        <v>1</v>
      </c>
      <c r="F5473" t="s">
        <v>20969</v>
      </c>
      <c r="G5473">
        <v>1</v>
      </c>
      <c r="H5473">
        <f>COUNTIF(B:B,Query1[[#This Row],[ArticleCode]])</f>
        <v>1</v>
      </c>
      <c r="I5473" t="e">
        <f>VLOOKUP(Query1[[#This Row],[ArticleCode]],#REF!,1,FALSE)</f>
        <v>#REF!</v>
      </c>
      <c r="J5473" t="str">
        <f>CONCATENATE(Query1[[#This Row],[EANCode]]," - ",Query1[[#This Row],[Quantity]],Query1[[#This Row],[UnitCode]]," - ",Query1[[#This Row],[UNIT in SAP]])</f>
        <v xml:space="preserve">5413470082011 - 1STK - </v>
      </c>
    </row>
    <row r="5474" spans="1:10" hidden="1" x14ac:dyDescent="0.2">
      <c r="A5474" t="str">
        <f>CONCATENATE(Query1[[#This Row],[ArticleCode]],"_",Query1[[#This Row],[countif]])</f>
        <v>AB337041_1</v>
      </c>
      <c r="B5474" t="s">
        <v>35723</v>
      </c>
      <c r="C5474" t="s">
        <v>35724</v>
      </c>
      <c r="D5474" t="s">
        <v>35725</v>
      </c>
      <c r="E5474">
        <v>1</v>
      </c>
      <c r="F5474" t="s">
        <v>20969</v>
      </c>
      <c r="G5474">
        <v>1</v>
      </c>
      <c r="H5474">
        <f>COUNTIF(B:B,Query1[[#This Row],[ArticleCode]])</f>
        <v>1</v>
      </c>
      <c r="I5474" t="e">
        <f>VLOOKUP(Query1[[#This Row],[ArticleCode]],#REF!,1,FALSE)</f>
        <v>#REF!</v>
      </c>
      <c r="J5474" t="str">
        <f>CONCATENATE(Query1[[#This Row],[EANCode]]," - ",Query1[[#This Row],[Quantity]],Query1[[#This Row],[UnitCode]]," - ",Query1[[#This Row],[UNIT in SAP]])</f>
        <v xml:space="preserve">5413470070032 - 1STK - </v>
      </c>
    </row>
    <row r="5475" spans="1:10" hidden="1" x14ac:dyDescent="0.2">
      <c r="A5475" t="str">
        <f>CONCATENATE(Query1[[#This Row],[ArticleCode]],"_",Query1[[#This Row],[countif]])</f>
        <v>AB337043_1</v>
      </c>
      <c r="B5475" t="s">
        <v>35726</v>
      </c>
      <c r="C5475" t="s">
        <v>35727</v>
      </c>
      <c r="D5475" t="s">
        <v>35728</v>
      </c>
      <c r="E5475">
        <v>1</v>
      </c>
      <c r="F5475" t="s">
        <v>20969</v>
      </c>
      <c r="G5475">
        <v>1</v>
      </c>
      <c r="H5475">
        <f>COUNTIF(B:B,Query1[[#This Row],[ArticleCode]])</f>
        <v>1</v>
      </c>
      <c r="I5475" t="e">
        <f>VLOOKUP(Query1[[#This Row],[ArticleCode]],#REF!,1,FALSE)</f>
        <v>#REF!</v>
      </c>
      <c r="J5475" t="str">
        <f>CONCATENATE(Query1[[#This Row],[EANCode]]," - ",Query1[[#This Row],[Quantity]],Query1[[#This Row],[UnitCode]]," - ",Query1[[#This Row],[UNIT in SAP]])</f>
        <v xml:space="preserve">5413470082028 - 1STK - </v>
      </c>
    </row>
    <row r="5476" spans="1:10" hidden="1" x14ac:dyDescent="0.2">
      <c r="A5476" t="str">
        <f>CONCATENATE(Query1[[#This Row],[ArticleCode]],"_",Query1[[#This Row],[countif]])</f>
        <v>AB337051_1</v>
      </c>
      <c r="B5476" t="s">
        <v>35729</v>
      </c>
      <c r="C5476" t="s">
        <v>35730</v>
      </c>
      <c r="D5476" t="s">
        <v>35731</v>
      </c>
      <c r="E5476">
        <v>1</v>
      </c>
      <c r="F5476" t="s">
        <v>20969</v>
      </c>
      <c r="G5476">
        <v>1</v>
      </c>
      <c r="H5476">
        <f>COUNTIF(B:B,Query1[[#This Row],[ArticleCode]])</f>
        <v>1</v>
      </c>
      <c r="I5476" t="e">
        <f>VLOOKUP(Query1[[#This Row],[ArticleCode]],#REF!,1,FALSE)</f>
        <v>#REF!</v>
      </c>
      <c r="J5476" t="str">
        <f>CONCATENATE(Query1[[#This Row],[EANCode]]," - ",Query1[[#This Row],[Quantity]],Query1[[#This Row],[UnitCode]]," - ",Query1[[#This Row],[UNIT in SAP]])</f>
        <v xml:space="preserve">5413470070001 - 1STK - </v>
      </c>
    </row>
    <row r="5477" spans="1:10" hidden="1" x14ac:dyDescent="0.2">
      <c r="A5477" t="str">
        <f>CONCATENATE(Query1[[#This Row],[ArticleCode]],"_",Query1[[#This Row],[countif]])</f>
        <v>AB337053_1</v>
      </c>
      <c r="B5477" t="s">
        <v>35732</v>
      </c>
      <c r="C5477" t="s">
        <v>35733</v>
      </c>
      <c r="D5477" t="s">
        <v>35734</v>
      </c>
      <c r="E5477">
        <v>1</v>
      </c>
      <c r="F5477" t="s">
        <v>20969</v>
      </c>
      <c r="G5477">
        <v>1</v>
      </c>
      <c r="H5477">
        <f>COUNTIF(B:B,Query1[[#This Row],[ArticleCode]])</f>
        <v>1</v>
      </c>
      <c r="I5477" t="e">
        <f>VLOOKUP(Query1[[#This Row],[ArticleCode]],#REF!,1,FALSE)</f>
        <v>#REF!</v>
      </c>
      <c r="J5477" t="str">
        <f>CONCATENATE(Query1[[#This Row],[EANCode]]," - ",Query1[[#This Row],[Quantity]],Query1[[#This Row],[UnitCode]]," - ",Query1[[#This Row],[UNIT in SAP]])</f>
        <v xml:space="preserve">5413470082035 - 1STK - </v>
      </c>
    </row>
    <row r="5478" spans="1:10" hidden="1" x14ac:dyDescent="0.2">
      <c r="A5478" t="str">
        <f>CONCATENATE(Query1[[#This Row],[ArticleCode]],"_",Query1[[#This Row],[countif]])</f>
        <v>AB337061_1</v>
      </c>
      <c r="B5478" t="s">
        <v>35735</v>
      </c>
      <c r="C5478" t="s">
        <v>35736</v>
      </c>
      <c r="D5478" t="s">
        <v>35737</v>
      </c>
      <c r="E5478">
        <v>1</v>
      </c>
      <c r="F5478" t="s">
        <v>20969</v>
      </c>
      <c r="G5478">
        <v>1</v>
      </c>
      <c r="H5478">
        <f>COUNTIF(B:B,Query1[[#This Row],[ArticleCode]])</f>
        <v>1</v>
      </c>
      <c r="I5478" t="e">
        <f>VLOOKUP(Query1[[#This Row],[ArticleCode]],#REF!,1,FALSE)</f>
        <v>#REF!</v>
      </c>
      <c r="J5478" t="str">
        <f>CONCATENATE(Query1[[#This Row],[EANCode]]," - ",Query1[[#This Row],[Quantity]],Query1[[#This Row],[UnitCode]]," - ",Query1[[#This Row],[UNIT in SAP]])</f>
        <v xml:space="preserve">5413470069944 - 1STK - </v>
      </c>
    </row>
    <row r="5479" spans="1:10" hidden="1" x14ac:dyDescent="0.2">
      <c r="A5479" t="str">
        <f>CONCATENATE(Query1[[#This Row],[ArticleCode]],"_",Query1[[#This Row],[countif]])</f>
        <v>AB337063_1</v>
      </c>
      <c r="B5479" t="s">
        <v>35738</v>
      </c>
      <c r="C5479" t="s">
        <v>35739</v>
      </c>
      <c r="D5479" t="s">
        <v>35740</v>
      </c>
      <c r="E5479">
        <v>1</v>
      </c>
      <c r="F5479" t="s">
        <v>20969</v>
      </c>
      <c r="G5479">
        <v>1</v>
      </c>
      <c r="H5479">
        <f>COUNTIF(B:B,Query1[[#This Row],[ArticleCode]])</f>
        <v>1</v>
      </c>
      <c r="I5479" t="e">
        <f>VLOOKUP(Query1[[#This Row],[ArticleCode]],#REF!,1,FALSE)</f>
        <v>#REF!</v>
      </c>
      <c r="J5479" t="str">
        <f>CONCATENATE(Query1[[#This Row],[EANCode]]," - ",Query1[[#This Row],[Quantity]],Query1[[#This Row],[UnitCode]]," - ",Query1[[#This Row],[UNIT in SAP]])</f>
        <v xml:space="preserve">5413470082042 - 1STK - </v>
      </c>
    </row>
    <row r="5480" spans="1:10" hidden="1" x14ac:dyDescent="0.2">
      <c r="A5480" t="str">
        <f>CONCATENATE(Query1[[#This Row],[ArticleCode]],"_",Query1[[#This Row],[countif]])</f>
        <v>AB337071_1</v>
      </c>
      <c r="B5480" t="s">
        <v>35741</v>
      </c>
      <c r="C5480" t="s">
        <v>35742</v>
      </c>
      <c r="D5480" t="s">
        <v>35743</v>
      </c>
      <c r="E5480">
        <v>1</v>
      </c>
      <c r="F5480" t="s">
        <v>20969</v>
      </c>
      <c r="G5480">
        <v>1</v>
      </c>
      <c r="H5480">
        <f>COUNTIF(B:B,Query1[[#This Row],[ArticleCode]])</f>
        <v>1</v>
      </c>
      <c r="I5480" t="e">
        <f>VLOOKUP(Query1[[#This Row],[ArticleCode]],#REF!,1,FALSE)</f>
        <v>#REF!</v>
      </c>
      <c r="J5480" t="str">
        <f>CONCATENATE(Query1[[#This Row],[EANCode]]," - ",Query1[[#This Row],[Quantity]],Query1[[#This Row],[UnitCode]]," - ",Query1[[#This Row],[UNIT in SAP]])</f>
        <v xml:space="preserve">5413470070018 - 1STK - </v>
      </c>
    </row>
    <row r="5481" spans="1:10" hidden="1" x14ac:dyDescent="0.2">
      <c r="A5481" t="str">
        <f>CONCATENATE(Query1[[#This Row],[ArticleCode]],"_",Query1[[#This Row],[countif]])</f>
        <v>AB337073_1</v>
      </c>
      <c r="B5481" t="s">
        <v>35744</v>
      </c>
      <c r="C5481" t="s">
        <v>35745</v>
      </c>
      <c r="D5481" t="s">
        <v>35746</v>
      </c>
      <c r="E5481">
        <v>1</v>
      </c>
      <c r="F5481" t="s">
        <v>20969</v>
      </c>
      <c r="G5481">
        <v>1</v>
      </c>
      <c r="H5481">
        <f>COUNTIF(B:B,Query1[[#This Row],[ArticleCode]])</f>
        <v>1</v>
      </c>
      <c r="I5481" t="e">
        <f>VLOOKUP(Query1[[#This Row],[ArticleCode]],#REF!,1,FALSE)</f>
        <v>#REF!</v>
      </c>
      <c r="J5481" t="str">
        <f>CONCATENATE(Query1[[#This Row],[EANCode]]," - ",Query1[[#This Row],[Quantity]],Query1[[#This Row],[UnitCode]]," - ",Query1[[#This Row],[UNIT in SAP]])</f>
        <v xml:space="preserve">5413470082059 - 1STK - </v>
      </c>
    </row>
    <row r="5482" spans="1:10" hidden="1" x14ac:dyDescent="0.2">
      <c r="A5482" t="str">
        <f>CONCATENATE(Query1[[#This Row],[ArticleCode]],"_",Query1[[#This Row],[countif]])</f>
        <v>AB337081_1</v>
      </c>
      <c r="B5482" t="s">
        <v>35747</v>
      </c>
      <c r="C5482" t="s">
        <v>35748</v>
      </c>
      <c r="D5482" t="s">
        <v>35749</v>
      </c>
      <c r="E5482">
        <v>1</v>
      </c>
      <c r="F5482" t="s">
        <v>20969</v>
      </c>
      <c r="G5482">
        <v>1</v>
      </c>
      <c r="H5482">
        <f>COUNTIF(B:B,Query1[[#This Row],[ArticleCode]])</f>
        <v>1</v>
      </c>
      <c r="I5482" t="e">
        <f>VLOOKUP(Query1[[#This Row],[ArticleCode]],#REF!,1,FALSE)</f>
        <v>#REF!</v>
      </c>
      <c r="J5482" t="str">
        <f>CONCATENATE(Query1[[#This Row],[EANCode]]," - ",Query1[[#This Row],[Quantity]],Query1[[#This Row],[UnitCode]]," - ",Query1[[#This Row],[UNIT in SAP]])</f>
        <v xml:space="preserve">5413470070025 - 1STK - </v>
      </c>
    </row>
    <row r="5483" spans="1:10" hidden="1" x14ac:dyDescent="0.2">
      <c r="A5483" t="str">
        <f>CONCATENATE(Query1[[#This Row],[ArticleCode]],"_",Query1[[#This Row],[countif]])</f>
        <v>AB3370A1_1</v>
      </c>
      <c r="B5483" t="s">
        <v>35750</v>
      </c>
      <c r="C5483" t="s">
        <v>35751</v>
      </c>
      <c r="D5483" t="s">
        <v>35752</v>
      </c>
      <c r="E5483">
        <v>1</v>
      </c>
      <c r="F5483" t="s">
        <v>20969</v>
      </c>
      <c r="G5483">
        <v>1</v>
      </c>
      <c r="H5483">
        <f>COUNTIF(B:B,Query1[[#This Row],[ArticleCode]])</f>
        <v>1</v>
      </c>
      <c r="I5483" t="e">
        <f>VLOOKUP(Query1[[#This Row],[ArticleCode]],#REF!,1,FALSE)</f>
        <v>#REF!</v>
      </c>
      <c r="J5483" t="str">
        <f>CONCATENATE(Query1[[#This Row],[EANCode]]," - ",Query1[[#This Row],[Quantity]],Query1[[#This Row],[UnitCode]]," - ",Query1[[#This Row],[UNIT in SAP]])</f>
        <v xml:space="preserve">5413470069951 - 1STK - </v>
      </c>
    </row>
    <row r="5484" spans="1:10" hidden="1" x14ac:dyDescent="0.2">
      <c r="A5484" t="str">
        <f>CONCATENATE(Query1[[#This Row],[ArticleCode]],"_",Query1[[#This Row],[countif]])</f>
        <v>AB3370A3_1</v>
      </c>
      <c r="B5484" t="s">
        <v>35753</v>
      </c>
      <c r="C5484" t="s">
        <v>35754</v>
      </c>
      <c r="D5484" t="s">
        <v>35755</v>
      </c>
      <c r="E5484">
        <v>1</v>
      </c>
      <c r="F5484" t="s">
        <v>20969</v>
      </c>
      <c r="G5484">
        <v>1</v>
      </c>
      <c r="H5484">
        <f>COUNTIF(B:B,Query1[[#This Row],[ArticleCode]])</f>
        <v>1</v>
      </c>
      <c r="I5484" t="e">
        <f>VLOOKUP(Query1[[#This Row],[ArticleCode]],#REF!,1,FALSE)</f>
        <v>#REF!</v>
      </c>
      <c r="J5484" t="str">
        <f>CONCATENATE(Query1[[#This Row],[EANCode]]," - ",Query1[[#This Row],[Quantity]],Query1[[#This Row],[UnitCode]]," - ",Query1[[#This Row],[UNIT in SAP]])</f>
        <v xml:space="preserve">5413470081960 - 1STK - </v>
      </c>
    </row>
    <row r="5485" spans="1:10" hidden="1" x14ac:dyDescent="0.2">
      <c r="A5485" t="str">
        <f>CONCATENATE(Query1[[#This Row],[ArticleCode]],"_",Query1[[#This Row],[countif]])</f>
        <v>AB3370B1_1</v>
      </c>
      <c r="B5485" t="s">
        <v>35756</v>
      </c>
      <c r="C5485" t="s">
        <v>35757</v>
      </c>
      <c r="D5485" t="s">
        <v>35758</v>
      </c>
      <c r="E5485">
        <v>1</v>
      </c>
      <c r="F5485" t="s">
        <v>20969</v>
      </c>
      <c r="G5485">
        <v>1</v>
      </c>
      <c r="H5485">
        <f>COUNTIF(B:B,Query1[[#This Row],[ArticleCode]])</f>
        <v>1</v>
      </c>
      <c r="I5485" t="e">
        <f>VLOOKUP(Query1[[#This Row],[ArticleCode]],#REF!,1,FALSE)</f>
        <v>#REF!</v>
      </c>
      <c r="J5485" t="str">
        <f>CONCATENATE(Query1[[#This Row],[EANCode]]," - ",Query1[[#This Row],[Quantity]],Query1[[#This Row],[UnitCode]]," - ",Query1[[#This Row],[UNIT in SAP]])</f>
        <v xml:space="preserve">5413470069968 - 1STK - </v>
      </c>
    </row>
    <row r="5486" spans="1:10" hidden="1" x14ac:dyDescent="0.2">
      <c r="A5486" t="str">
        <f>CONCATENATE(Query1[[#This Row],[ArticleCode]],"_",Query1[[#This Row],[countif]])</f>
        <v>AB3370B3_1</v>
      </c>
      <c r="B5486" t="s">
        <v>35759</v>
      </c>
      <c r="C5486" t="s">
        <v>35760</v>
      </c>
      <c r="D5486" t="s">
        <v>35761</v>
      </c>
      <c r="E5486">
        <v>1</v>
      </c>
      <c r="F5486" t="s">
        <v>20969</v>
      </c>
      <c r="G5486">
        <v>1</v>
      </c>
      <c r="H5486">
        <f>COUNTIF(B:B,Query1[[#This Row],[ArticleCode]])</f>
        <v>1</v>
      </c>
      <c r="I5486" t="e">
        <f>VLOOKUP(Query1[[#This Row],[ArticleCode]],#REF!,1,FALSE)</f>
        <v>#REF!</v>
      </c>
      <c r="J5486" t="str">
        <f>CONCATENATE(Query1[[#This Row],[EANCode]]," - ",Query1[[#This Row],[Quantity]],Query1[[#This Row],[UnitCode]]," - ",Query1[[#This Row],[UNIT in SAP]])</f>
        <v xml:space="preserve">5413470081977 - 1STK - </v>
      </c>
    </row>
    <row r="5487" spans="1:10" hidden="1" x14ac:dyDescent="0.2">
      <c r="A5487" t="str">
        <f>CONCATENATE(Query1[[#This Row],[ArticleCode]],"_",Query1[[#This Row],[countif]])</f>
        <v>AB3370C1_1</v>
      </c>
      <c r="B5487" t="s">
        <v>35762</v>
      </c>
      <c r="C5487" t="s">
        <v>35763</v>
      </c>
      <c r="D5487" t="s">
        <v>35764</v>
      </c>
      <c r="E5487">
        <v>1</v>
      </c>
      <c r="F5487" t="s">
        <v>20969</v>
      </c>
      <c r="G5487">
        <v>1</v>
      </c>
      <c r="H5487">
        <f>COUNTIF(B:B,Query1[[#This Row],[ArticleCode]])</f>
        <v>1</v>
      </c>
      <c r="I5487" t="e">
        <f>VLOOKUP(Query1[[#This Row],[ArticleCode]],#REF!,1,FALSE)</f>
        <v>#REF!</v>
      </c>
      <c r="J5487" t="str">
        <f>CONCATENATE(Query1[[#This Row],[EANCode]]," - ",Query1[[#This Row],[Quantity]],Query1[[#This Row],[UnitCode]]," - ",Query1[[#This Row],[UNIT in SAP]])</f>
        <v xml:space="preserve">5413470069975 - 1STK - </v>
      </c>
    </row>
    <row r="5488" spans="1:10" hidden="1" x14ac:dyDescent="0.2">
      <c r="A5488" t="str">
        <f>CONCATENATE(Query1[[#This Row],[ArticleCode]],"_",Query1[[#This Row],[countif]])</f>
        <v>AB3370C3_1</v>
      </c>
      <c r="B5488" t="s">
        <v>35765</v>
      </c>
      <c r="C5488" t="s">
        <v>35766</v>
      </c>
      <c r="D5488" t="s">
        <v>35767</v>
      </c>
      <c r="E5488">
        <v>1</v>
      </c>
      <c r="F5488" t="s">
        <v>20969</v>
      </c>
      <c r="G5488">
        <v>1</v>
      </c>
      <c r="H5488">
        <f>COUNTIF(B:B,Query1[[#This Row],[ArticleCode]])</f>
        <v>1</v>
      </c>
      <c r="I5488" t="e">
        <f>VLOOKUP(Query1[[#This Row],[ArticleCode]],#REF!,1,FALSE)</f>
        <v>#REF!</v>
      </c>
      <c r="J5488" t="str">
        <f>CONCATENATE(Query1[[#This Row],[EANCode]]," - ",Query1[[#This Row],[Quantity]],Query1[[#This Row],[UnitCode]]," - ",Query1[[#This Row],[UNIT in SAP]])</f>
        <v xml:space="preserve">5413470081984 - 1STK - </v>
      </c>
    </row>
    <row r="5489" spans="1:10" hidden="1" x14ac:dyDescent="0.2">
      <c r="A5489" t="str">
        <f>CONCATENATE(Query1[[#This Row],[ArticleCode]],"_",Query1[[#This Row],[countif]])</f>
        <v>AB3370D1_1</v>
      </c>
      <c r="B5489" t="s">
        <v>35768</v>
      </c>
      <c r="C5489" t="s">
        <v>35769</v>
      </c>
      <c r="D5489" t="s">
        <v>35770</v>
      </c>
      <c r="E5489">
        <v>1</v>
      </c>
      <c r="F5489" t="s">
        <v>20969</v>
      </c>
      <c r="G5489">
        <v>1</v>
      </c>
      <c r="H5489">
        <f>COUNTIF(B:B,Query1[[#This Row],[ArticleCode]])</f>
        <v>1</v>
      </c>
      <c r="I5489" t="e">
        <f>VLOOKUP(Query1[[#This Row],[ArticleCode]],#REF!,1,FALSE)</f>
        <v>#REF!</v>
      </c>
      <c r="J5489" t="str">
        <f>CONCATENATE(Query1[[#This Row],[EANCode]]," - ",Query1[[#This Row],[Quantity]],Query1[[#This Row],[UnitCode]]," - ",Query1[[#This Row],[UNIT in SAP]])</f>
        <v xml:space="preserve">5413470069982 - 1STK - </v>
      </c>
    </row>
    <row r="5490" spans="1:10" hidden="1" x14ac:dyDescent="0.2">
      <c r="A5490" t="str">
        <f>CONCATENATE(Query1[[#This Row],[ArticleCode]],"_",Query1[[#This Row],[countif]])</f>
        <v>AB3370D3_1</v>
      </c>
      <c r="B5490" t="s">
        <v>35771</v>
      </c>
      <c r="C5490" t="s">
        <v>35772</v>
      </c>
      <c r="D5490" t="s">
        <v>35773</v>
      </c>
      <c r="E5490">
        <v>1</v>
      </c>
      <c r="F5490" t="s">
        <v>20969</v>
      </c>
      <c r="G5490">
        <v>1</v>
      </c>
      <c r="H5490">
        <f>COUNTIF(B:B,Query1[[#This Row],[ArticleCode]])</f>
        <v>1</v>
      </c>
      <c r="I5490" t="e">
        <f>VLOOKUP(Query1[[#This Row],[ArticleCode]],#REF!,1,FALSE)</f>
        <v>#REF!</v>
      </c>
      <c r="J5490" t="str">
        <f>CONCATENATE(Query1[[#This Row],[EANCode]]," - ",Query1[[#This Row],[Quantity]],Query1[[#This Row],[UnitCode]]," - ",Query1[[#This Row],[UNIT in SAP]])</f>
        <v xml:space="preserve">5413470081991 - 1STK - </v>
      </c>
    </row>
    <row r="5491" spans="1:10" hidden="1" x14ac:dyDescent="0.2">
      <c r="A5491" t="str">
        <f>CONCATENATE(Query1[[#This Row],[ArticleCode]],"_",Query1[[#This Row],[countif]])</f>
        <v>AB3370H3_1</v>
      </c>
      <c r="B5491" t="s">
        <v>35774</v>
      </c>
      <c r="C5491" t="s">
        <v>35775</v>
      </c>
      <c r="D5491" t="s">
        <v>35776</v>
      </c>
      <c r="E5491">
        <v>1</v>
      </c>
      <c r="F5491" t="s">
        <v>20969</v>
      </c>
      <c r="G5491">
        <v>1</v>
      </c>
      <c r="H5491">
        <f>COUNTIF(B:B,Query1[[#This Row],[ArticleCode]])</f>
        <v>1</v>
      </c>
      <c r="I5491" t="e">
        <f>VLOOKUP(Query1[[#This Row],[ArticleCode]],#REF!,1,FALSE)</f>
        <v>#REF!</v>
      </c>
      <c r="J5491" t="str">
        <f>CONCATENATE(Query1[[#This Row],[EANCode]]," - ",Query1[[#This Row],[Quantity]],Query1[[#This Row],[UnitCode]]," - ",Query1[[#This Row],[UNIT in SAP]])</f>
        <v xml:space="preserve">5413470082004 - 1STK - </v>
      </c>
    </row>
    <row r="5492" spans="1:10" hidden="1" x14ac:dyDescent="0.2">
      <c r="A5492" t="str">
        <f>CONCATENATE(Query1[[#This Row],[ArticleCode]],"_",Query1[[#This Row],[countif]])</f>
        <v>AB337101_1</v>
      </c>
      <c r="B5492" t="s">
        <v>35777</v>
      </c>
      <c r="C5492" t="s">
        <v>35778</v>
      </c>
      <c r="D5492" t="s">
        <v>35779</v>
      </c>
      <c r="E5492">
        <v>1</v>
      </c>
      <c r="F5492" t="s">
        <v>20969</v>
      </c>
      <c r="G5492">
        <v>1</v>
      </c>
      <c r="H5492">
        <f>COUNTIF(B:B,Query1[[#This Row],[ArticleCode]])</f>
        <v>1</v>
      </c>
      <c r="I5492" t="e">
        <f>VLOOKUP(Query1[[#This Row],[ArticleCode]],#REF!,1,FALSE)</f>
        <v>#REF!</v>
      </c>
      <c r="J5492" t="str">
        <f>CONCATENATE(Query1[[#This Row],[EANCode]]," - ",Query1[[#This Row],[Quantity]],Query1[[#This Row],[UnitCode]]," - ",Query1[[#This Row],[UNIT in SAP]])</f>
        <v xml:space="preserve">5413470049977 - 1STK - </v>
      </c>
    </row>
    <row r="5493" spans="1:10" hidden="1" x14ac:dyDescent="0.2">
      <c r="A5493" t="str">
        <f>CONCATENATE(Query1[[#This Row],[ArticleCode]],"_",Query1[[#This Row],[countif]])</f>
        <v>AB337111_1</v>
      </c>
      <c r="B5493" t="s">
        <v>35780</v>
      </c>
      <c r="C5493" t="s">
        <v>35781</v>
      </c>
      <c r="D5493" t="s">
        <v>35782</v>
      </c>
      <c r="E5493">
        <v>1</v>
      </c>
      <c r="F5493" t="s">
        <v>20969</v>
      </c>
      <c r="G5493">
        <v>1</v>
      </c>
      <c r="H5493">
        <f>COUNTIF(B:B,Query1[[#This Row],[ArticleCode]])</f>
        <v>1</v>
      </c>
      <c r="I5493" t="e">
        <f>VLOOKUP(Query1[[#This Row],[ArticleCode]],#REF!,1,FALSE)</f>
        <v>#REF!</v>
      </c>
      <c r="J5493" t="str">
        <f>CONCATENATE(Query1[[#This Row],[EANCode]]," - ",Query1[[#This Row],[Quantity]],Query1[[#This Row],[UnitCode]]," - ",Query1[[#This Row],[UNIT in SAP]])</f>
        <v xml:space="preserve">5413470049960 - 1STK - </v>
      </c>
    </row>
    <row r="5494" spans="1:10" hidden="1" x14ac:dyDescent="0.2">
      <c r="A5494" t="str">
        <f>CONCATENATE(Query1[[#This Row],[ArticleCode]],"_",Query1[[#This Row],[countif]])</f>
        <v>AB337121_1</v>
      </c>
      <c r="B5494" t="s">
        <v>35783</v>
      </c>
      <c r="C5494" t="s">
        <v>35784</v>
      </c>
      <c r="D5494" t="s">
        <v>35785</v>
      </c>
      <c r="E5494">
        <v>1</v>
      </c>
      <c r="F5494" t="s">
        <v>20969</v>
      </c>
      <c r="G5494">
        <v>1</v>
      </c>
      <c r="H5494">
        <f>COUNTIF(B:B,Query1[[#This Row],[ArticleCode]])</f>
        <v>1</v>
      </c>
      <c r="I5494" t="e">
        <f>VLOOKUP(Query1[[#This Row],[ArticleCode]],#REF!,1,FALSE)</f>
        <v>#REF!</v>
      </c>
      <c r="J5494" t="str">
        <f>CONCATENATE(Query1[[#This Row],[EANCode]]," - ",Query1[[#This Row],[Quantity]],Query1[[#This Row],[UnitCode]]," - ",Query1[[#This Row],[UNIT in SAP]])</f>
        <v xml:space="preserve">5413470053790 - 1STK - </v>
      </c>
    </row>
    <row r="5495" spans="1:10" hidden="1" x14ac:dyDescent="0.2">
      <c r="A5495" t="str">
        <f>CONCATENATE(Query1[[#This Row],[ArticleCode]],"_",Query1[[#This Row],[countif]])</f>
        <v>AB337141_1</v>
      </c>
      <c r="B5495" t="s">
        <v>35786</v>
      </c>
      <c r="C5495" t="s">
        <v>35787</v>
      </c>
      <c r="D5495" t="s">
        <v>35788</v>
      </c>
      <c r="E5495">
        <v>1</v>
      </c>
      <c r="F5495" t="s">
        <v>20969</v>
      </c>
      <c r="G5495">
        <v>1</v>
      </c>
      <c r="H5495">
        <f>COUNTIF(B:B,Query1[[#This Row],[ArticleCode]])</f>
        <v>1</v>
      </c>
      <c r="I5495" t="e">
        <f>VLOOKUP(Query1[[#This Row],[ArticleCode]],#REF!,1,FALSE)</f>
        <v>#REF!</v>
      </c>
      <c r="J5495" t="str">
        <f>CONCATENATE(Query1[[#This Row],[EANCode]]," - ",Query1[[#This Row],[Quantity]],Query1[[#This Row],[UnitCode]]," - ",Query1[[#This Row],[UNIT in SAP]])</f>
        <v xml:space="preserve">5413470053806 - 1STK - </v>
      </c>
    </row>
    <row r="5496" spans="1:10" hidden="1" x14ac:dyDescent="0.2">
      <c r="A5496" t="str">
        <f>CONCATENATE(Query1[[#This Row],[ArticleCode]],"_",Query1[[#This Row],[countif]])</f>
        <v>AB337151_1</v>
      </c>
      <c r="B5496" t="s">
        <v>35789</v>
      </c>
      <c r="C5496" t="s">
        <v>35790</v>
      </c>
      <c r="D5496" t="s">
        <v>35791</v>
      </c>
      <c r="E5496">
        <v>1</v>
      </c>
      <c r="F5496" t="s">
        <v>20969</v>
      </c>
      <c r="G5496">
        <v>1</v>
      </c>
      <c r="H5496">
        <f>COUNTIF(B:B,Query1[[#This Row],[ArticleCode]])</f>
        <v>1</v>
      </c>
      <c r="I5496" t="e">
        <f>VLOOKUP(Query1[[#This Row],[ArticleCode]],#REF!,1,FALSE)</f>
        <v>#REF!</v>
      </c>
      <c r="J5496" t="str">
        <f>CONCATENATE(Query1[[#This Row],[EANCode]]," - ",Query1[[#This Row],[Quantity]],Query1[[#This Row],[UnitCode]]," - ",Query1[[#This Row],[UNIT in SAP]])</f>
        <v xml:space="preserve">5413470053813 - 1STK - </v>
      </c>
    </row>
    <row r="5497" spans="1:10" hidden="1" x14ac:dyDescent="0.2">
      <c r="A5497" t="str">
        <f>CONCATENATE(Query1[[#This Row],[ArticleCode]],"_",Query1[[#This Row],[countif]])</f>
        <v>AB337161_1</v>
      </c>
      <c r="B5497" t="s">
        <v>35792</v>
      </c>
      <c r="C5497" t="s">
        <v>35793</v>
      </c>
      <c r="D5497" t="s">
        <v>35794</v>
      </c>
      <c r="E5497">
        <v>1</v>
      </c>
      <c r="F5497" t="s">
        <v>20969</v>
      </c>
      <c r="G5497">
        <v>1</v>
      </c>
      <c r="H5497">
        <f>COUNTIF(B:B,Query1[[#This Row],[ArticleCode]])</f>
        <v>1</v>
      </c>
      <c r="I5497" t="e">
        <f>VLOOKUP(Query1[[#This Row],[ArticleCode]],#REF!,1,FALSE)</f>
        <v>#REF!</v>
      </c>
      <c r="J5497" t="str">
        <f>CONCATENATE(Query1[[#This Row],[EANCode]]," - ",Query1[[#This Row],[Quantity]],Query1[[#This Row],[UnitCode]]," - ",Query1[[#This Row],[UNIT in SAP]])</f>
        <v xml:space="preserve">5413470059778 - 1STK - </v>
      </c>
    </row>
    <row r="5498" spans="1:10" hidden="1" x14ac:dyDescent="0.2">
      <c r="A5498" t="str">
        <f>CONCATENATE(Query1[[#This Row],[ArticleCode]],"_",Query1[[#This Row],[countif]])</f>
        <v>AB337171_1</v>
      </c>
      <c r="B5498" t="s">
        <v>35795</v>
      </c>
      <c r="C5498" t="s">
        <v>35796</v>
      </c>
      <c r="D5498" t="s">
        <v>35797</v>
      </c>
      <c r="E5498">
        <v>1</v>
      </c>
      <c r="F5498" t="s">
        <v>20969</v>
      </c>
      <c r="G5498">
        <v>1</v>
      </c>
      <c r="H5498">
        <f>COUNTIF(B:B,Query1[[#This Row],[ArticleCode]])</f>
        <v>1</v>
      </c>
      <c r="I5498" t="e">
        <f>VLOOKUP(Query1[[#This Row],[ArticleCode]],#REF!,1,FALSE)</f>
        <v>#REF!</v>
      </c>
      <c r="J5498" t="str">
        <f>CONCATENATE(Query1[[#This Row],[EANCode]]," - ",Query1[[#This Row],[Quantity]],Query1[[#This Row],[UnitCode]]," - ",Query1[[#This Row],[UNIT in SAP]])</f>
        <v xml:space="preserve">5413470053820 - 1STK - </v>
      </c>
    </row>
    <row r="5499" spans="1:10" hidden="1" x14ac:dyDescent="0.2">
      <c r="A5499" t="str">
        <f>CONCATENATE(Query1[[#This Row],[ArticleCode]],"_",Query1[[#This Row],[countif]])</f>
        <v>AB337181_1</v>
      </c>
      <c r="B5499" t="s">
        <v>35798</v>
      </c>
      <c r="C5499" t="s">
        <v>35799</v>
      </c>
      <c r="D5499" t="s">
        <v>35800</v>
      </c>
      <c r="E5499">
        <v>1</v>
      </c>
      <c r="F5499" t="s">
        <v>20969</v>
      </c>
      <c r="G5499">
        <v>1</v>
      </c>
      <c r="H5499">
        <f>COUNTIF(B:B,Query1[[#This Row],[ArticleCode]])</f>
        <v>1</v>
      </c>
      <c r="I5499" t="e">
        <f>VLOOKUP(Query1[[#This Row],[ArticleCode]],#REF!,1,FALSE)</f>
        <v>#REF!</v>
      </c>
      <c r="J5499" t="str">
        <f>CONCATENATE(Query1[[#This Row],[EANCode]]," - ",Query1[[#This Row],[Quantity]],Query1[[#This Row],[UnitCode]]," - ",Query1[[#This Row],[UNIT in SAP]])</f>
        <v xml:space="preserve">5413470050140 - 1STK - </v>
      </c>
    </row>
    <row r="5500" spans="1:10" hidden="1" x14ac:dyDescent="0.2">
      <c r="A5500" t="str">
        <f>CONCATENATE(Query1[[#This Row],[ArticleCode]],"_",Query1[[#This Row],[countif]])</f>
        <v>AB337191_1</v>
      </c>
      <c r="B5500" t="s">
        <v>35801</v>
      </c>
      <c r="C5500" t="s">
        <v>35802</v>
      </c>
      <c r="D5500" t="s">
        <v>35803</v>
      </c>
      <c r="E5500">
        <v>1</v>
      </c>
      <c r="F5500" t="s">
        <v>20969</v>
      </c>
      <c r="G5500">
        <v>1</v>
      </c>
      <c r="H5500">
        <f>COUNTIF(B:B,Query1[[#This Row],[ArticleCode]])</f>
        <v>1</v>
      </c>
      <c r="I5500" t="e">
        <f>VLOOKUP(Query1[[#This Row],[ArticleCode]],#REF!,1,FALSE)</f>
        <v>#REF!</v>
      </c>
      <c r="J5500" t="str">
        <f>CONCATENATE(Query1[[#This Row],[EANCode]]," - ",Query1[[#This Row],[Quantity]],Query1[[#This Row],[UnitCode]]," - ",Query1[[#This Row],[UNIT in SAP]])</f>
        <v xml:space="preserve">5413470053837 - 1STK - </v>
      </c>
    </row>
    <row r="5501" spans="1:10" hidden="1" x14ac:dyDescent="0.2">
      <c r="A5501" t="str">
        <f>CONCATENATE(Query1[[#This Row],[ArticleCode]],"_",Query1[[#This Row],[countif]])</f>
        <v>AB3371A1_1</v>
      </c>
      <c r="B5501" t="s">
        <v>35804</v>
      </c>
      <c r="C5501" t="s">
        <v>35805</v>
      </c>
      <c r="D5501" t="s">
        <v>35806</v>
      </c>
      <c r="E5501">
        <v>1</v>
      </c>
      <c r="F5501" t="s">
        <v>20969</v>
      </c>
      <c r="G5501">
        <v>1</v>
      </c>
      <c r="H5501">
        <f>COUNTIF(B:B,Query1[[#This Row],[ArticleCode]])</f>
        <v>1</v>
      </c>
      <c r="I5501" t="e">
        <f>VLOOKUP(Query1[[#This Row],[ArticleCode]],#REF!,1,FALSE)</f>
        <v>#REF!</v>
      </c>
      <c r="J5501" t="str">
        <f>CONCATENATE(Query1[[#This Row],[EANCode]]," - ",Query1[[#This Row],[Quantity]],Query1[[#This Row],[UnitCode]]," - ",Query1[[#This Row],[UNIT in SAP]])</f>
        <v xml:space="preserve">5413470053752 - 1STK - </v>
      </c>
    </row>
    <row r="5502" spans="1:10" hidden="1" x14ac:dyDescent="0.2">
      <c r="A5502" t="str">
        <f>CONCATENATE(Query1[[#This Row],[ArticleCode]],"_",Query1[[#This Row],[countif]])</f>
        <v>AB3371B1_1</v>
      </c>
      <c r="B5502" t="s">
        <v>35807</v>
      </c>
      <c r="C5502" t="s">
        <v>35808</v>
      </c>
      <c r="D5502" t="s">
        <v>35809</v>
      </c>
      <c r="E5502">
        <v>1</v>
      </c>
      <c r="F5502" t="s">
        <v>20969</v>
      </c>
      <c r="G5502">
        <v>1</v>
      </c>
      <c r="H5502">
        <f>COUNTIF(B:B,Query1[[#This Row],[ArticleCode]])</f>
        <v>1</v>
      </c>
      <c r="I5502" t="e">
        <f>VLOOKUP(Query1[[#This Row],[ArticleCode]],#REF!,1,FALSE)</f>
        <v>#REF!</v>
      </c>
      <c r="J5502" t="str">
        <f>CONCATENATE(Query1[[#This Row],[EANCode]]," - ",Query1[[#This Row],[Quantity]],Query1[[#This Row],[UnitCode]]," - ",Query1[[#This Row],[UNIT in SAP]])</f>
        <v xml:space="preserve">5413470053769 - 1STK - </v>
      </c>
    </row>
    <row r="5503" spans="1:10" hidden="1" x14ac:dyDescent="0.2">
      <c r="A5503" t="str">
        <f>CONCATENATE(Query1[[#This Row],[ArticleCode]],"_",Query1[[#This Row],[countif]])</f>
        <v>AB3371C1_1</v>
      </c>
      <c r="B5503" t="s">
        <v>35810</v>
      </c>
      <c r="C5503" t="s">
        <v>35811</v>
      </c>
      <c r="D5503" t="s">
        <v>35812</v>
      </c>
      <c r="E5503">
        <v>1</v>
      </c>
      <c r="F5503" t="s">
        <v>20969</v>
      </c>
      <c r="G5503">
        <v>1</v>
      </c>
      <c r="H5503">
        <f>COUNTIF(B:B,Query1[[#This Row],[ArticleCode]])</f>
        <v>1</v>
      </c>
      <c r="I5503" t="e">
        <f>VLOOKUP(Query1[[#This Row],[ArticleCode]],#REF!,1,FALSE)</f>
        <v>#REF!</v>
      </c>
      <c r="J5503" t="str">
        <f>CONCATENATE(Query1[[#This Row],[EANCode]]," - ",Query1[[#This Row],[Quantity]],Query1[[#This Row],[UnitCode]]," - ",Query1[[#This Row],[UNIT in SAP]])</f>
        <v xml:space="preserve">5413470053776 - 1STK - </v>
      </c>
    </row>
    <row r="5504" spans="1:10" hidden="1" x14ac:dyDescent="0.2">
      <c r="A5504" t="str">
        <f>CONCATENATE(Query1[[#This Row],[ArticleCode]],"_",Query1[[#This Row],[countif]])</f>
        <v>AB3371D1_1</v>
      </c>
      <c r="B5504" t="s">
        <v>35813</v>
      </c>
      <c r="C5504" t="s">
        <v>35814</v>
      </c>
      <c r="D5504" t="s">
        <v>35815</v>
      </c>
      <c r="E5504">
        <v>1</v>
      </c>
      <c r="F5504" t="s">
        <v>20969</v>
      </c>
      <c r="G5504">
        <v>1</v>
      </c>
      <c r="H5504">
        <f>COUNTIF(B:B,Query1[[#This Row],[ArticleCode]])</f>
        <v>1</v>
      </c>
      <c r="I5504" t="e">
        <f>VLOOKUP(Query1[[#This Row],[ArticleCode]],#REF!,1,FALSE)</f>
        <v>#REF!</v>
      </c>
      <c r="J5504" t="str">
        <f>CONCATENATE(Query1[[#This Row],[EANCode]]," - ",Query1[[#This Row],[Quantity]],Query1[[#This Row],[UnitCode]]," - ",Query1[[#This Row],[UNIT in SAP]])</f>
        <v xml:space="preserve">5413470050157 - 1STK - </v>
      </c>
    </row>
    <row r="5505" spans="1:10" hidden="1" x14ac:dyDescent="0.2">
      <c r="A5505" t="str">
        <f>CONCATENATE(Query1[[#This Row],[ArticleCode]],"_",Query1[[#This Row],[countif]])</f>
        <v>AB337221_1</v>
      </c>
      <c r="B5505" t="s">
        <v>35816</v>
      </c>
      <c r="C5505" t="s">
        <v>35817</v>
      </c>
      <c r="D5505" t="s">
        <v>35818</v>
      </c>
      <c r="E5505">
        <v>1</v>
      </c>
      <c r="F5505" t="s">
        <v>20969</v>
      </c>
      <c r="G5505">
        <v>1</v>
      </c>
      <c r="H5505">
        <f>COUNTIF(B:B,Query1[[#This Row],[ArticleCode]])</f>
        <v>1</v>
      </c>
      <c r="I5505" t="e">
        <f>VLOOKUP(Query1[[#This Row],[ArticleCode]],#REF!,1,FALSE)</f>
        <v>#REF!</v>
      </c>
      <c r="J5505" t="str">
        <f>CONCATENATE(Query1[[#This Row],[EANCode]]," - ",Query1[[#This Row],[Quantity]],Query1[[#This Row],[UnitCode]]," - ",Query1[[#This Row],[UNIT in SAP]])</f>
        <v xml:space="preserve">5413470071046 - 1STK - </v>
      </c>
    </row>
    <row r="5506" spans="1:10" hidden="1" x14ac:dyDescent="0.2">
      <c r="A5506" t="str">
        <f>CONCATENATE(Query1[[#This Row],[ArticleCode]],"_",Query1[[#This Row],[countif]])</f>
        <v>AB339121_1</v>
      </c>
      <c r="B5506" t="s">
        <v>35819</v>
      </c>
      <c r="C5506" t="s">
        <v>35820</v>
      </c>
      <c r="D5506" t="s">
        <v>35821</v>
      </c>
      <c r="E5506">
        <v>1</v>
      </c>
      <c r="F5506" t="s">
        <v>20969</v>
      </c>
      <c r="G5506">
        <v>1</v>
      </c>
      <c r="H5506">
        <f>COUNTIF(B:B,Query1[[#This Row],[ArticleCode]])</f>
        <v>1</v>
      </c>
      <c r="I5506" t="e">
        <f>VLOOKUP(Query1[[#This Row],[ArticleCode]],#REF!,1,FALSE)</f>
        <v>#REF!</v>
      </c>
      <c r="J5506" t="str">
        <f>CONCATENATE(Query1[[#This Row],[EANCode]]," - ",Query1[[#This Row],[Quantity]],Query1[[#This Row],[UnitCode]]," - ",Query1[[#This Row],[UNIT in SAP]])</f>
        <v xml:space="preserve">5413470054001 - 1STK - </v>
      </c>
    </row>
    <row r="5507" spans="1:10" hidden="1" x14ac:dyDescent="0.2">
      <c r="A5507" t="str">
        <f>CONCATENATE(Query1[[#This Row],[ArticleCode]],"_",Query1[[#This Row],[countif]])</f>
        <v>AB339122_1</v>
      </c>
      <c r="B5507" t="s">
        <v>35822</v>
      </c>
      <c r="C5507" t="s">
        <v>35823</v>
      </c>
      <c r="D5507" t="s">
        <v>35824</v>
      </c>
      <c r="E5507">
        <v>1</v>
      </c>
      <c r="F5507" t="s">
        <v>20969</v>
      </c>
      <c r="G5507">
        <v>1</v>
      </c>
      <c r="H5507">
        <f>COUNTIF(B:B,Query1[[#This Row],[ArticleCode]])</f>
        <v>1</v>
      </c>
      <c r="I5507" t="e">
        <f>VLOOKUP(Query1[[#This Row],[ArticleCode]],#REF!,1,FALSE)</f>
        <v>#REF!</v>
      </c>
      <c r="J5507" t="str">
        <f>CONCATENATE(Query1[[#This Row],[EANCode]]," - ",Query1[[#This Row],[Quantity]],Query1[[#This Row],[UnitCode]]," - ",Query1[[#This Row],[UNIT in SAP]])</f>
        <v xml:space="preserve">5413470054018 - 1STK - </v>
      </c>
    </row>
    <row r="5508" spans="1:10" hidden="1" x14ac:dyDescent="0.2">
      <c r="A5508" t="str">
        <f>CONCATENATE(Query1[[#This Row],[ArticleCode]],"_",Query1[[#This Row],[countif]])</f>
        <v>AB339123_1</v>
      </c>
      <c r="B5508" t="s">
        <v>35825</v>
      </c>
      <c r="C5508" t="s">
        <v>35826</v>
      </c>
      <c r="D5508" t="s">
        <v>35827</v>
      </c>
      <c r="E5508">
        <v>1</v>
      </c>
      <c r="F5508" t="s">
        <v>20969</v>
      </c>
      <c r="G5508">
        <v>1</v>
      </c>
      <c r="H5508">
        <f>COUNTIF(B:B,Query1[[#This Row],[ArticleCode]])</f>
        <v>1</v>
      </c>
      <c r="I5508" t="e">
        <f>VLOOKUP(Query1[[#This Row],[ArticleCode]],#REF!,1,FALSE)</f>
        <v>#REF!</v>
      </c>
      <c r="J5508" t="str">
        <f>CONCATENATE(Query1[[#This Row],[EANCode]]," - ",Query1[[#This Row],[Quantity]],Query1[[#This Row],[UnitCode]]," - ",Query1[[#This Row],[UNIT in SAP]])</f>
        <v xml:space="preserve">5413470054025 - 1STK - </v>
      </c>
    </row>
    <row r="5509" spans="1:10" hidden="1" x14ac:dyDescent="0.2">
      <c r="A5509" t="str">
        <f>CONCATENATE(Query1[[#This Row],[ArticleCode]],"_",Query1[[#This Row],[countif]])</f>
        <v>AB339124_1</v>
      </c>
      <c r="B5509" t="s">
        <v>35828</v>
      </c>
      <c r="C5509" t="s">
        <v>35829</v>
      </c>
      <c r="D5509" t="s">
        <v>35830</v>
      </c>
      <c r="E5509">
        <v>1</v>
      </c>
      <c r="F5509" t="s">
        <v>20969</v>
      </c>
      <c r="G5509">
        <v>1</v>
      </c>
      <c r="H5509">
        <f>COUNTIF(B:B,Query1[[#This Row],[ArticleCode]])</f>
        <v>1</v>
      </c>
      <c r="I5509" t="e">
        <f>VLOOKUP(Query1[[#This Row],[ArticleCode]],#REF!,1,FALSE)</f>
        <v>#REF!</v>
      </c>
      <c r="J5509" t="str">
        <f>CONCATENATE(Query1[[#This Row],[EANCode]]," - ",Query1[[#This Row],[Quantity]],Query1[[#This Row],[UnitCode]]," - ",Query1[[#This Row],[UNIT in SAP]])</f>
        <v xml:space="preserve">5413470054032 - 1STK - </v>
      </c>
    </row>
    <row r="5510" spans="1:10" hidden="1" x14ac:dyDescent="0.2">
      <c r="A5510" t="str">
        <f>CONCATENATE(Query1[[#This Row],[ArticleCode]],"_",Query1[[#This Row],[countif]])</f>
        <v>AB339141_1</v>
      </c>
      <c r="B5510" t="s">
        <v>35831</v>
      </c>
      <c r="C5510" t="s">
        <v>35832</v>
      </c>
      <c r="D5510" t="s">
        <v>35833</v>
      </c>
      <c r="E5510">
        <v>1</v>
      </c>
      <c r="F5510" t="s">
        <v>20969</v>
      </c>
      <c r="G5510">
        <v>1</v>
      </c>
      <c r="H5510">
        <f>COUNTIF(B:B,Query1[[#This Row],[ArticleCode]])</f>
        <v>1</v>
      </c>
      <c r="I5510" t="e">
        <f>VLOOKUP(Query1[[#This Row],[ArticleCode]],#REF!,1,FALSE)</f>
        <v>#REF!</v>
      </c>
      <c r="J5510" t="str">
        <f>CONCATENATE(Query1[[#This Row],[EANCode]]," - ",Query1[[#This Row],[Quantity]],Query1[[#This Row],[UnitCode]]," - ",Query1[[#This Row],[UNIT in SAP]])</f>
        <v xml:space="preserve">5413470054049 - 1STK - </v>
      </c>
    </row>
    <row r="5511" spans="1:10" hidden="1" x14ac:dyDescent="0.2">
      <c r="A5511" t="str">
        <f>CONCATENATE(Query1[[#This Row],[ArticleCode]],"_",Query1[[#This Row],[countif]])</f>
        <v>AB339142_1</v>
      </c>
      <c r="B5511" t="s">
        <v>35834</v>
      </c>
      <c r="C5511" t="s">
        <v>35835</v>
      </c>
      <c r="D5511" t="s">
        <v>35836</v>
      </c>
      <c r="E5511">
        <v>1</v>
      </c>
      <c r="F5511" t="s">
        <v>20969</v>
      </c>
      <c r="G5511">
        <v>1</v>
      </c>
      <c r="H5511">
        <f>COUNTIF(B:B,Query1[[#This Row],[ArticleCode]])</f>
        <v>1</v>
      </c>
      <c r="I5511" t="e">
        <f>VLOOKUP(Query1[[#This Row],[ArticleCode]],#REF!,1,FALSE)</f>
        <v>#REF!</v>
      </c>
      <c r="J5511" t="str">
        <f>CONCATENATE(Query1[[#This Row],[EANCode]]," - ",Query1[[#This Row],[Quantity]],Query1[[#This Row],[UnitCode]]," - ",Query1[[#This Row],[UNIT in SAP]])</f>
        <v xml:space="preserve">5413470054056 - 1STK - </v>
      </c>
    </row>
    <row r="5512" spans="1:10" hidden="1" x14ac:dyDescent="0.2">
      <c r="A5512" t="str">
        <f>CONCATENATE(Query1[[#This Row],[ArticleCode]],"_",Query1[[#This Row],[countif]])</f>
        <v>AB339143_1</v>
      </c>
      <c r="B5512" t="s">
        <v>35837</v>
      </c>
      <c r="C5512" t="s">
        <v>35838</v>
      </c>
      <c r="D5512" t="s">
        <v>35839</v>
      </c>
      <c r="E5512">
        <v>1</v>
      </c>
      <c r="F5512" t="s">
        <v>20969</v>
      </c>
      <c r="G5512">
        <v>1</v>
      </c>
      <c r="H5512">
        <f>COUNTIF(B:B,Query1[[#This Row],[ArticleCode]])</f>
        <v>1</v>
      </c>
      <c r="I5512" t="e">
        <f>VLOOKUP(Query1[[#This Row],[ArticleCode]],#REF!,1,FALSE)</f>
        <v>#REF!</v>
      </c>
      <c r="J5512" t="str">
        <f>CONCATENATE(Query1[[#This Row],[EANCode]]," - ",Query1[[#This Row],[Quantity]],Query1[[#This Row],[UnitCode]]," - ",Query1[[#This Row],[UNIT in SAP]])</f>
        <v xml:space="preserve">5413470054063 - 1STK - </v>
      </c>
    </row>
    <row r="5513" spans="1:10" hidden="1" x14ac:dyDescent="0.2">
      <c r="A5513" t="str">
        <f>CONCATENATE(Query1[[#This Row],[ArticleCode]],"_",Query1[[#This Row],[countif]])</f>
        <v>AB339144_1</v>
      </c>
      <c r="B5513" t="s">
        <v>35840</v>
      </c>
      <c r="C5513" t="s">
        <v>35841</v>
      </c>
      <c r="D5513" t="s">
        <v>35842</v>
      </c>
      <c r="E5513">
        <v>1</v>
      </c>
      <c r="F5513" t="s">
        <v>20969</v>
      </c>
      <c r="G5513">
        <v>1</v>
      </c>
      <c r="H5513">
        <f>COUNTIF(B:B,Query1[[#This Row],[ArticleCode]])</f>
        <v>1</v>
      </c>
      <c r="I5513" t="e">
        <f>VLOOKUP(Query1[[#This Row],[ArticleCode]],#REF!,1,FALSE)</f>
        <v>#REF!</v>
      </c>
      <c r="J5513" t="str">
        <f>CONCATENATE(Query1[[#This Row],[EANCode]]," - ",Query1[[#This Row],[Quantity]],Query1[[#This Row],[UnitCode]]," - ",Query1[[#This Row],[UNIT in SAP]])</f>
        <v xml:space="preserve">5413470054070 - 1STK - </v>
      </c>
    </row>
    <row r="5514" spans="1:10" hidden="1" x14ac:dyDescent="0.2">
      <c r="A5514" t="str">
        <f>CONCATENATE(Query1[[#This Row],[ArticleCode]],"_",Query1[[#This Row],[countif]])</f>
        <v>AB339151_1</v>
      </c>
      <c r="B5514" t="s">
        <v>35843</v>
      </c>
      <c r="C5514" t="s">
        <v>35844</v>
      </c>
      <c r="D5514" t="s">
        <v>35845</v>
      </c>
      <c r="E5514">
        <v>1</v>
      </c>
      <c r="F5514" t="s">
        <v>20969</v>
      </c>
      <c r="G5514">
        <v>1</v>
      </c>
      <c r="H5514">
        <f>COUNTIF(B:B,Query1[[#This Row],[ArticleCode]])</f>
        <v>1</v>
      </c>
      <c r="I5514" t="e">
        <f>VLOOKUP(Query1[[#This Row],[ArticleCode]],#REF!,1,FALSE)</f>
        <v>#REF!</v>
      </c>
      <c r="J5514" t="str">
        <f>CONCATENATE(Query1[[#This Row],[EANCode]]," - ",Query1[[#This Row],[Quantity]],Query1[[#This Row],[UnitCode]]," - ",Query1[[#This Row],[UNIT in SAP]])</f>
        <v xml:space="preserve">5413470054087 - 1STK - </v>
      </c>
    </row>
    <row r="5515" spans="1:10" hidden="1" x14ac:dyDescent="0.2">
      <c r="A5515" t="str">
        <f>CONCATENATE(Query1[[#This Row],[ArticleCode]],"_",Query1[[#This Row],[countif]])</f>
        <v>AB339152_1</v>
      </c>
      <c r="B5515" t="s">
        <v>35846</v>
      </c>
      <c r="C5515" t="s">
        <v>35847</v>
      </c>
      <c r="D5515" t="s">
        <v>35848</v>
      </c>
      <c r="E5515">
        <v>1</v>
      </c>
      <c r="F5515" t="s">
        <v>20969</v>
      </c>
      <c r="G5515">
        <v>1</v>
      </c>
      <c r="H5515">
        <f>COUNTIF(B:B,Query1[[#This Row],[ArticleCode]])</f>
        <v>1</v>
      </c>
      <c r="I5515" t="e">
        <f>VLOOKUP(Query1[[#This Row],[ArticleCode]],#REF!,1,FALSE)</f>
        <v>#REF!</v>
      </c>
      <c r="J5515" t="str">
        <f>CONCATENATE(Query1[[#This Row],[EANCode]]," - ",Query1[[#This Row],[Quantity]],Query1[[#This Row],[UnitCode]]," - ",Query1[[#This Row],[UNIT in SAP]])</f>
        <v xml:space="preserve">5413470049830 - 1STK - </v>
      </c>
    </row>
    <row r="5516" spans="1:10" hidden="1" x14ac:dyDescent="0.2">
      <c r="A5516" t="str">
        <f>CONCATENATE(Query1[[#This Row],[ArticleCode]],"_",Query1[[#This Row],[countif]])</f>
        <v>AB339153_1</v>
      </c>
      <c r="B5516" t="s">
        <v>35849</v>
      </c>
      <c r="C5516" t="s">
        <v>35850</v>
      </c>
      <c r="D5516" t="s">
        <v>35851</v>
      </c>
      <c r="E5516">
        <v>1</v>
      </c>
      <c r="F5516" t="s">
        <v>20969</v>
      </c>
      <c r="G5516">
        <v>1</v>
      </c>
      <c r="H5516">
        <f>COUNTIF(B:B,Query1[[#This Row],[ArticleCode]])</f>
        <v>1</v>
      </c>
      <c r="I5516" t="e">
        <f>VLOOKUP(Query1[[#This Row],[ArticleCode]],#REF!,1,FALSE)</f>
        <v>#REF!</v>
      </c>
      <c r="J5516" t="str">
        <f>CONCATENATE(Query1[[#This Row],[EANCode]]," - ",Query1[[#This Row],[Quantity]],Query1[[#This Row],[UnitCode]]," - ",Query1[[#This Row],[UNIT in SAP]])</f>
        <v xml:space="preserve">5413470054094 - 1STK - </v>
      </c>
    </row>
    <row r="5517" spans="1:10" hidden="1" x14ac:dyDescent="0.2">
      <c r="A5517" t="str">
        <f>CONCATENATE(Query1[[#This Row],[ArticleCode]],"_",Query1[[#This Row],[countif]])</f>
        <v>AB339154_1</v>
      </c>
      <c r="B5517" t="s">
        <v>35852</v>
      </c>
      <c r="C5517" t="s">
        <v>35853</v>
      </c>
      <c r="D5517" t="s">
        <v>35854</v>
      </c>
      <c r="E5517">
        <v>1</v>
      </c>
      <c r="F5517" t="s">
        <v>20969</v>
      </c>
      <c r="G5517">
        <v>1</v>
      </c>
      <c r="H5517">
        <f>COUNTIF(B:B,Query1[[#This Row],[ArticleCode]])</f>
        <v>1</v>
      </c>
      <c r="I5517" t="e">
        <f>VLOOKUP(Query1[[#This Row],[ArticleCode]],#REF!,1,FALSE)</f>
        <v>#REF!</v>
      </c>
      <c r="J5517" t="str">
        <f>CONCATENATE(Query1[[#This Row],[EANCode]]," - ",Query1[[#This Row],[Quantity]],Query1[[#This Row],[UnitCode]]," - ",Query1[[#This Row],[UNIT in SAP]])</f>
        <v xml:space="preserve">5413470054100 - 1STK - </v>
      </c>
    </row>
    <row r="5518" spans="1:10" hidden="1" x14ac:dyDescent="0.2">
      <c r="A5518" t="str">
        <f>CONCATENATE(Query1[[#This Row],[ArticleCode]],"_",Query1[[#This Row],[countif]])</f>
        <v>AB339161_1</v>
      </c>
      <c r="B5518" t="s">
        <v>35855</v>
      </c>
      <c r="C5518" t="s">
        <v>35856</v>
      </c>
      <c r="D5518" t="s">
        <v>35857</v>
      </c>
      <c r="E5518">
        <v>1</v>
      </c>
      <c r="F5518" t="s">
        <v>20969</v>
      </c>
      <c r="G5518">
        <v>1</v>
      </c>
      <c r="H5518">
        <f>COUNTIF(B:B,Query1[[#This Row],[ArticleCode]])</f>
        <v>1</v>
      </c>
      <c r="I5518" t="e">
        <f>VLOOKUP(Query1[[#This Row],[ArticleCode]],#REF!,1,FALSE)</f>
        <v>#REF!</v>
      </c>
      <c r="J5518" t="str">
        <f>CONCATENATE(Query1[[#This Row],[EANCode]]," - ",Query1[[#This Row],[Quantity]],Query1[[#This Row],[UnitCode]]," - ",Query1[[#This Row],[UNIT in SAP]])</f>
        <v xml:space="preserve">5413470054117 - 1STK - </v>
      </c>
    </row>
    <row r="5519" spans="1:10" hidden="1" x14ac:dyDescent="0.2">
      <c r="A5519" t="str">
        <f>CONCATENATE(Query1[[#This Row],[ArticleCode]],"_",Query1[[#This Row],[countif]])</f>
        <v>AB339162_1</v>
      </c>
      <c r="B5519" t="s">
        <v>35858</v>
      </c>
      <c r="C5519" t="s">
        <v>35859</v>
      </c>
      <c r="D5519" t="s">
        <v>35860</v>
      </c>
      <c r="E5519">
        <v>1</v>
      </c>
      <c r="F5519" t="s">
        <v>20969</v>
      </c>
      <c r="G5519">
        <v>1</v>
      </c>
      <c r="H5519">
        <f>COUNTIF(B:B,Query1[[#This Row],[ArticleCode]])</f>
        <v>1</v>
      </c>
      <c r="I5519" t="e">
        <f>VLOOKUP(Query1[[#This Row],[ArticleCode]],#REF!,1,FALSE)</f>
        <v>#REF!</v>
      </c>
      <c r="J5519" t="str">
        <f>CONCATENATE(Query1[[#This Row],[EANCode]]," - ",Query1[[#This Row],[Quantity]],Query1[[#This Row],[UnitCode]]," - ",Query1[[#This Row],[UNIT in SAP]])</f>
        <v xml:space="preserve">5413470049823 - 1STK - </v>
      </c>
    </row>
    <row r="5520" spans="1:10" hidden="1" x14ac:dyDescent="0.2">
      <c r="A5520" t="str">
        <f>CONCATENATE(Query1[[#This Row],[ArticleCode]],"_",Query1[[#This Row],[countif]])</f>
        <v>AB339163_1</v>
      </c>
      <c r="B5520" t="s">
        <v>35861</v>
      </c>
      <c r="C5520" t="s">
        <v>35862</v>
      </c>
      <c r="D5520" t="s">
        <v>35863</v>
      </c>
      <c r="E5520">
        <v>1</v>
      </c>
      <c r="F5520" t="s">
        <v>20969</v>
      </c>
      <c r="G5520">
        <v>1</v>
      </c>
      <c r="H5520">
        <f>COUNTIF(B:B,Query1[[#This Row],[ArticleCode]])</f>
        <v>1</v>
      </c>
      <c r="I5520" t="e">
        <f>VLOOKUP(Query1[[#This Row],[ArticleCode]],#REF!,1,FALSE)</f>
        <v>#REF!</v>
      </c>
      <c r="J5520" t="str">
        <f>CONCATENATE(Query1[[#This Row],[EANCode]]," - ",Query1[[#This Row],[Quantity]],Query1[[#This Row],[UnitCode]]," - ",Query1[[#This Row],[UNIT in SAP]])</f>
        <v xml:space="preserve">5413470054124 - 1STK - </v>
      </c>
    </row>
    <row r="5521" spans="1:10" hidden="1" x14ac:dyDescent="0.2">
      <c r="A5521" t="str">
        <f>CONCATENATE(Query1[[#This Row],[ArticleCode]],"_",Query1[[#This Row],[countif]])</f>
        <v>AB339164_1</v>
      </c>
      <c r="B5521" t="s">
        <v>35864</v>
      </c>
      <c r="C5521" t="s">
        <v>35865</v>
      </c>
      <c r="D5521" t="s">
        <v>35866</v>
      </c>
      <c r="E5521">
        <v>1</v>
      </c>
      <c r="F5521" t="s">
        <v>20969</v>
      </c>
      <c r="G5521">
        <v>1</v>
      </c>
      <c r="H5521">
        <f>COUNTIF(B:B,Query1[[#This Row],[ArticleCode]])</f>
        <v>1</v>
      </c>
      <c r="I5521" t="e">
        <f>VLOOKUP(Query1[[#This Row],[ArticleCode]],#REF!,1,FALSE)</f>
        <v>#REF!</v>
      </c>
      <c r="J5521" t="str">
        <f>CONCATENATE(Query1[[#This Row],[EANCode]]," - ",Query1[[#This Row],[Quantity]],Query1[[#This Row],[UnitCode]]," - ",Query1[[#This Row],[UNIT in SAP]])</f>
        <v xml:space="preserve">5413470054131 - 1STK - </v>
      </c>
    </row>
    <row r="5522" spans="1:10" hidden="1" x14ac:dyDescent="0.2">
      <c r="A5522" t="str">
        <f>CONCATENATE(Query1[[#This Row],[ArticleCode]],"_",Query1[[#This Row],[countif]])</f>
        <v>AB339171_1</v>
      </c>
      <c r="B5522" t="s">
        <v>35867</v>
      </c>
      <c r="C5522" t="s">
        <v>35868</v>
      </c>
      <c r="D5522" t="s">
        <v>35869</v>
      </c>
      <c r="E5522">
        <v>1</v>
      </c>
      <c r="F5522" t="s">
        <v>20969</v>
      </c>
      <c r="G5522">
        <v>1</v>
      </c>
      <c r="H5522">
        <f>COUNTIF(B:B,Query1[[#This Row],[ArticleCode]])</f>
        <v>1</v>
      </c>
      <c r="I5522" t="e">
        <f>VLOOKUP(Query1[[#This Row],[ArticleCode]],#REF!,1,FALSE)</f>
        <v>#REF!</v>
      </c>
      <c r="J5522" t="str">
        <f>CONCATENATE(Query1[[#This Row],[EANCode]]," - ",Query1[[#This Row],[Quantity]],Query1[[#This Row],[UnitCode]]," - ",Query1[[#This Row],[UNIT in SAP]])</f>
        <v xml:space="preserve">5413470054148 - 1STK - </v>
      </c>
    </row>
    <row r="5523" spans="1:10" hidden="1" x14ac:dyDescent="0.2">
      <c r="A5523" t="str">
        <f>CONCATENATE(Query1[[#This Row],[ArticleCode]],"_",Query1[[#This Row],[countif]])</f>
        <v>AB339172_1</v>
      </c>
      <c r="B5523" t="s">
        <v>35870</v>
      </c>
      <c r="C5523" t="s">
        <v>35871</v>
      </c>
      <c r="D5523" t="s">
        <v>35872</v>
      </c>
      <c r="E5523">
        <v>1</v>
      </c>
      <c r="F5523" t="s">
        <v>20969</v>
      </c>
      <c r="G5523">
        <v>1</v>
      </c>
      <c r="H5523">
        <f>COUNTIF(B:B,Query1[[#This Row],[ArticleCode]])</f>
        <v>1</v>
      </c>
      <c r="I5523" t="e">
        <f>VLOOKUP(Query1[[#This Row],[ArticleCode]],#REF!,1,FALSE)</f>
        <v>#REF!</v>
      </c>
      <c r="J5523" t="str">
        <f>CONCATENATE(Query1[[#This Row],[EANCode]]," - ",Query1[[#This Row],[Quantity]],Query1[[#This Row],[UnitCode]]," - ",Query1[[#This Row],[UNIT in SAP]])</f>
        <v xml:space="preserve">5413470054155 - 1STK - </v>
      </c>
    </row>
    <row r="5524" spans="1:10" hidden="1" x14ac:dyDescent="0.2">
      <c r="A5524" t="str">
        <f>CONCATENATE(Query1[[#This Row],[ArticleCode]],"_",Query1[[#This Row],[countif]])</f>
        <v>AB339173_1</v>
      </c>
      <c r="B5524" t="s">
        <v>35873</v>
      </c>
      <c r="C5524" t="s">
        <v>35874</v>
      </c>
      <c r="D5524" t="s">
        <v>35875</v>
      </c>
      <c r="E5524">
        <v>1</v>
      </c>
      <c r="F5524" t="s">
        <v>20969</v>
      </c>
      <c r="G5524">
        <v>1</v>
      </c>
      <c r="H5524">
        <f>COUNTIF(B:B,Query1[[#This Row],[ArticleCode]])</f>
        <v>1</v>
      </c>
      <c r="I5524" t="e">
        <f>VLOOKUP(Query1[[#This Row],[ArticleCode]],#REF!,1,FALSE)</f>
        <v>#REF!</v>
      </c>
      <c r="J5524" t="str">
        <f>CONCATENATE(Query1[[#This Row],[EANCode]]," - ",Query1[[#This Row],[Quantity]],Query1[[#This Row],[UnitCode]]," - ",Query1[[#This Row],[UNIT in SAP]])</f>
        <v xml:space="preserve">5413470054179 - 1STK - </v>
      </c>
    </row>
    <row r="5525" spans="1:10" hidden="1" x14ac:dyDescent="0.2">
      <c r="A5525" t="str">
        <f>CONCATENATE(Query1[[#This Row],[ArticleCode]],"_",Query1[[#This Row],[countif]])</f>
        <v>AB339174_1</v>
      </c>
      <c r="B5525" t="s">
        <v>35876</v>
      </c>
      <c r="C5525" t="s">
        <v>35877</v>
      </c>
      <c r="D5525" t="s">
        <v>35878</v>
      </c>
      <c r="E5525">
        <v>1</v>
      </c>
      <c r="F5525" t="s">
        <v>20969</v>
      </c>
      <c r="G5525">
        <v>1</v>
      </c>
      <c r="H5525">
        <f>COUNTIF(B:B,Query1[[#This Row],[ArticleCode]])</f>
        <v>1</v>
      </c>
      <c r="I5525" t="e">
        <f>VLOOKUP(Query1[[#This Row],[ArticleCode]],#REF!,1,FALSE)</f>
        <v>#REF!</v>
      </c>
      <c r="J5525" t="str">
        <f>CONCATENATE(Query1[[#This Row],[EANCode]]," - ",Query1[[#This Row],[Quantity]],Query1[[#This Row],[UnitCode]]," - ",Query1[[#This Row],[UNIT in SAP]])</f>
        <v xml:space="preserve">5413470054162 - 1STK - </v>
      </c>
    </row>
    <row r="5526" spans="1:10" hidden="1" x14ac:dyDescent="0.2">
      <c r="A5526" t="str">
        <f>CONCATENATE(Query1[[#This Row],[ArticleCode]],"_",Query1[[#This Row],[countif]])</f>
        <v>AB339181_1</v>
      </c>
      <c r="B5526" t="s">
        <v>35879</v>
      </c>
      <c r="C5526" t="s">
        <v>35880</v>
      </c>
      <c r="D5526" t="s">
        <v>35881</v>
      </c>
      <c r="E5526">
        <v>1</v>
      </c>
      <c r="F5526" t="s">
        <v>20969</v>
      </c>
      <c r="G5526">
        <v>1</v>
      </c>
      <c r="H5526">
        <f>COUNTIF(B:B,Query1[[#This Row],[ArticleCode]])</f>
        <v>1</v>
      </c>
      <c r="I5526" t="e">
        <f>VLOOKUP(Query1[[#This Row],[ArticleCode]],#REF!,1,FALSE)</f>
        <v>#REF!</v>
      </c>
      <c r="J5526" t="str">
        <f>CONCATENATE(Query1[[#This Row],[EANCode]]," - ",Query1[[#This Row],[Quantity]],Query1[[#This Row],[UnitCode]]," - ",Query1[[#This Row],[UNIT in SAP]])</f>
        <v xml:space="preserve">5413470054186 - 1STK - </v>
      </c>
    </row>
    <row r="5527" spans="1:10" hidden="1" x14ac:dyDescent="0.2">
      <c r="A5527" t="str">
        <f>CONCATENATE(Query1[[#This Row],[ArticleCode]],"_",Query1[[#This Row],[countif]])</f>
        <v>AB339182_1</v>
      </c>
      <c r="B5527" t="s">
        <v>35882</v>
      </c>
      <c r="C5527" t="s">
        <v>35883</v>
      </c>
      <c r="D5527" t="s">
        <v>35884</v>
      </c>
      <c r="E5527">
        <v>1</v>
      </c>
      <c r="F5527" t="s">
        <v>20969</v>
      </c>
      <c r="G5527">
        <v>1</v>
      </c>
      <c r="H5527">
        <f>COUNTIF(B:B,Query1[[#This Row],[ArticleCode]])</f>
        <v>1</v>
      </c>
      <c r="I5527" t="e">
        <f>VLOOKUP(Query1[[#This Row],[ArticleCode]],#REF!,1,FALSE)</f>
        <v>#REF!</v>
      </c>
      <c r="J5527" t="str">
        <f>CONCATENATE(Query1[[#This Row],[EANCode]]," - ",Query1[[#This Row],[Quantity]],Query1[[#This Row],[UnitCode]]," - ",Query1[[#This Row],[UNIT in SAP]])</f>
        <v xml:space="preserve">5413470054193 - 1STK - </v>
      </c>
    </row>
    <row r="5528" spans="1:10" hidden="1" x14ac:dyDescent="0.2">
      <c r="A5528" t="str">
        <f>CONCATENATE(Query1[[#This Row],[ArticleCode]],"_",Query1[[#This Row],[countif]])</f>
        <v>AB339183_1</v>
      </c>
      <c r="B5528" t="s">
        <v>35885</v>
      </c>
      <c r="C5528" t="s">
        <v>35886</v>
      </c>
      <c r="D5528" t="s">
        <v>35887</v>
      </c>
      <c r="E5528">
        <v>1</v>
      </c>
      <c r="F5528" t="s">
        <v>20969</v>
      </c>
      <c r="G5528">
        <v>1</v>
      </c>
      <c r="H5528">
        <f>COUNTIF(B:B,Query1[[#This Row],[ArticleCode]])</f>
        <v>1</v>
      </c>
      <c r="I5528" t="e">
        <f>VLOOKUP(Query1[[#This Row],[ArticleCode]],#REF!,1,FALSE)</f>
        <v>#REF!</v>
      </c>
      <c r="J5528" t="str">
        <f>CONCATENATE(Query1[[#This Row],[EANCode]]," - ",Query1[[#This Row],[Quantity]],Query1[[#This Row],[UnitCode]]," - ",Query1[[#This Row],[UNIT in SAP]])</f>
        <v xml:space="preserve">5413470054209 - 1STK - </v>
      </c>
    </row>
    <row r="5529" spans="1:10" hidden="1" x14ac:dyDescent="0.2">
      <c r="A5529" t="str">
        <f>CONCATENATE(Query1[[#This Row],[ArticleCode]],"_",Query1[[#This Row],[countif]])</f>
        <v>AB339184_1</v>
      </c>
      <c r="B5529" t="s">
        <v>35888</v>
      </c>
      <c r="C5529" t="s">
        <v>35889</v>
      </c>
      <c r="D5529" t="s">
        <v>35890</v>
      </c>
      <c r="E5529">
        <v>1</v>
      </c>
      <c r="F5529" t="s">
        <v>20969</v>
      </c>
      <c r="G5529">
        <v>1</v>
      </c>
      <c r="H5529">
        <f>COUNTIF(B:B,Query1[[#This Row],[ArticleCode]])</f>
        <v>1</v>
      </c>
      <c r="I5529" t="e">
        <f>VLOOKUP(Query1[[#This Row],[ArticleCode]],#REF!,1,FALSE)</f>
        <v>#REF!</v>
      </c>
      <c r="J5529" t="str">
        <f>CONCATENATE(Query1[[#This Row],[EANCode]]," - ",Query1[[#This Row],[Quantity]],Query1[[#This Row],[UnitCode]]," - ",Query1[[#This Row],[UNIT in SAP]])</f>
        <v xml:space="preserve">5413470054216 - 1STK - </v>
      </c>
    </row>
    <row r="5530" spans="1:10" hidden="1" x14ac:dyDescent="0.2">
      <c r="A5530" t="str">
        <f>CONCATENATE(Query1[[#This Row],[ArticleCode]],"_",Query1[[#This Row],[countif]])</f>
        <v>AB339191_1</v>
      </c>
      <c r="B5530" t="s">
        <v>35891</v>
      </c>
      <c r="C5530" t="s">
        <v>35892</v>
      </c>
      <c r="D5530" t="s">
        <v>35893</v>
      </c>
      <c r="E5530">
        <v>1</v>
      </c>
      <c r="F5530" t="s">
        <v>20969</v>
      </c>
      <c r="G5530">
        <v>1</v>
      </c>
      <c r="H5530">
        <f>COUNTIF(B:B,Query1[[#This Row],[ArticleCode]])</f>
        <v>1</v>
      </c>
      <c r="I5530" t="e">
        <f>VLOOKUP(Query1[[#This Row],[ArticleCode]],#REF!,1,FALSE)</f>
        <v>#REF!</v>
      </c>
      <c r="J5530" t="str">
        <f>CONCATENATE(Query1[[#This Row],[EANCode]]," - ",Query1[[#This Row],[Quantity]],Query1[[#This Row],[UnitCode]]," - ",Query1[[#This Row],[UNIT in SAP]])</f>
        <v xml:space="preserve">5413470054223 - 1STK - </v>
      </c>
    </row>
    <row r="5531" spans="1:10" hidden="1" x14ac:dyDescent="0.2">
      <c r="A5531" t="str">
        <f>CONCATENATE(Query1[[#This Row],[ArticleCode]],"_",Query1[[#This Row],[countif]])</f>
        <v>AB339192_1</v>
      </c>
      <c r="B5531" t="s">
        <v>35894</v>
      </c>
      <c r="C5531" t="s">
        <v>35895</v>
      </c>
      <c r="D5531" t="s">
        <v>35896</v>
      </c>
      <c r="E5531">
        <v>1</v>
      </c>
      <c r="F5531" t="s">
        <v>20969</v>
      </c>
      <c r="G5531">
        <v>1</v>
      </c>
      <c r="H5531">
        <f>COUNTIF(B:B,Query1[[#This Row],[ArticleCode]])</f>
        <v>1</v>
      </c>
      <c r="I5531" t="e">
        <f>VLOOKUP(Query1[[#This Row],[ArticleCode]],#REF!,1,FALSE)</f>
        <v>#REF!</v>
      </c>
      <c r="J5531" t="str">
        <f>CONCATENATE(Query1[[#This Row],[EANCode]]," - ",Query1[[#This Row],[Quantity]],Query1[[#This Row],[UnitCode]]," - ",Query1[[#This Row],[UNIT in SAP]])</f>
        <v xml:space="preserve">5413470054230 - 1STK - </v>
      </c>
    </row>
    <row r="5532" spans="1:10" hidden="1" x14ac:dyDescent="0.2">
      <c r="A5532" t="str">
        <f>CONCATENATE(Query1[[#This Row],[ArticleCode]],"_",Query1[[#This Row],[countif]])</f>
        <v>AB339193_1</v>
      </c>
      <c r="B5532" t="s">
        <v>35897</v>
      </c>
      <c r="C5532" t="s">
        <v>35898</v>
      </c>
      <c r="D5532" t="s">
        <v>35899</v>
      </c>
      <c r="E5532">
        <v>1</v>
      </c>
      <c r="F5532" t="s">
        <v>20969</v>
      </c>
      <c r="G5532">
        <v>1</v>
      </c>
      <c r="H5532">
        <f>COUNTIF(B:B,Query1[[#This Row],[ArticleCode]])</f>
        <v>1</v>
      </c>
      <c r="I5532" t="e">
        <f>VLOOKUP(Query1[[#This Row],[ArticleCode]],#REF!,1,FALSE)</f>
        <v>#REF!</v>
      </c>
      <c r="J5532" t="str">
        <f>CONCATENATE(Query1[[#This Row],[EANCode]]," - ",Query1[[#This Row],[Quantity]],Query1[[#This Row],[UnitCode]]," - ",Query1[[#This Row],[UNIT in SAP]])</f>
        <v xml:space="preserve">5413470054247 - 1STK - </v>
      </c>
    </row>
    <row r="5533" spans="1:10" hidden="1" x14ac:dyDescent="0.2">
      <c r="A5533" t="str">
        <f>CONCATENATE(Query1[[#This Row],[ArticleCode]],"_",Query1[[#This Row],[countif]])</f>
        <v>AB339194_1</v>
      </c>
      <c r="B5533" t="s">
        <v>35900</v>
      </c>
      <c r="C5533" t="s">
        <v>35901</v>
      </c>
      <c r="D5533" t="s">
        <v>35902</v>
      </c>
      <c r="E5533">
        <v>1</v>
      </c>
      <c r="F5533" t="s">
        <v>20969</v>
      </c>
      <c r="G5533">
        <v>1</v>
      </c>
      <c r="H5533">
        <f>COUNTIF(B:B,Query1[[#This Row],[ArticleCode]])</f>
        <v>1</v>
      </c>
      <c r="I5533" t="e">
        <f>VLOOKUP(Query1[[#This Row],[ArticleCode]],#REF!,1,FALSE)</f>
        <v>#REF!</v>
      </c>
      <c r="J5533" t="str">
        <f>CONCATENATE(Query1[[#This Row],[EANCode]]," - ",Query1[[#This Row],[Quantity]],Query1[[#This Row],[UnitCode]]," - ",Query1[[#This Row],[UNIT in SAP]])</f>
        <v xml:space="preserve">5413470054254 - 1STK - </v>
      </c>
    </row>
    <row r="5534" spans="1:10" hidden="1" x14ac:dyDescent="0.2">
      <c r="A5534" t="str">
        <f>CONCATENATE(Query1[[#This Row],[ArticleCode]],"_",Query1[[#This Row],[countif]])</f>
        <v>AB3391A1_1</v>
      </c>
      <c r="B5534" t="s">
        <v>35903</v>
      </c>
      <c r="C5534" t="s">
        <v>35904</v>
      </c>
      <c r="D5534" t="s">
        <v>35905</v>
      </c>
      <c r="E5534">
        <v>1</v>
      </c>
      <c r="F5534" t="s">
        <v>20969</v>
      </c>
      <c r="G5534">
        <v>1</v>
      </c>
      <c r="H5534">
        <f>COUNTIF(B:B,Query1[[#This Row],[ArticleCode]])</f>
        <v>1</v>
      </c>
      <c r="I5534" t="e">
        <f>VLOOKUP(Query1[[#This Row],[ArticleCode]],#REF!,1,FALSE)</f>
        <v>#REF!</v>
      </c>
      <c r="J5534" t="str">
        <f>CONCATENATE(Query1[[#This Row],[EANCode]]," - ",Query1[[#This Row],[Quantity]],Query1[[#This Row],[UnitCode]]," - ",Query1[[#This Row],[UNIT in SAP]])</f>
        <v xml:space="preserve">5413470053844 - 1STK - </v>
      </c>
    </row>
    <row r="5535" spans="1:10" hidden="1" x14ac:dyDescent="0.2">
      <c r="A5535" t="str">
        <f>CONCATENATE(Query1[[#This Row],[ArticleCode]],"_",Query1[[#This Row],[countif]])</f>
        <v>AB3391A2_1</v>
      </c>
      <c r="B5535" t="s">
        <v>35906</v>
      </c>
      <c r="C5535" t="s">
        <v>35907</v>
      </c>
      <c r="D5535" t="s">
        <v>35908</v>
      </c>
      <c r="E5535">
        <v>1</v>
      </c>
      <c r="F5535" t="s">
        <v>20969</v>
      </c>
      <c r="G5535">
        <v>1</v>
      </c>
      <c r="H5535">
        <f>COUNTIF(B:B,Query1[[#This Row],[ArticleCode]])</f>
        <v>1</v>
      </c>
      <c r="I5535" t="e">
        <f>VLOOKUP(Query1[[#This Row],[ArticleCode]],#REF!,1,FALSE)</f>
        <v>#REF!</v>
      </c>
      <c r="J5535" t="str">
        <f>CONCATENATE(Query1[[#This Row],[EANCode]]," - ",Query1[[#This Row],[Quantity]],Query1[[#This Row],[UnitCode]]," - ",Query1[[#This Row],[UNIT in SAP]])</f>
        <v xml:space="preserve">5413470053851 - 1STK - </v>
      </c>
    </row>
    <row r="5536" spans="1:10" hidden="1" x14ac:dyDescent="0.2">
      <c r="A5536" t="str">
        <f>CONCATENATE(Query1[[#This Row],[ArticleCode]],"_",Query1[[#This Row],[countif]])</f>
        <v>AB3391A3_1</v>
      </c>
      <c r="B5536" t="s">
        <v>35909</v>
      </c>
      <c r="C5536" t="s">
        <v>35910</v>
      </c>
      <c r="D5536" t="s">
        <v>35911</v>
      </c>
      <c r="E5536">
        <v>1</v>
      </c>
      <c r="F5536" t="s">
        <v>20969</v>
      </c>
      <c r="G5536">
        <v>1</v>
      </c>
      <c r="H5536">
        <f>COUNTIF(B:B,Query1[[#This Row],[ArticleCode]])</f>
        <v>1</v>
      </c>
      <c r="I5536" t="e">
        <f>VLOOKUP(Query1[[#This Row],[ArticleCode]],#REF!,1,FALSE)</f>
        <v>#REF!</v>
      </c>
      <c r="J5536" t="str">
        <f>CONCATENATE(Query1[[#This Row],[EANCode]]," - ",Query1[[#This Row],[Quantity]],Query1[[#This Row],[UnitCode]]," - ",Query1[[#This Row],[UNIT in SAP]])</f>
        <v xml:space="preserve">5413470053868 - 1STK - </v>
      </c>
    </row>
    <row r="5537" spans="1:10" hidden="1" x14ac:dyDescent="0.2">
      <c r="A5537" t="str">
        <f>CONCATENATE(Query1[[#This Row],[ArticleCode]],"_",Query1[[#This Row],[countif]])</f>
        <v>AB3391A4_1</v>
      </c>
      <c r="B5537" t="s">
        <v>35912</v>
      </c>
      <c r="C5537" t="s">
        <v>35913</v>
      </c>
      <c r="D5537" t="s">
        <v>35914</v>
      </c>
      <c r="E5537">
        <v>1</v>
      </c>
      <c r="F5537" t="s">
        <v>20969</v>
      </c>
      <c r="G5537">
        <v>1</v>
      </c>
      <c r="H5537">
        <f>COUNTIF(B:B,Query1[[#This Row],[ArticleCode]])</f>
        <v>1</v>
      </c>
      <c r="I5537" t="e">
        <f>VLOOKUP(Query1[[#This Row],[ArticleCode]],#REF!,1,FALSE)</f>
        <v>#REF!</v>
      </c>
      <c r="J5537" t="str">
        <f>CONCATENATE(Query1[[#This Row],[EANCode]]," - ",Query1[[#This Row],[Quantity]],Query1[[#This Row],[UnitCode]]," - ",Query1[[#This Row],[UNIT in SAP]])</f>
        <v xml:space="preserve">5413470053875 - 1STK - </v>
      </c>
    </row>
    <row r="5538" spans="1:10" hidden="1" x14ac:dyDescent="0.2">
      <c r="A5538" t="str">
        <f>CONCATENATE(Query1[[#This Row],[ArticleCode]],"_",Query1[[#This Row],[countif]])</f>
        <v>AB3391B1_1</v>
      </c>
      <c r="B5538" t="s">
        <v>35915</v>
      </c>
      <c r="C5538" t="s">
        <v>35916</v>
      </c>
      <c r="D5538" t="s">
        <v>35917</v>
      </c>
      <c r="E5538">
        <v>1</v>
      </c>
      <c r="F5538" t="s">
        <v>20969</v>
      </c>
      <c r="G5538">
        <v>1</v>
      </c>
      <c r="H5538">
        <f>COUNTIF(B:B,Query1[[#This Row],[ArticleCode]])</f>
        <v>1</v>
      </c>
      <c r="I5538" t="e">
        <f>VLOOKUP(Query1[[#This Row],[ArticleCode]],#REF!,1,FALSE)</f>
        <v>#REF!</v>
      </c>
      <c r="J5538" t="str">
        <f>CONCATENATE(Query1[[#This Row],[EANCode]]," - ",Query1[[#This Row],[Quantity]],Query1[[#This Row],[UnitCode]]," - ",Query1[[#This Row],[UNIT in SAP]])</f>
        <v xml:space="preserve">5413470053882 - 1STK - </v>
      </c>
    </row>
    <row r="5539" spans="1:10" hidden="1" x14ac:dyDescent="0.2">
      <c r="A5539" t="str">
        <f>CONCATENATE(Query1[[#This Row],[ArticleCode]],"_",Query1[[#This Row],[countif]])</f>
        <v>AB3391B2_1</v>
      </c>
      <c r="B5539" t="s">
        <v>35918</v>
      </c>
      <c r="C5539" t="s">
        <v>35919</v>
      </c>
      <c r="D5539" t="s">
        <v>35920</v>
      </c>
      <c r="E5539">
        <v>1</v>
      </c>
      <c r="F5539" t="s">
        <v>20969</v>
      </c>
      <c r="G5539">
        <v>1</v>
      </c>
      <c r="H5539">
        <f>COUNTIF(B:B,Query1[[#This Row],[ArticleCode]])</f>
        <v>1</v>
      </c>
      <c r="I5539" t="e">
        <f>VLOOKUP(Query1[[#This Row],[ArticleCode]],#REF!,1,FALSE)</f>
        <v>#REF!</v>
      </c>
      <c r="J5539" t="str">
        <f>CONCATENATE(Query1[[#This Row],[EANCode]]," - ",Query1[[#This Row],[Quantity]],Query1[[#This Row],[UnitCode]]," - ",Query1[[#This Row],[UNIT in SAP]])</f>
        <v xml:space="preserve">5413470053899 - 1STK - </v>
      </c>
    </row>
    <row r="5540" spans="1:10" hidden="1" x14ac:dyDescent="0.2">
      <c r="A5540" t="str">
        <f>CONCATENATE(Query1[[#This Row],[ArticleCode]],"_",Query1[[#This Row],[countif]])</f>
        <v>AB3391B3_1</v>
      </c>
      <c r="B5540" t="s">
        <v>35921</v>
      </c>
      <c r="C5540" t="s">
        <v>35922</v>
      </c>
      <c r="D5540" t="s">
        <v>35923</v>
      </c>
      <c r="E5540">
        <v>1</v>
      </c>
      <c r="F5540" t="s">
        <v>20969</v>
      </c>
      <c r="G5540">
        <v>1</v>
      </c>
      <c r="H5540">
        <f>COUNTIF(B:B,Query1[[#This Row],[ArticleCode]])</f>
        <v>1</v>
      </c>
      <c r="I5540" t="e">
        <f>VLOOKUP(Query1[[#This Row],[ArticleCode]],#REF!,1,FALSE)</f>
        <v>#REF!</v>
      </c>
      <c r="J5540" t="str">
        <f>CONCATENATE(Query1[[#This Row],[EANCode]]," - ",Query1[[#This Row],[Quantity]],Query1[[#This Row],[UnitCode]]," - ",Query1[[#This Row],[UNIT in SAP]])</f>
        <v xml:space="preserve">5413470053905 - 1STK - </v>
      </c>
    </row>
    <row r="5541" spans="1:10" hidden="1" x14ac:dyDescent="0.2">
      <c r="A5541" t="str">
        <f>CONCATENATE(Query1[[#This Row],[ArticleCode]],"_",Query1[[#This Row],[countif]])</f>
        <v>AB3391B4_1</v>
      </c>
      <c r="B5541" t="s">
        <v>35924</v>
      </c>
      <c r="C5541" t="s">
        <v>35925</v>
      </c>
      <c r="D5541" t="s">
        <v>35926</v>
      </c>
      <c r="E5541">
        <v>1</v>
      </c>
      <c r="F5541" t="s">
        <v>20969</v>
      </c>
      <c r="G5541">
        <v>1</v>
      </c>
      <c r="H5541">
        <f>COUNTIF(B:B,Query1[[#This Row],[ArticleCode]])</f>
        <v>1</v>
      </c>
      <c r="I5541" t="e">
        <f>VLOOKUP(Query1[[#This Row],[ArticleCode]],#REF!,1,FALSE)</f>
        <v>#REF!</v>
      </c>
      <c r="J5541" t="str">
        <f>CONCATENATE(Query1[[#This Row],[EANCode]]," - ",Query1[[#This Row],[Quantity]],Query1[[#This Row],[UnitCode]]," - ",Query1[[#This Row],[UNIT in SAP]])</f>
        <v xml:space="preserve">5413470053912 - 1STK - </v>
      </c>
    </row>
    <row r="5542" spans="1:10" hidden="1" x14ac:dyDescent="0.2">
      <c r="A5542" t="str">
        <f>CONCATENATE(Query1[[#This Row],[ArticleCode]],"_",Query1[[#This Row],[countif]])</f>
        <v>AB3391C1_1</v>
      </c>
      <c r="B5542" t="s">
        <v>35927</v>
      </c>
      <c r="C5542" t="s">
        <v>35928</v>
      </c>
      <c r="D5542" t="s">
        <v>35929</v>
      </c>
      <c r="E5542">
        <v>1</v>
      </c>
      <c r="F5542" t="s">
        <v>20969</v>
      </c>
      <c r="G5542">
        <v>1</v>
      </c>
      <c r="H5542">
        <f>COUNTIF(B:B,Query1[[#This Row],[ArticleCode]])</f>
        <v>1</v>
      </c>
      <c r="I5542" t="e">
        <f>VLOOKUP(Query1[[#This Row],[ArticleCode]],#REF!,1,FALSE)</f>
        <v>#REF!</v>
      </c>
      <c r="J5542" t="str">
        <f>CONCATENATE(Query1[[#This Row],[EANCode]]," - ",Query1[[#This Row],[Quantity]],Query1[[#This Row],[UnitCode]]," - ",Query1[[#This Row],[UNIT in SAP]])</f>
        <v xml:space="preserve">5413470053929 - 1STK - </v>
      </c>
    </row>
    <row r="5543" spans="1:10" hidden="1" x14ac:dyDescent="0.2">
      <c r="A5543" t="str">
        <f>CONCATENATE(Query1[[#This Row],[ArticleCode]],"_",Query1[[#This Row],[countif]])</f>
        <v>AB3391C2_1</v>
      </c>
      <c r="B5543" t="s">
        <v>35930</v>
      </c>
      <c r="C5543" t="s">
        <v>35931</v>
      </c>
      <c r="D5543" t="s">
        <v>35932</v>
      </c>
      <c r="E5543">
        <v>1</v>
      </c>
      <c r="F5543" t="s">
        <v>20969</v>
      </c>
      <c r="G5543">
        <v>1</v>
      </c>
      <c r="H5543">
        <f>COUNTIF(B:B,Query1[[#This Row],[ArticleCode]])</f>
        <v>1</v>
      </c>
      <c r="I5543" t="e">
        <f>VLOOKUP(Query1[[#This Row],[ArticleCode]],#REF!,1,FALSE)</f>
        <v>#REF!</v>
      </c>
      <c r="J5543" t="str">
        <f>CONCATENATE(Query1[[#This Row],[EANCode]]," - ",Query1[[#This Row],[Quantity]],Query1[[#This Row],[UnitCode]]," - ",Query1[[#This Row],[UNIT in SAP]])</f>
        <v xml:space="preserve">5413470053936 - 1STK - </v>
      </c>
    </row>
    <row r="5544" spans="1:10" hidden="1" x14ac:dyDescent="0.2">
      <c r="A5544" t="str">
        <f>CONCATENATE(Query1[[#This Row],[ArticleCode]],"_",Query1[[#This Row],[countif]])</f>
        <v>AB3391C3_1</v>
      </c>
      <c r="B5544" t="s">
        <v>35933</v>
      </c>
      <c r="C5544" t="s">
        <v>35934</v>
      </c>
      <c r="D5544" t="s">
        <v>35935</v>
      </c>
      <c r="E5544">
        <v>1</v>
      </c>
      <c r="F5544" t="s">
        <v>20969</v>
      </c>
      <c r="G5544">
        <v>1</v>
      </c>
      <c r="H5544">
        <f>COUNTIF(B:B,Query1[[#This Row],[ArticleCode]])</f>
        <v>1</v>
      </c>
      <c r="I5544" t="e">
        <f>VLOOKUP(Query1[[#This Row],[ArticleCode]],#REF!,1,FALSE)</f>
        <v>#REF!</v>
      </c>
      <c r="J5544" t="str">
        <f>CONCATENATE(Query1[[#This Row],[EANCode]]," - ",Query1[[#This Row],[Quantity]],Query1[[#This Row],[UnitCode]]," - ",Query1[[#This Row],[UNIT in SAP]])</f>
        <v xml:space="preserve">5413470053943 - 1STK - </v>
      </c>
    </row>
    <row r="5545" spans="1:10" hidden="1" x14ac:dyDescent="0.2">
      <c r="A5545" t="str">
        <f>CONCATENATE(Query1[[#This Row],[ArticleCode]],"_",Query1[[#This Row],[countif]])</f>
        <v>AB3391C4_1</v>
      </c>
      <c r="B5545" t="s">
        <v>35936</v>
      </c>
      <c r="C5545" t="s">
        <v>35937</v>
      </c>
      <c r="D5545" t="s">
        <v>35938</v>
      </c>
      <c r="E5545">
        <v>1</v>
      </c>
      <c r="F5545" t="s">
        <v>20969</v>
      </c>
      <c r="G5545">
        <v>1</v>
      </c>
      <c r="H5545">
        <f>COUNTIF(B:B,Query1[[#This Row],[ArticleCode]])</f>
        <v>1</v>
      </c>
      <c r="I5545" t="e">
        <f>VLOOKUP(Query1[[#This Row],[ArticleCode]],#REF!,1,FALSE)</f>
        <v>#REF!</v>
      </c>
      <c r="J5545" t="str">
        <f>CONCATENATE(Query1[[#This Row],[EANCode]]," - ",Query1[[#This Row],[Quantity]],Query1[[#This Row],[UnitCode]]," - ",Query1[[#This Row],[UNIT in SAP]])</f>
        <v xml:space="preserve">5413470053950 - 1STK - </v>
      </c>
    </row>
    <row r="5546" spans="1:10" hidden="1" x14ac:dyDescent="0.2">
      <c r="A5546" t="str">
        <f>CONCATENATE(Query1[[#This Row],[ArticleCode]],"_",Query1[[#This Row],[countif]])</f>
        <v>AB3391D1_1</v>
      </c>
      <c r="B5546" t="s">
        <v>35939</v>
      </c>
      <c r="C5546" t="s">
        <v>35940</v>
      </c>
      <c r="D5546" t="s">
        <v>35941</v>
      </c>
      <c r="E5546">
        <v>1</v>
      </c>
      <c r="F5546" t="s">
        <v>20969</v>
      </c>
      <c r="G5546">
        <v>1</v>
      </c>
      <c r="H5546">
        <f>COUNTIF(B:B,Query1[[#This Row],[ArticleCode]])</f>
        <v>1</v>
      </c>
      <c r="I5546" t="e">
        <f>VLOOKUP(Query1[[#This Row],[ArticleCode]],#REF!,1,FALSE)</f>
        <v>#REF!</v>
      </c>
      <c r="J5546" t="str">
        <f>CONCATENATE(Query1[[#This Row],[EANCode]]," - ",Query1[[#This Row],[Quantity]],Query1[[#This Row],[UnitCode]]," - ",Query1[[#This Row],[UNIT in SAP]])</f>
        <v xml:space="preserve">5413470053967 - 1STK - </v>
      </c>
    </row>
    <row r="5547" spans="1:10" hidden="1" x14ac:dyDescent="0.2">
      <c r="A5547" t="str">
        <f>CONCATENATE(Query1[[#This Row],[ArticleCode]],"_",Query1[[#This Row],[countif]])</f>
        <v>AB3391D2_1</v>
      </c>
      <c r="B5547" t="s">
        <v>35942</v>
      </c>
      <c r="C5547" t="s">
        <v>35943</v>
      </c>
      <c r="D5547" t="s">
        <v>35944</v>
      </c>
      <c r="E5547">
        <v>1</v>
      </c>
      <c r="F5547" t="s">
        <v>20969</v>
      </c>
      <c r="G5547">
        <v>1</v>
      </c>
      <c r="H5547">
        <f>COUNTIF(B:B,Query1[[#This Row],[ArticleCode]])</f>
        <v>1</v>
      </c>
      <c r="I5547" t="e">
        <f>VLOOKUP(Query1[[#This Row],[ArticleCode]],#REF!,1,FALSE)</f>
        <v>#REF!</v>
      </c>
      <c r="J5547" t="str">
        <f>CONCATENATE(Query1[[#This Row],[EANCode]]," - ",Query1[[#This Row],[Quantity]],Query1[[#This Row],[UnitCode]]," - ",Query1[[#This Row],[UNIT in SAP]])</f>
        <v xml:space="preserve">5413470053974 - 1STK - </v>
      </c>
    </row>
    <row r="5548" spans="1:10" hidden="1" x14ac:dyDescent="0.2">
      <c r="A5548" t="str">
        <f>CONCATENATE(Query1[[#This Row],[ArticleCode]],"_",Query1[[#This Row],[countif]])</f>
        <v>AB3391D3_1</v>
      </c>
      <c r="B5548" t="s">
        <v>35945</v>
      </c>
      <c r="C5548" t="s">
        <v>35946</v>
      </c>
      <c r="D5548" t="s">
        <v>35947</v>
      </c>
      <c r="E5548">
        <v>1</v>
      </c>
      <c r="F5548" t="s">
        <v>20969</v>
      </c>
      <c r="G5548">
        <v>1</v>
      </c>
      <c r="H5548">
        <f>COUNTIF(B:B,Query1[[#This Row],[ArticleCode]])</f>
        <v>1</v>
      </c>
      <c r="I5548" t="e">
        <f>VLOOKUP(Query1[[#This Row],[ArticleCode]],#REF!,1,FALSE)</f>
        <v>#REF!</v>
      </c>
      <c r="J5548" t="str">
        <f>CONCATENATE(Query1[[#This Row],[EANCode]]," - ",Query1[[#This Row],[Quantity]],Query1[[#This Row],[UnitCode]]," - ",Query1[[#This Row],[UNIT in SAP]])</f>
        <v xml:space="preserve">5413470053981 - 1STK - </v>
      </c>
    </row>
    <row r="5549" spans="1:10" hidden="1" x14ac:dyDescent="0.2">
      <c r="A5549" t="str">
        <f>CONCATENATE(Query1[[#This Row],[ArticleCode]],"_",Query1[[#This Row],[countif]])</f>
        <v>AB3391D4_1</v>
      </c>
      <c r="B5549" t="s">
        <v>35948</v>
      </c>
      <c r="C5549" t="s">
        <v>35949</v>
      </c>
      <c r="D5549" t="s">
        <v>35950</v>
      </c>
      <c r="E5549">
        <v>1</v>
      </c>
      <c r="F5549" t="s">
        <v>20969</v>
      </c>
      <c r="G5549">
        <v>1</v>
      </c>
      <c r="H5549">
        <f>COUNTIF(B:B,Query1[[#This Row],[ArticleCode]])</f>
        <v>1</v>
      </c>
      <c r="I5549" t="e">
        <f>VLOOKUP(Query1[[#This Row],[ArticleCode]],#REF!,1,FALSE)</f>
        <v>#REF!</v>
      </c>
      <c r="J5549" t="str">
        <f>CONCATENATE(Query1[[#This Row],[EANCode]]," - ",Query1[[#This Row],[Quantity]],Query1[[#This Row],[UnitCode]]," - ",Query1[[#This Row],[UNIT in SAP]])</f>
        <v xml:space="preserve">5413470053998 - 1STK - </v>
      </c>
    </row>
    <row r="5550" spans="1:10" hidden="1" x14ac:dyDescent="0.2">
      <c r="A5550" t="str">
        <f>CONCATENATE(Query1[[#This Row],[ArticleCode]],"_",Query1[[#This Row],[countif]])</f>
        <v>AB339221_1</v>
      </c>
      <c r="B5550" t="s">
        <v>35951</v>
      </c>
      <c r="C5550" t="s">
        <v>35952</v>
      </c>
      <c r="D5550" t="s">
        <v>35953</v>
      </c>
      <c r="E5550">
        <v>1</v>
      </c>
      <c r="F5550" t="s">
        <v>20969</v>
      </c>
      <c r="G5550">
        <v>1</v>
      </c>
      <c r="H5550">
        <f>COUNTIF(B:B,Query1[[#This Row],[ArticleCode]])</f>
        <v>1</v>
      </c>
      <c r="I5550" t="e">
        <f>VLOOKUP(Query1[[#This Row],[ArticleCode]],#REF!,1,FALSE)</f>
        <v>#REF!</v>
      </c>
      <c r="J5550" t="str">
        <f>CONCATENATE(Query1[[#This Row],[EANCode]]," - ",Query1[[#This Row],[Quantity]],Query1[[#This Row],[UnitCode]]," - ",Query1[[#This Row],[UNIT in SAP]])</f>
        <v xml:space="preserve">5413470054377 - 1STK - </v>
      </c>
    </row>
    <row r="5551" spans="1:10" hidden="1" x14ac:dyDescent="0.2">
      <c r="A5551" t="str">
        <f>CONCATENATE(Query1[[#This Row],[ArticleCode]],"_",Query1[[#This Row],[countif]])</f>
        <v>AB339222_1</v>
      </c>
      <c r="B5551" t="s">
        <v>35954</v>
      </c>
      <c r="C5551" t="s">
        <v>35955</v>
      </c>
      <c r="D5551" t="s">
        <v>35956</v>
      </c>
      <c r="E5551">
        <v>1</v>
      </c>
      <c r="F5551" t="s">
        <v>20969</v>
      </c>
      <c r="G5551">
        <v>1</v>
      </c>
      <c r="H5551">
        <f>COUNTIF(B:B,Query1[[#This Row],[ArticleCode]])</f>
        <v>1</v>
      </c>
      <c r="I5551" t="e">
        <f>VLOOKUP(Query1[[#This Row],[ArticleCode]],#REF!,1,FALSE)</f>
        <v>#REF!</v>
      </c>
      <c r="J5551" t="str">
        <f>CONCATENATE(Query1[[#This Row],[EANCode]]," - ",Query1[[#This Row],[Quantity]],Query1[[#This Row],[UnitCode]]," - ",Query1[[#This Row],[UNIT in SAP]])</f>
        <v xml:space="preserve">5413470054384 - 1STK - </v>
      </c>
    </row>
    <row r="5552" spans="1:10" hidden="1" x14ac:dyDescent="0.2">
      <c r="A5552" t="str">
        <f>CONCATENATE(Query1[[#This Row],[ArticleCode]],"_",Query1[[#This Row],[countif]])</f>
        <v>AB339223_1</v>
      </c>
      <c r="B5552" t="s">
        <v>35957</v>
      </c>
      <c r="C5552" t="s">
        <v>35958</v>
      </c>
      <c r="D5552" t="s">
        <v>35959</v>
      </c>
      <c r="E5552">
        <v>1</v>
      </c>
      <c r="F5552" t="s">
        <v>20969</v>
      </c>
      <c r="G5552">
        <v>1</v>
      </c>
      <c r="H5552">
        <f>COUNTIF(B:B,Query1[[#This Row],[ArticleCode]])</f>
        <v>1</v>
      </c>
      <c r="I5552" t="e">
        <f>VLOOKUP(Query1[[#This Row],[ArticleCode]],#REF!,1,FALSE)</f>
        <v>#REF!</v>
      </c>
      <c r="J5552" t="str">
        <f>CONCATENATE(Query1[[#This Row],[EANCode]]," - ",Query1[[#This Row],[Quantity]],Query1[[#This Row],[UnitCode]]," - ",Query1[[#This Row],[UNIT in SAP]])</f>
        <v xml:space="preserve">5413470067865 - 1STK - </v>
      </c>
    </row>
    <row r="5553" spans="1:10" hidden="1" x14ac:dyDescent="0.2">
      <c r="A5553" t="str">
        <f>CONCATENATE(Query1[[#This Row],[ArticleCode]],"_",Query1[[#This Row],[countif]])</f>
        <v>AB339224_1</v>
      </c>
      <c r="B5553" t="s">
        <v>35960</v>
      </c>
      <c r="C5553" t="s">
        <v>35961</v>
      </c>
      <c r="D5553" t="s">
        <v>35962</v>
      </c>
      <c r="E5553">
        <v>1</v>
      </c>
      <c r="F5553" t="s">
        <v>20969</v>
      </c>
      <c r="G5553">
        <v>1</v>
      </c>
      <c r="H5553">
        <f>COUNTIF(B:B,Query1[[#This Row],[ArticleCode]])</f>
        <v>1</v>
      </c>
      <c r="I5553" t="e">
        <f>VLOOKUP(Query1[[#This Row],[ArticleCode]],#REF!,1,FALSE)</f>
        <v>#REF!</v>
      </c>
      <c r="J5553" t="str">
        <f>CONCATENATE(Query1[[#This Row],[EANCode]]," - ",Query1[[#This Row],[Quantity]],Query1[[#This Row],[UnitCode]]," - ",Query1[[#This Row],[UNIT in SAP]])</f>
        <v xml:space="preserve">5413470054391 - 1STK - </v>
      </c>
    </row>
    <row r="5554" spans="1:10" hidden="1" x14ac:dyDescent="0.2">
      <c r="A5554" t="str">
        <f>CONCATENATE(Query1[[#This Row],[ArticleCode]],"_",Query1[[#This Row],[countif]])</f>
        <v>AB339241_1</v>
      </c>
      <c r="B5554" t="s">
        <v>35963</v>
      </c>
      <c r="C5554" t="s">
        <v>35964</v>
      </c>
      <c r="D5554" t="s">
        <v>35965</v>
      </c>
      <c r="E5554">
        <v>1</v>
      </c>
      <c r="F5554" t="s">
        <v>20969</v>
      </c>
      <c r="G5554">
        <v>1</v>
      </c>
      <c r="H5554">
        <f>COUNTIF(B:B,Query1[[#This Row],[ArticleCode]])</f>
        <v>1</v>
      </c>
      <c r="I5554" t="e">
        <f>VLOOKUP(Query1[[#This Row],[ArticleCode]],#REF!,1,FALSE)</f>
        <v>#REF!</v>
      </c>
      <c r="J5554" t="str">
        <f>CONCATENATE(Query1[[#This Row],[EANCode]]," - ",Query1[[#This Row],[Quantity]],Query1[[#This Row],[UnitCode]]," - ",Query1[[#This Row],[UNIT in SAP]])</f>
        <v xml:space="preserve">5413470054407 - 1STK - </v>
      </c>
    </row>
    <row r="5555" spans="1:10" hidden="1" x14ac:dyDescent="0.2">
      <c r="A5555" t="str">
        <f>CONCATENATE(Query1[[#This Row],[ArticleCode]],"_",Query1[[#This Row],[countif]])</f>
        <v>AB339242_1</v>
      </c>
      <c r="B5555" t="s">
        <v>35966</v>
      </c>
      <c r="C5555" t="s">
        <v>35967</v>
      </c>
      <c r="D5555" t="s">
        <v>35968</v>
      </c>
      <c r="E5555">
        <v>1</v>
      </c>
      <c r="F5555" t="s">
        <v>20969</v>
      </c>
      <c r="G5555">
        <v>1</v>
      </c>
      <c r="H5555">
        <f>COUNTIF(B:B,Query1[[#This Row],[ArticleCode]])</f>
        <v>1</v>
      </c>
      <c r="I5555" t="e">
        <f>VLOOKUP(Query1[[#This Row],[ArticleCode]],#REF!,1,FALSE)</f>
        <v>#REF!</v>
      </c>
      <c r="J5555" t="str">
        <f>CONCATENATE(Query1[[#This Row],[EANCode]]," - ",Query1[[#This Row],[Quantity]],Query1[[#This Row],[UnitCode]]," - ",Query1[[#This Row],[UNIT in SAP]])</f>
        <v xml:space="preserve">5413470054414 - 1STK - </v>
      </c>
    </row>
    <row r="5556" spans="1:10" hidden="1" x14ac:dyDescent="0.2">
      <c r="A5556" t="str">
        <f>CONCATENATE(Query1[[#This Row],[ArticleCode]],"_",Query1[[#This Row],[countif]])</f>
        <v>AB339243_1</v>
      </c>
      <c r="B5556" t="s">
        <v>35969</v>
      </c>
      <c r="C5556" t="s">
        <v>35970</v>
      </c>
      <c r="D5556" t="s">
        <v>35971</v>
      </c>
      <c r="E5556">
        <v>1</v>
      </c>
      <c r="F5556" t="s">
        <v>20969</v>
      </c>
      <c r="G5556">
        <v>1</v>
      </c>
      <c r="H5556">
        <f>COUNTIF(B:B,Query1[[#This Row],[ArticleCode]])</f>
        <v>1</v>
      </c>
      <c r="I5556" t="e">
        <f>VLOOKUP(Query1[[#This Row],[ArticleCode]],#REF!,1,FALSE)</f>
        <v>#REF!</v>
      </c>
      <c r="J5556" t="str">
        <f>CONCATENATE(Query1[[#This Row],[EANCode]]," - ",Query1[[#This Row],[Quantity]],Query1[[#This Row],[UnitCode]]," - ",Query1[[#This Row],[UNIT in SAP]])</f>
        <v xml:space="preserve">5413470059495 - 1STK - </v>
      </c>
    </row>
    <row r="5557" spans="1:10" hidden="1" x14ac:dyDescent="0.2">
      <c r="A5557" t="str">
        <f>CONCATENATE(Query1[[#This Row],[ArticleCode]],"_",Query1[[#This Row],[countif]])</f>
        <v>AB339244_1</v>
      </c>
      <c r="B5557" t="s">
        <v>35972</v>
      </c>
      <c r="C5557" t="s">
        <v>35973</v>
      </c>
      <c r="D5557" t="s">
        <v>35974</v>
      </c>
      <c r="E5557">
        <v>1</v>
      </c>
      <c r="F5557" t="s">
        <v>20969</v>
      </c>
      <c r="G5557">
        <v>1</v>
      </c>
      <c r="H5557">
        <f>COUNTIF(B:B,Query1[[#This Row],[ArticleCode]])</f>
        <v>1</v>
      </c>
      <c r="I5557" t="e">
        <f>VLOOKUP(Query1[[#This Row],[ArticleCode]],#REF!,1,FALSE)</f>
        <v>#REF!</v>
      </c>
      <c r="J5557" t="str">
        <f>CONCATENATE(Query1[[#This Row],[EANCode]]," - ",Query1[[#This Row],[Quantity]],Query1[[#This Row],[UnitCode]]," - ",Query1[[#This Row],[UNIT in SAP]])</f>
        <v xml:space="preserve">5413470054421 - 1STK - </v>
      </c>
    </row>
    <row r="5558" spans="1:10" hidden="1" x14ac:dyDescent="0.2">
      <c r="A5558" t="str">
        <f>CONCATENATE(Query1[[#This Row],[ArticleCode]],"_",Query1[[#This Row],[countif]])</f>
        <v>AB339251_1</v>
      </c>
      <c r="B5558" t="s">
        <v>35975</v>
      </c>
      <c r="C5558" t="s">
        <v>35976</v>
      </c>
      <c r="D5558" t="s">
        <v>35977</v>
      </c>
      <c r="E5558">
        <v>1</v>
      </c>
      <c r="F5558" t="s">
        <v>20969</v>
      </c>
      <c r="G5558">
        <v>1</v>
      </c>
      <c r="H5558">
        <f>COUNTIF(B:B,Query1[[#This Row],[ArticleCode]])</f>
        <v>1</v>
      </c>
      <c r="I5558" t="e">
        <f>VLOOKUP(Query1[[#This Row],[ArticleCode]],#REF!,1,FALSE)</f>
        <v>#REF!</v>
      </c>
      <c r="J5558" t="str">
        <f>CONCATENATE(Query1[[#This Row],[EANCode]]," - ",Query1[[#This Row],[Quantity]],Query1[[#This Row],[UnitCode]]," - ",Query1[[#This Row],[UNIT in SAP]])</f>
        <v xml:space="preserve">5413470054438 - 1STK - </v>
      </c>
    </row>
    <row r="5559" spans="1:10" hidden="1" x14ac:dyDescent="0.2">
      <c r="A5559" t="str">
        <f>CONCATENATE(Query1[[#This Row],[ArticleCode]],"_",Query1[[#This Row],[countif]])</f>
        <v>AB339252_1</v>
      </c>
      <c r="B5559" t="s">
        <v>35978</v>
      </c>
      <c r="C5559" t="s">
        <v>35979</v>
      </c>
      <c r="D5559" t="s">
        <v>35980</v>
      </c>
      <c r="E5559">
        <v>1</v>
      </c>
      <c r="F5559" t="s">
        <v>20969</v>
      </c>
      <c r="G5559">
        <v>1</v>
      </c>
      <c r="H5559">
        <f>COUNTIF(B:B,Query1[[#This Row],[ArticleCode]])</f>
        <v>1</v>
      </c>
      <c r="I5559" t="e">
        <f>VLOOKUP(Query1[[#This Row],[ArticleCode]],#REF!,1,FALSE)</f>
        <v>#REF!</v>
      </c>
      <c r="J5559" t="str">
        <f>CONCATENATE(Query1[[#This Row],[EANCode]]," - ",Query1[[#This Row],[Quantity]],Query1[[#This Row],[UnitCode]]," - ",Query1[[#This Row],[UNIT in SAP]])</f>
        <v xml:space="preserve">5413470054445 - 1STK - </v>
      </c>
    </row>
    <row r="5560" spans="1:10" hidden="1" x14ac:dyDescent="0.2">
      <c r="A5560" t="str">
        <f>CONCATENATE(Query1[[#This Row],[ArticleCode]],"_",Query1[[#This Row],[countif]])</f>
        <v>AB339253_1</v>
      </c>
      <c r="B5560" t="s">
        <v>35981</v>
      </c>
      <c r="C5560" t="s">
        <v>35982</v>
      </c>
      <c r="D5560" t="s">
        <v>35983</v>
      </c>
      <c r="E5560">
        <v>1</v>
      </c>
      <c r="F5560" t="s">
        <v>20969</v>
      </c>
      <c r="G5560">
        <v>1</v>
      </c>
      <c r="H5560">
        <f>COUNTIF(B:B,Query1[[#This Row],[ArticleCode]])</f>
        <v>1</v>
      </c>
      <c r="I5560" t="e">
        <f>VLOOKUP(Query1[[#This Row],[ArticleCode]],#REF!,1,FALSE)</f>
        <v>#REF!</v>
      </c>
      <c r="J5560" t="str">
        <f>CONCATENATE(Query1[[#This Row],[EANCode]]," - ",Query1[[#This Row],[Quantity]],Query1[[#This Row],[UnitCode]]," - ",Query1[[#This Row],[UNIT in SAP]])</f>
        <v xml:space="preserve">5413470059501 - 1STK - </v>
      </c>
    </row>
    <row r="5561" spans="1:10" hidden="1" x14ac:dyDescent="0.2">
      <c r="A5561" t="str">
        <f>CONCATENATE(Query1[[#This Row],[ArticleCode]],"_",Query1[[#This Row],[countif]])</f>
        <v>AB339254_1</v>
      </c>
      <c r="B5561" t="s">
        <v>35984</v>
      </c>
      <c r="C5561" t="s">
        <v>35985</v>
      </c>
      <c r="D5561" t="s">
        <v>35986</v>
      </c>
      <c r="E5561">
        <v>1</v>
      </c>
      <c r="F5561" t="s">
        <v>20969</v>
      </c>
      <c r="G5561">
        <v>1</v>
      </c>
      <c r="H5561">
        <f>COUNTIF(B:B,Query1[[#This Row],[ArticleCode]])</f>
        <v>1</v>
      </c>
      <c r="I5561" t="e">
        <f>VLOOKUP(Query1[[#This Row],[ArticleCode]],#REF!,1,FALSE)</f>
        <v>#REF!</v>
      </c>
      <c r="J5561" t="str">
        <f>CONCATENATE(Query1[[#This Row],[EANCode]]," - ",Query1[[#This Row],[Quantity]],Query1[[#This Row],[UnitCode]]," - ",Query1[[#This Row],[UNIT in SAP]])</f>
        <v xml:space="preserve">5413470054452 - 1STK - </v>
      </c>
    </row>
    <row r="5562" spans="1:10" hidden="1" x14ac:dyDescent="0.2">
      <c r="A5562" t="str">
        <f>CONCATENATE(Query1[[#This Row],[ArticleCode]],"_",Query1[[#This Row],[countif]])</f>
        <v>AB339261_1</v>
      </c>
      <c r="B5562" t="s">
        <v>35987</v>
      </c>
      <c r="C5562" t="s">
        <v>35988</v>
      </c>
      <c r="D5562" t="s">
        <v>35989</v>
      </c>
      <c r="E5562">
        <v>1</v>
      </c>
      <c r="F5562" t="s">
        <v>20969</v>
      </c>
      <c r="G5562">
        <v>1</v>
      </c>
      <c r="H5562">
        <f>COUNTIF(B:B,Query1[[#This Row],[ArticleCode]])</f>
        <v>1</v>
      </c>
      <c r="I5562" t="e">
        <f>VLOOKUP(Query1[[#This Row],[ArticleCode]],#REF!,1,FALSE)</f>
        <v>#REF!</v>
      </c>
      <c r="J5562" t="str">
        <f>CONCATENATE(Query1[[#This Row],[EANCode]]," - ",Query1[[#This Row],[Quantity]],Query1[[#This Row],[UnitCode]]," - ",Query1[[#This Row],[UNIT in SAP]])</f>
        <v xml:space="preserve">5413470049861 - 1STK - </v>
      </c>
    </row>
    <row r="5563" spans="1:10" hidden="1" x14ac:dyDescent="0.2">
      <c r="A5563" t="str">
        <f>CONCATENATE(Query1[[#This Row],[ArticleCode]],"_",Query1[[#This Row],[countif]])</f>
        <v>AB339262_1</v>
      </c>
      <c r="B5563" t="s">
        <v>35990</v>
      </c>
      <c r="C5563" t="s">
        <v>35991</v>
      </c>
      <c r="D5563" t="s">
        <v>35992</v>
      </c>
      <c r="E5563">
        <v>1</v>
      </c>
      <c r="F5563" t="s">
        <v>20969</v>
      </c>
      <c r="G5563">
        <v>1</v>
      </c>
      <c r="H5563">
        <f>COUNTIF(B:B,Query1[[#This Row],[ArticleCode]])</f>
        <v>1</v>
      </c>
      <c r="I5563" t="e">
        <f>VLOOKUP(Query1[[#This Row],[ArticleCode]],#REF!,1,FALSE)</f>
        <v>#REF!</v>
      </c>
      <c r="J5563" t="str">
        <f>CONCATENATE(Query1[[#This Row],[EANCode]]," - ",Query1[[#This Row],[Quantity]],Query1[[#This Row],[UnitCode]]," - ",Query1[[#This Row],[UNIT in SAP]])</f>
        <v xml:space="preserve">5413470054469 - 1STK - </v>
      </c>
    </row>
    <row r="5564" spans="1:10" hidden="1" x14ac:dyDescent="0.2">
      <c r="A5564" t="str">
        <f>CONCATENATE(Query1[[#This Row],[ArticleCode]],"_",Query1[[#This Row],[countif]])</f>
        <v>AB339263_1</v>
      </c>
      <c r="B5564" t="s">
        <v>35993</v>
      </c>
      <c r="C5564" t="s">
        <v>35994</v>
      </c>
      <c r="D5564" t="s">
        <v>35995</v>
      </c>
      <c r="E5564">
        <v>1</v>
      </c>
      <c r="F5564" t="s">
        <v>20969</v>
      </c>
      <c r="G5564">
        <v>1</v>
      </c>
      <c r="H5564">
        <f>COUNTIF(B:B,Query1[[#This Row],[ArticleCode]])</f>
        <v>1</v>
      </c>
      <c r="I5564" t="e">
        <f>VLOOKUP(Query1[[#This Row],[ArticleCode]],#REF!,1,FALSE)</f>
        <v>#REF!</v>
      </c>
      <c r="J5564" t="str">
        <f>CONCATENATE(Query1[[#This Row],[EANCode]]," - ",Query1[[#This Row],[Quantity]],Query1[[#This Row],[UnitCode]]," - ",Query1[[#This Row],[UNIT in SAP]])</f>
        <v xml:space="preserve">5413470059518 - 1STK - </v>
      </c>
    </row>
    <row r="5565" spans="1:10" hidden="1" x14ac:dyDescent="0.2">
      <c r="A5565" t="str">
        <f>CONCATENATE(Query1[[#This Row],[ArticleCode]],"_",Query1[[#This Row],[countif]])</f>
        <v>AB339264_1</v>
      </c>
      <c r="B5565" t="s">
        <v>35996</v>
      </c>
      <c r="C5565" t="s">
        <v>35997</v>
      </c>
      <c r="D5565" t="s">
        <v>35998</v>
      </c>
      <c r="E5565">
        <v>1</v>
      </c>
      <c r="F5565" t="s">
        <v>20969</v>
      </c>
      <c r="G5565">
        <v>1</v>
      </c>
      <c r="H5565">
        <f>COUNTIF(B:B,Query1[[#This Row],[ArticleCode]])</f>
        <v>1</v>
      </c>
      <c r="I5565" t="e">
        <f>VLOOKUP(Query1[[#This Row],[ArticleCode]],#REF!,1,FALSE)</f>
        <v>#REF!</v>
      </c>
      <c r="J5565" t="str">
        <f>CONCATENATE(Query1[[#This Row],[EANCode]]," - ",Query1[[#This Row],[Quantity]],Query1[[#This Row],[UnitCode]]," - ",Query1[[#This Row],[UNIT in SAP]])</f>
        <v xml:space="preserve">5413470054476 - 1STK - </v>
      </c>
    </row>
    <row r="5566" spans="1:10" hidden="1" x14ac:dyDescent="0.2">
      <c r="A5566" t="str">
        <f>CONCATENATE(Query1[[#This Row],[ArticleCode]],"_",Query1[[#This Row],[countif]])</f>
        <v>AB339271_1</v>
      </c>
      <c r="B5566" t="s">
        <v>35999</v>
      </c>
      <c r="C5566" t="s">
        <v>36000</v>
      </c>
      <c r="D5566" t="s">
        <v>36001</v>
      </c>
      <c r="E5566">
        <v>1</v>
      </c>
      <c r="F5566" t="s">
        <v>20969</v>
      </c>
      <c r="G5566">
        <v>1</v>
      </c>
      <c r="H5566">
        <f>COUNTIF(B:B,Query1[[#This Row],[ArticleCode]])</f>
        <v>1</v>
      </c>
      <c r="I5566" t="e">
        <f>VLOOKUP(Query1[[#This Row],[ArticleCode]],#REF!,1,FALSE)</f>
        <v>#REF!</v>
      </c>
      <c r="J5566" t="str">
        <f>CONCATENATE(Query1[[#This Row],[EANCode]]," - ",Query1[[#This Row],[Quantity]],Query1[[#This Row],[UnitCode]]," - ",Query1[[#This Row],[UNIT in SAP]])</f>
        <v xml:space="preserve">5413470054483 - 1STK - </v>
      </c>
    </row>
    <row r="5567" spans="1:10" hidden="1" x14ac:dyDescent="0.2">
      <c r="A5567" t="str">
        <f>CONCATENATE(Query1[[#This Row],[ArticleCode]],"_",Query1[[#This Row],[countif]])</f>
        <v>AB339272_1</v>
      </c>
      <c r="B5567" t="s">
        <v>36002</v>
      </c>
      <c r="C5567" t="s">
        <v>36003</v>
      </c>
      <c r="D5567" t="s">
        <v>36004</v>
      </c>
      <c r="E5567">
        <v>1</v>
      </c>
      <c r="F5567" t="s">
        <v>20969</v>
      </c>
      <c r="G5567">
        <v>1</v>
      </c>
      <c r="H5567">
        <f>COUNTIF(B:B,Query1[[#This Row],[ArticleCode]])</f>
        <v>1</v>
      </c>
      <c r="I5567" t="e">
        <f>VLOOKUP(Query1[[#This Row],[ArticleCode]],#REF!,1,FALSE)</f>
        <v>#REF!</v>
      </c>
      <c r="J5567" t="str">
        <f>CONCATENATE(Query1[[#This Row],[EANCode]]," - ",Query1[[#This Row],[Quantity]],Query1[[#This Row],[UnitCode]]," - ",Query1[[#This Row],[UNIT in SAP]])</f>
        <v xml:space="preserve">5413470054490 - 1STK - </v>
      </c>
    </row>
    <row r="5568" spans="1:10" hidden="1" x14ac:dyDescent="0.2">
      <c r="A5568" t="str">
        <f>CONCATENATE(Query1[[#This Row],[ArticleCode]],"_",Query1[[#This Row],[countif]])</f>
        <v>AB339273_1</v>
      </c>
      <c r="B5568" t="s">
        <v>36005</v>
      </c>
      <c r="C5568" t="s">
        <v>36006</v>
      </c>
      <c r="D5568" t="s">
        <v>36007</v>
      </c>
      <c r="E5568">
        <v>1</v>
      </c>
      <c r="F5568" t="s">
        <v>20969</v>
      </c>
      <c r="G5568">
        <v>1</v>
      </c>
      <c r="H5568">
        <f>COUNTIF(B:B,Query1[[#This Row],[ArticleCode]])</f>
        <v>1</v>
      </c>
      <c r="I5568" t="e">
        <f>VLOOKUP(Query1[[#This Row],[ArticleCode]],#REF!,1,FALSE)</f>
        <v>#REF!</v>
      </c>
      <c r="J5568" t="str">
        <f>CONCATENATE(Query1[[#This Row],[EANCode]]," - ",Query1[[#This Row],[Quantity]],Query1[[#This Row],[UnitCode]]," - ",Query1[[#This Row],[UNIT in SAP]])</f>
        <v xml:space="preserve">5413470059525 - 1STK - </v>
      </c>
    </row>
    <row r="5569" spans="1:10" hidden="1" x14ac:dyDescent="0.2">
      <c r="A5569" t="str">
        <f>CONCATENATE(Query1[[#This Row],[ArticleCode]],"_",Query1[[#This Row],[countif]])</f>
        <v>AB339274_1</v>
      </c>
      <c r="B5569" t="s">
        <v>36008</v>
      </c>
      <c r="C5569" t="s">
        <v>36009</v>
      </c>
      <c r="D5569" t="s">
        <v>36010</v>
      </c>
      <c r="E5569">
        <v>1</v>
      </c>
      <c r="F5569" t="s">
        <v>20969</v>
      </c>
      <c r="G5569">
        <v>1</v>
      </c>
      <c r="H5569">
        <f>COUNTIF(B:B,Query1[[#This Row],[ArticleCode]])</f>
        <v>1</v>
      </c>
      <c r="I5569" t="e">
        <f>VLOOKUP(Query1[[#This Row],[ArticleCode]],#REF!,1,FALSE)</f>
        <v>#REF!</v>
      </c>
      <c r="J5569" t="str">
        <f>CONCATENATE(Query1[[#This Row],[EANCode]]," - ",Query1[[#This Row],[Quantity]],Query1[[#This Row],[UnitCode]]," - ",Query1[[#This Row],[UNIT in SAP]])</f>
        <v xml:space="preserve">5413470054506 - 1STK - </v>
      </c>
    </row>
    <row r="5570" spans="1:10" hidden="1" x14ac:dyDescent="0.2">
      <c r="A5570" t="str">
        <f>CONCATENATE(Query1[[#This Row],[ArticleCode]],"_",Query1[[#This Row],[countif]])</f>
        <v>AB339281_1</v>
      </c>
      <c r="B5570" t="s">
        <v>36011</v>
      </c>
      <c r="C5570" t="s">
        <v>36012</v>
      </c>
      <c r="D5570" t="s">
        <v>36013</v>
      </c>
      <c r="E5570">
        <v>1</v>
      </c>
      <c r="F5570" t="s">
        <v>20969</v>
      </c>
      <c r="G5570">
        <v>1</v>
      </c>
      <c r="H5570">
        <f>COUNTIF(B:B,Query1[[#This Row],[ArticleCode]])</f>
        <v>1</v>
      </c>
      <c r="I5570" t="e">
        <f>VLOOKUP(Query1[[#This Row],[ArticleCode]],#REF!,1,FALSE)</f>
        <v>#REF!</v>
      </c>
      <c r="J5570" t="str">
        <f>CONCATENATE(Query1[[#This Row],[EANCode]]," - ",Query1[[#This Row],[Quantity]],Query1[[#This Row],[UnitCode]]," - ",Query1[[#This Row],[UNIT in SAP]])</f>
        <v xml:space="preserve">5413470049922 - 1STK - </v>
      </c>
    </row>
    <row r="5571" spans="1:10" hidden="1" x14ac:dyDescent="0.2">
      <c r="A5571" t="str">
        <f>CONCATENATE(Query1[[#This Row],[ArticleCode]],"_",Query1[[#This Row],[countif]])</f>
        <v>AB339282_1</v>
      </c>
      <c r="B5571" t="s">
        <v>36014</v>
      </c>
      <c r="C5571" t="s">
        <v>36015</v>
      </c>
      <c r="D5571" t="s">
        <v>36016</v>
      </c>
      <c r="E5571">
        <v>1</v>
      </c>
      <c r="F5571" t="s">
        <v>20969</v>
      </c>
      <c r="G5571">
        <v>1</v>
      </c>
      <c r="H5571">
        <f>COUNTIF(B:B,Query1[[#This Row],[ArticleCode]])</f>
        <v>1</v>
      </c>
      <c r="I5571" t="e">
        <f>VLOOKUP(Query1[[#This Row],[ArticleCode]],#REF!,1,FALSE)</f>
        <v>#REF!</v>
      </c>
      <c r="J5571" t="str">
        <f>CONCATENATE(Query1[[#This Row],[EANCode]]," - ",Query1[[#This Row],[Quantity]],Query1[[#This Row],[UnitCode]]," - ",Query1[[#This Row],[UNIT in SAP]])</f>
        <v xml:space="preserve">5413470054513 - 1STK - </v>
      </c>
    </row>
    <row r="5572" spans="1:10" hidden="1" x14ac:dyDescent="0.2">
      <c r="A5572" t="str">
        <f>CONCATENATE(Query1[[#This Row],[ArticleCode]],"_",Query1[[#This Row],[countif]])</f>
        <v>AB339283_1</v>
      </c>
      <c r="B5572" t="s">
        <v>36017</v>
      </c>
      <c r="C5572" t="s">
        <v>36018</v>
      </c>
      <c r="D5572" t="s">
        <v>36019</v>
      </c>
      <c r="E5572">
        <v>1</v>
      </c>
      <c r="F5572" t="s">
        <v>20969</v>
      </c>
      <c r="G5572">
        <v>1</v>
      </c>
      <c r="H5572">
        <f>COUNTIF(B:B,Query1[[#This Row],[ArticleCode]])</f>
        <v>1</v>
      </c>
      <c r="I5572" t="e">
        <f>VLOOKUP(Query1[[#This Row],[ArticleCode]],#REF!,1,FALSE)</f>
        <v>#REF!</v>
      </c>
      <c r="J5572" t="str">
        <f>CONCATENATE(Query1[[#This Row],[EANCode]]," - ",Query1[[#This Row],[Quantity]],Query1[[#This Row],[UnitCode]]," - ",Query1[[#This Row],[UNIT in SAP]])</f>
        <v xml:space="preserve">5413470059532 - 1STK - </v>
      </c>
    </row>
    <row r="5573" spans="1:10" hidden="1" x14ac:dyDescent="0.2">
      <c r="A5573" t="str">
        <f>CONCATENATE(Query1[[#This Row],[ArticleCode]],"_",Query1[[#This Row],[countif]])</f>
        <v>AB339284_1</v>
      </c>
      <c r="B5573" t="s">
        <v>36020</v>
      </c>
      <c r="C5573" t="s">
        <v>36021</v>
      </c>
      <c r="D5573" t="s">
        <v>36022</v>
      </c>
      <c r="E5573">
        <v>1</v>
      </c>
      <c r="F5573" t="s">
        <v>20969</v>
      </c>
      <c r="G5573">
        <v>1</v>
      </c>
      <c r="H5573">
        <f>COUNTIF(B:B,Query1[[#This Row],[ArticleCode]])</f>
        <v>1</v>
      </c>
      <c r="I5573" t="e">
        <f>VLOOKUP(Query1[[#This Row],[ArticleCode]],#REF!,1,FALSE)</f>
        <v>#REF!</v>
      </c>
      <c r="J5573" t="str">
        <f>CONCATENATE(Query1[[#This Row],[EANCode]]," - ",Query1[[#This Row],[Quantity]],Query1[[#This Row],[UnitCode]]," - ",Query1[[#This Row],[UNIT in SAP]])</f>
        <v xml:space="preserve">5413470054520 - 1STK - </v>
      </c>
    </row>
    <row r="5574" spans="1:10" hidden="1" x14ac:dyDescent="0.2">
      <c r="A5574" t="str">
        <f>CONCATENATE(Query1[[#This Row],[ArticleCode]],"_",Query1[[#This Row],[countif]])</f>
        <v>AB339291_1</v>
      </c>
      <c r="B5574" t="s">
        <v>36023</v>
      </c>
      <c r="C5574" t="s">
        <v>36024</v>
      </c>
      <c r="D5574" t="s">
        <v>36025</v>
      </c>
      <c r="E5574">
        <v>1</v>
      </c>
      <c r="F5574" t="s">
        <v>20969</v>
      </c>
      <c r="G5574">
        <v>1</v>
      </c>
      <c r="H5574">
        <f>COUNTIF(B:B,Query1[[#This Row],[ArticleCode]])</f>
        <v>1</v>
      </c>
      <c r="I5574" t="e">
        <f>VLOOKUP(Query1[[#This Row],[ArticleCode]],#REF!,1,FALSE)</f>
        <v>#REF!</v>
      </c>
      <c r="J5574" t="str">
        <f>CONCATENATE(Query1[[#This Row],[EANCode]]," - ",Query1[[#This Row],[Quantity]],Query1[[#This Row],[UnitCode]]," - ",Query1[[#This Row],[UNIT in SAP]])</f>
        <v xml:space="preserve">5413470054537 - 1STK - </v>
      </c>
    </row>
    <row r="5575" spans="1:10" hidden="1" x14ac:dyDescent="0.2">
      <c r="A5575" t="str">
        <f>CONCATENATE(Query1[[#This Row],[ArticleCode]],"_",Query1[[#This Row],[countif]])</f>
        <v>AB339292_1</v>
      </c>
      <c r="B5575" t="s">
        <v>36026</v>
      </c>
      <c r="C5575" t="s">
        <v>36027</v>
      </c>
      <c r="D5575" t="s">
        <v>36028</v>
      </c>
      <c r="E5575">
        <v>1</v>
      </c>
      <c r="F5575" t="s">
        <v>20969</v>
      </c>
      <c r="G5575">
        <v>1</v>
      </c>
      <c r="H5575">
        <f>COUNTIF(B:B,Query1[[#This Row],[ArticleCode]])</f>
        <v>1</v>
      </c>
      <c r="I5575" t="e">
        <f>VLOOKUP(Query1[[#This Row],[ArticleCode]],#REF!,1,FALSE)</f>
        <v>#REF!</v>
      </c>
      <c r="J5575" t="str">
        <f>CONCATENATE(Query1[[#This Row],[EANCode]]," - ",Query1[[#This Row],[Quantity]],Query1[[#This Row],[UnitCode]]," - ",Query1[[#This Row],[UNIT in SAP]])</f>
        <v xml:space="preserve">5413470054544 - 1STK - </v>
      </c>
    </row>
    <row r="5576" spans="1:10" hidden="1" x14ac:dyDescent="0.2">
      <c r="A5576" t="str">
        <f>CONCATENATE(Query1[[#This Row],[ArticleCode]],"_",Query1[[#This Row],[countif]])</f>
        <v>AB339293_1</v>
      </c>
      <c r="B5576" t="s">
        <v>36029</v>
      </c>
      <c r="C5576" t="s">
        <v>36030</v>
      </c>
      <c r="D5576" t="s">
        <v>36031</v>
      </c>
      <c r="E5576">
        <v>1</v>
      </c>
      <c r="F5576" t="s">
        <v>20969</v>
      </c>
      <c r="G5576">
        <v>1</v>
      </c>
      <c r="H5576">
        <f>COUNTIF(B:B,Query1[[#This Row],[ArticleCode]])</f>
        <v>1</v>
      </c>
      <c r="I5576" t="e">
        <f>VLOOKUP(Query1[[#This Row],[ArticleCode]],#REF!,1,FALSE)</f>
        <v>#REF!</v>
      </c>
      <c r="J5576" t="str">
        <f>CONCATENATE(Query1[[#This Row],[EANCode]]," - ",Query1[[#This Row],[Quantity]],Query1[[#This Row],[UnitCode]]," - ",Query1[[#This Row],[UNIT in SAP]])</f>
        <v xml:space="preserve">5413470059549 - 1STK - </v>
      </c>
    </row>
    <row r="5577" spans="1:10" hidden="1" x14ac:dyDescent="0.2">
      <c r="A5577" t="str">
        <f>CONCATENATE(Query1[[#This Row],[ArticleCode]],"_",Query1[[#This Row],[countif]])</f>
        <v>AB339294_1</v>
      </c>
      <c r="B5577" t="s">
        <v>36032</v>
      </c>
      <c r="C5577" t="s">
        <v>36033</v>
      </c>
      <c r="D5577" t="s">
        <v>36034</v>
      </c>
      <c r="E5577">
        <v>1</v>
      </c>
      <c r="F5577" t="s">
        <v>20969</v>
      </c>
      <c r="G5577">
        <v>1</v>
      </c>
      <c r="H5577">
        <f>COUNTIF(B:B,Query1[[#This Row],[ArticleCode]])</f>
        <v>1</v>
      </c>
      <c r="I5577" t="e">
        <f>VLOOKUP(Query1[[#This Row],[ArticleCode]],#REF!,1,FALSE)</f>
        <v>#REF!</v>
      </c>
      <c r="J5577" t="str">
        <f>CONCATENATE(Query1[[#This Row],[EANCode]]," - ",Query1[[#This Row],[Quantity]],Query1[[#This Row],[UnitCode]]," - ",Query1[[#This Row],[UNIT in SAP]])</f>
        <v xml:space="preserve">5413470054551 - 1STK - </v>
      </c>
    </row>
    <row r="5578" spans="1:10" hidden="1" x14ac:dyDescent="0.2">
      <c r="A5578" t="str">
        <f>CONCATENATE(Query1[[#This Row],[ArticleCode]],"_",Query1[[#This Row],[countif]])</f>
        <v>AB3392A1_1</v>
      </c>
      <c r="B5578" t="s">
        <v>36035</v>
      </c>
      <c r="C5578" t="s">
        <v>36036</v>
      </c>
      <c r="D5578" t="s">
        <v>36037</v>
      </c>
      <c r="E5578">
        <v>1</v>
      </c>
      <c r="F5578" t="s">
        <v>20969</v>
      </c>
      <c r="G5578">
        <v>1</v>
      </c>
      <c r="H5578">
        <f>COUNTIF(B:B,Query1[[#This Row],[ArticleCode]])</f>
        <v>1</v>
      </c>
      <c r="I5578" t="e">
        <f>VLOOKUP(Query1[[#This Row],[ArticleCode]],#REF!,1,FALSE)</f>
        <v>#REF!</v>
      </c>
      <c r="J5578" t="str">
        <f>CONCATENATE(Query1[[#This Row],[EANCode]]," - ",Query1[[#This Row],[Quantity]],Query1[[#This Row],[UnitCode]]," - ",Query1[[#This Row],[UNIT in SAP]])</f>
        <v xml:space="preserve">5413470049878 - 1STK - </v>
      </c>
    </row>
    <row r="5579" spans="1:10" hidden="1" x14ac:dyDescent="0.2">
      <c r="A5579" t="str">
        <f>CONCATENATE(Query1[[#This Row],[ArticleCode]],"_",Query1[[#This Row],[countif]])</f>
        <v>AB3392A2_1</v>
      </c>
      <c r="B5579" t="s">
        <v>36038</v>
      </c>
      <c r="C5579" t="s">
        <v>36039</v>
      </c>
      <c r="D5579" t="s">
        <v>36040</v>
      </c>
      <c r="E5579">
        <v>1</v>
      </c>
      <c r="F5579" t="s">
        <v>20969</v>
      </c>
      <c r="G5579">
        <v>1</v>
      </c>
      <c r="H5579">
        <f>COUNTIF(B:B,Query1[[#This Row],[ArticleCode]])</f>
        <v>1</v>
      </c>
      <c r="I5579" t="e">
        <f>VLOOKUP(Query1[[#This Row],[ArticleCode]],#REF!,1,FALSE)</f>
        <v>#REF!</v>
      </c>
      <c r="J5579" t="str">
        <f>CONCATENATE(Query1[[#This Row],[EANCode]]," - ",Query1[[#This Row],[Quantity]],Query1[[#This Row],[UnitCode]]," - ",Query1[[#This Row],[UNIT in SAP]])</f>
        <v xml:space="preserve">5413470054261 - 1STK - </v>
      </c>
    </row>
    <row r="5580" spans="1:10" hidden="1" x14ac:dyDescent="0.2">
      <c r="A5580" t="str">
        <f>CONCATENATE(Query1[[#This Row],[ArticleCode]],"_",Query1[[#This Row],[countif]])</f>
        <v>AB3392A3_1</v>
      </c>
      <c r="B5580" t="s">
        <v>36041</v>
      </c>
      <c r="C5580" t="s">
        <v>36042</v>
      </c>
      <c r="D5580" t="s">
        <v>36043</v>
      </c>
      <c r="E5580">
        <v>1</v>
      </c>
      <c r="F5580" t="s">
        <v>20969</v>
      </c>
      <c r="G5580">
        <v>1</v>
      </c>
      <c r="H5580">
        <f>COUNTIF(B:B,Query1[[#This Row],[ArticleCode]])</f>
        <v>1</v>
      </c>
      <c r="I5580" t="e">
        <f>VLOOKUP(Query1[[#This Row],[ArticleCode]],#REF!,1,FALSE)</f>
        <v>#REF!</v>
      </c>
      <c r="J5580" t="str">
        <f>CONCATENATE(Query1[[#This Row],[EANCode]]," - ",Query1[[#This Row],[Quantity]],Query1[[#This Row],[UnitCode]]," - ",Query1[[#This Row],[UNIT in SAP]])</f>
        <v xml:space="preserve">5413470059457 - 1STK - </v>
      </c>
    </row>
    <row r="5581" spans="1:10" hidden="1" x14ac:dyDescent="0.2">
      <c r="A5581" t="str">
        <f>CONCATENATE(Query1[[#This Row],[ArticleCode]],"_",Query1[[#This Row],[countif]])</f>
        <v>AB3392A4_1</v>
      </c>
      <c r="B5581" t="s">
        <v>36044</v>
      </c>
      <c r="C5581" t="s">
        <v>36045</v>
      </c>
      <c r="D5581" t="s">
        <v>36046</v>
      </c>
      <c r="E5581">
        <v>1</v>
      </c>
      <c r="F5581" t="s">
        <v>20969</v>
      </c>
      <c r="G5581">
        <v>1</v>
      </c>
      <c r="H5581">
        <f>COUNTIF(B:B,Query1[[#This Row],[ArticleCode]])</f>
        <v>1</v>
      </c>
      <c r="I5581" t="e">
        <f>VLOOKUP(Query1[[#This Row],[ArticleCode]],#REF!,1,FALSE)</f>
        <v>#REF!</v>
      </c>
      <c r="J5581" t="str">
        <f>CONCATENATE(Query1[[#This Row],[EANCode]]," - ",Query1[[#This Row],[Quantity]],Query1[[#This Row],[UnitCode]]," - ",Query1[[#This Row],[UNIT in SAP]])</f>
        <v xml:space="preserve">5413470054278 - 1STK - </v>
      </c>
    </row>
    <row r="5582" spans="1:10" hidden="1" x14ac:dyDescent="0.2">
      <c r="A5582" t="str">
        <f>CONCATENATE(Query1[[#This Row],[ArticleCode]],"_",Query1[[#This Row],[countif]])</f>
        <v>AB3392B1_1</v>
      </c>
      <c r="B5582" t="s">
        <v>36047</v>
      </c>
      <c r="C5582" t="s">
        <v>36048</v>
      </c>
      <c r="D5582" t="s">
        <v>36049</v>
      </c>
      <c r="E5582">
        <v>1</v>
      </c>
      <c r="F5582" t="s">
        <v>20969</v>
      </c>
      <c r="G5582">
        <v>1</v>
      </c>
      <c r="H5582">
        <f>COUNTIF(B:B,Query1[[#This Row],[ArticleCode]])</f>
        <v>1</v>
      </c>
      <c r="I5582" t="e">
        <f>VLOOKUP(Query1[[#This Row],[ArticleCode]],#REF!,1,FALSE)</f>
        <v>#REF!</v>
      </c>
      <c r="J5582" t="str">
        <f>CONCATENATE(Query1[[#This Row],[EANCode]]," - ",Query1[[#This Row],[Quantity]],Query1[[#This Row],[UnitCode]]," - ",Query1[[#This Row],[UNIT in SAP]])</f>
        <v xml:space="preserve">5413470054285 - 1STK - </v>
      </c>
    </row>
    <row r="5583" spans="1:10" hidden="1" x14ac:dyDescent="0.2">
      <c r="A5583" t="str">
        <f>CONCATENATE(Query1[[#This Row],[ArticleCode]],"_",Query1[[#This Row],[countif]])</f>
        <v>AB3392B2_1</v>
      </c>
      <c r="B5583" t="s">
        <v>36050</v>
      </c>
      <c r="C5583" t="s">
        <v>36051</v>
      </c>
      <c r="D5583" t="s">
        <v>36052</v>
      </c>
      <c r="E5583">
        <v>1</v>
      </c>
      <c r="F5583" t="s">
        <v>20969</v>
      </c>
      <c r="G5583">
        <v>1</v>
      </c>
      <c r="H5583">
        <f>COUNTIF(B:B,Query1[[#This Row],[ArticleCode]])</f>
        <v>1</v>
      </c>
      <c r="I5583" t="e">
        <f>VLOOKUP(Query1[[#This Row],[ArticleCode]],#REF!,1,FALSE)</f>
        <v>#REF!</v>
      </c>
      <c r="J5583" t="str">
        <f>CONCATENATE(Query1[[#This Row],[EANCode]]," - ",Query1[[#This Row],[Quantity]],Query1[[#This Row],[UnitCode]]," - ",Query1[[#This Row],[UNIT in SAP]])</f>
        <v xml:space="preserve">5413470054292 - 1STK - </v>
      </c>
    </row>
    <row r="5584" spans="1:10" hidden="1" x14ac:dyDescent="0.2">
      <c r="A5584" t="str">
        <f>CONCATENATE(Query1[[#This Row],[ArticleCode]],"_",Query1[[#This Row],[countif]])</f>
        <v>AB3392B3_1</v>
      </c>
      <c r="B5584" t="s">
        <v>36053</v>
      </c>
      <c r="C5584" t="s">
        <v>36054</v>
      </c>
      <c r="D5584" t="s">
        <v>36055</v>
      </c>
      <c r="E5584">
        <v>1</v>
      </c>
      <c r="F5584" t="s">
        <v>20969</v>
      </c>
      <c r="G5584">
        <v>1</v>
      </c>
      <c r="H5584">
        <f>COUNTIF(B:B,Query1[[#This Row],[ArticleCode]])</f>
        <v>1</v>
      </c>
      <c r="I5584" t="e">
        <f>VLOOKUP(Query1[[#This Row],[ArticleCode]],#REF!,1,FALSE)</f>
        <v>#REF!</v>
      </c>
      <c r="J5584" t="str">
        <f>CONCATENATE(Query1[[#This Row],[EANCode]]," - ",Query1[[#This Row],[Quantity]],Query1[[#This Row],[UnitCode]]," - ",Query1[[#This Row],[UNIT in SAP]])</f>
        <v xml:space="preserve">5413470059464 - 1STK - </v>
      </c>
    </row>
    <row r="5585" spans="1:10" hidden="1" x14ac:dyDescent="0.2">
      <c r="A5585" t="str">
        <f>CONCATENATE(Query1[[#This Row],[ArticleCode]],"_",Query1[[#This Row],[countif]])</f>
        <v>AB3392B4_1</v>
      </c>
      <c r="B5585" t="s">
        <v>36056</v>
      </c>
      <c r="C5585" t="s">
        <v>36057</v>
      </c>
      <c r="D5585" t="s">
        <v>36058</v>
      </c>
      <c r="E5585">
        <v>1</v>
      </c>
      <c r="F5585" t="s">
        <v>20969</v>
      </c>
      <c r="G5585">
        <v>1</v>
      </c>
      <c r="H5585">
        <f>COUNTIF(B:B,Query1[[#This Row],[ArticleCode]])</f>
        <v>1</v>
      </c>
      <c r="I5585" t="e">
        <f>VLOOKUP(Query1[[#This Row],[ArticleCode]],#REF!,1,FALSE)</f>
        <v>#REF!</v>
      </c>
      <c r="J5585" t="str">
        <f>CONCATENATE(Query1[[#This Row],[EANCode]]," - ",Query1[[#This Row],[Quantity]],Query1[[#This Row],[UnitCode]]," - ",Query1[[#This Row],[UNIT in SAP]])</f>
        <v xml:space="preserve">5413470054308 - 1STK - </v>
      </c>
    </row>
    <row r="5586" spans="1:10" hidden="1" x14ac:dyDescent="0.2">
      <c r="A5586" t="str">
        <f>CONCATENATE(Query1[[#This Row],[ArticleCode]],"_",Query1[[#This Row],[countif]])</f>
        <v>AB3392C1_1</v>
      </c>
      <c r="B5586" t="s">
        <v>36059</v>
      </c>
      <c r="C5586" t="s">
        <v>36060</v>
      </c>
      <c r="D5586" t="s">
        <v>36061</v>
      </c>
      <c r="E5586">
        <v>1</v>
      </c>
      <c r="F5586" t="s">
        <v>20969</v>
      </c>
      <c r="G5586">
        <v>1</v>
      </c>
      <c r="H5586">
        <f>COUNTIF(B:B,Query1[[#This Row],[ArticleCode]])</f>
        <v>1</v>
      </c>
      <c r="I5586" t="e">
        <f>VLOOKUP(Query1[[#This Row],[ArticleCode]],#REF!,1,FALSE)</f>
        <v>#REF!</v>
      </c>
      <c r="J5586" t="str">
        <f>CONCATENATE(Query1[[#This Row],[EANCode]]," - ",Query1[[#This Row],[Quantity]],Query1[[#This Row],[UnitCode]]," - ",Query1[[#This Row],[UNIT in SAP]])</f>
        <v xml:space="preserve">5413470054315 - 1STK - </v>
      </c>
    </row>
    <row r="5587" spans="1:10" hidden="1" x14ac:dyDescent="0.2">
      <c r="A5587" t="str">
        <f>CONCATENATE(Query1[[#This Row],[ArticleCode]],"_",Query1[[#This Row],[countif]])</f>
        <v>AB3392C2_1</v>
      </c>
      <c r="B5587" t="s">
        <v>36062</v>
      </c>
      <c r="C5587" t="s">
        <v>36063</v>
      </c>
      <c r="D5587" t="s">
        <v>36064</v>
      </c>
      <c r="E5587">
        <v>1</v>
      </c>
      <c r="F5587" t="s">
        <v>20969</v>
      </c>
      <c r="G5587">
        <v>1</v>
      </c>
      <c r="H5587">
        <f>COUNTIF(B:B,Query1[[#This Row],[ArticleCode]])</f>
        <v>1</v>
      </c>
      <c r="I5587" t="e">
        <f>VLOOKUP(Query1[[#This Row],[ArticleCode]],#REF!,1,FALSE)</f>
        <v>#REF!</v>
      </c>
      <c r="J5587" t="str">
        <f>CONCATENATE(Query1[[#This Row],[EANCode]]," - ",Query1[[#This Row],[Quantity]],Query1[[#This Row],[UnitCode]]," - ",Query1[[#This Row],[UNIT in SAP]])</f>
        <v xml:space="preserve">5413470054322 - 1STK - </v>
      </c>
    </row>
    <row r="5588" spans="1:10" hidden="1" x14ac:dyDescent="0.2">
      <c r="A5588" t="str">
        <f>CONCATENATE(Query1[[#This Row],[ArticleCode]],"_",Query1[[#This Row],[countif]])</f>
        <v>AB3392C3_1</v>
      </c>
      <c r="B5588" t="s">
        <v>36065</v>
      </c>
      <c r="C5588" t="s">
        <v>36066</v>
      </c>
      <c r="D5588" t="s">
        <v>36067</v>
      </c>
      <c r="E5588">
        <v>1</v>
      </c>
      <c r="F5588" t="s">
        <v>20969</v>
      </c>
      <c r="G5588">
        <v>1</v>
      </c>
      <c r="H5588">
        <f>COUNTIF(B:B,Query1[[#This Row],[ArticleCode]])</f>
        <v>1</v>
      </c>
      <c r="I5588" t="e">
        <f>VLOOKUP(Query1[[#This Row],[ArticleCode]],#REF!,1,FALSE)</f>
        <v>#REF!</v>
      </c>
      <c r="J5588" t="str">
        <f>CONCATENATE(Query1[[#This Row],[EANCode]]," - ",Query1[[#This Row],[Quantity]],Query1[[#This Row],[UnitCode]]," - ",Query1[[#This Row],[UNIT in SAP]])</f>
        <v xml:space="preserve">5413470059471 - 1STK - </v>
      </c>
    </row>
    <row r="5589" spans="1:10" hidden="1" x14ac:dyDescent="0.2">
      <c r="A5589" t="str">
        <f>CONCATENATE(Query1[[#This Row],[ArticleCode]],"_",Query1[[#This Row],[countif]])</f>
        <v>AB3392C4_1</v>
      </c>
      <c r="B5589" t="s">
        <v>36068</v>
      </c>
      <c r="C5589" t="s">
        <v>36069</v>
      </c>
      <c r="D5589" t="s">
        <v>36070</v>
      </c>
      <c r="E5589">
        <v>1</v>
      </c>
      <c r="F5589" t="s">
        <v>20969</v>
      </c>
      <c r="G5589">
        <v>1</v>
      </c>
      <c r="H5589">
        <f>COUNTIF(B:B,Query1[[#This Row],[ArticleCode]])</f>
        <v>1</v>
      </c>
      <c r="I5589" t="e">
        <f>VLOOKUP(Query1[[#This Row],[ArticleCode]],#REF!,1,FALSE)</f>
        <v>#REF!</v>
      </c>
      <c r="J5589" t="str">
        <f>CONCATENATE(Query1[[#This Row],[EANCode]]," - ",Query1[[#This Row],[Quantity]],Query1[[#This Row],[UnitCode]]," - ",Query1[[#This Row],[UNIT in SAP]])</f>
        <v xml:space="preserve">5413470054339 - 1STK - </v>
      </c>
    </row>
    <row r="5590" spans="1:10" hidden="1" x14ac:dyDescent="0.2">
      <c r="A5590" t="str">
        <f>CONCATENATE(Query1[[#This Row],[ArticleCode]],"_",Query1[[#This Row],[countif]])</f>
        <v>AB3392D1_1</v>
      </c>
      <c r="B5590" t="s">
        <v>36071</v>
      </c>
      <c r="C5590" t="s">
        <v>36072</v>
      </c>
      <c r="D5590" t="s">
        <v>36073</v>
      </c>
      <c r="E5590">
        <v>1</v>
      </c>
      <c r="F5590" t="s">
        <v>20969</v>
      </c>
      <c r="G5590">
        <v>1</v>
      </c>
      <c r="H5590">
        <f>COUNTIF(B:B,Query1[[#This Row],[ArticleCode]])</f>
        <v>1</v>
      </c>
      <c r="I5590" t="e">
        <f>VLOOKUP(Query1[[#This Row],[ArticleCode]],#REF!,1,FALSE)</f>
        <v>#REF!</v>
      </c>
      <c r="J5590" t="str">
        <f>CONCATENATE(Query1[[#This Row],[EANCode]]," - ",Query1[[#This Row],[Quantity]],Query1[[#This Row],[UnitCode]]," - ",Query1[[#This Row],[UNIT in SAP]])</f>
        <v xml:space="preserve">5413470054346 - 1STK - </v>
      </c>
    </row>
    <row r="5591" spans="1:10" hidden="1" x14ac:dyDescent="0.2">
      <c r="A5591" t="str">
        <f>CONCATENATE(Query1[[#This Row],[ArticleCode]],"_",Query1[[#This Row],[countif]])</f>
        <v>AB3392D2_1</v>
      </c>
      <c r="B5591" t="s">
        <v>36074</v>
      </c>
      <c r="C5591" t="s">
        <v>36075</v>
      </c>
      <c r="D5591" t="s">
        <v>36076</v>
      </c>
      <c r="E5591">
        <v>1</v>
      </c>
      <c r="F5591" t="s">
        <v>20969</v>
      </c>
      <c r="G5591">
        <v>1</v>
      </c>
      <c r="H5591">
        <f>COUNTIF(B:B,Query1[[#This Row],[ArticleCode]])</f>
        <v>1</v>
      </c>
      <c r="I5591" t="e">
        <f>VLOOKUP(Query1[[#This Row],[ArticleCode]],#REF!,1,FALSE)</f>
        <v>#REF!</v>
      </c>
      <c r="J5591" t="str">
        <f>CONCATENATE(Query1[[#This Row],[EANCode]]," - ",Query1[[#This Row],[Quantity]],Query1[[#This Row],[UnitCode]]," - ",Query1[[#This Row],[UNIT in SAP]])</f>
        <v xml:space="preserve">5413470054353 - 1STK - </v>
      </c>
    </row>
    <row r="5592" spans="1:10" hidden="1" x14ac:dyDescent="0.2">
      <c r="A5592" t="str">
        <f>CONCATENATE(Query1[[#This Row],[ArticleCode]],"_",Query1[[#This Row],[countif]])</f>
        <v>AB3392D3_1</v>
      </c>
      <c r="B5592" t="s">
        <v>36077</v>
      </c>
      <c r="C5592" t="s">
        <v>36078</v>
      </c>
      <c r="D5592" t="s">
        <v>36079</v>
      </c>
      <c r="E5592">
        <v>1</v>
      </c>
      <c r="F5592" t="s">
        <v>20969</v>
      </c>
      <c r="G5592">
        <v>1</v>
      </c>
      <c r="H5592">
        <f>COUNTIF(B:B,Query1[[#This Row],[ArticleCode]])</f>
        <v>1</v>
      </c>
      <c r="I5592" t="e">
        <f>VLOOKUP(Query1[[#This Row],[ArticleCode]],#REF!,1,FALSE)</f>
        <v>#REF!</v>
      </c>
      <c r="J5592" t="str">
        <f>CONCATENATE(Query1[[#This Row],[EANCode]]," - ",Query1[[#This Row],[Quantity]],Query1[[#This Row],[UnitCode]]," - ",Query1[[#This Row],[UNIT in SAP]])</f>
        <v xml:space="preserve">5413470059488 - 1STK - </v>
      </c>
    </row>
    <row r="5593" spans="1:10" hidden="1" x14ac:dyDescent="0.2">
      <c r="A5593" t="str">
        <f>CONCATENATE(Query1[[#This Row],[ArticleCode]],"_",Query1[[#This Row],[countif]])</f>
        <v>AB3392D4_1</v>
      </c>
      <c r="B5593" t="s">
        <v>36080</v>
      </c>
      <c r="C5593" t="s">
        <v>36081</v>
      </c>
      <c r="D5593" t="s">
        <v>36082</v>
      </c>
      <c r="E5593">
        <v>1</v>
      </c>
      <c r="F5593" t="s">
        <v>20969</v>
      </c>
      <c r="G5593">
        <v>1</v>
      </c>
      <c r="H5593">
        <f>COUNTIF(B:B,Query1[[#This Row],[ArticleCode]])</f>
        <v>1</v>
      </c>
      <c r="I5593" t="e">
        <f>VLOOKUP(Query1[[#This Row],[ArticleCode]],#REF!,1,FALSE)</f>
        <v>#REF!</v>
      </c>
      <c r="J5593" t="str">
        <f>CONCATENATE(Query1[[#This Row],[EANCode]]," - ",Query1[[#This Row],[Quantity]],Query1[[#This Row],[UnitCode]]," - ",Query1[[#This Row],[UNIT in SAP]])</f>
        <v xml:space="preserve">5413470054360 - 1STK - </v>
      </c>
    </row>
    <row r="5594" spans="1:10" hidden="1" x14ac:dyDescent="0.2">
      <c r="A5594" t="str">
        <f>CONCATENATE(Query1[[#This Row],[ArticleCode]],"_",Query1[[#This Row],[countif]])</f>
        <v>AB339321_1</v>
      </c>
      <c r="B5594" t="s">
        <v>36083</v>
      </c>
      <c r="C5594" t="s">
        <v>36084</v>
      </c>
      <c r="D5594" t="s">
        <v>36085</v>
      </c>
      <c r="E5594">
        <v>1</v>
      </c>
      <c r="F5594" t="s">
        <v>20969</v>
      </c>
      <c r="G5594">
        <v>1</v>
      </c>
      <c r="H5594">
        <f>COUNTIF(B:B,Query1[[#This Row],[ArticleCode]])</f>
        <v>1</v>
      </c>
      <c r="I5594" t="e">
        <f>VLOOKUP(Query1[[#This Row],[ArticleCode]],#REF!,1,FALSE)</f>
        <v>#REF!</v>
      </c>
      <c r="J5594" t="str">
        <f>CONCATENATE(Query1[[#This Row],[EANCode]]," - ",Query1[[#This Row],[Quantity]],Query1[[#This Row],[UnitCode]]," - ",Query1[[#This Row],[UNIT in SAP]])</f>
        <v xml:space="preserve">5413470054728 - 1STK - </v>
      </c>
    </row>
    <row r="5595" spans="1:10" hidden="1" x14ac:dyDescent="0.2">
      <c r="A5595" t="str">
        <f>CONCATENATE(Query1[[#This Row],[ArticleCode]],"_",Query1[[#This Row],[countif]])</f>
        <v>AB339322_1</v>
      </c>
      <c r="B5595" t="s">
        <v>36086</v>
      </c>
      <c r="C5595" t="s">
        <v>36087</v>
      </c>
      <c r="D5595" t="s">
        <v>36088</v>
      </c>
      <c r="E5595">
        <v>1</v>
      </c>
      <c r="F5595" t="s">
        <v>20969</v>
      </c>
      <c r="G5595">
        <v>1</v>
      </c>
      <c r="H5595">
        <f>COUNTIF(B:B,Query1[[#This Row],[ArticleCode]])</f>
        <v>1</v>
      </c>
      <c r="I5595" t="e">
        <f>VLOOKUP(Query1[[#This Row],[ArticleCode]],#REF!,1,FALSE)</f>
        <v>#REF!</v>
      </c>
      <c r="J5595" t="str">
        <f>CONCATENATE(Query1[[#This Row],[EANCode]]," - ",Query1[[#This Row],[Quantity]],Query1[[#This Row],[UnitCode]]," - ",Query1[[#This Row],[UNIT in SAP]])</f>
        <v xml:space="preserve">5413470054735 - 1STK - </v>
      </c>
    </row>
    <row r="5596" spans="1:10" hidden="1" x14ac:dyDescent="0.2">
      <c r="A5596" t="str">
        <f>CONCATENATE(Query1[[#This Row],[ArticleCode]],"_",Query1[[#This Row],[countif]])</f>
        <v>AB339323_1</v>
      </c>
      <c r="B5596" t="s">
        <v>36089</v>
      </c>
      <c r="C5596" t="s">
        <v>36090</v>
      </c>
      <c r="D5596" t="s">
        <v>36091</v>
      </c>
      <c r="E5596">
        <v>1</v>
      </c>
      <c r="F5596" t="s">
        <v>20969</v>
      </c>
      <c r="G5596">
        <v>1</v>
      </c>
      <c r="H5596">
        <f>COUNTIF(B:B,Query1[[#This Row],[ArticleCode]])</f>
        <v>1</v>
      </c>
      <c r="I5596" t="e">
        <f>VLOOKUP(Query1[[#This Row],[ArticleCode]],#REF!,1,FALSE)</f>
        <v>#REF!</v>
      </c>
      <c r="J5596" t="str">
        <f>CONCATENATE(Query1[[#This Row],[EANCode]]," - ",Query1[[#This Row],[Quantity]],Query1[[#This Row],[UnitCode]]," - ",Query1[[#This Row],[UNIT in SAP]])</f>
        <v xml:space="preserve">5413470054742 - 1STK - </v>
      </c>
    </row>
    <row r="5597" spans="1:10" hidden="1" x14ac:dyDescent="0.2">
      <c r="A5597" t="str">
        <f>CONCATENATE(Query1[[#This Row],[ArticleCode]],"_",Query1[[#This Row],[countif]])</f>
        <v>AB339324_1</v>
      </c>
      <c r="B5597" t="s">
        <v>36092</v>
      </c>
      <c r="C5597" t="s">
        <v>36093</v>
      </c>
      <c r="D5597" t="s">
        <v>36094</v>
      </c>
      <c r="E5597">
        <v>1</v>
      </c>
      <c r="F5597" t="s">
        <v>20969</v>
      </c>
      <c r="G5597">
        <v>1</v>
      </c>
      <c r="H5597">
        <f>COUNTIF(B:B,Query1[[#This Row],[ArticleCode]])</f>
        <v>1</v>
      </c>
      <c r="I5597" t="e">
        <f>VLOOKUP(Query1[[#This Row],[ArticleCode]],#REF!,1,FALSE)</f>
        <v>#REF!</v>
      </c>
      <c r="J5597" t="str">
        <f>CONCATENATE(Query1[[#This Row],[EANCode]]," - ",Query1[[#This Row],[Quantity]],Query1[[#This Row],[UnitCode]]," - ",Query1[[#This Row],[UNIT in SAP]])</f>
        <v xml:space="preserve">5413470054759 - 1STK - </v>
      </c>
    </row>
    <row r="5598" spans="1:10" hidden="1" x14ac:dyDescent="0.2">
      <c r="A5598" t="str">
        <f>CONCATENATE(Query1[[#This Row],[ArticleCode]],"_",Query1[[#This Row],[countif]])</f>
        <v>AB339341_1</v>
      </c>
      <c r="B5598" t="s">
        <v>36095</v>
      </c>
      <c r="C5598" t="s">
        <v>36096</v>
      </c>
      <c r="D5598" t="s">
        <v>36097</v>
      </c>
      <c r="E5598">
        <v>1</v>
      </c>
      <c r="F5598" t="s">
        <v>20969</v>
      </c>
      <c r="G5598">
        <v>1</v>
      </c>
      <c r="H5598">
        <f>COUNTIF(B:B,Query1[[#This Row],[ArticleCode]])</f>
        <v>1</v>
      </c>
      <c r="I5598" t="e">
        <f>VLOOKUP(Query1[[#This Row],[ArticleCode]],#REF!,1,FALSE)</f>
        <v>#REF!</v>
      </c>
      <c r="J5598" t="str">
        <f>CONCATENATE(Query1[[#This Row],[EANCode]]," - ",Query1[[#This Row],[Quantity]],Query1[[#This Row],[UnitCode]]," - ",Query1[[#This Row],[UNIT in SAP]])</f>
        <v xml:space="preserve">5413470054766 - 1STK - </v>
      </c>
    </row>
    <row r="5599" spans="1:10" hidden="1" x14ac:dyDescent="0.2">
      <c r="A5599" t="str">
        <f>CONCATENATE(Query1[[#This Row],[ArticleCode]],"_",Query1[[#This Row],[countif]])</f>
        <v>AB339342_1</v>
      </c>
      <c r="B5599" t="s">
        <v>36098</v>
      </c>
      <c r="C5599" t="s">
        <v>36099</v>
      </c>
      <c r="D5599" t="s">
        <v>36100</v>
      </c>
      <c r="E5599">
        <v>1</v>
      </c>
      <c r="F5599" t="s">
        <v>20969</v>
      </c>
      <c r="G5599">
        <v>1</v>
      </c>
      <c r="H5599">
        <f>COUNTIF(B:B,Query1[[#This Row],[ArticleCode]])</f>
        <v>1</v>
      </c>
      <c r="I5599" t="e">
        <f>VLOOKUP(Query1[[#This Row],[ArticleCode]],#REF!,1,FALSE)</f>
        <v>#REF!</v>
      </c>
      <c r="J5599" t="str">
        <f>CONCATENATE(Query1[[#This Row],[EANCode]]," - ",Query1[[#This Row],[Quantity]],Query1[[#This Row],[UnitCode]]," - ",Query1[[#This Row],[UNIT in SAP]])</f>
        <v xml:space="preserve">5413470054773 - 1STK - </v>
      </c>
    </row>
    <row r="5600" spans="1:10" hidden="1" x14ac:dyDescent="0.2">
      <c r="A5600" t="str">
        <f>CONCATENATE(Query1[[#This Row],[ArticleCode]],"_",Query1[[#This Row],[countif]])</f>
        <v>AB339343_1</v>
      </c>
      <c r="B5600" t="s">
        <v>36101</v>
      </c>
      <c r="C5600" t="s">
        <v>36102</v>
      </c>
      <c r="D5600" t="s">
        <v>36103</v>
      </c>
      <c r="E5600">
        <v>1</v>
      </c>
      <c r="F5600" t="s">
        <v>20969</v>
      </c>
      <c r="G5600">
        <v>1</v>
      </c>
      <c r="H5600">
        <f>COUNTIF(B:B,Query1[[#This Row],[ArticleCode]])</f>
        <v>1</v>
      </c>
      <c r="I5600" t="e">
        <f>VLOOKUP(Query1[[#This Row],[ArticleCode]],#REF!,1,FALSE)</f>
        <v>#REF!</v>
      </c>
      <c r="J5600" t="str">
        <f>CONCATENATE(Query1[[#This Row],[EANCode]]," - ",Query1[[#This Row],[Quantity]],Query1[[#This Row],[UnitCode]]," - ",Query1[[#This Row],[UNIT in SAP]])</f>
        <v xml:space="preserve">5413470054780 - 1STK - </v>
      </c>
    </row>
    <row r="5601" spans="1:10" hidden="1" x14ac:dyDescent="0.2">
      <c r="A5601" t="str">
        <f>CONCATENATE(Query1[[#This Row],[ArticleCode]],"_",Query1[[#This Row],[countif]])</f>
        <v>AB339344_1</v>
      </c>
      <c r="B5601" t="s">
        <v>36104</v>
      </c>
      <c r="C5601" t="s">
        <v>36105</v>
      </c>
      <c r="D5601" t="s">
        <v>36106</v>
      </c>
      <c r="E5601">
        <v>1</v>
      </c>
      <c r="F5601" t="s">
        <v>20969</v>
      </c>
      <c r="G5601">
        <v>1</v>
      </c>
      <c r="H5601">
        <f>COUNTIF(B:B,Query1[[#This Row],[ArticleCode]])</f>
        <v>1</v>
      </c>
      <c r="I5601" t="e">
        <f>VLOOKUP(Query1[[#This Row],[ArticleCode]],#REF!,1,FALSE)</f>
        <v>#REF!</v>
      </c>
      <c r="J5601" t="str">
        <f>CONCATENATE(Query1[[#This Row],[EANCode]]," - ",Query1[[#This Row],[Quantity]],Query1[[#This Row],[UnitCode]]," - ",Query1[[#This Row],[UNIT in SAP]])</f>
        <v xml:space="preserve">5413470054797 - 1STK - </v>
      </c>
    </row>
    <row r="5602" spans="1:10" hidden="1" x14ac:dyDescent="0.2">
      <c r="A5602" t="str">
        <f>CONCATENATE(Query1[[#This Row],[ArticleCode]],"_",Query1[[#This Row],[countif]])</f>
        <v>AB339351_1</v>
      </c>
      <c r="B5602" t="s">
        <v>36107</v>
      </c>
      <c r="C5602" t="s">
        <v>36108</v>
      </c>
      <c r="D5602" t="s">
        <v>36109</v>
      </c>
      <c r="E5602">
        <v>1</v>
      </c>
      <c r="F5602" t="s">
        <v>20969</v>
      </c>
      <c r="G5602">
        <v>1</v>
      </c>
      <c r="H5602">
        <f>COUNTIF(B:B,Query1[[#This Row],[ArticleCode]])</f>
        <v>1</v>
      </c>
      <c r="I5602" t="e">
        <f>VLOOKUP(Query1[[#This Row],[ArticleCode]],#REF!,1,FALSE)</f>
        <v>#REF!</v>
      </c>
      <c r="J5602" t="str">
        <f>CONCATENATE(Query1[[#This Row],[EANCode]]," - ",Query1[[#This Row],[Quantity]],Query1[[#This Row],[UnitCode]]," - ",Query1[[#This Row],[UNIT in SAP]])</f>
        <v xml:space="preserve">5413470054803 - 1STK - </v>
      </c>
    </row>
    <row r="5603" spans="1:10" hidden="1" x14ac:dyDescent="0.2">
      <c r="A5603" t="str">
        <f>CONCATENATE(Query1[[#This Row],[ArticleCode]],"_",Query1[[#This Row],[countif]])</f>
        <v>AB339352_1</v>
      </c>
      <c r="B5603" t="s">
        <v>36110</v>
      </c>
      <c r="C5603" t="s">
        <v>36111</v>
      </c>
      <c r="D5603" t="s">
        <v>36112</v>
      </c>
      <c r="E5603">
        <v>1</v>
      </c>
      <c r="F5603" t="s">
        <v>20969</v>
      </c>
      <c r="G5603">
        <v>1</v>
      </c>
      <c r="H5603">
        <f>COUNTIF(B:B,Query1[[#This Row],[ArticleCode]])</f>
        <v>1</v>
      </c>
      <c r="I5603" t="e">
        <f>VLOOKUP(Query1[[#This Row],[ArticleCode]],#REF!,1,FALSE)</f>
        <v>#REF!</v>
      </c>
      <c r="J5603" t="str">
        <f>CONCATENATE(Query1[[#This Row],[EANCode]]," - ",Query1[[#This Row],[Quantity]],Query1[[#This Row],[UnitCode]]," - ",Query1[[#This Row],[UNIT in SAP]])</f>
        <v xml:space="preserve">5413470054810 - 1STK - </v>
      </c>
    </row>
    <row r="5604" spans="1:10" hidden="1" x14ac:dyDescent="0.2">
      <c r="A5604" t="str">
        <f>CONCATENATE(Query1[[#This Row],[ArticleCode]],"_",Query1[[#This Row],[countif]])</f>
        <v>AB339353_1</v>
      </c>
      <c r="B5604" t="s">
        <v>36113</v>
      </c>
      <c r="C5604" t="s">
        <v>36114</v>
      </c>
      <c r="D5604" t="s">
        <v>36115</v>
      </c>
      <c r="E5604">
        <v>1</v>
      </c>
      <c r="F5604" t="s">
        <v>20969</v>
      </c>
      <c r="G5604">
        <v>1</v>
      </c>
      <c r="H5604">
        <f>COUNTIF(B:B,Query1[[#This Row],[ArticleCode]])</f>
        <v>1</v>
      </c>
      <c r="I5604" t="e">
        <f>VLOOKUP(Query1[[#This Row],[ArticleCode]],#REF!,1,FALSE)</f>
        <v>#REF!</v>
      </c>
      <c r="J5604" t="str">
        <f>CONCATENATE(Query1[[#This Row],[EANCode]]," - ",Query1[[#This Row],[Quantity]],Query1[[#This Row],[UnitCode]]," - ",Query1[[#This Row],[UNIT in SAP]])</f>
        <v xml:space="preserve">5413470054827 - 1STK - </v>
      </c>
    </row>
    <row r="5605" spans="1:10" hidden="1" x14ac:dyDescent="0.2">
      <c r="A5605" t="str">
        <f>CONCATENATE(Query1[[#This Row],[ArticleCode]],"_",Query1[[#This Row],[countif]])</f>
        <v>AB339354_1</v>
      </c>
      <c r="B5605" t="s">
        <v>36116</v>
      </c>
      <c r="C5605" t="s">
        <v>36117</v>
      </c>
      <c r="D5605" t="s">
        <v>36118</v>
      </c>
      <c r="E5605">
        <v>1</v>
      </c>
      <c r="F5605" t="s">
        <v>20969</v>
      </c>
      <c r="G5605">
        <v>1</v>
      </c>
      <c r="H5605">
        <f>COUNTIF(B:B,Query1[[#This Row],[ArticleCode]])</f>
        <v>1</v>
      </c>
      <c r="I5605" t="e">
        <f>VLOOKUP(Query1[[#This Row],[ArticleCode]],#REF!,1,FALSE)</f>
        <v>#REF!</v>
      </c>
      <c r="J5605" t="str">
        <f>CONCATENATE(Query1[[#This Row],[EANCode]]," - ",Query1[[#This Row],[Quantity]],Query1[[#This Row],[UnitCode]]," - ",Query1[[#This Row],[UNIT in SAP]])</f>
        <v xml:space="preserve">5413470054834 - 1STK - </v>
      </c>
    </row>
    <row r="5606" spans="1:10" hidden="1" x14ac:dyDescent="0.2">
      <c r="A5606" t="str">
        <f>CONCATENATE(Query1[[#This Row],[ArticleCode]],"_",Query1[[#This Row],[countif]])</f>
        <v>AB339361_1</v>
      </c>
      <c r="B5606" t="s">
        <v>36119</v>
      </c>
      <c r="C5606" t="s">
        <v>36120</v>
      </c>
      <c r="D5606" t="s">
        <v>36121</v>
      </c>
      <c r="E5606">
        <v>1</v>
      </c>
      <c r="F5606" t="s">
        <v>20969</v>
      </c>
      <c r="G5606">
        <v>1</v>
      </c>
      <c r="H5606">
        <f>COUNTIF(B:B,Query1[[#This Row],[ArticleCode]])</f>
        <v>1</v>
      </c>
      <c r="I5606" t="e">
        <f>VLOOKUP(Query1[[#This Row],[ArticleCode]],#REF!,1,FALSE)</f>
        <v>#REF!</v>
      </c>
      <c r="J5606" t="str">
        <f>CONCATENATE(Query1[[#This Row],[EANCode]]," - ",Query1[[#This Row],[Quantity]],Query1[[#This Row],[UnitCode]]," - ",Query1[[#This Row],[UNIT in SAP]])</f>
        <v xml:space="preserve">5413470054841 - 1STK - </v>
      </c>
    </row>
    <row r="5607" spans="1:10" hidden="1" x14ac:dyDescent="0.2">
      <c r="A5607" t="str">
        <f>CONCATENATE(Query1[[#This Row],[ArticleCode]],"_",Query1[[#This Row],[countif]])</f>
        <v>AB339362_1</v>
      </c>
      <c r="B5607" t="s">
        <v>36122</v>
      </c>
      <c r="C5607" t="s">
        <v>36123</v>
      </c>
      <c r="D5607" t="s">
        <v>36124</v>
      </c>
      <c r="E5607">
        <v>1</v>
      </c>
      <c r="F5607" t="s">
        <v>20969</v>
      </c>
      <c r="G5607">
        <v>1</v>
      </c>
      <c r="H5607">
        <f>COUNTIF(B:B,Query1[[#This Row],[ArticleCode]])</f>
        <v>1</v>
      </c>
      <c r="I5607" t="e">
        <f>VLOOKUP(Query1[[#This Row],[ArticleCode]],#REF!,1,FALSE)</f>
        <v>#REF!</v>
      </c>
      <c r="J5607" t="str">
        <f>CONCATENATE(Query1[[#This Row],[EANCode]]," - ",Query1[[#This Row],[Quantity]],Query1[[#This Row],[UnitCode]]," - ",Query1[[#This Row],[UNIT in SAP]])</f>
        <v xml:space="preserve">5413470049885 - 1STK - </v>
      </c>
    </row>
    <row r="5608" spans="1:10" hidden="1" x14ac:dyDescent="0.2">
      <c r="A5608" t="str">
        <f>CONCATENATE(Query1[[#This Row],[ArticleCode]],"_",Query1[[#This Row],[countif]])</f>
        <v>AB339363_1</v>
      </c>
      <c r="B5608" t="s">
        <v>36125</v>
      </c>
      <c r="C5608" t="s">
        <v>36126</v>
      </c>
      <c r="D5608" t="s">
        <v>36127</v>
      </c>
      <c r="E5608">
        <v>1</v>
      </c>
      <c r="F5608" t="s">
        <v>20969</v>
      </c>
      <c r="G5608">
        <v>1</v>
      </c>
      <c r="H5608">
        <f>COUNTIF(B:B,Query1[[#This Row],[ArticleCode]])</f>
        <v>1</v>
      </c>
      <c r="I5608" t="e">
        <f>VLOOKUP(Query1[[#This Row],[ArticleCode]],#REF!,1,FALSE)</f>
        <v>#REF!</v>
      </c>
      <c r="J5608" t="str">
        <f>CONCATENATE(Query1[[#This Row],[EANCode]]," - ",Query1[[#This Row],[Quantity]],Query1[[#This Row],[UnitCode]]," - ",Query1[[#This Row],[UNIT in SAP]])</f>
        <v xml:space="preserve">5413470054858 - 1STK - </v>
      </c>
    </row>
    <row r="5609" spans="1:10" hidden="1" x14ac:dyDescent="0.2">
      <c r="A5609" t="str">
        <f>CONCATENATE(Query1[[#This Row],[ArticleCode]],"_",Query1[[#This Row],[countif]])</f>
        <v>AB339364_1</v>
      </c>
      <c r="B5609" t="s">
        <v>36128</v>
      </c>
      <c r="C5609" t="s">
        <v>36129</v>
      </c>
      <c r="D5609" t="s">
        <v>36130</v>
      </c>
      <c r="E5609">
        <v>1</v>
      </c>
      <c r="F5609" t="s">
        <v>20969</v>
      </c>
      <c r="G5609">
        <v>1</v>
      </c>
      <c r="H5609">
        <f>COUNTIF(B:B,Query1[[#This Row],[ArticleCode]])</f>
        <v>1</v>
      </c>
      <c r="I5609" t="e">
        <f>VLOOKUP(Query1[[#This Row],[ArticleCode]],#REF!,1,FALSE)</f>
        <v>#REF!</v>
      </c>
      <c r="J5609" t="str">
        <f>CONCATENATE(Query1[[#This Row],[EANCode]]," - ",Query1[[#This Row],[Quantity]],Query1[[#This Row],[UnitCode]]," - ",Query1[[#This Row],[UNIT in SAP]])</f>
        <v xml:space="preserve">5413470054865 - 1STK - </v>
      </c>
    </row>
    <row r="5610" spans="1:10" hidden="1" x14ac:dyDescent="0.2">
      <c r="A5610" t="str">
        <f>CONCATENATE(Query1[[#This Row],[ArticleCode]],"_",Query1[[#This Row],[countif]])</f>
        <v>AB339371_1</v>
      </c>
      <c r="B5610" t="s">
        <v>36131</v>
      </c>
      <c r="C5610" t="s">
        <v>36132</v>
      </c>
      <c r="D5610" t="s">
        <v>36133</v>
      </c>
      <c r="E5610">
        <v>1</v>
      </c>
      <c r="F5610" t="s">
        <v>20969</v>
      </c>
      <c r="G5610">
        <v>1</v>
      </c>
      <c r="H5610">
        <f>COUNTIF(B:B,Query1[[#This Row],[ArticleCode]])</f>
        <v>1</v>
      </c>
      <c r="I5610" t="e">
        <f>VLOOKUP(Query1[[#This Row],[ArticleCode]],#REF!,1,FALSE)</f>
        <v>#REF!</v>
      </c>
      <c r="J5610" t="str">
        <f>CONCATENATE(Query1[[#This Row],[EANCode]]," - ",Query1[[#This Row],[Quantity]],Query1[[#This Row],[UnitCode]]," - ",Query1[[#This Row],[UNIT in SAP]])</f>
        <v xml:space="preserve">5413470054872 - 1STK - </v>
      </c>
    </row>
    <row r="5611" spans="1:10" hidden="1" x14ac:dyDescent="0.2">
      <c r="A5611" t="str">
        <f>CONCATENATE(Query1[[#This Row],[ArticleCode]],"_",Query1[[#This Row],[countif]])</f>
        <v>AB339372_1</v>
      </c>
      <c r="B5611" t="s">
        <v>36134</v>
      </c>
      <c r="C5611" t="s">
        <v>36135</v>
      </c>
      <c r="D5611" t="s">
        <v>36136</v>
      </c>
      <c r="E5611">
        <v>1</v>
      </c>
      <c r="F5611" t="s">
        <v>20969</v>
      </c>
      <c r="G5611">
        <v>1</v>
      </c>
      <c r="H5611">
        <f>COUNTIF(B:B,Query1[[#This Row],[ArticleCode]])</f>
        <v>1</v>
      </c>
      <c r="I5611" t="e">
        <f>VLOOKUP(Query1[[#This Row],[ArticleCode]],#REF!,1,FALSE)</f>
        <v>#REF!</v>
      </c>
      <c r="J5611" t="str">
        <f>CONCATENATE(Query1[[#This Row],[EANCode]]," - ",Query1[[#This Row],[Quantity]],Query1[[#This Row],[UnitCode]]," - ",Query1[[#This Row],[UNIT in SAP]])</f>
        <v xml:space="preserve">5413470054889 - 1STK - </v>
      </c>
    </row>
    <row r="5612" spans="1:10" hidden="1" x14ac:dyDescent="0.2">
      <c r="A5612" t="str">
        <f>CONCATENATE(Query1[[#This Row],[ArticleCode]],"_",Query1[[#This Row],[countif]])</f>
        <v>AB339373_1</v>
      </c>
      <c r="B5612" t="s">
        <v>36137</v>
      </c>
      <c r="C5612" t="s">
        <v>36138</v>
      </c>
      <c r="D5612" t="s">
        <v>36139</v>
      </c>
      <c r="E5612">
        <v>1</v>
      </c>
      <c r="F5612" t="s">
        <v>20969</v>
      </c>
      <c r="G5612">
        <v>1</v>
      </c>
      <c r="H5612">
        <f>COUNTIF(B:B,Query1[[#This Row],[ArticleCode]])</f>
        <v>1</v>
      </c>
      <c r="I5612" t="e">
        <f>VLOOKUP(Query1[[#This Row],[ArticleCode]],#REF!,1,FALSE)</f>
        <v>#REF!</v>
      </c>
      <c r="J5612" t="str">
        <f>CONCATENATE(Query1[[#This Row],[EANCode]]," - ",Query1[[#This Row],[Quantity]],Query1[[#This Row],[UnitCode]]," - ",Query1[[#This Row],[UNIT in SAP]])</f>
        <v xml:space="preserve">5413470054896 - 1STK - </v>
      </c>
    </row>
    <row r="5613" spans="1:10" hidden="1" x14ac:dyDescent="0.2">
      <c r="A5613" t="str">
        <f>CONCATENATE(Query1[[#This Row],[ArticleCode]],"_",Query1[[#This Row],[countif]])</f>
        <v>AB339374_1</v>
      </c>
      <c r="B5613" t="s">
        <v>36140</v>
      </c>
      <c r="C5613" t="s">
        <v>36141</v>
      </c>
      <c r="D5613" t="s">
        <v>36142</v>
      </c>
      <c r="E5613">
        <v>1</v>
      </c>
      <c r="F5613" t="s">
        <v>20969</v>
      </c>
      <c r="G5613">
        <v>1</v>
      </c>
      <c r="H5613">
        <f>COUNTIF(B:B,Query1[[#This Row],[ArticleCode]])</f>
        <v>1</v>
      </c>
      <c r="I5613" t="e">
        <f>VLOOKUP(Query1[[#This Row],[ArticleCode]],#REF!,1,FALSE)</f>
        <v>#REF!</v>
      </c>
      <c r="J5613" t="str">
        <f>CONCATENATE(Query1[[#This Row],[EANCode]]," - ",Query1[[#This Row],[Quantity]],Query1[[#This Row],[UnitCode]]," - ",Query1[[#This Row],[UNIT in SAP]])</f>
        <v xml:space="preserve">5413470054902 - 1STK - </v>
      </c>
    </row>
    <row r="5614" spans="1:10" hidden="1" x14ac:dyDescent="0.2">
      <c r="A5614" t="str">
        <f>CONCATENATE(Query1[[#This Row],[ArticleCode]],"_",Query1[[#This Row],[countif]])</f>
        <v>AB339381_1</v>
      </c>
      <c r="B5614" t="s">
        <v>36143</v>
      </c>
      <c r="C5614" t="s">
        <v>36144</v>
      </c>
      <c r="D5614" t="s">
        <v>36145</v>
      </c>
      <c r="E5614">
        <v>1</v>
      </c>
      <c r="F5614" t="s">
        <v>20969</v>
      </c>
      <c r="G5614">
        <v>1</v>
      </c>
      <c r="H5614">
        <f>COUNTIF(B:B,Query1[[#This Row],[ArticleCode]])</f>
        <v>1</v>
      </c>
      <c r="I5614" t="e">
        <f>VLOOKUP(Query1[[#This Row],[ArticleCode]],#REF!,1,FALSE)</f>
        <v>#REF!</v>
      </c>
      <c r="J5614" t="str">
        <f>CONCATENATE(Query1[[#This Row],[EANCode]]," - ",Query1[[#This Row],[Quantity]],Query1[[#This Row],[UnitCode]]," - ",Query1[[#This Row],[UNIT in SAP]])</f>
        <v xml:space="preserve">5413470054919 - 1STK - </v>
      </c>
    </row>
    <row r="5615" spans="1:10" hidden="1" x14ac:dyDescent="0.2">
      <c r="A5615" t="str">
        <f>CONCATENATE(Query1[[#This Row],[ArticleCode]],"_",Query1[[#This Row],[countif]])</f>
        <v>AB339382_1</v>
      </c>
      <c r="B5615" t="s">
        <v>36146</v>
      </c>
      <c r="C5615" t="s">
        <v>36147</v>
      </c>
      <c r="D5615" t="s">
        <v>36148</v>
      </c>
      <c r="E5615">
        <v>1</v>
      </c>
      <c r="F5615" t="s">
        <v>20969</v>
      </c>
      <c r="G5615">
        <v>1</v>
      </c>
      <c r="H5615">
        <f>COUNTIF(B:B,Query1[[#This Row],[ArticleCode]])</f>
        <v>1</v>
      </c>
      <c r="I5615" t="e">
        <f>VLOOKUP(Query1[[#This Row],[ArticleCode]],#REF!,1,FALSE)</f>
        <v>#REF!</v>
      </c>
      <c r="J5615" t="str">
        <f>CONCATENATE(Query1[[#This Row],[EANCode]]," - ",Query1[[#This Row],[Quantity]],Query1[[#This Row],[UnitCode]]," - ",Query1[[#This Row],[UNIT in SAP]])</f>
        <v xml:space="preserve">5413470049939 - 1STK - </v>
      </c>
    </row>
    <row r="5616" spans="1:10" hidden="1" x14ac:dyDescent="0.2">
      <c r="A5616" t="str">
        <f>CONCATENATE(Query1[[#This Row],[ArticleCode]],"_",Query1[[#This Row],[countif]])</f>
        <v>AB339383_1</v>
      </c>
      <c r="B5616" t="s">
        <v>36149</v>
      </c>
      <c r="C5616" t="s">
        <v>36150</v>
      </c>
      <c r="D5616" t="s">
        <v>36151</v>
      </c>
      <c r="E5616">
        <v>1</v>
      </c>
      <c r="F5616" t="s">
        <v>20969</v>
      </c>
      <c r="G5616">
        <v>1</v>
      </c>
      <c r="H5616">
        <f>COUNTIF(B:B,Query1[[#This Row],[ArticleCode]])</f>
        <v>1</v>
      </c>
      <c r="I5616" t="e">
        <f>VLOOKUP(Query1[[#This Row],[ArticleCode]],#REF!,1,FALSE)</f>
        <v>#REF!</v>
      </c>
      <c r="J5616" t="str">
        <f>CONCATENATE(Query1[[#This Row],[EANCode]]," - ",Query1[[#This Row],[Quantity]],Query1[[#This Row],[UnitCode]]," - ",Query1[[#This Row],[UNIT in SAP]])</f>
        <v xml:space="preserve">5413470054926 - 1STK - </v>
      </c>
    </row>
    <row r="5617" spans="1:10" hidden="1" x14ac:dyDescent="0.2">
      <c r="A5617" t="str">
        <f>CONCATENATE(Query1[[#This Row],[ArticleCode]],"_",Query1[[#This Row],[countif]])</f>
        <v>AB339384_1</v>
      </c>
      <c r="B5617" t="s">
        <v>36152</v>
      </c>
      <c r="C5617" t="s">
        <v>36153</v>
      </c>
      <c r="D5617" t="s">
        <v>36154</v>
      </c>
      <c r="E5617">
        <v>1</v>
      </c>
      <c r="F5617" t="s">
        <v>20969</v>
      </c>
      <c r="G5617">
        <v>1</v>
      </c>
      <c r="H5617">
        <f>COUNTIF(B:B,Query1[[#This Row],[ArticleCode]])</f>
        <v>1</v>
      </c>
      <c r="I5617" t="e">
        <f>VLOOKUP(Query1[[#This Row],[ArticleCode]],#REF!,1,FALSE)</f>
        <v>#REF!</v>
      </c>
      <c r="J5617" t="str">
        <f>CONCATENATE(Query1[[#This Row],[EANCode]]," - ",Query1[[#This Row],[Quantity]],Query1[[#This Row],[UnitCode]]," - ",Query1[[#This Row],[UNIT in SAP]])</f>
        <v xml:space="preserve">5413470054933 - 1STK - </v>
      </c>
    </row>
    <row r="5618" spans="1:10" hidden="1" x14ac:dyDescent="0.2">
      <c r="A5618" t="str">
        <f>CONCATENATE(Query1[[#This Row],[ArticleCode]],"_",Query1[[#This Row],[countif]])</f>
        <v>AB339391_1</v>
      </c>
      <c r="B5618" t="s">
        <v>36155</v>
      </c>
      <c r="C5618" t="s">
        <v>36156</v>
      </c>
      <c r="D5618" t="s">
        <v>36157</v>
      </c>
      <c r="E5618">
        <v>1</v>
      </c>
      <c r="F5618" t="s">
        <v>20969</v>
      </c>
      <c r="G5618">
        <v>1</v>
      </c>
      <c r="H5618">
        <f>COUNTIF(B:B,Query1[[#This Row],[ArticleCode]])</f>
        <v>1</v>
      </c>
      <c r="I5618" t="e">
        <f>VLOOKUP(Query1[[#This Row],[ArticleCode]],#REF!,1,FALSE)</f>
        <v>#REF!</v>
      </c>
      <c r="J5618" t="str">
        <f>CONCATENATE(Query1[[#This Row],[EANCode]]," - ",Query1[[#This Row],[Quantity]],Query1[[#This Row],[UnitCode]]," - ",Query1[[#This Row],[UNIT in SAP]])</f>
        <v xml:space="preserve">5413470054940 - 1STK - </v>
      </c>
    </row>
    <row r="5619" spans="1:10" hidden="1" x14ac:dyDescent="0.2">
      <c r="A5619" t="str">
        <f>CONCATENATE(Query1[[#This Row],[ArticleCode]],"_",Query1[[#This Row],[countif]])</f>
        <v>AB339392_1</v>
      </c>
      <c r="B5619" t="s">
        <v>36158</v>
      </c>
      <c r="C5619" t="s">
        <v>36159</v>
      </c>
      <c r="D5619" t="s">
        <v>36160</v>
      </c>
      <c r="E5619">
        <v>1</v>
      </c>
      <c r="F5619" t="s">
        <v>20969</v>
      </c>
      <c r="G5619">
        <v>1</v>
      </c>
      <c r="H5619">
        <f>COUNTIF(B:B,Query1[[#This Row],[ArticleCode]])</f>
        <v>1</v>
      </c>
      <c r="I5619" t="e">
        <f>VLOOKUP(Query1[[#This Row],[ArticleCode]],#REF!,1,FALSE)</f>
        <v>#REF!</v>
      </c>
      <c r="J5619" t="str">
        <f>CONCATENATE(Query1[[#This Row],[EANCode]]," - ",Query1[[#This Row],[Quantity]],Query1[[#This Row],[UnitCode]]," - ",Query1[[#This Row],[UNIT in SAP]])</f>
        <v xml:space="preserve">5413470054957 - 1STK - </v>
      </c>
    </row>
    <row r="5620" spans="1:10" hidden="1" x14ac:dyDescent="0.2">
      <c r="A5620" t="str">
        <f>CONCATENATE(Query1[[#This Row],[ArticleCode]],"_",Query1[[#This Row],[countif]])</f>
        <v>AB339393_1</v>
      </c>
      <c r="B5620" t="s">
        <v>36161</v>
      </c>
      <c r="C5620" t="s">
        <v>36162</v>
      </c>
      <c r="D5620" t="s">
        <v>36163</v>
      </c>
      <c r="E5620">
        <v>1</v>
      </c>
      <c r="F5620" t="s">
        <v>20969</v>
      </c>
      <c r="G5620">
        <v>1</v>
      </c>
      <c r="H5620">
        <f>COUNTIF(B:B,Query1[[#This Row],[ArticleCode]])</f>
        <v>1</v>
      </c>
      <c r="I5620" t="e">
        <f>VLOOKUP(Query1[[#This Row],[ArticleCode]],#REF!,1,FALSE)</f>
        <v>#REF!</v>
      </c>
      <c r="J5620" t="str">
        <f>CONCATENATE(Query1[[#This Row],[EANCode]]," - ",Query1[[#This Row],[Quantity]],Query1[[#This Row],[UnitCode]]," - ",Query1[[#This Row],[UNIT in SAP]])</f>
        <v xml:space="preserve">5413470054964 - 1STK - </v>
      </c>
    </row>
    <row r="5621" spans="1:10" hidden="1" x14ac:dyDescent="0.2">
      <c r="A5621" t="str">
        <f>CONCATENATE(Query1[[#This Row],[ArticleCode]],"_",Query1[[#This Row],[countif]])</f>
        <v>AB339394_1</v>
      </c>
      <c r="B5621" t="s">
        <v>36164</v>
      </c>
      <c r="C5621" t="s">
        <v>36165</v>
      </c>
      <c r="D5621" t="s">
        <v>36166</v>
      </c>
      <c r="E5621">
        <v>1</v>
      </c>
      <c r="F5621" t="s">
        <v>20969</v>
      </c>
      <c r="G5621">
        <v>1</v>
      </c>
      <c r="H5621">
        <f>COUNTIF(B:B,Query1[[#This Row],[ArticleCode]])</f>
        <v>1</v>
      </c>
      <c r="I5621" t="e">
        <f>VLOOKUP(Query1[[#This Row],[ArticleCode]],#REF!,1,FALSE)</f>
        <v>#REF!</v>
      </c>
      <c r="J5621" t="str">
        <f>CONCATENATE(Query1[[#This Row],[EANCode]]," - ",Query1[[#This Row],[Quantity]],Query1[[#This Row],[UnitCode]]," - ",Query1[[#This Row],[UNIT in SAP]])</f>
        <v xml:space="preserve">5413470054971 - 1STK - </v>
      </c>
    </row>
    <row r="5622" spans="1:10" hidden="1" x14ac:dyDescent="0.2">
      <c r="A5622" t="str">
        <f>CONCATENATE(Query1[[#This Row],[ArticleCode]],"_",Query1[[#This Row],[countif]])</f>
        <v>AB3393A1_1</v>
      </c>
      <c r="B5622" t="s">
        <v>36167</v>
      </c>
      <c r="C5622" t="s">
        <v>36168</v>
      </c>
      <c r="D5622" t="s">
        <v>36169</v>
      </c>
      <c r="E5622">
        <v>1</v>
      </c>
      <c r="F5622" t="s">
        <v>20969</v>
      </c>
      <c r="G5622">
        <v>1</v>
      </c>
      <c r="H5622">
        <f>COUNTIF(B:B,Query1[[#This Row],[ArticleCode]])</f>
        <v>1</v>
      </c>
      <c r="I5622" t="e">
        <f>VLOOKUP(Query1[[#This Row],[ArticleCode]],#REF!,1,FALSE)</f>
        <v>#REF!</v>
      </c>
      <c r="J5622" t="str">
        <f>CONCATENATE(Query1[[#This Row],[EANCode]]," - ",Query1[[#This Row],[Quantity]],Query1[[#This Row],[UnitCode]]," - ",Query1[[#This Row],[UNIT in SAP]])</f>
        <v xml:space="preserve">5413470054568 - 1STK - </v>
      </c>
    </row>
    <row r="5623" spans="1:10" hidden="1" x14ac:dyDescent="0.2">
      <c r="A5623" t="str">
        <f>CONCATENATE(Query1[[#This Row],[ArticleCode]],"_",Query1[[#This Row],[countif]])</f>
        <v>AB3393A2_1</v>
      </c>
      <c r="B5623" t="s">
        <v>36170</v>
      </c>
      <c r="C5623" t="s">
        <v>36171</v>
      </c>
      <c r="D5623" t="s">
        <v>36172</v>
      </c>
      <c r="E5623">
        <v>1</v>
      </c>
      <c r="F5623" t="s">
        <v>20969</v>
      </c>
      <c r="G5623">
        <v>1</v>
      </c>
      <c r="H5623">
        <f>COUNTIF(B:B,Query1[[#This Row],[ArticleCode]])</f>
        <v>1</v>
      </c>
      <c r="I5623" t="e">
        <f>VLOOKUP(Query1[[#This Row],[ArticleCode]],#REF!,1,FALSE)</f>
        <v>#REF!</v>
      </c>
      <c r="J5623" t="str">
        <f>CONCATENATE(Query1[[#This Row],[EANCode]]," - ",Query1[[#This Row],[Quantity]],Query1[[#This Row],[UnitCode]]," - ",Query1[[#This Row],[UNIT in SAP]])</f>
        <v xml:space="preserve">5413470054575 - 1STK - </v>
      </c>
    </row>
    <row r="5624" spans="1:10" hidden="1" x14ac:dyDescent="0.2">
      <c r="A5624" t="str">
        <f>CONCATENATE(Query1[[#This Row],[ArticleCode]],"_",Query1[[#This Row],[countif]])</f>
        <v>AB3393A3_1</v>
      </c>
      <c r="B5624" t="s">
        <v>36173</v>
      </c>
      <c r="C5624" t="s">
        <v>36174</v>
      </c>
      <c r="D5624" t="s">
        <v>36175</v>
      </c>
      <c r="E5624">
        <v>1</v>
      </c>
      <c r="F5624" t="s">
        <v>20969</v>
      </c>
      <c r="G5624">
        <v>1</v>
      </c>
      <c r="H5624">
        <f>COUNTIF(B:B,Query1[[#This Row],[ArticleCode]])</f>
        <v>1</v>
      </c>
      <c r="I5624" t="e">
        <f>VLOOKUP(Query1[[#This Row],[ArticleCode]],#REF!,1,FALSE)</f>
        <v>#REF!</v>
      </c>
      <c r="J5624" t="str">
        <f>CONCATENATE(Query1[[#This Row],[EANCode]]," - ",Query1[[#This Row],[Quantity]],Query1[[#This Row],[UnitCode]]," - ",Query1[[#This Row],[UNIT in SAP]])</f>
        <v xml:space="preserve">5413470054582 - 1STK - </v>
      </c>
    </row>
    <row r="5625" spans="1:10" hidden="1" x14ac:dyDescent="0.2">
      <c r="A5625" t="str">
        <f>CONCATENATE(Query1[[#This Row],[ArticleCode]],"_",Query1[[#This Row],[countif]])</f>
        <v>AB3393A4_1</v>
      </c>
      <c r="B5625" t="s">
        <v>36176</v>
      </c>
      <c r="C5625" t="s">
        <v>36177</v>
      </c>
      <c r="D5625" t="s">
        <v>36178</v>
      </c>
      <c r="E5625">
        <v>1</v>
      </c>
      <c r="F5625" t="s">
        <v>20969</v>
      </c>
      <c r="G5625">
        <v>1</v>
      </c>
      <c r="H5625">
        <f>COUNTIF(B:B,Query1[[#This Row],[ArticleCode]])</f>
        <v>1</v>
      </c>
      <c r="I5625" t="e">
        <f>VLOOKUP(Query1[[#This Row],[ArticleCode]],#REF!,1,FALSE)</f>
        <v>#REF!</v>
      </c>
      <c r="J5625" t="str">
        <f>CONCATENATE(Query1[[#This Row],[EANCode]]," - ",Query1[[#This Row],[Quantity]],Query1[[#This Row],[UnitCode]]," - ",Query1[[#This Row],[UNIT in SAP]])</f>
        <v xml:space="preserve">5413470054599 - 1STK - </v>
      </c>
    </row>
    <row r="5626" spans="1:10" hidden="1" x14ac:dyDescent="0.2">
      <c r="A5626" t="str">
        <f>CONCATENATE(Query1[[#This Row],[ArticleCode]],"_",Query1[[#This Row],[countif]])</f>
        <v>AB3393B1_1</v>
      </c>
      <c r="B5626" t="s">
        <v>36179</v>
      </c>
      <c r="C5626" t="s">
        <v>36180</v>
      </c>
      <c r="D5626" t="s">
        <v>36181</v>
      </c>
      <c r="E5626">
        <v>1</v>
      </c>
      <c r="F5626" t="s">
        <v>20969</v>
      </c>
      <c r="G5626">
        <v>1</v>
      </c>
      <c r="H5626">
        <f>COUNTIF(B:B,Query1[[#This Row],[ArticleCode]])</f>
        <v>1</v>
      </c>
      <c r="I5626" t="e">
        <f>VLOOKUP(Query1[[#This Row],[ArticleCode]],#REF!,1,FALSE)</f>
        <v>#REF!</v>
      </c>
      <c r="J5626" t="str">
        <f>CONCATENATE(Query1[[#This Row],[EANCode]]," - ",Query1[[#This Row],[Quantity]],Query1[[#This Row],[UnitCode]]," - ",Query1[[#This Row],[UNIT in SAP]])</f>
        <v xml:space="preserve">5413470054605 - 1STK - </v>
      </c>
    </row>
    <row r="5627" spans="1:10" hidden="1" x14ac:dyDescent="0.2">
      <c r="A5627" t="str">
        <f>CONCATENATE(Query1[[#This Row],[ArticleCode]],"_",Query1[[#This Row],[countif]])</f>
        <v>AB3393B2_1</v>
      </c>
      <c r="B5627" t="s">
        <v>36182</v>
      </c>
      <c r="C5627" t="s">
        <v>36183</v>
      </c>
      <c r="D5627" t="s">
        <v>36184</v>
      </c>
      <c r="E5627">
        <v>1</v>
      </c>
      <c r="F5627" t="s">
        <v>20969</v>
      </c>
      <c r="G5627">
        <v>1</v>
      </c>
      <c r="H5627">
        <f>COUNTIF(B:B,Query1[[#This Row],[ArticleCode]])</f>
        <v>1</v>
      </c>
      <c r="I5627" t="e">
        <f>VLOOKUP(Query1[[#This Row],[ArticleCode]],#REF!,1,FALSE)</f>
        <v>#REF!</v>
      </c>
      <c r="J5627" t="str">
        <f>CONCATENATE(Query1[[#This Row],[EANCode]]," - ",Query1[[#This Row],[Quantity]],Query1[[#This Row],[UnitCode]]," - ",Query1[[#This Row],[UNIT in SAP]])</f>
        <v xml:space="preserve">5413470054612 - 1STK - </v>
      </c>
    </row>
    <row r="5628" spans="1:10" hidden="1" x14ac:dyDescent="0.2">
      <c r="A5628" t="str">
        <f>CONCATENATE(Query1[[#This Row],[ArticleCode]],"_",Query1[[#This Row],[countif]])</f>
        <v>AB3393B3_1</v>
      </c>
      <c r="B5628" t="s">
        <v>36185</v>
      </c>
      <c r="C5628" t="s">
        <v>36186</v>
      </c>
      <c r="D5628" t="s">
        <v>36187</v>
      </c>
      <c r="E5628">
        <v>1</v>
      </c>
      <c r="F5628" t="s">
        <v>20969</v>
      </c>
      <c r="G5628">
        <v>1</v>
      </c>
      <c r="H5628">
        <f>COUNTIF(B:B,Query1[[#This Row],[ArticleCode]])</f>
        <v>1</v>
      </c>
      <c r="I5628" t="e">
        <f>VLOOKUP(Query1[[#This Row],[ArticleCode]],#REF!,1,FALSE)</f>
        <v>#REF!</v>
      </c>
      <c r="J5628" t="str">
        <f>CONCATENATE(Query1[[#This Row],[EANCode]]," - ",Query1[[#This Row],[Quantity]],Query1[[#This Row],[UnitCode]]," - ",Query1[[#This Row],[UNIT in SAP]])</f>
        <v xml:space="preserve">5413470054636 - 1STK - </v>
      </c>
    </row>
    <row r="5629" spans="1:10" hidden="1" x14ac:dyDescent="0.2">
      <c r="A5629" t="str">
        <f>CONCATENATE(Query1[[#This Row],[ArticleCode]],"_",Query1[[#This Row],[countif]])</f>
        <v>AB3393B4_1</v>
      </c>
      <c r="B5629" t="s">
        <v>36188</v>
      </c>
      <c r="C5629" t="s">
        <v>36189</v>
      </c>
      <c r="D5629" t="s">
        <v>36190</v>
      </c>
      <c r="E5629">
        <v>1</v>
      </c>
      <c r="F5629" t="s">
        <v>20969</v>
      </c>
      <c r="G5629">
        <v>1</v>
      </c>
      <c r="H5629">
        <f>COUNTIF(B:B,Query1[[#This Row],[ArticleCode]])</f>
        <v>1</v>
      </c>
      <c r="I5629" t="e">
        <f>VLOOKUP(Query1[[#This Row],[ArticleCode]],#REF!,1,FALSE)</f>
        <v>#REF!</v>
      </c>
      <c r="J5629" t="str">
        <f>CONCATENATE(Query1[[#This Row],[EANCode]]," - ",Query1[[#This Row],[Quantity]],Query1[[#This Row],[UnitCode]]," - ",Query1[[#This Row],[UNIT in SAP]])</f>
        <v xml:space="preserve">5413470054650 - 1STK - </v>
      </c>
    </row>
    <row r="5630" spans="1:10" hidden="1" x14ac:dyDescent="0.2">
      <c r="A5630" t="str">
        <f>CONCATENATE(Query1[[#This Row],[ArticleCode]],"_",Query1[[#This Row],[countif]])</f>
        <v>AB3393C1_1</v>
      </c>
      <c r="B5630" t="s">
        <v>36191</v>
      </c>
      <c r="C5630" t="s">
        <v>36192</v>
      </c>
      <c r="D5630" t="s">
        <v>36193</v>
      </c>
      <c r="E5630">
        <v>1</v>
      </c>
      <c r="F5630" t="s">
        <v>20969</v>
      </c>
      <c r="G5630">
        <v>1</v>
      </c>
      <c r="H5630">
        <f>COUNTIF(B:B,Query1[[#This Row],[ArticleCode]])</f>
        <v>1</v>
      </c>
      <c r="I5630" t="e">
        <f>VLOOKUP(Query1[[#This Row],[ArticleCode]],#REF!,1,FALSE)</f>
        <v>#REF!</v>
      </c>
      <c r="J5630" t="str">
        <f>CONCATENATE(Query1[[#This Row],[EANCode]]," - ",Query1[[#This Row],[Quantity]],Query1[[#This Row],[UnitCode]]," - ",Query1[[#This Row],[UNIT in SAP]])</f>
        <v xml:space="preserve">5413470054667 - 1STK - </v>
      </c>
    </row>
    <row r="5631" spans="1:10" hidden="1" x14ac:dyDescent="0.2">
      <c r="A5631" t="str">
        <f>CONCATENATE(Query1[[#This Row],[ArticleCode]],"_",Query1[[#This Row],[countif]])</f>
        <v>AB3393C2_1</v>
      </c>
      <c r="B5631" t="s">
        <v>36194</v>
      </c>
      <c r="C5631" t="s">
        <v>36195</v>
      </c>
      <c r="D5631" t="s">
        <v>36196</v>
      </c>
      <c r="E5631">
        <v>1</v>
      </c>
      <c r="F5631" t="s">
        <v>20969</v>
      </c>
      <c r="G5631">
        <v>1</v>
      </c>
      <c r="H5631">
        <f>COUNTIF(B:B,Query1[[#This Row],[ArticleCode]])</f>
        <v>1</v>
      </c>
      <c r="I5631" t="e">
        <f>VLOOKUP(Query1[[#This Row],[ArticleCode]],#REF!,1,FALSE)</f>
        <v>#REF!</v>
      </c>
      <c r="J5631" t="str">
        <f>CONCATENATE(Query1[[#This Row],[EANCode]]," - ",Query1[[#This Row],[Quantity]],Query1[[#This Row],[UnitCode]]," - ",Query1[[#This Row],[UNIT in SAP]])</f>
        <v xml:space="preserve">5413470054674 - 1STK - </v>
      </c>
    </row>
    <row r="5632" spans="1:10" hidden="1" x14ac:dyDescent="0.2">
      <c r="A5632" t="str">
        <f>CONCATENATE(Query1[[#This Row],[ArticleCode]],"_",Query1[[#This Row],[countif]])</f>
        <v>AB3393C3_1</v>
      </c>
      <c r="B5632" t="s">
        <v>36197</v>
      </c>
      <c r="C5632" t="s">
        <v>36198</v>
      </c>
      <c r="D5632" t="s">
        <v>36199</v>
      </c>
      <c r="E5632">
        <v>1</v>
      </c>
      <c r="F5632" t="s">
        <v>20969</v>
      </c>
      <c r="G5632">
        <v>1</v>
      </c>
      <c r="H5632">
        <f>COUNTIF(B:B,Query1[[#This Row],[ArticleCode]])</f>
        <v>1</v>
      </c>
      <c r="I5632" t="e">
        <f>VLOOKUP(Query1[[#This Row],[ArticleCode]],#REF!,1,FALSE)</f>
        <v>#REF!</v>
      </c>
      <c r="J5632" t="str">
        <f>CONCATENATE(Query1[[#This Row],[EANCode]]," - ",Query1[[#This Row],[Quantity]],Query1[[#This Row],[UnitCode]]," - ",Query1[[#This Row],[UNIT in SAP]])</f>
        <v xml:space="preserve">5413470054629 - 1STK - </v>
      </c>
    </row>
    <row r="5633" spans="1:10" hidden="1" x14ac:dyDescent="0.2">
      <c r="A5633" t="str">
        <f>CONCATENATE(Query1[[#This Row],[ArticleCode]],"_",Query1[[#This Row],[countif]])</f>
        <v>AB3393C4_1</v>
      </c>
      <c r="B5633" t="s">
        <v>36200</v>
      </c>
      <c r="C5633" t="s">
        <v>36201</v>
      </c>
      <c r="D5633" t="s">
        <v>36202</v>
      </c>
      <c r="E5633">
        <v>1</v>
      </c>
      <c r="F5633" t="s">
        <v>20969</v>
      </c>
      <c r="G5633">
        <v>1</v>
      </c>
      <c r="H5633">
        <f>COUNTIF(B:B,Query1[[#This Row],[ArticleCode]])</f>
        <v>1</v>
      </c>
      <c r="I5633" t="e">
        <f>VLOOKUP(Query1[[#This Row],[ArticleCode]],#REF!,1,FALSE)</f>
        <v>#REF!</v>
      </c>
      <c r="J5633" t="str">
        <f>CONCATENATE(Query1[[#This Row],[EANCode]]," - ",Query1[[#This Row],[Quantity]],Query1[[#This Row],[UnitCode]]," - ",Query1[[#This Row],[UNIT in SAP]])</f>
        <v xml:space="preserve">5413470054643 - 1STK - </v>
      </c>
    </row>
    <row r="5634" spans="1:10" hidden="1" x14ac:dyDescent="0.2">
      <c r="A5634" t="str">
        <f>CONCATENATE(Query1[[#This Row],[ArticleCode]],"_",Query1[[#This Row],[countif]])</f>
        <v>AB3393D1_1</v>
      </c>
      <c r="B5634" t="s">
        <v>36203</v>
      </c>
      <c r="C5634" t="s">
        <v>36204</v>
      </c>
      <c r="D5634" t="s">
        <v>36205</v>
      </c>
      <c r="E5634">
        <v>1</v>
      </c>
      <c r="F5634" t="s">
        <v>20969</v>
      </c>
      <c r="G5634">
        <v>1</v>
      </c>
      <c r="H5634">
        <f>COUNTIF(B:B,Query1[[#This Row],[ArticleCode]])</f>
        <v>1</v>
      </c>
      <c r="I5634" t="e">
        <f>VLOOKUP(Query1[[#This Row],[ArticleCode]],#REF!,1,FALSE)</f>
        <v>#REF!</v>
      </c>
      <c r="J5634" t="str">
        <f>CONCATENATE(Query1[[#This Row],[EANCode]]," - ",Query1[[#This Row],[Quantity]],Query1[[#This Row],[UnitCode]]," - ",Query1[[#This Row],[UNIT in SAP]])</f>
        <v xml:space="preserve">5413470054681 - 1STK - </v>
      </c>
    </row>
    <row r="5635" spans="1:10" hidden="1" x14ac:dyDescent="0.2">
      <c r="A5635" t="str">
        <f>CONCATENATE(Query1[[#This Row],[ArticleCode]],"_",Query1[[#This Row],[countif]])</f>
        <v>AB3393D2_1</v>
      </c>
      <c r="B5635" t="s">
        <v>36206</v>
      </c>
      <c r="C5635" t="s">
        <v>36207</v>
      </c>
      <c r="D5635" t="s">
        <v>36208</v>
      </c>
      <c r="E5635">
        <v>1</v>
      </c>
      <c r="F5635" t="s">
        <v>20969</v>
      </c>
      <c r="G5635">
        <v>1</v>
      </c>
      <c r="H5635">
        <f>COUNTIF(B:B,Query1[[#This Row],[ArticleCode]])</f>
        <v>1</v>
      </c>
      <c r="I5635" t="e">
        <f>VLOOKUP(Query1[[#This Row],[ArticleCode]],#REF!,1,FALSE)</f>
        <v>#REF!</v>
      </c>
      <c r="J5635" t="str">
        <f>CONCATENATE(Query1[[#This Row],[EANCode]]," - ",Query1[[#This Row],[Quantity]],Query1[[#This Row],[UnitCode]]," - ",Query1[[#This Row],[UNIT in SAP]])</f>
        <v xml:space="preserve">5413470054698 - 1STK - </v>
      </c>
    </row>
    <row r="5636" spans="1:10" hidden="1" x14ac:dyDescent="0.2">
      <c r="A5636" t="str">
        <f>CONCATENATE(Query1[[#This Row],[ArticleCode]],"_",Query1[[#This Row],[countif]])</f>
        <v>AB3393D3_1</v>
      </c>
      <c r="B5636" t="s">
        <v>36209</v>
      </c>
      <c r="C5636" t="s">
        <v>36210</v>
      </c>
      <c r="D5636" t="s">
        <v>36211</v>
      </c>
      <c r="E5636">
        <v>1</v>
      </c>
      <c r="F5636" t="s">
        <v>20969</v>
      </c>
      <c r="G5636">
        <v>1</v>
      </c>
      <c r="H5636">
        <f>COUNTIF(B:B,Query1[[#This Row],[ArticleCode]])</f>
        <v>1</v>
      </c>
      <c r="I5636" t="e">
        <f>VLOOKUP(Query1[[#This Row],[ArticleCode]],#REF!,1,FALSE)</f>
        <v>#REF!</v>
      </c>
      <c r="J5636" t="str">
        <f>CONCATENATE(Query1[[#This Row],[EANCode]]," - ",Query1[[#This Row],[Quantity]],Query1[[#This Row],[UnitCode]]," - ",Query1[[#This Row],[UNIT in SAP]])</f>
        <v xml:space="preserve">5413470054704 - 1STK - </v>
      </c>
    </row>
    <row r="5637" spans="1:10" hidden="1" x14ac:dyDescent="0.2">
      <c r="A5637" t="str">
        <f>CONCATENATE(Query1[[#This Row],[ArticleCode]],"_",Query1[[#This Row],[countif]])</f>
        <v>AB3393D4_1</v>
      </c>
      <c r="B5637" t="s">
        <v>36212</v>
      </c>
      <c r="C5637" t="s">
        <v>36213</v>
      </c>
      <c r="D5637" t="s">
        <v>36214</v>
      </c>
      <c r="E5637">
        <v>1</v>
      </c>
      <c r="F5637" t="s">
        <v>20969</v>
      </c>
      <c r="G5637">
        <v>1</v>
      </c>
      <c r="H5637">
        <f>COUNTIF(B:B,Query1[[#This Row],[ArticleCode]])</f>
        <v>1</v>
      </c>
      <c r="I5637" t="e">
        <f>VLOOKUP(Query1[[#This Row],[ArticleCode]],#REF!,1,FALSE)</f>
        <v>#REF!</v>
      </c>
      <c r="J5637" t="str">
        <f>CONCATENATE(Query1[[#This Row],[EANCode]]," - ",Query1[[#This Row],[Quantity]],Query1[[#This Row],[UnitCode]]," - ",Query1[[#This Row],[UNIT in SAP]])</f>
        <v xml:space="preserve">5413470054711 - 1STK - </v>
      </c>
    </row>
    <row r="5638" spans="1:10" hidden="1" x14ac:dyDescent="0.2">
      <c r="A5638" t="str">
        <f>CONCATENATE(Query1[[#This Row],[ArticleCode]],"_",Query1[[#This Row],[countif]])</f>
        <v>AB339421_1</v>
      </c>
      <c r="B5638" t="s">
        <v>36215</v>
      </c>
      <c r="C5638" t="s">
        <v>36216</v>
      </c>
      <c r="D5638" t="s">
        <v>36217</v>
      </c>
      <c r="E5638">
        <v>1</v>
      </c>
      <c r="F5638" t="s">
        <v>20969</v>
      </c>
      <c r="G5638">
        <v>1</v>
      </c>
      <c r="H5638">
        <f>COUNTIF(B:B,Query1[[#This Row],[ArticleCode]])</f>
        <v>1</v>
      </c>
      <c r="I5638" t="e">
        <f>VLOOKUP(Query1[[#This Row],[ArticleCode]],#REF!,1,FALSE)</f>
        <v>#REF!</v>
      </c>
      <c r="J5638" t="str">
        <f>CONCATENATE(Query1[[#This Row],[EANCode]]," - ",Query1[[#This Row],[Quantity]],Query1[[#This Row],[UnitCode]]," - ",Query1[[#This Row],[UNIT in SAP]])</f>
        <v xml:space="preserve">5413470055138 - 1STK - </v>
      </c>
    </row>
    <row r="5639" spans="1:10" hidden="1" x14ac:dyDescent="0.2">
      <c r="A5639" t="str">
        <f>CONCATENATE(Query1[[#This Row],[ArticleCode]],"_",Query1[[#This Row],[countif]])</f>
        <v>AB339422_1</v>
      </c>
      <c r="B5639" t="s">
        <v>36218</v>
      </c>
      <c r="C5639" t="s">
        <v>36219</v>
      </c>
      <c r="D5639" t="s">
        <v>36220</v>
      </c>
      <c r="E5639">
        <v>1</v>
      </c>
      <c r="F5639" t="s">
        <v>20969</v>
      </c>
      <c r="G5639">
        <v>1</v>
      </c>
      <c r="H5639">
        <f>COUNTIF(B:B,Query1[[#This Row],[ArticleCode]])</f>
        <v>1</v>
      </c>
      <c r="I5639" t="e">
        <f>VLOOKUP(Query1[[#This Row],[ArticleCode]],#REF!,1,FALSE)</f>
        <v>#REF!</v>
      </c>
      <c r="J5639" t="str">
        <f>CONCATENATE(Query1[[#This Row],[EANCode]]," - ",Query1[[#This Row],[Quantity]],Query1[[#This Row],[UnitCode]]," - ",Query1[[#This Row],[UNIT in SAP]])</f>
        <v xml:space="preserve">5413470055145 - 1STK - </v>
      </c>
    </row>
    <row r="5640" spans="1:10" hidden="1" x14ac:dyDescent="0.2">
      <c r="A5640" t="str">
        <f>CONCATENATE(Query1[[#This Row],[ArticleCode]],"_",Query1[[#This Row],[countif]])</f>
        <v>AB339423_1</v>
      </c>
      <c r="B5640" t="s">
        <v>36221</v>
      </c>
      <c r="C5640" t="s">
        <v>36222</v>
      </c>
      <c r="D5640" t="s">
        <v>36223</v>
      </c>
      <c r="E5640">
        <v>1</v>
      </c>
      <c r="F5640" t="s">
        <v>20969</v>
      </c>
      <c r="G5640">
        <v>1</v>
      </c>
      <c r="H5640">
        <f>COUNTIF(B:B,Query1[[#This Row],[ArticleCode]])</f>
        <v>1</v>
      </c>
      <c r="I5640" t="e">
        <f>VLOOKUP(Query1[[#This Row],[ArticleCode]],#REF!,1,FALSE)</f>
        <v>#REF!</v>
      </c>
      <c r="J5640" t="str">
        <f>CONCATENATE(Query1[[#This Row],[EANCode]]," - ",Query1[[#This Row],[Quantity]],Query1[[#This Row],[UnitCode]]," - ",Query1[[#This Row],[UNIT in SAP]])</f>
        <v xml:space="preserve">5413470055152 - 1STK - </v>
      </c>
    </row>
    <row r="5641" spans="1:10" hidden="1" x14ac:dyDescent="0.2">
      <c r="A5641" t="str">
        <f>CONCATENATE(Query1[[#This Row],[ArticleCode]],"_",Query1[[#This Row],[countif]])</f>
        <v>AB339424_1</v>
      </c>
      <c r="B5641" t="s">
        <v>36224</v>
      </c>
      <c r="C5641" t="s">
        <v>36225</v>
      </c>
      <c r="D5641" t="s">
        <v>36226</v>
      </c>
      <c r="E5641">
        <v>1</v>
      </c>
      <c r="F5641" t="s">
        <v>20969</v>
      </c>
      <c r="G5641">
        <v>1</v>
      </c>
      <c r="H5641">
        <f>COUNTIF(B:B,Query1[[#This Row],[ArticleCode]])</f>
        <v>1</v>
      </c>
      <c r="I5641" t="e">
        <f>VLOOKUP(Query1[[#This Row],[ArticleCode]],#REF!,1,FALSE)</f>
        <v>#REF!</v>
      </c>
      <c r="J5641" t="str">
        <f>CONCATENATE(Query1[[#This Row],[EANCode]]," - ",Query1[[#This Row],[Quantity]],Query1[[#This Row],[UnitCode]]," - ",Query1[[#This Row],[UNIT in SAP]])</f>
        <v xml:space="preserve">5413470055169 - 1STK - </v>
      </c>
    </row>
    <row r="5642" spans="1:10" hidden="1" x14ac:dyDescent="0.2">
      <c r="A5642" t="str">
        <f>CONCATENATE(Query1[[#This Row],[ArticleCode]],"_",Query1[[#This Row],[countif]])</f>
        <v>AB339441_1</v>
      </c>
      <c r="B5642" t="s">
        <v>36227</v>
      </c>
      <c r="C5642" t="s">
        <v>36228</v>
      </c>
      <c r="D5642" t="s">
        <v>36229</v>
      </c>
      <c r="E5642">
        <v>1</v>
      </c>
      <c r="F5642" t="s">
        <v>20969</v>
      </c>
      <c r="G5642">
        <v>1</v>
      </c>
      <c r="H5642">
        <f>COUNTIF(B:B,Query1[[#This Row],[ArticleCode]])</f>
        <v>1</v>
      </c>
      <c r="I5642" t="e">
        <f>VLOOKUP(Query1[[#This Row],[ArticleCode]],#REF!,1,FALSE)</f>
        <v>#REF!</v>
      </c>
      <c r="J5642" t="str">
        <f>CONCATENATE(Query1[[#This Row],[EANCode]]," - ",Query1[[#This Row],[Quantity]],Query1[[#This Row],[UnitCode]]," - ",Query1[[#This Row],[UNIT in SAP]])</f>
        <v xml:space="preserve">5413470055176 - 1STK - </v>
      </c>
    </row>
    <row r="5643" spans="1:10" hidden="1" x14ac:dyDescent="0.2">
      <c r="A5643" t="str">
        <f>CONCATENATE(Query1[[#This Row],[ArticleCode]],"_",Query1[[#This Row],[countif]])</f>
        <v>AB339442_1</v>
      </c>
      <c r="B5643" t="s">
        <v>36230</v>
      </c>
      <c r="C5643" t="s">
        <v>36231</v>
      </c>
      <c r="D5643" t="s">
        <v>36232</v>
      </c>
      <c r="E5643">
        <v>1</v>
      </c>
      <c r="F5643" t="s">
        <v>20969</v>
      </c>
      <c r="G5643">
        <v>1</v>
      </c>
      <c r="H5643">
        <f>COUNTIF(B:B,Query1[[#This Row],[ArticleCode]])</f>
        <v>1</v>
      </c>
      <c r="I5643" t="e">
        <f>VLOOKUP(Query1[[#This Row],[ArticleCode]],#REF!,1,FALSE)</f>
        <v>#REF!</v>
      </c>
      <c r="J5643" t="str">
        <f>CONCATENATE(Query1[[#This Row],[EANCode]]," - ",Query1[[#This Row],[Quantity]],Query1[[#This Row],[UnitCode]]," - ",Query1[[#This Row],[UNIT in SAP]])</f>
        <v xml:space="preserve">5413470049731 - 1STK - </v>
      </c>
    </row>
    <row r="5644" spans="1:10" hidden="1" x14ac:dyDescent="0.2">
      <c r="A5644" t="str">
        <f>CONCATENATE(Query1[[#This Row],[ArticleCode]],"_",Query1[[#This Row],[countif]])</f>
        <v>AB339443_1</v>
      </c>
      <c r="B5644" t="s">
        <v>36233</v>
      </c>
      <c r="C5644" t="s">
        <v>36234</v>
      </c>
      <c r="D5644" t="s">
        <v>36235</v>
      </c>
      <c r="E5644">
        <v>1</v>
      </c>
      <c r="F5644" t="s">
        <v>20969</v>
      </c>
      <c r="G5644">
        <v>1</v>
      </c>
      <c r="H5644">
        <f>COUNTIF(B:B,Query1[[#This Row],[ArticleCode]])</f>
        <v>1</v>
      </c>
      <c r="I5644" t="e">
        <f>VLOOKUP(Query1[[#This Row],[ArticleCode]],#REF!,1,FALSE)</f>
        <v>#REF!</v>
      </c>
      <c r="J5644" t="str">
        <f>CONCATENATE(Query1[[#This Row],[EANCode]]," - ",Query1[[#This Row],[Quantity]],Query1[[#This Row],[UnitCode]]," - ",Query1[[#This Row],[UNIT in SAP]])</f>
        <v xml:space="preserve">5413470055183 - 1STK - </v>
      </c>
    </row>
    <row r="5645" spans="1:10" hidden="1" x14ac:dyDescent="0.2">
      <c r="A5645" t="str">
        <f>CONCATENATE(Query1[[#This Row],[ArticleCode]],"_",Query1[[#This Row],[countif]])</f>
        <v>AB339444_1</v>
      </c>
      <c r="B5645" t="s">
        <v>36236</v>
      </c>
      <c r="C5645" t="s">
        <v>36237</v>
      </c>
      <c r="D5645" t="s">
        <v>36238</v>
      </c>
      <c r="E5645">
        <v>1</v>
      </c>
      <c r="F5645" t="s">
        <v>20969</v>
      </c>
      <c r="G5645">
        <v>1</v>
      </c>
      <c r="H5645">
        <f>COUNTIF(B:B,Query1[[#This Row],[ArticleCode]])</f>
        <v>1</v>
      </c>
      <c r="I5645" t="e">
        <f>VLOOKUP(Query1[[#This Row],[ArticleCode]],#REF!,1,FALSE)</f>
        <v>#REF!</v>
      </c>
      <c r="J5645" t="str">
        <f>CONCATENATE(Query1[[#This Row],[EANCode]]," - ",Query1[[#This Row],[Quantity]],Query1[[#This Row],[UnitCode]]," - ",Query1[[#This Row],[UNIT in SAP]])</f>
        <v xml:space="preserve">5413470055190 - 1STK - </v>
      </c>
    </row>
    <row r="5646" spans="1:10" hidden="1" x14ac:dyDescent="0.2">
      <c r="A5646" t="str">
        <f>CONCATENATE(Query1[[#This Row],[ArticleCode]],"_",Query1[[#This Row],[countif]])</f>
        <v>AB339451_1</v>
      </c>
      <c r="B5646" t="s">
        <v>36239</v>
      </c>
      <c r="C5646" t="s">
        <v>36240</v>
      </c>
      <c r="D5646" t="s">
        <v>36241</v>
      </c>
      <c r="E5646">
        <v>1</v>
      </c>
      <c r="F5646" t="s">
        <v>20969</v>
      </c>
      <c r="G5646">
        <v>1</v>
      </c>
      <c r="H5646">
        <f>COUNTIF(B:B,Query1[[#This Row],[ArticleCode]])</f>
        <v>1</v>
      </c>
      <c r="I5646" t="e">
        <f>VLOOKUP(Query1[[#This Row],[ArticleCode]],#REF!,1,FALSE)</f>
        <v>#REF!</v>
      </c>
      <c r="J5646" t="str">
        <f>CONCATENATE(Query1[[#This Row],[EANCode]]," - ",Query1[[#This Row],[Quantity]],Query1[[#This Row],[UnitCode]]," - ",Query1[[#This Row],[UNIT in SAP]])</f>
        <v xml:space="preserve">5413470055206 - 1STK - </v>
      </c>
    </row>
    <row r="5647" spans="1:10" hidden="1" x14ac:dyDescent="0.2">
      <c r="A5647" t="str">
        <f>CONCATENATE(Query1[[#This Row],[ArticleCode]],"_",Query1[[#This Row],[countif]])</f>
        <v>AB339452_1</v>
      </c>
      <c r="B5647" t="s">
        <v>36242</v>
      </c>
      <c r="C5647" t="s">
        <v>36243</v>
      </c>
      <c r="D5647" t="s">
        <v>36244</v>
      </c>
      <c r="E5647">
        <v>1</v>
      </c>
      <c r="F5647" t="s">
        <v>20969</v>
      </c>
      <c r="G5647">
        <v>1</v>
      </c>
      <c r="H5647">
        <f>COUNTIF(B:B,Query1[[#This Row],[ArticleCode]])</f>
        <v>1</v>
      </c>
      <c r="I5647" t="e">
        <f>VLOOKUP(Query1[[#This Row],[ArticleCode]],#REF!,1,FALSE)</f>
        <v>#REF!</v>
      </c>
      <c r="J5647" t="str">
        <f>CONCATENATE(Query1[[#This Row],[EANCode]]," - ",Query1[[#This Row],[Quantity]],Query1[[#This Row],[UnitCode]]," - ",Query1[[#This Row],[UNIT in SAP]])</f>
        <v xml:space="preserve">5413470055213 - 1STK - </v>
      </c>
    </row>
    <row r="5648" spans="1:10" hidden="1" x14ac:dyDescent="0.2">
      <c r="A5648" t="str">
        <f>CONCATENATE(Query1[[#This Row],[ArticleCode]],"_",Query1[[#This Row],[countif]])</f>
        <v>AB339453_1</v>
      </c>
      <c r="B5648" t="s">
        <v>36245</v>
      </c>
      <c r="C5648" t="s">
        <v>36246</v>
      </c>
      <c r="D5648" t="s">
        <v>36247</v>
      </c>
      <c r="E5648">
        <v>1</v>
      </c>
      <c r="F5648" t="s">
        <v>20969</v>
      </c>
      <c r="G5648">
        <v>1</v>
      </c>
      <c r="H5648">
        <f>COUNTIF(B:B,Query1[[#This Row],[ArticleCode]])</f>
        <v>1</v>
      </c>
      <c r="I5648" t="e">
        <f>VLOOKUP(Query1[[#This Row],[ArticleCode]],#REF!,1,FALSE)</f>
        <v>#REF!</v>
      </c>
      <c r="J5648" t="str">
        <f>CONCATENATE(Query1[[#This Row],[EANCode]]," - ",Query1[[#This Row],[Quantity]],Query1[[#This Row],[UnitCode]]," - ",Query1[[#This Row],[UNIT in SAP]])</f>
        <v xml:space="preserve">5413470055220 - 1STK - </v>
      </c>
    </row>
    <row r="5649" spans="1:10" hidden="1" x14ac:dyDescent="0.2">
      <c r="A5649" t="str">
        <f>CONCATENATE(Query1[[#This Row],[ArticleCode]],"_",Query1[[#This Row],[countif]])</f>
        <v>AB339454_1</v>
      </c>
      <c r="B5649" t="s">
        <v>36248</v>
      </c>
      <c r="C5649" t="s">
        <v>36249</v>
      </c>
      <c r="D5649" t="s">
        <v>36250</v>
      </c>
      <c r="E5649">
        <v>1</v>
      </c>
      <c r="F5649" t="s">
        <v>20969</v>
      </c>
      <c r="G5649">
        <v>1</v>
      </c>
      <c r="H5649">
        <f>COUNTIF(B:B,Query1[[#This Row],[ArticleCode]])</f>
        <v>1</v>
      </c>
      <c r="I5649" t="e">
        <f>VLOOKUP(Query1[[#This Row],[ArticleCode]],#REF!,1,FALSE)</f>
        <v>#REF!</v>
      </c>
      <c r="J5649" t="str">
        <f>CONCATENATE(Query1[[#This Row],[EANCode]]," - ",Query1[[#This Row],[Quantity]],Query1[[#This Row],[UnitCode]]," - ",Query1[[#This Row],[UNIT in SAP]])</f>
        <v xml:space="preserve">5413470055237 - 1STK - </v>
      </c>
    </row>
    <row r="5650" spans="1:10" hidden="1" x14ac:dyDescent="0.2">
      <c r="A5650" t="str">
        <f>CONCATENATE(Query1[[#This Row],[ArticleCode]],"_",Query1[[#This Row],[countif]])</f>
        <v>AB339461_1</v>
      </c>
      <c r="B5650" t="s">
        <v>36251</v>
      </c>
      <c r="C5650" t="s">
        <v>36252</v>
      </c>
      <c r="D5650" t="s">
        <v>36253</v>
      </c>
      <c r="E5650">
        <v>1</v>
      </c>
      <c r="F5650" t="s">
        <v>20969</v>
      </c>
      <c r="G5650">
        <v>1</v>
      </c>
      <c r="H5650">
        <f>COUNTIF(B:B,Query1[[#This Row],[ArticleCode]])</f>
        <v>1</v>
      </c>
      <c r="I5650" t="e">
        <f>VLOOKUP(Query1[[#This Row],[ArticleCode]],#REF!,1,FALSE)</f>
        <v>#REF!</v>
      </c>
      <c r="J5650" t="str">
        <f>CONCATENATE(Query1[[#This Row],[EANCode]]," - ",Query1[[#This Row],[Quantity]],Query1[[#This Row],[UnitCode]]," - ",Query1[[#This Row],[UNIT in SAP]])</f>
        <v xml:space="preserve">5413470049892 - 1STK - </v>
      </c>
    </row>
    <row r="5651" spans="1:10" hidden="1" x14ac:dyDescent="0.2">
      <c r="A5651" t="str">
        <f>CONCATENATE(Query1[[#This Row],[ArticleCode]],"_",Query1[[#This Row],[countif]])</f>
        <v>AB339462_1</v>
      </c>
      <c r="B5651" t="s">
        <v>36254</v>
      </c>
      <c r="C5651" t="s">
        <v>36255</v>
      </c>
      <c r="D5651" t="s">
        <v>36256</v>
      </c>
      <c r="E5651">
        <v>1</v>
      </c>
      <c r="F5651" t="s">
        <v>20969</v>
      </c>
      <c r="G5651">
        <v>1</v>
      </c>
      <c r="H5651">
        <f>COUNTIF(B:B,Query1[[#This Row],[ArticleCode]])</f>
        <v>1</v>
      </c>
      <c r="I5651" t="e">
        <f>VLOOKUP(Query1[[#This Row],[ArticleCode]],#REF!,1,FALSE)</f>
        <v>#REF!</v>
      </c>
      <c r="J5651" t="str">
        <f>CONCATENATE(Query1[[#This Row],[EANCode]]," - ",Query1[[#This Row],[Quantity]],Query1[[#This Row],[UnitCode]]," - ",Query1[[#This Row],[UNIT in SAP]])</f>
        <v xml:space="preserve">5413470055244 - 1STK - </v>
      </c>
    </row>
    <row r="5652" spans="1:10" hidden="1" x14ac:dyDescent="0.2">
      <c r="A5652" t="str">
        <f>CONCATENATE(Query1[[#This Row],[ArticleCode]],"_",Query1[[#This Row],[countif]])</f>
        <v>AB339463_1</v>
      </c>
      <c r="B5652" t="s">
        <v>36257</v>
      </c>
      <c r="C5652" t="s">
        <v>36258</v>
      </c>
      <c r="D5652" t="s">
        <v>36259</v>
      </c>
      <c r="E5652">
        <v>1</v>
      </c>
      <c r="F5652" t="s">
        <v>20969</v>
      </c>
      <c r="G5652">
        <v>1</v>
      </c>
      <c r="H5652">
        <f>COUNTIF(B:B,Query1[[#This Row],[ArticleCode]])</f>
        <v>1</v>
      </c>
      <c r="I5652" t="e">
        <f>VLOOKUP(Query1[[#This Row],[ArticleCode]],#REF!,1,FALSE)</f>
        <v>#REF!</v>
      </c>
      <c r="J5652" t="str">
        <f>CONCATENATE(Query1[[#This Row],[EANCode]]," - ",Query1[[#This Row],[Quantity]],Query1[[#This Row],[UnitCode]]," - ",Query1[[#This Row],[UNIT in SAP]])</f>
        <v xml:space="preserve">5413470055251 - 1STK - </v>
      </c>
    </row>
    <row r="5653" spans="1:10" hidden="1" x14ac:dyDescent="0.2">
      <c r="A5653" t="str">
        <f>CONCATENATE(Query1[[#This Row],[ArticleCode]],"_",Query1[[#This Row],[countif]])</f>
        <v>AB339464_1</v>
      </c>
      <c r="B5653" t="s">
        <v>36260</v>
      </c>
      <c r="C5653" t="s">
        <v>36261</v>
      </c>
      <c r="D5653" t="s">
        <v>36262</v>
      </c>
      <c r="E5653">
        <v>1</v>
      </c>
      <c r="F5653" t="s">
        <v>20969</v>
      </c>
      <c r="G5653">
        <v>1</v>
      </c>
      <c r="H5653">
        <f>COUNTIF(B:B,Query1[[#This Row],[ArticleCode]])</f>
        <v>1</v>
      </c>
      <c r="I5653" t="e">
        <f>VLOOKUP(Query1[[#This Row],[ArticleCode]],#REF!,1,FALSE)</f>
        <v>#REF!</v>
      </c>
      <c r="J5653" t="str">
        <f>CONCATENATE(Query1[[#This Row],[EANCode]]," - ",Query1[[#This Row],[Quantity]],Query1[[#This Row],[UnitCode]]," - ",Query1[[#This Row],[UNIT in SAP]])</f>
        <v xml:space="preserve">5413470049700 - 1STK - </v>
      </c>
    </row>
    <row r="5654" spans="1:10" hidden="1" x14ac:dyDescent="0.2">
      <c r="A5654" t="str">
        <f>CONCATENATE(Query1[[#This Row],[ArticleCode]],"_",Query1[[#This Row],[countif]])</f>
        <v>AB339471_1</v>
      </c>
      <c r="B5654" t="s">
        <v>36263</v>
      </c>
      <c r="C5654" t="s">
        <v>36264</v>
      </c>
      <c r="D5654" t="s">
        <v>36265</v>
      </c>
      <c r="E5654">
        <v>1</v>
      </c>
      <c r="F5654" t="s">
        <v>20969</v>
      </c>
      <c r="G5654">
        <v>1</v>
      </c>
      <c r="H5654">
        <f>COUNTIF(B:B,Query1[[#This Row],[ArticleCode]])</f>
        <v>1</v>
      </c>
      <c r="I5654" t="e">
        <f>VLOOKUP(Query1[[#This Row],[ArticleCode]],#REF!,1,FALSE)</f>
        <v>#REF!</v>
      </c>
      <c r="J5654" t="str">
        <f>CONCATENATE(Query1[[#This Row],[EANCode]]," - ",Query1[[#This Row],[Quantity]],Query1[[#This Row],[UnitCode]]," - ",Query1[[#This Row],[UNIT in SAP]])</f>
        <v xml:space="preserve">5413470055268 - 1STK - </v>
      </c>
    </row>
    <row r="5655" spans="1:10" hidden="1" x14ac:dyDescent="0.2">
      <c r="A5655" t="str">
        <f>CONCATENATE(Query1[[#This Row],[ArticleCode]],"_",Query1[[#This Row],[countif]])</f>
        <v>AB339472_1</v>
      </c>
      <c r="B5655" t="s">
        <v>36266</v>
      </c>
      <c r="C5655" t="s">
        <v>36267</v>
      </c>
      <c r="D5655" t="s">
        <v>36268</v>
      </c>
      <c r="E5655">
        <v>1</v>
      </c>
      <c r="F5655" t="s">
        <v>20969</v>
      </c>
      <c r="G5655">
        <v>1</v>
      </c>
      <c r="H5655">
        <f>COUNTIF(B:B,Query1[[#This Row],[ArticleCode]])</f>
        <v>1</v>
      </c>
      <c r="I5655" t="e">
        <f>VLOOKUP(Query1[[#This Row],[ArticleCode]],#REF!,1,FALSE)</f>
        <v>#REF!</v>
      </c>
      <c r="J5655" t="str">
        <f>CONCATENATE(Query1[[#This Row],[EANCode]]," - ",Query1[[#This Row],[Quantity]],Query1[[#This Row],[UnitCode]]," - ",Query1[[#This Row],[UNIT in SAP]])</f>
        <v xml:space="preserve">5413470055275 - 1STK - </v>
      </c>
    </row>
    <row r="5656" spans="1:10" hidden="1" x14ac:dyDescent="0.2">
      <c r="A5656" t="str">
        <f>CONCATENATE(Query1[[#This Row],[ArticleCode]],"_",Query1[[#This Row],[countif]])</f>
        <v>AB339473_1</v>
      </c>
      <c r="B5656" t="s">
        <v>36269</v>
      </c>
      <c r="C5656" t="s">
        <v>36270</v>
      </c>
      <c r="D5656" t="s">
        <v>36271</v>
      </c>
      <c r="E5656">
        <v>1</v>
      </c>
      <c r="F5656" t="s">
        <v>20969</v>
      </c>
      <c r="G5656">
        <v>1</v>
      </c>
      <c r="H5656">
        <f>COUNTIF(B:B,Query1[[#This Row],[ArticleCode]])</f>
        <v>1</v>
      </c>
      <c r="I5656" t="e">
        <f>VLOOKUP(Query1[[#This Row],[ArticleCode]],#REF!,1,FALSE)</f>
        <v>#REF!</v>
      </c>
      <c r="J5656" t="str">
        <f>CONCATENATE(Query1[[#This Row],[EANCode]]," - ",Query1[[#This Row],[Quantity]],Query1[[#This Row],[UnitCode]]," - ",Query1[[#This Row],[UNIT in SAP]])</f>
        <v xml:space="preserve">5413470055282 - 1STK - </v>
      </c>
    </row>
    <row r="5657" spans="1:10" hidden="1" x14ac:dyDescent="0.2">
      <c r="A5657" t="str">
        <f>CONCATENATE(Query1[[#This Row],[ArticleCode]],"_",Query1[[#This Row],[countif]])</f>
        <v>AB339474_1</v>
      </c>
      <c r="B5657" t="s">
        <v>36272</v>
      </c>
      <c r="C5657" t="s">
        <v>36273</v>
      </c>
      <c r="D5657" t="s">
        <v>36274</v>
      </c>
      <c r="E5657">
        <v>1</v>
      </c>
      <c r="F5657" t="s">
        <v>20969</v>
      </c>
      <c r="G5657">
        <v>1</v>
      </c>
      <c r="H5657">
        <f>COUNTIF(B:B,Query1[[#This Row],[ArticleCode]])</f>
        <v>1</v>
      </c>
      <c r="I5657" t="e">
        <f>VLOOKUP(Query1[[#This Row],[ArticleCode]],#REF!,1,FALSE)</f>
        <v>#REF!</v>
      </c>
      <c r="J5657" t="str">
        <f>CONCATENATE(Query1[[#This Row],[EANCode]]," - ",Query1[[#This Row],[Quantity]],Query1[[#This Row],[UnitCode]]," - ",Query1[[#This Row],[UNIT in SAP]])</f>
        <v xml:space="preserve">5413470055299 - 1STK - </v>
      </c>
    </row>
    <row r="5658" spans="1:10" hidden="1" x14ac:dyDescent="0.2">
      <c r="A5658" t="str">
        <f>CONCATENATE(Query1[[#This Row],[ArticleCode]],"_",Query1[[#This Row],[countif]])</f>
        <v>AB339481_1</v>
      </c>
      <c r="B5658" t="s">
        <v>36275</v>
      </c>
      <c r="C5658" t="s">
        <v>36276</v>
      </c>
      <c r="D5658" t="s">
        <v>36277</v>
      </c>
      <c r="E5658">
        <v>1</v>
      </c>
      <c r="F5658" t="s">
        <v>20969</v>
      </c>
      <c r="G5658">
        <v>1</v>
      </c>
      <c r="H5658">
        <f>COUNTIF(B:B,Query1[[#This Row],[ArticleCode]])</f>
        <v>1</v>
      </c>
      <c r="I5658" t="e">
        <f>VLOOKUP(Query1[[#This Row],[ArticleCode]],#REF!,1,FALSE)</f>
        <v>#REF!</v>
      </c>
      <c r="J5658" t="str">
        <f>CONCATENATE(Query1[[#This Row],[EANCode]]," - ",Query1[[#This Row],[Quantity]],Query1[[#This Row],[UnitCode]]," - ",Query1[[#This Row],[UNIT in SAP]])</f>
        <v xml:space="preserve">5413470049946 - 1STK - </v>
      </c>
    </row>
    <row r="5659" spans="1:10" hidden="1" x14ac:dyDescent="0.2">
      <c r="A5659" t="str">
        <f>CONCATENATE(Query1[[#This Row],[ArticleCode]],"_",Query1[[#This Row],[countif]])</f>
        <v>AB339482_1</v>
      </c>
      <c r="B5659" t="s">
        <v>36278</v>
      </c>
      <c r="C5659" t="s">
        <v>36279</v>
      </c>
      <c r="D5659" t="s">
        <v>36280</v>
      </c>
      <c r="E5659">
        <v>1</v>
      </c>
      <c r="F5659" t="s">
        <v>20969</v>
      </c>
      <c r="G5659">
        <v>1</v>
      </c>
      <c r="H5659">
        <f>COUNTIF(B:B,Query1[[#This Row],[ArticleCode]])</f>
        <v>1</v>
      </c>
      <c r="I5659" t="e">
        <f>VLOOKUP(Query1[[#This Row],[ArticleCode]],#REF!,1,FALSE)</f>
        <v>#REF!</v>
      </c>
      <c r="J5659" t="str">
        <f>CONCATENATE(Query1[[#This Row],[EANCode]]," - ",Query1[[#This Row],[Quantity]],Query1[[#This Row],[UnitCode]]," - ",Query1[[#This Row],[UNIT in SAP]])</f>
        <v xml:space="preserve">5413470055305 - 1STK - </v>
      </c>
    </row>
    <row r="5660" spans="1:10" hidden="1" x14ac:dyDescent="0.2">
      <c r="A5660" t="str">
        <f>CONCATENATE(Query1[[#This Row],[ArticleCode]],"_",Query1[[#This Row],[countif]])</f>
        <v>AB339483_1</v>
      </c>
      <c r="B5660" t="s">
        <v>36281</v>
      </c>
      <c r="C5660" t="s">
        <v>36282</v>
      </c>
      <c r="D5660" t="s">
        <v>36283</v>
      </c>
      <c r="E5660">
        <v>1</v>
      </c>
      <c r="F5660" t="s">
        <v>20969</v>
      </c>
      <c r="G5660">
        <v>1</v>
      </c>
      <c r="H5660">
        <f>COUNTIF(B:B,Query1[[#This Row],[ArticleCode]])</f>
        <v>1</v>
      </c>
      <c r="I5660" t="e">
        <f>VLOOKUP(Query1[[#This Row],[ArticleCode]],#REF!,1,FALSE)</f>
        <v>#REF!</v>
      </c>
      <c r="J5660" t="str">
        <f>CONCATENATE(Query1[[#This Row],[EANCode]]," - ",Query1[[#This Row],[Quantity]],Query1[[#This Row],[UnitCode]]," - ",Query1[[#This Row],[UNIT in SAP]])</f>
        <v xml:space="preserve">5413470055312 - 1STK - </v>
      </c>
    </row>
    <row r="5661" spans="1:10" hidden="1" x14ac:dyDescent="0.2">
      <c r="A5661" t="str">
        <f>CONCATENATE(Query1[[#This Row],[ArticleCode]],"_",Query1[[#This Row],[countif]])</f>
        <v>AB339484_1</v>
      </c>
      <c r="B5661" t="s">
        <v>36284</v>
      </c>
      <c r="C5661" t="s">
        <v>36285</v>
      </c>
      <c r="D5661" t="s">
        <v>36286</v>
      </c>
      <c r="E5661">
        <v>1</v>
      </c>
      <c r="F5661" t="s">
        <v>20969</v>
      </c>
      <c r="G5661">
        <v>1</v>
      </c>
      <c r="H5661">
        <f>COUNTIF(B:B,Query1[[#This Row],[ArticleCode]])</f>
        <v>1</v>
      </c>
      <c r="I5661" t="e">
        <f>VLOOKUP(Query1[[#This Row],[ArticleCode]],#REF!,1,FALSE)</f>
        <v>#REF!</v>
      </c>
      <c r="J5661" t="str">
        <f>CONCATENATE(Query1[[#This Row],[EANCode]]," - ",Query1[[#This Row],[Quantity]],Query1[[#This Row],[UnitCode]]," - ",Query1[[#This Row],[UNIT in SAP]])</f>
        <v xml:space="preserve">5413470055329 - 1STK - </v>
      </c>
    </row>
    <row r="5662" spans="1:10" hidden="1" x14ac:dyDescent="0.2">
      <c r="A5662" t="str">
        <f>CONCATENATE(Query1[[#This Row],[ArticleCode]],"_",Query1[[#This Row],[countif]])</f>
        <v>AB339491_1</v>
      </c>
      <c r="B5662" t="s">
        <v>36287</v>
      </c>
      <c r="C5662" t="s">
        <v>36288</v>
      </c>
      <c r="D5662" t="s">
        <v>36289</v>
      </c>
      <c r="E5662">
        <v>1</v>
      </c>
      <c r="F5662" t="s">
        <v>20969</v>
      </c>
      <c r="G5662">
        <v>1</v>
      </c>
      <c r="H5662">
        <f>COUNTIF(B:B,Query1[[#This Row],[ArticleCode]])</f>
        <v>1</v>
      </c>
      <c r="I5662" t="e">
        <f>VLOOKUP(Query1[[#This Row],[ArticleCode]],#REF!,1,FALSE)</f>
        <v>#REF!</v>
      </c>
      <c r="J5662" t="str">
        <f>CONCATENATE(Query1[[#This Row],[EANCode]]," - ",Query1[[#This Row],[Quantity]],Query1[[#This Row],[UnitCode]]," - ",Query1[[#This Row],[UNIT in SAP]])</f>
        <v xml:space="preserve">5413470055336 - 1STK - </v>
      </c>
    </row>
    <row r="5663" spans="1:10" hidden="1" x14ac:dyDescent="0.2">
      <c r="A5663" t="str">
        <f>CONCATENATE(Query1[[#This Row],[ArticleCode]],"_",Query1[[#This Row],[countif]])</f>
        <v>AB339492_1</v>
      </c>
      <c r="B5663" t="s">
        <v>36290</v>
      </c>
      <c r="C5663" t="s">
        <v>36291</v>
      </c>
      <c r="D5663" t="s">
        <v>36292</v>
      </c>
      <c r="E5663">
        <v>1</v>
      </c>
      <c r="F5663" t="s">
        <v>20969</v>
      </c>
      <c r="G5663">
        <v>1</v>
      </c>
      <c r="H5663">
        <f>COUNTIF(B:B,Query1[[#This Row],[ArticleCode]])</f>
        <v>1</v>
      </c>
      <c r="I5663" t="e">
        <f>VLOOKUP(Query1[[#This Row],[ArticleCode]],#REF!,1,FALSE)</f>
        <v>#REF!</v>
      </c>
      <c r="J5663" t="str">
        <f>CONCATENATE(Query1[[#This Row],[EANCode]]," - ",Query1[[#This Row],[Quantity]],Query1[[#This Row],[UnitCode]]," - ",Query1[[#This Row],[UNIT in SAP]])</f>
        <v xml:space="preserve">5413470055343 - 1STK - </v>
      </c>
    </row>
    <row r="5664" spans="1:10" hidden="1" x14ac:dyDescent="0.2">
      <c r="A5664" t="str">
        <f>CONCATENATE(Query1[[#This Row],[ArticleCode]],"_",Query1[[#This Row],[countif]])</f>
        <v>AB339493_1</v>
      </c>
      <c r="B5664" t="s">
        <v>36293</v>
      </c>
      <c r="C5664" t="s">
        <v>36294</v>
      </c>
      <c r="D5664" t="s">
        <v>36295</v>
      </c>
      <c r="E5664">
        <v>1</v>
      </c>
      <c r="F5664" t="s">
        <v>20969</v>
      </c>
      <c r="G5664">
        <v>1</v>
      </c>
      <c r="H5664">
        <f>COUNTIF(B:B,Query1[[#This Row],[ArticleCode]])</f>
        <v>1</v>
      </c>
      <c r="I5664" t="e">
        <f>VLOOKUP(Query1[[#This Row],[ArticleCode]],#REF!,1,FALSE)</f>
        <v>#REF!</v>
      </c>
      <c r="J5664" t="str">
        <f>CONCATENATE(Query1[[#This Row],[EANCode]]," - ",Query1[[#This Row],[Quantity]],Query1[[#This Row],[UnitCode]]," - ",Query1[[#This Row],[UNIT in SAP]])</f>
        <v xml:space="preserve">5413470049694 - 1STK - </v>
      </c>
    </row>
    <row r="5665" spans="1:10" hidden="1" x14ac:dyDescent="0.2">
      <c r="A5665" t="str">
        <f>CONCATENATE(Query1[[#This Row],[ArticleCode]],"_",Query1[[#This Row],[countif]])</f>
        <v>AB339494_1</v>
      </c>
      <c r="B5665" t="s">
        <v>36296</v>
      </c>
      <c r="C5665" t="s">
        <v>36297</v>
      </c>
      <c r="D5665" t="s">
        <v>36298</v>
      </c>
      <c r="E5665">
        <v>1</v>
      </c>
      <c r="F5665" t="s">
        <v>20969</v>
      </c>
      <c r="G5665">
        <v>1</v>
      </c>
      <c r="H5665">
        <f>COUNTIF(B:B,Query1[[#This Row],[ArticleCode]])</f>
        <v>1</v>
      </c>
      <c r="I5665" t="e">
        <f>VLOOKUP(Query1[[#This Row],[ArticleCode]],#REF!,1,FALSE)</f>
        <v>#REF!</v>
      </c>
      <c r="J5665" t="str">
        <f>CONCATENATE(Query1[[#This Row],[EANCode]]," - ",Query1[[#This Row],[Quantity]],Query1[[#This Row],[UnitCode]]," - ",Query1[[#This Row],[UNIT in SAP]])</f>
        <v xml:space="preserve">5413470055350 - 1STK - </v>
      </c>
    </row>
    <row r="5666" spans="1:10" hidden="1" x14ac:dyDescent="0.2">
      <c r="A5666" t="str">
        <f>CONCATENATE(Query1[[#This Row],[ArticleCode]],"_",Query1[[#This Row],[countif]])</f>
        <v>AB3394A1_1</v>
      </c>
      <c r="B5666" t="s">
        <v>36299</v>
      </c>
      <c r="C5666" t="s">
        <v>36300</v>
      </c>
      <c r="D5666" t="s">
        <v>36301</v>
      </c>
      <c r="E5666">
        <v>1</v>
      </c>
      <c r="F5666" t="s">
        <v>20969</v>
      </c>
      <c r="G5666">
        <v>1</v>
      </c>
      <c r="H5666">
        <f>COUNTIF(B:B,Query1[[#This Row],[ArticleCode]])</f>
        <v>1</v>
      </c>
      <c r="I5666" t="e">
        <f>VLOOKUP(Query1[[#This Row],[ArticleCode]],#REF!,1,FALSE)</f>
        <v>#REF!</v>
      </c>
      <c r="J5666" t="str">
        <f>CONCATENATE(Query1[[#This Row],[EANCode]]," - ",Query1[[#This Row],[Quantity]],Query1[[#This Row],[UnitCode]]," - ",Query1[[#This Row],[UNIT in SAP]])</f>
        <v xml:space="preserve">5413470054988 - 1STK - </v>
      </c>
    </row>
    <row r="5667" spans="1:10" hidden="1" x14ac:dyDescent="0.2">
      <c r="A5667" t="str">
        <f>CONCATENATE(Query1[[#This Row],[ArticleCode]],"_",Query1[[#This Row],[countif]])</f>
        <v>AB3394A2_1</v>
      </c>
      <c r="B5667" t="s">
        <v>36302</v>
      </c>
      <c r="C5667" t="s">
        <v>36303</v>
      </c>
      <c r="D5667" t="s">
        <v>36304</v>
      </c>
      <c r="E5667">
        <v>1</v>
      </c>
      <c r="F5667" t="s">
        <v>20969</v>
      </c>
      <c r="G5667">
        <v>1</v>
      </c>
      <c r="H5667">
        <f>COUNTIF(B:B,Query1[[#This Row],[ArticleCode]])</f>
        <v>1</v>
      </c>
      <c r="I5667" t="e">
        <f>VLOOKUP(Query1[[#This Row],[ArticleCode]],#REF!,1,FALSE)</f>
        <v>#REF!</v>
      </c>
      <c r="J5667" t="str">
        <f>CONCATENATE(Query1[[#This Row],[EANCode]]," - ",Query1[[#This Row],[Quantity]],Query1[[#This Row],[UnitCode]]," - ",Query1[[#This Row],[UNIT in SAP]])</f>
        <v xml:space="preserve">5413470054995 - 1STK - </v>
      </c>
    </row>
    <row r="5668" spans="1:10" hidden="1" x14ac:dyDescent="0.2">
      <c r="A5668" t="str">
        <f>CONCATENATE(Query1[[#This Row],[ArticleCode]],"_",Query1[[#This Row],[countif]])</f>
        <v>AB3394A3_1</v>
      </c>
      <c r="B5668" t="s">
        <v>36305</v>
      </c>
      <c r="C5668" t="s">
        <v>36306</v>
      </c>
      <c r="D5668" t="s">
        <v>36307</v>
      </c>
      <c r="E5668">
        <v>1</v>
      </c>
      <c r="F5668" t="s">
        <v>20969</v>
      </c>
      <c r="G5668">
        <v>1</v>
      </c>
      <c r="H5668">
        <f>COUNTIF(B:B,Query1[[#This Row],[ArticleCode]])</f>
        <v>1</v>
      </c>
      <c r="I5668" t="e">
        <f>VLOOKUP(Query1[[#This Row],[ArticleCode]],#REF!,1,FALSE)</f>
        <v>#REF!</v>
      </c>
      <c r="J5668" t="str">
        <f>CONCATENATE(Query1[[#This Row],[EANCode]]," - ",Query1[[#This Row],[Quantity]],Query1[[#This Row],[UnitCode]]," - ",Query1[[#This Row],[UNIT in SAP]])</f>
        <v xml:space="preserve">5413470055008 - 1STK - </v>
      </c>
    </row>
    <row r="5669" spans="1:10" hidden="1" x14ac:dyDescent="0.2">
      <c r="A5669" t="str">
        <f>CONCATENATE(Query1[[#This Row],[ArticleCode]],"_",Query1[[#This Row],[countif]])</f>
        <v>AB3394A4_1</v>
      </c>
      <c r="B5669" t="s">
        <v>36308</v>
      </c>
      <c r="C5669" t="s">
        <v>36309</v>
      </c>
      <c r="D5669" t="s">
        <v>36310</v>
      </c>
      <c r="E5669">
        <v>1</v>
      </c>
      <c r="F5669" t="s">
        <v>20969</v>
      </c>
      <c r="G5669">
        <v>1</v>
      </c>
      <c r="H5669">
        <f>COUNTIF(B:B,Query1[[#This Row],[ArticleCode]])</f>
        <v>1</v>
      </c>
      <c r="I5669" t="e">
        <f>VLOOKUP(Query1[[#This Row],[ArticleCode]],#REF!,1,FALSE)</f>
        <v>#REF!</v>
      </c>
      <c r="J5669" t="str">
        <f>CONCATENATE(Query1[[#This Row],[EANCode]]," - ",Query1[[#This Row],[Quantity]],Query1[[#This Row],[UnitCode]]," - ",Query1[[#This Row],[UNIT in SAP]])</f>
        <v xml:space="preserve">5413470055015 - 1STK - </v>
      </c>
    </row>
    <row r="5670" spans="1:10" hidden="1" x14ac:dyDescent="0.2">
      <c r="A5670" t="str">
        <f>CONCATENATE(Query1[[#This Row],[ArticleCode]],"_",Query1[[#This Row],[countif]])</f>
        <v>AB3394B1_1</v>
      </c>
      <c r="B5670" t="s">
        <v>36311</v>
      </c>
      <c r="C5670" t="s">
        <v>36312</v>
      </c>
      <c r="D5670" t="s">
        <v>36313</v>
      </c>
      <c r="E5670">
        <v>1</v>
      </c>
      <c r="F5670" t="s">
        <v>20969</v>
      </c>
      <c r="G5670">
        <v>1</v>
      </c>
      <c r="H5670">
        <f>COUNTIF(B:B,Query1[[#This Row],[ArticleCode]])</f>
        <v>1</v>
      </c>
      <c r="I5670" t="e">
        <f>VLOOKUP(Query1[[#This Row],[ArticleCode]],#REF!,1,FALSE)</f>
        <v>#REF!</v>
      </c>
      <c r="J5670" t="str">
        <f>CONCATENATE(Query1[[#This Row],[EANCode]]," - ",Query1[[#This Row],[Quantity]],Query1[[#This Row],[UnitCode]]," - ",Query1[[#This Row],[UNIT in SAP]])</f>
        <v xml:space="preserve">5413470055022 - 1STK - </v>
      </c>
    </row>
    <row r="5671" spans="1:10" hidden="1" x14ac:dyDescent="0.2">
      <c r="A5671" t="str">
        <f>CONCATENATE(Query1[[#This Row],[ArticleCode]],"_",Query1[[#This Row],[countif]])</f>
        <v>AB3394B2_1</v>
      </c>
      <c r="B5671" t="s">
        <v>36314</v>
      </c>
      <c r="C5671" t="s">
        <v>36315</v>
      </c>
      <c r="D5671" t="s">
        <v>36316</v>
      </c>
      <c r="E5671">
        <v>1</v>
      </c>
      <c r="F5671" t="s">
        <v>20969</v>
      </c>
      <c r="G5671">
        <v>1</v>
      </c>
      <c r="H5671">
        <f>COUNTIF(B:B,Query1[[#This Row],[ArticleCode]])</f>
        <v>1</v>
      </c>
      <c r="I5671" t="e">
        <f>VLOOKUP(Query1[[#This Row],[ArticleCode]],#REF!,1,FALSE)</f>
        <v>#REF!</v>
      </c>
      <c r="J5671" t="str">
        <f>CONCATENATE(Query1[[#This Row],[EANCode]]," - ",Query1[[#This Row],[Quantity]],Query1[[#This Row],[UnitCode]]," - ",Query1[[#This Row],[UNIT in SAP]])</f>
        <v xml:space="preserve">5413470055039 - 1STK - </v>
      </c>
    </row>
    <row r="5672" spans="1:10" hidden="1" x14ac:dyDescent="0.2">
      <c r="A5672" t="str">
        <f>CONCATENATE(Query1[[#This Row],[ArticleCode]],"_",Query1[[#This Row],[countif]])</f>
        <v>AB3394B3_1</v>
      </c>
      <c r="B5672" t="s">
        <v>36317</v>
      </c>
      <c r="C5672" t="s">
        <v>36318</v>
      </c>
      <c r="D5672" t="s">
        <v>36319</v>
      </c>
      <c r="E5672">
        <v>1</v>
      </c>
      <c r="F5672" t="s">
        <v>20969</v>
      </c>
      <c r="G5672">
        <v>1</v>
      </c>
      <c r="H5672">
        <f>COUNTIF(B:B,Query1[[#This Row],[ArticleCode]])</f>
        <v>1</v>
      </c>
      <c r="I5672" t="e">
        <f>VLOOKUP(Query1[[#This Row],[ArticleCode]],#REF!,1,FALSE)</f>
        <v>#REF!</v>
      </c>
      <c r="J5672" t="str">
        <f>CONCATENATE(Query1[[#This Row],[EANCode]]," - ",Query1[[#This Row],[Quantity]],Query1[[#This Row],[UnitCode]]," - ",Query1[[#This Row],[UNIT in SAP]])</f>
        <v xml:space="preserve">5413470055046 - 1STK - </v>
      </c>
    </row>
    <row r="5673" spans="1:10" hidden="1" x14ac:dyDescent="0.2">
      <c r="A5673" t="str">
        <f>CONCATENATE(Query1[[#This Row],[ArticleCode]],"_",Query1[[#This Row],[countif]])</f>
        <v>AB3394B4_1</v>
      </c>
      <c r="B5673" t="s">
        <v>36320</v>
      </c>
      <c r="C5673" t="s">
        <v>36321</v>
      </c>
      <c r="D5673" t="s">
        <v>36322</v>
      </c>
      <c r="E5673">
        <v>1</v>
      </c>
      <c r="F5673" t="s">
        <v>20969</v>
      </c>
      <c r="G5673">
        <v>1</v>
      </c>
      <c r="H5673">
        <f>COUNTIF(B:B,Query1[[#This Row],[ArticleCode]])</f>
        <v>1</v>
      </c>
      <c r="I5673" t="e">
        <f>VLOOKUP(Query1[[#This Row],[ArticleCode]],#REF!,1,FALSE)</f>
        <v>#REF!</v>
      </c>
      <c r="J5673" t="str">
        <f>CONCATENATE(Query1[[#This Row],[EANCode]]," - ",Query1[[#This Row],[Quantity]],Query1[[#This Row],[UnitCode]]," - ",Query1[[#This Row],[UNIT in SAP]])</f>
        <v xml:space="preserve">5413470055053 - 1STK - </v>
      </c>
    </row>
    <row r="5674" spans="1:10" hidden="1" x14ac:dyDescent="0.2">
      <c r="A5674" t="str">
        <f>CONCATENATE(Query1[[#This Row],[ArticleCode]],"_",Query1[[#This Row],[countif]])</f>
        <v>AB3394C1_1</v>
      </c>
      <c r="B5674" t="s">
        <v>36323</v>
      </c>
      <c r="C5674" t="s">
        <v>36324</v>
      </c>
      <c r="D5674" t="s">
        <v>36325</v>
      </c>
      <c r="E5674">
        <v>1</v>
      </c>
      <c r="F5674" t="s">
        <v>20969</v>
      </c>
      <c r="G5674">
        <v>1</v>
      </c>
      <c r="H5674">
        <f>COUNTIF(B:B,Query1[[#This Row],[ArticleCode]])</f>
        <v>1</v>
      </c>
      <c r="I5674" t="e">
        <f>VLOOKUP(Query1[[#This Row],[ArticleCode]],#REF!,1,FALSE)</f>
        <v>#REF!</v>
      </c>
      <c r="J5674" t="str">
        <f>CONCATENATE(Query1[[#This Row],[EANCode]]," - ",Query1[[#This Row],[Quantity]],Query1[[#This Row],[UnitCode]]," - ",Query1[[#This Row],[UNIT in SAP]])</f>
        <v xml:space="preserve">5413470055060 - 1STK - </v>
      </c>
    </row>
    <row r="5675" spans="1:10" hidden="1" x14ac:dyDescent="0.2">
      <c r="A5675" t="str">
        <f>CONCATENATE(Query1[[#This Row],[ArticleCode]],"_",Query1[[#This Row],[countif]])</f>
        <v>AB3394C2_1</v>
      </c>
      <c r="B5675" t="s">
        <v>36326</v>
      </c>
      <c r="C5675" t="s">
        <v>36327</v>
      </c>
      <c r="D5675" t="s">
        <v>36328</v>
      </c>
      <c r="E5675">
        <v>1</v>
      </c>
      <c r="F5675" t="s">
        <v>20969</v>
      </c>
      <c r="G5675">
        <v>1</v>
      </c>
      <c r="H5675">
        <f>COUNTIF(B:B,Query1[[#This Row],[ArticleCode]])</f>
        <v>1</v>
      </c>
      <c r="I5675" t="e">
        <f>VLOOKUP(Query1[[#This Row],[ArticleCode]],#REF!,1,FALSE)</f>
        <v>#REF!</v>
      </c>
      <c r="J5675" t="str">
        <f>CONCATENATE(Query1[[#This Row],[EANCode]]," - ",Query1[[#This Row],[Quantity]],Query1[[#This Row],[UnitCode]]," - ",Query1[[#This Row],[UNIT in SAP]])</f>
        <v xml:space="preserve">5413470055077 - 1STK - </v>
      </c>
    </row>
    <row r="5676" spans="1:10" hidden="1" x14ac:dyDescent="0.2">
      <c r="A5676" t="str">
        <f>CONCATENATE(Query1[[#This Row],[ArticleCode]],"_",Query1[[#This Row],[countif]])</f>
        <v>AB3394C3_1</v>
      </c>
      <c r="B5676" t="s">
        <v>36329</v>
      </c>
      <c r="C5676" t="s">
        <v>36330</v>
      </c>
      <c r="D5676" t="s">
        <v>36331</v>
      </c>
      <c r="E5676">
        <v>1</v>
      </c>
      <c r="F5676" t="s">
        <v>20969</v>
      </c>
      <c r="G5676">
        <v>1</v>
      </c>
      <c r="H5676">
        <f>COUNTIF(B:B,Query1[[#This Row],[ArticleCode]])</f>
        <v>1</v>
      </c>
      <c r="I5676" t="e">
        <f>VLOOKUP(Query1[[#This Row],[ArticleCode]],#REF!,1,FALSE)</f>
        <v>#REF!</v>
      </c>
      <c r="J5676" t="str">
        <f>CONCATENATE(Query1[[#This Row],[EANCode]]," - ",Query1[[#This Row],[Quantity]],Query1[[#This Row],[UnitCode]]," - ",Query1[[#This Row],[UNIT in SAP]])</f>
        <v xml:space="preserve">5413470055084 - 1STK - </v>
      </c>
    </row>
    <row r="5677" spans="1:10" hidden="1" x14ac:dyDescent="0.2">
      <c r="A5677" t="str">
        <f>CONCATENATE(Query1[[#This Row],[ArticleCode]],"_",Query1[[#This Row],[countif]])</f>
        <v>AB3394C4_1</v>
      </c>
      <c r="B5677" t="s">
        <v>36332</v>
      </c>
      <c r="C5677" t="s">
        <v>36333</v>
      </c>
      <c r="D5677" t="s">
        <v>36334</v>
      </c>
      <c r="E5677">
        <v>1</v>
      </c>
      <c r="F5677" t="s">
        <v>20969</v>
      </c>
      <c r="G5677">
        <v>1</v>
      </c>
      <c r="H5677">
        <f>COUNTIF(B:B,Query1[[#This Row],[ArticleCode]])</f>
        <v>1</v>
      </c>
      <c r="I5677" t="e">
        <f>VLOOKUP(Query1[[#This Row],[ArticleCode]],#REF!,1,FALSE)</f>
        <v>#REF!</v>
      </c>
      <c r="J5677" t="str">
        <f>CONCATENATE(Query1[[#This Row],[EANCode]]," - ",Query1[[#This Row],[Quantity]],Query1[[#This Row],[UnitCode]]," - ",Query1[[#This Row],[UNIT in SAP]])</f>
        <v xml:space="preserve">5413470055091 - 1STK - </v>
      </c>
    </row>
    <row r="5678" spans="1:10" hidden="1" x14ac:dyDescent="0.2">
      <c r="A5678" t="str">
        <f>CONCATENATE(Query1[[#This Row],[ArticleCode]],"_",Query1[[#This Row],[countif]])</f>
        <v>AB3394D1_1</v>
      </c>
      <c r="B5678" t="s">
        <v>36335</v>
      </c>
      <c r="C5678" t="s">
        <v>36336</v>
      </c>
      <c r="D5678" t="s">
        <v>36337</v>
      </c>
      <c r="E5678">
        <v>1</v>
      </c>
      <c r="F5678" t="s">
        <v>20969</v>
      </c>
      <c r="G5678">
        <v>1</v>
      </c>
      <c r="H5678">
        <f>COUNTIF(B:B,Query1[[#This Row],[ArticleCode]])</f>
        <v>1</v>
      </c>
      <c r="I5678" t="e">
        <f>VLOOKUP(Query1[[#This Row],[ArticleCode]],#REF!,1,FALSE)</f>
        <v>#REF!</v>
      </c>
      <c r="J5678" t="str">
        <f>CONCATENATE(Query1[[#This Row],[EANCode]]," - ",Query1[[#This Row],[Quantity]],Query1[[#This Row],[UnitCode]]," - ",Query1[[#This Row],[UNIT in SAP]])</f>
        <v xml:space="preserve">5413470055107 - 1STK - </v>
      </c>
    </row>
    <row r="5679" spans="1:10" hidden="1" x14ac:dyDescent="0.2">
      <c r="A5679" t="str">
        <f>CONCATENATE(Query1[[#This Row],[ArticleCode]],"_",Query1[[#This Row],[countif]])</f>
        <v>AB3394D2_1</v>
      </c>
      <c r="B5679" t="s">
        <v>36338</v>
      </c>
      <c r="C5679" t="s">
        <v>36339</v>
      </c>
      <c r="D5679" t="s">
        <v>36340</v>
      </c>
      <c r="E5679">
        <v>1</v>
      </c>
      <c r="F5679" t="s">
        <v>20969</v>
      </c>
      <c r="G5679">
        <v>1</v>
      </c>
      <c r="H5679">
        <f>COUNTIF(B:B,Query1[[#This Row],[ArticleCode]])</f>
        <v>1</v>
      </c>
      <c r="I5679" t="e">
        <f>VLOOKUP(Query1[[#This Row],[ArticleCode]],#REF!,1,FALSE)</f>
        <v>#REF!</v>
      </c>
      <c r="J5679" t="str">
        <f>CONCATENATE(Query1[[#This Row],[EANCode]]," - ",Query1[[#This Row],[Quantity]],Query1[[#This Row],[UnitCode]]," - ",Query1[[#This Row],[UNIT in SAP]])</f>
        <v xml:space="preserve">5413470049717 - 1STK - </v>
      </c>
    </row>
    <row r="5680" spans="1:10" hidden="1" x14ac:dyDescent="0.2">
      <c r="A5680" t="str">
        <f>CONCATENATE(Query1[[#This Row],[ArticleCode]],"_",Query1[[#This Row],[countif]])</f>
        <v>AB3394D3_1</v>
      </c>
      <c r="B5680" t="s">
        <v>36341</v>
      </c>
      <c r="C5680" t="s">
        <v>36342</v>
      </c>
      <c r="D5680" t="s">
        <v>36343</v>
      </c>
      <c r="E5680">
        <v>1</v>
      </c>
      <c r="F5680" t="s">
        <v>20969</v>
      </c>
      <c r="G5680">
        <v>1</v>
      </c>
      <c r="H5680">
        <f>COUNTIF(B:B,Query1[[#This Row],[ArticleCode]])</f>
        <v>1</v>
      </c>
      <c r="I5680" t="e">
        <f>VLOOKUP(Query1[[#This Row],[ArticleCode]],#REF!,1,FALSE)</f>
        <v>#REF!</v>
      </c>
      <c r="J5680" t="str">
        <f>CONCATENATE(Query1[[#This Row],[EANCode]]," - ",Query1[[#This Row],[Quantity]],Query1[[#This Row],[UnitCode]]," - ",Query1[[#This Row],[UNIT in SAP]])</f>
        <v xml:space="preserve">5413470055114 - 1STK - </v>
      </c>
    </row>
    <row r="5681" spans="1:10" hidden="1" x14ac:dyDescent="0.2">
      <c r="A5681" t="str">
        <f>CONCATENATE(Query1[[#This Row],[ArticleCode]],"_",Query1[[#This Row],[countif]])</f>
        <v>AB3394D4_1</v>
      </c>
      <c r="B5681" t="s">
        <v>36344</v>
      </c>
      <c r="C5681" t="s">
        <v>36345</v>
      </c>
      <c r="D5681" t="s">
        <v>36346</v>
      </c>
      <c r="E5681">
        <v>1</v>
      </c>
      <c r="F5681" t="s">
        <v>20969</v>
      </c>
      <c r="G5681">
        <v>1</v>
      </c>
      <c r="H5681">
        <f>COUNTIF(B:B,Query1[[#This Row],[ArticleCode]])</f>
        <v>1</v>
      </c>
      <c r="I5681" t="e">
        <f>VLOOKUP(Query1[[#This Row],[ArticleCode]],#REF!,1,FALSE)</f>
        <v>#REF!</v>
      </c>
      <c r="J5681" t="str">
        <f>CONCATENATE(Query1[[#This Row],[EANCode]]," - ",Query1[[#This Row],[Quantity]],Query1[[#This Row],[UnitCode]]," - ",Query1[[#This Row],[UNIT in SAP]])</f>
        <v xml:space="preserve">5413470055121 - 1STK - </v>
      </c>
    </row>
    <row r="5682" spans="1:10" hidden="1" x14ac:dyDescent="0.2">
      <c r="A5682" t="str">
        <f>CONCATENATE(Query1[[#This Row],[ArticleCode]],"_",Query1[[#This Row],[countif]])</f>
        <v>AB339521_1</v>
      </c>
      <c r="B5682" t="s">
        <v>36347</v>
      </c>
      <c r="C5682" t="s">
        <v>36348</v>
      </c>
      <c r="D5682" t="s">
        <v>36349</v>
      </c>
      <c r="E5682">
        <v>1</v>
      </c>
      <c r="F5682" t="s">
        <v>20969</v>
      </c>
      <c r="G5682">
        <v>1</v>
      </c>
      <c r="H5682">
        <f>COUNTIF(B:B,Query1[[#This Row],[ArticleCode]])</f>
        <v>1</v>
      </c>
      <c r="I5682" t="e">
        <f>VLOOKUP(Query1[[#This Row],[ArticleCode]],#REF!,1,FALSE)</f>
        <v>#REF!</v>
      </c>
      <c r="J5682" t="str">
        <f>CONCATENATE(Query1[[#This Row],[EANCode]]," - ",Query1[[#This Row],[Quantity]],Query1[[#This Row],[UnitCode]]," - ",Query1[[#This Row],[UNIT in SAP]])</f>
        <v xml:space="preserve">5413470055527 - 1STK - </v>
      </c>
    </row>
    <row r="5683" spans="1:10" hidden="1" x14ac:dyDescent="0.2">
      <c r="A5683" t="str">
        <f>CONCATENATE(Query1[[#This Row],[ArticleCode]],"_",Query1[[#This Row],[countif]])</f>
        <v>AB339522_1</v>
      </c>
      <c r="B5683" t="s">
        <v>36350</v>
      </c>
      <c r="C5683" t="s">
        <v>36351</v>
      </c>
      <c r="D5683" t="s">
        <v>36352</v>
      </c>
      <c r="E5683">
        <v>1</v>
      </c>
      <c r="F5683" t="s">
        <v>20969</v>
      </c>
      <c r="G5683">
        <v>1</v>
      </c>
      <c r="H5683">
        <f>COUNTIF(B:B,Query1[[#This Row],[ArticleCode]])</f>
        <v>1</v>
      </c>
      <c r="I5683" t="e">
        <f>VLOOKUP(Query1[[#This Row],[ArticleCode]],#REF!,1,FALSE)</f>
        <v>#REF!</v>
      </c>
      <c r="J5683" t="str">
        <f>CONCATENATE(Query1[[#This Row],[EANCode]]," - ",Query1[[#This Row],[Quantity]],Query1[[#This Row],[UnitCode]]," - ",Query1[[#This Row],[UNIT in SAP]])</f>
        <v xml:space="preserve">5413470055534 - 1STK - </v>
      </c>
    </row>
    <row r="5684" spans="1:10" hidden="1" x14ac:dyDescent="0.2">
      <c r="A5684" t="str">
        <f>CONCATENATE(Query1[[#This Row],[ArticleCode]],"_",Query1[[#This Row],[countif]])</f>
        <v>AB339523_1</v>
      </c>
      <c r="B5684" t="s">
        <v>36353</v>
      </c>
      <c r="C5684" t="s">
        <v>36354</v>
      </c>
      <c r="D5684" t="s">
        <v>36355</v>
      </c>
      <c r="E5684">
        <v>1</v>
      </c>
      <c r="F5684" t="s">
        <v>20969</v>
      </c>
      <c r="G5684">
        <v>1</v>
      </c>
      <c r="H5684">
        <f>COUNTIF(B:B,Query1[[#This Row],[ArticleCode]])</f>
        <v>1</v>
      </c>
      <c r="I5684" t="e">
        <f>VLOOKUP(Query1[[#This Row],[ArticleCode]],#REF!,1,FALSE)</f>
        <v>#REF!</v>
      </c>
      <c r="J5684" t="str">
        <f>CONCATENATE(Query1[[#This Row],[EANCode]]," - ",Query1[[#This Row],[Quantity]],Query1[[#This Row],[UnitCode]]," - ",Query1[[#This Row],[UNIT in SAP]])</f>
        <v xml:space="preserve">5413470055541 - 1STK - </v>
      </c>
    </row>
    <row r="5685" spans="1:10" hidden="1" x14ac:dyDescent="0.2">
      <c r="A5685" t="str">
        <f>CONCATENATE(Query1[[#This Row],[ArticleCode]],"_",Query1[[#This Row],[countif]])</f>
        <v>AB339524_1</v>
      </c>
      <c r="B5685" t="s">
        <v>36356</v>
      </c>
      <c r="C5685" t="s">
        <v>36357</v>
      </c>
      <c r="D5685" t="s">
        <v>36358</v>
      </c>
      <c r="E5685">
        <v>1</v>
      </c>
      <c r="F5685" t="s">
        <v>20969</v>
      </c>
      <c r="G5685">
        <v>1</v>
      </c>
      <c r="H5685">
        <f>COUNTIF(B:B,Query1[[#This Row],[ArticleCode]])</f>
        <v>1</v>
      </c>
      <c r="I5685" t="e">
        <f>VLOOKUP(Query1[[#This Row],[ArticleCode]],#REF!,1,FALSE)</f>
        <v>#REF!</v>
      </c>
      <c r="J5685" t="str">
        <f>CONCATENATE(Query1[[#This Row],[EANCode]]," - ",Query1[[#This Row],[Quantity]],Query1[[#This Row],[UnitCode]]," - ",Query1[[#This Row],[UNIT in SAP]])</f>
        <v xml:space="preserve">5413470055558 - 1STK - </v>
      </c>
    </row>
    <row r="5686" spans="1:10" hidden="1" x14ac:dyDescent="0.2">
      <c r="A5686" t="str">
        <f>CONCATENATE(Query1[[#This Row],[ArticleCode]],"_",Query1[[#This Row],[countif]])</f>
        <v>AB339541_1</v>
      </c>
      <c r="B5686" t="s">
        <v>36359</v>
      </c>
      <c r="C5686" t="s">
        <v>36360</v>
      </c>
      <c r="D5686" t="s">
        <v>36361</v>
      </c>
      <c r="E5686">
        <v>1</v>
      </c>
      <c r="F5686" t="s">
        <v>20969</v>
      </c>
      <c r="G5686">
        <v>1</v>
      </c>
      <c r="H5686">
        <f>COUNTIF(B:B,Query1[[#This Row],[ArticleCode]])</f>
        <v>1</v>
      </c>
      <c r="I5686" t="e">
        <f>VLOOKUP(Query1[[#This Row],[ArticleCode]],#REF!,1,FALSE)</f>
        <v>#REF!</v>
      </c>
      <c r="J5686" t="str">
        <f>CONCATENATE(Query1[[#This Row],[EANCode]]," - ",Query1[[#This Row],[Quantity]],Query1[[#This Row],[UnitCode]]," - ",Query1[[#This Row],[UNIT in SAP]])</f>
        <v xml:space="preserve">5413470055565 - 1STK - </v>
      </c>
    </row>
    <row r="5687" spans="1:10" hidden="1" x14ac:dyDescent="0.2">
      <c r="A5687" t="str">
        <f>CONCATENATE(Query1[[#This Row],[ArticleCode]],"_",Query1[[#This Row],[countif]])</f>
        <v>AB339542_1</v>
      </c>
      <c r="B5687" t="s">
        <v>36362</v>
      </c>
      <c r="C5687" t="s">
        <v>36363</v>
      </c>
      <c r="D5687" t="s">
        <v>36364</v>
      </c>
      <c r="E5687">
        <v>1</v>
      </c>
      <c r="F5687" t="s">
        <v>20969</v>
      </c>
      <c r="G5687">
        <v>1</v>
      </c>
      <c r="H5687">
        <f>COUNTIF(B:B,Query1[[#This Row],[ArticleCode]])</f>
        <v>1</v>
      </c>
      <c r="I5687" t="e">
        <f>VLOOKUP(Query1[[#This Row],[ArticleCode]],#REF!,1,FALSE)</f>
        <v>#REF!</v>
      </c>
      <c r="J5687" t="str">
        <f>CONCATENATE(Query1[[#This Row],[EANCode]]," - ",Query1[[#This Row],[Quantity]],Query1[[#This Row],[UnitCode]]," - ",Query1[[#This Row],[UNIT in SAP]])</f>
        <v xml:space="preserve">5413470055572 - 1STK - </v>
      </c>
    </row>
    <row r="5688" spans="1:10" hidden="1" x14ac:dyDescent="0.2">
      <c r="A5688" t="str">
        <f>CONCATENATE(Query1[[#This Row],[ArticleCode]],"_",Query1[[#This Row],[countif]])</f>
        <v>AB339543_1</v>
      </c>
      <c r="B5688" t="s">
        <v>36365</v>
      </c>
      <c r="C5688" t="s">
        <v>36366</v>
      </c>
      <c r="D5688" t="s">
        <v>36367</v>
      </c>
      <c r="E5688">
        <v>1</v>
      </c>
      <c r="F5688" t="s">
        <v>20969</v>
      </c>
      <c r="G5688">
        <v>1</v>
      </c>
      <c r="H5688">
        <f>COUNTIF(B:B,Query1[[#This Row],[ArticleCode]])</f>
        <v>1</v>
      </c>
      <c r="I5688" t="e">
        <f>VLOOKUP(Query1[[#This Row],[ArticleCode]],#REF!,1,FALSE)</f>
        <v>#REF!</v>
      </c>
      <c r="J5688" t="str">
        <f>CONCATENATE(Query1[[#This Row],[EANCode]]," - ",Query1[[#This Row],[Quantity]],Query1[[#This Row],[UnitCode]]," - ",Query1[[#This Row],[UNIT in SAP]])</f>
        <v xml:space="preserve">5413470055589 - 1STK - </v>
      </c>
    </row>
    <row r="5689" spans="1:10" hidden="1" x14ac:dyDescent="0.2">
      <c r="A5689" t="str">
        <f>CONCATENATE(Query1[[#This Row],[ArticleCode]],"_",Query1[[#This Row],[countif]])</f>
        <v>AB339544_1</v>
      </c>
      <c r="B5689" t="s">
        <v>36368</v>
      </c>
      <c r="C5689" t="s">
        <v>36369</v>
      </c>
      <c r="D5689" t="s">
        <v>36370</v>
      </c>
      <c r="E5689">
        <v>1</v>
      </c>
      <c r="F5689" t="s">
        <v>20969</v>
      </c>
      <c r="G5689">
        <v>1</v>
      </c>
      <c r="H5689">
        <f>COUNTIF(B:B,Query1[[#This Row],[ArticleCode]])</f>
        <v>1</v>
      </c>
      <c r="I5689" t="e">
        <f>VLOOKUP(Query1[[#This Row],[ArticleCode]],#REF!,1,FALSE)</f>
        <v>#REF!</v>
      </c>
      <c r="J5689" t="str">
        <f>CONCATENATE(Query1[[#This Row],[EANCode]]," - ",Query1[[#This Row],[Quantity]],Query1[[#This Row],[UnitCode]]," - ",Query1[[#This Row],[UNIT in SAP]])</f>
        <v xml:space="preserve">5413470055596 - 1STK - </v>
      </c>
    </row>
    <row r="5690" spans="1:10" hidden="1" x14ac:dyDescent="0.2">
      <c r="A5690" t="str">
        <f>CONCATENATE(Query1[[#This Row],[ArticleCode]],"_",Query1[[#This Row],[countif]])</f>
        <v>AB339551_1</v>
      </c>
      <c r="B5690" t="s">
        <v>36371</v>
      </c>
      <c r="C5690" t="s">
        <v>36372</v>
      </c>
      <c r="D5690" t="s">
        <v>36373</v>
      </c>
      <c r="E5690">
        <v>1</v>
      </c>
      <c r="F5690" t="s">
        <v>20969</v>
      </c>
      <c r="G5690">
        <v>1</v>
      </c>
      <c r="H5690">
        <f>COUNTIF(B:B,Query1[[#This Row],[ArticleCode]])</f>
        <v>1</v>
      </c>
      <c r="I5690" t="e">
        <f>VLOOKUP(Query1[[#This Row],[ArticleCode]],#REF!,1,FALSE)</f>
        <v>#REF!</v>
      </c>
      <c r="J5690" t="str">
        <f>CONCATENATE(Query1[[#This Row],[EANCode]]," - ",Query1[[#This Row],[Quantity]],Query1[[#This Row],[UnitCode]]," - ",Query1[[#This Row],[UNIT in SAP]])</f>
        <v xml:space="preserve">5413470055602 - 1STK - </v>
      </c>
    </row>
    <row r="5691" spans="1:10" hidden="1" x14ac:dyDescent="0.2">
      <c r="A5691" t="str">
        <f>CONCATENATE(Query1[[#This Row],[ArticleCode]],"_",Query1[[#This Row],[countif]])</f>
        <v>AB339552_1</v>
      </c>
      <c r="B5691" t="s">
        <v>36374</v>
      </c>
      <c r="C5691" t="s">
        <v>36375</v>
      </c>
      <c r="D5691" t="s">
        <v>36376</v>
      </c>
      <c r="E5691">
        <v>1</v>
      </c>
      <c r="F5691" t="s">
        <v>20969</v>
      </c>
      <c r="G5691">
        <v>1</v>
      </c>
      <c r="H5691">
        <f>COUNTIF(B:B,Query1[[#This Row],[ArticleCode]])</f>
        <v>1</v>
      </c>
      <c r="I5691" t="e">
        <f>VLOOKUP(Query1[[#This Row],[ArticleCode]],#REF!,1,FALSE)</f>
        <v>#REF!</v>
      </c>
      <c r="J5691" t="str">
        <f>CONCATENATE(Query1[[#This Row],[EANCode]]," - ",Query1[[#This Row],[Quantity]],Query1[[#This Row],[UnitCode]]," - ",Query1[[#This Row],[UNIT in SAP]])</f>
        <v xml:space="preserve">5413470055619 - 1STK - </v>
      </c>
    </row>
    <row r="5692" spans="1:10" hidden="1" x14ac:dyDescent="0.2">
      <c r="A5692" t="str">
        <f>CONCATENATE(Query1[[#This Row],[ArticleCode]],"_",Query1[[#This Row],[countif]])</f>
        <v>AB339553_1</v>
      </c>
      <c r="B5692" t="s">
        <v>36377</v>
      </c>
      <c r="C5692" t="s">
        <v>36378</v>
      </c>
      <c r="D5692" t="s">
        <v>36379</v>
      </c>
      <c r="E5692">
        <v>1</v>
      </c>
      <c r="F5692" t="s">
        <v>20969</v>
      </c>
      <c r="G5692">
        <v>1</v>
      </c>
      <c r="H5692">
        <f>COUNTIF(B:B,Query1[[#This Row],[ArticleCode]])</f>
        <v>1</v>
      </c>
      <c r="I5692" t="e">
        <f>VLOOKUP(Query1[[#This Row],[ArticleCode]],#REF!,1,FALSE)</f>
        <v>#REF!</v>
      </c>
      <c r="J5692" t="str">
        <f>CONCATENATE(Query1[[#This Row],[EANCode]]," - ",Query1[[#This Row],[Quantity]],Query1[[#This Row],[UnitCode]]," - ",Query1[[#This Row],[UNIT in SAP]])</f>
        <v xml:space="preserve">5413470055626 - 1STK - </v>
      </c>
    </row>
    <row r="5693" spans="1:10" hidden="1" x14ac:dyDescent="0.2">
      <c r="A5693" t="str">
        <f>CONCATENATE(Query1[[#This Row],[ArticleCode]],"_",Query1[[#This Row],[countif]])</f>
        <v>AB339554_1</v>
      </c>
      <c r="B5693" t="s">
        <v>36380</v>
      </c>
      <c r="C5693" t="s">
        <v>36381</v>
      </c>
      <c r="D5693" t="s">
        <v>36382</v>
      </c>
      <c r="E5693">
        <v>1</v>
      </c>
      <c r="F5693" t="s">
        <v>20969</v>
      </c>
      <c r="G5693">
        <v>1</v>
      </c>
      <c r="H5693">
        <f>COUNTIF(B:B,Query1[[#This Row],[ArticleCode]])</f>
        <v>1</v>
      </c>
      <c r="I5693" t="e">
        <f>VLOOKUP(Query1[[#This Row],[ArticleCode]],#REF!,1,FALSE)</f>
        <v>#REF!</v>
      </c>
      <c r="J5693" t="str">
        <f>CONCATENATE(Query1[[#This Row],[EANCode]]," - ",Query1[[#This Row],[Quantity]],Query1[[#This Row],[UnitCode]]," - ",Query1[[#This Row],[UNIT in SAP]])</f>
        <v xml:space="preserve">5413470055633 - 1STK - </v>
      </c>
    </row>
    <row r="5694" spans="1:10" hidden="1" x14ac:dyDescent="0.2">
      <c r="A5694" t="str">
        <f>CONCATENATE(Query1[[#This Row],[ArticleCode]],"_",Query1[[#This Row],[countif]])</f>
        <v>AB339561_1</v>
      </c>
      <c r="B5694" t="s">
        <v>36383</v>
      </c>
      <c r="C5694" t="s">
        <v>36384</v>
      </c>
      <c r="D5694" t="s">
        <v>36385</v>
      </c>
      <c r="E5694">
        <v>1</v>
      </c>
      <c r="F5694" t="s">
        <v>20969</v>
      </c>
      <c r="G5694">
        <v>1</v>
      </c>
      <c r="H5694">
        <f>COUNTIF(B:B,Query1[[#This Row],[ArticleCode]])</f>
        <v>1</v>
      </c>
      <c r="I5694" t="e">
        <f>VLOOKUP(Query1[[#This Row],[ArticleCode]],#REF!,1,FALSE)</f>
        <v>#REF!</v>
      </c>
      <c r="J5694" t="str">
        <f>CONCATENATE(Query1[[#This Row],[EANCode]]," - ",Query1[[#This Row],[Quantity]],Query1[[#This Row],[UnitCode]]," - ",Query1[[#This Row],[UNIT in SAP]])</f>
        <v xml:space="preserve">5413470055640 - 1STK - </v>
      </c>
    </row>
    <row r="5695" spans="1:10" hidden="1" x14ac:dyDescent="0.2">
      <c r="A5695" t="str">
        <f>CONCATENATE(Query1[[#This Row],[ArticleCode]],"_",Query1[[#This Row],[countif]])</f>
        <v>AB339562_1</v>
      </c>
      <c r="B5695" t="s">
        <v>36386</v>
      </c>
      <c r="C5695" t="s">
        <v>36387</v>
      </c>
      <c r="D5695" t="s">
        <v>36388</v>
      </c>
      <c r="E5695">
        <v>1</v>
      </c>
      <c r="F5695" t="s">
        <v>20969</v>
      </c>
      <c r="G5695">
        <v>1</v>
      </c>
      <c r="H5695">
        <f>COUNTIF(B:B,Query1[[#This Row],[ArticleCode]])</f>
        <v>1</v>
      </c>
      <c r="I5695" t="e">
        <f>VLOOKUP(Query1[[#This Row],[ArticleCode]],#REF!,1,FALSE)</f>
        <v>#REF!</v>
      </c>
      <c r="J5695" t="str">
        <f>CONCATENATE(Query1[[#This Row],[EANCode]]," - ",Query1[[#This Row],[Quantity]],Query1[[#This Row],[UnitCode]]," - ",Query1[[#This Row],[UNIT in SAP]])</f>
        <v xml:space="preserve">5413470055657 - 1STK - </v>
      </c>
    </row>
    <row r="5696" spans="1:10" hidden="1" x14ac:dyDescent="0.2">
      <c r="A5696" t="str">
        <f>CONCATENATE(Query1[[#This Row],[ArticleCode]],"_",Query1[[#This Row],[countif]])</f>
        <v>AB339563_1</v>
      </c>
      <c r="B5696" t="s">
        <v>36389</v>
      </c>
      <c r="C5696" t="s">
        <v>36390</v>
      </c>
      <c r="D5696" t="s">
        <v>36391</v>
      </c>
      <c r="E5696">
        <v>1</v>
      </c>
      <c r="F5696" t="s">
        <v>20969</v>
      </c>
      <c r="G5696">
        <v>1</v>
      </c>
      <c r="H5696">
        <f>COUNTIF(B:B,Query1[[#This Row],[ArticleCode]])</f>
        <v>1</v>
      </c>
      <c r="I5696" t="e">
        <f>VLOOKUP(Query1[[#This Row],[ArticleCode]],#REF!,1,FALSE)</f>
        <v>#REF!</v>
      </c>
      <c r="J5696" t="str">
        <f>CONCATENATE(Query1[[#This Row],[EANCode]]," - ",Query1[[#This Row],[Quantity]],Query1[[#This Row],[UnitCode]]," - ",Query1[[#This Row],[UNIT in SAP]])</f>
        <v xml:space="preserve">5413470055664 - 1STK - </v>
      </c>
    </row>
    <row r="5697" spans="1:10" hidden="1" x14ac:dyDescent="0.2">
      <c r="A5697" t="str">
        <f>CONCATENATE(Query1[[#This Row],[ArticleCode]],"_",Query1[[#This Row],[countif]])</f>
        <v>AB339564_1</v>
      </c>
      <c r="B5697" t="s">
        <v>36392</v>
      </c>
      <c r="C5697" t="s">
        <v>36393</v>
      </c>
      <c r="D5697" t="s">
        <v>36394</v>
      </c>
      <c r="E5697">
        <v>1</v>
      </c>
      <c r="F5697" t="s">
        <v>20969</v>
      </c>
      <c r="G5697">
        <v>1</v>
      </c>
      <c r="H5697">
        <f>COUNTIF(B:B,Query1[[#This Row],[ArticleCode]])</f>
        <v>1</v>
      </c>
      <c r="I5697" t="e">
        <f>VLOOKUP(Query1[[#This Row],[ArticleCode]],#REF!,1,FALSE)</f>
        <v>#REF!</v>
      </c>
      <c r="J5697" t="str">
        <f>CONCATENATE(Query1[[#This Row],[EANCode]]," - ",Query1[[#This Row],[Quantity]],Query1[[#This Row],[UnitCode]]," - ",Query1[[#This Row],[UNIT in SAP]])</f>
        <v xml:space="preserve">5413470055671 - 1STK - </v>
      </c>
    </row>
    <row r="5698" spans="1:10" hidden="1" x14ac:dyDescent="0.2">
      <c r="A5698" t="str">
        <f>CONCATENATE(Query1[[#This Row],[ArticleCode]],"_",Query1[[#This Row],[countif]])</f>
        <v>AB339571_1</v>
      </c>
      <c r="B5698" t="s">
        <v>36395</v>
      </c>
      <c r="C5698" t="s">
        <v>36396</v>
      </c>
      <c r="D5698" t="s">
        <v>36397</v>
      </c>
      <c r="E5698">
        <v>1</v>
      </c>
      <c r="F5698" t="s">
        <v>20969</v>
      </c>
      <c r="G5698">
        <v>1</v>
      </c>
      <c r="H5698">
        <f>COUNTIF(B:B,Query1[[#This Row],[ArticleCode]])</f>
        <v>1</v>
      </c>
      <c r="I5698" t="e">
        <f>VLOOKUP(Query1[[#This Row],[ArticleCode]],#REF!,1,FALSE)</f>
        <v>#REF!</v>
      </c>
      <c r="J5698" t="str">
        <f>CONCATENATE(Query1[[#This Row],[EANCode]]," - ",Query1[[#This Row],[Quantity]],Query1[[#This Row],[UnitCode]]," - ",Query1[[#This Row],[UNIT in SAP]])</f>
        <v xml:space="preserve">5413470055688 - 1STK - </v>
      </c>
    </row>
    <row r="5699" spans="1:10" hidden="1" x14ac:dyDescent="0.2">
      <c r="A5699" t="str">
        <f>CONCATENATE(Query1[[#This Row],[ArticleCode]],"_",Query1[[#This Row],[countif]])</f>
        <v>AB339572_1</v>
      </c>
      <c r="B5699" t="s">
        <v>36398</v>
      </c>
      <c r="C5699" t="s">
        <v>36399</v>
      </c>
      <c r="D5699" t="s">
        <v>36400</v>
      </c>
      <c r="E5699">
        <v>1</v>
      </c>
      <c r="F5699" t="s">
        <v>20969</v>
      </c>
      <c r="G5699">
        <v>1</v>
      </c>
      <c r="H5699">
        <f>COUNTIF(B:B,Query1[[#This Row],[ArticleCode]])</f>
        <v>1</v>
      </c>
      <c r="I5699" t="e">
        <f>VLOOKUP(Query1[[#This Row],[ArticleCode]],#REF!,1,FALSE)</f>
        <v>#REF!</v>
      </c>
      <c r="J5699" t="str">
        <f>CONCATENATE(Query1[[#This Row],[EANCode]]," - ",Query1[[#This Row],[Quantity]],Query1[[#This Row],[UnitCode]]," - ",Query1[[#This Row],[UNIT in SAP]])</f>
        <v xml:space="preserve">5413470055695 - 1STK - </v>
      </c>
    </row>
    <row r="5700" spans="1:10" hidden="1" x14ac:dyDescent="0.2">
      <c r="A5700" t="str">
        <f>CONCATENATE(Query1[[#This Row],[ArticleCode]],"_",Query1[[#This Row],[countif]])</f>
        <v>AB339573_1</v>
      </c>
      <c r="B5700" t="s">
        <v>36401</v>
      </c>
      <c r="C5700" t="s">
        <v>36402</v>
      </c>
      <c r="D5700" t="s">
        <v>36403</v>
      </c>
      <c r="E5700">
        <v>1</v>
      </c>
      <c r="F5700" t="s">
        <v>20969</v>
      </c>
      <c r="G5700">
        <v>1</v>
      </c>
      <c r="H5700">
        <f>COUNTIF(B:B,Query1[[#This Row],[ArticleCode]])</f>
        <v>1</v>
      </c>
      <c r="I5700" t="e">
        <f>VLOOKUP(Query1[[#This Row],[ArticleCode]],#REF!,1,FALSE)</f>
        <v>#REF!</v>
      </c>
      <c r="J5700" t="str">
        <f>CONCATENATE(Query1[[#This Row],[EANCode]]," - ",Query1[[#This Row],[Quantity]],Query1[[#This Row],[UnitCode]]," - ",Query1[[#This Row],[UNIT in SAP]])</f>
        <v xml:space="preserve">5413470055701 - 1STK - </v>
      </c>
    </row>
    <row r="5701" spans="1:10" hidden="1" x14ac:dyDescent="0.2">
      <c r="A5701" t="str">
        <f>CONCATENATE(Query1[[#This Row],[ArticleCode]],"_",Query1[[#This Row],[countif]])</f>
        <v>AB339574_1</v>
      </c>
      <c r="B5701" t="s">
        <v>36404</v>
      </c>
      <c r="C5701" t="s">
        <v>36405</v>
      </c>
      <c r="D5701" t="s">
        <v>36406</v>
      </c>
      <c r="E5701">
        <v>1</v>
      </c>
      <c r="F5701" t="s">
        <v>20969</v>
      </c>
      <c r="G5701">
        <v>1</v>
      </c>
      <c r="H5701">
        <f>COUNTIF(B:B,Query1[[#This Row],[ArticleCode]])</f>
        <v>1</v>
      </c>
      <c r="I5701" t="e">
        <f>VLOOKUP(Query1[[#This Row],[ArticleCode]],#REF!,1,FALSE)</f>
        <v>#REF!</v>
      </c>
      <c r="J5701" t="str">
        <f>CONCATENATE(Query1[[#This Row],[EANCode]]," - ",Query1[[#This Row],[Quantity]],Query1[[#This Row],[UnitCode]]," - ",Query1[[#This Row],[UNIT in SAP]])</f>
        <v xml:space="preserve">5413470055718 - 1STK - </v>
      </c>
    </row>
    <row r="5702" spans="1:10" hidden="1" x14ac:dyDescent="0.2">
      <c r="A5702" t="str">
        <f>CONCATENATE(Query1[[#This Row],[ArticleCode]],"_",Query1[[#This Row],[countif]])</f>
        <v>AB339581_1</v>
      </c>
      <c r="B5702" t="s">
        <v>36407</v>
      </c>
      <c r="C5702" t="s">
        <v>36408</v>
      </c>
      <c r="D5702" t="s">
        <v>36409</v>
      </c>
      <c r="E5702">
        <v>1</v>
      </c>
      <c r="F5702" t="s">
        <v>20969</v>
      </c>
      <c r="G5702">
        <v>1</v>
      </c>
      <c r="H5702">
        <f>COUNTIF(B:B,Query1[[#This Row],[ArticleCode]])</f>
        <v>1</v>
      </c>
      <c r="I5702" t="e">
        <f>VLOOKUP(Query1[[#This Row],[ArticleCode]],#REF!,1,FALSE)</f>
        <v>#REF!</v>
      </c>
      <c r="J5702" t="str">
        <f>CONCATENATE(Query1[[#This Row],[EANCode]]," - ",Query1[[#This Row],[Quantity]],Query1[[#This Row],[UnitCode]]," - ",Query1[[#This Row],[UNIT in SAP]])</f>
        <v xml:space="preserve">5413470055725 - 1STK - </v>
      </c>
    </row>
    <row r="5703" spans="1:10" hidden="1" x14ac:dyDescent="0.2">
      <c r="A5703" t="str">
        <f>CONCATENATE(Query1[[#This Row],[ArticleCode]],"_",Query1[[#This Row],[countif]])</f>
        <v>AB339582_1</v>
      </c>
      <c r="B5703" t="s">
        <v>36410</v>
      </c>
      <c r="C5703" t="s">
        <v>36411</v>
      </c>
      <c r="D5703" t="s">
        <v>36412</v>
      </c>
      <c r="E5703">
        <v>1</v>
      </c>
      <c r="F5703" t="s">
        <v>20969</v>
      </c>
      <c r="G5703">
        <v>1</v>
      </c>
      <c r="H5703">
        <f>COUNTIF(B:B,Query1[[#This Row],[ArticleCode]])</f>
        <v>1</v>
      </c>
      <c r="I5703" t="e">
        <f>VLOOKUP(Query1[[#This Row],[ArticleCode]],#REF!,1,FALSE)</f>
        <v>#REF!</v>
      </c>
      <c r="J5703" t="str">
        <f>CONCATENATE(Query1[[#This Row],[EANCode]]," - ",Query1[[#This Row],[Quantity]],Query1[[#This Row],[UnitCode]]," - ",Query1[[#This Row],[UNIT in SAP]])</f>
        <v xml:space="preserve">5413470055732 - 1STK - </v>
      </c>
    </row>
    <row r="5704" spans="1:10" hidden="1" x14ac:dyDescent="0.2">
      <c r="A5704" t="str">
        <f>CONCATENATE(Query1[[#This Row],[ArticleCode]],"_",Query1[[#This Row],[countif]])</f>
        <v>AB339583_1</v>
      </c>
      <c r="B5704" t="s">
        <v>36413</v>
      </c>
      <c r="C5704" t="s">
        <v>36414</v>
      </c>
      <c r="D5704" t="s">
        <v>36415</v>
      </c>
      <c r="E5704">
        <v>1</v>
      </c>
      <c r="F5704" t="s">
        <v>20969</v>
      </c>
      <c r="G5704">
        <v>1</v>
      </c>
      <c r="H5704">
        <f>COUNTIF(B:B,Query1[[#This Row],[ArticleCode]])</f>
        <v>1</v>
      </c>
      <c r="I5704" t="e">
        <f>VLOOKUP(Query1[[#This Row],[ArticleCode]],#REF!,1,FALSE)</f>
        <v>#REF!</v>
      </c>
      <c r="J5704" t="str">
        <f>CONCATENATE(Query1[[#This Row],[EANCode]]," - ",Query1[[#This Row],[Quantity]],Query1[[#This Row],[UnitCode]]," - ",Query1[[#This Row],[UNIT in SAP]])</f>
        <v xml:space="preserve">5413470055749 - 1STK - </v>
      </c>
    </row>
    <row r="5705" spans="1:10" hidden="1" x14ac:dyDescent="0.2">
      <c r="A5705" t="str">
        <f>CONCATENATE(Query1[[#This Row],[ArticleCode]],"_",Query1[[#This Row],[countif]])</f>
        <v>AB339584_1</v>
      </c>
      <c r="B5705" t="s">
        <v>36416</v>
      </c>
      <c r="C5705" t="s">
        <v>36417</v>
      </c>
      <c r="D5705" t="s">
        <v>36418</v>
      </c>
      <c r="E5705">
        <v>1</v>
      </c>
      <c r="F5705" t="s">
        <v>20969</v>
      </c>
      <c r="G5705">
        <v>1</v>
      </c>
      <c r="H5705">
        <f>COUNTIF(B:B,Query1[[#This Row],[ArticleCode]])</f>
        <v>1</v>
      </c>
      <c r="I5705" t="e">
        <f>VLOOKUP(Query1[[#This Row],[ArticleCode]],#REF!,1,FALSE)</f>
        <v>#REF!</v>
      </c>
      <c r="J5705" t="str">
        <f>CONCATENATE(Query1[[#This Row],[EANCode]]," - ",Query1[[#This Row],[Quantity]],Query1[[#This Row],[UnitCode]]," - ",Query1[[#This Row],[UNIT in SAP]])</f>
        <v xml:space="preserve">5413470055756 - 1STK - </v>
      </c>
    </row>
    <row r="5706" spans="1:10" hidden="1" x14ac:dyDescent="0.2">
      <c r="A5706" t="str">
        <f>CONCATENATE(Query1[[#This Row],[ArticleCode]],"_",Query1[[#This Row],[countif]])</f>
        <v>AB339591_1</v>
      </c>
      <c r="B5706" t="s">
        <v>36419</v>
      </c>
      <c r="C5706" t="s">
        <v>36420</v>
      </c>
      <c r="D5706" t="s">
        <v>36421</v>
      </c>
      <c r="E5706">
        <v>1</v>
      </c>
      <c r="F5706" t="s">
        <v>20969</v>
      </c>
      <c r="G5706">
        <v>1</v>
      </c>
      <c r="H5706">
        <f>COUNTIF(B:B,Query1[[#This Row],[ArticleCode]])</f>
        <v>1</v>
      </c>
      <c r="I5706" t="e">
        <f>VLOOKUP(Query1[[#This Row],[ArticleCode]],#REF!,1,FALSE)</f>
        <v>#REF!</v>
      </c>
      <c r="J5706" t="str">
        <f>CONCATENATE(Query1[[#This Row],[EANCode]]," - ",Query1[[#This Row],[Quantity]],Query1[[#This Row],[UnitCode]]," - ",Query1[[#This Row],[UNIT in SAP]])</f>
        <v xml:space="preserve">5413470055763 - 1STK - </v>
      </c>
    </row>
    <row r="5707" spans="1:10" hidden="1" x14ac:dyDescent="0.2">
      <c r="A5707" t="str">
        <f>CONCATENATE(Query1[[#This Row],[ArticleCode]],"_",Query1[[#This Row],[countif]])</f>
        <v>AB339592_1</v>
      </c>
      <c r="B5707" t="s">
        <v>36422</v>
      </c>
      <c r="C5707" t="s">
        <v>36423</v>
      </c>
      <c r="D5707" t="s">
        <v>36424</v>
      </c>
      <c r="E5707">
        <v>1</v>
      </c>
      <c r="F5707" t="s">
        <v>20969</v>
      </c>
      <c r="G5707">
        <v>1</v>
      </c>
      <c r="H5707">
        <f>COUNTIF(B:B,Query1[[#This Row],[ArticleCode]])</f>
        <v>1</v>
      </c>
      <c r="I5707" t="e">
        <f>VLOOKUP(Query1[[#This Row],[ArticleCode]],#REF!,1,FALSE)</f>
        <v>#REF!</v>
      </c>
      <c r="J5707" t="str">
        <f>CONCATENATE(Query1[[#This Row],[EANCode]]," - ",Query1[[#This Row],[Quantity]],Query1[[#This Row],[UnitCode]]," - ",Query1[[#This Row],[UNIT in SAP]])</f>
        <v xml:space="preserve">5413470055770 - 1STK - </v>
      </c>
    </row>
    <row r="5708" spans="1:10" hidden="1" x14ac:dyDescent="0.2">
      <c r="A5708" t="str">
        <f>CONCATENATE(Query1[[#This Row],[ArticleCode]],"_",Query1[[#This Row],[countif]])</f>
        <v>AB339593_1</v>
      </c>
      <c r="B5708" t="s">
        <v>36425</v>
      </c>
      <c r="C5708" t="s">
        <v>36426</v>
      </c>
      <c r="D5708" t="s">
        <v>36427</v>
      </c>
      <c r="E5708">
        <v>1</v>
      </c>
      <c r="F5708" t="s">
        <v>20969</v>
      </c>
      <c r="G5708">
        <v>1</v>
      </c>
      <c r="H5708">
        <f>COUNTIF(B:B,Query1[[#This Row],[ArticleCode]])</f>
        <v>1</v>
      </c>
      <c r="I5708" t="e">
        <f>VLOOKUP(Query1[[#This Row],[ArticleCode]],#REF!,1,FALSE)</f>
        <v>#REF!</v>
      </c>
      <c r="J5708" t="str">
        <f>CONCATENATE(Query1[[#This Row],[EANCode]]," - ",Query1[[#This Row],[Quantity]],Query1[[#This Row],[UnitCode]]," - ",Query1[[#This Row],[UNIT in SAP]])</f>
        <v xml:space="preserve">5413470055787 - 1STK - </v>
      </c>
    </row>
    <row r="5709" spans="1:10" hidden="1" x14ac:dyDescent="0.2">
      <c r="A5709" t="str">
        <f>CONCATENATE(Query1[[#This Row],[ArticleCode]],"_",Query1[[#This Row],[countif]])</f>
        <v>AB339594_1</v>
      </c>
      <c r="B5709" t="s">
        <v>36428</v>
      </c>
      <c r="C5709" t="s">
        <v>36429</v>
      </c>
      <c r="D5709" t="s">
        <v>36430</v>
      </c>
      <c r="E5709">
        <v>1</v>
      </c>
      <c r="F5709" t="s">
        <v>20969</v>
      </c>
      <c r="G5709">
        <v>1</v>
      </c>
      <c r="H5709">
        <f>COUNTIF(B:B,Query1[[#This Row],[ArticleCode]])</f>
        <v>1</v>
      </c>
      <c r="I5709" t="e">
        <f>VLOOKUP(Query1[[#This Row],[ArticleCode]],#REF!,1,FALSE)</f>
        <v>#REF!</v>
      </c>
      <c r="J5709" t="str">
        <f>CONCATENATE(Query1[[#This Row],[EANCode]]," - ",Query1[[#This Row],[Quantity]],Query1[[#This Row],[UnitCode]]," - ",Query1[[#This Row],[UNIT in SAP]])</f>
        <v xml:space="preserve">5413470055794 - 1STK - </v>
      </c>
    </row>
    <row r="5710" spans="1:10" hidden="1" x14ac:dyDescent="0.2">
      <c r="A5710" t="str">
        <f>CONCATENATE(Query1[[#This Row],[ArticleCode]],"_",Query1[[#This Row],[countif]])</f>
        <v>AB3395A1_1</v>
      </c>
      <c r="B5710" t="s">
        <v>36431</v>
      </c>
      <c r="C5710" t="s">
        <v>36432</v>
      </c>
      <c r="D5710" t="s">
        <v>36433</v>
      </c>
      <c r="E5710">
        <v>1</v>
      </c>
      <c r="F5710" t="s">
        <v>20969</v>
      </c>
      <c r="G5710">
        <v>1</v>
      </c>
      <c r="H5710">
        <f>COUNTIF(B:B,Query1[[#This Row],[ArticleCode]])</f>
        <v>1</v>
      </c>
      <c r="I5710" t="e">
        <f>VLOOKUP(Query1[[#This Row],[ArticleCode]],#REF!,1,FALSE)</f>
        <v>#REF!</v>
      </c>
      <c r="J5710" t="str">
        <f>CONCATENATE(Query1[[#This Row],[EANCode]]," - ",Query1[[#This Row],[Quantity]],Query1[[#This Row],[UnitCode]]," - ",Query1[[#This Row],[UNIT in SAP]])</f>
        <v xml:space="preserve">5413470055367 - 1STK - </v>
      </c>
    </row>
    <row r="5711" spans="1:10" hidden="1" x14ac:dyDescent="0.2">
      <c r="A5711" t="str">
        <f>CONCATENATE(Query1[[#This Row],[ArticleCode]],"_",Query1[[#This Row],[countif]])</f>
        <v>AB3395A2_1</v>
      </c>
      <c r="B5711" t="s">
        <v>36434</v>
      </c>
      <c r="C5711" t="s">
        <v>36435</v>
      </c>
      <c r="D5711" t="s">
        <v>36436</v>
      </c>
      <c r="E5711">
        <v>1</v>
      </c>
      <c r="F5711" t="s">
        <v>20969</v>
      </c>
      <c r="G5711">
        <v>1</v>
      </c>
      <c r="H5711">
        <f>COUNTIF(B:B,Query1[[#This Row],[ArticleCode]])</f>
        <v>1</v>
      </c>
      <c r="I5711" t="e">
        <f>VLOOKUP(Query1[[#This Row],[ArticleCode]],#REF!,1,FALSE)</f>
        <v>#REF!</v>
      </c>
      <c r="J5711" t="str">
        <f>CONCATENATE(Query1[[#This Row],[EANCode]]," - ",Query1[[#This Row],[Quantity]],Query1[[#This Row],[UnitCode]]," - ",Query1[[#This Row],[UNIT in SAP]])</f>
        <v xml:space="preserve">5413470055374 - 1STK - </v>
      </c>
    </row>
    <row r="5712" spans="1:10" hidden="1" x14ac:dyDescent="0.2">
      <c r="A5712" t="str">
        <f>CONCATENATE(Query1[[#This Row],[ArticleCode]],"_",Query1[[#This Row],[countif]])</f>
        <v>AB3395A3_1</v>
      </c>
      <c r="B5712" t="s">
        <v>36437</v>
      </c>
      <c r="C5712" t="s">
        <v>36438</v>
      </c>
      <c r="D5712" t="s">
        <v>36439</v>
      </c>
      <c r="E5712">
        <v>1</v>
      </c>
      <c r="F5712" t="s">
        <v>20969</v>
      </c>
      <c r="G5712">
        <v>1</v>
      </c>
      <c r="H5712">
        <f>COUNTIF(B:B,Query1[[#This Row],[ArticleCode]])</f>
        <v>1</v>
      </c>
      <c r="I5712" t="e">
        <f>VLOOKUP(Query1[[#This Row],[ArticleCode]],#REF!,1,FALSE)</f>
        <v>#REF!</v>
      </c>
      <c r="J5712" t="str">
        <f>CONCATENATE(Query1[[#This Row],[EANCode]]," - ",Query1[[#This Row],[Quantity]],Query1[[#This Row],[UnitCode]]," - ",Query1[[#This Row],[UNIT in SAP]])</f>
        <v xml:space="preserve">5413470055381 - 1STK - </v>
      </c>
    </row>
    <row r="5713" spans="1:10" hidden="1" x14ac:dyDescent="0.2">
      <c r="A5713" t="str">
        <f>CONCATENATE(Query1[[#This Row],[ArticleCode]],"_",Query1[[#This Row],[countif]])</f>
        <v>AB3395A4_1</v>
      </c>
      <c r="B5713" t="s">
        <v>36440</v>
      </c>
      <c r="C5713" t="s">
        <v>36441</v>
      </c>
      <c r="D5713" t="s">
        <v>36442</v>
      </c>
      <c r="E5713">
        <v>1</v>
      </c>
      <c r="F5713" t="s">
        <v>20969</v>
      </c>
      <c r="G5713">
        <v>1</v>
      </c>
      <c r="H5713">
        <f>COUNTIF(B:B,Query1[[#This Row],[ArticleCode]])</f>
        <v>1</v>
      </c>
      <c r="I5713" t="e">
        <f>VLOOKUP(Query1[[#This Row],[ArticleCode]],#REF!,1,FALSE)</f>
        <v>#REF!</v>
      </c>
      <c r="J5713" t="str">
        <f>CONCATENATE(Query1[[#This Row],[EANCode]]," - ",Query1[[#This Row],[Quantity]],Query1[[#This Row],[UnitCode]]," - ",Query1[[#This Row],[UNIT in SAP]])</f>
        <v xml:space="preserve">5413470055398 - 1STK - </v>
      </c>
    </row>
    <row r="5714" spans="1:10" hidden="1" x14ac:dyDescent="0.2">
      <c r="A5714" t="str">
        <f>CONCATENATE(Query1[[#This Row],[ArticleCode]],"_",Query1[[#This Row],[countif]])</f>
        <v>AB3395B1_1</v>
      </c>
      <c r="B5714" t="s">
        <v>36443</v>
      </c>
      <c r="C5714" t="s">
        <v>36444</v>
      </c>
      <c r="D5714" t="s">
        <v>36445</v>
      </c>
      <c r="E5714">
        <v>1</v>
      </c>
      <c r="F5714" t="s">
        <v>20969</v>
      </c>
      <c r="G5714">
        <v>1</v>
      </c>
      <c r="H5714">
        <f>COUNTIF(B:B,Query1[[#This Row],[ArticleCode]])</f>
        <v>1</v>
      </c>
      <c r="I5714" t="e">
        <f>VLOOKUP(Query1[[#This Row],[ArticleCode]],#REF!,1,FALSE)</f>
        <v>#REF!</v>
      </c>
      <c r="J5714" t="str">
        <f>CONCATENATE(Query1[[#This Row],[EANCode]]," - ",Query1[[#This Row],[Quantity]],Query1[[#This Row],[UnitCode]]," - ",Query1[[#This Row],[UNIT in SAP]])</f>
        <v xml:space="preserve">5413470055404 - 1STK - </v>
      </c>
    </row>
    <row r="5715" spans="1:10" hidden="1" x14ac:dyDescent="0.2">
      <c r="A5715" t="str">
        <f>CONCATENATE(Query1[[#This Row],[ArticleCode]],"_",Query1[[#This Row],[countif]])</f>
        <v>AB3395B2_1</v>
      </c>
      <c r="B5715" t="s">
        <v>36446</v>
      </c>
      <c r="C5715" t="s">
        <v>36447</v>
      </c>
      <c r="D5715" t="s">
        <v>36448</v>
      </c>
      <c r="E5715">
        <v>1</v>
      </c>
      <c r="F5715" t="s">
        <v>20969</v>
      </c>
      <c r="G5715">
        <v>1</v>
      </c>
      <c r="H5715">
        <f>COUNTIF(B:B,Query1[[#This Row],[ArticleCode]])</f>
        <v>1</v>
      </c>
      <c r="I5715" t="e">
        <f>VLOOKUP(Query1[[#This Row],[ArticleCode]],#REF!,1,FALSE)</f>
        <v>#REF!</v>
      </c>
      <c r="J5715" t="str">
        <f>CONCATENATE(Query1[[#This Row],[EANCode]]," - ",Query1[[#This Row],[Quantity]],Query1[[#This Row],[UnitCode]]," - ",Query1[[#This Row],[UNIT in SAP]])</f>
        <v xml:space="preserve">5413470055411 - 1STK - </v>
      </c>
    </row>
    <row r="5716" spans="1:10" hidden="1" x14ac:dyDescent="0.2">
      <c r="A5716" t="str">
        <f>CONCATENATE(Query1[[#This Row],[ArticleCode]],"_",Query1[[#This Row],[countif]])</f>
        <v>AB3395B3_1</v>
      </c>
      <c r="B5716" t="s">
        <v>36449</v>
      </c>
      <c r="C5716" t="s">
        <v>36450</v>
      </c>
      <c r="D5716" t="s">
        <v>36451</v>
      </c>
      <c r="E5716">
        <v>1</v>
      </c>
      <c r="F5716" t="s">
        <v>20969</v>
      </c>
      <c r="G5716">
        <v>1</v>
      </c>
      <c r="H5716">
        <f>COUNTIF(B:B,Query1[[#This Row],[ArticleCode]])</f>
        <v>1</v>
      </c>
      <c r="I5716" t="e">
        <f>VLOOKUP(Query1[[#This Row],[ArticleCode]],#REF!,1,FALSE)</f>
        <v>#REF!</v>
      </c>
      <c r="J5716" t="str">
        <f>CONCATENATE(Query1[[#This Row],[EANCode]]," - ",Query1[[#This Row],[Quantity]],Query1[[#This Row],[UnitCode]]," - ",Query1[[#This Row],[UNIT in SAP]])</f>
        <v xml:space="preserve">5413470055428 - 1STK - </v>
      </c>
    </row>
    <row r="5717" spans="1:10" hidden="1" x14ac:dyDescent="0.2">
      <c r="A5717" t="str">
        <f>CONCATENATE(Query1[[#This Row],[ArticleCode]],"_",Query1[[#This Row],[countif]])</f>
        <v>AB3395B4_1</v>
      </c>
      <c r="B5717" t="s">
        <v>36452</v>
      </c>
      <c r="C5717" t="s">
        <v>36453</v>
      </c>
      <c r="D5717" t="s">
        <v>36454</v>
      </c>
      <c r="E5717">
        <v>1</v>
      </c>
      <c r="F5717" t="s">
        <v>20969</v>
      </c>
      <c r="G5717">
        <v>1</v>
      </c>
      <c r="H5717">
        <f>COUNTIF(B:B,Query1[[#This Row],[ArticleCode]])</f>
        <v>1</v>
      </c>
      <c r="I5717" t="e">
        <f>VLOOKUP(Query1[[#This Row],[ArticleCode]],#REF!,1,FALSE)</f>
        <v>#REF!</v>
      </c>
      <c r="J5717" t="str">
        <f>CONCATENATE(Query1[[#This Row],[EANCode]]," - ",Query1[[#This Row],[Quantity]],Query1[[#This Row],[UnitCode]]," - ",Query1[[#This Row],[UNIT in SAP]])</f>
        <v xml:space="preserve">5413470055435 - 1STK - </v>
      </c>
    </row>
    <row r="5718" spans="1:10" hidden="1" x14ac:dyDescent="0.2">
      <c r="A5718" t="str">
        <f>CONCATENATE(Query1[[#This Row],[ArticleCode]],"_",Query1[[#This Row],[countif]])</f>
        <v>AB3395C1_1</v>
      </c>
      <c r="B5718" t="s">
        <v>36455</v>
      </c>
      <c r="C5718" t="s">
        <v>36456</v>
      </c>
      <c r="D5718" t="s">
        <v>36457</v>
      </c>
      <c r="E5718">
        <v>1</v>
      </c>
      <c r="F5718" t="s">
        <v>20969</v>
      </c>
      <c r="G5718">
        <v>1</v>
      </c>
      <c r="H5718">
        <f>COUNTIF(B:B,Query1[[#This Row],[ArticleCode]])</f>
        <v>1</v>
      </c>
      <c r="I5718" t="e">
        <f>VLOOKUP(Query1[[#This Row],[ArticleCode]],#REF!,1,FALSE)</f>
        <v>#REF!</v>
      </c>
      <c r="J5718" t="str">
        <f>CONCATENATE(Query1[[#This Row],[EANCode]]," - ",Query1[[#This Row],[Quantity]],Query1[[#This Row],[UnitCode]]," - ",Query1[[#This Row],[UNIT in SAP]])</f>
        <v xml:space="preserve">5413470055442 - 1STK - </v>
      </c>
    </row>
    <row r="5719" spans="1:10" hidden="1" x14ac:dyDescent="0.2">
      <c r="A5719" t="str">
        <f>CONCATENATE(Query1[[#This Row],[ArticleCode]],"_",Query1[[#This Row],[countif]])</f>
        <v>AB3395C2_1</v>
      </c>
      <c r="B5719" t="s">
        <v>36458</v>
      </c>
      <c r="C5719" t="s">
        <v>36459</v>
      </c>
      <c r="D5719" t="s">
        <v>36460</v>
      </c>
      <c r="E5719">
        <v>1</v>
      </c>
      <c r="F5719" t="s">
        <v>20969</v>
      </c>
      <c r="G5719">
        <v>1</v>
      </c>
      <c r="H5719">
        <f>COUNTIF(B:B,Query1[[#This Row],[ArticleCode]])</f>
        <v>1</v>
      </c>
      <c r="I5719" t="e">
        <f>VLOOKUP(Query1[[#This Row],[ArticleCode]],#REF!,1,FALSE)</f>
        <v>#REF!</v>
      </c>
      <c r="J5719" t="str">
        <f>CONCATENATE(Query1[[#This Row],[EANCode]]," - ",Query1[[#This Row],[Quantity]],Query1[[#This Row],[UnitCode]]," - ",Query1[[#This Row],[UNIT in SAP]])</f>
        <v xml:space="preserve">5413470055459 - 1STK - </v>
      </c>
    </row>
    <row r="5720" spans="1:10" hidden="1" x14ac:dyDescent="0.2">
      <c r="A5720" t="str">
        <f>CONCATENATE(Query1[[#This Row],[ArticleCode]],"_",Query1[[#This Row],[countif]])</f>
        <v>AB3395C3_1</v>
      </c>
      <c r="B5720" t="s">
        <v>36461</v>
      </c>
      <c r="C5720" t="s">
        <v>36462</v>
      </c>
      <c r="D5720" t="s">
        <v>36463</v>
      </c>
      <c r="E5720">
        <v>1</v>
      </c>
      <c r="F5720" t="s">
        <v>20969</v>
      </c>
      <c r="G5720">
        <v>1</v>
      </c>
      <c r="H5720">
        <f>COUNTIF(B:B,Query1[[#This Row],[ArticleCode]])</f>
        <v>1</v>
      </c>
      <c r="I5720" t="e">
        <f>VLOOKUP(Query1[[#This Row],[ArticleCode]],#REF!,1,FALSE)</f>
        <v>#REF!</v>
      </c>
      <c r="J5720" t="str">
        <f>CONCATENATE(Query1[[#This Row],[EANCode]]," - ",Query1[[#This Row],[Quantity]],Query1[[#This Row],[UnitCode]]," - ",Query1[[#This Row],[UNIT in SAP]])</f>
        <v xml:space="preserve">5413470055466 - 1STK - </v>
      </c>
    </row>
    <row r="5721" spans="1:10" hidden="1" x14ac:dyDescent="0.2">
      <c r="A5721" t="str">
        <f>CONCATENATE(Query1[[#This Row],[ArticleCode]],"_",Query1[[#This Row],[countif]])</f>
        <v>AB3395C4_1</v>
      </c>
      <c r="B5721" t="s">
        <v>36464</v>
      </c>
      <c r="C5721" t="s">
        <v>36465</v>
      </c>
      <c r="D5721" t="s">
        <v>36466</v>
      </c>
      <c r="E5721">
        <v>1</v>
      </c>
      <c r="F5721" t="s">
        <v>20969</v>
      </c>
      <c r="G5721">
        <v>1</v>
      </c>
      <c r="H5721">
        <f>COUNTIF(B:B,Query1[[#This Row],[ArticleCode]])</f>
        <v>1</v>
      </c>
      <c r="I5721" t="e">
        <f>VLOOKUP(Query1[[#This Row],[ArticleCode]],#REF!,1,FALSE)</f>
        <v>#REF!</v>
      </c>
      <c r="J5721" t="str">
        <f>CONCATENATE(Query1[[#This Row],[EANCode]]," - ",Query1[[#This Row],[Quantity]],Query1[[#This Row],[UnitCode]]," - ",Query1[[#This Row],[UNIT in SAP]])</f>
        <v xml:space="preserve">5413470055473 - 1STK - </v>
      </c>
    </row>
    <row r="5722" spans="1:10" hidden="1" x14ac:dyDescent="0.2">
      <c r="A5722" t="str">
        <f>CONCATENATE(Query1[[#This Row],[ArticleCode]],"_",Query1[[#This Row],[countif]])</f>
        <v>AB3395D1_1</v>
      </c>
      <c r="B5722" t="s">
        <v>36467</v>
      </c>
      <c r="C5722" t="s">
        <v>36468</v>
      </c>
      <c r="D5722" t="s">
        <v>36469</v>
      </c>
      <c r="E5722">
        <v>1</v>
      </c>
      <c r="F5722" t="s">
        <v>20969</v>
      </c>
      <c r="G5722">
        <v>1</v>
      </c>
      <c r="H5722">
        <f>COUNTIF(B:B,Query1[[#This Row],[ArticleCode]])</f>
        <v>1</v>
      </c>
      <c r="I5722" t="e">
        <f>VLOOKUP(Query1[[#This Row],[ArticleCode]],#REF!,1,FALSE)</f>
        <v>#REF!</v>
      </c>
      <c r="J5722" t="str">
        <f>CONCATENATE(Query1[[#This Row],[EANCode]]," - ",Query1[[#This Row],[Quantity]],Query1[[#This Row],[UnitCode]]," - ",Query1[[#This Row],[UNIT in SAP]])</f>
        <v xml:space="preserve">5413470055480 - 1STK - </v>
      </c>
    </row>
    <row r="5723" spans="1:10" hidden="1" x14ac:dyDescent="0.2">
      <c r="A5723" t="str">
        <f>CONCATENATE(Query1[[#This Row],[ArticleCode]],"_",Query1[[#This Row],[countif]])</f>
        <v>AB3395D2_1</v>
      </c>
      <c r="B5723" t="s">
        <v>36470</v>
      </c>
      <c r="C5723" t="s">
        <v>36471</v>
      </c>
      <c r="D5723" t="s">
        <v>36472</v>
      </c>
      <c r="E5723">
        <v>1</v>
      </c>
      <c r="F5723" t="s">
        <v>20969</v>
      </c>
      <c r="G5723">
        <v>1</v>
      </c>
      <c r="H5723">
        <f>COUNTIF(B:B,Query1[[#This Row],[ArticleCode]])</f>
        <v>1</v>
      </c>
      <c r="I5723" t="e">
        <f>VLOOKUP(Query1[[#This Row],[ArticleCode]],#REF!,1,FALSE)</f>
        <v>#REF!</v>
      </c>
      <c r="J5723" t="str">
        <f>CONCATENATE(Query1[[#This Row],[EANCode]]," - ",Query1[[#This Row],[Quantity]],Query1[[#This Row],[UnitCode]]," - ",Query1[[#This Row],[UNIT in SAP]])</f>
        <v xml:space="preserve">5413470055497 - 1STK - </v>
      </c>
    </row>
    <row r="5724" spans="1:10" hidden="1" x14ac:dyDescent="0.2">
      <c r="A5724" t="str">
        <f>CONCATENATE(Query1[[#This Row],[ArticleCode]],"_",Query1[[#This Row],[countif]])</f>
        <v>AB3395D3_1</v>
      </c>
      <c r="B5724" t="s">
        <v>36473</v>
      </c>
      <c r="C5724" t="s">
        <v>36474</v>
      </c>
      <c r="D5724" t="s">
        <v>36475</v>
      </c>
      <c r="E5724">
        <v>1</v>
      </c>
      <c r="F5724" t="s">
        <v>20969</v>
      </c>
      <c r="G5724">
        <v>1</v>
      </c>
      <c r="H5724">
        <f>COUNTIF(B:B,Query1[[#This Row],[ArticleCode]])</f>
        <v>1</v>
      </c>
      <c r="I5724" t="e">
        <f>VLOOKUP(Query1[[#This Row],[ArticleCode]],#REF!,1,FALSE)</f>
        <v>#REF!</v>
      </c>
      <c r="J5724" t="str">
        <f>CONCATENATE(Query1[[#This Row],[EANCode]]," - ",Query1[[#This Row],[Quantity]],Query1[[#This Row],[UnitCode]]," - ",Query1[[#This Row],[UNIT in SAP]])</f>
        <v xml:space="preserve">5413470055503 - 1STK - </v>
      </c>
    </row>
    <row r="5725" spans="1:10" hidden="1" x14ac:dyDescent="0.2">
      <c r="A5725" t="str">
        <f>CONCATENATE(Query1[[#This Row],[ArticleCode]],"_",Query1[[#This Row],[countif]])</f>
        <v>AB3395D4_1</v>
      </c>
      <c r="B5725" t="s">
        <v>36476</v>
      </c>
      <c r="C5725" t="s">
        <v>36477</v>
      </c>
      <c r="D5725" t="s">
        <v>36478</v>
      </c>
      <c r="E5725">
        <v>1</v>
      </c>
      <c r="F5725" t="s">
        <v>20969</v>
      </c>
      <c r="G5725">
        <v>1</v>
      </c>
      <c r="H5725">
        <f>COUNTIF(B:B,Query1[[#This Row],[ArticleCode]])</f>
        <v>1</v>
      </c>
      <c r="I5725" t="e">
        <f>VLOOKUP(Query1[[#This Row],[ArticleCode]],#REF!,1,FALSE)</f>
        <v>#REF!</v>
      </c>
      <c r="J5725" t="str">
        <f>CONCATENATE(Query1[[#This Row],[EANCode]]," - ",Query1[[#This Row],[Quantity]],Query1[[#This Row],[UnitCode]]," - ",Query1[[#This Row],[UNIT in SAP]])</f>
        <v xml:space="preserve">5413470055510 - 1STK - </v>
      </c>
    </row>
    <row r="5726" spans="1:10" hidden="1" x14ac:dyDescent="0.2">
      <c r="A5726" t="str">
        <f>CONCATENATE(Query1[[#This Row],[ArticleCode]],"_",Query1[[#This Row],[countif]])</f>
        <v>AB339621_1</v>
      </c>
      <c r="B5726" t="s">
        <v>36479</v>
      </c>
      <c r="C5726" t="s">
        <v>36480</v>
      </c>
      <c r="D5726" t="s">
        <v>36481</v>
      </c>
      <c r="E5726">
        <v>1</v>
      </c>
      <c r="F5726" t="s">
        <v>20969</v>
      </c>
      <c r="G5726">
        <v>1</v>
      </c>
      <c r="H5726">
        <f>COUNTIF(B:B,Query1[[#This Row],[ArticleCode]])</f>
        <v>1</v>
      </c>
      <c r="I5726" t="e">
        <f>VLOOKUP(Query1[[#This Row],[ArticleCode]],#REF!,1,FALSE)</f>
        <v>#REF!</v>
      </c>
      <c r="J5726" t="str">
        <f>CONCATENATE(Query1[[#This Row],[EANCode]]," - ",Query1[[#This Row],[Quantity]],Query1[[#This Row],[UnitCode]]," - ",Query1[[#This Row],[UNIT in SAP]])</f>
        <v xml:space="preserve">5413470055961 - 1STK - </v>
      </c>
    </row>
    <row r="5727" spans="1:10" hidden="1" x14ac:dyDescent="0.2">
      <c r="A5727" t="str">
        <f>CONCATENATE(Query1[[#This Row],[ArticleCode]],"_",Query1[[#This Row],[countif]])</f>
        <v>AB339622_1</v>
      </c>
      <c r="B5727" t="s">
        <v>36482</v>
      </c>
      <c r="C5727" t="s">
        <v>36483</v>
      </c>
      <c r="D5727" t="s">
        <v>36484</v>
      </c>
      <c r="E5727">
        <v>1</v>
      </c>
      <c r="F5727" t="s">
        <v>20969</v>
      </c>
      <c r="G5727">
        <v>1</v>
      </c>
      <c r="H5727">
        <f>COUNTIF(B:B,Query1[[#This Row],[ArticleCode]])</f>
        <v>1</v>
      </c>
      <c r="I5727" t="e">
        <f>VLOOKUP(Query1[[#This Row],[ArticleCode]],#REF!,1,FALSE)</f>
        <v>#REF!</v>
      </c>
      <c r="J5727" t="str">
        <f>CONCATENATE(Query1[[#This Row],[EANCode]]," - ",Query1[[#This Row],[Quantity]],Query1[[#This Row],[UnitCode]]," - ",Query1[[#This Row],[UNIT in SAP]])</f>
        <v xml:space="preserve">5413470055978 - 1STK - </v>
      </c>
    </row>
    <row r="5728" spans="1:10" hidden="1" x14ac:dyDescent="0.2">
      <c r="A5728" t="str">
        <f>CONCATENATE(Query1[[#This Row],[ArticleCode]],"_",Query1[[#This Row],[countif]])</f>
        <v>AB339623_1</v>
      </c>
      <c r="B5728" t="s">
        <v>36485</v>
      </c>
      <c r="C5728" t="s">
        <v>36486</v>
      </c>
      <c r="D5728" t="s">
        <v>36487</v>
      </c>
      <c r="E5728">
        <v>1</v>
      </c>
      <c r="F5728" t="s">
        <v>20969</v>
      </c>
      <c r="G5728">
        <v>1</v>
      </c>
      <c r="H5728">
        <f>COUNTIF(B:B,Query1[[#This Row],[ArticleCode]])</f>
        <v>1</v>
      </c>
      <c r="I5728" t="e">
        <f>VLOOKUP(Query1[[#This Row],[ArticleCode]],#REF!,1,FALSE)</f>
        <v>#REF!</v>
      </c>
      <c r="J5728" t="str">
        <f>CONCATENATE(Query1[[#This Row],[EANCode]]," - ",Query1[[#This Row],[Quantity]],Query1[[#This Row],[UnitCode]]," - ",Query1[[#This Row],[UNIT in SAP]])</f>
        <v xml:space="preserve">5413470055985 - 1STK - </v>
      </c>
    </row>
    <row r="5729" spans="1:10" hidden="1" x14ac:dyDescent="0.2">
      <c r="A5729" t="str">
        <f>CONCATENATE(Query1[[#This Row],[ArticleCode]],"_",Query1[[#This Row],[countif]])</f>
        <v>AB339624_1</v>
      </c>
      <c r="B5729" t="s">
        <v>36488</v>
      </c>
      <c r="C5729" t="s">
        <v>36489</v>
      </c>
      <c r="D5729" t="s">
        <v>36490</v>
      </c>
      <c r="E5729">
        <v>1</v>
      </c>
      <c r="F5729" t="s">
        <v>20969</v>
      </c>
      <c r="G5729">
        <v>1</v>
      </c>
      <c r="H5729">
        <f>COUNTIF(B:B,Query1[[#This Row],[ArticleCode]])</f>
        <v>1</v>
      </c>
      <c r="I5729" t="e">
        <f>VLOOKUP(Query1[[#This Row],[ArticleCode]],#REF!,1,FALSE)</f>
        <v>#REF!</v>
      </c>
      <c r="J5729" t="str">
        <f>CONCATENATE(Query1[[#This Row],[EANCode]]," - ",Query1[[#This Row],[Quantity]],Query1[[#This Row],[UnitCode]]," - ",Query1[[#This Row],[UNIT in SAP]])</f>
        <v xml:space="preserve">5413470055992 - 1STK - </v>
      </c>
    </row>
    <row r="5730" spans="1:10" hidden="1" x14ac:dyDescent="0.2">
      <c r="A5730" t="str">
        <f>CONCATENATE(Query1[[#This Row],[ArticleCode]],"_",Query1[[#This Row],[countif]])</f>
        <v>AB339641_1</v>
      </c>
      <c r="B5730" t="s">
        <v>36491</v>
      </c>
      <c r="C5730" t="s">
        <v>36492</v>
      </c>
      <c r="D5730" t="s">
        <v>36493</v>
      </c>
      <c r="E5730">
        <v>1</v>
      </c>
      <c r="F5730" t="s">
        <v>20969</v>
      </c>
      <c r="G5730">
        <v>1</v>
      </c>
      <c r="H5730">
        <f>COUNTIF(B:B,Query1[[#This Row],[ArticleCode]])</f>
        <v>1</v>
      </c>
      <c r="I5730" t="e">
        <f>VLOOKUP(Query1[[#This Row],[ArticleCode]],#REF!,1,FALSE)</f>
        <v>#REF!</v>
      </c>
      <c r="J5730" t="str">
        <f>CONCATENATE(Query1[[#This Row],[EANCode]]," - ",Query1[[#This Row],[Quantity]],Query1[[#This Row],[UnitCode]]," - ",Query1[[#This Row],[UNIT in SAP]])</f>
        <v xml:space="preserve">5413470056005 - 1STK - </v>
      </c>
    </row>
    <row r="5731" spans="1:10" hidden="1" x14ac:dyDescent="0.2">
      <c r="A5731" t="str">
        <f>CONCATENATE(Query1[[#This Row],[ArticleCode]],"_",Query1[[#This Row],[countif]])</f>
        <v>AB339642_1</v>
      </c>
      <c r="B5731" t="s">
        <v>36494</v>
      </c>
      <c r="C5731" t="s">
        <v>36495</v>
      </c>
      <c r="D5731" t="s">
        <v>36496</v>
      </c>
      <c r="E5731">
        <v>1</v>
      </c>
      <c r="F5731" t="s">
        <v>20969</v>
      </c>
      <c r="G5731">
        <v>1</v>
      </c>
      <c r="H5731">
        <f>COUNTIF(B:B,Query1[[#This Row],[ArticleCode]])</f>
        <v>1</v>
      </c>
      <c r="I5731" t="e">
        <f>VLOOKUP(Query1[[#This Row],[ArticleCode]],#REF!,1,FALSE)</f>
        <v>#REF!</v>
      </c>
      <c r="J5731" t="str">
        <f>CONCATENATE(Query1[[#This Row],[EANCode]]," - ",Query1[[#This Row],[Quantity]],Query1[[#This Row],[UnitCode]]," - ",Query1[[#This Row],[UNIT in SAP]])</f>
        <v xml:space="preserve">5413470056012 - 1STK - </v>
      </c>
    </row>
    <row r="5732" spans="1:10" hidden="1" x14ac:dyDescent="0.2">
      <c r="A5732" t="str">
        <f>CONCATENATE(Query1[[#This Row],[ArticleCode]],"_",Query1[[#This Row],[countif]])</f>
        <v>AB339643_1</v>
      </c>
      <c r="B5732" t="s">
        <v>36497</v>
      </c>
      <c r="C5732" t="s">
        <v>36498</v>
      </c>
      <c r="D5732" t="s">
        <v>36499</v>
      </c>
      <c r="E5732">
        <v>1</v>
      </c>
      <c r="F5732" t="s">
        <v>20969</v>
      </c>
      <c r="G5732">
        <v>1</v>
      </c>
      <c r="H5732">
        <f>COUNTIF(B:B,Query1[[#This Row],[ArticleCode]])</f>
        <v>1</v>
      </c>
      <c r="I5732" t="e">
        <f>VLOOKUP(Query1[[#This Row],[ArticleCode]],#REF!,1,FALSE)</f>
        <v>#REF!</v>
      </c>
      <c r="J5732" t="str">
        <f>CONCATENATE(Query1[[#This Row],[EANCode]]," - ",Query1[[#This Row],[Quantity]],Query1[[#This Row],[UnitCode]]," - ",Query1[[#This Row],[UNIT in SAP]])</f>
        <v xml:space="preserve">5413470056029 - 1STK - </v>
      </c>
    </row>
    <row r="5733" spans="1:10" hidden="1" x14ac:dyDescent="0.2">
      <c r="A5733" t="str">
        <f>CONCATENATE(Query1[[#This Row],[ArticleCode]],"_",Query1[[#This Row],[countif]])</f>
        <v>AB339644_1</v>
      </c>
      <c r="B5733" t="s">
        <v>36500</v>
      </c>
      <c r="C5733" t="s">
        <v>36501</v>
      </c>
      <c r="D5733" t="s">
        <v>36502</v>
      </c>
      <c r="E5733">
        <v>1</v>
      </c>
      <c r="F5733" t="s">
        <v>20969</v>
      </c>
      <c r="G5733">
        <v>1</v>
      </c>
      <c r="H5733">
        <f>COUNTIF(B:B,Query1[[#This Row],[ArticleCode]])</f>
        <v>1</v>
      </c>
      <c r="I5733" t="e">
        <f>VLOOKUP(Query1[[#This Row],[ArticleCode]],#REF!,1,FALSE)</f>
        <v>#REF!</v>
      </c>
      <c r="J5733" t="str">
        <f>CONCATENATE(Query1[[#This Row],[EANCode]]," - ",Query1[[#This Row],[Quantity]],Query1[[#This Row],[UnitCode]]," - ",Query1[[#This Row],[UNIT in SAP]])</f>
        <v xml:space="preserve">5413470056036 - 1STK - </v>
      </c>
    </row>
    <row r="5734" spans="1:10" hidden="1" x14ac:dyDescent="0.2">
      <c r="A5734" t="str">
        <f>CONCATENATE(Query1[[#This Row],[ArticleCode]],"_",Query1[[#This Row],[countif]])</f>
        <v>AB339651_1</v>
      </c>
      <c r="B5734" t="s">
        <v>36503</v>
      </c>
      <c r="C5734" t="s">
        <v>36504</v>
      </c>
      <c r="D5734" t="s">
        <v>36505</v>
      </c>
      <c r="E5734">
        <v>1</v>
      </c>
      <c r="F5734" t="s">
        <v>20969</v>
      </c>
      <c r="G5734">
        <v>1</v>
      </c>
      <c r="H5734">
        <f>COUNTIF(B:B,Query1[[#This Row],[ArticleCode]])</f>
        <v>1</v>
      </c>
      <c r="I5734" t="e">
        <f>VLOOKUP(Query1[[#This Row],[ArticleCode]],#REF!,1,FALSE)</f>
        <v>#REF!</v>
      </c>
      <c r="J5734" t="str">
        <f>CONCATENATE(Query1[[#This Row],[EANCode]]," - ",Query1[[#This Row],[Quantity]],Query1[[#This Row],[UnitCode]]," - ",Query1[[#This Row],[UNIT in SAP]])</f>
        <v xml:space="preserve">5413470056043 - 1STK - </v>
      </c>
    </row>
    <row r="5735" spans="1:10" hidden="1" x14ac:dyDescent="0.2">
      <c r="A5735" t="str">
        <f>CONCATENATE(Query1[[#This Row],[ArticleCode]],"_",Query1[[#This Row],[countif]])</f>
        <v>AB339652_1</v>
      </c>
      <c r="B5735" t="s">
        <v>36506</v>
      </c>
      <c r="C5735" t="s">
        <v>36507</v>
      </c>
      <c r="D5735" t="s">
        <v>36508</v>
      </c>
      <c r="E5735">
        <v>1</v>
      </c>
      <c r="F5735" t="s">
        <v>20969</v>
      </c>
      <c r="G5735">
        <v>1</v>
      </c>
      <c r="H5735">
        <f>COUNTIF(B:B,Query1[[#This Row],[ArticleCode]])</f>
        <v>1</v>
      </c>
      <c r="I5735" t="e">
        <f>VLOOKUP(Query1[[#This Row],[ArticleCode]],#REF!,1,FALSE)</f>
        <v>#REF!</v>
      </c>
      <c r="J5735" t="str">
        <f>CONCATENATE(Query1[[#This Row],[EANCode]]," - ",Query1[[#This Row],[Quantity]],Query1[[#This Row],[UnitCode]]," - ",Query1[[#This Row],[UNIT in SAP]])</f>
        <v xml:space="preserve">5413470059556 - 1STK - </v>
      </c>
    </row>
    <row r="5736" spans="1:10" hidden="1" x14ac:dyDescent="0.2">
      <c r="A5736" t="str">
        <f>CONCATENATE(Query1[[#This Row],[ArticleCode]],"_",Query1[[#This Row],[countif]])</f>
        <v>AB339653_1</v>
      </c>
      <c r="B5736" t="s">
        <v>36509</v>
      </c>
      <c r="C5736" t="s">
        <v>36510</v>
      </c>
      <c r="D5736" t="s">
        <v>36511</v>
      </c>
      <c r="E5736">
        <v>1</v>
      </c>
      <c r="F5736" t="s">
        <v>20969</v>
      </c>
      <c r="G5736">
        <v>1</v>
      </c>
      <c r="H5736">
        <f>COUNTIF(B:B,Query1[[#This Row],[ArticleCode]])</f>
        <v>1</v>
      </c>
      <c r="I5736" t="e">
        <f>VLOOKUP(Query1[[#This Row],[ArticleCode]],#REF!,1,FALSE)</f>
        <v>#REF!</v>
      </c>
      <c r="J5736" t="str">
        <f>CONCATENATE(Query1[[#This Row],[EANCode]]," - ",Query1[[#This Row],[Quantity]],Query1[[#This Row],[UnitCode]]," - ",Query1[[#This Row],[UNIT in SAP]])</f>
        <v xml:space="preserve">5413470056067 - 1STK - </v>
      </c>
    </row>
    <row r="5737" spans="1:10" hidden="1" x14ac:dyDescent="0.2">
      <c r="A5737" t="str">
        <f>CONCATENATE(Query1[[#This Row],[ArticleCode]],"_",Query1[[#This Row],[countif]])</f>
        <v>AB339654_1</v>
      </c>
      <c r="B5737" t="s">
        <v>36512</v>
      </c>
      <c r="C5737" t="s">
        <v>36513</v>
      </c>
      <c r="D5737" t="s">
        <v>36514</v>
      </c>
      <c r="E5737">
        <v>1</v>
      </c>
      <c r="F5737" t="s">
        <v>20969</v>
      </c>
      <c r="G5737">
        <v>1</v>
      </c>
      <c r="H5737">
        <f>COUNTIF(B:B,Query1[[#This Row],[ArticleCode]])</f>
        <v>1</v>
      </c>
      <c r="I5737" t="e">
        <f>VLOOKUP(Query1[[#This Row],[ArticleCode]],#REF!,1,FALSE)</f>
        <v>#REF!</v>
      </c>
      <c r="J5737" t="str">
        <f>CONCATENATE(Query1[[#This Row],[EANCode]]," - ",Query1[[#This Row],[Quantity]],Query1[[#This Row],[UnitCode]]," - ",Query1[[#This Row],[UNIT in SAP]])</f>
        <v xml:space="preserve">5413470056074 - 1STK - </v>
      </c>
    </row>
    <row r="5738" spans="1:10" hidden="1" x14ac:dyDescent="0.2">
      <c r="A5738" t="str">
        <f>CONCATENATE(Query1[[#This Row],[ArticleCode]],"_",Query1[[#This Row],[countif]])</f>
        <v>AB339661_1</v>
      </c>
      <c r="B5738" t="s">
        <v>36515</v>
      </c>
      <c r="C5738" t="s">
        <v>36516</v>
      </c>
      <c r="D5738" t="s">
        <v>36517</v>
      </c>
      <c r="E5738">
        <v>1</v>
      </c>
      <c r="F5738" t="s">
        <v>20969</v>
      </c>
      <c r="G5738">
        <v>1</v>
      </c>
      <c r="H5738">
        <f>COUNTIF(B:B,Query1[[#This Row],[ArticleCode]])</f>
        <v>1</v>
      </c>
      <c r="I5738" t="e">
        <f>VLOOKUP(Query1[[#This Row],[ArticleCode]],#REF!,1,FALSE)</f>
        <v>#REF!</v>
      </c>
      <c r="J5738" t="str">
        <f>CONCATENATE(Query1[[#This Row],[EANCode]]," - ",Query1[[#This Row],[Quantity]],Query1[[#This Row],[UnitCode]]," - ",Query1[[#This Row],[UNIT in SAP]])</f>
        <v xml:space="preserve">5413470056081 - 1STK - </v>
      </c>
    </row>
    <row r="5739" spans="1:10" hidden="1" x14ac:dyDescent="0.2">
      <c r="A5739" t="str">
        <f>CONCATENATE(Query1[[#This Row],[ArticleCode]],"_",Query1[[#This Row],[countif]])</f>
        <v>AB339662_1</v>
      </c>
      <c r="B5739" t="s">
        <v>36518</v>
      </c>
      <c r="C5739" t="s">
        <v>36519</v>
      </c>
      <c r="D5739" t="s">
        <v>36520</v>
      </c>
      <c r="E5739">
        <v>1</v>
      </c>
      <c r="F5739" t="s">
        <v>20969</v>
      </c>
      <c r="G5739">
        <v>1</v>
      </c>
      <c r="H5739">
        <f>COUNTIF(B:B,Query1[[#This Row],[ArticleCode]])</f>
        <v>1</v>
      </c>
      <c r="I5739" t="e">
        <f>VLOOKUP(Query1[[#This Row],[ArticleCode]],#REF!,1,FALSE)</f>
        <v>#REF!</v>
      </c>
      <c r="J5739" t="str">
        <f>CONCATENATE(Query1[[#This Row],[EANCode]]," - ",Query1[[#This Row],[Quantity]],Query1[[#This Row],[UnitCode]]," - ",Query1[[#This Row],[UNIT in SAP]])</f>
        <v xml:space="preserve">5413470056098 - 1STK - </v>
      </c>
    </row>
    <row r="5740" spans="1:10" hidden="1" x14ac:dyDescent="0.2">
      <c r="A5740" t="str">
        <f>CONCATENATE(Query1[[#This Row],[ArticleCode]],"_",Query1[[#This Row],[countif]])</f>
        <v>AB339663_1</v>
      </c>
      <c r="B5740" t="s">
        <v>36521</v>
      </c>
      <c r="C5740" t="s">
        <v>36522</v>
      </c>
      <c r="D5740" t="s">
        <v>36523</v>
      </c>
      <c r="E5740">
        <v>1</v>
      </c>
      <c r="F5740" t="s">
        <v>20969</v>
      </c>
      <c r="G5740">
        <v>1</v>
      </c>
      <c r="H5740">
        <f>COUNTIF(B:B,Query1[[#This Row],[ArticleCode]])</f>
        <v>1</v>
      </c>
      <c r="I5740" t="e">
        <f>VLOOKUP(Query1[[#This Row],[ArticleCode]],#REF!,1,FALSE)</f>
        <v>#REF!</v>
      </c>
      <c r="J5740" t="str">
        <f>CONCATENATE(Query1[[#This Row],[EANCode]]," - ",Query1[[#This Row],[Quantity]],Query1[[#This Row],[UnitCode]]," - ",Query1[[#This Row],[UNIT in SAP]])</f>
        <v xml:space="preserve">5413470056104 - 1STK - </v>
      </c>
    </row>
    <row r="5741" spans="1:10" hidden="1" x14ac:dyDescent="0.2">
      <c r="A5741" t="str">
        <f>CONCATENATE(Query1[[#This Row],[ArticleCode]],"_",Query1[[#This Row],[countif]])</f>
        <v>AB339664_1</v>
      </c>
      <c r="B5741" t="s">
        <v>36524</v>
      </c>
      <c r="C5741" t="s">
        <v>36525</v>
      </c>
      <c r="D5741" t="s">
        <v>36526</v>
      </c>
      <c r="E5741">
        <v>1</v>
      </c>
      <c r="F5741" t="s">
        <v>20969</v>
      </c>
      <c r="G5741">
        <v>1</v>
      </c>
      <c r="H5741">
        <f>COUNTIF(B:B,Query1[[#This Row],[ArticleCode]])</f>
        <v>1</v>
      </c>
      <c r="I5741" t="e">
        <f>VLOOKUP(Query1[[#This Row],[ArticleCode]],#REF!,1,FALSE)</f>
        <v>#REF!</v>
      </c>
      <c r="J5741" t="str">
        <f>CONCATENATE(Query1[[#This Row],[EANCode]]," - ",Query1[[#This Row],[Quantity]],Query1[[#This Row],[UnitCode]]," - ",Query1[[#This Row],[UNIT in SAP]])</f>
        <v xml:space="preserve">5413470056111 - 1STK - </v>
      </c>
    </row>
    <row r="5742" spans="1:10" hidden="1" x14ac:dyDescent="0.2">
      <c r="A5742" t="str">
        <f>CONCATENATE(Query1[[#This Row],[ArticleCode]],"_",Query1[[#This Row],[countif]])</f>
        <v>AB339671_1</v>
      </c>
      <c r="B5742" t="s">
        <v>36527</v>
      </c>
      <c r="C5742" t="s">
        <v>36528</v>
      </c>
      <c r="D5742" t="s">
        <v>36529</v>
      </c>
      <c r="E5742">
        <v>1</v>
      </c>
      <c r="F5742" t="s">
        <v>20969</v>
      </c>
      <c r="G5742">
        <v>1</v>
      </c>
      <c r="H5742">
        <f>COUNTIF(B:B,Query1[[#This Row],[ArticleCode]])</f>
        <v>1</v>
      </c>
      <c r="I5742" t="e">
        <f>VLOOKUP(Query1[[#This Row],[ArticleCode]],#REF!,1,FALSE)</f>
        <v>#REF!</v>
      </c>
      <c r="J5742" t="str">
        <f>CONCATENATE(Query1[[#This Row],[EANCode]]," - ",Query1[[#This Row],[Quantity]],Query1[[#This Row],[UnitCode]]," - ",Query1[[#This Row],[UNIT in SAP]])</f>
        <v xml:space="preserve">5413470056128 - 1STK - </v>
      </c>
    </row>
    <row r="5743" spans="1:10" hidden="1" x14ac:dyDescent="0.2">
      <c r="A5743" t="str">
        <f>CONCATENATE(Query1[[#This Row],[ArticleCode]],"_",Query1[[#This Row],[countif]])</f>
        <v>AB339672_1</v>
      </c>
      <c r="B5743" t="s">
        <v>36530</v>
      </c>
      <c r="C5743" t="s">
        <v>36531</v>
      </c>
      <c r="D5743" t="s">
        <v>36532</v>
      </c>
      <c r="E5743">
        <v>1</v>
      </c>
      <c r="F5743" t="s">
        <v>20969</v>
      </c>
      <c r="G5743">
        <v>1</v>
      </c>
      <c r="H5743">
        <f>COUNTIF(B:B,Query1[[#This Row],[ArticleCode]])</f>
        <v>1</v>
      </c>
      <c r="I5743" t="e">
        <f>VLOOKUP(Query1[[#This Row],[ArticleCode]],#REF!,1,FALSE)</f>
        <v>#REF!</v>
      </c>
      <c r="J5743" t="str">
        <f>CONCATENATE(Query1[[#This Row],[EANCode]]," - ",Query1[[#This Row],[Quantity]],Query1[[#This Row],[UnitCode]]," - ",Query1[[#This Row],[UNIT in SAP]])</f>
        <v xml:space="preserve">5413470056135 - 1STK - </v>
      </c>
    </row>
    <row r="5744" spans="1:10" hidden="1" x14ac:dyDescent="0.2">
      <c r="A5744" t="str">
        <f>CONCATENATE(Query1[[#This Row],[ArticleCode]],"_",Query1[[#This Row],[countif]])</f>
        <v>AB339673_1</v>
      </c>
      <c r="B5744" t="s">
        <v>36533</v>
      </c>
      <c r="C5744" t="s">
        <v>36534</v>
      </c>
      <c r="D5744" t="s">
        <v>36535</v>
      </c>
      <c r="E5744">
        <v>1</v>
      </c>
      <c r="F5744" t="s">
        <v>20969</v>
      </c>
      <c r="G5744">
        <v>1</v>
      </c>
      <c r="H5744">
        <f>COUNTIF(B:B,Query1[[#This Row],[ArticleCode]])</f>
        <v>1</v>
      </c>
      <c r="I5744" t="e">
        <f>VLOOKUP(Query1[[#This Row],[ArticleCode]],#REF!,1,FALSE)</f>
        <v>#REF!</v>
      </c>
      <c r="J5744" t="str">
        <f>CONCATENATE(Query1[[#This Row],[EANCode]]," - ",Query1[[#This Row],[Quantity]],Query1[[#This Row],[UnitCode]]," - ",Query1[[#This Row],[UNIT in SAP]])</f>
        <v xml:space="preserve">5413470056142 - 1STK - </v>
      </c>
    </row>
    <row r="5745" spans="1:10" hidden="1" x14ac:dyDescent="0.2">
      <c r="A5745" t="str">
        <f>CONCATENATE(Query1[[#This Row],[ArticleCode]],"_",Query1[[#This Row],[countif]])</f>
        <v>AB339674_1</v>
      </c>
      <c r="B5745" t="s">
        <v>36536</v>
      </c>
      <c r="C5745" t="s">
        <v>36537</v>
      </c>
      <c r="D5745" t="s">
        <v>36538</v>
      </c>
      <c r="E5745">
        <v>1</v>
      </c>
      <c r="F5745" t="s">
        <v>20969</v>
      </c>
      <c r="G5745">
        <v>1</v>
      </c>
      <c r="H5745">
        <f>COUNTIF(B:B,Query1[[#This Row],[ArticleCode]])</f>
        <v>1</v>
      </c>
      <c r="I5745" t="e">
        <f>VLOOKUP(Query1[[#This Row],[ArticleCode]],#REF!,1,FALSE)</f>
        <v>#REF!</v>
      </c>
      <c r="J5745" t="str">
        <f>CONCATENATE(Query1[[#This Row],[EANCode]]," - ",Query1[[#This Row],[Quantity]],Query1[[#This Row],[UnitCode]]," - ",Query1[[#This Row],[UNIT in SAP]])</f>
        <v xml:space="preserve">5413470056159 - 1STK - </v>
      </c>
    </row>
    <row r="5746" spans="1:10" hidden="1" x14ac:dyDescent="0.2">
      <c r="A5746" t="str">
        <f>CONCATENATE(Query1[[#This Row],[ArticleCode]],"_",Query1[[#This Row],[countif]])</f>
        <v>AB339681_1</v>
      </c>
      <c r="B5746" t="s">
        <v>36539</v>
      </c>
      <c r="C5746" t="s">
        <v>36540</v>
      </c>
      <c r="D5746" t="s">
        <v>36541</v>
      </c>
      <c r="E5746">
        <v>1</v>
      </c>
      <c r="F5746" t="s">
        <v>20969</v>
      </c>
      <c r="G5746">
        <v>1</v>
      </c>
      <c r="H5746">
        <f>COUNTIF(B:B,Query1[[#This Row],[ArticleCode]])</f>
        <v>1</v>
      </c>
      <c r="I5746" t="e">
        <f>VLOOKUP(Query1[[#This Row],[ArticleCode]],#REF!,1,FALSE)</f>
        <v>#REF!</v>
      </c>
      <c r="J5746" t="str">
        <f>CONCATENATE(Query1[[#This Row],[EANCode]]," - ",Query1[[#This Row],[Quantity]],Query1[[#This Row],[UnitCode]]," - ",Query1[[#This Row],[UNIT in SAP]])</f>
        <v xml:space="preserve">5413470056166 - 1STK - </v>
      </c>
    </row>
    <row r="5747" spans="1:10" hidden="1" x14ac:dyDescent="0.2">
      <c r="A5747" t="str">
        <f>CONCATENATE(Query1[[#This Row],[ArticleCode]],"_",Query1[[#This Row],[countif]])</f>
        <v>AB339682_1</v>
      </c>
      <c r="B5747" t="s">
        <v>36542</v>
      </c>
      <c r="C5747" t="s">
        <v>36543</v>
      </c>
      <c r="D5747" t="s">
        <v>36544</v>
      </c>
      <c r="E5747">
        <v>1</v>
      </c>
      <c r="F5747" t="s">
        <v>20969</v>
      </c>
      <c r="G5747">
        <v>1</v>
      </c>
      <c r="H5747">
        <f>COUNTIF(B:B,Query1[[#This Row],[ArticleCode]])</f>
        <v>1</v>
      </c>
      <c r="I5747" t="e">
        <f>VLOOKUP(Query1[[#This Row],[ArticleCode]],#REF!,1,FALSE)</f>
        <v>#REF!</v>
      </c>
      <c r="J5747" t="str">
        <f>CONCATENATE(Query1[[#This Row],[EANCode]]," - ",Query1[[#This Row],[Quantity]],Query1[[#This Row],[UnitCode]]," - ",Query1[[#This Row],[UNIT in SAP]])</f>
        <v xml:space="preserve">5413470056173 - 1STK - </v>
      </c>
    </row>
    <row r="5748" spans="1:10" hidden="1" x14ac:dyDescent="0.2">
      <c r="A5748" t="str">
        <f>CONCATENATE(Query1[[#This Row],[ArticleCode]],"_",Query1[[#This Row],[countif]])</f>
        <v>AB339683_1</v>
      </c>
      <c r="B5748" t="s">
        <v>36545</v>
      </c>
      <c r="C5748" t="s">
        <v>36546</v>
      </c>
      <c r="D5748" t="s">
        <v>36547</v>
      </c>
      <c r="E5748">
        <v>1</v>
      </c>
      <c r="F5748" t="s">
        <v>20969</v>
      </c>
      <c r="G5748">
        <v>1</v>
      </c>
      <c r="H5748">
        <f>COUNTIF(B:B,Query1[[#This Row],[ArticleCode]])</f>
        <v>1</v>
      </c>
      <c r="I5748" t="e">
        <f>VLOOKUP(Query1[[#This Row],[ArticleCode]],#REF!,1,FALSE)</f>
        <v>#REF!</v>
      </c>
      <c r="J5748" t="str">
        <f>CONCATENATE(Query1[[#This Row],[EANCode]]," - ",Query1[[#This Row],[Quantity]],Query1[[#This Row],[UnitCode]]," - ",Query1[[#This Row],[UNIT in SAP]])</f>
        <v xml:space="preserve">5413470056180 - 1STK - </v>
      </c>
    </row>
    <row r="5749" spans="1:10" hidden="1" x14ac:dyDescent="0.2">
      <c r="A5749" t="str">
        <f>CONCATENATE(Query1[[#This Row],[ArticleCode]],"_",Query1[[#This Row],[countif]])</f>
        <v>AB339684_1</v>
      </c>
      <c r="B5749" t="s">
        <v>36548</v>
      </c>
      <c r="C5749" t="s">
        <v>36549</v>
      </c>
      <c r="D5749" t="s">
        <v>36550</v>
      </c>
      <c r="E5749">
        <v>1</v>
      </c>
      <c r="F5749" t="s">
        <v>20969</v>
      </c>
      <c r="G5749">
        <v>1</v>
      </c>
      <c r="H5749">
        <f>COUNTIF(B:B,Query1[[#This Row],[ArticleCode]])</f>
        <v>1</v>
      </c>
      <c r="I5749" t="e">
        <f>VLOOKUP(Query1[[#This Row],[ArticleCode]],#REF!,1,FALSE)</f>
        <v>#REF!</v>
      </c>
      <c r="J5749" t="str">
        <f>CONCATENATE(Query1[[#This Row],[EANCode]]," - ",Query1[[#This Row],[Quantity]],Query1[[#This Row],[UnitCode]]," - ",Query1[[#This Row],[UNIT in SAP]])</f>
        <v xml:space="preserve">5413470056197 - 1STK - </v>
      </c>
    </row>
    <row r="5750" spans="1:10" hidden="1" x14ac:dyDescent="0.2">
      <c r="A5750" t="str">
        <f>CONCATENATE(Query1[[#This Row],[ArticleCode]],"_",Query1[[#This Row],[countif]])</f>
        <v>AB339691_1</v>
      </c>
      <c r="B5750" t="s">
        <v>36551</v>
      </c>
      <c r="C5750" t="s">
        <v>36552</v>
      </c>
      <c r="D5750" t="s">
        <v>36553</v>
      </c>
      <c r="E5750">
        <v>1</v>
      </c>
      <c r="F5750" t="s">
        <v>20969</v>
      </c>
      <c r="G5750">
        <v>1</v>
      </c>
      <c r="H5750">
        <f>COUNTIF(B:B,Query1[[#This Row],[ArticleCode]])</f>
        <v>1</v>
      </c>
      <c r="I5750" t="e">
        <f>VLOOKUP(Query1[[#This Row],[ArticleCode]],#REF!,1,FALSE)</f>
        <v>#REF!</v>
      </c>
      <c r="J5750" t="str">
        <f>CONCATENATE(Query1[[#This Row],[EANCode]]," - ",Query1[[#This Row],[Quantity]],Query1[[#This Row],[UnitCode]]," - ",Query1[[#This Row],[UNIT in SAP]])</f>
        <v xml:space="preserve">5413470056203 - 1STK - </v>
      </c>
    </row>
    <row r="5751" spans="1:10" hidden="1" x14ac:dyDescent="0.2">
      <c r="A5751" t="str">
        <f>CONCATENATE(Query1[[#This Row],[ArticleCode]],"_",Query1[[#This Row],[countif]])</f>
        <v>AB339692_1</v>
      </c>
      <c r="B5751" t="s">
        <v>36554</v>
      </c>
      <c r="C5751" t="s">
        <v>36555</v>
      </c>
      <c r="D5751" t="s">
        <v>36556</v>
      </c>
      <c r="E5751">
        <v>1</v>
      </c>
      <c r="F5751" t="s">
        <v>20969</v>
      </c>
      <c r="G5751">
        <v>1</v>
      </c>
      <c r="H5751">
        <f>COUNTIF(B:B,Query1[[#This Row],[ArticleCode]])</f>
        <v>1</v>
      </c>
      <c r="I5751" t="e">
        <f>VLOOKUP(Query1[[#This Row],[ArticleCode]],#REF!,1,FALSE)</f>
        <v>#REF!</v>
      </c>
      <c r="J5751" t="str">
        <f>CONCATENATE(Query1[[#This Row],[EANCode]]," - ",Query1[[#This Row],[Quantity]],Query1[[#This Row],[UnitCode]]," - ",Query1[[#This Row],[UNIT in SAP]])</f>
        <v xml:space="preserve">5413470056210 - 1STK - </v>
      </c>
    </row>
    <row r="5752" spans="1:10" hidden="1" x14ac:dyDescent="0.2">
      <c r="A5752" t="str">
        <f>CONCATENATE(Query1[[#This Row],[ArticleCode]],"_",Query1[[#This Row],[countif]])</f>
        <v>AB339693_1</v>
      </c>
      <c r="B5752" t="s">
        <v>36557</v>
      </c>
      <c r="C5752" t="s">
        <v>36558</v>
      </c>
      <c r="D5752" t="s">
        <v>36559</v>
      </c>
      <c r="E5752">
        <v>1</v>
      </c>
      <c r="F5752" t="s">
        <v>20969</v>
      </c>
      <c r="G5752">
        <v>1</v>
      </c>
      <c r="H5752">
        <f>COUNTIF(B:B,Query1[[#This Row],[ArticleCode]])</f>
        <v>1</v>
      </c>
      <c r="I5752" t="e">
        <f>VLOOKUP(Query1[[#This Row],[ArticleCode]],#REF!,1,FALSE)</f>
        <v>#REF!</v>
      </c>
      <c r="J5752" t="str">
        <f>CONCATENATE(Query1[[#This Row],[EANCode]]," - ",Query1[[#This Row],[Quantity]],Query1[[#This Row],[UnitCode]]," - ",Query1[[#This Row],[UNIT in SAP]])</f>
        <v xml:space="preserve">5413470056227 - 1STK - </v>
      </c>
    </row>
    <row r="5753" spans="1:10" hidden="1" x14ac:dyDescent="0.2">
      <c r="A5753" t="str">
        <f>CONCATENATE(Query1[[#This Row],[ArticleCode]],"_",Query1[[#This Row],[countif]])</f>
        <v>AB339694_1</v>
      </c>
      <c r="B5753" t="s">
        <v>36560</v>
      </c>
      <c r="C5753" t="s">
        <v>36561</v>
      </c>
      <c r="D5753" t="s">
        <v>36562</v>
      </c>
      <c r="E5753">
        <v>1</v>
      </c>
      <c r="F5753" t="s">
        <v>20969</v>
      </c>
      <c r="G5753">
        <v>1</v>
      </c>
      <c r="H5753">
        <f>COUNTIF(B:B,Query1[[#This Row],[ArticleCode]])</f>
        <v>1</v>
      </c>
      <c r="I5753" t="e">
        <f>VLOOKUP(Query1[[#This Row],[ArticleCode]],#REF!,1,FALSE)</f>
        <v>#REF!</v>
      </c>
      <c r="J5753" t="str">
        <f>CONCATENATE(Query1[[#This Row],[EANCode]]," - ",Query1[[#This Row],[Quantity]],Query1[[#This Row],[UnitCode]]," - ",Query1[[#This Row],[UNIT in SAP]])</f>
        <v xml:space="preserve">5413470056234 - 1STK - </v>
      </c>
    </row>
    <row r="5754" spans="1:10" hidden="1" x14ac:dyDescent="0.2">
      <c r="A5754" t="str">
        <f>CONCATENATE(Query1[[#This Row],[ArticleCode]],"_",Query1[[#This Row],[countif]])</f>
        <v>AB3396A1_1</v>
      </c>
      <c r="B5754" t="s">
        <v>36563</v>
      </c>
      <c r="C5754" t="s">
        <v>36564</v>
      </c>
      <c r="D5754" t="s">
        <v>36565</v>
      </c>
      <c r="E5754">
        <v>1</v>
      </c>
      <c r="F5754" t="s">
        <v>20969</v>
      </c>
      <c r="G5754">
        <v>1</v>
      </c>
      <c r="H5754">
        <f>COUNTIF(B:B,Query1[[#This Row],[ArticleCode]])</f>
        <v>1</v>
      </c>
      <c r="I5754" t="e">
        <f>VLOOKUP(Query1[[#This Row],[ArticleCode]],#REF!,1,FALSE)</f>
        <v>#REF!</v>
      </c>
      <c r="J5754" t="str">
        <f>CONCATENATE(Query1[[#This Row],[EANCode]]," - ",Query1[[#This Row],[Quantity]],Query1[[#This Row],[UnitCode]]," - ",Query1[[#This Row],[UNIT in SAP]])</f>
        <v xml:space="preserve">5413470055800 - 1STK - </v>
      </c>
    </row>
    <row r="5755" spans="1:10" hidden="1" x14ac:dyDescent="0.2">
      <c r="A5755" t="str">
        <f>CONCATENATE(Query1[[#This Row],[ArticleCode]],"_",Query1[[#This Row],[countif]])</f>
        <v>AB3396A2_1</v>
      </c>
      <c r="B5755" t="s">
        <v>36566</v>
      </c>
      <c r="C5755" t="s">
        <v>36567</v>
      </c>
      <c r="D5755" t="s">
        <v>36568</v>
      </c>
      <c r="E5755">
        <v>1</v>
      </c>
      <c r="F5755" t="s">
        <v>20969</v>
      </c>
      <c r="G5755">
        <v>1</v>
      </c>
      <c r="H5755">
        <f>COUNTIF(B:B,Query1[[#This Row],[ArticleCode]])</f>
        <v>1</v>
      </c>
      <c r="I5755" t="e">
        <f>VLOOKUP(Query1[[#This Row],[ArticleCode]],#REF!,1,FALSE)</f>
        <v>#REF!</v>
      </c>
      <c r="J5755" t="str">
        <f>CONCATENATE(Query1[[#This Row],[EANCode]]," - ",Query1[[#This Row],[Quantity]],Query1[[#This Row],[UnitCode]]," - ",Query1[[#This Row],[UNIT in SAP]])</f>
        <v xml:space="preserve">5413470055817 - 1STK - </v>
      </c>
    </row>
    <row r="5756" spans="1:10" hidden="1" x14ac:dyDescent="0.2">
      <c r="A5756" t="str">
        <f>CONCATENATE(Query1[[#This Row],[ArticleCode]],"_",Query1[[#This Row],[countif]])</f>
        <v>AB3396A3_1</v>
      </c>
      <c r="B5756" t="s">
        <v>36569</v>
      </c>
      <c r="C5756" t="s">
        <v>36570</v>
      </c>
      <c r="D5756" t="s">
        <v>36571</v>
      </c>
      <c r="E5756">
        <v>1</v>
      </c>
      <c r="F5756" t="s">
        <v>20969</v>
      </c>
      <c r="G5756">
        <v>1</v>
      </c>
      <c r="H5756">
        <f>COUNTIF(B:B,Query1[[#This Row],[ArticleCode]])</f>
        <v>1</v>
      </c>
      <c r="I5756" t="e">
        <f>VLOOKUP(Query1[[#This Row],[ArticleCode]],#REF!,1,FALSE)</f>
        <v>#REF!</v>
      </c>
      <c r="J5756" t="str">
        <f>CONCATENATE(Query1[[#This Row],[EANCode]]," - ",Query1[[#This Row],[Quantity]],Query1[[#This Row],[UnitCode]]," - ",Query1[[#This Row],[UNIT in SAP]])</f>
        <v xml:space="preserve">5413470055824 - 1STK - </v>
      </c>
    </row>
    <row r="5757" spans="1:10" hidden="1" x14ac:dyDescent="0.2">
      <c r="A5757" t="str">
        <f>CONCATENATE(Query1[[#This Row],[ArticleCode]],"_",Query1[[#This Row],[countif]])</f>
        <v>AB3396A4_1</v>
      </c>
      <c r="B5757" t="s">
        <v>36572</v>
      </c>
      <c r="C5757" t="s">
        <v>36573</v>
      </c>
      <c r="D5757" t="s">
        <v>36574</v>
      </c>
      <c r="E5757">
        <v>1</v>
      </c>
      <c r="F5757" t="s">
        <v>20969</v>
      </c>
      <c r="G5757">
        <v>1</v>
      </c>
      <c r="H5757">
        <f>COUNTIF(B:B,Query1[[#This Row],[ArticleCode]])</f>
        <v>1</v>
      </c>
      <c r="I5757" t="e">
        <f>VLOOKUP(Query1[[#This Row],[ArticleCode]],#REF!,1,FALSE)</f>
        <v>#REF!</v>
      </c>
      <c r="J5757" t="str">
        <f>CONCATENATE(Query1[[#This Row],[EANCode]]," - ",Query1[[#This Row],[Quantity]],Query1[[#This Row],[UnitCode]]," - ",Query1[[#This Row],[UNIT in SAP]])</f>
        <v xml:space="preserve">5413470055831 - 1STK - </v>
      </c>
    </row>
    <row r="5758" spans="1:10" hidden="1" x14ac:dyDescent="0.2">
      <c r="A5758" t="str">
        <f>CONCATENATE(Query1[[#This Row],[ArticleCode]],"_",Query1[[#This Row],[countif]])</f>
        <v>AB3396B1_1</v>
      </c>
      <c r="B5758" t="s">
        <v>36575</v>
      </c>
      <c r="C5758" t="s">
        <v>36576</v>
      </c>
      <c r="D5758" t="s">
        <v>36577</v>
      </c>
      <c r="E5758">
        <v>1</v>
      </c>
      <c r="F5758" t="s">
        <v>20969</v>
      </c>
      <c r="G5758">
        <v>1</v>
      </c>
      <c r="H5758">
        <f>COUNTIF(B:B,Query1[[#This Row],[ArticleCode]])</f>
        <v>1</v>
      </c>
      <c r="I5758" t="e">
        <f>VLOOKUP(Query1[[#This Row],[ArticleCode]],#REF!,1,FALSE)</f>
        <v>#REF!</v>
      </c>
      <c r="J5758" t="str">
        <f>CONCATENATE(Query1[[#This Row],[EANCode]]," - ",Query1[[#This Row],[Quantity]],Query1[[#This Row],[UnitCode]]," - ",Query1[[#This Row],[UNIT in SAP]])</f>
        <v xml:space="preserve">5413470055848 - 1STK - </v>
      </c>
    </row>
    <row r="5759" spans="1:10" hidden="1" x14ac:dyDescent="0.2">
      <c r="A5759" t="str">
        <f>CONCATENATE(Query1[[#This Row],[ArticleCode]],"_",Query1[[#This Row],[countif]])</f>
        <v>AB3396B2_1</v>
      </c>
      <c r="B5759" t="s">
        <v>36578</v>
      </c>
      <c r="C5759" t="s">
        <v>36579</v>
      </c>
      <c r="D5759" t="s">
        <v>36580</v>
      </c>
      <c r="E5759">
        <v>1</v>
      </c>
      <c r="F5759" t="s">
        <v>20969</v>
      </c>
      <c r="G5759">
        <v>1</v>
      </c>
      <c r="H5759">
        <f>COUNTIF(B:B,Query1[[#This Row],[ArticleCode]])</f>
        <v>1</v>
      </c>
      <c r="I5759" t="e">
        <f>VLOOKUP(Query1[[#This Row],[ArticleCode]],#REF!,1,FALSE)</f>
        <v>#REF!</v>
      </c>
      <c r="J5759" t="str">
        <f>CONCATENATE(Query1[[#This Row],[EANCode]]," - ",Query1[[#This Row],[Quantity]],Query1[[#This Row],[UnitCode]]," - ",Query1[[#This Row],[UNIT in SAP]])</f>
        <v xml:space="preserve">5413470055855 - 1STK - </v>
      </c>
    </row>
    <row r="5760" spans="1:10" hidden="1" x14ac:dyDescent="0.2">
      <c r="A5760" t="str">
        <f>CONCATENATE(Query1[[#This Row],[ArticleCode]],"_",Query1[[#This Row],[countif]])</f>
        <v>AB3396B3_1</v>
      </c>
      <c r="B5760" t="s">
        <v>36581</v>
      </c>
      <c r="C5760" t="s">
        <v>36582</v>
      </c>
      <c r="D5760" t="s">
        <v>36583</v>
      </c>
      <c r="E5760">
        <v>1</v>
      </c>
      <c r="F5760" t="s">
        <v>20969</v>
      </c>
      <c r="G5760">
        <v>1</v>
      </c>
      <c r="H5760">
        <f>COUNTIF(B:B,Query1[[#This Row],[ArticleCode]])</f>
        <v>1</v>
      </c>
      <c r="I5760" t="e">
        <f>VLOOKUP(Query1[[#This Row],[ArticleCode]],#REF!,1,FALSE)</f>
        <v>#REF!</v>
      </c>
      <c r="J5760" t="str">
        <f>CONCATENATE(Query1[[#This Row],[EANCode]]," - ",Query1[[#This Row],[Quantity]],Query1[[#This Row],[UnitCode]]," - ",Query1[[#This Row],[UNIT in SAP]])</f>
        <v xml:space="preserve">5413470055862 - 1STK - </v>
      </c>
    </row>
    <row r="5761" spans="1:10" hidden="1" x14ac:dyDescent="0.2">
      <c r="A5761" t="str">
        <f>CONCATENATE(Query1[[#This Row],[ArticleCode]],"_",Query1[[#This Row],[countif]])</f>
        <v>AB3396B4_1</v>
      </c>
      <c r="B5761" t="s">
        <v>36584</v>
      </c>
      <c r="C5761" t="s">
        <v>36585</v>
      </c>
      <c r="D5761" t="s">
        <v>36586</v>
      </c>
      <c r="E5761">
        <v>1</v>
      </c>
      <c r="F5761" t="s">
        <v>20969</v>
      </c>
      <c r="G5761">
        <v>1</v>
      </c>
      <c r="H5761">
        <f>COUNTIF(B:B,Query1[[#This Row],[ArticleCode]])</f>
        <v>1</v>
      </c>
      <c r="I5761" t="e">
        <f>VLOOKUP(Query1[[#This Row],[ArticleCode]],#REF!,1,FALSE)</f>
        <v>#REF!</v>
      </c>
      <c r="J5761" t="str">
        <f>CONCATENATE(Query1[[#This Row],[EANCode]]," - ",Query1[[#This Row],[Quantity]],Query1[[#This Row],[UnitCode]]," - ",Query1[[#This Row],[UNIT in SAP]])</f>
        <v xml:space="preserve">5413470055879 - 1STK - </v>
      </c>
    </row>
    <row r="5762" spans="1:10" hidden="1" x14ac:dyDescent="0.2">
      <c r="A5762" t="str">
        <f>CONCATENATE(Query1[[#This Row],[ArticleCode]],"_",Query1[[#This Row],[countif]])</f>
        <v>AB3396C1_1</v>
      </c>
      <c r="B5762" t="s">
        <v>36587</v>
      </c>
      <c r="C5762" t="s">
        <v>36588</v>
      </c>
      <c r="D5762" t="s">
        <v>36589</v>
      </c>
      <c r="E5762">
        <v>1</v>
      </c>
      <c r="F5762" t="s">
        <v>20969</v>
      </c>
      <c r="G5762">
        <v>1</v>
      </c>
      <c r="H5762">
        <f>COUNTIF(B:B,Query1[[#This Row],[ArticleCode]])</f>
        <v>1</v>
      </c>
      <c r="I5762" t="e">
        <f>VLOOKUP(Query1[[#This Row],[ArticleCode]],#REF!,1,FALSE)</f>
        <v>#REF!</v>
      </c>
      <c r="J5762" t="str">
        <f>CONCATENATE(Query1[[#This Row],[EANCode]]," - ",Query1[[#This Row],[Quantity]],Query1[[#This Row],[UnitCode]]," - ",Query1[[#This Row],[UNIT in SAP]])</f>
        <v xml:space="preserve">5413470055886 - 1STK - </v>
      </c>
    </row>
    <row r="5763" spans="1:10" hidden="1" x14ac:dyDescent="0.2">
      <c r="A5763" t="str">
        <f>CONCATENATE(Query1[[#This Row],[ArticleCode]],"_",Query1[[#This Row],[countif]])</f>
        <v>AB3396C2_1</v>
      </c>
      <c r="B5763" t="s">
        <v>36590</v>
      </c>
      <c r="C5763" t="s">
        <v>36591</v>
      </c>
      <c r="D5763" t="s">
        <v>36592</v>
      </c>
      <c r="E5763">
        <v>1</v>
      </c>
      <c r="F5763" t="s">
        <v>20969</v>
      </c>
      <c r="G5763">
        <v>1</v>
      </c>
      <c r="H5763">
        <f>COUNTIF(B:B,Query1[[#This Row],[ArticleCode]])</f>
        <v>1</v>
      </c>
      <c r="I5763" t="e">
        <f>VLOOKUP(Query1[[#This Row],[ArticleCode]],#REF!,1,FALSE)</f>
        <v>#REF!</v>
      </c>
      <c r="J5763" t="str">
        <f>CONCATENATE(Query1[[#This Row],[EANCode]]," - ",Query1[[#This Row],[Quantity]],Query1[[#This Row],[UnitCode]]," - ",Query1[[#This Row],[UNIT in SAP]])</f>
        <v xml:space="preserve">5413470055893 - 1STK - </v>
      </c>
    </row>
    <row r="5764" spans="1:10" hidden="1" x14ac:dyDescent="0.2">
      <c r="A5764" t="str">
        <f>CONCATENATE(Query1[[#This Row],[ArticleCode]],"_",Query1[[#This Row],[countif]])</f>
        <v>AB3396C3_1</v>
      </c>
      <c r="B5764" t="s">
        <v>36593</v>
      </c>
      <c r="C5764" t="s">
        <v>36594</v>
      </c>
      <c r="D5764" t="s">
        <v>36595</v>
      </c>
      <c r="E5764">
        <v>1</v>
      </c>
      <c r="F5764" t="s">
        <v>20969</v>
      </c>
      <c r="G5764">
        <v>1</v>
      </c>
      <c r="H5764">
        <f>COUNTIF(B:B,Query1[[#This Row],[ArticleCode]])</f>
        <v>1</v>
      </c>
      <c r="I5764" t="e">
        <f>VLOOKUP(Query1[[#This Row],[ArticleCode]],#REF!,1,FALSE)</f>
        <v>#REF!</v>
      </c>
      <c r="J5764" t="str">
        <f>CONCATENATE(Query1[[#This Row],[EANCode]]," - ",Query1[[#This Row],[Quantity]],Query1[[#This Row],[UnitCode]]," - ",Query1[[#This Row],[UNIT in SAP]])</f>
        <v xml:space="preserve">5413470055909 - 1STK - </v>
      </c>
    </row>
    <row r="5765" spans="1:10" hidden="1" x14ac:dyDescent="0.2">
      <c r="A5765" t="str">
        <f>CONCATENATE(Query1[[#This Row],[ArticleCode]],"_",Query1[[#This Row],[countif]])</f>
        <v>AB3396C4_1</v>
      </c>
      <c r="B5765" t="s">
        <v>36596</v>
      </c>
      <c r="C5765" t="s">
        <v>36597</v>
      </c>
      <c r="D5765" t="s">
        <v>36598</v>
      </c>
      <c r="E5765">
        <v>1</v>
      </c>
      <c r="F5765" t="s">
        <v>20969</v>
      </c>
      <c r="G5765">
        <v>1</v>
      </c>
      <c r="H5765">
        <f>COUNTIF(B:B,Query1[[#This Row],[ArticleCode]])</f>
        <v>1</v>
      </c>
      <c r="I5765" t="e">
        <f>VLOOKUP(Query1[[#This Row],[ArticleCode]],#REF!,1,FALSE)</f>
        <v>#REF!</v>
      </c>
      <c r="J5765" t="str">
        <f>CONCATENATE(Query1[[#This Row],[EANCode]]," - ",Query1[[#This Row],[Quantity]],Query1[[#This Row],[UnitCode]]," - ",Query1[[#This Row],[UNIT in SAP]])</f>
        <v xml:space="preserve">5413470055916 - 1STK - </v>
      </c>
    </row>
    <row r="5766" spans="1:10" hidden="1" x14ac:dyDescent="0.2">
      <c r="A5766" t="str">
        <f>CONCATENATE(Query1[[#This Row],[ArticleCode]],"_",Query1[[#This Row],[countif]])</f>
        <v>AB3396D1_1</v>
      </c>
      <c r="B5766" t="s">
        <v>36599</v>
      </c>
      <c r="C5766" t="s">
        <v>36600</v>
      </c>
      <c r="D5766" t="s">
        <v>36601</v>
      </c>
      <c r="E5766">
        <v>1</v>
      </c>
      <c r="F5766" t="s">
        <v>20969</v>
      </c>
      <c r="G5766">
        <v>1</v>
      </c>
      <c r="H5766">
        <f>COUNTIF(B:B,Query1[[#This Row],[ArticleCode]])</f>
        <v>1</v>
      </c>
      <c r="I5766" t="e">
        <f>VLOOKUP(Query1[[#This Row],[ArticleCode]],#REF!,1,FALSE)</f>
        <v>#REF!</v>
      </c>
      <c r="J5766" t="str">
        <f>CONCATENATE(Query1[[#This Row],[EANCode]]," - ",Query1[[#This Row],[Quantity]],Query1[[#This Row],[UnitCode]]," - ",Query1[[#This Row],[UNIT in SAP]])</f>
        <v xml:space="preserve">5413470055923 - 1STK - </v>
      </c>
    </row>
    <row r="5767" spans="1:10" hidden="1" x14ac:dyDescent="0.2">
      <c r="A5767" t="str">
        <f>CONCATENATE(Query1[[#This Row],[ArticleCode]],"_",Query1[[#This Row],[countif]])</f>
        <v>AB3396D2_1</v>
      </c>
      <c r="B5767" t="s">
        <v>36602</v>
      </c>
      <c r="C5767" t="s">
        <v>36603</v>
      </c>
      <c r="D5767" t="s">
        <v>36604</v>
      </c>
      <c r="E5767">
        <v>1</v>
      </c>
      <c r="F5767" t="s">
        <v>20969</v>
      </c>
      <c r="G5767">
        <v>1</v>
      </c>
      <c r="H5767">
        <f>COUNTIF(B:B,Query1[[#This Row],[ArticleCode]])</f>
        <v>1</v>
      </c>
      <c r="I5767" t="e">
        <f>VLOOKUP(Query1[[#This Row],[ArticleCode]],#REF!,1,FALSE)</f>
        <v>#REF!</v>
      </c>
      <c r="J5767" t="str">
        <f>CONCATENATE(Query1[[#This Row],[EANCode]]," - ",Query1[[#This Row],[Quantity]],Query1[[#This Row],[UnitCode]]," - ",Query1[[#This Row],[UNIT in SAP]])</f>
        <v xml:space="preserve">5413470055930 - 1STK - </v>
      </c>
    </row>
    <row r="5768" spans="1:10" hidden="1" x14ac:dyDescent="0.2">
      <c r="A5768" t="str">
        <f>CONCATENATE(Query1[[#This Row],[ArticleCode]],"_",Query1[[#This Row],[countif]])</f>
        <v>AB3396D3_1</v>
      </c>
      <c r="B5768" t="s">
        <v>36605</v>
      </c>
      <c r="C5768" t="s">
        <v>36606</v>
      </c>
      <c r="D5768" t="s">
        <v>36607</v>
      </c>
      <c r="E5768">
        <v>1</v>
      </c>
      <c r="F5768" t="s">
        <v>20969</v>
      </c>
      <c r="G5768">
        <v>1</v>
      </c>
      <c r="H5768">
        <f>COUNTIF(B:B,Query1[[#This Row],[ArticleCode]])</f>
        <v>1</v>
      </c>
      <c r="I5768" t="e">
        <f>VLOOKUP(Query1[[#This Row],[ArticleCode]],#REF!,1,FALSE)</f>
        <v>#REF!</v>
      </c>
      <c r="J5768" t="str">
        <f>CONCATENATE(Query1[[#This Row],[EANCode]]," - ",Query1[[#This Row],[Quantity]],Query1[[#This Row],[UnitCode]]," - ",Query1[[#This Row],[UNIT in SAP]])</f>
        <v xml:space="preserve">5413470055947 - 1STK - </v>
      </c>
    </row>
    <row r="5769" spans="1:10" hidden="1" x14ac:dyDescent="0.2">
      <c r="A5769" t="str">
        <f>CONCATENATE(Query1[[#This Row],[ArticleCode]],"_",Query1[[#This Row],[countif]])</f>
        <v>AB3396D4_1</v>
      </c>
      <c r="B5769" t="s">
        <v>36608</v>
      </c>
      <c r="C5769" t="s">
        <v>36609</v>
      </c>
      <c r="D5769" t="s">
        <v>36610</v>
      </c>
      <c r="E5769">
        <v>1</v>
      </c>
      <c r="F5769" t="s">
        <v>20969</v>
      </c>
      <c r="G5769">
        <v>1</v>
      </c>
      <c r="H5769">
        <f>COUNTIF(B:B,Query1[[#This Row],[ArticleCode]])</f>
        <v>1</v>
      </c>
      <c r="I5769" t="e">
        <f>VLOOKUP(Query1[[#This Row],[ArticleCode]],#REF!,1,FALSE)</f>
        <v>#REF!</v>
      </c>
      <c r="J5769" t="str">
        <f>CONCATENATE(Query1[[#This Row],[EANCode]]," - ",Query1[[#This Row],[Quantity]],Query1[[#This Row],[UnitCode]]," - ",Query1[[#This Row],[UNIT in SAP]])</f>
        <v xml:space="preserve">5413470055954 - 1STK - </v>
      </c>
    </row>
    <row r="5770" spans="1:10" hidden="1" x14ac:dyDescent="0.2">
      <c r="A5770" t="str">
        <f>CONCATENATE(Query1[[#This Row],[ArticleCode]],"_",Query1[[#This Row],[countif]])</f>
        <v>AB339721_1</v>
      </c>
      <c r="B5770" t="s">
        <v>36611</v>
      </c>
      <c r="C5770" t="s">
        <v>36612</v>
      </c>
      <c r="D5770" t="s">
        <v>36613</v>
      </c>
      <c r="E5770">
        <v>1</v>
      </c>
      <c r="F5770" t="s">
        <v>20969</v>
      </c>
      <c r="G5770">
        <v>1</v>
      </c>
      <c r="H5770">
        <f>COUNTIF(B:B,Query1[[#This Row],[ArticleCode]])</f>
        <v>1</v>
      </c>
      <c r="I5770" t="e">
        <f>VLOOKUP(Query1[[#This Row],[ArticleCode]],#REF!,1,FALSE)</f>
        <v>#REF!</v>
      </c>
      <c r="J5770" t="str">
        <f>CONCATENATE(Query1[[#This Row],[EANCode]]," - ",Query1[[#This Row],[Quantity]],Query1[[#This Row],[UnitCode]]," - ",Query1[[#This Row],[UNIT in SAP]])</f>
        <v xml:space="preserve">5413470067872 - 1STK - </v>
      </c>
    </row>
    <row r="5771" spans="1:10" hidden="1" x14ac:dyDescent="0.2">
      <c r="A5771" t="str">
        <f>CONCATENATE(Query1[[#This Row],[ArticleCode]],"_",Query1[[#This Row],[countif]])</f>
        <v>AB339722_1</v>
      </c>
      <c r="B5771" t="s">
        <v>36614</v>
      </c>
      <c r="C5771" t="s">
        <v>36615</v>
      </c>
      <c r="D5771" t="s">
        <v>36616</v>
      </c>
      <c r="E5771">
        <v>1</v>
      </c>
      <c r="F5771" t="s">
        <v>20969</v>
      </c>
      <c r="G5771">
        <v>1</v>
      </c>
      <c r="H5771">
        <f>COUNTIF(B:B,Query1[[#This Row],[ArticleCode]])</f>
        <v>1</v>
      </c>
      <c r="I5771" t="e">
        <f>VLOOKUP(Query1[[#This Row],[ArticleCode]],#REF!,1,FALSE)</f>
        <v>#REF!</v>
      </c>
      <c r="J5771" t="str">
        <f>CONCATENATE(Query1[[#This Row],[EANCode]]," - ",Query1[[#This Row],[Quantity]],Query1[[#This Row],[UnitCode]]," - ",Query1[[#This Row],[UNIT in SAP]])</f>
        <v xml:space="preserve">5413470056326 - 1STK - </v>
      </c>
    </row>
    <row r="5772" spans="1:10" hidden="1" x14ac:dyDescent="0.2">
      <c r="A5772" t="str">
        <f>CONCATENATE(Query1[[#This Row],[ArticleCode]],"_",Query1[[#This Row],[countif]])</f>
        <v>AB339723_1</v>
      </c>
      <c r="B5772" t="s">
        <v>36617</v>
      </c>
      <c r="C5772" t="s">
        <v>36618</v>
      </c>
      <c r="D5772" t="s">
        <v>36619</v>
      </c>
      <c r="E5772">
        <v>1</v>
      </c>
      <c r="F5772" t="s">
        <v>20969</v>
      </c>
      <c r="G5772">
        <v>1</v>
      </c>
      <c r="H5772">
        <f>COUNTIF(B:B,Query1[[#This Row],[ArticleCode]])</f>
        <v>1</v>
      </c>
      <c r="I5772" t="e">
        <f>VLOOKUP(Query1[[#This Row],[ArticleCode]],#REF!,1,FALSE)</f>
        <v>#REF!</v>
      </c>
      <c r="J5772" t="str">
        <f>CONCATENATE(Query1[[#This Row],[EANCode]]," - ",Query1[[#This Row],[Quantity]],Query1[[#This Row],[UnitCode]]," - ",Query1[[#This Row],[UNIT in SAP]])</f>
        <v xml:space="preserve">5413470068480 - 1STK - </v>
      </c>
    </row>
    <row r="5773" spans="1:10" hidden="1" x14ac:dyDescent="0.2">
      <c r="A5773" t="str">
        <f>CONCATENATE(Query1[[#This Row],[ArticleCode]],"_",Query1[[#This Row],[countif]])</f>
        <v>AB339724_1</v>
      </c>
      <c r="B5773" t="s">
        <v>36620</v>
      </c>
      <c r="C5773" t="s">
        <v>36621</v>
      </c>
      <c r="D5773" t="s">
        <v>36622</v>
      </c>
      <c r="E5773">
        <v>1</v>
      </c>
      <c r="F5773" t="s">
        <v>20969</v>
      </c>
      <c r="G5773">
        <v>1</v>
      </c>
      <c r="H5773">
        <f>COUNTIF(B:B,Query1[[#This Row],[ArticleCode]])</f>
        <v>1</v>
      </c>
      <c r="I5773" t="e">
        <f>VLOOKUP(Query1[[#This Row],[ArticleCode]],#REF!,1,FALSE)</f>
        <v>#REF!</v>
      </c>
      <c r="J5773" t="str">
        <f>CONCATENATE(Query1[[#This Row],[EANCode]]," - ",Query1[[#This Row],[Quantity]],Query1[[#This Row],[UnitCode]]," - ",Query1[[#This Row],[UNIT in SAP]])</f>
        <v xml:space="preserve">5413470056333 - 1STK - </v>
      </c>
    </row>
    <row r="5774" spans="1:10" hidden="1" x14ac:dyDescent="0.2">
      <c r="A5774" t="str">
        <f>CONCATENATE(Query1[[#This Row],[ArticleCode]],"_",Query1[[#This Row],[countif]])</f>
        <v>AB339741_1</v>
      </c>
      <c r="B5774" t="s">
        <v>36623</v>
      </c>
      <c r="C5774" t="s">
        <v>36624</v>
      </c>
      <c r="D5774" t="s">
        <v>36625</v>
      </c>
      <c r="E5774">
        <v>1</v>
      </c>
      <c r="F5774" t="s">
        <v>20969</v>
      </c>
      <c r="G5774">
        <v>1</v>
      </c>
      <c r="H5774">
        <f>COUNTIF(B:B,Query1[[#This Row],[ArticleCode]])</f>
        <v>1</v>
      </c>
      <c r="I5774" t="e">
        <f>VLOOKUP(Query1[[#This Row],[ArticleCode]],#REF!,1,FALSE)</f>
        <v>#REF!</v>
      </c>
      <c r="J5774" t="str">
        <f>CONCATENATE(Query1[[#This Row],[EANCode]]," - ",Query1[[#This Row],[Quantity]],Query1[[#This Row],[UnitCode]]," - ",Query1[[#This Row],[UNIT in SAP]])</f>
        <v xml:space="preserve">5413470059600 - 1STK - </v>
      </c>
    </row>
    <row r="5775" spans="1:10" hidden="1" x14ac:dyDescent="0.2">
      <c r="A5775" t="str">
        <f>CONCATENATE(Query1[[#This Row],[ArticleCode]],"_",Query1[[#This Row],[countif]])</f>
        <v>AB339742_1</v>
      </c>
      <c r="B5775" t="s">
        <v>36626</v>
      </c>
      <c r="C5775" t="s">
        <v>36627</v>
      </c>
      <c r="D5775" t="s">
        <v>36628</v>
      </c>
      <c r="E5775">
        <v>1</v>
      </c>
      <c r="F5775" t="s">
        <v>20969</v>
      </c>
      <c r="G5775">
        <v>1</v>
      </c>
      <c r="H5775">
        <f>COUNTIF(B:B,Query1[[#This Row],[ArticleCode]])</f>
        <v>1</v>
      </c>
      <c r="I5775" t="e">
        <f>VLOOKUP(Query1[[#This Row],[ArticleCode]],#REF!,1,FALSE)</f>
        <v>#REF!</v>
      </c>
      <c r="J5775" t="str">
        <f>CONCATENATE(Query1[[#This Row],[EANCode]]," - ",Query1[[#This Row],[Quantity]],Query1[[#This Row],[UnitCode]]," - ",Query1[[#This Row],[UNIT in SAP]])</f>
        <v xml:space="preserve">5413470056340 - 1STK - </v>
      </c>
    </row>
    <row r="5776" spans="1:10" hidden="1" x14ac:dyDescent="0.2">
      <c r="A5776" t="str">
        <f>CONCATENATE(Query1[[#This Row],[ArticleCode]],"_",Query1[[#This Row],[countif]])</f>
        <v>AB339744_1</v>
      </c>
      <c r="B5776" t="s">
        <v>36629</v>
      </c>
      <c r="C5776" t="s">
        <v>36630</v>
      </c>
      <c r="D5776" t="s">
        <v>36631</v>
      </c>
      <c r="E5776">
        <v>1</v>
      </c>
      <c r="F5776" t="s">
        <v>20969</v>
      </c>
      <c r="G5776">
        <v>1</v>
      </c>
      <c r="H5776">
        <f>COUNTIF(B:B,Query1[[#This Row],[ArticleCode]])</f>
        <v>1</v>
      </c>
      <c r="I5776" t="e">
        <f>VLOOKUP(Query1[[#This Row],[ArticleCode]],#REF!,1,FALSE)</f>
        <v>#REF!</v>
      </c>
      <c r="J5776" t="str">
        <f>CONCATENATE(Query1[[#This Row],[EANCode]]," - ",Query1[[#This Row],[Quantity]],Query1[[#This Row],[UnitCode]]," - ",Query1[[#This Row],[UNIT in SAP]])</f>
        <v xml:space="preserve">5413470049816 - 1STK - </v>
      </c>
    </row>
    <row r="5777" spans="1:10" hidden="1" x14ac:dyDescent="0.2">
      <c r="A5777" t="str">
        <f>CONCATENATE(Query1[[#This Row],[ArticleCode]],"_",Query1[[#This Row],[countif]])</f>
        <v>AB339751_1</v>
      </c>
      <c r="B5777" t="s">
        <v>36632</v>
      </c>
      <c r="C5777" t="s">
        <v>36633</v>
      </c>
      <c r="D5777" t="s">
        <v>36634</v>
      </c>
      <c r="E5777">
        <v>1</v>
      </c>
      <c r="F5777" t="s">
        <v>20969</v>
      </c>
      <c r="G5777">
        <v>1</v>
      </c>
      <c r="H5777">
        <f>COUNTIF(B:B,Query1[[#This Row],[ArticleCode]])</f>
        <v>1</v>
      </c>
      <c r="I5777" t="e">
        <f>VLOOKUP(Query1[[#This Row],[ArticleCode]],#REF!,1,FALSE)</f>
        <v>#REF!</v>
      </c>
      <c r="J5777" t="str">
        <f>CONCATENATE(Query1[[#This Row],[EANCode]]," - ",Query1[[#This Row],[Quantity]],Query1[[#This Row],[UnitCode]]," - ",Query1[[#This Row],[UNIT in SAP]])</f>
        <v xml:space="preserve">5413470059617 - 1STK - </v>
      </c>
    </row>
    <row r="5778" spans="1:10" hidden="1" x14ac:dyDescent="0.2">
      <c r="A5778" t="str">
        <f>CONCATENATE(Query1[[#This Row],[ArticleCode]],"_",Query1[[#This Row],[countif]])</f>
        <v>AB339752_1</v>
      </c>
      <c r="B5778" t="s">
        <v>36635</v>
      </c>
      <c r="C5778" t="s">
        <v>36636</v>
      </c>
      <c r="D5778" t="s">
        <v>36637</v>
      </c>
      <c r="E5778">
        <v>1</v>
      </c>
      <c r="F5778" t="s">
        <v>20969</v>
      </c>
      <c r="G5778">
        <v>1</v>
      </c>
      <c r="H5778">
        <f>COUNTIF(B:B,Query1[[#This Row],[ArticleCode]])</f>
        <v>1</v>
      </c>
      <c r="I5778" t="e">
        <f>VLOOKUP(Query1[[#This Row],[ArticleCode]],#REF!,1,FALSE)</f>
        <v>#REF!</v>
      </c>
      <c r="J5778" t="str">
        <f>CONCATENATE(Query1[[#This Row],[EANCode]]," - ",Query1[[#This Row],[Quantity]],Query1[[#This Row],[UnitCode]]," - ",Query1[[#This Row],[UNIT in SAP]])</f>
        <v xml:space="preserve">5413470056357 - 1STK - </v>
      </c>
    </row>
    <row r="5779" spans="1:10" hidden="1" x14ac:dyDescent="0.2">
      <c r="A5779" t="str">
        <f>CONCATENATE(Query1[[#This Row],[ArticleCode]],"_",Query1[[#This Row],[countif]])</f>
        <v>AB339754_1</v>
      </c>
      <c r="B5779" t="s">
        <v>36638</v>
      </c>
      <c r="C5779" t="s">
        <v>36639</v>
      </c>
      <c r="D5779" t="s">
        <v>36640</v>
      </c>
      <c r="E5779">
        <v>1</v>
      </c>
      <c r="F5779" t="s">
        <v>20969</v>
      </c>
      <c r="G5779">
        <v>1</v>
      </c>
      <c r="H5779">
        <f>COUNTIF(B:B,Query1[[#This Row],[ArticleCode]])</f>
        <v>1</v>
      </c>
      <c r="I5779" t="e">
        <f>VLOOKUP(Query1[[#This Row],[ArticleCode]],#REF!,1,FALSE)</f>
        <v>#REF!</v>
      </c>
      <c r="J5779" t="str">
        <f>CONCATENATE(Query1[[#This Row],[EANCode]]," - ",Query1[[#This Row],[Quantity]],Query1[[#This Row],[UnitCode]]," - ",Query1[[#This Row],[UNIT in SAP]])</f>
        <v xml:space="preserve">5413470056364 - 1STK - </v>
      </c>
    </row>
    <row r="5780" spans="1:10" hidden="1" x14ac:dyDescent="0.2">
      <c r="A5780" t="str">
        <f>CONCATENATE(Query1[[#This Row],[ArticleCode]],"_",Query1[[#This Row],[countif]])</f>
        <v>AB339761_1</v>
      </c>
      <c r="B5780" t="s">
        <v>36641</v>
      </c>
      <c r="C5780" t="s">
        <v>36642</v>
      </c>
      <c r="D5780" t="s">
        <v>36643</v>
      </c>
      <c r="E5780">
        <v>1</v>
      </c>
      <c r="F5780" t="s">
        <v>20969</v>
      </c>
      <c r="G5780">
        <v>1</v>
      </c>
      <c r="H5780">
        <f>COUNTIF(B:B,Query1[[#This Row],[ArticleCode]])</f>
        <v>1</v>
      </c>
      <c r="I5780" t="e">
        <f>VLOOKUP(Query1[[#This Row],[ArticleCode]],#REF!,1,FALSE)</f>
        <v>#REF!</v>
      </c>
      <c r="J5780" t="str">
        <f>CONCATENATE(Query1[[#This Row],[EANCode]]," - ",Query1[[#This Row],[Quantity]],Query1[[#This Row],[UnitCode]]," - ",Query1[[#This Row],[UNIT in SAP]])</f>
        <v xml:space="preserve">5413470059624 - 1STK - </v>
      </c>
    </row>
    <row r="5781" spans="1:10" hidden="1" x14ac:dyDescent="0.2">
      <c r="A5781" t="str">
        <f>CONCATENATE(Query1[[#This Row],[ArticleCode]],"_",Query1[[#This Row],[countif]])</f>
        <v>AB339762_1</v>
      </c>
      <c r="B5781" t="s">
        <v>36644</v>
      </c>
      <c r="C5781" t="s">
        <v>36645</v>
      </c>
      <c r="D5781" t="s">
        <v>36646</v>
      </c>
      <c r="E5781">
        <v>1</v>
      </c>
      <c r="F5781" t="s">
        <v>20969</v>
      </c>
      <c r="G5781">
        <v>1</v>
      </c>
      <c r="H5781">
        <f>COUNTIF(B:B,Query1[[#This Row],[ArticleCode]])</f>
        <v>1</v>
      </c>
      <c r="I5781" t="e">
        <f>VLOOKUP(Query1[[#This Row],[ArticleCode]],#REF!,1,FALSE)</f>
        <v>#REF!</v>
      </c>
      <c r="J5781" t="str">
        <f>CONCATENATE(Query1[[#This Row],[EANCode]]," - ",Query1[[#This Row],[Quantity]],Query1[[#This Row],[UnitCode]]," - ",Query1[[#This Row],[UNIT in SAP]])</f>
        <v xml:space="preserve">5413470056371 - 1STK - </v>
      </c>
    </row>
    <row r="5782" spans="1:10" hidden="1" x14ac:dyDescent="0.2">
      <c r="A5782" t="str">
        <f>CONCATENATE(Query1[[#This Row],[ArticleCode]],"_",Query1[[#This Row],[countif]])</f>
        <v>AB339764_1</v>
      </c>
      <c r="B5782" t="s">
        <v>36647</v>
      </c>
      <c r="C5782" t="s">
        <v>36648</v>
      </c>
      <c r="D5782" t="s">
        <v>36649</v>
      </c>
      <c r="E5782">
        <v>1</v>
      </c>
      <c r="F5782" t="s">
        <v>20969</v>
      </c>
      <c r="G5782">
        <v>1</v>
      </c>
      <c r="H5782">
        <f>COUNTIF(B:B,Query1[[#This Row],[ArticleCode]])</f>
        <v>1</v>
      </c>
      <c r="I5782" t="e">
        <f>VLOOKUP(Query1[[#This Row],[ArticleCode]],#REF!,1,FALSE)</f>
        <v>#REF!</v>
      </c>
      <c r="J5782" t="str">
        <f>CONCATENATE(Query1[[#This Row],[EANCode]]," - ",Query1[[#This Row],[Quantity]],Query1[[#This Row],[UnitCode]]," - ",Query1[[#This Row],[UNIT in SAP]])</f>
        <v xml:space="preserve">5413470056388 - 1STK - </v>
      </c>
    </row>
    <row r="5783" spans="1:10" hidden="1" x14ac:dyDescent="0.2">
      <c r="A5783" t="str">
        <f>CONCATENATE(Query1[[#This Row],[ArticleCode]],"_",Query1[[#This Row],[countif]])</f>
        <v>AB339771_1</v>
      </c>
      <c r="B5783" t="s">
        <v>36650</v>
      </c>
      <c r="C5783" t="s">
        <v>36651</v>
      </c>
      <c r="D5783" t="s">
        <v>36652</v>
      </c>
      <c r="E5783">
        <v>1</v>
      </c>
      <c r="F5783" t="s">
        <v>20969</v>
      </c>
      <c r="G5783">
        <v>1</v>
      </c>
      <c r="H5783">
        <f>COUNTIF(B:B,Query1[[#This Row],[ArticleCode]])</f>
        <v>1</v>
      </c>
      <c r="I5783" t="e">
        <f>VLOOKUP(Query1[[#This Row],[ArticleCode]],#REF!,1,FALSE)</f>
        <v>#REF!</v>
      </c>
      <c r="J5783" t="str">
        <f>CONCATENATE(Query1[[#This Row],[EANCode]]," - ",Query1[[#This Row],[Quantity]],Query1[[#This Row],[UnitCode]]," - ",Query1[[#This Row],[UNIT in SAP]])</f>
        <v xml:space="preserve">5413470059631 - 1STK - </v>
      </c>
    </row>
    <row r="5784" spans="1:10" hidden="1" x14ac:dyDescent="0.2">
      <c r="A5784" t="str">
        <f>CONCATENATE(Query1[[#This Row],[ArticleCode]],"_",Query1[[#This Row],[countif]])</f>
        <v>AB339772_1</v>
      </c>
      <c r="B5784" t="s">
        <v>36653</v>
      </c>
      <c r="C5784" t="s">
        <v>36654</v>
      </c>
      <c r="D5784" t="s">
        <v>36655</v>
      </c>
      <c r="E5784">
        <v>1</v>
      </c>
      <c r="F5784" t="s">
        <v>20969</v>
      </c>
      <c r="G5784">
        <v>1</v>
      </c>
      <c r="H5784">
        <f>COUNTIF(B:B,Query1[[#This Row],[ArticleCode]])</f>
        <v>1</v>
      </c>
      <c r="I5784" t="e">
        <f>VLOOKUP(Query1[[#This Row],[ArticleCode]],#REF!,1,FALSE)</f>
        <v>#REF!</v>
      </c>
      <c r="J5784" t="str">
        <f>CONCATENATE(Query1[[#This Row],[EANCode]]," - ",Query1[[#This Row],[Quantity]],Query1[[#This Row],[UnitCode]]," - ",Query1[[#This Row],[UNIT in SAP]])</f>
        <v xml:space="preserve">5413470056395 - 1STK - </v>
      </c>
    </row>
    <row r="5785" spans="1:10" hidden="1" x14ac:dyDescent="0.2">
      <c r="A5785" t="str">
        <f>CONCATENATE(Query1[[#This Row],[ArticleCode]],"_",Query1[[#This Row],[countif]])</f>
        <v>AB339774_1</v>
      </c>
      <c r="B5785" t="s">
        <v>36656</v>
      </c>
      <c r="C5785" t="s">
        <v>36657</v>
      </c>
      <c r="D5785" t="s">
        <v>36658</v>
      </c>
      <c r="E5785">
        <v>1</v>
      </c>
      <c r="F5785" t="s">
        <v>20969</v>
      </c>
      <c r="G5785">
        <v>1</v>
      </c>
      <c r="H5785">
        <f>COUNTIF(B:B,Query1[[#This Row],[ArticleCode]])</f>
        <v>1</v>
      </c>
      <c r="I5785" t="e">
        <f>VLOOKUP(Query1[[#This Row],[ArticleCode]],#REF!,1,FALSE)</f>
        <v>#REF!</v>
      </c>
      <c r="J5785" t="str">
        <f>CONCATENATE(Query1[[#This Row],[EANCode]]," - ",Query1[[#This Row],[Quantity]],Query1[[#This Row],[UnitCode]]," - ",Query1[[#This Row],[UNIT in SAP]])</f>
        <v xml:space="preserve">5413470056401 - 1STK - </v>
      </c>
    </row>
    <row r="5786" spans="1:10" hidden="1" x14ac:dyDescent="0.2">
      <c r="A5786" t="str">
        <f>CONCATENATE(Query1[[#This Row],[ArticleCode]],"_",Query1[[#This Row],[countif]])</f>
        <v>AB339781_1</v>
      </c>
      <c r="B5786" t="s">
        <v>36659</v>
      </c>
      <c r="C5786" t="s">
        <v>36660</v>
      </c>
      <c r="D5786" t="s">
        <v>36661</v>
      </c>
      <c r="E5786">
        <v>1</v>
      </c>
      <c r="F5786" t="s">
        <v>20969</v>
      </c>
      <c r="G5786">
        <v>1</v>
      </c>
      <c r="H5786">
        <f>COUNTIF(B:B,Query1[[#This Row],[ArticleCode]])</f>
        <v>1</v>
      </c>
      <c r="I5786" t="e">
        <f>VLOOKUP(Query1[[#This Row],[ArticleCode]],#REF!,1,FALSE)</f>
        <v>#REF!</v>
      </c>
      <c r="J5786" t="str">
        <f>CONCATENATE(Query1[[#This Row],[EANCode]]," - ",Query1[[#This Row],[Quantity]],Query1[[#This Row],[UnitCode]]," - ",Query1[[#This Row],[UNIT in SAP]])</f>
        <v xml:space="preserve">5413470059648 - 1STK - </v>
      </c>
    </row>
    <row r="5787" spans="1:10" hidden="1" x14ac:dyDescent="0.2">
      <c r="A5787" t="str">
        <f>CONCATENATE(Query1[[#This Row],[ArticleCode]],"_",Query1[[#This Row],[countif]])</f>
        <v>AB339782_1</v>
      </c>
      <c r="B5787" t="s">
        <v>36662</v>
      </c>
      <c r="C5787" t="s">
        <v>36663</v>
      </c>
      <c r="D5787" t="s">
        <v>36664</v>
      </c>
      <c r="E5787">
        <v>1</v>
      </c>
      <c r="F5787" t="s">
        <v>20969</v>
      </c>
      <c r="G5787">
        <v>1</v>
      </c>
      <c r="H5787">
        <f>COUNTIF(B:B,Query1[[#This Row],[ArticleCode]])</f>
        <v>1</v>
      </c>
      <c r="I5787" t="e">
        <f>VLOOKUP(Query1[[#This Row],[ArticleCode]],#REF!,1,FALSE)</f>
        <v>#REF!</v>
      </c>
      <c r="J5787" t="str">
        <f>CONCATENATE(Query1[[#This Row],[EANCode]]," - ",Query1[[#This Row],[Quantity]],Query1[[#This Row],[UnitCode]]," - ",Query1[[#This Row],[UNIT in SAP]])</f>
        <v xml:space="preserve">5413470056418 - 1STK - </v>
      </c>
    </row>
    <row r="5788" spans="1:10" hidden="1" x14ac:dyDescent="0.2">
      <c r="A5788" t="str">
        <f>CONCATENATE(Query1[[#This Row],[ArticleCode]],"_",Query1[[#This Row],[countif]])</f>
        <v>AB339784_1</v>
      </c>
      <c r="B5788" t="s">
        <v>36665</v>
      </c>
      <c r="C5788" t="s">
        <v>36666</v>
      </c>
      <c r="D5788" t="s">
        <v>36667</v>
      </c>
      <c r="E5788">
        <v>1</v>
      </c>
      <c r="F5788" t="s">
        <v>20969</v>
      </c>
      <c r="G5788">
        <v>1</v>
      </c>
      <c r="H5788">
        <f>COUNTIF(B:B,Query1[[#This Row],[ArticleCode]])</f>
        <v>1</v>
      </c>
      <c r="I5788" t="e">
        <f>VLOOKUP(Query1[[#This Row],[ArticleCode]],#REF!,1,FALSE)</f>
        <v>#REF!</v>
      </c>
      <c r="J5788" t="str">
        <f>CONCATENATE(Query1[[#This Row],[EANCode]]," - ",Query1[[#This Row],[Quantity]],Query1[[#This Row],[UnitCode]]," - ",Query1[[#This Row],[UNIT in SAP]])</f>
        <v xml:space="preserve">5413470056425 - 1STK - </v>
      </c>
    </row>
    <row r="5789" spans="1:10" hidden="1" x14ac:dyDescent="0.2">
      <c r="A5789" t="str">
        <f>CONCATENATE(Query1[[#This Row],[ArticleCode]],"_",Query1[[#This Row],[countif]])</f>
        <v>AB339791_1</v>
      </c>
      <c r="B5789" t="s">
        <v>36668</v>
      </c>
      <c r="C5789" t="s">
        <v>36669</v>
      </c>
      <c r="D5789" t="s">
        <v>36670</v>
      </c>
      <c r="E5789">
        <v>1</v>
      </c>
      <c r="F5789" t="s">
        <v>20969</v>
      </c>
      <c r="G5789">
        <v>1</v>
      </c>
      <c r="H5789">
        <f>COUNTIF(B:B,Query1[[#This Row],[ArticleCode]])</f>
        <v>1</v>
      </c>
      <c r="I5789" t="e">
        <f>VLOOKUP(Query1[[#This Row],[ArticleCode]],#REF!,1,FALSE)</f>
        <v>#REF!</v>
      </c>
      <c r="J5789" t="str">
        <f>CONCATENATE(Query1[[#This Row],[EANCode]]," - ",Query1[[#This Row],[Quantity]],Query1[[#This Row],[UnitCode]]," - ",Query1[[#This Row],[UNIT in SAP]])</f>
        <v xml:space="preserve">5413470059662 - 1STK - </v>
      </c>
    </row>
    <row r="5790" spans="1:10" hidden="1" x14ac:dyDescent="0.2">
      <c r="A5790" t="str">
        <f>CONCATENATE(Query1[[#This Row],[ArticleCode]],"_",Query1[[#This Row],[countif]])</f>
        <v>AB339792_1</v>
      </c>
      <c r="B5790" t="s">
        <v>36671</v>
      </c>
      <c r="C5790" t="s">
        <v>36672</v>
      </c>
      <c r="D5790" t="s">
        <v>36673</v>
      </c>
      <c r="E5790">
        <v>1</v>
      </c>
      <c r="F5790" t="s">
        <v>20969</v>
      </c>
      <c r="G5790">
        <v>1</v>
      </c>
      <c r="H5790">
        <f>COUNTIF(B:B,Query1[[#This Row],[ArticleCode]])</f>
        <v>1</v>
      </c>
      <c r="I5790" t="e">
        <f>VLOOKUP(Query1[[#This Row],[ArticleCode]],#REF!,1,FALSE)</f>
        <v>#REF!</v>
      </c>
      <c r="J5790" t="str">
        <f>CONCATENATE(Query1[[#This Row],[EANCode]]," - ",Query1[[#This Row],[Quantity]],Query1[[#This Row],[UnitCode]]," - ",Query1[[#This Row],[UNIT in SAP]])</f>
        <v xml:space="preserve">5413470056432 - 1STK - </v>
      </c>
    </row>
    <row r="5791" spans="1:10" hidden="1" x14ac:dyDescent="0.2">
      <c r="A5791" t="str">
        <f>CONCATENATE(Query1[[#This Row],[ArticleCode]],"_",Query1[[#This Row],[countif]])</f>
        <v>AB339794_1</v>
      </c>
      <c r="B5791" t="s">
        <v>36674</v>
      </c>
      <c r="C5791" t="s">
        <v>36675</v>
      </c>
      <c r="D5791" t="s">
        <v>36676</v>
      </c>
      <c r="E5791">
        <v>1</v>
      </c>
      <c r="F5791" t="s">
        <v>20969</v>
      </c>
      <c r="G5791">
        <v>1</v>
      </c>
      <c r="H5791">
        <f>COUNTIF(B:B,Query1[[#This Row],[ArticleCode]])</f>
        <v>1</v>
      </c>
      <c r="I5791" t="e">
        <f>VLOOKUP(Query1[[#This Row],[ArticleCode]],#REF!,1,FALSE)</f>
        <v>#REF!</v>
      </c>
      <c r="J5791" t="str">
        <f>CONCATENATE(Query1[[#This Row],[EANCode]]," - ",Query1[[#This Row],[Quantity]],Query1[[#This Row],[UnitCode]]," - ",Query1[[#This Row],[UNIT in SAP]])</f>
        <v xml:space="preserve">5413470056449 - 1STK - </v>
      </c>
    </row>
    <row r="5792" spans="1:10" hidden="1" x14ac:dyDescent="0.2">
      <c r="A5792" t="str">
        <f>CONCATENATE(Query1[[#This Row],[ArticleCode]],"_",Query1[[#This Row],[countif]])</f>
        <v>AB3397A1_1</v>
      </c>
      <c r="B5792" t="s">
        <v>36677</v>
      </c>
      <c r="C5792" t="s">
        <v>36678</v>
      </c>
      <c r="D5792" t="s">
        <v>36679</v>
      </c>
      <c r="E5792">
        <v>1</v>
      </c>
      <c r="F5792" t="s">
        <v>20969</v>
      </c>
      <c r="G5792">
        <v>1</v>
      </c>
      <c r="H5792">
        <f>COUNTIF(B:B,Query1[[#This Row],[ArticleCode]])</f>
        <v>1</v>
      </c>
      <c r="I5792" t="e">
        <f>VLOOKUP(Query1[[#This Row],[ArticleCode]],#REF!,1,FALSE)</f>
        <v>#REF!</v>
      </c>
      <c r="J5792" t="str">
        <f>CONCATENATE(Query1[[#This Row],[EANCode]]," - ",Query1[[#This Row],[Quantity]],Query1[[#This Row],[UnitCode]]," - ",Query1[[#This Row],[UNIT in SAP]])</f>
        <v xml:space="preserve">5413470059563 - 1STK - </v>
      </c>
    </row>
    <row r="5793" spans="1:10" hidden="1" x14ac:dyDescent="0.2">
      <c r="A5793" t="str">
        <f>CONCATENATE(Query1[[#This Row],[ArticleCode]],"_",Query1[[#This Row],[countif]])</f>
        <v>AB3397A2_1</v>
      </c>
      <c r="B5793" t="s">
        <v>36680</v>
      </c>
      <c r="C5793" t="s">
        <v>36681</v>
      </c>
      <c r="D5793" t="s">
        <v>36682</v>
      </c>
      <c r="E5793">
        <v>1</v>
      </c>
      <c r="F5793" t="s">
        <v>20969</v>
      </c>
      <c r="G5793">
        <v>1</v>
      </c>
      <c r="H5793">
        <f>COUNTIF(B:B,Query1[[#This Row],[ArticleCode]])</f>
        <v>1</v>
      </c>
      <c r="I5793" t="e">
        <f>VLOOKUP(Query1[[#This Row],[ArticleCode]],#REF!,1,FALSE)</f>
        <v>#REF!</v>
      </c>
      <c r="J5793" t="str">
        <f>CONCATENATE(Query1[[#This Row],[EANCode]]," - ",Query1[[#This Row],[Quantity]],Query1[[#This Row],[UnitCode]]," - ",Query1[[#This Row],[UNIT in SAP]])</f>
        <v xml:space="preserve">5413470056241 - 1STK - </v>
      </c>
    </row>
    <row r="5794" spans="1:10" hidden="1" x14ac:dyDescent="0.2">
      <c r="A5794" t="str">
        <f>CONCATENATE(Query1[[#This Row],[ArticleCode]],"_",Query1[[#This Row],[countif]])</f>
        <v>AB3397A4_1</v>
      </c>
      <c r="B5794" t="s">
        <v>36683</v>
      </c>
      <c r="C5794" t="s">
        <v>36684</v>
      </c>
      <c r="D5794" t="s">
        <v>36685</v>
      </c>
      <c r="E5794">
        <v>1</v>
      </c>
      <c r="F5794" t="s">
        <v>20969</v>
      </c>
      <c r="G5794">
        <v>1</v>
      </c>
      <c r="H5794">
        <f>COUNTIF(B:B,Query1[[#This Row],[ArticleCode]])</f>
        <v>1</v>
      </c>
      <c r="I5794" t="e">
        <f>VLOOKUP(Query1[[#This Row],[ArticleCode]],#REF!,1,FALSE)</f>
        <v>#REF!</v>
      </c>
      <c r="J5794" t="str">
        <f>CONCATENATE(Query1[[#This Row],[EANCode]]," - ",Query1[[#This Row],[Quantity]],Query1[[#This Row],[UnitCode]]," - ",Query1[[#This Row],[UNIT in SAP]])</f>
        <v xml:space="preserve">5413470056258 - 1STK - </v>
      </c>
    </row>
    <row r="5795" spans="1:10" hidden="1" x14ac:dyDescent="0.2">
      <c r="A5795" t="str">
        <f>CONCATENATE(Query1[[#This Row],[ArticleCode]],"_",Query1[[#This Row],[countif]])</f>
        <v>AB3397B1_1</v>
      </c>
      <c r="B5795" t="s">
        <v>36686</v>
      </c>
      <c r="C5795" t="s">
        <v>36687</v>
      </c>
      <c r="D5795" t="s">
        <v>36688</v>
      </c>
      <c r="E5795">
        <v>1</v>
      </c>
      <c r="F5795" t="s">
        <v>20969</v>
      </c>
      <c r="G5795">
        <v>1</v>
      </c>
      <c r="H5795">
        <f>COUNTIF(B:B,Query1[[#This Row],[ArticleCode]])</f>
        <v>1</v>
      </c>
      <c r="I5795" t="e">
        <f>VLOOKUP(Query1[[#This Row],[ArticleCode]],#REF!,1,FALSE)</f>
        <v>#REF!</v>
      </c>
      <c r="J5795" t="str">
        <f>CONCATENATE(Query1[[#This Row],[EANCode]]," - ",Query1[[#This Row],[Quantity]],Query1[[#This Row],[UnitCode]]," - ",Query1[[#This Row],[UNIT in SAP]])</f>
        <v xml:space="preserve">5413470059570 - 1STK - </v>
      </c>
    </row>
    <row r="5796" spans="1:10" hidden="1" x14ac:dyDescent="0.2">
      <c r="A5796" t="str">
        <f>CONCATENATE(Query1[[#This Row],[ArticleCode]],"_",Query1[[#This Row],[countif]])</f>
        <v>AB3397B2_1</v>
      </c>
      <c r="B5796" t="s">
        <v>36689</v>
      </c>
      <c r="C5796" t="s">
        <v>36690</v>
      </c>
      <c r="D5796" t="s">
        <v>36691</v>
      </c>
      <c r="E5796">
        <v>1</v>
      </c>
      <c r="F5796" t="s">
        <v>20969</v>
      </c>
      <c r="G5796">
        <v>1</v>
      </c>
      <c r="H5796">
        <f>COUNTIF(B:B,Query1[[#This Row],[ArticleCode]])</f>
        <v>1</v>
      </c>
      <c r="I5796" t="e">
        <f>VLOOKUP(Query1[[#This Row],[ArticleCode]],#REF!,1,FALSE)</f>
        <v>#REF!</v>
      </c>
      <c r="J5796" t="str">
        <f>CONCATENATE(Query1[[#This Row],[EANCode]]," - ",Query1[[#This Row],[Quantity]],Query1[[#This Row],[UnitCode]]," - ",Query1[[#This Row],[UNIT in SAP]])</f>
        <v xml:space="preserve">5413470056265 - 1STK - </v>
      </c>
    </row>
    <row r="5797" spans="1:10" hidden="1" x14ac:dyDescent="0.2">
      <c r="A5797" t="str">
        <f>CONCATENATE(Query1[[#This Row],[ArticleCode]],"_",Query1[[#This Row],[countif]])</f>
        <v>AB3397B4_1</v>
      </c>
      <c r="B5797" t="s">
        <v>36692</v>
      </c>
      <c r="C5797" t="s">
        <v>36693</v>
      </c>
      <c r="D5797" t="s">
        <v>36694</v>
      </c>
      <c r="E5797">
        <v>1</v>
      </c>
      <c r="F5797" t="s">
        <v>36695</v>
      </c>
      <c r="G5797">
        <v>1</v>
      </c>
      <c r="H5797">
        <f>COUNTIF(B:B,Query1[[#This Row],[ArticleCode]])</f>
        <v>1</v>
      </c>
      <c r="I5797" t="e">
        <f>VLOOKUP(Query1[[#This Row],[ArticleCode]],#REF!,1,FALSE)</f>
        <v>#REF!</v>
      </c>
      <c r="J5797" t="str">
        <f>CONCATENATE(Query1[[#This Row],[EANCode]]," - ",Query1[[#This Row],[Quantity]],Query1[[#This Row],[UnitCode]]," - ",Query1[[#This Row],[UNIT in SAP]])</f>
        <v xml:space="preserve">5413470056272 - 1STH - </v>
      </c>
    </row>
    <row r="5798" spans="1:10" hidden="1" x14ac:dyDescent="0.2">
      <c r="A5798" t="str">
        <f>CONCATENATE(Query1[[#This Row],[ArticleCode]],"_",Query1[[#This Row],[countif]])</f>
        <v>AB3397C1_1</v>
      </c>
      <c r="B5798" t="s">
        <v>36696</v>
      </c>
      <c r="C5798" t="s">
        <v>36697</v>
      </c>
      <c r="D5798" t="s">
        <v>36698</v>
      </c>
      <c r="E5798">
        <v>1</v>
      </c>
      <c r="F5798" t="s">
        <v>20969</v>
      </c>
      <c r="G5798">
        <v>1</v>
      </c>
      <c r="H5798">
        <f>COUNTIF(B:B,Query1[[#This Row],[ArticleCode]])</f>
        <v>1</v>
      </c>
      <c r="I5798" t="e">
        <f>VLOOKUP(Query1[[#This Row],[ArticleCode]],#REF!,1,FALSE)</f>
        <v>#REF!</v>
      </c>
      <c r="J5798" t="str">
        <f>CONCATENATE(Query1[[#This Row],[EANCode]]," - ",Query1[[#This Row],[Quantity]],Query1[[#This Row],[UnitCode]]," - ",Query1[[#This Row],[UNIT in SAP]])</f>
        <v xml:space="preserve">5413470059587 - 1STK - </v>
      </c>
    </row>
    <row r="5799" spans="1:10" hidden="1" x14ac:dyDescent="0.2">
      <c r="A5799" t="str">
        <f>CONCATENATE(Query1[[#This Row],[ArticleCode]],"_",Query1[[#This Row],[countif]])</f>
        <v>AB3397C2_1</v>
      </c>
      <c r="B5799" t="s">
        <v>36699</v>
      </c>
      <c r="C5799" t="s">
        <v>36700</v>
      </c>
      <c r="D5799" t="s">
        <v>36701</v>
      </c>
      <c r="E5799">
        <v>1</v>
      </c>
      <c r="F5799" t="s">
        <v>20969</v>
      </c>
      <c r="G5799">
        <v>1</v>
      </c>
      <c r="H5799">
        <f>COUNTIF(B:B,Query1[[#This Row],[ArticleCode]])</f>
        <v>1</v>
      </c>
      <c r="I5799" t="e">
        <f>VLOOKUP(Query1[[#This Row],[ArticleCode]],#REF!,1,FALSE)</f>
        <v>#REF!</v>
      </c>
      <c r="J5799" t="str">
        <f>CONCATENATE(Query1[[#This Row],[EANCode]]," - ",Query1[[#This Row],[Quantity]],Query1[[#This Row],[UnitCode]]," - ",Query1[[#This Row],[UNIT in SAP]])</f>
        <v xml:space="preserve">5413470056289 - 1STK - </v>
      </c>
    </row>
    <row r="5800" spans="1:10" hidden="1" x14ac:dyDescent="0.2">
      <c r="A5800" t="str">
        <f>CONCATENATE(Query1[[#This Row],[ArticleCode]],"_",Query1[[#This Row],[countif]])</f>
        <v>AB3397C4_1</v>
      </c>
      <c r="B5800" t="s">
        <v>36702</v>
      </c>
      <c r="C5800" t="s">
        <v>36703</v>
      </c>
      <c r="D5800" t="s">
        <v>36704</v>
      </c>
      <c r="E5800">
        <v>1</v>
      </c>
      <c r="F5800" t="s">
        <v>20969</v>
      </c>
      <c r="G5800">
        <v>1</v>
      </c>
      <c r="H5800">
        <f>COUNTIF(B:B,Query1[[#This Row],[ArticleCode]])</f>
        <v>1</v>
      </c>
      <c r="I5800" t="e">
        <f>VLOOKUP(Query1[[#This Row],[ArticleCode]],#REF!,1,FALSE)</f>
        <v>#REF!</v>
      </c>
      <c r="J5800" t="str">
        <f>CONCATENATE(Query1[[#This Row],[EANCode]]," - ",Query1[[#This Row],[Quantity]],Query1[[#This Row],[UnitCode]]," - ",Query1[[#This Row],[UNIT in SAP]])</f>
        <v xml:space="preserve">5413470056296 - 1STK - </v>
      </c>
    </row>
    <row r="5801" spans="1:10" hidden="1" x14ac:dyDescent="0.2">
      <c r="A5801" t="str">
        <f>CONCATENATE(Query1[[#This Row],[ArticleCode]],"_",Query1[[#This Row],[countif]])</f>
        <v>AB3397D1_1</v>
      </c>
      <c r="B5801" t="s">
        <v>36705</v>
      </c>
      <c r="C5801" t="s">
        <v>36706</v>
      </c>
      <c r="D5801" t="s">
        <v>36707</v>
      </c>
      <c r="E5801">
        <v>1</v>
      </c>
      <c r="F5801" t="s">
        <v>20969</v>
      </c>
      <c r="G5801">
        <v>1</v>
      </c>
      <c r="H5801">
        <f>COUNTIF(B:B,Query1[[#This Row],[ArticleCode]])</f>
        <v>1</v>
      </c>
      <c r="I5801" t="e">
        <f>VLOOKUP(Query1[[#This Row],[ArticleCode]],#REF!,1,FALSE)</f>
        <v>#REF!</v>
      </c>
      <c r="J5801" t="str">
        <f>CONCATENATE(Query1[[#This Row],[EANCode]]," - ",Query1[[#This Row],[Quantity]],Query1[[#This Row],[UnitCode]]," - ",Query1[[#This Row],[UNIT in SAP]])</f>
        <v xml:space="preserve">5413470059594 - 1STK - </v>
      </c>
    </row>
    <row r="5802" spans="1:10" hidden="1" x14ac:dyDescent="0.2">
      <c r="A5802" t="str">
        <f>CONCATENATE(Query1[[#This Row],[ArticleCode]],"_",Query1[[#This Row],[countif]])</f>
        <v>AB3397D2_1</v>
      </c>
      <c r="B5802" t="s">
        <v>36708</v>
      </c>
      <c r="C5802" t="s">
        <v>36709</v>
      </c>
      <c r="D5802" t="s">
        <v>36710</v>
      </c>
      <c r="E5802">
        <v>1</v>
      </c>
      <c r="F5802" t="s">
        <v>20969</v>
      </c>
      <c r="G5802">
        <v>1</v>
      </c>
      <c r="H5802">
        <f>COUNTIF(B:B,Query1[[#This Row],[ArticleCode]])</f>
        <v>1</v>
      </c>
      <c r="I5802" t="e">
        <f>VLOOKUP(Query1[[#This Row],[ArticleCode]],#REF!,1,FALSE)</f>
        <v>#REF!</v>
      </c>
      <c r="J5802" t="str">
        <f>CONCATENATE(Query1[[#This Row],[EANCode]]," - ",Query1[[#This Row],[Quantity]],Query1[[#This Row],[UnitCode]]," - ",Query1[[#This Row],[UNIT in SAP]])</f>
        <v xml:space="preserve">5413470056302 - 1STK - </v>
      </c>
    </row>
    <row r="5803" spans="1:10" hidden="1" x14ac:dyDescent="0.2">
      <c r="A5803" t="str">
        <f>CONCATENATE(Query1[[#This Row],[ArticleCode]],"_",Query1[[#This Row],[countif]])</f>
        <v>AB3397D4_1</v>
      </c>
      <c r="B5803" t="s">
        <v>36711</v>
      </c>
      <c r="C5803" t="s">
        <v>36712</v>
      </c>
      <c r="D5803" t="s">
        <v>36713</v>
      </c>
      <c r="E5803">
        <v>1</v>
      </c>
      <c r="F5803" t="s">
        <v>20969</v>
      </c>
      <c r="G5803">
        <v>1</v>
      </c>
      <c r="H5803">
        <f>COUNTIF(B:B,Query1[[#This Row],[ArticleCode]])</f>
        <v>1</v>
      </c>
      <c r="I5803" t="e">
        <f>VLOOKUP(Query1[[#This Row],[ArticleCode]],#REF!,1,FALSE)</f>
        <v>#REF!</v>
      </c>
      <c r="J5803" t="str">
        <f>CONCATENATE(Query1[[#This Row],[EANCode]]," - ",Query1[[#This Row],[Quantity]],Query1[[#This Row],[UnitCode]]," - ",Query1[[#This Row],[UNIT in SAP]])</f>
        <v xml:space="preserve">5413470056319 - 1STK - </v>
      </c>
    </row>
    <row r="5804" spans="1:10" hidden="1" x14ac:dyDescent="0.2">
      <c r="A5804" t="str">
        <f>CONCATENATE(Query1[[#This Row],[ArticleCode]],"_",Query1[[#This Row],[countif]])</f>
        <v>AB339821_1</v>
      </c>
      <c r="B5804" t="s">
        <v>36714</v>
      </c>
      <c r="C5804" t="s">
        <v>36715</v>
      </c>
      <c r="D5804" t="s">
        <v>36716</v>
      </c>
      <c r="E5804">
        <v>1</v>
      </c>
      <c r="F5804" t="s">
        <v>20969</v>
      </c>
      <c r="G5804">
        <v>1</v>
      </c>
      <c r="H5804">
        <f>COUNTIF(B:B,Query1[[#This Row],[ArticleCode]])</f>
        <v>1</v>
      </c>
      <c r="I5804" t="e">
        <f>VLOOKUP(Query1[[#This Row],[ArticleCode]],#REF!,1,FALSE)</f>
        <v>#REF!</v>
      </c>
      <c r="J5804" t="str">
        <f>CONCATENATE(Query1[[#This Row],[EANCode]]," - ",Query1[[#This Row],[Quantity]],Query1[[#This Row],[UnitCode]]," - ",Query1[[#This Row],[UNIT in SAP]])</f>
        <v xml:space="preserve">5413470067896 - 1STK - </v>
      </c>
    </row>
    <row r="5805" spans="1:10" hidden="1" x14ac:dyDescent="0.2">
      <c r="A5805" t="str">
        <f>CONCATENATE(Query1[[#This Row],[ArticleCode]],"_",Query1[[#This Row],[countif]])</f>
        <v>AB339822_1</v>
      </c>
      <c r="B5805" t="s">
        <v>36717</v>
      </c>
      <c r="C5805" t="s">
        <v>36718</v>
      </c>
      <c r="D5805" t="s">
        <v>36719</v>
      </c>
      <c r="E5805">
        <v>1</v>
      </c>
      <c r="F5805" t="s">
        <v>20969</v>
      </c>
      <c r="G5805">
        <v>1</v>
      </c>
      <c r="H5805">
        <f>COUNTIF(B:B,Query1[[#This Row],[ArticleCode]])</f>
        <v>1</v>
      </c>
      <c r="I5805" t="e">
        <f>VLOOKUP(Query1[[#This Row],[ArticleCode]],#REF!,1,FALSE)</f>
        <v>#REF!</v>
      </c>
      <c r="J5805" t="str">
        <f>CONCATENATE(Query1[[#This Row],[EANCode]]," - ",Query1[[#This Row],[Quantity]],Query1[[#This Row],[UnitCode]]," - ",Query1[[#This Row],[UNIT in SAP]])</f>
        <v xml:space="preserve">5413470056531 - 1STK - </v>
      </c>
    </row>
    <row r="5806" spans="1:10" hidden="1" x14ac:dyDescent="0.2">
      <c r="A5806" t="str">
        <f>CONCATENATE(Query1[[#This Row],[ArticleCode]],"_",Query1[[#This Row],[countif]])</f>
        <v>AB339823_1</v>
      </c>
      <c r="B5806" t="s">
        <v>36720</v>
      </c>
      <c r="C5806" t="s">
        <v>36721</v>
      </c>
      <c r="D5806" t="s">
        <v>36722</v>
      </c>
      <c r="E5806">
        <v>1</v>
      </c>
      <c r="F5806" t="s">
        <v>20969</v>
      </c>
      <c r="G5806">
        <v>1</v>
      </c>
      <c r="H5806">
        <f>COUNTIF(B:B,Query1[[#This Row],[ArticleCode]])</f>
        <v>1</v>
      </c>
      <c r="I5806" t="e">
        <f>VLOOKUP(Query1[[#This Row],[ArticleCode]],#REF!,1,FALSE)</f>
        <v>#REF!</v>
      </c>
      <c r="J5806" t="str">
        <f>CONCATENATE(Query1[[#This Row],[EANCode]]," - ",Query1[[#This Row],[Quantity]],Query1[[#This Row],[UnitCode]]," - ",Query1[[#This Row],[UNIT in SAP]])</f>
        <v xml:space="preserve">5413470068497 - 1STK - </v>
      </c>
    </row>
    <row r="5807" spans="1:10" hidden="1" x14ac:dyDescent="0.2">
      <c r="A5807" t="str">
        <f>CONCATENATE(Query1[[#This Row],[ArticleCode]],"_",Query1[[#This Row],[countif]])</f>
        <v>AB339824_1</v>
      </c>
      <c r="B5807" t="s">
        <v>36723</v>
      </c>
      <c r="C5807" t="s">
        <v>36724</v>
      </c>
      <c r="D5807" t="s">
        <v>36725</v>
      </c>
      <c r="E5807">
        <v>1</v>
      </c>
      <c r="F5807" t="s">
        <v>20969</v>
      </c>
      <c r="G5807">
        <v>1</v>
      </c>
      <c r="H5807">
        <f>COUNTIF(B:B,Query1[[#This Row],[ArticleCode]])</f>
        <v>1</v>
      </c>
      <c r="I5807" t="e">
        <f>VLOOKUP(Query1[[#This Row],[ArticleCode]],#REF!,1,FALSE)</f>
        <v>#REF!</v>
      </c>
      <c r="J5807" t="str">
        <f>CONCATENATE(Query1[[#This Row],[EANCode]]," - ",Query1[[#This Row],[Quantity]],Query1[[#This Row],[UnitCode]]," - ",Query1[[#This Row],[UNIT in SAP]])</f>
        <v xml:space="preserve">5413470056548 - 1STK - </v>
      </c>
    </row>
    <row r="5808" spans="1:10" hidden="1" x14ac:dyDescent="0.2">
      <c r="A5808" t="str">
        <f>CONCATENATE(Query1[[#This Row],[ArticleCode]],"_",Query1[[#This Row],[countif]])</f>
        <v>AB339841_1</v>
      </c>
      <c r="B5808" t="s">
        <v>36726</v>
      </c>
      <c r="C5808" t="s">
        <v>36727</v>
      </c>
      <c r="D5808" t="s">
        <v>36728</v>
      </c>
      <c r="E5808">
        <v>1</v>
      </c>
      <c r="F5808" t="s">
        <v>20969</v>
      </c>
      <c r="G5808">
        <v>1</v>
      </c>
      <c r="H5808">
        <f>COUNTIF(B:B,Query1[[#This Row],[ArticleCode]])</f>
        <v>1</v>
      </c>
      <c r="I5808" t="e">
        <f>VLOOKUP(Query1[[#This Row],[ArticleCode]],#REF!,1,FALSE)</f>
        <v>#REF!</v>
      </c>
      <c r="J5808" t="str">
        <f>CONCATENATE(Query1[[#This Row],[EANCode]]," - ",Query1[[#This Row],[Quantity]],Query1[[#This Row],[UnitCode]]," - ",Query1[[#This Row],[UNIT in SAP]])</f>
        <v xml:space="preserve">5413470059716 - 1STK - </v>
      </c>
    </row>
    <row r="5809" spans="1:10" hidden="1" x14ac:dyDescent="0.2">
      <c r="A5809" t="str">
        <f>CONCATENATE(Query1[[#This Row],[ArticleCode]],"_",Query1[[#This Row],[countif]])</f>
        <v>AB339842_1</v>
      </c>
      <c r="B5809" t="s">
        <v>36729</v>
      </c>
      <c r="C5809" t="s">
        <v>36730</v>
      </c>
      <c r="D5809" t="s">
        <v>36731</v>
      </c>
      <c r="E5809">
        <v>1</v>
      </c>
      <c r="F5809" t="s">
        <v>20969</v>
      </c>
      <c r="G5809">
        <v>1</v>
      </c>
      <c r="H5809">
        <f>COUNTIF(B:B,Query1[[#This Row],[ArticleCode]])</f>
        <v>1</v>
      </c>
      <c r="I5809" t="e">
        <f>VLOOKUP(Query1[[#This Row],[ArticleCode]],#REF!,1,FALSE)</f>
        <v>#REF!</v>
      </c>
      <c r="J5809" t="str">
        <f>CONCATENATE(Query1[[#This Row],[EANCode]]," - ",Query1[[#This Row],[Quantity]],Query1[[#This Row],[UnitCode]]," - ",Query1[[#This Row],[UNIT in SAP]])</f>
        <v xml:space="preserve">5413470056555 - 1STK - </v>
      </c>
    </row>
    <row r="5810" spans="1:10" hidden="1" x14ac:dyDescent="0.2">
      <c r="A5810" t="str">
        <f>CONCATENATE(Query1[[#This Row],[ArticleCode]],"_",Query1[[#This Row],[countif]])</f>
        <v>AB339844_1</v>
      </c>
      <c r="B5810" t="s">
        <v>36732</v>
      </c>
      <c r="C5810" t="s">
        <v>36733</v>
      </c>
      <c r="D5810" t="s">
        <v>36734</v>
      </c>
      <c r="E5810">
        <v>1</v>
      </c>
      <c r="F5810" t="s">
        <v>20969</v>
      </c>
      <c r="G5810">
        <v>1</v>
      </c>
      <c r="H5810">
        <f>COUNTIF(B:B,Query1[[#This Row],[ArticleCode]])</f>
        <v>1</v>
      </c>
      <c r="I5810" t="e">
        <f>VLOOKUP(Query1[[#This Row],[ArticleCode]],#REF!,1,FALSE)</f>
        <v>#REF!</v>
      </c>
      <c r="J5810" t="str">
        <f>CONCATENATE(Query1[[#This Row],[EANCode]]," - ",Query1[[#This Row],[Quantity]],Query1[[#This Row],[UnitCode]]," - ",Query1[[#This Row],[UNIT in SAP]])</f>
        <v xml:space="preserve">5413470056562 - 1STK - </v>
      </c>
    </row>
    <row r="5811" spans="1:10" hidden="1" x14ac:dyDescent="0.2">
      <c r="A5811" t="str">
        <f>CONCATENATE(Query1[[#This Row],[ArticleCode]],"_",Query1[[#This Row],[countif]])</f>
        <v>AB339851_1</v>
      </c>
      <c r="B5811" t="s">
        <v>36735</v>
      </c>
      <c r="C5811" t="s">
        <v>36736</v>
      </c>
      <c r="D5811" t="s">
        <v>36737</v>
      </c>
      <c r="E5811">
        <v>1</v>
      </c>
      <c r="F5811" t="s">
        <v>20969</v>
      </c>
      <c r="G5811">
        <v>1</v>
      </c>
      <c r="H5811">
        <f>COUNTIF(B:B,Query1[[#This Row],[ArticleCode]])</f>
        <v>1</v>
      </c>
      <c r="I5811" t="e">
        <f>VLOOKUP(Query1[[#This Row],[ArticleCode]],#REF!,1,FALSE)</f>
        <v>#REF!</v>
      </c>
      <c r="J5811" t="str">
        <f>CONCATENATE(Query1[[#This Row],[EANCode]]," - ",Query1[[#This Row],[Quantity]],Query1[[#This Row],[UnitCode]]," - ",Query1[[#This Row],[UNIT in SAP]])</f>
        <v xml:space="preserve">5413470059723 - 1STK - </v>
      </c>
    </row>
    <row r="5812" spans="1:10" hidden="1" x14ac:dyDescent="0.2">
      <c r="A5812" t="str">
        <f>CONCATENATE(Query1[[#This Row],[ArticleCode]],"_",Query1[[#This Row],[countif]])</f>
        <v>AB339852_1</v>
      </c>
      <c r="B5812" t="s">
        <v>36738</v>
      </c>
      <c r="C5812" t="s">
        <v>36739</v>
      </c>
      <c r="D5812" t="s">
        <v>36740</v>
      </c>
      <c r="E5812">
        <v>1</v>
      </c>
      <c r="F5812" t="s">
        <v>20969</v>
      </c>
      <c r="G5812">
        <v>1</v>
      </c>
      <c r="H5812">
        <f>COUNTIF(B:B,Query1[[#This Row],[ArticleCode]])</f>
        <v>1</v>
      </c>
      <c r="I5812" t="e">
        <f>VLOOKUP(Query1[[#This Row],[ArticleCode]],#REF!,1,FALSE)</f>
        <v>#REF!</v>
      </c>
      <c r="J5812" t="str">
        <f>CONCATENATE(Query1[[#This Row],[EANCode]]," - ",Query1[[#This Row],[Quantity]],Query1[[#This Row],[UnitCode]]," - ",Query1[[#This Row],[UNIT in SAP]])</f>
        <v xml:space="preserve">5413470056579 - 1STK - </v>
      </c>
    </row>
    <row r="5813" spans="1:10" hidden="1" x14ac:dyDescent="0.2">
      <c r="A5813" t="str">
        <f>CONCATENATE(Query1[[#This Row],[ArticleCode]],"_",Query1[[#This Row],[countif]])</f>
        <v>AB339854_1</v>
      </c>
      <c r="B5813" t="s">
        <v>36741</v>
      </c>
      <c r="C5813" t="s">
        <v>36742</v>
      </c>
      <c r="D5813" t="s">
        <v>36743</v>
      </c>
      <c r="E5813">
        <v>1</v>
      </c>
      <c r="F5813" t="s">
        <v>20969</v>
      </c>
      <c r="G5813">
        <v>1</v>
      </c>
      <c r="H5813">
        <f>COUNTIF(B:B,Query1[[#This Row],[ArticleCode]])</f>
        <v>1</v>
      </c>
      <c r="I5813" t="e">
        <f>VLOOKUP(Query1[[#This Row],[ArticleCode]],#REF!,1,FALSE)</f>
        <v>#REF!</v>
      </c>
      <c r="J5813" t="str">
        <f>CONCATENATE(Query1[[#This Row],[EANCode]]," - ",Query1[[#This Row],[Quantity]],Query1[[#This Row],[UnitCode]]," - ",Query1[[#This Row],[UNIT in SAP]])</f>
        <v xml:space="preserve">5413470056586 - 1STK - </v>
      </c>
    </row>
    <row r="5814" spans="1:10" hidden="1" x14ac:dyDescent="0.2">
      <c r="A5814" t="str">
        <f>CONCATENATE(Query1[[#This Row],[ArticleCode]],"_",Query1[[#This Row],[countif]])</f>
        <v>AB339861_1</v>
      </c>
      <c r="B5814" t="s">
        <v>36744</v>
      </c>
      <c r="C5814" t="s">
        <v>36745</v>
      </c>
      <c r="D5814" t="s">
        <v>36746</v>
      </c>
      <c r="E5814">
        <v>1</v>
      </c>
      <c r="F5814" t="s">
        <v>20969</v>
      </c>
      <c r="G5814">
        <v>1</v>
      </c>
      <c r="H5814">
        <f>COUNTIF(B:B,Query1[[#This Row],[ArticleCode]])</f>
        <v>1</v>
      </c>
      <c r="I5814" t="e">
        <f>VLOOKUP(Query1[[#This Row],[ArticleCode]],#REF!,1,FALSE)</f>
        <v>#REF!</v>
      </c>
      <c r="J5814" t="str">
        <f>CONCATENATE(Query1[[#This Row],[EANCode]]," - ",Query1[[#This Row],[Quantity]],Query1[[#This Row],[UnitCode]]," - ",Query1[[#This Row],[UNIT in SAP]])</f>
        <v xml:space="preserve">5413470059730 - 1STK - </v>
      </c>
    </row>
    <row r="5815" spans="1:10" hidden="1" x14ac:dyDescent="0.2">
      <c r="A5815" t="str">
        <f>CONCATENATE(Query1[[#This Row],[ArticleCode]],"_",Query1[[#This Row],[countif]])</f>
        <v>AB339862_1</v>
      </c>
      <c r="B5815" t="s">
        <v>36747</v>
      </c>
      <c r="C5815" t="s">
        <v>36748</v>
      </c>
      <c r="D5815" t="s">
        <v>36749</v>
      </c>
      <c r="E5815">
        <v>1</v>
      </c>
      <c r="F5815" t="s">
        <v>20969</v>
      </c>
      <c r="G5815">
        <v>1</v>
      </c>
      <c r="H5815">
        <f>COUNTIF(B:B,Query1[[#This Row],[ArticleCode]])</f>
        <v>1</v>
      </c>
      <c r="I5815" t="e">
        <f>VLOOKUP(Query1[[#This Row],[ArticleCode]],#REF!,1,FALSE)</f>
        <v>#REF!</v>
      </c>
      <c r="J5815" t="str">
        <f>CONCATENATE(Query1[[#This Row],[EANCode]]," - ",Query1[[#This Row],[Quantity]],Query1[[#This Row],[UnitCode]]," - ",Query1[[#This Row],[UNIT in SAP]])</f>
        <v xml:space="preserve">5413470056593 - 1STK - </v>
      </c>
    </row>
    <row r="5816" spans="1:10" hidden="1" x14ac:dyDescent="0.2">
      <c r="A5816" t="str">
        <f>CONCATENATE(Query1[[#This Row],[ArticleCode]],"_",Query1[[#This Row],[countif]])</f>
        <v>AB339864_1</v>
      </c>
      <c r="B5816" t="s">
        <v>36750</v>
      </c>
      <c r="C5816" t="s">
        <v>36751</v>
      </c>
      <c r="D5816" t="s">
        <v>36752</v>
      </c>
      <c r="E5816">
        <v>1</v>
      </c>
      <c r="F5816" t="s">
        <v>20969</v>
      </c>
      <c r="G5816">
        <v>1</v>
      </c>
      <c r="H5816">
        <f>COUNTIF(B:B,Query1[[#This Row],[ArticleCode]])</f>
        <v>1</v>
      </c>
      <c r="I5816" t="e">
        <f>VLOOKUP(Query1[[#This Row],[ArticleCode]],#REF!,1,FALSE)</f>
        <v>#REF!</v>
      </c>
      <c r="J5816" t="str">
        <f>CONCATENATE(Query1[[#This Row],[EANCode]]," - ",Query1[[#This Row],[Quantity]],Query1[[#This Row],[UnitCode]]," - ",Query1[[#This Row],[UNIT in SAP]])</f>
        <v xml:space="preserve">5413470056609 - 1STK - </v>
      </c>
    </row>
    <row r="5817" spans="1:10" hidden="1" x14ac:dyDescent="0.2">
      <c r="A5817" t="str">
        <f>CONCATENATE(Query1[[#This Row],[ArticleCode]],"_",Query1[[#This Row],[countif]])</f>
        <v>AB339871_1</v>
      </c>
      <c r="B5817" t="s">
        <v>36753</v>
      </c>
      <c r="C5817" t="s">
        <v>36754</v>
      </c>
      <c r="D5817" t="s">
        <v>36755</v>
      </c>
      <c r="E5817">
        <v>1</v>
      </c>
      <c r="F5817" t="s">
        <v>20969</v>
      </c>
      <c r="G5817">
        <v>1</v>
      </c>
      <c r="H5817">
        <f>COUNTIF(B:B,Query1[[#This Row],[ArticleCode]])</f>
        <v>1</v>
      </c>
      <c r="I5817" t="e">
        <f>VLOOKUP(Query1[[#This Row],[ArticleCode]],#REF!,1,FALSE)</f>
        <v>#REF!</v>
      </c>
      <c r="J5817" t="str">
        <f>CONCATENATE(Query1[[#This Row],[EANCode]]," - ",Query1[[#This Row],[Quantity]],Query1[[#This Row],[UnitCode]]," - ",Query1[[#This Row],[UNIT in SAP]])</f>
        <v xml:space="preserve">5413470059747 - 1STK - </v>
      </c>
    </row>
    <row r="5818" spans="1:10" hidden="1" x14ac:dyDescent="0.2">
      <c r="A5818" t="str">
        <f>CONCATENATE(Query1[[#This Row],[ArticleCode]],"_",Query1[[#This Row],[countif]])</f>
        <v>AB339872_1</v>
      </c>
      <c r="B5818" t="s">
        <v>36756</v>
      </c>
      <c r="C5818" t="s">
        <v>36757</v>
      </c>
      <c r="D5818" t="s">
        <v>36758</v>
      </c>
      <c r="E5818">
        <v>1</v>
      </c>
      <c r="F5818" t="s">
        <v>20969</v>
      </c>
      <c r="G5818">
        <v>1</v>
      </c>
      <c r="H5818">
        <f>COUNTIF(B:B,Query1[[#This Row],[ArticleCode]])</f>
        <v>1</v>
      </c>
      <c r="I5818" t="e">
        <f>VLOOKUP(Query1[[#This Row],[ArticleCode]],#REF!,1,FALSE)</f>
        <v>#REF!</v>
      </c>
      <c r="J5818" t="str">
        <f>CONCATENATE(Query1[[#This Row],[EANCode]]," - ",Query1[[#This Row],[Quantity]],Query1[[#This Row],[UnitCode]]," - ",Query1[[#This Row],[UNIT in SAP]])</f>
        <v xml:space="preserve">5413470056616 - 1STK - </v>
      </c>
    </row>
    <row r="5819" spans="1:10" hidden="1" x14ac:dyDescent="0.2">
      <c r="A5819" t="str">
        <f>CONCATENATE(Query1[[#This Row],[ArticleCode]],"_",Query1[[#This Row],[countif]])</f>
        <v>AB339874_1</v>
      </c>
      <c r="B5819" t="s">
        <v>36759</v>
      </c>
      <c r="C5819" t="s">
        <v>36760</v>
      </c>
      <c r="D5819" t="s">
        <v>36761</v>
      </c>
      <c r="E5819">
        <v>1</v>
      </c>
      <c r="F5819" t="s">
        <v>20969</v>
      </c>
      <c r="G5819">
        <v>1</v>
      </c>
      <c r="H5819">
        <f>COUNTIF(B:B,Query1[[#This Row],[ArticleCode]])</f>
        <v>1</v>
      </c>
      <c r="I5819" t="e">
        <f>VLOOKUP(Query1[[#This Row],[ArticleCode]],#REF!,1,FALSE)</f>
        <v>#REF!</v>
      </c>
      <c r="J5819" t="str">
        <f>CONCATENATE(Query1[[#This Row],[EANCode]]," - ",Query1[[#This Row],[Quantity]],Query1[[#This Row],[UnitCode]]," - ",Query1[[#This Row],[UNIT in SAP]])</f>
        <v xml:space="preserve">5413470056623 - 1STK - </v>
      </c>
    </row>
    <row r="5820" spans="1:10" hidden="1" x14ac:dyDescent="0.2">
      <c r="A5820" t="str">
        <f>CONCATENATE(Query1[[#This Row],[ArticleCode]],"_",Query1[[#This Row],[countif]])</f>
        <v>AB339881_1</v>
      </c>
      <c r="B5820" t="s">
        <v>36762</v>
      </c>
      <c r="C5820" t="s">
        <v>36763</v>
      </c>
      <c r="D5820" t="s">
        <v>36764</v>
      </c>
      <c r="E5820">
        <v>1</v>
      </c>
      <c r="F5820" t="s">
        <v>20969</v>
      </c>
      <c r="G5820">
        <v>1</v>
      </c>
      <c r="H5820">
        <f>COUNTIF(B:B,Query1[[#This Row],[ArticleCode]])</f>
        <v>1</v>
      </c>
      <c r="I5820" t="e">
        <f>VLOOKUP(Query1[[#This Row],[ArticleCode]],#REF!,1,FALSE)</f>
        <v>#REF!</v>
      </c>
      <c r="J5820" t="str">
        <f>CONCATENATE(Query1[[#This Row],[EANCode]]," - ",Query1[[#This Row],[Quantity]],Query1[[#This Row],[UnitCode]]," - ",Query1[[#This Row],[UNIT in SAP]])</f>
        <v xml:space="preserve">5413470059754 - 1STK - </v>
      </c>
    </row>
    <row r="5821" spans="1:10" hidden="1" x14ac:dyDescent="0.2">
      <c r="A5821" t="str">
        <f>CONCATENATE(Query1[[#This Row],[ArticleCode]],"_",Query1[[#This Row],[countif]])</f>
        <v>AB339882_1</v>
      </c>
      <c r="B5821" t="s">
        <v>36765</v>
      </c>
      <c r="C5821" t="s">
        <v>36766</v>
      </c>
      <c r="D5821" t="s">
        <v>36767</v>
      </c>
      <c r="E5821">
        <v>1</v>
      </c>
      <c r="F5821" t="s">
        <v>20969</v>
      </c>
      <c r="G5821">
        <v>1</v>
      </c>
      <c r="H5821">
        <f>COUNTIF(B:B,Query1[[#This Row],[ArticleCode]])</f>
        <v>1</v>
      </c>
      <c r="I5821" t="e">
        <f>VLOOKUP(Query1[[#This Row],[ArticleCode]],#REF!,1,FALSE)</f>
        <v>#REF!</v>
      </c>
      <c r="J5821" t="str">
        <f>CONCATENATE(Query1[[#This Row],[EANCode]]," - ",Query1[[#This Row],[Quantity]],Query1[[#This Row],[UnitCode]]," - ",Query1[[#This Row],[UNIT in SAP]])</f>
        <v xml:space="preserve">5413470056630 - 1STK - </v>
      </c>
    </row>
    <row r="5822" spans="1:10" hidden="1" x14ac:dyDescent="0.2">
      <c r="A5822" t="str">
        <f>CONCATENATE(Query1[[#This Row],[ArticleCode]],"_",Query1[[#This Row],[countif]])</f>
        <v>AB339884_1</v>
      </c>
      <c r="B5822" t="s">
        <v>36768</v>
      </c>
      <c r="C5822" t="s">
        <v>36769</v>
      </c>
      <c r="D5822" t="s">
        <v>36770</v>
      </c>
      <c r="E5822">
        <v>1</v>
      </c>
      <c r="F5822" t="s">
        <v>20969</v>
      </c>
      <c r="G5822">
        <v>1</v>
      </c>
      <c r="H5822">
        <f>COUNTIF(B:B,Query1[[#This Row],[ArticleCode]])</f>
        <v>1</v>
      </c>
      <c r="I5822" t="e">
        <f>VLOOKUP(Query1[[#This Row],[ArticleCode]],#REF!,1,FALSE)</f>
        <v>#REF!</v>
      </c>
      <c r="J5822" t="str">
        <f>CONCATENATE(Query1[[#This Row],[EANCode]]," - ",Query1[[#This Row],[Quantity]],Query1[[#This Row],[UnitCode]]," - ",Query1[[#This Row],[UNIT in SAP]])</f>
        <v xml:space="preserve">5413470056647 - 1STK - </v>
      </c>
    </row>
    <row r="5823" spans="1:10" hidden="1" x14ac:dyDescent="0.2">
      <c r="A5823" t="str">
        <f>CONCATENATE(Query1[[#This Row],[ArticleCode]],"_",Query1[[#This Row],[countif]])</f>
        <v>AB339891_1</v>
      </c>
      <c r="B5823" t="s">
        <v>36771</v>
      </c>
      <c r="C5823" t="s">
        <v>36772</v>
      </c>
      <c r="D5823" t="s">
        <v>36773</v>
      </c>
      <c r="E5823">
        <v>1</v>
      </c>
      <c r="F5823" t="s">
        <v>20969</v>
      </c>
      <c r="G5823">
        <v>1</v>
      </c>
      <c r="H5823">
        <f>COUNTIF(B:B,Query1[[#This Row],[ArticleCode]])</f>
        <v>1</v>
      </c>
      <c r="I5823" t="e">
        <f>VLOOKUP(Query1[[#This Row],[ArticleCode]],#REF!,1,FALSE)</f>
        <v>#REF!</v>
      </c>
      <c r="J5823" t="str">
        <f>CONCATENATE(Query1[[#This Row],[EANCode]]," - ",Query1[[#This Row],[Quantity]],Query1[[#This Row],[UnitCode]]," - ",Query1[[#This Row],[UNIT in SAP]])</f>
        <v xml:space="preserve">5413470059761 - 1STK - </v>
      </c>
    </row>
    <row r="5824" spans="1:10" hidden="1" x14ac:dyDescent="0.2">
      <c r="A5824" t="str">
        <f>CONCATENATE(Query1[[#This Row],[ArticleCode]],"_",Query1[[#This Row],[countif]])</f>
        <v>AB339892_1</v>
      </c>
      <c r="B5824" t="s">
        <v>36774</v>
      </c>
      <c r="C5824" t="s">
        <v>36775</v>
      </c>
      <c r="D5824" t="s">
        <v>36776</v>
      </c>
      <c r="E5824">
        <v>1</v>
      </c>
      <c r="F5824" t="s">
        <v>20969</v>
      </c>
      <c r="G5824">
        <v>1</v>
      </c>
      <c r="H5824">
        <f>COUNTIF(B:B,Query1[[#This Row],[ArticleCode]])</f>
        <v>1</v>
      </c>
      <c r="I5824" t="e">
        <f>VLOOKUP(Query1[[#This Row],[ArticleCode]],#REF!,1,FALSE)</f>
        <v>#REF!</v>
      </c>
      <c r="J5824" t="str">
        <f>CONCATENATE(Query1[[#This Row],[EANCode]]," - ",Query1[[#This Row],[Quantity]],Query1[[#This Row],[UnitCode]]," - ",Query1[[#This Row],[UNIT in SAP]])</f>
        <v xml:space="preserve">5413470056654 - 1STK - </v>
      </c>
    </row>
    <row r="5825" spans="1:10" hidden="1" x14ac:dyDescent="0.2">
      <c r="A5825" t="str">
        <f>CONCATENATE(Query1[[#This Row],[ArticleCode]],"_",Query1[[#This Row],[countif]])</f>
        <v>AB339894_1</v>
      </c>
      <c r="B5825" t="s">
        <v>36777</v>
      </c>
      <c r="C5825" t="s">
        <v>36778</v>
      </c>
      <c r="D5825" t="s">
        <v>36779</v>
      </c>
      <c r="E5825">
        <v>1</v>
      </c>
      <c r="F5825" t="s">
        <v>20969</v>
      </c>
      <c r="G5825">
        <v>1</v>
      </c>
      <c r="H5825">
        <f>COUNTIF(B:B,Query1[[#This Row],[ArticleCode]])</f>
        <v>1</v>
      </c>
      <c r="I5825" t="e">
        <f>VLOOKUP(Query1[[#This Row],[ArticleCode]],#REF!,1,FALSE)</f>
        <v>#REF!</v>
      </c>
      <c r="J5825" t="str">
        <f>CONCATENATE(Query1[[#This Row],[EANCode]]," - ",Query1[[#This Row],[Quantity]],Query1[[#This Row],[UnitCode]]," - ",Query1[[#This Row],[UNIT in SAP]])</f>
        <v xml:space="preserve">5413470056661 - 1STK - </v>
      </c>
    </row>
    <row r="5826" spans="1:10" hidden="1" x14ac:dyDescent="0.2">
      <c r="A5826" t="str">
        <f>CONCATENATE(Query1[[#This Row],[ArticleCode]],"_",Query1[[#This Row],[countif]])</f>
        <v>AB3398A1_1</v>
      </c>
      <c r="B5826" t="s">
        <v>36780</v>
      </c>
      <c r="C5826" t="s">
        <v>36781</v>
      </c>
      <c r="D5826" t="s">
        <v>36782</v>
      </c>
      <c r="E5826">
        <v>1</v>
      </c>
      <c r="F5826" t="s">
        <v>20969</v>
      </c>
      <c r="G5826">
        <v>1</v>
      </c>
      <c r="H5826">
        <f>COUNTIF(B:B,Query1[[#This Row],[ArticleCode]])</f>
        <v>1</v>
      </c>
      <c r="I5826" t="e">
        <f>VLOOKUP(Query1[[#This Row],[ArticleCode]],#REF!,1,FALSE)</f>
        <v>#REF!</v>
      </c>
      <c r="J5826" t="str">
        <f>CONCATENATE(Query1[[#This Row],[EANCode]]," - ",Query1[[#This Row],[Quantity]],Query1[[#This Row],[UnitCode]]," - ",Query1[[#This Row],[UNIT in SAP]])</f>
        <v xml:space="preserve">5413470059679 - 1STK - </v>
      </c>
    </row>
    <row r="5827" spans="1:10" hidden="1" x14ac:dyDescent="0.2">
      <c r="A5827" t="str">
        <f>CONCATENATE(Query1[[#This Row],[ArticleCode]],"_",Query1[[#This Row],[countif]])</f>
        <v>AB3398A2_1</v>
      </c>
      <c r="B5827" t="s">
        <v>36783</v>
      </c>
      <c r="C5827" t="s">
        <v>36784</v>
      </c>
      <c r="D5827" t="s">
        <v>36785</v>
      </c>
      <c r="E5827">
        <v>1</v>
      </c>
      <c r="F5827" t="s">
        <v>20969</v>
      </c>
      <c r="G5827">
        <v>1</v>
      </c>
      <c r="H5827">
        <f>COUNTIF(B:B,Query1[[#This Row],[ArticleCode]])</f>
        <v>1</v>
      </c>
      <c r="I5827" t="e">
        <f>VLOOKUP(Query1[[#This Row],[ArticleCode]],#REF!,1,FALSE)</f>
        <v>#REF!</v>
      </c>
      <c r="J5827" t="str">
        <f>CONCATENATE(Query1[[#This Row],[EANCode]]," - ",Query1[[#This Row],[Quantity]],Query1[[#This Row],[UnitCode]]," - ",Query1[[#This Row],[UNIT in SAP]])</f>
        <v xml:space="preserve">5413470056456 - 1STK - </v>
      </c>
    </row>
    <row r="5828" spans="1:10" hidden="1" x14ac:dyDescent="0.2">
      <c r="A5828" t="str">
        <f>CONCATENATE(Query1[[#This Row],[ArticleCode]],"_",Query1[[#This Row],[countif]])</f>
        <v>AB3398A4_1</v>
      </c>
      <c r="B5828" t="s">
        <v>36786</v>
      </c>
      <c r="C5828" t="s">
        <v>36787</v>
      </c>
      <c r="D5828" t="s">
        <v>36788</v>
      </c>
      <c r="E5828">
        <v>1</v>
      </c>
      <c r="F5828" t="s">
        <v>20969</v>
      </c>
      <c r="G5828">
        <v>1</v>
      </c>
      <c r="H5828">
        <f>COUNTIF(B:B,Query1[[#This Row],[ArticleCode]])</f>
        <v>1</v>
      </c>
      <c r="I5828" t="e">
        <f>VLOOKUP(Query1[[#This Row],[ArticleCode]],#REF!,1,FALSE)</f>
        <v>#REF!</v>
      </c>
      <c r="J5828" t="str">
        <f>CONCATENATE(Query1[[#This Row],[EANCode]]," - ",Query1[[#This Row],[Quantity]],Query1[[#This Row],[UnitCode]]," - ",Query1[[#This Row],[UNIT in SAP]])</f>
        <v xml:space="preserve">5413470056463 - 1STK - </v>
      </c>
    </row>
    <row r="5829" spans="1:10" hidden="1" x14ac:dyDescent="0.2">
      <c r="A5829" t="str">
        <f>CONCATENATE(Query1[[#This Row],[ArticleCode]],"_",Query1[[#This Row],[countif]])</f>
        <v>AB3398B1_1</v>
      </c>
      <c r="B5829" t="s">
        <v>36789</v>
      </c>
      <c r="C5829" t="s">
        <v>36790</v>
      </c>
      <c r="D5829" t="s">
        <v>36791</v>
      </c>
      <c r="E5829">
        <v>1</v>
      </c>
      <c r="F5829" t="s">
        <v>20969</v>
      </c>
      <c r="G5829">
        <v>1</v>
      </c>
      <c r="H5829">
        <f>COUNTIF(B:B,Query1[[#This Row],[ArticleCode]])</f>
        <v>1</v>
      </c>
      <c r="I5829" t="e">
        <f>VLOOKUP(Query1[[#This Row],[ArticleCode]],#REF!,1,FALSE)</f>
        <v>#REF!</v>
      </c>
      <c r="J5829" t="str">
        <f>CONCATENATE(Query1[[#This Row],[EANCode]]," - ",Query1[[#This Row],[Quantity]],Query1[[#This Row],[UnitCode]]," - ",Query1[[#This Row],[UNIT in SAP]])</f>
        <v xml:space="preserve">5413470059686 - 1STK - </v>
      </c>
    </row>
    <row r="5830" spans="1:10" hidden="1" x14ac:dyDescent="0.2">
      <c r="A5830" t="str">
        <f>CONCATENATE(Query1[[#This Row],[ArticleCode]],"_",Query1[[#This Row],[countif]])</f>
        <v>AB3398B2_1</v>
      </c>
      <c r="B5830" t="s">
        <v>36792</v>
      </c>
      <c r="C5830" t="s">
        <v>36793</v>
      </c>
      <c r="D5830" t="s">
        <v>36794</v>
      </c>
      <c r="E5830">
        <v>1</v>
      </c>
      <c r="F5830" t="s">
        <v>20969</v>
      </c>
      <c r="G5830">
        <v>1</v>
      </c>
      <c r="H5830">
        <f>COUNTIF(B:B,Query1[[#This Row],[ArticleCode]])</f>
        <v>1</v>
      </c>
      <c r="I5830" t="e">
        <f>VLOOKUP(Query1[[#This Row],[ArticleCode]],#REF!,1,FALSE)</f>
        <v>#REF!</v>
      </c>
      <c r="J5830" t="str">
        <f>CONCATENATE(Query1[[#This Row],[EANCode]]," - ",Query1[[#This Row],[Quantity]],Query1[[#This Row],[UnitCode]]," - ",Query1[[#This Row],[UNIT in SAP]])</f>
        <v xml:space="preserve">5413470056470 - 1STK - </v>
      </c>
    </row>
    <row r="5831" spans="1:10" hidden="1" x14ac:dyDescent="0.2">
      <c r="A5831" t="str">
        <f>CONCATENATE(Query1[[#This Row],[ArticleCode]],"_",Query1[[#This Row],[countif]])</f>
        <v>AB3398B4_1</v>
      </c>
      <c r="B5831" t="s">
        <v>36795</v>
      </c>
      <c r="C5831" t="s">
        <v>36796</v>
      </c>
      <c r="D5831" t="s">
        <v>36797</v>
      </c>
      <c r="E5831">
        <v>1</v>
      </c>
      <c r="F5831" t="s">
        <v>20969</v>
      </c>
      <c r="G5831">
        <v>1</v>
      </c>
      <c r="H5831">
        <f>COUNTIF(B:B,Query1[[#This Row],[ArticleCode]])</f>
        <v>1</v>
      </c>
      <c r="I5831" t="e">
        <f>VLOOKUP(Query1[[#This Row],[ArticleCode]],#REF!,1,FALSE)</f>
        <v>#REF!</v>
      </c>
      <c r="J5831" t="str">
        <f>CONCATENATE(Query1[[#This Row],[EANCode]]," - ",Query1[[#This Row],[Quantity]],Query1[[#This Row],[UnitCode]]," - ",Query1[[#This Row],[UNIT in SAP]])</f>
        <v xml:space="preserve">5413470056487 - 1STK - </v>
      </c>
    </row>
    <row r="5832" spans="1:10" hidden="1" x14ac:dyDescent="0.2">
      <c r="A5832" t="str">
        <f>CONCATENATE(Query1[[#This Row],[ArticleCode]],"_",Query1[[#This Row],[countif]])</f>
        <v>AB3398C1_1</v>
      </c>
      <c r="B5832" t="s">
        <v>36798</v>
      </c>
      <c r="C5832" t="s">
        <v>36799</v>
      </c>
      <c r="D5832" t="s">
        <v>36800</v>
      </c>
      <c r="E5832">
        <v>1</v>
      </c>
      <c r="F5832" t="s">
        <v>20969</v>
      </c>
      <c r="G5832">
        <v>1</v>
      </c>
      <c r="H5832">
        <f>COUNTIF(B:B,Query1[[#This Row],[ArticleCode]])</f>
        <v>1</v>
      </c>
      <c r="I5832" t="e">
        <f>VLOOKUP(Query1[[#This Row],[ArticleCode]],#REF!,1,FALSE)</f>
        <v>#REF!</v>
      </c>
      <c r="J5832" t="str">
        <f>CONCATENATE(Query1[[#This Row],[EANCode]]," - ",Query1[[#This Row],[Quantity]],Query1[[#This Row],[UnitCode]]," - ",Query1[[#This Row],[UNIT in SAP]])</f>
        <v xml:space="preserve">5413470059693 - 1STK - </v>
      </c>
    </row>
    <row r="5833" spans="1:10" hidden="1" x14ac:dyDescent="0.2">
      <c r="A5833" t="str">
        <f>CONCATENATE(Query1[[#This Row],[ArticleCode]],"_",Query1[[#This Row],[countif]])</f>
        <v>AB3398C2_1</v>
      </c>
      <c r="B5833" t="s">
        <v>36801</v>
      </c>
      <c r="C5833" t="s">
        <v>36802</v>
      </c>
      <c r="D5833" t="s">
        <v>36803</v>
      </c>
      <c r="E5833">
        <v>1</v>
      </c>
      <c r="F5833" t="s">
        <v>20969</v>
      </c>
      <c r="G5833">
        <v>1</v>
      </c>
      <c r="H5833">
        <f>COUNTIF(B:B,Query1[[#This Row],[ArticleCode]])</f>
        <v>1</v>
      </c>
      <c r="I5833" t="e">
        <f>VLOOKUP(Query1[[#This Row],[ArticleCode]],#REF!,1,FALSE)</f>
        <v>#REF!</v>
      </c>
      <c r="J5833" t="str">
        <f>CONCATENATE(Query1[[#This Row],[EANCode]]," - ",Query1[[#This Row],[Quantity]],Query1[[#This Row],[UnitCode]]," - ",Query1[[#This Row],[UNIT in SAP]])</f>
        <v xml:space="preserve">5413470056494 - 1STK - </v>
      </c>
    </row>
    <row r="5834" spans="1:10" hidden="1" x14ac:dyDescent="0.2">
      <c r="A5834" t="str">
        <f>CONCATENATE(Query1[[#This Row],[ArticleCode]],"_",Query1[[#This Row],[countif]])</f>
        <v>AB3398C4_1</v>
      </c>
      <c r="B5834" t="s">
        <v>36804</v>
      </c>
      <c r="C5834" t="s">
        <v>36805</v>
      </c>
      <c r="D5834" t="s">
        <v>36806</v>
      </c>
      <c r="E5834">
        <v>1</v>
      </c>
      <c r="F5834" t="s">
        <v>20969</v>
      </c>
      <c r="G5834">
        <v>1</v>
      </c>
      <c r="H5834">
        <f>COUNTIF(B:B,Query1[[#This Row],[ArticleCode]])</f>
        <v>1</v>
      </c>
      <c r="I5834" t="e">
        <f>VLOOKUP(Query1[[#This Row],[ArticleCode]],#REF!,1,FALSE)</f>
        <v>#REF!</v>
      </c>
      <c r="J5834" t="str">
        <f>CONCATENATE(Query1[[#This Row],[EANCode]]," - ",Query1[[#This Row],[Quantity]],Query1[[#This Row],[UnitCode]]," - ",Query1[[#This Row],[UNIT in SAP]])</f>
        <v xml:space="preserve">5413470056500 - 1STK - </v>
      </c>
    </row>
    <row r="5835" spans="1:10" hidden="1" x14ac:dyDescent="0.2">
      <c r="A5835" t="str">
        <f>CONCATENATE(Query1[[#This Row],[ArticleCode]],"_",Query1[[#This Row],[countif]])</f>
        <v>AB3398D1_1</v>
      </c>
      <c r="B5835" t="s">
        <v>36807</v>
      </c>
      <c r="C5835" t="s">
        <v>36808</v>
      </c>
      <c r="D5835" t="s">
        <v>36809</v>
      </c>
      <c r="E5835">
        <v>1</v>
      </c>
      <c r="F5835" t="s">
        <v>20969</v>
      </c>
      <c r="G5835">
        <v>1</v>
      </c>
      <c r="H5835">
        <f>COUNTIF(B:B,Query1[[#This Row],[ArticleCode]])</f>
        <v>1</v>
      </c>
      <c r="I5835" t="e">
        <f>VLOOKUP(Query1[[#This Row],[ArticleCode]],#REF!,1,FALSE)</f>
        <v>#REF!</v>
      </c>
      <c r="J5835" t="str">
        <f>CONCATENATE(Query1[[#This Row],[EANCode]]," - ",Query1[[#This Row],[Quantity]],Query1[[#This Row],[UnitCode]]," - ",Query1[[#This Row],[UNIT in SAP]])</f>
        <v xml:space="preserve">5413470059709 - 1STK - </v>
      </c>
    </row>
    <row r="5836" spans="1:10" hidden="1" x14ac:dyDescent="0.2">
      <c r="A5836" t="str">
        <f>CONCATENATE(Query1[[#This Row],[ArticleCode]],"_",Query1[[#This Row],[countif]])</f>
        <v>AB3398D2_1</v>
      </c>
      <c r="B5836" t="s">
        <v>36810</v>
      </c>
      <c r="C5836" t="s">
        <v>36811</v>
      </c>
      <c r="D5836" t="s">
        <v>36812</v>
      </c>
      <c r="E5836">
        <v>1</v>
      </c>
      <c r="F5836" t="s">
        <v>20969</v>
      </c>
      <c r="G5836">
        <v>1</v>
      </c>
      <c r="H5836">
        <f>COUNTIF(B:B,Query1[[#This Row],[ArticleCode]])</f>
        <v>1</v>
      </c>
      <c r="I5836" t="e">
        <f>VLOOKUP(Query1[[#This Row],[ArticleCode]],#REF!,1,FALSE)</f>
        <v>#REF!</v>
      </c>
      <c r="J5836" t="str">
        <f>CONCATENATE(Query1[[#This Row],[EANCode]]," - ",Query1[[#This Row],[Quantity]],Query1[[#This Row],[UnitCode]]," - ",Query1[[#This Row],[UNIT in SAP]])</f>
        <v xml:space="preserve">5413470056517 - 1STK - </v>
      </c>
    </row>
    <row r="5837" spans="1:10" hidden="1" x14ac:dyDescent="0.2">
      <c r="A5837" t="str">
        <f>CONCATENATE(Query1[[#This Row],[ArticleCode]],"_",Query1[[#This Row],[countif]])</f>
        <v>AB3398D4_1</v>
      </c>
      <c r="B5837" t="s">
        <v>36813</v>
      </c>
      <c r="C5837" t="s">
        <v>36814</v>
      </c>
      <c r="D5837" t="s">
        <v>36815</v>
      </c>
      <c r="E5837">
        <v>1</v>
      </c>
      <c r="F5837" t="s">
        <v>20969</v>
      </c>
      <c r="G5837">
        <v>1</v>
      </c>
      <c r="H5837">
        <f>COUNTIF(B:B,Query1[[#This Row],[ArticleCode]])</f>
        <v>1</v>
      </c>
      <c r="I5837" t="e">
        <f>VLOOKUP(Query1[[#This Row],[ArticleCode]],#REF!,1,FALSE)</f>
        <v>#REF!</v>
      </c>
      <c r="J5837" t="str">
        <f>CONCATENATE(Query1[[#This Row],[EANCode]]," - ",Query1[[#This Row],[Quantity]],Query1[[#This Row],[UnitCode]]," - ",Query1[[#This Row],[UNIT in SAP]])</f>
        <v xml:space="preserve">5413470056524 - 1STK - </v>
      </c>
    </row>
    <row r="5838" spans="1:10" hidden="1" x14ac:dyDescent="0.2">
      <c r="A5838" t="str">
        <f>CONCATENATE(Query1[[#This Row],[ArticleCode]],"_",Query1[[#This Row],[countif]])</f>
        <v>AB340101_1</v>
      </c>
      <c r="B5838" t="s">
        <v>36816</v>
      </c>
      <c r="C5838" t="s">
        <v>36817</v>
      </c>
      <c r="D5838" t="s">
        <v>36818</v>
      </c>
      <c r="E5838">
        <v>1</v>
      </c>
      <c r="F5838" t="s">
        <v>20969</v>
      </c>
      <c r="G5838">
        <v>1</v>
      </c>
      <c r="H5838">
        <f>COUNTIF(B:B,Query1[[#This Row],[ArticleCode]])</f>
        <v>1</v>
      </c>
      <c r="I5838" t="e">
        <f>VLOOKUP(Query1[[#This Row],[ArticleCode]],#REF!,1,FALSE)</f>
        <v>#REF!</v>
      </c>
      <c r="J5838" t="str">
        <f>CONCATENATE(Query1[[#This Row],[EANCode]]," - ",Query1[[#This Row],[Quantity]],Query1[[#This Row],[UnitCode]]," - ",Query1[[#This Row],[UNIT in SAP]])</f>
        <v xml:space="preserve">5413470049663 - 1STK - </v>
      </c>
    </row>
    <row r="5839" spans="1:10" hidden="1" x14ac:dyDescent="0.2">
      <c r="A5839" t="str">
        <f>CONCATENATE(Query1[[#This Row],[ArticleCode]],"_",Query1[[#This Row],[countif]])</f>
        <v>AB340102_1</v>
      </c>
      <c r="B5839" t="s">
        <v>36819</v>
      </c>
      <c r="C5839" t="s">
        <v>36820</v>
      </c>
      <c r="D5839" t="s">
        <v>36821</v>
      </c>
      <c r="E5839">
        <v>1</v>
      </c>
      <c r="F5839" t="s">
        <v>20969</v>
      </c>
      <c r="G5839">
        <v>1</v>
      </c>
      <c r="H5839">
        <f>COUNTIF(B:B,Query1[[#This Row],[ArticleCode]])</f>
        <v>1</v>
      </c>
      <c r="I5839" t="e">
        <f>VLOOKUP(Query1[[#This Row],[ArticleCode]],#REF!,1,FALSE)</f>
        <v>#REF!</v>
      </c>
      <c r="J5839" t="str">
        <f>CONCATENATE(Query1[[#This Row],[EANCode]]," - ",Query1[[#This Row],[Quantity]],Query1[[#This Row],[UnitCode]]," - ",Query1[[#This Row],[UNIT in SAP]])</f>
        <v xml:space="preserve">5413470049748 - 1STK - </v>
      </c>
    </row>
    <row r="5840" spans="1:10" hidden="1" x14ac:dyDescent="0.2">
      <c r="A5840" t="str">
        <f>CONCATENATE(Query1[[#This Row],[ArticleCode]],"_",Query1[[#This Row],[countif]])</f>
        <v>AB340105_1</v>
      </c>
      <c r="B5840" t="s">
        <v>36822</v>
      </c>
      <c r="C5840" t="s">
        <v>36823</v>
      </c>
      <c r="D5840" t="s">
        <v>36824</v>
      </c>
      <c r="E5840">
        <v>1</v>
      </c>
      <c r="F5840" t="s">
        <v>20969</v>
      </c>
      <c r="G5840">
        <v>1</v>
      </c>
      <c r="H5840">
        <f>COUNTIF(B:B,Query1[[#This Row],[ArticleCode]])</f>
        <v>1</v>
      </c>
      <c r="I5840" t="e">
        <f>VLOOKUP(Query1[[#This Row],[ArticleCode]],#REF!,1,FALSE)</f>
        <v>#REF!</v>
      </c>
      <c r="J5840" t="str">
        <f>CONCATENATE(Query1[[#This Row],[EANCode]]," - ",Query1[[#This Row],[Quantity]],Query1[[#This Row],[UnitCode]]," - ",Query1[[#This Row],[UNIT in SAP]])</f>
        <v xml:space="preserve">5413470049687 - 1STK - </v>
      </c>
    </row>
    <row r="5841" spans="1:10" hidden="1" x14ac:dyDescent="0.2">
      <c r="A5841" t="str">
        <f>CONCATENATE(Query1[[#This Row],[ArticleCode]],"_",Query1[[#This Row],[countif]])</f>
        <v>AB340106_1</v>
      </c>
      <c r="B5841" t="s">
        <v>36825</v>
      </c>
      <c r="C5841" t="s">
        <v>36826</v>
      </c>
      <c r="D5841" t="s">
        <v>36827</v>
      </c>
      <c r="E5841">
        <v>1</v>
      </c>
      <c r="F5841" t="s">
        <v>20969</v>
      </c>
      <c r="G5841">
        <v>1</v>
      </c>
      <c r="H5841">
        <f>COUNTIF(B:B,Query1[[#This Row],[ArticleCode]])</f>
        <v>1</v>
      </c>
      <c r="I5841" t="e">
        <f>VLOOKUP(Query1[[#This Row],[ArticleCode]],#REF!,1,FALSE)</f>
        <v>#REF!</v>
      </c>
      <c r="J5841" t="str">
        <f>CONCATENATE(Query1[[#This Row],[EANCode]]," - ",Query1[[#This Row],[Quantity]],Query1[[#This Row],[UnitCode]]," - ",Query1[[#This Row],[UNIT in SAP]])</f>
        <v xml:space="preserve">5413470063553 - 1STK - </v>
      </c>
    </row>
    <row r="5842" spans="1:10" hidden="1" x14ac:dyDescent="0.2">
      <c r="A5842" t="str">
        <f>CONCATENATE(Query1[[#This Row],[ArticleCode]],"_",Query1[[#This Row],[countif]])</f>
        <v>AB340121_1</v>
      </c>
      <c r="B5842" t="s">
        <v>36828</v>
      </c>
      <c r="C5842" t="s">
        <v>36829</v>
      </c>
      <c r="D5842" t="s">
        <v>36830</v>
      </c>
      <c r="E5842">
        <v>1</v>
      </c>
      <c r="F5842" t="s">
        <v>20969</v>
      </c>
      <c r="G5842">
        <v>1</v>
      </c>
      <c r="H5842">
        <f>COUNTIF(B:B,Query1[[#This Row],[ArticleCode]])</f>
        <v>1</v>
      </c>
      <c r="I5842" t="e">
        <f>VLOOKUP(Query1[[#This Row],[ArticleCode]],#REF!,1,FALSE)</f>
        <v>#REF!</v>
      </c>
      <c r="J5842" t="str">
        <f>CONCATENATE(Query1[[#This Row],[EANCode]]," - ",Query1[[#This Row],[Quantity]],Query1[[#This Row],[UnitCode]]," - ",Query1[[#This Row],[UNIT in SAP]])</f>
        <v xml:space="preserve">5413470056753 - 1STK - </v>
      </c>
    </row>
    <row r="5843" spans="1:10" hidden="1" x14ac:dyDescent="0.2">
      <c r="A5843" t="str">
        <f>CONCATENATE(Query1[[#This Row],[ArticleCode]],"_",Query1[[#This Row],[countif]])</f>
        <v>AB340122_1</v>
      </c>
      <c r="B5843" t="s">
        <v>36831</v>
      </c>
      <c r="C5843" t="s">
        <v>36832</v>
      </c>
      <c r="D5843" t="s">
        <v>36833</v>
      </c>
      <c r="E5843">
        <v>1</v>
      </c>
      <c r="F5843" t="s">
        <v>20969</v>
      </c>
      <c r="G5843">
        <v>1</v>
      </c>
      <c r="H5843">
        <f>COUNTIF(B:B,Query1[[#This Row],[ArticleCode]])</f>
        <v>1</v>
      </c>
      <c r="I5843" t="e">
        <f>VLOOKUP(Query1[[#This Row],[ArticleCode]],#REF!,1,FALSE)</f>
        <v>#REF!</v>
      </c>
      <c r="J5843" t="str">
        <f>CONCATENATE(Query1[[#This Row],[EANCode]]," - ",Query1[[#This Row],[Quantity]],Query1[[#This Row],[UnitCode]]," - ",Query1[[#This Row],[UNIT in SAP]])</f>
        <v xml:space="preserve">5413470056760 - 1STK - </v>
      </c>
    </row>
    <row r="5844" spans="1:10" hidden="1" x14ac:dyDescent="0.2">
      <c r="A5844" t="str">
        <f>CONCATENATE(Query1[[#This Row],[ArticleCode]],"_",Query1[[#This Row],[countif]])</f>
        <v>AB340141_1</v>
      </c>
      <c r="B5844" t="s">
        <v>36834</v>
      </c>
      <c r="C5844" t="s">
        <v>36835</v>
      </c>
      <c r="D5844" t="s">
        <v>36836</v>
      </c>
      <c r="E5844">
        <v>1</v>
      </c>
      <c r="F5844" t="s">
        <v>20969</v>
      </c>
      <c r="G5844">
        <v>1</v>
      </c>
      <c r="H5844">
        <f>COUNTIF(B:B,Query1[[#This Row],[ArticleCode]])</f>
        <v>1</v>
      </c>
      <c r="I5844" t="e">
        <f>VLOOKUP(Query1[[#This Row],[ArticleCode]],#REF!,1,FALSE)</f>
        <v>#REF!</v>
      </c>
      <c r="J5844" t="str">
        <f>CONCATENATE(Query1[[#This Row],[EANCode]]," - ",Query1[[#This Row],[Quantity]],Query1[[#This Row],[UnitCode]]," - ",Query1[[#This Row],[UNIT in SAP]])</f>
        <v xml:space="preserve">5413470056777 - 1STK - </v>
      </c>
    </row>
    <row r="5845" spans="1:10" hidden="1" x14ac:dyDescent="0.2">
      <c r="A5845" t="str">
        <f>CONCATENATE(Query1[[#This Row],[ArticleCode]],"_",Query1[[#This Row],[countif]])</f>
        <v>AB340142_1</v>
      </c>
      <c r="B5845" t="s">
        <v>36837</v>
      </c>
      <c r="C5845" t="s">
        <v>36838</v>
      </c>
      <c r="D5845" t="s">
        <v>36839</v>
      </c>
      <c r="E5845">
        <v>1</v>
      </c>
      <c r="F5845" t="s">
        <v>20969</v>
      </c>
      <c r="G5845">
        <v>1</v>
      </c>
      <c r="H5845">
        <f>COUNTIF(B:B,Query1[[#This Row],[ArticleCode]])</f>
        <v>1</v>
      </c>
      <c r="I5845" t="e">
        <f>VLOOKUP(Query1[[#This Row],[ArticleCode]],#REF!,1,FALSE)</f>
        <v>#REF!</v>
      </c>
      <c r="J5845" t="str">
        <f>CONCATENATE(Query1[[#This Row],[EANCode]]," - ",Query1[[#This Row],[Quantity]],Query1[[#This Row],[UnitCode]]," - ",Query1[[#This Row],[UNIT in SAP]])</f>
        <v xml:space="preserve">5413470056784 - 1STK - </v>
      </c>
    </row>
    <row r="5846" spans="1:10" hidden="1" x14ac:dyDescent="0.2">
      <c r="A5846" t="str">
        <f>CONCATENATE(Query1[[#This Row],[ArticleCode]],"_",Query1[[#This Row],[countif]])</f>
        <v>AB340151_1</v>
      </c>
      <c r="B5846" t="s">
        <v>36840</v>
      </c>
      <c r="C5846" t="s">
        <v>36841</v>
      </c>
      <c r="D5846" t="s">
        <v>36842</v>
      </c>
      <c r="E5846">
        <v>1</v>
      </c>
      <c r="F5846" t="s">
        <v>20969</v>
      </c>
      <c r="G5846">
        <v>1</v>
      </c>
      <c r="H5846">
        <f>COUNTIF(B:B,Query1[[#This Row],[ArticleCode]])</f>
        <v>1</v>
      </c>
      <c r="I5846" t="e">
        <f>VLOOKUP(Query1[[#This Row],[ArticleCode]],#REF!,1,FALSE)</f>
        <v>#REF!</v>
      </c>
      <c r="J5846" t="str">
        <f>CONCATENATE(Query1[[#This Row],[EANCode]]," - ",Query1[[#This Row],[Quantity]],Query1[[#This Row],[UnitCode]]," - ",Query1[[#This Row],[UNIT in SAP]])</f>
        <v xml:space="preserve">5413470049670 - 1STK - </v>
      </c>
    </row>
    <row r="5847" spans="1:10" hidden="1" x14ac:dyDescent="0.2">
      <c r="A5847" t="str">
        <f>CONCATENATE(Query1[[#This Row],[ArticleCode]],"_",Query1[[#This Row],[countif]])</f>
        <v>AB340152_1</v>
      </c>
      <c r="B5847" t="s">
        <v>36843</v>
      </c>
      <c r="C5847" t="s">
        <v>36844</v>
      </c>
      <c r="D5847" t="s">
        <v>36845</v>
      </c>
      <c r="E5847">
        <v>1</v>
      </c>
      <c r="F5847" t="s">
        <v>20969</v>
      </c>
      <c r="G5847">
        <v>1</v>
      </c>
      <c r="H5847">
        <f>COUNTIF(B:B,Query1[[#This Row],[ArticleCode]])</f>
        <v>1</v>
      </c>
      <c r="I5847" t="e">
        <f>VLOOKUP(Query1[[#This Row],[ArticleCode]],#REF!,1,FALSE)</f>
        <v>#REF!</v>
      </c>
      <c r="J5847" t="str">
        <f>CONCATENATE(Query1[[#This Row],[EANCode]]," - ",Query1[[#This Row],[Quantity]],Query1[[#This Row],[UnitCode]]," - ",Query1[[#This Row],[UNIT in SAP]])</f>
        <v xml:space="preserve">5413470056791 - 1STK - </v>
      </c>
    </row>
    <row r="5848" spans="1:10" hidden="1" x14ac:dyDescent="0.2">
      <c r="A5848" t="str">
        <f>CONCATENATE(Query1[[#This Row],[ArticleCode]],"_",Query1[[#This Row],[countif]])</f>
        <v>AB340153_1</v>
      </c>
      <c r="B5848" t="s">
        <v>36846</v>
      </c>
      <c r="C5848" t="s">
        <v>36847</v>
      </c>
      <c r="D5848" t="s">
        <v>36848</v>
      </c>
      <c r="E5848">
        <v>1</v>
      </c>
      <c r="F5848" t="s">
        <v>20969</v>
      </c>
      <c r="G5848">
        <v>1</v>
      </c>
      <c r="H5848">
        <f>COUNTIF(B:B,Query1[[#This Row],[ArticleCode]])</f>
        <v>1</v>
      </c>
      <c r="I5848" t="e">
        <f>VLOOKUP(Query1[[#This Row],[ArticleCode]],#REF!,1,FALSE)</f>
        <v>#REF!</v>
      </c>
      <c r="J5848" t="str">
        <f>CONCATENATE(Query1[[#This Row],[EANCode]]," - ",Query1[[#This Row],[Quantity]],Query1[[#This Row],[UnitCode]]," - ",Query1[[#This Row],[UNIT in SAP]])</f>
        <v xml:space="preserve">5413470070476 - 1STK - </v>
      </c>
    </row>
    <row r="5849" spans="1:10" hidden="1" x14ac:dyDescent="0.2">
      <c r="A5849" t="str">
        <f>CONCATENATE(Query1[[#This Row],[ArticleCode]],"_",Query1[[#This Row],[countif]])</f>
        <v>AB340161_1</v>
      </c>
      <c r="B5849" t="s">
        <v>36849</v>
      </c>
      <c r="C5849" t="s">
        <v>36850</v>
      </c>
      <c r="D5849" t="s">
        <v>36851</v>
      </c>
      <c r="E5849">
        <v>1</v>
      </c>
      <c r="F5849" t="s">
        <v>20969</v>
      </c>
      <c r="G5849">
        <v>1</v>
      </c>
      <c r="H5849">
        <f>COUNTIF(B:B,Query1[[#This Row],[ArticleCode]])</f>
        <v>1</v>
      </c>
      <c r="I5849" t="e">
        <f>VLOOKUP(Query1[[#This Row],[ArticleCode]],#REF!,1,FALSE)</f>
        <v>#REF!</v>
      </c>
      <c r="J5849" t="str">
        <f>CONCATENATE(Query1[[#This Row],[EANCode]]," - ",Query1[[#This Row],[Quantity]],Query1[[#This Row],[UnitCode]]," - ",Query1[[#This Row],[UNIT in SAP]])</f>
        <v xml:space="preserve">5413470056807 - 1STK - </v>
      </c>
    </row>
    <row r="5850" spans="1:10" hidden="1" x14ac:dyDescent="0.2">
      <c r="A5850" t="str">
        <f>CONCATENATE(Query1[[#This Row],[ArticleCode]],"_",Query1[[#This Row],[countif]])</f>
        <v>AB340162_1</v>
      </c>
      <c r="B5850" t="s">
        <v>36852</v>
      </c>
      <c r="C5850" t="s">
        <v>36853</v>
      </c>
      <c r="D5850" t="s">
        <v>36854</v>
      </c>
      <c r="E5850">
        <v>1</v>
      </c>
      <c r="F5850" t="s">
        <v>20969</v>
      </c>
      <c r="G5850">
        <v>1</v>
      </c>
      <c r="H5850">
        <f>COUNTIF(B:B,Query1[[#This Row],[ArticleCode]])</f>
        <v>1</v>
      </c>
      <c r="I5850" t="e">
        <f>VLOOKUP(Query1[[#This Row],[ArticleCode]],#REF!,1,FALSE)</f>
        <v>#REF!</v>
      </c>
      <c r="J5850" t="str">
        <f>CONCATENATE(Query1[[#This Row],[EANCode]]," - ",Query1[[#This Row],[Quantity]],Query1[[#This Row],[UnitCode]]," - ",Query1[[#This Row],[UNIT in SAP]])</f>
        <v xml:space="preserve">5413470056814 - 1STK - </v>
      </c>
    </row>
    <row r="5851" spans="1:10" hidden="1" x14ac:dyDescent="0.2">
      <c r="A5851" t="str">
        <f>CONCATENATE(Query1[[#This Row],[ArticleCode]],"_",Query1[[#This Row],[countif]])</f>
        <v>AB340171_1</v>
      </c>
      <c r="B5851" t="s">
        <v>36855</v>
      </c>
      <c r="C5851" t="s">
        <v>36856</v>
      </c>
      <c r="D5851" t="s">
        <v>36857</v>
      </c>
      <c r="E5851">
        <v>1</v>
      </c>
      <c r="F5851" t="s">
        <v>20969</v>
      </c>
      <c r="G5851">
        <v>1</v>
      </c>
      <c r="H5851">
        <f>COUNTIF(B:B,Query1[[#This Row],[ArticleCode]])</f>
        <v>1</v>
      </c>
      <c r="I5851" t="e">
        <f>VLOOKUP(Query1[[#This Row],[ArticleCode]],#REF!,1,FALSE)</f>
        <v>#REF!</v>
      </c>
      <c r="J5851" t="str">
        <f>CONCATENATE(Query1[[#This Row],[EANCode]]," - ",Query1[[#This Row],[Quantity]],Query1[[#This Row],[UnitCode]]," - ",Query1[[#This Row],[UNIT in SAP]])</f>
        <v xml:space="preserve">5413470056821 - 1STK - </v>
      </c>
    </row>
    <row r="5852" spans="1:10" hidden="1" x14ac:dyDescent="0.2">
      <c r="A5852" t="str">
        <f>CONCATENATE(Query1[[#This Row],[ArticleCode]],"_",Query1[[#This Row],[countif]])</f>
        <v>AB340172_1</v>
      </c>
      <c r="B5852" t="s">
        <v>36858</v>
      </c>
      <c r="C5852" t="s">
        <v>36859</v>
      </c>
      <c r="D5852" t="s">
        <v>36860</v>
      </c>
      <c r="E5852">
        <v>1</v>
      </c>
      <c r="F5852" t="s">
        <v>20969</v>
      </c>
      <c r="G5852">
        <v>1</v>
      </c>
      <c r="H5852">
        <f>COUNTIF(B:B,Query1[[#This Row],[ArticleCode]])</f>
        <v>1</v>
      </c>
      <c r="I5852" t="e">
        <f>VLOOKUP(Query1[[#This Row],[ArticleCode]],#REF!,1,FALSE)</f>
        <v>#REF!</v>
      </c>
      <c r="J5852" t="str">
        <f>CONCATENATE(Query1[[#This Row],[EANCode]]," - ",Query1[[#This Row],[Quantity]],Query1[[#This Row],[UnitCode]]," - ",Query1[[#This Row],[UNIT in SAP]])</f>
        <v xml:space="preserve">5413470056838 - 1STK - </v>
      </c>
    </row>
    <row r="5853" spans="1:10" hidden="1" x14ac:dyDescent="0.2">
      <c r="A5853" t="str">
        <f>CONCATENATE(Query1[[#This Row],[ArticleCode]],"_",Query1[[#This Row],[countif]])</f>
        <v>AB340181_1</v>
      </c>
      <c r="B5853" t="s">
        <v>36861</v>
      </c>
      <c r="C5853" t="s">
        <v>36862</v>
      </c>
      <c r="D5853" t="s">
        <v>36863</v>
      </c>
      <c r="E5853">
        <v>1</v>
      </c>
      <c r="F5853" t="s">
        <v>20969</v>
      </c>
      <c r="G5853">
        <v>1</v>
      </c>
      <c r="H5853">
        <f>COUNTIF(B:B,Query1[[#This Row],[ArticleCode]])</f>
        <v>1</v>
      </c>
      <c r="I5853" t="e">
        <f>VLOOKUP(Query1[[#This Row],[ArticleCode]],#REF!,1,FALSE)</f>
        <v>#REF!</v>
      </c>
      <c r="J5853" t="str">
        <f>CONCATENATE(Query1[[#This Row],[EANCode]]," - ",Query1[[#This Row],[Quantity]],Query1[[#This Row],[UnitCode]]," - ",Query1[[#This Row],[UNIT in SAP]])</f>
        <v xml:space="preserve">5413470056845 - 1STK - </v>
      </c>
    </row>
    <row r="5854" spans="1:10" hidden="1" x14ac:dyDescent="0.2">
      <c r="A5854" t="str">
        <f>CONCATENATE(Query1[[#This Row],[ArticleCode]],"_",Query1[[#This Row],[countif]])</f>
        <v>AB340182_1</v>
      </c>
      <c r="B5854" t="s">
        <v>36864</v>
      </c>
      <c r="C5854" t="s">
        <v>36865</v>
      </c>
      <c r="D5854" t="s">
        <v>36866</v>
      </c>
      <c r="E5854">
        <v>1</v>
      </c>
      <c r="F5854" t="s">
        <v>20969</v>
      </c>
      <c r="G5854">
        <v>1</v>
      </c>
      <c r="H5854">
        <f>COUNTIF(B:B,Query1[[#This Row],[ArticleCode]])</f>
        <v>1</v>
      </c>
      <c r="I5854" t="e">
        <f>VLOOKUP(Query1[[#This Row],[ArticleCode]],#REF!,1,FALSE)</f>
        <v>#REF!</v>
      </c>
      <c r="J5854" t="str">
        <f>CONCATENATE(Query1[[#This Row],[EANCode]]," - ",Query1[[#This Row],[Quantity]],Query1[[#This Row],[UnitCode]]," - ",Query1[[#This Row],[UNIT in SAP]])</f>
        <v xml:space="preserve">5413470056852 - 1STK - </v>
      </c>
    </row>
    <row r="5855" spans="1:10" hidden="1" x14ac:dyDescent="0.2">
      <c r="A5855" t="str">
        <f>CONCATENATE(Query1[[#This Row],[ArticleCode]],"_",Query1[[#This Row],[countif]])</f>
        <v>AB340191_1</v>
      </c>
      <c r="B5855" t="s">
        <v>36867</v>
      </c>
      <c r="C5855" t="s">
        <v>36868</v>
      </c>
      <c r="D5855" t="s">
        <v>36869</v>
      </c>
      <c r="E5855">
        <v>1</v>
      </c>
      <c r="F5855" t="s">
        <v>20969</v>
      </c>
      <c r="G5855">
        <v>1</v>
      </c>
      <c r="H5855">
        <f>COUNTIF(B:B,Query1[[#This Row],[ArticleCode]])</f>
        <v>1</v>
      </c>
      <c r="I5855" t="e">
        <f>VLOOKUP(Query1[[#This Row],[ArticleCode]],#REF!,1,FALSE)</f>
        <v>#REF!</v>
      </c>
      <c r="J5855" t="str">
        <f>CONCATENATE(Query1[[#This Row],[EANCode]]," - ",Query1[[#This Row],[Quantity]],Query1[[#This Row],[UnitCode]]," - ",Query1[[#This Row],[UNIT in SAP]])</f>
        <v xml:space="preserve">5413470056869 - 1STK - </v>
      </c>
    </row>
    <row r="5856" spans="1:10" hidden="1" x14ac:dyDescent="0.2">
      <c r="A5856" t="str">
        <f>CONCATENATE(Query1[[#This Row],[ArticleCode]],"_",Query1[[#This Row],[countif]])</f>
        <v>AB340192_1</v>
      </c>
      <c r="B5856" t="s">
        <v>36870</v>
      </c>
      <c r="C5856" t="s">
        <v>36871</v>
      </c>
      <c r="D5856" t="s">
        <v>36872</v>
      </c>
      <c r="E5856">
        <v>1</v>
      </c>
      <c r="F5856" t="s">
        <v>20969</v>
      </c>
      <c r="G5856">
        <v>1</v>
      </c>
      <c r="H5856">
        <f>COUNTIF(B:B,Query1[[#This Row],[ArticleCode]])</f>
        <v>1</v>
      </c>
      <c r="I5856" t="e">
        <f>VLOOKUP(Query1[[#This Row],[ArticleCode]],#REF!,1,FALSE)</f>
        <v>#REF!</v>
      </c>
      <c r="J5856" t="str">
        <f>CONCATENATE(Query1[[#This Row],[EANCode]]," - ",Query1[[#This Row],[Quantity]],Query1[[#This Row],[UnitCode]]," - ",Query1[[#This Row],[UNIT in SAP]])</f>
        <v xml:space="preserve">5413470056876 - 1STK - </v>
      </c>
    </row>
    <row r="5857" spans="1:10" hidden="1" x14ac:dyDescent="0.2">
      <c r="A5857" t="str">
        <f>CONCATENATE(Query1[[#This Row],[ArticleCode]],"_",Query1[[#This Row],[countif]])</f>
        <v>AB3401A1_1</v>
      </c>
      <c r="B5857" t="s">
        <v>36873</v>
      </c>
      <c r="C5857" t="s">
        <v>36874</v>
      </c>
      <c r="D5857" t="s">
        <v>36875</v>
      </c>
      <c r="E5857">
        <v>1</v>
      </c>
      <c r="F5857" t="s">
        <v>20969</v>
      </c>
      <c r="G5857">
        <v>1</v>
      </c>
      <c r="H5857">
        <f>COUNTIF(B:B,Query1[[#This Row],[ArticleCode]])</f>
        <v>1</v>
      </c>
      <c r="I5857" t="e">
        <f>VLOOKUP(Query1[[#This Row],[ArticleCode]],#REF!,1,FALSE)</f>
        <v>#REF!</v>
      </c>
      <c r="J5857" t="str">
        <f>CONCATENATE(Query1[[#This Row],[EANCode]]," - ",Query1[[#This Row],[Quantity]],Query1[[#This Row],[UnitCode]]," - ",Query1[[#This Row],[UNIT in SAP]])</f>
        <v xml:space="preserve">5413470056678 - 1STK - </v>
      </c>
    </row>
    <row r="5858" spans="1:10" hidden="1" x14ac:dyDescent="0.2">
      <c r="A5858" t="str">
        <f>CONCATENATE(Query1[[#This Row],[ArticleCode]],"_",Query1[[#This Row],[countif]])</f>
        <v>AB3401A2_1</v>
      </c>
      <c r="B5858" t="s">
        <v>36876</v>
      </c>
      <c r="C5858" t="s">
        <v>36877</v>
      </c>
      <c r="D5858" t="s">
        <v>36878</v>
      </c>
      <c r="E5858">
        <v>1</v>
      </c>
      <c r="F5858" t="s">
        <v>20969</v>
      </c>
      <c r="G5858">
        <v>1</v>
      </c>
      <c r="H5858">
        <f>COUNTIF(B:B,Query1[[#This Row],[ArticleCode]])</f>
        <v>1</v>
      </c>
      <c r="I5858" t="e">
        <f>VLOOKUP(Query1[[#This Row],[ArticleCode]],#REF!,1,FALSE)</f>
        <v>#REF!</v>
      </c>
      <c r="J5858" t="str">
        <f>CONCATENATE(Query1[[#This Row],[EANCode]]," - ",Query1[[#This Row],[Quantity]],Query1[[#This Row],[UnitCode]]," - ",Query1[[#This Row],[UNIT in SAP]])</f>
        <v xml:space="preserve">5413470056685 - 1STK - </v>
      </c>
    </row>
    <row r="5859" spans="1:10" hidden="1" x14ac:dyDescent="0.2">
      <c r="A5859" t="str">
        <f>CONCATENATE(Query1[[#This Row],[ArticleCode]],"_",Query1[[#This Row],[countif]])</f>
        <v>AB3401B1_1</v>
      </c>
      <c r="B5859" t="s">
        <v>36879</v>
      </c>
      <c r="C5859" t="s">
        <v>36880</v>
      </c>
      <c r="D5859" t="s">
        <v>36881</v>
      </c>
      <c r="E5859">
        <v>1</v>
      </c>
      <c r="F5859" t="s">
        <v>20969</v>
      </c>
      <c r="G5859">
        <v>1</v>
      </c>
      <c r="H5859">
        <f>COUNTIF(B:B,Query1[[#This Row],[ArticleCode]])</f>
        <v>1</v>
      </c>
      <c r="I5859" t="e">
        <f>VLOOKUP(Query1[[#This Row],[ArticleCode]],#REF!,1,FALSE)</f>
        <v>#REF!</v>
      </c>
      <c r="J5859" t="str">
        <f>CONCATENATE(Query1[[#This Row],[EANCode]]," - ",Query1[[#This Row],[Quantity]],Query1[[#This Row],[UnitCode]]," - ",Query1[[#This Row],[UNIT in SAP]])</f>
        <v xml:space="preserve">5413470059785 - 1STK - </v>
      </c>
    </row>
    <row r="5860" spans="1:10" hidden="1" x14ac:dyDescent="0.2">
      <c r="A5860" t="str">
        <f>CONCATENATE(Query1[[#This Row],[ArticleCode]],"_",Query1[[#This Row],[countif]])</f>
        <v>AB3401B2_1</v>
      </c>
      <c r="B5860" t="s">
        <v>36882</v>
      </c>
      <c r="C5860" t="s">
        <v>36883</v>
      </c>
      <c r="D5860" t="s">
        <v>36884</v>
      </c>
      <c r="E5860">
        <v>1</v>
      </c>
      <c r="F5860" t="s">
        <v>20969</v>
      </c>
      <c r="G5860">
        <v>1</v>
      </c>
      <c r="H5860">
        <f>COUNTIF(B:B,Query1[[#This Row],[ArticleCode]])</f>
        <v>1</v>
      </c>
      <c r="I5860" t="e">
        <f>VLOOKUP(Query1[[#This Row],[ArticleCode]],#REF!,1,FALSE)</f>
        <v>#REF!</v>
      </c>
      <c r="J5860" t="str">
        <f>CONCATENATE(Query1[[#This Row],[EANCode]]," - ",Query1[[#This Row],[Quantity]],Query1[[#This Row],[UnitCode]]," - ",Query1[[#This Row],[UNIT in SAP]])</f>
        <v xml:space="preserve">5413470056708 - 1STK - </v>
      </c>
    </row>
    <row r="5861" spans="1:10" hidden="1" x14ac:dyDescent="0.2">
      <c r="A5861" t="str">
        <f>CONCATENATE(Query1[[#This Row],[ArticleCode]],"_",Query1[[#This Row],[countif]])</f>
        <v>AB3401C1_1</v>
      </c>
      <c r="B5861" t="s">
        <v>36885</v>
      </c>
      <c r="C5861" t="s">
        <v>36886</v>
      </c>
      <c r="D5861" t="s">
        <v>36887</v>
      </c>
      <c r="E5861">
        <v>1</v>
      </c>
      <c r="F5861" t="s">
        <v>20969</v>
      </c>
      <c r="G5861">
        <v>1</v>
      </c>
      <c r="H5861">
        <f>COUNTIF(B:B,Query1[[#This Row],[ArticleCode]])</f>
        <v>1</v>
      </c>
      <c r="I5861" t="e">
        <f>VLOOKUP(Query1[[#This Row],[ArticleCode]],#REF!,1,FALSE)</f>
        <v>#REF!</v>
      </c>
      <c r="J5861" t="str">
        <f>CONCATENATE(Query1[[#This Row],[EANCode]]," - ",Query1[[#This Row],[Quantity]],Query1[[#This Row],[UnitCode]]," - ",Query1[[#This Row],[UNIT in SAP]])</f>
        <v xml:space="preserve">5413470056715 - 1STK - </v>
      </c>
    </row>
    <row r="5862" spans="1:10" hidden="1" x14ac:dyDescent="0.2">
      <c r="A5862" t="str">
        <f>CONCATENATE(Query1[[#This Row],[ArticleCode]],"_",Query1[[#This Row],[countif]])</f>
        <v>AB3401C2_1</v>
      </c>
      <c r="B5862" t="s">
        <v>36888</v>
      </c>
      <c r="C5862" t="s">
        <v>36889</v>
      </c>
      <c r="D5862" t="s">
        <v>36890</v>
      </c>
      <c r="E5862">
        <v>1</v>
      </c>
      <c r="F5862" t="s">
        <v>20969</v>
      </c>
      <c r="G5862">
        <v>1</v>
      </c>
      <c r="H5862">
        <f>COUNTIF(B:B,Query1[[#This Row],[ArticleCode]])</f>
        <v>1</v>
      </c>
      <c r="I5862" t="e">
        <f>VLOOKUP(Query1[[#This Row],[ArticleCode]],#REF!,1,FALSE)</f>
        <v>#REF!</v>
      </c>
      <c r="J5862" t="str">
        <f>CONCATENATE(Query1[[#This Row],[EANCode]]," - ",Query1[[#This Row],[Quantity]],Query1[[#This Row],[UnitCode]]," - ",Query1[[#This Row],[UNIT in SAP]])</f>
        <v xml:space="preserve">5413470056722 - 1STK - </v>
      </c>
    </row>
    <row r="5863" spans="1:10" hidden="1" x14ac:dyDescent="0.2">
      <c r="A5863" t="str">
        <f>CONCATENATE(Query1[[#This Row],[ArticleCode]],"_",Query1[[#This Row],[countif]])</f>
        <v>AB3401D1_1</v>
      </c>
      <c r="B5863" t="s">
        <v>36891</v>
      </c>
      <c r="C5863" t="s">
        <v>36892</v>
      </c>
      <c r="D5863" t="s">
        <v>36893</v>
      </c>
      <c r="E5863">
        <v>1</v>
      </c>
      <c r="F5863" t="s">
        <v>20969</v>
      </c>
      <c r="G5863">
        <v>1</v>
      </c>
      <c r="H5863">
        <f>COUNTIF(B:B,Query1[[#This Row],[ArticleCode]])</f>
        <v>1</v>
      </c>
      <c r="I5863" t="e">
        <f>VLOOKUP(Query1[[#This Row],[ArticleCode]],#REF!,1,FALSE)</f>
        <v>#REF!</v>
      </c>
      <c r="J5863" t="str">
        <f>CONCATENATE(Query1[[#This Row],[EANCode]]," - ",Query1[[#This Row],[Quantity]],Query1[[#This Row],[UnitCode]]," - ",Query1[[#This Row],[UNIT in SAP]])</f>
        <v xml:space="preserve">5413470056739 - 1STK - </v>
      </c>
    </row>
    <row r="5864" spans="1:10" hidden="1" x14ac:dyDescent="0.2">
      <c r="A5864" t="str">
        <f>CONCATENATE(Query1[[#This Row],[ArticleCode]],"_",Query1[[#This Row],[countif]])</f>
        <v>AB3401D2_1</v>
      </c>
      <c r="B5864" t="s">
        <v>36894</v>
      </c>
      <c r="C5864" t="s">
        <v>36895</v>
      </c>
      <c r="D5864" t="s">
        <v>36896</v>
      </c>
      <c r="E5864">
        <v>1</v>
      </c>
      <c r="F5864" t="s">
        <v>20969</v>
      </c>
      <c r="G5864">
        <v>1</v>
      </c>
      <c r="H5864">
        <f>COUNTIF(B:B,Query1[[#This Row],[ArticleCode]])</f>
        <v>1</v>
      </c>
      <c r="I5864" t="e">
        <f>VLOOKUP(Query1[[#This Row],[ArticleCode]],#REF!,1,FALSE)</f>
        <v>#REF!</v>
      </c>
      <c r="J5864" t="str">
        <f>CONCATENATE(Query1[[#This Row],[EANCode]]," - ",Query1[[#This Row],[Quantity]],Query1[[#This Row],[UnitCode]]," - ",Query1[[#This Row],[UNIT in SAP]])</f>
        <v xml:space="preserve">5413470056746 - 1STK - </v>
      </c>
    </row>
    <row r="5865" spans="1:10" hidden="1" x14ac:dyDescent="0.2">
      <c r="A5865" t="str">
        <f>CONCATENATE(Query1[[#This Row],[ArticleCode]],"_",Query1[[#This Row],[countif]])</f>
        <v>AB341121_1</v>
      </c>
      <c r="B5865" t="s">
        <v>36897</v>
      </c>
      <c r="C5865" t="s">
        <v>36898</v>
      </c>
      <c r="D5865" t="s">
        <v>36899</v>
      </c>
      <c r="E5865">
        <v>1</v>
      </c>
      <c r="F5865" t="s">
        <v>20969</v>
      </c>
      <c r="G5865">
        <v>1</v>
      </c>
      <c r="H5865">
        <f>COUNTIF(B:B,Query1[[#This Row],[ArticleCode]])</f>
        <v>1</v>
      </c>
      <c r="I5865" t="e">
        <f>VLOOKUP(Query1[[#This Row],[ArticleCode]],#REF!,1,FALSE)</f>
        <v>#REF!</v>
      </c>
      <c r="J5865" t="str">
        <f>CONCATENATE(Query1[[#This Row],[EANCode]]," - ",Query1[[#This Row],[Quantity]],Query1[[#This Row],[UnitCode]]," - ",Query1[[#This Row],[UNIT in SAP]])</f>
        <v xml:space="preserve">5413470056951 - 1STK - </v>
      </c>
    </row>
    <row r="5866" spans="1:10" hidden="1" x14ac:dyDescent="0.2">
      <c r="A5866" t="str">
        <f>CONCATENATE(Query1[[#This Row],[ArticleCode]],"_",Query1[[#This Row],[countif]])</f>
        <v>AB341122_1</v>
      </c>
      <c r="B5866" t="s">
        <v>36900</v>
      </c>
      <c r="C5866" t="s">
        <v>36901</v>
      </c>
      <c r="D5866" t="s">
        <v>36902</v>
      </c>
      <c r="E5866">
        <v>1</v>
      </c>
      <c r="F5866" t="s">
        <v>20969</v>
      </c>
      <c r="G5866">
        <v>1</v>
      </c>
      <c r="H5866">
        <f>COUNTIF(B:B,Query1[[#This Row],[ArticleCode]])</f>
        <v>1</v>
      </c>
      <c r="I5866" t="e">
        <f>VLOOKUP(Query1[[#This Row],[ArticleCode]],#REF!,1,FALSE)</f>
        <v>#REF!</v>
      </c>
      <c r="J5866" t="str">
        <f>CONCATENATE(Query1[[#This Row],[EANCode]]," - ",Query1[[#This Row],[Quantity]],Query1[[#This Row],[UnitCode]]," - ",Query1[[#This Row],[UNIT in SAP]])</f>
        <v xml:space="preserve">5413470056968 - 1STK - </v>
      </c>
    </row>
    <row r="5867" spans="1:10" hidden="1" x14ac:dyDescent="0.2">
      <c r="A5867" t="str">
        <f>CONCATENATE(Query1[[#This Row],[ArticleCode]],"_",Query1[[#This Row],[countif]])</f>
        <v>AB341141_1</v>
      </c>
      <c r="B5867" t="s">
        <v>36903</v>
      </c>
      <c r="C5867" t="s">
        <v>36904</v>
      </c>
      <c r="D5867" t="s">
        <v>36905</v>
      </c>
      <c r="E5867">
        <v>1</v>
      </c>
      <c r="F5867" t="s">
        <v>20969</v>
      </c>
      <c r="G5867">
        <v>1</v>
      </c>
      <c r="H5867">
        <f>COUNTIF(B:B,Query1[[#This Row],[ArticleCode]])</f>
        <v>1</v>
      </c>
      <c r="I5867" t="e">
        <f>VLOOKUP(Query1[[#This Row],[ArticleCode]],#REF!,1,FALSE)</f>
        <v>#REF!</v>
      </c>
      <c r="J5867" t="str">
        <f>CONCATENATE(Query1[[#This Row],[EANCode]]," - ",Query1[[#This Row],[Quantity]],Query1[[#This Row],[UnitCode]]," - ",Query1[[#This Row],[UNIT in SAP]])</f>
        <v xml:space="preserve">5413470056975 - 1STK - </v>
      </c>
    </row>
    <row r="5868" spans="1:10" hidden="1" x14ac:dyDescent="0.2">
      <c r="A5868" t="str">
        <f>CONCATENATE(Query1[[#This Row],[ArticleCode]],"_",Query1[[#This Row],[countif]])</f>
        <v>AB341142_1</v>
      </c>
      <c r="B5868" t="s">
        <v>36906</v>
      </c>
      <c r="C5868" t="s">
        <v>36907</v>
      </c>
      <c r="D5868" t="s">
        <v>36908</v>
      </c>
      <c r="E5868">
        <v>1</v>
      </c>
      <c r="F5868" t="s">
        <v>20969</v>
      </c>
      <c r="G5868">
        <v>1</v>
      </c>
      <c r="H5868">
        <f>COUNTIF(B:B,Query1[[#This Row],[ArticleCode]])</f>
        <v>1</v>
      </c>
      <c r="I5868" t="e">
        <f>VLOOKUP(Query1[[#This Row],[ArticleCode]],#REF!,1,FALSE)</f>
        <v>#REF!</v>
      </c>
      <c r="J5868" t="str">
        <f>CONCATENATE(Query1[[#This Row],[EANCode]]," - ",Query1[[#This Row],[Quantity]],Query1[[#This Row],[UnitCode]]," - ",Query1[[#This Row],[UNIT in SAP]])</f>
        <v xml:space="preserve">5413470056982 - 1STK - </v>
      </c>
    </row>
    <row r="5869" spans="1:10" hidden="1" x14ac:dyDescent="0.2">
      <c r="A5869" t="str">
        <f>CONCATENATE(Query1[[#This Row],[ArticleCode]],"_",Query1[[#This Row],[countif]])</f>
        <v>AB341151_1</v>
      </c>
      <c r="B5869" t="s">
        <v>36909</v>
      </c>
      <c r="C5869" t="s">
        <v>36910</v>
      </c>
      <c r="D5869" t="s">
        <v>36911</v>
      </c>
      <c r="E5869">
        <v>1</v>
      </c>
      <c r="F5869" t="s">
        <v>20969</v>
      </c>
      <c r="G5869">
        <v>1</v>
      </c>
      <c r="H5869">
        <f>COUNTIF(B:B,Query1[[#This Row],[ArticleCode]])</f>
        <v>1</v>
      </c>
      <c r="I5869" t="e">
        <f>VLOOKUP(Query1[[#This Row],[ArticleCode]],#REF!,1,FALSE)</f>
        <v>#REF!</v>
      </c>
      <c r="J5869" t="str">
        <f>CONCATENATE(Query1[[#This Row],[EANCode]]," - ",Query1[[#This Row],[Quantity]],Query1[[#This Row],[UnitCode]]," - ",Query1[[#This Row],[UNIT in SAP]])</f>
        <v xml:space="preserve">5413470049854 - 1STK - </v>
      </c>
    </row>
    <row r="5870" spans="1:10" hidden="1" x14ac:dyDescent="0.2">
      <c r="A5870" t="str">
        <f>CONCATENATE(Query1[[#This Row],[ArticleCode]],"_",Query1[[#This Row],[countif]])</f>
        <v>AB341152_1</v>
      </c>
      <c r="B5870" t="s">
        <v>36912</v>
      </c>
      <c r="C5870" t="s">
        <v>36913</v>
      </c>
      <c r="D5870" t="s">
        <v>36914</v>
      </c>
      <c r="E5870">
        <v>1</v>
      </c>
      <c r="F5870" t="s">
        <v>20969</v>
      </c>
      <c r="G5870">
        <v>1</v>
      </c>
      <c r="H5870">
        <f>COUNTIF(B:B,Query1[[#This Row],[ArticleCode]])</f>
        <v>1</v>
      </c>
      <c r="I5870" t="e">
        <f>VLOOKUP(Query1[[#This Row],[ArticleCode]],#REF!,1,FALSE)</f>
        <v>#REF!</v>
      </c>
      <c r="J5870" t="str">
        <f>CONCATENATE(Query1[[#This Row],[EANCode]]," - ",Query1[[#This Row],[Quantity]],Query1[[#This Row],[UnitCode]]," - ",Query1[[#This Row],[UNIT in SAP]])</f>
        <v xml:space="preserve">5413470056999 - 1STK - </v>
      </c>
    </row>
    <row r="5871" spans="1:10" hidden="1" x14ac:dyDescent="0.2">
      <c r="A5871" t="str">
        <f>CONCATENATE(Query1[[#This Row],[ArticleCode]],"_",Query1[[#This Row],[countif]])</f>
        <v>AB341161_1</v>
      </c>
      <c r="B5871" t="s">
        <v>36915</v>
      </c>
      <c r="C5871" t="s">
        <v>36916</v>
      </c>
      <c r="D5871" t="s">
        <v>36917</v>
      </c>
      <c r="E5871">
        <v>1</v>
      </c>
      <c r="F5871" t="s">
        <v>20969</v>
      </c>
      <c r="G5871">
        <v>1</v>
      </c>
      <c r="H5871">
        <f>COUNTIF(B:B,Query1[[#This Row],[ArticleCode]])</f>
        <v>1</v>
      </c>
      <c r="I5871" t="e">
        <f>VLOOKUP(Query1[[#This Row],[ArticleCode]],#REF!,1,FALSE)</f>
        <v>#REF!</v>
      </c>
      <c r="J5871" t="str">
        <f>CONCATENATE(Query1[[#This Row],[EANCode]]," - ",Query1[[#This Row],[Quantity]],Query1[[#This Row],[UnitCode]]," - ",Query1[[#This Row],[UNIT in SAP]])</f>
        <v xml:space="preserve">5413470057002 - 1STK - </v>
      </c>
    </row>
    <row r="5872" spans="1:10" hidden="1" x14ac:dyDescent="0.2">
      <c r="A5872" t="str">
        <f>CONCATENATE(Query1[[#This Row],[ArticleCode]],"_",Query1[[#This Row],[countif]])</f>
        <v>AB341162_1</v>
      </c>
      <c r="B5872" t="s">
        <v>36918</v>
      </c>
      <c r="C5872" t="s">
        <v>36919</v>
      </c>
      <c r="D5872" t="s">
        <v>36920</v>
      </c>
      <c r="E5872">
        <v>1</v>
      </c>
      <c r="F5872" t="s">
        <v>20969</v>
      </c>
      <c r="G5872">
        <v>1</v>
      </c>
      <c r="H5872">
        <f>COUNTIF(B:B,Query1[[#This Row],[ArticleCode]])</f>
        <v>1</v>
      </c>
      <c r="I5872" t="e">
        <f>VLOOKUP(Query1[[#This Row],[ArticleCode]],#REF!,1,FALSE)</f>
        <v>#REF!</v>
      </c>
      <c r="J5872" t="str">
        <f>CONCATENATE(Query1[[#This Row],[EANCode]]," - ",Query1[[#This Row],[Quantity]],Query1[[#This Row],[UnitCode]]," - ",Query1[[#This Row],[UNIT in SAP]])</f>
        <v xml:space="preserve">5413470057019 - 1STK - </v>
      </c>
    </row>
    <row r="5873" spans="1:10" hidden="1" x14ac:dyDescent="0.2">
      <c r="A5873" t="str">
        <f>CONCATENATE(Query1[[#This Row],[ArticleCode]],"_",Query1[[#This Row],[countif]])</f>
        <v>AB341171_1</v>
      </c>
      <c r="B5873" t="s">
        <v>36921</v>
      </c>
      <c r="C5873" t="s">
        <v>36922</v>
      </c>
      <c r="D5873" t="s">
        <v>36923</v>
      </c>
      <c r="E5873">
        <v>1</v>
      </c>
      <c r="F5873" t="s">
        <v>20969</v>
      </c>
      <c r="G5873">
        <v>1</v>
      </c>
      <c r="H5873">
        <f>COUNTIF(B:B,Query1[[#This Row],[ArticleCode]])</f>
        <v>1</v>
      </c>
      <c r="I5873" t="e">
        <f>VLOOKUP(Query1[[#This Row],[ArticleCode]],#REF!,1,FALSE)</f>
        <v>#REF!</v>
      </c>
      <c r="J5873" t="str">
        <f>CONCATENATE(Query1[[#This Row],[EANCode]]," - ",Query1[[#This Row],[Quantity]],Query1[[#This Row],[UnitCode]]," - ",Query1[[#This Row],[UNIT in SAP]])</f>
        <v xml:space="preserve">5413470057026 - 1STK - </v>
      </c>
    </row>
    <row r="5874" spans="1:10" hidden="1" x14ac:dyDescent="0.2">
      <c r="A5874" t="str">
        <f>CONCATENATE(Query1[[#This Row],[ArticleCode]],"_",Query1[[#This Row],[countif]])</f>
        <v>AB341172_1</v>
      </c>
      <c r="B5874" t="s">
        <v>36924</v>
      </c>
      <c r="C5874" t="s">
        <v>36925</v>
      </c>
      <c r="D5874" t="s">
        <v>36926</v>
      </c>
      <c r="E5874">
        <v>1</v>
      </c>
      <c r="F5874" t="s">
        <v>20969</v>
      </c>
      <c r="G5874">
        <v>1</v>
      </c>
      <c r="H5874">
        <f>COUNTIF(B:B,Query1[[#This Row],[ArticleCode]])</f>
        <v>1</v>
      </c>
      <c r="I5874" t="e">
        <f>VLOOKUP(Query1[[#This Row],[ArticleCode]],#REF!,1,FALSE)</f>
        <v>#REF!</v>
      </c>
      <c r="J5874" t="str">
        <f>CONCATENATE(Query1[[#This Row],[EANCode]]," - ",Query1[[#This Row],[Quantity]],Query1[[#This Row],[UnitCode]]," - ",Query1[[#This Row],[UNIT in SAP]])</f>
        <v xml:space="preserve">5413470057033 - 1STK - </v>
      </c>
    </row>
    <row r="5875" spans="1:10" hidden="1" x14ac:dyDescent="0.2">
      <c r="A5875" t="str">
        <f>CONCATENATE(Query1[[#This Row],[ArticleCode]],"_",Query1[[#This Row],[countif]])</f>
        <v>AB341181_1</v>
      </c>
      <c r="B5875" t="s">
        <v>36927</v>
      </c>
      <c r="C5875" t="s">
        <v>36928</v>
      </c>
      <c r="D5875" t="s">
        <v>36929</v>
      </c>
      <c r="E5875">
        <v>1</v>
      </c>
      <c r="F5875" t="s">
        <v>20969</v>
      </c>
      <c r="G5875">
        <v>1</v>
      </c>
      <c r="H5875">
        <f>COUNTIF(B:B,Query1[[#This Row],[ArticleCode]])</f>
        <v>1</v>
      </c>
      <c r="I5875" t="e">
        <f>VLOOKUP(Query1[[#This Row],[ArticleCode]],#REF!,1,FALSE)</f>
        <v>#REF!</v>
      </c>
      <c r="J5875" t="str">
        <f>CONCATENATE(Query1[[#This Row],[EANCode]]," - ",Query1[[#This Row],[Quantity]],Query1[[#This Row],[UnitCode]]," - ",Query1[[#This Row],[UNIT in SAP]])</f>
        <v xml:space="preserve">5413470057040 - 1STK - </v>
      </c>
    </row>
    <row r="5876" spans="1:10" hidden="1" x14ac:dyDescent="0.2">
      <c r="A5876" t="str">
        <f>CONCATENATE(Query1[[#This Row],[ArticleCode]],"_",Query1[[#This Row],[countif]])</f>
        <v>AB341182_1</v>
      </c>
      <c r="B5876" t="s">
        <v>36930</v>
      </c>
      <c r="C5876" t="s">
        <v>36931</v>
      </c>
      <c r="D5876" t="s">
        <v>36932</v>
      </c>
      <c r="E5876">
        <v>1</v>
      </c>
      <c r="F5876" t="s">
        <v>20969</v>
      </c>
      <c r="G5876">
        <v>1</v>
      </c>
      <c r="H5876">
        <f>COUNTIF(B:B,Query1[[#This Row],[ArticleCode]])</f>
        <v>1</v>
      </c>
      <c r="I5876" t="e">
        <f>VLOOKUP(Query1[[#This Row],[ArticleCode]],#REF!,1,FALSE)</f>
        <v>#REF!</v>
      </c>
      <c r="J5876" t="str">
        <f>CONCATENATE(Query1[[#This Row],[EANCode]]," - ",Query1[[#This Row],[Quantity]],Query1[[#This Row],[UnitCode]]," - ",Query1[[#This Row],[UNIT in SAP]])</f>
        <v xml:space="preserve">5413470057057 - 1STK - </v>
      </c>
    </row>
    <row r="5877" spans="1:10" hidden="1" x14ac:dyDescent="0.2">
      <c r="A5877" t="str">
        <f>CONCATENATE(Query1[[#This Row],[ArticleCode]],"_",Query1[[#This Row],[countif]])</f>
        <v>AB341191_1</v>
      </c>
      <c r="B5877" t="s">
        <v>36933</v>
      </c>
      <c r="C5877" t="s">
        <v>36934</v>
      </c>
      <c r="D5877" t="s">
        <v>36935</v>
      </c>
      <c r="E5877">
        <v>1</v>
      </c>
      <c r="F5877" t="s">
        <v>20969</v>
      </c>
      <c r="G5877">
        <v>1</v>
      </c>
      <c r="H5877">
        <f>COUNTIF(B:B,Query1[[#This Row],[ArticleCode]])</f>
        <v>1</v>
      </c>
      <c r="I5877" t="e">
        <f>VLOOKUP(Query1[[#This Row],[ArticleCode]],#REF!,1,FALSE)</f>
        <v>#REF!</v>
      </c>
      <c r="J5877" t="str">
        <f>CONCATENATE(Query1[[#This Row],[EANCode]]," - ",Query1[[#This Row],[Quantity]],Query1[[#This Row],[UnitCode]]," - ",Query1[[#This Row],[UNIT in SAP]])</f>
        <v xml:space="preserve">5413470057064 - 1STK - </v>
      </c>
    </row>
    <row r="5878" spans="1:10" hidden="1" x14ac:dyDescent="0.2">
      <c r="A5878" t="str">
        <f>CONCATENATE(Query1[[#This Row],[ArticleCode]],"_",Query1[[#This Row],[countif]])</f>
        <v>AB341192_1</v>
      </c>
      <c r="B5878" t="s">
        <v>36936</v>
      </c>
      <c r="C5878" t="s">
        <v>36937</v>
      </c>
      <c r="D5878" t="s">
        <v>36938</v>
      </c>
      <c r="E5878">
        <v>1</v>
      </c>
      <c r="F5878" t="s">
        <v>20969</v>
      </c>
      <c r="G5878">
        <v>1</v>
      </c>
      <c r="H5878">
        <f>COUNTIF(B:B,Query1[[#This Row],[ArticleCode]])</f>
        <v>1</v>
      </c>
      <c r="I5878" t="e">
        <f>VLOOKUP(Query1[[#This Row],[ArticleCode]],#REF!,1,FALSE)</f>
        <v>#REF!</v>
      </c>
      <c r="J5878" t="str">
        <f>CONCATENATE(Query1[[#This Row],[EANCode]]," - ",Query1[[#This Row],[Quantity]],Query1[[#This Row],[UnitCode]]," - ",Query1[[#This Row],[UNIT in SAP]])</f>
        <v xml:space="preserve">5413470057071 - 1STK - </v>
      </c>
    </row>
    <row r="5879" spans="1:10" hidden="1" x14ac:dyDescent="0.2">
      <c r="A5879" t="str">
        <f>CONCATENATE(Query1[[#This Row],[ArticleCode]],"_",Query1[[#This Row],[countif]])</f>
        <v>AB3411A1_1</v>
      </c>
      <c r="B5879" t="s">
        <v>36939</v>
      </c>
      <c r="C5879" t="s">
        <v>36940</v>
      </c>
      <c r="D5879" t="s">
        <v>36941</v>
      </c>
      <c r="E5879">
        <v>1</v>
      </c>
      <c r="F5879" t="s">
        <v>20969</v>
      </c>
      <c r="G5879">
        <v>1</v>
      </c>
      <c r="H5879">
        <f>COUNTIF(B:B,Query1[[#This Row],[ArticleCode]])</f>
        <v>1</v>
      </c>
      <c r="I5879" t="e">
        <f>VLOOKUP(Query1[[#This Row],[ArticleCode]],#REF!,1,FALSE)</f>
        <v>#REF!</v>
      </c>
      <c r="J5879" t="str">
        <f>CONCATENATE(Query1[[#This Row],[EANCode]]," - ",Query1[[#This Row],[Quantity]],Query1[[#This Row],[UnitCode]]," - ",Query1[[#This Row],[UNIT in SAP]])</f>
        <v xml:space="preserve">5413470056883 - 1STK - </v>
      </c>
    </row>
    <row r="5880" spans="1:10" hidden="1" x14ac:dyDescent="0.2">
      <c r="A5880" t="str">
        <f>CONCATENATE(Query1[[#This Row],[ArticleCode]],"_",Query1[[#This Row],[countif]])</f>
        <v>AB3411A2_1</v>
      </c>
      <c r="B5880" t="s">
        <v>36942</v>
      </c>
      <c r="C5880" t="s">
        <v>36943</v>
      </c>
      <c r="D5880" t="s">
        <v>36944</v>
      </c>
      <c r="E5880">
        <v>1</v>
      </c>
      <c r="F5880" t="s">
        <v>20969</v>
      </c>
      <c r="G5880">
        <v>1</v>
      </c>
      <c r="H5880">
        <f>COUNTIF(B:B,Query1[[#This Row],[ArticleCode]])</f>
        <v>1</v>
      </c>
      <c r="I5880" t="e">
        <f>VLOOKUP(Query1[[#This Row],[ArticleCode]],#REF!,1,FALSE)</f>
        <v>#REF!</v>
      </c>
      <c r="J5880" t="str">
        <f>CONCATENATE(Query1[[#This Row],[EANCode]]," - ",Query1[[#This Row],[Quantity]],Query1[[#This Row],[UnitCode]]," - ",Query1[[#This Row],[UNIT in SAP]])</f>
        <v xml:space="preserve">5413470056890 - 1STK - </v>
      </c>
    </row>
    <row r="5881" spans="1:10" hidden="1" x14ac:dyDescent="0.2">
      <c r="A5881" t="str">
        <f>CONCATENATE(Query1[[#This Row],[ArticleCode]],"_",Query1[[#This Row],[countif]])</f>
        <v>AB3411B1_1</v>
      </c>
      <c r="B5881" t="s">
        <v>36945</v>
      </c>
      <c r="C5881" t="s">
        <v>36946</v>
      </c>
      <c r="D5881" t="s">
        <v>36947</v>
      </c>
      <c r="E5881">
        <v>1</v>
      </c>
      <c r="F5881" t="s">
        <v>20969</v>
      </c>
      <c r="G5881">
        <v>1</v>
      </c>
      <c r="H5881">
        <f>COUNTIF(B:B,Query1[[#This Row],[ArticleCode]])</f>
        <v>1</v>
      </c>
      <c r="I5881" t="e">
        <f>VLOOKUP(Query1[[#This Row],[ArticleCode]],#REF!,1,FALSE)</f>
        <v>#REF!</v>
      </c>
      <c r="J5881" t="str">
        <f>CONCATENATE(Query1[[#This Row],[EANCode]]," - ",Query1[[#This Row],[Quantity]],Query1[[#This Row],[UnitCode]]," - ",Query1[[#This Row],[UNIT in SAP]])</f>
        <v xml:space="preserve">5413470056906 - 1STK - </v>
      </c>
    </row>
    <row r="5882" spans="1:10" hidden="1" x14ac:dyDescent="0.2">
      <c r="A5882" t="str">
        <f>CONCATENATE(Query1[[#This Row],[ArticleCode]],"_",Query1[[#This Row],[countif]])</f>
        <v>AB3411B2_1</v>
      </c>
      <c r="B5882" t="s">
        <v>36948</v>
      </c>
      <c r="C5882" t="s">
        <v>36949</v>
      </c>
      <c r="D5882" t="s">
        <v>36950</v>
      </c>
      <c r="E5882">
        <v>1</v>
      </c>
      <c r="F5882" t="s">
        <v>20969</v>
      </c>
      <c r="G5882">
        <v>1</v>
      </c>
      <c r="H5882">
        <f>COUNTIF(B:B,Query1[[#This Row],[ArticleCode]])</f>
        <v>1</v>
      </c>
      <c r="I5882" t="e">
        <f>VLOOKUP(Query1[[#This Row],[ArticleCode]],#REF!,1,FALSE)</f>
        <v>#REF!</v>
      </c>
      <c r="J5882" t="str">
        <f>CONCATENATE(Query1[[#This Row],[EANCode]]," - ",Query1[[#This Row],[Quantity]],Query1[[#This Row],[UnitCode]]," - ",Query1[[#This Row],[UNIT in SAP]])</f>
        <v xml:space="preserve">5413470056913 - 1STK - </v>
      </c>
    </row>
    <row r="5883" spans="1:10" hidden="1" x14ac:dyDescent="0.2">
      <c r="A5883" t="str">
        <f>CONCATENATE(Query1[[#This Row],[ArticleCode]],"_",Query1[[#This Row],[countif]])</f>
        <v>AB3411C1_1</v>
      </c>
      <c r="B5883" t="s">
        <v>36951</v>
      </c>
      <c r="C5883" t="s">
        <v>36952</v>
      </c>
      <c r="D5883" t="s">
        <v>36953</v>
      </c>
      <c r="E5883">
        <v>1</v>
      </c>
      <c r="F5883" t="s">
        <v>20969</v>
      </c>
      <c r="G5883">
        <v>1</v>
      </c>
      <c r="H5883">
        <f>COUNTIF(B:B,Query1[[#This Row],[ArticleCode]])</f>
        <v>1</v>
      </c>
      <c r="I5883" t="e">
        <f>VLOOKUP(Query1[[#This Row],[ArticleCode]],#REF!,1,FALSE)</f>
        <v>#REF!</v>
      </c>
      <c r="J5883" t="str">
        <f>CONCATENATE(Query1[[#This Row],[EANCode]]," - ",Query1[[#This Row],[Quantity]],Query1[[#This Row],[UnitCode]]," - ",Query1[[#This Row],[UNIT in SAP]])</f>
        <v xml:space="preserve">5413470049847 - 1STK - </v>
      </c>
    </row>
    <row r="5884" spans="1:10" hidden="1" x14ac:dyDescent="0.2">
      <c r="A5884" t="str">
        <f>CONCATENATE(Query1[[#This Row],[ArticleCode]],"_",Query1[[#This Row],[countif]])</f>
        <v>AB3411C2_1</v>
      </c>
      <c r="B5884" t="s">
        <v>36954</v>
      </c>
      <c r="C5884" t="s">
        <v>36955</v>
      </c>
      <c r="D5884" t="s">
        <v>36956</v>
      </c>
      <c r="E5884">
        <v>1</v>
      </c>
      <c r="F5884" t="s">
        <v>20969</v>
      </c>
      <c r="G5884">
        <v>1</v>
      </c>
      <c r="H5884">
        <f>COUNTIF(B:B,Query1[[#This Row],[ArticleCode]])</f>
        <v>1</v>
      </c>
      <c r="I5884" t="e">
        <f>VLOOKUP(Query1[[#This Row],[ArticleCode]],#REF!,1,FALSE)</f>
        <v>#REF!</v>
      </c>
      <c r="J5884" t="str">
        <f>CONCATENATE(Query1[[#This Row],[EANCode]]," - ",Query1[[#This Row],[Quantity]],Query1[[#This Row],[UnitCode]]," - ",Query1[[#This Row],[UNIT in SAP]])</f>
        <v xml:space="preserve">5413470056920 - 1STK - </v>
      </c>
    </row>
    <row r="5885" spans="1:10" hidden="1" x14ac:dyDescent="0.2">
      <c r="A5885" t="str">
        <f>CONCATENATE(Query1[[#This Row],[ArticleCode]],"_",Query1[[#This Row],[countif]])</f>
        <v>AB3411D1_1</v>
      </c>
      <c r="B5885" t="s">
        <v>36957</v>
      </c>
      <c r="C5885" t="s">
        <v>36958</v>
      </c>
      <c r="D5885" t="s">
        <v>36959</v>
      </c>
      <c r="E5885">
        <v>1</v>
      </c>
      <c r="F5885" t="s">
        <v>20969</v>
      </c>
      <c r="G5885">
        <v>1</v>
      </c>
      <c r="H5885">
        <f>COUNTIF(B:B,Query1[[#This Row],[ArticleCode]])</f>
        <v>1</v>
      </c>
      <c r="I5885" t="e">
        <f>VLOOKUP(Query1[[#This Row],[ArticleCode]],#REF!,1,FALSE)</f>
        <v>#REF!</v>
      </c>
      <c r="J5885" t="str">
        <f>CONCATENATE(Query1[[#This Row],[EANCode]]," - ",Query1[[#This Row],[Quantity]],Query1[[#This Row],[UnitCode]]," - ",Query1[[#This Row],[UNIT in SAP]])</f>
        <v xml:space="preserve">5413470056937 - 1STK - </v>
      </c>
    </row>
    <row r="5886" spans="1:10" hidden="1" x14ac:dyDescent="0.2">
      <c r="A5886" t="str">
        <f>CONCATENATE(Query1[[#This Row],[ArticleCode]],"_",Query1[[#This Row],[countif]])</f>
        <v>AB3411D2_1</v>
      </c>
      <c r="B5886" t="s">
        <v>36960</v>
      </c>
      <c r="C5886" t="s">
        <v>36961</v>
      </c>
      <c r="D5886" t="s">
        <v>36962</v>
      </c>
      <c r="E5886">
        <v>1</v>
      </c>
      <c r="F5886" t="s">
        <v>20969</v>
      </c>
      <c r="G5886">
        <v>1</v>
      </c>
      <c r="H5886">
        <f>COUNTIF(B:B,Query1[[#This Row],[ArticleCode]])</f>
        <v>1</v>
      </c>
      <c r="I5886" t="e">
        <f>VLOOKUP(Query1[[#This Row],[ArticleCode]],#REF!,1,FALSE)</f>
        <v>#REF!</v>
      </c>
      <c r="J5886" t="str">
        <f>CONCATENATE(Query1[[#This Row],[EANCode]]," - ",Query1[[#This Row],[Quantity]],Query1[[#This Row],[UnitCode]]," - ",Query1[[#This Row],[UNIT in SAP]])</f>
        <v xml:space="preserve">5413470056944 - 1STK - </v>
      </c>
    </row>
    <row r="5887" spans="1:10" hidden="1" x14ac:dyDescent="0.2">
      <c r="A5887" t="str">
        <f>CONCATENATE(Query1[[#This Row],[ArticleCode]],"_",Query1[[#This Row],[countif]])</f>
        <v>AB341221_1</v>
      </c>
      <c r="B5887" t="s">
        <v>36963</v>
      </c>
      <c r="C5887" t="s">
        <v>36964</v>
      </c>
      <c r="D5887" t="s">
        <v>36965</v>
      </c>
      <c r="E5887">
        <v>1</v>
      </c>
      <c r="F5887" t="s">
        <v>20969</v>
      </c>
      <c r="G5887">
        <v>1</v>
      </c>
      <c r="H5887">
        <f>COUNTIF(B:B,Query1[[#This Row],[ArticleCode]])</f>
        <v>1</v>
      </c>
      <c r="I5887" t="e">
        <f>VLOOKUP(Query1[[#This Row],[ArticleCode]],#REF!,1,FALSE)</f>
        <v>#REF!</v>
      </c>
      <c r="J5887" t="str">
        <f>CONCATENATE(Query1[[#This Row],[EANCode]]," - ",Query1[[#This Row],[Quantity]],Query1[[#This Row],[UnitCode]]," - ",Query1[[#This Row],[UNIT in SAP]])</f>
        <v xml:space="preserve">5413470057163 - 1STK - </v>
      </c>
    </row>
    <row r="5888" spans="1:10" hidden="1" x14ac:dyDescent="0.2">
      <c r="A5888" t="str">
        <f>CONCATENATE(Query1[[#This Row],[ArticleCode]],"_",Query1[[#This Row],[countif]])</f>
        <v>AB341222_1</v>
      </c>
      <c r="B5888" t="s">
        <v>36966</v>
      </c>
      <c r="C5888" t="s">
        <v>36967</v>
      </c>
      <c r="D5888" t="s">
        <v>36968</v>
      </c>
      <c r="E5888">
        <v>1</v>
      </c>
      <c r="F5888" t="s">
        <v>20969</v>
      </c>
      <c r="G5888">
        <v>1</v>
      </c>
      <c r="H5888">
        <f>COUNTIF(B:B,Query1[[#This Row],[ArticleCode]])</f>
        <v>1</v>
      </c>
      <c r="I5888" t="e">
        <f>VLOOKUP(Query1[[#This Row],[ArticleCode]],#REF!,1,FALSE)</f>
        <v>#REF!</v>
      </c>
      <c r="J5888" t="str">
        <f>CONCATENATE(Query1[[#This Row],[EANCode]]," - ",Query1[[#This Row],[Quantity]],Query1[[#This Row],[UnitCode]]," - ",Query1[[#This Row],[UNIT in SAP]])</f>
        <v xml:space="preserve">5413470057170 - 1STK - </v>
      </c>
    </row>
    <row r="5889" spans="1:10" hidden="1" x14ac:dyDescent="0.2">
      <c r="A5889" t="str">
        <f>CONCATENATE(Query1[[#This Row],[ArticleCode]],"_",Query1[[#This Row],[countif]])</f>
        <v>AB341241_1</v>
      </c>
      <c r="B5889" t="s">
        <v>36969</v>
      </c>
      <c r="C5889" t="s">
        <v>36970</v>
      </c>
      <c r="D5889" t="s">
        <v>36971</v>
      </c>
      <c r="E5889">
        <v>1</v>
      </c>
      <c r="F5889" t="s">
        <v>20969</v>
      </c>
      <c r="G5889">
        <v>1</v>
      </c>
      <c r="H5889">
        <f>COUNTIF(B:B,Query1[[#This Row],[ArticleCode]])</f>
        <v>1</v>
      </c>
      <c r="I5889" t="e">
        <f>VLOOKUP(Query1[[#This Row],[ArticleCode]],#REF!,1,FALSE)</f>
        <v>#REF!</v>
      </c>
      <c r="J5889" t="str">
        <f>CONCATENATE(Query1[[#This Row],[EANCode]]," - ",Query1[[#This Row],[Quantity]],Query1[[#This Row],[UnitCode]]," - ",Query1[[#This Row],[UNIT in SAP]])</f>
        <v xml:space="preserve">5413470057187 - 1STK - </v>
      </c>
    </row>
    <row r="5890" spans="1:10" hidden="1" x14ac:dyDescent="0.2">
      <c r="A5890" t="str">
        <f>CONCATENATE(Query1[[#This Row],[ArticleCode]],"_",Query1[[#This Row],[countif]])</f>
        <v>AB341242_1</v>
      </c>
      <c r="B5890" t="s">
        <v>36972</v>
      </c>
      <c r="C5890" t="s">
        <v>36973</v>
      </c>
      <c r="D5890" t="s">
        <v>36974</v>
      </c>
      <c r="E5890">
        <v>1</v>
      </c>
      <c r="F5890" t="s">
        <v>20969</v>
      </c>
      <c r="G5890">
        <v>1</v>
      </c>
      <c r="H5890">
        <f>COUNTIF(B:B,Query1[[#This Row],[ArticleCode]])</f>
        <v>1</v>
      </c>
      <c r="I5890" t="e">
        <f>VLOOKUP(Query1[[#This Row],[ArticleCode]],#REF!,1,FALSE)</f>
        <v>#REF!</v>
      </c>
      <c r="J5890" t="str">
        <f>CONCATENATE(Query1[[#This Row],[EANCode]]," - ",Query1[[#This Row],[Quantity]],Query1[[#This Row],[UnitCode]]," - ",Query1[[#This Row],[UNIT in SAP]])</f>
        <v xml:space="preserve">5413470057194 - 1STK - </v>
      </c>
    </row>
    <row r="5891" spans="1:10" hidden="1" x14ac:dyDescent="0.2">
      <c r="A5891" t="str">
        <f>CONCATENATE(Query1[[#This Row],[ArticleCode]],"_",Query1[[#This Row],[countif]])</f>
        <v>AB341251_1</v>
      </c>
      <c r="B5891" t="s">
        <v>36975</v>
      </c>
      <c r="C5891" t="s">
        <v>36976</v>
      </c>
      <c r="D5891" t="s">
        <v>36977</v>
      </c>
      <c r="E5891">
        <v>1</v>
      </c>
      <c r="F5891" t="s">
        <v>20969</v>
      </c>
      <c r="G5891">
        <v>1</v>
      </c>
      <c r="H5891">
        <f>COUNTIF(B:B,Query1[[#This Row],[ArticleCode]])</f>
        <v>1</v>
      </c>
      <c r="I5891" t="e">
        <f>VLOOKUP(Query1[[#This Row],[ArticleCode]],#REF!,1,FALSE)</f>
        <v>#REF!</v>
      </c>
      <c r="J5891" t="str">
        <f>CONCATENATE(Query1[[#This Row],[EANCode]]," - ",Query1[[#This Row],[Quantity]],Query1[[#This Row],[UnitCode]]," - ",Query1[[#This Row],[UNIT in SAP]])</f>
        <v xml:space="preserve">5413470057200 - 1STK - </v>
      </c>
    </row>
    <row r="5892" spans="1:10" hidden="1" x14ac:dyDescent="0.2">
      <c r="A5892" t="str">
        <f>CONCATENATE(Query1[[#This Row],[ArticleCode]],"_",Query1[[#This Row],[countif]])</f>
        <v>AB341252_1</v>
      </c>
      <c r="B5892" t="s">
        <v>36978</v>
      </c>
      <c r="C5892" t="s">
        <v>36979</v>
      </c>
      <c r="D5892" t="s">
        <v>36980</v>
      </c>
      <c r="E5892">
        <v>1</v>
      </c>
      <c r="F5892" t="s">
        <v>20969</v>
      </c>
      <c r="G5892">
        <v>1</v>
      </c>
      <c r="H5892">
        <f>COUNTIF(B:B,Query1[[#This Row],[ArticleCode]])</f>
        <v>1</v>
      </c>
      <c r="I5892" t="e">
        <f>VLOOKUP(Query1[[#This Row],[ArticleCode]],#REF!,1,FALSE)</f>
        <v>#REF!</v>
      </c>
      <c r="J5892" t="str">
        <f>CONCATENATE(Query1[[#This Row],[EANCode]]," - ",Query1[[#This Row],[Quantity]],Query1[[#This Row],[UnitCode]]," - ",Query1[[#This Row],[UNIT in SAP]])</f>
        <v xml:space="preserve">5413470057217 - 1STK - </v>
      </c>
    </row>
    <row r="5893" spans="1:10" hidden="1" x14ac:dyDescent="0.2">
      <c r="A5893" t="str">
        <f>CONCATENATE(Query1[[#This Row],[ArticleCode]],"_",Query1[[#This Row],[countif]])</f>
        <v>AB341261_1</v>
      </c>
      <c r="B5893" t="s">
        <v>36981</v>
      </c>
      <c r="C5893" t="s">
        <v>36982</v>
      </c>
      <c r="D5893" t="s">
        <v>36983</v>
      </c>
      <c r="E5893">
        <v>1</v>
      </c>
      <c r="F5893" t="s">
        <v>20969</v>
      </c>
      <c r="G5893">
        <v>1</v>
      </c>
      <c r="H5893">
        <f>COUNTIF(B:B,Query1[[#This Row],[ArticleCode]])</f>
        <v>1</v>
      </c>
      <c r="I5893" t="e">
        <f>VLOOKUP(Query1[[#This Row],[ArticleCode]],#REF!,1,FALSE)</f>
        <v>#REF!</v>
      </c>
      <c r="J5893" t="str">
        <f>CONCATENATE(Query1[[#This Row],[EANCode]]," - ",Query1[[#This Row],[Quantity]],Query1[[#This Row],[UnitCode]]," - ",Query1[[#This Row],[UNIT in SAP]])</f>
        <v xml:space="preserve">5413470057224 - 1STK - </v>
      </c>
    </row>
    <row r="5894" spans="1:10" hidden="1" x14ac:dyDescent="0.2">
      <c r="A5894" t="str">
        <f>CONCATENATE(Query1[[#This Row],[ArticleCode]],"_",Query1[[#This Row],[countif]])</f>
        <v>AB341262_1</v>
      </c>
      <c r="B5894" t="s">
        <v>36984</v>
      </c>
      <c r="C5894" t="s">
        <v>36985</v>
      </c>
      <c r="D5894" t="s">
        <v>36986</v>
      </c>
      <c r="E5894">
        <v>1</v>
      </c>
      <c r="F5894" t="s">
        <v>20969</v>
      </c>
      <c r="G5894">
        <v>1</v>
      </c>
      <c r="H5894">
        <f>COUNTIF(B:B,Query1[[#This Row],[ArticleCode]])</f>
        <v>1</v>
      </c>
      <c r="I5894" t="e">
        <f>VLOOKUP(Query1[[#This Row],[ArticleCode]],#REF!,1,FALSE)</f>
        <v>#REF!</v>
      </c>
      <c r="J5894" t="str">
        <f>CONCATENATE(Query1[[#This Row],[EANCode]]," - ",Query1[[#This Row],[Quantity]],Query1[[#This Row],[UnitCode]]," - ",Query1[[#This Row],[UNIT in SAP]])</f>
        <v xml:space="preserve">5413470057231 - 1STK - </v>
      </c>
    </row>
    <row r="5895" spans="1:10" hidden="1" x14ac:dyDescent="0.2">
      <c r="A5895" t="str">
        <f>CONCATENATE(Query1[[#This Row],[ArticleCode]],"_",Query1[[#This Row],[countif]])</f>
        <v>AB341271_1</v>
      </c>
      <c r="B5895" t="s">
        <v>36987</v>
      </c>
      <c r="C5895" t="s">
        <v>36988</v>
      </c>
      <c r="D5895" t="s">
        <v>36989</v>
      </c>
      <c r="E5895">
        <v>1</v>
      </c>
      <c r="F5895" t="s">
        <v>20969</v>
      </c>
      <c r="G5895">
        <v>1</v>
      </c>
      <c r="H5895">
        <f>COUNTIF(B:B,Query1[[#This Row],[ArticleCode]])</f>
        <v>1</v>
      </c>
      <c r="I5895" t="e">
        <f>VLOOKUP(Query1[[#This Row],[ArticleCode]],#REF!,1,FALSE)</f>
        <v>#REF!</v>
      </c>
      <c r="J5895" t="str">
        <f>CONCATENATE(Query1[[#This Row],[EANCode]]," - ",Query1[[#This Row],[Quantity]],Query1[[#This Row],[UnitCode]]," - ",Query1[[#This Row],[UNIT in SAP]])</f>
        <v xml:space="preserve">5413470057248 - 1STK - </v>
      </c>
    </row>
    <row r="5896" spans="1:10" hidden="1" x14ac:dyDescent="0.2">
      <c r="A5896" t="str">
        <f>CONCATENATE(Query1[[#This Row],[ArticleCode]],"_",Query1[[#This Row],[countif]])</f>
        <v>AB341272_1</v>
      </c>
      <c r="B5896" t="s">
        <v>36990</v>
      </c>
      <c r="C5896" t="s">
        <v>36991</v>
      </c>
      <c r="D5896" t="s">
        <v>36992</v>
      </c>
      <c r="E5896">
        <v>1</v>
      </c>
      <c r="F5896" t="s">
        <v>20969</v>
      </c>
      <c r="G5896">
        <v>1</v>
      </c>
      <c r="H5896">
        <f>COUNTIF(B:B,Query1[[#This Row],[ArticleCode]])</f>
        <v>1</v>
      </c>
      <c r="I5896" t="e">
        <f>VLOOKUP(Query1[[#This Row],[ArticleCode]],#REF!,1,FALSE)</f>
        <v>#REF!</v>
      </c>
      <c r="J5896" t="str">
        <f>CONCATENATE(Query1[[#This Row],[EANCode]]," - ",Query1[[#This Row],[Quantity]],Query1[[#This Row],[UnitCode]]," - ",Query1[[#This Row],[UNIT in SAP]])</f>
        <v xml:space="preserve">5413470057262 - 1STK - </v>
      </c>
    </row>
    <row r="5897" spans="1:10" hidden="1" x14ac:dyDescent="0.2">
      <c r="A5897" t="str">
        <f>CONCATENATE(Query1[[#This Row],[ArticleCode]],"_",Query1[[#This Row],[countif]])</f>
        <v>AB341281_1</v>
      </c>
      <c r="B5897" t="s">
        <v>36993</v>
      </c>
      <c r="C5897" t="s">
        <v>36994</v>
      </c>
      <c r="D5897" t="s">
        <v>36995</v>
      </c>
      <c r="E5897">
        <v>1</v>
      </c>
      <c r="F5897" t="s">
        <v>20969</v>
      </c>
      <c r="G5897">
        <v>1</v>
      </c>
      <c r="H5897">
        <f>COUNTIF(B:B,Query1[[#This Row],[ArticleCode]])</f>
        <v>1</v>
      </c>
      <c r="I5897" t="e">
        <f>VLOOKUP(Query1[[#This Row],[ArticleCode]],#REF!,1,FALSE)</f>
        <v>#REF!</v>
      </c>
      <c r="J5897" t="str">
        <f>CONCATENATE(Query1[[#This Row],[EANCode]]," - ",Query1[[#This Row],[Quantity]],Query1[[#This Row],[UnitCode]]," - ",Query1[[#This Row],[UNIT in SAP]])</f>
        <v xml:space="preserve">5413470057279 - 1STK - </v>
      </c>
    </row>
    <row r="5898" spans="1:10" hidden="1" x14ac:dyDescent="0.2">
      <c r="A5898" t="str">
        <f>CONCATENATE(Query1[[#This Row],[ArticleCode]],"_",Query1[[#This Row],[countif]])</f>
        <v>AB341282_1</v>
      </c>
      <c r="B5898" t="s">
        <v>36996</v>
      </c>
      <c r="C5898" t="s">
        <v>36997</v>
      </c>
      <c r="D5898" t="s">
        <v>36998</v>
      </c>
      <c r="E5898">
        <v>1</v>
      </c>
      <c r="F5898" t="s">
        <v>20969</v>
      </c>
      <c r="G5898">
        <v>1</v>
      </c>
      <c r="H5898">
        <f>COUNTIF(B:B,Query1[[#This Row],[ArticleCode]])</f>
        <v>1</v>
      </c>
      <c r="I5898" t="e">
        <f>VLOOKUP(Query1[[#This Row],[ArticleCode]],#REF!,1,FALSE)</f>
        <v>#REF!</v>
      </c>
      <c r="J5898" t="str">
        <f>CONCATENATE(Query1[[#This Row],[EANCode]]," - ",Query1[[#This Row],[Quantity]],Query1[[#This Row],[UnitCode]]," - ",Query1[[#This Row],[UNIT in SAP]])</f>
        <v xml:space="preserve">5413470057286 - 1STK - </v>
      </c>
    </row>
    <row r="5899" spans="1:10" hidden="1" x14ac:dyDescent="0.2">
      <c r="A5899" t="str">
        <f>CONCATENATE(Query1[[#This Row],[ArticleCode]],"_",Query1[[#This Row],[countif]])</f>
        <v>AB341291_1</v>
      </c>
      <c r="B5899" t="s">
        <v>36999</v>
      </c>
      <c r="C5899" t="s">
        <v>37000</v>
      </c>
      <c r="D5899" t="s">
        <v>37001</v>
      </c>
      <c r="E5899">
        <v>1</v>
      </c>
      <c r="F5899" t="s">
        <v>20969</v>
      </c>
      <c r="G5899">
        <v>1</v>
      </c>
      <c r="H5899">
        <f>COUNTIF(B:B,Query1[[#This Row],[ArticleCode]])</f>
        <v>1</v>
      </c>
      <c r="I5899" t="e">
        <f>VLOOKUP(Query1[[#This Row],[ArticleCode]],#REF!,1,FALSE)</f>
        <v>#REF!</v>
      </c>
      <c r="J5899" t="str">
        <f>CONCATENATE(Query1[[#This Row],[EANCode]]," - ",Query1[[#This Row],[Quantity]],Query1[[#This Row],[UnitCode]]," - ",Query1[[#This Row],[UNIT in SAP]])</f>
        <v xml:space="preserve">5413470057293 - 1STK - </v>
      </c>
    </row>
    <row r="5900" spans="1:10" hidden="1" x14ac:dyDescent="0.2">
      <c r="A5900" t="str">
        <f>CONCATENATE(Query1[[#This Row],[ArticleCode]],"_",Query1[[#This Row],[countif]])</f>
        <v>AB341292_1</v>
      </c>
      <c r="B5900" t="s">
        <v>37002</v>
      </c>
      <c r="C5900" t="s">
        <v>37003</v>
      </c>
      <c r="D5900" t="s">
        <v>37004</v>
      </c>
      <c r="E5900">
        <v>1</v>
      </c>
      <c r="F5900" t="s">
        <v>20969</v>
      </c>
      <c r="G5900">
        <v>1</v>
      </c>
      <c r="H5900">
        <f>COUNTIF(B:B,Query1[[#This Row],[ArticleCode]])</f>
        <v>1</v>
      </c>
      <c r="I5900" t="e">
        <f>VLOOKUP(Query1[[#This Row],[ArticleCode]],#REF!,1,FALSE)</f>
        <v>#REF!</v>
      </c>
      <c r="J5900" t="str">
        <f>CONCATENATE(Query1[[#This Row],[EANCode]]," - ",Query1[[#This Row],[Quantity]],Query1[[#This Row],[UnitCode]]," - ",Query1[[#This Row],[UNIT in SAP]])</f>
        <v xml:space="preserve">5413470057309 - 1STK - </v>
      </c>
    </row>
    <row r="5901" spans="1:10" hidden="1" x14ac:dyDescent="0.2">
      <c r="A5901" t="str">
        <f>CONCATENATE(Query1[[#This Row],[ArticleCode]],"_",Query1[[#This Row],[countif]])</f>
        <v>AB3412A1_1</v>
      </c>
      <c r="B5901" t="s">
        <v>37005</v>
      </c>
      <c r="C5901" t="s">
        <v>37006</v>
      </c>
      <c r="D5901" t="s">
        <v>37007</v>
      </c>
      <c r="E5901">
        <v>1</v>
      </c>
      <c r="F5901" t="s">
        <v>20969</v>
      </c>
      <c r="G5901">
        <v>1</v>
      </c>
      <c r="H5901">
        <f>COUNTIF(B:B,Query1[[#This Row],[ArticleCode]])</f>
        <v>1</v>
      </c>
      <c r="I5901" t="e">
        <f>VLOOKUP(Query1[[#This Row],[ArticleCode]],#REF!,1,FALSE)</f>
        <v>#REF!</v>
      </c>
      <c r="J5901" t="str">
        <f>CONCATENATE(Query1[[#This Row],[EANCode]]," - ",Query1[[#This Row],[Quantity]],Query1[[#This Row],[UnitCode]]," - ",Query1[[#This Row],[UNIT in SAP]])</f>
        <v xml:space="preserve">5413470057088 - 1STK - </v>
      </c>
    </row>
    <row r="5902" spans="1:10" hidden="1" x14ac:dyDescent="0.2">
      <c r="A5902" t="str">
        <f>CONCATENATE(Query1[[#This Row],[ArticleCode]],"_",Query1[[#This Row],[countif]])</f>
        <v>AB3412A2_1</v>
      </c>
      <c r="B5902" t="s">
        <v>37008</v>
      </c>
      <c r="C5902" t="s">
        <v>37009</v>
      </c>
      <c r="D5902" t="s">
        <v>37010</v>
      </c>
      <c r="E5902">
        <v>1</v>
      </c>
      <c r="F5902" t="s">
        <v>20969</v>
      </c>
      <c r="G5902">
        <v>1</v>
      </c>
      <c r="H5902">
        <f>COUNTIF(B:B,Query1[[#This Row],[ArticleCode]])</f>
        <v>1</v>
      </c>
      <c r="I5902" t="e">
        <f>VLOOKUP(Query1[[#This Row],[ArticleCode]],#REF!,1,FALSE)</f>
        <v>#REF!</v>
      </c>
      <c r="J5902" t="str">
        <f>CONCATENATE(Query1[[#This Row],[EANCode]]," - ",Query1[[#This Row],[Quantity]],Query1[[#This Row],[UnitCode]]," - ",Query1[[#This Row],[UNIT in SAP]])</f>
        <v xml:space="preserve">5413470057095 - 1STK - </v>
      </c>
    </row>
    <row r="5903" spans="1:10" hidden="1" x14ac:dyDescent="0.2">
      <c r="A5903" t="str">
        <f>CONCATENATE(Query1[[#This Row],[ArticleCode]],"_",Query1[[#This Row],[countif]])</f>
        <v>AB3412B1_1</v>
      </c>
      <c r="B5903" t="s">
        <v>37011</v>
      </c>
      <c r="C5903" t="s">
        <v>37012</v>
      </c>
      <c r="D5903" t="s">
        <v>37013</v>
      </c>
      <c r="E5903">
        <v>1</v>
      </c>
      <c r="F5903" t="s">
        <v>20969</v>
      </c>
      <c r="G5903">
        <v>1</v>
      </c>
      <c r="H5903">
        <f>COUNTIF(B:B,Query1[[#This Row],[ArticleCode]])</f>
        <v>1</v>
      </c>
      <c r="I5903" t="e">
        <f>VLOOKUP(Query1[[#This Row],[ArticleCode]],#REF!,1,FALSE)</f>
        <v>#REF!</v>
      </c>
      <c r="J5903" t="str">
        <f>CONCATENATE(Query1[[#This Row],[EANCode]]," - ",Query1[[#This Row],[Quantity]],Query1[[#This Row],[UnitCode]]," - ",Query1[[#This Row],[UNIT in SAP]])</f>
        <v xml:space="preserve">5413470057101 - 1STK - </v>
      </c>
    </row>
    <row r="5904" spans="1:10" hidden="1" x14ac:dyDescent="0.2">
      <c r="A5904" t="str">
        <f>CONCATENATE(Query1[[#This Row],[ArticleCode]],"_",Query1[[#This Row],[countif]])</f>
        <v>AB3412B2_1</v>
      </c>
      <c r="B5904" t="s">
        <v>37014</v>
      </c>
      <c r="C5904" t="s">
        <v>37015</v>
      </c>
      <c r="D5904" t="s">
        <v>37016</v>
      </c>
      <c r="E5904">
        <v>1</v>
      </c>
      <c r="F5904" t="s">
        <v>20969</v>
      </c>
      <c r="G5904">
        <v>1</v>
      </c>
      <c r="H5904">
        <f>COUNTIF(B:B,Query1[[#This Row],[ArticleCode]])</f>
        <v>1</v>
      </c>
      <c r="I5904" t="e">
        <f>VLOOKUP(Query1[[#This Row],[ArticleCode]],#REF!,1,FALSE)</f>
        <v>#REF!</v>
      </c>
      <c r="J5904" t="str">
        <f>CONCATENATE(Query1[[#This Row],[EANCode]]," - ",Query1[[#This Row],[Quantity]],Query1[[#This Row],[UnitCode]]," - ",Query1[[#This Row],[UNIT in SAP]])</f>
        <v xml:space="preserve">5413470057118 - 1STK - </v>
      </c>
    </row>
    <row r="5905" spans="1:10" hidden="1" x14ac:dyDescent="0.2">
      <c r="A5905" t="str">
        <f>CONCATENATE(Query1[[#This Row],[ArticleCode]],"_",Query1[[#This Row],[countif]])</f>
        <v>AB3412C1_1</v>
      </c>
      <c r="B5905" t="s">
        <v>37017</v>
      </c>
      <c r="C5905" t="s">
        <v>37018</v>
      </c>
      <c r="D5905" t="s">
        <v>37019</v>
      </c>
      <c r="E5905">
        <v>1</v>
      </c>
      <c r="F5905" t="s">
        <v>20969</v>
      </c>
      <c r="G5905">
        <v>1</v>
      </c>
      <c r="H5905">
        <f>COUNTIF(B:B,Query1[[#This Row],[ArticleCode]])</f>
        <v>1</v>
      </c>
      <c r="I5905" t="e">
        <f>VLOOKUP(Query1[[#This Row],[ArticleCode]],#REF!,1,FALSE)</f>
        <v>#REF!</v>
      </c>
      <c r="J5905" t="str">
        <f>CONCATENATE(Query1[[#This Row],[EANCode]]," - ",Query1[[#This Row],[Quantity]],Query1[[#This Row],[UnitCode]]," - ",Query1[[#This Row],[UNIT in SAP]])</f>
        <v xml:space="preserve">5413470057125 - 1STK - </v>
      </c>
    </row>
    <row r="5906" spans="1:10" hidden="1" x14ac:dyDescent="0.2">
      <c r="A5906" t="str">
        <f>CONCATENATE(Query1[[#This Row],[ArticleCode]],"_",Query1[[#This Row],[countif]])</f>
        <v>AB3412C2_1</v>
      </c>
      <c r="B5906" t="s">
        <v>37020</v>
      </c>
      <c r="C5906" t="s">
        <v>37021</v>
      </c>
      <c r="D5906" t="s">
        <v>37022</v>
      </c>
      <c r="E5906">
        <v>1</v>
      </c>
      <c r="F5906" t="s">
        <v>20969</v>
      </c>
      <c r="G5906">
        <v>1</v>
      </c>
      <c r="H5906">
        <f>COUNTIF(B:B,Query1[[#This Row],[ArticleCode]])</f>
        <v>1</v>
      </c>
      <c r="I5906" t="e">
        <f>VLOOKUP(Query1[[#This Row],[ArticleCode]],#REF!,1,FALSE)</f>
        <v>#REF!</v>
      </c>
      <c r="J5906" t="str">
        <f>CONCATENATE(Query1[[#This Row],[EANCode]]," - ",Query1[[#This Row],[Quantity]],Query1[[#This Row],[UnitCode]]," - ",Query1[[#This Row],[UNIT in SAP]])</f>
        <v xml:space="preserve">5413470057132 - 1STK - </v>
      </c>
    </row>
    <row r="5907" spans="1:10" hidden="1" x14ac:dyDescent="0.2">
      <c r="A5907" t="str">
        <f>CONCATENATE(Query1[[#This Row],[ArticleCode]],"_",Query1[[#This Row],[countif]])</f>
        <v>AB3412D1_1</v>
      </c>
      <c r="B5907" t="s">
        <v>37023</v>
      </c>
      <c r="C5907" t="s">
        <v>37024</v>
      </c>
      <c r="D5907" t="s">
        <v>37025</v>
      </c>
      <c r="E5907">
        <v>1</v>
      </c>
      <c r="F5907" t="s">
        <v>20969</v>
      </c>
      <c r="G5907">
        <v>1</v>
      </c>
      <c r="H5907">
        <f>COUNTIF(B:B,Query1[[#This Row],[ArticleCode]])</f>
        <v>1</v>
      </c>
      <c r="I5907" t="e">
        <f>VLOOKUP(Query1[[#This Row],[ArticleCode]],#REF!,1,FALSE)</f>
        <v>#REF!</v>
      </c>
      <c r="J5907" t="str">
        <f>CONCATENATE(Query1[[#This Row],[EANCode]]," - ",Query1[[#This Row],[Quantity]],Query1[[#This Row],[UnitCode]]," - ",Query1[[#This Row],[UNIT in SAP]])</f>
        <v xml:space="preserve">5413470057149 - 1STK - </v>
      </c>
    </row>
    <row r="5908" spans="1:10" hidden="1" x14ac:dyDescent="0.2">
      <c r="A5908" t="str">
        <f>CONCATENATE(Query1[[#This Row],[ArticleCode]],"_",Query1[[#This Row],[countif]])</f>
        <v>AB3412D2_1</v>
      </c>
      <c r="B5908" t="s">
        <v>37026</v>
      </c>
      <c r="C5908" t="s">
        <v>37027</v>
      </c>
      <c r="D5908" t="s">
        <v>37028</v>
      </c>
      <c r="E5908">
        <v>1</v>
      </c>
      <c r="F5908" t="s">
        <v>20969</v>
      </c>
      <c r="G5908">
        <v>1</v>
      </c>
      <c r="H5908">
        <f>COUNTIF(B:B,Query1[[#This Row],[ArticleCode]])</f>
        <v>1</v>
      </c>
      <c r="I5908" t="e">
        <f>VLOOKUP(Query1[[#This Row],[ArticleCode]],#REF!,1,FALSE)</f>
        <v>#REF!</v>
      </c>
      <c r="J5908" t="str">
        <f>CONCATENATE(Query1[[#This Row],[EANCode]]," - ",Query1[[#This Row],[Quantity]],Query1[[#This Row],[UnitCode]]," - ",Query1[[#This Row],[UNIT in SAP]])</f>
        <v xml:space="preserve">5413470057156 - 1STK - </v>
      </c>
    </row>
    <row r="5909" spans="1:10" hidden="1" x14ac:dyDescent="0.2">
      <c r="A5909" t="str">
        <f>CONCATENATE(Query1[[#This Row],[ArticleCode]],"_",Query1[[#This Row],[countif]])</f>
        <v>AB341321_1</v>
      </c>
      <c r="B5909" t="s">
        <v>37029</v>
      </c>
      <c r="C5909" t="s">
        <v>37030</v>
      </c>
      <c r="D5909" t="s">
        <v>37031</v>
      </c>
      <c r="E5909">
        <v>1</v>
      </c>
      <c r="F5909" t="s">
        <v>20969</v>
      </c>
      <c r="G5909">
        <v>1</v>
      </c>
      <c r="H5909">
        <f>COUNTIF(B:B,Query1[[#This Row],[ArticleCode]])</f>
        <v>1</v>
      </c>
      <c r="I5909" t="e">
        <f>VLOOKUP(Query1[[#This Row],[ArticleCode]],#REF!,1,FALSE)</f>
        <v>#REF!</v>
      </c>
      <c r="J5909" t="str">
        <f>CONCATENATE(Query1[[#This Row],[EANCode]]," - ",Query1[[#This Row],[Quantity]],Query1[[#This Row],[UnitCode]]," - ",Query1[[#This Row],[UNIT in SAP]])</f>
        <v xml:space="preserve">5413470057392 - 1STK - </v>
      </c>
    </row>
    <row r="5910" spans="1:10" hidden="1" x14ac:dyDescent="0.2">
      <c r="A5910" t="str">
        <f>CONCATENATE(Query1[[#This Row],[ArticleCode]],"_",Query1[[#This Row],[countif]])</f>
        <v>AB341322_1</v>
      </c>
      <c r="B5910" t="s">
        <v>37032</v>
      </c>
      <c r="C5910" t="s">
        <v>37033</v>
      </c>
      <c r="D5910" t="s">
        <v>37034</v>
      </c>
      <c r="E5910">
        <v>1</v>
      </c>
      <c r="F5910" t="s">
        <v>20969</v>
      </c>
      <c r="G5910">
        <v>1</v>
      </c>
      <c r="H5910">
        <f>COUNTIF(B:B,Query1[[#This Row],[ArticleCode]])</f>
        <v>1</v>
      </c>
      <c r="I5910" t="e">
        <f>VLOOKUP(Query1[[#This Row],[ArticleCode]],#REF!,1,FALSE)</f>
        <v>#REF!</v>
      </c>
      <c r="J5910" t="str">
        <f>CONCATENATE(Query1[[#This Row],[EANCode]]," - ",Query1[[#This Row],[Quantity]],Query1[[#This Row],[UnitCode]]," - ",Query1[[#This Row],[UNIT in SAP]])</f>
        <v xml:space="preserve">5413470057408 - 1STK - </v>
      </c>
    </row>
    <row r="5911" spans="1:10" hidden="1" x14ac:dyDescent="0.2">
      <c r="A5911" t="str">
        <f>CONCATENATE(Query1[[#This Row],[ArticleCode]],"_",Query1[[#This Row],[countif]])</f>
        <v>AB341341_1</v>
      </c>
      <c r="B5911" t="s">
        <v>37035</v>
      </c>
      <c r="C5911" t="s">
        <v>37036</v>
      </c>
      <c r="D5911" t="s">
        <v>37037</v>
      </c>
      <c r="E5911">
        <v>1</v>
      </c>
      <c r="F5911" t="s">
        <v>20969</v>
      </c>
      <c r="G5911">
        <v>1</v>
      </c>
      <c r="H5911">
        <f>COUNTIF(B:B,Query1[[#This Row],[ArticleCode]])</f>
        <v>1</v>
      </c>
      <c r="I5911" t="e">
        <f>VLOOKUP(Query1[[#This Row],[ArticleCode]],#REF!,1,FALSE)</f>
        <v>#REF!</v>
      </c>
      <c r="J5911" t="str">
        <f>CONCATENATE(Query1[[#This Row],[EANCode]]," - ",Query1[[#This Row],[Quantity]],Query1[[#This Row],[UnitCode]]," - ",Query1[[#This Row],[UNIT in SAP]])</f>
        <v xml:space="preserve">5413470057415 - 1STK - </v>
      </c>
    </row>
    <row r="5912" spans="1:10" hidden="1" x14ac:dyDescent="0.2">
      <c r="A5912" t="str">
        <f>CONCATENATE(Query1[[#This Row],[ArticleCode]],"_",Query1[[#This Row],[countif]])</f>
        <v>AB341342_1</v>
      </c>
      <c r="B5912" t="s">
        <v>37038</v>
      </c>
      <c r="C5912" t="s">
        <v>37039</v>
      </c>
      <c r="D5912" t="s">
        <v>37040</v>
      </c>
      <c r="E5912">
        <v>1</v>
      </c>
      <c r="F5912" t="s">
        <v>20969</v>
      </c>
      <c r="G5912">
        <v>1</v>
      </c>
      <c r="H5912">
        <f>COUNTIF(B:B,Query1[[#This Row],[ArticleCode]])</f>
        <v>1</v>
      </c>
      <c r="I5912" t="e">
        <f>VLOOKUP(Query1[[#This Row],[ArticleCode]],#REF!,1,FALSE)</f>
        <v>#REF!</v>
      </c>
      <c r="J5912" t="str">
        <f>CONCATENATE(Query1[[#This Row],[EANCode]]," - ",Query1[[#This Row],[Quantity]],Query1[[#This Row],[UnitCode]]," - ",Query1[[#This Row],[UNIT in SAP]])</f>
        <v xml:space="preserve">5413470057422 - 1STK - </v>
      </c>
    </row>
    <row r="5913" spans="1:10" hidden="1" x14ac:dyDescent="0.2">
      <c r="A5913" t="str">
        <f>CONCATENATE(Query1[[#This Row],[ArticleCode]],"_",Query1[[#This Row],[countif]])</f>
        <v>AB341351_1</v>
      </c>
      <c r="B5913" t="s">
        <v>37041</v>
      </c>
      <c r="C5913" t="s">
        <v>37042</v>
      </c>
      <c r="D5913" t="s">
        <v>37043</v>
      </c>
      <c r="E5913">
        <v>1</v>
      </c>
      <c r="F5913" t="s">
        <v>20969</v>
      </c>
      <c r="G5913">
        <v>1</v>
      </c>
      <c r="H5913">
        <f>COUNTIF(B:B,Query1[[#This Row],[ArticleCode]])</f>
        <v>1</v>
      </c>
      <c r="I5913" t="e">
        <f>VLOOKUP(Query1[[#This Row],[ArticleCode]],#REF!,1,FALSE)</f>
        <v>#REF!</v>
      </c>
      <c r="J5913" t="str">
        <f>CONCATENATE(Query1[[#This Row],[EANCode]]," - ",Query1[[#This Row],[Quantity]],Query1[[#This Row],[UnitCode]]," - ",Query1[[#This Row],[UNIT in SAP]])</f>
        <v xml:space="preserve">5413470057439 - 1STK - </v>
      </c>
    </row>
    <row r="5914" spans="1:10" hidden="1" x14ac:dyDescent="0.2">
      <c r="A5914" t="str">
        <f>CONCATENATE(Query1[[#This Row],[ArticleCode]],"_",Query1[[#This Row],[countif]])</f>
        <v>AB341352_1</v>
      </c>
      <c r="B5914" t="s">
        <v>37044</v>
      </c>
      <c r="C5914" t="s">
        <v>37045</v>
      </c>
      <c r="D5914" t="s">
        <v>37046</v>
      </c>
      <c r="E5914">
        <v>1</v>
      </c>
      <c r="F5914" t="s">
        <v>20969</v>
      </c>
      <c r="G5914">
        <v>1</v>
      </c>
      <c r="H5914">
        <f>COUNTIF(B:B,Query1[[#This Row],[ArticleCode]])</f>
        <v>1</v>
      </c>
      <c r="I5914" t="e">
        <f>VLOOKUP(Query1[[#This Row],[ArticleCode]],#REF!,1,FALSE)</f>
        <v>#REF!</v>
      </c>
      <c r="J5914" t="str">
        <f>CONCATENATE(Query1[[#This Row],[EANCode]]," - ",Query1[[#This Row],[Quantity]],Query1[[#This Row],[UnitCode]]," - ",Query1[[#This Row],[UNIT in SAP]])</f>
        <v xml:space="preserve">5413470057446 - 1STK - </v>
      </c>
    </row>
    <row r="5915" spans="1:10" hidden="1" x14ac:dyDescent="0.2">
      <c r="A5915" t="str">
        <f>CONCATENATE(Query1[[#This Row],[ArticleCode]],"_",Query1[[#This Row],[countif]])</f>
        <v>AB341361_1</v>
      </c>
      <c r="B5915" t="s">
        <v>37047</v>
      </c>
      <c r="C5915" t="s">
        <v>37048</v>
      </c>
      <c r="D5915" t="s">
        <v>37049</v>
      </c>
      <c r="E5915">
        <v>1</v>
      </c>
      <c r="F5915" t="s">
        <v>20969</v>
      </c>
      <c r="G5915">
        <v>1</v>
      </c>
      <c r="H5915">
        <f>COUNTIF(B:B,Query1[[#This Row],[ArticleCode]])</f>
        <v>1</v>
      </c>
      <c r="I5915" t="e">
        <f>VLOOKUP(Query1[[#This Row],[ArticleCode]],#REF!,1,FALSE)</f>
        <v>#REF!</v>
      </c>
      <c r="J5915" t="str">
        <f>CONCATENATE(Query1[[#This Row],[EANCode]]," - ",Query1[[#This Row],[Quantity]],Query1[[#This Row],[UnitCode]]," - ",Query1[[#This Row],[UNIT in SAP]])</f>
        <v xml:space="preserve">5413470057453 - 1STK - </v>
      </c>
    </row>
    <row r="5916" spans="1:10" hidden="1" x14ac:dyDescent="0.2">
      <c r="A5916" t="str">
        <f>CONCATENATE(Query1[[#This Row],[ArticleCode]],"_",Query1[[#This Row],[countif]])</f>
        <v>AB341362_1</v>
      </c>
      <c r="B5916" t="s">
        <v>37050</v>
      </c>
      <c r="C5916" t="s">
        <v>37051</v>
      </c>
      <c r="D5916" t="s">
        <v>37052</v>
      </c>
      <c r="E5916">
        <v>1</v>
      </c>
      <c r="F5916" t="s">
        <v>20969</v>
      </c>
      <c r="G5916">
        <v>1</v>
      </c>
      <c r="H5916">
        <f>COUNTIF(B:B,Query1[[#This Row],[ArticleCode]])</f>
        <v>1</v>
      </c>
      <c r="I5916" t="e">
        <f>VLOOKUP(Query1[[#This Row],[ArticleCode]],#REF!,1,FALSE)</f>
        <v>#REF!</v>
      </c>
      <c r="J5916" t="str">
        <f>CONCATENATE(Query1[[#This Row],[EANCode]]," - ",Query1[[#This Row],[Quantity]],Query1[[#This Row],[UnitCode]]," - ",Query1[[#This Row],[UNIT in SAP]])</f>
        <v xml:space="preserve">5413470057460 - 1STK - </v>
      </c>
    </row>
    <row r="5917" spans="1:10" hidden="1" x14ac:dyDescent="0.2">
      <c r="A5917" t="str">
        <f>CONCATENATE(Query1[[#This Row],[ArticleCode]],"_",Query1[[#This Row],[countif]])</f>
        <v>AB341371_1</v>
      </c>
      <c r="B5917" t="s">
        <v>37053</v>
      </c>
      <c r="C5917" t="s">
        <v>37054</v>
      </c>
      <c r="D5917" t="s">
        <v>37055</v>
      </c>
      <c r="E5917">
        <v>1</v>
      </c>
      <c r="F5917" t="s">
        <v>20969</v>
      </c>
      <c r="G5917">
        <v>1</v>
      </c>
      <c r="H5917">
        <f>COUNTIF(B:B,Query1[[#This Row],[ArticleCode]])</f>
        <v>1</v>
      </c>
      <c r="I5917" t="e">
        <f>VLOOKUP(Query1[[#This Row],[ArticleCode]],#REF!,1,FALSE)</f>
        <v>#REF!</v>
      </c>
      <c r="J5917" t="str">
        <f>CONCATENATE(Query1[[#This Row],[EANCode]]," - ",Query1[[#This Row],[Quantity]],Query1[[#This Row],[UnitCode]]," - ",Query1[[#This Row],[UNIT in SAP]])</f>
        <v xml:space="preserve">5413470057484 - 1STK - </v>
      </c>
    </row>
    <row r="5918" spans="1:10" hidden="1" x14ac:dyDescent="0.2">
      <c r="A5918" t="str">
        <f>CONCATENATE(Query1[[#This Row],[ArticleCode]],"_",Query1[[#This Row],[countif]])</f>
        <v>AB341372_1</v>
      </c>
      <c r="B5918" t="s">
        <v>37056</v>
      </c>
      <c r="C5918" t="s">
        <v>37057</v>
      </c>
      <c r="D5918" t="s">
        <v>37058</v>
      </c>
      <c r="E5918">
        <v>1</v>
      </c>
      <c r="F5918" t="s">
        <v>20969</v>
      </c>
      <c r="G5918">
        <v>1</v>
      </c>
      <c r="H5918">
        <f>COUNTIF(B:B,Query1[[#This Row],[ArticleCode]])</f>
        <v>1</v>
      </c>
      <c r="I5918" t="e">
        <f>VLOOKUP(Query1[[#This Row],[ArticleCode]],#REF!,1,FALSE)</f>
        <v>#REF!</v>
      </c>
      <c r="J5918" t="str">
        <f>CONCATENATE(Query1[[#This Row],[EANCode]]," - ",Query1[[#This Row],[Quantity]],Query1[[#This Row],[UnitCode]]," - ",Query1[[#This Row],[UNIT in SAP]])</f>
        <v xml:space="preserve">5413470057521 - 1STK - </v>
      </c>
    </row>
    <row r="5919" spans="1:10" hidden="1" x14ac:dyDescent="0.2">
      <c r="A5919" t="str">
        <f>CONCATENATE(Query1[[#This Row],[ArticleCode]],"_",Query1[[#This Row],[countif]])</f>
        <v>AB341381_1</v>
      </c>
      <c r="B5919" t="s">
        <v>37059</v>
      </c>
      <c r="C5919" t="s">
        <v>37060</v>
      </c>
      <c r="D5919" t="s">
        <v>37061</v>
      </c>
      <c r="E5919">
        <v>1</v>
      </c>
      <c r="F5919" t="s">
        <v>20969</v>
      </c>
      <c r="G5919">
        <v>1</v>
      </c>
      <c r="H5919">
        <f>COUNTIF(B:B,Query1[[#This Row],[ArticleCode]])</f>
        <v>1</v>
      </c>
      <c r="I5919" t="e">
        <f>VLOOKUP(Query1[[#This Row],[ArticleCode]],#REF!,1,FALSE)</f>
        <v>#REF!</v>
      </c>
      <c r="J5919" t="str">
        <f>CONCATENATE(Query1[[#This Row],[EANCode]]," - ",Query1[[#This Row],[Quantity]],Query1[[#This Row],[UnitCode]]," - ",Query1[[#This Row],[UNIT in SAP]])</f>
        <v xml:space="preserve">5413470057507 - 1STK - </v>
      </c>
    </row>
    <row r="5920" spans="1:10" hidden="1" x14ac:dyDescent="0.2">
      <c r="A5920" t="str">
        <f>CONCATENATE(Query1[[#This Row],[ArticleCode]],"_",Query1[[#This Row],[countif]])</f>
        <v>AB341382_1</v>
      </c>
      <c r="B5920" t="s">
        <v>37062</v>
      </c>
      <c r="C5920" t="s">
        <v>37063</v>
      </c>
      <c r="D5920" t="s">
        <v>37064</v>
      </c>
      <c r="E5920">
        <v>1</v>
      </c>
      <c r="F5920" t="s">
        <v>20969</v>
      </c>
      <c r="G5920">
        <v>1</v>
      </c>
      <c r="H5920">
        <f>COUNTIF(B:B,Query1[[#This Row],[ArticleCode]])</f>
        <v>1</v>
      </c>
      <c r="I5920" t="e">
        <f>VLOOKUP(Query1[[#This Row],[ArticleCode]],#REF!,1,FALSE)</f>
        <v>#REF!</v>
      </c>
      <c r="J5920" t="str">
        <f>CONCATENATE(Query1[[#This Row],[EANCode]]," - ",Query1[[#This Row],[Quantity]],Query1[[#This Row],[UnitCode]]," - ",Query1[[#This Row],[UNIT in SAP]])</f>
        <v xml:space="preserve">5413470057514 - 1STK - </v>
      </c>
    </row>
    <row r="5921" spans="1:10" hidden="1" x14ac:dyDescent="0.2">
      <c r="A5921" t="str">
        <f>CONCATENATE(Query1[[#This Row],[ArticleCode]],"_",Query1[[#This Row],[countif]])</f>
        <v>AB341391_1</v>
      </c>
      <c r="B5921" t="s">
        <v>37065</v>
      </c>
      <c r="C5921" t="s">
        <v>37066</v>
      </c>
      <c r="D5921" t="s">
        <v>37067</v>
      </c>
      <c r="E5921">
        <v>1</v>
      </c>
      <c r="F5921" t="s">
        <v>20969</v>
      </c>
      <c r="G5921">
        <v>1</v>
      </c>
      <c r="H5921">
        <f>COUNTIF(B:B,Query1[[#This Row],[ArticleCode]])</f>
        <v>1</v>
      </c>
      <c r="I5921" t="e">
        <f>VLOOKUP(Query1[[#This Row],[ArticleCode]],#REF!,1,FALSE)</f>
        <v>#REF!</v>
      </c>
      <c r="J5921" t="str">
        <f>CONCATENATE(Query1[[#This Row],[EANCode]]," - ",Query1[[#This Row],[Quantity]],Query1[[#This Row],[UnitCode]]," - ",Query1[[#This Row],[UNIT in SAP]])</f>
        <v xml:space="preserve">5413470057538 - 1STK - </v>
      </c>
    </row>
    <row r="5922" spans="1:10" hidden="1" x14ac:dyDescent="0.2">
      <c r="A5922" t="str">
        <f>CONCATENATE(Query1[[#This Row],[ArticleCode]],"_",Query1[[#This Row],[countif]])</f>
        <v>AB341392_1</v>
      </c>
      <c r="B5922" t="s">
        <v>37068</v>
      </c>
      <c r="C5922" t="s">
        <v>37069</v>
      </c>
      <c r="D5922" t="s">
        <v>37070</v>
      </c>
      <c r="E5922">
        <v>1</v>
      </c>
      <c r="F5922" t="s">
        <v>20969</v>
      </c>
      <c r="G5922">
        <v>1</v>
      </c>
      <c r="H5922">
        <f>COUNTIF(B:B,Query1[[#This Row],[ArticleCode]])</f>
        <v>1</v>
      </c>
      <c r="I5922" t="e">
        <f>VLOOKUP(Query1[[#This Row],[ArticleCode]],#REF!,1,FALSE)</f>
        <v>#REF!</v>
      </c>
      <c r="J5922" t="str">
        <f>CONCATENATE(Query1[[#This Row],[EANCode]]," - ",Query1[[#This Row],[Quantity]],Query1[[#This Row],[UnitCode]]," - ",Query1[[#This Row],[UNIT in SAP]])</f>
        <v xml:space="preserve">5413470057545 - 1STK - </v>
      </c>
    </row>
    <row r="5923" spans="1:10" hidden="1" x14ac:dyDescent="0.2">
      <c r="A5923" t="str">
        <f>CONCATENATE(Query1[[#This Row],[ArticleCode]],"_",Query1[[#This Row],[countif]])</f>
        <v>AB3413A1_1</v>
      </c>
      <c r="B5923" t="s">
        <v>37071</v>
      </c>
      <c r="C5923" t="s">
        <v>37072</v>
      </c>
      <c r="D5923" t="s">
        <v>37073</v>
      </c>
      <c r="E5923">
        <v>1</v>
      </c>
      <c r="F5923" t="s">
        <v>20969</v>
      </c>
      <c r="G5923">
        <v>1</v>
      </c>
      <c r="H5923">
        <f>COUNTIF(B:B,Query1[[#This Row],[ArticleCode]])</f>
        <v>1</v>
      </c>
      <c r="I5923" t="e">
        <f>VLOOKUP(Query1[[#This Row],[ArticleCode]],#REF!,1,FALSE)</f>
        <v>#REF!</v>
      </c>
      <c r="J5923" t="str">
        <f>CONCATENATE(Query1[[#This Row],[EANCode]]," - ",Query1[[#This Row],[Quantity]],Query1[[#This Row],[UnitCode]]," - ",Query1[[#This Row],[UNIT in SAP]])</f>
        <v xml:space="preserve">5413470057316 - 1STK - </v>
      </c>
    </row>
    <row r="5924" spans="1:10" hidden="1" x14ac:dyDescent="0.2">
      <c r="A5924" t="str">
        <f>CONCATENATE(Query1[[#This Row],[ArticleCode]],"_",Query1[[#This Row],[countif]])</f>
        <v>AB3413A2_1</v>
      </c>
      <c r="B5924" t="s">
        <v>37074</v>
      </c>
      <c r="C5924" t="s">
        <v>37075</v>
      </c>
      <c r="D5924" t="s">
        <v>37076</v>
      </c>
      <c r="E5924">
        <v>1</v>
      </c>
      <c r="F5924" t="s">
        <v>20969</v>
      </c>
      <c r="G5924">
        <v>1</v>
      </c>
      <c r="H5924">
        <f>COUNTIF(B:B,Query1[[#This Row],[ArticleCode]])</f>
        <v>1</v>
      </c>
      <c r="I5924" t="e">
        <f>VLOOKUP(Query1[[#This Row],[ArticleCode]],#REF!,1,FALSE)</f>
        <v>#REF!</v>
      </c>
      <c r="J5924" t="str">
        <f>CONCATENATE(Query1[[#This Row],[EANCode]]," - ",Query1[[#This Row],[Quantity]],Query1[[#This Row],[UnitCode]]," - ",Query1[[#This Row],[UNIT in SAP]])</f>
        <v xml:space="preserve">5413470057323 - 1STK - </v>
      </c>
    </row>
    <row r="5925" spans="1:10" hidden="1" x14ac:dyDescent="0.2">
      <c r="A5925" t="str">
        <f>CONCATENATE(Query1[[#This Row],[ArticleCode]],"_",Query1[[#This Row],[countif]])</f>
        <v>AB3413B1_1</v>
      </c>
      <c r="B5925" t="s">
        <v>37077</v>
      </c>
      <c r="C5925" t="s">
        <v>37078</v>
      </c>
      <c r="D5925" t="s">
        <v>37079</v>
      </c>
      <c r="E5925">
        <v>1</v>
      </c>
      <c r="F5925" t="s">
        <v>20969</v>
      </c>
      <c r="G5925">
        <v>1</v>
      </c>
      <c r="H5925">
        <f>COUNTIF(B:B,Query1[[#This Row],[ArticleCode]])</f>
        <v>1</v>
      </c>
      <c r="I5925" t="e">
        <f>VLOOKUP(Query1[[#This Row],[ArticleCode]],#REF!,1,FALSE)</f>
        <v>#REF!</v>
      </c>
      <c r="J5925" t="str">
        <f>CONCATENATE(Query1[[#This Row],[EANCode]]," - ",Query1[[#This Row],[Quantity]],Query1[[#This Row],[UnitCode]]," - ",Query1[[#This Row],[UNIT in SAP]])</f>
        <v xml:space="preserve">5413470057330 - 1STK - </v>
      </c>
    </row>
    <row r="5926" spans="1:10" hidden="1" x14ac:dyDescent="0.2">
      <c r="A5926" t="str">
        <f>CONCATENATE(Query1[[#This Row],[ArticleCode]],"_",Query1[[#This Row],[countif]])</f>
        <v>AB3413B2_1</v>
      </c>
      <c r="B5926" t="s">
        <v>37080</v>
      </c>
      <c r="C5926" t="s">
        <v>37081</v>
      </c>
      <c r="D5926" t="s">
        <v>37082</v>
      </c>
      <c r="E5926">
        <v>1</v>
      </c>
      <c r="F5926" t="s">
        <v>20969</v>
      </c>
      <c r="G5926">
        <v>1</v>
      </c>
      <c r="H5926">
        <f>COUNTIF(B:B,Query1[[#This Row],[ArticleCode]])</f>
        <v>1</v>
      </c>
      <c r="I5926" t="e">
        <f>VLOOKUP(Query1[[#This Row],[ArticleCode]],#REF!,1,FALSE)</f>
        <v>#REF!</v>
      </c>
      <c r="J5926" t="str">
        <f>CONCATENATE(Query1[[#This Row],[EANCode]]," - ",Query1[[#This Row],[Quantity]],Query1[[#This Row],[UnitCode]]," - ",Query1[[#This Row],[UNIT in SAP]])</f>
        <v xml:space="preserve">5413470057347 - 1STK - </v>
      </c>
    </row>
    <row r="5927" spans="1:10" hidden="1" x14ac:dyDescent="0.2">
      <c r="A5927" t="str">
        <f>CONCATENATE(Query1[[#This Row],[ArticleCode]],"_",Query1[[#This Row],[countif]])</f>
        <v>AB3413C1_1</v>
      </c>
      <c r="B5927" t="s">
        <v>37083</v>
      </c>
      <c r="C5927" t="s">
        <v>37084</v>
      </c>
      <c r="D5927" t="s">
        <v>37085</v>
      </c>
      <c r="E5927">
        <v>1</v>
      </c>
      <c r="F5927" t="s">
        <v>20969</v>
      </c>
      <c r="G5927">
        <v>1</v>
      </c>
      <c r="H5927">
        <f>COUNTIF(B:B,Query1[[#This Row],[ArticleCode]])</f>
        <v>1</v>
      </c>
      <c r="I5927" t="e">
        <f>VLOOKUP(Query1[[#This Row],[ArticleCode]],#REF!,1,FALSE)</f>
        <v>#REF!</v>
      </c>
      <c r="J5927" t="str">
        <f>CONCATENATE(Query1[[#This Row],[EANCode]]," - ",Query1[[#This Row],[Quantity]],Query1[[#This Row],[UnitCode]]," - ",Query1[[#This Row],[UNIT in SAP]])</f>
        <v xml:space="preserve">5413470057354 - 1STK - </v>
      </c>
    </row>
    <row r="5928" spans="1:10" hidden="1" x14ac:dyDescent="0.2">
      <c r="A5928" t="str">
        <f>CONCATENATE(Query1[[#This Row],[ArticleCode]],"_",Query1[[#This Row],[countif]])</f>
        <v>AB3413C2_1</v>
      </c>
      <c r="B5928" t="s">
        <v>37086</v>
      </c>
      <c r="C5928" t="s">
        <v>37087</v>
      </c>
      <c r="D5928" t="s">
        <v>37088</v>
      </c>
      <c r="E5928">
        <v>1</v>
      </c>
      <c r="F5928" t="s">
        <v>20969</v>
      </c>
      <c r="G5928">
        <v>1</v>
      </c>
      <c r="H5928">
        <f>COUNTIF(B:B,Query1[[#This Row],[ArticleCode]])</f>
        <v>1</v>
      </c>
      <c r="I5928" t="e">
        <f>VLOOKUP(Query1[[#This Row],[ArticleCode]],#REF!,1,FALSE)</f>
        <v>#REF!</v>
      </c>
      <c r="J5928" t="str">
        <f>CONCATENATE(Query1[[#This Row],[EANCode]]," - ",Query1[[#This Row],[Quantity]],Query1[[#This Row],[UnitCode]]," - ",Query1[[#This Row],[UNIT in SAP]])</f>
        <v xml:space="preserve">5413470057361 - 1STK - </v>
      </c>
    </row>
    <row r="5929" spans="1:10" hidden="1" x14ac:dyDescent="0.2">
      <c r="A5929" t="str">
        <f>CONCATENATE(Query1[[#This Row],[ArticleCode]],"_",Query1[[#This Row],[countif]])</f>
        <v>AB3413D1_1</v>
      </c>
      <c r="B5929" t="s">
        <v>37089</v>
      </c>
      <c r="C5929" t="s">
        <v>37090</v>
      </c>
      <c r="D5929" t="s">
        <v>37091</v>
      </c>
      <c r="E5929">
        <v>1</v>
      </c>
      <c r="F5929" t="s">
        <v>20969</v>
      </c>
      <c r="G5929">
        <v>1</v>
      </c>
      <c r="H5929">
        <f>COUNTIF(B:B,Query1[[#This Row],[ArticleCode]])</f>
        <v>1</v>
      </c>
      <c r="I5929" t="e">
        <f>VLOOKUP(Query1[[#This Row],[ArticleCode]],#REF!,1,FALSE)</f>
        <v>#REF!</v>
      </c>
      <c r="J5929" t="str">
        <f>CONCATENATE(Query1[[#This Row],[EANCode]]," - ",Query1[[#This Row],[Quantity]],Query1[[#This Row],[UnitCode]]," - ",Query1[[#This Row],[UNIT in SAP]])</f>
        <v xml:space="preserve">5413470057378 - 1STK - </v>
      </c>
    </row>
    <row r="5930" spans="1:10" hidden="1" x14ac:dyDescent="0.2">
      <c r="A5930" t="str">
        <f>CONCATENATE(Query1[[#This Row],[ArticleCode]],"_",Query1[[#This Row],[countif]])</f>
        <v>AB3413D2_1</v>
      </c>
      <c r="B5930" t="s">
        <v>37092</v>
      </c>
      <c r="C5930" t="s">
        <v>37093</v>
      </c>
      <c r="D5930" t="s">
        <v>37094</v>
      </c>
      <c r="E5930">
        <v>1</v>
      </c>
      <c r="F5930" t="s">
        <v>20969</v>
      </c>
      <c r="G5930">
        <v>1</v>
      </c>
      <c r="H5930">
        <f>COUNTIF(B:B,Query1[[#This Row],[ArticleCode]])</f>
        <v>1</v>
      </c>
      <c r="I5930" t="e">
        <f>VLOOKUP(Query1[[#This Row],[ArticleCode]],#REF!,1,FALSE)</f>
        <v>#REF!</v>
      </c>
      <c r="J5930" t="str">
        <f>CONCATENATE(Query1[[#This Row],[EANCode]]," - ",Query1[[#This Row],[Quantity]],Query1[[#This Row],[UnitCode]]," - ",Query1[[#This Row],[UNIT in SAP]])</f>
        <v xml:space="preserve">5413470057385 - 1STK - </v>
      </c>
    </row>
    <row r="5931" spans="1:10" hidden="1" x14ac:dyDescent="0.2">
      <c r="A5931" t="str">
        <f>CONCATENATE(Query1[[#This Row],[ArticleCode]],"_",Query1[[#This Row],[countif]])</f>
        <v>AB341421_1</v>
      </c>
      <c r="B5931" t="s">
        <v>37095</v>
      </c>
      <c r="C5931" t="s">
        <v>37096</v>
      </c>
      <c r="D5931" t="s">
        <v>37097</v>
      </c>
      <c r="E5931">
        <v>1</v>
      </c>
      <c r="F5931" t="s">
        <v>20969</v>
      </c>
      <c r="G5931">
        <v>1</v>
      </c>
      <c r="H5931">
        <f>COUNTIF(B:B,Query1[[#This Row],[ArticleCode]])</f>
        <v>1</v>
      </c>
      <c r="I5931" t="e">
        <f>VLOOKUP(Query1[[#This Row],[ArticleCode]],#REF!,1,FALSE)</f>
        <v>#REF!</v>
      </c>
      <c r="J5931" t="str">
        <f>CONCATENATE(Query1[[#This Row],[EANCode]]," - ",Query1[[#This Row],[Quantity]],Query1[[#This Row],[UnitCode]]," - ",Query1[[#This Row],[UNIT in SAP]])</f>
        <v xml:space="preserve">5413470059020 - 1STK - </v>
      </c>
    </row>
    <row r="5932" spans="1:10" hidden="1" x14ac:dyDescent="0.2">
      <c r="A5932" t="str">
        <f>CONCATENATE(Query1[[#This Row],[ArticleCode]],"_",Query1[[#This Row],[countif]])</f>
        <v>AB341422_1</v>
      </c>
      <c r="B5932" t="s">
        <v>37098</v>
      </c>
      <c r="C5932" t="s">
        <v>37099</v>
      </c>
      <c r="D5932" t="s">
        <v>37100</v>
      </c>
      <c r="E5932">
        <v>1</v>
      </c>
      <c r="F5932" t="s">
        <v>20969</v>
      </c>
      <c r="G5932">
        <v>1</v>
      </c>
      <c r="H5932">
        <f>COUNTIF(B:B,Query1[[#This Row],[ArticleCode]])</f>
        <v>1</v>
      </c>
      <c r="I5932" t="e">
        <f>VLOOKUP(Query1[[#This Row],[ArticleCode]],#REF!,1,FALSE)</f>
        <v>#REF!</v>
      </c>
      <c r="J5932" t="str">
        <f>CONCATENATE(Query1[[#This Row],[EANCode]]," - ",Query1[[#This Row],[Quantity]],Query1[[#This Row],[UnitCode]]," - ",Query1[[#This Row],[UNIT in SAP]])</f>
        <v xml:space="preserve">5413470057590 - 1STK - </v>
      </c>
    </row>
    <row r="5933" spans="1:10" hidden="1" x14ac:dyDescent="0.2">
      <c r="A5933" t="str">
        <f>CONCATENATE(Query1[[#This Row],[ArticleCode]],"_",Query1[[#This Row],[countif]])</f>
        <v>AB341441_1</v>
      </c>
      <c r="B5933" t="s">
        <v>37101</v>
      </c>
      <c r="C5933" t="s">
        <v>37102</v>
      </c>
      <c r="D5933" t="s">
        <v>37103</v>
      </c>
      <c r="E5933">
        <v>1</v>
      </c>
      <c r="F5933" t="s">
        <v>20969</v>
      </c>
      <c r="G5933">
        <v>1</v>
      </c>
      <c r="H5933">
        <f>COUNTIF(B:B,Query1[[#This Row],[ArticleCode]])</f>
        <v>1</v>
      </c>
      <c r="I5933" t="e">
        <f>VLOOKUP(Query1[[#This Row],[ArticleCode]],#REF!,1,FALSE)</f>
        <v>#REF!</v>
      </c>
      <c r="J5933" t="str">
        <f>CONCATENATE(Query1[[#This Row],[EANCode]]," - ",Query1[[#This Row],[Quantity]],Query1[[#This Row],[UnitCode]]," - ",Query1[[#This Row],[UNIT in SAP]])</f>
        <v xml:space="preserve">5413470059037 - 1STK - </v>
      </c>
    </row>
    <row r="5934" spans="1:10" hidden="1" x14ac:dyDescent="0.2">
      <c r="A5934" t="str">
        <f>CONCATENATE(Query1[[#This Row],[ArticleCode]],"_",Query1[[#This Row],[countif]])</f>
        <v>AB341442_1</v>
      </c>
      <c r="B5934" t="s">
        <v>37104</v>
      </c>
      <c r="C5934" t="s">
        <v>37105</v>
      </c>
      <c r="D5934" t="s">
        <v>37106</v>
      </c>
      <c r="E5934">
        <v>1</v>
      </c>
      <c r="F5934" t="s">
        <v>20969</v>
      </c>
      <c r="G5934">
        <v>1</v>
      </c>
      <c r="H5934">
        <f>COUNTIF(B:B,Query1[[#This Row],[ArticleCode]])</f>
        <v>1</v>
      </c>
      <c r="I5934" t="e">
        <f>VLOOKUP(Query1[[#This Row],[ArticleCode]],#REF!,1,FALSE)</f>
        <v>#REF!</v>
      </c>
      <c r="J5934" t="str">
        <f>CONCATENATE(Query1[[#This Row],[EANCode]]," - ",Query1[[#This Row],[Quantity]],Query1[[#This Row],[UnitCode]]," - ",Query1[[#This Row],[UNIT in SAP]])</f>
        <v xml:space="preserve">5413470050041 - 1STK - </v>
      </c>
    </row>
    <row r="5935" spans="1:10" hidden="1" x14ac:dyDescent="0.2">
      <c r="A5935" t="str">
        <f>CONCATENATE(Query1[[#This Row],[ArticleCode]],"_",Query1[[#This Row],[countif]])</f>
        <v>AB341451_1</v>
      </c>
      <c r="B5935" t="s">
        <v>37107</v>
      </c>
      <c r="C5935" t="s">
        <v>37108</v>
      </c>
      <c r="D5935" t="s">
        <v>37109</v>
      </c>
      <c r="E5935">
        <v>1</v>
      </c>
      <c r="F5935" t="s">
        <v>20969</v>
      </c>
      <c r="G5935">
        <v>1</v>
      </c>
      <c r="H5935">
        <f>COUNTIF(B:B,Query1[[#This Row],[ArticleCode]])</f>
        <v>1</v>
      </c>
      <c r="I5935" t="e">
        <f>VLOOKUP(Query1[[#This Row],[ArticleCode]],#REF!,1,FALSE)</f>
        <v>#REF!</v>
      </c>
      <c r="J5935" t="str">
        <f>CONCATENATE(Query1[[#This Row],[EANCode]]," - ",Query1[[#This Row],[Quantity]],Query1[[#This Row],[UnitCode]]," - ",Query1[[#This Row],[UNIT in SAP]])</f>
        <v xml:space="preserve">5413470059044 - 1STK - </v>
      </c>
    </row>
    <row r="5936" spans="1:10" hidden="1" x14ac:dyDescent="0.2">
      <c r="A5936" t="str">
        <f>CONCATENATE(Query1[[#This Row],[ArticleCode]],"_",Query1[[#This Row],[countif]])</f>
        <v>AB341452_1</v>
      </c>
      <c r="B5936" t="s">
        <v>37110</v>
      </c>
      <c r="C5936" t="s">
        <v>37111</v>
      </c>
      <c r="D5936" t="s">
        <v>37112</v>
      </c>
      <c r="E5936">
        <v>1</v>
      </c>
      <c r="F5936" t="s">
        <v>20969</v>
      </c>
      <c r="G5936">
        <v>1</v>
      </c>
      <c r="H5936">
        <f>COUNTIF(B:B,Query1[[#This Row],[ArticleCode]])</f>
        <v>1</v>
      </c>
      <c r="I5936" t="e">
        <f>VLOOKUP(Query1[[#This Row],[ArticleCode]],#REF!,1,FALSE)</f>
        <v>#REF!</v>
      </c>
      <c r="J5936" t="str">
        <f>CONCATENATE(Query1[[#This Row],[EANCode]]," - ",Query1[[#This Row],[Quantity]],Query1[[#This Row],[UnitCode]]," - ",Query1[[#This Row],[UNIT in SAP]])</f>
        <v xml:space="preserve">5413470050034 - 1STK - </v>
      </c>
    </row>
    <row r="5937" spans="1:10" hidden="1" x14ac:dyDescent="0.2">
      <c r="A5937" t="str">
        <f>CONCATENATE(Query1[[#This Row],[ArticleCode]],"_",Query1[[#This Row],[countif]])</f>
        <v>AB341461_1</v>
      </c>
      <c r="B5937" t="s">
        <v>37113</v>
      </c>
      <c r="C5937" t="s">
        <v>37114</v>
      </c>
      <c r="D5937" t="s">
        <v>37115</v>
      </c>
      <c r="E5937">
        <v>1</v>
      </c>
      <c r="F5937" t="s">
        <v>20969</v>
      </c>
      <c r="G5937">
        <v>1</v>
      </c>
      <c r="H5937">
        <f>COUNTIF(B:B,Query1[[#This Row],[ArticleCode]])</f>
        <v>1</v>
      </c>
      <c r="I5937" t="e">
        <f>VLOOKUP(Query1[[#This Row],[ArticleCode]],#REF!,1,FALSE)</f>
        <v>#REF!</v>
      </c>
      <c r="J5937" t="str">
        <f>CONCATENATE(Query1[[#This Row],[EANCode]]," - ",Query1[[#This Row],[Quantity]],Query1[[#This Row],[UnitCode]]," - ",Query1[[#This Row],[UNIT in SAP]])</f>
        <v xml:space="preserve">5413470059051 - 1STK - </v>
      </c>
    </row>
    <row r="5938" spans="1:10" hidden="1" x14ac:dyDescent="0.2">
      <c r="A5938" t="str">
        <f>CONCATENATE(Query1[[#This Row],[ArticleCode]],"_",Query1[[#This Row],[countif]])</f>
        <v>AB341462_1</v>
      </c>
      <c r="B5938" t="s">
        <v>37116</v>
      </c>
      <c r="C5938" t="s">
        <v>37117</v>
      </c>
      <c r="D5938" t="s">
        <v>37118</v>
      </c>
      <c r="E5938">
        <v>1</v>
      </c>
      <c r="F5938" t="s">
        <v>20969</v>
      </c>
      <c r="G5938">
        <v>1</v>
      </c>
      <c r="H5938">
        <f>COUNTIF(B:B,Query1[[#This Row],[ArticleCode]])</f>
        <v>1</v>
      </c>
      <c r="I5938" t="e">
        <f>VLOOKUP(Query1[[#This Row],[ArticleCode]],#REF!,1,FALSE)</f>
        <v>#REF!</v>
      </c>
      <c r="J5938" t="str">
        <f>CONCATENATE(Query1[[#This Row],[EANCode]]," - ",Query1[[#This Row],[Quantity]],Query1[[#This Row],[UnitCode]]," - ",Query1[[#This Row],[UNIT in SAP]])</f>
        <v xml:space="preserve">5413470057606 - 1STK - </v>
      </c>
    </row>
    <row r="5939" spans="1:10" hidden="1" x14ac:dyDescent="0.2">
      <c r="A5939" t="str">
        <f>CONCATENATE(Query1[[#This Row],[ArticleCode]],"_",Query1[[#This Row],[countif]])</f>
        <v>AB341471_1</v>
      </c>
      <c r="B5939" t="s">
        <v>37119</v>
      </c>
      <c r="C5939" t="s">
        <v>37120</v>
      </c>
      <c r="D5939" t="s">
        <v>37121</v>
      </c>
      <c r="E5939">
        <v>1</v>
      </c>
      <c r="F5939" t="s">
        <v>20969</v>
      </c>
      <c r="G5939">
        <v>1</v>
      </c>
      <c r="H5939">
        <f>COUNTIF(B:B,Query1[[#This Row],[ArticleCode]])</f>
        <v>1</v>
      </c>
      <c r="I5939" t="e">
        <f>VLOOKUP(Query1[[#This Row],[ArticleCode]],#REF!,1,FALSE)</f>
        <v>#REF!</v>
      </c>
      <c r="J5939" t="str">
        <f>CONCATENATE(Query1[[#This Row],[EANCode]]," - ",Query1[[#This Row],[Quantity]],Query1[[#This Row],[UnitCode]]," - ",Query1[[#This Row],[UNIT in SAP]])</f>
        <v xml:space="preserve">5413470059068 - 1STK - </v>
      </c>
    </row>
    <row r="5940" spans="1:10" hidden="1" x14ac:dyDescent="0.2">
      <c r="A5940" t="str">
        <f>CONCATENATE(Query1[[#This Row],[ArticleCode]],"_",Query1[[#This Row],[countif]])</f>
        <v>AB341472_1</v>
      </c>
      <c r="B5940" t="s">
        <v>37122</v>
      </c>
      <c r="C5940" t="s">
        <v>37123</v>
      </c>
      <c r="D5940" t="s">
        <v>37124</v>
      </c>
      <c r="E5940">
        <v>1</v>
      </c>
      <c r="F5940" t="s">
        <v>20969</v>
      </c>
      <c r="G5940">
        <v>1</v>
      </c>
      <c r="H5940">
        <f>COUNTIF(B:B,Query1[[#This Row],[ArticleCode]])</f>
        <v>1</v>
      </c>
      <c r="I5940" t="e">
        <f>VLOOKUP(Query1[[#This Row],[ArticleCode]],#REF!,1,FALSE)</f>
        <v>#REF!</v>
      </c>
      <c r="J5940" t="str">
        <f>CONCATENATE(Query1[[#This Row],[EANCode]]," - ",Query1[[#This Row],[Quantity]],Query1[[#This Row],[UnitCode]]," - ",Query1[[#This Row],[UNIT in SAP]])</f>
        <v xml:space="preserve">5413470057613 - 1STK - </v>
      </c>
    </row>
    <row r="5941" spans="1:10" hidden="1" x14ac:dyDescent="0.2">
      <c r="A5941" t="str">
        <f>CONCATENATE(Query1[[#This Row],[ArticleCode]],"_",Query1[[#This Row],[countif]])</f>
        <v>AB341481_1</v>
      </c>
      <c r="B5941" t="s">
        <v>37125</v>
      </c>
      <c r="C5941" t="s">
        <v>37126</v>
      </c>
      <c r="D5941" t="s">
        <v>37127</v>
      </c>
      <c r="E5941">
        <v>1</v>
      </c>
      <c r="F5941" t="s">
        <v>20969</v>
      </c>
      <c r="G5941">
        <v>1</v>
      </c>
      <c r="H5941">
        <f>COUNTIF(B:B,Query1[[#This Row],[ArticleCode]])</f>
        <v>1</v>
      </c>
      <c r="I5941" t="e">
        <f>VLOOKUP(Query1[[#This Row],[ArticleCode]],#REF!,1,FALSE)</f>
        <v>#REF!</v>
      </c>
      <c r="J5941" t="str">
        <f>CONCATENATE(Query1[[#This Row],[EANCode]]," - ",Query1[[#This Row],[Quantity]],Query1[[#This Row],[UnitCode]]," - ",Query1[[#This Row],[UNIT in SAP]])</f>
        <v xml:space="preserve">5413470059082 - 1STK - </v>
      </c>
    </row>
    <row r="5942" spans="1:10" hidden="1" x14ac:dyDescent="0.2">
      <c r="A5942" t="str">
        <f>CONCATENATE(Query1[[#This Row],[ArticleCode]],"_",Query1[[#This Row],[countif]])</f>
        <v>AB341482_1</v>
      </c>
      <c r="B5942" t="s">
        <v>37128</v>
      </c>
      <c r="C5942" t="s">
        <v>37129</v>
      </c>
      <c r="D5942" t="s">
        <v>37130</v>
      </c>
      <c r="E5942">
        <v>1</v>
      </c>
      <c r="F5942" t="s">
        <v>20969</v>
      </c>
      <c r="G5942">
        <v>1</v>
      </c>
      <c r="H5942">
        <f>COUNTIF(B:B,Query1[[#This Row],[ArticleCode]])</f>
        <v>1</v>
      </c>
      <c r="I5942" t="e">
        <f>VLOOKUP(Query1[[#This Row],[ArticleCode]],#REF!,1,FALSE)</f>
        <v>#REF!</v>
      </c>
      <c r="J5942" t="str">
        <f>CONCATENATE(Query1[[#This Row],[EANCode]]," - ",Query1[[#This Row],[Quantity]],Query1[[#This Row],[UnitCode]]," - ",Query1[[#This Row],[UNIT in SAP]])</f>
        <v xml:space="preserve">5413470057620 - 1STK - </v>
      </c>
    </row>
    <row r="5943" spans="1:10" hidden="1" x14ac:dyDescent="0.2">
      <c r="A5943" t="str">
        <f>CONCATENATE(Query1[[#This Row],[ArticleCode]],"_",Query1[[#This Row],[countif]])</f>
        <v>AB341491_1</v>
      </c>
      <c r="B5943" t="s">
        <v>37131</v>
      </c>
      <c r="C5943" t="s">
        <v>37132</v>
      </c>
      <c r="D5943" t="s">
        <v>37133</v>
      </c>
      <c r="E5943">
        <v>1</v>
      </c>
      <c r="F5943" t="s">
        <v>20969</v>
      </c>
      <c r="G5943">
        <v>1</v>
      </c>
      <c r="H5943">
        <f>COUNTIF(B:B,Query1[[#This Row],[ArticleCode]])</f>
        <v>1</v>
      </c>
      <c r="I5943" t="e">
        <f>VLOOKUP(Query1[[#This Row],[ArticleCode]],#REF!,1,FALSE)</f>
        <v>#REF!</v>
      </c>
      <c r="J5943" t="str">
        <f>CONCATENATE(Query1[[#This Row],[EANCode]]," - ",Query1[[#This Row],[Quantity]],Query1[[#This Row],[UnitCode]]," - ",Query1[[#This Row],[UNIT in SAP]])</f>
        <v xml:space="preserve">5413470059099 - 1STK - </v>
      </c>
    </row>
    <row r="5944" spans="1:10" hidden="1" x14ac:dyDescent="0.2">
      <c r="A5944" t="str">
        <f>CONCATENATE(Query1[[#This Row],[ArticleCode]],"_",Query1[[#This Row],[countif]])</f>
        <v>AB341492_1</v>
      </c>
      <c r="B5944" t="s">
        <v>37134</v>
      </c>
      <c r="C5944" t="s">
        <v>37135</v>
      </c>
      <c r="D5944" t="s">
        <v>37136</v>
      </c>
      <c r="E5944">
        <v>1</v>
      </c>
      <c r="F5944" t="s">
        <v>20969</v>
      </c>
      <c r="G5944">
        <v>1</v>
      </c>
      <c r="H5944">
        <f>COUNTIF(B:B,Query1[[#This Row],[ArticleCode]])</f>
        <v>1</v>
      </c>
      <c r="I5944" t="e">
        <f>VLOOKUP(Query1[[#This Row],[ArticleCode]],#REF!,1,FALSE)</f>
        <v>#REF!</v>
      </c>
      <c r="J5944" t="str">
        <f>CONCATENATE(Query1[[#This Row],[EANCode]]," - ",Query1[[#This Row],[Quantity]],Query1[[#This Row],[UnitCode]]," - ",Query1[[#This Row],[UNIT in SAP]])</f>
        <v xml:space="preserve">5413470057637 - 1STK - </v>
      </c>
    </row>
    <row r="5945" spans="1:10" hidden="1" x14ac:dyDescent="0.2">
      <c r="A5945" t="str">
        <f>CONCATENATE(Query1[[#This Row],[ArticleCode]],"_",Query1[[#This Row],[countif]])</f>
        <v>AB3414A1_1</v>
      </c>
      <c r="B5945" t="s">
        <v>37137</v>
      </c>
      <c r="C5945" t="s">
        <v>37138</v>
      </c>
      <c r="D5945" t="s">
        <v>37139</v>
      </c>
      <c r="E5945">
        <v>1</v>
      </c>
      <c r="F5945" t="s">
        <v>20969</v>
      </c>
      <c r="G5945">
        <v>1</v>
      </c>
      <c r="H5945">
        <f>COUNTIF(B:B,Query1[[#This Row],[ArticleCode]])</f>
        <v>1</v>
      </c>
      <c r="I5945" t="e">
        <f>VLOOKUP(Query1[[#This Row],[ArticleCode]],#REF!,1,FALSE)</f>
        <v>#REF!</v>
      </c>
      <c r="J5945" t="str">
        <f>CONCATENATE(Query1[[#This Row],[EANCode]]," - ",Query1[[#This Row],[Quantity]],Query1[[#This Row],[UnitCode]]," - ",Query1[[#This Row],[UNIT in SAP]])</f>
        <v xml:space="preserve">5413470058986 - 1STK - </v>
      </c>
    </row>
    <row r="5946" spans="1:10" hidden="1" x14ac:dyDescent="0.2">
      <c r="A5946" t="str">
        <f>CONCATENATE(Query1[[#This Row],[ArticleCode]],"_",Query1[[#This Row],[countif]])</f>
        <v>AB3414A2_1</v>
      </c>
      <c r="B5946" t="s">
        <v>37140</v>
      </c>
      <c r="C5946" t="s">
        <v>37141</v>
      </c>
      <c r="D5946" t="s">
        <v>37142</v>
      </c>
      <c r="E5946">
        <v>1</v>
      </c>
      <c r="F5946" t="s">
        <v>20969</v>
      </c>
      <c r="G5946">
        <v>1</v>
      </c>
      <c r="H5946">
        <f>COUNTIF(B:B,Query1[[#This Row],[ArticleCode]])</f>
        <v>1</v>
      </c>
      <c r="I5946" t="e">
        <f>VLOOKUP(Query1[[#This Row],[ArticleCode]],#REF!,1,FALSE)</f>
        <v>#REF!</v>
      </c>
      <c r="J5946" t="str">
        <f>CONCATENATE(Query1[[#This Row],[EANCode]]," - ",Query1[[#This Row],[Quantity]],Query1[[#This Row],[UnitCode]]," - ",Query1[[#This Row],[UNIT in SAP]])</f>
        <v xml:space="preserve">5413470057552 - 1STK - </v>
      </c>
    </row>
    <row r="5947" spans="1:10" hidden="1" x14ac:dyDescent="0.2">
      <c r="A5947" t="str">
        <f>CONCATENATE(Query1[[#This Row],[ArticleCode]],"_",Query1[[#This Row],[countif]])</f>
        <v>AB3414B1_1</v>
      </c>
      <c r="B5947" t="s">
        <v>37143</v>
      </c>
      <c r="C5947" t="s">
        <v>37144</v>
      </c>
      <c r="D5947" t="s">
        <v>37145</v>
      </c>
      <c r="E5947">
        <v>1</v>
      </c>
      <c r="F5947" t="s">
        <v>20969</v>
      </c>
      <c r="G5947">
        <v>1</v>
      </c>
      <c r="H5947">
        <f>COUNTIF(B:B,Query1[[#This Row],[ArticleCode]])</f>
        <v>1</v>
      </c>
      <c r="I5947" t="e">
        <f>VLOOKUP(Query1[[#This Row],[ArticleCode]],#REF!,1,FALSE)</f>
        <v>#REF!</v>
      </c>
      <c r="J5947" t="str">
        <f>CONCATENATE(Query1[[#This Row],[EANCode]]," - ",Query1[[#This Row],[Quantity]],Query1[[#This Row],[UnitCode]]," - ",Query1[[#This Row],[UNIT in SAP]])</f>
        <v xml:space="preserve">5413470058993 - 1STK - </v>
      </c>
    </row>
    <row r="5948" spans="1:10" hidden="1" x14ac:dyDescent="0.2">
      <c r="A5948" t="str">
        <f>CONCATENATE(Query1[[#This Row],[ArticleCode]],"_",Query1[[#This Row],[countif]])</f>
        <v>AB3414B2_1</v>
      </c>
      <c r="B5948" t="s">
        <v>37146</v>
      </c>
      <c r="C5948" t="s">
        <v>37147</v>
      </c>
      <c r="D5948" t="s">
        <v>37148</v>
      </c>
      <c r="E5948">
        <v>1</v>
      </c>
      <c r="F5948" t="s">
        <v>20969</v>
      </c>
      <c r="G5948">
        <v>1</v>
      </c>
      <c r="H5948">
        <f>COUNTIF(B:B,Query1[[#This Row],[ArticleCode]])</f>
        <v>1</v>
      </c>
      <c r="I5948" t="e">
        <f>VLOOKUP(Query1[[#This Row],[ArticleCode]],#REF!,1,FALSE)</f>
        <v>#REF!</v>
      </c>
      <c r="J5948" t="str">
        <f>CONCATENATE(Query1[[#This Row],[EANCode]]," - ",Query1[[#This Row],[Quantity]],Query1[[#This Row],[UnitCode]]," - ",Query1[[#This Row],[UNIT in SAP]])</f>
        <v xml:space="preserve">5413470057569 - 1STK - </v>
      </c>
    </row>
    <row r="5949" spans="1:10" hidden="1" x14ac:dyDescent="0.2">
      <c r="A5949" t="str">
        <f>CONCATENATE(Query1[[#This Row],[ArticleCode]],"_",Query1[[#This Row],[countif]])</f>
        <v>AB3414C1_1</v>
      </c>
      <c r="B5949" t="s">
        <v>37149</v>
      </c>
      <c r="C5949" t="s">
        <v>37150</v>
      </c>
      <c r="D5949" t="s">
        <v>37151</v>
      </c>
      <c r="E5949">
        <v>1</v>
      </c>
      <c r="F5949" t="s">
        <v>20969</v>
      </c>
      <c r="G5949">
        <v>1</v>
      </c>
      <c r="H5949">
        <f>COUNTIF(B:B,Query1[[#This Row],[ArticleCode]])</f>
        <v>1</v>
      </c>
      <c r="I5949" t="e">
        <f>VLOOKUP(Query1[[#This Row],[ArticleCode]],#REF!,1,FALSE)</f>
        <v>#REF!</v>
      </c>
      <c r="J5949" t="str">
        <f>CONCATENATE(Query1[[#This Row],[EANCode]]," - ",Query1[[#This Row],[Quantity]],Query1[[#This Row],[UnitCode]]," - ",Query1[[#This Row],[UNIT in SAP]])</f>
        <v xml:space="preserve">5413470059006 - 1STK - </v>
      </c>
    </row>
    <row r="5950" spans="1:10" hidden="1" x14ac:dyDescent="0.2">
      <c r="A5950" t="str">
        <f>CONCATENATE(Query1[[#This Row],[ArticleCode]],"_",Query1[[#This Row],[countif]])</f>
        <v>AB3414C2_1</v>
      </c>
      <c r="B5950" t="s">
        <v>37152</v>
      </c>
      <c r="C5950" t="s">
        <v>37153</v>
      </c>
      <c r="D5950" t="s">
        <v>37154</v>
      </c>
      <c r="E5950">
        <v>1</v>
      </c>
      <c r="F5950" t="s">
        <v>20969</v>
      </c>
      <c r="G5950">
        <v>1</v>
      </c>
      <c r="H5950">
        <f>COUNTIF(B:B,Query1[[#This Row],[ArticleCode]])</f>
        <v>1</v>
      </c>
      <c r="I5950" t="e">
        <f>VLOOKUP(Query1[[#This Row],[ArticleCode]],#REF!,1,FALSE)</f>
        <v>#REF!</v>
      </c>
      <c r="J5950" t="str">
        <f>CONCATENATE(Query1[[#This Row],[EANCode]]," - ",Query1[[#This Row],[Quantity]],Query1[[#This Row],[UnitCode]]," - ",Query1[[#This Row],[UNIT in SAP]])</f>
        <v xml:space="preserve">5413470057576 - 1STK - </v>
      </c>
    </row>
    <row r="5951" spans="1:10" hidden="1" x14ac:dyDescent="0.2">
      <c r="A5951" t="str">
        <f>CONCATENATE(Query1[[#This Row],[ArticleCode]],"_",Query1[[#This Row],[countif]])</f>
        <v>AB3414D1_1</v>
      </c>
      <c r="B5951" t="s">
        <v>37155</v>
      </c>
      <c r="C5951" t="s">
        <v>37156</v>
      </c>
      <c r="D5951" t="s">
        <v>37157</v>
      </c>
      <c r="E5951">
        <v>1</v>
      </c>
      <c r="F5951" t="s">
        <v>20969</v>
      </c>
      <c r="G5951">
        <v>1</v>
      </c>
      <c r="H5951">
        <f>COUNTIF(B:B,Query1[[#This Row],[ArticleCode]])</f>
        <v>1</v>
      </c>
      <c r="I5951" t="e">
        <f>VLOOKUP(Query1[[#This Row],[ArticleCode]],#REF!,1,FALSE)</f>
        <v>#REF!</v>
      </c>
      <c r="J5951" t="str">
        <f>CONCATENATE(Query1[[#This Row],[EANCode]]," - ",Query1[[#This Row],[Quantity]],Query1[[#This Row],[UnitCode]]," - ",Query1[[#This Row],[UNIT in SAP]])</f>
        <v xml:space="preserve">5413470059013 - 1STK - </v>
      </c>
    </row>
    <row r="5952" spans="1:10" hidden="1" x14ac:dyDescent="0.2">
      <c r="A5952" t="str">
        <f>CONCATENATE(Query1[[#This Row],[ArticleCode]],"_",Query1[[#This Row],[countif]])</f>
        <v>AB3414D2_1</v>
      </c>
      <c r="B5952" t="s">
        <v>37158</v>
      </c>
      <c r="C5952" t="s">
        <v>37159</v>
      </c>
      <c r="D5952" t="s">
        <v>37160</v>
      </c>
      <c r="E5952">
        <v>1</v>
      </c>
      <c r="F5952" t="s">
        <v>20969</v>
      </c>
      <c r="G5952">
        <v>1</v>
      </c>
      <c r="H5952">
        <f>COUNTIF(B:B,Query1[[#This Row],[ArticleCode]])</f>
        <v>1</v>
      </c>
      <c r="I5952" t="e">
        <f>VLOOKUP(Query1[[#This Row],[ArticleCode]],#REF!,1,FALSE)</f>
        <v>#REF!</v>
      </c>
      <c r="J5952" t="str">
        <f>CONCATENATE(Query1[[#This Row],[EANCode]]," - ",Query1[[#This Row],[Quantity]],Query1[[#This Row],[UnitCode]]," - ",Query1[[#This Row],[UNIT in SAP]])</f>
        <v xml:space="preserve">5413470057583 - 1STK - </v>
      </c>
    </row>
    <row r="5953" spans="1:10" hidden="1" x14ac:dyDescent="0.2">
      <c r="A5953" t="str">
        <f>CONCATENATE(Query1[[#This Row],[ArticleCode]],"_",Query1[[#This Row],[countif]])</f>
        <v>AB342001_1</v>
      </c>
      <c r="B5953" t="s">
        <v>37161</v>
      </c>
      <c r="C5953" t="s">
        <v>37162</v>
      </c>
      <c r="D5953" t="s">
        <v>37163</v>
      </c>
      <c r="E5953">
        <v>1</v>
      </c>
      <c r="F5953" t="s">
        <v>20969</v>
      </c>
      <c r="G5953">
        <v>1</v>
      </c>
      <c r="H5953">
        <f>COUNTIF(B:B,Query1[[#This Row],[ArticleCode]])</f>
        <v>1</v>
      </c>
      <c r="I5953" t="e">
        <f>VLOOKUP(Query1[[#This Row],[ArticleCode]],#REF!,1,FALSE)</f>
        <v>#REF!</v>
      </c>
      <c r="J5953" t="str">
        <f>CONCATENATE(Query1[[#This Row],[EANCode]]," - ",Query1[[#This Row],[Quantity]],Query1[[#This Row],[UnitCode]]," - ",Query1[[#This Row],[UNIT in SAP]])</f>
        <v xml:space="preserve">5413470049359 - 1STK - </v>
      </c>
    </row>
    <row r="5954" spans="1:10" hidden="1" x14ac:dyDescent="0.2">
      <c r="A5954" t="str">
        <f>CONCATENATE(Query1[[#This Row],[ArticleCode]],"_",Query1[[#This Row],[countif]])</f>
        <v>AB342011_1</v>
      </c>
      <c r="B5954" t="s">
        <v>37164</v>
      </c>
      <c r="C5954" t="s">
        <v>37165</v>
      </c>
      <c r="D5954" t="s">
        <v>37166</v>
      </c>
      <c r="E5954">
        <v>1</v>
      </c>
      <c r="F5954" t="s">
        <v>20969</v>
      </c>
      <c r="G5954">
        <v>1</v>
      </c>
      <c r="H5954">
        <f>COUNTIF(B:B,Query1[[#This Row],[ArticleCode]])</f>
        <v>1</v>
      </c>
      <c r="I5954" t="e">
        <f>VLOOKUP(Query1[[#This Row],[ArticleCode]],#REF!,1,FALSE)</f>
        <v>#REF!</v>
      </c>
      <c r="J5954" t="str">
        <f>CONCATENATE(Query1[[#This Row],[EANCode]]," - ",Query1[[#This Row],[Quantity]],Query1[[#This Row],[UnitCode]]," - ",Query1[[#This Row],[UNIT in SAP]])</f>
        <v xml:space="preserve">5413470049366 - 1STK - </v>
      </c>
    </row>
    <row r="5955" spans="1:10" hidden="1" x14ac:dyDescent="0.2">
      <c r="A5955" t="str">
        <f>CONCATENATE(Query1[[#This Row],[ArticleCode]],"_",Query1[[#This Row],[countif]])</f>
        <v>AB342021_1</v>
      </c>
      <c r="B5955" t="s">
        <v>37167</v>
      </c>
      <c r="C5955" t="s">
        <v>37168</v>
      </c>
      <c r="D5955" t="s">
        <v>37169</v>
      </c>
      <c r="E5955">
        <v>1</v>
      </c>
      <c r="F5955" t="s">
        <v>20969</v>
      </c>
      <c r="G5955">
        <v>1</v>
      </c>
      <c r="H5955">
        <f>COUNTIF(B:B,Query1[[#This Row],[ArticleCode]])</f>
        <v>1</v>
      </c>
      <c r="I5955" t="e">
        <f>VLOOKUP(Query1[[#This Row],[ArticleCode]],#REF!,1,FALSE)</f>
        <v>#REF!</v>
      </c>
      <c r="J5955" t="str">
        <f>CONCATENATE(Query1[[#This Row],[EANCode]]," - ",Query1[[#This Row],[Quantity]],Query1[[#This Row],[UnitCode]]," - ",Query1[[#This Row],[UNIT in SAP]])</f>
        <v xml:space="preserve">5413470049373 - 1STK - </v>
      </c>
    </row>
    <row r="5956" spans="1:10" hidden="1" x14ac:dyDescent="0.2">
      <c r="A5956" t="str">
        <f>CONCATENATE(Query1[[#This Row],[ArticleCode]],"_",Query1[[#This Row],[countif]])</f>
        <v>AB342031_1</v>
      </c>
      <c r="B5956" t="s">
        <v>37170</v>
      </c>
      <c r="C5956" t="s">
        <v>37171</v>
      </c>
      <c r="D5956" t="s">
        <v>37172</v>
      </c>
      <c r="E5956">
        <v>1</v>
      </c>
      <c r="F5956" t="s">
        <v>20969</v>
      </c>
      <c r="G5956">
        <v>1</v>
      </c>
      <c r="H5956">
        <f>COUNTIF(B:B,Query1[[#This Row],[ArticleCode]])</f>
        <v>1</v>
      </c>
      <c r="I5956" t="e">
        <f>VLOOKUP(Query1[[#This Row],[ArticleCode]],#REF!,1,FALSE)</f>
        <v>#REF!</v>
      </c>
      <c r="J5956" t="str">
        <f>CONCATENATE(Query1[[#This Row],[EANCode]]," - ",Query1[[#This Row],[Quantity]],Query1[[#This Row],[UnitCode]]," - ",Query1[[#This Row],[UNIT in SAP]])</f>
        <v xml:space="preserve">5413470049380 - 1STK - </v>
      </c>
    </row>
    <row r="5957" spans="1:10" hidden="1" x14ac:dyDescent="0.2">
      <c r="A5957" t="str">
        <f>CONCATENATE(Query1[[#This Row],[ArticleCode]],"_",Query1[[#This Row],[countif]])</f>
        <v>AB342041_1</v>
      </c>
      <c r="B5957" t="s">
        <v>37173</v>
      </c>
      <c r="C5957" t="s">
        <v>37174</v>
      </c>
      <c r="D5957" t="s">
        <v>37175</v>
      </c>
      <c r="E5957">
        <v>1</v>
      </c>
      <c r="F5957" t="s">
        <v>20969</v>
      </c>
      <c r="G5957">
        <v>1</v>
      </c>
      <c r="H5957">
        <f>COUNTIF(B:B,Query1[[#This Row],[ArticleCode]])</f>
        <v>1</v>
      </c>
      <c r="I5957" t="e">
        <f>VLOOKUP(Query1[[#This Row],[ArticleCode]],#REF!,1,FALSE)</f>
        <v>#REF!</v>
      </c>
      <c r="J5957" t="str">
        <f>CONCATENATE(Query1[[#This Row],[EANCode]]," - ",Query1[[#This Row],[Quantity]],Query1[[#This Row],[UnitCode]]," - ",Query1[[#This Row],[UNIT in SAP]])</f>
        <v xml:space="preserve">5413470049397 - 1STK - </v>
      </c>
    </row>
    <row r="5958" spans="1:10" hidden="1" x14ac:dyDescent="0.2">
      <c r="A5958" t="str">
        <f>CONCATENATE(Query1[[#This Row],[ArticleCode]],"_",Query1[[#This Row],[countif]])</f>
        <v>AB342051_1</v>
      </c>
      <c r="B5958" t="s">
        <v>37176</v>
      </c>
      <c r="C5958" t="s">
        <v>37177</v>
      </c>
      <c r="D5958" t="s">
        <v>37178</v>
      </c>
      <c r="E5958">
        <v>1</v>
      </c>
      <c r="F5958" t="s">
        <v>20969</v>
      </c>
      <c r="G5958">
        <v>1</v>
      </c>
      <c r="H5958">
        <f>COUNTIF(B:B,Query1[[#This Row],[ArticleCode]])</f>
        <v>1</v>
      </c>
      <c r="I5958" t="e">
        <f>VLOOKUP(Query1[[#This Row],[ArticleCode]],#REF!,1,FALSE)</f>
        <v>#REF!</v>
      </c>
      <c r="J5958" t="str">
        <f>CONCATENATE(Query1[[#This Row],[EANCode]]," - ",Query1[[#This Row],[Quantity]],Query1[[#This Row],[UnitCode]]," - ",Query1[[#This Row],[UNIT in SAP]])</f>
        <v xml:space="preserve">5413470049403 - 1STK - </v>
      </c>
    </row>
    <row r="5959" spans="1:10" hidden="1" x14ac:dyDescent="0.2">
      <c r="A5959" t="str">
        <f>CONCATENATE(Query1[[#This Row],[ArticleCode]],"_",Query1[[#This Row],[countif]])</f>
        <v>AB342101_1</v>
      </c>
      <c r="B5959" t="s">
        <v>37179</v>
      </c>
      <c r="C5959" t="s">
        <v>37180</v>
      </c>
      <c r="D5959" t="s">
        <v>37181</v>
      </c>
      <c r="E5959">
        <v>1</v>
      </c>
      <c r="F5959" t="s">
        <v>20969</v>
      </c>
      <c r="G5959">
        <v>1</v>
      </c>
      <c r="H5959">
        <f>COUNTIF(B:B,Query1[[#This Row],[ArticleCode]])</f>
        <v>1</v>
      </c>
      <c r="I5959" t="e">
        <f>VLOOKUP(Query1[[#This Row],[ArticleCode]],#REF!,1,FALSE)</f>
        <v>#REF!</v>
      </c>
      <c r="J5959" t="str">
        <f>CONCATENATE(Query1[[#This Row],[EANCode]]," - ",Query1[[#This Row],[Quantity]],Query1[[#This Row],[UnitCode]]," - ",Query1[[#This Row],[UNIT in SAP]])</f>
        <v xml:space="preserve">5413470049434 - 1STK - </v>
      </c>
    </row>
    <row r="5960" spans="1:10" hidden="1" x14ac:dyDescent="0.2">
      <c r="A5960" t="str">
        <f>CONCATENATE(Query1[[#This Row],[ArticleCode]],"_",Query1[[#This Row],[countif]])</f>
        <v>AB342102_1</v>
      </c>
      <c r="B5960" t="s">
        <v>37182</v>
      </c>
      <c r="C5960" t="s">
        <v>37183</v>
      </c>
      <c r="D5960" t="s">
        <v>37184</v>
      </c>
      <c r="E5960">
        <v>1</v>
      </c>
      <c r="F5960" t="s">
        <v>20969</v>
      </c>
      <c r="G5960">
        <v>1</v>
      </c>
      <c r="H5960">
        <f>COUNTIF(B:B,Query1[[#This Row],[ArticleCode]])</f>
        <v>1</v>
      </c>
      <c r="I5960" t="e">
        <f>VLOOKUP(Query1[[#This Row],[ArticleCode]],#REF!,1,FALSE)</f>
        <v>#REF!</v>
      </c>
      <c r="J5960" t="str">
        <f>CONCATENATE(Query1[[#This Row],[EANCode]]," - ",Query1[[#This Row],[Quantity]],Query1[[#This Row],[UnitCode]]," - ",Query1[[#This Row],[UNIT in SAP]])</f>
        <v xml:space="preserve">5413470049441 - 1STK - </v>
      </c>
    </row>
    <row r="5961" spans="1:10" hidden="1" x14ac:dyDescent="0.2">
      <c r="A5961" t="str">
        <f>CONCATENATE(Query1[[#This Row],[ArticleCode]],"_",Query1[[#This Row],[countif]])</f>
        <v>AB342111_1</v>
      </c>
      <c r="B5961" t="s">
        <v>37185</v>
      </c>
      <c r="C5961" t="s">
        <v>37186</v>
      </c>
      <c r="D5961" t="s">
        <v>37187</v>
      </c>
      <c r="E5961">
        <v>1</v>
      </c>
      <c r="F5961" t="s">
        <v>20969</v>
      </c>
      <c r="G5961">
        <v>1</v>
      </c>
      <c r="H5961">
        <f>COUNTIF(B:B,Query1[[#This Row],[ArticleCode]])</f>
        <v>1</v>
      </c>
      <c r="I5961" t="e">
        <f>VLOOKUP(Query1[[#This Row],[ArticleCode]],#REF!,1,FALSE)</f>
        <v>#REF!</v>
      </c>
      <c r="J5961" t="str">
        <f>CONCATENATE(Query1[[#This Row],[EANCode]]," - ",Query1[[#This Row],[Quantity]],Query1[[#This Row],[UnitCode]]," - ",Query1[[#This Row],[UNIT in SAP]])</f>
        <v xml:space="preserve">5413470057729 - 1STK - </v>
      </c>
    </row>
    <row r="5962" spans="1:10" hidden="1" x14ac:dyDescent="0.2">
      <c r="A5962" t="str">
        <f>CONCATENATE(Query1[[#This Row],[ArticleCode]],"_",Query1[[#This Row],[countif]])</f>
        <v>AB342112_1</v>
      </c>
      <c r="B5962" t="s">
        <v>37188</v>
      </c>
      <c r="C5962" t="s">
        <v>37189</v>
      </c>
      <c r="D5962" t="s">
        <v>37190</v>
      </c>
      <c r="E5962">
        <v>1</v>
      </c>
      <c r="F5962" t="s">
        <v>20969</v>
      </c>
      <c r="G5962">
        <v>1</v>
      </c>
      <c r="H5962">
        <f>COUNTIF(B:B,Query1[[#This Row],[ArticleCode]])</f>
        <v>1</v>
      </c>
      <c r="I5962" t="e">
        <f>VLOOKUP(Query1[[#This Row],[ArticleCode]],#REF!,1,FALSE)</f>
        <v>#REF!</v>
      </c>
      <c r="J5962" t="str">
        <f>CONCATENATE(Query1[[#This Row],[EANCode]]," - ",Query1[[#This Row],[Quantity]],Query1[[#This Row],[UnitCode]]," - ",Query1[[#This Row],[UNIT in SAP]])</f>
        <v xml:space="preserve">5413470057736 - 1STK - </v>
      </c>
    </row>
    <row r="5963" spans="1:10" hidden="1" x14ac:dyDescent="0.2">
      <c r="A5963" t="str">
        <f>CONCATENATE(Query1[[#This Row],[ArticleCode]],"_",Query1[[#This Row],[countif]])</f>
        <v>AB342121_1</v>
      </c>
      <c r="B5963" t="s">
        <v>37191</v>
      </c>
      <c r="C5963" t="s">
        <v>37192</v>
      </c>
      <c r="D5963" t="s">
        <v>37193</v>
      </c>
      <c r="E5963">
        <v>1</v>
      </c>
      <c r="F5963" t="s">
        <v>20969</v>
      </c>
      <c r="G5963">
        <v>1</v>
      </c>
      <c r="H5963">
        <f>COUNTIF(B:B,Query1[[#This Row],[ArticleCode]])</f>
        <v>1</v>
      </c>
      <c r="I5963" t="e">
        <f>VLOOKUP(Query1[[#This Row],[ArticleCode]],#REF!,1,FALSE)</f>
        <v>#REF!</v>
      </c>
      <c r="J5963" t="str">
        <f>CONCATENATE(Query1[[#This Row],[EANCode]]," - ",Query1[[#This Row],[Quantity]],Query1[[#This Row],[UnitCode]]," - ",Query1[[#This Row],[UNIT in SAP]])</f>
        <v xml:space="preserve">5413470057743 - 1STK - </v>
      </c>
    </row>
    <row r="5964" spans="1:10" hidden="1" x14ac:dyDescent="0.2">
      <c r="A5964" t="str">
        <f>CONCATENATE(Query1[[#This Row],[ArticleCode]],"_",Query1[[#This Row],[countif]])</f>
        <v>AB342122_1</v>
      </c>
      <c r="B5964" t="s">
        <v>37194</v>
      </c>
      <c r="C5964" t="s">
        <v>37195</v>
      </c>
      <c r="D5964" t="s">
        <v>37196</v>
      </c>
      <c r="E5964">
        <v>1</v>
      </c>
      <c r="F5964" t="s">
        <v>20969</v>
      </c>
      <c r="G5964">
        <v>1</v>
      </c>
      <c r="H5964">
        <f>COUNTIF(B:B,Query1[[#This Row],[ArticleCode]])</f>
        <v>1</v>
      </c>
      <c r="I5964" t="e">
        <f>VLOOKUP(Query1[[#This Row],[ArticleCode]],#REF!,1,FALSE)</f>
        <v>#REF!</v>
      </c>
      <c r="J5964" t="str">
        <f>CONCATENATE(Query1[[#This Row],[EANCode]]," - ",Query1[[#This Row],[Quantity]],Query1[[#This Row],[UnitCode]]," - ",Query1[[#This Row],[UNIT in SAP]])</f>
        <v xml:space="preserve">5413470057750 - 1STK - </v>
      </c>
    </row>
    <row r="5965" spans="1:10" hidden="1" x14ac:dyDescent="0.2">
      <c r="A5965" t="str">
        <f>CONCATENATE(Query1[[#This Row],[ArticleCode]],"_",Query1[[#This Row],[countif]])</f>
        <v>AB342123_1</v>
      </c>
      <c r="B5965" t="s">
        <v>37197</v>
      </c>
      <c r="C5965" t="s">
        <v>37198</v>
      </c>
      <c r="D5965" t="s">
        <v>37199</v>
      </c>
      <c r="E5965">
        <v>1</v>
      </c>
      <c r="F5965" t="s">
        <v>20969</v>
      </c>
      <c r="G5965">
        <v>1</v>
      </c>
      <c r="H5965">
        <f>COUNTIF(B:B,Query1[[#This Row],[ArticleCode]])</f>
        <v>1</v>
      </c>
      <c r="I5965" t="e">
        <f>VLOOKUP(Query1[[#This Row],[ArticleCode]],#REF!,1,FALSE)</f>
        <v>#REF!</v>
      </c>
      <c r="J5965" t="str">
        <f>CONCATENATE(Query1[[#This Row],[EANCode]]," - ",Query1[[#This Row],[Quantity]],Query1[[#This Row],[UnitCode]]," - ",Query1[[#This Row],[UNIT in SAP]])</f>
        <v xml:space="preserve">5413470067858 - 1STK - </v>
      </c>
    </row>
    <row r="5966" spans="1:10" hidden="1" x14ac:dyDescent="0.2">
      <c r="A5966" t="str">
        <f>CONCATENATE(Query1[[#This Row],[ArticleCode]],"_",Query1[[#This Row],[countif]])</f>
        <v>AB342141_1</v>
      </c>
      <c r="B5966" t="s">
        <v>37200</v>
      </c>
      <c r="C5966" t="s">
        <v>37201</v>
      </c>
      <c r="D5966" t="s">
        <v>37202</v>
      </c>
      <c r="E5966">
        <v>1</v>
      </c>
      <c r="F5966" t="s">
        <v>20969</v>
      </c>
      <c r="G5966">
        <v>1</v>
      </c>
      <c r="H5966">
        <f>COUNTIF(B:B,Query1[[#This Row],[ArticleCode]])</f>
        <v>1</v>
      </c>
      <c r="I5966" t="e">
        <f>VLOOKUP(Query1[[#This Row],[ArticleCode]],#REF!,1,FALSE)</f>
        <v>#REF!</v>
      </c>
      <c r="J5966" t="str">
        <f>CONCATENATE(Query1[[#This Row],[EANCode]]," - ",Query1[[#This Row],[Quantity]],Query1[[#This Row],[UnitCode]]," - ",Query1[[#This Row],[UNIT in SAP]])</f>
        <v xml:space="preserve">5413470050195 - 1STK - </v>
      </c>
    </row>
    <row r="5967" spans="1:10" hidden="1" x14ac:dyDescent="0.2">
      <c r="A5967" t="str">
        <f>CONCATENATE(Query1[[#This Row],[ArticleCode]],"_",Query1[[#This Row],[countif]])</f>
        <v>AB342142_1</v>
      </c>
      <c r="B5967" t="s">
        <v>37203</v>
      </c>
      <c r="C5967" t="s">
        <v>37204</v>
      </c>
      <c r="D5967" t="s">
        <v>37205</v>
      </c>
      <c r="E5967">
        <v>1</v>
      </c>
      <c r="F5967" t="s">
        <v>20969</v>
      </c>
      <c r="G5967">
        <v>1</v>
      </c>
      <c r="H5967">
        <f>COUNTIF(B:B,Query1[[#This Row],[ArticleCode]])</f>
        <v>1</v>
      </c>
      <c r="I5967" t="e">
        <f>VLOOKUP(Query1[[#This Row],[ArticleCode]],#REF!,1,FALSE)</f>
        <v>#REF!</v>
      </c>
      <c r="J5967" t="str">
        <f>CONCATENATE(Query1[[#This Row],[EANCode]]," - ",Query1[[#This Row],[Quantity]],Query1[[#This Row],[UnitCode]]," - ",Query1[[#This Row],[UNIT in SAP]])</f>
        <v xml:space="preserve">5413470057767 - 1STK - </v>
      </c>
    </row>
    <row r="5968" spans="1:10" hidden="1" x14ac:dyDescent="0.2">
      <c r="A5968" t="str">
        <f>CONCATENATE(Query1[[#This Row],[ArticleCode]],"_",Query1[[#This Row],[countif]])</f>
        <v>AB342143_1</v>
      </c>
      <c r="B5968" t="s">
        <v>37206</v>
      </c>
      <c r="C5968" t="s">
        <v>37207</v>
      </c>
      <c r="D5968" t="s">
        <v>37208</v>
      </c>
      <c r="E5968">
        <v>1</v>
      </c>
      <c r="F5968" t="s">
        <v>20969</v>
      </c>
      <c r="G5968">
        <v>1</v>
      </c>
      <c r="H5968">
        <f>COUNTIF(B:B,Query1[[#This Row],[ArticleCode]])</f>
        <v>1</v>
      </c>
      <c r="I5968" t="e">
        <f>VLOOKUP(Query1[[#This Row],[ArticleCode]],#REF!,1,FALSE)</f>
        <v>#REF!</v>
      </c>
      <c r="J5968" t="str">
        <f>CONCATENATE(Query1[[#This Row],[EANCode]]," - ",Query1[[#This Row],[Quantity]],Query1[[#This Row],[UnitCode]]," - ",Query1[[#This Row],[UNIT in SAP]])</f>
        <v xml:space="preserve">5413470059839 - 1STK - </v>
      </c>
    </row>
    <row r="5969" spans="1:10" hidden="1" x14ac:dyDescent="0.2">
      <c r="A5969" t="str">
        <f>CONCATENATE(Query1[[#This Row],[ArticleCode]],"_",Query1[[#This Row],[countif]])</f>
        <v>AB342151_1</v>
      </c>
      <c r="B5969" t="s">
        <v>37209</v>
      </c>
      <c r="C5969" t="s">
        <v>37210</v>
      </c>
      <c r="D5969" t="s">
        <v>37211</v>
      </c>
      <c r="E5969">
        <v>1</v>
      </c>
      <c r="F5969" t="s">
        <v>20969</v>
      </c>
      <c r="G5969">
        <v>1</v>
      </c>
      <c r="H5969">
        <f>COUNTIF(B:B,Query1[[#This Row],[ArticleCode]])</f>
        <v>1</v>
      </c>
      <c r="I5969" t="e">
        <f>VLOOKUP(Query1[[#This Row],[ArticleCode]],#REF!,1,FALSE)</f>
        <v>#REF!</v>
      </c>
      <c r="J5969" t="str">
        <f>CONCATENATE(Query1[[#This Row],[EANCode]]," - ",Query1[[#This Row],[Quantity]],Query1[[#This Row],[UnitCode]]," - ",Query1[[#This Row],[UNIT in SAP]])</f>
        <v xml:space="preserve">5413470057774 - 1STK - </v>
      </c>
    </row>
    <row r="5970" spans="1:10" hidden="1" x14ac:dyDescent="0.2">
      <c r="A5970" t="str">
        <f>CONCATENATE(Query1[[#This Row],[ArticleCode]],"_",Query1[[#This Row],[countif]])</f>
        <v>AB342152_1</v>
      </c>
      <c r="B5970" t="s">
        <v>37212</v>
      </c>
      <c r="C5970" t="s">
        <v>37213</v>
      </c>
      <c r="D5970" t="s">
        <v>37214</v>
      </c>
      <c r="E5970">
        <v>1</v>
      </c>
      <c r="F5970" t="s">
        <v>20969</v>
      </c>
      <c r="G5970">
        <v>1</v>
      </c>
      <c r="H5970">
        <f>COUNTIF(B:B,Query1[[#This Row],[ArticleCode]])</f>
        <v>1</v>
      </c>
      <c r="I5970" t="e">
        <f>VLOOKUP(Query1[[#This Row],[ArticleCode]],#REF!,1,FALSE)</f>
        <v>#REF!</v>
      </c>
      <c r="J5970" t="str">
        <f>CONCATENATE(Query1[[#This Row],[EANCode]]," - ",Query1[[#This Row],[Quantity]],Query1[[#This Row],[UnitCode]]," - ",Query1[[#This Row],[UNIT in SAP]])</f>
        <v xml:space="preserve">5413470057798 - 1STK - </v>
      </c>
    </row>
    <row r="5971" spans="1:10" hidden="1" x14ac:dyDescent="0.2">
      <c r="A5971" t="str">
        <f>CONCATENATE(Query1[[#This Row],[ArticleCode]],"_",Query1[[#This Row],[countif]])</f>
        <v>AB342153_1</v>
      </c>
      <c r="B5971" t="s">
        <v>37215</v>
      </c>
      <c r="C5971" t="s">
        <v>37216</v>
      </c>
      <c r="D5971" t="s">
        <v>37217</v>
      </c>
      <c r="E5971">
        <v>1</v>
      </c>
      <c r="F5971" t="s">
        <v>20969</v>
      </c>
      <c r="G5971">
        <v>1</v>
      </c>
      <c r="H5971">
        <f>COUNTIF(B:B,Query1[[#This Row],[ArticleCode]])</f>
        <v>1</v>
      </c>
      <c r="I5971" t="e">
        <f>VLOOKUP(Query1[[#This Row],[ArticleCode]],#REF!,1,FALSE)</f>
        <v>#REF!</v>
      </c>
      <c r="J5971" t="str">
        <f>CONCATENATE(Query1[[#This Row],[EANCode]]," - ",Query1[[#This Row],[Quantity]],Query1[[#This Row],[UnitCode]]," - ",Query1[[#This Row],[UNIT in SAP]])</f>
        <v xml:space="preserve">5413470059846 - 1STK - </v>
      </c>
    </row>
    <row r="5972" spans="1:10" hidden="1" x14ac:dyDescent="0.2">
      <c r="A5972" t="str">
        <f>CONCATENATE(Query1[[#This Row],[ArticleCode]],"_",Query1[[#This Row],[countif]])</f>
        <v>AB342161_1</v>
      </c>
      <c r="B5972" t="s">
        <v>37218</v>
      </c>
      <c r="C5972" t="s">
        <v>37219</v>
      </c>
      <c r="D5972" t="s">
        <v>37220</v>
      </c>
      <c r="E5972">
        <v>1</v>
      </c>
      <c r="F5972" t="s">
        <v>20969</v>
      </c>
      <c r="G5972">
        <v>1</v>
      </c>
      <c r="H5972">
        <f>COUNTIF(B:B,Query1[[#This Row],[ArticleCode]])</f>
        <v>1</v>
      </c>
      <c r="I5972" t="e">
        <f>VLOOKUP(Query1[[#This Row],[ArticleCode]],#REF!,1,FALSE)</f>
        <v>#REF!</v>
      </c>
      <c r="J5972" t="str">
        <f>CONCATENATE(Query1[[#This Row],[EANCode]]," - ",Query1[[#This Row],[Quantity]],Query1[[#This Row],[UnitCode]]," - ",Query1[[#This Row],[UNIT in SAP]])</f>
        <v xml:space="preserve">5413470057804 - 1STK - </v>
      </c>
    </row>
    <row r="5973" spans="1:10" hidden="1" x14ac:dyDescent="0.2">
      <c r="A5973" t="str">
        <f>CONCATENATE(Query1[[#This Row],[ArticleCode]],"_",Query1[[#This Row],[countif]])</f>
        <v>AB342162_1</v>
      </c>
      <c r="B5973" t="s">
        <v>37221</v>
      </c>
      <c r="C5973" t="s">
        <v>37222</v>
      </c>
      <c r="D5973" t="s">
        <v>37223</v>
      </c>
      <c r="E5973">
        <v>1</v>
      </c>
      <c r="F5973" t="s">
        <v>20969</v>
      </c>
      <c r="G5973">
        <v>1</v>
      </c>
      <c r="H5973">
        <f>COUNTIF(B:B,Query1[[#This Row],[ArticleCode]])</f>
        <v>1</v>
      </c>
      <c r="I5973" t="e">
        <f>VLOOKUP(Query1[[#This Row],[ArticleCode]],#REF!,1,FALSE)</f>
        <v>#REF!</v>
      </c>
      <c r="J5973" t="str">
        <f>CONCATENATE(Query1[[#This Row],[EANCode]]," - ",Query1[[#This Row],[Quantity]],Query1[[#This Row],[UnitCode]]," - ",Query1[[#This Row],[UNIT in SAP]])</f>
        <v xml:space="preserve">5413470050188 - 1STK - </v>
      </c>
    </row>
    <row r="5974" spans="1:10" hidden="1" x14ac:dyDescent="0.2">
      <c r="A5974" t="str">
        <f>CONCATENATE(Query1[[#This Row],[ArticleCode]],"_",Query1[[#This Row],[countif]])</f>
        <v>AB342163_1</v>
      </c>
      <c r="B5974" t="s">
        <v>37224</v>
      </c>
      <c r="C5974" t="s">
        <v>37225</v>
      </c>
      <c r="D5974" t="s">
        <v>37226</v>
      </c>
      <c r="E5974">
        <v>1</v>
      </c>
      <c r="F5974" t="s">
        <v>20969</v>
      </c>
      <c r="G5974">
        <v>1</v>
      </c>
      <c r="H5974">
        <f>COUNTIF(B:B,Query1[[#This Row],[ArticleCode]])</f>
        <v>1</v>
      </c>
      <c r="I5974" t="e">
        <f>VLOOKUP(Query1[[#This Row],[ArticleCode]],#REF!,1,FALSE)</f>
        <v>#REF!</v>
      </c>
      <c r="J5974" t="str">
        <f>CONCATENATE(Query1[[#This Row],[EANCode]]," - ",Query1[[#This Row],[Quantity]],Query1[[#This Row],[UnitCode]]," - ",Query1[[#This Row],[UNIT in SAP]])</f>
        <v xml:space="preserve">5413470059853 - 1STK - </v>
      </c>
    </row>
    <row r="5975" spans="1:10" hidden="1" x14ac:dyDescent="0.2">
      <c r="A5975" t="str">
        <f>CONCATENATE(Query1[[#This Row],[ArticleCode]],"_",Query1[[#This Row],[countif]])</f>
        <v>AB342171_1</v>
      </c>
      <c r="B5975" t="s">
        <v>37227</v>
      </c>
      <c r="C5975" t="s">
        <v>37228</v>
      </c>
      <c r="D5975" t="s">
        <v>37229</v>
      </c>
      <c r="E5975">
        <v>1</v>
      </c>
      <c r="F5975" t="s">
        <v>20969</v>
      </c>
      <c r="G5975">
        <v>1</v>
      </c>
      <c r="H5975">
        <f>COUNTIF(B:B,Query1[[#This Row],[ArticleCode]])</f>
        <v>1</v>
      </c>
      <c r="I5975" t="e">
        <f>VLOOKUP(Query1[[#This Row],[ArticleCode]],#REF!,1,FALSE)</f>
        <v>#REF!</v>
      </c>
      <c r="J5975" t="str">
        <f>CONCATENATE(Query1[[#This Row],[EANCode]]," - ",Query1[[#This Row],[Quantity]],Query1[[#This Row],[UnitCode]]," - ",Query1[[#This Row],[UNIT in SAP]])</f>
        <v xml:space="preserve">5413470057811 - 1STK - </v>
      </c>
    </row>
    <row r="5976" spans="1:10" hidden="1" x14ac:dyDescent="0.2">
      <c r="A5976" t="str">
        <f>CONCATENATE(Query1[[#This Row],[ArticleCode]],"_",Query1[[#This Row],[countif]])</f>
        <v>AB342172_1</v>
      </c>
      <c r="B5976" t="s">
        <v>37230</v>
      </c>
      <c r="C5976" t="s">
        <v>37231</v>
      </c>
      <c r="D5976" t="s">
        <v>37232</v>
      </c>
      <c r="E5976">
        <v>1</v>
      </c>
      <c r="F5976" t="s">
        <v>20969</v>
      </c>
      <c r="G5976">
        <v>1</v>
      </c>
      <c r="H5976">
        <f>COUNTIF(B:B,Query1[[#This Row],[ArticleCode]])</f>
        <v>1</v>
      </c>
      <c r="I5976" t="e">
        <f>VLOOKUP(Query1[[#This Row],[ArticleCode]],#REF!,1,FALSE)</f>
        <v>#REF!</v>
      </c>
      <c r="J5976" t="str">
        <f>CONCATENATE(Query1[[#This Row],[EANCode]]," - ",Query1[[#This Row],[Quantity]],Query1[[#This Row],[UnitCode]]," - ",Query1[[#This Row],[UNIT in SAP]])</f>
        <v xml:space="preserve">5413470057828 - 1STK - </v>
      </c>
    </row>
    <row r="5977" spans="1:10" hidden="1" x14ac:dyDescent="0.2">
      <c r="A5977" t="str">
        <f>CONCATENATE(Query1[[#This Row],[ArticleCode]],"_",Query1[[#This Row],[countif]])</f>
        <v>AB342173_1</v>
      </c>
      <c r="B5977" t="s">
        <v>37233</v>
      </c>
      <c r="C5977" t="s">
        <v>37234</v>
      </c>
      <c r="D5977" t="s">
        <v>37235</v>
      </c>
      <c r="E5977">
        <v>1</v>
      </c>
      <c r="F5977" t="s">
        <v>20969</v>
      </c>
      <c r="G5977">
        <v>1</v>
      </c>
      <c r="H5977">
        <f>COUNTIF(B:B,Query1[[#This Row],[ArticleCode]])</f>
        <v>1</v>
      </c>
      <c r="I5977" t="e">
        <f>VLOOKUP(Query1[[#This Row],[ArticleCode]],#REF!,1,FALSE)</f>
        <v>#REF!</v>
      </c>
      <c r="J5977" t="str">
        <f>CONCATENATE(Query1[[#This Row],[EANCode]]," - ",Query1[[#This Row],[Quantity]],Query1[[#This Row],[UnitCode]]," - ",Query1[[#This Row],[UNIT in SAP]])</f>
        <v xml:space="preserve">5413470059860 - 1STK - </v>
      </c>
    </row>
    <row r="5978" spans="1:10" hidden="1" x14ac:dyDescent="0.2">
      <c r="A5978" t="str">
        <f>CONCATENATE(Query1[[#This Row],[ArticleCode]],"_",Query1[[#This Row],[countif]])</f>
        <v>AB342181_1</v>
      </c>
      <c r="B5978" t="s">
        <v>37236</v>
      </c>
      <c r="C5978" t="s">
        <v>37237</v>
      </c>
      <c r="D5978" t="s">
        <v>37238</v>
      </c>
      <c r="E5978">
        <v>1</v>
      </c>
      <c r="F5978" t="s">
        <v>20969</v>
      </c>
      <c r="G5978">
        <v>1</v>
      </c>
      <c r="H5978">
        <f>COUNTIF(B:B,Query1[[#This Row],[ArticleCode]])</f>
        <v>1</v>
      </c>
      <c r="I5978" t="e">
        <f>VLOOKUP(Query1[[#This Row],[ArticleCode]],#REF!,1,FALSE)</f>
        <v>#REF!</v>
      </c>
      <c r="J5978" t="str">
        <f>CONCATENATE(Query1[[#This Row],[EANCode]]," - ",Query1[[#This Row],[Quantity]],Query1[[#This Row],[UnitCode]]," - ",Query1[[#This Row],[UNIT in SAP]])</f>
        <v xml:space="preserve">5413470057835 - 1STK - </v>
      </c>
    </row>
    <row r="5979" spans="1:10" hidden="1" x14ac:dyDescent="0.2">
      <c r="A5979" t="str">
        <f>CONCATENATE(Query1[[#This Row],[ArticleCode]],"_",Query1[[#This Row],[countif]])</f>
        <v>AB342182_1</v>
      </c>
      <c r="B5979" t="s">
        <v>37239</v>
      </c>
      <c r="C5979" t="s">
        <v>37240</v>
      </c>
      <c r="D5979" t="s">
        <v>37241</v>
      </c>
      <c r="E5979">
        <v>1</v>
      </c>
      <c r="F5979" t="s">
        <v>20969</v>
      </c>
      <c r="G5979">
        <v>1</v>
      </c>
      <c r="H5979">
        <f>COUNTIF(B:B,Query1[[#This Row],[ArticleCode]])</f>
        <v>1</v>
      </c>
      <c r="I5979" t="e">
        <f>VLOOKUP(Query1[[#This Row],[ArticleCode]],#REF!,1,FALSE)</f>
        <v>#REF!</v>
      </c>
      <c r="J5979" t="str">
        <f>CONCATENATE(Query1[[#This Row],[EANCode]]," - ",Query1[[#This Row],[Quantity]],Query1[[#This Row],[UnitCode]]," - ",Query1[[#This Row],[UNIT in SAP]])</f>
        <v xml:space="preserve">5413470057842 - 1STK - </v>
      </c>
    </row>
    <row r="5980" spans="1:10" hidden="1" x14ac:dyDescent="0.2">
      <c r="A5980" t="str">
        <f>CONCATENATE(Query1[[#This Row],[ArticleCode]],"_",Query1[[#This Row],[countif]])</f>
        <v>AB342183_1</v>
      </c>
      <c r="B5980" t="s">
        <v>37242</v>
      </c>
      <c r="C5980" t="s">
        <v>37243</v>
      </c>
      <c r="D5980" t="s">
        <v>37244</v>
      </c>
      <c r="E5980">
        <v>1</v>
      </c>
      <c r="F5980" t="s">
        <v>20969</v>
      </c>
      <c r="G5980">
        <v>1</v>
      </c>
      <c r="H5980">
        <f>COUNTIF(B:B,Query1[[#This Row],[ArticleCode]])</f>
        <v>1</v>
      </c>
      <c r="I5980" t="e">
        <f>VLOOKUP(Query1[[#This Row],[ArticleCode]],#REF!,1,FALSE)</f>
        <v>#REF!</v>
      </c>
      <c r="J5980" t="str">
        <f>CONCATENATE(Query1[[#This Row],[EANCode]]," - ",Query1[[#This Row],[Quantity]],Query1[[#This Row],[UnitCode]]," - ",Query1[[#This Row],[UNIT in SAP]])</f>
        <v xml:space="preserve">5413470059877 - 1STK - </v>
      </c>
    </row>
    <row r="5981" spans="1:10" hidden="1" x14ac:dyDescent="0.2">
      <c r="A5981" t="str">
        <f>CONCATENATE(Query1[[#This Row],[ArticleCode]],"_",Query1[[#This Row],[countif]])</f>
        <v>AB342191_1</v>
      </c>
      <c r="B5981" t="s">
        <v>37245</v>
      </c>
      <c r="C5981" t="s">
        <v>37246</v>
      </c>
      <c r="D5981" t="s">
        <v>37247</v>
      </c>
      <c r="E5981">
        <v>1</v>
      </c>
      <c r="F5981" t="s">
        <v>20969</v>
      </c>
      <c r="G5981">
        <v>1</v>
      </c>
      <c r="H5981">
        <f>COUNTIF(B:B,Query1[[#This Row],[ArticleCode]])</f>
        <v>1</v>
      </c>
      <c r="I5981" t="e">
        <f>VLOOKUP(Query1[[#This Row],[ArticleCode]],#REF!,1,FALSE)</f>
        <v>#REF!</v>
      </c>
      <c r="J5981" t="str">
        <f>CONCATENATE(Query1[[#This Row],[EANCode]]," - ",Query1[[#This Row],[Quantity]],Query1[[#This Row],[UnitCode]]," - ",Query1[[#This Row],[UNIT in SAP]])</f>
        <v xml:space="preserve">5413470057859 - 1STK - </v>
      </c>
    </row>
    <row r="5982" spans="1:10" hidden="1" x14ac:dyDescent="0.2">
      <c r="A5982" t="str">
        <f>CONCATENATE(Query1[[#This Row],[ArticleCode]],"_",Query1[[#This Row],[countif]])</f>
        <v>AB342192_1</v>
      </c>
      <c r="B5982" t="s">
        <v>37248</v>
      </c>
      <c r="C5982" t="s">
        <v>37249</v>
      </c>
      <c r="D5982" t="s">
        <v>37250</v>
      </c>
      <c r="E5982">
        <v>1</v>
      </c>
      <c r="F5982" t="s">
        <v>20969</v>
      </c>
      <c r="G5982">
        <v>1</v>
      </c>
      <c r="H5982">
        <f>COUNTIF(B:B,Query1[[#This Row],[ArticleCode]])</f>
        <v>1</v>
      </c>
      <c r="I5982" t="e">
        <f>VLOOKUP(Query1[[#This Row],[ArticleCode]],#REF!,1,FALSE)</f>
        <v>#REF!</v>
      </c>
      <c r="J5982" t="str">
        <f>CONCATENATE(Query1[[#This Row],[EANCode]]," - ",Query1[[#This Row],[Quantity]],Query1[[#This Row],[UnitCode]]," - ",Query1[[#This Row],[UNIT in SAP]])</f>
        <v xml:space="preserve">5413470050171 - 1STK - </v>
      </c>
    </row>
    <row r="5983" spans="1:10" hidden="1" x14ac:dyDescent="0.2">
      <c r="A5983" t="str">
        <f>CONCATENATE(Query1[[#This Row],[ArticleCode]],"_",Query1[[#This Row],[countif]])</f>
        <v>AB342193_1</v>
      </c>
      <c r="B5983" t="s">
        <v>37251</v>
      </c>
      <c r="C5983" t="s">
        <v>37252</v>
      </c>
      <c r="D5983" t="s">
        <v>37253</v>
      </c>
      <c r="E5983">
        <v>1</v>
      </c>
      <c r="F5983" t="s">
        <v>20969</v>
      </c>
      <c r="G5983">
        <v>1</v>
      </c>
      <c r="H5983">
        <f>COUNTIF(B:B,Query1[[#This Row],[ArticleCode]])</f>
        <v>1</v>
      </c>
      <c r="I5983" t="e">
        <f>VLOOKUP(Query1[[#This Row],[ArticleCode]],#REF!,1,FALSE)</f>
        <v>#REF!</v>
      </c>
      <c r="J5983" t="str">
        <f>CONCATENATE(Query1[[#This Row],[EANCode]]," - ",Query1[[#This Row],[Quantity]],Query1[[#This Row],[UnitCode]]," - ",Query1[[#This Row],[UNIT in SAP]])</f>
        <v xml:space="preserve">5413470059884 - 1STK - </v>
      </c>
    </row>
    <row r="5984" spans="1:10" hidden="1" x14ac:dyDescent="0.2">
      <c r="A5984" t="str">
        <f>CONCATENATE(Query1[[#This Row],[ArticleCode]],"_",Query1[[#This Row],[countif]])</f>
        <v>AB3421A1_1</v>
      </c>
      <c r="B5984" t="s">
        <v>37254</v>
      </c>
      <c r="C5984" t="s">
        <v>37255</v>
      </c>
      <c r="D5984" t="s">
        <v>37256</v>
      </c>
      <c r="E5984">
        <v>1</v>
      </c>
      <c r="F5984" t="s">
        <v>20969</v>
      </c>
      <c r="G5984">
        <v>1</v>
      </c>
      <c r="H5984">
        <f>COUNTIF(B:B,Query1[[#This Row],[ArticleCode]])</f>
        <v>1</v>
      </c>
      <c r="I5984" t="e">
        <f>VLOOKUP(Query1[[#This Row],[ArticleCode]],#REF!,1,FALSE)</f>
        <v>#REF!</v>
      </c>
      <c r="J5984" t="str">
        <f>CONCATENATE(Query1[[#This Row],[EANCode]]," - ",Query1[[#This Row],[Quantity]],Query1[[#This Row],[UnitCode]]," - ",Query1[[#This Row],[UNIT in SAP]])</f>
        <v xml:space="preserve">5413470057644 - 1STK - </v>
      </c>
    </row>
    <row r="5985" spans="1:10" hidden="1" x14ac:dyDescent="0.2">
      <c r="A5985" t="str">
        <f>CONCATENATE(Query1[[#This Row],[ArticleCode]],"_",Query1[[#This Row],[countif]])</f>
        <v>AB3421A2_1</v>
      </c>
      <c r="B5985" t="s">
        <v>37257</v>
      </c>
      <c r="C5985" t="s">
        <v>37258</v>
      </c>
      <c r="D5985" t="s">
        <v>37259</v>
      </c>
      <c r="E5985">
        <v>1</v>
      </c>
      <c r="F5985" t="s">
        <v>20969</v>
      </c>
      <c r="G5985">
        <v>1</v>
      </c>
      <c r="H5985">
        <f>COUNTIF(B:B,Query1[[#This Row],[ArticleCode]])</f>
        <v>1</v>
      </c>
      <c r="I5985" t="e">
        <f>VLOOKUP(Query1[[#This Row],[ArticleCode]],#REF!,1,FALSE)</f>
        <v>#REF!</v>
      </c>
      <c r="J5985" t="str">
        <f>CONCATENATE(Query1[[#This Row],[EANCode]]," - ",Query1[[#This Row],[Quantity]],Query1[[#This Row],[UnitCode]]," - ",Query1[[#This Row],[UNIT in SAP]])</f>
        <v xml:space="preserve">5413470057651 - 1STK - </v>
      </c>
    </row>
    <row r="5986" spans="1:10" hidden="1" x14ac:dyDescent="0.2">
      <c r="A5986" t="str">
        <f>CONCATENATE(Query1[[#This Row],[ArticleCode]],"_",Query1[[#This Row],[countif]])</f>
        <v>AB3421A3_1</v>
      </c>
      <c r="B5986" t="s">
        <v>37260</v>
      </c>
      <c r="C5986" t="s">
        <v>37261</v>
      </c>
      <c r="D5986" t="s">
        <v>37262</v>
      </c>
      <c r="E5986">
        <v>1</v>
      </c>
      <c r="F5986" t="s">
        <v>20969</v>
      </c>
      <c r="G5986">
        <v>1</v>
      </c>
      <c r="H5986">
        <f>COUNTIF(B:B,Query1[[#This Row],[ArticleCode]])</f>
        <v>1</v>
      </c>
      <c r="I5986" t="e">
        <f>VLOOKUP(Query1[[#This Row],[ArticleCode]],#REF!,1,FALSE)</f>
        <v>#REF!</v>
      </c>
      <c r="J5986" t="str">
        <f>CONCATENATE(Query1[[#This Row],[EANCode]]," - ",Query1[[#This Row],[Quantity]],Query1[[#This Row],[UnitCode]]," - ",Query1[[#This Row],[UNIT in SAP]])</f>
        <v xml:space="preserve">5413470059792 - 1STK - </v>
      </c>
    </row>
    <row r="5987" spans="1:10" hidden="1" x14ac:dyDescent="0.2">
      <c r="A5987" t="str">
        <f>CONCATENATE(Query1[[#This Row],[ArticleCode]],"_",Query1[[#This Row],[countif]])</f>
        <v>AB3421B1_1</v>
      </c>
      <c r="B5987" t="s">
        <v>37263</v>
      </c>
      <c r="C5987" t="s">
        <v>37264</v>
      </c>
      <c r="D5987" t="s">
        <v>37265</v>
      </c>
      <c r="E5987">
        <v>1</v>
      </c>
      <c r="F5987" t="s">
        <v>20969</v>
      </c>
      <c r="G5987">
        <v>1</v>
      </c>
      <c r="H5987">
        <f>COUNTIF(B:B,Query1[[#This Row],[ArticleCode]])</f>
        <v>1</v>
      </c>
      <c r="I5987" t="e">
        <f>VLOOKUP(Query1[[#This Row],[ArticleCode]],#REF!,1,FALSE)</f>
        <v>#REF!</v>
      </c>
      <c r="J5987" t="str">
        <f>CONCATENATE(Query1[[#This Row],[EANCode]]," - ",Query1[[#This Row],[Quantity]],Query1[[#This Row],[UnitCode]]," - ",Query1[[#This Row],[UNIT in SAP]])</f>
        <v xml:space="preserve">5413470057668 - 1STK - </v>
      </c>
    </row>
    <row r="5988" spans="1:10" hidden="1" x14ac:dyDescent="0.2">
      <c r="A5988" t="str">
        <f>CONCATENATE(Query1[[#This Row],[ArticleCode]],"_",Query1[[#This Row],[countif]])</f>
        <v>AB3421B2_1</v>
      </c>
      <c r="B5988" t="s">
        <v>37266</v>
      </c>
      <c r="C5988" t="s">
        <v>37267</v>
      </c>
      <c r="D5988" t="s">
        <v>37268</v>
      </c>
      <c r="E5988">
        <v>1</v>
      </c>
      <c r="F5988" t="s">
        <v>20969</v>
      </c>
      <c r="G5988">
        <v>1</v>
      </c>
      <c r="H5988">
        <f>COUNTIF(B:B,Query1[[#This Row],[ArticleCode]])</f>
        <v>1</v>
      </c>
      <c r="I5988" t="e">
        <f>VLOOKUP(Query1[[#This Row],[ArticleCode]],#REF!,1,FALSE)</f>
        <v>#REF!</v>
      </c>
      <c r="J5988" t="str">
        <f>CONCATENATE(Query1[[#This Row],[EANCode]]," - ",Query1[[#This Row],[Quantity]],Query1[[#This Row],[UnitCode]]," - ",Query1[[#This Row],[UNIT in SAP]])</f>
        <v xml:space="preserve">5413470057675 - 1STK - </v>
      </c>
    </row>
    <row r="5989" spans="1:10" hidden="1" x14ac:dyDescent="0.2">
      <c r="A5989" t="str">
        <f>CONCATENATE(Query1[[#This Row],[ArticleCode]],"_",Query1[[#This Row],[countif]])</f>
        <v>AB3421B3_1</v>
      </c>
      <c r="B5989" t="s">
        <v>37269</v>
      </c>
      <c r="C5989" t="s">
        <v>37270</v>
      </c>
      <c r="D5989" t="s">
        <v>37271</v>
      </c>
      <c r="E5989">
        <v>1</v>
      </c>
      <c r="F5989" t="s">
        <v>20969</v>
      </c>
      <c r="G5989">
        <v>1</v>
      </c>
      <c r="H5989">
        <f>COUNTIF(B:B,Query1[[#This Row],[ArticleCode]])</f>
        <v>1</v>
      </c>
      <c r="I5989" t="e">
        <f>VLOOKUP(Query1[[#This Row],[ArticleCode]],#REF!,1,FALSE)</f>
        <v>#REF!</v>
      </c>
      <c r="J5989" t="str">
        <f>CONCATENATE(Query1[[#This Row],[EANCode]]," - ",Query1[[#This Row],[Quantity]],Query1[[#This Row],[UnitCode]]," - ",Query1[[#This Row],[UNIT in SAP]])</f>
        <v xml:space="preserve">5413470059808 - 1STK - </v>
      </c>
    </row>
    <row r="5990" spans="1:10" hidden="1" x14ac:dyDescent="0.2">
      <c r="A5990" t="str">
        <f>CONCATENATE(Query1[[#This Row],[ArticleCode]],"_",Query1[[#This Row],[countif]])</f>
        <v>AB3421C1_1</v>
      </c>
      <c r="B5990" t="s">
        <v>37272</v>
      </c>
      <c r="C5990" t="s">
        <v>37273</v>
      </c>
      <c r="D5990" t="s">
        <v>37274</v>
      </c>
      <c r="E5990">
        <v>1</v>
      </c>
      <c r="F5990" t="s">
        <v>20969</v>
      </c>
      <c r="G5990">
        <v>1</v>
      </c>
      <c r="H5990">
        <f>COUNTIF(B:B,Query1[[#This Row],[ArticleCode]])</f>
        <v>1</v>
      </c>
      <c r="I5990" t="e">
        <f>VLOOKUP(Query1[[#This Row],[ArticleCode]],#REF!,1,FALSE)</f>
        <v>#REF!</v>
      </c>
      <c r="J5990" t="str">
        <f>CONCATENATE(Query1[[#This Row],[EANCode]]," - ",Query1[[#This Row],[Quantity]],Query1[[#This Row],[UnitCode]]," - ",Query1[[#This Row],[UNIT in SAP]])</f>
        <v xml:space="preserve">5413470057682 - 1STK - </v>
      </c>
    </row>
    <row r="5991" spans="1:10" hidden="1" x14ac:dyDescent="0.2">
      <c r="A5991" t="str">
        <f>CONCATENATE(Query1[[#This Row],[ArticleCode]],"_",Query1[[#This Row],[countif]])</f>
        <v>AB3421C2_1</v>
      </c>
      <c r="B5991" t="s">
        <v>37275</v>
      </c>
      <c r="C5991" t="s">
        <v>37276</v>
      </c>
      <c r="D5991" t="s">
        <v>37277</v>
      </c>
      <c r="E5991">
        <v>1</v>
      </c>
      <c r="F5991" t="s">
        <v>20969</v>
      </c>
      <c r="G5991">
        <v>1</v>
      </c>
      <c r="H5991">
        <f>COUNTIF(B:B,Query1[[#This Row],[ArticleCode]])</f>
        <v>1</v>
      </c>
      <c r="I5991" t="e">
        <f>VLOOKUP(Query1[[#This Row],[ArticleCode]],#REF!,1,FALSE)</f>
        <v>#REF!</v>
      </c>
      <c r="J5991" t="str">
        <f>CONCATENATE(Query1[[#This Row],[EANCode]]," - ",Query1[[#This Row],[Quantity]],Query1[[#This Row],[UnitCode]]," - ",Query1[[#This Row],[UNIT in SAP]])</f>
        <v xml:space="preserve">5413470057699 - 1STK - </v>
      </c>
    </row>
    <row r="5992" spans="1:10" hidden="1" x14ac:dyDescent="0.2">
      <c r="A5992" t="str">
        <f>CONCATENATE(Query1[[#This Row],[ArticleCode]],"_",Query1[[#This Row],[countif]])</f>
        <v>AB3421C3_1</v>
      </c>
      <c r="B5992" t="s">
        <v>37278</v>
      </c>
      <c r="C5992" t="s">
        <v>37279</v>
      </c>
      <c r="D5992" t="s">
        <v>37280</v>
      </c>
      <c r="E5992">
        <v>1</v>
      </c>
      <c r="F5992" t="s">
        <v>20969</v>
      </c>
      <c r="G5992">
        <v>1</v>
      </c>
      <c r="H5992">
        <f>COUNTIF(B:B,Query1[[#This Row],[ArticleCode]])</f>
        <v>1</v>
      </c>
      <c r="I5992" t="e">
        <f>VLOOKUP(Query1[[#This Row],[ArticleCode]],#REF!,1,FALSE)</f>
        <v>#REF!</v>
      </c>
      <c r="J5992" t="str">
        <f>CONCATENATE(Query1[[#This Row],[EANCode]]," - ",Query1[[#This Row],[Quantity]],Query1[[#This Row],[UnitCode]]," - ",Query1[[#This Row],[UNIT in SAP]])</f>
        <v xml:space="preserve">5413470059815 - 1STK - </v>
      </c>
    </row>
    <row r="5993" spans="1:10" hidden="1" x14ac:dyDescent="0.2">
      <c r="A5993" t="str">
        <f>CONCATENATE(Query1[[#This Row],[ArticleCode]],"_",Query1[[#This Row],[countif]])</f>
        <v>AB3421D1_1</v>
      </c>
      <c r="B5993" t="s">
        <v>37281</v>
      </c>
      <c r="C5993" t="s">
        <v>37282</v>
      </c>
      <c r="D5993" t="s">
        <v>37283</v>
      </c>
      <c r="E5993">
        <v>1</v>
      </c>
      <c r="F5993" t="s">
        <v>20969</v>
      </c>
      <c r="G5993">
        <v>1</v>
      </c>
      <c r="H5993">
        <f>COUNTIF(B:B,Query1[[#This Row],[ArticleCode]])</f>
        <v>1</v>
      </c>
      <c r="I5993" t="e">
        <f>VLOOKUP(Query1[[#This Row],[ArticleCode]],#REF!,1,FALSE)</f>
        <v>#REF!</v>
      </c>
      <c r="J5993" t="str">
        <f>CONCATENATE(Query1[[#This Row],[EANCode]]," - ",Query1[[#This Row],[Quantity]],Query1[[#This Row],[UnitCode]]," - ",Query1[[#This Row],[UNIT in SAP]])</f>
        <v xml:space="preserve">5413470057705 - 1STK - </v>
      </c>
    </row>
    <row r="5994" spans="1:10" hidden="1" x14ac:dyDescent="0.2">
      <c r="A5994" t="str">
        <f>CONCATENATE(Query1[[#This Row],[ArticleCode]],"_",Query1[[#This Row],[countif]])</f>
        <v>AB3421D2_1</v>
      </c>
      <c r="B5994" t="s">
        <v>37284</v>
      </c>
      <c r="C5994" t="s">
        <v>37285</v>
      </c>
      <c r="D5994" t="s">
        <v>37286</v>
      </c>
      <c r="E5994">
        <v>1</v>
      </c>
      <c r="F5994" t="s">
        <v>20969</v>
      </c>
      <c r="G5994">
        <v>1</v>
      </c>
      <c r="H5994">
        <f>COUNTIF(B:B,Query1[[#This Row],[ArticleCode]])</f>
        <v>1</v>
      </c>
      <c r="I5994" t="e">
        <f>VLOOKUP(Query1[[#This Row],[ArticleCode]],#REF!,1,FALSE)</f>
        <v>#REF!</v>
      </c>
      <c r="J5994" t="str">
        <f>CONCATENATE(Query1[[#This Row],[EANCode]]," - ",Query1[[#This Row],[Quantity]],Query1[[#This Row],[UnitCode]]," - ",Query1[[#This Row],[UNIT in SAP]])</f>
        <v xml:space="preserve">5413470057712 - 1STK - </v>
      </c>
    </row>
    <row r="5995" spans="1:10" hidden="1" x14ac:dyDescent="0.2">
      <c r="A5995" t="str">
        <f>CONCATENATE(Query1[[#This Row],[ArticleCode]],"_",Query1[[#This Row],[countif]])</f>
        <v>AB3421D3_1</v>
      </c>
      <c r="B5995" t="s">
        <v>37287</v>
      </c>
      <c r="C5995" t="s">
        <v>37288</v>
      </c>
      <c r="D5995" t="s">
        <v>37289</v>
      </c>
      <c r="E5995">
        <v>1</v>
      </c>
      <c r="F5995" t="s">
        <v>20969</v>
      </c>
      <c r="G5995">
        <v>1</v>
      </c>
      <c r="H5995">
        <f>COUNTIF(B:B,Query1[[#This Row],[ArticleCode]])</f>
        <v>1</v>
      </c>
      <c r="I5995" t="e">
        <f>VLOOKUP(Query1[[#This Row],[ArticleCode]],#REF!,1,FALSE)</f>
        <v>#REF!</v>
      </c>
      <c r="J5995" t="str">
        <f>CONCATENATE(Query1[[#This Row],[EANCode]]," - ",Query1[[#This Row],[Quantity]],Query1[[#This Row],[UnitCode]]," - ",Query1[[#This Row],[UNIT in SAP]])</f>
        <v xml:space="preserve">5413470059822 - 1STK - </v>
      </c>
    </row>
    <row r="5996" spans="1:10" hidden="1" x14ac:dyDescent="0.2">
      <c r="A5996" t="str">
        <f>CONCATENATE(Query1[[#This Row],[ArticleCode]],"_",Query1[[#This Row],[countif]])</f>
        <v>AB342201_1</v>
      </c>
      <c r="B5996" t="s">
        <v>37290</v>
      </c>
      <c r="C5996" t="s">
        <v>37291</v>
      </c>
      <c r="D5996" t="s">
        <v>37292</v>
      </c>
      <c r="E5996">
        <v>1</v>
      </c>
      <c r="F5996" t="s">
        <v>20969</v>
      </c>
      <c r="G5996">
        <v>1</v>
      </c>
      <c r="H5996">
        <f>COUNTIF(B:B,Query1[[#This Row],[ArticleCode]])</f>
        <v>1</v>
      </c>
      <c r="I5996" t="e">
        <f>VLOOKUP(Query1[[#This Row],[ArticleCode]],#REF!,1,FALSE)</f>
        <v>#REF!</v>
      </c>
      <c r="J5996" t="str">
        <f>CONCATENATE(Query1[[#This Row],[EANCode]]," - ",Query1[[#This Row],[Quantity]],Query1[[#This Row],[UnitCode]]," - ",Query1[[#This Row],[UNIT in SAP]])</f>
        <v xml:space="preserve">5413470049465 - 1STK - </v>
      </c>
    </row>
    <row r="5997" spans="1:10" hidden="1" x14ac:dyDescent="0.2">
      <c r="A5997" t="str">
        <f>CONCATENATE(Query1[[#This Row],[ArticleCode]],"_",Query1[[#This Row],[countif]])</f>
        <v>AB342202_1</v>
      </c>
      <c r="B5997" t="s">
        <v>37293</v>
      </c>
      <c r="C5997" t="s">
        <v>37294</v>
      </c>
      <c r="D5997" t="s">
        <v>37295</v>
      </c>
      <c r="E5997">
        <v>1</v>
      </c>
      <c r="F5997" t="s">
        <v>20969</v>
      </c>
      <c r="G5997">
        <v>1</v>
      </c>
      <c r="H5997">
        <f>COUNTIF(B:B,Query1[[#This Row],[ArticleCode]])</f>
        <v>1</v>
      </c>
      <c r="I5997" t="e">
        <f>VLOOKUP(Query1[[#This Row],[ArticleCode]],#REF!,1,FALSE)</f>
        <v>#REF!</v>
      </c>
      <c r="J5997" t="str">
        <f>CONCATENATE(Query1[[#This Row],[EANCode]]," - ",Query1[[#This Row],[Quantity]],Query1[[#This Row],[UnitCode]]," - ",Query1[[#This Row],[UNIT in SAP]])</f>
        <v xml:space="preserve">5413470049472 - 1STK - </v>
      </c>
    </row>
    <row r="5998" spans="1:10" hidden="1" x14ac:dyDescent="0.2">
      <c r="A5998" t="str">
        <f>CONCATENATE(Query1[[#This Row],[ArticleCode]],"_",Query1[[#This Row],[countif]])</f>
        <v>AB342203_1</v>
      </c>
      <c r="B5998" t="s">
        <v>37296</v>
      </c>
      <c r="C5998" t="s">
        <v>37297</v>
      </c>
      <c r="D5998" t="s">
        <v>37298</v>
      </c>
      <c r="E5998">
        <v>1</v>
      </c>
      <c r="F5998" t="s">
        <v>20969</v>
      </c>
      <c r="G5998">
        <v>1</v>
      </c>
      <c r="H5998">
        <f>COUNTIF(B:B,Query1[[#This Row],[ArticleCode]])</f>
        <v>1</v>
      </c>
      <c r="I5998" t="e">
        <f>VLOOKUP(Query1[[#This Row],[ArticleCode]],#REF!,1,FALSE)</f>
        <v>#REF!</v>
      </c>
      <c r="J5998" t="str">
        <f>CONCATENATE(Query1[[#This Row],[EANCode]]," - ",Query1[[#This Row],[Quantity]],Query1[[#This Row],[UnitCode]]," - ",Query1[[#This Row],[UNIT in SAP]])</f>
        <v xml:space="preserve">5413470049489 - 1STK - </v>
      </c>
    </row>
    <row r="5999" spans="1:10" hidden="1" x14ac:dyDescent="0.2">
      <c r="A5999" t="str">
        <f>CONCATENATE(Query1[[#This Row],[ArticleCode]],"_",Query1[[#This Row],[countif]])</f>
        <v>AB342204_1</v>
      </c>
      <c r="B5999" t="s">
        <v>37299</v>
      </c>
      <c r="C5999" t="s">
        <v>37300</v>
      </c>
      <c r="D5999" t="s">
        <v>37301</v>
      </c>
      <c r="E5999">
        <v>1</v>
      </c>
      <c r="F5999" t="s">
        <v>20969</v>
      </c>
      <c r="G5999">
        <v>1</v>
      </c>
      <c r="H5999">
        <f>COUNTIF(B:B,Query1[[#This Row],[ArticleCode]])</f>
        <v>1</v>
      </c>
      <c r="I5999" t="e">
        <f>VLOOKUP(Query1[[#This Row],[ArticleCode]],#REF!,1,FALSE)</f>
        <v>#REF!</v>
      </c>
      <c r="J5999" t="str">
        <f>CONCATENATE(Query1[[#This Row],[EANCode]]," - ",Query1[[#This Row],[Quantity]],Query1[[#This Row],[UnitCode]]," - ",Query1[[#This Row],[UNIT in SAP]])</f>
        <v xml:space="preserve">5413470049496 - 1STK - </v>
      </c>
    </row>
    <row r="6000" spans="1:10" hidden="1" x14ac:dyDescent="0.2">
      <c r="A6000" t="str">
        <f>CONCATENATE(Query1[[#This Row],[ArticleCode]],"_",Query1[[#This Row],[countif]])</f>
        <v>AB342211_1</v>
      </c>
      <c r="B6000" t="s">
        <v>37302</v>
      </c>
      <c r="C6000" t="s">
        <v>37303</v>
      </c>
      <c r="D6000" t="s">
        <v>37304</v>
      </c>
      <c r="E6000">
        <v>1</v>
      </c>
      <c r="F6000" t="s">
        <v>20969</v>
      </c>
      <c r="G6000">
        <v>1</v>
      </c>
      <c r="H6000">
        <f>COUNTIF(B:B,Query1[[#This Row],[ArticleCode]])</f>
        <v>1</v>
      </c>
      <c r="I6000" t="e">
        <f>VLOOKUP(Query1[[#This Row],[ArticleCode]],#REF!,1,FALSE)</f>
        <v>#REF!</v>
      </c>
      <c r="J6000" t="str">
        <f>CONCATENATE(Query1[[#This Row],[EANCode]]," - ",Query1[[#This Row],[Quantity]],Query1[[#This Row],[UnitCode]]," - ",Query1[[#This Row],[UNIT in SAP]])</f>
        <v xml:space="preserve">5413470049502 - 1STK - </v>
      </c>
    </row>
    <row r="6001" spans="1:10" hidden="1" x14ac:dyDescent="0.2">
      <c r="A6001" t="str">
        <f>CONCATENATE(Query1[[#This Row],[ArticleCode]],"_",Query1[[#This Row],[countif]])</f>
        <v>AB342212_1</v>
      </c>
      <c r="B6001" t="s">
        <v>37305</v>
      </c>
      <c r="C6001" t="s">
        <v>37306</v>
      </c>
      <c r="D6001" t="s">
        <v>37307</v>
      </c>
      <c r="E6001">
        <v>1</v>
      </c>
      <c r="F6001" t="s">
        <v>20969</v>
      </c>
      <c r="G6001">
        <v>1</v>
      </c>
      <c r="H6001">
        <f>COUNTIF(B:B,Query1[[#This Row],[ArticleCode]])</f>
        <v>1</v>
      </c>
      <c r="I6001" t="e">
        <f>VLOOKUP(Query1[[#This Row],[ArticleCode]],#REF!,1,FALSE)</f>
        <v>#REF!</v>
      </c>
      <c r="J6001" t="str">
        <f>CONCATENATE(Query1[[#This Row],[EANCode]]," - ",Query1[[#This Row],[Quantity]],Query1[[#This Row],[UnitCode]]," - ",Query1[[#This Row],[UNIT in SAP]])</f>
        <v xml:space="preserve">5413470049519 - 1STK - </v>
      </c>
    </row>
    <row r="6002" spans="1:10" hidden="1" x14ac:dyDescent="0.2">
      <c r="A6002" t="str">
        <f>CONCATENATE(Query1[[#This Row],[ArticleCode]],"_",Query1[[#This Row],[countif]])</f>
        <v>AB342213_1</v>
      </c>
      <c r="B6002" t="s">
        <v>37308</v>
      </c>
      <c r="C6002" t="s">
        <v>37309</v>
      </c>
      <c r="D6002" t="s">
        <v>37310</v>
      </c>
      <c r="E6002">
        <v>1</v>
      </c>
      <c r="F6002" t="s">
        <v>20969</v>
      </c>
      <c r="G6002">
        <v>1</v>
      </c>
      <c r="H6002">
        <f>COUNTIF(B:B,Query1[[#This Row],[ArticleCode]])</f>
        <v>1</v>
      </c>
      <c r="I6002" t="e">
        <f>VLOOKUP(Query1[[#This Row],[ArticleCode]],#REF!,1,FALSE)</f>
        <v>#REF!</v>
      </c>
      <c r="J6002" t="str">
        <f>CONCATENATE(Query1[[#This Row],[EANCode]]," - ",Query1[[#This Row],[Quantity]],Query1[[#This Row],[UnitCode]]," - ",Query1[[#This Row],[UNIT in SAP]])</f>
        <v xml:space="preserve">5413470049526 - 1STK - </v>
      </c>
    </row>
    <row r="6003" spans="1:10" hidden="1" x14ac:dyDescent="0.2">
      <c r="A6003" t="str">
        <f>CONCATENATE(Query1[[#This Row],[ArticleCode]],"_",Query1[[#This Row],[countif]])</f>
        <v>AB342214_1</v>
      </c>
      <c r="B6003" t="s">
        <v>37311</v>
      </c>
      <c r="C6003" t="s">
        <v>37312</v>
      </c>
      <c r="D6003" t="s">
        <v>37313</v>
      </c>
      <c r="E6003">
        <v>1</v>
      </c>
      <c r="F6003" t="s">
        <v>20969</v>
      </c>
      <c r="G6003">
        <v>1</v>
      </c>
      <c r="H6003">
        <f>COUNTIF(B:B,Query1[[#This Row],[ArticleCode]])</f>
        <v>1</v>
      </c>
      <c r="I6003" t="e">
        <f>VLOOKUP(Query1[[#This Row],[ArticleCode]],#REF!,1,FALSE)</f>
        <v>#REF!</v>
      </c>
      <c r="J6003" t="str">
        <f>CONCATENATE(Query1[[#This Row],[EANCode]]," - ",Query1[[#This Row],[Quantity]],Query1[[#This Row],[UnitCode]]," - ",Query1[[#This Row],[UNIT in SAP]])</f>
        <v xml:space="preserve">5413470049533 - 1STK - </v>
      </c>
    </row>
    <row r="6004" spans="1:10" hidden="1" x14ac:dyDescent="0.2">
      <c r="A6004" t="str">
        <f>CONCATENATE(Query1[[#This Row],[ArticleCode]],"_",Query1[[#This Row],[countif]])</f>
        <v>AB342301_1</v>
      </c>
      <c r="B6004" t="s">
        <v>37314</v>
      </c>
      <c r="C6004" t="s">
        <v>37315</v>
      </c>
      <c r="D6004" t="s">
        <v>37316</v>
      </c>
      <c r="E6004">
        <v>1</v>
      </c>
      <c r="F6004" t="s">
        <v>20969</v>
      </c>
      <c r="G6004">
        <v>1</v>
      </c>
      <c r="H6004">
        <f>COUNTIF(B:B,Query1[[#This Row],[ArticleCode]])</f>
        <v>1</v>
      </c>
      <c r="I6004" t="e">
        <f>VLOOKUP(Query1[[#This Row],[ArticleCode]],#REF!,1,FALSE)</f>
        <v>#REF!</v>
      </c>
      <c r="J6004" t="str">
        <f>CONCATENATE(Query1[[#This Row],[EANCode]]," - ",Query1[[#This Row],[Quantity]],Query1[[#This Row],[UnitCode]]," - ",Query1[[#This Row],[UNIT in SAP]])</f>
        <v xml:space="preserve">5413470057866 - 1STK - </v>
      </c>
    </row>
    <row r="6005" spans="1:10" hidden="1" x14ac:dyDescent="0.2">
      <c r="A6005" t="str">
        <f>CONCATENATE(Query1[[#This Row],[ArticleCode]],"_",Query1[[#This Row],[countif]])</f>
        <v>AB342302_1</v>
      </c>
      <c r="B6005" t="s">
        <v>37317</v>
      </c>
      <c r="C6005" t="s">
        <v>37318</v>
      </c>
      <c r="D6005" t="s">
        <v>37319</v>
      </c>
      <c r="E6005">
        <v>1</v>
      </c>
      <c r="F6005" t="s">
        <v>20969</v>
      </c>
      <c r="G6005">
        <v>1</v>
      </c>
      <c r="H6005">
        <f>COUNTIF(B:B,Query1[[#This Row],[ArticleCode]])</f>
        <v>1</v>
      </c>
      <c r="I6005" t="e">
        <f>VLOOKUP(Query1[[#This Row],[ArticleCode]],#REF!,1,FALSE)</f>
        <v>#REF!</v>
      </c>
      <c r="J6005" t="str">
        <f>CONCATENATE(Query1[[#This Row],[EANCode]]," - ",Query1[[#This Row],[Quantity]],Query1[[#This Row],[UnitCode]]," - ",Query1[[#This Row],[UNIT in SAP]])</f>
        <v xml:space="preserve">5413470057880 - 1STK - </v>
      </c>
    </row>
    <row r="6006" spans="1:10" hidden="1" x14ac:dyDescent="0.2">
      <c r="A6006" t="str">
        <f>CONCATENATE(Query1[[#This Row],[ArticleCode]],"_",Query1[[#This Row],[countif]])</f>
        <v>AB342303_1</v>
      </c>
      <c r="B6006" t="s">
        <v>37320</v>
      </c>
      <c r="C6006" t="s">
        <v>37321</v>
      </c>
      <c r="D6006" t="s">
        <v>37322</v>
      </c>
      <c r="E6006">
        <v>1</v>
      </c>
      <c r="F6006" t="s">
        <v>20969</v>
      </c>
      <c r="G6006">
        <v>1</v>
      </c>
      <c r="H6006">
        <f>COUNTIF(B:B,Query1[[#This Row],[ArticleCode]])</f>
        <v>1</v>
      </c>
      <c r="I6006" t="e">
        <f>VLOOKUP(Query1[[#This Row],[ArticleCode]],#REF!,1,FALSE)</f>
        <v>#REF!</v>
      </c>
      <c r="J6006" t="str">
        <f>CONCATENATE(Query1[[#This Row],[EANCode]]," - ",Query1[[#This Row],[Quantity]],Query1[[#This Row],[UnitCode]]," - ",Query1[[#This Row],[UNIT in SAP]])</f>
        <v xml:space="preserve">5413470057897 - 1STK - </v>
      </c>
    </row>
    <row r="6007" spans="1:10" hidden="1" x14ac:dyDescent="0.2">
      <c r="A6007" t="str">
        <f>CONCATENATE(Query1[[#This Row],[ArticleCode]],"_",Query1[[#This Row],[countif]])</f>
        <v>AB342304_1</v>
      </c>
      <c r="B6007" t="s">
        <v>37323</v>
      </c>
      <c r="C6007" t="s">
        <v>37324</v>
      </c>
      <c r="D6007" t="s">
        <v>37325</v>
      </c>
      <c r="E6007">
        <v>1</v>
      </c>
      <c r="F6007" t="s">
        <v>20969</v>
      </c>
      <c r="G6007">
        <v>1</v>
      </c>
      <c r="H6007">
        <f>COUNTIF(B:B,Query1[[#This Row],[ArticleCode]])</f>
        <v>1</v>
      </c>
      <c r="I6007" t="e">
        <f>VLOOKUP(Query1[[#This Row],[ArticleCode]],#REF!,1,FALSE)</f>
        <v>#REF!</v>
      </c>
      <c r="J6007" t="str">
        <f>CONCATENATE(Query1[[#This Row],[EANCode]]," - ",Query1[[#This Row],[Quantity]],Query1[[#This Row],[UnitCode]]," - ",Query1[[#This Row],[UNIT in SAP]])</f>
        <v xml:space="preserve">5413470057903 - 1STK - </v>
      </c>
    </row>
    <row r="6008" spans="1:10" hidden="1" x14ac:dyDescent="0.2">
      <c r="A6008" t="str">
        <f>CONCATENATE(Query1[[#This Row],[ArticleCode]],"_",Query1[[#This Row],[countif]])</f>
        <v>AB342305_1</v>
      </c>
      <c r="B6008" t="s">
        <v>37326</v>
      </c>
      <c r="C6008" t="s">
        <v>37327</v>
      </c>
      <c r="D6008" t="s">
        <v>37328</v>
      </c>
      <c r="E6008">
        <v>1</v>
      </c>
      <c r="F6008" t="s">
        <v>20969</v>
      </c>
      <c r="G6008">
        <v>1</v>
      </c>
      <c r="H6008">
        <f>COUNTIF(B:B,Query1[[#This Row],[ArticleCode]])</f>
        <v>1</v>
      </c>
      <c r="I6008" t="e">
        <f>VLOOKUP(Query1[[#This Row],[ArticleCode]],#REF!,1,FALSE)</f>
        <v>#REF!</v>
      </c>
      <c r="J6008" t="str">
        <f>CONCATENATE(Query1[[#This Row],[EANCode]]," - ",Query1[[#This Row],[Quantity]],Query1[[#This Row],[UnitCode]]," - ",Query1[[#This Row],[UNIT in SAP]])</f>
        <v xml:space="preserve">5413470057910 - 1STK - </v>
      </c>
    </row>
    <row r="6009" spans="1:10" hidden="1" x14ac:dyDescent="0.2">
      <c r="A6009" t="str">
        <f>CONCATENATE(Query1[[#This Row],[ArticleCode]],"_",Query1[[#This Row],[countif]])</f>
        <v>AB342306_1</v>
      </c>
      <c r="B6009" t="s">
        <v>37329</v>
      </c>
      <c r="C6009" t="s">
        <v>37330</v>
      </c>
      <c r="D6009" t="s">
        <v>37331</v>
      </c>
      <c r="E6009">
        <v>1</v>
      </c>
      <c r="F6009" t="s">
        <v>20969</v>
      </c>
      <c r="G6009">
        <v>1</v>
      </c>
      <c r="H6009">
        <f>COUNTIF(B:B,Query1[[#This Row],[ArticleCode]])</f>
        <v>1</v>
      </c>
      <c r="I6009" t="e">
        <f>VLOOKUP(Query1[[#This Row],[ArticleCode]],#REF!,1,FALSE)</f>
        <v>#REF!</v>
      </c>
      <c r="J6009" t="str">
        <f>CONCATENATE(Query1[[#This Row],[EANCode]]," - ",Query1[[#This Row],[Quantity]],Query1[[#This Row],[UnitCode]]," - ",Query1[[#This Row],[UNIT in SAP]])</f>
        <v xml:space="preserve">5413470057927 - 1STK - </v>
      </c>
    </row>
    <row r="6010" spans="1:10" hidden="1" x14ac:dyDescent="0.2">
      <c r="A6010" t="str">
        <f>CONCATENATE(Query1[[#This Row],[ArticleCode]],"_",Query1[[#This Row],[countif]])</f>
        <v>AB342307_1</v>
      </c>
      <c r="B6010" t="s">
        <v>37332</v>
      </c>
      <c r="C6010" t="s">
        <v>37333</v>
      </c>
      <c r="D6010" t="s">
        <v>37334</v>
      </c>
      <c r="E6010">
        <v>1</v>
      </c>
      <c r="F6010" t="s">
        <v>20969</v>
      </c>
      <c r="G6010">
        <v>1</v>
      </c>
      <c r="H6010">
        <f>COUNTIF(B:B,Query1[[#This Row],[ArticleCode]])</f>
        <v>1</v>
      </c>
      <c r="I6010" t="e">
        <f>VLOOKUP(Query1[[#This Row],[ArticleCode]],#REF!,1,FALSE)</f>
        <v>#REF!</v>
      </c>
      <c r="J6010" t="str">
        <f>CONCATENATE(Query1[[#This Row],[EANCode]]," - ",Query1[[#This Row],[Quantity]],Query1[[#This Row],[UnitCode]]," - ",Query1[[#This Row],[UNIT in SAP]])</f>
        <v xml:space="preserve">5413470050782 - 1STK - </v>
      </c>
    </row>
    <row r="6011" spans="1:10" hidden="1" x14ac:dyDescent="0.2">
      <c r="A6011" t="str">
        <f>CONCATENATE(Query1[[#This Row],[ArticleCode]],"_",Query1[[#This Row],[countif]])</f>
        <v>AB342308_1</v>
      </c>
      <c r="B6011" t="s">
        <v>37335</v>
      </c>
      <c r="C6011" t="s">
        <v>37336</v>
      </c>
      <c r="D6011" t="s">
        <v>37337</v>
      </c>
      <c r="E6011">
        <v>1</v>
      </c>
      <c r="F6011" t="s">
        <v>20969</v>
      </c>
      <c r="G6011">
        <v>1</v>
      </c>
      <c r="H6011">
        <f>COUNTIF(B:B,Query1[[#This Row],[ArticleCode]])</f>
        <v>1</v>
      </c>
      <c r="I6011" t="e">
        <f>VLOOKUP(Query1[[#This Row],[ArticleCode]],#REF!,1,FALSE)</f>
        <v>#REF!</v>
      </c>
      <c r="J6011" t="str">
        <f>CONCATENATE(Query1[[#This Row],[EANCode]]," - ",Query1[[#This Row],[Quantity]],Query1[[#This Row],[UnitCode]]," - ",Query1[[#This Row],[UNIT in SAP]])</f>
        <v xml:space="preserve">5413470057934 - 1STK - </v>
      </c>
    </row>
    <row r="6012" spans="1:10" hidden="1" x14ac:dyDescent="0.2">
      <c r="A6012" t="str">
        <f>CONCATENATE(Query1[[#This Row],[ArticleCode]],"_",Query1[[#This Row],[countif]])</f>
        <v>AB342309_1</v>
      </c>
      <c r="B6012" t="s">
        <v>37338</v>
      </c>
      <c r="C6012" t="s">
        <v>37339</v>
      </c>
      <c r="D6012" t="s">
        <v>37340</v>
      </c>
      <c r="E6012">
        <v>1</v>
      </c>
      <c r="F6012" t="s">
        <v>20969</v>
      </c>
      <c r="G6012">
        <v>1</v>
      </c>
      <c r="H6012">
        <f>COUNTIF(B:B,Query1[[#This Row],[ArticleCode]])</f>
        <v>1</v>
      </c>
      <c r="I6012" t="e">
        <f>VLOOKUP(Query1[[#This Row],[ArticleCode]],#REF!,1,FALSE)</f>
        <v>#REF!</v>
      </c>
      <c r="J6012" t="str">
        <f>CONCATENATE(Query1[[#This Row],[EANCode]]," - ",Query1[[#This Row],[Quantity]],Query1[[#This Row],[UnitCode]]," - ",Query1[[#This Row],[UNIT in SAP]])</f>
        <v xml:space="preserve">5413470059105 - 1STK - </v>
      </c>
    </row>
    <row r="6013" spans="1:10" hidden="1" x14ac:dyDescent="0.2">
      <c r="A6013" t="str">
        <f>CONCATENATE(Query1[[#This Row],[ArticleCode]],"_",Query1[[#This Row],[countif]])</f>
        <v>AB342310_1</v>
      </c>
      <c r="B6013" t="s">
        <v>37341</v>
      </c>
      <c r="C6013" t="s">
        <v>37342</v>
      </c>
      <c r="D6013" t="s">
        <v>37343</v>
      </c>
      <c r="E6013">
        <v>1</v>
      </c>
      <c r="F6013" t="s">
        <v>20969</v>
      </c>
      <c r="G6013">
        <v>1</v>
      </c>
      <c r="H6013">
        <f>COUNTIF(B:B,Query1[[#This Row],[ArticleCode]])</f>
        <v>1</v>
      </c>
      <c r="I6013" t="e">
        <f>VLOOKUP(Query1[[#This Row],[ArticleCode]],#REF!,1,FALSE)</f>
        <v>#REF!</v>
      </c>
      <c r="J6013" t="str">
        <f>CONCATENATE(Query1[[#This Row],[EANCode]]," - ",Query1[[#This Row],[Quantity]],Query1[[#This Row],[UnitCode]]," - ",Query1[[#This Row],[UNIT in SAP]])</f>
        <v xml:space="preserve">5413470060033 - 1STK - </v>
      </c>
    </row>
    <row r="6014" spans="1:10" hidden="1" x14ac:dyDescent="0.2">
      <c r="A6014" t="str">
        <f>CONCATENATE(Query1[[#This Row],[ArticleCode]],"_",Query1[[#This Row],[countif]])</f>
        <v>AB342311_1</v>
      </c>
      <c r="B6014" t="s">
        <v>37344</v>
      </c>
      <c r="C6014" t="s">
        <v>37345</v>
      </c>
      <c r="D6014" t="s">
        <v>37346</v>
      </c>
      <c r="E6014">
        <v>1</v>
      </c>
      <c r="F6014" t="s">
        <v>20969</v>
      </c>
      <c r="G6014">
        <v>1</v>
      </c>
      <c r="H6014">
        <f>COUNTIF(B:B,Query1[[#This Row],[ArticleCode]])</f>
        <v>1</v>
      </c>
      <c r="I6014" t="e">
        <f>VLOOKUP(Query1[[#This Row],[ArticleCode]],#REF!,1,FALSE)</f>
        <v>#REF!</v>
      </c>
      <c r="J6014" t="str">
        <f>CONCATENATE(Query1[[#This Row],[EANCode]]," - ",Query1[[#This Row],[Quantity]],Query1[[#This Row],[UnitCode]]," - ",Query1[[#This Row],[UNIT in SAP]])</f>
        <v xml:space="preserve">5413470084510 - 1STK - </v>
      </c>
    </row>
    <row r="6015" spans="1:10" hidden="1" x14ac:dyDescent="0.2">
      <c r="A6015" t="str">
        <f>CONCATENATE(Query1[[#This Row],[ArticleCode]],"_",Query1[[#This Row],[countif]])</f>
        <v>AB342312_1</v>
      </c>
      <c r="B6015" t="s">
        <v>37347</v>
      </c>
      <c r="C6015" t="s">
        <v>37348</v>
      </c>
      <c r="D6015" t="s">
        <v>37349</v>
      </c>
      <c r="E6015">
        <v>1</v>
      </c>
      <c r="F6015" t="s">
        <v>20969</v>
      </c>
      <c r="G6015">
        <v>1</v>
      </c>
      <c r="H6015">
        <f>COUNTIF(B:B,Query1[[#This Row],[ArticleCode]])</f>
        <v>1</v>
      </c>
      <c r="I6015" t="e">
        <f>VLOOKUP(Query1[[#This Row],[ArticleCode]],#REF!,1,FALSE)</f>
        <v>#REF!</v>
      </c>
      <c r="J6015" t="str">
        <f>CONCATENATE(Query1[[#This Row],[EANCode]]," - ",Query1[[#This Row],[Quantity]],Query1[[#This Row],[UnitCode]]," - ",Query1[[#This Row],[UNIT in SAP]])</f>
        <v xml:space="preserve">5413470084527 - 1STK - </v>
      </c>
    </row>
    <row r="6016" spans="1:10" hidden="1" x14ac:dyDescent="0.2">
      <c r="A6016" t="str">
        <f>CONCATENATE(Query1[[#This Row],[ArticleCode]],"_",Query1[[#This Row],[countif]])</f>
        <v>AB342314_1</v>
      </c>
      <c r="B6016" t="s">
        <v>37350</v>
      </c>
      <c r="C6016" t="s">
        <v>37351</v>
      </c>
      <c r="D6016" t="s">
        <v>37352</v>
      </c>
      <c r="E6016">
        <v>1</v>
      </c>
      <c r="F6016" t="s">
        <v>20969</v>
      </c>
      <c r="G6016">
        <v>1</v>
      </c>
      <c r="H6016">
        <f>COUNTIF(B:B,Query1[[#This Row],[ArticleCode]])</f>
        <v>1</v>
      </c>
      <c r="I6016" t="e">
        <f>VLOOKUP(Query1[[#This Row],[ArticleCode]],#REF!,1,FALSE)</f>
        <v>#REF!</v>
      </c>
      <c r="J6016" t="str">
        <f>CONCATENATE(Query1[[#This Row],[EANCode]]," - ",Query1[[#This Row],[Quantity]],Query1[[#This Row],[UnitCode]]," - ",Query1[[#This Row],[UNIT in SAP]])</f>
        <v xml:space="preserve">5413470305929 - 1STK - </v>
      </c>
    </row>
    <row r="6017" spans="1:10" hidden="1" x14ac:dyDescent="0.2">
      <c r="A6017" t="str">
        <f>CONCATENATE(Query1[[#This Row],[ArticleCode]],"_",Query1[[#This Row],[countif]])</f>
        <v>AB342327_1</v>
      </c>
      <c r="B6017" t="s">
        <v>37353</v>
      </c>
      <c r="C6017" t="s">
        <v>37354</v>
      </c>
      <c r="D6017" t="s">
        <v>37355</v>
      </c>
      <c r="E6017">
        <v>1</v>
      </c>
      <c r="F6017" t="s">
        <v>20969</v>
      </c>
      <c r="G6017">
        <v>1</v>
      </c>
      <c r="H6017">
        <f>COUNTIF(B:B,Query1[[#This Row],[ArticleCode]])</f>
        <v>1</v>
      </c>
      <c r="I6017" t="e">
        <f>VLOOKUP(Query1[[#This Row],[ArticleCode]],#REF!,1,FALSE)</f>
        <v>#REF!</v>
      </c>
      <c r="J6017" t="str">
        <f>CONCATENATE(Query1[[#This Row],[EANCode]]," - ",Query1[[#This Row],[Quantity]],Query1[[#This Row],[UnitCode]]," - ",Query1[[#This Row],[UNIT in SAP]])</f>
        <v xml:space="preserve">5413470084534 - 1STK - </v>
      </c>
    </row>
    <row r="6018" spans="1:10" hidden="1" x14ac:dyDescent="0.2">
      <c r="A6018" t="str">
        <f>CONCATENATE(Query1[[#This Row],[ArticleCode]],"_",Query1[[#This Row],[countif]])</f>
        <v>AB342328_1</v>
      </c>
      <c r="B6018" t="s">
        <v>37356</v>
      </c>
      <c r="C6018" t="s">
        <v>37357</v>
      </c>
      <c r="D6018" t="s">
        <v>37358</v>
      </c>
      <c r="E6018">
        <v>1</v>
      </c>
      <c r="F6018" t="s">
        <v>20969</v>
      </c>
      <c r="G6018">
        <v>1</v>
      </c>
      <c r="H6018">
        <f>COUNTIF(B:B,Query1[[#This Row],[ArticleCode]])</f>
        <v>1</v>
      </c>
      <c r="I6018" t="e">
        <f>VLOOKUP(Query1[[#This Row],[ArticleCode]],#REF!,1,FALSE)</f>
        <v>#REF!</v>
      </c>
      <c r="J6018" t="str">
        <f>CONCATENATE(Query1[[#This Row],[EANCode]]," - ",Query1[[#This Row],[Quantity]],Query1[[#This Row],[UnitCode]]," - ",Query1[[#This Row],[UNIT in SAP]])</f>
        <v xml:space="preserve">5413470084541 - 1STK - </v>
      </c>
    </row>
    <row r="6019" spans="1:10" hidden="1" x14ac:dyDescent="0.2">
      <c r="A6019" t="str">
        <f>CONCATENATE(Query1[[#This Row],[ArticleCode]],"_",Query1[[#This Row],[countif]])</f>
        <v>AB342329_1</v>
      </c>
      <c r="B6019" t="s">
        <v>37359</v>
      </c>
      <c r="C6019" t="s">
        <v>37360</v>
      </c>
      <c r="D6019" t="s">
        <v>37361</v>
      </c>
      <c r="E6019">
        <v>1</v>
      </c>
      <c r="F6019" t="s">
        <v>20969</v>
      </c>
      <c r="G6019">
        <v>1</v>
      </c>
      <c r="H6019">
        <f>COUNTIF(B:B,Query1[[#This Row],[ArticleCode]])</f>
        <v>1</v>
      </c>
      <c r="I6019" t="e">
        <f>VLOOKUP(Query1[[#This Row],[ArticleCode]],#REF!,1,FALSE)</f>
        <v>#REF!</v>
      </c>
      <c r="J6019" t="str">
        <f>CONCATENATE(Query1[[#This Row],[EANCode]]," - ",Query1[[#This Row],[Quantity]],Query1[[#This Row],[UnitCode]]," - ",Query1[[#This Row],[UNIT in SAP]])</f>
        <v xml:space="preserve">5413470084558 - 1STK - </v>
      </c>
    </row>
    <row r="6020" spans="1:10" hidden="1" x14ac:dyDescent="0.2">
      <c r="A6020" t="str">
        <f>CONCATENATE(Query1[[#This Row],[ArticleCode]],"_",Query1[[#This Row],[countif]])</f>
        <v>AB343001_1</v>
      </c>
      <c r="B6020" t="s">
        <v>37362</v>
      </c>
      <c r="C6020" t="s">
        <v>37363</v>
      </c>
      <c r="D6020" t="s">
        <v>37364</v>
      </c>
      <c r="E6020">
        <v>1</v>
      </c>
      <c r="F6020" t="s">
        <v>20969</v>
      </c>
      <c r="G6020">
        <v>1</v>
      </c>
      <c r="H6020">
        <f>COUNTIF(B:B,Query1[[#This Row],[ArticleCode]])</f>
        <v>1</v>
      </c>
      <c r="I6020" t="e">
        <f>VLOOKUP(Query1[[#This Row],[ArticleCode]],#REF!,1,FALSE)</f>
        <v>#REF!</v>
      </c>
      <c r="J6020" t="str">
        <f>CONCATENATE(Query1[[#This Row],[EANCode]]," - ",Query1[[#This Row],[Quantity]],Query1[[#This Row],[UnitCode]]," - ",Query1[[#This Row],[UNIT in SAP]])</f>
        <v xml:space="preserve">5413470049175 - 1STK - </v>
      </c>
    </row>
    <row r="6021" spans="1:10" hidden="1" x14ac:dyDescent="0.2">
      <c r="A6021" t="str">
        <f>CONCATENATE(Query1[[#This Row],[ArticleCode]],"_",Query1[[#This Row],[countif]])</f>
        <v>AB343011_1</v>
      </c>
      <c r="B6021" t="s">
        <v>37365</v>
      </c>
      <c r="C6021" t="s">
        <v>37366</v>
      </c>
      <c r="D6021" t="s">
        <v>37367</v>
      </c>
      <c r="E6021">
        <v>1</v>
      </c>
      <c r="F6021" t="s">
        <v>20969</v>
      </c>
      <c r="G6021">
        <v>1</v>
      </c>
      <c r="H6021">
        <f>COUNTIF(B:B,Query1[[#This Row],[ArticleCode]])</f>
        <v>1</v>
      </c>
      <c r="I6021" t="e">
        <f>VLOOKUP(Query1[[#This Row],[ArticleCode]],#REF!,1,FALSE)</f>
        <v>#REF!</v>
      </c>
      <c r="J6021" t="str">
        <f>CONCATENATE(Query1[[#This Row],[EANCode]]," - ",Query1[[#This Row],[Quantity]],Query1[[#This Row],[UnitCode]]," - ",Query1[[#This Row],[UNIT in SAP]])</f>
        <v xml:space="preserve">5413470049182 - 1STK - </v>
      </c>
    </row>
    <row r="6022" spans="1:10" hidden="1" x14ac:dyDescent="0.2">
      <c r="A6022" t="str">
        <f>CONCATENATE(Query1[[#This Row],[ArticleCode]],"_",Query1[[#This Row],[countif]])</f>
        <v>AB343012_1</v>
      </c>
      <c r="B6022" t="s">
        <v>37368</v>
      </c>
      <c r="C6022" t="s">
        <v>37369</v>
      </c>
      <c r="D6022" t="s">
        <v>37370</v>
      </c>
      <c r="E6022">
        <v>1</v>
      </c>
      <c r="F6022" t="s">
        <v>20969</v>
      </c>
      <c r="G6022">
        <v>1</v>
      </c>
      <c r="H6022">
        <f>COUNTIF(B:B,Query1[[#This Row],[ArticleCode]])</f>
        <v>1</v>
      </c>
      <c r="I6022" t="e">
        <f>VLOOKUP(Query1[[#This Row],[ArticleCode]],#REF!,1,FALSE)</f>
        <v>#REF!</v>
      </c>
      <c r="J6022" t="str">
        <f>CONCATENATE(Query1[[#This Row],[EANCode]]," - ",Query1[[#This Row],[Quantity]],Query1[[#This Row],[UnitCode]]," - ",Query1[[#This Row],[UNIT in SAP]])</f>
        <v xml:space="preserve">5413470049199 - 1STK - </v>
      </c>
    </row>
    <row r="6023" spans="1:10" hidden="1" x14ac:dyDescent="0.2">
      <c r="A6023" t="str">
        <f>CONCATENATE(Query1[[#This Row],[ArticleCode]],"_",Query1[[#This Row],[countif]])</f>
        <v>AB343013_1</v>
      </c>
      <c r="B6023" t="s">
        <v>37371</v>
      </c>
      <c r="C6023" t="s">
        <v>37372</v>
      </c>
      <c r="D6023" t="s">
        <v>37373</v>
      </c>
      <c r="E6023">
        <v>1</v>
      </c>
      <c r="F6023" t="s">
        <v>20969</v>
      </c>
      <c r="G6023">
        <v>1</v>
      </c>
      <c r="H6023">
        <f>COUNTIF(B:B,Query1[[#This Row],[ArticleCode]])</f>
        <v>1</v>
      </c>
      <c r="I6023" t="e">
        <f>VLOOKUP(Query1[[#This Row],[ArticleCode]],#REF!,1,FALSE)</f>
        <v>#REF!</v>
      </c>
      <c r="J6023" t="str">
        <f>CONCATENATE(Query1[[#This Row],[EANCode]]," - ",Query1[[#This Row],[Quantity]],Query1[[#This Row],[UnitCode]]," - ",Query1[[#This Row],[UNIT in SAP]])</f>
        <v xml:space="preserve">5413470049205 - 1STK - </v>
      </c>
    </row>
    <row r="6024" spans="1:10" hidden="1" x14ac:dyDescent="0.2">
      <c r="A6024" t="str">
        <f>CONCATENATE(Query1[[#This Row],[ArticleCode]],"_",Query1[[#This Row],[countif]])</f>
        <v>AB343021_1</v>
      </c>
      <c r="B6024" t="s">
        <v>37374</v>
      </c>
      <c r="C6024" t="s">
        <v>37375</v>
      </c>
      <c r="D6024" t="s">
        <v>37376</v>
      </c>
      <c r="E6024">
        <v>1</v>
      </c>
      <c r="F6024" t="s">
        <v>20969</v>
      </c>
      <c r="G6024">
        <v>1</v>
      </c>
      <c r="H6024">
        <f>COUNTIF(B:B,Query1[[#This Row],[ArticleCode]])</f>
        <v>1</v>
      </c>
      <c r="I6024" t="e">
        <f>VLOOKUP(Query1[[#This Row],[ArticleCode]],#REF!,1,FALSE)</f>
        <v>#REF!</v>
      </c>
      <c r="J6024" t="str">
        <f>CONCATENATE(Query1[[#This Row],[EANCode]]," - ",Query1[[#This Row],[Quantity]],Query1[[#This Row],[UnitCode]]," - ",Query1[[#This Row],[UNIT in SAP]])</f>
        <v xml:space="preserve">5413470049212 - 1STK - </v>
      </c>
    </row>
    <row r="6025" spans="1:10" hidden="1" x14ac:dyDescent="0.2">
      <c r="A6025" t="str">
        <f>CONCATENATE(Query1[[#This Row],[ArticleCode]],"_",Query1[[#This Row],[countif]])</f>
        <v>AB343022_1</v>
      </c>
      <c r="B6025" t="s">
        <v>37377</v>
      </c>
      <c r="C6025" t="s">
        <v>37378</v>
      </c>
      <c r="D6025" t="s">
        <v>37379</v>
      </c>
      <c r="E6025">
        <v>1</v>
      </c>
      <c r="F6025" t="s">
        <v>20969</v>
      </c>
      <c r="G6025">
        <v>1</v>
      </c>
      <c r="H6025">
        <f>COUNTIF(B:B,Query1[[#This Row],[ArticleCode]])</f>
        <v>1</v>
      </c>
      <c r="I6025" t="e">
        <f>VLOOKUP(Query1[[#This Row],[ArticleCode]],#REF!,1,FALSE)</f>
        <v>#REF!</v>
      </c>
      <c r="J6025" t="str">
        <f>CONCATENATE(Query1[[#This Row],[EANCode]]," - ",Query1[[#This Row],[Quantity]],Query1[[#This Row],[UnitCode]]," - ",Query1[[#This Row],[UNIT in SAP]])</f>
        <v xml:space="preserve">5413470049229 - 1STK - </v>
      </c>
    </row>
    <row r="6026" spans="1:10" hidden="1" x14ac:dyDescent="0.2">
      <c r="A6026" t="str">
        <f>CONCATENATE(Query1[[#This Row],[ArticleCode]],"_",Query1[[#This Row],[countif]])</f>
        <v>AB343023_1</v>
      </c>
      <c r="B6026" t="s">
        <v>37380</v>
      </c>
      <c r="C6026" t="s">
        <v>37381</v>
      </c>
      <c r="D6026" t="s">
        <v>37382</v>
      </c>
      <c r="E6026">
        <v>1</v>
      </c>
      <c r="F6026" t="s">
        <v>20969</v>
      </c>
      <c r="G6026">
        <v>1</v>
      </c>
      <c r="H6026">
        <f>COUNTIF(B:B,Query1[[#This Row],[ArticleCode]])</f>
        <v>1</v>
      </c>
      <c r="I6026" t="e">
        <f>VLOOKUP(Query1[[#This Row],[ArticleCode]],#REF!,1,FALSE)</f>
        <v>#REF!</v>
      </c>
      <c r="J6026" t="str">
        <f>CONCATENATE(Query1[[#This Row],[EANCode]]," - ",Query1[[#This Row],[Quantity]],Query1[[#This Row],[UnitCode]]," - ",Query1[[#This Row],[UNIT in SAP]])</f>
        <v xml:space="preserve">5413470049236 - 1STK - </v>
      </c>
    </row>
    <row r="6027" spans="1:10" hidden="1" x14ac:dyDescent="0.2">
      <c r="A6027" t="str">
        <f>CONCATENATE(Query1[[#This Row],[ArticleCode]],"_",Query1[[#This Row],[countif]])</f>
        <v>AB343024_1</v>
      </c>
      <c r="B6027" t="s">
        <v>37383</v>
      </c>
      <c r="C6027" t="s">
        <v>37384</v>
      </c>
      <c r="D6027" t="s">
        <v>37385</v>
      </c>
      <c r="E6027">
        <v>1</v>
      </c>
      <c r="F6027" t="s">
        <v>20969</v>
      </c>
      <c r="G6027">
        <v>1</v>
      </c>
      <c r="H6027">
        <f>COUNTIF(B:B,Query1[[#This Row],[ArticleCode]])</f>
        <v>1</v>
      </c>
      <c r="I6027" t="e">
        <f>VLOOKUP(Query1[[#This Row],[ArticleCode]],#REF!,1,FALSE)</f>
        <v>#REF!</v>
      </c>
      <c r="J6027" t="str">
        <f>CONCATENATE(Query1[[#This Row],[EANCode]]," - ",Query1[[#This Row],[Quantity]],Query1[[#This Row],[UnitCode]]," - ",Query1[[#This Row],[UNIT in SAP]])</f>
        <v xml:space="preserve">5413470068503 - 1STK - </v>
      </c>
    </row>
    <row r="6028" spans="1:10" hidden="1" x14ac:dyDescent="0.2">
      <c r="A6028" t="str">
        <f>CONCATENATE(Query1[[#This Row],[ArticleCode]],"_",Query1[[#This Row],[countif]])</f>
        <v>AB343025_1</v>
      </c>
      <c r="B6028" t="s">
        <v>37386</v>
      </c>
      <c r="C6028" t="s">
        <v>37387</v>
      </c>
      <c r="D6028" t="s">
        <v>37388</v>
      </c>
      <c r="E6028">
        <v>1</v>
      </c>
      <c r="F6028" t="s">
        <v>20969</v>
      </c>
      <c r="G6028">
        <v>1</v>
      </c>
      <c r="H6028">
        <f>COUNTIF(B:B,Query1[[#This Row],[ArticleCode]])</f>
        <v>1</v>
      </c>
      <c r="I6028" t="e">
        <f>VLOOKUP(Query1[[#This Row],[ArticleCode]],#REF!,1,FALSE)</f>
        <v>#REF!</v>
      </c>
      <c r="J6028" t="str">
        <f>CONCATENATE(Query1[[#This Row],[EANCode]]," - ",Query1[[#This Row],[Quantity]],Query1[[#This Row],[UnitCode]]," - ",Query1[[#This Row],[UNIT in SAP]])</f>
        <v xml:space="preserve">5413470068510 - 1STK - </v>
      </c>
    </row>
    <row r="6029" spans="1:10" hidden="1" x14ac:dyDescent="0.2">
      <c r="A6029" t="str">
        <f>CONCATENATE(Query1[[#This Row],[ArticleCode]],"_",Query1[[#This Row],[countif]])</f>
        <v>AB343026_1</v>
      </c>
      <c r="B6029" t="s">
        <v>37389</v>
      </c>
      <c r="C6029" t="s">
        <v>37390</v>
      </c>
      <c r="D6029" t="s">
        <v>37391</v>
      </c>
      <c r="E6029">
        <v>1</v>
      </c>
      <c r="F6029" t="s">
        <v>20969</v>
      </c>
      <c r="G6029">
        <v>1</v>
      </c>
      <c r="H6029">
        <f>COUNTIF(B:B,Query1[[#This Row],[ArticleCode]])</f>
        <v>1</v>
      </c>
      <c r="I6029" t="e">
        <f>VLOOKUP(Query1[[#This Row],[ArticleCode]],#REF!,1,FALSE)</f>
        <v>#REF!</v>
      </c>
      <c r="J6029" t="str">
        <f>CONCATENATE(Query1[[#This Row],[EANCode]]," - ",Query1[[#This Row],[Quantity]],Query1[[#This Row],[UnitCode]]," - ",Query1[[#This Row],[UNIT in SAP]])</f>
        <v xml:space="preserve">5413470068527 - 1STK - </v>
      </c>
    </row>
    <row r="6030" spans="1:10" hidden="1" x14ac:dyDescent="0.2">
      <c r="A6030" t="str">
        <f>CONCATENATE(Query1[[#This Row],[ArticleCode]],"_",Query1[[#This Row],[countif]])</f>
        <v>AB343031_1</v>
      </c>
      <c r="B6030" t="s">
        <v>37392</v>
      </c>
      <c r="C6030" t="s">
        <v>37393</v>
      </c>
      <c r="D6030" t="s">
        <v>37394</v>
      </c>
      <c r="E6030">
        <v>1</v>
      </c>
      <c r="F6030" t="s">
        <v>20969</v>
      </c>
      <c r="G6030">
        <v>1</v>
      </c>
      <c r="H6030">
        <f>COUNTIF(B:B,Query1[[#This Row],[ArticleCode]])</f>
        <v>1</v>
      </c>
      <c r="I6030" t="e">
        <f>VLOOKUP(Query1[[#This Row],[ArticleCode]],#REF!,1,FALSE)</f>
        <v>#REF!</v>
      </c>
      <c r="J6030" t="str">
        <f>CONCATENATE(Query1[[#This Row],[EANCode]]," - ",Query1[[#This Row],[Quantity]],Query1[[#This Row],[UnitCode]]," - ",Query1[[#This Row],[UNIT in SAP]])</f>
        <v xml:space="preserve">5413470049243 - 1STK - </v>
      </c>
    </row>
    <row r="6031" spans="1:10" hidden="1" x14ac:dyDescent="0.2">
      <c r="A6031" t="str">
        <f>CONCATENATE(Query1[[#This Row],[ArticleCode]],"_",Query1[[#This Row],[countif]])</f>
        <v>AB343032_1</v>
      </c>
      <c r="B6031" t="s">
        <v>37395</v>
      </c>
      <c r="C6031" t="s">
        <v>37396</v>
      </c>
      <c r="D6031" t="s">
        <v>37397</v>
      </c>
      <c r="E6031">
        <v>1</v>
      </c>
      <c r="F6031" t="s">
        <v>20969</v>
      </c>
      <c r="G6031">
        <v>1</v>
      </c>
      <c r="H6031">
        <f>COUNTIF(B:B,Query1[[#This Row],[ArticleCode]])</f>
        <v>1</v>
      </c>
      <c r="I6031" t="e">
        <f>VLOOKUP(Query1[[#This Row],[ArticleCode]],#REF!,1,FALSE)</f>
        <v>#REF!</v>
      </c>
      <c r="J6031" t="str">
        <f>CONCATENATE(Query1[[#This Row],[EANCode]]," - ",Query1[[#This Row],[Quantity]],Query1[[#This Row],[UnitCode]]," - ",Query1[[#This Row],[UNIT in SAP]])</f>
        <v xml:space="preserve">5413470049250 - 1STK - </v>
      </c>
    </row>
    <row r="6032" spans="1:10" hidden="1" x14ac:dyDescent="0.2">
      <c r="A6032" t="str">
        <f>CONCATENATE(Query1[[#This Row],[ArticleCode]],"_",Query1[[#This Row],[countif]])</f>
        <v>AB343033_1</v>
      </c>
      <c r="B6032" t="s">
        <v>37398</v>
      </c>
      <c r="C6032" t="s">
        <v>37399</v>
      </c>
      <c r="D6032" t="s">
        <v>37400</v>
      </c>
      <c r="E6032">
        <v>1</v>
      </c>
      <c r="F6032" t="s">
        <v>20969</v>
      </c>
      <c r="G6032">
        <v>1</v>
      </c>
      <c r="H6032">
        <f>COUNTIF(B:B,Query1[[#This Row],[ArticleCode]])</f>
        <v>1</v>
      </c>
      <c r="I6032" t="e">
        <f>VLOOKUP(Query1[[#This Row],[ArticleCode]],#REF!,1,FALSE)</f>
        <v>#REF!</v>
      </c>
      <c r="J6032" t="str">
        <f>CONCATENATE(Query1[[#This Row],[EANCode]]," - ",Query1[[#This Row],[Quantity]],Query1[[#This Row],[UnitCode]]," - ",Query1[[#This Row],[UNIT in SAP]])</f>
        <v xml:space="preserve">5413470049267 - 1STK - </v>
      </c>
    </row>
    <row r="6033" spans="1:10" hidden="1" x14ac:dyDescent="0.2">
      <c r="A6033" t="str">
        <f>CONCATENATE(Query1[[#This Row],[ArticleCode]],"_",Query1[[#This Row],[countif]])</f>
        <v>AB343041_1</v>
      </c>
      <c r="B6033" t="s">
        <v>37401</v>
      </c>
      <c r="C6033" t="s">
        <v>37402</v>
      </c>
      <c r="D6033" t="s">
        <v>37403</v>
      </c>
      <c r="E6033">
        <v>1</v>
      </c>
      <c r="F6033" t="s">
        <v>20969</v>
      </c>
      <c r="G6033">
        <v>1</v>
      </c>
      <c r="H6033">
        <f>COUNTIF(B:B,Query1[[#This Row],[ArticleCode]])</f>
        <v>1</v>
      </c>
      <c r="I6033" t="e">
        <f>VLOOKUP(Query1[[#This Row],[ArticleCode]],#REF!,1,FALSE)</f>
        <v>#REF!</v>
      </c>
      <c r="J6033" t="str">
        <f>CONCATENATE(Query1[[#This Row],[EANCode]]," - ",Query1[[#This Row],[Quantity]],Query1[[#This Row],[UnitCode]]," - ",Query1[[#This Row],[UNIT in SAP]])</f>
        <v xml:space="preserve">5413470049274 - 1STK - </v>
      </c>
    </row>
    <row r="6034" spans="1:10" hidden="1" x14ac:dyDescent="0.2">
      <c r="A6034" t="str">
        <f>CONCATENATE(Query1[[#This Row],[ArticleCode]],"_",Query1[[#This Row],[countif]])</f>
        <v>AB343042_1</v>
      </c>
      <c r="B6034" t="s">
        <v>37404</v>
      </c>
      <c r="C6034" t="s">
        <v>37405</v>
      </c>
      <c r="D6034" t="s">
        <v>37406</v>
      </c>
      <c r="E6034">
        <v>1</v>
      </c>
      <c r="F6034" t="s">
        <v>20969</v>
      </c>
      <c r="G6034">
        <v>1</v>
      </c>
      <c r="H6034">
        <f>COUNTIF(B:B,Query1[[#This Row],[ArticleCode]])</f>
        <v>1</v>
      </c>
      <c r="I6034" t="e">
        <f>VLOOKUP(Query1[[#This Row],[ArticleCode]],#REF!,1,FALSE)</f>
        <v>#REF!</v>
      </c>
      <c r="J6034" t="str">
        <f>CONCATENATE(Query1[[#This Row],[EANCode]]," - ",Query1[[#This Row],[Quantity]],Query1[[#This Row],[UnitCode]]," - ",Query1[[#This Row],[UNIT in SAP]])</f>
        <v xml:space="preserve">5413470049281 - 1STK - </v>
      </c>
    </row>
    <row r="6035" spans="1:10" hidden="1" x14ac:dyDescent="0.2">
      <c r="A6035" t="str">
        <f>CONCATENATE(Query1[[#This Row],[ArticleCode]],"_",Query1[[#This Row],[countif]])</f>
        <v>AB343051_1</v>
      </c>
      <c r="B6035" t="s">
        <v>37407</v>
      </c>
      <c r="C6035" t="s">
        <v>37408</v>
      </c>
      <c r="D6035" t="s">
        <v>37409</v>
      </c>
      <c r="E6035">
        <v>1</v>
      </c>
      <c r="F6035" t="s">
        <v>20969</v>
      </c>
      <c r="G6035">
        <v>1</v>
      </c>
      <c r="H6035">
        <f>COUNTIF(B:B,Query1[[#This Row],[ArticleCode]])</f>
        <v>1</v>
      </c>
      <c r="I6035" t="e">
        <f>VLOOKUP(Query1[[#This Row],[ArticleCode]],#REF!,1,FALSE)</f>
        <v>#REF!</v>
      </c>
      <c r="J6035" t="str">
        <f>CONCATENATE(Query1[[#This Row],[EANCode]]," - ",Query1[[#This Row],[Quantity]],Query1[[#This Row],[UnitCode]]," - ",Query1[[#This Row],[UNIT in SAP]])</f>
        <v xml:space="preserve">5413470049298 - 1STK - </v>
      </c>
    </row>
    <row r="6036" spans="1:10" hidden="1" x14ac:dyDescent="0.2">
      <c r="A6036" t="str">
        <f>CONCATENATE(Query1[[#This Row],[ArticleCode]],"_",Query1[[#This Row],[countif]])</f>
        <v>AB343061_1</v>
      </c>
      <c r="B6036" t="s">
        <v>37410</v>
      </c>
      <c r="C6036" t="s">
        <v>37411</v>
      </c>
      <c r="D6036" t="s">
        <v>37412</v>
      </c>
      <c r="E6036">
        <v>1</v>
      </c>
      <c r="F6036" t="s">
        <v>20969</v>
      </c>
      <c r="G6036">
        <v>1</v>
      </c>
      <c r="H6036">
        <f>COUNTIF(B:B,Query1[[#This Row],[ArticleCode]])</f>
        <v>1</v>
      </c>
      <c r="I6036" t="e">
        <f>VLOOKUP(Query1[[#This Row],[ArticleCode]],#REF!,1,FALSE)</f>
        <v>#REF!</v>
      </c>
      <c r="J6036" t="str">
        <f>CONCATENATE(Query1[[#This Row],[EANCode]]," - ",Query1[[#This Row],[Quantity]],Query1[[#This Row],[UnitCode]]," - ",Query1[[#This Row],[UNIT in SAP]])</f>
        <v xml:space="preserve">5413470049304 - 1STK - </v>
      </c>
    </row>
    <row r="6037" spans="1:10" hidden="1" x14ac:dyDescent="0.2">
      <c r="A6037" t="str">
        <f>CONCATENATE(Query1[[#This Row],[ArticleCode]],"_",Query1[[#This Row],[countif]])</f>
        <v>AB343071_1</v>
      </c>
      <c r="B6037" t="s">
        <v>37413</v>
      </c>
      <c r="C6037" t="s">
        <v>37414</v>
      </c>
      <c r="D6037" t="s">
        <v>37415</v>
      </c>
      <c r="E6037">
        <v>1</v>
      </c>
      <c r="F6037" t="s">
        <v>20969</v>
      </c>
      <c r="G6037">
        <v>1</v>
      </c>
      <c r="H6037">
        <f>COUNTIF(B:B,Query1[[#This Row],[ArticleCode]])</f>
        <v>1</v>
      </c>
      <c r="I6037" t="e">
        <f>VLOOKUP(Query1[[#This Row],[ArticleCode]],#REF!,1,FALSE)</f>
        <v>#REF!</v>
      </c>
      <c r="J6037" t="str">
        <f>CONCATENATE(Query1[[#This Row],[EANCode]]," - ",Query1[[#This Row],[Quantity]],Query1[[#This Row],[UnitCode]]," - ",Query1[[#This Row],[UNIT in SAP]])</f>
        <v xml:space="preserve">5413470049311 - 1STK - </v>
      </c>
    </row>
    <row r="6038" spans="1:10" hidden="1" x14ac:dyDescent="0.2">
      <c r="A6038" t="str">
        <f>CONCATENATE(Query1[[#This Row],[ArticleCode]],"_",Query1[[#This Row],[countif]])</f>
        <v>AB343081_1</v>
      </c>
      <c r="B6038" t="s">
        <v>37416</v>
      </c>
      <c r="C6038" t="s">
        <v>37417</v>
      </c>
      <c r="D6038" t="s">
        <v>37418</v>
      </c>
      <c r="E6038">
        <v>1</v>
      </c>
      <c r="F6038" t="s">
        <v>20969</v>
      </c>
      <c r="G6038">
        <v>1</v>
      </c>
      <c r="H6038">
        <f>COUNTIF(B:B,Query1[[#This Row],[ArticleCode]])</f>
        <v>1</v>
      </c>
      <c r="I6038" t="e">
        <f>VLOOKUP(Query1[[#This Row],[ArticleCode]],#REF!,1,FALSE)</f>
        <v>#REF!</v>
      </c>
      <c r="J6038" t="str">
        <f>CONCATENATE(Query1[[#This Row],[EANCode]]," - ",Query1[[#This Row],[Quantity]],Query1[[#This Row],[UnitCode]]," - ",Query1[[#This Row],[UNIT in SAP]])</f>
        <v xml:space="preserve">5413470049328 - 1STK - </v>
      </c>
    </row>
    <row r="6039" spans="1:10" hidden="1" x14ac:dyDescent="0.2">
      <c r="A6039" t="str">
        <f>CONCATENATE(Query1[[#This Row],[ArticleCode]],"_",Query1[[#This Row],[countif]])</f>
        <v>AB343091_1</v>
      </c>
      <c r="B6039" t="s">
        <v>37419</v>
      </c>
      <c r="C6039" t="s">
        <v>37420</v>
      </c>
      <c r="D6039" t="s">
        <v>37421</v>
      </c>
      <c r="E6039">
        <v>1</v>
      </c>
      <c r="F6039" t="s">
        <v>20969</v>
      </c>
      <c r="G6039">
        <v>1</v>
      </c>
      <c r="H6039">
        <f>COUNTIF(B:B,Query1[[#This Row],[ArticleCode]])</f>
        <v>1</v>
      </c>
      <c r="I6039" t="e">
        <f>VLOOKUP(Query1[[#This Row],[ArticleCode]],#REF!,1,FALSE)</f>
        <v>#REF!</v>
      </c>
      <c r="J6039" t="str">
        <f>CONCATENATE(Query1[[#This Row],[EANCode]]," - ",Query1[[#This Row],[Quantity]],Query1[[#This Row],[UnitCode]]," - ",Query1[[#This Row],[UNIT in SAP]])</f>
        <v xml:space="preserve">5413470049410 - 1STK - </v>
      </c>
    </row>
    <row r="6040" spans="1:10" hidden="1" x14ac:dyDescent="0.2">
      <c r="A6040" t="str">
        <f>CONCATENATE(Query1[[#This Row],[ArticleCode]],"_",Query1[[#This Row],[countif]])</f>
        <v>AB343092_1</v>
      </c>
      <c r="B6040" t="s">
        <v>37422</v>
      </c>
      <c r="C6040" t="s">
        <v>37423</v>
      </c>
      <c r="D6040" t="s">
        <v>37424</v>
      </c>
      <c r="E6040">
        <v>1</v>
      </c>
      <c r="F6040" t="s">
        <v>20969</v>
      </c>
      <c r="G6040">
        <v>1</v>
      </c>
      <c r="H6040">
        <f>COUNTIF(B:B,Query1[[#This Row],[ArticleCode]])</f>
        <v>1</v>
      </c>
      <c r="I6040" t="e">
        <f>VLOOKUP(Query1[[#This Row],[ArticleCode]],#REF!,1,FALSE)</f>
        <v>#REF!</v>
      </c>
      <c r="J6040" t="str">
        <f>CONCATENATE(Query1[[#This Row],[EANCode]]," - ",Query1[[#This Row],[Quantity]],Query1[[#This Row],[UnitCode]]," - ",Query1[[#This Row],[UNIT in SAP]])</f>
        <v xml:space="preserve">5413470049427 - 1STK - </v>
      </c>
    </row>
    <row r="6041" spans="1:10" hidden="1" x14ac:dyDescent="0.2">
      <c r="A6041" t="str">
        <f>CONCATENATE(Query1[[#This Row],[ArticleCode]],"_",Query1[[#This Row],[countif]])</f>
        <v>AB343093_1</v>
      </c>
      <c r="B6041" t="s">
        <v>37425</v>
      </c>
      <c r="C6041" t="s">
        <v>37426</v>
      </c>
      <c r="D6041" t="s">
        <v>37427</v>
      </c>
      <c r="E6041">
        <v>1</v>
      </c>
      <c r="F6041" t="s">
        <v>20969</v>
      </c>
      <c r="G6041">
        <v>1</v>
      </c>
      <c r="H6041">
        <f>COUNTIF(B:B,Query1[[#This Row],[ArticleCode]])</f>
        <v>1</v>
      </c>
      <c r="I6041" t="e">
        <f>VLOOKUP(Query1[[#This Row],[ArticleCode]],#REF!,1,FALSE)</f>
        <v>#REF!</v>
      </c>
      <c r="J6041" t="str">
        <f>CONCATENATE(Query1[[#This Row],[EANCode]]," - ",Query1[[#This Row],[Quantity]],Query1[[#This Row],[UnitCode]]," - ",Query1[[#This Row],[UNIT in SAP]])</f>
        <v xml:space="preserve">5413470057941 - 1STK - </v>
      </c>
    </row>
    <row r="6042" spans="1:10" hidden="1" x14ac:dyDescent="0.2">
      <c r="A6042" t="str">
        <f>CONCATENATE(Query1[[#This Row],[ArticleCode]],"_",Query1[[#This Row],[countif]])</f>
        <v>AB343094_1</v>
      </c>
      <c r="B6042" t="s">
        <v>37428</v>
      </c>
      <c r="C6042" t="s">
        <v>37429</v>
      </c>
      <c r="D6042" t="s">
        <v>37430</v>
      </c>
      <c r="E6042">
        <v>1</v>
      </c>
      <c r="F6042" t="s">
        <v>20969</v>
      </c>
      <c r="G6042">
        <v>1</v>
      </c>
      <c r="H6042">
        <f>COUNTIF(B:B,Query1[[#This Row],[ArticleCode]])</f>
        <v>1</v>
      </c>
      <c r="I6042" t="e">
        <f>VLOOKUP(Query1[[#This Row],[ArticleCode]],#REF!,1,FALSE)</f>
        <v>#REF!</v>
      </c>
      <c r="J6042" t="str">
        <f>CONCATENATE(Query1[[#This Row],[EANCode]]," - ",Query1[[#This Row],[Quantity]],Query1[[#This Row],[UnitCode]]," - ",Query1[[#This Row],[UNIT in SAP]])</f>
        <v xml:space="preserve">5413470057958 - 1STK - </v>
      </c>
    </row>
    <row r="6043" spans="1:10" hidden="1" x14ac:dyDescent="0.2">
      <c r="A6043" t="str">
        <f>CONCATENATE(Query1[[#This Row],[ArticleCode]],"_",Query1[[#This Row],[countif]])</f>
        <v>AB343096_1</v>
      </c>
      <c r="B6043" t="s">
        <v>37431</v>
      </c>
      <c r="C6043" t="s">
        <v>37432</v>
      </c>
      <c r="D6043" t="s">
        <v>37433</v>
      </c>
      <c r="E6043">
        <v>1</v>
      </c>
      <c r="F6043" t="s">
        <v>20969</v>
      </c>
      <c r="G6043">
        <v>1</v>
      </c>
      <c r="H6043">
        <f>COUNTIF(B:B,Query1[[#This Row],[ArticleCode]])</f>
        <v>1</v>
      </c>
      <c r="I6043" t="e">
        <f>VLOOKUP(Query1[[#This Row],[ArticleCode]],#REF!,1,FALSE)</f>
        <v>#REF!</v>
      </c>
      <c r="J6043" t="str">
        <f>CONCATENATE(Query1[[#This Row],[EANCode]]," - ",Query1[[#This Row],[Quantity]],Query1[[#This Row],[UnitCode]]," - ",Query1[[#This Row],[UNIT in SAP]])</f>
        <v xml:space="preserve">5413470057972 - 1STK - </v>
      </c>
    </row>
    <row r="6044" spans="1:10" hidden="1" x14ac:dyDescent="0.2">
      <c r="A6044" t="str">
        <f>CONCATENATE(Query1[[#This Row],[ArticleCode]],"_",Query1[[#This Row],[countif]])</f>
        <v>AB343097_1</v>
      </c>
      <c r="B6044" t="s">
        <v>37434</v>
      </c>
      <c r="C6044" t="s">
        <v>37435</v>
      </c>
      <c r="D6044" t="s">
        <v>37436</v>
      </c>
      <c r="E6044">
        <v>1</v>
      </c>
      <c r="F6044" t="s">
        <v>20969</v>
      </c>
      <c r="G6044">
        <v>1</v>
      </c>
      <c r="H6044">
        <f>COUNTIF(B:B,Query1[[#This Row],[ArticleCode]])</f>
        <v>1</v>
      </c>
      <c r="I6044" t="e">
        <f>VLOOKUP(Query1[[#This Row],[ArticleCode]],#REF!,1,FALSE)</f>
        <v>#REF!</v>
      </c>
      <c r="J6044" t="str">
        <f>CONCATENATE(Query1[[#This Row],[EANCode]]," - ",Query1[[#This Row],[Quantity]],Query1[[#This Row],[UnitCode]]," - ",Query1[[#This Row],[UNIT in SAP]])</f>
        <v xml:space="preserve">5413470057989 - 1STK - </v>
      </c>
    </row>
    <row r="6045" spans="1:10" hidden="1" x14ac:dyDescent="0.2">
      <c r="A6045" t="str">
        <f>CONCATENATE(Query1[[#This Row],[ArticleCode]],"_",Query1[[#This Row],[countif]])</f>
        <v>AB343098_1</v>
      </c>
      <c r="B6045" t="s">
        <v>37437</v>
      </c>
      <c r="C6045" t="s">
        <v>37438</v>
      </c>
      <c r="D6045" t="s">
        <v>37439</v>
      </c>
      <c r="E6045">
        <v>1</v>
      </c>
      <c r="F6045" t="s">
        <v>20969</v>
      </c>
      <c r="G6045">
        <v>1</v>
      </c>
      <c r="H6045">
        <f>COUNTIF(B:B,Query1[[#This Row],[ArticleCode]])</f>
        <v>1</v>
      </c>
      <c r="I6045" t="e">
        <f>VLOOKUP(Query1[[#This Row],[ArticleCode]],#REF!,1,FALSE)</f>
        <v>#REF!</v>
      </c>
      <c r="J6045" t="str">
        <f>CONCATENATE(Query1[[#This Row],[EANCode]]," - ",Query1[[#This Row],[Quantity]],Query1[[#This Row],[UnitCode]]," - ",Query1[[#This Row],[UNIT in SAP]])</f>
        <v xml:space="preserve">5413470070643 - 1STK - </v>
      </c>
    </row>
    <row r="6046" spans="1:10" hidden="1" x14ac:dyDescent="0.2">
      <c r="A6046" t="str">
        <f>CONCATENATE(Query1[[#This Row],[ArticleCode]],"_",Query1[[#This Row],[countif]])</f>
        <v>AB343101_1</v>
      </c>
      <c r="B6046" t="s">
        <v>37440</v>
      </c>
      <c r="C6046" t="s">
        <v>37441</v>
      </c>
      <c r="D6046" t="s">
        <v>37442</v>
      </c>
      <c r="E6046">
        <v>1</v>
      </c>
      <c r="F6046" t="s">
        <v>20969</v>
      </c>
      <c r="G6046">
        <v>1</v>
      </c>
      <c r="H6046">
        <f>COUNTIF(B:B,Query1[[#This Row],[ArticleCode]])</f>
        <v>1</v>
      </c>
      <c r="I6046" t="e">
        <f>VLOOKUP(Query1[[#This Row],[ArticleCode]],#REF!,1,FALSE)</f>
        <v>#REF!</v>
      </c>
      <c r="J6046" t="str">
        <f>CONCATENATE(Query1[[#This Row],[EANCode]]," - ",Query1[[#This Row],[Quantity]],Query1[[#This Row],[UnitCode]]," - ",Query1[[#This Row],[UNIT in SAP]])</f>
        <v xml:space="preserve">5413470049335 - 1STK - </v>
      </c>
    </row>
    <row r="6047" spans="1:10" hidden="1" x14ac:dyDescent="0.2">
      <c r="A6047" t="str">
        <f>CONCATENATE(Query1[[#This Row],[ArticleCode]],"_",Query1[[#This Row],[countif]])</f>
        <v>AB343111_1</v>
      </c>
      <c r="B6047" t="s">
        <v>37443</v>
      </c>
      <c r="C6047" t="s">
        <v>37444</v>
      </c>
      <c r="D6047" t="s">
        <v>37445</v>
      </c>
      <c r="E6047">
        <v>1</v>
      </c>
      <c r="F6047" t="s">
        <v>20969</v>
      </c>
      <c r="G6047">
        <v>1</v>
      </c>
      <c r="H6047">
        <f>COUNTIF(B:B,Query1[[#This Row],[ArticleCode]])</f>
        <v>1</v>
      </c>
      <c r="I6047" t="e">
        <f>VLOOKUP(Query1[[#This Row],[ArticleCode]],#REF!,1,FALSE)</f>
        <v>#REF!</v>
      </c>
      <c r="J6047" t="str">
        <f>CONCATENATE(Query1[[#This Row],[EANCode]]," - ",Query1[[#This Row],[Quantity]],Query1[[#This Row],[UnitCode]]," - ",Query1[[#This Row],[UNIT in SAP]])</f>
        <v xml:space="preserve">5413470049342 - 1STK - </v>
      </c>
    </row>
    <row r="6048" spans="1:10" hidden="1" x14ac:dyDescent="0.2">
      <c r="A6048" t="str">
        <f>CONCATENATE(Query1[[#This Row],[ArticleCode]],"_",Query1[[#This Row],[countif]])</f>
        <v>AB343121_1</v>
      </c>
      <c r="B6048" t="s">
        <v>37446</v>
      </c>
      <c r="C6048" t="s">
        <v>37447</v>
      </c>
      <c r="D6048" t="s">
        <v>37448</v>
      </c>
      <c r="E6048">
        <v>1</v>
      </c>
      <c r="F6048" t="s">
        <v>20969</v>
      </c>
      <c r="G6048">
        <v>1</v>
      </c>
      <c r="H6048">
        <f>COUNTIF(B:B,Query1[[#This Row],[ArticleCode]])</f>
        <v>1</v>
      </c>
      <c r="I6048" t="e">
        <f>VLOOKUP(Query1[[#This Row],[ArticleCode]],#REF!,1,FALSE)</f>
        <v>#REF!</v>
      </c>
      <c r="J6048" t="str">
        <f>CONCATENATE(Query1[[#This Row],[EANCode]]," - ",Query1[[#This Row],[Quantity]],Query1[[#This Row],[UnitCode]]," - ",Query1[[#This Row],[UNIT in SAP]])</f>
        <v xml:space="preserve">5413470065571 - 1STK - </v>
      </c>
    </row>
    <row r="6049" spans="1:10" hidden="1" x14ac:dyDescent="0.2">
      <c r="A6049" t="str">
        <f>CONCATENATE(Query1[[#This Row],[ArticleCode]],"_",Query1[[#This Row],[countif]])</f>
        <v>AB343122_1</v>
      </c>
      <c r="B6049" t="s">
        <v>37449</v>
      </c>
      <c r="C6049" t="s">
        <v>37450</v>
      </c>
      <c r="D6049" t="s">
        <v>37451</v>
      </c>
      <c r="E6049">
        <v>1</v>
      </c>
      <c r="F6049" t="s">
        <v>20969</v>
      </c>
      <c r="G6049">
        <v>1</v>
      </c>
      <c r="H6049">
        <f>COUNTIF(B:B,Query1[[#This Row],[ArticleCode]])</f>
        <v>1</v>
      </c>
      <c r="I6049" t="e">
        <f>VLOOKUP(Query1[[#This Row],[ArticleCode]],#REF!,1,FALSE)</f>
        <v>#REF!</v>
      </c>
      <c r="J6049" t="str">
        <f>CONCATENATE(Query1[[#This Row],[EANCode]]," - ",Query1[[#This Row],[Quantity]],Query1[[#This Row],[UnitCode]]," - ",Query1[[#This Row],[UNIT in SAP]])</f>
        <v xml:space="preserve">5413470067681 - 1STK - </v>
      </c>
    </row>
    <row r="6050" spans="1:10" hidden="1" x14ac:dyDescent="0.2">
      <c r="A6050" t="str">
        <f>CONCATENATE(Query1[[#This Row],[ArticleCode]],"_",Query1[[#This Row],[countif]])</f>
        <v>AB343123_1</v>
      </c>
      <c r="B6050" t="s">
        <v>37452</v>
      </c>
      <c r="C6050" t="s">
        <v>37453</v>
      </c>
      <c r="D6050" t="s">
        <v>37454</v>
      </c>
      <c r="E6050">
        <v>1</v>
      </c>
      <c r="F6050" t="s">
        <v>20969</v>
      </c>
      <c r="G6050">
        <v>1</v>
      </c>
      <c r="H6050">
        <f>COUNTIF(B:B,Query1[[#This Row],[ArticleCode]])</f>
        <v>1</v>
      </c>
      <c r="I6050" t="e">
        <f>VLOOKUP(Query1[[#This Row],[ArticleCode]],#REF!,1,FALSE)</f>
        <v>#REF!</v>
      </c>
      <c r="J6050" t="str">
        <f>CONCATENATE(Query1[[#This Row],[EANCode]]," - ",Query1[[#This Row],[Quantity]],Query1[[#This Row],[UnitCode]]," - ",Query1[[#This Row],[UNIT in SAP]])</f>
        <v xml:space="preserve">5413470069227 - 1STK - </v>
      </c>
    </row>
    <row r="6051" spans="1:10" hidden="1" x14ac:dyDescent="0.2">
      <c r="A6051" t="str">
        <f>CONCATENATE(Query1[[#This Row],[ArticleCode]],"_",Query1[[#This Row],[countif]])</f>
        <v>AB343124_1</v>
      </c>
      <c r="B6051" t="s">
        <v>37455</v>
      </c>
      <c r="C6051" t="s">
        <v>37456</v>
      </c>
      <c r="D6051" t="s">
        <v>37457</v>
      </c>
      <c r="E6051">
        <v>1</v>
      </c>
      <c r="F6051" t="s">
        <v>20969</v>
      </c>
      <c r="G6051">
        <v>1</v>
      </c>
      <c r="H6051">
        <f>COUNTIF(B:B,Query1[[#This Row],[ArticleCode]])</f>
        <v>1</v>
      </c>
      <c r="I6051" t="e">
        <f>VLOOKUP(Query1[[#This Row],[ArticleCode]],#REF!,1,FALSE)</f>
        <v>#REF!</v>
      </c>
      <c r="J6051" t="str">
        <f>CONCATENATE(Query1[[#This Row],[EANCode]]," - ",Query1[[#This Row],[Quantity]],Query1[[#This Row],[UnitCode]]," - ",Query1[[#This Row],[UNIT in SAP]])</f>
        <v xml:space="preserve">5413470069852 - 1STK - </v>
      </c>
    </row>
    <row r="6052" spans="1:10" hidden="1" x14ac:dyDescent="0.2">
      <c r="A6052" t="str">
        <f>CONCATENATE(Query1[[#This Row],[ArticleCode]],"_",Query1[[#This Row],[countif]])</f>
        <v>AB343125_1</v>
      </c>
      <c r="B6052" t="s">
        <v>37458</v>
      </c>
      <c r="C6052" t="s">
        <v>37459</v>
      </c>
      <c r="D6052" t="s">
        <v>37460</v>
      </c>
      <c r="E6052">
        <v>1</v>
      </c>
      <c r="F6052" t="s">
        <v>20969</v>
      </c>
      <c r="G6052">
        <v>1</v>
      </c>
      <c r="H6052">
        <f>COUNTIF(B:B,Query1[[#This Row],[ArticleCode]])</f>
        <v>1</v>
      </c>
      <c r="I6052" t="e">
        <f>VLOOKUP(Query1[[#This Row],[ArticleCode]],#REF!,1,FALSE)</f>
        <v>#REF!</v>
      </c>
      <c r="J6052" t="str">
        <f>CONCATENATE(Query1[[#This Row],[EANCode]]," - ",Query1[[#This Row],[Quantity]],Query1[[#This Row],[UnitCode]]," - ",Query1[[#This Row],[UNIT in SAP]])</f>
        <v xml:space="preserve">5413470070209 - 1STK - </v>
      </c>
    </row>
    <row r="6053" spans="1:10" hidden="1" x14ac:dyDescent="0.2">
      <c r="A6053" t="str">
        <f>CONCATENATE(Query1[[#This Row],[ArticleCode]],"_",Query1[[#This Row],[countif]])</f>
        <v>AB343126_1</v>
      </c>
      <c r="B6053" t="s">
        <v>37461</v>
      </c>
      <c r="C6053" t="s">
        <v>37462</v>
      </c>
      <c r="D6053" t="s">
        <v>37463</v>
      </c>
      <c r="E6053">
        <v>1</v>
      </c>
      <c r="F6053" t="s">
        <v>20969</v>
      </c>
      <c r="G6053">
        <v>1</v>
      </c>
      <c r="H6053">
        <f>COUNTIF(B:B,Query1[[#This Row],[ArticleCode]])</f>
        <v>1</v>
      </c>
      <c r="I6053" t="e">
        <f>VLOOKUP(Query1[[#This Row],[ArticleCode]],#REF!,1,FALSE)</f>
        <v>#REF!</v>
      </c>
      <c r="J6053" t="str">
        <f>CONCATENATE(Query1[[#This Row],[EANCode]]," - ",Query1[[#This Row],[Quantity]],Query1[[#This Row],[UnitCode]]," - ",Query1[[#This Row],[UNIT in SAP]])</f>
        <v xml:space="preserve">5413470070216 - 1STK - </v>
      </c>
    </row>
    <row r="6054" spans="1:10" hidden="1" x14ac:dyDescent="0.2">
      <c r="A6054" t="str">
        <f>CONCATENATE(Query1[[#This Row],[ArticleCode]],"_",Query1[[#This Row],[countif]])</f>
        <v>AB343191_1</v>
      </c>
      <c r="B6054" t="s">
        <v>37464</v>
      </c>
      <c r="C6054" t="s">
        <v>37465</v>
      </c>
      <c r="D6054" t="s">
        <v>37466</v>
      </c>
      <c r="E6054">
        <v>1</v>
      </c>
      <c r="F6054" t="s">
        <v>20969</v>
      </c>
      <c r="G6054">
        <v>1</v>
      </c>
      <c r="H6054">
        <f>COUNTIF(B:B,Query1[[#This Row],[ArticleCode]])</f>
        <v>1</v>
      </c>
      <c r="I6054" t="e">
        <f>VLOOKUP(Query1[[#This Row],[ArticleCode]],#REF!,1,FALSE)</f>
        <v>#REF!</v>
      </c>
      <c r="J6054" t="str">
        <f>CONCATENATE(Query1[[#This Row],[EANCode]]," - ",Query1[[#This Row],[Quantity]],Query1[[#This Row],[UnitCode]]," - ",Query1[[#This Row],[UNIT in SAP]])</f>
        <v xml:space="preserve">5413470069302 - 1STK - </v>
      </c>
    </row>
    <row r="6055" spans="1:10" hidden="1" x14ac:dyDescent="0.2">
      <c r="A6055" t="str">
        <f>CONCATENATE(Query1[[#This Row],[ArticleCode]],"_",Query1[[#This Row],[countif]])</f>
        <v>AB343192_1</v>
      </c>
      <c r="B6055" t="s">
        <v>37467</v>
      </c>
      <c r="C6055" t="s">
        <v>37468</v>
      </c>
      <c r="D6055" t="s">
        <v>37469</v>
      </c>
      <c r="E6055">
        <v>1</v>
      </c>
      <c r="F6055" t="s">
        <v>20969</v>
      </c>
      <c r="G6055">
        <v>1</v>
      </c>
      <c r="H6055">
        <f>COUNTIF(B:B,Query1[[#This Row],[ArticleCode]])</f>
        <v>1</v>
      </c>
      <c r="I6055" t="e">
        <f>VLOOKUP(Query1[[#This Row],[ArticleCode]],#REF!,1,FALSE)</f>
        <v>#REF!</v>
      </c>
      <c r="J6055" t="str">
        <f>CONCATENATE(Query1[[#This Row],[EANCode]]," - ",Query1[[#This Row],[Quantity]],Query1[[#This Row],[UnitCode]]," - ",Query1[[#This Row],[UNIT in SAP]])</f>
        <v xml:space="preserve">5413470069319 - 1STK - </v>
      </c>
    </row>
    <row r="6056" spans="1:10" hidden="1" x14ac:dyDescent="0.2">
      <c r="A6056" t="str">
        <f>CONCATENATE(Query1[[#This Row],[ArticleCode]],"_",Query1[[#This Row],[countif]])</f>
        <v>AB343193_1</v>
      </c>
      <c r="B6056" t="s">
        <v>37470</v>
      </c>
      <c r="C6056" t="s">
        <v>37471</v>
      </c>
      <c r="D6056" t="s">
        <v>37472</v>
      </c>
      <c r="E6056">
        <v>1</v>
      </c>
      <c r="F6056" t="s">
        <v>20969</v>
      </c>
      <c r="G6056">
        <v>1</v>
      </c>
      <c r="H6056">
        <f>COUNTIF(B:B,Query1[[#This Row],[ArticleCode]])</f>
        <v>1</v>
      </c>
      <c r="I6056" t="e">
        <f>VLOOKUP(Query1[[#This Row],[ArticleCode]],#REF!,1,FALSE)</f>
        <v>#REF!</v>
      </c>
      <c r="J6056" t="str">
        <f>CONCATENATE(Query1[[#This Row],[EANCode]]," - ",Query1[[#This Row],[Quantity]],Query1[[#This Row],[UnitCode]]," - ",Query1[[#This Row],[UNIT in SAP]])</f>
        <v xml:space="preserve">5413470069326 - 1STK - </v>
      </c>
    </row>
    <row r="6057" spans="1:10" hidden="1" x14ac:dyDescent="0.2">
      <c r="A6057" t="str">
        <f>CONCATENATE(Query1[[#This Row],[ArticleCode]],"_",Query1[[#This Row],[countif]])</f>
        <v>AB343194_1</v>
      </c>
      <c r="B6057" t="s">
        <v>37473</v>
      </c>
      <c r="C6057" t="s">
        <v>37474</v>
      </c>
      <c r="D6057" t="s">
        <v>37475</v>
      </c>
      <c r="E6057">
        <v>1</v>
      </c>
      <c r="F6057" t="s">
        <v>20969</v>
      </c>
      <c r="G6057">
        <v>1</v>
      </c>
      <c r="H6057">
        <f>COUNTIF(B:B,Query1[[#This Row],[ArticleCode]])</f>
        <v>1</v>
      </c>
      <c r="I6057" t="e">
        <f>VLOOKUP(Query1[[#This Row],[ArticleCode]],#REF!,1,FALSE)</f>
        <v>#REF!</v>
      </c>
      <c r="J6057" t="str">
        <f>CONCATENATE(Query1[[#This Row],[EANCode]]," - ",Query1[[#This Row],[Quantity]],Query1[[#This Row],[UnitCode]]," - ",Query1[[#This Row],[UNIT in SAP]])</f>
        <v xml:space="preserve">5413470069197 - 1STK - </v>
      </c>
    </row>
    <row r="6058" spans="1:10" hidden="1" x14ac:dyDescent="0.2">
      <c r="A6058" t="str">
        <f>CONCATENATE(Query1[[#This Row],[ArticleCode]],"_",Query1[[#This Row],[countif]])</f>
        <v>AB343195_1</v>
      </c>
      <c r="B6058" t="s">
        <v>37476</v>
      </c>
      <c r="C6058" t="s">
        <v>37477</v>
      </c>
      <c r="D6058" t="s">
        <v>37478</v>
      </c>
      <c r="E6058">
        <v>1</v>
      </c>
      <c r="F6058" t="s">
        <v>20969</v>
      </c>
      <c r="G6058">
        <v>1</v>
      </c>
      <c r="H6058">
        <f>COUNTIF(B:B,Query1[[#This Row],[ArticleCode]])</f>
        <v>1</v>
      </c>
      <c r="I6058" t="e">
        <f>VLOOKUP(Query1[[#This Row],[ArticleCode]],#REF!,1,FALSE)</f>
        <v>#REF!</v>
      </c>
      <c r="J6058" t="str">
        <f>CONCATENATE(Query1[[#This Row],[EANCode]]," - ",Query1[[#This Row],[Quantity]],Query1[[#This Row],[UnitCode]]," - ",Query1[[#This Row],[UNIT in SAP]])</f>
        <v xml:space="preserve">5413470070391 - 1STK - </v>
      </c>
    </row>
    <row r="6059" spans="1:10" hidden="1" x14ac:dyDescent="0.2">
      <c r="A6059" t="str">
        <f>CONCATENATE(Query1[[#This Row],[ArticleCode]],"_",Query1[[#This Row],[countif]])</f>
        <v>AB343196_1</v>
      </c>
      <c r="B6059" t="s">
        <v>37479</v>
      </c>
      <c r="C6059" t="s">
        <v>37480</v>
      </c>
      <c r="D6059" t="s">
        <v>37481</v>
      </c>
      <c r="E6059">
        <v>1</v>
      </c>
      <c r="F6059" t="s">
        <v>20969</v>
      </c>
      <c r="G6059">
        <v>1</v>
      </c>
      <c r="H6059">
        <f>COUNTIF(B:B,Query1[[#This Row],[ArticleCode]])</f>
        <v>1</v>
      </c>
      <c r="I6059" t="e">
        <f>VLOOKUP(Query1[[#This Row],[ArticleCode]],#REF!,1,FALSE)</f>
        <v>#REF!</v>
      </c>
      <c r="J6059" t="str">
        <f>CONCATENATE(Query1[[#This Row],[EANCode]]," - ",Query1[[#This Row],[Quantity]],Query1[[#This Row],[UnitCode]]," - ",Query1[[#This Row],[UNIT in SAP]])</f>
        <v xml:space="preserve">5413470070483 - 1STK - </v>
      </c>
    </row>
    <row r="6060" spans="1:10" hidden="1" x14ac:dyDescent="0.2">
      <c r="A6060" t="str">
        <f>CONCATENATE(Query1[[#This Row],[ArticleCode]],"_",Query1[[#This Row],[countif]])</f>
        <v>AB343411_1</v>
      </c>
      <c r="B6060" t="s">
        <v>37482</v>
      </c>
      <c r="C6060" t="s">
        <v>37483</v>
      </c>
      <c r="D6060" t="s">
        <v>37484</v>
      </c>
      <c r="E6060">
        <v>1</v>
      </c>
      <c r="F6060" t="s">
        <v>20969</v>
      </c>
      <c r="G6060">
        <v>1</v>
      </c>
      <c r="H6060">
        <f>COUNTIF(B:B,Query1[[#This Row],[ArticleCode]])</f>
        <v>1</v>
      </c>
      <c r="I6060" t="e">
        <f>VLOOKUP(Query1[[#This Row],[ArticleCode]],#REF!,1,FALSE)</f>
        <v>#REF!</v>
      </c>
      <c r="J6060" t="str">
        <f>CONCATENATE(Query1[[#This Row],[EANCode]]," - ",Query1[[#This Row],[Quantity]],Query1[[#This Row],[UnitCode]]," - ",Query1[[#This Row],[UNIT in SAP]])</f>
        <v xml:space="preserve">5413470061924 - 1STK - </v>
      </c>
    </row>
    <row r="6061" spans="1:10" hidden="1" x14ac:dyDescent="0.2">
      <c r="A6061" t="str">
        <f>CONCATENATE(Query1[[#This Row],[ArticleCode]],"_",Query1[[#This Row],[countif]])</f>
        <v>AB343431_1</v>
      </c>
      <c r="B6061" t="s">
        <v>37485</v>
      </c>
      <c r="C6061" t="s">
        <v>37486</v>
      </c>
      <c r="D6061" t="s">
        <v>37487</v>
      </c>
      <c r="E6061">
        <v>1</v>
      </c>
      <c r="F6061" t="s">
        <v>20969</v>
      </c>
      <c r="G6061">
        <v>1</v>
      </c>
      <c r="H6061">
        <f>COUNTIF(B:B,Query1[[#This Row],[ArticleCode]])</f>
        <v>1</v>
      </c>
      <c r="I6061" t="e">
        <f>VLOOKUP(Query1[[#This Row],[ArticleCode]],#REF!,1,FALSE)</f>
        <v>#REF!</v>
      </c>
      <c r="J6061" t="str">
        <f>CONCATENATE(Query1[[#This Row],[EANCode]]," - ",Query1[[#This Row],[Quantity]],Query1[[#This Row],[UnitCode]]," - ",Query1[[#This Row],[UNIT in SAP]])</f>
        <v xml:space="preserve">5413470050560 - 1STK - </v>
      </c>
    </row>
    <row r="6062" spans="1:10" hidden="1" x14ac:dyDescent="0.2">
      <c r="A6062" t="str">
        <f>CONCATENATE(Query1[[#This Row],[ArticleCode]],"_",Query1[[#This Row],[countif]])</f>
        <v>AB343631_1</v>
      </c>
      <c r="B6062" t="s">
        <v>37488</v>
      </c>
      <c r="C6062" t="s">
        <v>37489</v>
      </c>
      <c r="D6062" t="s">
        <v>37490</v>
      </c>
      <c r="E6062">
        <v>1</v>
      </c>
      <c r="F6062" t="s">
        <v>20969</v>
      </c>
      <c r="G6062">
        <v>1</v>
      </c>
      <c r="H6062">
        <f>COUNTIF(B:B,Query1[[#This Row],[ArticleCode]])</f>
        <v>1</v>
      </c>
      <c r="I6062" t="e">
        <f>VLOOKUP(Query1[[#This Row],[ArticleCode]],#REF!,1,FALSE)</f>
        <v>#REF!</v>
      </c>
      <c r="J6062" t="str">
        <f>CONCATENATE(Query1[[#This Row],[EANCode]]," - ",Query1[[#This Row],[Quantity]],Query1[[#This Row],[UnitCode]]," - ",Query1[[#This Row],[UNIT in SAP]])</f>
        <v xml:space="preserve">5413470059358 - 1STK - </v>
      </c>
    </row>
    <row r="6063" spans="1:10" hidden="1" x14ac:dyDescent="0.2">
      <c r="A6063" t="str">
        <f>CONCATENATE(Query1[[#This Row],[ArticleCode]],"_",Query1[[#This Row],[countif]])</f>
        <v>AB343811_1</v>
      </c>
      <c r="B6063" t="s">
        <v>37491</v>
      </c>
      <c r="C6063" t="s">
        <v>37492</v>
      </c>
      <c r="D6063" t="s">
        <v>37493</v>
      </c>
      <c r="E6063">
        <v>1</v>
      </c>
      <c r="F6063" t="s">
        <v>20969</v>
      </c>
      <c r="G6063">
        <v>1</v>
      </c>
      <c r="H6063">
        <f>COUNTIF(B:B,Query1[[#This Row],[ArticleCode]])</f>
        <v>1</v>
      </c>
      <c r="I6063" t="e">
        <f>VLOOKUP(Query1[[#This Row],[ArticleCode]],#REF!,1,FALSE)</f>
        <v>#REF!</v>
      </c>
      <c r="J6063" t="str">
        <f>CONCATENATE(Query1[[#This Row],[EANCode]]," - ",Query1[[#This Row],[Quantity]],Query1[[#This Row],[UnitCode]]," - ",Query1[[#This Row],[UNIT in SAP]])</f>
        <v xml:space="preserve">5413470050522 - 1STK - </v>
      </c>
    </row>
    <row r="6064" spans="1:10" hidden="1" x14ac:dyDescent="0.2">
      <c r="A6064" t="str">
        <f>CONCATENATE(Query1[[#This Row],[ArticleCode]],"_",Query1[[#This Row],[countif]])</f>
        <v>AB343831_1</v>
      </c>
      <c r="B6064" t="s">
        <v>37494</v>
      </c>
      <c r="C6064" t="s">
        <v>37495</v>
      </c>
      <c r="D6064" t="s">
        <v>37496</v>
      </c>
      <c r="E6064">
        <v>1</v>
      </c>
      <c r="F6064" t="s">
        <v>20969</v>
      </c>
      <c r="G6064">
        <v>1</v>
      </c>
      <c r="H6064">
        <f>COUNTIF(B:B,Query1[[#This Row],[ArticleCode]])</f>
        <v>1</v>
      </c>
      <c r="I6064" t="e">
        <f>VLOOKUP(Query1[[#This Row],[ArticleCode]],#REF!,1,FALSE)</f>
        <v>#REF!</v>
      </c>
      <c r="J6064" t="str">
        <f>CONCATENATE(Query1[[#This Row],[EANCode]]," - ",Query1[[#This Row],[Quantity]],Query1[[#This Row],[UnitCode]]," - ",Query1[[#This Row],[UNIT in SAP]])</f>
        <v xml:space="preserve">5413470050546 - 1STK - </v>
      </c>
    </row>
    <row r="6065" spans="1:10" hidden="1" x14ac:dyDescent="0.2">
      <c r="A6065" t="str">
        <f>CONCATENATE(Query1[[#This Row],[ArticleCode]],"_",Query1[[#This Row],[countif]])</f>
        <v>AB343841_1</v>
      </c>
      <c r="B6065" t="s">
        <v>37497</v>
      </c>
      <c r="C6065" t="s">
        <v>37498</v>
      </c>
      <c r="D6065" t="s">
        <v>37499</v>
      </c>
      <c r="E6065">
        <v>1</v>
      </c>
      <c r="F6065" t="s">
        <v>20969</v>
      </c>
      <c r="G6065">
        <v>1</v>
      </c>
      <c r="H6065">
        <f>COUNTIF(B:B,Query1[[#This Row],[ArticleCode]])</f>
        <v>1</v>
      </c>
      <c r="I6065" t="e">
        <f>VLOOKUP(Query1[[#This Row],[ArticleCode]],#REF!,1,FALSE)</f>
        <v>#REF!</v>
      </c>
      <c r="J6065" t="str">
        <f>CONCATENATE(Query1[[#This Row],[EANCode]]," - ",Query1[[#This Row],[Quantity]],Query1[[#This Row],[UnitCode]]," - ",Query1[[#This Row],[UNIT in SAP]])</f>
        <v xml:space="preserve">5413470050591 - 1STK - </v>
      </c>
    </row>
    <row r="6066" spans="1:10" hidden="1" x14ac:dyDescent="0.2">
      <c r="A6066" t="str">
        <f>CONCATENATE(Query1[[#This Row],[ArticleCode]],"_",Query1[[#This Row],[countif]])</f>
        <v>AB343931_1</v>
      </c>
      <c r="B6066" t="s">
        <v>37500</v>
      </c>
      <c r="C6066" t="s">
        <v>37501</v>
      </c>
      <c r="D6066" t="s">
        <v>37502</v>
      </c>
      <c r="E6066">
        <v>1</v>
      </c>
      <c r="F6066" t="s">
        <v>20969</v>
      </c>
      <c r="G6066">
        <v>1</v>
      </c>
      <c r="H6066">
        <f>COUNTIF(B:B,Query1[[#This Row],[ArticleCode]])</f>
        <v>1</v>
      </c>
      <c r="I6066" t="e">
        <f>VLOOKUP(Query1[[#This Row],[ArticleCode]],#REF!,1,FALSE)</f>
        <v>#REF!</v>
      </c>
      <c r="J6066" t="str">
        <f>CONCATENATE(Query1[[#This Row],[EANCode]]," - ",Query1[[#This Row],[Quantity]],Query1[[#This Row],[UnitCode]]," - ",Query1[[#This Row],[UNIT in SAP]])</f>
        <v xml:space="preserve">5413470050553 - 1STK - </v>
      </c>
    </row>
    <row r="6067" spans="1:10" hidden="1" x14ac:dyDescent="0.2">
      <c r="A6067" t="str">
        <f>CONCATENATE(Query1[[#This Row],[ArticleCode]],"_",Query1[[#This Row],[countif]])</f>
        <v>AB343A11_1</v>
      </c>
      <c r="B6067" t="s">
        <v>37503</v>
      </c>
      <c r="C6067" t="s">
        <v>37504</v>
      </c>
      <c r="D6067" t="s">
        <v>37505</v>
      </c>
      <c r="E6067">
        <v>1</v>
      </c>
      <c r="F6067" t="s">
        <v>20969</v>
      </c>
      <c r="G6067">
        <v>1</v>
      </c>
      <c r="H6067">
        <f>COUNTIF(B:B,Query1[[#This Row],[ArticleCode]])</f>
        <v>1</v>
      </c>
      <c r="I6067" t="e">
        <f>VLOOKUP(Query1[[#This Row],[ArticleCode]],#REF!,1,FALSE)</f>
        <v>#REF!</v>
      </c>
      <c r="J6067" t="str">
        <f>CONCATENATE(Query1[[#This Row],[EANCode]]," - ",Query1[[#This Row],[Quantity]],Query1[[#This Row],[UnitCode]]," - ",Query1[[#This Row],[UNIT in SAP]])</f>
        <v xml:space="preserve">5413470050539 - 1STK - </v>
      </c>
    </row>
    <row r="6068" spans="1:10" hidden="1" x14ac:dyDescent="0.2">
      <c r="A6068" t="str">
        <f>CONCATENATE(Query1[[#This Row],[ArticleCode]],"_",Query1[[#This Row],[countif]])</f>
        <v>AB343A41_1</v>
      </c>
      <c r="B6068" t="s">
        <v>37506</v>
      </c>
      <c r="C6068" t="s">
        <v>37507</v>
      </c>
      <c r="D6068" t="s">
        <v>37508</v>
      </c>
      <c r="E6068">
        <v>1</v>
      </c>
      <c r="F6068" t="s">
        <v>20969</v>
      </c>
      <c r="G6068">
        <v>1</v>
      </c>
      <c r="H6068">
        <f>COUNTIF(B:B,Query1[[#This Row],[ArticleCode]])</f>
        <v>1</v>
      </c>
      <c r="I6068" t="e">
        <f>VLOOKUP(Query1[[#This Row],[ArticleCode]],#REF!,1,FALSE)</f>
        <v>#REF!</v>
      </c>
      <c r="J6068" t="str">
        <f>CONCATENATE(Query1[[#This Row],[EANCode]]," - ",Query1[[#This Row],[Quantity]],Query1[[#This Row],[UnitCode]]," - ",Query1[[#This Row],[UNIT in SAP]])</f>
        <v xml:space="preserve">5413470050584 - 1STK - </v>
      </c>
    </row>
    <row r="6069" spans="1:10" hidden="1" x14ac:dyDescent="0.2">
      <c r="A6069" t="str">
        <f>CONCATENATE(Query1[[#This Row],[ArticleCode]],"_",Query1[[#This Row],[countif]])</f>
        <v>AB343B11_1</v>
      </c>
      <c r="B6069" t="s">
        <v>37509</v>
      </c>
      <c r="C6069" t="s">
        <v>37510</v>
      </c>
      <c r="D6069" t="s">
        <v>37511</v>
      </c>
      <c r="E6069">
        <v>1</v>
      </c>
      <c r="F6069" t="s">
        <v>20969</v>
      </c>
      <c r="G6069">
        <v>1</v>
      </c>
      <c r="H6069">
        <f>COUNTIF(B:B,Query1[[#This Row],[ArticleCode]])</f>
        <v>1</v>
      </c>
      <c r="I6069" t="e">
        <f>VLOOKUP(Query1[[#This Row],[ArticleCode]],#REF!,1,FALSE)</f>
        <v>#REF!</v>
      </c>
      <c r="J6069" t="str">
        <f>CONCATENATE(Query1[[#This Row],[EANCode]]," - ",Query1[[#This Row],[Quantity]],Query1[[#This Row],[UnitCode]]," - ",Query1[[#This Row],[UNIT in SAP]])</f>
        <v xml:space="preserve">5413470061917 - 1STK - </v>
      </c>
    </row>
    <row r="6070" spans="1:10" hidden="1" x14ac:dyDescent="0.2">
      <c r="A6070" t="str">
        <f>CONCATENATE(Query1[[#This Row],[ArticleCode]],"_",Query1[[#This Row],[countif]])</f>
        <v>AB343B41_1</v>
      </c>
      <c r="B6070" t="s">
        <v>37512</v>
      </c>
      <c r="C6070" t="s">
        <v>37513</v>
      </c>
      <c r="D6070" t="s">
        <v>37514</v>
      </c>
      <c r="E6070">
        <v>1</v>
      </c>
      <c r="F6070" t="s">
        <v>20969</v>
      </c>
      <c r="G6070">
        <v>1</v>
      </c>
      <c r="H6070">
        <f>COUNTIF(B:B,Query1[[#This Row],[ArticleCode]])</f>
        <v>1</v>
      </c>
      <c r="I6070" t="e">
        <f>VLOOKUP(Query1[[#This Row],[ArticleCode]],#REF!,1,FALSE)</f>
        <v>#REF!</v>
      </c>
      <c r="J6070" t="str">
        <f>CONCATENATE(Query1[[#This Row],[EANCode]]," - ",Query1[[#This Row],[Quantity]],Query1[[#This Row],[UnitCode]]," - ",Query1[[#This Row],[UNIT in SAP]])</f>
        <v xml:space="preserve">5413470050577 - 1STK - </v>
      </c>
    </row>
    <row r="6071" spans="1:10" hidden="1" x14ac:dyDescent="0.2">
      <c r="A6071" t="str">
        <f>CONCATENATE(Query1[[#This Row],[ArticleCode]],"_",Query1[[#This Row],[countif]])</f>
        <v>AB343C11_1</v>
      </c>
      <c r="B6071" t="s">
        <v>37515</v>
      </c>
      <c r="C6071" t="s">
        <v>37516</v>
      </c>
      <c r="D6071" t="s">
        <v>37517</v>
      </c>
      <c r="E6071">
        <v>1</v>
      </c>
      <c r="F6071" t="s">
        <v>20969</v>
      </c>
      <c r="G6071">
        <v>1</v>
      </c>
      <c r="H6071">
        <f>COUNTIF(B:B,Query1[[#This Row],[ArticleCode]])</f>
        <v>1</v>
      </c>
      <c r="I6071" t="e">
        <f>VLOOKUP(Query1[[#This Row],[ArticleCode]],#REF!,1,FALSE)</f>
        <v>#REF!</v>
      </c>
      <c r="J6071" t="str">
        <f>CONCATENATE(Query1[[#This Row],[EANCode]]," - ",Query1[[#This Row],[Quantity]],Query1[[#This Row],[UnitCode]]," - ",Query1[[#This Row],[UNIT in SAP]])</f>
        <v xml:space="preserve">5413470050515 - 1STK - </v>
      </c>
    </row>
    <row r="6072" spans="1:10" hidden="1" x14ac:dyDescent="0.2">
      <c r="A6072" t="str">
        <f>CONCATENATE(Query1[[#This Row],[ArticleCode]],"_",Query1[[#This Row],[countif]])</f>
        <v>AB343C41_1</v>
      </c>
      <c r="B6072" t="s">
        <v>37518</v>
      </c>
      <c r="C6072" t="s">
        <v>37519</v>
      </c>
      <c r="D6072" t="s">
        <v>37520</v>
      </c>
      <c r="E6072">
        <v>1</v>
      </c>
      <c r="F6072" t="s">
        <v>20969</v>
      </c>
      <c r="G6072">
        <v>1</v>
      </c>
      <c r="H6072">
        <f>COUNTIF(B:B,Query1[[#This Row],[ArticleCode]])</f>
        <v>1</v>
      </c>
      <c r="I6072" t="e">
        <f>VLOOKUP(Query1[[#This Row],[ArticleCode]],#REF!,1,FALSE)</f>
        <v>#REF!</v>
      </c>
      <c r="J6072" t="str">
        <f>CONCATENATE(Query1[[#This Row],[EANCode]]," - ",Query1[[#This Row],[Quantity]],Query1[[#This Row],[UnitCode]]," - ",Query1[[#This Row],[UNIT in SAP]])</f>
        <v xml:space="preserve">5413470061931 - 1STK - </v>
      </c>
    </row>
    <row r="6073" spans="1:10" hidden="1" x14ac:dyDescent="0.2">
      <c r="A6073" t="str">
        <f>CONCATENATE(Query1[[#This Row],[ArticleCode]],"_",Query1[[#This Row],[countif]])</f>
        <v>AB344101_1</v>
      </c>
      <c r="B6073" t="s">
        <v>37521</v>
      </c>
      <c r="C6073" t="s">
        <v>37522</v>
      </c>
      <c r="D6073" t="s">
        <v>37523</v>
      </c>
      <c r="E6073">
        <v>1</v>
      </c>
      <c r="F6073" t="s">
        <v>20969</v>
      </c>
      <c r="G6073">
        <v>1</v>
      </c>
      <c r="H6073">
        <f>COUNTIF(B:B,Query1[[#This Row],[ArticleCode]])</f>
        <v>1</v>
      </c>
      <c r="I6073" t="e">
        <f>VLOOKUP(Query1[[#This Row],[ArticleCode]],#REF!,1,FALSE)</f>
        <v>#REF!</v>
      </c>
      <c r="J6073" t="str">
        <f>CONCATENATE(Query1[[#This Row],[EANCode]]," - ",Query1[[#This Row],[Quantity]],Query1[[#This Row],[UnitCode]]," - ",Query1[[#This Row],[UNIT in SAP]])</f>
        <v xml:space="preserve">5413470049762 - 1STK - </v>
      </c>
    </row>
    <row r="6074" spans="1:10" hidden="1" x14ac:dyDescent="0.2">
      <c r="A6074" t="str">
        <f>CONCATENATE(Query1[[#This Row],[ArticleCode]],"_",Query1[[#This Row],[countif]])</f>
        <v>AB344102_1</v>
      </c>
      <c r="B6074" t="s">
        <v>37524</v>
      </c>
      <c r="C6074" t="s">
        <v>37525</v>
      </c>
      <c r="D6074" t="s">
        <v>37526</v>
      </c>
      <c r="E6074">
        <v>1</v>
      </c>
      <c r="F6074" t="s">
        <v>20969</v>
      </c>
      <c r="G6074">
        <v>1</v>
      </c>
      <c r="H6074">
        <f>COUNTIF(B:B,Query1[[#This Row],[ArticleCode]])</f>
        <v>1</v>
      </c>
      <c r="I6074" t="e">
        <f>VLOOKUP(Query1[[#This Row],[ArticleCode]],#REF!,1,FALSE)</f>
        <v>#REF!</v>
      </c>
      <c r="J6074" t="str">
        <f>CONCATENATE(Query1[[#This Row],[EANCode]]," - ",Query1[[#This Row],[Quantity]],Query1[[#This Row],[UnitCode]]," - ",Query1[[#This Row],[UNIT in SAP]])</f>
        <v xml:space="preserve">5413470049786 - 1STK - </v>
      </c>
    </row>
    <row r="6075" spans="1:10" hidden="1" x14ac:dyDescent="0.2">
      <c r="A6075" t="str">
        <f>CONCATENATE(Query1[[#This Row],[ArticleCode]],"_",Query1[[#This Row],[countif]])</f>
        <v>AB344103_1</v>
      </c>
      <c r="B6075" t="s">
        <v>37527</v>
      </c>
      <c r="C6075" t="s">
        <v>37528</v>
      </c>
      <c r="D6075" t="s">
        <v>37529</v>
      </c>
      <c r="E6075">
        <v>1</v>
      </c>
      <c r="F6075" t="s">
        <v>20969</v>
      </c>
      <c r="G6075">
        <v>1</v>
      </c>
      <c r="H6075">
        <f>COUNTIF(B:B,Query1[[#This Row],[ArticleCode]])</f>
        <v>1</v>
      </c>
      <c r="I6075" t="e">
        <f>VLOOKUP(Query1[[#This Row],[ArticleCode]],#REF!,1,FALSE)</f>
        <v>#REF!</v>
      </c>
      <c r="J6075" t="str">
        <f>CONCATENATE(Query1[[#This Row],[EANCode]]," - ",Query1[[#This Row],[Quantity]],Query1[[#This Row],[UnitCode]]," - ",Query1[[#This Row],[UNIT in SAP]])</f>
        <v xml:space="preserve">5413470049779 - 1STK - </v>
      </c>
    </row>
    <row r="6076" spans="1:10" hidden="1" x14ac:dyDescent="0.2">
      <c r="A6076" t="str">
        <f>CONCATENATE(Query1[[#This Row],[ArticleCode]],"_",Query1[[#This Row],[countif]])</f>
        <v>AB344104_1</v>
      </c>
      <c r="B6076" t="s">
        <v>37530</v>
      </c>
      <c r="C6076" t="s">
        <v>37531</v>
      </c>
      <c r="D6076" t="s">
        <v>37532</v>
      </c>
      <c r="E6076">
        <v>1</v>
      </c>
      <c r="F6076" t="s">
        <v>20969</v>
      </c>
      <c r="G6076">
        <v>1</v>
      </c>
      <c r="H6076">
        <f>COUNTIF(B:B,Query1[[#This Row],[ArticleCode]])</f>
        <v>1</v>
      </c>
      <c r="I6076" t="e">
        <f>VLOOKUP(Query1[[#This Row],[ArticleCode]],#REF!,1,FALSE)</f>
        <v>#REF!</v>
      </c>
      <c r="J6076" t="str">
        <f>CONCATENATE(Query1[[#This Row],[EANCode]]," - ",Query1[[#This Row],[Quantity]],Query1[[#This Row],[UnitCode]]," - ",Query1[[#This Row],[UNIT in SAP]])</f>
        <v xml:space="preserve">5413470049793 - 1STK - </v>
      </c>
    </row>
    <row r="6077" spans="1:10" hidden="1" x14ac:dyDescent="0.2">
      <c r="A6077" t="str">
        <f>CONCATENATE(Query1[[#This Row],[ArticleCode]],"_",Query1[[#This Row],[countif]])</f>
        <v>AB344121_1</v>
      </c>
      <c r="B6077" t="s">
        <v>37533</v>
      </c>
      <c r="C6077" t="s">
        <v>37534</v>
      </c>
      <c r="D6077" t="s">
        <v>37535</v>
      </c>
      <c r="E6077">
        <v>1</v>
      </c>
      <c r="F6077" t="s">
        <v>20969</v>
      </c>
      <c r="G6077">
        <v>1</v>
      </c>
      <c r="H6077">
        <f>COUNTIF(B:B,Query1[[#This Row],[ArticleCode]])</f>
        <v>1</v>
      </c>
      <c r="I6077" t="e">
        <f>VLOOKUP(Query1[[#This Row],[ArticleCode]],#REF!,1,FALSE)</f>
        <v>#REF!</v>
      </c>
      <c r="J6077" t="str">
        <f>CONCATENATE(Query1[[#This Row],[EANCode]]," - ",Query1[[#This Row],[Quantity]],Query1[[#This Row],[UnitCode]]," - ",Query1[[#This Row],[UNIT in SAP]])</f>
        <v xml:space="preserve">5413470058061 - 1STK - </v>
      </c>
    </row>
    <row r="6078" spans="1:10" hidden="1" x14ac:dyDescent="0.2">
      <c r="A6078" t="str">
        <f>CONCATENATE(Query1[[#This Row],[ArticleCode]],"_",Query1[[#This Row],[countif]])</f>
        <v>AB344122_1</v>
      </c>
      <c r="B6078" t="s">
        <v>37536</v>
      </c>
      <c r="C6078" t="s">
        <v>37537</v>
      </c>
      <c r="D6078" t="s">
        <v>37538</v>
      </c>
      <c r="E6078">
        <v>1</v>
      </c>
      <c r="F6078" t="s">
        <v>20969</v>
      </c>
      <c r="G6078">
        <v>1</v>
      </c>
      <c r="H6078">
        <f>COUNTIF(B:B,Query1[[#This Row],[ArticleCode]])</f>
        <v>1</v>
      </c>
      <c r="I6078" t="e">
        <f>VLOOKUP(Query1[[#This Row],[ArticleCode]],#REF!,1,FALSE)</f>
        <v>#REF!</v>
      </c>
      <c r="J6078" t="str">
        <f>CONCATENATE(Query1[[#This Row],[EANCode]]," - ",Query1[[#This Row],[Quantity]],Query1[[#This Row],[UnitCode]]," - ",Query1[[#This Row],[UNIT in SAP]])</f>
        <v xml:space="preserve">5413470058078 - 1STK - </v>
      </c>
    </row>
    <row r="6079" spans="1:10" hidden="1" x14ac:dyDescent="0.2">
      <c r="A6079" t="str">
        <f>CONCATENATE(Query1[[#This Row],[ArticleCode]],"_",Query1[[#This Row],[countif]])</f>
        <v>AB344141_1</v>
      </c>
      <c r="B6079" t="s">
        <v>37539</v>
      </c>
      <c r="C6079" t="s">
        <v>37540</v>
      </c>
      <c r="D6079" t="s">
        <v>37541</v>
      </c>
      <c r="E6079">
        <v>1</v>
      </c>
      <c r="F6079" t="s">
        <v>20969</v>
      </c>
      <c r="G6079">
        <v>1</v>
      </c>
      <c r="H6079">
        <f>COUNTIF(B:B,Query1[[#This Row],[ArticleCode]])</f>
        <v>1</v>
      </c>
      <c r="I6079" t="e">
        <f>VLOOKUP(Query1[[#This Row],[ArticleCode]],#REF!,1,FALSE)</f>
        <v>#REF!</v>
      </c>
      <c r="J6079" t="str">
        <f>CONCATENATE(Query1[[#This Row],[EANCode]]," - ",Query1[[#This Row],[Quantity]],Query1[[#This Row],[UnitCode]]," - ",Query1[[#This Row],[UNIT in SAP]])</f>
        <v xml:space="preserve">5413470049755 - 1STK - </v>
      </c>
    </row>
    <row r="6080" spans="1:10" hidden="1" x14ac:dyDescent="0.2">
      <c r="A6080" t="str">
        <f>CONCATENATE(Query1[[#This Row],[ArticleCode]],"_",Query1[[#This Row],[countif]])</f>
        <v>AB344142_1</v>
      </c>
      <c r="B6080" t="s">
        <v>37542</v>
      </c>
      <c r="C6080" t="s">
        <v>37543</v>
      </c>
      <c r="D6080" t="s">
        <v>37544</v>
      </c>
      <c r="E6080">
        <v>1</v>
      </c>
      <c r="F6080" t="s">
        <v>20969</v>
      </c>
      <c r="G6080">
        <v>1</v>
      </c>
      <c r="H6080">
        <f>COUNTIF(B:B,Query1[[#This Row],[ArticleCode]])</f>
        <v>1</v>
      </c>
      <c r="I6080" t="e">
        <f>VLOOKUP(Query1[[#This Row],[ArticleCode]],#REF!,1,FALSE)</f>
        <v>#REF!</v>
      </c>
      <c r="J6080" t="str">
        <f>CONCATENATE(Query1[[#This Row],[EANCode]]," - ",Query1[[#This Row],[Quantity]],Query1[[#This Row],[UnitCode]]," - ",Query1[[#This Row],[UNIT in SAP]])</f>
        <v xml:space="preserve">5413470058085 - 1STK - </v>
      </c>
    </row>
    <row r="6081" spans="1:10" hidden="1" x14ac:dyDescent="0.2">
      <c r="A6081" t="str">
        <f>CONCATENATE(Query1[[#This Row],[ArticleCode]],"_",Query1[[#This Row],[countif]])</f>
        <v>AB344151_1</v>
      </c>
      <c r="B6081" t="s">
        <v>37545</v>
      </c>
      <c r="C6081" t="s">
        <v>37546</v>
      </c>
      <c r="D6081" t="s">
        <v>37547</v>
      </c>
      <c r="E6081">
        <v>1</v>
      </c>
      <c r="F6081" t="s">
        <v>20969</v>
      </c>
      <c r="G6081">
        <v>1</v>
      </c>
      <c r="H6081">
        <f>COUNTIF(B:B,Query1[[#This Row],[ArticleCode]])</f>
        <v>1</v>
      </c>
      <c r="I6081" t="e">
        <f>VLOOKUP(Query1[[#This Row],[ArticleCode]],#REF!,1,FALSE)</f>
        <v>#REF!</v>
      </c>
      <c r="J6081" t="str">
        <f>CONCATENATE(Query1[[#This Row],[EANCode]]," - ",Query1[[#This Row],[Quantity]],Query1[[#This Row],[UnitCode]]," - ",Query1[[#This Row],[UNIT in SAP]])</f>
        <v xml:space="preserve">5413470058092 - 1STK - </v>
      </c>
    </row>
    <row r="6082" spans="1:10" hidden="1" x14ac:dyDescent="0.2">
      <c r="A6082" t="str">
        <f>CONCATENATE(Query1[[#This Row],[ArticleCode]],"_",Query1[[#This Row],[countif]])</f>
        <v>AB344152_1</v>
      </c>
      <c r="B6082" t="s">
        <v>37548</v>
      </c>
      <c r="C6082" t="s">
        <v>37549</v>
      </c>
      <c r="D6082" t="s">
        <v>37550</v>
      </c>
      <c r="E6082">
        <v>1</v>
      </c>
      <c r="F6082" t="s">
        <v>20969</v>
      </c>
      <c r="G6082">
        <v>1</v>
      </c>
      <c r="H6082">
        <f>COUNTIF(B:B,Query1[[#This Row],[ArticleCode]])</f>
        <v>1</v>
      </c>
      <c r="I6082" t="e">
        <f>VLOOKUP(Query1[[#This Row],[ArticleCode]],#REF!,1,FALSE)</f>
        <v>#REF!</v>
      </c>
      <c r="J6082" t="str">
        <f>CONCATENATE(Query1[[#This Row],[EANCode]]," - ",Query1[[#This Row],[Quantity]],Query1[[#This Row],[UnitCode]]," - ",Query1[[#This Row],[UNIT in SAP]])</f>
        <v xml:space="preserve">5413470058108 - 1STK - </v>
      </c>
    </row>
    <row r="6083" spans="1:10" hidden="1" x14ac:dyDescent="0.2">
      <c r="A6083" t="str">
        <f>CONCATENATE(Query1[[#This Row],[ArticleCode]],"_",Query1[[#This Row],[countif]])</f>
        <v>AB344153_1</v>
      </c>
      <c r="B6083" t="s">
        <v>37551</v>
      </c>
      <c r="C6083" t="s">
        <v>37552</v>
      </c>
      <c r="D6083" t="s">
        <v>37553</v>
      </c>
      <c r="E6083">
        <v>1</v>
      </c>
      <c r="F6083" t="s">
        <v>20969</v>
      </c>
      <c r="G6083">
        <v>1</v>
      </c>
      <c r="H6083">
        <f>COUNTIF(B:B,Query1[[#This Row],[ArticleCode]])</f>
        <v>1</v>
      </c>
      <c r="I6083" t="e">
        <f>VLOOKUP(Query1[[#This Row],[ArticleCode]],#REF!,1,FALSE)</f>
        <v>#REF!</v>
      </c>
      <c r="J6083" t="str">
        <f>CONCATENATE(Query1[[#This Row],[EANCode]]," - ",Query1[[#This Row],[Quantity]],Query1[[#This Row],[UnitCode]]," - ",Query1[[#This Row],[UNIT in SAP]])</f>
        <v xml:space="preserve">5413470070629 - 1STK - </v>
      </c>
    </row>
    <row r="6084" spans="1:10" hidden="1" x14ac:dyDescent="0.2">
      <c r="A6084" t="str">
        <f>CONCATENATE(Query1[[#This Row],[ArticleCode]],"_",Query1[[#This Row],[countif]])</f>
        <v>AB344161_1</v>
      </c>
      <c r="B6084" t="s">
        <v>37554</v>
      </c>
      <c r="C6084" t="s">
        <v>37555</v>
      </c>
      <c r="D6084" t="s">
        <v>37556</v>
      </c>
      <c r="E6084">
        <v>1</v>
      </c>
      <c r="F6084" t="s">
        <v>20969</v>
      </c>
      <c r="G6084">
        <v>1</v>
      </c>
      <c r="H6084">
        <f>COUNTIF(B:B,Query1[[#This Row],[ArticleCode]])</f>
        <v>1</v>
      </c>
      <c r="I6084" t="e">
        <f>VLOOKUP(Query1[[#This Row],[ArticleCode]],#REF!,1,FALSE)</f>
        <v>#REF!</v>
      </c>
      <c r="J6084" t="str">
        <f>CONCATENATE(Query1[[#This Row],[EANCode]]," - ",Query1[[#This Row],[Quantity]],Query1[[#This Row],[UnitCode]]," - ",Query1[[#This Row],[UNIT in SAP]])</f>
        <v xml:space="preserve">5413470058115 - 1STK - </v>
      </c>
    </row>
    <row r="6085" spans="1:10" hidden="1" x14ac:dyDescent="0.2">
      <c r="A6085" t="str">
        <f>CONCATENATE(Query1[[#This Row],[ArticleCode]],"_",Query1[[#This Row],[countif]])</f>
        <v>AB344162_1</v>
      </c>
      <c r="B6085" t="s">
        <v>37557</v>
      </c>
      <c r="C6085" t="s">
        <v>37558</v>
      </c>
      <c r="D6085" t="s">
        <v>37559</v>
      </c>
      <c r="E6085">
        <v>1</v>
      </c>
      <c r="F6085" t="s">
        <v>20969</v>
      </c>
      <c r="G6085">
        <v>1</v>
      </c>
      <c r="H6085">
        <f>COUNTIF(B:B,Query1[[#This Row],[ArticleCode]])</f>
        <v>1</v>
      </c>
      <c r="I6085" t="e">
        <f>VLOOKUP(Query1[[#This Row],[ArticleCode]],#REF!,1,FALSE)</f>
        <v>#REF!</v>
      </c>
      <c r="J6085" t="str">
        <f>CONCATENATE(Query1[[#This Row],[EANCode]]," - ",Query1[[#This Row],[Quantity]],Query1[[#This Row],[UnitCode]]," - ",Query1[[#This Row],[UNIT in SAP]])</f>
        <v xml:space="preserve">5413470058122 - 1STK - </v>
      </c>
    </row>
    <row r="6086" spans="1:10" hidden="1" x14ac:dyDescent="0.2">
      <c r="A6086" t="str">
        <f>CONCATENATE(Query1[[#This Row],[ArticleCode]],"_",Query1[[#This Row],[countif]])</f>
        <v>AB344171_1</v>
      </c>
      <c r="B6086" t="s">
        <v>37560</v>
      </c>
      <c r="C6086" t="s">
        <v>37561</v>
      </c>
      <c r="D6086" t="s">
        <v>37562</v>
      </c>
      <c r="E6086">
        <v>1</v>
      </c>
      <c r="F6086" t="s">
        <v>20969</v>
      </c>
      <c r="G6086">
        <v>1</v>
      </c>
      <c r="H6086">
        <f>COUNTIF(B:B,Query1[[#This Row],[ArticleCode]])</f>
        <v>1</v>
      </c>
      <c r="I6086" t="e">
        <f>VLOOKUP(Query1[[#This Row],[ArticleCode]],#REF!,1,FALSE)</f>
        <v>#REF!</v>
      </c>
      <c r="J6086" t="str">
        <f>CONCATENATE(Query1[[#This Row],[EANCode]]," - ",Query1[[#This Row],[Quantity]],Query1[[#This Row],[UnitCode]]," - ",Query1[[#This Row],[UNIT in SAP]])</f>
        <v xml:space="preserve">5413470058139 - 1STK - </v>
      </c>
    </row>
    <row r="6087" spans="1:10" hidden="1" x14ac:dyDescent="0.2">
      <c r="A6087" t="str">
        <f>CONCATENATE(Query1[[#This Row],[ArticleCode]],"_",Query1[[#This Row],[countif]])</f>
        <v>AB344172_1</v>
      </c>
      <c r="B6087" t="s">
        <v>37563</v>
      </c>
      <c r="C6087" t="s">
        <v>37564</v>
      </c>
      <c r="D6087" t="s">
        <v>37565</v>
      </c>
      <c r="E6087">
        <v>1</v>
      </c>
      <c r="F6087" t="s">
        <v>20969</v>
      </c>
      <c r="G6087">
        <v>1</v>
      </c>
      <c r="H6087">
        <f>COUNTIF(B:B,Query1[[#This Row],[ArticleCode]])</f>
        <v>1</v>
      </c>
      <c r="I6087" t="e">
        <f>VLOOKUP(Query1[[#This Row],[ArticleCode]],#REF!,1,FALSE)</f>
        <v>#REF!</v>
      </c>
      <c r="J6087" t="str">
        <f>CONCATENATE(Query1[[#This Row],[EANCode]]," - ",Query1[[#This Row],[Quantity]],Query1[[#This Row],[UnitCode]]," - ",Query1[[#This Row],[UNIT in SAP]])</f>
        <v xml:space="preserve">5413470058146 - 1STK - </v>
      </c>
    </row>
    <row r="6088" spans="1:10" hidden="1" x14ac:dyDescent="0.2">
      <c r="A6088" t="str">
        <f>CONCATENATE(Query1[[#This Row],[ArticleCode]],"_",Query1[[#This Row],[countif]])</f>
        <v>AB344181_1</v>
      </c>
      <c r="B6088" t="s">
        <v>37566</v>
      </c>
      <c r="C6088" t="s">
        <v>37567</v>
      </c>
      <c r="D6088" t="s">
        <v>37568</v>
      </c>
      <c r="E6088">
        <v>1</v>
      </c>
      <c r="F6088" t="s">
        <v>20969</v>
      </c>
      <c r="G6088">
        <v>1</v>
      </c>
      <c r="H6088">
        <f>COUNTIF(B:B,Query1[[#This Row],[ArticleCode]])</f>
        <v>1</v>
      </c>
      <c r="I6088" t="e">
        <f>VLOOKUP(Query1[[#This Row],[ArticleCode]],#REF!,1,FALSE)</f>
        <v>#REF!</v>
      </c>
      <c r="J6088" t="str">
        <f>CONCATENATE(Query1[[#This Row],[EANCode]]," - ",Query1[[#This Row],[Quantity]],Query1[[#This Row],[UnitCode]]," - ",Query1[[#This Row],[UNIT in SAP]])</f>
        <v xml:space="preserve">5413470058153 - 1STK - </v>
      </c>
    </row>
    <row r="6089" spans="1:10" hidden="1" x14ac:dyDescent="0.2">
      <c r="A6089" t="str">
        <f>CONCATENATE(Query1[[#This Row],[ArticleCode]],"_",Query1[[#This Row],[countif]])</f>
        <v>AB344182_1</v>
      </c>
      <c r="B6089" t="s">
        <v>37569</v>
      </c>
      <c r="C6089" t="s">
        <v>37570</v>
      </c>
      <c r="D6089" t="s">
        <v>37571</v>
      </c>
      <c r="E6089">
        <v>1</v>
      </c>
      <c r="F6089" t="s">
        <v>20969</v>
      </c>
      <c r="G6089">
        <v>1</v>
      </c>
      <c r="H6089">
        <f>COUNTIF(B:B,Query1[[#This Row],[ArticleCode]])</f>
        <v>1</v>
      </c>
      <c r="I6089" t="e">
        <f>VLOOKUP(Query1[[#This Row],[ArticleCode]],#REF!,1,FALSE)</f>
        <v>#REF!</v>
      </c>
      <c r="J6089" t="str">
        <f>CONCATENATE(Query1[[#This Row],[EANCode]]," - ",Query1[[#This Row],[Quantity]],Query1[[#This Row],[UnitCode]]," - ",Query1[[#This Row],[UNIT in SAP]])</f>
        <v xml:space="preserve">5413470058160 - 1STK - </v>
      </c>
    </row>
    <row r="6090" spans="1:10" hidden="1" x14ac:dyDescent="0.2">
      <c r="A6090" t="str">
        <f>CONCATENATE(Query1[[#This Row],[ArticleCode]],"_",Query1[[#This Row],[countif]])</f>
        <v>AB344191_1</v>
      </c>
      <c r="B6090" t="s">
        <v>37572</v>
      </c>
      <c r="C6090" t="s">
        <v>37573</v>
      </c>
      <c r="D6090" t="s">
        <v>37574</v>
      </c>
      <c r="E6090">
        <v>1</v>
      </c>
      <c r="F6090" t="s">
        <v>20969</v>
      </c>
      <c r="G6090">
        <v>1</v>
      </c>
      <c r="H6090">
        <f>COUNTIF(B:B,Query1[[#This Row],[ArticleCode]])</f>
        <v>1</v>
      </c>
      <c r="I6090" t="e">
        <f>VLOOKUP(Query1[[#This Row],[ArticleCode]],#REF!,1,FALSE)</f>
        <v>#REF!</v>
      </c>
      <c r="J6090" t="str">
        <f>CONCATENATE(Query1[[#This Row],[EANCode]]," - ",Query1[[#This Row],[Quantity]],Query1[[#This Row],[UnitCode]]," - ",Query1[[#This Row],[UNIT in SAP]])</f>
        <v xml:space="preserve">5413470058177 - 1STK - </v>
      </c>
    </row>
    <row r="6091" spans="1:10" hidden="1" x14ac:dyDescent="0.2">
      <c r="A6091" t="str">
        <f>CONCATENATE(Query1[[#This Row],[ArticleCode]],"_",Query1[[#This Row],[countif]])</f>
        <v>AB344192_1</v>
      </c>
      <c r="B6091" t="s">
        <v>37575</v>
      </c>
      <c r="C6091" t="s">
        <v>37576</v>
      </c>
      <c r="D6091" t="s">
        <v>37577</v>
      </c>
      <c r="E6091">
        <v>1</v>
      </c>
      <c r="F6091" t="s">
        <v>20969</v>
      </c>
      <c r="G6091">
        <v>1</v>
      </c>
      <c r="H6091">
        <f>COUNTIF(B:B,Query1[[#This Row],[ArticleCode]])</f>
        <v>1</v>
      </c>
      <c r="I6091" t="e">
        <f>VLOOKUP(Query1[[#This Row],[ArticleCode]],#REF!,1,FALSE)</f>
        <v>#REF!</v>
      </c>
      <c r="J6091" t="str">
        <f>CONCATENATE(Query1[[#This Row],[EANCode]]," - ",Query1[[#This Row],[Quantity]],Query1[[#This Row],[UnitCode]]," - ",Query1[[#This Row],[UNIT in SAP]])</f>
        <v xml:space="preserve">5413470058184 - 1STK - </v>
      </c>
    </row>
    <row r="6092" spans="1:10" hidden="1" x14ac:dyDescent="0.2">
      <c r="A6092" t="str">
        <f>CONCATENATE(Query1[[#This Row],[ArticleCode]],"_",Query1[[#This Row],[countif]])</f>
        <v>AB3441A1_1</v>
      </c>
      <c r="B6092" t="s">
        <v>37578</v>
      </c>
      <c r="C6092" t="s">
        <v>37579</v>
      </c>
      <c r="D6092" t="s">
        <v>37580</v>
      </c>
      <c r="E6092">
        <v>1</v>
      </c>
      <c r="F6092" t="s">
        <v>20969</v>
      </c>
      <c r="G6092">
        <v>1</v>
      </c>
      <c r="H6092">
        <f>COUNTIF(B:B,Query1[[#This Row],[ArticleCode]])</f>
        <v>1</v>
      </c>
      <c r="I6092" t="e">
        <f>VLOOKUP(Query1[[#This Row],[ArticleCode]],#REF!,1,FALSE)</f>
        <v>#REF!</v>
      </c>
      <c r="J6092" t="str">
        <f>CONCATENATE(Query1[[#This Row],[EANCode]]," - ",Query1[[#This Row],[Quantity]],Query1[[#This Row],[UnitCode]]," - ",Query1[[#This Row],[UNIT in SAP]])</f>
        <v xml:space="preserve">5413470049809 - 1STK - </v>
      </c>
    </row>
    <row r="6093" spans="1:10" hidden="1" x14ac:dyDescent="0.2">
      <c r="A6093" t="str">
        <f>CONCATENATE(Query1[[#This Row],[ArticleCode]],"_",Query1[[#This Row],[countif]])</f>
        <v>AB3441A2_1</v>
      </c>
      <c r="B6093" t="s">
        <v>37581</v>
      </c>
      <c r="C6093" t="s">
        <v>37582</v>
      </c>
      <c r="D6093" t="s">
        <v>37583</v>
      </c>
      <c r="E6093">
        <v>1</v>
      </c>
      <c r="F6093" t="s">
        <v>20969</v>
      </c>
      <c r="G6093">
        <v>1</v>
      </c>
      <c r="H6093">
        <f>COUNTIF(B:B,Query1[[#This Row],[ArticleCode]])</f>
        <v>1</v>
      </c>
      <c r="I6093" t="e">
        <f>VLOOKUP(Query1[[#This Row],[ArticleCode]],#REF!,1,FALSE)</f>
        <v>#REF!</v>
      </c>
      <c r="J6093" t="str">
        <f>CONCATENATE(Query1[[#This Row],[EANCode]]," - ",Query1[[#This Row],[Quantity]],Query1[[#This Row],[UnitCode]]," - ",Query1[[#This Row],[UNIT in SAP]])</f>
        <v xml:space="preserve">5413470057996 - 1STK - </v>
      </c>
    </row>
    <row r="6094" spans="1:10" hidden="1" x14ac:dyDescent="0.2">
      <c r="A6094" t="str">
        <f>CONCATENATE(Query1[[#This Row],[ArticleCode]],"_",Query1[[#This Row],[countif]])</f>
        <v>AB3441B1_1</v>
      </c>
      <c r="B6094" t="s">
        <v>37584</v>
      </c>
      <c r="C6094" t="s">
        <v>37585</v>
      </c>
      <c r="D6094" t="s">
        <v>37586</v>
      </c>
      <c r="E6094">
        <v>1</v>
      </c>
      <c r="F6094" t="s">
        <v>20969</v>
      </c>
      <c r="G6094">
        <v>1</v>
      </c>
      <c r="H6094">
        <f>COUNTIF(B:B,Query1[[#This Row],[ArticleCode]])</f>
        <v>1</v>
      </c>
      <c r="I6094" t="e">
        <f>VLOOKUP(Query1[[#This Row],[ArticleCode]],#REF!,1,FALSE)</f>
        <v>#REF!</v>
      </c>
      <c r="J6094" t="str">
        <f>CONCATENATE(Query1[[#This Row],[EANCode]]," - ",Query1[[#This Row],[Quantity]],Query1[[#This Row],[UnitCode]]," - ",Query1[[#This Row],[UNIT in SAP]])</f>
        <v xml:space="preserve">5413470058009 - 1STK - </v>
      </c>
    </row>
    <row r="6095" spans="1:10" hidden="1" x14ac:dyDescent="0.2">
      <c r="A6095" t="str">
        <f>CONCATENATE(Query1[[#This Row],[ArticleCode]],"_",Query1[[#This Row],[countif]])</f>
        <v>AB3441B2_1</v>
      </c>
      <c r="B6095" t="s">
        <v>37587</v>
      </c>
      <c r="C6095" t="s">
        <v>37588</v>
      </c>
      <c r="D6095" t="s">
        <v>37589</v>
      </c>
      <c r="E6095">
        <v>1</v>
      </c>
      <c r="F6095" t="s">
        <v>20969</v>
      </c>
      <c r="G6095">
        <v>1</v>
      </c>
      <c r="H6095">
        <f>COUNTIF(B:B,Query1[[#This Row],[ArticleCode]])</f>
        <v>1</v>
      </c>
      <c r="I6095" t="e">
        <f>VLOOKUP(Query1[[#This Row],[ArticleCode]],#REF!,1,FALSE)</f>
        <v>#REF!</v>
      </c>
      <c r="J6095" t="str">
        <f>CONCATENATE(Query1[[#This Row],[EANCode]]," - ",Query1[[#This Row],[Quantity]],Query1[[#This Row],[UnitCode]]," - ",Query1[[#This Row],[UNIT in SAP]])</f>
        <v xml:space="preserve">5413470058016 - 1STK - </v>
      </c>
    </row>
    <row r="6096" spans="1:10" hidden="1" x14ac:dyDescent="0.2">
      <c r="A6096" t="str">
        <f>CONCATENATE(Query1[[#This Row],[ArticleCode]],"_",Query1[[#This Row],[countif]])</f>
        <v>AB3441C1_1</v>
      </c>
      <c r="B6096" t="s">
        <v>37590</v>
      </c>
      <c r="C6096" t="s">
        <v>37591</v>
      </c>
      <c r="D6096" t="s">
        <v>37592</v>
      </c>
      <c r="E6096">
        <v>1</v>
      </c>
      <c r="F6096" t="s">
        <v>20969</v>
      </c>
      <c r="G6096">
        <v>1</v>
      </c>
      <c r="H6096">
        <f>COUNTIF(B:B,Query1[[#This Row],[ArticleCode]])</f>
        <v>1</v>
      </c>
      <c r="I6096" t="e">
        <f>VLOOKUP(Query1[[#This Row],[ArticleCode]],#REF!,1,FALSE)</f>
        <v>#REF!</v>
      </c>
      <c r="J6096" t="str">
        <f>CONCATENATE(Query1[[#This Row],[EANCode]]," - ",Query1[[#This Row],[Quantity]],Query1[[#This Row],[UnitCode]]," - ",Query1[[#This Row],[UNIT in SAP]])</f>
        <v xml:space="preserve">5413470058023 - 1STK - </v>
      </c>
    </row>
    <row r="6097" spans="1:10" hidden="1" x14ac:dyDescent="0.2">
      <c r="A6097" t="str">
        <f>CONCATENATE(Query1[[#This Row],[ArticleCode]],"_",Query1[[#This Row],[countif]])</f>
        <v>AB3441C2_1</v>
      </c>
      <c r="B6097" t="s">
        <v>37593</v>
      </c>
      <c r="C6097" t="s">
        <v>37594</v>
      </c>
      <c r="D6097" t="s">
        <v>37595</v>
      </c>
      <c r="E6097">
        <v>1</v>
      </c>
      <c r="F6097" t="s">
        <v>20969</v>
      </c>
      <c r="G6097">
        <v>1</v>
      </c>
      <c r="H6097">
        <f>COUNTIF(B:B,Query1[[#This Row],[ArticleCode]])</f>
        <v>1</v>
      </c>
      <c r="I6097" t="e">
        <f>VLOOKUP(Query1[[#This Row],[ArticleCode]],#REF!,1,FALSE)</f>
        <v>#REF!</v>
      </c>
      <c r="J6097" t="str">
        <f>CONCATENATE(Query1[[#This Row],[EANCode]]," - ",Query1[[#This Row],[Quantity]],Query1[[#This Row],[UnitCode]]," - ",Query1[[#This Row],[UNIT in SAP]])</f>
        <v xml:space="preserve">5413470058030 - 1STK - </v>
      </c>
    </row>
    <row r="6098" spans="1:10" hidden="1" x14ac:dyDescent="0.2">
      <c r="A6098" t="str">
        <f>CONCATENATE(Query1[[#This Row],[ArticleCode]],"_",Query1[[#This Row],[countif]])</f>
        <v>AB3441D1_1</v>
      </c>
      <c r="B6098" t="s">
        <v>37596</v>
      </c>
      <c r="C6098" t="s">
        <v>37597</v>
      </c>
      <c r="D6098" t="s">
        <v>37598</v>
      </c>
      <c r="E6098">
        <v>1</v>
      </c>
      <c r="F6098" t="s">
        <v>20969</v>
      </c>
      <c r="G6098">
        <v>1</v>
      </c>
      <c r="H6098">
        <f>COUNTIF(B:B,Query1[[#This Row],[ArticleCode]])</f>
        <v>1</v>
      </c>
      <c r="I6098" t="e">
        <f>VLOOKUP(Query1[[#This Row],[ArticleCode]],#REF!,1,FALSE)</f>
        <v>#REF!</v>
      </c>
      <c r="J6098" t="str">
        <f>CONCATENATE(Query1[[#This Row],[EANCode]]," - ",Query1[[#This Row],[Quantity]],Query1[[#This Row],[UnitCode]]," - ",Query1[[#This Row],[UNIT in SAP]])</f>
        <v xml:space="preserve">5413470058047 - 1STK - </v>
      </c>
    </row>
    <row r="6099" spans="1:10" hidden="1" x14ac:dyDescent="0.2">
      <c r="A6099" t="str">
        <f>CONCATENATE(Query1[[#This Row],[ArticleCode]],"_",Query1[[#This Row],[countif]])</f>
        <v>AB3441D2_1</v>
      </c>
      <c r="B6099" t="s">
        <v>37599</v>
      </c>
      <c r="C6099" t="s">
        <v>37600</v>
      </c>
      <c r="D6099" t="s">
        <v>37601</v>
      </c>
      <c r="E6099">
        <v>1</v>
      </c>
      <c r="F6099" t="s">
        <v>20969</v>
      </c>
      <c r="G6099">
        <v>1</v>
      </c>
      <c r="H6099">
        <f>COUNTIF(B:B,Query1[[#This Row],[ArticleCode]])</f>
        <v>1</v>
      </c>
      <c r="I6099" t="e">
        <f>VLOOKUP(Query1[[#This Row],[ArticleCode]],#REF!,1,FALSE)</f>
        <v>#REF!</v>
      </c>
      <c r="J6099" t="str">
        <f>CONCATENATE(Query1[[#This Row],[EANCode]]," - ",Query1[[#This Row],[Quantity]],Query1[[#This Row],[UnitCode]]," - ",Query1[[#This Row],[UNIT in SAP]])</f>
        <v xml:space="preserve">5413470058054 - 1STK - </v>
      </c>
    </row>
    <row r="6100" spans="1:10" hidden="1" x14ac:dyDescent="0.2">
      <c r="A6100" t="str">
        <f>CONCATENATE(Query1[[#This Row],[ArticleCode]],"_",Query1[[#This Row],[countif]])</f>
        <v>AB346121_1</v>
      </c>
      <c r="B6100" t="s">
        <v>37602</v>
      </c>
      <c r="C6100" t="s">
        <v>37603</v>
      </c>
      <c r="D6100" t="s">
        <v>37604</v>
      </c>
      <c r="E6100">
        <v>1</v>
      </c>
      <c r="F6100" t="s">
        <v>20969</v>
      </c>
      <c r="G6100">
        <v>1</v>
      </c>
      <c r="H6100">
        <f>COUNTIF(B:B,Query1[[#This Row],[ArticleCode]])</f>
        <v>1</v>
      </c>
      <c r="I6100" t="e">
        <f>VLOOKUP(Query1[[#This Row],[ArticleCode]],#REF!,1,FALSE)</f>
        <v>#REF!</v>
      </c>
      <c r="J6100" t="str">
        <f>CONCATENATE(Query1[[#This Row],[EANCode]]," - ",Query1[[#This Row],[Quantity]],Query1[[#This Row],[UnitCode]]," - ",Query1[[#This Row],[UNIT in SAP]])</f>
        <v xml:space="preserve">5413470058382 - 1STK - </v>
      </c>
    </row>
    <row r="6101" spans="1:10" hidden="1" x14ac:dyDescent="0.2">
      <c r="A6101" t="str">
        <f>CONCATENATE(Query1[[#This Row],[ArticleCode]],"_",Query1[[#This Row],[countif]])</f>
        <v>AB346122_1</v>
      </c>
      <c r="B6101" t="s">
        <v>37605</v>
      </c>
      <c r="C6101" t="s">
        <v>37606</v>
      </c>
      <c r="D6101" t="s">
        <v>37607</v>
      </c>
      <c r="E6101">
        <v>1</v>
      </c>
      <c r="F6101" t="s">
        <v>20969</v>
      </c>
      <c r="G6101">
        <v>1</v>
      </c>
      <c r="H6101">
        <f>COUNTIF(B:B,Query1[[#This Row],[ArticleCode]])</f>
        <v>1</v>
      </c>
      <c r="I6101" t="e">
        <f>VLOOKUP(Query1[[#This Row],[ArticleCode]],#REF!,1,FALSE)</f>
        <v>#REF!</v>
      </c>
      <c r="J6101" t="str">
        <f>CONCATENATE(Query1[[#This Row],[EANCode]]," - ",Query1[[#This Row],[Quantity]],Query1[[#This Row],[UnitCode]]," - ",Query1[[#This Row],[UNIT in SAP]])</f>
        <v xml:space="preserve">5413470058405 - 1STK - </v>
      </c>
    </row>
    <row r="6102" spans="1:10" hidden="1" x14ac:dyDescent="0.2">
      <c r="A6102" t="str">
        <f>CONCATENATE(Query1[[#This Row],[ArticleCode]],"_",Query1[[#This Row],[countif]])</f>
        <v>AB346141_1</v>
      </c>
      <c r="B6102" t="s">
        <v>37608</v>
      </c>
      <c r="C6102" t="s">
        <v>37609</v>
      </c>
      <c r="D6102" t="s">
        <v>37610</v>
      </c>
      <c r="E6102">
        <v>1</v>
      </c>
      <c r="F6102" t="s">
        <v>20969</v>
      </c>
      <c r="G6102">
        <v>1</v>
      </c>
      <c r="H6102">
        <f>COUNTIF(B:B,Query1[[#This Row],[ArticleCode]])</f>
        <v>1</v>
      </c>
      <c r="I6102" t="e">
        <f>VLOOKUP(Query1[[#This Row],[ArticleCode]],#REF!,1,FALSE)</f>
        <v>#REF!</v>
      </c>
      <c r="J6102" t="str">
        <f>CONCATENATE(Query1[[#This Row],[EANCode]]," - ",Query1[[#This Row],[Quantity]],Query1[[#This Row],[UnitCode]]," - ",Query1[[#This Row],[UNIT in SAP]])</f>
        <v xml:space="preserve">5413470058412 - 1STK - </v>
      </c>
    </row>
    <row r="6103" spans="1:10" hidden="1" x14ac:dyDescent="0.2">
      <c r="A6103" t="str">
        <f>CONCATENATE(Query1[[#This Row],[ArticleCode]],"_",Query1[[#This Row],[countif]])</f>
        <v>AB346142_1</v>
      </c>
      <c r="B6103" t="s">
        <v>37611</v>
      </c>
      <c r="C6103" t="s">
        <v>37612</v>
      </c>
      <c r="D6103" t="s">
        <v>37613</v>
      </c>
      <c r="E6103">
        <v>1</v>
      </c>
      <c r="F6103" t="s">
        <v>20969</v>
      </c>
      <c r="G6103">
        <v>1</v>
      </c>
      <c r="H6103">
        <f>COUNTIF(B:B,Query1[[#This Row],[ArticleCode]])</f>
        <v>1</v>
      </c>
      <c r="I6103" t="e">
        <f>VLOOKUP(Query1[[#This Row],[ArticleCode]],#REF!,1,FALSE)</f>
        <v>#REF!</v>
      </c>
      <c r="J6103" t="str">
        <f>CONCATENATE(Query1[[#This Row],[EANCode]]," - ",Query1[[#This Row],[Quantity]],Query1[[#This Row],[UnitCode]]," - ",Query1[[#This Row],[UNIT in SAP]])</f>
        <v xml:space="preserve">5413470058429 - 1STK - </v>
      </c>
    </row>
    <row r="6104" spans="1:10" hidden="1" x14ac:dyDescent="0.2">
      <c r="A6104" t="str">
        <f>CONCATENATE(Query1[[#This Row],[ArticleCode]],"_",Query1[[#This Row],[countif]])</f>
        <v>AB346151_1</v>
      </c>
      <c r="B6104" t="s">
        <v>37614</v>
      </c>
      <c r="C6104" t="s">
        <v>37615</v>
      </c>
      <c r="D6104" t="s">
        <v>37616</v>
      </c>
      <c r="E6104">
        <v>1</v>
      </c>
      <c r="F6104" t="s">
        <v>20969</v>
      </c>
      <c r="G6104">
        <v>1</v>
      </c>
      <c r="H6104">
        <f>COUNTIF(B:B,Query1[[#This Row],[ArticleCode]])</f>
        <v>1</v>
      </c>
      <c r="I6104" t="e">
        <f>VLOOKUP(Query1[[#This Row],[ArticleCode]],#REF!,1,FALSE)</f>
        <v>#REF!</v>
      </c>
      <c r="J6104" t="str">
        <f>CONCATENATE(Query1[[#This Row],[EANCode]]," - ",Query1[[#This Row],[Quantity]],Query1[[#This Row],[UnitCode]]," - ",Query1[[#This Row],[UNIT in SAP]])</f>
        <v xml:space="preserve">5413470058436 - 1STK - </v>
      </c>
    </row>
    <row r="6105" spans="1:10" hidden="1" x14ac:dyDescent="0.2">
      <c r="A6105" t="str">
        <f>CONCATENATE(Query1[[#This Row],[ArticleCode]],"_",Query1[[#This Row],[countif]])</f>
        <v>AB346152_1</v>
      </c>
      <c r="B6105" t="s">
        <v>37617</v>
      </c>
      <c r="C6105" t="s">
        <v>37618</v>
      </c>
      <c r="D6105" t="s">
        <v>37619</v>
      </c>
      <c r="E6105">
        <v>1</v>
      </c>
      <c r="F6105" t="s">
        <v>20969</v>
      </c>
      <c r="G6105">
        <v>1</v>
      </c>
      <c r="H6105">
        <f>COUNTIF(B:B,Query1[[#This Row],[ArticleCode]])</f>
        <v>1</v>
      </c>
      <c r="I6105" t="e">
        <f>VLOOKUP(Query1[[#This Row],[ArticleCode]],#REF!,1,FALSE)</f>
        <v>#REF!</v>
      </c>
      <c r="J6105" t="str">
        <f>CONCATENATE(Query1[[#This Row],[EANCode]]," - ",Query1[[#This Row],[Quantity]],Query1[[#This Row],[UnitCode]]," - ",Query1[[#This Row],[UNIT in SAP]])</f>
        <v xml:space="preserve">5413470058443 - 1STK - </v>
      </c>
    </row>
    <row r="6106" spans="1:10" hidden="1" x14ac:dyDescent="0.2">
      <c r="A6106" t="str">
        <f>CONCATENATE(Query1[[#This Row],[ArticleCode]],"_",Query1[[#This Row],[countif]])</f>
        <v>AB346161_1</v>
      </c>
      <c r="B6106" t="s">
        <v>37620</v>
      </c>
      <c r="C6106" t="s">
        <v>37621</v>
      </c>
      <c r="D6106" t="s">
        <v>37622</v>
      </c>
      <c r="E6106">
        <v>1</v>
      </c>
      <c r="F6106" t="s">
        <v>20969</v>
      </c>
      <c r="G6106">
        <v>1</v>
      </c>
      <c r="H6106">
        <f>COUNTIF(B:B,Query1[[#This Row],[ArticleCode]])</f>
        <v>1</v>
      </c>
      <c r="I6106" t="e">
        <f>VLOOKUP(Query1[[#This Row],[ArticleCode]],#REF!,1,FALSE)</f>
        <v>#REF!</v>
      </c>
      <c r="J6106" t="str">
        <f>CONCATENATE(Query1[[#This Row],[EANCode]]," - ",Query1[[#This Row],[Quantity]],Query1[[#This Row],[UnitCode]]," - ",Query1[[#This Row],[UNIT in SAP]])</f>
        <v xml:space="preserve">5413470058450 - 1STK - </v>
      </c>
    </row>
    <row r="6107" spans="1:10" hidden="1" x14ac:dyDescent="0.2">
      <c r="A6107" t="str">
        <f>CONCATENATE(Query1[[#This Row],[ArticleCode]],"_",Query1[[#This Row],[countif]])</f>
        <v>AB346162_1</v>
      </c>
      <c r="B6107" t="s">
        <v>37623</v>
      </c>
      <c r="C6107" t="s">
        <v>37624</v>
      </c>
      <c r="D6107" t="s">
        <v>37625</v>
      </c>
      <c r="E6107">
        <v>1</v>
      </c>
      <c r="F6107" t="s">
        <v>20969</v>
      </c>
      <c r="G6107">
        <v>1</v>
      </c>
      <c r="H6107">
        <f>COUNTIF(B:B,Query1[[#This Row],[ArticleCode]])</f>
        <v>1</v>
      </c>
      <c r="I6107" t="e">
        <f>VLOOKUP(Query1[[#This Row],[ArticleCode]],#REF!,1,FALSE)</f>
        <v>#REF!</v>
      </c>
      <c r="J6107" t="str">
        <f>CONCATENATE(Query1[[#This Row],[EANCode]]," - ",Query1[[#This Row],[Quantity]],Query1[[#This Row],[UnitCode]]," - ",Query1[[#This Row],[UNIT in SAP]])</f>
        <v xml:space="preserve">5413470058467 - 1STK - </v>
      </c>
    </row>
    <row r="6108" spans="1:10" hidden="1" x14ac:dyDescent="0.2">
      <c r="A6108" t="str">
        <f>CONCATENATE(Query1[[#This Row],[ArticleCode]],"_",Query1[[#This Row],[countif]])</f>
        <v>AB346171_1</v>
      </c>
      <c r="B6108" t="s">
        <v>37626</v>
      </c>
      <c r="C6108" t="s">
        <v>37627</v>
      </c>
      <c r="D6108" t="s">
        <v>37628</v>
      </c>
      <c r="E6108">
        <v>1</v>
      </c>
      <c r="F6108" t="s">
        <v>20969</v>
      </c>
      <c r="G6108">
        <v>1</v>
      </c>
      <c r="H6108">
        <f>COUNTIF(B:B,Query1[[#This Row],[ArticleCode]])</f>
        <v>1</v>
      </c>
      <c r="I6108" t="e">
        <f>VLOOKUP(Query1[[#This Row],[ArticleCode]],#REF!,1,FALSE)</f>
        <v>#REF!</v>
      </c>
      <c r="J6108" t="str">
        <f>CONCATENATE(Query1[[#This Row],[EANCode]]," - ",Query1[[#This Row],[Quantity]],Query1[[#This Row],[UnitCode]]," - ",Query1[[#This Row],[UNIT in SAP]])</f>
        <v xml:space="preserve">5413470058474 - 1STK - </v>
      </c>
    </row>
    <row r="6109" spans="1:10" hidden="1" x14ac:dyDescent="0.2">
      <c r="A6109" t="str">
        <f>CONCATENATE(Query1[[#This Row],[ArticleCode]],"_",Query1[[#This Row],[countif]])</f>
        <v>AB346172_1</v>
      </c>
      <c r="B6109" t="s">
        <v>37629</v>
      </c>
      <c r="C6109" t="s">
        <v>37630</v>
      </c>
      <c r="D6109" t="s">
        <v>37631</v>
      </c>
      <c r="E6109">
        <v>1</v>
      </c>
      <c r="F6109" t="s">
        <v>20969</v>
      </c>
      <c r="G6109">
        <v>1</v>
      </c>
      <c r="H6109">
        <f>COUNTIF(B:B,Query1[[#This Row],[ArticleCode]])</f>
        <v>1</v>
      </c>
      <c r="I6109" t="e">
        <f>VLOOKUP(Query1[[#This Row],[ArticleCode]],#REF!,1,FALSE)</f>
        <v>#REF!</v>
      </c>
      <c r="J6109" t="str">
        <f>CONCATENATE(Query1[[#This Row],[EANCode]]," - ",Query1[[#This Row],[Quantity]],Query1[[#This Row],[UnitCode]]," - ",Query1[[#This Row],[UNIT in SAP]])</f>
        <v xml:space="preserve">5413470058481 - 1STK - </v>
      </c>
    </row>
    <row r="6110" spans="1:10" hidden="1" x14ac:dyDescent="0.2">
      <c r="A6110" t="str">
        <f>CONCATENATE(Query1[[#This Row],[ArticleCode]],"_",Query1[[#This Row],[countif]])</f>
        <v>AB346181_1</v>
      </c>
      <c r="B6110" t="s">
        <v>37632</v>
      </c>
      <c r="C6110" t="s">
        <v>37633</v>
      </c>
      <c r="D6110" t="s">
        <v>37634</v>
      </c>
      <c r="E6110">
        <v>1</v>
      </c>
      <c r="F6110" t="s">
        <v>20969</v>
      </c>
      <c r="G6110">
        <v>1</v>
      </c>
      <c r="H6110">
        <f>COUNTIF(B:B,Query1[[#This Row],[ArticleCode]])</f>
        <v>1</v>
      </c>
      <c r="I6110" t="e">
        <f>VLOOKUP(Query1[[#This Row],[ArticleCode]],#REF!,1,FALSE)</f>
        <v>#REF!</v>
      </c>
      <c r="J6110" t="str">
        <f>CONCATENATE(Query1[[#This Row],[EANCode]]," - ",Query1[[#This Row],[Quantity]],Query1[[#This Row],[UnitCode]]," - ",Query1[[#This Row],[UNIT in SAP]])</f>
        <v xml:space="preserve">5413470058498 - 1STK - </v>
      </c>
    </row>
    <row r="6111" spans="1:10" hidden="1" x14ac:dyDescent="0.2">
      <c r="A6111" t="str">
        <f>CONCATENATE(Query1[[#This Row],[ArticleCode]],"_",Query1[[#This Row],[countif]])</f>
        <v>AB346182_1</v>
      </c>
      <c r="B6111" t="s">
        <v>37635</v>
      </c>
      <c r="C6111" t="s">
        <v>37636</v>
      </c>
      <c r="D6111" t="s">
        <v>37637</v>
      </c>
      <c r="E6111">
        <v>1</v>
      </c>
      <c r="F6111" t="s">
        <v>20969</v>
      </c>
      <c r="G6111">
        <v>1</v>
      </c>
      <c r="H6111">
        <f>COUNTIF(B:B,Query1[[#This Row],[ArticleCode]])</f>
        <v>1</v>
      </c>
      <c r="I6111" t="e">
        <f>VLOOKUP(Query1[[#This Row],[ArticleCode]],#REF!,1,FALSE)</f>
        <v>#REF!</v>
      </c>
      <c r="J6111" t="str">
        <f>CONCATENATE(Query1[[#This Row],[EANCode]]," - ",Query1[[#This Row],[Quantity]],Query1[[#This Row],[UnitCode]]," - ",Query1[[#This Row],[UNIT in SAP]])</f>
        <v xml:space="preserve">5413470058504 - 1STK - </v>
      </c>
    </row>
    <row r="6112" spans="1:10" hidden="1" x14ac:dyDescent="0.2">
      <c r="A6112" t="str">
        <f>CONCATENATE(Query1[[#This Row],[ArticleCode]],"_",Query1[[#This Row],[countif]])</f>
        <v>AB346191_1</v>
      </c>
      <c r="B6112" t="s">
        <v>37638</v>
      </c>
      <c r="C6112" t="s">
        <v>37639</v>
      </c>
      <c r="D6112" t="s">
        <v>37640</v>
      </c>
      <c r="E6112">
        <v>1</v>
      </c>
      <c r="F6112" t="s">
        <v>20969</v>
      </c>
      <c r="G6112">
        <v>1</v>
      </c>
      <c r="H6112">
        <f>COUNTIF(B:B,Query1[[#This Row],[ArticleCode]])</f>
        <v>1</v>
      </c>
      <c r="I6112" t="e">
        <f>VLOOKUP(Query1[[#This Row],[ArticleCode]],#REF!,1,FALSE)</f>
        <v>#REF!</v>
      </c>
      <c r="J6112" t="str">
        <f>CONCATENATE(Query1[[#This Row],[EANCode]]," - ",Query1[[#This Row],[Quantity]],Query1[[#This Row],[UnitCode]]," - ",Query1[[#This Row],[UNIT in SAP]])</f>
        <v xml:space="preserve">5413470058511 - 1STK - </v>
      </c>
    </row>
    <row r="6113" spans="1:10" hidden="1" x14ac:dyDescent="0.2">
      <c r="A6113" t="str">
        <f>CONCATENATE(Query1[[#This Row],[ArticleCode]],"_",Query1[[#This Row],[countif]])</f>
        <v>AB346192_1</v>
      </c>
      <c r="B6113" t="s">
        <v>37641</v>
      </c>
      <c r="C6113" t="s">
        <v>37642</v>
      </c>
      <c r="D6113" t="s">
        <v>37643</v>
      </c>
      <c r="E6113">
        <v>1</v>
      </c>
      <c r="F6113" t="s">
        <v>20969</v>
      </c>
      <c r="G6113">
        <v>1</v>
      </c>
      <c r="H6113">
        <f>COUNTIF(B:B,Query1[[#This Row],[ArticleCode]])</f>
        <v>1</v>
      </c>
      <c r="I6113" t="e">
        <f>VLOOKUP(Query1[[#This Row],[ArticleCode]],#REF!,1,FALSE)</f>
        <v>#REF!</v>
      </c>
      <c r="J6113" t="str">
        <f>CONCATENATE(Query1[[#This Row],[EANCode]]," - ",Query1[[#This Row],[Quantity]],Query1[[#This Row],[UnitCode]]," - ",Query1[[#This Row],[UNIT in SAP]])</f>
        <v xml:space="preserve">5413470058528 - 1STK - </v>
      </c>
    </row>
    <row r="6114" spans="1:10" hidden="1" x14ac:dyDescent="0.2">
      <c r="A6114" t="str">
        <f>CONCATENATE(Query1[[#This Row],[ArticleCode]],"_",Query1[[#This Row],[countif]])</f>
        <v>AB3461A1_1</v>
      </c>
      <c r="B6114" t="s">
        <v>37644</v>
      </c>
      <c r="C6114" t="s">
        <v>37645</v>
      </c>
      <c r="D6114" t="s">
        <v>37646</v>
      </c>
      <c r="E6114">
        <v>1</v>
      </c>
      <c r="F6114" t="s">
        <v>20969</v>
      </c>
      <c r="G6114">
        <v>1</v>
      </c>
      <c r="H6114">
        <f>COUNTIF(B:B,Query1[[#This Row],[ArticleCode]])</f>
        <v>1</v>
      </c>
      <c r="I6114" t="e">
        <f>VLOOKUP(Query1[[#This Row],[ArticleCode]],#REF!,1,FALSE)</f>
        <v>#REF!</v>
      </c>
      <c r="J6114" t="str">
        <f>CONCATENATE(Query1[[#This Row],[EANCode]]," - ",Query1[[#This Row],[Quantity]],Query1[[#This Row],[UnitCode]]," - ",Query1[[#This Row],[UNIT in SAP]])</f>
        <v xml:space="preserve">5413470058306 - 1STK - </v>
      </c>
    </row>
    <row r="6115" spans="1:10" hidden="1" x14ac:dyDescent="0.2">
      <c r="A6115" t="str">
        <f>CONCATENATE(Query1[[#This Row],[ArticleCode]],"_",Query1[[#This Row],[countif]])</f>
        <v>AB3461A2_1</v>
      </c>
      <c r="B6115" t="s">
        <v>37647</v>
      </c>
      <c r="C6115" t="s">
        <v>37648</v>
      </c>
      <c r="D6115" t="s">
        <v>37649</v>
      </c>
      <c r="E6115">
        <v>1</v>
      </c>
      <c r="F6115" t="s">
        <v>20969</v>
      </c>
      <c r="G6115">
        <v>1</v>
      </c>
      <c r="H6115">
        <f>COUNTIF(B:B,Query1[[#This Row],[ArticleCode]])</f>
        <v>1</v>
      </c>
      <c r="I6115" t="e">
        <f>VLOOKUP(Query1[[#This Row],[ArticleCode]],#REF!,1,FALSE)</f>
        <v>#REF!</v>
      </c>
      <c r="J6115" t="str">
        <f>CONCATENATE(Query1[[#This Row],[EANCode]]," - ",Query1[[#This Row],[Quantity]],Query1[[#This Row],[UnitCode]]," - ",Query1[[#This Row],[UNIT in SAP]])</f>
        <v xml:space="preserve">5413470058313 - 1STK - </v>
      </c>
    </row>
    <row r="6116" spans="1:10" hidden="1" x14ac:dyDescent="0.2">
      <c r="A6116" t="str">
        <f>CONCATENATE(Query1[[#This Row],[ArticleCode]],"_",Query1[[#This Row],[countif]])</f>
        <v>AB3461B1_1</v>
      </c>
      <c r="B6116" t="s">
        <v>37650</v>
      </c>
      <c r="C6116" t="s">
        <v>37651</v>
      </c>
      <c r="D6116" t="s">
        <v>37652</v>
      </c>
      <c r="E6116">
        <v>1</v>
      </c>
      <c r="F6116" t="s">
        <v>20969</v>
      </c>
      <c r="G6116">
        <v>1</v>
      </c>
      <c r="H6116">
        <f>COUNTIF(B:B,Query1[[#This Row],[ArticleCode]])</f>
        <v>1</v>
      </c>
      <c r="I6116" t="e">
        <f>VLOOKUP(Query1[[#This Row],[ArticleCode]],#REF!,1,FALSE)</f>
        <v>#REF!</v>
      </c>
      <c r="J6116" t="str">
        <f>CONCATENATE(Query1[[#This Row],[EANCode]]," - ",Query1[[#This Row],[Quantity]],Query1[[#This Row],[UnitCode]]," - ",Query1[[#This Row],[UNIT in SAP]])</f>
        <v xml:space="preserve">5413470058320 - 1STK - </v>
      </c>
    </row>
    <row r="6117" spans="1:10" hidden="1" x14ac:dyDescent="0.2">
      <c r="A6117" t="str">
        <f>CONCATENATE(Query1[[#This Row],[ArticleCode]],"_",Query1[[#This Row],[countif]])</f>
        <v>AB3461B2_1</v>
      </c>
      <c r="B6117" t="s">
        <v>37653</v>
      </c>
      <c r="C6117" t="s">
        <v>37654</v>
      </c>
      <c r="D6117" t="s">
        <v>37655</v>
      </c>
      <c r="E6117">
        <v>1</v>
      </c>
      <c r="F6117" t="s">
        <v>20969</v>
      </c>
      <c r="G6117">
        <v>1</v>
      </c>
      <c r="H6117">
        <f>COUNTIF(B:B,Query1[[#This Row],[ArticleCode]])</f>
        <v>1</v>
      </c>
      <c r="I6117" t="e">
        <f>VLOOKUP(Query1[[#This Row],[ArticleCode]],#REF!,1,FALSE)</f>
        <v>#REF!</v>
      </c>
      <c r="J6117" t="str">
        <f>CONCATENATE(Query1[[#This Row],[EANCode]]," - ",Query1[[#This Row],[Quantity]],Query1[[#This Row],[UnitCode]]," - ",Query1[[#This Row],[UNIT in SAP]])</f>
        <v xml:space="preserve">5413470058337 - 1STK - </v>
      </c>
    </row>
    <row r="6118" spans="1:10" hidden="1" x14ac:dyDescent="0.2">
      <c r="A6118" t="str">
        <f>CONCATENATE(Query1[[#This Row],[ArticleCode]],"_",Query1[[#This Row],[countif]])</f>
        <v>AB3461C1_1</v>
      </c>
      <c r="B6118" t="s">
        <v>37656</v>
      </c>
      <c r="C6118" t="s">
        <v>37657</v>
      </c>
      <c r="D6118" t="s">
        <v>37658</v>
      </c>
      <c r="E6118">
        <v>1</v>
      </c>
      <c r="F6118" t="s">
        <v>20969</v>
      </c>
      <c r="G6118">
        <v>1</v>
      </c>
      <c r="H6118">
        <f>COUNTIF(B:B,Query1[[#This Row],[ArticleCode]])</f>
        <v>1</v>
      </c>
      <c r="I6118" t="e">
        <f>VLOOKUP(Query1[[#This Row],[ArticleCode]],#REF!,1,FALSE)</f>
        <v>#REF!</v>
      </c>
      <c r="J6118" t="str">
        <f>CONCATENATE(Query1[[#This Row],[EANCode]]," - ",Query1[[#This Row],[Quantity]],Query1[[#This Row],[UnitCode]]," - ",Query1[[#This Row],[UNIT in SAP]])</f>
        <v xml:space="preserve">5413470058344 - 1STK - </v>
      </c>
    </row>
    <row r="6119" spans="1:10" hidden="1" x14ac:dyDescent="0.2">
      <c r="A6119" t="str">
        <f>CONCATENATE(Query1[[#This Row],[ArticleCode]],"_",Query1[[#This Row],[countif]])</f>
        <v>AB3461C2_1</v>
      </c>
      <c r="B6119" t="s">
        <v>37659</v>
      </c>
      <c r="C6119" t="s">
        <v>37660</v>
      </c>
      <c r="D6119" t="s">
        <v>37661</v>
      </c>
      <c r="E6119">
        <v>1</v>
      </c>
      <c r="F6119" t="s">
        <v>20969</v>
      </c>
      <c r="G6119">
        <v>1</v>
      </c>
      <c r="H6119">
        <f>COUNTIF(B:B,Query1[[#This Row],[ArticleCode]])</f>
        <v>1</v>
      </c>
      <c r="I6119" t="e">
        <f>VLOOKUP(Query1[[#This Row],[ArticleCode]],#REF!,1,FALSE)</f>
        <v>#REF!</v>
      </c>
      <c r="J6119" t="str">
        <f>CONCATENATE(Query1[[#This Row],[EANCode]]," - ",Query1[[#This Row],[Quantity]],Query1[[#This Row],[UnitCode]]," - ",Query1[[#This Row],[UNIT in SAP]])</f>
        <v xml:space="preserve">5413470058351 - 1STK - </v>
      </c>
    </row>
    <row r="6120" spans="1:10" hidden="1" x14ac:dyDescent="0.2">
      <c r="A6120" t="str">
        <f>CONCATENATE(Query1[[#This Row],[ArticleCode]],"_",Query1[[#This Row],[countif]])</f>
        <v>AB3461D1_1</v>
      </c>
      <c r="B6120" t="s">
        <v>37662</v>
      </c>
      <c r="C6120" t="s">
        <v>37663</v>
      </c>
      <c r="D6120" t="s">
        <v>37664</v>
      </c>
      <c r="E6120">
        <v>1</v>
      </c>
      <c r="F6120" t="s">
        <v>20969</v>
      </c>
      <c r="G6120">
        <v>1</v>
      </c>
      <c r="H6120">
        <f>COUNTIF(B:B,Query1[[#This Row],[ArticleCode]])</f>
        <v>1</v>
      </c>
      <c r="I6120" t="e">
        <f>VLOOKUP(Query1[[#This Row],[ArticleCode]],#REF!,1,FALSE)</f>
        <v>#REF!</v>
      </c>
      <c r="J6120" t="str">
        <f>CONCATENATE(Query1[[#This Row],[EANCode]]," - ",Query1[[#This Row],[Quantity]],Query1[[#This Row],[UnitCode]]," - ",Query1[[#This Row],[UNIT in SAP]])</f>
        <v xml:space="preserve">5413470058368 - 1STK - </v>
      </c>
    </row>
    <row r="6121" spans="1:10" hidden="1" x14ac:dyDescent="0.2">
      <c r="A6121" t="str">
        <f>CONCATENATE(Query1[[#This Row],[ArticleCode]],"_",Query1[[#This Row],[countif]])</f>
        <v>AB3461D2_1</v>
      </c>
      <c r="B6121" t="s">
        <v>37665</v>
      </c>
      <c r="C6121" t="s">
        <v>37666</v>
      </c>
      <c r="D6121" t="s">
        <v>37667</v>
      </c>
      <c r="E6121">
        <v>1</v>
      </c>
      <c r="F6121" t="s">
        <v>20969</v>
      </c>
      <c r="G6121">
        <v>1</v>
      </c>
      <c r="H6121">
        <f>COUNTIF(B:B,Query1[[#This Row],[ArticleCode]])</f>
        <v>1</v>
      </c>
      <c r="I6121" t="e">
        <f>VLOOKUP(Query1[[#This Row],[ArticleCode]],#REF!,1,FALSE)</f>
        <v>#REF!</v>
      </c>
      <c r="J6121" t="str">
        <f>CONCATENATE(Query1[[#This Row],[EANCode]]," - ",Query1[[#This Row],[Quantity]],Query1[[#This Row],[UnitCode]]," - ",Query1[[#This Row],[UNIT in SAP]])</f>
        <v xml:space="preserve">5413470058375 - 1STK - </v>
      </c>
    </row>
    <row r="6122" spans="1:10" hidden="1" x14ac:dyDescent="0.2">
      <c r="A6122" t="str">
        <f>CONCATENATE(Query1[[#This Row],[ArticleCode]],"_",Query1[[#This Row],[countif]])</f>
        <v>AB346221_1</v>
      </c>
      <c r="B6122" t="s">
        <v>37668</v>
      </c>
      <c r="C6122" t="s">
        <v>37669</v>
      </c>
      <c r="D6122" t="s">
        <v>37670</v>
      </c>
      <c r="E6122">
        <v>1</v>
      </c>
      <c r="F6122" t="s">
        <v>20969</v>
      </c>
      <c r="G6122">
        <v>1</v>
      </c>
      <c r="H6122">
        <f>COUNTIF(B:B,Query1[[#This Row],[ArticleCode]])</f>
        <v>1</v>
      </c>
      <c r="I6122" t="e">
        <f>VLOOKUP(Query1[[#This Row],[ArticleCode]],#REF!,1,FALSE)</f>
        <v>#REF!</v>
      </c>
      <c r="J6122" t="str">
        <f>CONCATENATE(Query1[[#This Row],[EANCode]]," - ",Query1[[#This Row],[Quantity]],Query1[[#This Row],[UnitCode]]," - ",Query1[[#This Row],[UNIT in SAP]])</f>
        <v xml:space="preserve">5413470058610 - 1STK - </v>
      </c>
    </row>
    <row r="6123" spans="1:10" hidden="1" x14ac:dyDescent="0.2">
      <c r="A6123" t="str">
        <f>CONCATENATE(Query1[[#This Row],[ArticleCode]],"_",Query1[[#This Row],[countif]])</f>
        <v>AB346222_1</v>
      </c>
      <c r="B6123" t="s">
        <v>37671</v>
      </c>
      <c r="C6123" t="s">
        <v>37672</v>
      </c>
      <c r="D6123" t="s">
        <v>37673</v>
      </c>
      <c r="E6123">
        <v>1</v>
      </c>
      <c r="F6123" t="s">
        <v>20969</v>
      </c>
      <c r="G6123">
        <v>1</v>
      </c>
      <c r="H6123">
        <f>COUNTIF(B:B,Query1[[#This Row],[ArticleCode]])</f>
        <v>1</v>
      </c>
      <c r="I6123" t="e">
        <f>VLOOKUP(Query1[[#This Row],[ArticleCode]],#REF!,1,FALSE)</f>
        <v>#REF!</v>
      </c>
      <c r="J6123" t="str">
        <f>CONCATENATE(Query1[[#This Row],[EANCode]]," - ",Query1[[#This Row],[Quantity]],Query1[[#This Row],[UnitCode]]," - ",Query1[[#This Row],[UNIT in SAP]])</f>
        <v xml:space="preserve">5413470058627 - 1STK - </v>
      </c>
    </row>
    <row r="6124" spans="1:10" hidden="1" x14ac:dyDescent="0.2">
      <c r="A6124" t="str">
        <f>CONCATENATE(Query1[[#This Row],[ArticleCode]],"_",Query1[[#This Row],[countif]])</f>
        <v>AB346241_1</v>
      </c>
      <c r="B6124" t="s">
        <v>37674</v>
      </c>
      <c r="C6124" t="s">
        <v>37675</v>
      </c>
      <c r="D6124" t="s">
        <v>37676</v>
      </c>
      <c r="E6124">
        <v>1</v>
      </c>
      <c r="F6124" t="s">
        <v>20969</v>
      </c>
      <c r="G6124">
        <v>1</v>
      </c>
      <c r="H6124">
        <f>COUNTIF(B:B,Query1[[#This Row],[ArticleCode]])</f>
        <v>1</v>
      </c>
      <c r="I6124" t="e">
        <f>VLOOKUP(Query1[[#This Row],[ArticleCode]],#REF!,1,FALSE)</f>
        <v>#REF!</v>
      </c>
      <c r="J6124" t="str">
        <f>CONCATENATE(Query1[[#This Row],[EANCode]]," - ",Query1[[#This Row],[Quantity]],Query1[[#This Row],[UnitCode]]," - ",Query1[[#This Row],[UNIT in SAP]])</f>
        <v xml:space="preserve">5413470058634 - 1STK - </v>
      </c>
    </row>
    <row r="6125" spans="1:10" hidden="1" x14ac:dyDescent="0.2">
      <c r="A6125" t="str">
        <f>CONCATENATE(Query1[[#This Row],[ArticleCode]],"_",Query1[[#This Row],[countif]])</f>
        <v>AB346242_1</v>
      </c>
      <c r="B6125" t="s">
        <v>37677</v>
      </c>
      <c r="C6125" t="s">
        <v>37678</v>
      </c>
      <c r="D6125" t="s">
        <v>37679</v>
      </c>
      <c r="E6125">
        <v>1</v>
      </c>
      <c r="F6125" t="s">
        <v>20969</v>
      </c>
      <c r="G6125">
        <v>1</v>
      </c>
      <c r="H6125">
        <f>COUNTIF(B:B,Query1[[#This Row],[ArticleCode]])</f>
        <v>1</v>
      </c>
      <c r="I6125" t="e">
        <f>VLOOKUP(Query1[[#This Row],[ArticleCode]],#REF!,1,FALSE)</f>
        <v>#REF!</v>
      </c>
      <c r="J6125" t="str">
        <f>CONCATENATE(Query1[[#This Row],[EANCode]]," - ",Query1[[#This Row],[Quantity]],Query1[[#This Row],[UnitCode]]," - ",Query1[[#This Row],[UNIT in SAP]])</f>
        <v xml:space="preserve">5413470058641 - 1STK - </v>
      </c>
    </row>
    <row r="6126" spans="1:10" hidden="1" x14ac:dyDescent="0.2">
      <c r="A6126" t="str">
        <f>CONCATENATE(Query1[[#This Row],[ArticleCode]],"_",Query1[[#This Row],[countif]])</f>
        <v>AB346251_1</v>
      </c>
      <c r="B6126" t="s">
        <v>37680</v>
      </c>
      <c r="C6126" t="s">
        <v>37681</v>
      </c>
      <c r="D6126" t="s">
        <v>37682</v>
      </c>
      <c r="E6126">
        <v>1</v>
      </c>
      <c r="F6126" t="s">
        <v>20969</v>
      </c>
      <c r="G6126">
        <v>1</v>
      </c>
      <c r="H6126">
        <f>COUNTIF(B:B,Query1[[#This Row],[ArticleCode]])</f>
        <v>1</v>
      </c>
      <c r="I6126" t="e">
        <f>VLOOKUP(Query1[[#This Row],[ArticleCode]],#REF!,1,FALSE)</f>
        <v>#REF!</v>
      </c>
      <c r="J6126" t="str">
        <f>CONCATENATE(Query1[[#This Row],[EANCode]]," - ",Query1[[#This Row],[Quantity]],Query1[[#This Row],[UnitCode]]," - ",Query1[[#This Row],[UNIT in SAP]])</f>
        <v xml:space="preserve">5413470058658 - 1STK - </v>
      </c>
    </row>
    <row r="6127" spans="1:10" hidden="1" x14ac:dyDescent="0.2">
      <c r="A6127" t="str">
        <f>CONCATENATE(Query1[[#This Row],[ArticleCode]],"_",Query1[[#This Row],[countif]])</f>
        <v>AB346252_1</v>
      </c>
      <c r="B6127" t="s">
        <v>37683</v>
      </c>
      <c r="C6127" t="s">
        <v>37684</v>
      </c>
      <c r="D6127" t="s">
        <v>37685</v>
      </c>
      <c r="E6127">
        <v>1</v>
      </c>
      <c r="F6127" t="s">
        <v>20969</v>
      </c>
      <c r="G6127">
        <v>1</v>
      </c>
      <c r="H6127">
        <f>COUNTIF(B:B,Query1[[#This Row],[ArticleCode]])</f>
        <v>1</v>
      </c>
      <c r="I6127" t="e">
        <f>VLOOKUP(Query1[[#This Row],[ArticleCode]],#REF!,1,FALSE)</f>
        <v>#REF!</v>
      </c>
      <c r="J6127" t="str">
        <f>CONCATENATE(Query1[[#This Row],[EANCode]]," - ",Query1[[#This Row],[Quantity]],Query1[[#This Row],[UnitCode]]," - ",Query1[[#This Row],[UNIT in SAP]])</f>
        <v xml:space="preserve">5413470058665 - 1STK - </v>
      </c>
    </row>
    <row r="6128" spans="1:10" hidden="1" x14ac:dyDescent="0.2">
      <c r="A6128" t="str">
        <f>CONCATENATE(Query1[[#This Row],[ArticleCode]],"_",Query1[[#This Row],[countif]])</f>
        <v>AB346261_1</v>
      </c>
      <c r="B6128" t="s">
        <v>37686</v>
      </c>
      <c r="C6128" t="s">
        <v>37687</v>
      </c>
      <c r="D6128" t="s">
        <v>37688</v>
      </c>
      <c r="E6128">
        <v>1</v>
      </c>
      <c r="F6128" t="s">
        <v>20969</v>
      </c>
      <c r="G6128">
        <v>1</v>
      </c>
      <c r="H6128">
        <f>COUNTIF(B:B,Query1[[#This Row],[ArticleCode]])</f>
        <v>1</v>
      </c>
      <c r="I6128" t="e">
        <f>VLOOKUP(Query1[[#This Row],[ArticleCode]],#REF!,1,FALSE)</f>
        <v>#REF!</v>
      </c>
      <c r="J6128" t="str">
        <f>CONCATENATE(Query1[[#This Row],[EANCode]]," - ",Query1[[#This Row],[Quantity]],Query1[[#This Row],[UnitCode]]," - ",Query1[[#This Row],[UNIT in SAP]])</f>
        <v xml:space="preserve">5413470058672 - 1STK - </v>
      </c>
    </row>
    <row r="6129" spans="1:10" hidden="1" x14ac:dyDescent="0.2">
      <c r="A6129" t="str">
        <f>CONCATENATE(Query1[[#This Row],[ArticleCode]],"_",Query1[[#This Row],[countif]])</f>
        <v>AB346262_1</v>
      </c>
      <c r="B6129" t="s">
        <v>37689</v>
      </c>
      <c r="C6129" t="s">
        <v>37690</v>
      </c>
      <c r="D6129" t="s">
        <v>37691</v>
      </c>
      <c r="E6129">
        <v>1</v>
      </c>
      <c r="F6129" t="s">
        <v>20969</v>
      </c>
      <c r="G6129">
        <v>1</v>
      </c>
      <c r="H6129">
        <f>COUNTIF(B:B,Query1[[#This Row],[ArticleCode]])</f>
        <v>1</v>
      </c>
      <c r="I6129" t="e">
        <f>VLOOKUP(Query1[[#This Row],[ArticleCode]],#REF!,1,FALSE)</f>
        <v>#REF!</v>
      </c>
      <c r="J6129" t="str">
        <f>CONCATENATE(Query1[[#This Row],[EANCode]]," - ",Query1[[#This Row],[Quantity]],Query1[[#This Row],[UnitCode]]," - ",Query1[[#This Row],[UNIT in SAP]])</f>
        <v xml:space="preserve">5413470058689 - 1STK - </v>
      </c>
    </row>
    <row r="6130" spans="1:10" hidden="1" x14ac:dyDescent="0.2">
      <c r="A6130" t="str">
        <f>CONCATENATE(Query1[[#This Row],[ArticleCode]],"_",Query1[[#This Row],[countif]])</f>
        <v>AB346271_1</v>
      </c>
      <c r="B6130" t="s">
        <v>37692</v>
      </c>
      <c r="C6130" t="s">
        <v>37693</v>
      </c>
      <c r="D6130" t="s">
        <v>37694</v>
      </c>
      <c r="E6130">
        <v>1</v>
      </c>
      <c r="F6130" t="s">
        <v>20969</v>
      </c>
      <c r="G6130">
        <v>1</v>
      </c>
      <c r="H6130">
        <f>COUNTIF(B:B,Query1[[#This Row],[ArticleCode]])</f>
        <v>1</v>
      </c>
      <c r="I6130" t="e">
        <f>VLOOKUP(Query1[[#This Row],[ArticleCode]],#REF!,1,FALSE)</f>
        <v>#REF!</v>
      </c>
      <c r="J6130" t="str">
        <f>CONCATENATE(Query1[[#This Row],[EANCode]]," - ",Query1[[#This Row],[Quantity]],Query1[[#This Row],[UnitCode]]," - ",Query1[[#This Row],[UNIT in SAP]])</f>
        <v xml:space="preserve">5413470058696 - 1STK - </v>
      </c>
    </row>
    <row r="6131" spans="1:10" hidden="1" x14ac:dyDescent="0.2">
      <c r="A6131" t="str">
        <f>CONCATENATE(Query1[[#This Row],[ArticleCode]],"_",Query1[[#This Row],[countif]])</f>
        <v>AB346272_1</v>
      </c>
      <c r="B6131" t="s">
        <v>37695</v>
      </c>
      <c r="C6131" t="s">
        <v>37696</v>
      </c>
      <c r="D6131" t="s">
        <v>37697</v>
      </c>
      <c r="E6131">
        <v>1</v>
      </c>
      <c r="F6131" t="s">
        <v>20969</v>
      </c>
      <c r="G6131">
        <v>1</v>
      </c>
      <c r="H6131">
        <f>COUNTIF(B:B,Query1[[#This Row],[ArticleCode]])</f>
        <v>1</v>
      </c>
      <c r="I6131" t="e">
        <f>VLOOKUP(Query1[[#This Row],[ArticleCode]],#REF!,1,FALSE)</f>
        <v>#REF!</v>
      </c>
      <c r="J6131" t="str">
        <f>CONCATENATE(Query1[[#This Row],[EANCode]]," - ",Query1[[#This Row],[Quantity]],Query1[[#This Row],[UnitCode]]," - ",Query1[[#This Row],[UNIT in SAP]])</f>
        <v xml:space="preserve">5413470058702 - 1STK - </v>
      </c>
    </row>
    <row r="6132" spans="1:10" hidden="1" x14ac:dyDescent="0.2">
      <c r="A6132" t="str">
        <f>CONCATENATE(Query1[[#This Row],[ArticleCode]],"_",Query1[[#This Row],[countif]])</f>
        <v>AB346281_1</v>
      </c>
      <c r="B6132" t="s">
        <v>37698</v>
      </c>
      <c r="C6132" t="s">
        <v>37699</v>
      </c>
      <c r="D6132" t="s">
        <v>37700</v>
      </c>
      <c r="E6132">
        <v>1</v>
      </c>
      <c r="F6132" t="s">
        <v>20969</v>
      </c>
      <c r="G6132">
        <v>1</v>
      </c>
      <c r="H6132">
        <f>COUNTIF(B:B,Query1[[#This Row],[ArticleCode]])</f>
        <v>1</v>
      </c>
      <c r="I6132" t="e">
        <f>VLOOKUP(Query1[[#This Row],[ArticleCode]],#REF!,1,FALSE)</f>
        <v>#REF!</v>
      </c>
      <c r="J6132" t="str">
        <f>CONCATENATE(Query1[[#This Row],[EANCode]]," - ",Query1[[#This Row],[Quantity]],Query1[[#This Row],[UnitCode]]," - ",Query1[[#This Row],[UNIT in SAP]])</f>
        <v xml:space="preserve">5413470058719 - 1STK - </v>
      </c>
    </row>
    <row r="6133" spans="1:10" hidden="1" x14ac:dyDescent="0.2">
      <c r="A6133" t="str">
        <f>CONCATENATE(Query1[[#This Row],[ArticleCode]],"_",Query1[[#This Row],[countif]])</f>
        <v>AB346282_1</v>
      </c>
      <c r="B6133" t="s">
        <v>37701</v>
      </c>
      <c r="C6133" t="s">
        <v>37702</v>
      </c>
      <c r="D6133" t="s">
        <v>37703</v>
      </c>
      <c r="E6133">
        <v>1</v>
      </c>
      <c r="F6133" t="s">
        <v>20969</v>
      </c>
      <c r="G6133">
        <v>1</v>
      </c>
      <c r="H6133">
        <f>COUNTIF(B:B,Query1[[#This Row],[ArticleCode]])</f>
        <v>1</v>
      </c>
      <c r="I6133" t="e">
        <f>VLOOKUP(Query1[[#This Row],[ArticleCode]],#REF!,1,FALSE)</f>
        <v>#REF!</v>
      </c>
      <c r="J6133" t="str">
        <f>CONCATENATE(Query1[[#This Row],[EANCode]]," - ",Query1[[#This Row],[Quantity]],Query1[[#This Row],[UnitCode]]," - ",Query1[[#This Row],[UNIT in SAP]])</f>
        <v xml:space="preserve">5413470058726 - 1STK - </v>
      </c>
    </row>
    <row r="6134" spans="1:10" hidden="1" x14ac:dyDescent="0.2">
      <c r="A6134" t="str">
        <f>CONCATENATE(Query1[[#This Row],[ArticleCode]],"_",Query1[[#This Row],[countif]])</f>
        <v>AB346291_1</v>
      </c>
      <c r="B6134" t="s">
        <v>37704</v>
      </c>
      <c r="C6134" t="s">
        <v>37705</v>
      </c>
      <c r="D6134" t="s">
        <v>37706</v>
      </c>
      <c r="E6134">
        <v>1</v>
      </c>
      <c r="F6134" t="s">
        <v>20969</v>
      </c>
      <c r="G6134">
        <v>1</v>
      </c>
      <c r="H6134">
        <f>COUNTIF(B:B,Query1[[#This Row],[ArticleCode]])</f>
        <v>1</v>
      </c>
      <c r="I6134" t="e">
        <f>VLOOKUP(Query1[[#This Row],[ArticleCode]],#REF!,1,FALSE)</f>
        <v>#REF!</v>
      </c>
      <c r="J6134" t="str">
        <f>CONCATENATE(Query1[[#This Row],[EANCode]]," - ",Query1[[#This Row],[Quantity]],Query1[[#This Row],[UnitCode]]," - ",Query1[[#This Row],[UNIT in SAP]])</f>
        <v xml:space="preserve">5413470058733 - 1STK - </v>
      </c>
    </row>
    <row r="6135" spans="1:10" hidden="1" x14ac:dyDescent="0.2">
      <c r="A6135" t="str">
        <f>CONCATENATE(Query1[[#This Row],[ArticleCode]],"_",Query1[[#This Row],[countif]])</f>
        <v>AB346292_1</v>
      </c>
      <c r="B6135" t="s">
        <v>37707</v>
      </c>
      <c r="C6135" t="s">
        <v>37708</v>
      </c>
      <c r="D6135" t="s">
        <v>37709</v>
      </c>
      <c r="E6135">
        <v>1</v>
      </c>
      <c r="F6135" t="s">
        <v>20969</v>
      </c>
      <c r="G6135">
        <v>1</v>
      </c>
      <c r="H6135">
        <f>COUNTIF(B:B,Query1[[#This Row],[ArticleCode]])</f>
        <v>1</v>
      </c>
      <c r="I6135" t="e">
        <f>VLOOKUP(Query1[[#This Row],[ArticleCode]],#REF!,1,FALSE)</f>
        <v>#REF!</v>
      </c>
      <c r="J6135" t="str">
        <f>CONCATENATE(Query1[[#This Row],[EANCode]]," - ",Query1[[#This Row],[Quantity]],Query1[[#This Row],[UnitCode]]," - ",Query1[[#This Row],[UNIT in SAP]])</f>
        <v xml:space="preserve">5413470058740 - 1STK - </v>
      </c>
    </row>
    <row r="6136" spans="1:10" hidden="1" x14ac:dyDescent="0.2">
      <c r="A6136" t="str">
        <f>CONCATENATE(Query1[[#This Row],[ArticleCode]],"_",Query1[[#This Row],[countif]])</f>
        <v>AB3462A1_1</v>
      </c>
      <c r="B6136" t="s">
        <v>37710</v>
      </c>
      <c r="C6136" t="s">
        <v>37711</v>
      </c>
      <c r="D6136" t="s">
        <v>37712</v>
      </c>
      <c r="E6136">
        <v>1</v>
      </c>
      <c r="F6136" t="s">
        <v>20969</v>
      </c>
      <c r="G6136">
        <v>1</v>
      </c>
      <c r="H6136">
        <f>COUNTIF(B:B,Query1[[#This Row],[ArticleCode]])</f>
        <v>1</v>
      </c>
      <c r="I6136" t="e">
        <f>VLOOKUP(Query1[[#This Row],[ArticleCode]],#REF!,1,FALSE)</f>
        <v>#REF!</v>
      </c>
      <c r="J6136" t="str">
        <f>CONCATENATE(Query1[[#This Row],[EANCode]]," - ",Query1[[#This Row],[Quantity]],Query1[[#This Row],[UnitCode]]," - ",Query1[[#This Row],[UNIT in SAP]])</f>
        <v xml:space="preserve">5413470058535 - 1STK - </v>
      </c>
    </row>
    <row r="6137" spans="1:10" hidden="1" x14ac:dyDescent="0.2">
      <c r="A6137" t="str">
        <f>CONCATENATE(Query1[[#This Row],[ArticleCode]],"_",Query1[[#This Row],[countif]])</f>
        <v>AB3462A2_1</v>
      </c>
      <c r="B6137" t="s">
        <v>37713</v>
      </c>
      <c r="C6137" t="s">
        <v>37714</v>
      </c>
      <c r="D6137" t="s">
        <v>37715</v>
      </c>
      <c r="E6137">
        <v>1</v>
      </c>
      <c r="F6137" t="s">
        <v>20969</v>
      </c>
      <c r="G6137">
        <v>1</v>
      </c>
      <c r="H6137">
        <f>COUNTIF(B:B,Query1[[#This Row],[ArticleCode]])</f>
        <v>1</v>
      </c>
      <c r="I6137" t="e">
        <f>VLOOKUP(Query1[[#This Row],[ArticleCode]],#REF!,1,FALSE)</f>
        <v>#REF!</v>
      </c>
      <c r="J6137" t="str">
        <f>CONCATENATE(Query1[[#This Row],[EANCode]]," - ",Query1[[#This Row],[Quantity]],Query1[[#This Row],[UnitCode]]," - ",Query1[[#This Row],[UNIT in SAP]])</f>
        <v xml:space="preserve">5413470058542 - 1STK - </v>
      </c>
    </row>
    <row r="6138" spans="1:10" hidden="1" x14ac:dyDescent="0.2">
      <c r="A6138" t="str">
        <f>CONCATENATE(Query1[[#This Row],[ArticleCode]],"_",Query1[[#This Row],[countif]])</f>
        <v>AB3462B1_1</v>
      </c>
      <c r="B6138" t="s">
        <v>37716</v>
      </c>
      <c r="C6138" t="s">
        <v>37717</v>
      </c>
      <c r="D6138" t="s">
        <v>37718</v>
      </c>
      <c r="E6138">
        <v>1</v>
      </c>
      <c r="F6138" t="s">
        <v>20969</v>
      </c>
      <c r="G6138">
        <v>1</v>
      </c>
      <c r="H6138">
        <f>COUNTIF(B:B,Query1[[#This Row],[ArticleCode]])</f>
        <v>1</v>
      </c>
      <c r="I6138" t="e">
        <f>VLOOKUP(Query1[[#This Row],[ArticleCode]],#REF!,1,FALSE)</f>
        <v>#REF!</v>
      </c>
      <c r="J6138" t="str">
        <f>CONCATENATE(Query1[[#This Row],[EANCode]]," - ",Query1[[#This Row],[Quantity]],Query1[[#This Row],[UnitCode]]," - ",Query1[[#This Row],[UNIT in SAP]])</f>
        <v xml:space="preserve">5413470058559 - 1STK - </v>
      </c>
    </row>
    <row r="6139" spans="1:10" hidden="1" x14ac:dyDescent="0.2">
      <c r="A6139" t="str">
        <f>CONCATENATE(Query1[[#This Row],[ArticleCode]],"_",Query1[[#This Row],[countif]])</f>
        <v>AB3462B2_1</v>
      </c>
      <c r="B6139" t="s">
        <v>37719</v>
      </c>
      <c r="C6139" t="s">
        <v>37720</v>
      </c>
      <c r="D6139" t="s">
        <v>37721</v>
      </c>
      <c r="E6139">
        <v>1</v>
      </c>
      <c r="F6139" t="s">
        <v>20969</v>
      </c>
      <c r="G6139">
        <v>1</v>
      </c>
      <c r="H6139">
        <f>COUNTIF(B:B,Query1[[#This Row],[ArticleCode]])</f>
        <v>1</v>
      </c>
      <c r="I6139" t="e">
        <f>VLOOKUP(Query1[[#This Row],[ArticleCode]],#REF!,1,FALSE)</f>
        <v>#REF!</v>
      </c>
      <c r="J6139" t="str">
        <f>CONCATENATE(Query1[[#This Row],[EANCode]]," - ",Query1[[#This Row],[Quantity]],Query1[[#This Row],[UnitCode]]," - ",Query1[[#This Row],[UNIT in SAP]])</f>
        <v xml:space="preserve">5413470058566 - 1STK - </v>
      </c>
    </row>
    <row r="6140" spans="1:10" hidden="1" x14ac:dyDescent="0.2">
      <c r="A6140" t="str">
        <f>CONCATENATE(Query1[[#This Row],[ArticleCode]],"_",Query1[[#This Row],[countif]])</f>
        <v>AB3462C1_1</v>
      </c>
      <c r="B6140" t="s">
        <v>37722</v>
      </c>
      <c r="C6140" t="s">
        <v>37723</v>
      </c>
      <c r="D6140" t="s">
        <v>37724</v>
      </c>
      <c r="E6140">
        <v>1</v>
      </c>
      <c r="F6140" t="s">
        <v>20969</v>
      </c>
      <c r="G6140">
        <v>1</v>
      </c>
      <c r="H6140">
        <f>COUNTIF(B:B,Query1[[#This Row],[ArticleCode]])</f>
        <v>1</v>
      </c>
      <c r="I6140" t="e">
        <f>VLOOKUP(Query1[[#This Row],[ArticleCode]],#REF!,1,FALSE)</f>
        <v>#REF!</v>
      </c>
      <c r="J6140" t="str">
        <f>CONCATENATE(Query1[[#This Row],[EANCode]]," - ",Query1[[#This Row],[Quantity]],Query1[[#This Row],[UnitCode]]," - ",Query1[[#This Row],[UNIT in SAP]])</f>
        <v xml:space="preserve">5413470058573 - 1STK - </v>
      </c>
    </row>
    <row r="6141" spans="1:10" hidden="1" x14ac:dyDescent="0.2">
      <c r="A6141" t="str">
        <f>CONCATENATE(Query1[[#This Row],[ArticleCode]],"_",Query1[[#This Row],[countif]])</f>
        <v>AB3462C2_1</v>
      </c>
      <c r="B6141" t="s">
        <v>37725</v>
      </c>
      <c r="C6141" t="s">
        <v>37726</v>
      </c>
      <c r="D6141" t="s">
        <v>37727</v>
      </c>
      <c r="E6141">
        <v>1</v>
      </c>
      <c r="F6141" t="s">
        <v>20969</v>
      </c>
      <c r="G6141">
        <v>1</v>
      </c>
      <c r="H6141">
        <f>COUNTIF(B:B,Query1[[#This Row],[ArticleCode]])</f>
        <v>1</v>
      </c>
      <c r="I6141" t="e">
        <f>VLOOKUP(Query1[[#This Row],[ArticleCode]],#REF!,1,FALSE)</f>
        <v>#REF!</v>
      </c>
      <c r="J6141" t="str">
        <f>CONCATENATE(Query1[[#This Row],[EANCode]]," - ",Query1[[#This Row],[Quantity]],Query1[[#This Row],[UnitCode]]," - ",Query1[[#This Row],[UNIT in SAP]])</f>
        <v xml:space="preserve">5413470058580 - 1STK - </v>
      </c>
    </row>
    <row r="6142" spans="1:10" hidden="1" x14ac:dyDescent="0.2">
      <c r="A6142" t="str">
        <f>CONCATENATE(Query1[[#This Row],[ArticleCode]],"_",Query1[[#This Row],[countif]])</f>
        <v>AB3462D1_1</v>
      </c>
      <c r="B6142" t="s">
        <v>37728</v>
      </c>
      <c r="C6142" t="s">
        <v>37729</v>
      </c>
      <c r="D6142" t="s">
        <v>37730</v>
      </c>
      <c r="E6142">
        <v>1</v>
      </c>
      <c r="F6142" t="s">
        <v>20969</v>
      </c>
      <c r="G6142">
        <v>1</v>
      </c>
      <c r="H6142">
        <f>COUNTIF(B:B,Query1[[#This Row],[ArticleCode]])</f>
        <v>1</v>
      </c>
      <c r="I6142" t="e">
        <f>VLOOKUP(Query1[[#This Row],[ArticleCode]],#REF!,1,FALSE)</f>
        <v>#REF!</v>
      </c>
      <c r="J6142" t="str">
        <f>CONCATENATE(Query1[[#This Row],[EANCode]]," - ",Query1[[#This Row],[Quantity]],Query1[[#This Row],[UnitCode]]," - ",Query1[[#This Row],[UNIT in SAP]])</f>
        <v xml:space="preserve">5413470058597 - 1STK - </v>
      </c>
    </row>
    <row r="6143" spans="1:10" hidden="1" x14ac:dyDescent="0.2">
      <c r="A6143" t="str">
        <f>CONCATENATE(Query1[[#This Row],[ArticleCode]],"_",Query1[[#This Row],[countif]])</f>
        <v>AB3462D2_1</v>
      </c>
      <c r="B6143" t="s">
        <v>37731</v>
      </c>
      <c r="C6143" t="s">
        <v>37732</v>
      </c>
      <c r="D6143" t="s">
        <v>37733</v>
      </c>
      <c r="E6143">
        <v>1</v>
      </c>
      <c r="F6143" t="s">
        <v>20969</v>
      </c>
      <c r="G6143">
        <v>1</v>
      </c>
      <c r="H6143">
        <f>COUNTIF(B:B,Query1[[#This Row],[ArticleCode]])</f>
        <v>1</v>
      </c>
      <c r="I6143" t="e">
        <f>VLOOKUP(Query1[[#This Row],[ArticleCode]],#REF!,1,FALSE)</f>
        <v>#REF!</v>
      </c>
      <c r="J6143" t="str">
        <f>CONCATENATE(Query1[[#This Row],[EANCode]]," - ",Query1[[#This Row],[Quantity]],Query1[[#This Row],[UnitCode]]," - ",Query1[[#This Row],[UNIT in SAP]])</f>
        <v xml:space="preserve">5413470058603 - 1STK - </v>
      </c>
    </row>
    <row r="6144" spans="1:10" hidden="1" x14ac:dyDescent="0.2">
      <c r="A6144" t="str">
        <f>CONCATENATE(Query1[[#This Row],[ArticleCode]],"_",Query1[[#This Row],[countif]])</f>
        <v>AB346321_1</v>
      </c>
      <c r="B6144" t="s">
        <v>37734</v>
      </c>
      <c r="C6144" t="s">
        <v>37735</v>
      </c>
      <c r="D6144" t="s">
        <v>37736</v>
      </c>
      <c r="E6144">
        <v>1</v>
      </c>
      <c r="F6144" t="s">
        <v>20969</v>
      </c>
      <c r="G6144">
        <v>1</v>
      </c>
      <c r="H6144">
        <f>COUNTIF(B:B,Query1[[#This Row],[ArticleCode]])</f>
        <v>1</v>
      </c>
      <c r="I6144" t="e">
        <f>VLOOKUP(Query1[[#This Row],[ArticleCode]],#REF!,1,FALSE)</f>
        <v>#REF!</v>
      </c>
      <c r="J6144" t="str">
        <f>CONCATENATE(Query1[[#This Row],[EANCode]]," - ",Query1[[#This Row],[Quantity]],Query1[[#This Row],[UnitCode]]," - ",Query1[[#This Row],[UNIT in SAP]])</f>
        <v xml:space="preserve">5413470058832 - 1STK - </v>
      </c>
    </row>
    <row r="6145" spans="1:10" hidden="1" x14ac:dyDescent="0.2">
      <c r="A6145" t="str">
        <f>CONCATENATE(Query1[[#This Row],[ArticleCode]],"_",Query1[[#This Row],[countif]])</f>
        <v>AB346322_1</v>
      </c>
      <c r="B6145" t="s">
        <v>37737</v>
      </c>
      <c r="C6145" t="s">
        <v>37738</v>
      </c>
      <c r="D6145" t="s">
        <v>37739</v>
      </c>
      <c r="E6145">
        <v>1</v>
      </c>
      <c r="F6145" t="s">
        <v>20969</v>
      </c>
      <c r="G6145">
        <v>1</v>
      </c>
      <c r="H6145">
        <f>COUNTIF(B:B,Query1[[#This Row],[ArticleCode]])</f>
        <v>1</v>
      </c>
      <c r="I6145" t="e">
        <f>VLOOKUP(Query1[[#This Row],[ArticleCode]],#REF!,1,FALSE)</f>
        <v>#REF!</v>
      </c>
      <c r="J6145" t="str">
        <f>CONCATENATE(Query1[[#This Row],[EANCode]]," - ",Query1[[#This Row],[Quantity]],Query1[[#This Row],[UnitCode]]," - ",Query1[[#This Row],[UNIT in SAP]])</f>
        <v xml:space="preserve">5413470058849 - 1STK - </v>
      </c>
    </row>
    <row r="6146" spans="1:10" hidden="1" x14ac:dyDescent="0.2">
      <c r="A6146" t="str">
        <f>CONCATENATE(Query1[[#This Row],[ArticleCode]],"_",Query1[[#This Row],[countif]])</f>
        <v>AB346341_1</v>
      </c>
      <c r="B6146" t="s">
        <v>37740</v>
      </c>
      <c r="C6146" t="s">
        <v>37741</v>
      </c>
      <c r="D6146" t="s">
        <v>37742</v>
      </c>
      <c r="E6146">
        <v>1</v>
      </c>
      <c r="F6146" t="s">
        <v>20969</v>
      </c>
      <c r="G6146">
        <v>1</v>
      </c>
      <c r="H6146">
        <f>COUNTIF(B:B,Query1[[#This Row],[ArticleCode]])</f>
        <v>1</v>
      </c>
      <c r="I6146" t="e">
        <f>VLOOKUP(Query1[[#This Row],[ArticleCode]],#REF!,1,FALSE)</f>
        <v>#REF!</v>
      </c>
      <c r="J6146" t="str">
        <f>CONCATENATE(Query1[[#This Row],[EANCode]]," - ",Query1[[#This Row],[Quantity]],Query1[[#This Row],[UnitCode]]," - ",Query1[[#This Row],[UNIT in SAP]])</f>
        <v xml:space="preserve">5413470058856 - 1STK - </v>
      </c>
    </row>
    <row r="6147" spans="1:10" hidden="1" x14ac:dyDescent="0.2">
      <c r="A6147" t="str">
        <f>CONCATENATE(Query1[[#This Row],[ArticleCode]],"_",Query1[[#This Row],[countif]])</f>
        <v>AB346342_1</v>
      </c>
      <c r="B6147" t="s">
        <v>37743</v>
      </c>
      <c r="C6147" t="s">
        <v>37744</v>
      </c>
      <c r="D6147" t="s">
        <v>37745</v>
      </c>
      <c r="E6147">
        <v>1</v>
      </c>
      <c r="F6147" t="s">
        <v>20969</v>
      </c>
      <c r="G6147">
        <v>1</v>
      </c>
      <c r="H6147">
        <f>COUNTIF(B:B,Query1[[#This Row],[ArticleCode]])</f>
        <v>1</v>
      </c>
      <c r="I6147" t="e">
        <f>VLOOKUP(Query1[[#This Row],[ArticleCode]],#REF!,1,FALSE)</f>
        <v>#REF!</v>
      </c>
      <c r="J6147" t="str">
        <f>CONCATENATE(Query1[[#This Row],[EANCode]]," - ",Query1[[#This Row],[Quantity]],Query1[[#This Row],[UnitCode]]," - ",Query1[[#This Row],[UNIT in SAP]])</f>
        <v xml:space="preserve">5413470058863 - 1STK - </v>
      </c>
    </row>
    <row r="6148" spans="1:10" hidden="1" x14ac:dyDescent="0.2">
      <c r="A6148" t="str">
        <f>CONCATENATE(Query1[[#This Row],[ArticleCode]],"_",Query1[[#This Row],[countif]])</f>
        <v>AB346351_1</v>
      </c>
      <c r="B6148" t="s">
        <v>37746</v>
      </c>
      <c r="C6148" t="s">
        <v>37747</v>
      </c>
      <c r="D6148" t="s">
        <v>37748</v>
      </c>
      <c r="E6148">
        <v>1</v>
      </c>
      <c r="F6148" t="s">
        <v>20969</v>
      </c>
      <c r="G6148">
        <v>1</v>
      </c>
      <c r="H6148">
        <f>COUNTIF(B:B,Query1[[#This Row],[ArticleCode]])</f>
        <v>1</v>
      </c>
      <c r="I6148" t="e">
        <f>VLOOKUP(Query1[[#This Row],[ArticleCode]],#REF!,1,FALSE)</f>
        <v>#REF!</v>
      </c>
      <c r="J6148" t="str">
        <f>CONCATENATE(Query1[[#This Row],[EANCode]]," - ",Query1[[#This Row],[Quantity]],Query1[[#This Row],[UnitCode]]," - ",Query1[[#This Row],[UNIT in SAP]])</f>
        <v xml:space="preserve">5413470058870 - 1STK - </v>
      </c>
    </row>
    <row r="6149" spans="1:10" hidden="1" x14ac:dyDescent="0.2">
      <c r="A6149" t="str">
        <f>CONCATENATE(Query1[[#This Row],[ArticleCode]],"_",Query1[[#This Row],[countif]])</f>
        <v>AB346352_1</v>
      </c>
      <c r="B6149" t="s">
        <v>37749</v>
      </c>
      <c r="C6149" t="s">
        <v>37750</v>
      </c>
      <c r="D6149" t="s">
        <v>37751</v>
      </c>
      <c r="E6149">
        <v>1</v>
      </c>
      <c r="F6149" t="s">
        <v>20969</v>
      </c>
      <c r="G6149">
        <v>1</v>
      </c>
      <c r="H6149">
        <f>COUNTIF(B:B,Query1[[#This Row],[ArticleCode]])</f>
        <v>1</v>
      </c>
      <c r="I6149" t="e">
        <f>VLOOKUP(Query1[[#This Row],[ArticleCode]],#REF!,1,FALSE)</f>
        <v>#REF!</v>
      </c>
      <c r="J6149" t="str">
        <f>CONCATENATE(Query1[[#This Row],[EANCode]]," - ",Query1[[#This Row],[Quantity]],Query1[[#This Row],[UnitCode]]," - ",Query1[[#This Row],[UNIT in SAP]])</f>
        <v xml:space="preserve">5413470058887 - 1STK - </v>
      </c>
    </row>
    <row r="6150" spans="1:10" hidden="1" x14ac:dyDescent="0.2">
      <c r="A6150" t="str">
        <f>CONCATENATE(Query1[[#This Row],[ArticleCode]],"_",Query1[[#This Row],[countif]])</f>
        <v>AB346361_1</v>
      </c>
      <c r="B6150" t="s">
        <v>37752</v>
      </c>
      <c r="C6150" t="s">
        <v>37753</v>
      </c>
      <c r="D6150" t="s">
        <v>37754</v>
      </c>
      <c r="E6150">
        <v>1</v>
      </c>
      <c r="F6150" t="s">
        <v>20969</v>
      </c>
      <c r="G6150">
        <v>1</v>
      </c>
      <c r="H6150">
        <f>COUNTIF(B:B,Query1[[#This Row],[ArticleCode]])</f>
        <v>1</v>
      </c>
      <c r="I6150" t="e">
        <f>VLOOKUP(Query1[[#This Row],[ArticleCode]],#REF!,1,FALSE)</f>
        <v>#REF!</v>
      </c>
      <c r="J6150" t="str">
        <f>CONCATENATE(Query1[[#This Row],[EANCode]]," - ",Query1[[#This Row],[Quantity]],Query1[[#This Row],[UnitCode]]," - ",Query1[[#This Row],[UNIT in SAP]])</f>
        <v xml:space="preserve">5413470058894 - 1STK - </v>
      </c>
    </row>
    <row r="6151" spans="1:10" hidden="1" x14ac:dyDescent="0.2">
      <c r="A6151" t="str">
        <f>CONCATENATE(Query1[[#This Row],[ArticleCode]],"_",Query1[[#This Row],[countif]])</f>
        <v>AB346362_1</v>
      </c>
      <c r="B6151" t="s">
        <v>37755</v>
      </c>
      <c r="C6151" t="s">
        <v>37756</v>
      </c>
      <c r="D6151" t="s">
        <v>37757</v>
      </c>
      <c r="E6151">
        <v>1</v>
      </c>
      <c r="F6151" t="s">
        <v>20969</v>
      </c>
      <c r="G6151">
        <v>1</v>
      </c>
      <c r="H6151">
        <f>COUNTIF(B:B,Query1[[#This Row],[ArticleCode]])</f>
        <v>1</v>
      </c>
      <c r="I6151" t="e">
        <f>VLOOKUP(Query1[[#This Row],[ArticleCode]],#REF!,1,FALSE)</f>
        <v>#REF!</v>
      </c>
      <c r="J6151" t="str">
        <f>CONCATENATE(Query1[[#This Row],[EANCode]]," - ",Query1[[#This Row],[Quantity]],Query1[[#This Row],[UnitCode]]," - ",Query1[[#This Row],[UNIT in SAP]])</f>
        <v xml:space="preserve">5413470058900 - 1STK - </v>
      </c>
    </row>
    <row r="6152" spans="1:10" hidden="1" x14ac:dyDescent="0.2">
      <c r="A6152" t="str">
        <f>CONCATENATE(Query1[[#This Row],[ArticleCode]],"_",Query1[[#This Row],[countif]])</f>
        <v>AB346371_1</v>
      </c>
      <c r="B6152" t="s">
        <v>37758</v>
      </c>
      <c r="C6152" t="s">
        <v>37759</v>
      </c>
      <c r="D6152" t="s">
        <v>37760</v>
      </c>
      <c r="E6152">
        <v>1</v>
      </c>
      <c r="F6152" t="s">
        <v>20969</v>
      </c>
      <c r="G6152">
        <v>1</v>
      </c>
      <c r="H6152">
        <f>COUNTIF(B:B,Query1[[#This Row],[ArticleCode]])</f>
        <v>1</v>
      </c>
      <c r="I6152" t="e">
        <f>VLOOKUP(Query1[[#This Row],[ArticleCode]],#REF!,1,FALSE)</f>
        <v>#REF!</v>
      </c>
      <c r="J6152" t="str">
        <f>CONCATENATE(Query1[[#This Row],[EANCode]]," - ",Query1[[#This Row],[Quantity]],Query1[[#This Row],[UnitCode]]," - ",Query1[[#This Row],[UNIT in SAP]])</f>
        <v xml:space="preserve">5413470058917 - 1STK - </v>
      </c>
    </row>
    <row r="6153" spans="1:10" hidden="1" x14ac:dyDescent="0.2">
      <c r="A6153" t="str">
        <f>CONCATENATE(Query1[[#This Row],[ArticleCode]],"_",Query1[[#This Row],[countif]])</f>
        <v>AB346372_1</v>
      </c>
      <c r="B6153" t="s">
        <v>37761</v>
      </c>
      <c r="C6153" t="s">
        <v>37762</v>
      </c>
      <c r="D6153" t="s">
        <v>37763</v>
      </c>
      <c r="E6153">
        <v>1</v>
      </c>
      <c r="F6153" t="s">
        <v>20969</v>
      </c>
      <c r="G6153">
        <v>1</v>
      </c>
      <c r="H6153">
        <f>COUNTIF(B:B,Query1[[#This Row],[ArticleCode]])</f>
        <v>1</v>
      </c>
      <c r="I6153" t="e">
        <f>VLOOKUP(Query1[[#This Row],[ArticleCode]],#REF!,1,FALSE)</f>
        <v>#REF!</v>
      </c>
      <c r="J6153" t="str">
        <f>CONCATENATE(Query1[[#This Row],[EANCode]]," - ",Query1[[#This Row],[Quantity]],Query1[[#This Row],[UnitCode]]," - ",Query1[[#This Row],[UNIT in SAP]])</f>
        <v xml:space="preserve">5413470058924 - 1STK - </v>
      </c>
    </row>
    <row r="6154" spans="1:10" hidden="1" x14ac:dyDescent="0.2">
      <c r="A6154" t="str">
        <f>CONCATENATE(Query1[[#This Row],[ArticleCode]],"_",Query1[[#This Row],[countif]])</f>
        <v>AB346381_1</v>
      </c>
      <c r="B6154" t="s">
        <v>37764</v>
      </c>
      <c r="C6154" t="s">
        <v>37765</v>
      </c>
      <c r="D6154" t="s">
        <v>37766</v>
      </c>
      <c r="E6154">
        <v>1</v>
      </c>
      <c r="F6154" t="s">
        <v>20969</v>
      </c>
      <c r="G6154">
        <v>1</v>
      </c>
      <c r="H6154">
        <f>COUNTIF(B:B,Query1[[#This Row],[ArticleCode]])</f>
        <v>1</v>
      </c>
      <c r="I6154" t="e">
        <f>VLOOKUP(Query1[[#This Row],[ArticleCode]],#REF!,1,FALSE)</f>
        <v>#REF!</v>
      </c>
      <c r="J6154" t="str">
        <f>CONCATENATE(Query1[[#This Row],[EANCode]]," - ",Query1[[#This Row],[Quantity]],Query1[[#This Row],[UnitCode]]," - ",Query1[[#This Row],[UNIT in SAP]])</f>
        <v xml:space="preserve">5413470058931 - 1STK - </v>
      </c>
    </row>
    <row r="6155" spans="1:10" hidden="1" x14ac:dyDescent="0.2">
      <c r="A6155" t="str">
        <f>CONCATENATE(Query1[[#This Row],[ArticleCode]],"_",Query1[[#This Row],[countif]])</f>
        <v>AB346382_1</v>
      </c>
      <c r="B6155" t="s">
        <v>37767</v>
      </c>
      <c r="C6155" t="s">
        <v>37768</v>
      </c>
      <c r="D6155" t="s">
        <v>37769</v>
      </c>
      <c r="E6155">
        <v>1</v>
      </c>
      <c r="F6155" t="s">
        <v>20969</v>
      </c>
      <c r="G6155">
        <v>1</v>
      </c>
      <c r="H6155">
        <f>COUNTIF(B:B,Query1[[#This Row],[ArticleCode]])</f>
        <v>1</v>
      </c>
      <c r="I6155" t="e">
        <f>VLOOKUP(Query1[[#This Row],[ArticleCode]],#REF!,1,FALSE)</f>
        <v>#REF!</v>
      </c>
      <c r="J6155" t="str">
        <f>CONCATENATE(Query1[[#This Row],[EANCode]]," - ",Query1[[#This Row],[Quantity]],Query1[[#This Row],[UnitCode]]," - ",Query1[[#This Row],[UNIT in SAP]])</f>
        <v xml:space="preserve">5413470058955 - 1STK - </v>
      </c>
    </row>
    <row r="6156" spans="1:10" hidden="1" x14ac:dyDescent="0.2">
      <c r="A6156" t="str">
        <f>CONCATENATE(Query1[[#This Row],[ArticleCode]],"_",Query1[[#This Row],[countif]])</f>
        <v>AB346391_1</v>
      </c>
      <c r="B6156" t="s">
        <v>37770</v>
      </c>
      <c r="C6156" t="s">
        <v>37771</v>
      </c>
      <c r="D6156" t="s">
        <v>37772</v>
      </c>
      <c r="E6156">
        <v>1</v>
      </c>
      <c r="F6156" t="s">
        <v>20969</v>
      </c>
      <c r="G6156">
        <v>1</v>
      </c>
      <c r="H6156">
        <f>COUNTIF(B:B,Query1[[#This Row],[ArticleCode]])</f>
        <v>1</v>
      </c>
      <c r="I6156" t="e">
        <f>VLOOKUP(Query1[[#This Row],[ArticleCode]],#REF!,1,FALSE)</f>
        <v>#REF!</v>
      </c>
      <c r="J6156" t="str">
        <f>CONCATENATE(Query1[[#This Row],[EANCode]]," - ",Query1[[#This Row],[Quantity]],Query1[[#This Row],[UnitCode]]," - ",Query1[[#This Row],[UNIT in SAP]])</f>
        <v xml:space="preserve">5413470058962 - 1STK - </v>
      </c>
    </row>
    <row r="6157" spans="1:10" hidden="1" x14ac:dyDescent="0.2">
      <c r="A6157" t="str">
        <f>CONCATENATE(Query1[[#This Row],[ArticleCode]],"_",Query1[[#This Row],[countif]])</f>
        <v>AB346392_1</v>
      </c>
      <c r="B6157" t="s">
        <v>37773</v>
      </c>
      <c r="C6157" t="s">
        <v>37774</v>
      </c>
      <c r="D6157" t="s">
        <v>37775</v>
      </c>
      <c r="E6157">
        <v>1</v>
      </c>
      <c r="F6157" t="s">
        <v>20969</v>
      </c>
      <c r="G6157">
        <v>1</v>
      </c>
      <c r="H6157">
        <f>COUNTIF(B:B,Query1[[#This Row],[ArticleCode]])</f>
        <v>1</v>
      </c>
      <c r="I6157" t="e">
        <f>VLOOKUP(Query1[[#This Row],[ArticleCode]],#REF!,1,FALSE)</f>
        <v>#REF!</v>
      </c>
      <c r="J6157" t="str">
        <f>CONCATENATE(Query1[[#This Row],[EANCode]]," - ",Query1[[#This Row],[Quantity]],Query1[[#This Row],[UnitCode]]," - ",Query1[[#This Row],[UNIT in SAP]])</f>
        <v xml:space="preserve">5413470058979 - 1STK - </v>
      </c>
    </row>
    <row r="6158" spans="1:10" hidden="1" x14ac:dyDescent="0.2">
      <c r="A6158" t="str">
        <f>CONCATENATE(Query1[[#This Row],[ArticleCode]],"_",Query1[[#This Row],[countif]])</f>
        <v>AB3463A1_1</v>
      </c>
      <c r="B6158" t="s">
        <v>37776</v>
      </c>
      <c r="C6158" t="s">
        <v>37777</v>
      </c>
      <c r="D6158" t="s">
        <v>37778</v>
      </c>
      <c r="E6158">
        <v>1</v>
      </c>
      <c r="F6158" t="s">
        <v>20969</v>
      </c>
      <c r="G6158">
        <v>1</v>
      </c>
      <c r="H6158">
        <f>COUNTIF(B:B,Query1[[#This Row],[ArticleCode]])</f>
        <v>1</v>
      </c>
      <c r="I6158" t="e">
        <f>VLOOKUP(Query1[[#This Row],[ArticleCode]],#REF!,1,FALSE)</f>
        <v>#REF!</v>
      </c>
      <c r="J6158" t="str">
        <f>CONCATENATE(Query1[[#This Row],[EANCode]]," - ",Query1[[#This Row],[Quantity]],Query1[[#This Row],[UnitCode]]," - ",Query1[[#This Row],[UNIT in SAP]])</f>
        <v xml:space="preserve">5413470058757 - 1STK - </v>
      </c>
    </row>
    <row r="6159" spans="1:10" hidden="1" x14ac:dyDescent="0.2">
      <c r="A6159" t="str">
        <f>CONCATENATE(Query1[[#This Row],[ArticleCode]],"_",Query1[[#This Row],[countif]])</f>
        <v>AB3463A2_1</v>
      </c>
      <c r="B6159" t="s">
        <v>37779</v>
      </c>
      <c r="C6159" t="s">
        <v>37780</v>
      </c>
      <c r="D6159" t="s">
        <v>37781</v>
      </c>
      <c r="E6159">
        <v>1</v>
      </c>
      <c r="F6159" t="s">
        <v>20969</v>
      </c>
      <c r="G6159">
        <v>1</v>
      </c>
      <c r="H6159">
        <f>COUNTIF(B:B,Query1[[#This Row],[ArticleCode]])</f>
        <v>1</v>
      </c>
      <c r="I6159" t="e">
        <f>VLOOKUP(Query1[[#This Row],[ArticleCode]],#REF!,1,FALSE)</f>
        <v>#REF!</v>
      </c>
      <c r="J6159" t="str">
        <f>CONCATENATE(Query1[[#This Row],[EANCode]]," - ",Query1[[#This Row],[Quantity]],Query1[[#This Row],[UnitCode]]," - ",Query1[[#This Row],[UNIT in SAP]])</f>
        <v xml:space="preserve">5413470058764 - 1STK - </v>
      </c>
    </row>
    <row r="6160" spans="1:10" hidden="1" x14ac:dyDescent="0.2">
      <c r="A6160" t="str">
        <f>CONCATENATE(Query1[[#This Row],[ArticleCode]],"_",Query1[[#This Row],[countif]])</f>
        <v>AB3463B1_1</v>
      </c>
      <c r="B6160" t="s">
        <v>37782</v>
      </c>
      <c r="C6160" t="s">
        <v>37783</v>
      </c>
      <c r="D6160" t="s">
        <v>37784</v>
      </c>
      <c r="E6160">
        <v>1</v>
      </c>
      <c r="F6160" t="s">
        <v>20969</v>
      </c>
      <c r="G6160">
        <v>1</v>
      </c>
      <c r="H6160">
        <f>COUNTIF(B:B,Query1[[#This Row],[ArticleCode]])</f>
        <v>1</v>
      </c>
      <c r="I6160" t="e">
        <f>VLOOKUP(Query1[[#This Row],[ArticleCode]],#REF!,1,FALSE)</f>
        <v>#REF!</v>
      </c>
      <c r="J6160" t="str">
        <f>CONCATENATE(Query1[[#This Row],[EANCode]]," - ",Query1[[#This Row],[Quantity]],Query1[[#This Row],[UnitCode]]," - ",Query1[[#This Row],[UNIT in SAP]])</f>
        <v xml:space="preserve">5413470058771 - 1STK - </v>
      </c>
    </row>
    <row r="6161" spans="1:10" hidden="1" x14ac:dyDescent="0.2">
      <c r="A6161" t="str">
        <f>CONCATENATE(Query1[[#This Row],[ArticleCode]],"_",Query1[[#This Row],[countif]])</f>
        <v>AB3463B2_1</v>
      </c>
      <c r="B6161" t="s">
        <v>37785</v>
      </c>
      <c r="C6161" t="s">
        <v>37786</v>
      </c>
      <c r="D6161" t="s">
        <v>37787</v>
      </c>
      <c r="E6161">
        <v>1</v>
      </c>
      <c r="F6161" t="s">
        <v>20969</v>
      </c>
      <c r="G6161">
        <v>1</v>
      </c>
      <c r="H6161">
        <f>COUNTIF(B:B,Query1[[#This Row],[ArticleCode]])</f>
        <v>1</v>
      </c>
      <c r="I6161" t="e">
        <f>VLOOKUP(Query1[[#This Row],[ArticleCode]],#REF!,1,FALSE)</f>
        <v>#REF!</v>
      </c>
      <c r="J6161" t="str">
        <f>CONCATENATE(Query1[[#This Row],[EANCode]]," - ",Query1[[#This Row],[Quantity]],Query1[[#This Row],[UnitCode]]," - ",Query1[[#This Row],[UNIT in SAP]])</f>
        <v xml:space="preserve">5413470058788 - 1STK - </v>
      </c>
    </row>
    <row r="6162" spans="1:10" hidden="1" x14ac:dyDescent="0.2">
      <c r="A6162" t="str">
        <f>CONCATENATE(Query1[[#This Row],[ArticleCode]],"_",Query1[[#This Row],[countif]])</f>
        <v>AB3463C1_1</v>
      </c>
      <c r="B6162" t="s">
        <v>37788</v>
      </c>
      <c r="C6162" t="s">
        <v>37789</v>
      </c>
      <c r="D6162" t="s">
        <v>37790</v>
      </c>
      <c r="E6162">
        <v>1</v>
      </c>
      <c r="F6162" t="s">
        <v>20969</v>
      </c>
      <c r="G6162">
        <v>1</v>
      </c>
      <c r="H6162">
        <f>COUNTIF(B:B,Query1[[#This Row],[ArticleCode]])</f>
        <v>1</v>
      </c>
      <c r="I6162" t="e">
        <f>VLOOKUP(Query1[[#This Row],[ArticleCode]],#REF!,1,FALSE)</f>
        <v>#REF!</v>
      </c>
      <c r="J6162" t="str">
        <f>CONCATENATE(Query1[[#This Row],[EANCode]]," - ",Query1[[#This Row],[Quantity]],Query1[[#This Row],[UnitCode]]," - ",Query1[[#This Row],[UNIT in SAP]])</f>
        <v xml:space="preserve">5413470058795 - 1STK - </v>
      </c>
    </row>
    <row r="6163" spans="1:10" hidden="1" x14ac:dyDescent="0.2">
      <c r="A6163" t="str">
        <f>CONCATENATE(Query1[[#This Row],[ArticleCode]],"_",Query1[[#This Row],[countif]])</f>
        <v>AB3463C2_1</v>
      </c>
      <c r="B6163" t="s">
        <v>37791</v>
      </c>
      <c r="C6163" t="s">
        <v>37792</v>
      </c>
      <c r="D6163" t="s">
        <v>37793</v>
      </c>
      <c r="E6163">
        <v>1</v>
      </c>
      <c r="F6163" t="s">
        <v>20969</v>
      </c>
      <c r="G6163">
        <v>1</v>
      </c>
      <c r="H6163">
        <f>COUNTIF(B:B,Query1[[#This Row],[ArticleCode]])</f>
        <v>1</v>
      </c>
      <c r="I6163" t="e">
        <f>VLOOKUP(Query1[[#This Row],[ArticleCode]],#REF!,1,FALSE)</f>
        <v>#REF!</v>
      </c>
      <c r="J6163" t="str">
        <f>CONCATENATE(Query1[[#This Row],[EANCode]]," - ",Query1[[#This Row],[Quantity]],Query1[[#This Row],[UnitCode]]," - ",Query1[[#This Row],[UNIT in SAP]])</f>
        <v xml:space="preserve">5413470058801 - 1STK - </v>
      </c>
    </row>
    <row r="6164" spans="1:10" hidden="1" x14ac:dyDescent="0.2">
      <c r="A6164" t="str">
        <f>CONCATENATE(Query1[[#This Row],[ArticleCode]],"_",Query1[[#This Row],[countif]])</f>
        <v>AB3463D1_1</v>
      </c>
      <c r="B6164" t="s">
        <v>37794</v>
      </c>
      <c r="C6164" t="s">
        <v>37795</v>
      </c>
      <c r="D6164" t="s">
        <v>37796</v>
      </c>
      <c r="E6164">
        <v>1</v>
      </c>
      <c r="F6164" t="s">
        <v>20969</v>
      </c>
      <c r="G6164">
        <v>1</v>
      </c>
      <c r="H6164">
        <f>COUNTIF(B:B,Query1[[#This Row],[ArticleCode]])</f>
        <v>1</v>
      </c>
      <c r="I6164" t="e">
        <f>VLOOKUP(Query1[[#This Row],[ArticleCode]],#REF!,1,FALSE)</f>
        <v>#REF!</v>
      </c>
      <c r="J6164" t="str">
        <f>CONCATENATE(Query1[[#This Row],[EANCode]]," - ",Query1[[#This Row],[Quantity]],Query1[[#This Row],[UnitCode]]," - ",Query1[[#This Row],[UNIT in SAP]])</f>
        <v xml:space="preserve">5413470058818 - 1STK - </v>
      </c>
    </row>
    <row r="6165" spans="1:10" hidden="1" x14ac:dyDescent="0.2">
      <c r="A6165" t="str">
        <f>CONCATENATE(Query1[[#This Row],[ArticleCode]],"_",Query1[[#This Row],[countif]])</f>
        <v>AB3463D2_1</v>
      </c>
      <c r="B6165" t="s">
        <v>37797</v>
      </c>
      <c r="C6165" t="s">
        <v>37798</v>
      </c>
      <c r="D6165" t="s">
        <v>37799</v>
      </c>
      <c r="E6165">
        <v>1</v>
      </c>
      <c r="F6165" t="s">
        <v>20969</v>
      </c>
      <c r="G6165">
        <v>1</v>
      </c>
      <c r="H6165">
        <f>COUNTIF(B:B,Query1[[#This Row],[ArticleCode]])</f>
        <v>1</v>
      </c>
      <c r="I6165" t="e">
        <f>VLOOKUP(Query1[[#This Row],[ArticleCode]],#REF!,1,FALSE)</f>
        <v>#REF!</v>
      </c>
      <c r="J6165" t="str">
        <f>CONCATENATE(Query1[[#This Row],[EANCode]]," - ",Query1[[#This Row],[Quantity]],Query1[[#This Row],[UnitCode]]," - ",Query1[[#This Row],[UNIT in SAP]])</f>
        <v xml:space="preserve">5413470058825 - 1STK - </v>
      </c>
    </row>
    <row r="6166" spans="1:10" hidden="1" x14ac:dyDescent="0.2">
      <c r="A6166" t="str">
        <f>CONCATENATE(Query1[[#This Row],[ArticleCode]],"_",Query1[[#This Row],[countif]])</f>
        <v>AB348021_1</v>
      </c>
      <c r="B6166" t="s">
        <v>37800</v>
      </c>
      <c r="C6166" t="s">
        <v>37801</v>
      </c>
      <c r="D6166" t="s">
        <v>37802</v>
      </c>
      <c r="E6166">
        <v>1</v>
      </c>
      <c r="F6166" t="s">
        <v>20969</v>
      </c>
      <c r="G6166">
        <v>1</v>
      </c>
      <c r="H6166">
        <f>COUNTIF(B:B,Query1[[#This Row],[ArticleCode]])</f>
        <v>1</v>
      </c>
      <c r="I6166" t="e">
        <f>VLOOKUP(Query1[[#This Row],[ArticleCode]],#REF!,1,FALSE)</f>
        <v>#REF!</v>
      </c>
      <c r="J6166" t="str">
        <f>CONCATENATE(Query1[[#This Row],[EANCode]]," - ",Query1[[#This Row],[Quantity]],Query1[[#This Row],[UnitCode]]," - ",Query1[[#This Row],[UNIT in SAP]])</f>
        <v xml:space="preserve">5413470072265 - 1STK - </v>
      </c>
    </row>
    <row r="6167" spans="1:10" hidden="1" x14ac:dyDescent="0.2">
      <c r="A6167" t="str">
        <f>CONCATENATE(Query1[[#This Row],[ArticleCode]],"_",Query1[[#This Row],[countif]])</f>
        <v>AB348022_1</v>
      </c>
      <c r="B6167" t="s">
        <v>37803</v>
      </c>
      <c r="C6167" t="s">
        <v>37804</v>
      </c>
      <c r="D6167" t="s">
        <v>37805</v>
      </c>
      <c r="E6167">
        <v>1</v>
      </c>
      <c r="F6167" t="s">
        <v>20969</v>
      </c>
      <c r="G6167">
        <v>1</v>
      </c>
      <c r="H6167">
        <f>COUNTIF(B:B,Query1[[#This Row],[ArticleCode]])</f>
        <v>1</v>
      </c>
      <c r="I6167" t="e">
        <f>VLOOKUP(Query1[[#This Row],[ArticleCode]],#REF!,1,FALSE)</f>
        <v>#REF!</v>
      </c>
      <c r="J6167" t="str">
        <f>CONCATENATE(Query1[[#This Row],[EANCode]]," - ",Query1[[#This Row],[Quantity]],Query1[[#This Row],[UnitCode]]," - ",Query1[[#This Row],[UNIT in SAP]])</f>
        <v xml:space="preserve">5413470072272 - 1STK - </v>
      </c>
    </row>
    <row r="6168" spans="1:10" hidden="1" x14ac:dyDescent="0.2">
      <c r="A6168" t="str">
        <f>CONCATENATE(Query1[[#This Row],[ArticleCode]],"_",Query1[[#This Row],[countif]])</f>
        <v>AB348041_1</v>
      </c>
      <c r="B6168" t="s">
        <v>37806</v>
      </c>
      <c r="C6168" t="s">
        <v>37807</v>
      </c>
      <c r="D6168" t="s">
        <v>37808</v>
      </c>
      <c r="E6168">
        <v>1</v>
      </c>
      <c r="F6168" t="s">
        <v>20969</v>
      </c>
      <c r="G6168">
        <v>1</v>
      </c>
      <c r="H6168">
        <f>COUNTIF(B:B,Query1[[#This Row],[ArticleCode]])</f>
        <v>1</v>
      </c>
      <c r="I6168" t="e">
        <f>VLOOKUP(Query1[[#This Row],[ArticleCode]],#REF!,1,FALSE)</f>
        <v>#REF!</v>
      </c>
      <c r="J6168" t="str">
        <f>CONCATENATE(Query1[[#This Row],[EANCode]]," - ",Query1[[#This Row],[Quantity]],Query1[[#This Row],[UnitCode]]," - ",Query1[[#This Row],[UNIT in SAP]])</f>
        <v xml:space="preserve">5413470072289 - 1STK - </v>
      </c>
    </row>
    <row r="6169" spans="1:10" hidden="1" x14ac:dyDescent="0.2">
      <c r="A6169" t="str">
        <f>CONCATENATE(Query1[[#This Row],[ArticleCode]],"_",Query1[[#This Row],[countif]])</f>
        <v>AB348042_1</v>
      </c>
      <c r="B6169" t="s">
        <v>37809</v>
      </c>
      <c r="C6169" t="s">
        <v>37810</v>
      </c>
      <c r="D6169" t="s">
        <v>37811</v>
      </c>
      <c r="E6169">
        <v>1</v>
      </c>
      <c r="F6169" t="s">
        <v>20969</v>
      </c>
      <c r="G6169">
        <v>1</v>
      </c>
      <c r="H6169">
        <f>COUNTIF(B:B,Query1[[#This Row],[ArticleCode]])</f>
        <v>1</v>
      </c>
      <c r="I6169" t="e">
        <f>VLOOKUP(Query1[[#This Row],[ArticleCode]],#REF!,1,FALSE)</f>
        <v>#REF!</v>
      </c>
      <c r="J6169" t="str">
        <f>CONCATENATE(Query1[[#This Row],[EANCode]]," - ",Query1[[#This Row],[Quantity]],Query1[[#This Row],[UnitCode]]," - ",Query1[[#This Row],[UNIT in SAP]])</f>
        <v xml:space="preserve">5413470072296 - 1STK - </v>
      </c>
    </row>
    <row r="6170" spans="1:10" hidden="1" x14ac:dyDescent="0.2">
      <c r="A6170" t="str">
        <f>CONCATENATE(Query1[[#This Row],[ArticleCode]],"_",Query1[[#This Row],[countif]])</f>
        <v>AB348051_1</v>
      </c>
      <c r="B6170" t="s">
        <v>37812</v>
      </c>
      <c r="C6170" t="s">
        <v>37813</v>
      </c>
      <c r="D6170" t="s">
        <v>37814</v>
      </c>
      <c r="E6170">
        <v>1</v>
      </c>
      <c r="F6170" t="s">
        <v>20969</v>
      </c>
      <c r="G6170">
        <v>1</v>
      </c>
      <c r="H6170">
        <f>COUNTIF(B:B,Query1[[#This Row],[ArticleCode]])</f>
        <v>1</v>
      </c>
      <c r="I6170" t="e">
        <f>VLOOKUP(Query1[[#This Row],[ArticleCode]],#REF!,1,FALSE)</f>
        <v>#REF!</v>
      </c>
      <c r="J6170" t="str">
        <f>CONCATENATE(Query1[[#This Row],[EANCode]]," - ",Query1[[#This Row],[Quantity]],Query1[[#This Row],[UnitCode]]," - ",Query1[[#This Row],[UNIT in SAP]])</f>
        <v xml:space="preserve">5413470072302 - 1STK - </v>
      </c>
    </row>
    <row r="6171" spans="1:10" hidden="1" x14ac:dyDescent="0.2">
      <c r="A6171" t="str">
        <f>CONCATENATE(Query1[[#This Row],[ArticleCode]],"_",Query1[[#This Row],[countif]])</f>
        <v>AB348052_1</v>
      </c>
      <c r="B6171" t="s">
        <v>37815</v>
      </c>
      <c r="C6171" t="s">
        <v>37816</v>
      </c>
      <c r="D6171" t="s">
        <v>37817</v>
      </c>
      <c r="E6171">
        <v>1</v>
      </c>
      <c r="F6171" t="s">
        <v>20969</v>
      </c>
      <c r="G6171">
        <v>1</v>
      </c>
      <c r="H6171">
        <f>COUNTIF(B:B,Query1[[#This Row],[ArticleCode]])</f>
        <v>1</v>
      </c>
      <c r="I6171" t="e">
        <f>VLOOKUP(Query1[[#This Row],[ArticleCode]],#REF!,1,FALSE)</f>
        <v>#REF!</v>
      </c>
      <c r="J6171" t="str">
        <f>CONCATENATE(Query1[[#This Row],[EANCode]]," - ",Query1[[#This Row],[Quantity]],Query1[[#This Row],[UnitCode]]," - ",Query1[[#This Row],[UNIT in SAP]])</f>
        <v xml:space="preserve">5413470072319 - 1STK - </v>
      </c>
    </row>
    <row r="6172" spans="1:10" hidden="1" x14ac:dyDescent="0.2">
      <c r="A6172" t="str">
        <f>CONCATENATE(Query1[[#This Row],[ArticleCode]],"_",Query1[[#This Row],[countif]])</f>
        <v>AB348061_1</v>
      </c>
      <c r="B6172" t="s">
        <v>37818</v>
      </c>
      <c r="C6172" t="s">
        <v>37819</v>
      </c>
      <c r="D6172" t="s">
        <v>37820</v>
      </c>
      <c r="E6172">
        <v>1</v>
      </c>
      <c r="F6172" t="s">
        <v>20969</v>
      </c>
      <c r="G6172">
        <v>1</v>
      </c>
      <c r="H6172">
        <f>COUNTIF(B:B,Query1[[#This Row],[ArticleCode]])</f>
        <v>1</v>
      </c>
      <c r="I6172" t="e">
        <f>VLOOKUP(Query1[[#This Row],[ArticleCode]],#REF!,1,FALSE)</f>
        <v>#REF!</v>
      </c>
      <c r="J6172" t="str">
        <f>CONCATENATE(Query1[[#This Row],[EANCode]]," - ",Query1[[#This Row],[Quantity]],Query1[[#This Row],[UnitCode]]," - ",Query1[[#This Row],[UNIT in SAP]])</f>
        <v xml:space="preserve">5413470072326 - 1STK - </v>
      </c>
    </row>
    <row r="6173" spans="1:10" hidden="1" x14ac:dyDescent="0.2">
      <c r="A6173" t="str">
        <f>CONCATENATE(Query1[[#This Row],[ArticleCode]],"_",Query1[[#This Row],[countif]])</f>
        <v>AB348062_1</v>
      </c>
      <c r="B6173" t="s">
        <v>37821</v>
      </c>
      <c r="C6173" t="s">
        <v>37822</v>
      </c>
      <c r="D6173" t="s">
        <v>37823</v>
      </c>
      <c r="E6173">
        <v>1</v>
      </c>
      <c r="F6173" t="s">
        <v>20969</v>
      </c>
      <c r="G6173">
        <v>1</v>
      </c>
      <c r="H6173">
        <f>COUNTIF(B:B,Query1[[#This Row],[ArticleCode]])</f>
        <v>1</v>
      </c>
      <c r="I6173" t="e">
        <f>VLOOKUP(Query1[[#This Row],[ArticleCode]],#REF!,1,FALSE)</f>
        <v>#REF!</v>
      </c>
      <c r="J6173" t="str">
        <f>CONCATENATE(Query1[[#This Row],[EANCode]]," - ",Query1[[#This Row],[Quantity]],Query1[[#This Row],[UnitCode]]," - ",Query1[[#This Row],[UNIT in SAP]])</f>
        <v xml:space="preserve">5413470072333 - 1STK - </v>
      </c>
    </row>
    <row r="6174" spans="1:10" hidden="1" x14ac:dyDescent="0.2">
      <c r="A6174" t="str">
        <f>CONCATENATE(Query1[[#This Row],[ArticleCode]],"_",Query1[[#This Row],[countif]])</f>
        <v>AB348071_1</v>
      </c>
      <c r="B6174" t="s">
        <v>37824</v>
      </c>
      <c r="C6174" t="s">
        <v>37825</v>
      </c>
      <c r="D6174" t="s">
        <v>37826</v>
      </c>
      <c r="E6174">
        <v>1</v>
      </c>
      <c r="F6174" t="s">
        <v>20969</v>
      </c>
      <c r="G6174">
        <v>1</v>
      </c>
      <c r="H6174">
        <f>COUNTIF(B:B,Query1[[#This Row],[ArticleCode]])</f>
        <v>1</v>
      </c>
      <c r="I6174" t="e">
        <f>VLOOKUP(Query1[[#This Row],[ArticleCode]],#REF!,1,FALSE)</f>
        <v>#REF!</v>
      </c>
      <c r="J6174" t="str">
        <f>CONCATENATE(Query1[[#This Row],[EANCode]]," - ",Query1[[#This Row],[Quantity]],Query1[[#This Row],[UnitCode]]," - ",Query1[[#This Row],[UNIT in SAP]])</f>
        <v xml:space="preserve">5413470072340 - 1STK - </v>
      </c>
    </row>
    <row r="6175" spans="1:10" hidden="1" x14ac:dyDescent="0.2">
      <c r="A6175" t="str">
        <f>CONCATENATE(Query1[[#This Row],[ArticleCode]],"_",Query1[[#This Row],[countif]])</f>
        <v>AB348072_1</v>
      </c>
      <c r="B6175" t="s">
        <v>37827</v>
      </c>
      <c r="C6175" t="s">
        <v>37828</v>
      </c>
      <c r="D6175" t="s">
        <v>37829</v>
      </c>
      <c r="E6175">
        <v>1</v>
      </c>
      <c r="F6175" t="s">
        <v>20969</v>
      </c>
      <c r="G6175">
        <v>1</v>
      </c>
      <c r="H6175">
        <f>COUNTIF(B:B,Query1[[#This Row],[ArticleCode]])</f>
        <v>1</v>
      </c>
      <c r="I6175" t="e">
        <f>VLOOKUP(Query1[[#This Row],[ArticleCode]],#REF!,1,FALSE)</f>
        <v>#REF!</v>
      </c>
      <c r="J6175" t="str">
        <f>CONCATENATE(Query1[[#This Row],[EANCode]]," - ",Query1[[#This Row],[Quantity]],Query1[[#This Row],[UnitCode]]," - ",Query1[[#This Row],[UNIT in SAP]])</f>
        <v xml:space="preserve">5413470072357 - 1STK - </v>
      </c>
    </row>
    <row r="6176" spans="1:10" hidden="1" x14ac:dyDescent="0.2">
      <c r="A6176" t="str">
        <f>CONCATENATE(Query1[[#This Row],[ArticleCode]],"_",Query1[[#This Row],[countif]])</f>
        <v>AB348081_1</v>
      </c>
      <c r="B6176" t="s">
        <v>37830</v>
      </c>
      <c r="C6176" t="s">
        <v>37831</v>
      </c>
      <c r="D6176" t="s">
        <v>37832</v>
      </c>
      <c r="E6176">
        <v>1</v>
      </c>
      <c r="F6176" t="s">
        <v>20969</v>
      </c>
      <c r="G6176">
        <v>1</v>
      </c>
      <c r="H6176">
        <f>COUNTIF(B:B,Query1[[#This Row],[ArticleCode]])</f>
        <v>1</v>
      </c>
      <c r="I6176" t="e">
        <f>VLOOKUP(Query1[[#This Row],[ArticleCode]],#REF!,1,FALSE)</f>
        <v>#REF!</v>
      </c>
      <c r="J6176" t="str">
        <f>CONCATENATE(Query1[[#This Row],[EANCode]]," - ",Query1[[#This Row],[Quantity]],Query1[[#This Row],[UnitCode]]," - ",Query1[[#This Row],[UNIT in SAP]])</f>
        <v xml:space="preserve">5413470072364 - 1STK - </v>
      </c>
    </row>
    <row r="6177" spans="1:10" hidden="1" x14ac:dyDescent="0.2">
      <c r="A6177" t="str">
        <f>CONCATENATE(Query1[[#This Row],[ArticleCode]],"_",Query1[[#This Row],[countif]])</f>
        <v>AB348082_1</v>
      </c>
      <c r="B6177" t="s">
        <v>37833</v>
      </c>
      <c r="C6177" t="s">
        <v>37834</v>
      </c>
      <c r="D6177" t="s">
        <v>37835</v>
      </c>
      <c r="E6177">
        <v>1</v>
      </c>
      <c r="F6177" t="s">
        <v>20969</v>
      </c>
      <c r="G6177">
        <v>1</v>
      </c>
      <c r="H6177">
        <f>COUNTIF(B:B,Query1[[#This Row],[ArticleCode]])</f>
        <v>1</v>
      </c>
      <c r="I6177" t="e">
        <f>VLOOKUP(Query1[[#This Row],[ArticleCode]],#REF!,1,FALSE)</f>
        <v>#REF!</v>
      </c>
      <c r="J6177" t="str">
        <f>CONCATENATE(Query1[[#This Row],[EANCode]]," - ",Query1[[#This Row],[Quantity]],Query1[[#This Row],[UnitCode]]," - ",Query1[[#This Row],[UNIT in SAP]])</f>
        <v xml:space="preserve">5413470072371 - 1STK - </v>
      </c>
    </row>
    <row r="6178" spans="1:10" hidden="1" x14ac:dyDescent="0.2">
      <c r="A6178" t="str">
        <f>CONCATENATE(Query1[[#This Row],[ArticleCode]],"_",Query1[[#This Row],[countif]])</f>
        <v>AB3480A1_1</v>
      </c>
      <c r="B6178" t="s">
        <v>37836</v>
      </c>
      <c r="C6178" t="s">
        <v>37837</v>
      </c>
      <c r="D6178" t="s">
        <v>37838</v>
      </c>
      <c r="E6178">
        <v>1</v>
      </c>
      <c r="F6178" t="s">
        <v>20969</v>
      </c>
      <c r="G6178">
        <v>1</v>
      </c>
      <c r="H6178">
        <f>COUNTIF(B:B,Query1[[#This Row],[ArticleCode]])</f>
        <v>1</v>
      </c>
      <c r="I6178" t="e">
        <f>VLOOKUP(Query1[[#This Row],[ArticleCode]],#REF!,1,FALSE)</f>
        <v>#REF!</v>
      </c>
      <c r="J6178" t="str">
        <f>CONCATENATE(Query1[[#This Row],[EANCode]]," - ",Query1[[#This Row],[Quantity]],Query1[[#This Row],[UnitCode]]," - ",Query1[[#This Row],[UNIT in SAP]])</f>
        <v xml:space="preserve">5413470072166 - 1STK - </v>
      </c>
    </row>
    <row r="6179" spans="1:10" hidden="1" x14ac:dyDescent="0.2">
      <c r="A6179" t="str">
        <f>CONCATENATE(Query1[[#This Row],[ArticleCode]],"_",Query1[[#This Row],[countif]])</f>
        <v>AB3480A2_1</v>
      </c>
      <c r="B6179" t="s">
        <v>37839</v>
      </c>
      <c r="C6179" t="s">
        <v>37840</v>
      </c>
      <c r="D6179" t="s">
        <v>37841</v>
      </c>
      <c r="E6179">
        <v>1</v>
      </c>
      <c r="F6179" t="s">
        <v>20969</v>
      </c>
      <c r="G6179">
        <v>1</v>
      </c>
      <c r="H6179">
        <f>COUNTIF(B:B,Query1[[#This Row],[ArticleCode]])</f>
        <v>1</v>
      </c>
      <c r="I6179" t="e">
        <f>VLOOKUP(Query1[[#This Row],[ArticleCode]],#REF!,1,FALSE)</f>
        <v>#REF!</v>
      </c>
      <c r="J6179" t="str">
        <f>CONCATENATE(Query1[[#This Row],[EANCode]]," - ",Query1[[#This Row],[Quantity]],Query1[[#This Row],[UnitCode]]," - ",Query1[[#This Row],[UNIT in SAP]])</f>
        <v xml:space="preserve">5413470072173 - 1STK - </v>
      </c>
    </row>
    <row r="6180" spans="1:10" hidden="1" x14ac:dyDescent="0.2">
      <c r="A6180" t="str">
        <f>CONCATENATE(Query1[[#This Row],[ArticleCode]],"_",Query1[[#This Row],[countif]])</f>
        <v>AB3480B1_1</v>
      </c>
      <c r="B6180" t="s">
        <v>37842</v>
      </c>
      <c r="C6180" t="s">
        <v>37843</v>
      </c>
      <c r="D6180" t="s">
        <v>37844</v>
      </c>
      <c r="E6180">
        <v>1</v>
      </c>
      <c r="F6180" t="s">
        <v>20969</v>
      </c>
      <c r="G6180">
        <v>1</v>
      </c>
      <c r="H6180">
        <f>COUNTIF(B:B,Query1[[#This Row],[ArticleCode]])</f>
        <v>1</v>
      </c>
      <c r="I6180" t="e">
        <f>VLOOKUP(Query1[[#This Row],[ArticleCode]],#REF!,1,FALSE)</f>
        <v>#REF!</v>
      </c>
      <c r="J6180" t="str">
        <f>CONCATENATE(Query1[[#This Row],[EANCode]]," - ",Query1[[#This Row],[Quantity]],Query1[[#This Row],[UnitCode]]," - ",Query1[[#This Row],[UNIT in SAP]])</f>
        <v xml:space="preserve">5413470072180 - 1STK - </v>
      </c>
    </row>
    <row r="6181" spans="1:10" hidden="1" x14ac:dyDescent="0.2">
      <c r="A6181" t="str">
        <f>CONCATENATE(Query1[[#This Row],[ArticleCode]],"_",Query1[[#This Row],[countif]])</f>
        <v>AB3480B2_1</v>
      </c>
      <c r="B6181" t="s">
        <v>37845</v>
      </c>
      <c r="C6181" t="s">
        <v>37846</v>
      </c>
      <c r="D6181" t="s">
        <v>37847</v>
      </c>
      <c r="E6181">
        <v>1</v>
      </c>
      <c r="F6181" t="s">
        <v>20969</v>
      </c>
      <c r="G6181">
        <v>1</v>
      </c>
      <c r="H6181">
        <f>COUNTIF(B:B,Query1[[#This Row],[ArticleCode]])</f>
        <v>1</v>
      </c>
      <c r="I6181" t="e">
        <f>VLOOKUP(Query1[[#This Row],[ArticleCode]],#REF!,1,FALSE)</f>
        <v>#REF!</v>
      </c>
      <c r="J6181" t="str">
        <f>CONCATENATE(Query1[[#This Row],[EANCode]]," - ",Query1[[#This Row],[Quantity]],Query1[[#This Row],[UnitCode]]," - ",Query1[[#This Row],[UNIT in SAP]])</f>
        <v xml:space="preserve">5413470072197 - 1STK - </v>
      </c>
    </row>
    <row r="6182" spans="1:10" hidden="1" x14ac:dyDescent="0.2">
      <c r="A6182" t="str">
        <f>CONCATENATE(Query1[[#This Row],[ArticleCode]],"_",Query1[[#This Row],[countif]])</f>
        <v>AB3480C1_1</v>
      </c>
      <c r="B6182" t="s">
        <v>37848</v>
      </c>
      <c r="C6182" t="s">
        <v>37849</v>
      </c>
      <c r="D6182" t="s">
        <v>37850</v>
      </c>
      <c r="E6182">
        <v>1</v>
      </c>
      <c r="F6182" t="s">
        <v>20969</v>
      </c>
      <c r="G6182">
        <v>1</v>
      </c>
      <c r="H6182">
        <f>COUNTIF(B:B,Query1[[#This Row],[ArticleCode]])</f>
        <v>1</v>
      </c>
      <c r="I6182" t="e">
        <f>VLOOKUP(Query1[[#This Row],[ArticleCode]],#REF!,1,FALSE)</f>
        <v>#REF!</v>
      </c>
      <c r="J6182" t="str">
        <f>CONCATENATE(Query1[[#This Row],[EANCode]]," - ",Query1[[#This Row],[Quantity]],Query1[[#This Row],[UnitCode]]," - ",Query1[[#This Row],[UNIT in SAP]])</f>
        <v xml:space="preserve">5413470072203 - 1STK - </v>
      </c>
    </row>
    <row r="6183" spans="1:10" hidden="1" x14ac:dyDescent="0.2">
      <c r="A6183" t="str">
        <f>CONCATENATE(Query1[[#This Row],[ArticleCode]],"_",Query1[[#This Row],[countif]])</f>
        <v>AB3480C2_1</v>
      </c>
      <c r="B6183" t="s">
        <v>37851</v>
      </c>
      <c r="C6183" t="s">
        <v>37852</v>
      </c>
      <c r="D6183" t="s">
        <v>37853</v>
      </c>
      <c r="E6183">
        <v>1</v>
      </c>
      <c r="F6183" t="s">
        <v>20969</v>
      </c>
      <c r="G6183">
        <v>1</v>
      </c>
      <c r="H6183">
        <f>COUNTIF(B:B,Query1[[#This Row],[ArticleCode]])</f>
        <v>1</v>
      </c>
      <c r="I6183" t="e">
        <f>VLOOKUP(Query1[[#This Row],[ArticleCode]],#REF!,1,FALSE)</f>
        <v>#REF!</v>
      </c>
      <c r="J6183" t="str">
        <f>CONCATENATE(Query1[[#This Row],[EANCode]]," - ",Query1[[#This Row],[Quantity]],Query1[[#This Row],[UnitCode]]," - ",Query1[[#This Row],[UNIT in SAP]])</f>
        <v xml:space="preserve">5413470072210 - 1STK - </v>
      </c>
    </row>
    <row r="6184" spans="1:10" hidden="1" x14ac:dyDescent="0.2">
      <c r="A6184" t="str">
        <f>CONCATENATE(Query1[[#This Row],[ArticleCode]],"_",Query1[[#This Row],[countif]])</f>
        <v>AB3480D1_1</v>
      </c>
      <c r="B6184" t="s">
        <v>37854</v>
      </c>
      <c r="C6184" t="s">
        <v>37855</v>
      </c>
      <c r="D6184" t="s">
        <v>37856</v>
      </c>
      <c r="E6184">
        <v>1</v>
      </c>
      <c r="F6184" t="s">
        <v>20969</v>
      </c>
      <c r="G6184">
        <v>1</v>
      </c>
      <c r="H6184">
        <f>COUNTIF(B:B,Query1[[#This Row],[ArticleCode]])</f>
        <v>1</v>
      </c>
      <c r="I6184" t="e">
        <f>VLOOKUP(Query1[[#This Row],[ArticleCode]],#REF!,1,FALSE)</f>
        <v>#REF!</v>
      </c>
      <c r="J6184" t="str">
        <f>CONCATENATE(Query1[[#This Row],[EANCode]]," - ",Query1[[#This Row],[Quantity]],Query1[[#This Row],[UnitCode]]," - ",Query1[[#This Row],[UNIT in SAP]])</f>
        <v xml:space="preserve">5413470072227 - 1STK - </v>
      </c>
    </row>
    <row r="6185" spans="1:10" hidden="1" x14ac:dyDescent="0.2">
      <c r="A6185" t="str">
        <f>CONCATENATE(Query1[[#This Row],[ArticleCode]],"_",Query1[[#This Row],[countif]])</f>
        <v>AB3480D2_1</v>
      </c>
      <c r="B6185" t="s">
        <v>37857</v>
      </c>
      <c r="C6185" t="s">
        <v>37858</v>
      </c>
      <c r="D6185" t="s">
        <v>37859</v>
      </c>
      <c r="E6185">
        <v>1</v>
      </c>
      <c r="F6185" t="s">
        <v>20969</v>
      </c>
      <c r="G6185">
        <v>1</v>
      </c>
      <c r="H6185">
        <f>COUNTIF(B:B,Query1[[#This Row],[ArticleCode]])</f>
        <v>1</v>
      </c>
      <c r="I6185" t="e">
        <f>VLOOKUP(Query1[[#This Row],[ArticleCode]],#REF!,1,FALSE)</f>
        <v>#REF!</v>
      </c>
      <c r="J6185" t="str">
        <f>CONCATENATE(Query1[[#This Row],[EANCode]]," - ",Query1[[#This Row],[Quantity]],Query1[[#This Row],[UnitCode]]," - ",Query1[[#This Row],[UNIT in SAP]])</f>
        <v xml:space="preserve">5413470072234 - 1STK - </v>
      </c>
    </row>
    <row r="6186" spans="1:10" hidden="1" x14ac:dyDescent="0.2">
      <c r="A6186" t="str">
        <f>CONCATENATE(Query1[[#This Row],[ArticleCode]],"_",Query1[[#This Row],[countif]])</f>
        <v>AB3480Z1_1</v>
      </c>
      <c r="B6186" t="s">
        <v>37860</v>
      </c>
      <c r="C6186" t="s">
        <v>37861</v>
      </c>
      <c r="D6186" t="s">
        <v>37862</v>
      </c>
      <c r="E6186">
        <v>1</v>
      </c>
      <c r="F6186" t="s">
        <v>20969</v>
      </c>
      <c r="G6186">
        <v>1</v>
      </c>
      <c r="H6186">
        <f>COUNTIF(B:B,Query1[[#This Row],[ArticleCode]])</f>
        <v>1</v>
      </c>
      <c r="I6186" t="e">
        <f>VLOOKUP(Query1[[#This Row],[ArticleCode]],#REF!,1,FALSE)</f>
        <v>#REF!</v>
      </c>
      <c r="J6186" t="str">
        <f>CONCATENATE(Query1[[#This Row],[EANCode]]," - ",Query1[[#This Row],[Quantity]],Query1[[#This Row],[UnitCode]]," - ",Query1[[#This Row],[UNIT in SAP]])</f>
        <v xml:space="preserve">5413470072241 - 1STK - </v>
      </c>
    </row>
    <row r="6187" spans="1:10" hidden="1" x14ac:dyDescent="0.2">
      <c r="A6187" t="str">
        <f>CONCATENATE(Query1[[#This Row],[ArticleCode]],"_",Query1[[#This Row],[countif]])</f>
        <v>AB3480Z2_1</v>
      </c>
      <c r="B6187" t="s">
        <v>37863</v>
      </c>
      <c r="C6187" t="s">
        <v>37864</v>
      </c>
      <c r="D6187" t="s">
        <v>37865</v>
      </c>
      <c r="E6187">
        <v>1</v>
      </c>
      <c r="F6187" t="s">
        <v>20969</v>
      </c>
      <c r="G6187">
        <v>1</v>
      </c>
      <c r="H6187">
        <f>COUNTIF(B:B,Query1[[#This Row],[ArticleCode]])</f>
        <v>1</v>
      </c>
      <c r="I6187" t="e">
        <f>VLOOKUP(Query1[[#This Row],[ArticleCode]],#REF!,1,FALSE)</f>
        <v>#REF!</v>
      </c>
      <c r="J6187" t="str">
        <f>CONCATENATE(Query1[[#This Row],[EANCode]]," - ",Query1[[#This Row],[Quantity]],Query1[[#This Row],[UnitCode]]," - ",Query1[[#This Row],[UNIT in SAP]])</f>
        <v xml:space="preserve">5413470072258 - 1STK - </v>
      </c>
    </row>
    <row r="6188" spans="1:10" hidden="1" x14ac:dyDescent="0.2">
      <c r="A6188" t="str">
        <f>CONCATENATE(Query1[[#This Row],[ArticleCode]],"_",Query1[[#This Row],[countif]])</f>
        <v>AK00034 _1</v>
      </c>
      <c r="B6188" t="s">
        <v>37866</v>
      </c>
      <c r="C6188" t="s">
        <v>37867</v>
      </c>
      <c r="D6188" t="s">
        <v>37868</v>
      </c>
      <c r="E6188">
        <v>1</v>
      </c>
      <c r="F6188" t="s">
        <v>20969</v>
      </c>
      <c r="G6188">
        <v>1</v>
      </c>
      <c r="H6188">
        <f>COUNTIF(B:B,Query1[[#This Row],[ArticleCode]])</f>
        <v>1</v>
      </c>
      <c r="I6188" t="e">
        <f>VLOOKUP(Query1[[#This Row],[ArticleCode]],#REF!,1,FALSE)</f>
        <v>#REF!</v>
      </c>
      <c r="J6188" t="str">
        <f>CONCATENATE(Query1[[#This Row],[EANCode]]," - ",Query1[[#This Row],[Quantity]],Query1[[#This Row],[UnitCode]]," - ",Query1[[#This Row],[UNIT in SAP]])</f>
        <v xml:space="preserve">5413470305936 - 1STK - </v>
      </c>
    </row>
    <row r="6189" spans="1:10" hidden="1" x14ac:dyDescent="0.2">
      <c r="A6189" t="str">
        <f>CONCATENATE(Query1[[#This Row],[ArticleCode]],"_",Query1[[#This Row],[countif]])</f>
        <v>AK00035 _1</v>
      </c>
      <c r="B6189" t="s">
        <v>37869</v>
      </c>
      <c r="C6189" t="s">
        <v>37870</v>
      </c>
      <c r="D6189" t="s">
        <v>37871</v>
      </c>
      <c r="E6189">
        <v>1</v>
      </c>
      <c r="F6189" t="s">
        <v>20969</v>
      </c>
      <c r="G6189">
        <v>1</v>
      </c>
      <c r="H6189">
        <f>COUNTIF(B:B,Query1[[#This Row],[ArticleCode]])</f>
        <v>1</v>
      </c>
      <c r="I6189" t="e">
        <f>VLOOKUP(Query1[[#This Row],[ArticleCode]],#REF!,1,FALSE)</f>
        <v>#REF!</v>
      </c>
      <c r="J6189" t="str">
        <f>CONCATENATE(Query1[[#This Row],[EANCode]]," - ",Query1[[#This Row],[Quantity]],Query1[[#This Row],[UnitCode]]," - ",Query1[[#This Row],[UNIT in SAP]])</f>
        <v xml:space="preserve">5413470305943 - 1STK - </v>
      </c>
    </row>
    <row r="6190" spans="1:10" hidden="1" x14ac:dyDescent="0.2">
      <c r="A6190" t="str">
        <f>CONCATENATE(Query1[[#This Row],[ArticleCode]],"_",Query1[[#This Row],[countif]])</f>
        <v>AK00037 _1</v>
      </c>
      <c r="B6190" t="s">
        <v>37872</v>
      </c>
      <c r="C6190" t="s">
        <v>37873</v>
      </c>
      <c r="D6190" t="s">
        <v>37874</v>
      </c>
      <c r="E6190">
        <v>1</v>
      </c>
      <c r="F6190" t="s">
        <v>20969</v>
      </c>
      <c r="G6190">
        <v>1</v>
      </c>
      <c r="H6190">
        <f>COUNTIF(B:B,Query1[[#This Row],[ArticleCode]])</f>
        <v>1</v>
      </c>
      <c r="I6190" t="e">
        <f>VLOOKUP(Query1[[#This Row],[ArticleCode]],#REF!,1,FALSE)</f>
        <v>#REF!</v>
      </c>
      <c r="J6190" t="str">
        <f>CONCATENATE(Query1[[#This Row],[EANCode]]," - ",Query1[[#This Row],[Quantity]],Query1[[#This Row],[UnitCode]]," - ",Query1[[#This Row],[UNIT in SAP]])</f>
        <v xml:space="preserve">5413470302225 - 1STK - </v>
      </c>
    </row>
    <row r="6191" spans="1:10" hidden="1" x14ac:dyDescent="0.2">
      <c r="A6191" t="str">
        <f>CONCATENATE(Query1[[#This Row],[ArticleCode]],"_",Query1[[#This Row],[countif]])</f>
        <v>AK00038 _1</v>
      </c>
      <c r="B6191" t="s">
        <v>37875</v>
      </c>
      <c r="C6191" t="s">
        <v>37876</v>
      </c>
      <c r="D6191" t="s">
        <v>37877</v>
      </c>
      <c r="E6191">
        <v>1</v>
      </c>
      <c r="F6191" t="s">
        <v>20969</v>
      </c>
      <c r="G6191">
        <v>1</v>
      </c>
      <c r="H6191">
        <f>COUNTIF(B:B,Query1[[#This Row],[ArticleCode]])</f>
        <v>1</v>
      </c>
      <c r="I6191" t="e">
        <f>VLOOKUP(Query1[[#This Row],[ArticleCode]],#REF!,1,FALSE)</f>
        <v>#REF!</v>
      </c>
      <c r="J6191" t="str">
        <f>CONCATENATE(Query1[[#This Row],[EANCode]]," - ",Query1[[#This Row],[Quantity]],Query1[[#This Row],[UnitCode]]," - ",Query1[[#This Row],[UNIT in SAP]])</f>
        <v xml:space="preserve">5413470302232 - 1STK - </v>
      </c>
    </row>
    <row r="6192" spans="1:10" hidden="1" x14ac:dyDescent="0.2">
      <c r="A6192" t="str">
        <f>CONCATENATE(Query1[[#This Row],[ArticleCode]],"_",Query1[[#This Row],[countif]])</f>
        <v>AK00039 _1</v>
      </c>
      <c r="B6192" t="s">
        <v>37878</v>
      </c>
      <c r="C6192" t="s">
        <v>37879</v>
      </c>
      <c r="D6192" t="s">
        <v>37880</v>
      </c>
      <c r="E6192">
        <v>1</v>
      </c>
      <c r="F6192" t="s">
        <v>20969</v>
      </c>
      <c r="G6192">
        <v>1</v>
      </c>
      <c r="H6192">
        <f>COUNTIF(B:B,Query1[[#This Row],[ArticleCode]])</f>
        <v>1</v>
      </c>
      <c r="I6192" t="e">
        <f>VLOOKUP(Query1[[#This Row],[ArticleCode]],#REF!,1,FALSE)</f>
        <v>#REF!</v>
      </c>
      <c r="J6192" t="str">
        <f>CONCATENATE(Query1[[#This Row],[EANCode]]," - ",Query1[[#This Row],[Quantity]],Query1[[#This Row],[UnitCode]]," - ",Query1[[#This Row],[UNIT in SAP]])</f>
        <v xml:space="preserve">5413470302249 - 1STK - </v>
      </c>
    </row>
    <row r="6193" spans="1:10" hidden="1" x14ac:dyDescent="0.2">
      <c r="A6193" t="str">
        <f>CONCATENATE(Query1[[#This Row],[ArticleCode]],"_",Query1[[#This Row],[countif]])</f>
        <v>AK00040 _1</v>
      </c>
      <c r="B6193" t="s">
        <v>37881</v>
      </c>
      <c r="C6193" t="s">
        <v>37882</v>
      </c>
      <c r="D6193" t="s">
        <v>37883</v>
      </c>
      <c r="E6193">
        <v>1</v>
      </c>
      <c r="F6193" t="s">
        <v>20969</v>
      </c>
      <c r="G6193">
        <v>1</v>
      </c>
      <c r="H6193">
        <f>COUNTIF(B:B,Query1[[#This Row],[ArticleCode]])</f>
        <v>1</v>
      </c>
      <c r="I6193" t="e">
        <f>VLOOKUP(Query1[[#This Row],[ArticleCode]],#REF!,1,FALSE)</f>
        <v>#REF!</v>
      </c>
      <c r="J6193" t="str">
        <f>CONCATENATE(Query1[[#This Row],[EANCode]]," - ",Query1[[#This Row],[Quantity]],Query1[[#This Row],[UnitCode]]," - ",Query1[[#This Row],[UNIT in SAP]])</f>
        <v xml:space="preserve">5413470302256 - 1STK - </v>
      </c>
    </row>
    <row r="6194" spans="1:10" hidden="1" x14ac:dyDescent="0.2">
      <c r="A6194" t="str">
        <f>CONCATENATE(Query1[[#This Row],[ArticleCode]],"_",Query1[[#This Row],[countif]])</f>
        <v>AK00041 _1</v>
      </c>
      <c r="B6194" t="s">
        <v>37884</v>
      </c>
      <c r="C6194" t="s">
        <v>37885</v>
      </c>
      <c r="D6194" t="s">
        <v>37886</v>
      </c>
      <c r="E6194">
        <v>1</v>
      </c>
      <c r="F6194" t="s">
        <v>20969</v>
      </c>
      <c r="G6194">
        <v>1</v>
      </c>
      <c r="H6194">
        <f>COUNTIF(B:B,Query1[[#This Row],[ArticleCode]])</f>
        <v>1</v>
      </c>
      <c r="I6194" t="e">
        <f>VLOOKUP(Query1[[#This Row],[ArticleCode]],#REF!,1,FALSE)</f>
        <v>#REF!</v>
      </c>
      <c r="J6194" t="str">
        <f>CONCATENATE(Query1[[#This Row],[EANCode]]," - ",Query1[[#This Row],[Quantity]],Query1[[#This Row],[UnitCode]]," - ",Query1[[#This Row],[UNIT in SAP]])</f>
        <v xml:space="preserve">5413470302263 - 1STK - </v>
      </c>
    </row>
    <row r="6195" spans="1:10" hidden="1" x14ac:dyDescent="0.2">
      <c r="A6195" t="str">
        <f>CONCATENATE(Query1[[#This Row],[ArticleCode]],"_",Query1[[#This Row],[countif]])</f>
        <v>AK00042 _1</v>
      </c>
      <c r="B6195" t="s">
        <v>37887</v>
      </c>
      <c r="C6195" t="s">
        <v>37888</v>
      </c>
      <c r="D6195" t="s">
        <v>37889</v>
      </c>
      <c r="E6195">
        <v>1</v>
      </c>
      <c r="F6195" t="s">
        <v>20969</v>
      </c>
      <c r="G6195">
        <v>1</v>
      </c>
      <c r="H6195">
        <f>COUNTIF(B:B,Query1[[#This Row],[ArticleCode]])</f>
        <v>1</v>
      </c>
      <c r="I6195" t="e">
        <f>VLOOKUP(Query1[[#This Row],[ArticleCode]],#REF!,1,FALSE)</f>
        <v>#REF!</v>
      </c>
      <c r="J6195" t="str">
        <f>CONCATENATE(Query1[[#This Row],[EANCode]]," - ",Query1[[#This Row],[Quantity]],Query1[[#This Row],[UnitCode]]," - ",Query1[[#This Row],[UNIT in SAP]])</f>
        <v xml:space="preserve">5413470302270 - 1STK - </v>
      </c>
    </row>
    <row r="6196" spans="1:10" hidden="1" x14ac:dyDescent="0.2">
      <c r="A6196" t="str">
        <f>CONCATENATE(Query1[[#This Row],[ArticleCode]],"_",Query1[[#This Row],[countif]])</f>
        <v>AK00043 _1</v>
      </c>
      <c r="B6196" t="s">
        <v>37890</v>
      </c>
      <c r="C6196" t="s">
        <v>37891</v>
      </c>
      <c r="D6196" t="s">
        <v>37892</v>
      </c>
      <c r="E6196">
        <v>1</v>
      </c>
      <c r="F6196" t="s">
        <v>20969</v>
      </c>
      <c r="G6196">
        <v>1</v>
      </c>
      <c r="H6196">
        <f>COUNTIF(B:B,Query1[[#This Row],[ArticleCode]])</f>
        <v>1</v>
      </c>
      <c r="I6196" t="e">
        <f>VLOOKUP(Query1[[#This Row],[ArticleCode]],#REF!,1,FALSE)</f>
        <v>#REF!</v>
      </c>
      <c r="J6196" t="str">
        <f>CONCATENATE(Query1[[#This Row],[EANCode]]," - ",Query1[[#This Row],[Quantity]],Query1[[#This Row],[UnitCode]]," - ",Query1[[#This Row],[UNIT in SAP]])</f>
        <v xml:space="preserve">5413470302287 - 1STK - </v>
      </c>
    </row>
    <row r="6197" spans="1:10" hidden="1" x14ac:dyDescent="0.2">
      <c r="A6197" t="str">
        <f>CONCATENATE(Query1[[#This Row],[ArticleCode]],"_",Query1[[#This Row],[countif]])</f>
        <v>AK00044 _1</v>
      </c>
      <c r="B6197" t="s">
        <v>37893</v>
      </c>
      <c r="C6197" t="s">
        <v>37894</v>
      </c>
      <c r="D6197" t="s">
        <v>37895</v>
      </c>
      <c r="E6197">
        <v>1</v>
      </c>
      <c r="F6197" t="s">
        <v>20969</v>
      </c>
      <c r="G6197">
        <v>1</v>
      </c>
      <c r="H6197">
        <f>COUNTIF(B:B,Query1[[#This Row],[ArticleCode]])</f>
        <v>1</v>
      </c>
      <c r="I6197" t="e">
        <f>VLOOKUP(Query1[[#This Row],[ArticleCode]],#REF!,1,FALSE)</f>
        <v>#REF!</v>
      </c>
      <c r="J6197" t="str">
        <f>CONCATENATE(Query1[[#This Row],[EANCode]]," - ",Query1[[#This Row],[Quantity]],Query1[[#This Row],[UnitCode]]," - ",Query1[[#This Row],[UNIT in SAP]])</f>
        <v xml:space="preserve">5413470302294 - 1STK - </v>
      </c>
    </row>
    <row r="6198" spans="1:10" hidden="1" x14ac:dyDescent="0.2">
      <c r="A6198" t="str">
        <f>CONCATENATE(Query1[[#This Row],[ArticleCode]],"_",Query1[[#This Row],[countif]])</f>
        <v>AK00045 _1</v>
      </c>
      <c r="B6198" t="s">
        <v>37896</v>
      </c>
      <c r="C6198" t="s">
        <v>37897</v>
      </c>
      <c r="D6198" t="s">
        <v>37898</v>
      </c>
      <c r="E6198">
        <v>1</v>
      </c>
      <c r="F6198" t="s">
        <v>20969</v>
      </c>
      <c r="G6198">
        <v>1</v>
      </c>
      <c r="H6198">
        <f>COUNTIF(B:B,Query1[[#This Row],[ArticleCode]])</f>
        <v>1</v>
      </c>
      <c r="I6198" t="e">
        <f>VLOOKUP(Query1[[#This Row],[ArticleCode]],#REF!,1,FALSE)</f>
        <v>#REF!</v>
      </c>
      <c r="J6198" t="str">
        <f>CONCATENATE(Query1[[#This Row],[EANCode]]," - ",Query1[[#This Row],[Quantity]],Query1[[#This Row],[UnitCode]]," - ",Query1[[#This Row],[UNIT in SAP]])</f>
        <v xml:space="preserve">5413470302300 - 1STK - </v>
      </c>
    </row>
    <row r="6199" spans="1:10" hidden="1" x14ac:dyDescent="0.2">
      <c r="A6199" t="str">
        <f>CONCATENATE(Query1[[#This Row],[ArticleCode]],"_",Query1[[#This Row],[countif]])</f>
        <v>AK00046 _1</v>
      </c>
      <c r="B6199" t="s">
        <v>37899</v>
      </c>
      <c r="C6199" t="s">
        <v>37900</v>
      </c>
      <c r="D6199" t="s">
        <v>37901</v>
      </c>
      <c r="E6199">
        <v>1</v>
      </c>
      <c r="F6199" t="s">
        <v>20969</v>
      </c>
      <c r="G6199">
        <v>1</v>
      </c>
      <c r="H6199">
        <f>COUNTIF(B:B,Query1[[#This Row],[ArticleCode]])</f>
        <v>1</v>
      </c>
      <c r="I6199" t="e">
        <f>VLOOKUP(Query1[[#This Row],[ArticleCode]],#REF!,1,FALSE)</f>
        <v>#REF!</v>
      </c>
      <c r="J6199" t="str">
        <f>CONCATENATE(Query1[[#This Row],[EANCode]]," - ",Query1[[#This Row],[Quantity]],Query1[[#This Row],[UnitCode]]," - ",Query1[[#This Row],[UNIT in SAP]])</f>
        <v xml:space="preserve">5413470302317 - 1STK - </v>
      </c>
    </row>
    <row r="6200" spans="1:10" hidden="1" x14ac:dyDescent="0.2">
      <c r="A6200" t="str">
        <f>CONCATENATE(Query1[[#This Row],[ArticleCode]],"_",Query1[[#This Row],[countif]])</f>
        <v>AK00047 _1</v>
      </c>
      <c r="B6200" t="s">
        <v>37902</v>
      </c>
      <c r="C6200" t="s">
        <v>37903</v>
      </c>
      <c r="D6200" t="s">
        <v>37904</v>
      </c>
      <c r="E6200">
        <v>1</v>
      </c>
      <c r="F6200" t="s">
        <v>20969</v>
      </c>
      <c r="G6200">
        <v>1</v>
      </c>
      <c r="H6200">
        <f>COUNTIF(B:B,Query1[[#This Row],[ArticleCode]])</f>
        <v>1</v>
      </c>
      <c r="I6200" t="e">
        <f>VLOOKUP(Query1[[#This Row],[ArticleCode]],#REF!,1,FALSE)</f>
        <v>#REF!</v>
      </c>
      <c r="J6200" t="str">
        <f>CONCATENATE(Query1[[#This Row],[EANCode]]," - ",Query1[[#This Row],[Quantity]],Query1[[#This Row],[UnitCode]]," - ",Query1[[#This Row],[UNIT in SAP]])</f>
        <v xml:space="preserve">5413470302324 - 1STK - </v>
      </c>
    </row>
    <row r="6201" spans="1:10" hidden="1" x14ac:dyDescent="0.2">
      <c r="A6201" t="str">
        <f>CONCATENATE(Query1[[#This Row],[ArticleCode]],"_",Query1[[#This Row],[countif]])</f>
        <v>AK00048 _1</v>
      </c>
      <c r="B6201" t="s">
        <v>37905</v>
      </c>
      <c r="C6201" t="s">
        <v>37906</v>
      </c>
      <c r="D6201" t="s">
        <v>37907</v>
      </c>
      <c r="E6201">
        <v>1</v>
      </c>
      <c r="F6201" t="s">
        <v>20969</v>
      </c>
      <c r="G6201">
        <v>1</v>
      </c>
      <c r="H6201">
        <f>COUNTIF(B:B,Query1[[#This Row],[ArticleCode]])</f>
        <v>1</v>
      </c>
      <c r="I6201" t="e">
        <f>VLOOKUP(Query1[[#This Row],[ArticleCode]],#REF!,1,FALSE)</f>
        <v>#REF!</v>
      </c>
      <c r="J6201" t="str">
        <f>CONCATENATE(Query1[[#This Row],[EANCode]]," - ",Query1[[#This Row],[Quantity]],Query1[[#This Row],[UnitCode]]," - ",Query1[[#This Row],[UNIT in SAP]])</f>
        <v xml:space="preserve">5413470302331 - 1STK - </v>
      </c>
    </row>
    <row r="6202" spans="1:10" hidden="1" x14ac:dyDescent="0.2">
      <c r="A6202" t="str">
        <f>CONCATENATE(Query1[[#This Row],[ArticleCode]],"_",Query1[[#This Row],[countif]])</f>
        <v>AK00049 _1</v>
      </c>
      <c r="B6202" t="s">
        <v>37908</v>
      </c>
      <c r="C6202" t="s">
        <v>37909</v>
      </c>
      <c r="D6202" t="s">
        <v>37910</v>
      </c>
      <c r="E6202">
        <v>1</v>
      </c>
      <c r="F6202" t="s">
        <v>20969</v>
      </c>
      <c r="G6202">
        <v>1</v>
      </c>
      <c r="H6202">
        <f>COUNTIF(B:B,Query1[[#This Row],[ArticleCode]])</f>
        <v>1</v>
      </c>
      <c r="I6202" t="e">
        <f>VLOOKUP(Query1[[#This Row],[ArticleCode]],#REF!,1,FALSE)</f>
        <v>#REF!</v>
      </c>
      <c r="J6202" t="str">
        <f>CONCATENATE(Query1[[#This Row],[EANCode]]," - ",Query1[[#This Row],[Quantity]],Query1[[#This Row],[UnitCode]]," - ",Query1[[#This Row],[UNIT in SAP]])</f>
        <v xml:space="preserve">5413470302348 - 1STK - </v>
      </c>
    </row>
    <row r="6203" spans="1:10" hidden="1" x14ac:dyDescent="0.2">
      <c r="A6203" t="str">
        <f>CONCATENATE(Query1[[#This Row],[ArticleCode]],"_",Query1[[#This Row],[countif]])</f>
        <v>AK00051 _1</v>
      </c>
      <c r="B6203" t="s">
        <v>37911</v>
      </c>
      <c r="C6203" t="s">
        <v>37912</v>
      </c>
      <c r="D6203" t="s">
        <v>37913</v>
      </c>
      <c r="E6203">
        <v>1</v>
      </c>
      <c r="F6203" t="s">
        <v>20969</v>
      </c>
      <c r="G6203">
        <v>1</v>
      </c>
      <c r="H6203">
        <f>COUNTIF(B:B,Query1[[#This Row],[ArticleCode]])</f>
        <v>1</v>
      </c>
      <c r="I6203" t="e">
        <f>VLOOKUP(Query1[[#This Row],[ArticleCode]],#REF!,1,FALSE)</f>
        <v>#REF!</v>
      </c>
      <c r="J6203" t="str">
        <f>CONCATENATE(Query1[[#This Row],[EANCode]]," - ",Query1[[#This Row],[Quantity]],Query1[[#This Row],[UnitCode]]," - ",Query1[[#This Row],[UNIT in SAP]])</f>
        <v xml:space="preserve">5413470302355 - 1STK - </v>
      </c>
    </row>
    <row r="6204" spans="1:10" hidden="1" x14ac:dyDescent="0.2">
      <c r="A6204" t="str">
        <f>CONCATENATE(Query1[[#This Row],[ArticleCode]],"_",Query1[[#This Row],[countif]])</f>
        <v>AK00052 _1</v>
      </c>
      <c r="B6204" t="s">
        <v>37914</v>
      </c>
      <c r="C6204" t="s">
        <v>37915</v>
      </c>
      <c r="D6204" t="s">
        <v>37916</v>
      </c>
      <c r="E6204">
        <v>1</v>
      </c>
      <c r="F6204" t="s">
        <v>20969</v>
      </c>
      <c r="G6204">
        <v>1</v>
      </c>
      <c r="H6204">
        <f>COUNTIF(B:B,Query1[[#This Row],[ArticleCode]])</f>
        <v>1</v>
      </c>
      <c r="I6204" t="e">
        <f>VLOOKUP(Query1[[#This Row],[ArticleCode]],#REF!,1,FALSE)</f>
        <v>#REF!</v>
      </c>
      <c r="J6204" t="str">
        <f>CONCATENATE(Query1[[#This Row],[EANCode]]," - ",Query1[[#This Row],[Quantity]],Query1[[#This Row],[UnitCode]]," - ",Query1[[#This Row],[UNIT in SAP]])</f>
        <v xml:space="preserve">5413470302362 - 1STK - </v>
      </c>
    </row>
    <row r="6205" spans="1:10" hidden="1" x14ac:dyDescent="0.2">
      <c r="A6205" t="str">
        <f>CONCATENATE(Query1[[#This Row],[ArticleCode]],"_",Query1[[#This Row],[countif]])</f>
        <v>AK00053 _1</v>
      </c>
      <c r="B6205" t="s">
        <v>37917</v>
      </c>
      <c r="C6205" t="s">
        <v>37918</v>
      </c>
      <c r="D6205" t="s">
        <v>37919</v>
      </c>
      <c r="E6205">
        <v>1</v>
      </c>
      <c r="F6205" t="s">
        <v>20969</v>
      </c>
      <c r="G6205">
        <v>1</v>
      </c>
      <c r="H6205">
        <f>COUNTIF(B:B,Query1[[#This Row],[ArticleCode]])</f>
        <v>1</v>
      </c>
      <c r="I6205" t="e">
        <f>VLOOKUP(Query1[[#This Row],[ArticleCode]],#REF!,1,FALSE)</f>
        <v>#REF!</v>
      </c>
      <c r="J6205" t="str">
        <f>CONCATENATE(Query1[[#This Row],[EANCode]]," - ",Query1[[#This Row],[Quantity]],Query1[[#This Row],[UnitCode]]," - ",Query1[[#This Row],[UNIT in SAP]])</f>
        <v xml:space="preserve">5413470302379 - 1STK - </v>
      </c>
    </row>
    <row r="6206" spans="1:10" hidden="1" x14ac:dyDescent="0.2">
      <c r="A6206" t="str">
        <f>CONCATENATE(Query1[[#This Row],[ArticleCode]],"_",Query1[[#This Row],[countif]])</f>
        <v>AK00054 _1</v>
      </c>
      <c r="B6206" t="s">
        <v>37920</v>
      </c>
      <c r="C6206" t="s">
        <v>37921</v>
      </c>
      <c r="D6206" t="s">
        <v>37922</v>
      </c>
      <c r="E6206">
        <v>1</v>
      </c>
      <c r="F6206" t="s">
        <v>20969</v>
      </c>
      <c r="G6206">
        <v>1</v>
      </c>
      <c r="H6206">
        <f>COUNTIF(B:B,Query1[[#This Row],[ArticleCode]])</f>
        <v>1</v>
      </c>
      <c r="I6206" t="e">
        <f>VLOOKUP(Query1[[#This Row],[ArticleCode]],#REF!,1,FALSE)</f>
        <v>#REF!</v>
      </c>
      <c r="J6206" t="str">
        <f>CONCATENATE(Query1[[#This Row],[EANCode]]," - ",Query1[[#This Row],[Quantity]],Query1[[#This Row],[UnitCode]]," - ",Query1[[#This Row],[UNIT in SAP]])</f>
        <v xml:space="preserve">5413470302386 - 1STK - </v>
      </c>
    </row>
    <row r="6207" spans="1:10" hidden="1" x14ac:dyDescent="0.2">
      <c r="A6207" t="str">
        <f>CONCATENATE(Query1[[#This Row],[ArticleCode]],"_",Query1[[#This Row],[countif]])</f>
        <v>AK00055 _1</v>
      </c>
      <c r="B6207" t="s">
        <v>37923</v>
      </c>
      <c r="C6207" t="s">
        <v>37924</v>
      </c>
      <c r="D6207" t="s">
        <v>37925</v>
      </c>
      <c r="E6207">
        <v>1</v>
      </c>
      <c r="F6207" t="s">
        <v>20969</v>
      </c>
      <c r="G6207">
        <v>1</v>
      </c>
      <c r="H6207">
        <f>COUNTIF(B:B,Query1[[#This Row],[ArticleCode]])</f>
        <v>1</v>
      </c>
      <c r="I6207" t="e">
        <f>VLOOKUP(Query1[[#This Row],[ArticleCode]],#REF!,1,FALSE)</f>
        <v>#REF!</v>
      </c>
      <c r="J6207" t="str">
        <f>CONCATENATE(Query1[[#This Row],[EANCode]]," - ",Query1[[#This Row],[Quantity]],Query1[[#This Row],[UnitCode]]," - ",Query1[[#This Row],[UNIT in SAP]])</f>
        <v xml:space="preserve">5413470302393 - 1STK - </v>
      </c>
    </row>
    <row r="6208" spans="1:10" hidden="1" x14ac:dyDescent="0.2">
      <c r="A6208" t="str">
        <f>CONCATENATE(Query1[[#This Row],[ArticleCode]],"_",Query1[[#This Row],[countif]])</f>
        <v>AK00057 _1</v>
      </c>
      <c r="B6208" t="s">
        <v>37926</v>
      </c>
      <c r="C6208" t="s">
        <v>37927</v>
      </c>
      <c r="D6208" t="s">
        <v>37928</v>
      </c>
      <c r="E6208">
        <v>1</v>
      </c>
      <c r="F6208" t="s">
        <v>20969</v>
      </c>
      <c r="G6208">
        <v>1</v>
      </c>
      <c r="H6208">
        <f>COUNTIF(B:B,Query1[[#This Row],[ArticleCode]])</f>
        <v>1</v>
      </c>
      <c r="I6208" t="e">
        <f>VLOOKUP(Query1[[#This Row],[ArticleCode]],#REF!,1,FALSE)</f>
        <v>#REF!</v>
      </c>
      <c r="J6208" t="str">
        <f>CONCATENATE(Query1[[#This Row],[EANCode]]," - ",Query1[[#This Row],[Quantity]],Query1[[#This Row],[UnitCode]]," - ",Query1[[#This Row],[UNIT in SAP]])</f>
        <v xml:space="preserve">5413470302409 - 1STK - </v>
      </c>
    </row>
    <row r="6209" spans="1:10" hidden="1" x14ac:dyDescent="0.2">
      <c r="A6209" t="str">
        <f>CONCATENATE(Query1[[#This Row],[ArticleCode]],"_",Query1[[#This Row],[countif]])</f>
        <v>AK00060 _1</v>
      </c>
      <c r="B6209" t="s">
        <v>37929</v>
      </c>
      <c r="C6209" t="s">
        <v>37930</v>
      </c>
      <c r="D6209" t="s">
        <v>37931</v>
      </c>
      <c r="E6209">
        <v>1</v>
      </c>
      <c r="F6209" t="s">
        <v>20969</v>
      </c>
      <c r="G6209">
        <v>1</v>
      </c>
      <c r="H6209">
        <f>COUNTIF(B:B,Query1[[#This Row],[ArticleCode]])</f>
        <v>1</v>
      </c>
      <c r="I6209" t="e">
        <f>VLOOKUP(Query1[[#This Row],[ArticleCode]],#REF!,1,FALSE)</f>
        <v>#REF!</v>
      </c>
      <c r="J6209" t="str">
        <f>CONCATENATE(Query1[[#This Row],[EANCode]]," - ",Query1[[#This Row],[Quantity]],Query1[[#This Row],[UnitCode]]," - ",Query1[[#This Row],[UNIT in SAP]])</f>
        <v xml:space="preserve">5413470302416 - 1STK - </v>
      </c>
    </row>
    <row r="6210" spans="1:10" hidden="1" x14ac:dyDescent="0.2">
      <c r="A6210" t="str">
        <f>CONCATENATE(Query1[[#This Row],[ArticleCode]],"_",Query1[[#This Row],[countif]])</f>
        <v>AK00061 _1</v>
      </c>
      <c r="B6210" t="s">
        <v>37932</v>
      </c>
      <c r="C6210" t="s">
        <v>37933</v>
      </c>
      <c r="D6210" t="s">
        <v>37934</v>
      </c>
      <c r="E6210">
        <v>1</v>
      </c>
      <c r="F6210" t="s">
        <v>20969</v>
      </c>
      <c r="G6210">
        <v>1</v>
      </c>
      <c r="H6210">
        <f>COUNTIF(B:B,Query1[[#This Row],[ArticleCode]])</f>
        <v>1</v>
      </c>
      <c r="I6210" t="e">
        <f>VLOOKUP(Query1[[#This Row],[ArticleCode]],#REF!,1,FALSE)</f>
        <v>#REF!</v>
      </c>
      <c r="J6210" t="str">
        <f>CONCATENATE(Query1[[#This Row],[EANCode]]," - ",Query1[[#This Row],[Quantity]],Query1[[#This Row],[UnitCode]]," - ",Query1[[#This Row],[UNIT in SAP]])</f>
        <v xml:space="preserve">5413470302423 - 1STK - </v>
      </c>
    </row>
    <row r="6211" spans="1:10" hidden="1" x14ac:dyDescent="0.2">
      <c r="A6211" t="str">
        <f>CONCATENATE(Query1[[#This Row],[ArticleCode]],"_",Query1[[#This Row],[countif]])</f>
        <v>AK00062 _1</v>
      </c>
      <c r="B6211" t="s">
        <v>37935</v>
      </c>
      <c r="C6211" t="s">
        <v>37936</v>
      </c>
      <c r="D6211" t="s">
        <v>37937</v>
      </c>
      <c r="E6211">
        <v>1</v>
      </c>
      <c r="F6211" t="s">
        <v>20969</v>
      </c>
      <c r="G6211">
        <v>1</v>
      </c>
      <c r="H6211">
        <f>COUNTIF(B:B,Query1[[#This Row],[ArticleCode]])</f>
        <v>1</v>
      </c>
      <c r="I6211" t="e">
        <f>VLOOKUP(Query1[[#This Row],[ArticleCode]],#REF!,1,FALSE)</f>
        <v>#REF!</v>
      </c>
      <c r="J6211" t="str">
        <f>CONCATENATE(Query1[[#This Row],[EANCode]]," - ",Query1[[#This Row],[Quantity]],Query1[[#This Row],[UnitCode]]," - ",Query1[[#This Row],[UNIT in SAP]])</f>
        <v xml:space="preserve">5413470302430 - 1STK - </v>
      </c>
    </row>
    <row r="6212" spans="1:10" hidden="1" x14ac:dyDescent="0.2">
      <c r="A6212" t="str">
        <f>CONCATENATE(Query1[[#This Row],[ArticleCode]],"_",Query1[[#This Row],[countif]])</f>
        <v>AK00063 _1</v>
      </c>
      <c r="B6212" t="s">
        <v>37938</v>
      </c>
      <c r="C6212" t="s">
        <v>37939</v>
      </c>
      <c r="D6212" t="s">
        <v>37940</v>
      </c>
      <c r="E6212">
        <v>1</v>
      </c>
      <c r="F6212" t="s">
        <v>20969</v>
      </c>
      <c r="G6212">
        <v>1</v>
      </c>
      <c r="H6212">
        <f>COUNTIF(B:B,Query1[[#This Row],[ArticleCode]])</f>
        <v>1</v>
      </c>
      <c r="I6212" t="e">
        <f>VLOOKUP(Query1[[#This Row],[ArticleCode]],#REF!,1,FALSE)</f>
        <v>#REF!</v>
      </c>
      <c r="J6212" t="str">
        <f>CONCATENATE(Query1[[#This Row],[EANCode]]," - ",Query1[[#This Row],[Quantity]],Query1[[#This Row],[UnitCode]]," - ",Query1[[#This Row],[UNIT in SAP]])</f>
        <v xml:space="preserve">5413470302447 - 1STK - </v>
      </c>
    </row>
    <row r="6213" spans="1:10" hidden="1" x14ac:dyDescent="0.2">
      <c r="A6213" t="str">
        <f>CONCATENATE(Query1[[#This Row],[ArticleCode]],"_",Query1[[#This Row],[countif]])</f>
        <v>AK00064 _1</v>
      </c>
      <c r="B6213" t="s">
        <v>37941</v>
      </c>
      <c r="C6213" t="s">
        <v>37942</v>
      </c>
      <c r="D6213" t="s">
        <v>37943</v>
      </c>
      <c r="E6213">
        <v>1</v>
      </c>
      <c r="F6213" t="s">
        <v>20969</v>
      </c>
      <c r="G6213">
        <v>1</v>
      </c>
      <c r="H6213">
        <f>COUNTIF(B:B,Query1[[#This Row],[ArticleCode]])</f>
        <v>1</v>
      </c>
      <c r="I6213" t="e">
        <f>VLOOKUP(Query1[[#This Row],[ArticleCode]],#REF!,1,FALSE)</f>
        <v>#REF!</v>
      </c>
      <c r="J6213" t="str">
        <f>CONCATENATE(Query1[[#This Row],[EANCode]]," - ",Query1[[#This Row],[Quantity]],Query1[[#This Row],[UnitCode]]," - ",Query1[[#This Row],[UNIT in SAP]])</f>
        <v xml:space="preserve">5413470302454 - 1STK - </v>
      </c>
    </row>
    <row r="6214" spans="1:10" hidden="1" x14ac:dyDescent="0.2">
      <c r="A6214" t="str">
        <f>CONCATENATE(Query1[[#This Row],[ArticleCode]],"_",Query1[[#This Row],[countif]])</f>
        <v>AK00065 _1</v>
      </c>
      <c r="B6214" t="s">
        <v>37944</v>
      </c>
      <c r="C6214" t="s">
        <v>37945</v>
      </c>
      <c r="D6214" t="s">
        <v>37946</v>
      </c>
      <c r="E6214">
        <v>1</v>
      </c>
      <c r="F6214" t="s">
        <v>20969</v>
      </c>
      <c r="G6214">
        <v>1</v>
      </c>
      <c r="H6214">
        <f>COUNTIF(B:B,Query1[[#This Row],[ArticleCode]])</f>
        <v>1</v>
      </c>
      <c r="I6214" t="e">
        <f>VLOOKUP(Query1[[#This Row],[ArticleCode]],#REF!,1,FALSE)</f>
        <v>#REF!</v>
      </c>
      <c r="J6214" t="str">
        <f>CONCATENATE(Query1[[#This Row],[EANCode]]," - ",Query1[[#This Row],[Quantity]],Query1[[#This Row],[UnitCode]]," - ",Query1[[#This Row],[UNIT in SAP]])</f>
        <v xml:space="preserve">5413470302461 - 1STK - </v>
      </c>
    </row>
    <row r="6215" spans="1:10" hidden="1" x14ac:dyDescent="0.2">
      <c r="A6215" t="str">
        <f>CONCATENATE(Query1[[#This Row],[ArticleCode]],"_",Query1[[#This Row],[countif]])</f>
        <v>AK00066 _1</v>
      </c>
      <c r="B6215" t="s">
        <v>37947</v>
      </c>
      <c r="C6215" t="s">
        <v>37948</v>
      </c>
      <c r="D6215" t="s">
        <v>37949</v>
      </c>
      <c r="E6215">
        <v>1</v>
      </c>
      <c r="F6215" t="s">
        <v>20969</v>
      </c>
      <c r="G6215">
        <v>1</v>
      </c>
      <c r="H6215">
        <f>COUNTIF(B:B,Query1[[#This Row],[ArticleCode]])</f>
        <v>1</v>
      </c>
      <c r="I6215" t="e">
        <f>VLOOKUP(Query1[[#This Row],[ArticleCode]],#REF!,1,FALSE)</f>
        <v>#REF!</v>
      </c>
      <c r="J6215" t="str">
        <f>CONCATENATE(Query1[[#This Row],[EANCode]]," - ",Query1[[#This Row],[Quantity]],Query1[[#This Row],[UnitCode]]," - ",Query1[[#This Row],[UNIT in SAP]])</f>
        <v xml:space="preserve">5413470302478 - 1STK - </v>
      </c>
    </row>
    <row r="6216" spans="1:10" hidden="1" x14ac:dyDescent="0.2">
      <c r="A6216" t="str">
        <f>CONCATENATE(Query1[[#This Row],[ArticleCode]],"_",Query1[[#This Row],[countif]])</f>
        <v>AK00067 _1</v>
      </c>
      <c r="B6216" t="s">
        <v>37950</v>
      </c>
      <c r="C6216" t="s">
        <v>37951</v>
      </c>
      <c r="D6216" t="s">
        <v>37952</v>
      </c>
      <c r="E6216">
        <v>1</v>
      </c>
      <c r="F6216" t="s">
        <v>20969</v>
      </c>
      <c r="G6216">
        <v>1</v>
      </c>
      <c r="H6216">
        <f>COUNTIF(B:B,Query1[[#This Row],[ArticleCode]])</f>
        <v>1</v>
      </c>
      <c r="I6216" t="e">
        <f>VLOOKUP(Query1[[#This Row],[ArticleCode]],#REF!,1,FALSE)</f>
        <v>#REF!</v>
      </c>
      <c r="J6216" t="str">
        <f>CONCATENATE(Query1[[#This Row],[EANCode]]," - ",Query1[[#This Row],[Quantity]],Query1[[#This Row],[UnitCode]]," - ",Query1[[#This Row],[UNIT in SAP]])</f>
        <v xml:space="preserve">5413470302485 - 1STK - </v>
      </c>
    </row>
    <row r="6217" spans="1:10" hidden="1" x14ac:dyDescent="0.2">
      <c r="A6217" t="str">
        <f>CONCATENATE(Query1[[#This Row],[ArticleCode]],"_",Query1[[#This Row],[countif]])</f>
        <v>AK00068 _1</v>
      </c>
      <c r="B6217" t="s">
        <v>37953</v>
      </c>
      <c r="C6217" t="s">
        <v>37954</v>
      </c>
      <c r="D6217" t="s">
        <v>37955</v>
      </c>
      <c r="E6217">
        <v>1</v>
      </c>
      <c r="F6217" t="s">
        <v>20969</v>
      </c>
      <c r="G6217">
        <v>1</v>
      </c>
      <c r="H6217">
        <f>COUNTIF(B:B,Query1[[#This Row],[ArticleCode]])</f>
        <v>1</v>
      </c>
      <c r="I6217" t="e">
        <f>VLOOKUP(Query1[[#This Row],[ArticleCode]],#REF!,1,FALSE)</f>
        <v>#REF!</v>
      </c>
      <c r="J6217" t="str">
        <f>CONCATENATE(Query1[[#This Row],[EANCode]]," - ",Query1[[#This Row],[Quantity]],Query1[[#This Row],[UnitCode]]," - ",Query1[[#This Row],[UNIT in SAP]])</f>
        <v xml:space="preserve">5413470302492 - 1STK - </v>
      </c>
    </row>
    <row r="6218" spans="1:10" hidden="1" x14ac:dyDescent="0.2">
      <c r="A6218" t="str">
        <f>CONCATENATE(Query1[[#This Row],[ArticleCode]],"_",Query1[[#This Row],[countif]])</f>
        <v>AK00069 _1</v>
      </c>
      <c r="B6218" t="s">
        <v>37956</v>
      </c>
      <c r="C6218" t="s">
        <v>37957</v>
      </c>
      <c r="D6218" t="s">
        <v>37958</v>
      </c>
      <c r="E6218">
        <v>1</v>
      </c>
      <c r="F6218" t="s">
        <v>20969</v>
      </c>
      <c r="G6218">
        <v>1</v>
      </c>
      <c r="H6218">
        <f>COUNTIF(B:B,Query1[[#This Row],[ArticleCode]])</f>
        <v>1</v>
      </c>
      <c r="I6218" t="e">
        <f>VLOOKUP(Query1[[#This Row],[ArticleCode]],#REF!,1,FALSE)</f>
        <v>#REF!</v>
      </c>
      <c r="J6218" t="str">
        <f>CONCATENATE(Query1[[#This Row],[EANCode]]," - ",Query1[[#This Row],[Quantity]],Query1[[#This Row],[UnitCode]]," - ",Query1[[#This Row],[UNIT in SAP]])</f>
        <v xml:space="preserve">5413470302508 - 1STK - </v>
      </c>
    </row>
    <row r="6219" spans="1:10" hidden="1" x14ac:dyDescent="0.2">
      <c r="A6219" t="str">
        <f>CONCATENATE(Query1[[#This Row],[ArticleCode]],"_",Query1[[#This Row],[countif]])</f>
        <v>AK00071 _1</v>
      </c>
      <c r="B6219" t="s">
        <v>37959</v>
      </c>
      <c r="C6219" t="s">
        <v>37960</v>
      </c>
      <c r="D6219" t="s">
        <v>37961</v>
      </c>
      <c r="E6219">
        <v>1</v>
      </c>
      <c r="F6219" t="s">
        <v>20969</v>
      </c>
      <c r="G6219">
        <v>1</v>
      </c>
      <c r="H6219">
        <f>COUNTIF(B:B,Query1[[#This Row],[ArticleCode]])</f>
        <v>1</v>
      </c>
      <c r="I6219" t="e">
        <f>VLOOKUP(Query1[[#This Row],[ArticleCode]],#REF!,1,FALSE)</f>
        <v>#REF!</v>
      </c>
      <c r="J6219" t="str">
        <f>CONCATENATE(Query1[[#This Row],[EANCode]]," - ",Query1[[#This Row],[Quantity]],Query1[[#This Row],[UnitCode]]," - ",Query1[[#This Row],[UNIT in SAP]])</f>
        <v xml:space="preserve">5413470302515 - 1STK - </v>
      </c>
    </row>
    <row r="6220" spans="1:10" hidden="1" x14ac:dyDescent="0.2">
      <c r="A6220" t="str">
        <f>CONCATENATE(Query1[[#This Row],[ArticleCode]],"_",Query1[[#This Row],[countif]])</f>
        <v>AK00073 _1</v>
      </c>
      <c r="B6220" t="s">
        <v>37962</v>
      </c>
      <c r="C6220" t="s">
        <v>37963</v>
      </c>
      <c r="D6220" t="s">
        <v>37964</v>
      </c>
      <c r="E6220">
        <v>1</v>
      </c>
      <c r="F6220" t="s">
        <v>20969</v>
      </c>
      <c r="G6220">
        <v>1</v>
      </c>
      <c r="H6220">
        <f>COUNTIF(B:B,Query1[[#This Row],[ArticleCode]])</f>
        <v>1</v>
      </c>
      <c r="I6220" t="e">
        <f>VLOOKUP(Query1[[#This Row],[ArticleCode]],#REF!,1,FALSE)</f>
        <v>#REF!</v>
      </c>
      <c r="J6220" t="str">
        <f>CONCATENATE(Query1[[#This Row],[EANCode]]," - ",Query1[[#This Row],[Quantity]],Query1[[#This Row],[UnitCode]]," - ",Query1[[#This Row],[UNIT in SAP]])</f>
        <v xml:space="preserve">5413470302522 - 1STK - </v>
      </c>
    </row>
    <row r="6221" spans="1:10" hidden="1" x14ac:dyDescent="0.2">
      <c r="A6221" t="str">
        <f>CONCATENATE(Query1[[#This Row],[ArticleCode]],"_",Query1[[#This Row],[countif]])</f>
        <v>AK00074 _1</v>
      </c>
      <c r="B6221" t="s">
        <v>37965</v>
      </c>
      <c r="C6221" t="s">
        <v>37966</v>
      </c>
      <c r="D6221" t="s">
        <v>37967</v>
      </c>
      <c r="E6221">
        <v>1</v>
      </c>
      <c r="F6221" t="s">
        <v>20969</v>
      </c>
      <c r="G6221">
        <v>1</v>
      </c>
      <c r="H6221">
        <f>COUNTIF(B:B,Query1[[#This Row],[ArticleCode]])</f>
        <v>1</v>
      </c>
      <c r="I6221" t="e">
        <f>VLOOKUP(Query1[[#This Row],[ArticleCode]],#REF!,1,FALSE)</f>
        <v>#REF!</v>
      </c>
      <c r="J6221" t="str">
        <f>CONCATENATE(Query1[[#This Row],[EANCode]]," - ",Query1[[#This Row],[Quantity]],Query1[[#This Row],[UnitCode]]," - ",Query1[[#This Row],[UNIT in SAP]])</f>
        <v xml:space="preserve">5413470302591 - 1STK - </v>
      </c>
    </row>
    <row r="6222" spans="1:10" hidden="1" x14ac:dyDescent="0.2">
      <c r="A6222" t="str">
        <f>CONCATENATE(Query1[[#This Row],[ArticleCode]],"_",Query1[[#This Row],[countif]])</f>
        <v>AK00075 _1</v>
      </c>
      <c r="B6222" t="s">
        <v>37968</v>
      </c>
      <c r="C6222" t="s">
        <v>37969</v>
      </c>
      <c r="D6222" t="s">
        <v>37970</v>
      </c>
      <c r="E6222">
        <v>1</v>
      </c>
      <c r="F6222" t="s">
        <v>20969</v>
      </c>
      <c r="G6222">
        <v>1</v>
      </c>
      <c r="H6222">
        <f>COUNTIF(B:B,Query1[[#This Row],[ArticleCode]])</f>
        <v>1</v>
      </c>
      <c r="I6222" t="e">
        <f>VLOOKUP(Query1[[#This Row],[ArticleCode]],#REF!,1,FALSE)</f>
        <v>#REF!</v>
      </c>
      <c r="J6222" t="str">
        <f>CONCATENATE(Query1[[#This Row],[EANCode]]," - ",Query1[[#This Row],[Quantity]],Query1[[#This Row],[UnitCode]]," - ",Query1[[#This Row],[UNIT in SAP]])</f>
        <v xml:space="preserve">5413470302621 - 1STK - </v>
      </c>
    </row>
    <row r="6223" spans="1:10" hidden="1" x14ac:dyDescent="0.2">
      <c r="A6223" t="str">
        <f>CONCATENATE(Query1[[#This Row],[ArticleCode]],"_",Query1[[#This Row],[countif]])</f>
        <v>AK00080 _1</v>
      </c>
      <c r="B6223" t="s">
        <v>37971</v>
      </c>
      <c r="C6223" t="s">
        <v>37972</v>
      </c>
      <c r="D6223" t="s">
        <v>37973</v>
      </c>
      <c r="E6223">
        <v>1</v>
      </c>
      <c r="F6223" t="s">
        <v>20969</v>
      </c>
      <c r="G6223">
        <v>1</v>
      </c>
      <c r="H6223">
        <f>COUNTIF(B:B,Query1[[#This Row],[ArticleCode]])</f>
        <v>1</v>
      </c>
      <c r="I6223" t="e">
        <f>VLOOKUP(Query1[[#This Row],[ArticleCode]],#REF!,1,FALSE)</f>
        <v>#REF!</v>
      </c>
      <c r="J6223" t="str">
        <f>CONCATENATE(Query1[[#This Row],[EANCode]]," - ",Query1[[#This Row],[Quantity]],Query1[[#This Row],[UnitCode]]," - ",Query1[[#This Row],[UNIT in SAP]])</f>
        <v xml:space="preserve">5413470302638 - 1STK - </v>
      </c>
    </row>
    <row r="6224" spans="1:10" hidden="1" x14ac:dyDescent="0.2">
      <c r="A6224" t="str">
        <f>CONCATENATE(Query1[[#This Row],[ArticleCode]],"_",Query1[[#This Row],[countif]])</f>
        <v>AK00082 _1</v>
      </c>
      <c r="B6224" t="s">
        <v>37974</v>
      </c>
      <c r="C6224" t="s">
        <v>37975</v>
      </c>
      <c r="D6224" t="s">
        <v>37976</v>
      </c>
      <c r="E6224">
        <v>1</v>
      </c>
      <c r="F6224" t="s">
        <v>20969</v>
      </c>
      <c r="G6224">
        <v>1</v>
      </c>
      <c r="H6224">
        <f>COUNTIF(B:B,Query1[[#This Row],[ArticleCode]])</f>
        <v>1</v>
      </c>
      <c r="I6224" t="e">
        <f>VLOOKUP(Query1[[#This Row],[ArticleCode]],#REF!,1,FALSE)</f>
        <v>#REF!</v>
      </c>
      <c r="J6224" t="str">
        <f>CONCATENATE(Query1[[#This Row],[EANCode]]," - ",Query1[[#This Row],[Quantity]],Query1[[#This Row],[UnitCode]]," - ",Query1[[#This Row],[UNIT in SAP]])</f>
        <v xml:space="preserve">5413470303383 - 1STK - </v>
      </c>
    </row>
    <row r="6225" spans="1:10" hidden="1" x14ac:dyDescent="0.2">
      <c r="A6225" t="str">
        <f>CONCATENATE(Query1[[#This Row],[ArticleCode]],"_",Query1[[#This Row],[countif]])</f>
        <v>AK00083 _1</v>
      </c>
      <c r="B6225" t="s">
        <v>37977</v>
      </c>
      <c r="C6225" t="s">
        <v>37978</v>
      </c>
      <c r="D6225" t="s">
        <v>37979</v>
      </c>
      <c r="E6225">
        <v>1</v>
      </c>
      <c r="F6225" t="s">
        <v>20969</v>
      </c>
      <c r="G6225">
        <v>1</v>
      </c>
      <c r="H6225">
        <f>COUNTIF(B:B,Query1[[#This Row],[ArticleCode]])</f>
        <v>1</v>
      </c>
      <c r="I6225" t="e">
        <f>VLOOKUP(Query1[[#This Row],[ArticleCode]],#REF!,1,FALSE)</f>
        <v>#REF!</v>
      </c>
      <c r="J6225" t="str">
        <f>CONCATENATE(Query1[[#This Row],[EANCode]]," - ",Query1[[#This Row],[Quantity]],Query1[[#This Row],[UnitCode]]," - ",Query1[[#This Row],[UNIT in SAP]])</f>
        <v xml:space="preserve">5413470303390 - 1STK - </v>
      </c>
    </row>
    <row r="6226" spans="1:10" hidden="1" x14ac:dyDescent="0.2">
      <c r="A6226" t="str">
        <f>CONCATENATE(Query1[[#This Row],[ArticleCode]],"_",Query1[[#This Row],[countif]])</f>
        <v>AK00084 _1</v>
      </c>
      <c r="B6226" t="s">
        <v>37980</v>
      </c>
      <c r="C6226" t="s">
        <v>37981</v>
      </c>
      <c r="D6226" t="s">
        <v>37982</v>
      </c>
      <c r="E6226">
        <v>1</v>
      </c>
      <c r="F6226" t="s">
        <v>20969</v>
      </c>
      <c r="G6226">
        <v>1</v>
      </c>
      <c r="H6226">
        <f>COUNTIF(B:B,Query1[[#This Row],[ArticleCode]])</f>
        <v>1</v>
      </c>
      <c r="I6226" t="e">
        <f>VLOOKUP(Query1[[#This Row],[ArticleCode]],#REF!,1,FALSE)</f>
        <v>#REF!</v>
      </c>
      <c r="J6226" t="str">
        <f>CONCATENATE(Query1[[#This Row],[EANCode]]," - ",Query1[[#This Row],[Quantity]],Query1[[#This Row],[UnitCode]]," - ",Query1[[#This Row],[UNIT in SAP]])</f>
        <v xml:space="preserve">5413470303406 - 1STK - </v>
      </c>
    </row>
    <row r="6227" spans="1:10" hidden="1" x14ac:dyDescent="0.2">
      <c r="A6227" t="str">
        <f>CONCATENATE(Query1[[#This Row],[ArticleCode]],"_",Query1[[#This Row],[countif]])</f>
        <v>AK00089 _1</v>
      </c>
      <c r="B6227" t="s">
        <v>37983</v>
      </c>
      <c r="C6227" t="s">
        <v>37984</v>
      </c>
      <c r="D6227" t="s">
        <v>37985</v>
      </c>
      <c r="E6227">
        <v>1</v>
      </c>
      <c r="F6227" t="s">
        <v>20969</v>
      </c>
      <c r="G6227">
        <v>1</v>
      </c>
      <c r="H6227">
        <f>COUNTIF(B:B,Query1[[#This Row],[ArticleCode]])</f>
        <v>1</v>
      </c>
      <c r="I6227" t="e">
        <f>VLOOKUP(Query1[[#This Row],[ArticleCode]],#REF!,1,FALSE)</f>
        <v>#REF!</v>
      </c>
      <c r="J6227" t="str">
        <f>CONCATENATE(Query1[[#This Row],[EANCode]]," - ",Query1[[#This Row],[Quantity]],Query1[[#This Row],[UnitCode]]," - ",Query1[[#This Row],[UNIT in SAP]])</f>
        <v xml:space="preserve">5413470303413 - 1STK - </v>
      </c>
    </row>
    <row r="6228" spans="1:10" hidden="1" x14ac:dyDescent="0.2">
      <c r="A6228" t="str">
        <f>CONCATENATE(Query1[[#This Row],[ArticleCode]],"_",Query1[[#This Row],[countif]])</f>
        <v>AK00091 _1</v>
      </c>
      <c r="B6228" t="s">
        <v>37986</v>
      </c>
      <c r="C6228" t="s">
        <v>37987</v>
      </c>
      <c r="D6228" t="s">
        <v>37988</v>
      </c>
      <c r="E6228">
        <v>1</v>
      </c>
      <c r="F6228" t="s">
        <v>20969</v>
      </c>
      <c r="G6228">
        <v>1</v>
      </c>
      <c r="H6228">
        <f>COUNTIF(B:B,Query1[[#This Row],[ArticleCode]])</f>
        <v>1</v>
      </c>
      <c r="I6228" t="e">
        <f>VLOOKUP(Query1[[#This Row],[ArticleCode]],#REF!,1,FALSE)</f>
        <v>#REF!</v>
      </c>
      <c r="J6228" t="str">
        <f>CONCATENATE(Query1[[#This Row],[EANCode]]," - ",Query1[[#This Row],[Quantity]],Query1[[#This Row],[UnitCode]]," - ",Query1[[#This Row],[UNIT in SAP]])</f>
        <v xml:space="preserve">5413470303420 - 1STK - </v>
      </c>
    </row>
    <row r="6229" spans="1:10" hidden="1" x14ac:dyDescent="0.2">
      <c r="A6229" t="str">
        <f>CONCATENATE(Query1[[#This Row],[ArticleCode]],"_",Query1[[#This Row],[countif]])</f>
        <v>AK00092 _1</v>
      </c>
      <c r="B6229" t="s">
        <v>37989</v>
      </c>
      <c r="C6229" t="s">
        <v>37990</v>
      </c>
      <c r="D6229" t="s">
        <v>37991</v>
      </c>
      <c r="E6229">
        <v>1</v>
      </c>
      <c r="F6229" t="s">
        <v>20969</v>
      </c>
      <c r="G6229">
        <v>1</v>
      </c>
      <c r="H6229">
        <f>COUNTIF(B:B,Query1[[#This Row],[ArticleCode]])</f>
        <v>1</v>
      </c>
      <c r="I6229" t="e">
        <f>VLOOKUP(Query1[[#This Row],[ArticleCode]],#REF!,1,FALSE)</f>
        <v>#REF!</v>
      </c>
      <c r="J6229" t="str">
        <f>CONCATENATE(Query1[[#This Row],[EANCode]]," - ",Query1[[#This Row],[Quantity]],Query1[[#This Row],[UnitCode]]," - ",Query1[[#This Row],[UNIT in SAP]])</f>
        <v xml:space="preserve">5413470303437 - 1STK - </v>
      </c>
    </row>
    <row r="6230" spans="1:10" hidden="1" x14ac:dyDescent="0.2">
      <c r="A6230" t="str">
        <f>CONCATENATE(Query1[[#This Row],[ArticleCode]],"_",Query1[[#This Row],[countif]])</f>
        <v>AK00093 _1</v>
      </c>
      <c r="B6230" t="s">
        <v>37992</v>
      </c>
      <c r="C6230" t="s">
        <v>37993</v>
      </c>
      <c r="D6230" t="s">
        <v>37994</v>
      </c>
      <c r="E6230">
        <v>1</v>
      </c>
      <c r="F6230" t="s">
        <v>20969</v>
      </c>
      <c r="G6230">
        <v>1</v>
      </c>
      <c r="H6230">
        <f>COUNTIF(B:B,Query1[[#This Row],[ArticleCode]])</f>
        <v>1</v>
      </c>
      <c r="I6230" t="e">
        <f>VLOOKUP(Query1[[#This Row],[ArticleCode]],#REF!,1,FALSE)</f>
        <v>#REF!</v>
      </c>
      <c r="J6230" t="str">
        <f>CONCATENATE(Query1[[#This Row],[EANCode]]," - ",Query1[[#This Row],[Quantity]],Query1[[#This Row],[UnitCode]]," - ",Query1[[#This Row],[UNIT in SAP]])</f>
        <v xml:space="preserve">5413470303444 - 1STK - </v>
      </c>
    </row>
    <row r="6231" spans="1:10" hidden="1" x14ac:dyDescent="0.2">
      <c r="A6231" t="str">
        <f>CONCATENATE(Query1[[#This Row],[ArticleCode]],"_",Query1[[#This Row],[countif]])</f>
        <v>AK00100 _1</v>
      </c>
      <c r="B6231" t="s">
        <v>37995</v>
      </c>
      <c r="C6231" t="s">
        <v>37996</v>
      </c>
      <c r="D6231" t="s">
        <v>37997</v>
      </c>
      <c r="E6231">
        <v>1</v>
      </c>
      <c r="F6231" t="s">
        <v>20969</v>
      </c>
      <c r="G6231">
        <v>1</v>
      </c>
      <c r="H6231">
        <f>COUNTIF(B:B,Query1[[#This Row],[ArticleCode]])</f>
        <v>1</v>
      </c>
      <c r="I6231" t="e">
        <f>VLOOKUP(Query1[[#This Row],[ArticleCode]],#REF!,1,FALSE)</f>
        <v>#REF!</v>
      </c>
      <c r="J6231" t="str">
        <f>CONCATENATE(Query1[[#This Row],[EANCode]]," - ",Query1[[#This Row],[Quantity]],Query1[[#This Row],[UnitCode]]," - ",Query1[[#This Row],[UNIT in SAP]])</f>
        <v xml:space="preserve">5413470303451 - 1STK - </v>
      </c>
    </row>
    <row r="6232" spans="1:10" hidden="1" x14ac:dyDescent="0.2">
      <c r="A6232" t="str">
        <f>CONCATENATE(Query1[[#This Row],[ArticleCode]],"_",Query1[[#This Row],[countif]])</f>
        <v>AK00101 _1</v>
      </c>
      <c r="B6232" t="s">
        <v>37998</v>
      </c>
      <c r="C6232" t="s">
        <v>37999</v>
      </c>
      <c r="D6232" t="s">
        <v>38000</v>
      </c>
      <c r="E6232">
        <v>1</v>
      </c>
      <c r="F6232" t="s">
        <v>20969</v>
      </c>
      <c r="G6232">
        <v>1</v>
      </c>
      <c r="H6232">
        <f>COUNTIF(B:B,Query1[[#This Row],[ArticleCode]])</f>
        <v>1</v>
      </c>
      <c r="I6232" t="e">
        <f>VLOOKUP(Query1[[#This Row],[ArticleCode]],#REF!,1,FALSE)</f>
        <v>#REF!</v>
      </c>
      <c r="J6232" t="str">
        <f>CONCATENATE(Query1[[#This Row],[EANCode]]," - ",Query1[[#This Row],[Quantity]],Query1[[#This Row],[UnitCode]]," - ",Query1[[#This Row],[UNIT in SAP]])</f>
        <v xml:space="preserve">5413470303468 - 1STK - </v>
      </c>
    </row>
    <row r="6233" spans="1:10" hidden="1" x14ac:dyDescent="0.2">
      <c r="A6233" t="str">
        <f>CONCATENATE(Query1[[#This Row],[ArticleCode]],"_",Query1[[#This Row],[countif]])</f>
        <v>AK00102 _1</v>
      </c>
      <c r="B6233" t="s">
        <v>38001</v>
      </c>
      <c r="C6233" t="s">
        <v>38002</v>
      </c>
      <c r="D6233" t="s">
        <v>38003</v>
      </c>
      <c r="E6233">
        <v>1</v>
      </c>
      <c r="F6233" t="s">
        <v>20969</v>
      </c>
      <c r="G6233">
        <v>1</v>
      </c>
      <c r="H6233">
        <f>COUNTIF(B:B,Query1[[#This Row],[ArticleCode]])</f>
        <v>1</v>
      </c>
      <c r="I6233" t="e">
        <f>VLOOKUP(Query1[[#This Row],[ArticleCode]],#REF!,1,FALSE)</f>
        <v>#REF!</v>
      </c>
      <c r="J6233" t="str">
        <f>CONCATENATE(Query1[[#This Row],[EANCode]]," - ",Query1[[#This Row],[Quantity]],Query1[[#This Row],[UnitCode]]," - ",Query1[[#This Row],[UNIT in SAP]])</f>
        <v xml:space="preserve">5413470305752 - 1STK - </v>
      </c>
    </row>
    <row r="6234" spans="1:10" hidden="1" x14ac:dyDescent="0.2">
      <c r="A6234" t="str">
        <f>CONCATENATE(Query1[[#This Row],[ArticleCode]],"_",Query1[[#This Row],[countif]])</f>
        <v>AK00103 _1</v>
      </c>
      <c r="B6234" t="s">
        <v>38004</v>
      </c>
      <c r="C6234" t="s">
        <v>38005</v>
      </c>
      <c r="D6234" t="s">
        <v>38006</v>
      </c>
      <c r="E6234">
        <v>1</v>
      </c>
      <c r="F6234" t="s">
        <v>20969</v>
      </c>
      <c r="G6234">
        <v>1</v>
      </c>
      <c r="H6234">
        <f>COUNTIF(B:B,Query1[[#This Row],[ArticleCode]])</f>
        <v>1</v>
      </c>
      <c r="I6234" t="e">
        <f>VLOOKUP(Query1[[#This Row],[ArticleCode]],#REF!,1,FALSE)</f>
        <v>#REF!</v>
      </c>
      <c r="J6234" t="str">
        <f>CONCATENATE(Query1[[#This Row],[EANCode]]," - ",Query1[[#This Row],[Quantity]],Query1[[#This Row],[UnitCode]]," - ",Query1[[#This Row],[UNIT in SAP]])</f>
        <v xml:space="preserve">5413470303475 - 1STK - </v>
      </c>
    </row>
    <row r="6235" spans="1:10" hidden="1" x14ac:dyDescent="0.2">
      <c r="A6235" t="str">
        <f>CONCATENATE(Query1[[#This Row],[ArticleCode]],"_",Query1[[#This Row],[countif]])</f>
        <v>AK00105 _1</v>
      </c>
      <c r="B6235" t="s">
        <v>38007</v>
      </c>
      <c r="C6235" t="s">
        <v>38008</v>
      </c>
      <c r="D6235" t="s">
        <v>38009</v>
      </c>
      <c r="E6235">
        <v>1</v>
      </c>
      <c r="F6235" t="s">
        <v>20969</v>
      </c>
      <c r="G6235">
        <v>1</v>
      </c>
      <c r="H6235">
        <f>COUNTIF(B:B,Query1[[#This Row],[ArticleCode]])</f>
        <v>1</v>
      </c>
      <c r="I6235" t="e">
        <f>VLOOKUP(Query1[[#This Row],[ArticleCode]],#REF!,1,FALSE)</f>
        <v>#REF!</v>
      </c>
      <c r="J6235" t="str">
        <f>CONCATENATE(Query1[[#This Row],[EANCode]]," - ",Query1[[#This Row],[Quantity]],Query1[[#This Row],[UnitCode]]," - ",Query1[[#This Row],[UNIT in SAP]])</f>
        <v xml:space="preserve">5413470303482 - 1STK - </v>
      </c>
    </row>
    <row r="6236" spans="1:10" hidden="1" x14ac:dyDescent="0.2">
      <c r="A6236" t="str">
        <f>CONCATENATE(Query1[[#This Row],[ArticleCode]],"_",Query1[[#This Row],[countif]])</f>
        <v>AK00112 _1</v>
      </c>
      <c r="B6236" t="s">
        <v>38010</v>
      </c>
      <c r="C6236" t="s">
        <v>38011</v>
      </c>
      <c r="D6236" t="s">
        <v>38012</v>
      </c>
      <c r="E6236">
        <v>1</v>
      </c>
      <c r="F6236" t="s">
        <v>20969</v>
      </c>
      <c r="G6236">
        <v>1</v>
      </c>
      <c r="H6236">
        <f>COUNTIF(B:B,Query1[[#This Row],[ArticleCode]])</f>
        <v>1</v>
      </c>
      <c r="I6236" t="e">
        <f>VLOOKUP(Query1[[#This Row],[ArticleCode]],#REF!,1,FALSE)</f>
        <v>#REF!</v>
      </c>
      <c r="J6236" t="str">
        <f>CONCATENATE(Query1[[#This Row],[EANCode]]," - ",Query1[[#This Row],[Quantity]],Query1[[#This Row],[UnitCode]]," - ",Query1[[#This Row],[UNIT in SAP]])</f>
        <v xml:space="preserve">5413470305950 - 1STK - </v>
      </c>
    </row>
    <row r="6237" spans="1:10" hidden="1" x14ac:dyDescent="0.2">
      <c r="A6237" t="str">
        <f>CONCATENATE(Query1[[#This Row],[ArticleCode]],"_",Query1[[#This Row],[countif]])</f>
        <v>AK00114 _1</v>
      </c>
      <c r="B6237" t="s">
        <v>38013</v>
      </c>
      <c r="C6237" t="s">
        <v>38014</v>
      </c>
      <c r="D6237" t="s">
        <v>38015</v>
      </c>
      <c r="E6237">
        <v>1</v>
      </c>
      <c r="F6237" t="s">
        <v>20969</v>
      </c>
      <c r="G6237">
        <v>1</v>
      </c>
      <c r="H6237">
        <f>COUNTIF(B:B,Query1[[#This Row],[ArticleCode]])</f>
        <v>1</v>
      </c>
      <c r="I6237" t="e">
        <f>VLOOKUP(Query1[[#This Row],[ArticleCode]],#REF!,1,FALSE)</f>
        <v>#REF!</v>
      </c>
      <c r="J6237" t="str">
        <f>CONCATENATE(Query1[[#This Row],[EANCode]]," - ",Query1[[#This Row],[Quantity]],Query1[[#This Row],[UnitCode]]," - ",Query1[[#This Row],[UNIT in SAP]])</f>
        <v xml:space="preserve">5413470305769 - 1STK - </v>
      </c>
    </row>
    <row r="6238" spans="1:10" hidden="1" x14ac:dyDescent="0.2">
      <c r="A6238" t="str">
        <f>CONCATENATE(Query1[[#This Row],[ArticleCode]],"_",Query1[[#This Row],[countif]])</f>
        <v>AK00120 _1</v>
      </c>
      <c r="B6238" t="s">
        <v>38016</v>
      </c>
      <c r="C6238" t="s">
        <v>38017</v>
      </c>
      <c r="D6238" t="s">
        <v>38018</v>
      </c>
      <c r="E6238">
        <v>1</v>
      </c>
      <c r="F6238" t="s">
        <v>20969</v>
      </c>
      <c r="G6238">
        <v>1</v>
      </c>
      <c r="H6238">
        <f>COUNTIF(B:B,Query1[[#This Row],[ArticleCode]])</f>
        <v>1</v>
      </c>
      <c r="I6238" t="e">
        <f>VLOOKUP(Query1[[#This Row],[ArticleCode]],#REF!,1,FALSE)</f>
        <v>#REF!</v>
      </c>
      <c r="J6238" t="str">
        <f>CONCATENATE(Query1[[#This Row],[EANCode]]," - ",Query1[[#This Row],[Quantity]],Query1[[#This Row],[UnitCode]]," - ",Query1[[#This Row],[UNIT in SAP]])</f>
        <v xml:space="preserve">5413470303499 - 1STK - </v>
      </c>
    </row>
    <row r="6239" spans="1:10" hidden="1" x14ac:dyDescent="0.2">
      <c r="A6239" t="str">
        <f>CONCATENATE(Query1[[#This Row],[ArticleCode]],"_",Query1[[#This Row],[countif]])</f>
        <v>AK00121 _1</v>
      </c>
      <c r="B6239" t="s">
        <v>38019</v>
      </c>
      <c r="C6239" t="s">
        <v>38020</v>
      </c>
      <c r="D6239" t="s">
        <v>38021</v>
      </c>
      <c r="E6239">
        <v>1</v>
      </c>
      <c r="F6239" t="s">
        <v>20969</v>
      </c>
      <c r="G6239">
        <v>1</v>
      </c>
      <c r="H6239">
        <f>COUNTIF(B:B,Query1[[#This Row],[ArticleCode]])</f>
        <v>1</v>
      </c>
      <c r="I6239" t="e">
        <f>VLOOKUP(Query1[[#This Row],[ArticleCode]],#REF!,1,FALSE)</f>
        <v>#REF!</v>
      </c>
      <c r="J6239" t="str">
        <f>CONCATENATE(Query1[[#This Row],[EANCode]]," - ",Query1[[#This Row],[Quantity]],Query1[[#This Row],[UnitCode]]," - ",Query1[[#This Row],[UNIT in SAP]])</f>
        <v xml:space="preserve">5413470303505 - 1STK - </v>
      </c>
    </row>
    <row r="6240" spans="1:10" hidden="1" x14ac:dyDescent="0.2">
      <c r="A6240" t="str">
        <f>CONCATENATE(Query1[[#This Row],[ArticleCode]],"_",Query1[[#This Row],[countif]])</f>
        <v>AK00122 _1</v>
      </c>
      <c r="B6240" t="s">
        <v>38022</v>
      </c>
      <c r="C6240" t="s">
        <v>38023</v>
      </c>
      <c r="D6240" t="s">
        <v>38024</v>
      </c>
      <c r="E6240">
        <v>1</v>
      </c>
      <c r="F6240" t="s">
        <v>20969</v>
      </c>
      <c r="G6240">
        <v>1</v>
      </c>
      <c r="H6240">
        <f>COUNTIF(B:B,Query1[[#This Row],[ArticleCode]])</f>
        <v>1</v>
      </c>
      <c r="I6240" t="e">
        <f>VLOOKUP(Query1[[#This Row],[ArticleCode]],#REF!,1,FALSE)</f>
        <v>#REF!</v>
      </c>
      <c r="J6240" t="str">
        <f>CONCATENATE(Query1[[#This Row],[EANCode]]," - ",Query1[[#This Row],[Quantity]],Query1[[#This Row],[UnitCode]]," - ",Query1[[#This Row],[UNIT in SAP]])</f>
        <v xml:space="preserve">5413470303512 - 1STK - </v>
      </c>
    </row>
    <row r="6241" spans="1:10" hidden="1" x14ac:dyDescent="0.2">
      <c r="A6241" t="str">
        <f>CONCATENATE(Query1[[#This Row],[ArticleCode]],"_",Query1[[#This Row],[countif]])</f>
        <v>AK00123 _1</v>
      </c>
      <c r="B6241" t="s">
        <v>38025</v>
      </c>
      <c r="C6241" t="s">
        <v>38026</v>
      </c>
      <c r="D6241" t="s">
        <v>38027</v>
      </c>
      <c r="E6241">
        <v>1</v>
      </c>
      <c r="F6241" t="s">
        <v>20969</v>
      </c>
      <c r="G6241">
        <v>1</v>
      </c>
      <c r="H6241">
        <f>COUNTIF(B:B,Query1[[#This Row],[ArticleCode]])</f>
        <v>1</v>
      </c>
      <c r="I6241" t="e">
        <f>VLOOKUP(Query1[[#This Row],[ArticleCode]],#REF!,1,FALSE)</f>
        <v>#REF!</v>
      </c>
      <c r="J6241" t="str">
        <f>CONCATENATE(Query1[[#This Row],[EANCode]]," - ",Query1[[#This Row],[Quantity]],Query1[[#This Row],[UnitCode]]," - ",Query1[[#This Row],[UNIT in SAP]])</f>
        <v xml:space="preserve">5413470305776 - 1STK - </v>
      </c>
    </row>
    <row r="6242" spans="1:10" hidden="1" x14ac:dyDescent="0.2">
      <c r="A6242" t="str">
        <f>CONCATENATE(Query1[[#This Row],[ArticleCode]],"_",Query1[[#This Row],[countif]])</f>
        <v>AK00124 _1</v>
      </c>
      <c r="B6242" t="s">
        <v>38028</v>
      </c>
      <c r="C6242" t="s">
        <v>38029</v>
      </c>
      <c r="D6242" t="s">
        <v>38030</v>
      </c>
      <c r="E6242">
        <v>1</v>
      </c>
      <c r="F6242" t="s">
        <v>20969</v>
      </c>
      <c r="G6242">
        <v>1</v>
      </c>
      <c r="H6242">
        <f>COUNTIF(B:B,Query1[[#This Row],[ArticleCode]])</f>
        <v>1</v>
      </c>
      <c r="I6242" t="e">
        <f>VLOOKUP(Query1[[#This Row],[ArticleCode]],#REF!,1,FALSE)</f>
        <v>#REF!</v>
      </c>
      <c r="J6242" t="str">
        <f>CONCATENATE(Query1[[#This Row],[EANCode]]," - ",Query1[[#This Row],[Quantity]],Query1[[#This Row],[UnitCode]]," - ",Query1[[#This Row],[UNIT in SAP]])</f>
        <v xml:space="preserve">5413470303529 - 1STK - </v>
      </c>
    </row>
    <row r="6243" spans="1:10" hidden="1" x14ac:dyDescent="0.2">
      <c r="A6243" t="str">
        <f>CONCATENATE(Query1[[#This Row],[ArticleCode]],"_",Query1[[#This Row],[countif]])</f>
        <v>AK00132 _1</v>
      </c>
      <c r="B6243" t="s">
        <v>38031</v>
      </c>
      <c r="C6243" t="s">
        <v>38032</v>
      </c>
      <c r="D6243" t="s">
        <v>38033</v>
      </c>
      <c r="E6243">
        <v>1</v>
      </c>
      <c r="F6243" t="s">
        <v>20969</v>
      </c>
      <c r="G6243">
        <v>1</v>
      </c>
      <c r="H6243">
        <f>COUNTIF(B:B,Query1[[#This Row],[ArticleCode]])</f>
        <v>1</v>
      </c>
      <c r="I6243" t="e">
        <f>VLOOKUP(Query1[[#This Row],[ArticleCode]],#REF!,1,FALSE)</f>
        <v>#REF!</v>
      </c>
      <c r="J6243" t="str">
        <f>CONCATENATE(Query1[[#This Row],[EANCode]]," - ",Query1[[#This Row],[Quantity]],Query1[[#This Row],[UnitCode]]," - ",Query1[[#This Row],[UNIT in SAP]])</f>
        <v xml:space="preserve">5413470303536 - 1STK - </v>
      </c>
    </row>
    <row r="6244" spans="1:10" hidden="1" x14ac:dyDescent="0.2">
      <c r="A6244" t="str">
        <f>CONCATENATE(Query1[[#This Row],[ArticleCode]],"_",Query1[[#This Row],[countif]])</f>
        <v>AK00133 _1</v>
      </c>
      <c r="B6244" t="s">
        <v>38034</v>
      </c>
      <c r="C6244" t="s">
        <v>38035</v>
      </c>
      <c r="D6244" t="s">
        <v>38036</v>
      </c>
      <c r="E6244">
        <v>1</v>
      </c>
      <c r="F6244" t="s">
        <v>20969</v>
      </c>
      <c r="G6244">
        <v>1</v>
      </c>
      <c r="H6244">
        <f>COUNTIF(B:B,Query1[[#This Row],[ArticleCode]])</f>
        <v>1</v>
      </c>
      <c r="I6244" t="e">
        <f>VLOOKUP(Query1[[#This Row],[ArticleCode]],#REF!,1,FALSE)</f>
        <v>#REF!</v>
      </c>
      <c r="J6244" t="str">
        <f>CONCATENATE(Query1[[#This Row],[EANCode]]," - ",Query1[[#This Row],[Quantity]],Query1[[#This Row],[UnitCode]]," - ",Query1[[#This Row],[UNIT in SAP]])</f>
        <v xml:space="preserve">5413470303543 - 1STK - </v>
      </c>
    </row>
    <row r="6245" spans="1:10" hidden="1" x14ac:dyDescent="0.2">
      <c r="A6245" t="str">
        <f>CONCATENATE(Query1[[#This Row],[ArticleCode]],"_",Query1[[#This Row],[countif]])</f>
        <v>AK00134 _1</v>
      </c>
      <c r="B6245" t="s">
        <v>38037</v>
      </c>
      <c r="C6245" t="s">
        <v>38038</v>
      </c>
      <c r="D6245" t="s">
        <v>38039</v>
      </c>
      <c r="E6245">
        <v>1</v>
      </c>
      <c r="F6245" t="s">
        <v>20969</v>
      </c>
      <c r="G6245">
        <v>1</v>
      </c>
      <c r="H6245">
        <f>COUNTIF(B:B,Query1[[#This Row],[ArticleCode]])</f>
        <v>1</v>
      </c>
      <c r="I6245" t="e">
        <f>VLOOKUP(Query1[[#This Row],[ArticleCode]],#REF!,1,FALSE)</f>
        <v>#REF!</v>
      </c>
      <c r="J6245" t="str">
        <f>CONCATENATE(Query1[[#This Row],[EANCode]]," - ",Query1[[#This Row],[Quantity]],Query1[[#This Row],[UnitCode]]," - ",Query1[[#This Row],[UNIT in SAP]])</f>
        <v xml:space="preserve">5413470303550 - 1STK - </v>
      </c>
    </row>
    <row r="6246" spans="1:10" hidden="1" x14ac:dyDescent="0.2">
      <c r="A6246" t="str">
        <f>CONCATENATE(Query1[[#This Row],[ArticleCode]],"_",Query1[[#This Row],[countif]])</f>
        <v>AK00152 _1</v>
      </c>
      <c r="B6246" t="s">
        <v>38040</v>
      </c>
      <c r="C6246" t="s">
        <v>38041</v>
      </c>
      <c r="D6246" t="s">
        <v>38042</v>
      </c>
      <c r="E6246">
        <v>1</v>
      </c>
      <c r="F6246" t="s">
        <v>20969</v>
      </c>
      <c r="G6246">
        <v>1</v>
      </c>
      <c r="H6246">
        <f>COUNTIF(B:B,Query1[[#This Row],[ArticleCode]])</f>
        <v>1</v>
      </c>
      <c r="I6246" t="e">
        <f>VLOOKUP(Query1[[#This Row],[ArticleCode]],#REF!,1,FALSE)</f>
        <v>#REF!</v>
      </c>
      <c r="J6246" t="str">
        <f>CONCATENATE(Query1[[#This Row],[EANCode]]," - ",Query1[[#This Row],[Quantity]],Query1[[#This Row],[UnitCode]]," - ",Query1[[#This Row],[UNIT in SAP]])</f>
        <v xml:space="preserve">5413470303567 - 1STK - </v>
      </c>
    </row>
    <row r="6247" spans="1:10" hidden="1" x14ac:dyDescent="0.2">
      <c r="A6247" t="str">
        <f>CONCATENATE(Query1[[#This Row],[ArticleCode]],"_",Query1[[#This Row],[countif]])</f>
        <v>AK00156 _1</v>
      </c>
      <c r="B6247" t="s">
        <v>38043</v>
      </c>
      <c r="C6247" t="s">
        <v>38044</v>
      </c>
      <c r="D6247" t="s">
        <v>38045</v>
      </c>
      <c r="E6247">
        <v>1</v>
      </c>
      <c r="F6247" t="s">
        <v>20969</v>
      </c>
      <c r="G6247">
        <v>1</v>
      </c>
      <c r="H6247">
        <f>COUNTIF(B:B,Query1[[#This Row],[ArticleCode]])</f>
        <v>1</v>
      </c>
      <c r="I6247" t="e">
        <f>VLOOKUP(Query1[[#This Row],[ArticleCode]],#REF!,1,FALSE)</f>
        <v>#REF!</v>
      </c>
      <c r="J6247" t="str">
        <f>CONCATENATE(Query1[[#This Row],[EANCode]]," - ",Query1[[#This Row],[Quantity]],Query1[[#This Row],[UnitCode]]," - ",Query1[[#This Row],[UNIT in SAP]])</f>
        <v xml:space="preserve">5413470303574 - 1STK - </v>
      </c>
    </row>
    <row r="6248" spans="1:10" hidden="1" x14ac:dyDescent="0.2">
      <c r="A6248" t="str">
        <f>CONCATENATE(Query1[[#This Row],[ArticleCode]],"_",Query1[[#This Row],[countif]])</f>
        <v>AK00157 _1</v>
      </c>
      <c r="B6248" t="s">
        <v>38046</v>
      </c>
      <c r="C6248" t="s">
        <v>38047</v>
      </c>
      <c r="D6248" t="s">
        <v>38048</v>
      </c>
      <c r="E6248">
        <v>1</v>
      </c>
      <c r="F6248" t="s">
        <v>20969</v>
      </c>
      <c r="G6248">
        <v>1</v>
      </c>
      <c r="H6248">
        <f>COUNTIF(B:B,Query1[[#This Row],[ArticleCode]])</f>
        <v>1</v>
      </c>
      <c r="I6248" t="e">
        <f>VLOOKUP(Query1[[#This Row],[ArticleCode]],#REF!,1,FALSE)</f>
        <v>#REF!</v>
      </c>
      <c r="J6248" t="str">
        <f>CONCATENATE(Query1[[#This Row],[EANCode]]," - ",Query1[[#This Row],[Quantity]],Query1[[#This Row],[UnitCode]]," - ",Query1[[#This Row],[UNIT in SAP]])</f>
        <v xml:space="preserve">5413470303581 - 1STK - </v>
      </c>
    </row>
    <row r="6249" spans="1:10" hidden="1" x14ac:dyDescent="0.2">
      <c r="A6249" t="str">
        <f>CONCATENATE(Query1[[#This Row],[ArticleCode]],"_",Query1[[#This Row],[countif]])</f>
        <v>AK00158 _1</v>
      </c>
      <c r="B6249" t="s">
        <v>38049</v>
      </c>
      <c r="C6249" t="s">
        <v>38050</v>
      </c>
      <c r="D6249" t="s">
        <v>38051</v>
      </c>
      <c r="E6249">
        <v>1</v>
      </c>
      <c r="F6249" t="s">
        <v>20969</v>
      </c>
      <c r="G6249">
        <v>1</v>
      </c>
      <c r="H6249">
        <f>COUNTIF(B:B,Query1[[#This Row],[ArticleCode]])</f>
        <v>1</v>
      </c>
      <c r="I6249" t="e">
        <f>VLOOKUP(Query1[[#This Row],[ArticleCode]],#REF!,1,FALSE)</f>
        <v>#REF!</v>
      </c>
      <c r="J6249" t="str">
        <f>CONCATENATE(Query1[[#This Row],[EANCode]]," - ",Query1[[#This Row],[Quantity]],Query1[[#This Row],[UnitCode]]," - ",Query1[[#This Row],[UNIT in SAP]])</f>
        <v xml:space="preserve">5413470305783 - 1STK - </v>
      </c>
    </row>
    <row r="6250" spans="1:10" hidden="1" x14ac:dyDescent="0.2">
      <c r="A6250" t="str">
        <f>CONCATENATE(Query1[[#This Row],[ArticleCode]],"_",Query1[[#This Row],[countif]])</f>
        <v>AK00159 _1</v>
      </c>
      <c r="B6250" t="s">
        <v>38052</v>
      </c>
      <c r="C6250" t="s">
        <v>38053</v>
      </c>
      <c r="D6250" t="s">
        <v>38054</v>
      </c>
      <c r="E6250">
        <v>1</v>
      </c>
      <c r="F6250" t="s">
        <v>20969</v>
      </c>
      <c r="G6250">
        <v>1</v>
      </c>
      <c r="H6250">
        <f>COUNTIF(B:B,Query1[[#This Row],[ArticleCode]])</f>
        <v>1</v>
      </c>
      <c r="I6250" t="e">
        <f>VLOOKUP(Query1[[#This Row],[ArticleCode]],#REF!,1,FALSE)</f>
        <v>#REF!</v>
      </c>
      <c r="J6250" t="str">
        <f>CONCATENATE(Query1[[#This Row],[EANCode]]," - ",Query1[[#This Row],[Quantity]],Query1[[#This Row],[UnitCode]]," - ",Query1[[#This Row],[UNIT in SAP]])</f>
        <v xml:space="preserve">5413470305790 - 1STK - </v>
      </c>
    </row>
    <row r="6251" spans="1:10" hidden="1" x14ac:dyDescent="0.2">
      <c r="A6251" t="str">
        <f>CONCATENATE(Query1[[#This Row],[ArticleCode]],"_",Query1[[#This Row],[countif]])</f>
        <v>AK00164 _1</v>
      </c>
      <c r="B6251" t="s">
        <v>38055</v>
      </c>
      <c r="C6251" t="s">
        <v>38056</v>
      </c>
      <c r="D6251" t="s">
        <v>38057</v>
      </c>
      <c r="E6251">
        <v>1</v>
      </c>
      <c r="F6251" t="s">
        <v>20969</v>
      </c>
      <c r="G6251">
        <v>1</v>
      </c>
      <c r="H6251">
        <f>COUNTIF(B:B,Query1[[#This Row],[ArticleCode]])</f>
        <v>1</v>
      </c>
      <c r="I6251" t="e">
        <f>VLOOKUP(Query1[[#This Row],[ArticleCode]],#REF!,1,FALSE)</f>
        <v>#REF!</v>
      </c>
      <c r="J6251" t="str">
        <f>CONCATENATE(Query1[[#This Row],[EANCode]]," - ",Query1[[#This Row],[Quantity]],Query1[[#This Row],[UnitCode]]," - ",Query1[[#This Row],[UNIT in SAP]])</f>
        <v xml:space="preserve">5413470303598 - 1STK - </v>
      </c>
    </row>
    <row r="6252" spans="1:10" hidden="1" x14ac:dyDescent="0.2">
      <c r="A6252" t="str">
        <f>CONCATENATE(Query1[[#This Row],[ArticleCode]],"_",Query1[[#This Row],[countif]])</f>
        <v>AK00166 _1</v>
      </c>
      <c r="B6252" t="s">
        <v>38058</v>
      </c>
      <c r="C6252" t="s">
        <v>38059</v>
      </c>
      <c r="D6252" t="s">
        <v>38060</v>
      </c>
      <c r="E6252">
        <v>1</v>
      </c>
      <c r="F6252" t="s">
        <v>20969</v>
      </c>
      <c r="G6252">
        <v>1</v>
      </c>
      <c r="H6252">
        <f>COUNTIF(B:B,Query1[[#This Row],[ArticleCode]])</f>
        <v>1</v>
      </c>
      <c r="I6252" t="e">
        <f>VLOOKUP(Query1[[#This Row],[ArticleCode]],#REF!,1,FALSE)</f>
        <v>#REF!</v>
      </c>
      <c r="J6252" t="str">
        <f>CONCATENATE(Query1[[#This Row],[EANCode]]," - ",Query1[[#This Row],[Quantity]],Query1[[#This Row],[UnitCode]]," - ",Query1[[#This Row],[UNIT in SAP]])</f>
        <v xml:space="preserve">5413470303604 - 1STK - </v>
      </c>
    </row>
    <row r="6253" spans="1:10" hidden="1" x14ac:dyDescent="0.2">
      <c r="A6253" t="str">
        <f>CONCATENATE(Query1[[#This Row],[ArticleCode]],"_",Query1[[#This Row],[countif]])</f>
        <v>AK00168 _1</v>
      </c>
      <c r="B6253" t="s">
        <v>38061</v>
      </c>
      <c r="C6253" t="s">
        <v>38062</v>
      </c>
      <c r="D6253" t="s">
        <v>38063</v>
      </c>
      <c r="E6253">
        <v>1</v>
      </c>
      <c r="F6253" t="s">
        <v>20969</v>
      </c>
      <c r="G6253">
        <v>1</v>
      </c>
      <c r="H6253">
        <f>COUNTIF(B:B,Query1[[#This Row],[ArticleCode]])</f>
        <v>1</v>
      </c>
      <c r="I6253" t="e">
        <f>VLOOKUP(Query1[[#This Row],[ArticleCode]],#REF!,1,FALSE)</f>
        <v>#REF!</v>
      </c>
      <c r="J6253" t="str">
        <f>CONCATENATE(Query1[[#This Row],[EANCode]]," - ",Query1[[#This Row],[Quantity]],Query1[[#This Row],[UnitCode]]," - ",Query1[[#This Row],[UNIT in SAP]])</f>
        <v xml:space="preserve">5413470305967 - 1STK - </v>
      </c>
    </row>
    <row r="6254" spans="1:10" hidden="1" x14ac:dyDescent="0.2">
      <c r="A6254" t="str">
        <f>CONCATENATE(Query1[[#This Row],[ArticleCode]],"_",Query1[[#This Row],[countif]])</f>
        <v>AK00179 _1</v>
      </c>
      <c r="B6254" t="s">
        <v>38064</v>
      </c>
      <c r="C6254" t="s">
        <v>38065</v>
      </c>
      <c r="D6254" t="s">
        <v>38066</v>
      </c>
      <c r="E6254">
        <v>1</v>
      </c>
      <c r="F6254" t="s">
        <v>20969</v>
      </c>
      <c r="G6254">
        <v>1</v>
      </c>
      <c r="H6254">
        <f>COUNTIF(B:B,Query1[[#This Row],[ArticleCode]])</f>
        <v>1</v>
      </c>
      <c r="I6254" t="e">
        <f>VLOOKUP(Query1[[#This Row],[ArticleCode]],#REF!,1,FALSE)</f>
        <v>#REF!</v>
      </c>
      <c r="J6254" t="str">
        <f>CONCATENATE(Query1[[#This Row],[EANCode]]," - ",Query1[[#This Row],[Quantity]],Query1[[#This Row],[UnitCode]]," - ",Query1[[#This Row],[UNIT in SAP]])</f>
        <v xml:space="preserve">5413470304953 - 1STK - </v>
      </c>
    </row>
    <row r="6255" spans="1:10" hidden="1" x14ac:dyDescent="0.2">
      <c r="A6255" t="str">
        <f>CONCATENATE(Query1[[#This Row],[ArticleCode]],"_",Query1[[#This Row],[countif]])</f>
        <v>AK01007N_1</v>
      </c>
      <c r="B6255" t="s">
        <v>38067</v>
      </c>
      <c r="C6255" t="s">
        <v>38068</v>
      </c>
      <c r="D6255" t="s">
        <v>38069</v>
      </c>
      <c r="E6255">
        <v>1</v>
      </c>
      <c r="F6255" t="s">
        <v>20969</v>
      </c>
      <c r="G6255">
        <v>1</v>
      </c>
      <c r="H6255">
        <f>COUNTIF(B:B,Query1[[#This Row],[ArticleCode]])</f>
        <v>1</v>
      </c>
      <c r="I6255" t="e">
        <f>VLOOKUP(Query1[[#This Row],[ArticleCode]],#REF!,1,FALSE)</f>
        <v>#REF!</v>
      </c>
      <c r="J6255" t="str">
        <f>CONCATENATE(Query1[[#This Row],[EANCode]]," - ",Query1[[#This Row],[Quantity]],Query1[[#This Row],[UnitCode]]," - ",Query1[[#This Row],[UNIT in SAP]])</f>
        <v xml:space="preserve">5413470305974 - 1STK - </v>
      </c>
    </row>
    <row r="6256" spans="1:10" hidden="1" x14ac:dyDescent="0.2">
      <c r="A6256" t="str">
        <f>CONCATENATE(Query1[[#This Row],[ArticleCode]],"_",Query1[[#This Row],[countif]])</f>
        <v>AK01008N_1</v>
      </c>
      <c r="B6256" t="s">
        <v>38070</v>
      </c>
      <c r="C6256" t="s">
        <v>38071</v>
      </c>
      <c r="D6256" t="s">
        <v>38072</v>
      </c>
      <c r="E6256">
        <v>1</v>
      </c>
      <c r="F6256" t="s">
        <v>20969</v>
      </c>
      <c r="G6256">
        <v>1</v>
      </c>
      <c r="H6256">
        <f>COUNTIF(B:B,Query1[[#This Row],[ArticleCode]])</f>
        <v>1</v>
      </c>
      <c r="I6256" t="e">
        <f>VLOOKUP(Query1[[#This Row],[ArticleCode]],#REF!,1,FALSE)</f>
        <v>#REF!</v>
      </c>
      <c r="J6256" t="str">
        <f>CONCATENATE(Query1[[#This Row],[EANCode]]," - ",Query1[[#This Row],[Quantity]],Query1[[#This Row],[UnitCode]]," - ",Query1[[#This Row],[UNIT in SAP]])</f>
        <v xml:space="preserve">5413470305981 - 1STK - </v>
      </c>
    </row>
    <row r="6257" spans="1:11" hidden="1" x14ac:dyDescent="0.2">
      <c r="A6257" t="str">
        <f>CONCATENATE(Query1[[#This Row],[ArticleCode]],"_",Query1[[#This Row],[countif]])</f>
        <v>AK01015N_1</v>
      </c>
      <c r="B6257" t="s">
        <v>38073</v>
      </c>
      <c r="C6257" t="s">
        <v>38074</v>
      </c>
      <c r="D6257" t="s">
        <v>38075</v>
      </c>
      <c r="E6257">
        <v>1</v>
      </c>
      <c r="F6257" t="s">
        <v>20969</v>
      </c>
      <c r="G6257">
        <v>1</v>
      </c>
      <c r="H6257">
        <f>COUNTIF(B:B,Query1[[#This Row],[ArticleCode]])</f>
        <v>1</v>
      </c>
      <c r="I6257" t="e">
        <f>VLOOKUP(Query1[[#This Row],[ArticleCode]],#REF!,1,FALSE)</f>
        <v>#REF!</v>
      </c>
      <c r="J6257" t="str">
        <f>CONCATENATE(Query1[[#This Row],[EANCode]]," - ",Query1[[#This Row],[Quantity]],Query1[[#This Row],[UnitCode]]," - ",Query1[[#This Row],[UNIT in SAP]])</f>
        <v xml:space="preserve">5413470306148 - 1STK - </v>
      </c>
    </row>
    <row r="6258" spans="1:11" hidden="1" x14ac:dyDescent="0.2">
      <c r="A6258" t="str">
        <f>CONCATENATE(Query1[[#This Row],[ArticleCode]],"_",Query1[[#This Row],[countif]])</f>
        <v>AK01016N_1</v>
      </c>
      <c r="B6258" t="s">
        <v>38076</v>
      </c>
      <c r="C6258" t="s">
        <v>38077</v>
      </c>
      <c r="D6258" t="s">
        <v>38078</v>
      </c>
      <c r="E6258">
        <v>1</v>
      </c>
      <c r="F6258" t="s">
        <v>20969</v>
      </c>
      <c r="G6258">
        <v>1</v>
      </c>
      <c r="H6258">
        <f>COUNTIF(B:B,Query1[[#This Row],[ArticleCode]])</f>
        <v>1</v>
      </c>
      <c r="I6258" t="e">
        <f>VLOOKUP(Query1[[#This Row],[ArticleCode]],#REF!,1,FALSE)</f>
        <v>#REF!</v>
      </c>
      <c r="J6258" t="str">
        <f>CONCATENATE(Query1[[#This Row],[EANCode]]," - ",Query1[[#This Row],[Quantity]],Query1[[#This Row],[UnitCode]]," - ",Query1[[#This Row],[UNIT in SAP]])</f>
        <v xml:space="preserve">5413470306155 - 1STK - </v>
      </c>
    </row>
    <row r="6259" spans="1:11" hidden="1" x14ac:dyDescent="0.2">
      <c r="A6259" t="str">
        <f>CONCATENATE(Query1[[#This Row],[ArticleCode]],"_",Query1[[#This Row],[countif]])</f>
        <v>AK01018N_1</v>
      </c>
      <c r="B6259" t="s">
        <v>38079</v>
      </c>
      <c r="C6259" t="s">
        <v>38080</v>
      </c>
      <c r="D6259" t="s">
        <v>38081</v>
      </c>
      <c r="E6259">
        <v>1</v>
      </c>
      <c r="F6259" t="s">
        <v>20969</v>
      </c>
      <c r="G6259">
        <v>1</v>
      </c>
      <c r="H6259">
        <f>COUNTIF(B:B,Query1[[#This Row],[ArticleCode]])</f>
        <v>1</v>
      </c>
      <c r="I6259" t="e">
        <f>VLOOKUP(Query1[[#This Row],[ArticleCode]],#REF!,1,FALSE)</f>
        <v>#REF!</v>
      </c>
      <c r="J6259" t="str">
        <f>CONCATENATE(Query1[[#This Row],[EANCode]]," - ",Query1[[#This Row],[Quantity]],Query1[[#This Row],[UnitCode]]," - ",Query1[[#This Row],[UNIT in SAP]])</f>
        <v xml:space="preserve">5413470306162 - 1STK - </v>
      </c>
    </row>
    <row r="6260" spans="1:11" hidden="1" x14ac:dyDescent="0.2">
      <c r="A6260" t="str">
        <f>CONCATENATE(Query1[[#This Row],[ArticleCode]],"_",Query1[[#This Row],[countif]])</f>
        <v>AK01029N_1</v>
      </c>
      <c r="B6260" t="s">
        <v>38082</v>
      </c>
      <c r="C6260" t="s">
        <v>38083</v>
      </c>
      <c r="D6260" t="s">
        <v>38084</v>
      </c>
      <c r="E6260">
        <v>1</v>
      </c>
      <c r="F6260" t="s">
        <v>20969</v>
      </c>
      <c r="G6260">
        <v>1</v>
      </c>
      <c r="H6260">
        <f>COUNTIF(B:B,Query1[[#This Row],[ArticleCode]])</f>
        <v>1</v>
      </c>
      <c r="I6260" t="e">
        <f>VLOOKUP(Query1[[#This Row],[ArticleCode]],#REF!,1,FALSE)</f>
        <v>#REF!</v>
      </c>
      <c r="J6260" t="str">
        <f>CONCATENATE(Query1[[#This Row],[EANCode]]," - ",Query1[[#This Row],[Quantity]],Query1[[#This Row],[UnitCode]]," - ",Query1[[#This Row],[UNIT in SAP]])</f>
        <v xml:space="preserve">5413470305998 - 1STK - </v>
      </c>
    </row>
    <row r="6261" spans="1:11" hidden="1" x14ac:dyDescent="0.2">
      <c r="A6261" t="str">
        <f>CONCATENATE(Query1[[#This Row],[ArticleCode]],"_",Query1[[#This Row],[countif]])</f>
        <v>AK01030N_1</v>
      </c>
      <c r="B6261" t="s">
        <v>38085</v>
      </c>
      <c r="C6261" t="s">
        <v>38086</v>
      </c>
      <c r="D6261" t="s">
        <v>38087</v>
      </c>
      <c r="E6261">
        <v>1</v>
      </c>
      <c r="F6261" t="s">
        <v>20969</v>
      </c>
      <c r="G6261">
        <v>1</v>
      </c>
      <c r="H6261">
        <f>COUNTIF(B:B,Query1[[#This Row],[ArticleCode]])</f>
        <v>1</v>
      </c>
      <c r="I6261" t="e">
        <f>VLOOKUP(Query1[[#This Row],[ArticleCode]],#REF!,1,FALSE)</f>
        <v>#REF!</v>
      </c>
      <c r="J6261" t="str">
        <f>CONCATENATE(Query1[[#This Row],[EANCode]]," - ",Query1[[#This Row],[Quantity]],Query1[[#This Row],[UnitCode]]," - ",Query1[[#This Row],[UNIT in SAP]])</f>
        <v xml:space="preserve">5413470306001 - 1STK - </v>
      </c>
    </row>
    <row r="6262" spans="1:11" hidden="1" x14ac:dyDescent="0.2">
      <c r="A6262" t="str">
        <f>CONCATENATE(Query1[[#This Row],[ArticleCode]],"_",Query1[[#This Row],[countif]])</f>
        <v>AK01900 _1</v>
      </c>
      <c r="B6262" t="s">
        <v>38088</v>
      </c>
      <c r="C6262" t="s">
        <v>38089</v>
      </c>
      <c r="D6262" t="s">
        <v>38090</v>
      </c>
      <c r="E6262">
        <v>1</v>
      </c>
      <c r="F6262" t="s">
        <v>20969</v>
      </c>
      <c r="G6262">
        <v>1</v>
      </c>
      <c r="H6262">
        <f>COUNTIF(B:B,Query1[[#This Row],[ArticleCode]])</f>
        <v>1</v>
      </c>
      <c r="I6262" t="e">
        <f>VLOOKUP(Query1[[#This Row],[ArticleCode]],#REF!,1,FALSE)</f>
        <v>#REF!</v>
      </c>
      <c r="J6262" t="str">
        <f>CONCATENATE(Query1[[#This Row],[EANCode]]," - ",Query1[[#This Row],[Quantity]],Query1[[#This Row],[UnitCode]]," - ",Query1[[#This Row],[UNIT in SAP]])</f>
        <v xml:space="preserve">5413470303611 - 1STK - </v>
      </c>
    </row>
    <row r="6263" spans="1:11" hidden="1" x14ac:dyDescent="0.2">
      <c r="A6263" t="str">
        <f>CONCATENATE(Query1[[#This Row],[ArticleCode]],"_",Query1[[#This Row],[countif]])</f>
        <v>AK01902 _1</v>
      </c>
      <c r="B6263" t="s">
        <v>38091</v>
      </c>
      <c r="C6263" t="s">
        <v>38092</v>
      </c>
      <c r="D6263" t="s">
        <v>38093</v>
      </c>
      <c r="E6263">
        <v>1</v>
      </c>
      <c r="F6263" t="s">
        <v>20969</v>
      </c>
      <c r="G6263">
        <v>1</v>
      </c>
      <c r="H6263">
        <f>COUNTIF(B:B,Query1[[#This Row],[ArticleCode]])</f>
        <v>1</v>
      </c>
      <c r="I6263" t="e">
        <f>VLOOKUP(Query1[[#This Row],[ArticleCode]],#REF!,1,FALSE)</f>
        <v>#REF!</v>
      </c>
      <c r="J6263" t="str">
        <f>CONCATENATE(Query1[[#This Row],[EANCode]]," - ",Query1[[#This Row],[Quantity]],Query1[[#This Row],[UnitCode]]," - ",Query1[[#This Row],[UNIT in SAP]])</f>
        <v xml:space="preserve">5413470305806 - 1STK - </v>
      </c>
    </row>
    <row r="6264" spans="1:11" x14ac:dyDescent="0.2">
      <c r="A6264" t="str">
        <f>CONCATENATE(Query1[[#This Row],[ArticleCode]],"_",Query1[[#This Row],[countif]])</f>
        <v>AK10001N_1</v>
      </c>
      <c r="B6264" t="s">
        <v>2929</v>
      </c>
      <c r="C6264" t="s">
        <v>38094</v>
      </c>
      <c r="D6264" t="s">
        <v>38095</v>
      </c>
      <c r="E6264">
        <v>1</v>
      </c>
      <c r="F6264" t="s">
        <v>22617</v>
      </c>
      <c r="G6264">
        <v>1</v>
      </c>
      <c r="H6264">
        <f>COUNTIF(B:B,Query1[[#This Row],[ArticleCode]])</f>
        <v>1</v>
      </c>
      <c r="I6264" t="e">
        <f>VLOOKUP(Query1[[#This Row],[ArticleCode]],#REF!,1,FALSE)</f>
        <v>#REF!</v>
      </c>
      <c r="J6264" t="str">
        <f>CONCATENATE(Query1[[#This Row],[EANCode]]," - ",Query1[[#This Row],[Quantity]],Query1[[#This Row],[UnitCode]]," - ",Query1[[#This Row],[UNIT in SAP]])</f>
        <v>5413470303628 - 1SET - SET</v>
      </c>
      <c r="K6264" t="s">
        <v>22617</v>
      </c>
    </row>
    <row r="6265" spans="1:11" x14ac:dyDescent="0.2">
      <c r="A6265" t="str">
        <f>CONCATENATE(Query1[[#This Row],[ArticleCode]],"_",Query1[[#This Row],[countif]])</f>
        <v>AK10002N_1</v>
      </c>
      <c r="B6265" t="s">
        <v>2931</v>
      </c>
      <c r="C6265" t="s">
        <v>38096</v>
      </c>
      <c r="D6265" t="s">
        <v>38097</v>
      </c>
      <c r="E6265">
        <v>1</v>
      </c>
      <c r="F6265" t="s">
        <v>22617</v>
      </c>
      <c r="G6265">
        <v>1</v>
      </c>
      <c r="H6265">
        <f>COUNTIF(B:B,Query1[[#This Row],[ArticleCode]])</f>
        <v>1</v>
      </c>
      <c r="I6265" t="e">
        <f>VLOOKUP(Query1[[#This Row],[ArticleCode]],#REF!,1,FALSE)</f>
        <v>#REF!</v>
      </c>
      <c r="J6265" t="str">
        <f>CONCATENATE(Query1[[#This Row],[EANCode]]," - ",Query1[[#This Row],[Quantity]],Query1[[#This Row],[UnitCode]]," - ",Query1[[#This Row],[UNIT in SAP]])</f>
        <v>5413470303635 - 1SET - SET</v>
      </c>
      <c r="K6265" t="s">
        <v>22617</v>
      </c>
    </row>
    <row r="6266" spans="1:11" x14ac:dyDescent="0.2">
      <c r="A6266" t="str">
        <f>CONCATENATE(Query1[[#This Row],[ArticleCode]],"_",Query1[[#This Row],[countif]])</f>
        <v>AK10003N_1</v>
      </c>
      <c r="B6266" t="s">
        <v>2933</v>
      </c>
      <c r="C6266" t="s">
        <v>38098</v>
      </c>
      <c r="D6266" t="s">
        <v>38099</v>
      </c>
      <c r="E6266">
        <v>1</v>
      </c>
      <c r="F6266" t="s">
        <v>22617</v>
      </c>
      <c r="G6266">
        <v>1</v>
      </c>
      <c r="H6266">
        <f>COUNTIF(B:B,Query1[[#This Row],[ArticleCode]])</f>
        <v>1</v>
      </c>
      <c r="I6266" t="e">
        <f>VLOOKUP(Query1[[#This Row],[ArticleCode]],#REF!,1,FALSE)</f>
        <v>#REF!</v>
      </c>
      <c r="J6266" t="str">
        <f>CONCATENATE(Query1[[#This Row],[EANCode]]," - ",Query1[[#This Row],[Quantity]],Query1[[#This Row],[UnitCode]]," - ",Query1[[#This Row],[UNIT in SAP]])</f>
        <v>5413470303642 - 1SET - SET</v>
      </c>
      <c r="K6266" t="s">
        <v>22617</v>
      </c>
    </row>
    <row r="6267" spans="1:11" x14ac:dyDescent="0.2">
      <c r="A6267" t="str">
        <f>CONCATENATE(Query1[[#This Row],[ArticleCode]],"_",Query1[[#This Row],[countif]])</f>
        <v>AK10008N_1</v>
      </c>
      <c r="B6267" t="s">
        <v>2935</v>
      </c>
      <c r="C6267" t="s">
        <v>38100</v>
      </c>
      <c r="D6267" t="s">
        <v>38101</v>
      </c>
      <c r="E6267">
        <v>1</v>
      </c>
      <c r="F6267" t="s">
        <v>22617</v>
      </c>
      <c r="G6267">
        <v>1</v>
      </c>
      <c r="H6267">
        <f>COUNTIF(B:B,Query1[[#This Row],[ArticleCode]])</f>
        <v>1</v>
      </c>
      <c r="I6267" t="e">
        <f>VLOOKUP(Query1[[#This Row],[ArticleCode]],#REF!,1,FALSE)</f>
        <v>#REF!</v>
      </c>
      <c r="J6267" t="str">
        <f>CONCATENATE(Query1[[#This Row],[EANCode]]," - ",Query1[[#This Row],[Quantity]],Query1[[#This Row],[UnitCode]]," - ",Query1[[#This Row],[UNIT in SAP]])</f>
        <v>5413470303659 - 1SET - SET</v>
      </c>
      <c r="K6267" t="s">
        <v>22617</v>
      </c>
    </row>
    <row r="6268" spans="1:11" x14ac:dyDescent="0.2">
      <c r="A6268" t="str">
        <f>CONCATENATE(Query1[[#This Row],[ArticleCode]],"_",Query1[[#This Row],[countif]])</f>
        <v>AK10009N_1</v>
      </c>
      <c r="B6268" t="s">
        <v>2937</v>
      </c>
      <c r="C6268" t="s">
        <v>38102</v>
      </c>
      <c r="D6268" t="s">
        <v>38103</v>
      </c>
      <c r="E6268">
        <v>1</v>
      </c>
      <c r="F6268" t="s">
        <v>22617</v>
      </c>
      <c r="G6268">
        <v>1</v>
      </c>
      <c r="H6268">
        <f>COUNTIF(B:B,Query1[[#This Row],[ArticleCode]])</f>
        <v>1</v>
      </c>
      <c r="I6268" t="e">
        <f>VLOOKUP(Query1[[#This Row],[ArticleCode]],#REF!,1,FALSE)</f>
        <v>#REF!</v>
      </c>
      <c r="J6268" t="str">
        <f>CONCATENATE(Query1[[#This Row],[EANCode]]," - ",Query1[[#This Row],[Quantity]],Query1[[#This Row],[UnitCode]]," - ",Query1[[#This Row],[UNIT in SAP]])</f>
        <v>5413470303666 - 1SET - SET</v>
      </c>
      <c r="K6268" t="s">
        <v>22617</v>
      </c>
    </row>
    <row r="6269" spans="1:11" x14ac:dyDescent="0.2">
      <c r="A6269" t="str">
        <f>CONCATENATE(Query1[[#This Row],[ArticleCode]],"_",Query1[[#This Row],[countif]])</f>
        <v>AK10010N_1</v>
      </c>
      <c r="B6269" t="s">
        <v>2939</v>
      </c>
      <c r="C6269" t="s">
        <v>38104</v>
      </c>
      <c r="D6269" t="s">
        <v>38105</v>
      </c>
      <c r="E6269">
        <v>1</v>
      </c>
      <c r="F6269" t="s">
        <v>22617</v>
      </c>
      <c r="G6269">
        <v>1</v>
      </c>
      <c r="H6269">
        <f>COUNTIF(B:B,Query1[[#This Row],[ArticleCode]])</f>
        <v>1</v>
      </c>
      <c r="I6269" t="e">
        <f>VLOOKUP(Query1[[#This Row],[ArticleCode]],#REF!,1,FALSE)</f>
        <v>#REF!</v>
      </c>
      <c r="J6269" t="str">
        <f>CONCATENATE(Query1[[#This Row],[EANCode]]," - ",Query1[[#This Row],[Quantity]],Query1[[#This Row],[UnitCode]]," - ",Query1[[#This Row],[UNIT in SAP]])</f>
        <v>5413470303673 - 1SET - SET</v>
      </c>
      <c r="K6269" t="s">
        <v>22617</v>
      </c>
    </row>
    <row r="6270" spans="1:11" x14ac:dyDescent="0.2">
      <c r="A6270" t="str">
        <f>CONCATENATE(Query1[[#This Row],[ArticleCode]],"_",Query1[[#This Row],[countif]])</f>
        <v>AK10011N_1</v>
      </c>
      <c r="B6270" t="s">
        <v>2941</v>
      </c>
      <c r="C6270" t="s">
        <v>38106</v>
      </c>
      <c r="D6270" t="s">
        <v>38107</v>
      </c>
      <c r="E6270">
        <v>1</v>
      </c>
      <c r="F6270" t="s">
        <v>22617</v>
      </c>
      <c r="G6270">
        <v>1</v>
      </c>
      <c r="H6270">
        <f>COUNTIF(B:B,Query1[[#This Row],[ArticleCode]])</f>
        <v>1</v>
      </c>
      <c r="I6270" t="e">
        <f>VLOOKUP(Query1[[#This Row],[ArticleCode]],#REF!,1,FALSE)</f>
        <v>#REF!</v>
      </c>
      <c r="J6270" t="str">
        <f>CONCATENATE(Query1[[#This Row],[EANCode]]," - ",Query1[[#This Row],[Quantity]],Query1[[#This Row],[UnitCode]]," - ",Query1[[#This Row],[UNIT in SAP]])</f>
        <v>5413470303680 - 1SET - SET</v>
      </c>
      <c r="K6270" t="s">
        <v>22617</v>
      </c>
    </row>
    <row r="6271" spans="1:11" x14ac:dyDescent="0.2">
      <c r="A6271" t="str">
        <f>CONCATENATE(Query1[[#This Row],[ArticleCode]],"_",Query1[[#This Row],[countif]])</f>
        <v>AK10015N_1</v>
      </c>
      <c r="B6271" t="s">
        <v>2943</v>
      </c>
      <c r="C6271" t="s">
        <v>38108</v>
      </c>
      <c r="D6271" t="s">
        <v>38109</v>
      </c>
      <c r="E6271">
        <v>1</v>
      </c>
      <c r="F6271" t="s">
        <v>22617</v>
      </c>
      <c r="G6271">
        <v>1</v>
      </c>
      <c r="H6271">
        <f>COUNTIF(B:B,Query1[[#This Row],[ArticleCode]])</f>
        <v>1</v>
      </c>
      <c r="I6271" t="e">
        <f>VLOOKUP(Query1[[#This Row],[ArticleCode]],#REF!,1,FALSE)</f>
        <v>#REF!</v>
      </c>
      <c r="J6271" t="str">
        <f>CONCATENATE(Query1[[#This Row],[EANCode]]," - ",Query1[[#This Row],[Quantity]],Query1[[#This Row],[UnitCode]]," - ",Query1[[#This Row],[UNIT in SAP]])</f>
        <v>5413470303697 - 1SET - SET</v>
      </c>
      <c r="K6271" t="s">
        <v>22617</v>
      </c>
    </row>
    <row r="6272" spans="1:11" x14ac:dyDescent="0.2">
      <c r="A6272" t="str">
        <f>CONCATENATE(Query1[[#This Row],[ArticleCode]],"_",Query1[[#This Row],[countif]])</f>
        <v>AK10016N_1</v>
      </c>
      <c r="B6272" t="s">
        <v>2945</v>
      </c>
      <c r="C6272" t="s">
        <v>38110</v>
      </c>
      <c r="D6272" t="s">
        <v>38111</v>
      </c>
      <c r="E6272">
        <v>1</v>
      </c>
      <c r="F6272" t="s">
        <v>22617</v>
      </c>
      <c r="G6272">
        <v>1</v>
      </c>
      <c r="H6272">
        <f>COUNTIF(B:B,Query1[[#This Row],[ArticleCode]])</f>
        <v>1</v>
      </c>
      <c r="I6272" t="e">
        <f>VLOOKUP(Query1[[#This Row],[ArticleCode]],#REF!,1,FALSE)</f>
        <v>#REF!</v>
      </c>
      <c r="J6272" t="str">
        <f>CONCATENATE(Query1[[#This Row],[EANCode]]," - ",Query1[[#This Row],[Quantity]],Query1[[#This Row],[UnitCode]]," - ",Query1[[#This Row],[UNIT in SAP]])</f>
        <v>5413470303703 - 1SET - SET</v>
      </c>
      <c r="K6272" t="s">
        <v>22617</v>
      </c>
    </row>
    <row r="6273" spans="1:11" x14ac:dyDescent="0.2">
      <c r="A6273" t="str">
        <f>CONCATENATE(Query1[[#This Row],[ArticleCode]],"_",Query1[[#This Row],[countif]])</f>
        <v>AK10017N_1</v>
      </c>
      <c r="B6273" t="s">
        <v>2947</v>
      </c>
      <c r="C6273" t="s">
        <v>38112</v>
      </c>
      <c r="D6273" t="s">
        <v>38113</v>
      </c>
      <c r="E6273">
        <v>1</v>
      </c>
      <c r="F6273" t="s">
        <v>22617</v>
      </c>
      <c r="G6273">
        <v>1</v>
      </c>
      <c r="H6273">
        <f>COUNTIF(B:B,Query1[[#This Row],[ArticleCode]])</f>
        <v>1</v>
      </c>
      <c r="I6273" t="e">
        <f>VLOOKUP(Query1[[#This Row],[ArticleCode]],#REF!,1,FALSE)</f>
        <v>#REF!</v>
      </c>
      <c r="J6273" t="str">
        <f>CONCATENATE(Query1[[#This Row],[EANCode]]," - ",Query1[[#This Row],[Quantity]],Query1[[#This Row],[UnitCode]]," - ",Query1[[#This Row],[UNIT in SAP]])</f>
        <v>5413470303710 - 1SET - SET</v>
      </c>
      <c r="K6273" t="s">
        <v>22617</v>
      </c>
    </row>
    <row r="6274" spans="1:11" x14ac:dyDescent="0.2">
      <c r="A6274" t="str">
        <f>CONCATENATE(Query1[[#This Row],[ArticleCode]],"_",Query1[[#This Row],[countif]])</f>
        <v>AK10018N_1</v>
      </c>
      <c r="B6274" t="s">
        <v>2949</v>
      </c>
      <c r="C6274" t="s">
        <v>38114</v>
      </c>
      <c r="D6274" t="s">
        <v>38115</v>
      </c>
      <c r="E6274">
        <v>1</v>
      </c>
      <c r="F6274" t="s">
        <v>22617</v>
      </c>
      <c r="G6274">
        <v>1</v>
      </c>
      <c r="H6274">
        <f>COUNTIF(B:B,Query1[[#This Row],[ArticleCode]])</f>
        <v>1</v>
      </c>
      <c r="I6274" t="e">
        <f>VLOOKUP(Query1[[#This Row],[ArticleCode]],#REF!,1,FALSE)</f>
        <v>#REF!</v>
      </c>
      <c r="J6274" t="str">
        <f>CONCATENATE(Query1[[#This Row],[EANCode]]," - ",Query1[[#This Row],[Quantity]],Query1[[#This Row],[UnitCode]]," - ",Query1[[#This Row],[UNIT in SAP]])</f>
        <v>5413470303727 - 1SET - SET</v>
      </c>
      <c r="K6274" t="s">
        <v>22617</v>
      </c>
    </row>
    <row r="6275" spans="1:11" x14ac:dyDescent="0.2">
      <c r="A6275" t="str">
        <f>CONCATENATE(Query1[[#This Row],[ArticleCode]],"_",Query1[[#This Row],[countif]])</f>
        <v>AK10019N_1</v>
      </c>
      <c r="B6275" t="s">
        <v>2951</v>
      </c>
      <c r="C6275" t="s">
        <v>38116</v>
      </c>
      <c r="D6275" t="s">
        <v>38117</v>
      </c>
      <c r="E6275">
        <v>1</v>
      </c>
      <c r="F6275" t="s">
        <v>22617</v>
      </c>
      <c r="G6275">
        <v>1</v>
      </c>
      <c r="H6275">
        <f>COUNTIF(B:B,Query1[[#This Row],[ArticleCode]])</f>
        <v>1</v>
      </c>
      <c r="I6275" t="e">
        <f>VLOOKUP(Query1[[#This Row],[ArticleCode]],#REF!,1,FALSE)</f>
        <v>#REF!</v>
      </c>
      <c r="J6275" t="str">
        <f>CONCATENATE(Query1[[#This Row],[EANCode]]," - ",Query1[[#This Row],[Quantity]],Query1[[#This Row],[UnitCode]]," - ",Query1[[#This Row],[UNIT in SAP]])</f>
        <v>5413470303734 - 1SET - SET</v>
      </c>
      <c r="K6275" t="s">
        <v>22617</v>
      </c>
    </row>
    <row r="6276" spans="1:11" x14ac:dyDescent="0.2">
      <c r="A6276" t="str">
        <f>CONCATENATE(Query1[[#This Row],[ArticleCode]],"_",Query1[[#This Row],[countif]])</f>
        <v>AK10022N_1</v>
      </c>
      <c r="B6276" t="s">
        <v>2953</v>
      </c>
      <c r="C6276" t="s">
        <v>38118</v>
      </c>
      <c r="D6276" t="s">
        <v>38119</v>
      </c>
      <c r="E6276">
        <v>1</v>
      </c>
      <c r="F6276" t="s">
        <v>22617</v>
      </c>
      <c r="G6276">
        <v>1</v>
      </c>
      <c r="H6276">
        <f>COUNTIF(B:B,Query1[[#This Row],[ArticleCode]])</f>
        <v>1</v>
      </c>
      <c r="I6276" t="e">
        <f>VLOOKUP(Query1[[#This Row],[ArticleCode]],#REF!,1,FALSE)</f>
        <v>#REF!</v>
      </c>
      <c r="J6276" t="str">
        <f>CONCATENATE(Query1[[#This Row],[EANCode]]," - ",Query1[[#This Row],[Quantity]],Query1[[#This Row],[UnitCode]]," - ",Query1[[#This Row],[UNIT in SAP]])</f>
        <v>5413470303741 - 1SET - SET</v>
      </c>
      <c r="K6276" t="s">
        <v>22617</v>
      </c>
    </row>
    <row r="6277" spans="1:11" x14ac:dyDescent="0.2">
      <c r="A6277" t="str">
        <f>CONCATENATE(Query1[[#This Row],[ArticleCode]],"_",Query1[[#This Row],[countif]])</f>
        <v>AK10023N_1</v>
      </c>
      <c r="B6277" t="s">
        <v>2955</v>
      </c>
      <c r="C6277" t="s">
        <v>38120</v>
      </c>
      <c r="D6277" t="s">
        <v>38121</v>
      </c>
      <c r="E6277">
        <v>1</v>
      </c>
      <c r="F6277" t="s">
        <v>22617</v>
      </c>
      <c r="G6277">
        <v>1</v>
      </c>
      <c r="H6277">
        <f>COUNTIF(B:B,Query1[[#This Row],[ArticleCode]])</f>
        <v>1</v>
      </c>
      <c r="I6277" t="e">
        <f>VLOOKUP(Query1[[#This Row],[ArticleCode]],#REF!,1,FALSE)</f>
        <v>#REF!</v>
      </c>
      <c r="J6277" t="str">
        <f>CONCATENATE(Query1[[#This Row],[EANCode]]," - ",Query1[[#This Row],[Quantity]],Query1[[#This Row],[UnitCode]]," - ",Query1[[#This Row],[UNIT in SAP]])</f>
        <v>5413470303758 - 1SET - SET</v>
      </c>
      <c r="K6277" t="s">
        <v>22617</v>
      </c>
    </row>
    <row r="6278" spans="1:11" x14ac:dyDescent="0.2">
      <c r="A6278" t="str">
        <f>CONCATENATE(Query1[[#This Row],[ArticleCode]],"_",Query1[[#This Row],[countif]])</f>
        <v>AK10024N_1</v>
      </c>
      <c r="B6278" t="s">
        <v>2957</v>
      </c>
      <c r="C6278" t="s">
        <v>38122</v>
      </c>
      <c r="D6278" t="s">
        <v>38123</v>
      </c>
      <c r="E6278">
        <v>1</v>
      </c>
      <c r="F6278" t="s">
        <v>22617</v>
      </c>
      <c r="G6278">
        <v>1</v>
      </c>
      <c r="H6278">
        <f>COUNTIF(B:B,Query1[[#This Row],[ArticleCode]])</f>
        <v>1</v>
      </c>
      <c r="I6278" t="e">
        <f>VLOOKUP(Query1[[#This Row],[ArticleCode]],#REF!,1,FALSE)</f>
        <v>#REF!</v>
      </c>
      <c r="J6278" t="str">
        <f>CONCATENATE(Query1[[#This Row],[EANCode]]," - ",Query1[[#This Row],[Quantity]],Query1[[#This Row],[UnitCode]]," - ",Query1[[#This Row],[UNIT in SAP]])</f>
        <v>5413470303765 - 1SET - SET</v>
      </c>
      <c r="K6278" t="s">
        <v>22617</v>
      </c>
    </row>
    <row r="6279" spans="1:11" x14ac:dyDescent="0.2">
      <c r="A6279" t="str">
        <f>CONCATENATE(Query1[[#This Row],[ArticleCode]],"_",Query1[[#This Row],[countif]])</f>
        <v>AK10027N_1</v>
      </c>
      <c r="B6279" t="s">
        <v>2959</v>
      </c>
      <c r="C6279" t="s">
        <v>38124</v>
      </c>
      <c r="D6279" t="s">
        <v>38125</v>
      </c>
      <c r="E6279">
        <v>1</v>
      </c>
      <c r="F6279" t="s">
        <v>22617</v>
      </c>
      <c r="G6279">
        <v>1</v>
      </c>
      <c r="H6279">
        <f>COUNTIF(B:B,Query1[[#This Row],[ArticleCode]])</f>
        <v>1</v>
      </c>
      <c r="I6279" t="e">
        <f>VLOOKUP(Query1[[#This Row],[ArticleCode]],#REF!,1,FALSE)</f>
        <v>#REF!</v>
      </c>
      <c r="J6279" t="str">
        <f>CONCATENATE(Query1[[#This Row],[EANCode]]," - ",Query1[[#This Row],[Quantity]],Query1[[#This Row],[UnitCode]]," - ",Query1[[#This Row],[UNIT in SAP]])</f>
        <v>5413470303772 - 1SET - SET</v>
      </c>
      <c r="K6279" t="s">
        <v>22617</v>
      </c>
    </row>
    <row r="6280" spans="1:11" x14ac:dyDescent="0.2">
      <c r="A6280" t="str">
        <f>CONCATENATE(Query1[[#This Row],[ArticleCode]],"_",Query1[[#This Row],[countif]])</f>
        <v>AK10028N_1</v>
      </c>
      <c r="B6280" t="s">
        <v>2961</v>
      </c>
      <c r="C6280" t="s">
        <v>38126</v>
      </c>
      <c r="D6280" t="s">
        <v>38127</v>
      </c>
      <c r="E6280">
        <v>1</v>
      </c>
      <c r="F6280" t="s">
        <v>22617</v>
      </c>
      <c r="G6280">
        <v>1</v>
      </c>
      <c r="H6280">
        <f>COUNTIF(B:B,Query1[[#This Row],[ArticleCode]])</f>
        <v>1</v>
      </c>
      <c r="I6280" t="e">
        <f>VLOOKUP(Query1[[#This Row],[ArticleCode]],#REF!,1,FALSE)</f>
        <v>#REF!</v>
      </c>
      <c r="J6280" t="str">
        <f>CONCATENATE(Query1[[#This Row],[EANCode]]," - ",Query1[[#This Row],[Quantity]],Query1[[#This Row],[UnitCode]]," - ",Query1[[#This Row],[UNIT in SAP]])</f>
        <v>5413470303789 - 1SET - SET</v>
      </c>
      <c r="K6280" t="s">
        <v>22617</v>
      </c>
    </row>
    <row r="6281" spans="1:11" x14ac:dyDescent="0.2">
      <c r="A6281" t="str">
        <f>CONCATENATE(Query1[[#This Row],[ArticleCode]],"_",Query1[[#This Row],[countif]])</f>
        <v>AK10029N_1</v>
      </c>
      <c r="B6281" t="s">
        <v>2963</v>
      </c>
      <c r="C6281" t="s">
        <v>38128</v>
      </c>
      <c r="D6281" t="s">
        <v>38129</v>
      </c>
      <c r="E6281">
        <v>1</v>
      </c>
      <c r="F6281" t="s">
        <v>22617</v>
      </c>
      <c r="G6281">
        <v>1</v>
      </c>
      <c r="H6281">
        <f>COUNTIF(B:B,Query1[[#This Row],[ArticleCode]])</f>
        <v>1</v>
      </c>
      <c r="I6281" t="e">
        <f>VLOOKUP(Query1[[#This Row],[ArticleCode]],#REF!,1,FALSE)</f>
        <v>#REF!</v>
      </c>
      <c r="J6281" t="str">
        <f>CONCATENATE(Query1[[#This Row],[EANCode]]," - ",Query1[[#This Row],[Quantity]],Query1[[#This Row],[UnitCode]]," - ",Query1[[#This Row],[UNIT in SAP]])</f>
        <v>5413470302539 - 1SET - SET</v>
      </c>
      <c r="K6281" t="s">
        <v>22617</v>
      </c>
    </row>
    <row r="6282" spans="1:11" x14ac:dyDescent="0.2">
      <c r="A6282" t="str">
        <f>CONCATENATE(Query1[[#This Row],[ArticleCode]],"_",Query1[[#This Row],[countif]])</f>
        <v>AK10030N_1</v>
      </c>
      <c r="B6282" t="s">
        <v>2965</v>
      </c>
      <c r="C6282" t="s">
        <v>38130</v>
      </c>
      <c r="D6282" t="s">
        <v>38131</v>
      </c>
      <c r="E6282">
        <v>1</v>
      </c>
      <c r="F6282" t="s">
        <v>22617</v>
      </c>
      <c r="G6282">
        <v>1</v>
      </c>
      <c r="H6282">
        <f>COUNTIF(B:B,Query1[[#This Row],[ArticleCode]])</f>
        <v>1</v>
      </c>
      <c r="I6282" t="e">
        <f>VLOOKUP(Query1[[#This Row],[ArticleCode]],#REF!,1,FALSE)</f>
        <v>#REF!</v>
      </c>
      <c r="J6282" t="str">
        <f>CONCATENATE(Query1[[#This Row],[EANCode]]," - ",Query1[[#This Row],[Quantity]],Query1[[#This Row],[UnitCode]]," - ",Query1[[#This Row],[UNIT in SAP]])</f>
        <v>5413470302546 - 1SET - SET</v>
      </c>
      <c r="K6282" t="s">
        <v>22617</v>
      </c>
    </row>
    <row r="6283" spans="1:11" x14ac:dyDescent="0.2">
      <c r="A6283" t="str">
        <f>CONCATENATE(Query1[[#This Row],[ArticleCode]],"_",Query1[[#This Row],[countif]])</f>
        <v>AK10031N_1</v>
      </c>
      <c r="B6283" t="s">
        <v>2967</v>
      </c>
      <c r="C6283" t="s">
        <v>38132</v>
      </c>
      <c r="D6283" t="s">
        <v>38133</v>
      </c>
      <c r="E6283">
        <v>1</v>
      </c>
      <c r="F6283" t="s">
        <v>22617</v>
      </c>
      <c r="G6283">
        <v>1</v>
      </c>
      <c r="H6283">
        <f>COUNTIF(B:B,Query1[[#This Row],[ArticleCode]])</f>
        <v>1</v>
      </c>
      <c r="I6283" t="e">
        <f>VLOOKUP(Query1[[#This Row],[ArticleCode]],#REF!,1,FALSE)</f>
        <v>#REF!</v>
      </c>
      <c r="J6283" t="str">
        <f>CONCATENATE(Query1[[#This Row],[EANCode]]," - ",Query1[[#This Row],[Quantity]],Query1[[#This Row],[UnitCode]]," - ",Query1[[#This Row],[UNIT in SAP]])</f>
        <v>5413470302553 - 1SET - SET</v>
      </c>
      <c r="K6283" t="s">
        <v>22617</v>
      </c>
    </row>
    <row r="6284" spans="1:11" hidden="1" x14ac:dyDescent="0.2">
      <c r="A6284" t="str">
        <f>CONCATENATE(Query1[[#This Row],[ArticleCode]],"_",Query1[[#This Row],[countif]])</f>
        <v>AK19013N_1</v>
      </c>
      <c r="B6284" t="s">
        <v>38134</v>
      </c>
      <c r="C6284" t="s">
        <v>38135</v>
      </c>
      <c r="D6284" t="s">
        <v>38136</v>
      </c>
      <c r="E6284">
        <v>1</v>
      </c>
      <c r="F6284" t="s">
        <v>20969</v>
      </c>
      <c r="G6284">
        <v>1</v>
      </c>
      <c r="H6284">
        <f>COUNTIF(B:B,Query1[[#This Row],[ArticleCode]])</f>
        <v>1</v>
      </c>
      <c r="I6284" t="e">
        <f>VLOOKUP(Query1[[#This Row],[ArticleCode]],#REF!,1,FALSE)</f>
        <v>#REF!</v>
      </c>
      <c r="J6284" t="str">
        <f>CONCATENATE(Query1[[#This Row],[EANCode]]," - ",Query1[[#This Row],[Quantity]],Query1[[#This Row],[UnitCode]]," - ",Query1[[#This Row],[UNIT in SAP]])</f>
        <v xml:space="preserve">5413470306018 - 1STK - </v>
      </c>
    </row>
    <row r="6285" spans="1:11" hidden="1" x14ac:dyDescent="0.2">
      <c r="A6285" t="str">
        <f>CONCATENATE(Query1[[#This Row],[ArticleCode]],"_",Query1[[#This Row],[countif]])</f>
        <v>AK19015N_1</v>
      </c>
      <c r="B6285" t="s">
        <v>38137</v>
      </c>
      <c r="C6285" t="s">
        <v>38138</v>
      </c>
      <c r="D6285" t="s">
        <v>38139</v>
      </c>
      <c r="E6285">
        <v>1</v>
      </c>
      <c r="F6285" t="s">
        <v>20969</v>
      </c>
      <c r="G6285">
        <v>1</v>
      </c>
      <c r="H6285">
        <f>COUNTIF(B:B,Query1[[#This Row],[ArticleCode]])</f>
        <v>1</v>
      </c>
      <c r="I6285" t="e">
        <f>VLOOKUP(Query1[[#This Row],[ArticleCode]],#REF!,1,FALSE)</f>
        <v>#REF!</v>
      </c>
      <c r="J6285" t="str">
        <f>CONCATENATE(Query1[[#This Row],[EANCode]]," - ",Query1[[#This Row],[Quantity]],Query1[[#This Row],[UnitCode]]," - ",Query1[[#This Row],[UNIT in SAP]])</f>
        <v xml:space="preserve">5413470306025 - 1STK - </v>
      </c>
    </row>
    <row r="6286" spans="1:11" hidden="1" x14ac:dyDescent="0.2">
      <c r="A6286" t="str">
        <f>CONCATENATE(Query1[[#This Row],[ArticleCode]],"_",Query1[[#This Row],[countif]])</f>
        <v>AK19016N_1</v>
      </c>
      <c r="B6286" t="s">
        <v>38140</v>
      </c>
      <c r="C6286" t="s">
        <v>38141</v>
      </c>
      <c r="D6286" t="s">
        <v>38142</v>
      </c>
      <c r="E6286">
        <v>1</v>
      </c>
      <c r="F6286" t="s">
        <v>20969</v>
      </c>
      <c r="G6286">
        <v>1</v>
      </c>
      <c r="H6286">
        <f>COUNTIF(B:B,Query1[[#This Row],[ArticleCode]])</f>
        <v>1</v>
      </c>
      <c r="I6286" t="e">
        <f>VLOOKUP(Query1[[#This Row],[ArticleCode]],#REF!,1,FALSE)</f>
        <v>#REF!</v>
      </c>
      <c r="J6286" t="str">
        <f>CONCATENATE(Query1[[#This Row],[EANCode]]," - ",Query1[[#This Row],[Quantity]],Query1[[#This Row],[UnitCode]]," - ",Query1[[#This Row],[UNIT in SAP]])</f>
        <v xml:space="preserve">5413470306032 - 1STK - </v>
      </c>
    </row>
    <row r="6287" spans="1:11" hidden="1" x14ac:dyDescent="0.2">
      <c r="A6287" t="str">
        <f>CONCATENATE(Query1[[#This Row],[ArticleCode]],"_",Query1[[#This Row],[countif]])</f>
        <v>AK19025N_1</v>
      </c>
      <c r="B6287" t="s">
        <v>38143</v>
      </c>
      <c r="C6287" t="s">
        <v>38144</v>
      </c>
      <c r="D6287" t="s">
        <v>38145</v>
      </c>
      <c r="E6287">
        <v>1</v>
      </c>
      <c r="F6287" t="s">
        <v>20969</v>
      </c>
      <c r="G6287">
        <v>1</v>
      </c>
      <c r="H6287">
        <f>COUNTIF(B:B,Query1[[#This Row],[ArticleCode]])</f>
        <v>1</v>
      </c>
      <c r="I6287" t="e">
        <f>VLOOKUP(Query1[[#This Row],[ArticleCode]],#REF!,1,FALSE)</f>
        <v>#REF!</v>
      </c>
      <c r="J6287" t="str">
        <f>CONCATENATE(Query1[[#This Row],[EANCode]]," - ",Query1[[#This Row],[Quantity]],Query1[[#This Row],[UnitCode]]," - ",Query1[[#This Row],[UNIT in SAP]])</f>
        <v xml:space="preserve">5413470305813 - 1STK - </v>
      </c>
    </row>
    <row r="6288" spans="1:11" hidden="1" x14ac:dyDescent="0.2">
      <c r="A6288" t="str">
        <f>CONCATENATE(Query1[[#This Row],[ArticleCode]],"_",Query1[[#This Row],[countif]])</f>
        <v>AK19026N_1</v>
      </c>
      <c r="B6288" t="s">
        <v>38146</v>
      </c>
      <c r="C6288" t="s">
        <v>38147</v>
      </c>
      <c r="D6288" t="s">
        <v>38148</v>
      </c>
      <c r="E6288">
        <v>1</v>
      </c>
      <c r="F6288" t="s">
        <v>20969</v>
      </c>
      <c r="G6288">
        <v>1</v>
      </c>
      <c r="H6288">
        <f>COUNTIF(B:B,Query1[[#This Row],[ArticleCode]])</f>
        <v>1</v>
      </c>
      <c r="I6288" t="e">
        <f>VLOOKUP(Query1[[#This Row],[ArticleCode]],#REF!,1,FALSE)</f>
        <v>#REF!</v>
      </c>
      <c r="J6288" t="str">
        <f>CONCATENATE(Query1[[#This Row],[EANCode]]," - ",Query1[[#This Row],[Quantity]],Query1[[#This Row],[UnitCode]]," - ",Query1[[#This Row],[UNIT in SAP]])</f>
        <v xml:space="preserve">5413470302560 - 1STK - </v>
      </c>
    </row>
    <row r="6289" spans="1:11" hidden="1" x14ac:dyDescent="0.2">
      <c r="A6289" t="str">
        <f>CONCATENATE(Query1[[#This Row],[ArticleCode]],"_",Query1[[#This Row],[countif]])</f>
        <v>AK19028N_1</v>
      </c>
      <c r="B6289" t="s">
        <v>38149</v>
      </c>
      <c r="C6289" t="s">
        <v>38150</v>
      </c>
      <c r="D6289" t="s">
        <v>38151</v>
      </c>
      <c r="E6289">
        <v>1</v>
      </c>
      <c r="F6289" t="s">
        <v>20969</v>
      </c>
      <c r="G6289">
        <v>1</v>
      </c>
      <c r="H6289">
        <f>COUNTIF(B:B,Query1[[#This Row],[ArticleCode]])</f>
        <v>1</v>
      </c>
      <c r="I6289" t="e">
        <f>VLOOKUP(Query1[[#This Row],[ArticleCode]],#REF!,1,FALSE)</f>
        <v>#REF!</v>
      </c>
      <c r="J6289" t="str">
        <f>CONCATENATE(Query1[[#This Row],[EANCode]]," - ",Query1[[#This Row],[Quantity]],Query1[[#This Row],[UnitCode]]," - ",Query1[[#This Row],[UNIT in SAP]])</f>
        <v xml:space="preserve">5413470302577 - 1STK - </v>
      </c>
    </row>
    <row r="6290" spans="1:11" x14ac:dyDescent="0.2">
      <c r="A6290" t="str">
        <f>CONCATENATE(Query1[[#This Row],[ArticleCode]],"_",Query1[[#This Row],[countif]])</f>
        <v>AK19029N_1</v>
      </c>
      <c r="B6290" t="s">
        <v>3149</v>
      </c>
      <c r="C6290" t="s">
        <v>38152</v>
      </c>
      <c r="D6290" t="s">
        <v>38153</v>
      </c>
      <c r="E6290">
        <v>1</v>
      </c>
      <c r="F6290" t="s">
        <v>20969</v>
      </c>
      <c r="G6290">
        <v>1</v>
      </c>
      <c r="H6290">
        <f>COUNTIF(B:B,Query1[[#This Row],[ArticleCode]])</f>
        <v>1</v>
      </c>
      <c r="I6290" t="e">
        <f>VLOOKUP(Query1[[#This Row],[ArticleCode]],#REF!,1,FALSE)</f>
        <v>#REF!</v>
      </c>
      <c r="J6290" t="str">
        <f>CONCATENATE(Query1[[#This Row],[EANCode]]," - ",Query1[[#This Row],[Quantity]],Query1[[#This Row],[UnitCode]]," - ",Query1[[#This Row],[UNIT in SAP]])</f>
        <v>5413470304960 - 1STK - PC</v>
      </c>
      <c r="K6290" t="s">
        <v>21015</v>
      </c>
    </row>
    <row r="6291" spans="1:11" x14ac:dyDescent="0.2">
      <c r="A6291" t="str">
        <f>CONCATENATE(Query1[[#This Row],[ArticleCode]],"_",Query1[[#This Row],[countif]])</f>
        <v>AK19030N_1</v>
      </c>
      <c r="B6291" t="s">
        <v>3151</v>
      </c>
      <c r="C6291" t="s">
        <v>38154</v>
      </c>
      <c r="D6291" t="s">
        <v>38155</v>
      </c>
      <c r="E6291">
        <v>1</v>
      </c>
      <c r="F6291" t="s">
        <v>20969</v>
      </c>
      <c r="G6291">
        <v>1</v>
      </c>
      <c r="H6291">
        <f>COUNTIF(B:B,Query1[[#This Row],[ArticleCode]])</f>
        <v>1</v>
      </c>
      <c r="I6291" t="e">
        <f>VLOOKUP(Query1[[#This Row],[ArticleCode]],#REF!,1,FALSE)</f>
        <v>#REF!</v>
      </c>
      <c r="J6291" t="str">
        <f>CONCATENATE(Query1[[#This Row],[EANCode]]," - ",Query1[[#This Row],[Quantity]],Query1[[#This Row],[UnitCode]]," - ",Query1[[#This Row],[UNIT in SAP]])</f>
        <v>5413470302584 - 1STK - PC</v>
      </c>
      <c r="K6291" t="s">
        <v>21015</v>
      </c>
    </row>
    <row r="6292" spans="1:11" x14ac:dyDescent="0.2">
      <c r="A6292" t="str">
        <f>CONCATENATE(Query1[[#This Row],[ArticleCode]],"_",Query1[[#This Row],[countif]])</f>
        <v>AK19031N_1</v>
      </c>
      <c r="B6292" t="s">
        <v>3153</v>
      </c>
      <c r="C6292" t="s">
        <v>38156</v>
      </c>
      <c r="D6292" t="s">
        <v>38157</v>
      </c>
      <c r="E6292">
        <v>1</v>
      </c>
      <c r="F6292" t="s">
        <v>20969</v>
      </c>
      <c r="G6292">
        <v>1</v>
      </c>
      <c r="H6292">
        <f>COUNTIF(B:B,Query1[[#This Row],[ArticleCode]])</f>
        <v>1</v>
      </c>
      <c r="I6292" t="e">
        <f>VLOOKUP(Query1[[#This Row],[ArticleCode]],#REF!,1,FALSE)</f>
        <v>#REF!</v>
      </c>
      <c r="J6292" t="str">
        <f>CONCATENATE(Query1[[#This Row],[EANCode]]," - ",Query1[[#This Row],[Quantity]],Query1[[#This Row],[UnitCode]]," - ",Query1[[#This Row],[UNIT in SAP]])</f>
        <v>5413470302607 - 1STK - PC</v>
      </c>
      <c r="K6292" t="s">
        <v>21015</v>
      </c>
    </row>
    <row r="6293" spans="1:11" x14ac:dyDescent="0.2">
      <c r="A6293" t="str">
        <f>CONCATENATE(Query1[[#This Row],[ArticleCode]],"_",Query1[[#This Row],[countif]])</f>
        <v>AK19032N_1</v>
      </c>
      <c r="B6293" t="s">
        <v>3155</v>
      </c>
      <c r="C6293" t="s">
        <v>38158</v>
      </c>
      <c r="D6293" t="s">
        <v>38159</v>
      </c>
      <c r="E6293">
        <v>1</v>
      </c>
      <c r="F6293" t="s">
        <v>20969</v>
      </c>
      <c r="G6293">
        <v>1</v>
      </c>
      <c r="H6293">
        <f>COUNTIF(B:B,Query1[[#This Row],[ArticleCode]])</f>
        <v>1</v>
      </c>
      <c r="I6293" t="e">
        <f>VLOOKUP(Query1[[#This Row],[ArticleCode]],#REF!,1,FALSE)</f>
        <v>#REF!</v>
      </c>
      <c r="J6293" t="str">
        <f>CONCATENATE(Query1[[#This Row],[EANCode]]," - ",Query1[[#This Row],[Quantity]],Query1[[#This Row],[UnitCode]]," - ",Query1[[#This Row],[UNIT in SAP]])</f>
        <v>5413470305820 - 1STK - PC</v>
      </c>
      <c r="K6293" t="s">
        <v>21015</v>
      </c>
    </row>
    <row r="6294" spans="1:11" x14ac:dyDescent="0.2">
      <c r="A6294" t="str">
        <f>CONCATENATE(Query1[[#This Row],[ArticleCode]],"_",Query1[[#This Row],[countif]])</f>
        <v>AK19033N_1</v>
      </c>
      <c r="B6294" t="s">
        <v>3157</v>
      </c>
      <c r="C6294" t="s">
        <v>38160</v>
      </c>
      <c r="D6294" t="s">
        <v>38161</v>
      </c>
      <c r="E6294">
        <v>1</v>
      </c>
      <c r="F6294" t="s">
        <v>20969</v>
      </c>
      <c r="G6294">
        <v>1</v>
      </c>
      <c r="H6294">
        <f>COUNTIF(B:B,Query1[[#This Row],[ArticleCode]])</f>
        <v>1</v>
      </c>
      <c r="I6294" t="e">
        <f>VLOOKUP(Query1[[#This Row],[ArticleCode]],#REF!,1,FALSE)</f>
        <v>#REF!</v>
      </c>
      <c r="J6294" t="str">
        <f>CONCATENATE(Query1[[#This Row],[EANCode]]," - ",Query1[[#This Row],[Quantity]],Query1[[#This Row],[UnitCode]]," - ",Query1[[#This Row],[UNIT in SAP]])</f>
        <v>5413470305837 - 1STK - PC</v>
      </c>
      <c r="K6294" t="s">
        <v>21015</v>
      </c>
    </row>
    <row r="6295" spans="1:11" x14ac:dyDescent="0.2">
      <c r="A6295" t="str">
        <f>CONCATENATE(Query1[[#This Row],[ArticleCode]],"_",Query1[[#This Row],[countif]])</f>
        <v>AK19034N_1</v>
      </c>
      <c r="B6295" t="s">
        <v>3159</v>
      </c>
      <c r="C6295" t="s">
        <v>38162</v>
      </c>
      <c r="D6295" t="s">
        <v>38163</v>
      </c>
      <c r="E6295">
        <v>1</v>
      </c>
      <c r="F6295" t="s">
        <v>20969</v>
      </c>
      <c r="G6295">
        <v>1</v>
      </c>
      <c r="H6295">
        <f>COUNTIF(B:B,Query1[[#This Row],[ArticleCode]])</f>
        <v>1</v>
      </c>
      <c r="I6295" t="e">
        <f>VLOOKUP(Query1[[#This Row],[ArticleCode]],#REF!,1,FALSE)</f>
        <v>#REF!</v>
      </c>
      <c r="J6295" t="str">
        <f>CONCATENATE(Query1[[#This Row],[EANCode]]," - ",Query1[[#This Row],[Quantity]],Query1[[#This Row],[UnitCode]]," - ",Query1[[#This Row],[UNIT in SAP]])</f>
        <v>5413470302614 - 1STK - PC</v>
      </c>
      <c r="K6295" t="s">
        <v>21015</v>
      </c>
    </row>
    <row r="6296" spans="1:11" x14ac:dyDescent="0.2">
      <c r="A6296" t="str">
        <f>CONCATENATE(Query1[[#This Row],[ArticleCode]],"_",Query1[[#This Row],[countif]])</f>
        <v>AK19038N_1</v>
      </c>
      <c r="B6296" t="s">
        <v>3167</v>
      </c>
      <c r="C6296" t="s">
        <v>38164</v>
      </c>
      <c r="D6296" t="s">
        <v>38165</v>
      </c>
      <c r="E6296">
        <v>1</v>
      </c>
      <c r="F6296" t="s">
        <v>20969</v>
      </c>
      <c r="G6296">
        <v>1</v>
      </c>
      <c r="H6296">
        <f>COUNTIF(B:B,Query1[[#This Row],[ArticleCode]])</f>
        <v>1</v>
      </c>
      <c r="I6296" t="e">
        <f>VLOOKUP(Query1[[#This Row],[ArticleCode]],#REF!,1,FALSE)</f>
        <v>#REF!</v>
      </c>
      <c r="J6296" t="str">
        <f>CONCATENATE(Query1[[#This Row],[EANCode]]," - ",Query1[[#This Row],[Quantity]],Query1[[#This Row],[UnitCode]]," - ",Query1[[#This Row],[UNIT in SAP]])</f>
        <v>5413470302676 - 1STK - PC</v>
      </c>
      <c r="K6296" t="s">
        <v>21015</v>
      </c>
    </row>
    <row r="6297" spans="1:11" x14ac:dyDescent="0.2">
      <c r="A6297" t="str">
        <f>CONCATENATE(Query1[[#This Row],[ArticleCode]],"_",Query1[[#This Row],[countif]])</f>
        <v>AK19039N_1</v>
      </c>
      <c r="B6297" t="s">
        <v>3169</v>
      </c>
      <c r="C6297" t="s">
        <v>38166</v>
      </c>
      <c r="D6297" t="s">
        <v>38167</v>
      </c>
      <c r="E6297">
        <v>1</v>
      </c>
      <c r="F6297" t="s">
        <v>20969</v>
      </c>
      <c r="G6297">
        <v>1</v>
      </c>
      <c r="H6297">
        <f>COUNTIF(B:B,Query1[[#This Row],[ArticleCode]])</f>
        <v>1</v>
      </c>
      <c r="I6297" t="e">
        <f>VLOOKUP(Query1[[#This Row],[ArticleCode]],#REF!,1,FALSE)</f>
        <v>#REF!</v>
      </c>
      <c r="J6297" t="str">
        <f>CONCATENATE(Query1[[#This Row],[EANCode]]," - ",Query1[[#This Row],[Quantity]],Query1[[#This Row],[UnitCode]]," - ",Query1[[#This Row],[UNIT in SAP]])</f>
        <v>5413470302683 - 1STK - PC</v>
      </c>
      <c r="K6297" t="s">
        <v>21015</v>
      </c>
    </row>
    <row r="6298" spans="1:11" x14ac:dyDescent="0.2">
      <c r="A6298" t="str">
        <f>CONCATENATE(Query1[[#This Row],[ArticleCode]],"_",Query1[[#This Row],[countif]])</f>
        <v>AK19040N_1</v>
      </c>
      <c r="B6298" t="s">
        <v>3171</v>
      </c>
      <c r="C6298" t="s">
        <v>38168</v>
      </c>
      <c r="D6298" t="s">
        <v>38169</v>
      </c>
      <c r="E6298">
        <v>1</v>
      </c>
      <c r="F6298" t="s">
        <v>20969</v>
      </c>
      <c r="G6298">
        <v>1</v>
      </c>
      <c r="H6298">
        <f>COUNTIF(B:B,Query1[[#This Row],[ArticleCode]])</f>
        <v>1</v>
      </c>
      <c r="I6298" t="e">
        <f>VLOOKUP(Query1[[#This Row],[ArticleCode]],#REF!,1,FALSE)</f>
        <v>#REF!</v>
      </c>
      <c r="J6298" t="str">
        <f>CONCATENATE(Query1[[#This Row],[EANCode]]," - ",Query1[[#This Row],[Quantity]],Query1[[#This Row],[UnitCode]]," - ",Query1[[#This Row],[UNIT in SAP]])</f>
        <v>5413470302690 - 1STK - PC</v>
      </c>
      <c r="K6298" t="s">
        <v>21015</v>
      </c>
    </row>
    <row r="6299" spans="1:11" x14ac:dyDescent="0.2">
      <c r="A6299" t="str">
        <f>CONCATENATE(Query1[[#This Row],[ArticleCode]],"_",Query1[[#This Row],[countif]])</f>
        <v>AK19049N_1</v>
      </c>
      <c r="B6299" t="s">
        <v>3173</v>
      </c>
      <c r="C6299" t="s">
        <v>38170</v>
      </c>
      <c r="D6299" t="s">
        <v>38171</v>
      </c>
      <c r="E6299">
        <v>1</v>
      </c>
      <c r="F6299" t="s">
        <v>20969</v>
      </c>
      <c r="G6299">
        <v>1</v>
      </c>
      <c r="H6299">
        <f>COUNTIF(B:B,Query1[[#This Row],[ArticleCode]])</f>
        <v>1</v>
      </c>
      <c r="I6299" t="e">
        <f>VLOOKUP(Query1[[#This Row],[ArticleCode]],#REF!,1,FALSE)</f>
        <v>#REF!</v>
      </c>
      <c r="J6299" t="str">
        <f>CONCATENATE(Query1[[#This Row],[EANCode]]," - ",Query1[[#This Row],[Quantity]],Query1[[#This Row],[UnitCode]]," - ",Query1[[#This Row],[UNIT in SAP]])</f>
        <v>5413470302706 - 1STK - PC</v>
      </c>
      <c r="K6299" t="s">
        <v>21015</v>
      </c>
    </row>
    <row r="6300" spans="1:11" x14ac:dyDescent="0.2">
      <c r="A6300" t="str">
        <f>CONCATENATE(Query1[[#This Row],[ArticleCode]],"_",Query1[[#This Row],[countif]])</f>
        <v>AK19050N_1</v>
      </c>
      <c r="B6300" t="s">
        <v>3175</v>
      </c>
      <c r="C6300" t="s">
        <v>38172</v>
      </c>
      <c r="D6300" t="s">
        <v>38173</v>
      </c>
      <c r="E6300">
        <v>1</v>
      </c>
      <c r="F6300" t="s">
        <v>20969</v>
      </c>
      <c r="G6300">
        <v>1</v>
      </c>
      <c r="H6300">
        <f>COUNTIF(B:B,Query1[[#This Row],[ArticleCode]])</f>
        <v>1</v>
      </c>
      <c r="I6300" t="e">
        <f>VLOOKUP(Query1[[#This Row],[ArticleCode]],#REF!,1,FALSE)</f>
        <v>#REF!</v>
      </c>
      <c r="J6300" t="str">
        <f>CONCATENATE(Query1[[#This Row],[EANCode]]," - ",Query1[[#This Row],[Quantity]],Query1[[#This Row],[UnitCode]]," - ",Query1[[#This Row],[UNIT in SAP]])</f>
        <v>5413470302713 - 1STK - PC</v>
      </c>
      <c r="K6300" t="s">
        <v>21015</v>
      </c>
    </row>
    <row r="6301" spans="1:11" x14ac:dyDescent="0.2">
      <c r="A6301" t="str">
        <f>CONCATENATE(Query1[[#This Row],[ArticleCode]],"_",Query1[[#This Row],[countif]])</f>
        <v>AK19051N_1</v>
      </c>
      <c r="B6301" t="s">
        <v>3177</v>
      </c>
      <c r="C6301" t="s">
        <v>38174</v>
      </c>
      <c r="D6301" t="s">
        <v>38175</v>
      </c>
      <c r="E6301">
        <v>1</v>
      </c>
      <c r="F6301" t="s">
        <v>20969</v>
      </c>
      <c r="G6301">
        <v>1</v>
      </c>
      <c r="H6301">
        <f>COUNTIF(B:B,Query1[[#This Row],[ArticleCode]])</f>
        <v>1</v>
      </c>
      <c r="I6301" t="e">
        <f>VLOOKUP(Query1[[#This Row],[ArticleCode]],#REF!,1,FALSE)</f>
        <v>#REF!</v>
      </c>
      <c r="J6301" t="str">
        <f>CONCATENATE(Query1[[#This Row],[EANCode]]," - ",Query1[[#This Row],[Quantity]],Query1[[#This Row],[UnitCode]]," - ",Query1[[#This Row],[UNIT in SAP]])</f>
        <v>5413470302720 - 1STK - PC</v>
      </c>
      <c r="K6301" t="s">
        <v>21015</v>
      </c>
    </row>
    <row r="6302" spans="1:11" x14ac:dyDescent="0.2">
      <c r="A6302" t="str">
        <f>CONCATENATE(Query1[[#This Row],[ArticleCode]],"_",Query1[[#This Row],[countif]])</f>
        <v>AK19052N_1</v>
      </c>
      <c r="B6302" t="s">
        <v>3179</v>
      </c>
      <c r="C6302" t="s">
        <v>38176</v>
      </c>
      <c r="D6302" t="s">
        <v>38177</v>
      </c>
      <c r="E6302">
        <v>1</v>
      </c>
      <c r="F6302" t="s">
        <v>20969</v>
      </c>
      <c r="G6302">
        <v>1</v>
      </c>
      <c r="H6302">
        <f>COUNTIF(B:B,Query1[[#This Row],[ArticleCode]])</f>
        <v>1</v>
      </c>
      <c r="I6302" t="e">
        <f>VLOOKUP(Query1[[#This Row],[ArticleCode]],#REF!,1,FALSE)</f>
        <v>#REF!</v>
      </c>
      <c r="J6302" t="str">
        <f>CONCATENATE(Query1[[#This Row],[EANCode]]," - ",Query1[[#This Row],[Quantity]],Query1[[#This Row],[UnitCode]]," - ",Query1[[#This Row],[UNIT in SAP]])</f>
        <v>5413470302737 - 1STK - PC</v>
      </c>
      <c r="K6302" t="s">
        <v>21015</v>
      </c>
    </row>
    <row r="6303" spans="1:11" x14ac:dyDescent="0.2">
      <c r="A6303" t="str">
        <f>CONCATENATE(Query1[[#This Row],[ArticleCode]],"_",Query1[[#This Row],[countif]])</f>
        <v>AK22001N_1</v>
      </c>
      <c r="B6303" t="s">
        <v>3022</v>
      </c>
      <c r="C6303" t="s">
        <v>38178</v>
      </c>
      <c r="D6303" t="s">
        <v>38179</v>
      </c>
      <c r="E6303">
        <v>1</v>
      </c>
      <c r="F6303" t="s">
        <v>22617</v>
      </c>
      <c r="G6303">
        <v>1</v>
      </c>
      <c r="H6303">
        <f>COUNTIF(B:B,Query1[[#This Row],[ArticleCode]])</f>
        <v>1</v>
      </c>
      <c r="I6303" t="e">
        <f>VLOOKUP(Query1[[#This Row],[ArticleCode]],#REF!,1,FALSE)</f>
        <v>#REF!</v>
      </c>
      <c r="J6303" t="str">
        <f>CONCATENATE(Query1[[#This Row],[EANCode]]," - ",Query1[[#This Row],[Quantity]],Query1[[#This Row],[UnitCode]]," - ",Query1[[#This Row],[UNIT in SAP]])</f>
        <v>5413470302744 - 1SET - SET</v>
      </c>
      <c r="K6303" t="s">
        <v>22617</v>
      </c>
    </row>
    <row r="6304" spans="1:11" x14ac:dyDescent="0.2">
      <c r="A6304" t="str">
        <f>CONCATENATE(Query1[[#This Row],[ArticleCode]],"_",Query1[[#This Row],[countif]])</f>
        <v>AK22009N_1</v>
      </c>
      <c r="B6304" t="s">
        <v>3030</v>
      </c>
      <c r="C6304" t="s">
        <v>3032</v>
      </c>
      <c r="D6304" t="s">
        <v>38180</v>
      </c>
      <c r="E6304">
        <v>1</v>
      </c>
      <c r="F6304" t="s">
        <v>22617</v>
      </c>
      <c r="G6304">
        <v>1</v>
      </c>
      <c r="H6304">
        <f>COUNTIF(B:B,Query1[[#This Row],[ArticleCode]])</f>
        <v>1</v>
      </c>
      <c r="I6304" t="e">
        <f>VLOOKUP(Query1[[#This Row],[ArticleCode]],#REF!,1,FALSE)</f>
        <v>#REF!</v>
      </c>
      <c r="J6304" t="str">
        <f>CONCATENATE(Query1[[#This Row],[EANCode]]," - ",Query1[[#This Row],[Quantity]],Query1[[#This Row],[UnitCode]]," - ",Query1[[#This Row],[UNIT in SAP]])</f>
        <v>5413470305639 - 1SET - SET</v>
      </c>
      <c r="K6304" t="s">
        <v>22617</v>
      </c>
    </row>
    <row r="6305" spans="1:11" x14ac:dyDescent="0.2">
      <c r="A6305" t="str">
        <f>CONCATENATE(Query1[[#This Row],[ArticleCode]],"_",Query1[[#This Row],[countif]])</f>
        <v>AK22010N_1</v>
      </c>
      <c r="B6305" t="s">
        <v>3033</v>
      </c>
      <c r="C6305" t="s">
        <v>38181</v>
      </c>
      <c r="D6305" t="s">
        <v>38182</v>
      </c>
      <c r="E6305">
        <v>1</v>
      </c>
      <c r="F6305" t="s">
        <v>22617</v>
      </c>
      <c r="G6305">
        <v>1</v>
      </c>
      <c r="H6305">
        <f>COUNTIF(B:B,Query1[[#This Row],[ArticleCode]])</f>
        <v>1</v>
      </c>
      <c r="I6305" t="e">
        <f>VLOOKUP(Query1[[#This Row],[ArticleCode]],#REF!,1,FALSE)</f>
        <v>#REF!</v>
      </c>
      <c r="J6305" t="str">
        <f>CONCATENATE(Query1[[#This Row],[EANCode]]," - ",Query1[[#This Row],[Quantity]],Query1[[#This Row],[UnitCode]]," - ",Query1[[#This Row],[UNIT in SAP]])</f>
        <v>5413470302751 - 1SET - SET</v>
      </c>
      <c r="K6305" t="s">
        <v>22617</v>
      </c>
    </row>
    <row r="6306" spans="1:11" x14ac:dyDescent="0.2">
      <c r="A6306" t="str">
        <f>CONCATENATE(Query1[[#This Row],[ArticleCode]],"_",Query1[[#This Row],[countif]])</f>
        <v>AK22011N_1</v>
      </c>
      <c r="B6306" t="s">
        <v>3035</v>
      </c>
      <c r="C6306" t="s">
        <v>38183</v>
      </c>
      <c r="D6306" t="s">
        <v>38184</v>
      </c>
      <c r="E6306">
        <v>1</v>
      </c>
      <c r="F6306" t="s">
        <v>22617</v>
      </c>
      <c r="G6306">
        <v>1</v>
      </c>
      <c r="H6306">
        <f>COUNTIF(B:B,Query1[[#This Row],[ArticleCode]])</f>
        <v>1</v>
      </c>
      <c r="I6306" t="e">
        <f>VLOOKUP(Query1[[#This Row],[ArticleCode]],#REF!,1,FALSE)</f>
        <v>#REF!</v>
      </c>
      <c r="J6306" t="str">
        <f>CONCATENATE(Query1[[#This Row],[EANCode]]," - ",Query1[[#This Row],[Quantity]],Query1[[#This Row],[UnitCode]]," - ",Query1[[#This Row],[UNIT in SAP]])</f>
        <v>5413470305646 - 1SET - SET</v>
      </c>
      <c r="K6306" t="s">
        <v>22617</v>
      </c>
    </row>
    <row r="6307" spans="1:11" x14ac:dyDescent="0.2">
      <c r="A6307" t="str">
        <f>CONCATENATE(Query1[[#This Row],[ArticleCode]],"_",Query1[[#This Row],[countif]])</f>
        <v>AK22012N_1</v>
      </c>
      <c r="B6307" t="s">
        <v>3037</v>
      </c>
      <c r="C6307" t="s">
        <v>38185</v>
      </c>
      <c r="D6307" t="s">
        <v>38186</v>
      </c>
      <c r="E6307">
        <v>1</v>
      </c>
      <c r="F6307" t="s">
        <v>22617</v>
      </c>
      <c r="G6307">
        <v>1</v>
      </c>
      <c r="H6307">
        <f>COUNTIF(B:B,Query1[[#This Row],[ArticleCode]])</f>
        <v>1</v>
      </c>
      <c r="I6307" t="e">
        <f>VLOOKUP(Query1[[#This Row],[ArticleCode]],#REF!,1,FALSE)</f>
        <v>#REF!</v>
      </c>
      <c r="J6307" t="str">
        <f>CONCATENATE(Query1[[#This Row],[EANCode]]," - ",Query1[[#This Row],[Quantity]],Query1[[#This Row],[UnitCode]]," - ",Query1[[#This Row],[UNIT in SAP]])</f>
        <v>5413470302768 - 1SET - SET</v>
      </c>
      <c r="K6307" t="s">
        <v>22617</v>
      </c>
    </row>
    <row r="6308" spans="1:11" x14ac:dyDescent="0.2">
      <c r="A6308" t="str">
        <f>CONCATENATE(Query1[[#This Row],[ArticleCode]],"_",Query1[[#This Row],[countif]])</f>
        <v>AK22013N_1</v>
      </c>
      <c r="B6308" t="s">
        <v>3039</v>
      </c>
      <c r="C6308" t="s">
        <v>3041</v>
      </c>
      <c r="D6308" t="s">
        <v>38187</v>
      </c>
      <c r="E6308">
        <v>1</v>
      </c>
      <c r="F6308" t="s">
        <v>22617</v>
      </c>
      <c r="G6308">
        <v>1</v>
      </c>
      <c r="H6308">
        <f>COUNTIF(B:B,Query1[[#This Row],[ArticleCode]])</f>
        <v>1</v>
      </c>
      <c r="I6308" t="e">
        <f>VLOOKUP(Query1[[#This Row],[ArticleCode]],#REF!,1,FALSE)</f>
        <v>#REF!</v>
      </c>
      <c r="J6308" t="str">
        <f>CONCATENATE(Query1[[#This Row],[EANCode]]," - ",Query1[[#This Row],[Quantity]],Query1[[#This Row],[UnitCode]]," - ",Query1[[#This Row],[UNIT in SAP]])</f>
        <v>5413470305653 - 1SET - SET</v>
      </c>
      <c r="K6308" t="s">
        <v>22617</v>
      </c>
    </row>
    <row r="6309" spans="1:11" x14ac:dyDescent="0.2">
      <c r="A6309" t="str">
        <f>CONCATENATE(Query1[[#This Row],[ArticleCode]],"_",Query1[[#This Row],[countif]])</f>
        <v>AK22014N_1</v>
      </c>
      <c r="B6309" t="s">
        <v>3042</v>
      </c>
      <c r="C6309" t="s">
        <v>38188</v>
      </c>
      <c r="D6309" t="s">
        <v>38189</v>
      </c>
      <c r="E6309">
        <v>1</v>
      </c>
      <c r="F6309" t="s">
        <v>22617</v>
      </c>
      <c r="G6309">
        <v>1</v>
      </c>
      <c r="H6309">
        <f>COUNTIF(B:B,Query1[[#This Row],[ArticleCode]])</f>
        <v>1</v>
      </c>
      <c r="I6309" t="e">
        <f>VLOOKUP(Query1[[#This Row],[ArticleCode]],#REF!,1,FALSE)</f>
        <v>#REF!</v>
      </c>
      <c r="J6309" t="str">
        <f>CONCATENATE(Query1[[#This Row],[EANCode]]," - ",Query1[[#This Row],[Quantity]],Query1[[#This Row],[UnitCode]]," - ",Query1[[#This Row],[UNIT in SAP]])</f>
        <v>5413470302775 - 1SET - SET</v>
      </c>
      <c r="K6309" t="s">
        <v>22617</v>
      </c>
    </row>
    <row r="6310" spans="1:11" x14ac:dyDescent="0.2">
      <c r="A6310" t="str">
        <f>CONCATENATE(Query1[[#This Row],[ArticleCode]],"_",Query1[[#This Row],[countif]])</f>
        <v>AK22016N_1</v>
      </c>
      <c r="B6310" t="s">
        <v>3046</v>
      </c>
      <c r="C6310" t="s">
        <v>38190</v>
      </c>
      <c r="D6310" t="s">
        <v>38191</v>
      </c>
      <c r="E6310">
        <v>1</v>
      </c>
      <c r="F6310" t="s">
        <v>22617</v>
      </c>
      <c r="G6310">
        <v>1</v>
      </c>
      <c r="H6310">
        <f>COUNTIF(B:B,Query1[[#This Row],[ArticleCode]])</f>
        <v>1</v>
      </c>
      <c r="I6310" t="e">
        <f>VLOOKUP(Query1[[#This Row],[ArticleCode]],#REF!,1,FALSE)</f>
        <v>#REF!</v>
      </c>
      <c r="J6310" t="str">
        <f>CONCATENATE(Query1[[#This Row],[EANCode]]," - ",Query1[[#This Row],[Quantity]],Query1[[#This Row],[UnitCode]]," - ",Query1[[#This Row],[UNIT in SAP]])</f>
        <v>5413470302782 - 1SET - SET</v>
      </c>
      <c r="K6310" t="s">
        <v>22617</v>
      </c>
    </row>
    <row r="6311" spans="1:11" x14ac:dyDescent="0.2">
      <c r="A6311" t="str">
        <f>CONCATENATE(Query1[[#This Row],[ArticleCode]],"_",Query1[[#This Row],[countif]])</f>
        <v>AK22017N_1</v>
      </c>
      <c r="B6311" t="s">
        <v>3048</v>
      </c>
      <c r="C6311" t="s">
        <v>3050</v>
      </c>
      <c r="D6311" t="s">
        <v>38192</v>
      </c>
      <c r="E6311">
        <v>1</v>
      </c>
      <c r="F6311" t="s">
        <v>22617</v>
      </c>
      <c r="G6311">
        <v>1</v>
      </c>
      <c r="H6311">
        <f>COUNTIF(B:B,Query1[[#This Row],[ArticleCode]])</f>
        <v>1</v>
      </c>
      <c r="I6311" t="e">
        <f>VLOOKUP(Query1[[#This Row],[ArticleCode]],#REF!,1,FALSE)</f>
        <v>#REF!</v>
      </c>
      <c r="J6311" t="str">
        <f>CONCATENATE(Query1[[#This Row],[EANCode]]," - ",Query1[[#This Row],[Quantity]],Query1[[#This Row],[UnitCode]]," - ",Query1[[#This Row],[UNIT in SAP]])</f>
        <v>5413470305660 - 1SET - SET</v>
      </c>
      <c r="K6311" t="s">
        <v>22617</v>
      </c>
    </row>
    <row r="6312" spans="1:11" x14ac:dyDescent="0.2">
      <c r="A6312" t="str">
        <f>CONCATENATE(Query1[[#This Row],[ArticleCode]],"_",Query1[[#This Row],[countif]])</f>
        <v>AK22018N_1</v>
      </c>
      <c r="B6312" t="s">
        <v>3051</v>
      </c>
      <c r="C6312" t="s">
        <v>3053</v>
      </c>
      <c r="D6312" t="s">
        <v>38193</v>
      </c>
      <c r="E6312">
        <v>1</v>
      </c>
      <c r="F6312" t="s">
        <v>22617</v>
      </c>
      <c r="G6312">
        <v>1</v>
      </c>
      <c r="H6312">
        <f>COUNTIF(B:B,Query1[[#This Row],[ArticleCode]])</f>
        <v>1</v>
      </c>
      <c r="I6312" t="e">
        <f>VLOOKUP(Query1[[#This Row],[ArticleCode]],#REF!,1,FALSE)</f>
        <v>#REF!</v>
      </c>
      <c r="J6312" t="str">
        <f>CONCATENATE(Query1[[#This Row],[EANCode]]," - ",Query1[[#This Row],[Quantity]],Query1[[#This Row],[UnitCode]]," - ",Query1[[#This Row],[UNIT in SAP]])</f>
        <v>5413470305677 - 1SET - SET</v>
      </c>
      <c r="K6312" t="s">
        <v>22617</v>
      </c>
    </row>
    <row r="6313" spans="1:11" x14ac:dyDescent="0.2">
      <c r="A6313" t="str">
        <f>CONCATENATE(Query1[[#This Row],[ArticleCode]],"_",Query1[[#This Row],[countif]])</f>
        <v>AK22019N_1</v>
      </c>
      <c r="B6313" t="s">
        <v>3054</v>
      </c>
      <c r="C6313" t="s">
        <v>38194</v>
      </c>
      <c r="D6313" t="s">
        <v>38195</v>
      </c>
      <c r="E6313">
        <v>1</v>
      </c>
      <c r="F6313" t="s">
        <v>22617</v>
      </c>
      <c r="G6313">
        <v>1</v>
      </c>
      <c r="H6313">
        <f>COUNTIF(B:B,Query1[[#This Row],[ArticleCode]])</f>
        <v>1</v>
      </c>
      <c r="I6313" t="e">
        <f>VLOOKUP(Query1[[#This Row],[ArticleCode]],#REF!,1,FALSE)</f>
        <v>#REF!</v>
      </c>
      <c r="J6313" t="str">
        <f>CONCATENATE(Query1[[#This Row],[EANCode]]," - ",Query1[[#This Row],[Quantity]],Query1[[#This Row],[UnitCode]]," - ",Query1[[#This Row],[UNIT in SAP]])</f>
        <v>5413470305684 - 1SET - SET</v>
      </c>
      <c r="K6313" t="s">
        <v>22617</v>
      </c>
    </row>
    <row r="6314" spans="1:11" x14ac:dyDescent="0.2">
      <c r="A6314" t="str">
        <f>CONCATENATE(Query1[[#This Row],[ArticleCode]],"_",Query1[[#This Row],[countif]])</f>
        <v>AK22020N_1</v>
      </c>
      <c r="B6314" t="s">
        <v>3056</v>
      </c>
      <c r="C6314" t="s">
        <v>38196</v>
      </c>
      <c r="D6314" t="s">
        <v>38197</v>
      </c>
      <c r="E6314">
        <v>1</v>
      </c>
      <c r="F6314" t="s">
        <v>22617</v>
      </c>
      <c r="G6314">
        <v>1</v>
      </c>
      <c r="H6314">
        <f>COUNTIF(B:B,Query1[[#This Row],[ArticleCode]])</f>
        <v>1</v>
      </c>
      <c r="I6314" t="e">
        <f>VLOOKUP(Query1[[#This Row],[ArticleCode]],#REF!,1,FALSE)</f>
        <v>#REF!</v>
      </c>
      <c r="J6314" t="str">
        <f>CONCATENATE(Query1[[#This Row],[EANCode]]," - ",Query1[[#This Row],[Quantity]],Query1[[#This Row],[UnitCode]]," - ",Query1[[#This Row],[UNIT in SAP]])</f>
        <v>5413470302799 - 1SET - SET</v>
      </c>
      <c r="K6314" t="s">
        <v>22617</v>
      </c>
    </row>
    <row r="6315" spans="1:11" hidden="1" x14ac:dyDescent="0.2">
      <c r="A6315" t="str">
        <f>CONCATENATE(Query1[[#This Row],[ArticleCode]],"_",Query1[[#This Row],[countif]])</f>
        <v>AK22900 _1</v>
      </c>
      <c r="B6315" t="s">
        <v>38198</v>
      </c>
      <c r="C6315" t="s">
        <v>38199</v>
      </c>
      <c r="D6315" t="s">
        <v>38200</v>
      </c>
      <c r="E6315">
        <v>1</v>
      </c>
      <c r="F6315" t="s">
        <v>20969</v>
      </c>
      <c r="G6315">
        <v>1</v>
      </c>
      <c r="H6315">
        <f>COUNTIF(B:B,Query1[[#This Row],[ArticleCode]])</f>
        <v>1</v>
      </c>
      <c r="I6315" t="e">
        <f>VLOOKUP(Query1[[#This Row],[ArticleCode]],#REF!,1,FALSE)</f>
        <v>#REF!</v>
      </c>
      <c r="J6315" t="str">
        <f>CONCATENATE(Query1[[#This Row],[EANCode]]," - ",Query1[[#This Row],[Quantity]],Query1[[#This Row],[UnitCode]]," - ",Query1[[#This Row],[UNIT in SAP]])</f>
        <v xml:space="preserve">5413470302805 - 1STK - </v>
      </c>
    </row>
    <row r="6316" spans="1:11" hidden="1" x14ac:dyDescent="0.2">
      <c r="A6316" t="str">
        <f>CONCATENATE(Query1[[#This Row],[ArticleCode]],"_",Query1[[#This Row],[countif]])</f>
        <v>AK23001 _1</v>
      </c>
      <c r="B6316" t="s">
        <v>38201</v>
      </c>
      <c r="C6316" t="s">
        <v>38202</v>
      </c>
      <c r="D6316" t="s">
        <v>38203</v>
      </c>
      <c r="E6316">
        <v>1</v>
      </c>
      <c r="F6316" t="s">
        <v>22617</v>
      </c>
      <c r="G6316">
        <v>1</v>
      </c>
      <c r="H6316">
        <f>COUNTIF(B:B,Query1[[#This Row],[ArticleCode]])</f>
        <v>1</v>
      </c>
      <c r="I6316" t="e">
        <f>VLOOKUP(Query1[[#This Row],[ArticleCode]],#REF!,1,FALSE)</f>
        <v>#REF!</v>
      </c>
      <c r="J6316" t="str">
        <f>CONCATENATE(Query1[[#This Row],[EANCode]]," - ",Query1[[#This Row],[Quantity]],Query1[[#This Row],[UnitCode]]," - ",Query1[[#This Row],[UNIT in SAP]])</f>
        <v xml:space="preserve">5413470302812 - 1SET - </v>
      </c>
    </row>
    <row r="6317" spans="1:11" hidden="1" x14ac:dyDescent="0.2">
      <c r="A6317" t="str">
        <f>CONCATENATE(Query1[[#This Row],[ArticleCode]],"_",Query1[[#This Row],[countif]])</f>
        <v>AK23002 _1</v>
      </c>
      <c r="B6317" t="s">
        <v>38204</v>
      </c>
      <c r="C6317" t="s">
        <v>38205</v>
      </c>
      <c r="D6317" t="s">
        <v>38206</v>
      </c>
      <c r="E6317">
        <v>1</v>
      </c>
      <c r="F6317" t="s">
        <v>22617</v>
      </c>
      <c r="G6317">
        <v>1</v>
      </c>
      <c r="H6317">
        <f>COUNTIF(B:B,Query1[[#This Row],[ArticleCode]])</f>
        <v>1</v>
      </c>
      <c r="I6317" t="e">
        <f>VLOOKUP(Query1[[#This Row],[ArticleCode]],#REF!,1,FALSE)</f>
        <v>#REF!</v>
      </c>
      <c r="J6317" t="str">
        <f>CONCATENATE(Query1[[#This Row],[EANCode]]," - ",Query1[[#This Row],[Quantity]],Query1[[#This Row],[UnitCode]]," - ",Query1[[#This Row],[UNIT in SAP]])</f>
        <v xml:space="preserve">5413470302829 - 1SET - </v>
      </c>
    </row>
    <row r="6318" spans="1:11" hidden="1" x14ac:dyDescent="0.2">
      <c r="A6318" t="str">
        <f>CONCATENATE(Query1[[#This Row],[ArticleCode]],"_",Query1[[#This Row],[countif]])</f>
        <v>AK23101 _1</v>
      </c>
      <c r="B6318" t="s">
        <v>38207</v>
      </c>
      <c r="C6318" t="s">
        <v>38208</v>
      </c>
      <c r="D6318" t="s">
        <v>38209</v>
      </c>
      <c r="E6318">
        <v>1</v>
      </c>
      <c r="F6318" t="s">
        <v>22617</v>
      </c>
      <c r="G6318">
        <v>1</v>
      </c>
      <c r="H6318">
        <f>COUNTIF(B:B,Query1[[#This Row],[ArticleCode]])</f>
        <v>1</v>
      </c>
      <c r="I6318" t="e">
        <f>VLOOKUP(Query1[[#This Row],[ArticleCode]],#REF!,1,FALSE)</f>
        <v>#REF!</v>
      </c>
      <c r="J6318" t="str">
        <f>CONCATENATE(Query1[[#This Row],[EANCode]]," - ",Query1[[#This Row],[Quantity]],Query1[[#This Row],[UnitCode]]," - ",Query1[[#This Row],[UNIT in SAP]])</f>
        <v xml:space="preserve">5413470302836 - 1SET - </v>
      </c>
    </row>
    <row r="6319" spans="1:11" hidden="1" x14ac:dyDescent="0.2">
      <c r="A6319" t="str">
        <f>CONCATENATE(Query1[[#This Row],[ArticleCode]],"_",Query1[[#This Row],[countif]])</f>
        <v>AK23102 _1</v>
      </c>
      <c r="B6319" t="s">
        <v>38210</v>
      </c>
      <c r="C6319" t="s">
        <v>38211</v>
      </c>
      <c r="D6319" t="s">
        <v>38212</v>
      </c>
      <c r="E6319">
        <v>1</v>
      </c>
      <c r="F6319" t="s">
        <v>22617</v>
      </c>
      <c r="G6319">
        <v>1</v>
      </c>
      <c r="H6319">
        <f>COUNTIF(B:B,Query1[[#This Row],[ArticleCode]])</f>
        <v>1</v>
      </c>
      <c r="I6319" t="e">
        <f>VLOOKUP(Query1[[#This Row],[ArticleCode]],#REF!,1,FALSE)</f>
        <v>#REF!</v>
      </c>
      <c r="J6319" t="str">
        <f>CONCATENATE(Query1[[#This Row],[EANCode]]," - ",Query1[[#This Row],[Quantity]],Query1[[#This Row],[UnitCode]]," - ",Query1[[#This Row],[UNIT in SAP]])</f>
        <v xml:space="preserve">5413470302843 - 1SET - </v>
      </c>
    </row>
    <row r="6320" spans="1:11" hidden="1" x14ac:dyDescent="0.2">
      <c r="A6320" t="str">
        <f>CONCATENATE(Query1[[#This Row],[ArticleCode]],"_",Query1[[#This Row],[countif]])</f>
        <v>AK23103 _1</v>
      </c>
      <c r="B6320" t="s">
        <v>38213</v>
      </c>
      <c r="C6320" t="s">
        <v>38214</v>
      </c>
      <c r="D6320" t="s">
        <v>38215</v>
      </c>
      <c r="E6320">
        <v>1</v>
      </c>
      <c r="F6320" t="s">
        <v>22617</v>
      </c>
      <c r="G6320">
        <v>1</v>
      </c>
      <c r="H6320">
        <f>COUNTIF(B:B,Query1[[#This Row],[ArticleCode]])</f>
        <v>1</v>
      </c>
      <c r="I6320" t="e">
        <f>VLOOKUP(Query1[[#This Row],[ArticleCode]],#REF!,1,FALSE)</f>
        <v>#REF!</v>
      </c>
      <c r="J6320" t="str">
        <f>CONCATENATE(Query1[[#This Row],[EANCode]]," - ",Query1[[#This Row],[Quantity]],Query1[[#This Row],[UnitCode]]," - ",Query1[[#This Row],[UNIT in SAP]])</f>
        <v xml:space="preserve">5413470302850 - 1SET - </v>
      </c>
    </row>
    <row r="6321" spans="1:11" hidden="1" x14ac:dyDescent="0.2">
      <c r="A6321" t="str">
        <f>CONCATENATE(Query1[[#This Row],[ArticleCode]],"_",Query1[[#This Row],[countif]])</f>
        <v>AK23104 _1</v>
      </c>
      <c r="B6321" t="s">
        <v>38216</v>
      </c>
      <c r="C6321" t="s">
        <v>38217</v>
      </c>
      <c r="D6321" t="s">
        <v>38218</v>
      </c>
      <c r="E6321">
        <v>1</v>
      </c>
      <c r="F6321" t="s">
        <v>22617</v>
      </c>
      <c r="G6321">
        <v>1</v>
      </c>
      <c r="H6321">
        <f>COUNTIF(B:B,Query1[[#This Row],[ArticleCode]])</f>
        <v>1</v>
      </c>
      <c r="I6321" t="e">
        <f>VLOOKUP(Query1[[#This Row],[ArticleCode]],#REF!,1,FALSE)</f>
        <v>#REF!</v>
      </c>
      <c r="J6321" t="str">
        <f>CONCATENATE(Query1[[#This Row],[EANCode]]," - ",Query1[[#This Row],[Quantity]],Query1[[#This Row],[UnitCode]]," - ",Query1[[#This Row],[UNIT in SAP]])</f>
        <v xml:space="preserve">5413470302867 - 1SET - </v>
      </c>
    </row>
    <row r="6322" spans="1:11" hidden="1" x14ac:dyDescent="0.2">
      <c r="A6322" t="str">
        <f>CONCATENATE(Query1[[#This Row],[ArticleCode]],"_",Query1[[#This Row],[countif]])</f>
        <v>AK23201 _1</v>
      </c>
      <c r="B6322" t="s">
        <v>38219</v>
      </c>
      <c r="C6322" t="s">
        <v>38220</v>
      </c>
      <c r="D6322" t="s">
        <v>38221</v>
      </c>
      <c r="E6322">
        <v>1</v>
      </c>
      <c r="F6322" t="s">
        <v>22617</v>
      </c>
      <c r="G6322">
        <v>1</v>
      </c>
      <c r="H6322">
        <f>COUNTIF(B:B,Query1[[#This Row],[ArticleCode]])</f>
        <v>1</v>
      </c>
      <c r="I6322" t="e">
        <f>VLOOKUP(Query1[[#This Row],[ArticleCode]],#REF!,1,FALSE)</f>
        <v>#REF!</v>
      </c>
      <c r="J6322" t="str">
        <f>CONCATENATE(Query1[[#This Row],[EANCode]]," - ",Query1[[#This Row],[Quantity]],Query1[[#This Row],[UnitCode]]," - ",Query1[[#This Row],[UNIT in SAP]])</f>
        <v xml:space="preserve">5413470302874 - 1SET - </v>
      </c>
    </row>
    <row r="6323" spans="1:11" hidden="1" x14ac:dyDescent="0.2">
      <c r="A6323" t="str">
        <f>CONCATENATE(Query1[[#This Row],[ArticleCode]],"_",Query1[[#This Row],[countif]])</f>
        <v>AK23202 _1</v>
      </c>
      <c r="B6323" t="s">
        <v>38222</v>
      </c>
      <c r="C6323" t="s">
        <v>38223</v>
      </c>
      <c r="D6323" t="s">
        <v>38224</v>
      </c>
      <c r="E6323">
        <v>1</v>
      </c>
      <c r="F6323" t="s">
        <v>22617</v>
      </c>
      <c r="G6323">
        <v>1</v>
      </c>
      <c r="H6323">
        <f>COUNTIF(B:B,Query1[[#This Row],[ArticleCode]])</f>
        <v>1</v>
      </c>
      <c r="I6323" t="e">
        <f>VLOOKUP(Query1[[#This Row],[ArticleCode]],#REF!,1,FALSE)</f>
        <v>#REF!</v>
      </c>
      <c r="J6323" t="str">
        <f>CONCATENATE(Query1[[#This Row],[EANCode]]," - ",Query1[[#This Row],[Quantity]],Query1[[#This Row],[UnitCode]]," - ",Query1[[#This Row],[UNIT in SAP]])</f>
        <v xml:space="preserve">5413470302881 - 1SET - </v>
      </c>
    </row>
    <row r="6324" spans="1:11" hidden="1" x14ac:dyDescent="0.2">
      <c r="A6324" t="str">
        <f>CONCATENATE(Query1[[#This Row],[ArticleCode]],"_",Query1[[#This Row],[countif]])</f>
        <v>AK23204 _1</v>
      </c>
      <c r="B6324" t="s">
        <v>38225</v>
      </c>
      <c r="C6324" t="s">
        <v>38226</v>
      </c>
      <c r="D6324" t="s">
        <v>38227</v>
      </c>
      <c r="E6324">
        <v>1</v>
      </c>
      <c r="F6324" t="s">
        <v>22617</v>
      </c>
      <c r="G6324">
        <v>1</v>
      </c>
      <c r="H6324">
        <f>COUNTIF(B:B,Query1[[#This Row],[ArticleCode]])</f>
        <v>1</v>
      </c>
      <c r="I6324" t="e">
        <f>VLOOKUP(Query1[[#This Row],[ArticleCode]],#REF!,1,FALSE)</f>
        <v>#REF!</v>
      </c>
      <c r="J6324" t="str">
        <f>CONCATENATE(Query1[[#This Row],[EANCode]]," - ",Query1[[#This Row],[Quantity]],Query1[[#This Row],[UnitCode]]," - ",Query1[[#This Row],[UNIT in SAP]])</f>
        <v xml:space="preserve">5413470302898 - 1SET - </v>
      </c>
    </row>
    <row r="6325" spans="1:11" hidden="1" x14ac:dyDescent="0.2">
      <c r="A6325" t="str">
        <f>CONCATENATE(Query1[[#This Row],[ArticleCode]],"_",Query1[[#This Row],[countif]])</f>
        <v>AK23301 _1</v>
      </c>
      <c r="B6325" t="s">
        <v>38228</v>
      </c>
      <c r="C6325" t="s">
        <v>38229</v>
      </c>
      <c r="D6325" t="s">
        <v>38230</v>
      </c>
      <c r="E6325">
        <v>1</v>
      </c>
      <c r="F6325" t="s">
        <v>22617</v>
      </c>
      <c r="G6325">
        <v>1</v>
      </c>
      <c r="H6325">
        <f>COUNTIF(B:B,Query1[[#This Row],[ArticleCode]])</f>
        <v>1</v>
      </c>
      <c r="I6325" t="e">
        <f>VLOOKUP(Query1[[#This Row],[ArticleCode]],#REF!,1,FALSE)</f>
        <v>#REF!</v>
      </c>
      <c r="J6325" t="str">
        <f>CONCATENATE(Query1[[#This Row],[EANCode]]," - ",Query1[[#This Row],[Quantity]],Query1[[#This Row],[UnitCode]]," - ",Query1[[#This Row],[UNIT in SAP]])</f>
        <v xml:space="preserve">5413470302904 - 1SET - </v>
      </c>
    </row>
    <row r="6326" spans="1:11" hidden="1" x14ac:dyDescent="0.2">
      <c r="A6326" t="str">
        <f>CONCATENATE(Query1[[#This Row],[ArticleCode]],"_",Query1[[#This Row],[countif]])</f>
        <v>AK23302 _1</v>
      </c>
      <c r="B6326" t="s">
        <v>38231</v>
      </c>
      <c r="C6326" t="s">
        <v>38232</v>
      </c>
      <c r="D6326" t="s">
        <v>38233</v>
      </c>
      <c r="E6326">
        <v>1</v>
      </c>
      <c r="F6326" t="s">
        <v>22617</v>
      </c>
      <c r="G6326">
        <v>1</v>
      </c>
      <c r="H6326">
        <f>COUNTIF(B:B,Query1[[#This Row],[ArticleCode]])</f>
        <v>1</v>
      </c>
      <c r="I6326" t="e">
        <f>VLOOKUP(Query1[[#This Row],[ArticleCode]],#REF!,1,FALSE)</f>
        <v>#REF!</v>
      </c>
      <c r="J6326" t="str">
        <f>CONCATENATE(Query1[[#This Row],[EANCode]]," - ",Query1[[#This Row],[Quantity]],Query1[[#This Row],[UnitCode]]," - ",Query1[[#This Row],[UNIT in SAP]])</f>
        <v xml:space="preserve">5413470302911 - 1SET - </v>
      </c>
    </row>
    <row r="6327" spans="1:11" hidden="1" x14ac:dyDescent="0.2">
      <c r="A6327" t="str">
        <f>CONCATENATE(Query1[[#This Row],[ArticleCode]],"_",Query1[[#This Row],[countif]])</f>
        <v>AK23303 _1</v>
      </c>
      <c r="B6327" t="s">
        <v>38234</v>
      </c>
      <c r="C6327" t="s">
        <v>38235</v>
      </c>
      <c r="D6327" t="s">
        <v>38236</v>
      </c>
      <c r="E6327">
        <v>1</v>
      </c>
      <c r="F6327" t="s">
        <v>22617</v>
      </c>
      <c r="G6327">
        <v>1</v>
      </c>
      <c r="H6327">
        <f>COUNTIF(B:B,Query1[[#This Row],[ArticleCode]])</f>
        <v>1</v>
      </c>
      <c r="I6327" t="e">
        <f>VLOOKUP(Query1[[#This Row],[ArticleCode]],#REF!,1,FALSE)</f>
        <v>#REF!</v>
      </c>
      <c r="J6327" t="str">
        <f>CONCATENATE(Query1[[#This Row],[EANCode]]," - ",Query1[[#This Row],[Quantity]],Query1[[#This Row],[UnitCode]]," - ",Query1[[#This Row],[UNIT in SAP]])</f>
        <v xml:space="preserve">5413470305691 - 1SET - </v>
      </c>
    </row>
    <row r="6328" spans="1:11" hidden="1" x14ac:dyDescent="0.2">
      <c r="A6328" t="str">
        <f>CONCATENATE(Query1[[#This Row],[ArticleCode]],"_",Query1[[#This Row],[countif]])</f>
        <v>AK24002 _1</v>
      </c>
      <c r="B6328" t="s">
        <v>38237</v>
      </c>
      <c r="C6328" t="s">
        <v>38238</v>
      </c>
      <c r="D6328" t="s">
        <v>38239</v>
      </c>
      <c r="E6328">
        <v>1</v>
      </c>
      <c r="F6328" t="s">
        <v>22617</v>
      </c>
      <c r="G6328">
        <v>1</v>
      </c>
      <c r="H6328">
        <f>COUNTIF(B:B,Query1[[#This Row],[ArticleCode]])</f>
        <v>1</v>
      </c>
      <c r="I6328" t="e">
        <f>VLOOKUP(Query1[[#This Row],[ArticleCode]],#REF!,1,FALSE)</f>
        <v>#REF!</v>
      </c>
      <c r="J6328" t="str">
        <f>CONCATENATE(Query1[[#This Row],[EANCode]]," - ",Query1[[#This Row],[Quantity]],Query1[[#This Row],[UnitCode]]," - ",Query1[[#This Row],[UNIT in SAP]])</f>
        <v xml:space="preserve">5413470302928 - 1SET - </v>
      </c>
    </row>
    <row r="6329" spans="1:11" hidden="1" x14ac:dyDescent="0.2">
      <c r="A6329" t="str">
        <f>CONCATENATE(Query1[[#This Row],[ArticleCode]],"_",Query1[[#This Row],[countif]])</f>
        <v>AK24003 _1</v>
      </c>
      <c r="B6329" t="s">
        <v>38240</v>
      </c>
      <c r="C6329" t="s">
        <v>38241</v>
      </c>
      <c r="D6329" t="s">
        <v>38242</v>
      </c>
      <c r="E6329">
        <v>1</v>
      </c>
      <c r="F6329" t="s">
        <v>22617</v>
      </c>
      <c r="G6329">
        <v>1</v>
      </c>
      <c r="H6329">
        <f>COUNTIF(B:B,Query1[[#This Row],[ArticleCode]])</f>
        <v>1</v>
      </c>
      <c r="I6329" t="e">
        <f>VLOOKUP(Query1[[#This Row],[ArticleCode]],#REF!,1,FALSE)</f>
        <v>#REF!</v>
      </c>
      <c r="J6329" t="str">
        <f>CONCATENATE(Query1[[#This Row],[EANCode]]," - ",Query1[[#This Row],[Quantity]],Query1[[#This Row],[UnitCode]]," - ",Query1[[#This Row],[UNIT in SAP]])</f>
        <v xml:space="preserve">5413470302935 - 1SET - </v>
      </c>
    </row>
    <row r="6330" spans="1:11" hidden="1" x14ac:dyDescent="0.2">
      <c r="A6330" t="str">
        <f>CONCATENATE(Query1[[#This Row],[ArticleCode]],"_",Query1[[#This Row],[countif]])</f>
        <v>AK24004 _1</v>
      </c>
      <c r="B6330" t="s">
        <v>38243</v>
      </c>
      <c r="C6330" t="s">
        <v>38244</v>
      </c>
      <c r="D6330" t="s">
        <v>38245</v>
      </c>
      <c r="E6330">
        <v>1</v>
      </c>
      <c r="F6330" t="s">
        <v>22617</v>
      </c>
      <c r="G6330">
        <v>1</v>
      </c>
      <c r="H6330">
        <f>COUNTIF(B:B,Query1[[#This Row],[ArticleCode]])</f>
        <v>1</v>
      </c>
      <c r="I6330" t="e">
        <f>VLOOKUP(Query1[[#This Row],[ArticleCode]],#REF!,1,FALSE)</f>
        <v>#REF!</v>
      </c>
      <c r="J6330" t="str">
        <f>CONCATENATE(Query1[[#This Row],[EANCode]]," - ",Query1[[#This Row],[Quantity]],Query1[[#This Row],[UnitCode]]," - ",Query1[[#This Row],[UNIT in SAP]])</f>
        <v xml:space="preserve">5413470305707 - 1SET - </v>
      </c>
    </row>
    <row r="6331" spans="1:11" hidden="1" x14ac:dyDescent="0.2">
      <c r="A6331" t="str">
        <f>CONCATENATE(Query1[[#This Row],[ArticleCode]],"_",Query1[[#This Row],[countif]])</f>
        <v>AK24005 _1</v>
      </c>
      <c r="B6331" t="s">
        <v>38246</v>
      </c>
      <c r="C6331" t="s">
        <v>38247</v>
      </c>
      <c r="D6331" t="s">
        <v>38248</v>
      </c>
      <c r="E6331">
        <v>1</v>
      </c>
      <c r="F6331" t="s">
        <v>22617</v>
      </c>
      <c r="G6331">
        <v>1</v>
      </c>
      <c r="H6331">
        <f>COUNTIF(B:B,Query1[[#This Row],[ArticleCode]])</f>
        <v>1</v>
      </c>
      <c r="I6331" t="e">
        <f>VLOOKUP(Query1[[#This Row],[ArticleCode]],#REF!,1,FALSE)</f>
        <v>#REF!</v>
      </c>
      <c r="J6331" t="str">
        <f>CONCATENATE(Query1[[#This Row],[EANCode]]," - ",Query1[[#This Row],[Quantity]],Query1[[#This Row],[UnitCode]]," - ",Query1[[#This Row],[UNIT in SAP]])</f>
        <v xml:space="preserve">5413470302942 - 1SET - </v>
      </c>
    </row>
    <row r="6332" spans="1:11" hidden="1" x14ac:dyDescent="0.2">
      <c r="A6332" t="str">
        <f>CONCATENATE(Query1[[#This Row],[ArticleCode]],"_",Query1[[#This Row],[countif]])</f>
        <v>AK25002 _1</v>
      </c>
      <c r="B6332" t="s">
        <v>38249</v>
      </c>
      <c r="C6332" t="s">
        <v>38250</v>
      </c>
      <c r="D6332" t="s">
        <v>38251</v>
      </c>
      <c r="E6332">
        <v>1</v>
      </c>
      <c r="F6332" t="s">
        <v>22617</v>
      </c>
      <c r="G6332">
        <v>1</v>
      </c>
      <c r="H6332">
        <f>COUNTIF(B:B,Query1[[#This Row],[ArticleCode]])</f>
        <v>1</v>
      </c>
      <c r="I6332" t="e">
        <f>VLOOKUP(Query1[[#This Row],[ArticleCode]],#REF!,1,FALSE)</f>
        <v>#REF!</v>
      </c>
      <c r="J6332" t="str">
        <f>CONCATENATE(Query1[[#This Row],[EANCode]]," - ",Query1[[#This Row],[Quantity]],Query1[[#This Row],[UnitCode]]," - ",Query1[[#This Row],[UNIT in SAP]])</f>
        <v xml:space="preserve">5413470302959 - 1SET - </v>
      </c>
    </row>
    <row r="6333" spans="1:11" x14ac:dyDescent="0.2">
      <c r="A6333" t="str">
        <f>CONCATENATE(Query1[[#This Row],[ArticleCode]],"_",Query1[[#This Row],[countif]])</f>
        <v>E5206500_1</v>
      </c>
      <c r="B6333" t="s">
        <v>8537</v>
      </c>
      <c r="C6333" t="s">
        <v>38252</v>
      </c>
      <c r="D6333" t="s">
        <v>38253</v>
      </c>
      <c r="E6333">
        <v>1</v>
      </c>
      <c r="F6333" t="s">
        <v>20969</v>
      </c>
      <c r="G6333">
        <v>1</v>
      </c>
      <c r="H6333">
        <f>COUNTIF(B:B,Query1[[#This Row],[ArticleCode]])</f>
        <v>1</v>
      </c>
      <c r="I6333" t="e">
        <f>VLOOKUP(Query1[[#This Row],[ArticleCode]],#REF!,1,FALSE)</f>
        <v>#REF!</v>
      </c>
      <c r="J6333" t="str">
        <f>CONCATENATE(Query1[[#This Row],[EANCode]]," - ",Query1[[#This Row],[Quantity]],Query1[[#This Row],[UnitCode]]," - ",Query1[[#This Row],[UNIT in SAP]])</f>
        <v>5413470276472 - 1STK - PC</v>
      </c>
      <c r="K6333" t="s">
        <v>21015</v>
      </c>
    </row>
    <row r="6334" spans="1:11" hidden="1" x14ac:dyDescent="0.2">
      <c r="A6334" t="str">
        <f>CONCATENATE(Query1[[#This Row],[ArticleCode]],"_",Query1[[#This Row],[countif]])</f>
        <v>E5206503_1</v>
      </c>
      <c r="B6334" t="s">
        <v>38254</v>
      </c>
      <c r="C6334" t="s">
        <v>38255</v>
      </c>
      <c r="D6334" t="s">
        <v>38256</v>
      </c>
      <c r="E6334">
        <v>1</v>
      </c>
      <c r="F6334" t="s">
        <v>20969</v>
      </c>
      <c r="G6334">
        <v>1</v>
      </c>
      <c r="H6334">
        <f>COUNTIF(B:B,Query1[[#This Row],[ArticleCode]])</f>
        <v>1</v>
      </c>
      <c r="I6334" t="e">
        <f>VLOOKUP(Query1[[#This Row],[ArticleCode]],#REF!,1,FALSE)</f>
        <v>#REF!</v>
      </c>
      <c r="J6334" t="str">
        <f>CONCATENATE(Query1[[#This Row],[EANCode]]," - ",Query1[[#This Row],[Quantity]],Query1[[#This Row],[UnitCode]]," - ",Query1[[#This Row],[UNIT in SAP]])</f>
        <v xml:space="preserve">5413470276502 - 1STK - </v>
      </c>
    </row>
    <row r="6335" spans="1:11" hidden="1" x14ac:dyDescent="0.2">
      <c r="A6335" t="str">
        <f>CONCATENATE(Query1[[#This Row],[ArticleCode]],"_",Query1[[#This Row],[countif]])</f>
        <v>E5206509_1</v>
      </c>
      <c r="B6335" t="s">
        <v>38257</v>
      </c>
      <c r="C6335" t="s">
        <v>38258</v>
      </c>
      <c r="D6335" t="s">
        <v>38259</v>
      </c>
      <c r="E6335">
        <v>1</v>
      </c>
      <c r="F6335" t="s">
        <v>20969</v>
      </c>
      <c r="G6335">
        <v>1</v>
      </c>
      <c r="H6335">
        <f>COUNTIF(B:B,Query1[[#This Row],[ArticleCode]])</f>
        <v>1</v>
      </c>
      <c r="I6335" t="e">
        <f>VLOOKUP(Query1[[#This Row],[ArticleCode]],#REF!,1,FALSE)</f>
        <v>#REF!</v>
      </c>
      <c r="J6335" t="str">
        <f>CONCATENATE(Query1[[#This Row],[EANCode]]," - ",Query1[[#This Row],[Quantity]],Query1[[#This Row],[UnitCode]]," - ",Query1[[#This Row],[UNIT in SAP]])</f>
        <v xml:space="preserve">5413470276564 - 1STK - </v>
      </c>
    </row>
    <row r="6336" spans="1:11" x14ac:dyDescent="0.2">
      <c r="A6336" t="str">
        <f>CONCATENATE(Query1[[#This Row],[ArticleCode]],"_",Query1[[#This Row],[countif]])</f>
        <v>EM024100_1</v>
      </c>
      <c r="B6336" t="s">
        <v>2472</v>
      </c>
      <c r="C6336" t="s">
        <v>38260</v>
      </c>
      <c r="D6336" t="s">
        <v>38261</v>
      </c>
      <c r="E6336">
        <v>1</v>
      </c>
      <c r="F6336" t="s">
        <v>20969</v>
      </c>
      <c r="G6336">
        <v>1</v>
      </c>
      <c r="H6336">
        <f>COUNTIF(B:B,Query1[[#This Row],[ArticleCode]])</f>
        <v>1</v>
      </c>
      <c r="I6336" t="e">
        <f>VLOOKUP(Query1[[#This Row],[ArticleCode]],#REF!,1,FALSE)</f>
        <v>#REF!</v>
      </c>
      <c r="J6336" t="str">
        <f>CONCATENATE(Query1[[#This Row],[EANCode]]," - ",Query1[[#This Row],[Quantity]],Query1[[#This Row],[UnitCode]]," - ",Query1[[#This Row],[UNIT in SAP]])</f>
        <v>5413470277561 - 1STK - PC</v>
      </c>
      <c r="K6336" t="s">
        <v>21015</v>
      </c>
    </row>
    <row r="6337" spans="1:11" hidden="1" x14ac:dyDescent="0.2">
      <c r="A6337" t="str">
        <f>CONCATENATE(Query1[[#This Row],[ArticleCode]],"_",Query1[[#This Row],[countif]])</f>
        <v>EM024101_1</v>
      </c>
      <c r="B6337" t="s">
        <v>8609</v>
      </c>
      <c r="C6337" t="s">
        <v>38262</v>
      </c>
      <c r="D6337" t="s">
        <v>38263</v>
      </c>
      <c r="E6337">
        <v>1</v>
      </c>
      <c r="F6337" t="s">
        <v>20969</v>
      </c>
      <c r="G6337">
        <v>1</v>
      </c>
      <c r="H6337">
        <f>COUNTIF(B:B,Query1[[#This Row],[ArticleCode]])</f>
        <v>1</v>
      </c>
      <c r="I6337" t="e">
        <f>VLOOKUP(Query1[[#This Row],[ArticleCode]],#REF!,1,FALSE)</f>
        <v>#REF!</v>
      </c>
      <c r="J6337" t="str">
        <f>CONCATENATE(Query1[[#This Row],[EANCode]]," - ",Query1[[#This Row],[Quantity]],Query1[[#This Row],[UnitCode]]," - ",Query1[[#This Row],[UNIT in SAP]])</f>
        <v xml:space="preserve">5413470277578 - 1STK - </v>
      </c>
    </row>
    <row r="6338" spans="1:11" x14ac:dyDescent="0.2">
      <c r="A6338" t="str">
        <f>CONCATENATE(Query1[[#This Row],[ArticleCode]],"_",Query1[[#This Row],[countif]])</f>
        <v>EM024106_1</v>
      </c>
      <c r="B6338" t="s">
        <v>2474</v>
      </c>
      <c r="C6338" t="s">
        <v>38264</v>
      </c>
      <c r="D6338" t="s">
        <v>38265</v>
      </c>
      <c r="E6338">
        <v>1</v>
      </c>
      <c r="F6338" t="s">
        <v>20969</v>
      </c>
      <c r="G6338">
        <v>1</v>
      </c>
      <c r="H6338">
        <f>COUNTIF(B:B,Query1[[#This Row],[ArticleCode]])</f>
        <v>1</v>
      </c>
      <c r="I6338" t="e">
        <f>VLOOKUP(Query1[[#This Row],[ArticleCode]],#REF!,1,FALSE)</f>
        <v>#REF!</v>
      </c>
      <c r="J6338" t="str">
        <f>CONCATENATE(Query1[[#This Row],[EANCode]]," - ",Query1[[#This Row],[Quantity]],Query1[[#This Row],[UnitCode]]," - ",Query1[[#This Row],[UNIT in SAP]])</f>
        <v>5413470277585 - 1STK - PC</v>
      </c>
      <c r="K6338" t="s">
        <v>21015</v>
      </c>
    </row>
    <row r="6339" spans="1:11" hidden="1" x14ac:dyDescent="0.2">
      <c r="A6339" t="str">
        <f>CONCATENATE(Query1[[#This Row],[ArticleCode]],"_",Query1[[#This Row],[countif]])</f>
        <v>EM024115_1</v>
      </c>
      <c r="B6339" t="s">
        <v>38266</v>
      </c>
      <c r="C6339" t="s">
        <v>38267</v>
      </c>
      <c r="D6339" t="s">
        <v>38268</v>
      </c>
      <c r="E6339">
        <v>1</v>
      </c>
      <c r="F6339" t="s">
        <v>20969</v>
      </c>
      <c r="G6339">
        <v>1</v>
      </c>
      <c r="H6339">
        <f>COUNTIF(B:B,Query1[[#This Row],[ArticleCode]])</f>
        <v>1</v>
      </c>
      <c r="I6339" t="e">
        <f>VLOOKUP(Query1[[#This Row],[ArticleCode]],#REF!,1,FALSE)</f>
        <v>#REF!</v>
      </c>
      <c r="J6339" t="str">
        <f>CONCATENATE(Query1[[#This Row],[EANCode]]," - ",Query1[[#This Row],[Quantity]],Query1[[#This Row],[UnitCode]]," - ",Query1[[#This Row],[UNIT in SAP]])</f>
        <v xml:space="preserve">5413470277622 - 1STK - </v>
      </c>
    </row>
    <row r="6340" spans="1:11" hidden="1" x14ac:dyDescent="0.2">
      <c r="A6340" t="str">
        <f>CONCATENATE(Query1[[#This Row],[ArticleCode]],"_",Query1[[#This Row],[countif]])</f>
        <v>EM024200_1</v>
      </c>
      <c r="B6340" t="s">
        <v>38269</v>
      </c>
      <c r="C6340" t="s">
        <v>38270</v>
      </c>
      <c r="D6340" t="s">
        <v>38271</v>
      </c>
      <c r="E6340">
        <v>1</v>
      </c>
      <c r="F6340" t="s">
        <v>20969</v>
      </c>
      <c r="G6340">
        <v>1</v>
      </c>
      <c r="H6340">
        <f>COUNTIF(B:B,Query1[[#This Row],[ArticleCode]])</f>
        <v>1</v>
      </c>
      <c r="I6340" t="e">
        <f>VLOOKUP(Query1[[#This Row],[ArticleCode]],#REF!,1,FALSE)</f>
        <v>#REF!</v>
      </c>
      <c r="J6340" t="str">
        <f>CONCATENATE(Query1[[#This Row],[EANCode]]," - ",Query1[[#This Row],[Quantity]],Query1[[#This Row],[UnitCode]]," - ",Query1[[#This Row],[UNIT in SAP]])</f>
        <v xml:space="preserve">5413470277653 - 1STK - </v>
      </c>
    </row>
    <row r="6341" spans="1:11" x14ac:dyDescent="0.2">
      <c r="A6341" t="str">
        <f>CONCATENATE(Query1[[#This Row],[ArticleCode]],"_",Query1[[#This Row],[countif]])</f>
        <v>EM028100_1</v>
      </c>
      <c r="B6341" t="s">
        <v>2476</v>
      </c>
      <c r="C6341" t="s">
        <v>38272</v>
      </c>
      <c r="D6341" t="s">
        <v>38273</v>
      </c>
      <c r="E6341">
        <v>1</v>
      </c>
      <c r="F6341" t="s">
        <v>20969</v>
      </c>
      <c r="G6341">
        <v>1</v>
      </c>
      <c r="H6341">
        <f>COUNTIF(B:B,Query1[[#This Row],[ArticleCode]])</f>
        <v>1</v>
      </c>
      <c r="I6341" t="e">
        <f>VLOOKUP(Query1[[#This Row],[ArticleCode]],#REF!,1,FALSE)</f>
        <v>#REF!</v>
      </c>
      <c r="J6341" t="str">
        <f>CONCATENATE(Query1[[#This Row],[EANCode]]," - ",Query1[[#This Row],[Quantity]],Query1[[#This Row],[UnitCode]]," - ",Query1[[#This Row],[UNIT in SAP]])</f>
        <v>5413470277714 - 1STK - PC</v>
      </c>
      <c r="K6341" t="s">
        <v>21015</v>
      </c>
    </row>
    <row r="6342" spans="1:11" hidden="1" x14ac:dyDescent="0.2">
      <c r="A6342" t="str">
        <f>CONCATENATE(Query1[[#This Row],[ArticleCode]],"_",Query1[[#This Row],[countif]])</f>
        <v>EM028101_1</v>
      </c>
      <c r="B6342" t="s">
        <v>8610</v>
      </c>
      <c r="C6342" t="s">
        <v>38274</v>
      </c>
      <c r="D6342" t="s">
        <v>38275</v>
      </c>
      <c r="E6342">
        <v>1</v>
      </c>
      <c r="F6342" t="s">
        <v>20969</v>
      </c>
      <c r="G6342">
        <v>1</v>
      </c>
      <c r="H6342">
        <f>COUNTIF(B:B,Query1[[#This Row],[ArticleCode]])</f>
        <v>1</v>
      </c>
      <c r="I6342" t="e">
        <f>VLOOKUP(Query1[[#This Row],[ArticleCode]],#REF!,1,FALSE)</f>
        <v>#REF!</v>
      </c>
      <c r="J6342" t="str">
        <f>CONCATENATE(Query1[[#This Row],[EANCode]]," - ",Query1[[#This Row],[Quantity]],Query1[[#This Row],[UnitCode]]," - ",Query1[[#This Row],[UNIT in SAP]])</f>
        <v xml:space="preserve">5413470277721 - 1STK - </v>
      </c>
    </row>
    <row r="6343" spans="1:11" hidden="1" x14ac:dyDescent="0.2">
      <c r="A6343" t="str">
        <f>CONCATENATE(Query1[[#This Row],[ArticleCode]],"_",Query1[[#This Row],[countif]])</f>
        <v>EM028106_1</v>
      </c>
      <c r="B6343" t="s">
        <v>38276</v>
      </c>
      <c r="C6343" t="s">
        <v>38277</v>
      </c>
      <c r="D6343" t="s">
        <v>38278</v>
      </c>
      <c r="E6343">
        <v>1</v>
      </c>
      <c r="F6343" t="s">
        <v>20969</v>
      </c>
      <c r="G6343">
        <v>1</v>
      </c>
      <c r="H6343">
        <f>COUNTIF(B:B,Query1[[#This Row],[ArticleCode]])</f>
        <v>1</v>
      </c>
      <c r="I6343" t="e">
        <f>VLOOKUP(Query1[[#This Row],[ArticleCode]],#REF!,1,FALSE)</f>
        <v>#REF!</v>
      </c>
      <c r="J6343" t="str">
        <f>CONCATENATE(Query1[[#This Row],[EANCode]]," - ",Query1[[#This Row],[Quantity]],Query1[[#This Row],[UnitCode]]," - ",Query1[[#This Row],[UNIT in SAP]])</f>
        <v xml:space="preserve">5413470277738 - 1STK - </v>
      </c>
    </row>
    <row r="6344" spans="1:11" hidden="1" x14ac:dyDescent="0.2">
      <c r="A6344" t="str">
        <f>CONCATENATE(Query1[[#This Row],[ArticleCode]],"_",Query1[[#This Row],[countif]])</f>
        <v>FLA30CRE_1</v>
      </c>
      <c r="B6344" t="s">
        <v>38279</v>
      </c>
      <c r="C6344" t="s">
        <v>38280</v>
      </c>
      <c r="D6344" t="s">
        <v>38281</v>
      </c>
      <c r="E6344">
        <v>1</v>
      </c>
      <c r="F6344" t="s">
        <v>23636</v>
      </c>
      <c r="G6344">
        <v>1</v>
      </c>
      <c r="H6344">
        <f>COUNTIF(B:B,Query1[[#This Row],[ArticleCode]])</f>
        <v>1</v>
      </c>
      <c r="I6344" t="e">
        <f>VLOOKUP(Query1[[#This Row],[ArticleCode]],#REF!,1,FALSE)</f>
        <v>#REF!</v>
      </c>
      <c r="J6344" t="str">
        <f>CONCATENATE(Query1[[#This Row],[EANCode]]," - ",Query1[[#This Row],[Quantity]],Query1[[#This Row],[UnitCode]]," - ",Query1[[#This Row],[UNIT in SAP]])</f>
        <v xml:space="preserve">5413470302966 - 1LNG - </v>
      </c>
    </row>
    <row r="6345" spans="1:11" x14ac:dyDescent="0.2">
      <c r="A6345" t="str">
        <f>CONCATENATE(Query1[[#This Row],[ArticleCode]],"_",Query1[[#This Row],[countif]])</f>
        <v>FLA30NAT_1</v>
      </c>
      <c r="B6345" t="s">
        <v>1547</v>
      </c>
      <c r="C6345" t="s">
        <v>1549</v>
      </c>
      <c r="D6345" t="s">
        <v>38282</v>
      </c>
      <c r="E6345">
        <v>1</v>
      </c>
      <c r="F6345" t="s">
        <v>23636</v>
      </c>
      <c r="G6345">
        <v>1</v>
      </c>
      <c r="H6345">
        <f>COUNTIF(B:B,Query1[[#This Row],[ArticleCode]])</f>
        <v>1</v>
      </c>
      <c r="I6345" t="e">
        <f>VLOOKUP(Query1[[#This Row],[ArticleCode]],#REF!,1,FALSE)</f>
        <v>#REF!</v>
      </c>
      <c r="J6345" t="str">
        <f>CONCATENATE(Query1[[#This Row],[EANCode]]," - ",Query1[[#This Row],[Quantity]],Query1[[#This Row],[UnitCode]]," - ",Query1[[#This Row],[UNIT in SAP]])</f>
        <v>5413470302973 - 1LNG - PC</v>
      </c>
      <c r="K6345" t="s">
        <v>21015</v>
      </c>
    </row>
    <row r="6346" spans="1:11" hidden="1" x14ac:dyDescent="0.2">
      <c r="A6346" t="str">
        <f>CONCATENATE(Query1[[#This Row],[ArticleCode]],"_",Query1[[#This Row],[countif]])</f>
        <v>FLA34CRE_1</v>
      </c>
      <c r="B6346" t="s">
        <v>38283</v>
      </c>
      <c r="C6346" t="s">
        <v>38284</v>
      </c>
      <c r="D6346" t="s">
        <v>38285</v>
      </c>
      <c r="E6346">
        <v>1</v>
      </c>
      <c r="F6346" t="s">
        <v>23636</v>
      </c>
      <c r="G6346">
        <v>1</v>
      </c>
      <c r="H6346">
        <f>COUNTIF(B:B,Query1[[#This Row],[ArticleCode]])</f>
        <v>1</v>
      </c>
      <c r="I6346" t="e">
        <f>VLOOKUP(Query1[[#This Row],[ArticleCode]],#REF!,1,FALSE)</f>
        <v>#REF!</v>
      </c>
      <c r="J6346" t="str">
        <f>CONCATENATE(Query1[[#This Row],[EANCode]]," - ",Query1[[#This Row],[Quantity]],Query1[[#This Row],[UnitCode]]," - ",Query1[[#This Row],[UNIT in SAP]])</f>
        <v xml:space="preserve">5413470302980 - 1LNG - </v>
      </c>
    </row>
    <row r="6347" spans="1:11" hidden="1" x14ac:dyDescent="0.2">
      <c r="A6347" t="str">
        <f>CONCATENATE(Query1[[#This Row],[ArticleCode]],"_",Query1[[#This Row],[countif]])</f>
        <v>FLA34WIT_1</v>
      </c>
      <c r="B6347" t="s">
        <v>38286</v>
      </c>
      <c r="C6347" t="s">
        <v>38287</v>
      </c>
      <c r="D6347" t="s">
        <v>38288</v>
      </c>
      <c r="E6347">
        <v>1</v>
      </c>
      <c r="F6347" t="s">
        <v>23636</v>
      </c>
      <c r="G6347">
        <v>1</v>
      </c>
      <c r="H6347">
        <f>COUNTIF(B:B,Query1[[#This Row],[ArticleCode]])</f>
        <v>1</v>
      </c>
      <c r="I6347" t="e">
        <f>VLOOKUP(Query1[[#This Row],[ArticleCode]],#REF!,1,FALSE)</f>
        <v>#REF!</v>
      </c>
      <c r="J6347" t="str">
        <f>CONCATENATE(Query1[[#This Row],[EANCode]]," - ",Query1[[#This Row],[Quantity]],Query1[[#This Row],[UnitCode]]," - ",Query1[[#This Row],[UNIT in SAP]])</f>
        <v xml:space="preserve">5413470305134 - 1LNG - </v>
      </c>
    </row>
    <row r="6348" spans="1:11" hidden="1" x14ac:dyDescent="0.2">
      <c r="A6348" t="str">
        <f>CONCATENATE(Query1[[#This Row],[ArticleCode]],"_",Query1[[#This Row],[countif]])</f>
        <v>FLA38CRE_1</v>
      </c>
      <c r="B6348" t="s">
        <v>38289</v>
      </c>
      <c r="C6348" t="s">
        <v>38290</v>
      </c>
      <c r="D6348" t="s">
        <v>38291</v>
      </c>
      <c r="E6348">
        <v>1</v>
      </c>
      <c r="F6348" t="s">
        <v>23636</v>
      </c>
      <c r="G6348">
        <v>1</v>
      </c>
      <c r="H6348">
        <f>COUNTIF(B:B,Query1[[#This Row],[ArticleCode]])</f>
        <v>1</v>
      </c>
      <c r="I6348" t="e">
        <f>VLOOKUP(Query1[[#This Row],[ArticleCode]],#REF!,1,FALSE)</f>
        <v>#REF!</v>
      </c>
      <c r="J6348" t="str">
        <f>CONCATENATE(Query1[[#This Row],[EANCode]]," - ",Query1[[#This Row],[Quantity]],Query1[[#This Row],[UnitCode]]," - ",Query1[[#This Row],[UNIT in SAP]])</f>
        <v xml:space="preserve">5413470302997 - 1LNG - </v>
      </c>
    </row>
    <row r="6349" spans="1:11" hidden="1" x14ac:dyDescent="0.2">
      <c r="A6349" t="str">
        <f>CONCATENATE(Query1[[#This Row],[ArticleCode]],"_",Query1[[#This Row],[countif]])</f>
        <v>FLA38NAT_1</v>
      </c>
      <c r="B6349" t="s">
        <v>38292</v>
      </c>
      <c r="C6349" t="s">
        <v>38293</v>
      </c>
      <c r="D6349" t="s">
        <v>38294</v>
      </c>
      <c r="E6349">
        <v>1</v>
      </c>
      <c r="F6349" t="s">
        <v>23636</v>
      </c>
      <c r="G6349">
        <v>1</v>
      </c>
      <c r="H6349">
        <f>COUNTIF(B:B,Query1[[#This Row],[ArticleCode]])</f>
        <v>1</v>
      </c>
      <c r="I6349" t="e">
        <f>VLOOKUP(Query1[[#This Row],[ArticleCode]],#REF!,1,FALSE)</f>
        <v>#REF!</v>
      </c>
      <c r="J6349" t="str">
        <f>CONCATENATE(Query1[[#This Row],[EANCode]]," - ",Query1[[#This Row],[Quantity]],Query1[[#This Row],[UnitCode]]," - ",Query1[[#This Row],[UNIT in SAP]])</f>
        <v xml:space="preserve">5413470303000 - 1LNG - </v>
      </c>
    </row>
    <row r="6350" spans="1:11" hidden="1" x14ac:dyDescent="0.2">
      <c r="A6350" t="str">
        <f>CONCATENATE(Query1[[#This Row],[ArticleCode]],"_",Query1[[#This Row],[countif]])</f>
        <v>FLA38WIT_1</v>
      </c>
      <c r="B6350" t="s">
        <v>38295</v>
      </c>
      <c r="C6350" t="s">
        <v>38296</v>
      </c>
      <c r="D6350" t="s">
        <v>38297</v>
      </c>
      <c r="E6350">
        <v>1</v>
      </c>
      <c r="F6350" t="s">
        <v>23636</v>
      </c>
      <c r="G6350">
        <v>1</v>
      </c>
      <c r="H6350">
        <f>COUNTIF(B:B,Query1[[#This Row],[ArticleCode]])</f>
        <v>1</v>
      </c>
      <c r="I6350" t="e">
        <f>VLOOKUP(Query1[[#This Row],[ArticleCode]],#REF!,1,FALSE)</f>
        <v>#REF!</v>
      </c>
      <c r="J6350" t="str">
        <f>CONCATENATE(Query1[[#This Row],[EANCode]]," - ",Query1[[#This Row],[Quantity]],Query1[[#This Row],[UnitCode]]," - ",Query1[[#This Row],[UNIT in SAP]])</f>
        <v xml:space="preserve">5413470305141 - 1LNG - </v>
      </c>
    </row>
    <row r="6351" spans="1:11" x14ac:dyDescent="0.2">
      <c r="A6351" t="str">
        <f>CONCATENATE(Query1[[#This Row],[ArticleCode]],"_",Query1[[#This Row],[countif]])</f>
        <v>FLE26CRE_1</v>
      </c>
      <c r="B6351" t="s">
        <v>8611</v>
      </c>
      <c r="C6351" t="s">
        <v>38298</v>
      </c>
      <c r="D6351" t="s">
        <v>38299</v>
      </c>
      <c r="E6351">
        <v>1</v>
      </c>
      <c r="F6351" t="s">
        <v>23636</v>
      </c>
      <c r="G6351">
        <v>1</v>
      </c>
      <c r="H6351">
        <f>COUNTIF(B:B,Query1[[#This Row],[ArticleCode]])</f>
        <v>1</v>
      </c>
      <c r="I6351" t="e">
        <f>VLOOKUP(Query1[[#This Row],[ArticleCode]],#REF!,1,FALSE)</f>
        <v>#REF!</v>
      </c>
      <c r="J6351" t="str">
        <f>CONCATENATE(Query1[[#This Row],[EANCode]]," - ",Query1[[#This Row],[Quantity]],Query1[[#This Row],[UnitCode]]," - ",Query1[[#This Row],[UNIT in SAP]])</f>
        <v>5413470303017 - 1LNG - PC</v>
      </c>
      <c r="K6351" t="s">
        <v>21015</v>
      </c>
    </row>
    <row r="6352" spans="1:11" hidden="1" x14ac:dyDescent="0.2">
      <c r="A6352" t="str">
        <f>CONCATENATE(Query1[[#This Row],[ArticleCode]],"_",Query1[[#This Row],[countif]])</f>
        <v>FLE26NAT_1</v>
      </c>
      <c r="B6352" t="s">
        <v>38300</v>
      </c>
      <c r="C6352" t="s">
        <v>38301</v>
      </c>
      <c r="D6352" t="s">
        <v>38302</v>
      </c>
      <c r="E6352">
        <v>1</v>
      </c>
      <c r="F6352" t="s">
        <v>23636</v>
      </c>
      <c r="G6352">
        <v>1</v>
      </c>
      <c r="H6352">
        <f>COUNTIF(B:B,Query1[[#This Row],[ArticleCode]])</f>
        <v>1</v>
      </c>
      <c r="I6352" t="e">
        <f>VLOOKUP(Query1[[#This Row],[ArticleCode]],#REF!,1,FALSE)</f>
        <v>#REF!</v>
      </c>
      <c r="J6352" t="str">
        <f>CONCATENATE(Query1[[#This Row],[EANCode]]," - ",Query1[[#This Row],[Quantity]],Query1[[#This Row],[UnitCode]]," - ",Query1[[#This Row],[UNIT in SAP]])</f>
        <v xml:space="preserve">5413470303024 - 1LNG - </v>
      </c>
    </row>
    <row r="6353" spans="1:11" hidden="1" x14ac:dyDescent="0.2">
      <c r="A6353" t="str">
        <f>CONCATENATE(Query1[[#This Row],[ArticleCode]],"_",Query1[[#This Row],[countif]])</f>
        <v>FLE26WIN_1</v>
      </c>
      <c r="B6353" t="s">
        <v>38303</v>
      </c>
      <c r="C6353" t="s">
        <v>38304</v>
      </c>
      <c r="D6353" t="s">
        <v>38305</v>
      </c>
      <c r="E6353">
        <v>1</v>
      </c>
      <c r="F6353" t="s">
        <v>23636</v>
      </c>
      <c r="G6353">
        <v>1</v>
      </c>
      <c r="H6353">
        <f>COUNTIF(B:B,Query1[[#This Row],[ArticleCode]])</f>
        <v>1</v>
      </c>
      <c r="I6353" t="e">
        <f>VLOOKUP(Query1[[#This Row],[ArticleCode]],#REF!,1,FALSE)</f>
        <v>#REF!</v>
      </c>
      <c r="J6353" t="str">
        <f>CONCATENATE(Query1[[#This Row],[EANCode]]," - ",Query1[[#This Row],[Quantity]],Query1[[#This Row],[UnitCode]]," - ",Query1[[#This Row],[UNIT in SAP]])</f>
        <v xml:space="preserve">5413470305158 - 1LNG - </v>
      </c>
    </row>
    <row r="6354" spans="1:11" hidden="1" x14ac:dyDescent="0.2">
      <c r="A6354" t="str">
        <f>CONCATENATE(Query1[[#This Row],[ArticleCode]],"_",Query1[[#This Row],[countif]])</f>
        <v>FLE26WIT_1</v>
      </c>
      <c r="B6354" t="s">
        <v>38306</v>
      </c>
      <c r="C6354" t="s">
        <v>38307</v>
      </c>
      <c r="D6354" t="s">
        <v>38308</v>
      </c>
      <c r="E6354">
        <v>1</v>
      </c>
      <c r="F6354" t="s">
        <v>23636</v>
      </c>
      <c r="G6354">
        <v>1</v>
      </c>
      <c r="H6354">
        <f>COUNTIF(B:B,Query1[[#This Row],[ArticleCode]])</f>
        <v>1</v>
      </c>
      <c r="I6354" t="e">
        <f>VLOOKUP(Query1[[#This Row],[ArticleCode]],#REF!,1,FALSE)</f>
        <v>#REF!</v>
      </c>
      <c r="J6354" t="str">
        <f>CONCATENATE(Query1[[#This Row],[EANCode]]," - ",Query1[[#This Row],[Quantity]],Query1[[#This Row],[UnitCode]]," - ",Query1[[#This Row],[UNIT in SAP]])</f>
        <v xml:space="preserve">5413470303031 - 1LNG - </v>
      </c>
    </row>
    <row r="6355" spans="1:11" hidden="1" x14ac:dyDescent="0.2">
      <c r="A6355" t="str">
        <f>CONCATENATE(Query1[[#This Row],[ArticleCode]],"_",Query1[[#This Row],[countif]])</f>
        <v>FLE30CRE_1</v>
      </c>
      <c r="B6355" t="s">
        <v>38309</v>
      </c>
      <c r="C6355" t="s">
        <v>38310</v>
      </c>
      <c r="D6355" t="s">
        <v>38311</v>
      </c>
      <c r="E6355">
        <v>1</v>
      </c>
      <c r="F6355" t="s">
        <v>23636</v>
      </c>
      <c r="G6355">
        <v>1</v>
      </c>
      <c r="H6355">
        <f>COUNTIF(B:B,Query1[[#This Row],[ArticleCode]])</f>
        <v>1</v>
      </c>
      <c r="I6355" t="e">
        <f>VLOOKUP(Query1[[#This Row],[ArticleCode]],#REF!,1,FALSE)</f>
        <v>#REF!</v>
      </c>
      <c r="J6355" t="str">
        <f>CONCATENATE(Query1[[#This Row],[EANCode]]," - ",Query1[[#This Row],[Quantity]],Query1[[#This Row],[UnitCode]]," - ",Query1[[#This Row],[UNIT in SAP]])</f>
        <v xml:space="preserve">5413470303048 - 1LNG - </v>
      </c>
    </row>
    <row r="6356" spans="1:11" hidden="1" x14ac:dyDescent="0.2">
      <c r="A6356" t="str">
        <f>CONCATENATE(Query1[[#This Row],[ArticleCode]],"_",Query1[[#This Row],[countif]])</f>
        <v>FLE30CRN_1</v>
      </c>
      <c r="B6356" t="s">
        <v>38312</v>
      </c>
      <c r="C6356" t="s">
        <v>38313</v>
      </c>
      <c r="D6356" t="s">
        <v>38314</v>
      </c>
      <c r="E6356">
        <v>1</v>
      </c>
      <c r="F6356" t="s">
        <v>23636</v>
      </c>
      <c r="G6356">
        <v>1</v>
      </c>
      <c r="H6356">
        <f>COUNTIF(B:B,Query1[[#This Row],[ArticleCode]])</f>
        <v>1</v>
      </c>
      <c r="I6356" t="e">
        <f>VLOOKUP(Query1[[#This Row],[ArticleCode]],#REF!,1,FALSE)</f>
        <v>#REF!</v>
      </c>
      <c r="J6356" t="str">
        <f>CONCATENATE(Query1[[#This Row],[EANCode]]," - ",Query1[[#This Row],[Quantity]],Query1[[#This Row],[UnitCode]]," - ",Query1[[#This Row],[UNIT in SAP]])</f>
        <v xml:space="preserve">5413470305165 - 1LNG - </v>
      </c>
    </row>
    <row r="6357" spans="1:11" hidden="1" x14ac:dyDescent="0.2">
      <c r="A6357" t="str">
        <f>CONCATENATE(Query1[[#This Row],[ArticleCode]],"_",Query1[[#This Row],[countif]])</f>
        <v>FLE30NAN_1</v>
      </c>
      <c r="B6357" t="s">
        <v>38315</v>
      </c>
      <c r="C6357" t="s">
        <v>38316</v>
      </c>
      <c r="D6357" t="s">
        <v>38317</v>
      </c>
      <c r="E6357">
        <v>1</v>
      </c>
      <c r="F6357" t="s">
        <v>23636</v>
      </c>
      <c r="G6357">
        <v>1</v>
      </c>
      <c r="H6357">
        <f>COUNTIF(B:B,Query1[[#This Row],[ArticleCode]])</f>
        <v>1</v>
      </c>
      <c r="I6357" t="e">
        <f>VLOOKUP(Query1[[#This Row],[ArticleCode]],#REF!,1,FALSE)</f>
        <v>#REF!</v>
      </c>
      <c r="J6357" t="str">
        <f>CONCATENATE(Query1[[#This Row],[EANCode]]," - ",Query1[[#This Row],[Quantity]],Query1[[#This Row],[UnitCode]]," - ",Query1[[#This Row],[UNIT in SAP]])</f>
        <v xml:space="preserve">5413470305172 - 1LNG - </v>
      </c>
    </row>
    <row r="6358" spans="1:11" hidden="1" x14ac:dyDescent="0.2">
      <c r="A6358" t="str">
        <f>CONCATENATE(Query1[[#This Row],[ArticleCode]],"_",Query1[[#This Row],[countif]])</f>
        <v>FLE30NAT_1</v>
      </c>
      <c r="B6358" t="s">
        <v>38318</v>
      </c>
      <c r="C6358" t="s">
        <v>38319</v>
      </c>
      <c r="D6358" t="s">
        <v>38320</v>
      </c>
      <c r="E6358">
        <v>1</v>
      </c>
      <c r="F6358" t="s">
        <v>23636</v>
      </c>
      <c r="G6358">
        <v>1</v>
      </c>
      <c r="H6358">
        <f>COUNTIF(B:B,Query1[[#This Row],[ArticleCode]])</f>
        <v>1</v>
      </c>
      <c r="I6358" t="e">
        <f>VLOOKUP(Query1[[#This Row],[ArticleCode]],#REF!,1,FALSE)</f>
        <v>#REF!</v>
      </c>
      <c r="J6358" t="str">
        <f>CONCATENATE(Query1[[#This Row],[EANCode]]," - ",Query1[[#This Row],[Quantity]],Query1[[#This Row],[UnitCode]]," - ",Query1[[#This Row],[UNIT in SAP]])</f>
        <v xml:space="preserve">5413470303055 - 1LNG - </v>
      </c>
    </row>
    <row r="6359" spans="1:11" hidden="1" x14ac:dyDescent="0.2">
      <c r="A6359" t="str">
        <f>CONCATENATE(Query1[[#This Row],[ArticleCode]],"_",Query1[[#This Row],[countif]])</f>
        <v>FLE30WIN_1</v>
      </c>
      <c r="B6359" t="s">
        <v>38321</v>
      </c>
      <c r="C6359" t="s">
        <v>38322</v>
      </c>
      <c r="D6359" t="s">
        <v>38323</v>
      </c>
      <c r="E6359">
        <v>1</v>
      </c>
      <c r="F6359" t="s">
        <v>23636</v>
      </c>
      <c r="G6359">
        <v>1</v>
      </c>
      <c r="H6359">
        <f>COUNTIF(B:B,Query1[[#This Row],[ArticleCode]])</f>
        <v>1</v>
      </c>
      <c r="I6359" t="e">
        <f>VLOOKUP(Query1[[#This Row],[ArticleCode]],#REF!,1,FALSE)</f>
        <v>#REF!</v>
      </c>
      <c r="J6359" t="str">
        <f>CONCATENATE(Query1[[#This Row],[EANCode]]," - ",Query1[[#This Row],[Quantity]],Query1[[#This Row],[UnitCode]]," - ",Query1[[#This Row],[UNIT in SAP]])</f>
        <v xml:space="preserve">5413470303062 - 1LNG - </v>
      </c>
    </row>
    <row r="6360" spans="1:11" hidden="1" x14ac:dyDescent="0.2">
      <c r="A6360" t="str">
        <f>CONCATENATE(Query1[[#This Row],[ArticleCode]],"_",Query1[[#This Row],[countif]])</f>
        <v>FLE30WIT_1</v>
      </c>
      <c r="B6360" t="s">
        <v>38324</v>
      </c>
      <c r="C6360" t="s">
        <v>38325</v>
      </c>
      <c r="D6360" t="s">
        <v>38326</v>
      </c>
      <c r="E6360">
        <v>1</v>
      </c>
      <c r="F6360" t="s">
        <v>23636</v>
      </c>
      <c r="G6360">
        <v>1</v>
      </c>
      <c r="H6360">
        <f>COUNTIF(B:B,Query1[[#This Row],[ArticleCode]])</f>
        <v>1</v>
      </c>
      <c r="I6360" t="e">
        <f>VLOOKUP(Query1[[#This Row],[ArticleCode]],#REF!,1,FALSE)</f>
        <v>#REF!</v>
      </c>
      <c r="J6360" t="str">
        <f>CONCATENATE(Query1[[#This Row],[EANCode]]," - ",Query1[[#This Row],[Quantity]],Query1[[#This Row],[UnitCode]]," - ",Query1[[#This Row],[UNIT in SAP]])</f>
        <v xml:space="preserve">5413470303079 - 1LNG - </v>
      </c>
    </row>
    <row r="6361" spans="1:11" hidden="1" x14ac:dyDescent="0.2">
      <c r="A6361" t="str">
        <f>CONCATENATE(Query1[[#This Row],[ArticleCode]],"_",Query1[[#This Row],[countif]])</f>
        <v>FLE34CRE_1</v>
      </c>
      <c r="B6361" t="s">
        <v>38327</v>
      </c>
      <c r="C6361" t="s">
        <v>38328</v>
      </c>
      <c r="D6361" t="s">
        <v>38329</v>
      </c>
      <c r="E6361">
        <v>1</v>
      </c>
      <c r="F6361" t="s">
        <v>23636</v>
      </c>
      <c r="G6361">
        <v>1</v>
      </c>
      <c r="H6361">
        <f>COUNTIF(B:B,Query1[[#This Row],[ArticleCode]])</f>
        <v>1</v>
      </c>
      <c r="I6361" t="e">
        <f>VLOOKUP(Query1[[#This Row],[ArticleCode]],#REF!,1,FALSE)</f>
        <v>#REF!</v>
      </c>
      <c r="J6361" t="str">
        <f>CONCATENATE(Query1[[#This Row],[EANCode]]," - ",Query1[[#This Row],[Quantity]],Query1[[#This Row],[UnitCode]]," - ",Query1[[#This Row],[UNIT in SAP]])</f>
        <v xml:space="preserve">5413470303086 - 1LNG - </v>
      </c>
    </row>
    <row r="6362" spans="1:11" hidden="1" x14ac:dyDescent="0.2">
      <c r="A6362" t="str">
        <f>CONCATENATE(Query1[[#This Row],[ArticleCode]],"_",Query1[[#This Row],[countif]])</f>
        <v>FLE34WIN_1</v>
      </c>
      <c r="B6362" t="s">
        <v>38330</v>
      </c>
      <c r="C6362" t="s">
        <v>38331</v>
      </c>
      <c r="D6362" t="s">
        <v>38332</v>
      </c>
      <c r="E6362">
        <v>1</v>
      </c>
      <c r="F6362" t="s">
        <v>23636</v>
      </c>
      <c r="G6362">
        <v>1</v>
      </c>
      <c r="H6362">
        <f>COUNTIF(B:B,Query1[[#This Row],[ArticleCode]])</f>
        <v>1</v>
      </c>
      <c r="I6362" t="e">
        <f>VLOOKUP(Query1[[#This Row],[ArticleCode]],#REF!,1,FALSE)</f>
        <v>#REF!</v>
      </c>
      <c r="J6362" t="str">
        <f>CONCATENATE(Query1[[#This Row],[EANCode]]," - ",Query1[[#This Row],[Quantity]],Query1[[#This Row],[UnitCode]]," - ",Query1[[#This Row],[UNIT in SAP]])</f>
        <v xml:space="preserve">5413470305189 - 1LNG - </v>
      </c>
    </row>
    <row r="6363" spans="1:11" hidden="1" x14ac:dyDescent="0.2">
      <c r="A6363" t="str">
        <f>CONCATENATE(Query1[[#This Row],[ArticleCode]],"_",Query1[[#This Row],[countif]])</f>
        <v>FLE34WIT_1</v>
      </c>
      <c r="B6363" t="s">
        <v>38333</v>
      </c>
      <c r="C6363" t="s">
        <v>38334</v>
      </c>
      <c r="D6363" t="s">
        <v>38335</v>
      </c>
      <c r="E6363">
        <v>1</v>
      </c>
      <c r="F6363" t="s">
        <v>23636</v>
      </c>
      <c r="G6363">
        <v>1</v>
      </c>
      <c r="H6363">
        <f>COUNTIF(B:B,Query1[[#This Row],[ArticleCode]])</f>
        <v>1</v>
      </c>
      <c r="I6363" t="e">
        <f>VLOOKUP(Query1[[#This Row],[ArticleCode]],#REF!,1,FALSE)</f>
        <v>#REF!</v>
      </c>
      <c r="J6363" t="str">
        <f>CONCATENATE(Query1[[#This Row],[EANCode]]," - ",Query1[[#This Row],[Quantity]],Query1[[#This Row],[UnitCode]]," - ",Query1[[#This Row],[UNIT in SAP]])</f>
        <v xml:space="preserve">5413470303093 - 1LNG - </v>
      </c>
    </row>
    <row r="6364" spans="1:11" x14ac:dyDescent="0.2">
      <c r="A6364" t="str">
        <f>CONCATENATE(Query1[[#This Row],[ArticleCode]],"_",Query1[[#This Row],[countif]])</f>
        <v>FLE38NAT_1</v>
      </c>
      <c r="B6364" t="s">
        <v>8615</v>
      </c>
      <c r="C6364" t="s">
        <v>38336</v>
      </c>
      <c r="D6364" t="s">
        <v>38337</v>
      </c>
      <c r="E6364">
        <v>1</v>
      </c>
      <c r="F6364" t="s">
        <v>23636</v>
      </c>
      <c r="G6364">
        <v>1</v>
      </c>
      <c r="H6364">
        <f>COUNTIF(B:B,Query1[[#This Row],[ArticleCode]])</f>
        <v>1</v>
      </c>
      <c r="I6364" t="e">
        <f>VLOOKUP(Query1[[#This Row],[ArticleCode]],#REF!,1,FALSE)</f>
        <v>#REF!</v>
      </c>
      <c r="J6364" t="str">
        <f>CONCATENATE(Query1[[#This Row],[EANCode]]," - ",Query1[[#This Row],[Quantity]],Query1[[#This Row],[UnitCode]]," - ",Query1[[#This Row],[UNIT in SAP]])</f>
        <v>5413470303109 - 1LNG - PC</v>
      </c>
      <c r="K6364" t="s">
        <v>21015</v>
      </c>
    </row>
    <row r="6365" spans="1:11" x14ac:dyDescent="0.2">
      <c r="A6365" t="str">
        <f>CONCATENATE(Query1[[#This Row],[ArticleCode]],"_",Query1[[#This Row],[countif]])</f>
        <v>FLE38WIT_1</v>
      </c>
      <c r="B6365" t="s">
        <v>8617</v>
      </c>
      <c r="C6365" t="s">
        <v>38338</v>
      </c>
      <c r="D6365" t="s">
        <v>38339</v>
      </c>
      <c r="E6365">
        <v>1</v>
      </c>
      <c r="F6365" t="s">
        <v>23636</v>
      </c>
      <c r="G6365">
        <v>1</v>
      </c>
      <c r="H6365">
        <f>COUNTIF(B:B,Query1[[#This Row],[ArticleCode]])</f>
        <v>1</v>
      </c>
      <c r="I6365" t="e">
        <f>VLOOKUP(Query1[[#This Row],[ArticleCode]],#REF!,1,FALSE)</f>
        <v>#REF!</v>
      </c>
      <c r="J6365" t="str">
        <f>CONCATENATE(Query1[[#This Row],[EANCode]]," - ",Query1[[#This Row],[Quantity]],Query1[[#This Row],[UnitCode]]," - ",Query1[[#This Row],[UNIT in SAP]])</f>
        <v>5413470303116 - 1LNG - PC</v>
      </c>
      <c r="K6365" t="s">
        <v>21015</v>
      </c>
    </row>
    <row r="6366" spans="1:11" x14ac:dyDescent="0.2">
      <c r="A6366" t="str">
        <f>CONCATENATE(Query1[[#This Row],[ArticleCode]],"_",Query1[[#This Row],[countif]])</f>
        <v>G0000029_1</v>
      </c>
      <c r="B6366" t="s">
        <v>8619</v>
      </c>
      <c r="C6366" t="s">
        <v>38340</v>
      </c>
      <c r="D6366" t="s">
        <v>38341</v>
      </c>
      <c r="E6366">
        <v>250</v>
      </c>
      <c r="F6366" t="s">
        <v>20969</v>
      </c>
      <c r="G6366">
        <v>1</v>
      </c>
      <c r="H6366">
        <f>COUNTIF(B:B,Query1[[#This Row],[ArticleCode]])</f>
        <v>1</v>
      </c>
      <c r="I6366" t="e">
        <f>VLOOKUP(Query1[[#This Row],[ArticleCode]],#REF!,1,FALSE)</f>
        <v>#REF!</v>
      </c>
      <c r="J6366" t="str">
        <f>CONCATENATE(Query1[[#This Row],[EANCode]]," - ",Query1[[#This Row],[Quantity]],Query1[[#This Row],[UnitCode]]," - ",Query1[[#This Row],[UNIT in SAP]])</f>
        <v>5413470294124 - 250STK - CAR</v>
      </c>
      <c r="K6366" t="s">
        <v>20984</v>
      </c>
    </row>
    <row r="6367" spans="1:11" x14ac:dyDescent="0.2">
      <c r="A6367" t="str">
        <f>CONCATENATE(Query1[[#This Row],[ArticleCode]],"_",Query1[[#This Row],[countif]])</f>
        <v>G0000291_1</v>
      </c>
      <c r="B6367" t="s">
        <v>3855</v>
      </c>
      <c r="C6367" t="s">
        <v>38342</v>
      </c>
      <c r="D6367" t="s">
        <v>38343</v>
      </c>
      <c r="E6367">
        <v>100</v>
      </c>
      <c r="F6367" t="s">
        <v>20969</v>
      </c>
      <c r="G6367">
        <v>1</v>
      </c>
      <c r="H6367">
        <f>COUNTIF(B:B,Query1[[#This Row],[ArticleCode]])</f>
        <v>1</v>
      </c>
      <c r="I6367" t="e">
        <f>VLOOKUP(Query1[[#This Row],[ArticleCode]],#REF!,1,FALSE)</f>
        <v>#REF!</v>
      </c>
      <c r="J6367" t="str">
        <f>CONCATENATE(Query1[[#This Row],[EANCode]]," - ",Query1[[#This Row],[Quantity]],Query1[[#This Row],[UnitCode]]," - ",Query1[[#This Row],[UNIT in SAP]])</f>
        <v>5413470307565 - 100STK - CAR</v>
      </c>
      <c r="K6367" t="s">
        <v>20984</v>
      </c>
    </row>
    <row r="6368" spans="1:11" x14ac:dyDescent="0.2">
      <c r="A6368" t="str">
        <f>CONCATENATE(Query1[[#This Row],[ArticleCode]],"_",Query1[[#This Row],[countif]])</f>
        <v>G0000579_1</v>
      </c>
      <c r="B6368" t="s">
        <v>8834</v>
      </c>
      <c r="C6368" t="s">
        <v>38344</v>
      </c>
      <c r="D6368" t="s">
        <v>38345</v>
      </c>
      <c r="E6368">
        <v>140</v>
      </c>
      <c r="F6368" t="s">
        <v>20969</v>
      </c>
      <c r="G6368">
        <v>1</v>
      </c>
      <c r="H6368">
        <f>COUNTIF(B:B,Query1[[#This Row],[ArticleCode]])</f>
        <v>1</v>
      </c>
      <c r="I6368" t="e">
        <f>VLOOKUP(Query1[[#This Row],[ArticleCode]],#REF!,1,FALSE)</f>
        <v>#REF!</v>
      </c>
      <c r="J6368" t="str">
        <f>CONCATENATE(Query1[[#This Row],[EANCode]]," - ",Query1[[#This Row],[Quantity]],Query1[[#This Row],[UnitCode]]," - ",Query1[[#This Row],[UNIT in SAP]])</f>
        <v>5413470088891 - 140STK - CAR</v>
      </c>
      <c r="K6368" t="s">
        <v>20984</v>
      </c>
    </row>
    <row r="6369" spans="1:11" x14ac:dyDescent="0.2">
      <c r="A6369" t="str">
        <f>CONCATENATE(Query1[[#This Row],[ArticleCode]],"_",Query1[[#This Row],[countif]])</f>
        <v>G0000581_1</v>
      </c>
      <c r="B6369" t="s">
        <v>8838</v>
      </c>
      <c r="C6369" t="s">
        <v>38346</v>
      </c>
      <c r="D6369" t="s">
        <v>38347</v>
      </c>
      <c r="E6369">
        <v>400</v>
      </c>
      <c r="F6369" t="s">
        <v>20969</v>
      </c>
      <c r="G6369">
        <v>1</v>
      </c>
      <c r="H6369">
        <f>COUNTIF(B:B,Query1[[#This Row],[ArticleCode]])</f>
        <v>1</v>
      </c>
      <c r="I6369" t="e">
        <f>VLOOKUP(Query1[[#This Row],[ArticleCode]],#REF!,1,FALSE)</f>
        <v>#REF!</v>
      </c>
      <c r="J6369" t="str">
        <f>CONCATENATE(Query1[[#This Row],[EANCode]]," - ",Query1[[#This Row],[Quantity]],Query1[[#This Row],[UnitCode]]," - ",Query1[[#This Row],[UNIT in SAP]])</f>
        <v>5413470088907 - 400STK - CAR</v>
      </c>
      <c r="K6369" t="s">
        <v>20984</v>
      </c>
    </row>
    <row r="6370" spans="1:11" x14ac:dyDescent="0.2">
      <c r="A6370" t="str">
        <f>CONCATENATE(Query1[[#This Row],[ArticleCode]],"_",Query1[[#This Row],[countif]])</f>
        <v>G0000582_1</v>
      </c>
      <c r="B6370" t="s">
        <v>8840</v>
      </c>
      <c r="C6370" t="s">
        <v>38348</v>
      </c>
      <c r="D6370" t="s">
        <v>38349</v>
      </c>
      <c r="E6370">
        <v>25</v>
      </c>
      <c r="F6370" t="s">
        <v>20969</v>
      </c>
      <c r="G6370">
        <v>1</v>
      </c>
      <c r="H6370">
        <f>COUNTIF(B:B,Query1[[#This Row],[ArticleCode]])</f>
        <v>1</v>
      </c>
      <c r="I6370" t="e">
        <f>VLOOKUP(Query1[[#This Row],[ArticleCode]],#REF!,1,FALSE)</f>
        <v>#REF!</v>
      </c>
      <c r="J6370" t="str">
        <f>CONCATENATE(Query1[[#This Row],[EANCode]]," - ",Query1[[#This Row],[Quantity]],Query1[[#This Row],[UnitCode]]," - ",Query1[[#This Row],[UNIT in SAP]])</f>
        <v>5413470312460 - 25STK - CAR</v>
      </c>
      <c r="K6370" t="s">
        <v>20984</v>
      </c>
    </row>
    <row r="6371" spans="1:11" x14ac:dyDescent="0.2">
      <c r="A6371" t="str">
        <f>CONCATENATE(Query1[[#This Row],[ArticleCode]],"_",Query1[[#This Row],[countif]])</f>
        <v>G0000592_1</v>
      </c>
      <c r="B6371" t="s">
        <v>8856</v>
      </c>
      <c r="C6371" t="s">
        <v>38350</v>
      </c>
      <c r="D6371" t="s">
        <v>38351</v>
      </c>
      <c r="E6371">
        <v>100</v>
      </c>
      <c r="F6371" t="s">
        <v>20969</v>
      </c>
      <c r="G6371">
        <v>1</v>
      </c>
      <c r="H6371">
        <f>COUNTIF(B:B,Query1[[#This Row],[ArticleCode]])</f>
        <v>1</v>
      </c>
      <c r="I6371" t="e">
        <f>VLOOKUP(Query1[[#This Row],[ArticleCode]],#REF!,1,FALSE)</f>
        <v>#REF!</v>
      </c>
      <c r="J6371" t="str">
        <f>CONCATENATE(Query1[[#This Row],[EANCode]]," - ",Query1[[#This Row],[Quantity]],Query1[[#This Row],[UnitCode]]," - ",Query1[[#This Row],[UNIT in SAP]])</f>
        <v>5413470312477 - 100STK - CAR</v>
      </c>
      <c r="K6371" t="s">
        <v>20984</v>
      </c>
    </row>
    <row r="6372" spans="1:11" x14ac:dyDescent="0.2">
      <c r="A6372" t="str">
        <f>CONCATENATE(Query1[[#This Row],[ArticleCode]],"_",Query1[[#This Row],[countif]])</f>
        <v>G0000605_1</v>
      </c>
      <c r="B6372" t="s">
        <v>11</v>
      </c>
      <c r="C6372" t="s">
        <v>38352</v>
      </c>
      <c r="D6372" t="s">
        <v>38353</v>
      </c>
      <c r="E6372">
        <v>1</v>
      </c>
      <c r="F6372" t="s">
        <v>20969</v>
      </c>
      <c r="G6372">
        <v>1</v>
      </c>
      <c r="H6372">
        <f>COUNTIF(B:B,Query1[[#This Row],[ArticleCode]])</f>
        <v>1</v>
      </c>
      <c r="I6372" t="e">
        <f>VLOOKUP(Query1[[#This Row],[ArticleCode]],#REF!,1,FALSE)</f>
        <v>#REF!</v>
      </c>
      <c r="J6372" t="str">
        <f>CONCATENATE(Query1[[#This Row],[EANCode]]," - ",Query1[[#This Row],[Quantity]],Query1[[#This Row],[UnitCode]]," - ",Query1[[#This Row],[UNIT in SAP]])</f>
        <v>5413470278902 - 1STK - PC</v>
      </c>
      <c r="K6372" t="s">
        <v>21015</v>
      </c>
    </row>
    <row r="6373" spans="1:11" x14ac:dyDescent="0.2">
      <c r="A6373" t="str">
        <f>CONCATENATE(Query1[[#This Row],[ArticleCode]],"_",Query1[[#This Row],[countif]])</f>
        <v>G0000606_1</v>
      </c>
      <c r="B6373" t="s">
        <v>13</v>
      </c>
      <c r="C6373" t="s">
        <v>38354</v>
      </c>
      <c r="D6373" t="s">
        <v>38355</v>
      </c>
      <c r="E6373">
        <v>1</v>
      </c>
      <c r="F6373" t="s">
        <v>20969</v>
      </c>
      <c r="G6373">
        <v>1</v>
      </c>
      <c r="H6373">
        <f>COUNTIF(B:B,Query1[[#This Row],[ArticleCode]])</f>
        <v>1</v>
      </c>
      <c r="I6373" t="e">
        <f>VLOOKUP(Query1[[#This Row],[ArticleCode]],#REF!,1,FALSE)</f>
        <v>#REF!</v>
      </c>
      <c r="J6373" t="str">
        <f>CONCATENATE(Query1[[#This Row],[EANCode]]," - ",Query1[[#This Row],[Quantity]],Query1[[#This Row],[UnitCode]]," - ",Query1[[#This Row],[UNIT in SAP]])</f>
        <v>5413470278919 - 1STK - PC</v>
      </c>
      <c r="K6373" t="s">
        <v>21015</v>
      </c>
    </row>
    <row r="6374" spans="1:11" x14ac:dyDescent="0.2">
      <c r="A6374" t="str">
        <f>CONCATENATE(Query1[[#This Row],[ArticleCode]],"_",Query1[[#This Row],[countif]])</f>
        <v>G0000607_1</v>
      </c>
      <c r="B6374" t="s">
        <v>15</v>
      </c>
      <c r="C6374" t="s">
        <v>38356</v>
      </c>
      <c r="D6374" t="s">
        <v>38357</v>
      </c>
      <c r="E6374">
        <v>1</v>
      </c>
      <c r="F6374" t="s">
        <v>20969</v>
      </c>
      <c r="G6374">
        <v>1</v>
      </c>
      <c r="H6374">
        <f>COUNTIF(B:B,Query1[[#This Row],[ArticleCode]])</f>
        <v>1</v>
      </c>
      <c r="I6374" t="e">
        <f>VLOOKUP(Query1[[#This Row],[ArticleCode]],#REF!,1,FALSE)</f>
        <v>#REF!</v>
      </c>
      <c r="J6374" t="str">
        <f>CONCATENATE(Query1[[#This Row],[EANCode]]," - ",Query1[[#This Row],[Quantity]],Query1[[#This Row],[UnitCode]]," - ",Query1[[#This Row],[UNIT in SAP]])</f>
        <v>5413470278926 - 1STK - PC</v>
      </c>
      <c r="K6374" t="s">
        <v>21015</v>
      </c>
    </row>
    <row r="6375" spans="1:11" hidden="1" x14ac:dyDescent="0.2">
      <c r="A6375" t="str">
        <f>CONCATENATE(Query1[[#This Row],[ArticleCode]],"_",Query1[[#This Row],[countif]])</f>
        <v>G0000686_1</v>
      </c>
      <c r="B6375" t="s">
        <v>38358</v>
      </c>
      <c r="C6375" t="s">
        <v>38359</v>
      </c>
      <c r="D6375" t="s">
        <v>38360</v>
      </c>
      <c r="E6375">
        <v>1</v>
      </c>
      <c r="F6375" t="s">
        <v>20969</v>
      </c>
      <c r="G6375">
        <v>1</v>
      </c>
      <c r="H6375">
        <f>COUNTIF(B:B,Query1[[#This Row],[ArticleCode]])</f>
        <v>1</v>
      </c>
      <c r="I6375" t="e">
        <f>VLOOKUP(Query1[[#This Row],[ArticleCode]],#REF!,1,FALSE)</f>
        <v>#REF!</v>
      </c>
      <c r="J6375" t="str">
        <f>CONCATENATE(Query1[[#This Row],[EANCode]]," - ",Query1[[#This Row],[Quantity]],Query1[[#This Row],[UnitCode]]," - ",Query1[[#This Row],[UNIT in SAP]])</f>
        <v xml:space="preserve">5413470307817 - 1STK - </v>
      </c>
    </row>
    <row r="6376" spans="1:11" hidden="1" x14ac:dyDescent="0.2">
      <c r="A6376" t="str">
        <f>CONCATENATE(Query1[[#This Row],[ArticleCode]],"_",Query1[[#This Row],[countif]])</f>
        <v>G0000698_1</v>
      </c>
      <c r="B6376" t="s">
        <v>38361</v>
      </c>
      <c r="C6376" t="s">
        <v>38362</v>
      </c>
      <c r="D6376" t="s">
        <v>38363</v>
      </c>
      <c r="E6376">
        <v>1</v>
      </c>
      <c r="F6376" t="s">
        <v>20969</v>
      </c>
      <c r="G6376">
        <v>1</v>
      </c>
      <c r="H6376">
        <f>COUNTIF(B:B,Query1[[#This Row],[ArticleCode]])</f>
        <v>1</v>
      </c>
      <c r="I6376" t="e">
        <f>VLOOKUP(Query1[[#This Row],[ArticleCode]],#REF!,1,FALSE)</f>
        <v>#REF!</v>
      </c>
      <c r="J6376" t="str">
        <f>CONCATENATE(Query1[[#This Row],[EANCode]]," - ",Query1[[#This Row],[Quantity]],Query1[[#This Row],[UnitCode]]," - ",Query1[[#This Row],[UNIT in SAP]])</f>
        <v xml:space="preserve">5413470304977 - 1STK - </v>
      </c>
    </row>
    <row r="6377" spans="1:11" x14ac:dyDescent="0.2">
      <c r="A6377" t="str">
        <f>CONCATENATE(Query1[[#This Row],[ArticleCode]],"_",Query1[[#This Row],[countif]])</f>
        <v>G0000830_1</v>
      </c>
      <c r="B6377" t="s">
        <v>8888</v>
      </c>
      <c r="C6377" t="s">
        <v>38364</v>
      </c>
      <c r="D6377" t="s">
        <v>38365</v>
      </c>
      <c r="E6377">
        <v>100</v>
      </c>
      <c r="F6377" t="s">
        <v>20969</v>
      </c>
      <c r="G6377">
        <v>1</v>
      </c>
      <c r="H6377">
        <f>COUNTIF(B:B,Query1[[#This Row],[ArticleCode]])</f>
        <v>1</v>
      </c>
      <c r="I6377" t="e">
        <f>VLOOKUP(Query1[[#This Row],[ArticleCode]],#REF!,1,FALSE)</f>
        <v>#REF!</v>
      </c>
      <c r="J6377" t="str">
        <f>CONCATENATE(Query1[[#This Row],[EANCode]]," - ",Query1[[#This Row],[Quantity]],Query1[[#This Row],[UnitCode]]," - ",Query1[[#This Row],[UNIT in SAP]])</f>
        <v>5413470312316 - 100STK - CAR</v>
      </c>
      <c r="K6377" t="s">
        <v>20984</v>
      </c>
    </row>
    <row r="6378" spans="1:11" x14ac:dyDescent="0.2">
      <c r="A6378" t="str">
        <f>CONCATENATE(Query1[[#This Row],[ArticleCode]],"_",Query1[[#This Row],[countif]])</f>
        <v>G0001115_1</v>
      </c>
      <c r="B6378" t="s">
        <v>8992</v>
      </c>
      <c r="C6378" t="s">
        <v>38366</v>
      </c>
      <c r="D6378" t="s">
        <v>38367</v>
      </c>
      <c r="E6378">
        <v>100</v>
      </c>
      <c r="F6378" t="s">
        <v>20969</v>
      </c>
      <c r="G6378">
        <v>1</v>
      </c>
      <c r="H6378">
        <f>COUNTIF(B:B,Query1[[#This Row],[ArticleCode]])</f>
        <v>1</v>
      </c>
      <c r="I6378" t="e">
        <f>VLOOKUP(Query1[[#This Row],[ArticleCode]],#REF!,1,FALSE)</f>
        <v>#REF!</v>
      </c>
      <c r="J6378" t="str">
        <f>CONCATENATE(Query1[[#This Row],[EANCode]]," - ",Query1[[#This Row],[Quantity]],Query1[[#This Row],[UnitCode]]," - ",Query1[[#This Row],[UNIT in SAP]])</f>
        <v>5413470307787 - 100STK - CAR</v>
      </c>
      <c r="K6378" t="s">
        <v>20984</v>
      </c>
    </row>
    <row r="6379" spans="1:11" x14ac:dyDescent="0.2">
      <c r="A6379" t="str">
        <f>CONCATENATE(Query1[[#This Row],[ArticleCode]],"_",Query1[[#This Row],[countif]])</f>
        <v>G0001116_1</v>
      </c>
      <c r="B6379" t="s">
        <v>3943</v>
      </c>
      <c r="C6379" t="s">
        <v>38368</v>
      </c>
      <c r="D6379" t="s">
        <v>38369</v>
      </c>
      <c r="E6379">
        <v>100</v>
      </c>
      <c r="F6379" t="s">
        <v>20969</v>
      </c>
      <c r="G6379">
        <v>1</v>
      </c>
      <c r="H6379">
        <f>COUNTIF(B:B,Query1[[#This Row],[ArticleCode]])</f>
        <v>1</v>
      </c>
      <c r="I6379" t="e">
        <f>VLOOKUP(Query1[[#This Row],[ArticleCode]],#REF!,1,FALSE)</f>
        <v>#REF!</v>
      </c>
      <c r="J6379" t="str">
        <f>CONCATENATE(Query1[[#This Row],[EANCode]]," - ",Query1[[#This Row],[Quantity]],Query1[[#This Row],[UnitCode]]," - ",Query1[[#This Row],[UNIT in SAP]])</f>
        <v>5413470307794 - 100STK - CAR</v>
      </c>
      <c r="K6379" t="s">
        <v>20984</v>
      </c>
    </row>
    <row r="6380" spans="1:11" x14ac:dyDescent="0.2">
      <c r="A6380" t="str">
        <f>CONCATENATE(Query1[[#This Row],[ArticleCode]],"_",Query1[[#This Row],[countif]])</f>
        <v>G0001170_1</v>
      </c>
      <c r="B6380" t="s">
        <v>9020</v>
      </c>
      <c r="C6380" t="s">
        <v>38370</v>
      </c>
      <c r="D6380" t="s">
        <v>38371</v>
      </c>
      <c r="E6380">
        <v>50</v>
      </c>
      <c r="F6380" t="s">
        <v>20969</v>
      </c>
      <c r="G6380">
        <v>1</v>
      </c>
      <c r="H6380">
        <f>COUNTIF(B:B,Query1[[#This Row],[ArticleCode]])</f>
        <v>1</v>
      </c>
      <c r="I6380" t="e">
        <f>VLOOKUP(Query1[[#This Row],[ArticleCode]],#REF!,1,FALSE)</f>
        <v>#REF!</v>
      </c>
      <c r="J6380" t="str">
        <f>CONCATENATE(Query1[[#This Row],[EANCode]]," - ",Query1[[#This Row],[Quantity]],Query1[[#This Row],[UnitCode]]," - ",Query1[[#This Row],[UNIT in SAP]])</f>
        <v>5413470312378 - 50STK - CAR</v>
      </c>
      <c r="K6380" t="s">
        <v>20984</v>
      </c>
    </row>
    <row r="6381" spans="1:11" hidden="1" x14ac:dyDescent="0.2">
      <c r="A6381" t="str">
        <f>CONCATENATE(Query1[[#This Row],[ArticleCode]],"_",Query1[[#This Row],[countif]])</f>
        <v>G0001174_1</v>
      </c>
      <c r="B6381" t="s">
        <v>9026</v>
      </c>
      <c r="C6381" t="s">
        <v>9027</v>
      </c>
      <c r="D6381" t="s">
        <v>38372</v>
      </c>
      <c r="E6381">
        <v>1</v>
      </c>
      <c r="F6381" t="s">
        <v>20969</v>
      </c>
      <c r="G6381">
        <v>1</v>
      </c>
      <c r="H6381">
        <f>COUNTIF(B:B,Query1[[#This Row],[ArticleCode]])</f>
        <v>1</v>
      </c>
      <c r="I6381" t="e">
        <f>VLOOKUP(Query1[[#This Row],[ArticleCode]],#REF!,1,FALSE)</f>
        <v>#REF!</v>
      </c>
      <c r="J6381" t="str">
        <f>CONCATENATE(Query1[[#This Row],[EANCode]]," - ",Query1[[#This Row],[Quantity]],Query1[[#This Row],[UnitCode]]," - ",Query1[[#This Row],[UNIT in SAP]])</f>
        <v xml:space="preserve">5413470315966 - 1STK - </v>
      </c>
    </row>
    <row r="6382" spans="1:11" x14ac:dyDescent="0.2">
      <c r="A6382" t="str">
        <f>CONCATENATE(Query1[[#This Row],[ArticleCode]],"_",Query1[[#This Row],[countif]])</f>
        <v>G0001711_1</v>
      </c>
      <c r="B6382" t="s">
        <v>9172</v>
      </c>
      <c r="C6382" t="s">
        <v>38373</v>
      </c>
      <c r="D6382" t="s">
        <v>38374</v>
      </c>
      <c r="E6382">
        <v>100</v>
      </c>
      <c r="F6382" t="s">
        <v>20969</v>
      </c>
      <c r="G6382">
        <v>1</v>
      </c>
      <c r="H6382">
        <f>COUNTIF(B:B,Query1[[#This Row],[ArticleCode]])</f>
        <v>1</v>
      </c>
      <c r="I6382" t="e">
        <f>VLOOKUP(Query1[[#This Row],[ArticleCode]],#REF!,1,FALSE)</f>
        <v>#REF!</v>
      </c>
      <c r="J6382" t="str">
        <f>CONCATENATE(Query1[[#This Row],[EANCode]]," - ",Query1[[#This Row],[Quantity]],Query1[[#This Row],[UnitCode]]," - ",Query1[[#This Row],[UNIT in SAP]])</f>
        <v>5413470312293 - 100STK - CAR</v>
      </c>
      <c r="K6382" t="s">
        <v>20984</v>
      </c>
    </row>
    <row r="6383" spans="1:11" x14ac:dyDescent="0.2">
      <c r="A6383" t="str">
        <f>CONCATENATE(Query1[[#This Row],[ArticleCode]],"_",Query1[[#This Row],[countif]])</f>
        <v>G0001966_1</v>
      </c>
      <c r="B6383" t="s">
        <v>9212</v>
      </c>
      <c r="C6383" t="s">
        <v>38375</v>
      </c>
      <c r="D6383" t="s">
        <v>38376</v>
      </c>
      <c r="E6383">
        <v>1</v>
      </c>
      <c r="F6383" t="s">
        <v>20969</v>
      </c>
      <c r="G6383">
        <v>1</v>
      </c>
      <c r="H6383">
        <f>COUNTIF(B:B,Query1[[#This Row],[ArticleCode]])</f>
        <v>1</v>
      </c>
      <c r="I6383" t="e">
        <f>VLOOKUP(Query1[[#This Row],[ArticleCode]],#REF!,1,FALSE)</f>
        <v>#REF!</v>
      </c>
      <c r="J6383" t="str">
        <f>CONCATENATE(Query1[[#This Row],[EANCode]]," - ",Query1[[#This Row],[Quantity]],Query1[[#This Row],[UnitCode]]," - ",Query1[[#This Row],[UNIT in SAP]])</f>
        <v>5413470304984 - 1STK - PC</v>
      </c>
      <c r="K6383" t="s">
        <v>21015</v>
      </c>
    </row>
    <row r="6384" spans="1:11" hidden="1" x14ac:dyDescent="0.2">
      <c r="A6384" t="str">
        <f>CONCATENATE(Query1[[#This Row],[ArticleCode]],"_",Query1[[#This Row],[countif]])</f>
        <v>G0002009_1</v>
      </c>
      <c r="B6384" t="s">
        <v>38377</v>
      </c>
      <c r="C6384" t="s">
        <v>38378</v>
      </c>
      <c r="D6384" t="s">
        <v>38379</v>
      </c>
      <c r="E6384">
        <v>10</v>
      </c>
      <c r="F6384" t="s">
        <v>20969</v>
      </c>
      <c r="G6384">
        <v>1</v>
      </c>
      <c r="H6384">
        <f>COUNTIF(B:B,Query1[[#This Row],[ArticleCode]])</f>
        <v>1</v>
      </c>
      <c r="I6384" t="e">
        <f>VLOOKUP(Query1[[#This Row],[ArticleCode]],#REF!,1,FALSE)</f>
        <v>#REF!</v>
      </c>
      <c r="J6384" t="str">
        <f>CONCATENATE(Query1[[#This Row],[EANCode]]," - ",Query1[[#This Row],[Quantity]],Query1[[#This Row],[UnitCode]]," - ",Query1[[#This Row],[UNIT in SAP]])</f>
        <v xml:space="preserve">5413470288604 - 10STK - </v>
      </c>
    </row>
    <row r="6385" spans="1:11" hidden="1" x14ac:dyDescent="0.2">
      <c r="A6385" t="str">
        <f>CONCATENATE(Query1[[#This Row],[ArticleCode]],"_",Query1[[#This Row],[countif]])</f>
        <v>G0002013_1</v>
      </c>
      <c r="B6385" t="s">
        <v>38380</v>
      </c>
      <c r="C6385" t="s">
        <v>38381</v>
      </c>
      <c r="D6385" t="s">
        <v>38382</v>
      </c>
      <c r="E6385">
        <v>10</v>
      </c>
      <c r="F6385" t="s">
        <v>20969</v>
      </c>
      <c r="G6385">
        <v>1</v>
      </c>
      <c r="H6385">
        <f>COUNTIF(B:B,Query1[[#This Row],[ArticleCode]])</f>
        <v>1</v>
      </c>
      <c r="I6385" t="e">
        <f>VLOOKUP(Query1[[#This Row],[ArticleCode]],#REF!,1,FALSE)</f>
        <v>#REF!</v>
      </c>
      <c r="J6385" t="str">
        <f>CONCATENATE(Query1[[#This Row],[EANCode]]," - ",Query1[[#This Row],[Quantity]],Query1[[#This Row],[UnitCode]]," - ",Query1[[#This Row],[UNIT in SAP]])</f>
        <v xml:space="preserve">5413470288611 - 10STK - </v>
      </c>
    </row>
    <row r="6386" spans="1:11" x14ac:dyDescent="0.2">
      <c r="A6386" t="str">
        <f>CONCATENATE(Query1[[#This Row],[ArticleCode]],"_",Query1[[#This Row],[countif]])</f>
        <v>G0002183_1</v>
      </c>
      <c r="B6386" t="s">
        <v>9332</v>
      </c>
      <c r="C6386" t="s">
        <v>38383</v>
      </c>
      <c r="D6386" t="s">
        <v>38384</v>
      </c>
      <c r="E6386">
        <v>4800</v>
      </c>
      <c r="F6386" t="s">
        <v>20969</v>
      </c>
      <c r="G6386">
        <v>1</v>
      </c>
      <c r="H6386">
        <f>COUNTIF(B:B,Query1[[#This Row],[ArticleCode]])</f>
        <v>1</v>
      </c>
      <c r="I6386" t="e">
        <f>VLOOKUP(Query1[[#This Row],[ArticleCode]],#REF!,1,FALSE)</f>
        <v>#REF!</v>
      </c>
      <c r="J6386" t="str">
        <f>CONCATENATE(Query1[[#This Row],[EANCode]]," - ",Query1[[#This Row],[Quantity]],Query1[[#This Row],[UnitCode]]," - ",Query1[[#This Row],[UNIT in SAP]])</f>
        <v>5413470307541 - 4800STK - CAR</v>
      </c>
      <c r="K6386" t="s">
        <v>20984</v>
      </c>
    </row>
    <row r="6387" spans="1:11" x14ac:dyDescent="0.2">
      <c r="A6387" t="str">
        <f>CONCATENATE(Query1[[#This Row],[ArticleCode]],"_",Query1[[#This Row],[countif]])</f>
        <v>G0002299_1</v>
      </c>
      <c r="B6387" t="s">
        <v>9414</v>
      </c>
      <c r="C6387" t="s">
        <v>38385</v>
      </c>
      <c r="D6387" t="s">
        <v>38386</v>
      </c>
      <c r="E6387">
        <v>1</v>
      </c>
      <c r="F6387" t="s">
        <v>20969</v>
      </c>
      <c r="G6387">
        <v>1</v>
      </c>
      <c r="H6387">
        <f>COUNTIF(B:B,Query1[[#This Row],[ArticleCode]])</f>
        <v>1</v>
      </c>
      <c r="I6387" t="e">
        <f>VLOOKUP(Query1[[#This Row],[ArticleCode]],#REF!,1,FALSE)</f>
        <v>#REF!</v>
      </c>
      <c r="J6387" t="str">
        <f>CONCATENATE(Query1[[#This Row],[EANCode]]," - ",Query1[[#This Row],[Quantity]],Query1[[#This Row],[UnitCode]]," - ",Query1[[#This Row],[UNIT in SAP]])</f>
        <v>5413470316741 - 1STK - PC</v>
      </c>
      <c r="K6387" t="s">
        <v>21015</v>
      </c>
    </row>
    <row r="6388" spans="1:11" hidden="1" x14ac:dyDescent="0.2">
      <c r="A6388" t="str">
        <f>CONCATENATE(Query1[[#This Row],[ArticleCode]],"_",Query1[[#This Row],[countif]])</f>
        <v>G0002389_1</v>
      </c>
      <c r="B6388" t="s">
        <v>38387</v>
      </c>
      <c r="C6388" t="s">
        <v>38388</v>
      </c>
      <c r="D6388" t="s">
        <v>38389</v>
      </c>
      <c r="E6388">
        <v>50</v>
      </c>
      <c r="F6388" t="s">
        <v>20969</v>
      </c>
      <c r="G6388">
        <v>1</v>
      </c>
      <c r="H6388">
        <f>COUNTIF(B:B,Query1[[#This Row],[ArticleCode]])</f>
        <v>1</v>
      </c>
      <c r="I6388" t="e">
        <f>VLOOKUP(Query1[[#This Row],[ArticleCode]],#REF!,1,FALSE)</f>
        <v>#REF!</v>
      </c>
      <c r="J6388" t="str">
        <f>CONCATENATE(Query1[[#This Row],[EANCode]]," - ",Query1[[#This Row],[Quantity]],Query1[[#This Row],[UnitCode]]," - ",Query1[[#This Row],[UNIT in SAP]])</f>
        <v xml:space="preserve">5413470314679 - 50STK - </v>
      </c>
    </row>
    <row r="6389" spans="1:11" hidden="1" x14ac:dyDescent="0.2">
      <c r="A6389" t="str">
        <f>CONCATENATE(Query1[[#This Row],[ArticleCode]],"_",Query1[[#This Row],[countif]])</f>
        <v>G0002511_1</v>
      </c>
      <c r="B6389" t="s">
        <v>9498</v>
      </c>
      <c r="C6389" t="s">
        <v>38390</v>
      </c>
      <c r="D6389" t="s">
        <v>38391</v>
      </c>
      <c r="E6389">
        <v>200</v>
      </c>
      <c r="F6389" t="s">
        <v>20969</v>
      </c>
      <c r="G6389">
        <v>1</v>
      </c>
      <c r="H6389">
        <f>COUNTIF(B:B,Query1[[#This Row],[ArticleCode]])</f>
        <v>1</v>
      </c>
      <c r="I6389" t="e">
        <f>VLOOKUP(Query1[[#This Row],[ArticleCode]],#REF!,1,FALSE)</f>
        <v>#REF!</v>
      </c>
      <c r="J6389" t="str">
        <f>CONCATENATE(Query1[[#This Row],[EANCode]]," - ",Query1[[#This Row],[Quantity]],Query1[[#This Row],[UnitCode]]," - ",Query1[[#This Row],[UNIT in SAP]])</f>
        <v xml:space="preserve">5413470297668 - 200STK - </v>
      </c>
    </row>
    <row r="6390" spans="1:11" x14ac:dyDescent="0.2">
      <c r="A6390" t="str">
        <f>CONCATENATE(Query1[[#This Row],[ArticleCode]],"_",Query1[[#This Row],[countif]])</f>
        <v>G0003372_1</v>
      </c>
      <c r="B6390" t="s">
        <v>1820</v>
      </c>
      <c r="C6390" t="s">
        <v>38392</v>
      </c>
      <c r="D6390" t="s">
        <v>38393</v>
      </c>
      <c r="E6390">
        <v>10</v>
      </c>
      <c r="F6390" t="s">
        <v>21010</v>
      </c>
      <c r="G6390">
        <v>1</v>
      </c>
      <c r="H6390">
        <f>COUNTIF(B:B,Query1[[#This Row],[ArticleCode]])</f>
        <v>1</v>
      </c>
      <c r="I6390" t="e">
        <f>VLOOKUP(Query1[[#This Row],[ArticleCode]],#REF!,1,FALSE)</f>
        <v>#REF!</v>
      </c>
      <c r="J6390" t="str">
        <f>CONCATENATE(Query1[[#This Row],[EANCode]]," - ",Query1[[#This Row],[Quantity]],Query1[[#This Row],[UnitCode]]," - ",Query1[[#This Row],[UNIT in SAP]])</f>
        <v>5413470283494 - 10ROL - CAR</v>
      </c>
      <c r="K6390" t="s">
        <v>20984</v>
      </c>
    </row>
    <row r="6391" spans="1:11" x14ac:dyDescent="0.2">
      <c r="A6391" t="str">
        <f>CONCATENATE(Query1[[#This Row],[ArticleCode]],"_",Query1[[#This Row],[countif]])</f>
        <v>G0003374_1</v>
      </c>
      <c r="B6391" t="s">
        <v>1822</v>
      </c>
      <c r="C6391" t="s">
        <v>38394</v>
      </c>
      <c r="D6391" t="s">
        <v>38395</v>
      </c>
      <c r="E6391">
        <v>12</v>
      </c>
      <c r="F6391" t="s">
        <v>21010</v>
      </c>
      <c r="G6391">
        <v>1</v>
      </c>
      <c r="H6391">
        <f>COUNTIF(B:B,Query1[[#This Row],[ArticleCode]])</f>
        <v>1</v>
      </c>
      <c r="I6391" t="e">
        <f>VLOOKUP(Query1[[#This Row],[ArticleCode]],#REF!,1,FALSE)</f>
        <v>#REF!</v>
      </c>
      <c r="J6391" t="str">
        <f>CONCATENATE(Query1[[#This Row],[EANCode]]," - ",Query1[[#This Row],[Quantity]],Query1[[#This Row],[UnitCode]]," - ",Query1[[#This Row],[UNIT in SAP]])</f>
        <v>5413470283487 - 12ROL - CAR</v>
      </c>
      <c r="K6391" t="s">
        <v>20984</v>
      </c>
    </row>
    <row r="6392" spans="1:11" x14ac:dyDescent="0.2">
      <c r="A6392" t="str">
        <f>CONCATENATE(Query1[[#This Row],[ArticleCode]],"_",Query1[[#This Row],[countif]])</f>
        <v>G0003387_1</v>
      </c>
      <c r="B6392" t="s">
        <v>1851</v>
      </c>
      <c r="C6392" t="s">
        <v>38396</v>
      </c>
      <c r="D6392" t="s">
        <v>38397</v>
      </c>
      <c r="E6392">
        <v>1</v>
      </c>
      <c r="F6392" t="s">
        <v>21010</v>
      </c>
      <c r="G6392">
        <v>1</v>
      </c>
      <c r="H6392">
        <f>COUNTIF(B:B,Query1[[#This Row],[ArticleCode]])</f>
        <v>1</v>
      </c>
      <c r="I6392" t="e">
        <f>VLOOKUP(Query1[[#This Row],[ArticleCode]],#REF!,1,FALSE)</f>
        <v>#REF!</v>
      </c>
      <c r="J6392" t="str">
        <f>CONCATENATE(Query1[[#This Row],[EANCode]]," - ",Query1[[#This Row],[Quantity]],Query1[[#This Row],[UnitCode]]," - ",Query1[[#This Row],[UNIT in SAP]])</f>
        <v>5413470283500 - 1ROL - ROL</v>
      </c>
      <c r="K6392" t="s">
        <v>21010</v>
      </c>
    </row>
    <row r="6393" spans="1:11" x14ac:dyDescent="0.2">
      <c r="A6393" t="str">
        <f>CONCATENATE(Query1[[#This Row],[ArticleCode]],"_",Query1[[#This Row],[countif]])</f>
        <v>G0003469_1</v>
      </c>
      <c r="B6393" t="s">
        <v>881</v>
      </c>
      <c r="C6393" t="s">
        <v>38398</v>
      </c>
      <c r="D6393" t="s">
        <v>38399</v>
      </c>
      <c r="E6393">
        <v>1</v>
      </c>
      <c r="F6393" t="s">
        <v>21010</v>
      </c>
      <c r="G6393">
        <v>1</v>
      </c>
      <c r="H6393">
        <f>COUNTIF(B:B,Query1[[#This Row],[ArticleCode]])</f>
        <v>1</v>
      </c>
      <c r="I6393" t="e">
        <f>VLOOKUP(Query1[[#This Row],[ArticleCode]],#REF!,1,FALSE)</f>
        <v>#REF!</v>
      </c>
      <c r="J6393" t="str">
        <f>CONCATENATE(Query1[[#This Row],[EANCode]]," - ",Query1[[#This Row],[Quantity]],Query1[[#This Row],[UnitCode]]," - ",Query1[[#This Row],[UNIT in SAP]])</f>
        <v>5413470283517 - 1ROL - ROL</v>
      </c>
      <c r="K6393" t="s">
        <v>21010</v>
      </c>
    </row>
    <row r="6394" spans="1:11" x14ac:dyDescent="0.2">
      <c r="A6394" t="str">
        <f>CONCATENATE(Query1[[#This Row],[ArticleCode]],"_",Query1[[#This Row],[countif]])</f>
        <v>G0003490_1</v>
      </c>
      <c r="B6394" t="s">
        <v>9762</v>
      </c>
      <c r="C6394" t="s">
        <v>38400</v>
      </c>
      <c r="D6394" t="s">
        <v>38401</v>
      </c>
      <c r="E6394">
        <v>1</v>
      </c>
      <c r="F6394" t="s">
        <v>20969</v>
      </c>
      <c r="G6394">
        <v>1</v>
      </c>
      <c r="H6394">
        <f>COUNTIF(B:B,Query1[[#This Row],[ArticleCode]])</f>
        <v>1</v>
      </c>
      <c r="I6394" t="e">
        <f>VLOOKUP(Query1[[#This Row],[ArticleCode]],#REF!,1,FALSE)</f>
        <v>#REF!</v>
      </c>
      <c r="J6394" t="str">
        <f>CONCATENATE(Query1[[#This Row],[EANCode]]," - ",Query1[[#This Row],[Quantity]],Query1[[#This Row],[UnitCode]]," - ",Query1[[#This Row],[UNIT in SAP]])</f>
        <v>5413470272719 - 1STK - PC</v>
      </c>
      <c r="K6394" t="s">
        <v>21015</v>
      </c>
    </row>
    <row r="6395" spans="1:11" x14ac:dyDescent="0.2">
      <c r="A6395" t="str">
        <f>CONCATENATE(Query1[[#This Row],[ArticleCode]],"_",Query1[[#This Row],[countif]])</f>
        <v>G0003491_1</v>
      </c>
      <c r="B6395" t="s">
        <v>9764</v>
      </c>
      <c r="C6395" t="s">
        <v>38402</v>
      </c>
      <c r="D6395" t="s">
        <v>38403</v>
      </c>
      <c r="E6395">
        <v>1</v>
      </c>
      <c r="F6395" t="s">
        <v>20969</v>
      </c>
      <c r="G6395">
        <v>1</v>
      </c>
      <c r="H6395">
        <f>COUNTIF(B:B,Query1[[#This Row],[ArticleCode]])</f>
        <v>1</v>
      </c>
      <c r="I6395" t="e">
        <f>VLOOKUP(Query1[[#This Row],[ArticleCode]],#REF!,1,FALSE)</f>
        <v>#REF!</v>
      </c>
      <c r="J6395" t="str">
        <f>CONCATENATE(Query1[[#This Row],[EANCode]]," - ",Query1[[#This Row],[Quantity]],Query1[[#This Row],[UnitCode]]," - ",Query1[[#This Row],[UNIT in SAP]])</f>
        <v>5413470272726 - 1STK - PC</v>
      </c>
      <c r="K6395" t="s">
        <v>21015</v>
      </c>
    </row>
    <row r="6396" spans="1:11" x14ac:dyDescent="0.2">
      <c r="A6396" t="str">
        <f>CONCATENATE(Query1[[#This Row],[ArticleCode]],"_",Query1[[#This Row],[countif]])</f>
        <v>G0003492_1</v>
      </c>
      <c r="B6396" t="s">
        <v>9766</v>
      </c>
      <c r="C6396" t="s">
        <v>38404</v>
      </c>
      <c r="D6396" t="s">
        <v>38405</v>
      </c>
      <c r="E6396">
        <v>1</v>
      </c>
      <c r="F6396" t="s">
        <v>20969</v>
      </c>
      <c r="G6396">
        <v>1</v>
      </c>
      <c r="H6396">
        <f>COUNTIF(B:B,Query1[[#This Row],[ArticleCode]])</f>
        <v>1</v>
      </c>
      <c r="I6396" t="e">
        <f>VLOOKUP(Query1[[#This Row],[ArticleCode]],#REF!,1,FALSE)</f>
        <v>#REF!</v>
      </c>
      <c r="J6396" t="str">
        <f>CONCATENATE(Query1[[#This Row],[EANCode]]," - ",Query1[[#This Row],[Quantity]],Query1[[#This Row],[UnitCode]]," - ",Query1[[#This Row],[UNIT in SAP]])</f>
        <v>5413470272733 - 1STK - PC</v>
      </c>
      <c r="K6396" t="s">
        <v>21015</v>
      </c>
    </row>
    <row r="6397" spans="1:11" x14ac:dyDescent="0.2">
      <c r="A6397" t="str">
        <f>CONCATENATE(Query1[[#This Row],[ArticleCode]],"_",Query1[[#This Row],[countif]])</f>
        <v>G0006212_1</v>
      </c>
      <c r="B6397" t="s">
        <v>1610</v>
      </c>
      <c r="C6397" t="s">
        <v>38406</v>
      </c>
      <c r="D6397" t="s">
        <v>38407</v>
      </c>
      <c r="E6397">
        <v>1</v>
      </c>
      <c r="F6397" t="s">
        <v>22617</v>
      </c>
      <c r="G6397">
        <v>1</v>
      </c>
      <c r="H6397">
        <f>COUNTIF(B:B,Query1[[#This Row],[ArticleCode]])</f>
        <v>1</v>
      </c>
      <c r="I6397" t="e">
        <f>VLOOKUP(Query1[[#This Row],[ArticleCode]],#REF!,1,FALSE)</f>
        <v>#REF!</v>
      </c>
      <c r="J6397" t="str">
        <f>CONCATENATE(Query1[[#This Row],[EANCode]]," - ",Query1[[#This Row],[Quantity]],Query1[[#This Row],[UnitCode]]," - ",Query1[[#This Row],[UNIT in SAP]])</f>
        <v>5413470303123 - 1SET - SET</v>
      </c>
      <c r="K6397" t="s">
        <v>22617</v>
      </c>
    </row>
    <row r="6398" spans="1:11" x14ac:dyDescent="0.2">
      <c r="A6398" t="str">
        <f>CONCATENATE(Query1[[#This Row],[ArticleCode]],"_",Query1[[#This Row],[countif]])</f>
        <v>G0006350_1</v>
      </c>
      <c r="B6398" t="s">
        <v>2739</v>
      </c>
      <c r="C6398" t="s">
        <v>38408</v>
      </c>
      <c r="D6398" t="s">
        <v>38409</v>
      </c>
      <c r="E6398">
        <v>1</v>
      </c>
      <c r="F6398" t="s">
        <v>20969</v>
      </c>
      <c r="G6398">
        <v>1</v>
      </c>
      <c r="H6398">
        <f>COUNTIF(B:B,Query1[[#This Row],[ArticleCode]])</f>
        <v>1</v>
      </c>
      <c r="I6398" t="e">
        <f>VLOOKUP(Query1[[#This Row],[ArticleCode]],#REF!,1,FALSE)</f>
        <v>#REF!</v>
      </c>
      <c r="J6398" t="str">
        <f>CONCATENATE(Query1[[#This Row],[EANCode]]," - ",Query1[[#This Row],[Quantity]],Query1[[#This Row],[UnitCode]]," - ",Query1[[#This Row],[UNIT in SAP]])</f>
        <v>5413470275758 - 1STK - PC</v>
      </c>
      <c r="K6398" t="s">
        <v>21015</v>
      </c>
    </row>
    <row r="6399" spans="1:11" x14ac:dyDescent="0.2">
      <c r="A6399" t="str">
        <f>CONCATENATE(Query1[[#This Row],[ArticleCode]],"_",Query1[[#This Row],[countif]])</f>
        <v>G0006351_1</v>
      </c>
      <c r="B6399" t="s">
        <v>2699</v>
      </c>
      <c r="C6399" t="s">
        <v>38410</v>
      </c>
      <c r="D6399" t="s">
        <v>38411</v>
      </c>
      <c r="E6399">
        <v>1</v>
      </c>
      <c r="F6399" t="s">
        <v>20969</v>
      </c>
      <c r="G6399">
        <v>1</v>
      </c>
      <c r="H6399">
        <f>COUNTIF(B:B,Query1[[#This Row],[ArticleCode]])</f>
        <v>1</v>
      </c>
      <c r="I6399" t="e">
        <f>VLOOKUP(Query1[[#This Row],[ArticleCode]],#REF!,1,FALSE)</f>
        <v>#REF!</v>
      </c>
      <c r="J6399" t="str">
        <f>CONCATENATE(Query1[[#This Row],[EANCode]]," - ",Query1[[#This Row],[Quantity]],Query1[[#This Row],[UnitCode]]," - ",Query1[[#This Row],[UNIT in SAP]])</f>
        <v>5413470275369 - 1STK - PC</v>
      </c>
      <c r="K6399" t="s">
        <v>21015</v>
      </c>
    </row>
    <row r="6400" spans="1:11" x14ac:dyDescent="0.2">
      <c r="A6400" t="str">
        <f>CONCATENATE(Query1[[#This Row],[ArticleCode]],"_",Query1[[#This Row],[countif]])</f>
        <v>G0006352_1</v>
      </c>
      <c r="B6400" t="s">
        <v>2701</v>
      </c>
      <c r="C6400" t="s">
        <v>38412</v>
      </c>
      <c r="D6400" t="s">
        <v>38413</v>
      </c>
      <c r="E6400">
        <v>1</v>
      </c>
      <c r="F6400" t="s">
        <v>20969</v>
      </c>
      <c r="G6400">
        <v>1</v>
      </c>
      <c r="H6400">
        <f>COUNTIF(B:B,Query1[[#This Row],[ArticleCode]])</f>
        <v>1</v>
      </c>
      <c r="I6400" t="e">
        <f>VLOOKUP(Query1[[#This Row],[ArticleCode]],#REF!,1,FALSE)</f>
        <v>#REF!</v>
      </c>
      <c r="J6400" t="str">
        <f>CONCATENATE(Query1[[#This Row],[EANCode]]," - ",Query1[[#This Row],[Quantity]],Query1[[#This Row],[UnitCode]]," - ",Query1[[#This Row],[UNIT in SAP]])</f>
        <v>5413470275376 - 1STK - PC</v>
      </c>
      <c r="K6400" t="s">
        <v>21015</v>
      </c>
    </row>
    <row r="6401" spans="1:11" x14ac:dyDescent="0.2">
      <c r="A6401" t="str">
        <f>CONCATENATE(Query1[[#This Row],[ArticleCode]],"_",Query1[[#This Row],[countif]])</f>
        <v>G0006353_1</v>
      </c>
      <c r="B6401" t="s">
        <v>2741</v>
      </c>
      <c r="C6401" t="s">
        <v>38414</v>
      </c>
      <c r="D6401" t="s">
        <v>38415</v>
      </c>
      <c r="E6401">
        <v>1</v>
      </c>
      <c r="F6401" t="s">
        <v>20969</v>
      </c>
      <c r="G6401">
        <v>1</v>
      </c>
      <c r="H6401">
        <f>COUNTIF(B:B,Query1[[#This Row],[ArticleCode]])</f>
        <v>1</v>
      </c>
      <c r="I6401" t="e">
        <f>VLOOKUP(Query1[[#This Row],[ArticleCode]],#REF!,1,FALSE)</f>
        <v>#REF!</v>
      </c>
      <c r="J6401" t="str">
        <f>CONCATENATE(Query1[[#This Row],[EANCode]]," - ",Query1[[#This Row],[Quantity]],Query1[[#This Row],[UnitCode]]," - ",Query1[[#This Row],[UNIT in SAP]])</f>
        <v>5413470275789 - 1STK - PC</v>
      </c>
      <c r="K6401" t="s">
        <v>21015</v>
      </c>
    </row>
    <row r="6402" spans="1:11" x14ac:dyDescent="0.2">
      <c r="A6402" t="str">
        <f>CONCATENATE(Query1[[#This Row],[ArticleCode]],"_",Query1[[#This Row],[countif]])</f>
        <v>G0006354_1</v>
      </c>
      <c r="B6402" t="s">
        <v>2743</v>
      </c>
      <c r="C6402" t="s">
        <v>38416</v>
      </c>
      <c r="D6402" t="s">
        <v>38417</v>
      </c>
      <c r="E6402">
        <v>1</v>
      </c>
      <c r="F6402" t="s">
        <v>20969</v>
      </c>
      <c r="G6402">
        <v>1</v>
      </c>
      <c r="H6402">
        <f>COUNTIF(B:B,Query1[[#This Row],[ArticleCode]])</f>
        <v>1</v>
      </c>
      <c r="I6402" t="e">
        <f>VLOOKUP(Query1[[#This Row],[ArticleCode]],#REF!,1,FALSE)</f>
        <v>#REF!</v>
      </c>
      <c r="J6402" t="str">
        <f>CONCATENATE(Query1[[#This Row],[EANCode]]," - ",Query1[[#This Row],[Quantity]],Query1[[#This Row],[UnitCode]]," - ",Query1[[#This Row],[UNIT in SAP]])</f>
        <v>5413470275796 - 1STK - PC</v>
      </c>
      <c r="K6402" t="s">
        <v>21015</v>
      </c>
    </row>
    <row r="6403" spans="1:11" x14ac:dyDescent="0.2">
      <c r="A6403" t="str">
        <f>CONCATENATE(Query1[[#This Row],[ArticleCode]],"_",Query1[[#This Row],[countif]])</f>
        <v>G0006355_1</v>
      </c>
      <c r="B6403" t="s">
        <v>2745</v>
      </c>
      <c r="C6403" t="s">
        <v>38418</v>
      </c>
      <c r="D6403" t="s">
        <v>38419</v>
      </c>
      <c r="E6403">
        <v>1</v>
      </c>
      <c r="F6403" t="s">
        <v>20969</v>
      </c>
      <c r="G6403">
        <v>1</v>
      </c>
      <c r="H6403">
        <f>COUNTIF(B:B,Query1[[#This Row],[ArticleCode]])</f>
        <v>1</v>
      </c>
      <c r="I6403" t="e">
        <f>VLOOKUP(Query1[[#This Row],[ArticleCode]],#REF!,1,FALSE)</f>
        <v>#REF!</v>
      </c>
      <c r="J6403" t="str">
        <f>CONCATENATE(Query1[[#This Row],[EANCode]]," - ",Query1[[#This Row],[Quantity]],Query1[[#This Row],[UnitCode]]," - ",Query1[[#This Row],[UNIT in SAP]])</f>
        <v>5413470275239 - 1STK - PC</v>
      </c>
      <c r="K6403" t="s">
        <v>21015</v>
      </c>
    </row>
    <row r="6404" spans="1:11" x14ac:dyDescent="0.2">
      <c r="A6404" t="str">
        <f>CONCATENATE(Query1[[#This Row],[ArticleCode]],"_",Query1[[#This Row],[countif]])</f>
        <v>G0006360_1</v>
      </c>
      <c r="B6404" t="s">
        <v>2747</v>
      </c>
      <c r="C6404" t="s">
        <v>38420</v>
      </c>
      <c r="D6404" t="s">
        <v>38421</v>
      </c>
      <c r="E6404">
        <v>1</v>
      </c>
      <c r="F6404" t="s">
        <v>20969</v>
      </c>
      <c r="G6404">
        <v>1</v>
      </c>
      <c r="H6404">
        <f>COUNTIF(B:B,Query1[[#This Row],[ArticleCode]])</f>
        <v>1</v>
      </c>
      <c r="I6404" t="e">
        <f>VLOOKUP(Query1[[#This Row],[ArticleCode]],#REF!,1,FALSE)</f>
        <v>#REF!</v>
      </c>
      <c r="J6404" t="str">
        <f>CONCATENATE(Query1[[#This Row],[EANCode]]," - ",Query1[[#This Row],[Quantity]],Query1[[#This Row],[UnitCode]]," - ",Query1[[#This Row],[UNIT in SAP]])</f>
        <v>5413470275277 - 1STK - PC</v>
      </c>
      <c r="K6404" t="s">
        <v>21015</v>
      </c>
    </row>
    <row r="6405" spans="1:11" x14ac:dyDescent="0.2">
      <c r="A6405" t="str">
        <f>CONCATENATE(Query1[[#This Row],[ArticleCode]],"_",Query1[[#This Row],[countif]])</f>
        <v>G0006361_1</v>
      </c>
      <c r="B6405" t="s">
        <v>2749</v>
      </c>
      <c r="C6405" t="s">
        <v>38422</v>
      </c>
      <c r="D6405" t="s">
        <v>38423</v>
      </c>
      <c r="E6405">
        <v>1</v>
      </c>
      <c r="F6405" t="s">
        <v>20969</v>
      </c>
      <c r="G6405">
        <v>1</v>
      </c>
      <c r="H6405">
        <f>COUNTIF(B:B,Query1[[#This Row],[ArticleCode]])</f>
        <v>1</v>
      </c>
      <c r="I6405" t="e">
        <f>VLOOKUP(Query1[[#This Row],[ArticleCode]],#REF!,1,FALSE)</f>
        <v>#REF!</v>
      </c>
      <c r="J6405" t="str">
        <f>CONCATENATE(Query1[[#This Row],[EANCode]]," - ",Query1[[#This Row],[Quantity]],Query1[[#This Row],[UnitCode]]," - ",Query1[[#This Row],[UNIT in SAP]])</f>
        <v>5413470275291 - 1STK - PC</v>
      </c>
      <c r="K6405" t="s">
        <v>21015</v>
      </c>
    </row>
    <row r="6406" spans="1:11" x14ac:dyDescent="0.2">
      <c r="A6406" t="str">
        <f>CONCATENATE(Query1[[#This Row],[ArticleCode]],"_",Query1[[#This Row],[countif]])</f>
        <v>G0006362_1</v>
      </c>
      <c r="B6406" t="s">
        <v>2751</v>
      </c>
      <c r="C6406" t="s">
        <v>38424</v>
      </c>
      <c r="D6406" t="s">
        <v>38425</v>
      </c>
      <c r="E6406">
        <v>1</v>
      </c>
      <c r="F6406" t="s">
        <v>20969</v>
      </c>
      <c r="G6406">
        <v>1</v>
      </c>
      <c r="H6406">
        <f>COUNTIF(B:B,Query1[[#This Row],[ArticleCode]])</f>
        <v>1</v>
      </c>
      <c r="I6406" t="e">
        <f>VLOOKUP(Query1[[#This Row],[ArticleCode]],#REF!,1,FALSE)</f>
        <v>#REF!</v>
      </c>
      <c r="J6406" t="str">
        <f>CONCATENATE(Query1[[#This Row],[EANCode]]," - ",Query1[[#This Row],[Quantity]],Query1[[#This Row],[UnitCode]]," - ",Query1[[#This Row],[UNIT in SAP]])</f>
        <v>5413470275314 - 1STK - PC</v>
      </c>
      <c r="K6406" t="s">
        <v>21015</v>
      </c>
    </row>
    <row r="6407" spans="1:11" x14ac:dyDescent="0.2">
      <c r="A6407" t="str">
        <f>CONCATENATE(Query1[[#This Row],[ArticleCode]],"_",Query1[[#This Row],[countif]])</f>
        <v>G0006363_1</v>
      </c>
      <c r="B6407" t="s">
        <v>2753</v>
      </c>
      <c r="C6407" t="s">
        <v>38426</v>
      </c>
      <c r="D6407" t="s">
        <v>38427</v>
      </c>
      <c r="E6407">
        <v>1</v>
      </c>
      <c r="F6407" t="s">
        <v>20969</v>
      </c>
      <c r="G6407">
        <v>1</v>
      </c>
      <c r="H6407">
        <f>COUNTIF(B:B,Query1[[#This Row],[ArticleCode]])</f>
        <v>1</v>
      </c>
      <c r="I6407" t="e">
        <f>VLOOKUP(Query1[[#This Row],[ArticleCode]],#REF!,1,FALSE)</f>
        <v>#REF!</v>
      </c>
      <c r="J6407" t="str">
        <f>CONCATENATE(Query1[[#This Row],[EANCode]]," - ",Query1[[#This Row],[Quantity]],Query1[[#This Row],[UnitCode]]," - ",Query1[[#This Row],[UNIT in SAP]])</f>
        <v>5413470275338 - 1STK - PC</v>
      </c>
      <c r="K6407" t="s">
        <v>21015</v>
      </c>
    </row>
    <row r="6408" spans="1:11" x14ac:dyDescent="0.2">
      <c r="A6408" t="str">
        <f>CONCATENATE(Query1[[#This Row],[ArticleCode]],"_",Query1[[#This Row],[countif]])</f>
        <v>G0006364_1</v>
      </c>
      <c r="B6408" t="s">
        <v>2755</v>
      </c>
      <c r="C6408" t="s">
        <v>38428</v>
      </c>
      <c r="D6408" t="s">
        <v>38429</v>
      </c>
      <c r="E6408">
        <v>1</v>
      </c>
      <c r="F6408" t="s">
        <v>20969</v>
      </c>
      <c r="G6408">
        <v>1</v>
      </c>
      <c r="H6408">
        <f>COUNTIF(B:B,Query1[[#This Row],[ArticleCode]])</f>
        <v>1</v>
      </c>
      <c r="I6408" t="e">
        <f>VLOOKUP(Query1[[#This Row],[ArticleCode]],#REF!,1,FALSE)</f>
        <v>#REF!</v>
      </c>
      <c r="J6408" t="str">
        <f>CONCATENATE(Query1[[#This Row],[EANCode]]," - ",Query1[[#This Row],[Quantity]],Query1[[#This Row],[UnitCode]]," - ",Query1[[#This Row],[UNIT in SAP]])</f>
        <v>5413470275345 - 1STK - PC</v>
      </c>
      <c r="K6408" t="s">
        <v>21015</v>
      </c>
    </row>
    <row r="6409" spans="1:11" x14ac:dyDescent="0.2">
      <c r="A6409" t="str">
        <f>CONCATENATE(Query1[[#This Row],[ArticleCode]],"_",Query1[[#This Row],[countif]])</f>
        <v>G0006365_1</v>
      </c>
      <c r="B6409" t="s">
        <v>2757</v>
      </c>
      <c r="C6409" t="s">
        <v>38430</v>
      </c>
      <c r="D6409" t="s">
        <v>38431</v>
      </c>
      <c r="E6409">
        <v>1</v>
      </c>
      <c r="F6409" t="s">
        <v>20969</v>
      </c>
      <c r="G6409">
        <v>1</v>
      </c>
      <c r="H6409">
        <f>COUNTIF(B:B,Query1[[#This Row],[ArticleCode]])</f>
        <v>1</v>
      </c>
      <c r="I6409" t="e">
        <f>VLOOKUP(Query1[[#This Row],[ArticleCode]],#REF!,1,FALSE)</f>
        <v>#REF!</v>
      </c>
      <c r="J6409" t="str">
        <f>CONCATENATE(Query1[[#This Row],[EANCode]]," - ",Query1[[#This Row],[Quantity]],Query1[[#This Row],[UnitCode]]," - ",Query1[[#This Row],[UNIT in SAP]])</f>
        <v>5413470275819 - 1STK - PC</v>
      </c>
      <c r="K6409" t="s">
        <v>21015</v>
      </c>
    </row>
    <row r="6410" spans="1:11" x14ac:dyDescent="0.2">
      <c r="A6410" t="str">
        <f>CONCATENATE(Query1[[#This Row],[ArticleCode]],"_",Query1[[#This Row],[countif]])</f>
        <v>G0006366_1</v>
      </c>
      <c r="B6410" t="s">
        <v>2759</v>
      </c>
      <c r="C6410" t="s">
        <v>38432</v>
      </c>
      <c r="D6410" t="s">
        <v>38433</v>
      </c>
      <c r="E6410">
        <v>1</v>
      </c>
      <c r="F6410" t="s">
        <v>20969</v>
      </c>
      <c r="G6410">
        <v>1</v>
      </c>
      <c r="H6410">
        <f>COUNTIF(B:B,Query1[[#This Row],[ArticleCode]])</f>
        <v>1</v>
      </c>
      <c r="I6410" t="e">
        <f>VLOOKUP(Query1[[#This Row],[ArticleCode]],#REF!,1,FALSE)</f>
        <v>#REF!</v>
      </c>
      <c r="J6410" t="str">
        <f>CONCATENATE(Query1[[#This Row],[EANCode]]," - ",Query1[[#This Row],[Quantity]],Query1[[#This Row],[UnitCode]]," - ",Query1[[#This Row],[UNIT in SAP]])</f>
        <v>5413470275833 - 1STK - PC</v>
      </c>
      <c r="K6410" t="s">
        <v>21015</v>
      </c>
    </row>
    <row r="6411" spans="1:11" x14ac:dyDescent="0.2">
      <c r="A6411" t="str">
        <f>CONCATENATE(Query1[[#This Row],[ArticleCode]],"_",Query1[[#This Row],[countif]])</f>
        <v>G0006367_1</v>
      </c>
      <c r="B6411" t="s">
        <v>2761</v>
      </c>
      <c r="C6411" t="s">
        <v>38434</v>
      </c>
      <c r="D6411" t="s">
        <v>38435</v>
      </c>
      <c r="E6411">
        <v>1</v>
      </c>
      <c r="F6411" t="s">
        <v>20969</v>
      </c>
      <c r="G6411">
        <v>1</v>
      </c>
      <c r="H6411">
        <f>COUNTIF(B:B,Query1[[#This Row],[ArticleCode]])</f>
        <v>1</v>
      </c>
      <c r="I6411" t="e">
        <f>VLOOKUP(Query1[[#This Row],[ArticleCode]],#REF!,1,FALSE)</f>
        <v>#REF!</v>
      </c>
      <c r="J6411" t="str">
        <f>CONCATENATE(Query1[[#This Row],[EANCode]]," - ",Query1[[#This Row],[Quantity]],Query1[[#This Row],[UnitCode]]," - ",Query1[[#This Row],[UNIT in SAP]])</f>
        <v>5413470275857 - 1STK - PC</v>
      </c>
      <c r="K6411" t="s">
        <v>21015</v>
      </c>
    </row>
    <row r="6412" spans="1:11" x14ac:dyDescent="0.2">
      <c r="A6412" t="str">
        <f>CONCATENATE(Query1[[#This Row],[ArticleCode]],"_",Query1[[#This Row],[countif]])</f>
        <v>G0006368_1</v>
      </c>
      <c r="B6412" t="s">
        <v>2763</v>
      </c>
      <c r="C6412" t="s">
        <v>38436</v>
      </c>
      <c r="D6412" t="s">
        <v>38437</v>
      </c>
      <c r="E6412">
        <v>1</v>
      </c>
      <c r="F6412" t="s">
        <v>20969</v>
      </c>
      <c r="G6412">
        <v>1</v>
      </c>
      <c r="H6412">
        <f>COUNTIF(B:B,Query1[[#This Row],[ArticleCode]])</f>
        <v>1</v>
      </c>
      <c r="I6412" t="e">
        <f>VLOOKUP(Query1[[#This Row],[ArticleCode]],#REF!,1,FALSE)</f>
        <v>#REF!</v>
      </c>
      <c r="J6412" t="str">
        <f>CONCATENATE(Query1[[#This Row],[EANCode]]," - ",Query1[[#This Row],[Quantity]],Query1[[#This Row],[UnitCode]]," - ",Query1[[#This Row],[UNIT in SAP]])</f>
        <v>5413470275871 - 1STK - PC</v>
      </c>
      <c r="K6412" t="s">
        <v>21015</v>
      </c>
    </row>
    <row r="6413" spans="1:11" x14ac:dyDescent="0.2">
      <c r="A6413" t="str">
        <f>CONCATENATE(Query1[[#This Row],[ArticleCode]],"_",Query1[[#This Row],[countif]])</f>
        <v>G0006369_1</v>
      </c>
      <c r="B6413" t="s">
        <v>2765</v>
      </c>
      <c r="C6413" t="s">
        <v>38438</v>
      </c>
      <c r="D6413" t="s">
        <v>38439</v>
      </c>
      <c r="E6413">
        <v>1</v>
      </c>
      <c r="F6413" t="s">
        <v>20969</v>
      </c>
      <c r="G6413">
        <v>1</v>
      </c>
      <c r="H6413">
        <f>COUNTIF(B:B,Query1[[#This Row],[ArticleCode]])</f>
        <v>1</v>
      </c>
      <c r="I6413" t="e">
        <f>VLOOKUP(Query1[[#This Row],[ArticleCode]],#REF!,1,FALSE)</f>
        <v>#REF!</v>
      </c>
      <c r="J6413" t="str">
        <f>CONCATENATE(Query1[[#This Row],[EANCode]]," - ",Query1[[#This Row],[Quantity]],Query1[[#This Row],[UnitCode]]," - ",Query1[[#This Row],[UNIT in SAP]])</f>
        <v>5413470275895 - 1STK - PC</v>
      </c>
      <c r="K6413" t="s">
        <v>21015</v>
      </c>
    </row>
    <row r="6414" spans="1:11" x14ac:dyDescent="0.2">
      <c r="A6414" t="str">
        <f>CONCATENATE(Query1[[#This Row],[ArticleCode]],"_",Query1[[#This Row],[countif]])</f>
        <v>G0007888_1</v>
      </c>
      <c r="B6414" t="s">
        <v>10422</v>
      </c>
      <c r="C6414" t="s">
        <v>38440</v>
      </c>
      <c r="D6414" t="s">
        <v>38441</v>
      </c>
      <c r="E6414">
        <v>1</v>
      </c>
      <c r="F6414" t="s">
        <v>20969</v>
      </c>
      <c r="G6414">
        <v>1</v>
      </c>
      <c r="H6414">
        <f>COUNTIF(B:B,Query1[[#This Row],[ArticleCode]])</f>
        <v>1</v>
      </c>
      <c r="I6414" t="e">
        <f>VLOOKUP(Query1[[#This Row],[ArticleCode]],#REF!,1,FALSE)</f>
        <v>#REF!</v>
      </c>
      <c r="J6414" t="str">
        <f>CONCATENATE(Query1[[#This Row],[EANCode]]," - ",Query1[[#This Row],[Quantity]],Query1[[#This Row],[UnitCode]]," - ",Query1[[#This Row],[UNIT in SAP]])</f>
        <v>5413470090870 - 1STK - PC</v>
      </c>
      <c r="K6414" t="s">
        <v>21015</v>
      </c>
    </row>
    <row r="6415" spans="1:11" x14ac:dyDescent="0.2">
      <c r="A6415" t="str">
        <f>CONCATENATE(Query1[[#This Row],[ArticleCode]],"_",Query1[[#This Row],[countif]])</f>
        <v>G0007893_1</v>
      </c>
      <c r="B6415" t="s">
        <v>185</v>
      </c>
      <c r="C6415" t="s">
        <v>38442</v>
      </c>
      <c r="D6415" t="s">
        <v>38443</v>
      </c>
      <c r="E6415">
        <v>1</v>
      </c>
      <c r="F6415" t="s">
        <v>20969</v>
      </c>
      <c r="G6415">
        <v>1</v>
      </c>
      <c r="H6415">
        <f>COUNTIF(B:B,Query1[[#This Row],[ArticleCode]])</f>
        <v>1</v>
      </c>
      <c r="I6415" t="e">
        <f>VLOOKUP(Query1[[#This Row],[ArticleCode]],#REF!,1,FALSE)</f>
        <v>#REF!</v>
      </c>
      <c r="J6415" t="str">
        <f>CONCATENATE(Query1[[#This Row],[EANCode]]," - ",Query1[[#This Row],[Quantity]],Query1[[#This Row],[UnitCode]]," - ",Query1[[#This Row],[UNIT in SAP]])</f>
        <v>5413470090931 - 1STK - PC</v>
      </c>
      <c r="K6415" t="s">
        <v>21015</v>
      </c>
    </row>
    <row r="6416" spans="1:11" hidden="1" x14ac:dyDescent="0.2">
      <c r="A6416" t="str">
        <f>CONCATENATE(Query1[[#This Row],[ArticleCode]],"_",Query1[[#This Row],[countif]])</f>
        <v>G0008377_1</v>
      </c>
      <c r="B6416" t="s">
        <v>38444</v>
      </c>
      <c r="C6416" t="s">
        <v>38445</v>
      </c>
      <c r="D6416" t="s">
        <v>38446</v>
      </c>
      <c r="E6416">
        <v>1</v>
      </c>
      <c r="F6416" t="s">
        <v>22617</v>
      </c>
      <c r="G6416">
        <v>1</v>
      </c>
      <c r="H6416">
        <f>COUNTIF(B:B,Query1[[#This Row],[ArticleCode]])</f>
        <v>1</v>
      </c>
      <c r="I6416" t="e">
        <f>VLOOKUP(Query1[[#This Row],[ArticleCode]],#REF!,1,FALSE)</f>
        <v>#REF!</v>
      </c>
      <c r="J6416" t="str">
        <f>CONCATENATE(Query1[[#This Row],[EANCode]]," - ",Query1[[#This Row],[Quantity]],Query1[[#This Row],[UnitCode]]," - ",Query1[[#This Row],[UNIT in SAP]])</f>
        <v xml:space="preserve">5413470299259 - 1SET - </v>
      </c>
    </row>
    <row r="6417" spans="1:11" x14ac:dyDescent="0.2">
      <c r="A6417" t="str">
        <f>CONCATENATE(Query1[[#This Row],[ArticleCode]],"_",Query1[[#This Row],[countif]])</f>
        <v>G0008378_1</v>
      </c>
      <c r="B6417" t="s">
        <v>1186</v>
      </c>
      <c r="C6417" t="s">
        <v>38447</v>
      </c>
      <c r="D6417" t="s">
        <v>38448</v>
      </c>
      <c r="E6417">
        <v>1</v>
      </c>
      <c r="F6417" t="s">
        <v>22617</v>
      </c>
      <c r="G6417">
        <v>1</v>
      </c>
      <c r="H6417">
        <f>COUNTIF(B:B,Query1[[#This Row],[ArticleCode]])</f>
        <v>1</v>
      </c>
      <c r="I6417" t="e">
        <f>VLOOKUP(Query1[[#This Row],[ArticleCode]],#REF!,1,FALSE)</f>
        <v>#REF!</v>
      </c>
      <c r="J6417" t="str">
        <f>CONCATENATE(Query1[[#This Row],[EANCode]]," - ",Query1[[#This Row],[Quantity]],Query1[[#This Row],[UnitCode]]," - ",Query1[[#This Row],[UNIT in SAP]])</f>
        <v>5413470299266 - 1SET - SET</v>
      </c>
      <c r="K6417" t="s">
        <v>22617</v>
      </c>
    </row>
    <row r="6418" spans="1:11" hidden="1" x14ac:dyDescent="0.2">
      <c r="A6418" t="str">
        <f>CONCATENATE(Query1[[#This Row],[ArticleCode]],"_",Query1[[#This Row],[countif]])</f>
        <v>G0008438_1</v>
      </c>
      <c r="B6418" t="s">
        <v>10451</v>
      </c>
      <c r="C6418" t="s">
        <v>38449</v>
      </c>
      <c r="D6418" t="s">
        <v>38450</v>
      </c>
      <c r="E6418">
        <v>1</v>
      </c>
      <c r="F6418" t="s">
        <v>20969</v>
      </c>
      <c r="G6418">
        <v>1</v>
      </c>
      <c r="H6418">
        <f>COUNTIF(B:B,Query1[[#This Row],[ArticleCode]])</f>
        <v>1</v>
      </c>
      <c r="I6418" t="e">
        <f>VLOOKUP(Query1[[#This Row],[ArticleCode]],#REF!,1,FALSE)</f>
        <v>#REF!</v>
      </c>
      <c r="J6418" t="str">
        <f>CONCATENATE(Query1[[#This Row],[EANCode]]," - ",Query1[[#This Row],[Quantity]],Query1[[#This Row],[UnitCode]]," - ",Query1[[#This Row],[UNIT in SAP]])</f>
        <v xml:space="preserve">5413470318981 - 1STK - </v>
      </c>
    </row>
    <row r="6419" spans="1:11" hidden="1" x14ac:dyDescent="0.2">
      <c r="A6419" t="str">
        <f>CONCATENATE(Query1[[#This Row],[ArticleCode]],"_",Query1[[#This Row],[countif]])</f>
        <v>G0008439_1</v>
      </c>
      <c r="B6419" t="s">
        <v>10452</v>
      </c>
      <c r="C6419" t="s">
        <v>38451</v>
      </c>
      <c r="D6419" t="s">
        <v>38452</v>
      </c>
      <c r="E6419">
        <v>1</v>
      </c>
      <c r="F6419" t="s">
        <v>20969</v>
      </c>
      <c r="G6419">
        <v>1</v>
      </c>
      <c r="H6419">
        <f>COUNTIF(B:B,Query1[[#This Row],[ArticleCode]])</f>
        <v>1</v>
      </c>
      <c r="I6419" t="e">
        <f>VLOOKUP(Query1[[#This Row],[ArticleCode]],#REF!,1,FALSE)</f>
        <v>#REF!</v>
      </c>
      <c r="J6419" t="str">
        <f>CONCATENATE(Query1[[#This Row],[EANCode]]," - ",Query1[[#This Row],[Quantity]],Query1[[#This Row],[UnitCode]]," - ",Query1[[#This Row],[UNIT in SAP]])</f>
        <v xml:space="preserve">5413470318998 - 1STK - </v>
      </c>
    </row>
    <row r="6420" spans="1:11" x14ac:dyDescent="0.2">
      <c r="A6420" t="str">
        <f>CONCATENATE(Query1[[#This Row],[ArticleCode]],"_",Query1[[#This Row],[countif]])</f>
        <v>G0008548_1</v>
      </c>
      <c r="B6420" t="s">
        <v>1275</v>
      </c>
      <c r="C6420" t="s">
        <v>38453</v>
      </c>
      <c r="D6420" t="s">
        <v>38454</v>
      </c>
      <c r="E6420">
        <v>1</v>
      </c>
      <c r="F6420" t="s">
        <v>22617</v>
      </c>
      <c r="G6420">
        <v>1</v>
      </c>
      <c r="H6420">
        <f>COUNTIF(B:B,Query1[[#This Row],[ArticleCode]])</f>
        <v>1</v>
      </c>
      <c r="I6420" t="e">
        <f>VLOOKUP(Query1[[#This Row],[ArticleCode]],#REF!,1,FALSE)</f>
        <v>#REF!</v>
      </c>
      <c r="J6420" t="str">
        <f>CONCATENATE(Query1[[#This Row],[EANCode]]," - ",Query1[[#This Row],[Quantity]],Query1[[#This Row],[UnitCode]]," - ",Query1[[#This Row],[UNIT in SAP]])</f>
        <v>5413470309842 - 1SET - SET</v>
      </c>
      <c r="K6420" t="s">
        <v>22617</v>
      </c>
    </row>
    <row r="6421" spans="1:11" x14ac:dyDescent="0.2">
      <c r="A6421" t="str">
        <f>CONCATENATE(Query1[[#This Row],[ArticleCode]],"_",Query1[[#This Row],[countif]])</f>
        <v>G0008549_1</v>
      </c>
      <c r="B6421" t="s">
        <v>1277</v>
      </c>
      <c r="C6421" t="s">
        <v>38455</v>
      </c>
      <c r="D6421" t="s">
        <v>38456</v>
      </c>
      <c r="E6421">
        <v>1</v>
      </c>
      <c r="F6421" t="s">
        <v>22617</v>
      </c>
      <c r="G6421">
        <v>1</v>
      </c>
      <c r="H6421">
        <f>COUNTIF(B:B,Query1[[#This Row],[ArticleCode]])</f>
        <v>1</v>
      </c>
      <c r="I6421" t="e">
        <f>VLOOKUP(Query1[[#This Row],[ArticleCode]],#REF!,1,FALSE)</f>
        <v>#REF!</v>
      </c>
      <c r="J6421" t="str">
        <f>CONCATENATE(Query1[[#This Row],[EANCode]]," - ",Query1[[#This Row],[Quantity]],Query1[[#This Row],[UnitCode]]," - ",Query1[[#This Row],[UNIT in SAP]])</f>
        <v>5413470309859 - 1SET - SET</v>
      </c>
      <c r="K6421" t="s">
        <v>22617</v>
      </c>
    </row>
    <row r="6422" spans="1:11" x14ac:dyDescent="0.2">
      <c r="A6422" t="str">
        <f>CONCATENATE(Query1[[#This Row],[ArticleCode]],"_",Query1[[#This Row],[countif]])</f>
        <v>G0008551_1</v>
      </c>
      <c r="B6422" t="s">
        <v>1279</v>
      </c>
      <c r="C6422" t="s">
        <v>38457</v>
      </c>
      <c r="D6422" t="s">
        <v>38458</v>
      </c>
      <c r="E6422">
        <v>1</v>
      </c>
      <c r="F6422" t="s">
        <v>22617</v>
      </c>
      <c r="G6422">
        <v>1</v>
      </c>
      <c r="H6422">
        <f>COUNTIF(B:B,Query1[[#This Row],[ArticleCode]])</f>
        <v>1</v>
      </c>
      <c r="I6422" t="e">
        <f>VLOOKUP(Query1[[#This Row],[ArticleCode]],#REF!,1,FALSE)</f>
        <v>#REF!</v>
      </c>
      <c r="J6422" t="str">
        <f>CONCATENATE(Query1[[#This Row],[EANCode]]," - ",Query1[[#This Row],[Quantity]],Query1[[#This Row],[UnitCode]]," - ",Query1[[#This Row],[UNIT in SAP]])</f>
        <v>5413470309866 - 1SET - SET</v>
      </c>
      <c r="K6422" t="s">
        <v>22617</v>
      </c>
    </row>
    <row r="6423" spans="1:11" hidden="1" x14ac:dyDescent="0.2">
      <c r="A6423" t="str">
        <f>CONCATENATE(Query1[[#This Row],[ArticleCode]],"_",Query1[[#This Row],[countif]])</f>
        <v>G0008552_1</v>
      </c>
      <c r="B6423" t="s">
        <v>10455</v>
      </c>
      <c r="C6423" t="s">
        <v>38459</v>
      </c>
      <c r="D6423" t="s">
        <v>38460</v>
      </c>
      <c r="E6423">
        <v>1</v>
      </c>
      <c r="F6423" t="s">
        <v>20969</v>
      </c>
      <c r="G6423">
        <v>1</v>
      </c>
      <c r="H6423">
        <f>COUNTIF(B:B,Query1[[#This Row],[ArticleCode]])</f>
        <v>1</v>
      </c>
      <c r="I6423" t="e">
        <f>VLOOKUP(Query1[[#This Row],[ArticleCode]],#REF!,1,FALSE)</f>
        <v>#REF!</v>
      </c>
      <c r="J6423" t="str">
        <f>CONCATENATE(Query1[[#This Row],[EANCode]]," - ",Query1[[#This Row],[Quantity]],Query1[[#This Row],[UnitCode]]," - ",Query1[[#This Row],[UNIT in SAP]])</f>
        <v xml:space="preserve">5413470309958 - 1STK - </v>
      </c>
    </row>
    <row r="6424" spans="1:11" hidden="1" x14ac:dyDescent="0.2">
      <c r="A6424" t="str">
        <f>CONCATENATE(Query1[[#This Row],[ArticleCode]],"_",Query1[[#This Row],[countif]])</f>
        <v>G0008553_1</v>
      </c>
      <c r="B6424" t="s">
        <v>10456</v>
      </c>
      <c r="C6424" t="s">
        <v>38461</v>
      </c>
      <c r="D6424" t="s">
        <v>38462</v>
      </c>
      <c r="E6424">
        <v>1</v>
      </c>
      <c r="F6424" t="s">
        <v>20969</v>
      </c>
      <c r="G6424">
        <v>1</v>
      </c>
      <c r="H6424">
        <f>COUNTIF(B:B,Query1[[#This Row],[ArticleCode]])</f>
        <v>1</v>
      </c>
      <c r="I6424" t="e">
        <f>VLOOKUP(Query1[[#This Row],[ArticleCode]],#REF!,1,FALSE)</f>
        <v>#REF!</v>
      </c>
      <c r="J6424" t="str">
        <f>CONCATENATE(Query1[[#This Row],[EANCode]]," - ",Query1[[#This Row],[Quantity]],Query1[[#This Row],[UnitCode]]," - ",Query1[[#This Row],[UNIT in SAP]])</f>
        <v xml:space="preserve">5413470309965 - 1STK - </v>
      </c>
    </row>
    <row r="6425" spans="1:11" x14ac:dyDescent="0.2">
      <c r="A6425" t="str">
        <f>CONCATENATE(Query1[[#This Row],[ArticleCode]],"_",Query1[[#This Row],[countif]])</f>
        <v>G0008556_1</v>
      </c>
      <c r="B6425" t="s">
        <v>1196</v>
      </c>
      <c r="C6425" t="s">
        <v>38463</v>
      </c>
      <c r="D6425" t="s">
        <v>38464</v>
      </c>
      <c r="E6425">
        <v>1</v>
      </c>
      <c r="F6425" t="s">
        <v>22617</v>
      </c>
      <c r="G6425">
        <v>1</v>
      </c>
      <c r="H6425">
        <f>COUNTIF(B:B,Query1[[#This Row],[ArticleCode]])</f>
        <v>1</v>
      </c>
      <c r="I6425" t="e">
        <f>VLOOKUP(Query1[[#This Row],[ArticleCode]],#REF!,1,FALSE)</f>
        <v>#REF!</v>
      </c>
      <c r="J6425" t="str">
        <f>CONCATENATE(Query1[[#This Row],[EANCode]]," - ",Query1[[#This Row],[Quantity]],Query1[[#This Row],[UnitCode]]," - ",Query1[[#This Row],[UNIT in SAP]])</f>
        <v>5413470311173 - 1SET - SET</v>
      </c>
      <c r="K6425" t="s">
        <v>22617</v>
      </c>
    </row>
    <row r="6426" spans="1:11" x14ac:dyDescent="0.2">
      <c r="A6426" t="str">
        <f>CONCATENATE(Query1[[#This Row],[ArticleCode]],"_",Query1[[#This Row],[countif]])</f>
        <v>G0008598_1</v>
      </c>
      <c r="B6426" t="s">
        <v>1126</v>
      </c>
      <c r="C6426" t="s">
        <v>38465</v>
      </c>
      <c r="D6426" t="s">
        <v>38466</v>
      </c>
      <c r="E6426">
        <v>1</v>
      </c>
      <c r="F6426" t="s">
        <v>22617</v>
      </c>
      <c r="G6426">
        <v>1</v>
      </c>
      <c r="H6426">
        <f>COUNTIF(B:B,Query1[[#This Row],[ArticleCode]])</f>
        <v>1</v>
      </c>
      <c r="I6426" t="e">
        <f>VLOOKUP(Query1[[#This Row],[ArticleCode]],#REF!,1,FALSE)</f>
        <v>#REF!</v>
      </c>
      <c r="J6426" t="str">
        <f>CONCATENATE(Query1[[#This Row],[EANCode]]," - ",Query1[[#This Row],[Quantity]],Query1[[#This Row],[UnitCode]]," - ",Query1[[#This Row],[UNIT in SAP]])</f>
        <v>5413470312217 - 1SET - SET</v>
      </c>
      <c r="K6426" t="s">
        <v>22617</v>
      </c>
    </row>
    <row r="6427" spans="1:11" x14ac:dyDescent="0.2">
      <c r="A6427" t="str">
        <f>CONCATENATE(Query1[[#This Row],[ArticleCode]],"_",Query1[[#This Row],[countif]])</f>
        <v>G0008708_1</v>
      </c>
      <c r="B6427" t="s">
        <v>1285</v>
      </c>
      <c r="C6427" t="s">
        <v>38467</v>
      </c>
      <c r="D6427" t="s">
        <v>38468</v>
      </c>
      <c r="E6427">
        <v>1</v>
      </c>
      <c r="F6427" t="s">
        <v>22617</v>
      </c>
      <c r="G6427">
        <v>1</v>
      </c>
      <c r="H6427">
        <f>COUNTIF(B:B,Query1[[#This Row],[ArticleCode]])</f>
        <v>1</v>
      </c>
      <c r="I6427" t="e">
        <f>VLOOKUP(Query1[[#This Row],[ArticleCode]],#REF!,1,FALSE)</f>
        <v>#REF!</v>
      </c>
      <c r="J6427" t="str">
        <f>CONCATENATE(Query1[[#This Row],[EANCode]]," - ",Query1[[#This Row],[Quantity]],Query1[[#This Row],[UnitCode]]," - ",Query1[[#This Row],[UNIT in SAP]])</f>
        <v>5413470312644 - 1SET - SET</v>
      </c>
      <c r="K6427" t="s">
        <v>22617</v>
      </c>
    </row>
    <row r="6428" spans="1:11" x14ac:dyDescent="0.2">
      <c r="A6428" t="str">
        <f>CONCATENATE(Query1[[#This Row],[ArticleCode]],"_",Query1[[#This Row],[countif]])</f>
        <v>G0008709_1</v>
      </c>
      <c r="B6428" t="s">
        <v>1287</v>
      </c>
      <c r="C6428" t="s">
        <v>38469</v>
      </c>
      <c r="D6428" t="s">
        <v>38470</v>
      </c>
      <c r="E6428">
        <v>120</v>
      </c>
      <c r="F6428" t="s">
        <v>20969</v>
      </c>
      <c r="G6428">
        <v>1</v>
      </c>
      <c r="H6428">
        <f>COUNTIF(B:B,Query1[[#This Row],[ArticleCode]])</f>
        <v>1</v>
      </c>
      <c r="I6428" t="e">
        <f>VLOOKUP(Query1[[#This Row],[ArticleCode]],#REF!,1,FALSE)</f>
        <v>#REF!</v>
      </c>
      <c r="J6428" t="str">
        <f>CONCATENATE(Query1[[#This Row],[EANCode]]," - ",Query1[[#This Row],[Quantity]],Query1[[#This Row],[UnitCode]]," - ",Query1[[#This Row],[UNIT in SAP]])</f>
        <v>5413470314815 - 120STK - CAR</v>
      </c>
      <c r="K6428" t="s">
        <v>20984</v>
      </c>
    </row>
    <row r="6429" spans="1:11" x14ac:dyDescent="0.2">
      <c r="A6429" t="str">
        <f>CONCATENATE(Query1[[#This Row],[ArticleCode]],"_",Query1[[#This Row],[countif]])</f>
        <v>G0013021_1</v>
      </c>
      <c r="B6429" t="s">
        <v>1527</v>
      </c>
      <c r="C6429" t="s">
        <v>38471</v>
      </c>
      <c r="D6429" t="s">
        <v>38472</v>
      </c>
      <c r="E6429">
        <v>1</v>
      </c>
      <c r="F6429" t="s">
        <v>38473</v>
      </c>
      <c r="G6429">
        <v>1</v>
      </c>
      <c r="H6429">
        <f>COUNTIF(B:B,Query1[[#This Row],[ArticleCode]])</f>
        <v>1</v>
      </c>
      <c r="I6429" t="e">
        <f>VLOOKUP(Query1[[#This Row],[ArticleCode]],#REF!,1,FALSE)</f>
        <v>#REF!</v>
      </c>
      <c r="J6429" t="str">
        <f>CONCATENATE(Query1[[#This Row],[EANCode]]," - ",Query1[[#This Row],[Quantity]],Query1[[#This Row],[UnitCode]]," - ",Query1[[#This Row],[UNIT in SAP]])</f>
        <v>5413470305615 - 1M   - M</v>
      </c>
      <c r="K6429" t="s">
        <v>38474</v>
      </c>
    </row>
    <row r="6430" spans="1:11" hidden="1" x14ac:dyDescent="0.2">
      <c r="A6430" t="str">
        <f>CONCATENATE(Query1[[#This Row],[ArticleCode]],"_",Query1[[#This Row],[countif]])</f>
        <v>G0013080_1</v>
      </c>
      <c r="B6430" t="s">
        <v>38475</v>
      </c>
      <c r="C6430" t="s">
        <v>38476</v>
      </c>
      <c r="D6430" t="s">
        <v>38477</v>
      </c>
      <c r="E6430">
        <v>1</v>
      </c>
      <c r="F6430" t="s">
        <v>20969</v>
      </c>
      <c r="G6430">
        <v>1</v>
      </c>
      <c r="H6430">
        <f>COUNTIF(B:B,Query1[[#This Row],[ArticleCode]])</f>
        <v>1</v>
      </c>
      <c r="I6430" t="e">
        <f>VLOOKUP(Query1[[#This Row],[ArticleCode]],#REF!,1,FALSE)</f>
        <v>#REF!</v>
      </c>
      <c r="J6430" t="str">
        <f>CONCATENATE(Query1[[#This Row],[EANCode]]," - ",Query1[[#This Row],[Quantity]],Query1[[#This Row],[UnitCode]]," - ",Query1[[#This Row],[UNIT in SAP]])</f>
        <v xml:space="preserve">5413470308180 - 1STK - </v>
      </c>
    </row>
    <row r="6431" spans="1:11" x14ac:dyDescent="0.2">
      <c r="A6431" t="str">
        <f>CONCATENATE(Query1[[#This Row],[ArticleCode]],"_",Query1[[#This Row],[countif]])</f>
        <v>G0013081_1</v>
      </c>
      <c r="B6431" t="s">
        <v>10482</v>
      </c>
      <c r="C6431" t="s">
        <v>38478</v>
      </c>
      <c r="D6431" t="s">
        <v>38479</v>
      </c>
      <c r="E6431">
        <v>1</v>
      </c>
      <c r="F6431" t="s">
        <v>20969</v>
      </c>
      <c r="G6431">
        <v>1</v>
      </c>
      <c r="H6431">
        <f>COUNTIF(B:B,Query1[[#This Row],[ArticleCode]])</f>
        <v>1</v>
      </c>
      <c r="I6431" t="e">
        <f>VLOOKUP(Query1[[#This Row],[ArticleCode]],#REF!,1,FALSE)</f>
        <v>#REF!</v>
      </c>
      <c r="J6431" t="str">
        <f>CONCATENATE(Query1[[#This Row],[EANCode]]," - ",Query1[[#This Row],[Quantity]],Query1[[#This Row],[UnitCode]]," - ",Query1[[#This Row],[UNIT in SAP]])</f>
        <v>5413470308197 - 1STK - PC</v>
      </c>
      <c r="K6431" t="s">
        <v>21015</v>
      </c>
    </row>
    <row r="6432" spans="1:11" x14ac:dyDescent="0.2">
      <c r="A6432" t="str">
        <f>CONCATENATE(Query1[[#This Row],[ArticleCode]],"_",Query1[[#This Row],[countif]])</f>
        <v>G0013125_1</v>
      </c>
      <c r="B6432" t="s">
        <v>10512</v>
      </c>
      <c r="C6432" t="s">
        <v>38480</v>
      </c>
      <c r="D6432" t="s">
        <v>38481</v>
      </c>
      <c r="E6432">
        <v>1</v>
      </c>
      <c r="F6432" t="s">
        <v>20969</v>
      </c>
      <c r="G6432">
        <v>1</v>
      </c>
      <c r="H6432">
        <f>COUNTIF(B:B,Query1[[#This Row],[ArticleCode]])</f>
        <v>1</v>
      </c>
      <c r="I6432" t="e">
        <f>VLOOKUP(Query1[[#This Row],[ArticleCode]],#REF!,1,FALSE)</f>
        <v>#REF!</v>
      </c>
      <c r="J6432" t="str">
        <f>CONCATENATE(Query1[[#This Row],[EANCode]]," - ",Query1[[#This Row],[Quantity]],Query1[[#This Row],[UnitCode]]," - ",Query1[[#This Row],[UNIT in SAP]])</f>
        <v>5413470282589 - 1STK - PC</v>
      </c>
      <c r="K6432" t="s">
        <v>21015</v>
      </c>
    </row>
    <row r="6433" spans="1:11" x14ac:dyDescent="0.2">
      <c r="A6433" t="str">
        <f>CONCATENATE(Query1[[#This Row],[ArticleCode]],"_",Query1[[#This Row],[countif]])</f>
        <v>G0013145_1</v>
      </c>
      <c r="B6433" t="s">
        <v>10546</v>
      </c>
      <c r="C6433" t="s">
        <v>38482</v>
      </c>
      <c r="D6433" t="s">
        <v>38483</v>
      </c>
      <c r="E6433">
        <v>1</v>
      </c>
      <c r="F6433" t="s">
        <v>20969</v>
      </c>
      <c r="G6433">
        <v>1</v>
      </c>
      <c r="H6433">
        <f>COUNTIF(B:B,Query1[[#This Row],[ArticleCode]])</f>
        <v>1</v>
      </c>
      <c r="I6433" t="e">
        <f>VLOOKUP(Query1[[#This Row],[ArticleCode]],#REF!,1,FALSE)</f>
        <v>#REF!</v>
      </c>
      <c r="J6433" t="str">
        <f>CONCATENATE(Query1[[#This Row],[EANCode]]," - ",Query1[[#This Row],[Quantity]],Query1[[#This Row],[UnitCode]]," - ",Query1[[#This Row],[UNIT in SAP]])</f>
        <v>5413470295534 - 1STK - PC</v>
      </c>
      <c r="K6433" t="s">
        <v>21015</v>
      </c>
    </row>
    <row r="6434" spans="1:11" x14ac:dyDescent="0.2">
      <c r="A6434" t="str">
        <f>CONCATENATE(Query1[[#This Row],[ArticleCode]],"_",Query1[[#This Row],[countif]])</f>
        <v>G0013224_1</v>
      </c>
      <c r="B6434" t="s">
        <v>10554</v>
      </c>
      <c r="C6434" t="s">
        <v>38484</v>
      </c>
      <c r="D6434" t="s">
        <v>38485</v>
      </c>
      <c r="E6434">
        <v>1</v>
      </c>
      <c r="F6434" t="s">
        <v>20969</v>
      </c>
      <c r="G6434">
        <v>1</v>
      </c>
      <c r="H6434">
        <f>COUNTIF(B:B,Query1[[#This Row],[ArticleCode]])</f>
        <v>1</v>
      </c>
      <c r="I6434" t="e">
        <f>VLOOKUP(Query1[[#This Row],[ArticleCode]],#REF!,1,FALSE)</f>
        <v>#REF!</v>
      </c>
      <c r="J6434" t="str">
        <f>CONCATENATE(Query1[[#This Row],[EANCode]]," - ",Query1[[#This Row],[Quantity]],Query1[[#This Row],[UnitCode]]," - ",Query1[[#This Row],[UNIT in SAP]])</f>
        <v>5413470314464 - 1STK - PC</v>
      </c>
      <c r="K6434" t="s">
        <v>21015</v>
      </c>
    </row>
    <row r="6435" spans="1:11" x14ac:dyDescent="0.2">
      <c r="A6435" t="str">
        <f>CONCATENATE(Query1[[#This Row],[ArticleCode]],"_",Query1[[#This Row],[countif]])</f>
        <v>G0013225_1</v>
      </c>
      <c r="B6435" t="s">
        <v>10556</v>
      </c>
      <c r="C6435" t="s">
        <v>38486</v>
      </c>
      <c r="D6435" t="s">
        <v>38487</v>
      </c>
      <c r="E6435">
        <v>1</v>
      </c>
      <c r="F6435" t="s">
        <v>20969</v>
      </c>
      <c r="G6435">
        <v>1</v>
      </c>
      <c r="H6435">
        <f>COUNTIF(B:B,Query1[[#This Row],[ArticleCode]])</f>
        <v>1</v>
      </c>
      <c r="I6435" t="e">
        <f>VLOOKUP(Query1[[#This Row],[ArticleCode]],#REF!,1,FALSE)</f>
        <v>#REF!</v>
      </c>
      <c r="J6435" t="str">
        <f>CONCATENATE(Query1[[#This Row],[EANCode]]," - ",Query1[[#This Row],[Quantity]],Query1[[#This Row],[UnitCode]]," - ",Query1[[#This Row],[UNIT in SAP]])</f>
        <v>5413470314471 - 1STK - PC</v>
      </c>
      <c r="K6435" t="s">
        <v>21015</v>
      </c>
    </row>
    <row r="6436" spans="1:11" x14ac:dyDescent="0.2">
      <c r="A6436" t="str">
        <f>CONCATENATE(Query1[[#This Row],[ArticleCode]],"_",Query1[[#This Row],[countif]])</f>
        <v>G0013226_1</v>
      </c>
      <c r="B6436" t="s">
        <v>10558</v>
      </c>
      <c r="C6436" t="s">
        <v>38488</v>
      </c>
      <c r="D6436" t="s">
        <v>38489</v>
      </c>
      <c r="E6436">
        <v>1</v>
      </c>
      <c r="F6436" t="s">
        <v>20969</v>
      </c>
      <c r="G6436">
        <v>1</v>
      </c>
      <c r="H6436">
        <f>COUNTIF(B:B,Query1[[#This Row],[ArticleCode]])</f>
        <v>1</v>
      </c>
      <c r="I6436" t="e">
        <f>VLOOKUP(Query1[[#This Row],[ArticleCode]],#REF!,1,FALSE)</f>
        <v>#REF!</v>
      </c>
      <c r="J6436" t="str">
        <f>CONCATENATE(Query1[[#This Row],[EANCode]]," - ",Query1[[#This Row],[Quantity]],Query1[[#This Row],[UnitCode]]," - ",Query1[[#This Row],[UNIT in SAP]])</f>
        <v>5413470314488 - 1STK - PC</v>
      </c>
      <c r="K6436" t="s">
        <v>21015</v>
      </c>
    </row>
    <row r="6437" spans="1:11" x14ac:dyDescent="0.2">
      <c r="A6437" t="str">
        <f>CONCATENATE(Query1[[#This Row],[ArticleCode]],"_",Query1[[#This Row],[countif]])</f>
        <v>G0013228_1</v>
      </c>
      <c r="B6437" t="s">
        <v>10562</v>
      </c>
      <c r="C6437" t="s">
        <v>38490</v>
      </c>
      <c r="D6437" t="s">
        <v>38491</v>
      </c>
      <c r="E6437">
        <v>1</v>
      </c>
      <c r="F6437" t="s">
        <v>20969</v>
      </c>
      <c r="G6437">
        <v>1</v>
      </c>
      <c r="H6437">
        <f>COUNTIF(B:B,Query1[[#This Row],[ArticleCode]])</f>
        <v>1</v>
      </c>
      <c r="I6437" t="e">
        <f>VLOOKUP(Query1[[#This Row],[ArticleCode]],#REF!,1,FALSE)</f>
        <v>#REF!</v>
      </c>
      <c r="J6437" t="str">
        <f>CONCATENATE(Query1[[#This Row],[EANCode]]," - ",Query1[[#This Row],[Quantity]],Query1[[#This Row],[UnitCode]]," - ",Query1[[#This Row],[UNIT in SAP]])</f>
        <v>5413470314501 - 1STK - PC</v>
      </c>
      <c r="K6437" t="s">
        <v>21015</v>
      </c>
    </row>
    <row r="6438" spans="1:11" x14ac:dyDescent="0.2">
      <c r="A6438" t="str">
        <f>CONCATENATE(Query1[[#This Row],[ArticleCode]],"_",Query1[[#This Row],[countif]])</f>
        <v>G0013229_1</v>
      </c>
      <c r="B6438" t="s">
        <v>10564</v>
      </c>
      <c r="C6438" t="s">
        <v>38492</v>
      </c>
      <c r="D6438" t="s">
        <v>38493</v>
      </c>
      <c r="E6438">
        <v>1</v>
      </c>
      <c r="F6438" t="s">
        <v>20969</v>
      </c>
      <c r="G6438">
        <v>1</v>
      </c>
      <c r="H6438">
        <f>COUNTIF(B:B,Query1[[#This Row],[ArticleCode]])</f>
        <v>1</v>
      </c>
      <c r="I6438" t="e">
        <f>VLOOKUP(Query1[[#This Row],[ArticleCode]],#REF!,1,FALSE)</f>
        <v>#REF!</v>
      </c>
      <c r="J6438" t="str">
        <f>CONCATENATE(Query1[[#This Row],[EANCode]]," - ",Query1[[#This Row],[Quantity]],Query1[[#This Row],[UnitCode]]," - ",Query1[[#This Row],[UNIT in SAP]])</f>
        <v>5413470314525 - 1STK - PC</v>
      </c>
      <c r="K6438" t="s">
        <v>21015</v>
      </c>
    </row>
    <row r="6439" spans="1:11" x14ac:dyDescent="0.2">
      <c r="A6439" t="str">
        <f>CONCATENATE(Query1[[#This Row],[ArticleCode]],"_",Query1[[#This Row],[countif]])</f>
        <v>G0013230_1</v>
      </c>
      <c r="B6439" t="s">
        <v>10566</v>
      </c>
      <c r="C6439" t="s">
        <v>38494</v>
      </c>
      <c r="D6439" t="s">
        <v>38495</v>
      </c>
      <c r="E6439">
        <v>1</v>
      </c>
      <c r="F6439" t="s">
        <v>20969</v>
      </c>
      <c r="G6439">
        <v>1</v>
      </c>
      <c r="H6439">
        <f>COUNTIF(B:B,Query1[[#This Row],[ArticleCode]])</f>
        <v>1</v>
      </c>
      <c r="I6439" t="e">
        <f>VLOOKUP(Query1[[#This Row],[ArticleCode]],#REF!,1,FALSE)</f>
        <v>#REF!</v>
      </c>
      <c r="J6439" t="str">
        <f>CONCATENATE(Query1[[#This Row],[EANCode]]," - ",Query1[[#This Row],[Quantity]],Query1[[#This Row],[UnitCode]]," - ",Query1[[#This Row],[UNIT in SAP]])</f>
        <v>5413470314532 - 1STK - PC</v>
      </c>
      <c r="K6439" t="s">
        <v>21015</v>
      </c>
    </row>
    <row r="6440" spans="1:11" x14ac:dyDescent="0.2">
      <c r="A6440" t="str">
        <f>CONCATENATE(Query1[[#This Row],[ArticleCode]],"_",Query1[[#This Row],[countif]])</f>
        <v>G0013521_1</v>
      </c>
      <c r="B6440" t="s">
        <v>3857</v>
      </c>
      <c r="C6440" t="s">
        <v>38496</v>
      </c>
      <c r="D6440" t="s">
        <v>38497</v>
      </c>
      <c r="E6440">
        <v>200</v>
      </c>
      <c r="F6440" t="s">
        <v>20969</v>
      </c>
      <c r="G6440">
        <v>1</v>
      </c>
      <c r="H6440">
        <f>COUNTIF(B:B,Query1[[#This Row],[ArticleCode]])</f>
        <v>1</v>
      </c>
      <c r="I6440" t="e">
        <f>VLOOKUP(Query1[[#This Row],[ArticleCode]],#REF!,1,FALSE)</f>
        <v>#REF!</v>
      </c>
      <c r="J6440" t="str">
        <f>CONCATENATE(Query1[[#This Row],[EANCode]]," - ",Query1[[#This Row],[Quantity]],Query1[[#This Row],[UnitCode]]," - ",Query1[[#This Row],[UNIT in SAP]])</f>
        <v>5413470307596 - 200STK - CAR</v>
      </c>
      <c r="K6440" t="s">
        <v>20984</v>
      </c>
    </row>
    <row r="6441" spans="1:11" hidden="1" x14ac:dyDescent="0.2">
      <c r="A6441" t="str">
        <f>CONCATENATE(Query1[[#This Row],[ArticleCode]],"_",Query1[[#This Row],[countif]])</f>
        <v>G0013550_1</v>
      </c>
      <c r="B6441" t="s">
        <v>38498</v>
      </c>
      <c r="C6441" t="s">
        <v>38499</v>
      </c>
      <c r="D6441" t="s">
        <v>38500</v>
      </c>
      <c r="E6441">
        <v>1</v>
      </c>
      <c r="F6441" t="s">
        <v>20969</v>
      </c>
      <c r="G6441">
        <v>1</v>
      </c>
      <c r="H6441">
        <f>COUNTIF(B:B,Query1[[#This Row],[ArticleCode]])</f>
        <v>1</v>
      </c>
      <c r="I6441" t="e">
        <f>VLOOKUP(Query1[[#This Row],[ArticleCode]],#REF!,1,FALSE)</f>
        <v>#REF!</v>
      </c>
      <c r="J6441" t="str">
        <f>CONCATENATE(Query1[[#This Row],[EANCode]]," - ",Query1[[#This Row],[Quantity]],Query1[[#This Row],[UnitCode]]," - ",Query1[[#This Row],[UNIT in SAP]])</f>
        <v xml:space="preserve">5413470304991 - 1STK - </v>
      </c>
    </row>
    <row r="6442" spans="1:11" x14ac:dyDescent="0.2">
      <c r="A6442" t="str">
        <f>CONCATENATE(Query1[[#This Row],[ArticleCode]],"_",Query1[[#This Row],[countif]])</f>
        <v>G0013601_1</v>
      </c>
      <c r="B6442" t="s">
        <v>10606</v>
      </c>
      <c r="C6442" t="s">
        <v>10608</v>
      </c>
      <c r="D6442" t="s">
        <v>38501</v>
      </c>
      <c r="E6442">
        <v>1</v>
      </c>
      <c r="F6442" t="s">
        <v>20969</v>
      </c>
      <c r="G6442">
        <v>1</v>
      </c>
      <c r="H6442">
        <f>COUNTIF(B:B,Query1[[#This Row],[ArticleCode]])</f>
        <v>1</v>
      </c>
      <c r="I6442" t="e">
        <f>VLOOKUP(Query1[[#This Row],[ArticleCode]],#REF!,1,FALSE)</f>
        <v>#REF!</v>
      </c>
      <c r="J6442" t="str">
        <f>CONCATENATE(Query1[[#This Row],[EANCode]]," - ",Query1[[#This Row],[Quantity]],Query1[[#This Row],[UnitCode]]," - ",Query1[[#This Row],[UNIT in SAP]])</f>
        <v>5413470283807 - 1STK - PC</v>
      </c>
      <c r="K6442" t="s">
        <v>21015</v>
      </c>
    </row>
    <row r="6443" spans="1:11" x14ac:dyDescent="0.2">
      <c r="A6443" t="str">
        <f>CONCATENATE(Query1[[#This Row],[ArticleCode]],"_",Query1[[#This Row],[countif]])</f>
        <v>G0013605_1</v>
      </c>
      <c r="B6443" t="s">
        <v>3825</v>
      </c>
      <c r="C6443" t="s">
        <v>38502</v>
      </c>
      <c r="D6443" t="s">
        <v>38503</v>
      </c>
      <c r="E6443">
        <v>32</v>
      </c>
      <c r="F6443" t="s">
        <v>20969</v>
      </c>
      <c r="G6443">
        <v>1</v>
      </c>
      <c r="H6443">
        <f>COUNTIF(B:B,Query1[[#This Row],[ArticleCode]])</f>
        <v>1</v>
      </c>
      <c r="I6443" t="e">
        <f>VLOOKUP(Query1[[#This Row],[ArticleCode]],#REF!,1,FALSE)</f>
        <v>#REF!</v>
      </c>
      <c r="J6443" t="str">
        <f>CONCATENATE(Query1[[#This Row],[EANCode]]," - ",Query1[[#This Row],[Quantity]],Query1[[#This Row],[UnitCode]]," - ",Query1[[#This Row],[UNIT in SAP]])</f>
        <v>5413470307411 - 32STK - CAR</v>
      </c>
      <c r="K6443" t="s">
        <v>20984</v>
      </c>
    </row>
    <row r="6444" spans="1:11" x14ac:dyDescent="0.2">
      <c r="A6444" t="str">
        <f>CONCATENATE(Query1[[#This Row],[ArticleCode]],"_",Query1[[#This Row],[countif]])</f>
        <v>G0013612_1</v>
      </c>
      <c r="B6444" t="s">
        <v>10613</v>
      </c>
      <c r="C6444" t="s">
        <v>38504</v>
      </c>
      <c r="D6444" t="s">
        <v>38505</v>
      </c>
      <c r="E6444">
        <v>1</v>
      </c>
      <c r="F6444" t="s">
        <v>20969</v>
      </c>
      <c r="G6444">
        <v>1</v>
      </c>
      <c r="H6444">
        <f>COUNTIF(B:B,Query1[[#This Row],[ArticleCode]])</f>
        <v>1</v>
      </c>
      <c r="I6444" t="e">
        <f>VLOOKUP(Query1[[#This Row],[ArticleCode]],#REF!,1,FALSE)</f>
        <v>#REF!</v>
      </c>
      <c r="J6444" t="str">
        <f>CONCATENATE(Query1[[#This Row],[EANCode]]," - ",Query1[[#This Row],[Quantity]],Query1[[#This Row],[UnitCode]]," - ",Query1[[#This Row],[UNIT in SAP]])</f>
        <v>5413470288635 - 1STK - PC</v>
      </c>
      <c r="K6444" t="s">
        <v>21015</v>
      </c>
    </row>
    <row r="6445" spans="1:11" hidden="1" x14ac:dyDescent="0.2">
      <c r="A6445" t="str">
        <f>CONCATENATE(Query1[[#This Row],[ArticleCode]],"_",Query1[[#This Row],[countif]])</f>
        <v>G0013806_1</v>
      </c>
      <c r="B6445" t="s">
        <v>38506</v>
      </c>
      <c r="C6445" t="s">
        <v>38507</v>
      </c>
      <c r="D6445" t="s">
        <v>38508</v>
      </c>
      <c r="E6445">
        <v>50</v>
      </c>
      <c r="F6445" t="s">
        <v>20969</v>
      </c>
      <c r="G6445">
        <v>1</v>
      </c>
      <c r="H6445">
        <f>COUNTIF(B:B,Query1[[#This Row],[ArticleCode]])</f>
        <v>1</v>
      </c>
      <c r="I6445" t="e">
        <f>VLOOKUP(Query1[[#This Row],[ArticleCode]],#REF!,1,FALSE)</f>
        <v>#REF!</v>
      </c>
      <c r="J6445" t="str">
        <f>CONCATENATE(Query1[[#This Row],[EANCode]]," - ",Query1[[#This Row],[Quantity]],Query1[[#This Row],[UnitCode]]," - ",Query1[[#This Row],[UNIT in SAP]])</f>
        <v xml:space="preserve">5413470307619 - 50STK - </v>
      </c>
    </row>
    <row r="6446" spans="1:11" x14ac:dyDescent="0.2">
      <c r="A6446" t="str">
        <f>CONCATENATE(Query1[[#This Row],[ArticleCode]],"_",Query1[[#This Row],[countif]])</f>
        <v>G0013874_1</v>
      </c>
      <c r="B6446" t="s">
        <v>3827</v>
      </c>
      <c r="C6446" t="s">
        <v>38509</v>
      </c>
      <c r="D6446" t="s">
        <v>38510</v>
      </c>
      <c r="E6446">
        <v>132</v>
      </c>
      <c r="F6446" t="s">
        <v>20969</v>
      </c>
      <c r="G6446">
        <v>1</v>
      </c>
      <c r="H6446">
        <f>COUNTIF(B:B,Query1[[#This Row],[ArticleCode]])</f>
        <v>1</v>
      </c>
      <c r="I6446" t="e">
        <f>VLOOKUP(Query1[[#This Row],[ArticleCode]],#REF!,1,FALSE)</f>
        <v>#REF!</v>
      </c>
      <c r="J6446" t="str">
        <f>CONCATENATE(Query1[[#This Row],[EANCode]]," - ",Query1[[#This Row],[Quantity]],Query1[[#This Row],[UnitCode]]," - ",Query1[[#This Row],[UNIT in SAP]])</f>
        <v>5413470307503 - 132STK - CAR</v>
      </c>
      <c r="K6446" t="s">
        <v>20984</v>
      </c>
    </row>
    <row r="6447" spans="1:11" x14ac:dyDescent="0.2">
      <c r="A6447" t="str">
        <f>CONCATENATE(Query1[[#This Row],[ArticleCode]],"_",Query1[[#This Row],[countif]])</f>
        <v>G0013875_1</v>
      </c>
      <c r="B6447" t="s">
        <v>3829</v>
      </c>
      <c r="C6447" t="s">
        <v>38511</v>
      </c>
      <c r="D6447" t="s">
        <v>38512</v>
      </c>
      <c r="E6447">
        <v>200</v>
      </c>
      <c r="F6447" t="s">
        <v>20969</v>
      </c>
      <c r="G6447">
        <v>1</v>
      </c>
      <c r="H6447">
        <f>COUNTIF(B:B,Query1[[#This Row],[ArticleCode]])</f>
        <v>1</v>
      </c>
      <c r="I6447" t="e">
        <f>VLOOKUP(Query1[[#This Row],[ArticleCode]],#REF!,1,FALSE)</f>
        <v>#REF!</v>
      </c>
      <c r="J6447" t="str">
        <f>CONCATENATE(Query1[[#This Row],[EANCode]]," - ",Query1[[#This Row],[Quantity]],Query1[[#This Row],[UnitCode]]," - ",Query1[[#This Row],[UNIT in SAP]])</f>
        <v>5413470307497 - 200STK - CAR</v>
      </c>
      <c r="K6447" t="s">
        <v>20984</v>
      </c>
    </row>
    <row r="6448" spans="1:11" x14ac:dyDescent="0.2">
      <c r="A6448" t="str">
        <f>CONCATENATE(Query1[[#This Row],[ArticleCode]],"_",Query1[[#This Row],[countif]])</f>
        <v>G0013885_1</v>
      </c>
      <c r="B6448" t="s">
        <v>3833</v>
      </c>
      <c r="C6448" t="s">
        <v>38513</v>
      </c>
      <c r="D6448" t="s">
        <v>38514</v>
      </c>
      <c r="E6448">
        <v>150</v>
      </c>
      <c r="F6448" t="s">
        <v>20969</v>
      </c>
      <c r="G6448">
        <v>1</v>
      </c>
      <c r="H6448">
        <f>COUNTIF(B:B,Query1[[#This Row],[ArticleCode]])</f>
        <v>1</v>
      </c>
      <c r="I6448" t="e">
        <f>VLOOKUP(Query1[[#This Row],[ArticleCode]],#REF!,1,FALSE)</f>
        <v>#REF!</v>
      </c>
      <c r="J6448" t="str">
        <f>CONCATENATE(Query1[[#This Row],[EANCode]]," - ",Query1[[#This Row],[Quantity]],Query1[[#This Row],[UnitCode]]," - ",Query1[[#This Row],[UNIT in SAP]])</f>
        <v>5413470307527 - 150STK - CAR</v>
      </c>
      <c r="K6448" t="s">
        <v>20984</v>
      </c>
    </row>
    <row r="6449" spans="1:11" x14ac:dyDescent="0.2">
      <c r="A6449" t="str">
        <f>CONCATENATE(Query1[[#This Row],[ArticleCode]],"_",Query1[[#This Row],[countif]])</f>
        <v>G0013893_1</v>
      </c>
      <c r="B6449" t="s">
        <v>3835</v>
      </c>
      <c r="C6449" t="s">
        <v>38515</v>
      </c>
      <c r="D6449" t="s">
        <v>38516</v>
      </c>
      <c r="E6449">
        <v>36</v>
      </c>
      <c r="F6449" t="s">
        <v>20969</v>
      </c>
      <c r="G6449">
        <v>1</v>
      </c>
      <c r="H6449">
        <f>COUNTIF(B:B,Query1[[#This Row],[ArticleCode]])</f>
        <v>1</v>
      </c>
      <c r="I6449" t="e">
        <f>VLOOKUP(Query1[[#This Row],[ArticleCode]],#REF!,1,FALSE)</f>
        <v>#REF!</v>
      </c>
      <c r="J6449" t="str">
        <f>CONCATENATE(Query1[[#This Row],[EANCode]]," - ",Query1[[#This Row],[Quantity]],Query1[[#This Row],[UnitCode]]," - ",Query1[[#This Row],[UNIT in SAP]])</f>
        <v>5413470307442 - 36STK - CAR</v>
      </c>
      <c r="K6449" t="s">
        <v>20984</v>
      </c>
    </row>
    <row r="6450" spans="1:11" x14ac:dyDescent="0.2">
      <c r="A6450" t="str">
        <f>CONCATENATE(Query1[[#This Row],[ArticleCode]],"_",Query1[[#This Row],[countif]])</f>
        <v>G0013894_1</v>
      </c>
      <c r="B6450" t="s">
        <v>3837</v>
      </c>
      <c r="C6450" t="s">
        <v>38517</v>
      </c>
      <c r="D6450" t="s">
        <v>38518</v>
      </c>
      <c r="E6450">
        <v>36</v>
      </c>
      <c r="F6450" t="s">
        <v>20969</v>
      </c>
      <c r="G6450">
        <v>1</v>
      </c>
      <c r="H6450">
        <f>COUNTIF(B:B,Query1[[#This Row],[ArticleCode]])</f>
        <v>1</v>
      </c>
      <c r="I6450" t="e">
        <f>VLOOKUP(Query1[[#This Row],[ArticleCode]],#REF!,1,FALSE)</f>
        <v>#REF!</v>
      </c>
      <c r="J6450" t="str">
        <f>CONCATENATE(Query1[[#This Row],[EANCode]]," - ",Query1[[#This Row],[Quantity]],Query1[[#This Row],[UnitCode]]," - ",Query1[[#This Row],[UNIT in SAP]])</f>
        <v>5413470307473 - 36STK - CAR</v>
      </c>
      <c r="K6450" t="s">
        <v>20984</v>
      </c>
    </row>
    <row r="6451" spans="1:11" x14ac:dyDescent="0.2">
      <c r="A6451" t="str">
        <f>CONCATENATE(Query1[[#This Row],[ArticleCode]],"_",Query1[[#This Row],[countif]])</f>
        <v>G0013907_1</v>
      </c>
      <c r="B6451" t="s">
        <v>3839</v>
      </c>
      <c r="C6451" t="s">
        <v>38519</v>
      </c>
      <c r="D6451" t="s">
        <v>38520</v>
      </c>
      <c r="E6451">
        <v>100</v>
      </c>
      <c r="F6451" t="s">
        <v>20969</v>
      </c>
      <c r="G6451">
        <v>1</v>
      </c>
      <c r="H6451">
        <f>COUNTIF(B:B,Query1[[#This Row],[ArticleCode]])</f>
        <v>1</v>
      </c>
      <c r="I6451" t="e">
        <f>VLOOKUP(Query1[[#This Row],[ArticleCode]],#REF!,1,FALSE)</f>
        <v>#REF!</v>
      </c>
      <c r="J6451" t="str">
        <f>CONCATENATE(Query1[[#This Row],[EANCode]]," - ",Query1[[#This Row],[Quantity]],Query1[[#This Row],[UnitCode]]," - ",Query1[[#This Row],[UNIT in SAP]])</f>
        <v>5413470307602 - 100STK - CAR</v>
      </c>
      <c r="K6451" t="s">
        <v>20984</v>
      </c>
    </row>
    <row r="6452" spans="1:11" x14ac:dyDescent="0.2">
      <c r="A6452" t="str">
        <f>CONCATENATE(Query1[[#This Row],[ArticleCode]],"_",Query1[[#This Row],[countif]])</f>
        <v>G0013910_1</v>
      </c>
      <c r="B6452" t="s">
        <v>3843</v>
      </c>
      <c r="C6452" t="s">
        <v>38521</v>
      </c>
      <c r="D6452" t="s">
        <v>38522</v>
      </c>
      <c r="E6452">
        <v>300</v>
      </c>
      <c r="F6452" t="s">
        <v>20969</v>
      </c>
      <c r="G6452">
        <v>1</v>
      </c>
      <c r="H6452">
        <f>COUNTIF(B:B,Query1[[#This Row],[ArticleCode]])</f>
        <v>1</v>
      </c>
      <c r="I6452" t="e">
        <f>VLOOKUP(Query1[[#This Row],[ArticleCode]],#REF!,1,FALSE)</f>
        <v>#REF!</v>
      </c>
      <c r="J6452" t="str">
        <f>CONCATENATE(Query1[[#This Row],[EANCode]]," - ",Query1[[#This Row],[Quantity]],Query1[[#This Row],[UnitCode]]," - ",Query1[[#This Row],[UNIT in SAP]])</f>
        <v>5413470307534 - 300STK - CAR</v>
      </c>
      <c r="K6452" t="s">
        <v>20984</v>
      </c>
    </row>
    <row r="6453" spans="1:11" x14ac:dyDescent="0.2">
      <c r="A6453" t="str">
        <f>CONCATENATE(Query1[[#This Row],[ArticleCode]],"_",Query1[[#This Row],[countif]])</f>
        <v>G0013932_1</v>
      </c>
      <c r="B6453" t="s">
        <v>3863</v>
      </c>
      <c r="C6453" t="s">
        <v>38523</v>
      </c>
      <c r="D6453" t="s">
        <v>38524</v>
      </c>
      <c r="E6453">
        <v>36</v>
      </c>
      <c r="F6453" t="s">
        <v>20969</v>
      </c>
      <c r="G6453">
        <v>1</v>
      </c>
      <c r="H6453">
        <f>COUNTIF(B:B,Query1[[#This Row],[ArticleCode]])</f>
        <v>1</v>
      </c>
      <c r="I6453" t="e">
        <f>VLOOKUP(Query1[[#This Row],[ArticleCode]],#REF!,1,FALSE)</f>
        <v>#REF!</v>
      </c>
      <c r="J6453" t="str">
        <f>CONCATENATE(Query1[[#This Row],[EANCode]]," - ",Query1[[#This Row],[Quantity]],Query1[[#This Row],[UnitCode]]," - ",Query1[[#This Row],[UNIT in SAP]])</f>
        <v>5413470307466 - 36STK - CAR</v>
      </c>
      <c r="K6453" t="s">
        <v>20984</v>
      </c>
    </row>
    <row r="6454" spans="1:11" x14ac:dyDescent="0.2">
      <c r="A6454" t="str">
        <f>CONCATENATE(Query1[[#This Row],[ArticleCode]],"_",Query1[[#This Row],[countif]])</f>
        <v>G0013935_1</v>
      </c>
      <c r="B6454" t="s">
        <v>3865</v>
      </c>
      <c r="C6454" t="s">
        <v>38525</v>
      </c>
      <c r="D6454" t="s">
        <v>38526</v>
      </c>
      <c r="E6454">
        <v>20</v>
      </c>
      <c r="F6454" t="s">
        <v>20969</v>
      </c>
      <c r="G6454">
        <v>1</v>
      </c>
      <c r="H6454">
        <f>COUNTIF(B:B,Query1[[#This Row],[ArticleCode]])</f>
        <v>1</v>
      </c>
      <c r="I6454" t="e">
        <f>VLOOKUP(Query1[[#This Row],[ArticleCode]],#REF!,1,FALSE)</f>
        <v>#REF!</v>
      </c>
      <c r="J6454" t="str">
        <f>CONCATENATE(Query1[[#This Row],[EANCode]]," - ",Query1[[#This Row],[Quantity]],Query1[[#This Row],[UnitCode]]," - ",Query1[[#This Row],[UNIT in SAP]])</f>
        <v>5413470307428 - 20STK - CAR</v>
      </c>
      <c r="K6454" t="s">
        <v>20984</v>
      </c>
    </row>
    <row r="6455" spans="1:11" x14ac:dyDescent="0.2">
      <c r="A6455" t="str">
        <f>CONCATENATE(Query1[[#This Row],[ArticleCode]],"_",Query1[[#This Row],[countif]])</f>
        <v>G0013936_1</v>
      </c>
      <c r="B6455" t="s">
        <v>3867</v>
      </c>
      <c r="C6455" t="s">
        <v>38527</v>
      </c>
      <c r="D6455" t="s">
        <v>38528</v>
      </c>
      <c r="E6455">
        <v>20</v>
      </c>
      <c r="F6455" t="s">
        <v>20969</v>
      </c>
      <c r="G6455">
        <v>1</v>
      </c>
      <c r="H6455">
        <f>COUNTIF(B:B,Query1[[#This Row],[ArticleCode]])</f>
        <v>1</v>
      </c>
      <c r="I6455" t="e">
        <f>VLOOKUP(Query1[[#This Row],[ArticleCode]],#REF!,1,FALSE)</f>
        <v>#REF!</v>
      </c>
      <c r="J6455" t="str">
        <f>CONCATENATE(Query1[[#This Row],[EANCode]]," - ",Query1[[#This Row],[Quantity]],Query1[[#This Row],[UnitCode]]," - ",Query1[[#This Row],[UNIT in SAP]])</f>
        <v>5413470307459 - 20STK - CAR</v>
      </c>
      <c r="K6455" t="s">
        <v>20984</v>
      </c>
    </row>
    <row r="6456" spans="1:11" x14ac:dyDescent="0.2">
      <c r="A6456" t="str">
        <f>CONCATENATE(Query1[[#This Row],[ArticleCode]],"_",Query1[[#This Row],[countif]])</f>
        <v>G0013939_1</v>
      </c>
      <c r="B6456" t="s">
        <v>3869</v>
      </c>
      <c r="C6456" t="s">
        <v>3871</v>
      </c>
      <c r="D6456" t="s">
        <v>38529</v>
      </c>
      <c r="E6456">
        <v>3016</v>
      </c>
      <c r="F6456" t="s">
        <v>20969</v>
      </c>
      <c r="G6456">
        <v>1</v>
      </c>
      <c r="H6456">
        <f>COUNTIF(B:B,Query1[[#This Row],[ArticleCode]])</f>
        <v>1</v>
      </c>
      <c r="I6456" t="e">
        <f>VLOOKUP(Query1[[#This Row],[ArticleCode]],#REF!,1,FALSE)</f>
        <v>#REF!</v>
      </c>
      <c r="J6456" t="str">
        <f>CONCATENATE(Query1[[#This Row],[EANCode]]," - ",Query1[[#This Row],[Quantity]],Query1[[#This Row],[UnitCode]]," - ",Query1[[#This Row],[UNIT in SAP]])</f>
        <v>5413470307480 - 3016STK - CAR</v>
      </c>
      <c r="K6456" t="s">
        <v>20984</v>
      </c>
    </row>
    <row r="6457" spans="1:11" x14ac:dyDescent="0.2">
      <c r="A6457" t="str">
        <f>CONCATENATE(Query1[[#This Row],[ArticleCode]],"_",Query1[[#This Row],[countif]])</f>
        <v>G0013947_1</v>
      </c>
      <c r="B6457" t="s">
        <v>3872</v>
      </c>
      <c r="C6457" t="s">
        <v>38530</v>
      </c>
      <c r="D6457" t="s">
        <v>38531</v>
      </c>
      <c r="E6457">
        <v>80</v>
      </c>
      <c r="F6457" t="s">
        <v>20969</v>
      </c>
      <c r="G6457">
        <v>1</v>
      </c>
      <c r="H6457">
        <f>COUNTIF(B:B,Query1[[#This Row],[ArticleCode]])</f>
        <v>1</v>
      </c>
      <c r="I6457" t="e">
        <f>VLOOKUP(Query1[[#This Row],[ArticleCode]],#REF!,1,FALSE)</f>
        <v>#REF!</v>
      </c>
      <c r="J6457" t="str">
        <f>CONCATENATE(Query1[[#This Row],[EANCode]]," - ",Query1[[#This Row],[Quantity]],Query1[[#This Row],[UnitCode]]," - ",Query1[[#This Row],[UNIT in SAP]])</f>
        <v>5413470307510 - 80STK - CAR</v>
      </c>
      <c r="K6457" t="s">
        <v>20984</v>
      </c>
    </row>
    <row r="6458" spans="1:11" x14ac:dyDescent="0.2">
      <c r="A6458" t="str">
        <f>CONCATENATE(Query1[[#This Row],[ArticleCode]],"_",Query1[[#This Row],[countif]])</f>
        <v>G0013968_1</v>
      </c>
      <c r="B6458" t="s">
        <v>10631</v>
      </c>
      <c r="C6458" t="s">
        <v>10633</v>
      </c>
      <c r="D6458" t="s">
        <v>38532</v>
      </c>
      <c r="E6458">
        <v>1</v>
      </c>
      <c r="F6458" t="s">
        <v>20969</v>
      </c>
      <c r="G6458">
        <v>1</v>
      </c>
      <c r="H6458">
        <f>COUNTIF(B:B,Query1[[#This Row],[ArticleCode]])</f>
        <v>1</v>
      </c>
      <c r="I6458" t="e">
        <f>VLOOKUP(Query1[[#This Row],[ArticleCode]],#REF!,1,FALSE)</f>
        <v>#REF!</v>
      </c>
      <c r="J6458" t="str">
        <f>CONCATENATE(Query1[[#This Row],[EANCode]]," - ",Query1[[#This Row],[Quantity]],Query1[[#This Row],[UnitCode]]," - ",Query1[[#This Row],[UNIT in SAP]])</f>
        <v>5413470318677 - 1STK - PC</v>
      </c>
      <c r="K6458" t="s">
        <v>21015</v>
      </c>
    </row>
    <row r="6459" spans="1:11" hidden="1" x14ac:dyDescent="0.2">
      <c r="A6459" t="str">
        <f>CONCATENATE(Query1[[#This Row],[ArticleCode]],"_",Query1[[#This Row],[countif]])</f>
        <v>G0014030_1</v>
      </c>
      <c r="B6459" t="s">
        <v>38533</v>
      </c>
      <c r="C6459" t="s">
        <v>38534</v>
      </c>
      <c r="D6459" t="s">
        <v>38535</v>
      </c>
      <c r="E6459">
        <v>1</v>
      </c>
      <c r="F6459" t="s">
        <v>20969</v>
      </c>
      <c r="G6459">
        <v>1</v>
      </c>
      <c r="H6459">
        <f>COUNTIF(B:B,Query1[[#This Row],[ArticleCode]])</f>
        <v>1</v>
      </c>
      <c r="I6459" t="e">
        <f>VLOOKUP(Query1[[#This Row],[ArticleCode]],#REF!,1,FALSE)</f>
        <v>#REF!</v>
      </c>
      <c r="J6459" t="str">
        <f>CONCATENATE(Query1[[#This Row],[EANCode]]," - ",Query1[[#This Row],[Quantity]],Query1[[#This Row],[UnitCode]]," - ",Query1[[#This Row],[UNIT in SAP]])</f>
        <v xml:space="preserve">5413470282619 - 1STK - </v>
      </c>
    </row>
    <row r="6460" spans="1:11" hidden="1" x14ac:dyDescent="0.2">
      <c r="A6460" t="str">
        <f>CONCATENATE(Query1[[#This Row],[ArticleCode]],"_",Query1[[#This Row],[countif]])</f>
        <v>G0014040_1</v>
      </c>
      <c r="B6460" t="s">
        <v>38536</v>
      </c>
      <c r="C6460" t="s">
        <v>38537</v>
      </c>
      <c r="D6460" t="s">
        <v>38538</v>
      </c>
      <c r="E6460">
        <v>1</v>
      </c>
      <c r="F6460" t="s">
        <v>20969</v>
      </c>
      <c r="G6460">
        <v>1</v>
      </c>
      <c r="H6460">
        <f>COUNTIF(B:B,Query1[[#This Row],[ArticleCode]])</f>
        <v>1</v>
      </c>
      <c r="I6460" t="e">
        <f>VLOOKUP(Query1[[#This Row],[ArticleCode]],#REF!,1,FALSE)</f>
        <v>#REF!</v>
      </c>
      <c r="J6460" t="str">
        <f>CONCATENATE(Query1[[#This Row],[EANCode]]," - ",Query1[[#This Row],[Quantity]],Query1[[#This Row],[UnitCode]]," - ",Query1[[#This Row],[UNIT in SAP]])</f>
        <v xml:space="preserve">5413470282626 - 1STK - </v>
      </c>
    </row>
    <row r="6461" spans="1:11" hidden="1" x14ac:dyDescent="0.2">
      <c r="A6461" t="str">
        <f>CONCATENATE(Query1[[#This Row],[ArticleCode]],"_",Query1[[#This Row],[countif]])</f>
        <v>G0014050_1</v>
      </c>
      <c r="B6461" t="s">
        <v>38539</v>
      </c>
      <c r="C6461" t="s">
        <v>38540</v>
      </c>
      <c r="D6461" t="s">
        <v>38541</v>
      </c>
      <c r="E6461">
        <v>1</v>
      </c>
      <c r="F6461" t="s">
        <v>20969</v>
      </c>
      <c r="G6461">
        <v>1</v>
      </c>
      <c r="H6461">
        <f>COUNTIF(B:B,Query1[[#This Row],[ArticleCode]])</f>
        <v>1</v>
      </c>
      <c r="I6461" t="e">
        <f>VLOOKUP(Query1[[#This Row],[ArticleCode]],#REF!,1,FALSE)</f>
        <v>#REF!</v>
      </c>
      <c r="J6461" t="str">
        <f>CONCATENATE(Query1[[#This Row],[EANCode]]," - ",Query1[[#This Row],[Quantity]],Query1[[#This Row],[UnitCode]]," - ",Query1[[#This Row],[UNIT in SAP]])</f>
        <v xml:space="preserve">5413470282633 - 1STK - </v>
      </c>
    </row>
    <row r="6462" spans="1:11" hidden="1" x14ac:dyDescent="0.2">
      <c r="A6462" t="str">
        <f>CONCATENATE(Query1[[#This Row],[ArticleCode]],"_",Query1[[#This Row],[countif]])</f>
        <v>G0014199_1</v>
      </c>
      <c r="B6462" t="s">
        <v>38542</v>
      </c>
      <c r="C6462" t="s">
        <v>38543</v>
      </c>
      <c r="D6462" t="s">
        <v>38544</v>
      </c>
      <c r="E6462">
        <v>1</v>
      </c>
      <c r="F6462" t="s">
        <v>20969</v>
      </c>
      <c r="G6462">
        <v>1</v>
      </c>
      <c r="H6462">
        <f>COUNTIF(B:B,Query1[[#This Row],[ArticleCode]])</f>
        <v>1</v>
      </c>
      <c r="I6462" t="e">
        <f>VLOOKUP(Query1[[#This Row],[ArticleCode]],#REF!,1,FALSE)</f>
        <v>#REF!</v>
      </c>
      <c r="J6462" t="str">
        <f>CONCATENATE(Query1[[#This Row],[EANCode]]," - ",Query1[[#This Row],[Quantity]],Query1[[#This Row],[UnitCode]]," - ",Query1[[#This Row],[UNIT in SAP]])</f>
        <v xml:space="preserve">5413470315638 - 1STK - </v>
      </c>
    </row>
    <row r="6463" spans="1:11" x14ac:dyDescent="0.2">
      <c r="A6463" t="str">
        <f>CONCATENATE(Query1[[#This Row],[ArticleCode]],"_",Query1[[#This Row],[countif]])</f>
        <v>G0016232_1</v>
      </c>
      <c r="B6463" t="s">
        <v>1800</v>
      </c>
      <c r="C6463" t="s">
        <v>38545</v>
      </c>
      <c r="D6463" t="s">
        <v>38546</v>
      </c>
      <c r="E6463">
        <v>1</v>
      </c>
      <c r="F6463" t="s">
        <v>20969</v>
      </c>
      <c r="G6463">
        <v>1</v>
      </c>
      <c r="H6463">
        <f>COUNTIF(B:B,Query1[[#This Row],[ArticleCode]])</f>
        <v>1</v>
      </c>
      <c r="I6463" t="e">
        <f>VLOOKUP(Query1[[#This Row],[ArticleCode]],#REF!,1,FALSE)</f>
        <v>#REF!</v>
      </c>
      <c r="J6463" t="str">
        <f>CONCATENATE(Query1[[#This Row],[EANCode]]," - ",Query1[[#This Row],[Quantity]],Query1[[#This Row],[UnitCode]]," - ",Query1[[#This Row],[UNIT in SAP]])</f>
        <v>5413470294148 - 1STK - PC</v>
      </c>
      <c r="K6463" t="s">
        <v>21015</v>
      </c>
    </row>
    <row r="6464" spans="1:11" x14ac:dyDescent="0.2">
      <c r="A6464" t="str">
        <f>CONCATENATE(Query1[[#This Row],[ArticleCode]],"_",Query1[[#This Row],[countif]])</f>
        <v>G0016233_1</v>
      </c>
      <c r="B6464" t="s">
        <v>1802</v>
      </c>
      <c r="C6464" t="s">
        <v>38547</v>
      </c>
      <c r="D6464" t="s">
        <v>38548</v>
      </c>
      <c r="E6464">
        <v>1</v>
      </c>
      <c r="F6464" t="s">
        <v>20969</v>
      </c>
      <c r="G6464">
        <v>1</v>
      </c>
      <c r="H6464">
        <f>COUNTIF(B:B,Query1[[#This Row],[ArticleCode]])</f>
        <v>1</v>
      </c>
      <c r="I6464" t="e">
        <f>VLOOKUP(Query1[[#This Row],[ArticleCode]],#REF!,1,FALSE)</f>
        <v>#REF!</v>
      </c>
      <c r="J6464" t="str">
        <f>CONCATENATE(Query1[[#This Row],[EANCode]]," - ",Query1[[#This Row],[Quantity]],Query1[[#This Row],[UnitCode]]," - ",Query1[[#This Row],[UNIT in SAP]])</f>
        <v>5413470294155 - 1STK - PC</v>
      </c>
      <c r="K6464" t="s">
        <v>21015</v>
      </c>
    </row>
    <row r="6465" spans="1:11" hidden="1" x14ac:dyDescent="0.2">
      <c r="A6465" t="str">
        <f>CONCATENATE(Query1[[#This Row],[ArticleCode]],"_",Query1[[#This Row],[countif]])</f>
        <v>G0016301_1</v>
      </c>
      <c r="B6465" t="s">
        <v>38549</v>
      </c>
      <c r="C6465" t="s">
        <v>38550</v>
      </c>
      <c r="D6465" t="s">
        <v>38551</v>
      </c>
      <c r="E6465">
        <v>500</v>
      </c>
      <c r="F6465" t="s">
        <v>20969</v>
      </c>
      <c r="G6465">
        <v>1</v>
      </c>
      <c r="H6465">
        <f>COUNTIF(B:B,Query1[[#This Row],[ArticleCode]])</f>
        <v>1</v>
      </c>
      <c r="I6465" t="e">
        <f>VLOOKUP(Query1[[#This Row],[ArticleCode]],#REF!,1,FALSE)</f>
        <v>#REF!</v>
      </c>
      <c r="J6465" t="str">
        <f>CONCATENATE(Query1[[#This Row],[EANCode]]," - ",Query1[[#This Row],[Quantity]],Query1[[#This Row],[UnitCode]]," - ",Query1[[#This Row],[UNIT in SAP]])</f>
        <v xml:space="preserve">5413470265629 - 500STK - </v>
      </c>
    </row>
    <row r="6466" spans="1:11" x14ac:dyDescent="0.2">
      <c r="A6466" t="str">
        <f>CONCATENATE(Query1[[#This Row],[ArticleCode]],"_",Query1[[#This Row],[countif]])</f>
        <v>G0016582_1</v>
      </c>
      <c r="B6466" t="s">
        <v>2703</v>
      </c>
      <c r="C6466" t="s">
        <v>38552</v>
      </c>
      <c r="D6466" t="s">
        <v>38553</v>
      </c>
      <c r="E6466">
        <v>1</v>
      </c>
      <c r="F6466" t="s">
        <v>20969</v>
      </c>
      <c r="G6466">
        <v>1</v>
      </c>
      <c r="H6466">
        <f>COUNTIF(B:B,Query1[[#This Row],[ArticleCode]])</f>
        <v>1</v>
      </c>
      <c r="I6466" t="e">
        <f>VLOOKUP(Query1[[#This Row],[ArticleCode]],#REF!,1,FALSE)</f>
        <v>#REF!</v>
      </c>
      <c r="J6466" t="str">
        <f>CONCATENATE(Query1[[#This Row],[EANCode]]," - ",Query1[[#This Row],[Quantity]],Query1[[#This Row],[UnitCode]]," - ",Query1[[#This Row],[UNIT in SAP]])</f>
        <v>5413470275642 - 1STK - PC</v>
      </c>
      <c r="K6466" t="s">
        <v>21015</v>
      </c>
    </row>
    <row r="6467" spans="1:11" x14ac:dyDescent="0.2">
      <c r="A6467" t="str">
        <f>CONCATENATE(Query1[[#This Row],[ArticleCode]],"_",Query1[[#This Row],[countif]])</f>
        <v>G0016583_1</v>
      </c>
      <c r="B6467" t="s">
        <v>2705</v>
      </c>
      <c r="C6467" t="s">
        <v>38554</v>
      </c>
      <c r="D6467" t="s">
        <v>38555</v>
      </c>
      <c r="E6467">
        <v>1</v>
      </c>
      <c r="F6467" t="s">
        <v>20969</v>
      </c>
      <c r="G6467">
        <v>1</v>
      </c>
      <c r="H6467">
        <f>COUNTIF(B:B,Query1[[#This Row],[ArticleCode]])</f>
        <v>1</v>
      </c>
      <c r="I6467" t="e">
        <f>VLOOKUP(Query1[[#This Row],[ArticleCode]],#REF!,1,FALSE)</f>
        <v>#REF!</v>
      </c>
      <c r="J6467" t="str">
        <f>CONCATENATE(Query1[[#This Row],[EANCode]]," - ",Query1[[#This Row],[Quantity]],Query1[[#This Row],[UnitCode]]," - ",Query1[[#This Row],[UNIT in SAP]])</f>
        <v>5413470275666 - 1STK - PC</v>
      </c>
      <c r="K6467" t="s">
        <v>21015</v>
      </c>
    </row>
    <row r="6468" spans="1:11" x14ac:dyDescent="0.2">
      <c r="A6468" t="str">
        <f>CONCATENATE(Query1[[#This Row],[ArticleCode]],"_",Query1[[#This Row],[countif]])</f>
        <v>G0016584_1</v>
      </c>
      <c r="B6468" t="s">
        <v>2707</v>
      </c>
      <c r="C6468" t="s">
        <v>38556</v>
      </c>
      <c r="D6468" t="s">
        <v>38557</v>
      </c>
      <c r="E6468">
        <v>1</v>
      </c>
      <c r="F6468" t="s">
        <v>20969</v>
      </c>
      <c r="G6468">
        <v>1</v>
      </c>
      <c r="H6468">
        <f>COUNTIF(B:B,Query1[[#This Row],[ArticleCode]])</f>
        <v>1</v>
      </c>
      <c r="I6468" t="e">
        <f>VLOOKUP(Query1[[#This Row],[ArticleCode]],#REF!,1,FALSE)</f>
        <v>#REF!</v>
      </c>
      <c r="J6468" t="str">
        <f>CONCATENATE(Query1[[#This Row],[EANCode]]," - ",Query1[[#This Row],[Quantity]],Query1[[#This Row],[UnitCode]]," - ",Query1[[#This Row],[UNIT in SAP]])</f>
        <v>5413470275635 - 1STK - PC</v>
      </c>
      <c r="K6468" t="s">
        <v>21015</v>
      </c>
    </row>
    <row r="6469" spans="1:11" x14ac:dyDescent="0.2">
      <c r="A6469" t="str">
        <f>CONCATENATE(Query1[[#This Row],[ArticleCode]],"_",Query1[[#This Row],[countif]])</f>
        <v>G0016585_1</v>
      </c>
      <c r="B6469" t="s">
        <v>2709</v>
      </c>
      <c r="C6469" t="s">
        <v>38558</v>
      </c>
      <c r="D6469" t="s">
        <v>38559</v>
      </c>
      <c r="E6469">
        <v>1</v>
      </c>
      <c r="F6469" t="s">
        <v>20969</v>
      </c>
      <c r="G6469">
        <v>1</v>
      </c>
      <c r="H6469">
        <f>COUNTIF(B:B,Query1[[#This Row],[ArticleCode]])</f>
        <v>1</v>
      </c>
      <c r="I6469" t="e">
        <f>VLOOKUP(Query1[[#This Row],[ArticleCode]],#REF!,1,FALSE)</f>
        <v>#REF!</v>
      </c>
      <c r="J6469" t="str">
        <f>CONCATENATE(Query1[[#This Row],[EANCode]]," - ",Query1[[#This Row],[Quantity]],Query1[[#This Row],[UnitCode]]," - ",Query1[[#This Row],[UNIT in SAP]])</f>
        <v>5413470275659 - 1STK - PC</v>
      </c>
      <c r="K6469" t="s">
        <v>21015</v>
      </c>
    </row>
    <row r="6470" spans="1:11" x14ac:dyDescent="0.2">
      <c r="A6470" t="str">
        <f>CONCATENATE(Query1[[#This Row],[ArticleCode]],"_",Query1[[#This Row],[countif]])</f>
        <v>G0016586_1</v>
      </c>
      <c r="B6470" t="s">
        <v>2270</v>
      </c>
      <c r="C6470" t="s">
        <v>38560</v>
      </c>
      <c r="D6470" t="s">
        <v>38561</v>
      </c>
      <c r="E6470">
        <v>1</v>
      </c>
      <c r="F6470" t="s">
        <v>20969</v>
      </c>
      <c r="G6470">
        <v>1</v>
      </c>
      <c r="H6470">
        <f>COUNTIF(B:B,Query1[[#This Row],[ArticleCode]])</f>
        <v>1</v>
      </c>
      <c r="I6470" t="e">
        <f>VLOOKUP(Query1[[#This Row],[ArticleCode]],#REF!,1,FALSE)</f>
        <v>#REF!</v>
      </c>
      <c r="J6470" t="str">
        <f>CONCATENATE(Query1[[#This Row],[EANCode]]," - ",Query1[[#This Row],[Quantity]],Query1[[#This Row],[UnitCode]]," - ",Query1[[#This Row],[UNIT in SAP]])</f>
        <v>5413470275628 - 1STK - PC</v>
      </c>
      <c r="K6470" t="s">
        <v>21015</v>
      </c>
    </row>
    <row r="6471" spans="1:11" x14ac:dyDescent="0.2">
      <c r="A6471" t="str">
        <f>CONCATENATE(Query1[[#This Row],[ArticleCode]],"_",Query1[[#This Row],[countif]])</f>
        <v>G0016587_1</v>
      </c>
      <c r="B6471" t="s">
        <v>2272</v>
      </c>
      <c r="C6471" t="s">
        <v>38562</v>
      </c>
      <c r="D6471" t="s">
        <v>38563</v>
      </c>
      <c r="E6471">
        <v>1</v>
      </c>
      <c r="F6471" t="s">
        <v>20969</v>
      </c>
      <c r="G6471">
        <v>1</v>
      </c>
      <c r="H6471">
        <f>COUNTIF(B:B,Query1[[#This Row],[ArticleCode]])</f>
        <v>1</v>
      </c>
      <c r="I6471" t="e">
        <f>VLOOKUP(Query1[[#This Row],[ArticleCode]],#REF!,1,FALSE)</f>
        <v>#REF!</v>
      </c>
      <c r="J6471" t="str">
        <f>CONCATENATE(Query1[[#This Row],[EANCode]]," - ",Query1[[#This Row],[Quantity]],Query1[[#This Row],[UnitCode]]," - ",Query1[[#This Row],[UNIT in SAP]])</f>
        <v>5413470275611 - 1STK - PC</v>
      </c>
      <c r="K6471" t="s">
        <v>21015</v>
      </c>
    </row>
    <row r="6472" spans="1:11" x14ac:dyDescent="0.2">
      <c r="A6472" t="str">
        <f>CONCATENATE(Query1[[#This Row],[ArticleCode]],"_",Query1[[#This Row],[countif]])</f>
        <v>G0016588_1</v>
      </c>
      <c r="B6472" t="s">
        <v>2274</v>
      </c>
      <c r="C6472" t="s">
        <v>38564</v>
      </c>
      <c r="D6472" t="s">
        <v>38565</v>
      </c>
      <c r="E6472">
        <v>1</v>
      </c>
      <c r="F6472" t="s">
        <v>20969</v>
      </c>
      <c r="G6472">
        <v>1</v>
      </c>
      <c r="H6472">
        <f>COUNTIF(B:B,Query1[[#This Row],[ArticleCode]])</f>
        <v>1</v>
      </c>
      <c r="I6472" t="e">
        <f>VLOOKUP(Query1[[#This Row],[ArticleCode]],#REF!,1,FALSE)</f>
        <v>#REF!</v>
      </c>
      <c r="J6472" t="str">
        <f>CONCATENATE(Query1[[#This Row],[EANCode]]," - ",Query1[[#This Row],[Quantity]],Query1[[#This Row],[UnitCode]]," - ",Query1[[#This Row],[UNIT in SAP]])</f>
        <v>5413470275598 - 1STK - PC</v>
      </c>
      <c r="K6472" t="s">
        <v>21015</v>
      </c>
    </row>
    <row r="6473" spans="1:11" x14ac:dyDescent="0.2">
      <c r="A6473" t="str">
        <f>CONCATENATE(Query1[[#This Row],[ArticleCode]],"_",Query1[[#This Row],[countif]])</f>
        <v>G0016589_1</v>
      </c>
      <c r="B6473" t="s">
        <v>2276</v>
      </c>
      <c r="C6473" t="s">
        <v>38566</v>
      </c>
      <c r="D6473" t="s">
        <v>38567</v>
      </c>
      <c r="E6473">
        <v>1</v>
      </c>
      <c r="F6473" t="s">
        <v>20969</v>
      </c>
      <c r="G6473">
        <v>1</v>
      </c>
      <c r="H6473">
        <f>COUNTIF(B:B,Query1[[#This Row],[ArticleCode]])</f>
        <v>1</v>
      </c>
      <c r="I6473" t="e">
        <f>VLOOKUP(Query1[[#This Row],[ArticleCode]],#REF!,1,FALSE)</f>
        <v>#REF!</v>
      </c>
      <c r="J6473" t="str">
        <f>CONCATENATE(Query1[[#This Row],[EANCode]]," - ",Query1[[#This Row],[Quantity]],Query1[[#This Row],[UnitCode]]," - ",Query1[[#This Row],[UNIT in SAP]])</f>
        <v>5413470275604 - 1STK - PC</v>
      </c>
      <c r="K6473" t="s">
        <v>21015</v>
      </c>
    </row>
    <row r="6474" spans="1:11" x14ac:dyDescent="0.2">
      <c r="A6474" t="str">
        <f>CONCATENATE(Query1[[#This Row],[ArticleCode]],"_",Query1[[#This Row],[countif]])</f>
        <v>G0016824_1</v>
      </c>
      <c r="B6474" t="s">
        <v>3920</v>
      </c>
      <c r="C6474" t="s">
        <v>38568</v>
      </c>
      <c r="D6474" t="s">
        <v>38569</v>
      </c>
      <c r="E6474">
        <v>25</v>
      </c>
      <c r="F6474" t="s">
        <v>20969</v>
      </c>
      <c r="G6474">
        <v>1</v>
      </c>
      <c r="H6474">
        <f>COUNTIF(B:B,Query1[[#This Row],[ArticleCode]])</f>
        <v>1</v>
      </c>
      <c r="I6474" t="e">
        <f>VLOOKUP(Query1[[#This Row],[ArticleCode]],#REF!,1,FALSE)</f>
        <v>#REF!</v>
      </c>
      <c r="J6474" t="str">
        <f>CONCATENATE(Query1[[#This Row],[EANCode]]," - ",Query1[[#This Row],[Quantity]],Query1[[#This Row],[UnitCode]]," - ",Query1[[#This Row],[UNIT in SAP]])</f>
        <v>5413470272542 - 25STK - CAR</v>
      </c>
      <c r="K6474" t="s">
        <v>20984</v>
      </c>
    </row>
    <row r="6475" spans="1:11" x14ac:dyDescent="0.2">
      <c r="A6475" t="str">
        <f>CONCATENATE(Query1[[#This Row],[ArticleCode]],"_",Query1[[#This Row],[countif]])</f>
        <v>G0016924_1</v>
      </c>
      <c r="B6475" t="s">
        <v>10702</v>
      </c>
      <c r="C6475" t="s">
        <v>38570</v>
      </c>
      <c r="D6475" t="s">
        <v>38571</v>
      </c>
      <c r="E6475">
        <v>200</v>
      </c>
      <c r="F6475" t="s">
        <v>20969</v>
      </c>
      <c r="G6475">
        <v>1</v>
      </c>
      <c r="H6475">
        <f>COUNTIF(B:B,Query1[[#This Row],[ArticleCode]])</f>
        <v>1</v>
      </c>
      <c r="I6475" t="e">
        <f>VLOOKUP(Query1[[#This Row],[ArticleCode]],#REF!,1,FALSE)</f>
        <v>#REF!</v>
      </c>
      <c r="J6475" t="str">
        <f>CONCATENATE(Query1[[#This Row],[EANCode]]," - ",Query1[[#This Row],[Quantity]],Query1[[#This Row],[UnitCode]]," - ",Query1[[#This Row],[UNIT in SAP]])</f>
        <v>5413470307589 - 200STK - CAR</v>
      </c>
      <c r="K6475" t="s">
        <v>20984</v>
      </c>
    </row>
    <row r="6476" spans="1:11" x14ac:dyDescent="0.2">
      <c r="A6476" t="str">
        <f>CONCATENATE(Query1[[#This Row],[ArticleCode]],"_",Query1[[#This Row],[countif]])</f>
        <v>G0017044_1</v>
      </c>
      <c r="B6476" t="s">
        <v>889</v>
      </c>
      <c r="C6476" t="s">
        <v>38572</v>
      </c>
      <c r="D6476" t="s">
        <v>38573</v>
      </c>
      <c r="E6476">
        <v>1</v>
      </c>
      <c r="F6476" t="s">
        <v>21010</v>
      </c>
      <c r="G6476">
        <v>1</v>
      </c>
      <c r="H6476">
        <f>COUNTIF(B:B,Query1[[#This Row],[ArticleCode]])</f>
        <v>1</v>
      </c>
      <c r="I6476" t="e">
        <f>VLOOKUP(Query1[[#This Row],[ArticleCode]],#REF!,1,FALSE)</f>
        <v>#REF!</v>
      </c>
      <c r="J6476" t="str">
        <f>CONCATENATE(Query1[[#This Row],[EANCode]]," - ",Query1[[#This Row],[Quantity]],Query1[[#This Row],[UnitCode]]," - ",Query1[[#This Row],[UNIT in SAP]])</f>
        <v>5413470283470 - 1ROL - ROL</v>
      </c>
      <c r="K6476" t="s">
        <v>21010</v>
      </c>
    </row>
    <row r="6477" spans="1:11" x14ac:dyDescent="0.2">
      <c r="A6477" t="str">
        <f>CONCATENATE(Query1[[#This Row],[ArticleCode]],"_",Query1[[#This Row],[countif]])</f>
        <v>G0017360_1</v>
      </c>
      <c r="B6477" t="s">
        <v>10758</v>
      </c>
      <c r="C6477" t="s">
        <v>38574</v>
      </c>
      <c r="D6477" t="s">
        <v>38575</v>
      </c>
      <c r="E6477">
        <v>1</v>
      </c>
      <c r="F6477" t="s">
        <v>20969</v>
      </c>
      <c r="G6477">
        <v>1</v>
      </c>
      <c r="H6477">
        <f>COUNTIF(B:B,Query1[[#This Row],[ArticleCode]])</f>
        <v>1</v>
      </c>
      <c r="I6477" t="e">
        <f>VLOOKUP(Query1[[#This Row],[ArticleCode]],#REF!,1,FALSE)</f>
        <v>#REF!</v>
      </c>
      <c r="J6477" t="str">
        <f>CONCATENATE(Query1[[#This Row],[EANCode]]," - ",Query1[[#This Row],[Quantity]],Query1[[#This Row],[UnitCode]]," - ",Query1[[#This Row],[UNIT in SAP]])</f>
        <v>5413470288987 - 1STK - PC</v>
      </c>
      <c r="K6477" t="s">
        <v>21015</v>
      </c>
    </row>
    <row r="6478" spans="1:11" x14ac:dyDescent="0.2">
      <c r="A6478" t="str">
        <f>CONCATENATE(Query1[[#This Row],[ArticleCode]],"_",Query1[[#This Row],[countif]])</f>
        <v>G0017457_1</v>
      </c>
      <c r="B6478" t="s">
        <v>10772</v>
      </c>
      <c r="C6478" t="s">
        <v>38576</v>
      </c>
      <c r="D6478" t="s">
        <v>38577</v>
      </c>
      <c r="E6478">
        <v>1</v>
      </c>
      <c r="F6478" t="s">
        <v>20969</v>
      </c>
      <c r="G6478">
        <v>1</v>
      </c>
      <c r="H6478">
        <f>COUNTIF(B:B,Query1[[#This Row],[ArticleCode]])</f>
        <v>1</v>
      </c>
      <c r="I6478" t="e">
        <f>VLOOKUP(Query1[[#This Row],[ArticleCode]],#REF!,1,FALSE)</f>
        <v>#REF!</v>
      </c>
      <c r="J6478" t="str">
        <f>CONCATENATE(Query1[[#This Row],[EANCode]]," - ",Query1[[#This Row],[Quantity]],Query1[[#This Row],[UnitCode]]," - ",Query1[[#This Row],[UNIT in SAP]])</f>
        <v>5413470305004 - 1STK - PC</v>
      </c>
      <c r="K6478" t="s">
        <v>21015</v>
      </c>
    </row>
    <row r="6479" spans="1:11" x14ac:dyDescent="0.2">
      <c r="A6479" t="str">
        <f>CONCATENATE(Query1[[#This Row],[ArticleCode]],"_",Query1[[#This Row],[countif]])</f>
        <v>G0017463_1</v>
      </c>
      <c r="B6479" t="s">
        <v>10774</v>
      </c>
      <c r="C6479" t="s">
        <v>38578</v>
      </c>
      <c r="D6479" t="s">
        <v>38579</v>
      </c>
      <c r="E6479">
        <v>1</v>
      </c>
      <c r="F6479" t="s">
        <v>20969</v>
      </c>
      <c r="G6479">
        <v>1</v>
      </c>
      <c r="H6479">
        <f>COUNTIF(B:B,Query1[[#This Row],[ArticleCode]])</f>
        <v>1</v>
      </c>
      <c r="I6479" t="e">
        <f>VLOOKUP(Query1[[#This Row],[ArticleCode]],#REF!,1,FALSE)</f>
        <v>#REF!</v>
      </c>
      <c r="J6479" t="str">
        <f>CONCATENATE(Query1[[#This Row],[EANCode]]," - ",Query1[[#This Row],[Quantity]],Query1[[#This Row],[UnitCode]]," - ",Query1[[#This Row],[UNIT in SAP]])</f>
        <v>5413470305011 - 1STK - PC</v>
      </c>
      <c r="K6479" t="s">
        <v>21015</v>
      </c>
    </row>
    <row r="6480" spans="1:11" x14ac:dyDescent="0.2">
      <c r="A6480" t="str">
        <f>CONCATENATE(Query1[[#This Row],[ArticleCode]],"_",Query1[[#This Row],[countif]])</f>
        <v>G0017485_1</v>
      </c>
      <c r="B6480" t="s">
        <v>10778</v>
      </c>
      <c r="C6480" t="s">
        <v>10780</v>
      </c>
      <c r="D6480" t="s">
        <v>38580</v>
      </c>
      <c r="E6480">
        <v>4</v>
      </c>
      <c r="F6480" t="s">
        <v>20969</v>
      </c>
      <c r="G6480">
        <v>1</v>
      </c>
      <c r="H6480">
        <f>COUNTIF(B:B,Query1[[#This Row],[ArticleCode]])</f>
        <v>1</v>
      </c>
      <c r="I6480" t="e">
        <f>VLOOKUP(Query1[[#This Row],[ArticleCode]],#REF!,1,FALSE)</f>
        <v>#REF!</v>
      </c>
      <c r="J6480" t="str">
        <f>CONCATENATE(Query1[[#This Row],[EANCode]]," - ",Query1[[#This Row],[Quantity]],Query1[[#This Row],[UnitCode]]," - ",Query1[[#This Row],[UNIT in SAP]])</f>
        <v>5413470297033 - 4STK - CAR</v>
      </c>
      <c r="K6480" t="s">
        <v>20984</v>
      </c>
    </row>
    <row r="6481" spans="1:11" hidden="1" x14ac:dyDescent="0.2">
      <c r="A6481" t="str">
        <f>CONCATENATE(Query1[[#This Row],[ArticleCode]],"_",Query1[[#This Row],[countif]])</f>
        <v>G0017585_1</v>
      </c>
      <c r="B6481" t="s">
        <v>10789</v>
      </c>
      <c r="C6481" t="s">
        <v>7615</v>
      </c>
      <c r="D6481" t="s">
        <v>38581</v>
      </c>
      <c r="E6481">
        <v>18</v>
      </c>
      <c r="F6481" t="s">
        <v>20969</v>
      </c>
      <c r="G6481">
        <v>1</v>
      </c>
      <c r="H6481">
        <f>COUNTIF(B:B,Query1[[#This Row],[ArticleCode]])</f>
        <v>1</v>
      </c>
      <c r="I6481" t="e">
        <f>VLOOKUP(Query1[[#This Row],[ArticleCode]],#REF!,1,FALSE)</f>
        <v>#REF!</v>
      </c>
      <c r="J6481" t="str">
        <f>CONCATENATE(Query1[[#This Row],[EANCode]]," - ",Query1[[#This Row],[Quantity]],Query1[[#This Row],[UnitCode]]," - ",Query1[[#This Row],[UNIT in SAP]])</f>
        <v xml:space="preserve">5413470297040 - 18STK - </v>
      </c>
    </row>
    <row r="6482" spans="1:11" hidden="1" x14ac:dyDescent="0.2">
      <c r="A6482" t="str">
        <f>CONCATENATE(Query1[[#This Row],[ArticleCode]],"_",Query1[[#This Row],[countif]])</f>
        <v>G0025027_1</v>
      </c>
      <c r="B6482" t="s">
        <v>38582</v>
      </c>
      <c r="C6482" t="s">
        <v>38583</v>
      </c>
      <c r="D6482" t="s">
        <v>38584</v>
      </c>
      <c r="E6482">
        <v>1</v>
      </c>
      <c r="F6482" t="s">
        <v>20969</v>
      </c>
      <c r="G6482">
        <v>1</v>
      </c>
      <c r="H6482">
        <f>COUNTIF(B:B,Query1[[#This Row],[ArticleCode]])</f>
        <v>1</v>
      </c>
      <c r="I6482" t="e">
        <f>VLOOKUP(Query1[[#This Row],[ArticleCode]],#REF!,1,FALSE)</f>
        <v>#REF!</v>
      </c>
      <c r="J6482" t="str">
        <f>CONCATENATE(Query1[[#This Row],[EANCode]]," - ",Query1[[#This Row],[Quantity]],Query1[[#This Row],[UnitCode]]," - ",Query1[[#This Row],[UNIT in SAP]])</f>
        <v xml:space="preserve">5413470308081 - 1STK - </v>
      </c>
    </row>
    <row r="6483" spans="1:11" hidden="1" x14ac:dyDescent="0.2">
      <c r="A6483" t="str">
        <f>CONCATENATE(Query1[[#This Row],[ArticleCode]],"_",Query1[[#This Row],[countif]])</f>
        <v>G0031902_1</v>
      </c>
      <c r="B6483" t="s">
        <v>38585</v>
      </c>
      <c r="C6483" t="s">
        <v>38586</v>
      </c>
      <c r="D6483" t="s">
        <v>38587</v>
      </c>
      <c r="E6483">
        <v>1</v>
      </c>
      <c r="F6483" t="s">
        <v>20969</v>
      </c>
      <c r="G6483">
        <v>1</v>
      </c>
      <c r="H6483">
        <f>COUNTIF(B:B,Query1[[#This Row],[ArticleCode]])</f>
        <v>1</v>
      </c>
      <c r="I6483" t="e">
        <f>VLOOKUP(Query1[[#This Row],[ArticleCode]],#REF!,1,FALSE)</f>
        <v>#REF!</v>
      </c>
      <c r="J6483" t="str">
        <f>CONCATENATE(Query1[[#This Row],[EANCode]]," - ",Query1[[#This Row],[Quantity]],Query1[[#This Row],[UnitCode]]," - ",Query1[[#This Row],[UNIT in SAP]])</f>
        <v xml:space="preserve">5413470279220 - 1STK - </v>
      </c>
    </row>
    <row r="6484" spans="1:11" hidden="1" x14ac:dyDescent="0.2">
      <c r="A6484" t="str">
        <f>CONCATENATE(Query1[[#This Row],[ArticleCode]],"_",Query1[[#This Row],[countif]])</f>
        <v>G0031903_1</v>
      </c>
      <c r="B6484" t="s">
        <v>38588</v>
      </c>
      <c r="C6484" t="s">
        <v>38589</v>
      </c>
      <c r="D6484" t="s">
        <v>38590</v>
      </c>
      <c r="E6484">
        <v>1</v>
      </c>
      <c r="F6484" t="s">
        <v>20969</v>
      </c>
      <c r="G6484">
        <v>1</v>
      </c>
      <c r="H6484">
        <f>COUNTIF(B:B,Query1[[#This Row],[ArticleCode]])</f>
        <v>1</v>
      </c>
      <c r="I6484" t="e">
        <f>VLOOKUP(Query1[[#This Row],[ArticleCode]],#REF!,1,FALSE)</f>
        <v>#REF!</v>
      </c>
      <c r="J6484" t="str">
        <f>CONCATENATE(Query1[[#This Row],[EANCode]]," - ",Query1[[#This Row],[Quantity]],Query1[[#This Row],[UnitCode]]," - ",Query1[[#This Row],[UNIT in SAP]])</f>
        <v xml:space="preserve">5413470279237 - 1STK - </v>
      </c>
    </row>
    <row r="6485" spans="1:11" hidden="1" x14ac:dyDescent="0.2">
      <c r="A6485" t="str">
        <f>CONCATENATE(Query1[[#This Row],[ArticleCode]],"_",Query1[[#This Row],[countif]])</f>
        <v>G0031906_1</v>
      </c>
      <c r="B6485" t="s">
        <v>38591</v>
      </c>
      <c r="C6485" t="s">
        <v>38592</v>
      </c>
      <c r="D6485" t="s">
        <v>38593</v>
      </c>
      <c r="E6485">
        <v>1</v>
      </c>
      <c r="F6485" t="s">
        <v>20969</v>
      </c>
      <c r="G6485">
        <v>1</v>
      </c>
      <c r="H6485">
        <f>COUNTIF(B:B,Query1[[#This Row],[ArticleCode]])</f>
        <v>1</v>
      </c>
      <c r="I6485" t="e">
        <f>VLOOKUP(Query1[[#This Row],[ArticleCode]],#REF!,1,FALSE)</f>
        <v>#REF!</v>
      </c>
      <c r="J6485" t="str">
        <f>CONCATENATE(Query1[[#This Row],[EANCode]]," - ",Query1[[#This Row],[Quantity]],Query1[[#This Row],[UnitCode]]," - ",Query1[[#This Row],[UNIT in SAP]])</f>
        <v xml:space="preserve">5413470279251 - 1STK - </v>
      </c>
    </row>
    <row r="6486" spans="1:11" hidden="1" x14ac:dyDescent="0.2">
      <c r="A6486" t="str">
        <f>CONCATENATE(Query1[[#This Row],[ArticleCode]],"_",Query1[[#This Row],[countif]])</f>
        <v>G0031909_1</v>
      </c>
      <c r="B6486" t="s">
        <v>38594</v>
      </c>
      <c r="C6486" t="s">
        <v>38595</v>
      </c>
      <c r="D6486" t="s">
        <v>38596</v>
      </c>
      <c r="E6486">
        <v>1</v>
      </c>
      <c r="F6486" t="s">
        <v>20969</v>
      </c>
      <c r="G6486">
        <v>1</v>
      </c>
      <c r="H6486">
        <f>COUNTIF(B:B,Query1[[#This Row],[ArticleCode]])</f>
        <v>1</v>
      </c>
      <c r="I6486" t="e">
        <f>VLOOKUP(Query1[[#This Row],[ArticleCode]],#REF!,1,FALSE)</f>
        <v>#REF!</v>
      </c>
      <c r="J6486" t="str">
        <f>CONCATENATE(Query1[[#This Row],[EANCode]]," - ",Query1[[#This Row],[Quantity]],Query1[[#This Row],[UnitCode]]," - ",Query1[[#This Row],[UNIT in SAP]])</f>
        <v xml:space="preserve">5413470284002 - 1STK - </v>
      </c>
    </row>
    <row r="6487" spans="1:11" hidden="1" x14ac:dyDescent="0.2">
      <c r="A6487" t="str">
        <f>CONCATENATE(Query1[[#This Row],[ArticleCode]],"_",Query1[[#This Row],[countif]])</f>
        <v>G0035100_1</v>
      </c>
      <c r="B6487" t="s">
        <v>38597</v>
      </c>
      <c r="C6487" t="s">
        <v>38598</v>
      </c>
      <c r="D6487" t="s">
        <v>38599</v>
      </c>
      <c r="E6487">
        <v>1</v>
      </c>
      <c r="F6487" t="s">
        <v>20969</v>
      </c>
      <c r="G6487">
        <v>1</v>
      </c>
      <c r="H6487">
        <f>COUNTIF(B:B,Query1[[#This Row],[ArticleCode]])</f>
        <v>1</v>
      </c>
      <c r="I6487" t="e">
        <f>VLOOKUP(Query1[[#This Row],[ArticleCode]],#REF!,1,FALSE)</f>
        <v>#REF!</v>
      </c>
      <c r="J6487" t="str">
        <f>CONCATENATE(Query1[[#This Row],[EANCode]]," - ",Query1[[#This Row],[Quantity]],Query1[[#This Row],[UnitCode]]," - ",Query1[[#This Row],[UNIT in SAP]])</f>
        <v xml:space="preserve">5413470310138 - 1STK - </v>
      </c>
    </row>
    <row r="6488" spans="1:11" hidden="1" x14ac:dyDescent="0.2">
      <c r="A6488" t="str">
        <f>CONCATENATE(Query1[[#This Row],[ArticleCode]],"_",Query1[[#This Row],[countif]])</f>
        <v>G0035101_1</v>
      </c>
      <c r="B6488" t="s">
        <v>38600</v>
      </c>
      <c r="C6488" t="s">
        <v>38601</v>
      </c>
      <c r="D6488" t="s">
        <v>38602</v>
      </c>
      <c r="E6488">
        <v>1</v>
      </c>
      <c r="F6488" t="s">
        <v>20969</v>
      </c>
      <c r="G6488">
        <v>1</v>
      </c>
      <c r="H6488">
        <f>COUNTIF(B:B,Query1[[#This Row],[ArticleCode]])</f>
        <v>1</v>
      </c>
      <c r="I6488" t="e">
        <f>VLOOKUP(Query1[[#This Row],[ArticleCode]],#REF!,1,FALSE)</f>
        <v>#REF!</v>
      </c>
      <c r="J6488" t="str">
        <f>CONCATENATE(Query1[[#This Row],[EANCode]]," - ",Query1[[#This Row],[Quantity]],Query1[[#This Row],[UnitCode]]," - ",Query1[[#This Row],[UNIT in SAP]])</f>
        <v xml:space="preserve">5413470310145 - 1STK - </v>
      </c>
    </row>
    <row r="6489" spans="1:11" x14ac:dyDescent="0.2">
      <c r="A6489" t="str">
        <f>CONCATENATE(Query1[[#This Row],[ArticleCode]],"_",Query1[[#This Row],[countif]])</f>
        <v>G0807142_1</v>
      </c>
      <c r="B6489" t="s">
        <v>11229</v>
      </c>
      <c r="C6489" t="s">
        <v>38603</v>
      </c>
      <c r="D6489" t="s">
        <v>38604</v>
      </c>
      <c r="E6489">
        <v>1</v>
      </c>
      <c r="F6489" t="s">
        <v>20969</v>
      </c>
      <c r="G6489">
        <v>1</v>
      </c>
      <c r="H6489">
        <f>COUNTIF(B:B,Query1[[#This Row],[ArticleCode]])</f>
        <v>1</v>
      </c>
      <c r="I6489" t="e">
        <f>VLOOKUP(Query1[[#This Row],[ArticleCode]],#REF!,1,FALSE)</f>
        <v>#REF!</v>
      </c>
      <c r="J6489" t="str">
        <f>CONCATENATE(Query1[[#This Row],[EANCode]]," - ",Query1[[#This Row],[Quantity]],Query1[[#This Row],[UnitCode]]," - ",Query1[[#This Row],[UNIT in SAP]])</f>
        <v>5413470272702 - 1STK - PC</v>
      </c>
      <c r="K6489" t="s">
        <v>21015</v>
      </c>
    </row>
    <row r="6490" spans="1:11" x14ac:dyDescent="0.2">
      <c r="A6490" t="str">
        <f>CONCATENATE(Query1[[#This Row],[ArticleCode]],"_",Query1[[#This Row],[countif]])</f>
        <v>G0900096_1</v>
      </c>
      <c r="B6490" t="s">
        <v>11343</v>
      </c>
      <c r="C6490" t="s">
        <v>38605</v>
      </c>
      <c r="D6490" t="s">
        <v>38606</v>
      </c>
      <c r="E6490">
        <v>250</v>
      </c>
      <c r="F6490" t="s">
        <v>20969</v>
      </c>
      <c r="G6490">
        <v>1</v>
      </c>
      <c r="H6490">
        <f>COUNTIF(B:B,Query1[[#This Row],[ArticleCode]])</f>
        <v>1</v>
      </c>
      <c r="I6490" t="e">
        <f>VLOOKUP(Query1[[#This Row],[ArticleCode]],#REF!,1,FALSE)</f>
        <v>#REF!</v>
      </c>
      <c r="J6490" t="str">
        <f>CONCATENATE(Query1[[#This Row],[EANCode]]," - ",Query1[[#This Row],[Quantity]],Query1[[#This Row],[UnitCode]]," - ",Query1[[#This Row],[UNIT in SAP]])</f>
        <v>5413470296296 - 250STK - CAR</v>
      </c>
      <c r="K6490" t="s">
        <v>20984</v>
      </c>
    </row>
    <row r="6491" spans="1:11" hidden="1" x14ac:dyDescent="0.2">
      <c r="A6491" t="str">
        <f>CONCATENATE(Query1[[#This Row],[ArticleCode]],"_",Query1[[#This Row],[countif]])</f>
        <v>G0900520_1</v>
      </c>
      <c r="B6491" t="s">
        <v>38607</v>
      </c>
      <c r="C6491" t="s">
        <v>38608</v>
      </c>
      <c r="D6491" t="s">
        <v>38609</v>
      </c>
      <c r="E6491">
        <v>3000</v>
      </c>
      <c r="F6491" t="s">
        <v>20969</v>
      </c>
      <c r="G6491">
        <v>1</v>
      </c>
      <c r="H6491">
        <f>COUNTIF(B:B,Query1[[#This Row],[ArticleCode]])</f>
        <v>1</v>
      </c>
      <c r="I6491" t="e">
        <f>VLOOKUP(Query1[[#This Row],[ArticleCode]],#REF!,1,FALSE)</f>
        <v>#REF!</v>
      </c>
      <c r="J6491" t="str">
        <f>CONCATENATE(Query1[[#This Row],[EANCode]]," - ",Query1[[#This Row],[Quantity]],Query1[[#This Row],[UnitCode]]," - ",Query1[[#This Row],[UNIT in SAP]])</f>
        <v xml:space="preserve">5413470267364 - 3000STK - </v>
      </c>
    </row>
    <row r="6492" spans="1:11" hidden="1" x14ac:dyDescent="0.2">
      <c r="A6492" t="str">
        <f>CONCATENATE(Query1[[#This Row],[ArticleCode]],"_",Query1[[#This Row],[countif]])</f>
        <v>G0900521_1</v>
      </c>
      <c r="B6492" t="s">
        <v>38610</v>
      </c>
      <c r="C6492" t="s">
        <v>38611</v>
      </c>
      <c r="D6492" t="s">
        <v>38612</v>
      </c>
      <c r="E6492">
        <v>3000</v>
      </c>
      <c r="F6492" t="s">
        <v>20969</v>
      </c>
      <c r="G6492">
        <v>1</v>
      </c>
      <c r="H6492">
        <f>COUNTIF(B:B,Query1[[#This Row],[ArticleCode]])</f>
        <v>1</v>
      </c>
      <c r="I6492" t="e">
        <f>VLOOKUP(Query1[[#This Row],[ArticleCode]],#REF!,1,FALSE)</f>
        <v>#REF!</v>
      </c>
      <c r="J6492" t="str">
        <f>CONCATENATE(Query1[[#This Row],[EANCode]]," - ",Query1[[#This Row],[Quantity]],Query1[[#This Row],[UnitCode]]," - ",Query1[[#This Row],[UNIT in SAP]])</f>
        <v xml:space="preserve">5413470267357 - 3000STK - </v>
      </c>
    </row>
    <row r="6493" spans="1:11" hidden="1" x14ac:dyDescent="0.2">
      <c r="A6493" t="str">
        <f>CONCATENATE(Query1[[#This Row],[ArticleCode]],"_",Query1[[#This Row],[countif]])</f>
        <v>G0900522_1</v>
      </c>
      <c r="B6493" t="s">
        <v>38613</v>
      </c>
      <c r="C6493" t="s">
        <v>38614</v>
      </c>
      <c r="D6493" t="s">
        <v>38615</v>
      </c>
      <c r="E6493">
        <v>3000</v>
      </c>
      <c r="F6493" t="s">
        <v>20969</v>
      </c>
      <c r="G6493">
        <v>1</v>
      </c>
      <c r="H6493">
        <f>COUNTIF(B:B,Query1[[#This Row],[ArticleCode]])</f>
        <v>1</v>
      </c>
      <c r="I6493" t="e">
        <f>VLOOKUP(Query1[[#This Row],[ArticleCode]],#REF!,1,FALSE)</f>
        <v>#REF!</v>
      </c>
      <c r="J6493" t="str">
        <f>CONCATENATE(Query1[[#This Row],[EANCode]]," - ",Query1[[#This Row],[Quantity]],Query1[[#This Row],[UnitCode]]," - ",Query1[[#This Row],[UNIT in SAP]])</f>
        <v xml:space="preserve">5413470267340 - 3000STK - </v>
      </c>
    </row>
    <row r="6494" spans="1:11" hidden="1" x14ac:dyDescent="0.2">
      <c r="A6494" t="str">
        <f>CONCATENATE(Query1[[#This Row],[ArticleCode]],"_",Query1[[#This Row],[countif]])</f>
        <v>G0900523_1</v>
      </c>
      <c r="B6494" t="s">
        <v>38616</v>
      </c>
      <c r="C6494" t="s">
        <v>38617</v>
      </c>
      <c r="D6494" t="s">
        <v>38618</v>
      </c>
      <c r="E6494">
        <v>3000</v>
      </c>
      <c r="F6494" t="s">
        <v>20969</v>
      </c>
      <c r="G6494">
        <v>1</v>
      </c>
      <c r="H6494">
        <f>COUNTIF(B:B,Query1[[#This Row],[ArticleCode]])</f>
        <v>1</v>
      </c>
      <c r="I6494" t="e">
        <f>VLOOKUP(Query1[[#This Row],[ArticleCode]],#REF!,1,FALSE)</f>
        <v>#REF!</v>
      </c>
      <c r="J6494" t="str">
        <f>CONCATENATE(Query1[[#This Row],[EANCode]]," - ",Query1[[#This Row],[Quantity]],Query1[[#This Row],[UnitCode]]," - ",Query1[[#This Row],[UNIT in SAP]])</f>
        <v xml:space="preserve">5413470266923 - 3000STK - </v>
      </c>
    </row>
    <row r="6495" spans="1:11" hidden="1" x14ac:dyDescent="0.2">
      <c r="A6495" t="str">
        <f>CONCATENATE(Query1[[#This Row],[ArticleCode]],"_",Query1[[#This Row],[countif]])</f>
        <v>G0900755_1</v>
      </c>
      <c r="B6495" t="s">
        <v>11417</v>
      </c>
      <c r="C6495" t="s">
        <v>38619</v>
      </c>
      <c r="D6495" t="s">
        <v>38620</v>
      </c>
      <c r="E6495">
        <v>150</v>
      </c>
      <c r="F6495" t="s">
        <v>20969</v>
      </c>
      <c r="G6495">
        <v>1</v>
      </c>
      <c r="H6495">
        <f>COUNTIF(B:B,Query1[[#This Row],[ArticleCode]])</f>
        <v>1</v>
      </c>
      <c r="I6495" t="e">
        <f>VLOOKUP(Query1[[#This Row],[ArticleCode]],#REF!,1,FALSE)</f>
        <v>#REF!</v>
      </c>
      <c r="J6495" t="str">
        <f>CONCATENATE(Query1[[#This Row],[EANCode]]," - ",Query1[[#This Row],[Quantity]],Query1[[#This Row],[UnitCode]]," - ",Query1[[#This Row],[UNIT in SAP]])</f>
        <v xml:space="preserve">5413470263953 - 150STK - </v>
      </c>
    </row>
    <row r="6496" spans="1:11" hidden="1" x14ac:dyDescent="0.2">
      <c r="A6496" t="str">
        <f>CONCATENATE(Query1[[#This Row],[ArticleCode]],"_",Query1[[#This Row],[countif]])</f>
        <v>G0900756_1</v>
      </c>
      <c r="B6496" t="s">
        <v>11418</v>
      </c>
      <c r="C6496" t="s">
        <v>38621</v>
      </c>
      <c r="D6496" t="s">
        <v>38622</v>
      </c>
      <c r="E6496">
        <v>150</v>
      </c>
      <c r="F6496" t="s">
        <v>20969</v>
      </c>
      <c r="G6496">
        <v>1</v>
      </c>
      <c r="H6496">
        <f>COUNTIF(B:B,Query1[[#This Row],[ArticleCode]])</f>
        <v>1</v>
      </c>
      <c r="I6496" t="e">
        <f>VLOOKUP(Query1[[#This Row],[ArticleCode]],#REF!,1,FALSE)</f>
        <v>#REF!</v>
      </c>
      <c r="J6496" t="str">
        <f>CONCATENATE(Query1[[#This Row],[EANCode]]," - ",Query1[[#This Row],[Quantity]],Query1[[#This Row],[UnitCode]]," - ",Query1[[#This Row],[UNIT in SAP]])</f>
        <v xml:space="preserve">5413470264011 - 150STK - </v>
      </c>
    </row>
    <row r="6497" spans="1:11" hidden="1" x14ac:dyDescent="0.2">
      <c r="A6497" t="str">
        <f>CONCATENATE(Query1[[#This Row],[ArticleCode]],"_",Query1[[#This Row],[countif]])</f>
        <v>G0900757_1</v>
      </c>
      <c r="B6497" t="s">
        <v>11419</v>
      </c>
      <c r="C6497" t="s">
        <v>38623</v>
      </c>
      <c r="D6497" t="s">
        <v>38624</v>
      </c>
      <c r="E6497">
        <v>150</v>
      </c>
      <c r="F6497" t="s">
        <v>20969</v>
      </c>
      <c r="G6497">
        <v>1</v>
      </c>
      <c r="H6497">
        <f>COUNTIF(B:B,Query1[[#This Row],[ArticleCode]])</f>
        <v>1</v>
      </c>
      <c r="I6497" t="e">
        <f>VLOOKUP(Query1[[#This Row],[ArticleCode]],#REF!,1,FALSE)</f>
        <v>#REF!</v>
      </c>
      <c r="J6497" t="str">
        <f>CONCATENATE(Query1[[#This Row],[EANCode]]," - ",Query1[[#This Row],[Quantity]],Query1[[#This Row],[UnitCode]]," - ",Query1[[#This Row],[UNIT in SAP]])</f>
        <v xml:space="preserve">5413470264073 - 150STK - </v>
      </c>
    </row>
    <row r="6498" spans="1:11" hidden="1" x14ac:dyDescent="0.2">
      <c r="A6498" t="str">
        <f>CONCATENATE(Query1[[#This Row],[ArticleCode]],"_",Query1[[#This Row],[countif]])</f>
        <v>G0900758_1</v>
      </c>
      <c r="B6498" t="s">
        <v>11420</v>
      </c>
      <c r="C6498" t="s">
        <v>38625</v>
      </c>
      <c r="D6498" t="s">
        <v>38626</v>
      </c>
      <c r="E6498">
        <v>150</v>
      </c>
      <c r="F6498" t="s">
        <v>20969</v>
      </c>
      <c r="G6498">
        <v>1</v>
      </c>
      <c r="H6498">
        <f>COUNTIF(B:B,Query1[[#This Row],[ArticleCode]])</f>
        <v>1</v>
      </c>
      <c r="I6498" t="e">
        <f>VLOOKUP(Query1[[#This Row],[ArticleCode]],#REF!,1,FALSE)</f>
        <v>#REF!</v>
      </c>
      <c r="J6498" t="str">
        <f>CONCATENATE(Query1[[#This Row],[EANCode]]," - ",Query1[[#This Row],[Quantity]],Query1[[#This Row],[UnitCode]]," - ",Query1[[#This Row],[UNIT in SAP]])</f>
        <v xml:space="preserve">5413470264134 - 150STK - </v>
      </c>
    </row>
    <row r="6499" spans="1:11" hidden="1" x14ac:dyDescent="0.2">
      <c r="A6499" t="str">
        <f>CONCATENATE(Query1[[#This Row],[ArticleCode]],"_",Query1[[#This Row],[countif]])</f>
        <v>G0900765_1</v>
      </c>
      <c r="B6499" t="s">
        <v>11421</v>
      </c>
      <c r="C6499" t="s">
        <v>38627</v>
      </c>
      <c r="D6499" t="s">
        <v>38628</v>
      </c>
      <c r="E6499">
        <v>150</v>
      </c>
      <c r="F6499" t="s">
        <v>20969</v>
      </c>
      <c r="G6499">
        <v>1</v>
      </c>
      <c r="H6499">
        <f>COUNTIF(B:B,Query1[[#This Row],[ArticleCode]])</f>
        <v>1</v>
      </c>
      <c r="I6499" t="e">
        <f>VLOOKUP(Query1[[#This Row],[ArticleCode]],#REF!,1,FALSE)</f>
        <v>#REF!</v>
      </c>
      <c r="J6499" t="str">
        <f>CONCATENATE(Query1[[#This Row],[EANCode]]," - ",Query1[[#This Row],[Quantity]],Query1[[#This Row],[UnitCode]]," - ",Query1[[#This Row],[UNIT in SAP]])</f>
        <v xml:space="preserve">5413470263939 - 150STK - </v>
      </c>
    </row>
    <row r="6500" spans="1:11" x14ac:dyDescent="0.2">
      <c r="A6500" t="str">
        <f>CONCATENATE(Query1[[#This Row],[ArticleCode]],"_",Query1[[#This Row],[countif]])</f>
        <v>G0900766_1</v>
      </c>
      <c r="B6500" t="s">
        <v>3391</v>
      </c>
      <c r="C6500" t="s">
        <v>38629</v>
      </c>
      <c r="D6500" t="s">
        <v>38630</v>
      </c>
      <c r="E6500">
        <v>150</v>
      </c>
      <c r="F6500" t="s">
        <v>20969</v>
      </c>
      <c r="G6500">
        <v>1</v>
      </c>
      <c r="H6500">
        <f>COUNTIF(B:B,Query1[[#This Row],[ArticleCode]])</f>
        <v>1</v>
      </c>
      <c r="I6500" t="e">
        <f>VLOOKUP(Query1[[#This Row],[ArticleCode]],#REF!,1,FALSE)</f>
        <v>#REF!</v>
      </c>
      <c r="J6500" t="str">
        <f>CONCATENATE(Query1[[#This Row],[EANCode]]," - ",Query1[[#This Row],[Quantity]],Query1[[#This Row],[UnitCode]]," - ",Query1[[#This Row],[UNIT in SAP]])</f>
        <v>5413470263991 - 150STK - CAR</v>
      </c>
      <c r="K6500" t="s">
        <v>20984</v>
      </c>
    </row>
    <row r="6501" spans="1:11" x14ac:dyDescent="0.2">
      <c r="A6501" t="str">
        <f>CONCATENATE(Query1[[#This Row],[ArticleCode]],"_",Query1[[#This Row],[countif]])</f>
        <v>G0900767_1</v>
      </c>
      <c r="B6501" t="s">
        <v>3393</v>
      </c>
      <c r="C6501" t="s">
        <v>38631</v>
      </c>
      <c r="D6501" t="s">
        <v>38632</v>
      </c>
      <c r="E6501">
        <v>150</v>
      </c>
      <c r="F6501" t="s">
        <v>20969</v>
      </c>
      <c r="G6501">
        <v>1</v>
      </c>
      <c r="H6501">
        <f>COUNTIF(B:B,Query1[[#This Row],[ArticleCode]])</f>
        <v>1</v>
      </c>
      <c r="I6501" t="e">
        <f>VLOOKUP(Query1[[#This Row],[ArticleCode]],#REF!,1,FALSE)</f>
        <v>#REF!</v>
      </c>
      <c r="J6501" t="str">
        <f>CONCATENATE(Query1[[#This Row],[EANCode]]," - ",Query1[[#This Row],[Quantity]],Query1[[#This Row],[UnitCode]]," - ",Query1[[#This Row],[UNIT in SAP]])</f>
        <v>5413470264059 - 150STK - CAR</v>
      </c>
      <c r="K6501" t="s">
        <v>20984</v>
      </c>
    </row>
    <row r="6502" spans="1:11" x14ac:dyDescent="0.2">
      <c r="A6502" t="str">
        <f>CONCATENATE(Query1[[#This Row],[ArticleCode]],"_",Query1[[#This Row],[countif]])</f>
        <v>G0900768_1</v>
      </c>
      <c r="B6502" t="s">
        <v>3395</v>
      </c>
      <c r="C6502" t="s">
        <v>38633</v>
      </c>
      <c r="D6502" t="s">
        <v>38634</v>
      </c>
      <c r="E6502">
        <v>150</v>
      </c>
      <c r="F6502" t="s">
        <v>20969</v>
      </c>
      <c r="G6502">
        <v>1</v>
      </c>
      <c r="H6502">
        <f>COUNTIF(B:B,Query1[[#This Row],[ArticleCode]])</f>
        <v>1</v>
      </c>
      <c r="I6502" t="e">
        <f>VLOOKUP(Query1[[#This Row],[ArticleCode]],#REF!,1,FALSE)</f>
        <v>#REF!</v>
      </c>
      <c r="J6502" t="str">
        <f>CONCATENATE(Query1[[#This Row],[EANCode]]," - ",Query1[[#This Row],[Quantity]],Query1[[#This Row],[UnitCode]]," - ",Query1[[#This Row],[UNIT in SAP]])</f>
        <v>5413470264110 - 150STK - CAR</v>
      </c>
      <c r="K6502" t="s">
        <v>20984</v>
      </c>
    </row>
    <row r="6503" spans="1:11" x14ac:dyDescent="0.2">
      <c r="A6503" t="str">
        <f>CONCATENATE(Query1[[#This Row],[ArticleCode]],"_",Query1[[#This Row],[countif]])</f>
        <v>G0900770_1</v>
      </c>
      <c r="B6503" t="s">
        <v>3397</v>
      </c>
      <c r="C6503" t="s">
        <v>38635</v>
      </c>
      <c r="D6503" t="s">
        <v>38636</v>
      </c>
      <c r="E6503">
        <v>150</v>
      </c>
      <c r="F6503" t="s">
        <v>20969</v>
      </c>
      <c r="G6503">
        <v>1</v>
      </c>
      <c r="H6503">
        <f>COUNTIF(B:B,Query1[[#This Row],[ArticleCode]])</f>
        <v>1</v>
      </c>
      <c r="I6503" t="e">
        <f>VLOOKUP(Query1[[#This Row],[ArticleCode]],#REF!,1,FALSE)</f>
        <v>#REF!</v>
      </c>
      <c r="J6503" t="str">
        <f>CONCATENATE(Query1[[#This Row],[EANCode]]," - ",Query1[[#This Row],[Quantity]],Query1[[#This Row],[UnitCode]]," - ",Query1[[#This Row],[UNIT in SAP]])</f>
        <v>5413470263571 - 150STK - CAR</v>
      </c>
      <c r="K6503" t="s">
        <v>20984</v>
      </c>
    </row>
    <row r="6504" spans="1:11" x14ac:dyDescent="0.2">
      <c r="A6504" t="str">
        <f>CONCATENATE(Query1[[#This Row],[ArticleCode]],"_",Query1[[#This Row],[countif]])</f>
        <v>G0900771_1</v>
      </c>
      <c r="B6504" t="s">
        <v>3399</v>
      </c>
      <c r="C6504" t="s">
        <v>38637</v>
      </c>
      <c r="D6504" t="s">
        <v>38638</v>
      </c>
      <c r="E6504">
        <v>150</v>
      </c>
      <c r="F6504" t="s">
        <v>20969</v>
      </c>
      <c r="G6504">
        <v>1</v>
      </c>
      <c r="H6504">
        <f>COUNTIF(B:B,Query1[[#This Row],[ArticleCode]])</f>
        <v>1</v>
      </c>
      <c r="I6504" t="e">
        <f>VLOOKUP(Query1[[#This Row],[ArticleCode]],#REF!,1,FALSE)</f>
        <v>#REF!</v>
      </c>
      <c r="J6504" t="str">
        <f>CONCATENATE(Query1[[#This Row],[EANCode]]," - ",Query1[[#This Row],[Quantity]],Query1[[#This Row],[UnitCode]]," - ",Query1[[#This Row],[UNIT in SAP]])</f>
        <v>5413470263656 - 150STK - CAR</v>
      </c>
      <c r="K6504" t="s">
        <v>20984</v>
      </c>
    </row>
    <row r="6505" spans="1:11" x14ac:dyDescent="0.2">
      <c r="A6505" t="str">
        <f>CONCATENATE(Query1[[#This Row],[ArticleCode]],"_",Query1[[#This Row],[countif]])</f>
        <v>G0900772_1</v>
      </c>
      <c r="B6505" t="s">
        <v>3401</v>
      </c>
      <c r="C6505" t="s">
        <v>38639</v>
      </c>
      <c r="D6505" t="s">
        <v>38640</v>
      </c>
      <c r="E6505">
        <v>150</v>
      </c>
      <c r="F6505" t="s">
        <v>20969</v>
      </c>
      <c r="G6505">
        <v>1</v>
      </c>
      <c r="H6505">
        <f>COUNTIF(B:B,Query1[[#This Row],[ArticleCode]])</f>
        <v>1</v>
      </c>
      <c r="I6505" t="e">
        <f>VLOOKUP(Query1[[#This Row],[ArticleCode]],#REF!,1,FALSE)</f>
        <v>#REF!</v>
      </c>
      <c r="J6505" t="str">
        <f>CONCATENATE(Query1[[#This Row],[EANCode]]," - ",Query1[[#This Row],[Quantity]],Query1[[#This Row],[UnitCode]]," - ",Query1[[#This Row],[UNIT in SAP]])</f>
        <v>5413470263694 - 150STK - CAR</v>
      </c>
      <c r="K6505" t="s">
        <v>20984</v>
      </c>
    </row>
    <row r="6506" spans="1:11" x14ac:dyDescent="0.2">
      <c r="A6506" t="str">
        <f>CONCATENATE(Query1[[#This Row],[ArticleCode]],"_",Query1[[#This Row],[countif]])</f>
        <v>G0900773_1</v>
      </c>
      <c r="B6506" t="s">
        <v>3403</v>
      </c>
      <c r="C6506" t="s">
        <v>38641</v>
      </c>
      <c r="D6506" t="s">
        <v>38642</v>
      </c>
      <c r="E6506">
        <v>150</v>
      </c>
      <c r="F6506" t="s">
        <v>20969</v>
      </c>
      <c r="G6506">
        <v>1</v>
      </c>
      <c r="H6506">
        <f>COUNTIF(B:B,Query1[[#This Row],[ArticleCode]])</f>
        <v>1</v>
      </c>
      <c r="I6506" t="e">
        <f>VLOOKUP(Query1[[#This Row],[ArticleCode]],#REF!,1,FALSE)</f>
        <v>#REF!</v>
      </c>
      <c r="J6506" t="str">
        <f>CONCATENATE(Query1[[#This Row],[EANCode]]," - ",Query1[[#This Row],[Quantity]],Query1[[#This Row],[UnitCode]]," - ",Query1[[#This Row],[UNIT in SAP]])</f>
        <v>5413470263731 - 150STK - CAR</v>
      </c>
      <c r="K6506" t="s">
        <v>20984</v>
      </c>
    </row>
    <row r="6507" spans="1:11" x14ac:dyDescent="0.2">
      <c r="A6507" t="str">
        <f>CONCATENATE(Query1[[#This Row],[ArticleCode]],"_",Query1[[#This Row],[countif]])</f>
        <v>G0900775_1</v>
      </c>
      <c r="B6507" t="s">
        <v>3405</v>
      </c>
      <c r="C6507" t="s">
        <v>38643</v>
      </c>
      <c r="D6507" t="s">
        <v>38644</v>
      </c>
      <c r="E6507">
        <v>150</v>
      </c>
      <c r="F6507" t="s">
        <v>20969</v>
      </c>
      <c r="G6507">
        <v>1</v>
      </c>
      <c r="H6507">
        <f>COUNTIF(B:B,Query1[[#This Row],[ArticleCode]])</f>
        <v>1</v>
      </c>
      <c r="I6507" t="e">
        <f>VLOOKUP(Query1[[#This Row],[ArticleCode]],#REF!,1,FALSE)</f>
        <v>#REF!</v>
      </c>
      <c r="J6507" t="str">
        <f>CONCATENATE(Query1[[#This Row],[EANCode]]," - ",Query1[[#This Row],[Quantity]],Query1[[#This Row],[UnitCode]]," - ",Query1[[#This Row],[UNIT in SAP]])</f>
        <v>5413470263915 - 150STK - CAR</v>
      </c>
      <c r="K6507" t="s">
        <v>20984</v>
      </c>
    </row>
    <row r="6508" spans="1:11" x14ac:dyDescent="0.2">
      <c r="A6508" t="str">
        <f>CONCATENATE(Query1[[#This Row],[ArticleCode]],"_",Query1[[#This Row],[countif]])</f>
        <v>G0900776_1</v>
      </c>
      <c r="B6508" t="s">
        <v>3407</v>
      </c>
      <c r="C6508" t="s">
        <v>38645</v>
      </c>
      <c r="D6508" t="s">
        <v>38646</v>
      </c>
      <c r="E6508">
        <v>150</v>
      </c>
      <c r="F6508" t="s">
        <v>20969</v>
      </c>
      <c r="G6508">
        <v>1</v>
      </c>
      <c r="H6508">
        <f>COUNTIF(B:B,Query1[[#This Row],[ArticleCode]])</f>
        <v>1</v>
      </c>
      <c r="I6508" t="e">
        <f>VLOOKUP(Query1[[#This Row],[ArticleCode]],#REF!,1,FALSE)</f>
        <v>#REF!</v>
      </c>
      <c r="J6508" t="str">
        <f>CONCATENATE(Query1[[#This Row],[EANCode]]," - ",Query1[[#This Row],[Quantity]],Query1[[#This Row],[UnitCode]]," - ",Query1[[#This Row],[UNIT in SAP]])</f>
        <v>5413470263977 - 150STK - CAR</v>
      </c>
      <c r="K6508" t="s">
        <v>20984</v>
      </c>
    </row>
    <row r="6509" spans="1:11" x14ac:dyDescent="0.2">
      <c r="A6509" t="str">
        <f>CONCATENATE(Query1[[#This Row],[ArticleCode]],"_",Query1[[#This Row],[countif]])</f>
        <v>G0900777_1</v>
      </c>
      <c r="B6509" t="s">
        <v>3409</v>
      </c>
      <c r="C6509" t="s">
        <v>38647</v>
      </c>
      <c r="D6509" t="s">
        <v>38648</v>
      </c>
      <c r="E6509">
        <v>150</v>
      </c>
      <c r="F6509" t="s">
        <v>20969</v>
      </c>
      <c r="G6509">
        <v>1</v>
      </c>
      <c r="H6509">
        <f>COUNTIF(B:B,Query1[[#This Row],[ArticleCode]])</f>
        <v>1</v>
      </c>
      <c r="I6509" t="e">
        <f>VLOOKUP(Query1[[#This Row],[ArticleCode]],#REF!,1,FALSE)</f>
        <v>#REF!</v>
      </c>
      <c r="J6509" t="str">
        <f>CONCATENATE(Query1[[#This Row],[EANCode]]," - ",Query1[[#This Row],[Quantity]],Query1[[#This Row],[UnitCode]]," - ",Query1[[#This Row],[UNIT in SAP]])</f>
        <v>5413470264035 - 150STK - CAR</v>
      </c>
      <c r="K6509" t="s">
        <v>20984</v>
      </c>
    </row>
    <row r="6510" spans="1:11" x14ac:dyDescent="0.2">
      <c r="A6510" t="str">
        <f>CONCATENATE(Query1[[#This Row],[ArticleCode]],"_",Query1[[#This Row],[countif]])</f>
        <v>G0900778_1</v>
      </c>
      <c r="B6510" t="s">
        <v>3411</v>
      </c>
      <c r="C6510" t="s">
        <v>38649</v>
      </c>
      <c r="D6510" t="s">
        <v>38650</v>
      </c>
      <c r="E6510">
        <v>150</v>
      </c>
      <c r="F6510" t="s">
        <v>20969</v>
      </c>
      <c r="G6510">
        <v>1</v>
      </c>
      <c r="H6510">
        <f>COUNTIF(B:B,Query1[[#This Row],[ArticleCode]])</f>
        <v>1</v>
      </c>
      <c r="I6510" t="e">
        <f>VLOOKUP(Query1[[#This Row],[ArticleCode]],#REF!,1,FALSE)</f>
        <v>#REF!</v>
      </c>
      <c r="J6510" t="str">
        <f>CONCATENATE(Query1[[#This Row],[EANCode]]," - ",Query1[[#This Row],[Quantity]],Query1[[#This Row],[UnitCode]]," - ",Query1[[#This Row],[UNIT in SAP]])</f>
        <v>5413470264097 - 150STK - CAR</v>
      </c>
      <c r="K6510" t="s">
        <v>20984</v>
      </c>
    </row>
    <row r="6511" spans="1:11" x14ac:dyDescent="0.2">
      <c r="A6511" t="str">
        <f>CONCATENATE(Query1[[#This Row],[ArticleCode]],"_",Query1[[#This Row],[countif]])</f>
        <v>G0900780_1</v>
      </c>
      <c r="B6511" t="s">
        <v>3413</v>
      </c>
      <c r="C6511" t="s">
        <v>38651</v>
      </c>
      <c r="D6511" t="s">
        <v>38652</v>
      </c>
      <c r="E6511">
        <v>150</v>
      </c>
      <c r="F6511" t="s">
        <v>20969</v>
      </c>
      <c r="G6511">
        <v>1</v>
      </c>
      <c r="H6511">
        <f>COUNTIF(B:B,Query1[[#This Row],[ArticleCode]])</f>
        <v>1</v>
      </c>
      <c r="I6511" t="e">
        <f>VLOOKUP(Query1[[#This Row],[ArticleCode]],#REF!,1,FALSE)</f>
        <v>#REF!</v>
      </c>
      <c r="J6511" t="str">
        <f>CONCATENATE(Query1[[#This Row],[EANCode]]," - ",Query1[[#This Row],[Quantity]],Query1[[#This Row],[UnitCode]]," - ",Query1[[#This Row],[UNIT in SAP]])</f>
        <v>5413470263557 - 150STK - CAR</v>
      </c>
      <c r="K6511" t="s">
        <v>20984</v>
      </c>
    </row>
    <row r="6512" spans="1:11" x14ac:dyDescent="0.2">
      <c r="A6512" t="str">
        <f>CONCATENATE(Query1[[#This Row],[ArticleCode]],"_",Query1[[#This Row],[countif]])</f>
        <v>G0900781_1</v>
      </c>
      <c r="B6512" t="s">
        <v>3415</v>
      </c>
      <c r="C6512" t="s">
        <v>38653</v>
      </c>
      <c r="D6512" t="s">
        <v>38654</v>
      </c>
      <c r="E6512">
        <v>150</v>
      </c>
      <c r="F6512" t="s">
        <v>20969</v>
      </c>
      <c r="G6512">
        <v>1</v>
      </c>
      <c r="H6512">
        <f>COUNTIF(B:B,Query1[[#This Row],[ArticleCode]])</f>
        <v>1</v>
      </c>
      <c r="I6512" t="e">
        <f>VLOOKUP(Query1[[#This Row],[ArticleCode]],#REF!,1,FALSE)</f>
        <v>#REF!</v>
      </c>
      <c r="J6512" t="str">
        <f>CONCATENATE(Query1[[#This Row],[EANCode]]," - ",Query1[[#This Row],[Quantity]],Query1[[#This Row],[UnitCode]]," - ",Query1[[#This Row],[UNIT in SAP]])</f>
        <v>5413470263632 - 150STK - CAR</v>
      </c>
      <c r="K6512" t="s">
        <v>20984</v>
      </c>
    </row>
    <row r="6513" spans="1:11" x14ac:dyDescent="0.2">
      <c r="A6513" t="str">
        <f>CONCATENATE(Query1[[#This Row],[ArticleCode]],"_",Query1[[#This Row],[countif]])</f>
        <v>G0900782_1</v>
      </c>
      <c r="B6513" t="s">
        <v>3417</v>
      </c>
      <c r="C6513" t="s">
        <v>38655</v>
      </c>
      <c r="D6513" t="s">
        <v>38656</v>
      </c>
      <c r="E6513">
        <v>150</v>
      </c>
      <c r="F6513" t="s">
        <v>20969</v>
      </c>
      <c r="G6513">
        <v>1</v>
      </c>
      <c r="H6513">
        <f>COUNTIF(B:B,Query1[[#This Row],[ArticleCode]])</f>
        <v>1</v>
      </c>
      <c r="I6513" t="e">
        <f>VLOOKUP(Query1[[#This Row],[ArticleCode]],#REF!,1,FALSE)</f>
        <v>#REF!</v>
      </c>
      <c r="J6513" t="str">
        <f>CONCATENATE(Query1[[#This Row],[EANCode]]," - ",Query1[[#This Row],[Quantity]],Query1[[#This Row],[UnitCode]]," - ",Query1[[#This Row],[UNIT in SAP]])</f>
        <v>5413470263670 - 150STK - CAR</v>
      </c>
      <c r="K6513" t="s">
        <v>20984</v>
      </c>
    </row>
    <row r="6514" spans="1:11" x14ac:dyDescent="0.2">
      <c r="A6514" t="str">
        <f>CONCATENATE(Query1[[#This Row],[ArticleCode]],"_",Query1[[#This Row],[countif]])</f>
        <v>G0900783_1</v>
      </c>
      <c r="B6514" t="s">
        <v>3419</v>
      </c>
      <c r="C6514" t="s">
        <v>38657</v>
      </c>
      <c r="D6514" t="s">
        <v>38658</v>
      </c>
      <c r="E6514">
        <v>150</v>
      </c>
      <c r="F6514" t="s">
        <v>20969</v>
      </c>
      <c r="G6514">
        <v>1</v>
      </c>
      <c r="H6514">
        <f>COUNTIF(B:B,Query1[[#This Row],[ArticleCode]])</f>
        <v>1</v>
      </c>
      <c r="I6514" t="e">
        <f>VLOOKUP(Query1[[#This Row],[ArticleCode]],#REF!,1,FALSE)</f>
        <v>#REF!</v>
      </c>
      <c r="J6514" t="str">
        <f>CONCATENATE(Query1[[#This Row],[EANCode]]," - ",Query1[[#This Row],[Quantity]],Query1[[#This Row],[UnitCode]]," - ",Query1[[#This Row],[UNIT in SAP]])</f>
        <v>5413470263717 - 150STK - CAR</v>
      </c>
      <c r="K6514" t="s">
        <v>20984</v>
      </c>
    </row>
    <row r="6515" spans="1:11" hidden="1" x14ac:dyDescent="0.2">
      <c r="A6515" t="str">
        <f>CONCATENATE(Query1[[#This Row],[ArticleCode]],"_",Query1[[#This Row],[countif]])</f>
        <v>G0900785_1</v>
      </c>
      <c r="B6515" t="s">
        <v>11422</v>
      </c>
      <c r="C6515" t="s">
        <v>38659</v>
      </c>
      <c r="D6515" t="s">
        <v>38660</v>
      </c>
      <c r="E6515">
        <v>150</v>
      </c>
      <c r="F6515" t="s">
        <v>20969</v>
      </c>
      <c r="G6515">
        <v>1</v>
      </c>
      <c r="H6515">
        <f>COUNTIF(B:B,Query1[[#This Row],[ArticleCode]])</f>
        <v>1</v>
      </c>
      <c r="I6515" t="e">
        <f>VLOOKUP(Query1[[#This Row],[ArticleCode]],#REF!,1,FALSE)</f>
        <v>#REF!</v>
      </c>
      <c r="J6515" t="str">
        <f>CONCATENATE(Query1[[#This Row],[EANCode]]," - ",Query1[[#This Row],[Quantity]],Query1[[#This Row],[UnitCode]]," - ",Query1[[#This Row],[UNIT in SAP]])</f>
        <v xml:space="preserve">5413470031132 - 150STK - </v>
      </c>
    </row>
    <row r="6516" spans="1:11" hidden="1" x14ac:dyDescent="0.2">
      <c r="A6516" t="str">
        <f>CONCATENATE(Query1[[#This Row],[ArticleCode]],"_",Query1[[#This Row],[countif]])</f>
        <v>G0900786_1</v>
      </c>
      <c r="B6516" t="s">
        <v>11423</v>
      </c>
      <c r="C6516" t="s">
        <v>38661</v>
      </c>
      <c r="D6516" t="s">
        <v>38662</v>
      </c>
      <c r="E6516">
        <v>150</v>
      </c>
      <c r="F6516" t="s">
        <v>20969</v>
      </c>
      <c r="G6516">
        <v>1</v>
      </c>
      <c r="H6516">
        <f>COUNTIF(B:B,Query1[[#This Row],[ArticleCode]])</f>
        <v>1</v>
      </c>
      <c r="I6516" t="e">
        <f>VLOOKUP(Query1[[#This Row],[ArticleCode]],#REF!,1,FALSE)</f>
        <v>#REF!</v>
      </c>
      <c r="J6516" t="str">
        <f>CONCATENATE(Query1[[#This Row],[EANCode]]," - ",Query1[[#This Row],[Quantity]],Query1[[#This Row],[UnitCode]]," - ",Query1[[#This Row],[UNIT in SAP]])</f>
        <v xml:space="preserve">5413470264653 - 150STK - </v>
      </c>
    </row>
    <row r="6517" spans="1:11" hidden="1" x14ac:dyDescent="0.2">
      <c r="A6517" t="str">
        <f>CONCATENATE(Query1[[#This Row],[ArticleCode]],"_",Query1[[#This Row],[countif]])</f>
        <v>G0900787_1</v>
      </c>
      <c r="B6517" t="s">
        <v>11424</v>
      </c>
      <c r="C6517" t="s">
        <v>38663</v>
      </c>
      <c r="D6517" t="s">
        <v>38664</v>
      </c>
      <c r="E6517">
        <v>150</v>
      </c>
      <c r="F6517" t="s">
        <v>20969</v>
      </c>
      <c r="G6517">
        <v>1</v>
      </c>
      <c r="H6517">
        <f>COUNTIF(B:B,Query1[[#This Row],[ArticleCode]])</f>
        <v>1</v>
      </c>
      <c r="I6517" t="e">
        <f>VLOOKUP(Query1[[#This Row],[ArticleCode]],#REF!,1,FALSE)</f>
        <v>#REF!</v>
      </c>
      <c r="J6517" t="str">
        <f>CONCATENATE(Query1[[#This Row],[EANCode]]," - ",Query1[[#This Row],[Quantity]],Query1[[#This Row],[UnitCode]]," - ",Query1[[#This Row],[UNIT in SAP]])</f>
        <v xml:space="preserve">5413470264677 - 150STK - </v>
      </c>
    </row>
    <row r="6518" spans="1:11" hidden="1" x14ac:dyDescent="0.2">
      <c r="A6518" t="str">
        <f>CONCATENATE(Query1[[#This Row],[ArticleCode]],"_",Query1[[#This Row],[countif]])</f>
        <v>G0900788_1</v>
      </c>
      <c r="B6518" t="s">
        <v>11425</v>
      </c>
      <c r="C6518" t="s">
        <v>38665</v>
      </c>
      <c r="D6518" t="s">
        <v>38666</v>
      </c>
      <c r="E6518">
        <v>150</v>
      </c>
      <c r="F6518" t="s">
        <v>20969</v>
      </c>
      <c r="G6518">
        <v>1</v>
      </c>
      <c r="H6518">
        <f>COUNTIF(B:B,Query1[[#This Row],[ArticleCode]])</f>
        <v>1</v>
      </c>
      <c r="I6518" t="e">
        <f>VLOOKUP(Query1[[#This Row],[ArticleCode]],#REF!,1,FALSE)</f>
        <v>#REF!</v>
      </c>
      <c r="J6518" t="str">
        <f>CONCATENATE(Query1[[#This Row],[EANCode]]," - ",Query1[[#This Row],[Quantity]],Query1[[#This Row],[UnitCode]]," - ",Query1[[#This Row],[UNIT in SAP]])</f>
        <v xml:space="preserve">5413470264691 - 150STK - </v>
      </c>
    </row>
    <row r="6519" spans="1:11" hidden="1" x14ac:dyDescent="0.2">
      <c r="A6519" t="str">
        <f>CONCATENATE(Query1[[#This Row],[ArticleCode]],"_",Query1[[#This Row],[countif]])</f>
        <v>G0901755_1</v>
      </c>
      <c r="B6519" t="s">
        <v>11430</v>
      </c>
      <c r="C6519" t="s">
        <v>38667</v>
      </c>
      <c r="D6519" t="s">
        <v>38668</v>
      </c>
      <c r="E6519">
        <v>150</v>
      </c>
      <c r="F6519" t="s">
        <v>20969</v>
      </c>
      <c r="G6519">
        <v>1</v>
      </c>
      <c r="H6519">
        <f>COUNTIF(B:B,Query1[[#This Row],[ArticleCode]])</f>
        <v>1</v>
      </c>
      <c r="I6519" t="e">
        <f>VLOOKUP(Query1[[#This Row],[ArticleCode]],#REF!,1,FALSE)</f>
        <v>#REF!</v>
      </c>
      <c r="J6519" t="str">
        <f>CONCATENATE(Query1[[#This Row],[EANCode]]," - ",Query1[[#This Row],[Quantity]],Query1[[#This Row],[UnitCode]]," - ",Query1[[#This Row],[UNIT in SAP]])</f>
        <v xml:space="preserve">5413470263946 - 150STK - </v>
      </c>
    </row>
    <row r="6520" spans="1:11" hidden="1" x14ac:dyDescent="0.2">
      <c r="A6520" t="str">
        <f>CONCATENATE(Query1[[#This Row],[ArticleCode]],"_",Query1[[#This Row],[countif]])</f>
        <v>G0901756_1</v>
      </c>
      <c r="B6520" t="s">
        <v>11431</v>
      </c>
      <c r="C6520" t="s">
        <v>38669</v>
      </c>
      <c r="D6520" t="s">
        <v>38670</v>
      </c>
      <c r="E6520">
        <v>150</v>
      </c>
      <c r="F6520" t="s">
        <v>20969</v>
      </c>
      <c r="G6520">
        <v>1</v>
      </c>
      <c r="H6520">
        <f>COUNTIF(B:B,Query1[[#This Row],[ArticleCode]])</f>
        <v>1</v>
      </c>
      <c r="I6520" t="e">
        <f>VLOOKUP(Query1[[#This Row],[ArticleCode]],#REF!,1,FALSE)</f>
        <v>#REF!</v>
      </c>
      <c r="J6520" t="str">
        <f>CONCATENATE(Query1[[#This Row],[EANCode]]," - ",Query1[[#This Row],[Quantity]],Query1[[#This Row],[UnitCode]]," - ",Query1[[#This Row],[UNIT in SAP]])</f>
        <v xml:space="preserve">5413470264004 - 150STK - </v>
      </c>
    </row>
    <row r="6521" spans="1:11" hidden="1" x14ac:dyDescent="0.2">
      <c r="A6521" t="str">
        <f>CONCATENATE(Query1[[#This Row],[ArticleCode]],"_",Query1[[#This Row],[countif]])</f>
        <v>G0901757_1</v>
      </c>
      <c r="B6521" t="s">
        <v>11432</v>
      </c>
      <c r="C6521" t="s">
        <v>38671</v>
      </c>
      <c r="D6521" t="s">
        <v>38672</v>
      </c>
      <c r="E6521">
        <v>150</v>
      </c>
      <c r="F6521" t="s">
        <v>20969</v>
      </c>
      <c r="G6521">
        <v>1</v>
      </c>
      <c r="H6521">
        <f>COUNTIF(B:B,Query1[[#This Row],[ArticleCode]])</f>
        <v>1</v>
      </c>
      <c r="I6521" t="e">
        <f>VLOOKUP(Query1[[#This Row],[ArticleCode]],#REF!,1,FALSE)</f>
        <v>#REF!</v>
      </c>
      <c r="J6521" t="str">
        <f>CONCATENATE(Query1[[#This Row],[EANCode]]," - ",Query1[[#This Row],[Quantity]],Query1[[#This Row],[UnitCode]]," - ",Query1[[#This Row],[UNIT in SAP]])</f>
        <v xml:space="preserve">5413470264066 - 150STK - </v>
      </c>
    </row>
    <row r="6522" spans="1:11" hidden="1" x14ac:dyDescent="0.2">
      <c r="A6522" t="str">
        <f>CONCATENATE(Query1[[#This Row],[ArticleCode]],"_",Query1[[#This Row],[countif]])</f>
        <v>G0901758_1</v>
      </c>
      <c r="B6522" t="s">
        <v>11433</v>
      </c>
      <c r="C6522" t="s">
        <v>38673</v>
      </c>
      <c r="D6522" t="s">
        <v>38674</v>
      </c>
      <c r="E6522">
        <v>150</v>
      </c>
      <c r="F6522" t="s">
        <v>20969</v>
      </c>
      <c r="G6522">
        <v>1</v>
      </c>
      <c r="H6522">
        <f>COUNTIF(B:B,Query1[[#This Row],[ArticleCode]])</f>
        <v>1</v>
      </c>
      <c r="I6522" t="e">
        <f>VLOOKUP(Query1[[#This Row],[ArticleCode]],#REF!,1,FALSE)</f>
        <v>#REF!</v>
      </c>
      <c r="J6522" t="str">
        <f>CONCATENATE(Query1[[#This Row],[EANCode]]," - ",Query1[[#This Row],[Quantity]],Query1[[#This Row],[UnitCode]]," - ",Query1[[#This Row],[UNIT in SAP]])</f>
        <v xml:space="preserve">5413470264127 - 150STK - </v>
      </c>
    </row>
    <row r="6523" spans="1:11" x14ac:dyDescent="0.2">
      <c r="A6523" t="str">
        <f>CONCATENATE(Query1[[#This Row],[ArticleCode]],"_",Query1[[#This Row],[countif]])</f>
        <v>G0901765_1</v>
      </c>
      <c r="B6523" t="s">
        <v>3421</v>
      </c>
      <c r="C6523" t="s">
        <v>38675</v>
      </c>
      <c r="D6523" t="s">
        <v>38676</v>
      </c>
      <c r="E6523">
        <v>150</v>
      </c>
      <c r="F6523" t="s">
        <v>20969</v>
      </c>
      <c r="G6523">
        <v>1</v>
      </c>
      <c r="H6523">
        <f>COUNTIF(B:B,Query1[[#This Row],[ArticleCode]])</f>
        <v>1</v>
      </c>
      <c r="I6523" t="e">
        <f>VLOOKUP(Query1[[#This Row],[ArticleCode]],#REF!,1,FALSE)</f>
        <v>#REF!</v>
      </c>
      <c r="J6523" t="str">
        <f>CONCATENATE(Query1[[#This Row],[EANCode]]," - ",Query1[[#This Row],[Quantity]],Query1[[#This Row],[UnitCode]]," - ",Query1[[#This Row],[UNIT in SAP]])</f>
        <v>5413470263922 - 150STK - CAR</v>
      </c>
      <c r="K6523" t="s">
        <v>20984</v>
      </c>
    </row>
    <row r="6524" spans="1:11" x14ac:dyDescent="0.2">
      <c r="A6524" t="str">
        <f>CONCATENATE(Query1[[#This Row],[ArticleCode]],"_",Query1[[#This Row],[countif]])</f>
        <v>G0901766_1</v>
      </c>
      <c r="B6524" t="s">
        <v>3423</v>
      </c>
      <c r="C6524" t="s">
        <v>38677</v>
      </c>
      <c r="D6524" t="s">
        <v>38678</v>
      </c>
      <c r="E6524">
        <v>150</v>
      </c>
      <c r="F6524" t="s">
        <v>20969</v>
      </c>
      <c r="G6524">
        <v>1</v>
      </c>
      <c r="H6524">
        <f>COUNTIF(B:B,Query1[[#This Row],[ArticleCode]])</f>
        <v>1</v>
      </c>
      <c r="I6524" t="e">
        <f>VLOOKUP(Query1[[#This Row],[ArticleCode]],#REF!,1,FALSE)</f>
        <v>#REF!</v>
      </c>
      <c r="J6524" t="str">
        <f>CONCATENATE(Query1[[#This Row],[EANCode]]," - ",Query1[[#This Row],[Quantity]],Query1[[#This Row],[UnitCode]]," - ",Query1[[#This Row],[UNIT in SAP]])</f>
        <v>5413470263984 - 150STK - CAR</v>
      </c>
      <c r="K6524" t="s">
        <v>20984</v>
      </c>
    </row>
    <row r="6525" spans="1:11" x14ac:dyDescent="0.2">
      <c r="A6525" t="str">
        <f>CONCATENATE(Query1[[#This Row],[ArticleCode]],"_",Query1[[#This Row],[countif]])</f>
        <v>G0901767_1</v>
      </c>
      <c r="B6525" t="s">
        <v>3425</v>
      </c>
      <c r="C6525" t="s">
        <v>38679</v>
      </c>
      <c r="D6525" t="s">
        <v>38680</v>
      </c>
      <c r="E6525">
        <v>150</v>
      </c>
      <c r="F6525" t="s">
        <v>20969</v>
      </c>
      <c r="G6525">
        <v>1</v>
      </c>
      <c r="H6525">
        <f>COUNTIF(B:B,Query1[[#This Row],[ArticleCode]])</f>
        <v>1</v>
      </c>
      <c r="I6525" t="e">
        <f>VLOOKUP(Query1[[#This Row],[ArticleCode]],#REF!,1,FALSE)</f>
        <v>#REF!</v>
      </c>
      <c r="J6525" t="str">
        <f>CONCATENATE(Query1[[#This Row],[EANCode]]," - ",Query1[[#This Row],[Quantity]],Query1[[#This Row],[UnitCode]]," - ",Query1[[#This Row],[UNIT in SAP]])</f>
        <v>5413470264042 - 150STK - CAR</v>
      </c>
      <c r="K6525" t="s">
        <v>20984</v>
      </c>
    </row>
    <row r="6526" spans="1:11" x14ac:dyDescent="0.2">
      <c r="A6526" t="str">
        <f>CONCATENATE(Query1[[#This Row],[ArticleCode]],"_",Query1[[#This Row],[countif]])</f>
        <v>G0901768_1</v>
      </c>
      <c r="B6526" t="s">
        <v>3427</v>
      </c>
      <c r="C6526" t="s">
        <v>38681</v>
      </c>
      <c r="D6526" t="s">
        <v>38682</v>
      </c>
      <c r="E6526">
        <v>150</v>
      </c>
      <c r="F6526" t="s">
        <v>20969</v>
      </c>
      <c r="G6526">
        <v>1</v>
      </c>
      <c r="H6526">
        <f>COUNTIF(B:B,Query1[[#This Row],[ArticleCode]])</f>
        <v>1</v>
      </c>
      <c r="I6526" t="e">
        <f>VLOOKUP(Query1[[#This Row],[ArticleCode]],#REF!,1,FALSE)</f>
        <v>#REF!</v>
      </c>
      <c r="J6526" t="str">
        <f>CONCATENATE(Query1[[#This Row],[EANCode]]," - ",Query1[[#This Row],[Quantity]],Query1[[#This Row],[UnitCode]]," - ",Query1[[#This Row],[UNIT in SAP]])</f>
        <v>5413470264103 - 150STK - CAR</v>
      </c>
      <c r="K6526" t="s">
        <v>20984</v>
      </c>
    </row>
    <row r="6527" spans="1:11" x14ac:dyDescent="0.2">
      <c r="A6527" t="str">
        <f>CONCATENATE(Query1[[#This Row],[ArticleCode]],"_",Query1[[#This Row],[countif]])</f>
        <v>G0901770_1</v>
      </c>
      <c r="B6527" t="s">
        <v>3429</v>
      </c>
      <c r="C6527" t="s">
        <v>38683</v>
      </c>
      <c r="D6527" t="s">
        <v>38684</v>
      </c>
      <c r="E6527">
        <v>150</v>
      </c>
      <c r="F6527" t="s">
        <v>20969</v>
      </c>
      <c r="G6527">
        <v>1</v>
      </c>
      <c r="H6527">
        <f>COUNTIF(B:B,Query1[[#This Row],[ArticleCode]])</f>
        <v>1</v>
      </c>
      <c r="I6527" t="e">
        <f>VLOOKUP(Query1[[#This Row],[ArticleCode]],#REF!,1,FALSE)</f>
        <v>#REF!</v>
      </c>
      <c r="J6527" t="str">
        <f>CONCATENATE(Query1[[#This Row],[EANCode]]," - ",Query1[[#This Row],[Quantity]],Query1[[#This Row],[UnitCode]]," - ",Query1[[#This Row],[UNIT in SAP]])</f>
        <v>5413470263564 - 150STK - CAR</v>
      </c>
      <c r="K6527" t="s">
        <v>20984</v>
      </c>
    </row>
    <row r="6528" spans="1:11" x14ac:dyDescent="0.2">
      <c r="A6528" t="str">
        <f>CONCATENATE(Query1[[#This Row],[ArticleCode]],"_",Query1[[#This Row],[countif]])</f>
        <v>G0901771_1</v>
      </c>
      <c r="B6528" t="s">
        <v>3431</v>
      </c>
      <c r="C6528" t="s">
        <v>38685</v>
      </c>
      <c r="D6528" t="s">
        <v>38686</v>
      </c>
      <c r="E6528">
        <v>150</v>
      </c>
      <c r="F6528" t="s">
        <v>20969</v>
      </c>
      <c r="G6528">
        <v>1</v>
      </c>
      <c r="H6528">
        <f>COUNTIF(B:B,Query1[[#This Row],[ArticleCode]])</f>
        <v>1</v>
      </c>
      <c r="I6528" t="e">
        <f>VLOOKUP(Query1[[#This Row],[ArticleCode]],#REF!,1,FALSE)</f>
        <v>#REF!</v>
      </c>
      <c r="J6528" t="str">
        <f>CONCATENATE(Query1[[#This Row],[EANCode]]," - ",Query1[[#This Row],[Quantity]],Query1[[#This Row],[UnitCode]]," - ",Query1[[#This Row],[UNIT in SAP]])</f>
        <v>5413470263649 - 150STK - CAR</v>
      </c>
      <c r="K6528" t="s">
        <v>20984</v>
      </c>
    </row>
    <row r="6529" spans="1:11" x14ac:dyDescent="0.2">
      <c r="A6529" t="str">
        <f>CONCATENATE(Query1[[#This Row],[ArticleCode]],"_",Query1[[#This Row],[countif]])</f>
        <v>G0901772_1</v>
      </c>
      <c r="B6529" t="s">
        <v>3433</v>
      </c>
      <c r="C6529" t="s">
        <v>38687</v>
      </c>
      <c r="D6529" t="s">
        <v>38688</v>
      </c>
      <c r="E6529">
        <v>150</v>
      </c>
      <c r="F6529" t="s">
        <v>20969</v>
      </c>
      <c r="G6529">
        <v>1</v>
      </c>
      <c r="H6529">
        <f>COUNTIF(B:B,Query1[[#This Row],[ArticleCode]])</f>
        <v>1</v>
      </c>
      <c r="I6529" t="e">
        <f>VLOOKUP(Query1[[#This Row],[ArticleCode]],#REF!,1,FALSE)</f>
        <v>#REF!</v>
      </c>
      <c r="J6529" t="str">
        <f>CONCATENATE(Query1[[#This Row],[EANCode]]," - ",Query1[[#This Row],[Quantity]],Query1[[#This Row],[UnitCode]]," - ",Query1[[#This Row],[UNIT in SAP]])</f>
        <v>5413470263687 - 150STK - CAR</v>
      </c>
      <c r="K6529" t="s">
        <v>20984</v>
      </c>
    </row>
    <row r="6530" spans="1:11" x14ac:dyDescent="0.2">
      <c r="A6530" t="str">
        <f>CONCATENATE(Query1[[#This Row],[ArticleCode]],"_",Query1[[#This Row],[countif]])</f>
        <v>G0901773_1</v>
      </c>
      <c r="B6530" t="s">
        <v>3435</v>
      </c>
      <c r="C6530" t="s">
        <v>38689</v>
      </c>
      <c r="D6530" t="s">
        <v>38690</v>
      </c>
      <c r="E6530">
        <v>150</v>
      </c>
      <c r="F6530" t="s">
        <v>20969</v>
      </c>
      <c r="G6530">
        <v>1</v>
      </c>
      <c r="H6530">
        <f>COUNTIF(B:B,Query1[[#This Row],[ArticleCode]])</f>
        <v>1</v>
      </c>
      <c r="I6530" t="e">
        <f>VLOOKUP(Query1[[#This Row],[ArticleCode]],#REF!,1,FALSE)</f>
        <v>#REF!</v>
      </c>
      <c r="J6530" t="str">
        <f>CONCATENATE(Query1[[#This Row],[EANCode]]," - ",Query1[[#This Row],[Quantity]],Query1[[#This Row],[UnitCode]]," - ",Query1[[#This Row],[UNIT in SAP]])</f>
        <v>5413470263724 - 150STK - CAR</v>
      </c>
      <c r="K6530" t="s">
        <v>20984</v>
      </c>
    </row>
    <row r="6531" spans="1:11" x14ac:dyDescent="0.2">
      <c r="A6531" t="str">
        <f>CONCATENATE(Query1[[#This Row],[ArticleCode]],"_",Query1[[#This Row],[countif]])</f>
        <v>G0901775_1</v>
      </c>
      <c r="B6531" t="s">
        <v>3437</v>
      </c>
      <c r="C6531" t="s">
        <v>38691</v>
      </c>
      <c r="D6531" t="s">
        <v>38692</v>
      </c>
      <c r="E6531">
        <v>150</v>
      </c>
      <c r="F6531" t="s">
        <v>20969</v>
      </c>
      <c r="G6531">
        <v>1</v>
      </c>
      <c r="H6531">
        <f>COUNTIF(B:B,Query1[[#This Row],[ArticleCode]])</f>
        <v>1</v>
      </c>
      <c r="I6531" t="e">
        <f>VLOOKUP(Query1[[#This Row],[ArticleCode]],#REF!,1,FALSE)</f>
        <v>#REF!</v>
      </c>
      <c r="J6531" t="str">
        <f>CONCATENATE(Query1[[#This Row],[EANCode]]," - ",Query1[[#This Row],[Quantity]],Query1[[#This Row],[UnitCode]]," - ",Query1[[#This Row],[UNIT in SAP]])</f>
        <v>5413470263908 - 150STK - CAR</v>
      </c>
      <c r="K6531" t="s">
        <v>20984</v>
      </c>
    </row>
    <row r="6532" spans="1:11" x14ac:dyDescent="0.2">
      <c r="A6532" t="str">
        <f>CONCATENATE(Query1[[#This Row],[ArticleCode]],"_",Query1[[#This Row],[countif]])</f>
        <v>G0901776_1</v>
      </c>
      <c r="B6532" t="s">
        <v>3439</v>
      </c>
      <c r="C6532" t="s">
        <v>38693</v>
      </c>
      <c r="D6532" t="s">
        <v>38694</v>
      </c>
      <c r="E6532">
        <v>150</v>
      </c>
      <c r="F6532" t="s">
        <v>20969</v>
      </c>
      <c r="G6532">
        <v>1</v>
      </c>
      <c r="H6532">
        <f>COUNTIF(B:B,Query1[[#This Row],[ArticleCode]])</f>
        <v>1</v>
      </c>
      <c r="I6532" t="e">
        <f>VLOOKUP(Query1[[#This Row],[ArticleCode]],#REF!,1,FALSE)</f>
        <v>#REF!</v>
      </c>
      <c r="J6532" t="str">
        <f>CONCATENATE(Query1[[#This Row],[EANCode]]," - ",Query1[[#This Row],[Quantity]],Query1[[#This Row],[UnitCode]]," - ",Query1[[#This Row],[UNIT in SAP]])</f>
        <v>5413470263960 - 150STK - CAR</v>
      </c>
      <c r="K6532" t="s">
        <v>20984</v>
      </c>
    </row>
    <row r="6533" spans="1:11" x14ac:dyDescent="0.2">
      <c r="A6533" t="str">
        <f>CONCATENATE(Query1[[#This Row],[ArticleCode]],"_",Query1[[#This Row],[countif]])</f>
        <v>G0901777_1</v>
      </c>
      <c r="B6533" t="s">
        <v>3441</v>
      </c>
      <c r="C6533" t="s">
        <v>38695</v>
      </c>
      <c r="D6533" t="s">
        <v>38696</v>
      </c>
      <c r="E6533">
        <v>150</v>
      </c>
      <c r="F6533" t="s">
        <v>20969</v>
      </c>
      <c r="G6533">
        <v>1</v>
      </c>
      <c r="H6533">
        <f>COUNTIF(B:B,Query1[[#This Row],[ArticleCode]])</f>
        <v>1</v>
      </c>
      <c r="I6533" t="e">
        <f>VLOOKUP(Query1[[#This Row],[ArticleCode]],#REF!,1,FALSE)</f>
        <v>#REF!</v>
      </c>
      <c r="J6533" t="str">
        <f>CONCATENATE(Query1[[#This Row],[EANCode]]," - ",Query1[[#This Row],[Quantity]],Query1[[#This Row],[UnitCode]]," - ",Query1[[#This Row],[UNIT in SAP]])</f>
        <v>5413470264028 - 150STK - CAR</v>
      </c>
      <c r="K6533" t="s">
        <v>20984</v>
      </c>
    </row>
    <row r="6534" spans="1:11" x14ac:dyDescent="0.2">
      <c r="A6534" t="str">
        <f>CONCATENATE(Query1[[#This Row],[ArticleCode]],"_",Query1[[#This Row],[countif]])</f>
        <v>G0901778_1</v>
      </c>
      <c r="B6534" t="s">
        <v>3443</v>
      </c>
      <c r="C6534" t="s">
        <v>38697</v>
      </c>
      <c r="D6534" t="s">
        <v>38698</v>
      </c>
      <c r="E6534">
        <v>150</v>
      </c>
      <c r="F6534" t="s">
        <v>20969</v>
      </c>
      <c r="G6534">
        <v>1</v>
      </c>
      <c r="H6534">
        <f>COUNTIF(B:B,Query1[[#This Row],[ArticleCode]])</f>
        <v>1</v>
      </c>
      <c r="I6534" t="e">
        <f>VLOOKUP(Query1[[#This Row],[ArticleCode]],#REF!,1,FALSE)</f>
        <v>#REF!</v>
      </c>
      <c r="J6534" t="str">
        <f>CONCATENATE(Query1[[#This Row],[EANCode]]," - ",Query1[[#This Row],[Quantity]],Query1[[#This Row],[UnitCode]]," - ",Query1[[#This Row],[UNIT in SAP]])</f>
        <v>5413470264080 - 150STK - CAR</v>
      </c>
      <c r="K6534" t="s">
        <v>20984</v>
      </c>
    </row>
    <row r="6535" spans="1:11" x14ac:dyDescent="0.2">
      <c r="A6535" t="str">
        <f>CONCATENATE(Query1[[#This Row],[ArticleCode]],"_",Query1[[#This Row],[countif]])</f>
        <v>G0901780_1</v>
      </c>
      <c r="B6535" t="s">
        <v>3445</v>
      </c>
      <c r="C6535" t="s">
        <v>38699</v>
      </c>
      <c r="D6535" t="s">
        <v>38700</v>
      </c>
      <c r="E6535">
        <v>150</v>
      </c>
      <c r="F6535" t="s">
        <v>20969</v>
      </c>
      <c r="G6535">
        <v>1</v>
      </c>
      <c r="H6535">
        <f>COUNTIF(B:B,Query1[[#This Row],[ArticleCode]])</f>
        <v>1</v>
      </c>
      <c r="I6535" t="e">
        <f>VLOOKUP(Query1[[#This Row],[ArticleCode]],#REF!,1,FALSE)</f>
        <v>#REF!</v>
      </c>
      <c r="J6535" t="str">
        <f>CONCATENATE(Query1[[#This Row],[EANCode]]," - ",Query1[[#This Row],[Quantity]],Query1[[#This Row],[UnitCode]]," - ",Query1[[#This Row],[UNIT in SAP]])</f>
        <v>5413470263540 - 150STK - CAR</v>
      </c>
      <c r="K6535" t="s">
        <v>20984</v>
      </c>
    </row>
    <row r="6536" spans="1:11" x14ac:dyDescent="0.2">
      <c r="A6536" t="str">
        <f>CONCATENATE(Query1[[#This Row],[ArticleCode]],"_",Query1[[#This Row],[countif]])</f>
        <v>G0901781_1</v>
      </c>
      <c r="B6536" t="s">
        <v>3447</v>
      </c>
      <c r="C6536" t="s">
        <v>38701</v>
      </c>
      <c r="D6536" t="s">
        <v>38702</v>
      </c>
      <c r="E6536">
        <v>150</v>
      </c>
      <c r="F6536" t="s">
        <v>20969</v>
      </c>
      <c r="G6536">
        <v>1</v>
      </c>
      <c r="H6536">
        <f>COUNTIF(B:B,Query1[[#This Row],[ArticleCode]])</f>
        <v>1</v>
      </c>
      <c r="I6536" t="e">
        <f>VLOOKUP(Query1[[#This Row],[ArticleCode]],#REF!,1,FALSE)</f>
        <v>#REF!</v>
      </c>
      <c r="J6536" t="str">
        <f>CONCATENATE(Query1[[#This Row],[EANCode]]," - ",Query1[[#This Row],[Quantity]],Query1[[#This Row],[UnitCode]]," - ",Query1[[#This Row],[UNIT in SAP]])</f>
        <v>5413470263625 - 150STK - CAR</v>
      </c>
      <c r="K6536" t="s">
        <v>20984</v>
      </c>
    </row>
    <row r="6537" spans="1:11" x14ac:dyDescent="0.2">
      <c r="A6537" t="str">
        <f>CONCATENATE(Query1[[#This Row],[ArticleCode]],"_",Query1[[#This Row],[countif]])</f>
        <v>G0901782_1</v>
      </c>
      <c r="B6537" t="s">
        <v>3449</v>
      </c>
      <c r="C6537" t="s">
        <v>38703</v>
      </c>
      <c r="D6537" t="s">
        <v>38704</v>
      </c>
      <c r="E6537">
        <v>150</v>
      </c>
      <c r="F6537" t="s">
        <v>20969</v>
      </c>
      <c r="G6537">
        <v>1</v>
      </c>
      <c r="H6537">
        <f>COUNTIF(B:B,Query1[[#This Row],[ArticleCode]])</f>
        <v>1</v>
      </c>
      <c r="I6537" t="e">
        <f>VLOOKUP(Query1[[#This Row],[ArticleCode]],#REF!,1,FALSE)</f>
        <v>#REF!</v>
      </c>
      <c r="J6537" t="str">
        <f>CONCATENATE(Query1[[#This Row],[EANCode]]," - ",Query1[[#This Row],[Quantity]],Query1[[#This Row],[UnitCode]]," - ",Query1[[#This Row],[UNIT in SAP]])</f>
        <v>5413470263663 - 150STK - CAR</v>
      </c>
      <c r="K6537" t="s">
        <v>20984</v>
      </c>
    </row>
    <row r="6538" spans="1:11" x14ac:dyDescent="0.2">
      <c r="A6538" t="str">
        <f>CONCATENATE(Query1[[#This Row],[ArticleCode]],"_",Query1[[#This Row],[countif]])</f>
        <v>G0901783_1</v>
      </c>
      <c r="B6538" t="s">
        <v>3451</v>
      </c>
      <c r="C6538" t="s">
        <v>38705</v>
      </c>
      <c r="D6538" t="s">
        <v>38706</v>
      </c>
      <c r="E6538">
        <v>150</v>
      </c>
      <c r="F6538" t="s">
        <v>20969</v>
      </c>
      <c r="G6538">
        <v>1</v>
      </c>
      <c r="H6538">
        <f>COUNTIF(B:B,Query1[[#This Row],[ArticleCode]])</f>
        <v>1</v>
      </c>
      <c r="I6538" t="e">
        <f>VLOOKUP(Query1[[#This Row],[ArticleCode]],#REF!,1,FALSE)</f>
        <v>#REF!</v>
      </c>
      <c r="J6538" t="str">
        <f>CONCATENATE(Query1[[#This Row],[EANCode]]," - ",Query1[[#This Row],[Quantity]],Query1[[#This Row],[UnitCode]]," - ",Query1[[#This Row],[UNIT in SAP]])</f>
        <v>5413470263700 - 150STK - CAR</v>
      </c>
      <c r="K6538" t="s">
        <v>20984</v>
      </c>
    </row>
    <row r="6539" spans="1:11" x14ac:dyDescent="0.2">
      <c r="A6539" t="str">
        <f>CONCATENATE(Query1[[#This Row],[ArticleCode]],"_",Query1[[#This Row],[countif]])</f>
        <v>G0901785_1</v>
      </c>
      <c r="B6539" t="s">
        <v>3453</v>
      </c>
      <c r="C6539" t="s">
        <v>38707</v>
      </c>
      <c r="D6539" t="s">
        <v>38708</v>
      </c>
      <c r="E6539">
        <v>150</v>
      </c>
      <c r="F6539" t="s">
        <v>20969</v>
      </c>
      <c r="G6539">
        <v>1</v>
      </c>
      <c r="H6539">
        <f>COUNTIF(B:B,Query1[[#This Row],[ArticleCode]])</f>
        <v>1</v>
      </c>
      <c r="I6539" t="e">
        <f>VLOOKUP(Query1[[#This Row],[ArticleCode]],#REF!,1,FALSE)</f>
        <v>#REF!</v>
      </c>
      <c r="J6539" t="str">
        <f>CONCATENATE(Query1[[#This Row],[EANCode]]," - ",Query1[[#This Row],[Quantity]],Query1[[#This Row],[UnitCode]]," - ",Query1[[#This Row],[UNIT in SAP]])</f>
        <v>5413470264639 - 150STK - CAR</v>
      </c>
      <c r="K6539" t="s">
        <v>20984</v>
      </c>
    </row>
    <row r="6540" spans="1:11" x14ac:dyDescent="0.2">
      <c r="A6540" t="str">
        <f>CONCATENATE(Query1[[#This Row],[ArticleCode]],"_",Query1[[#This Row],[countif]])</f>
        <v>G0901786_1</v>
      </c>
      <c r="B6540" t="s">
        <v>3455</v>
      </c>
      <c r="C6540" t="s">
        <v>38709</v>
      </c>
      <c r="D6540" t="s">
        <v>38710</v>
      </c>
      <c r="E6540">
        <v>150</v>
      </c>
      <c r="F6540" t="s">
        <v>20969</v>
      </c>
      <c r="G6540">
        <v>1</v>
      </c>
      <c r="H6540">
        <f>COUNTIF(B:B,Query1[[#This Row],[ArticleCode]])</f>
        <v>1</v>
      </c>
      <c r="I6540" t="e">
        <f>VLOOKUP(Query1[[#This Row],[ArticleCode]],#REF!,1,FALSE)</f>
        <v>#REF!</v>
      </c>
      <c r="J6540" t="str">
        <f>CONCATENATE(Query1[[#This Row],[EANCode]]," - ",Query1[[#This Row],[Quantity]],Query1[[#This Row],[UnitCode]]," - ",Query1[[#This Row],[UNIT in SAP]])</f>
        <v>5413470264646 - 150STK - CAR</v>
      </c>
      <c r="K6540" t="s">
        <v>20984</v>
      </c>
    </row>
    <row r="6541" spans="1:11" x14ac:dyDescent="0.2">
      <c r="A6541" t="str">
        <f>CONCATENATE(Query1[[#This Row],[ArticleCode]],"_",Query1[[#This Row],[countif]])</f>
        <v>G0901787_1</v>
      </c>
      <c r="B6541" t="s">
        <v>3457</v>
      </c>
      <c r="C6541" t="s">
        <v>38711</v>
      </c>
      <c r="D6541" t="s">
        <v>38712</v>
      </c>
      <c r="E6541">
        <v>150</v>
      </c>
      <c r="F6541" t="s">
        <v>20969</v>
      </c>
      <c r="G6541">
        <v>1</v>
      </c>
      <c r="H6541">
        <f>COUNTIF(B:B,Query1[[#This Row],[ArticleCode]])</f>
        <v>1</v>
      </c>
      <c r="I6541" t="e">
        <f>VLOOKUP(Query1[[#This Row],[ArticleCode]],#REF!,1,FALSE)</f>
        <v>#REF!</v>
      </c>
      <c r="J6541" t="str">
        <f>CONCATENATE(Query1[[#This Row],[EANCode]]," - ",Query1[[#This Row],[Quantity]],Query1[[#This Row],[UnitCode]]," - ",Query1[[#This Row],[UNIT in SAP]])</f>
        <v>5413470264660 - 150STK - CAR</v>
      </c>
      <c r="K6541" t="s">
        <v>20984</v>
      </c>
    </row>
    <row r="6542" spans="1:11" x14ac:dyDescent="0.2">
      <c r="A6542" t="str">
        <f>CONCATENATE(Query1[[#This Row],[ArticleCode]],"_",Query1[[#This Row],[countif]])</f>
        <v>G0901788_1</v>
      </c>
      <c r="B6542" t="s">
        <v>3459</v>
      </c>
      <c r="C6542" t="s">
        <v>38713</v>
      </c>
      <c r="D6542" t="s">
        <v>38714</v>
      </c>
      <c r="E6542">
        <v>150</v>
      </c>
      <c r="F6542" t="s">
        <v>20969</v>
      </c>
      <c r="G6542">
        <v>1</v>
      </c>
      <c r="H6542">
        <f>COUNTIF(B:B,Query1[[#This Row],[ArticleCode]])</f>
        <v>1</v>
      </c>
      <c r="I6542" t="e">
        <f>VLOOKUP(Query1[[#This Row],[ArticleCode]],#REF!,1,FALSE)</f>
        <v>#REF!</v>
      </c>
      <c r="J6542" t="str">
        <f>CONCATENATE(Query1[[#This Row],[EANCode]]," - ",Query1[[#This Row],[Quantity]],Query1[[#This Row],[UnitCode]]," - ",Query1[[#This Row],[UNIT in SAP]])</f>
        <v>5413470264684 - 150STK - CAR</v>
      </c>
      <c r="K6542" t="s">
        <v>20984</v>
      </c>
    </row>
    <row r="6543" spans="1:11" hidden="1" x14ac:dyDescent="0.2">
      <c r="A6543" t="str">
        <f>CONCATENATE(Query1[[#This Row],[ArticleCode]],"_",Query1[[#This Row],[countif]])</f>
        <v>G0902752_1</v>
      </c>
      <c r="B6543" t="s">
        <v>11434</v>
      </c>
      <c r="C6543" t="s">
        <v>38715</v>
      </c>
      <c r="D6543" t="s">
        <v>38716</v>
      </c>
      <c r="E6543">
        <v>150</v>
      </c>
      <c r="F6543" t="s">
        <v>20969</v>
      </c>
      <c r="G6543">
        <v>1</v>
      </c>
      <c r="H6543">
        <f>COUNTIF(B:B,Query1[[#This Row],[ArticleCode]])</f>
        <v>1</v>
      </c>
      <c r="I6543" t="e">
        <f>VLOOKUP(Query1[[#This Row],[ArticleCode]],#REF!,1,FALSE)</f>
        <v>#REF!</v>
      </c>
      <c r="J6543" t="str">
        <f>CONCATENATE(Query1[[#This Row],[EANCode]]," - ",Query1[[#This Row],[Quantity]],Query1[[#This Row],[UnitCode]]," - ",Query1[[#This Row],[UNIT in SAP]])</f>
        <v xml:space="preserve">5413470263533 - 150STK - </v>
      </c>
    </row>
    <row r="6544" spans="1:11" x14ac:dyDescent="0.2">
      <c r="A6544" t="str">
        <f>CONCATENATE(Query1[[#This Row],[ArticleCode]],"_",Query1[[#This Row],[countif]])</f>
        <v>G0902770_1</v>
      </c>
      <c r="B6544" t="s">
        <v>3461</v>
      </c>
      <c r="C6544" t="s">
        <v>38717</v>
      </c>
      <c r="D6544" t="s">
        <v>38718</v>
      </c>
      <c r="E6544">
        <v>150</v>
      </c>
      <c r="F6544" t="s">
        <v>20969</v>
      </c>
      <c r="G6544">
        <v>1</v>
      </c>
      <c r="H6544">
        <f>COUNTIF(B:B,Query1[[#This Row],[ArticleCode]])</f>
        <v>1</v>
      </c>
      <c r="I6544" t="e">
        <f>VLOOKUP(Query1[[#This Row],[ArticleCode]],#REF!,1,FALSE)</f>
        <v>#REF!</v>
      </c>
      <c r="J6544" t="str">
        <f>CONCATENATE(Query1[[#This Row],[EANCode]]," - ",Query1[[#This Row],[Quantity]],Query1[[#This Row],[UnitCode]]," - ",Query1[[#This Row],[UNIT in SAP]])</f>
        <v>5413470263755 - 150STK - CAR</v>
      </c>
      <c r="K6544" t="s">
        <v>20984</v>
      </c>
    </row>
    <row r="6545" spans="1:11" x14ac:dyDescent="0.2">
      <c r="A6545" t="str">
        <f>CONCATENATE(Query1[[#This Row],[ArticleCode]],"_",Query1[[#This Row],[countif]])</f>
        <v>G0902771_1</v>
      </c>
      <c r="B6545" t="s">
        <v>3463</v>
      </c>
      <c r="C6545" t="s">
        <v>38719</v>
      </c>
      <c r="D6545" t="s">
        <v>38720</v>
      </c>
      <c r="E6545">
        <v>150</v>
      </c>
      <c r="F6545" t="s">
        <v>20969</v>
      </c>
      <c r="G6545">
        <v>1</v>
      </c>
      <c r="H6545">
        <f>COUNTIF(B:B,Query1[[#This Row],[ArticleCode]])</f>
        <v>1</v>
      </c>
      <c r="I6545" t="e">
        <f>VLOOKUP(Query1[[#This Row],[ArticleCode]],#REF!,1,FALSE)</f>
        <v>#REF!</v>
      </c>
      <c r="J6545" t="str">
        <f>CONCATENATE(Query1[[#This Row],[EANCode]]," - ",Query1[[#This Row],[Quantity]],Query1[[#This Row],[UnitCode]]," - ",Query1[[#This Row],[UNIT in SAP]])</f>
        <v>5413470263793 - 150STK - CAR</v>
      </c>
      <c r="K6545" t="s">
        <v>20984</v>
      </c>
    </row>
    <row r="6546" spans="1:11" x14ac:dyDescent="0.2">
      <c r="A6546" t="str">
        <f>CONCATENATE(Query1[[#This Row],[ArticleCode]],"_",Query1[[#This Row],[countif]])</f>
        <v>G0902772_1</v>
      </c>
      <c r="B6546" t="s">
        <v>3465</v>
      </c>
      <c r="C6546" t="s">
        <v>38721</v>
      </c>
      <c r="D6546" t="s">
        <v>38722</v>
      </c>
      <c r="E6546">
        <v>150</v>
      </c>
      <c r="F6546" t="s">
        <v>20969</v>
      </c>
      <c r="G6546">
        <v>1</v>
      </c>
      <c r="H6546">
        <f>COUNTIF(B:B,Query1[[#This Row],[ArticleCode]])</f>
        <v>1</v>
      </c>
      <c r="I6546" t="e">
        <f>VLOOKUP(Query1[[#This Row],[ArticleCode]],#REF!,1,FALSE)</f>
        <v>#REF!</v>
      </c>
      <c r="J6546" t="str">
        <f>CONCATENATE(Query1[[#This Row],[EANCode]]," - ",Query1[[#This Row],[Quantity]],Query1[[#This Row],[UnitCode]]," - ",Query1[[#This Row],[UNIT in SAP]])</f>
        <v>5413470263830 - 150STK - CAR</v>
      </c>
      <c r="K6546" t="s">
        <v>20984</v>
      </c>
    </row>
    <row r="6547" spans="1:11" x14ac:dyDescent="0.2">
      <c r="A6547" t="str">
        <f>CONCATENATE(Query1[[#This Row],[ArticleCode]],"_",Query1[[#This Row],[countif]])</f>
        <v>G0902773_1</v>
      </c>
      <c r="B6547" t="s">
        <v>3467</v>
      </c>
      <c r="C6547" t="s">
        <v>38723</v>
      </c>
      <c r="D6547" t="s">
        <v>38724</v>
      </c>
      <c r="E6547">
        <v>150</v>
      </c>
      <c r="F6547" t="s">
        <v>20969</v>
      </c>
      <c r="G6547">
        <v>1</v>
      </c>
      <c r="H6547">
        <f>COUNTIF(B:B,Query1[[#This Row],[ArticleCode]])</f>
        <v>1</v>
      </c>
      <c r="I6547" t="e">
        <f>VLOOKUP(Query1[[#This Row],[ArticleCode]],#REF!,1,FALSE)</f>
        <v>#REF!</v>
      </c>
      <c r="J6547" t="str">
        <f>CONCATENATE(Query1[[#This Row],[EANCode]]," - ",Query1[[#This Row],[Quantity]],Query1[[#This Row],[UnitCode]]," - ",Query1[[#This Row],[UNIT in SAP]])</f>
        <v>5413470263878 - 150STK - CAR</v>
      </c>
      <c r="K6547" t="s">
        <v>20984</v>
      </c>
    </row>
    <row r="6548" spans="1:11" hidden="1" x14ac:dyDescent="0.2">
      <c r="A6548" t="str">
        <f>CONCATENATE(Query1[[#This Row],[ArticleCode]],"_",Query1[[#This Row],[countif]])</f>
        <v>G0902780_1</v>
      </c>
      <c r="B6548" t="s">
        <v>11435</v>
      </c>
      <c r="C6548" t="s">
        <v>38725</v>
      </c>
      <c r="D6548" t="s">
        <v>38726</v>
      </c>
      <c r="E6548">
        <v>150</v>
      </c>
      <c r="F6548" t="s">
        <v>31937</v>
      </c>
      <c r="G6548">
        <v>1</v>
      </c>
      <c r="H6548">
        <f>COUNTIF(B:B,Query1[[#This Row],[ArticleCode]])</f>
        <v>1</v>
      </c>
      <c r="I6548" t="e">
        <f>VLOOKUP(Query1[[#This Row],[ArticleCode]],#REF!,1,FALSE)</f>
        <v>#REF!</v>
      </c>
      <c r="J6548" t="str">
        <f>CONCATENATE(Query1[[#This Row],[EANCode]]," - ",Query1[[#This Row],[Quantity]],Query1[[#This Row],[UnitCode]]," - ",Query1[[#This Row],[UNIT in SAP]])</f>
        <v xml:space="preserve">5413470263779 - 150EX  - </v>
      </c>
    </row>
    <row r="6549" spans="1:11" hidden="1" x14ac:dyDescent="0.2">
      <c r="A6549" t="str">
        <f>CONCATENATE(Query1[[#This Row],[ArticleCode]],"_",Query1[[#This Row],[countif]])</f>
        <v>G0902781_1</v>
      </c>
      <c r="B6549" t="s">
        <v>11436</v>
      </c>
      <c r="C6549" t="s">
        <v>38727</v>
      </c>
      <c r="D6549" t="s">
        <v>38728</v>
      </c>
      <c r="E6549">
        <v>150</v>
      </c>
      <c r="F6549" t="s">
        <v>31937</v>
      </c>
      <c r="G6549">
        <v>1</v>
      </c>
      <c r="H6549">
        <f>COUNTIF(B:B,Query1[[#This Row],[ArticleCode]])</f>
        <v>1</v>
      </c>
      <c r="I6549" t="e">
        <f>VLOOKUP(Query1[[#This Row],[ArticleCode]],#REF!,1,FALSE)</f>
        <v>#REF!</v>
      </c>
      <c r="J6549" t="str">
        <f>CONCATENATE(Query1[[#This Row],[EANCode]]," - ",Query1[[#This Row],[Quantity]],Query1[[#This Row],[UnitCode]]," - ",Query1[[#This Row],[UNIT in SAP]])</f>
        <v xml:space="preserve">5413470263816 - 150EX  - </v>
      </c>
    </row>
    <row r="6550" spans="1:11" hidden="1" x14ac:dyDescent="0.2">
      <c r="A6550" t="str">
        <f>CONCATENATE(Query1[[#This Row],[ArticleCode]],"_",Query1[[#This Row],[countif]])</f>
        <v>G0902782_1</v>
      </c>
      <c r="B6550" t="s">
        <v>11437</v>
      </c>
      <c r="C6550" t="s">
        <v>38729</v>
      </c>
      <c r="D6550" t="s">
        <v>38730</v>
      </c>
      <c r="E6550">
        <v>150</v>
      </c>
      <c r="F6550" t="s">
        <v>20969</v>
      </c>
      <c r="G6550">
        <v>1</v>
      </c>
      <c r="H6550">
        <f>COUNTIF(B:B,Query1[[#This Row],[ArticleCode]])</f>
        <v>1</v>
      </c>
      <c r="I6550" t="e">
        <f>VLOOKUP(Query1[[#This Row],[ArticleCode]],#REF!,1,FALSE)</f>
        <v>#REF!</v>
      </c>
      <c r="J6550" t="str">
        <f>CONCATENATE(Query1[[#This Row],[EANCode]]," - ",Query1[[#This Row],[Quantity]],Query1[[#This Row],[UnitCode]]," - ",Query1[[#This Row],[UNIT in SAP]])</f>
        <v xml:space="preserve">5413470263854 - 150STK - </v>
      </c>
    </row>
    <row r="6551" spans="1:11" hidden="1" x14ac:dyDescent="0.2">
      <c r="A6551" t="str">
        <f>CONCATENATE(Query1[[#This Row],[ArticleCode]],"_",Query1[[#This Row],[countif]])</f>
        <v>G0902783_1</v>
      </c>
      <c r="B6551" t="s">
        <v>11438</v>
      </c>
      <c r="C6551" t="s">
        <v>38731</v>
      </c>
      <c r="D6551" t="s">
        <v>38732</v>
      </c>
      <c r="E6551">
        <v>150</v>
      </c>
      <c r="F6551" t="s">
        <v>31937</v>
      </c>
      <c r="G6551">
        <v>1</v>
      </c>
      <c r="H6551">
        <f>COUNTIF(B:B,Query1[[#This Row],[ArticleCode]])</f>
        <v>1</v>
      </c>
      <c r="I6551" t="e">
        <f>VLOOKUP(Query1[[#This Row],[ArticleCode]],#REF!,1,FALSE)</f>
        <v>#REF!</v>
      </c>
      <c r="J6551" t="str">
        <f>CONCATENATE(Query1[[#This Row],[EANCode]]," - ",Query1[[#This Row],[Quantity]],Query1[[#This Row],[UnitCode]]," - ",Query1[[#This Row],[UNIT in SAP]])</f>
        <v xml:space="preserve">5413470263892 - 150EX  - </v>
      </c>
    </row>
    <row r="6552" spans="1:11" hidden="1" x14ac:dyDescent="0.2">
      <c r="A6552" t="str">
        <f>CONCATENATE(Query1[[#This Row],[ArticleCode]],"_",Query1[[#This Row],[countif]])</f>
        <v>G0903750_1</v>
      </c>
      <c r="B6552" t="s">
        <v>11439</v>
      </c>
      <c r="C6552" t="s">
        <v>38733</v>
      </c>
      <c r="D6552" t="s">
        <v>38734</v>
      </c>
      <c r="E6552">
        <v>150</v>
      </c>
      <c r="F6552" t="s">
        <v>20969</v>
      </c>
      <c r="G6552">
        <v>1</v>
      </c>
      <c r="H6552">
        <f>COUNTIF(B:B,Query1[[#This Row],[ArticleCode]])</f>
        <v>1</v>
      </c>
      <c r="I6552" t="e">
        <f>VLOOKUP(Query1[[#This Row],[ArticleCode]],#REF!,1,FALSE)</f>
        <v>#REF!</v>
      </c>
      <c r="J6552" t="str">
        <f>CONCATENATE(Query1[[#This Row],[EANCode]]," - ",Query1[[#This Row],[Quantity]],Query1[[#This Row],[UnitCode]]," - ",Query1[[#This Row],[UNIT in SAP]])</f>
        <v xml:space="preserve">5413470263526 - 150STK - </v>
      </c>
    </row>
    <row r="6553" spans="1:11" x14ac:dyDescent="0.2">
      <c r="A6553" t="str">
        <f>CONCATENATE(Query1[[#This Row],[ArticleCode]],"_",Query1[[#This Row],[countif]])</f>
        <v>G0903770_1</v>
      </c>
      <c r="B6553" t="s">
        <v>3469</v>
      </c>
      <c r="C6553" t="s">
        <v>38735</v>
      </c>
      <c r="D6553" t="s">
        <v>38736</v>
      </c>
      <c r="E6553">
        <v>150</v>
      </c>
      <c r="F6553" t="s">
        <v>20969</v>
      </c>
      <c r="G6553">
        <v>1</v>
      </c>
      <c r="H6553">
        <f>COUNTIF(B:B,Query1[[#This Row],[ArticleCode]])</f>
        <v>1</v>
      </c>
      <c r="I6553" t="e">
        <f>VLOOKUP(Query1[[#This Row],[ArticleCode]],#REF!,1,FALSE)</f>
        <v>#REF!</v>
      </c>
      <c r="J6553" t="str">
        <f>CONCATENATE(Query1[[#This Row],[EANCode]]," - ",Query1[[#This Row],[Quantity]],Query1[[#This Row],[UnitCode]]," - ",Query1[[#This Row],[UNIT in SAP]])</f>
        <v>5413470263748 - 150STK - CAR</v>
      </c>
      <c r="K6553" t="s">
        <v>20984</v>
      </c>
    </row>
    <row r="6554" spans="1:11" x14ac:dyDescent="0.2">
      <c r="A6554" t="str">
        <f>CONCATENATE(Query1[[#This Row],[ArticleCode]],"_",Query1[[#This Row],[countif]])</f>
        <v>G0903771_1</v>
      </c>
      <c r="B6554" t="s">
        <v>3471</v>
      </c>
      <c r="C6554" t="s">
        <v>38737</v>
      </c>
      <c r="D6554" t="s">
        <v>38738</v>
      </c>
      <c r="E6554">
        <v>150</v>
      </c>
      <c r="F6554" t="s">
        <v>20969</v>
      </c>
      <c r="G6554">
        <v>1</v>
      </c>
      <c r="H6554">
        <f>COUNTIF(B:B,Query1[[#This Row],[ArticleCode]])</f>
        <v>1</v>
      </c>
      <c r="I6554" t="e">
        <f>VLOOKUP(Query1[[#This Row],[ArticleCode]],#REF!,1,FALSE)</f>
        <v>#REF!</v>
      </c>
      <c r="J6554" t="str">
        <f>CONCATENATE(Query1[[#This Row],[EANCode]]," - ",Query1[[#This Row],[Quantity]],Query1[[#This Row],[UnitCode]]," - ",Query1[[#This Row],[UNIT in SAP]])</f>
        <v>5413470263786 - 150STK - CAR</v>
      </c>
      <c r="K6554" t="s">
        <v>20984</v>
      </c>
    </row>
    <row r="6555" spans="1:11" x14ac:dyDescent="0.2">
      <c r="A6555" t="str">
        <f>CONCATENATE(Query1[[#This Row],[ArticleCode]],"_",Query1[[#This Row],[countif]])</f>
        <v>G0903772_1</v>
      </c>
      <c r="B6555" t="s">
        <v>3473</v>
      </c>
      <c r="C6555" t="s">
        <v>38739</v>
      </c>
      <c r="D6555" t="s">
        <v>38740</v>
      </c>
      <c r="E6555">
        <v>150</v>
      </c>
      <c r="F6555" t="s">
        <v>20969</v>
      </c>
      <c r="G6555">
        <v>1</v>
      </c>
      <c r="H6555">
        <f>COUNTIF(B:B,Query1[[#This Row],[ArticleCode]])</f>
        <v>1</v>
      </c>
      <c r="I6555" t="e">
        <f>VLOOKUP(Query1[[#This Row],[ArticleCode]],#REF!,1,FALSE)</f>
        <v>#REF!</v>
      </c>
      <c r="J6555" t="str">
        <f>CONCATENATE(Query1[[#This Row],[EANCode]]," - ",Query1[[#This Row],[Quantity]],Query1[[#This Row],[UnitCode]]," - ",Query1[[#This Row],[UNIT in SAP]])</f>
        <v>5413470263823 - 150STK - CAR</v>
      </c>
      <c r="K6555" t="s">
        <v>20984</v>
      </c>
    </row>
    <row r="6556" spans="1:11" x14ac:dyDescent="0.2">
      <c r="A6556" t="str">
        <f>CONCATENATE(Query1[[#This Row],[ArticleCode]],"_",Query1[[#This Row],[countif]])</f>
        <v>G0903773_1</v>
      </c>
      <c r="B6556" t="s">
        <v>3475</v>
      </c>
      <c r="C6556" t="s">
        <v>38741</v>
      </c>
      <c r="D6556" t="s">
        <v>38742</v>
      </c>
      <c r="E6556">
        <v>150</v>
      </c>
      <c r="F6556" t="s">
        <v>20969</v>
      </c>
      <c r="G6556">
        <v>1</v>
      </c>
      <c r="H6556">
        <f>COUNTIF(B:B,Query1[[#This Row],[ArticleCode]])</f>
        <v>1</v>
      </c>
      <c r="I6556" t="e">
        <f>VLOOKUP(Query1[[#This Row],[ArticleCode]],#REF!,1,FALSE)</f>
        <v>#REF!</v>
      </c>
      <c r="J6556" t="str">
        <f>CONCATENATE(Query1[[#This Row],[EANCode]]," - ",Query1[[#This Row],[Quantity]],Query1[[#This Row],[UnitCode]]," - ",Query1[[#This Row],[UNIT in SAP]])</f>
        <v>5413470263861 - 150STK - CAR</v>
      </c>
      <c r="K6556" t="s">
        <v>20984</v>
      </c>
    </row>
    <row r="6557" spans="1:11" hidden="1" x14ac:dyDescent="0.2">
      <c r="A6557" t="str">
        <f>CONCATENATE(Query1[[#This Row],[ArticleCode]],"_",Query1[[#This Row],[countif]])</f>
        <v>G0903780_1</v>
      </c>
      <c r="B6557" t="s">
        <v>11440</v>
      </c>
      <c r="C6557" t="s">
        <v>38743</v>
      </c>
      <c r="D6557" t="s">
        <v>38744</v>
      </c>
      <c r="E6557">
        <v>150</v>
      </c>
      <c r="F6557" t="s">
        <v>31937</v>
      </c>
      <c r="G6557">
        <v>1</v>
      </c>
      <c r="H6557">
        <f>COUNTIF(B:B,Query1[[#This Row],[ArticleCode]])</f>
        <v>1</v>
      </c>
      <c r="I6557" t="e">
        <f>VLOOKUP(Query1[[#This Row],[ArticleCode]],#REF!,1,FALSE)</f>
        <v>#REF!</v>
      </c>
      <c r="J6557" t="str">
        <f>CONCATENATE(Query1[[#This Row],[EANCode]]," - ",Query1[[#This Row],[Quantity]],Query1[[#This Row],[UnitCode]]," - ",Query1[[#This Row],[UNIT in SAP]])</f>
        <v xml:space="preserve">5413470263762 - 150EX  - </v>
      </c>
    </row>
    <row r="6558" spans="1:11" hidden="1" x14ac:dyDescent="0.2">
      <c r="A6558" t="str">
        <f>CONCATENATE(Query1[[#This Row],[ArticleCode]],"_",Query1[[#This Row],[countif]])</f>
        <v>G0903781_1</v>
      </c>
      <c r="B6558" t="s">
        <v>11441</v>
      </c>
      <c r="C6558" t="s">
        <v>38745</v>
      </c>
      <c r="D6558" t="s">
        <v>38746</v>
      </c>
      <c r="E6558">
        <v>150</v>
      </c>
      <c r="F6558" t="s">
        <v>31937</v>
      </c>
      <c r="G6558">
        <v>1</v>
      </c>
      <c r="H6558">
        <f>COUNTIF(B:B,Query1[[#This Row],[ArticleCode]])</f>
        <v>1</v>
      </c>
      <c r="I6558" t="e">
        <f>VLOOKUP(Query1[[#This Row],[ArticleCode]],#REF!,1,FALSE)</f>
        <v>#REF!</v>
      </c>
      <c r="J6558" t="str">
        <f>CONCATENATE(Query1[[#This Row],[EANCode]]," - ",Query1[[#This Row],[Quantity]],Query1[[#This Row],[UnitCode]]," - ",Query1[[#This Row],[UNIT in SAP]])</f>
        <v xml:space="preserve">5413470263809 - 150EX  - </v>
      </c>
    </row>
    <row r="6559" spans="1:11" hidden="1" x14ac:dyDescent="0.2">
      <c r="A6559" t="str">
        <f>CONCATENATE(Query1[[#This Row],[ArticleCode]],"_",Query1[[#This Row],[countif]])</f>
        <v>G0903782_1</v>
      </c>
      <c r="B6559" t="s">
        <v>11442</v>
      </c>
      <c r="C6559" t="s">
        <v>38747</v>
      </c>
      <c r="D6559" t="s">
        <v>38748</v>
      </c>
      <c r="E6559">
        <v>150</v>
      </c>
      <c r="F6559" t="s">
        <v>20969</v>
      </c>
      <c r="G6559">
        <v>1</v>
      </c>
      <c r="H6559">
        <f>COUNTIF(B:B,Query1[[#This Row],[ArticleCode]])</f>
        <v>1</v>
      </c>
      <c r="I6559" t="e">
        <f>VLOOKUP(Query1[[#This Row],[ArticleCode]],#REF!,1,FALSE)</f>
        <v>#REF!</v>
      </c>
      <c r="J6559" t="str">
        <f>CONCATENATE(Query1[[#This Row],[EANCode]]," - ",Query1[[#This Row],[Quantity]],Query1[[#This Row],[UnitCode]]," - ",Query1[[#This Row],[UNIT in SAP]])</f>
        <v xml:space="preserve">5413470263847 - 150STK - </v>
      </c>
    </row>
    <row r="6560" spans="1:11" hidden="1" x14ac:dyDescent="0.2">
      <c r="A6560" t="str">
        <f>CONCATENATE(Query1[[#This Row],[ArticleCode]],"_",Query1[[#This Row],[countif]])</f>
        <v>G0903783_1</v>
      </c>
      <c r="B6560" t="s">
        <v>11443</v>
      </c>
      <c r="C6560" t="s">
        <v>38749</v>
      </c>
      <c r="D6560" t="s">
        <v>38750</v>
      </c>
      <c r="E6560">
        <v>150</v>
      </c>
      <c r="F6560" t="s">
        <v>31937</v>
      </c>
      <c r="G6560">
        <v>1</v>
      </c>
      <c r="H6560">
        <f>COUNTIF(B:B,Query1[[#This Row],[ArticleCode]])</f>
        <v>1</v>
      </c>
      <c r="I6560" t="e">
        <f>VLOOKUP(Query1[[#This Row],[ArticleCode]],#REF!,1,FALSE)</f>
        <v>#REF!</v>
      </c>
      <c r="J6560" t="str">
        <f>CONCATENATE(Query1[[#This Row],[EANCode]]," - ",Query1[[#This Row],[Quantity]],Query1[[#This Row],[UnitCode]]," - ",Query1[[#This Row],[UNIT in SAP]])</f>
        <v xml:space="preserve">5413470263885 - 150EX  - </v>
      </c>
    </row>
    <row r="6561" spans="1:11" hidden="1" x14ac:dyDescent="0.2">
      <c r="A6561" t="str">
        <f>CONCATENATE(Query1[[#This Row],[ArticleCode]],"_",Query1[[#This Row],[countif]])</f>
        <v>G0906380_1</v>
      </c>
      <c r="B6561" t="s">
        <v>11444</v>
      </c>
      <c r="C6561" t="s">
        <v>38751</v>
      </c>
      <c r="D6561" t="s">
        <v>38752</v>
      </c>
      <c r="E6561">
        <v>10</v>
      </c>
      <c r="F6561" t="s">
        <v>22617</v>
      </c>
      <c r="G6561">
        <v>1</v>
      </c>
      <c r="H6561">
        <f>COUNTIF(B:B,Query1[[#This Row],[ArticleCode]])</f>
        <v>1</v>
      </c>
      <c r="I6561" t="e">
        <f>VLOOKUP(Query1[[#This Row],[ArticleCode]],#REF!,1,FALSE)</f>
        <v>#REF!</v>
      </c>
      <c r="J6561" t="str">
        <f>CONCATENATE(Query1[[#This Row],[EANCode]]," - ",Query1[[#This Row],[Quantity]],Query1[[#This Row],[UnitCode]]," - ",Query1[[#This Row],[UNIT in SAP]])</f>
        <v xml:space="preserve">5413470283173 - 10SET - </v>
      </c>
    </row>
    <row r="6562" spans="1:11" x14ac:dyDescent="0.2">
      <c r="A6562" t="str">
        <f>CONCATENATE(Query1[[#This Row],[ArticleCode]],"_",Query1[[#This Row],[countif]])</f>
        <v>G0906381_1</v>
      </c>
      <c r="B6562" t="s">
        <v>11445</v>
      </c>
      <c r="C6562" t="s">
        <v>38753</v>
      </c>
      <c r="D6562" t="s">
        <v>38754</v>
      </c>
      <c r="E6562">
        <v>10</v>
      </c>
      <c r="F6562" t="s">
        <v>22617</v>
      </c>
      <c r="G6562">
        <v>1</v>
      </c>
      <c r="H6562">
        <f>COUNTIF(B:B,Query1[[#This Row],[ArticleCode]])</f>
        <v>1</v>
      </c>
      <c r="I6562" t="e">
        <f>VLOOKUP(Query1[[#This Row],[ArticleCode]],#REF!,1,FALSE)</f>
        <v>#REF!</v>
      </c>
      <c r="J6562" t="str">
        <f>CONCATENATE(Query1[[#This Row],[EANCode]]," - ",Query1[[#This Row],[Quantity]],Query1[[#This Row],[UnitCode]]," - ",Query1[[#This Row],[UNIT in SAP]])</f>
        <v>5413470278551 - 10SET - CAR</v>
      </c>
      <c r="K6562" t="s">
        <v>20984</v>
      </c>
    </row>
    <row r="6563" spans="1:11" hidden="1" x14ac:dyDescent="0.2">
      <c r="A6563" t="str">
        <f>CONCATENATE(Query1[[#This Row],[ArticleCode]],"_",Query1[[#This Row],[countif]])</f>
        <v>G0906382_1</v>
      </c>
      <c r="B6563" t="s">
        <v>11447</v>
      </c>
      <c r="C6563" t="s">
        <v>38755</v>
      </c>
      <c r="D6563" t="s">
        <v>38756</v>
      </c>
      <c r="E6563">
        <v>10</v>
      </c>
      <c r="F6563" t="s">
        <v>22617</v>
      </c>
      <c r="G6563">
        <v>1</v>
      </c>
      <c r="H6563">
        <f>COUNTIF(B:B,Query1[[#This Row],[ArticleCode]])</f>
        <v>1</v>
      </c>
      <c r="I6563" t="e">
        <f>VLOOKUP(Query1[[#This Row],[ArticleCode]],#REF!,1,FALSE)</f>
        <v>#REF!</v>
      </c>
      <c r="J6563" t="str">
        <f>CONCATENATE(Query1[[#This Row],[EANCode]]," - ",Query1[[#This Row],[Quantity]],Query1[[#This Row],[UnitCode]]," - ",Query1[[#This Row],[UNIT in SAP]])</f>
        <v xml:space="preserve">5413470278643 - 10SET - </v>
      </c>
    </row>
    <row r="6564" spans="1:11" hidden="1" x14ac:dyDescent="0.2">
      <c r="A6564" t="str">
        <f>CONCATENATE(Query1[[#This Row],[ArticleCode]],"_",Query1[[#This Row],[countif]])</f>
        <v>G0906383_1</v>
      </c>
      <c r="B6564" t="s">
        <v>11448</v>
      </c>
      <c r="C6564" t="s">
        <v>38757</v>
      </c>
      <c r="D6564" t="s">
        <v>38758</v>
      </c>
      <c r="E6564">
        <v>10</v>
      </c>
      <c r="F6564" t="s">
        <v>22617</v>
      </c>
      <c r="G6564">
        <v>1</v>
      </c>
      <c r="H6564">
        <f>COUNTIF(B:B,Query1[[#This Row],[ArticleCode]])</f>
        <v>1</v>
      </c>
      <c r="I6564" t="e">
        <f>VLOOKUP(Query1[[#This Row],[ArticleCode]],#REF!,1,FALSE)</f>
        <v>#REF!</v>
      </c>
      <c r="J6564" t="str">
        <f>CONCATENATE(Query1[[#This Row],[EANCode]]," - ",Query1[[#This Row],[Quantity]],Query1[[#This Row],[UnitCode]]," - ",Query1[[#This Row],[UNIT in SAP]])</f>
        <v xml:space="preserve">5413470278650 - 10SET - </v>
      </c>
    </row>
    <row r="6565" spans="1:11" hidden="1" x14ac:dyDescent="0.2">
      <c r="A6565" t="str">
        <f>CONCATENATE(Query1[[#This Row],[ArticleCode]],"_",Query1[[#This Row],[countif]])</f>
        <v>G0906384_1</v>
      </c>
      <c r="B6565" t="s">
        <v>11449</v>
      </c>
      <c r="C6565" t="s">
        <v>38759</v>
      </c>
      <c r="D6565" t="s">
        <v>38760</v>
      </c>
      <c r="E6565">
        <v>10</v>
      </c>
      <c r="F6565" t="s">
        <v>22617</v>
      </c>
      <c r="G6565">
        <v>1</v>
      </c>
      <c r="H6565">
        <f>COUNTIF(B:B,Query1[[#This Row],[ArticleCode]])</f>
        <v>1</v>
      </c>
      <c r="I6565" t="e">
        <f>VLOOKUP(Query1[[#This Row],[ArticleCode]],#REF!,1,FALSE)</f>
        <v>#REF!</v>
      </c>
      <c r="J6565" t="str">
        <f>CONCATENATE(Query1[[#This Row],[EANCode]]," - ",Query1[[#This Row],[Quantity]],Query1[[#This Row],[UnitCode]]," - ",Query1[[#This Row],[UNIT in SAP]])</f>
        <v xml:space="preserve">5413470278667 - 10SET - </v>
      </c>
    </row>
    <row r="6566" spans="1:11" hidden="1" x14ac:dyDescent="0.2">
      <c r="A6566" t="str">
        <f>CONCATENATE(Query1[[#This Row],[ArticleCode]],"_",Query1[[#This Row],[countif]])</f>
        <v>G0906385_1</v>
      </c>
      <c r="B6566" t="s">
        <v>11450</v>
      </c>
      <c r="C6566" t="s">
        <v>38761</v>
      </c>
      <c r="D6566" t="s">
        <v>38762</v>
      </c>
      <c r="E6566">
        <v>10</v>
      </c>
      <c r="F6566" t="s">
        <v>22617</v>
      </c>
      <c r="G6566">
        <v>1</v>
      </c>
      <c r="H6566">
        <f>COUNTIF(B:B,Query1[[#This Row],[ArticleCode]])</f>
        <v>1</v>
      </c>
      <c r="I6566" t="e">
        <f>VLOOKUP(Query1[[#This Row],[ArticleCode]],#REF!,1,FALSE)</f>
        <v>#REF!</v>
      </c>
      <c r="J6566" t="str">
        <f>CONCATENATE(Query1[[#This Row],[EANCode]]," - ",Query1[[#This Row],[Quantity]],Query1[[#This Row],[UnitCode]]," - ",Query1[[#This Row],[UNIT in SAP]])</f>
        <v xml:space="preserve">5413470278865 - 10SET - </v>
      </c>
    </row>
    <row r="6567" spans="1:11" x14ac:dyDescent="0.2">
      <c r="A6567" t="str">
        <f>CONCATENATE(Query1[[#This Row],[ArticleCode]],"_",Query1[[#This Row],[countif]])</f>
        <v>G0908000_1</v>
      </c>
      <c r="B6567" t="s">
        <v>11451</v>
      </c>
      <c r="C6567" t="s">
        <v>38763</v>
      </c>
      <c r="D6567" t="s">
        <v>38764</v>
      </c>
      <c r="E6567">
        <v>1</v>
      </c>
      <c r="F6567" t="s">
        <v>20969</v>
      </c>
      <c r="G6567">
        <v>1</v>
      </c>
      <c r="H6567">
        <f>COUNTIF(B:B,Query1[[#This Row],[ArticleCode]])</f>
        <v>1</v>
      </c>
      <c r="I6567" t="e">
        <f>VLOOKUP(Query1[[#This Row],[ArticleCode]],#REF!,1,FALSE)</f>
        <v>#REF!</v>
      </c>
      <c r="J6567" t="str">
        <f>CONCATENATE(Query1[[#This Row],[EANCode]]," - ",Query1[[#This Row],[Quantity]],Query1[[#This Row],[UnitCode]]," - ",Query1[[#This Row],[UNIT in SAP]])</f>
        <v>5413470316734 - 1STK - PC</v>
      </c>
      <c r="K6567" t="s">
        <v>21015</v>
      </c>
    </row>
    <row r="6568" spans="1:11" x14ac:dyDescent="0.2">
      <c r="A6568" t="str">
        <f>CONCATENATE(Query1[[#This Row],[ArticleCode]],"_",Query1[[#This Row],[countif]])</f>
        <v>G0908003_1</v>
      </c>
      <c r="B6568" t="s">
        <v>11457</v>
      </c>
      <c r="C6568" t="s">
        <v>38765</v>
      </c>
      <c r="D6568" t="s">
        <v>38766</v>
      </c>
      <c r="E6568">
        <v>1</v>
      </c>
      <c r="F6568" t="s">
        <v>20969</v>
      </c>
      <c r="G6568">
        <v>1</v>
      </c>
      <c r="H6568">
        <f>COUNTIF(B:B,Query1[[#This Row],[ArticleCode]])</f>
        <v>1</v>
      </c>
      <c r="I6568" t="e">
        <f>VLOOKUP(Query1[[#This Row],[ArticleCode]],#REF!,1,FALSE)</f>
        <v>#REF!</v>
      </c>
      <c r="J6568" t="str">
        <f>CONCATENATE(Query1[[#This Row],[EANCode]]," - ",Query1[[#This Row],[Quantity]],Query1[[#This Row],[UnitCode]]," - ",Query1[[#This Row],[UNIT in SAP]])</f>
        <v>5413470316840 - 1STK - PC</v>
      </c>
      <c r="K6568" t="s">
        <v>21015</v>
      </c>
    </row>
    <row r="6569" spans="1:11" x14ac:dyDescent="0.2">
      <c r="A6569" t="str">
        <f>CONCATENATE(Query1[[#This Row],[ArticleCode]],"_",Query1[[#This Row],[countif]])</f>
        <v>G0908005_1</v>
      </c>
      <c r="B6569" t="s">
        <v>11461</v>
      </c>
      <c r="C6569" t="s">
        <v>38767</v>
      </c>
      <c r="D6569" t="s">
        <v>38768</v>
      </c>
      <c r="E6569">
        <v>1</v>
      </c>
      <c r="F6569" t="s">
        <v>20969</v>
      </c>
      <c r="G6569">
        <v>1</v>
      </c>
      <c r="H6569">
        <f>COUNTIF(B:B,Query1[[#This Row],[ArticleCode]])</f>
        <v>1</v>
      </c>
      <c r="I6569" t="e">
        <f>VLOOKUP(Query1[[#This Row],[ArticleCode]],#REF!,1,FALSE)</f>
        <v>#REF!</v>
      </c>
      <c r="J6569" t="str">
        <f>CONCATENATE(Query1[[#This Row],[EANCode]]," - ",Query1[[#This Row],[Quantity]],Query1[[#This Row],[UnitCode]]," - ",Query1[[#This Row],[UNIT in SAP]])</f>
        <v>5413470316901 - 1STK - PC</v>
      </c>
      <c r="K6569" t="s">
        <v>21015</v>
      </c>
    </row>
    <row r="6570" spans="1:11" x14ac:dyDescent="0.2">
      <c r="A6570" t="str">
        <f>CONCATENATE(Query1[[#This Row],[ArticleCode]],"_",Query1[[#This Row],[countif]])</f>
        <v>G0932717_1</v>
      </c>
      <c r="B6570" t="s">
        <v>11581</v>
      </c>
      <c r="C6570" t="s">
        <v>38769</v>
      </c>
      <c r="D6570" t="s">
        <v>38770</v>
      </c>
      <c r="E6570">
        <v>1</v>
      </c>
      <c r="F6570" t="s">
        <v>20969</v>
      </c>
      <c r="G6570">
        <v>1</v>
      </c>
      <c r="H6570">
        <f>COUNTIF(B:B,Query1[[#This Row],[ArticleCode]])</f>
        <v>1</v>
      </c>
      <c r="I6570" t="e">
        <f>VLOOKUP(Query1[[#This Row],[ArticleCode]],#REF!,1,FALSE)</f>
        <v>#REF!</v>
      </c>
      <c r="J6570" t="str">
        <f>CONCATENATE(Query1[[#This Row],[EANCode]]," - ",Query1[[#This Row],[Quantity]],Query1[[#This Row],[UnitCode]]," - ",Query1[[#This Row],[UNIT in SAP]])</f>
        <v>5413470295077 - 1STK - PC</v>
      </c>
      <c r="K6570" t="s">
        <v>21015</v>
      </c>
    </row>
    <row r="6571" spans="1:11" hidden="1" x14ac:dyDescent="0.2">
      <c r="A6571" t="str">
        <f>CONCATENATE(Query1[[#This Row],[ArticleCode]],"_",Query1[[#This Row],[countif]])</f>
        <v>G3003032_1</v>
      </c>
      <c r="B6571" t="s">
        <v>38771</v>
      </c>
      <c r="C6571" t="s">
        <v>38772</v>
      </c>
      <c r="D6571" t="s">
        <v>38773</v>
      </c>
      <c r="E6571">
        <v>1</v>
      </c>
      <c r="F6571" t="s">
        <v>20969</v>
      </c>
      <c r="G6571">
        <v>1</v>
      </c>
      <c r="H6571">
        <f>COUNTIF(B:B,Query1[[#This Row],[ArticleCode]])</f>
        <v>1</v>
      </c>
      <c r="I6571" t="e">
        <f>VLOOKUP(Query1[[#This Row],[ArticleCode]],#REF!,1,FALSE)</f>
        <v>#REF!</v>
      </c>
      <c r="J6571" t="str">
        <f>CONCATENATE(Query1[[#This Row],[EANCode]]," - ",Query1[[#This Row],[Quantity]],Query1[[#This Row],[UnitCode]]," - ",Query1[[#This Row],[UNIT in SAP]])</f>
        <v xml:space="preserve">5413470310046 - 1STK - </v>
      </c>
    </row>
    <row r="6572" spans="1:11" hidden="1" x14ac:dyDescent="0.2">
      <c r="A6572" t="str">
        <f>CONCATENATE(Query1[[#This Row],[ArticleCode]],"_",Query1[[#This Row],[countif]])</f>
        <v>G3003034_1</v>
      </c>
      <c r="B6572" t="s">
        <v>38774</v>
      </c>
      <c r="C6572" t="s">
        <v>38775</v>
      </c>
      <c r="D6572" t="s">
        <v>38776</v>
      </c>
      <c r="E6572">
        <v>1</v>
      </c>
      <c r="F6572" t="s">
        <v>20969</v>
      </c>
      <c r="G6572">
        <v>1</v>
      </c>
      <c r="H6572">
        <f>COUNTIF(B:B,Query1[[#This Row],[ArticleCode]])</f>
        <v>1</v>
      </c>
      <c r="I6572" t="e">
        <f>VLOOKUP(Query1[[#This Row],[ArticleCode]],#REF!,1,FALSE)</f>
        <v>#REF!</v>
      </c>
      <c r="J6572" t="str">
        <f>CONCATENATE(Query1[[#This Row],[EANCode]]," - ",Query1[[#This Row],[Quantity]],Query1[[#This Row],[UnitCode]]," - ",Query1[[#This Row],[UNIT in SAP]])</f>
        <v xml:space="preserve">5413470310022 - 1STK - </v>
      </c>
    </row>
    <row r="6573" spans="1:11" hidden="1" x14ac:dyDescent="0.2">
      <c r="A6573" t="str">
        <f>CONCATENATE(Query1[[#This Row],[ArticleCode]],"_",Query1[[#This Row],[countif]])</f>
        <v>G3016306_1</v>
      </c>
      <c r="B6573" t="s">
        <v>38777</v>
      </c>
      <c r="C6573" t="s">
        <v>38778</v>
      </c>
      <c r="D6573" t="s">
        <v>38779</v>
      </c>
      <c r="E6573">
        <v>1</v>
      </c>
      <c r="F6573" t="s">
        <v>20969</v>
      </c>
      <c r="G6573">
        <v>1</v>
      </c>
      <c r="H6573">
        <f>COUNTIF(B:B,Query1[[#This Row],[ArticleCode]])</f>
        <v>1</v>
      </c>
      <c r="I6573" t="e">
        <f>VLOOKUP(Query1[[#This Row],[ArticleCode]],#REF!,1,FALSE)</f>
        <v>#REF!</v>
      </c>
      <c r="J6573" t="str">
        <f>CONCATENATE(Query1[[#This Row],[EANCode]]," - ",Query1[[#This Row],[Quantity]],Query1[[#This Row],[UnitCode]]," - ",Query1[[#This Row],[UNIT in SAP]])</f>
        <v xml:space="preserve">5413470079684 - 1STK - </v>
      </c>
    </row>
    <row r="6574" spans="1:11" hidden="1" x14ac:dyDescent="0.2">
      <c r="A6574" t="str">
        <f>CONCATENATE(Query1[[#This Row],[ArticleCode]],"_",Query1[[#This Row],[countif]])</f>
        <v>G3016307_1</v>
      </c>
      <c r="B6574" t="s">
        <v>38780</v>
      </c>
      <c r="C6574" t="s">
        <v>29195</v>
      </c>
      <c r="D6574" t="s">
        <v>38781</v>
      </c>
      <c r="E6574">
        <v>1</v>
      </c>
      <c r="F6574" t="s">
        <v>20969</v>
      </c>
      <c r="G6574">
        <v>1</v>
      </c>
      <c r="H6574">
        <f>COUNTIF(B:B,Query1[[#This Row],[ArticleCode]])</f>
        <v>1</v>
      </c>
      <c r="I6574" t="e">
        <f>VLOOKUP(Query1[[#This Row],[ArticleCode]],#REF!,1,FALSE)</f>
        <v>#REF!</v>
      </c>
      <c r="J6574" t="str">
        <f>CONCATENATE(Query1[[#This Row],[EANCode]]," - ",Query1[[#This Row],[Quantity]],Query1[[#This Row],[UnitCode]]," - ",Query1[[#This Row],[UNIT in SAP]])</f>
        <v xml:space="preserve">5413470079745 - 1STK - </v>
      </c>
    </row>
    <row r="6575" spans="1:11" hidden="1" x14ac:dyDescent="0.2">
      <c r="A6575" t="str">
        <f>CONCATENATE(Query1[[#This Row],[ArticleCode]],"_",Query1[[#This Row],[countif]])</f>
        <v>G3016308_1</v>
      </c>
      <c r="B6575" t="s">
        <v>38782</v>
      </c>
      <c r="C6575" t="s">
        <v>38783</v>
      </c>
      <c r="D6575" t="s">
        <v>38784</v>
      </c>
      <c r="E6575">
        <v>1</v>
      </c>
      <c r="F6575" t="s">
        <v>20969</v>
      </c>
      <c r="G6575">
        <v>1</v>
      </c>
      <c r="H6575">
        <f>COUNTIF(B:B,Query1[[#This Row],[ArticleCode]])</f>
        <v>1</v>
      </c>
      <c r="I6575" t="e">
        <f>VLOOKUP(Query1[[#This Row],[ArticleCode]],#REF!,1,FALSE)</f>
        <v>#REF!</v>
      </c>
      <c r="J6575" t="str">
        <f>CONCATENATE(Query1[[#This Row],[EANCode]]," - ",Query1[[#This Row],[Quantity]],Query1[[#This Row],[UnitCode]]," - ",Query1[[#This Row],[UNIT in SAP]])</f>
        <v xml:space="preserve">5413470079752 - 1STK - </v>
      </c>
    </row>
    <row r="6576" spans="1:11" hidden="1" x14ac:dyDescent="0.2">
      <c r="A6576" t="str">
        <f>CONCATENATE(Query1[[#This Row],[ArticleCode]],"_",Query1[[#This Row],[countif]])</f>
        <v>G3016403_1</v>
      </c>
      <c r="B6576" t="s">
        <v>38785</v>
      </c>
      <c r="C6576" t="s">
        <v>38786</v>
      </c>
      <c r="D6576" t="s">
        <v>38787</v>
      </c>
      <c r="E6576">
        <v>1</v>
      </c>
      <c r="F6576" t="s">
        <v>23180</v>
      </c>
      <c r="G6576">
        <v>1</v>
      </c>
      <c r="H6576">
        <f>COUNTIF(B:B,Query1[[#This Row],[ArticleCode]])</f>
        <v>1</v>
      </c>
      <c r="I6576" t="e">
        <f>VLOOKUP(Query1[[#This Row],[ArticleCode]],#REF!,1,FALSE)</f>
        <v>#REF!</v>
      </c>
      <c r="J6576" t="str">
        <f>CONCATENATE(Query1[[#This Row],[EANCode]]," - ",Query1[[#This Row],[Quantity]],Query1[[#This Row],[UnitCode]]," - ",Query1[[#This Row],[UNIT in SAP]])</f>
        <v xml:space="preserve">5413470071893 - 1PC  - </v>
      </c>
    </row>
    <row r="6577" spans="1:11" hidden="1" x14ac:dyDescent="0.2">
      <c r="A6577" t="str">
        <f>CONCATENATE(Query1[[#This Row],[ArticleCode]],"_",Query1[[#This Row],[countif]])</f>
        <v>G3016404_1</v>
      </c>
      <c r="B6577" t="s">
        <v>38788</v>
      </c>
      <c r="C6577" t="s">
        <v>38789</v>
      </c>
      <c r="D6577" t="s">
        <v>38790</v>
      </c>
      <c r="E6577">
        <v>1</v>
      </c>
      <c r="F6577" t="s">
        <v>23180</v>
      </c>
      <c r="G6577">
        <v>1</v>
      </c>
      <c r="H6577">
        <f>COUNTIF(B:B,Query1[[#This Row],[ArticleCode]])</f>
        <v>1</v>
      </c>
      <c r="I6577" t="e">
        <f>VLOOKUP(Query1[[#This Row],[ArticleCode]],#REF!,1,FALSE)</f>
        <v>#REF!</v>
      </c>
      <c r="J6577" t="str">
        <f>CONCATENATE(Query1[[#This Row],[EANCode]]," - ",Query1[[#This Row],[Quantity]],Query1[[#This Row],[UnitCode]]," - ",Query1[[#This Row],[UNIT in SAP]])</f>
        <v xml:space="preserve">5413470071909 - 1PC  - </v>
      </c>
    </row>
    <row r="6578" spans="1:11" hidden="1" x14ac:dyDescent="0.2">
      <c r="A6578" t="str">
        <f>CONCATENATE(Query1[[#This Row],[ArticleCode]],"_",Query1[[#This Row],[countif]])</f>
        <v>G3018084_1</v>
      </c>
      <c r="B6578" t="s">
        <v>38791</v>
      </c>
      <c r="C6578" t="s">
        <v>38792</v>
      </c>
      <c r="D6578" t="s">
        <v>38793</v>
      </c>
      <c r="E6578">
        <v>1</v>
      </c>
      <c r="F6578" t="s">
        <v>20969</v>
      </c>
      <c r="G6578">
        <v>1</v>
      </c>
      <c r="H6578">
        <f>COUNTIF(B:B,Query1[[#This Row],[ArticleCode]])</f>
        <v>1</v>
      </c>
      <c r="I6578" t="e">
        <f>VLOOKUP(Query1[[#This Row],[ArticleCode]],#REF!,1,FALSE)</f>
        <v>#REF!</v>
      </c>
      <c r="J6578" t="str">
        <f>CONCATENATE(Query1[[#This Row],[EANCode]]," - ",Query1[[#This Row],[Quantity]],Query1[[#This Row],[UnitCode]]," - ",Query1[[#This Row],[UNIT in SAP]])</f>
        <v xml:space="preserve">5413470088341 - 1STK - </v>
      </c>
    </row>
    <row r="6579" spans="1:11" hidden="1" x14ac:dyDescent="0.2">
      <c r="A6579" t="str">
        <f>CONCATENATE(Query1[[#This Row],[ArticleCode]],"_",Query1[[#This Row],[countif]])</f>
        <v>G3018299_1</v>
      </c>
      <c r="B6579" t="s">
        <v>38794</v>
      </c>
      <c r="C6579" t="s">
        <v>38795</v>
      </c>
      <c r="D6579" t="s">
        <v>38796</v>
      </c>
      <c r="E6579">
        <v>1</v>
      </c>
      <c r="F6579" t="s">
        <v>20969</v>
      </c>
      <c r="G6579">
        <v>1</v>
      </c>
      <c r="H6579">
        <f>COUNTIF(B:B,Query1[[#This Row],[ArticleCode]])</f>
        <v>1</v>
      </c>
      <c r="I6579" t="e">
        <f>VLOOKUP(Query1[[#This Row],[ArticleCode]],#REF!,1,FALSE)</f>
        <v>#REF!</v>
      </c>
      <c r="J6579" t="str">
        <f>CONCATENATE(Query1[[#This Row],[EANCode]]," - ",Query1[[#This Row],[Quantity]],Query1[[#This Row],[UnitCode]]," - ",Query1[[#This Row],[UNIT in SAP]])</f>
        <v xml:space="preserve">5413470082431 - 1STK - </v>
      </c>
    </row>
    <row r="6580" spans="1:11" hidden="1" x14ac:dyDescent="0.2">
      <c r="A6580" t="str">
        <f>CONCATENATE(Query1[[#This Row],[ArticleCode]],"_",Query1[[#This Row],[countif]])</f>
        <v>G3018301_1</v>
      </c>
      <c r="B6580" t="s">
        <v>38797</v>
      </c>
      <c r="C6580" t="s">
        <v>38798</v>
      </c>
      <c r="D6580" t="s">
        <v>38799</v>
      </c>
      <c r="E6580">
        <v>1</v>
      </c>
      <c r="F6580" t="s">
        <v>23180</v>
      </c>
      <c r="G6580">
        <v>1</v>
      </c>
      <c r="H6580">
        <f>COUNTIF(B:B,Query1[[#This Row],[ArticleCode]])</f>
        <v>1</v>
      </c>
      <c r="I6580" t="e">
        <f>VLOOKUP(Query1[[#This Row],[ArticleCode]],#REF!,1,FALSE)</f>
        <v>#REF!</v>
      </c>
      <c r="J6580" t="str">
        <f>CONCATENATE(Query1[[#This Row],[EANCode]]," - ",Query1[[#This Row],[Quantity]],Query1[[#This Row],[UnitCode]]," - ",Query1[[#This Row],[UNIT in SAP]])</f>
        <v xml:space="preserve">5413470071466 - 1PC  - </v>
      </c>
    </row>
    <row r="6581" spans="1:11" hidden="1" x14ac:dyDescent="0.2">
      <c r="A6581" t="str">
        <f>CONCATENATE(Query1[[#This Row],[ArticleCode]],"_",Query1[[#This Row],[countif]])</f>
        <v>G3018302_1</v>
      </c>
      <c r="B6581" t="s">
        <v>38800</v>
      </c>
      <c r="C6581" t="s">
        <v>38801</v>
      </c>
      <c r="D6581" t="s">
        <v>38802</v>
      </c>
      <c r="E6581">
        <v>1</v>
      </c>
      <c r="F6581" t="s">
        <v>20969</v>
      </c>
      <c r="G6581">
        <v>1</v>
      </c>
      <c r="H6581">
        <f>COUNTIF(B:B,Query1[[#This Row],[ArticleCode]])</f>
        <v>1</v>
      </c>
      <c r="I6581" t="e">
        <f>VLOOKUP(Query1[[#This Row],[ArticleCode]],#REF!,1,FALSE)</f>
        <v>#REF!</v>
      </c>
      <c r="J6581" t="str">
        <f>CONCATENATE(Query1[[#This Row],[EANCode]]," - ",Query1[[#This Row],[Quantity]],Query1[[#This Row],[UnitCode]]," - ",Query1[[#This Row],[UNIT in SAP]])</f>
        <v xml:space="preserve">5413470071459 - 1STK - </v>
      </c>
    </row>
    <row r="6582" spans="1:11" hidden="1" x14ac:dyDescent="0.2">
      <c r="A6582" t="str">
        <f>CONCATENATE(Query1[[#This Row],[ArticleCode]],"_",Query1[[#This Row],[countif]])</f>
        <v>G3018449_1</v>
      </c>
      <c r="B6582" t="s">
        <v>38803</v>
      </c>
      <c r="C6582" t="s">
        <v>38804</v>
      </c>
      <c r="D6582" t="s">
        <v>38805</v>
      </c>
      <c r="E6582">
        <v>1</v>
      </c>
      <c r="F6582" t="s">
        <v>20969</v>
      </c>
      <c r="G6582">
        <v>1</v>
      </c>
      <c r="H6582">
        <f>COUNTIF(B:B,Query1[[#This Row],[ArticleCode]])</f>
        <v>1</v>
      </c>
      <c r="I6582" t="e">
        <f>VLOOKUP(Query1[[#This Row],[ArticleCode]],#REF!,1,FALSE)</f>
        <v>#REF!</v>
      </c>
      <c r="J6582" t="str">
        <f>CONCATENATE(Query1[[#This Row],[EANCode]]," - ",Query1[[#This Row],[Quantity]],Query1[[#This Row],[UnitCode]]," - ",Query1[[#This Row],[UNIT in SAP]])</f>
        <v xml:space="preserve">5413470084565 - 1STK - </v>
      </c>
    </row>
    <row r="6583" spans="1:11" hidden="1" x14ac:dyDescent="0.2">
      <c r="A6583" t="str">
        <f>CONCATENATE(Query1[[#This Row],[ArticleCode]],"_",Query1[[#This Row],[countif]])</f>
        <v>G3018635_1</v>
      </c>
      <c r="B6583" t="s">
        <v>38806</v>
      </c>
      <c r="C6583" t="s">
        <v>38807</v>
      </c>
      <c r="D6583" t="s">
        <v>38808</v>
      </c>
      <c r="E6583">
        <v>1</v>
      </c>
      <c r="F6583" t="s">
        <v>20969</v>
      </c>
      <c r="G6583">
        <v>1</v>
      </c>
      <c r="H6583">
        <f>COUNTIF(B:B,Query1[[#This Row],[ArticleCode]])</f>
        <v>1</v>
      </c>
      <c r="I6583" t="e">
        <f>VLOOKUP(Query1[[#This Row],[ArticleCode]],#REF!,1,FALSE)</f>
        <v>#REF!</v>
      </c>
      <c r="J6583" t="str">
        <f>CONCATENATE(Query1[[#This Row],[EANCode]]," - ",Query1[[#This Row],[Quantity]],Query1[[#This Row],[UnitCode]]," - ",Query1[[#This Row],[UNIT in SAP]])</f>
        <v xml:space="preserve">5413470080178 - 1STK - </v>
      </c>
    </row>
    <row r="6584" spans="1:11" hidden="1" x14ac:dyDescent="0.2">
      <c r="A6584" t="str">
        <f>CONCATENATE(Query1[[#This Row],[ArticleCode]],"_",Query1[[#This Row],[countif]])</f>
        <v>G3018636_1</v>
      </c>
      <c r="B6584" t="s">
        <v>38809</v>
      </c>
      <c r="C6584" t="s">
        <v>38810</v>
      </c>
      <c r="D6584" t="s">
        <v>38811</v>
      </c>
      <c r="E6584">
        <v>1</v>
      </c>
      <c r="F6584" t="s">
        <v>20969</v>
      </c>
      <c r="G6584">
        <v>1</v>
      </c>
      <c r="H6584">
        <f>COUNTIF(B:B,Query1[[#This Row],[ArticleCode]])</f>
        <v>1</v>
      </c>
      <c r="I6584" t="e">
        <f>VLOOKUP(Query1[[#This Row],[ArticleCode]],#REF!,1,FALSE)</f>
        <v>#REF!</v>
      </c>
      <c r="J6584" t="str">
        <f>CONCATENATE(Query1[[#This Row],[EANCode]]," - ",Query1[[#This Row],[Quantity]],Query1[[#This Row],[UnitCode]]," - ",Query1[[#This Row],[UNIT in SAP]])</f>
        <v xml:space="preserve">5413470080185 - 1STK - </v>
      </c>
    </row>
    <row r="6585" spans="1:11" hidden="1" x14ac:dyDescent="0.2">
      <c r="A6585" t="str">
        <f>CONCATENATE(Query1[[#This Row],[ArticleCode]],"_",Query1[[#This Row],[countif]])</f>
        <v>G3104706_1</v>
      </c>
      <c r="B6585" t="s">
        <v>38812</v>
      </c>
      <c r="C6585" t="s">
        <v>38813</v>
      </c>
      <c r="D6585" t="s">
        <v>38814</v>
      </c>
      <c r="E6585">
        <v>1</v>
      </c>
      <c r="F6585" t="s">
        <v>20969</v>
      </c>
      <c r="G6585">
        <v>1</v>
      </c>
      <c r="H6585">
        <f>COUNTIF(B:B,Query1[[#This Row],[ArticleCode]])</f>
        <v>1</v>
      </c>
      <c r="I6585" t="e">
        <f>VLOOKUP(Query1[[#This Row],[ArticleCode]],#REF!,1,FALSE)</f>
        <v>#REF!</v>
      </c>
      <c r="J6585" t="str">
        <f>CONCATENATE(Query1[[#This Row],[EANCode]]," - ",Query1[[#This Row],[Quantity]],Query1[[#This Row],[UnitCode]]," - ",Query1[[#This Row],[UNIT in SAP]])</f>
        <v xml:space="preserve">5413470081397 - 1STK - </v>
      </c>
    </row>
    <row r="6586" spans="1:11" hidden="1" x14ac:dyDescent="0.2">
      <c r="A6586" t="str">
        <f>CONCATENATE(Query1[[#This Row],[ArticleCode]],"_",Query1[[#This Row],[countif]])</f>
        <v>G4300003_1</v>
      </c>
      <c r="B6586" t="s">
        <v>38815</v>
      </c>
      <c r="C6586" t="s">
        <v>38816</v>
      </c>
      <c r="D6586" t="s">
        <v>38817</v>
      </c>
      <c r="E6586">
        <v>1</v>
      </c>
      <c r="F6586" t="s">
        <v>20969</v>
      </c>
      <c r="G6586">
        <v>1</v>
      </c>
      <c r="H6586">
        <f>COUNTIF(B:B,Query1[[#This Row],[ArticleCode]])</f>
        <v>1</v>
      </c>
      <c r="I6586" t="e">
        <f>VLOOKUP(Query1[[#This Row],[ArticleCode]],#REF!,1,FALSE)</f>
        <v>#REF!</v>
      </c>
      <c r="J6586" t="str">
        <f>CONCATENATE(Query1[[#This Row],[EANCode]]," - ",Query1[[#This Row],[Quantity]],Query1[[#This Row],[UnitCode]]," - ",Query1[[#This Row],[UNIT in SAP]])</f>
        <v xml:space="preserve">5413470279886 - 1STK - </v>
      </c>
    </row>
    <row r="6587" spans="1:11" hidden="1" x14ac:dyDescent="0.2">
      <c r="A6587" t="str">
        <f>CONCATENATE(Query1[[#This Row],[ArticleCode]],"_",Query1[[#This Row],[countif]])</f>
        <v>G4400001_1</v>
      </c>
      <c r="B6587" t="s">
        <v>38818</v>
      </c>
      <c r="C6587" t="s">
        <v>38819</v>
      </c>
      <c r="D6587" t="s">
        <v>38820</v>
      </c>
      <c r="E6587">
        <v>1</v>
      </c>
      <c r="F6587" t="s">
        <v>20969</v>
      </c>
      <c r="G6587">
        <v>1</v>
      </c>
      <c r="H6587">
        <f>COUNTIF(B:B,Query1[[#This Row],[ArticleCode]])</f>
        <v>1</v>
      </c>
      <c r="I6587" t="e">
        <f>VLOOKUP(Query1[[#This Row],[ArticleCode]],#REF!,1,FALSE)</f>
        <v>#REF!</v>
      </c>
      <c r="J6587" t="str">
        <f>CONCATENATE(Query1[[#This Row],[EANCode]]," - ",Query1[[#This Row],[Quantity]],Query1[[#This Row],[UnitCode]]," - ",Query1[[#This Row],[UNIT in SAP]])</f>
        <v xml:space="preserve">5413470279893 - 1STK - </v>
      </c>
    </row>
    <row r="6588" spans="1:11" x14ac:dyDescent="0.2">
      <c r="A6588" t="str">
        <f>CONCATENATE(Query1[[#This Row],[ArticleCode]],"_",Query1[[#This Row],[countif]])</f>
        <v>G4500058_1</v>
      </c>
      <c r="B6588" t="s">
        <v>12058</v>
      </c>
      <c r="C6588" t="s">
        <v>38821</v>
      </c>
      <c r="D6588" t="s">
        <v>38822</v>
      </c>
      <c r="E6588">
        <v>1</v>
      </c>
      <c r="F6588" t="s">
        <v>20969</v>
      </c>
      <c r="G6588">
        <v>1</v>
      </c>
      <c r="H6588">
        <f>COUNTIF(B:B,Query1[[#This Row],[ArticleCode]])</f>
        <v>1</v>
      </c>
      <c r="I6588" t="e">
        <f>VLOOKUP(Query1[[#This Row],[ArticleCode]],#REF!,1,FALSE)</f>
        <v>#REF!</v>
      </c>
      <c r="J6588" t="str">
        <f>CONCATENATE(Query1[[#This Row],[EANCode]]," - ",Query1[[#This Row],[Quantity]],Query1[[#This Row],[UnitCode]]," - ",Query1[[#This Row],[UNIT in SAP]])</f>
        <v>5413470315089 - 1STK - PC</v>
      </c>
      <c r="K6588" t="s">
        <v>21015</v>
      </c>
    </row>
    <row r="6589" spans="1:11" x14ac:dyDescent="0.2">
      <c r="A6589" t="str">
        <f>CONCATENATE(Query1[[#This Row],[ArticleCode]],"_",Query1[[#This Row],[countif]])</f>
        <v>G4500059_1</v>
      </c>
      <c r="B6589" t="s">
        <v>12060</v>
      </c>
      <c r="C6589" t="s">
        <v>38823</v>
      </c>
      <c r="D6589" t="s">
        <v>38824</v>
      </c>
      <c r="E6589">
        <v>1</v>
      </c>
      <c r="F6589" t="s">
        <v>20969</v>
      </c>
      <c r="G6589">
        <v>1</v>
      </c>
      <c r="H6589">
        <f>COUNTIF(B:B,Query1[[#This Row],[ArticleCode]])</f>
        <v>1</v>
      </c>
      <c r="I6589" t="e">
        <f>VLOOKUP(Query1[[#This Row],[ArticleCode]],#REF!,1,FALSE)</f>
        <v>#REF!</v>
      </c>
      <c r="J6589" t="str">
        <f>CONCATENATE(Query1[[#This Row],[EANCode]]," - ",Query1[[#This Row],[Quantity]],Query1[[#This Row],[UnitCode]]," - ",Query1[[#This Row],[UNIT in SAP]])</f>
        <v>5413470315065 - 1STK - PC</v>
      </c>
      <c r="K6589" t="s">
        <v>21015</v>
      </c>
    </row>
    <row r="6590" spans="1:11" x14ac:dyDescent="0.2">
      <c r="A6590" t="str">
        <f>CONCATENATE(Query1[[#This Row],[ArticleCode]],"_",Query1[[#This Row],[countif]])</f>
        <v>G4500060_1</v>
      </c>
      <c r="B6590" t="s">
        <v>12062</v>
      </c>
      <c r="C6590" t="s">
        <v>38825</v>
      </c>
      <c r="D6590" t="s">
        <v>38826</v>
      </c>
      <c r="E6590">
        <v>1</v>
      </c>
      <c r="F6590" t="s">
        <v>20969</v>
      </c>
      <c r="G6590">
        <v>1</v>
      </c>
      <c r="H6590">
        <f>COUNTIF(B:B,Query1[[#This Row],[ArticleCode]])</f>
        <v>1</v>
      </c>
      <c r="I6590" t="e">
        <f>VLOOKUP(Query1[[#This Row],[ArticleCode]],#REF!,1,FALSE)</f>
        <v>#REF!</v>
      </c>
      <c r="J6590" t="str">
        <f>CONCATENATE(Query1[[#This Row],[EANCode]]," - ",Query1[[#This Row],[Quantity]],Query1[[#This Row],[UnitCode]]," - ",Query1[[#This Row],[UNIT in SAP]])</f>
        <v>5413470315072 - 1STK - PC</v>
      </c>
      <c r="K6590" t="s">
        <v>21015</v>
      </c>
    </row>
    <row r="6591" spans="1:11" hidden="1" x14ac:dyDescent="0.2">
      <c r="A6591" t="str">
        <f>CONCATENATE(Query1[[#This Row],[ArticleCode]],"_",Query1[[#This Row],[countif]])</f>
        <v>G6008984_1</v>
      </c>
      <c r="B6591" t="s">
        <v>13560</v>
      </c>
      <c r="C6591" t="s">
        <v>13561</v>
      </c>
      <c r="D6591" t="s">
        <v>38827</v>
      </c>
      <c r="E6591">
        <v>1</v>
      </c>
      <c r="F6591" t="s">
        <v>20969</v>
      </c>
      <c r="G6591">
        <v>1</v>
      </c>
      <c r="H6591">
        <f>COUNTIF(B:B,Query1[[#This Row],[ArticleCode]])</f>
        <v>1</v>
      </c>
      <c r="I6591" t="e">
        <f>VLOOKUP(Query1[[#This Row],[ArticleCode]],#REF!,1,FALSE)</f>
        <v>#REF!</v>
      </c>
      <c r="J6591" t="str">
        <f>CONCATENATE(Query1[[#This Row],[EANCode]]," - ",Query1[[#This Row],[Quantity]],Query1[[#This Row],[UnitCode]]," - ",Query1[[#This Row],[UNIT in SAP]])</f>
        <v xml:space="preserve">5413470318837 - 1STK - </v>
      </c>
    </row>
    <row r="6592" spans="1:11" hidden="1" x14ac:dyDescent="0.2">
      <c r="A6592" t="str">
        <f>CONCATENATE(Query1[[#This Row],[ArticleCode]],"_",Query1[[#This Row],[countif]])</f>
        <v>G6008985_1</v>
      </c>
      <c r="B6592" t="s">
        <v>13562</v>
      </c>
      <c r="C6592" t="s">
        <v>13563</v>
      </c>
      <c r="D6592" t="s">
        <v>38828</v>
      </c>
      <c r="E6592">
        <v>1</v>
      </c>
      <c r="F6592" t="s">
        <v>20969</v>
      </c>
      <c r="G6592">
        <v>1</v>
      </c>
      <c r="H6592">
        <f>COUNTIF(B:B,Query1[[#This Row],[ArticleCode]])</f>
        <v>1</v>
      </c>
      <c r="I6592" t="e">
        <f>VLOOKUP(Query1[[#This Row],[ArticleCode]],#REF!,1,FALSE)</f>
        <v>#REF!</v>
      </c>
      <c r="J6592" t="str">
        <f>CONCATENATE(Query1[[#This Row],[EANCode]]," - ",Query1[[#This Row],[Quantity]],Query1[[#This Row],[UnitCode]]," - ",Query1[[#This Row],[UNIT in SAP]])</f>
        <v xml:space="preserve">5413470318844 - 1STK - </v>
      </c>
    </row>
    <row r="6593" spans="1:11" hidden="1" x14ac:dyDescent="0.2">
      <c r="A6593" t="str">
        <f>CONCATENATE(Query1[[#This Row],[ArticleCode]],"_",Query1[[#This Row],[countif]])</f>
        <v>G6008986_1</v>
      </c>
      <c r="B6593" t="s">
        <v>13564</v>
      </c>
      <c r="C6593" t="s">
        <v>13565</v>
      </c>
      <c r="D6593" t="s">
        <v>38829</v>
      </c>
      <c r="E6593">
        <v>1</v>
      </c>
      <c r="F6593" t="s">
        <v>20969</v>
      </c>
      <c r="G6593">
        <v>1</v>
      </c>
      <c r="H6593">
        <f>COUNTIF(B:B,Query1[[#This Row],[ArticleCode]])</f>
        <v>1</v>
      </c>
      <c r="I6593" t="e">
        <f>VLOOKUP(Query1[[#This Row],[ArticleCode]],#REF!,1,FALSE)</f>
        <v>#REF!</v>
      </c>
      <c r="J6593" t="str">
        <f>CONCATENATE(Query1[[#This Row],[EANCode]]," - ",Query1[[#This Row],[Quantity]],Query1[[#This Row],[UnitCode]]," - ",Query1[[#This Row],[UNIT in SAP]])</f>
        <v xml:space="preserve">5413470318851 - 1STK - </v>
      </c>
    </row>
    <row r="6594" spans="1:11" hidden="1" x14ac:dyDescent="0.2">
      <c r="A6594" t="str">
        <f>CONCATENATE(Query1[[#This Row],[ArticleCode]],"_",Query1[[#This Row],[countif]])</f>
        <v>G6008987_1</v>
      </c>
      <c r="B6594" t="s">
        <v>13566</v>
      </c>
      <c r="C6594" t="s">
        <v>13567</v>
      </c>
      <c r="D6594" t="s">
        <v>38830</v>
      </c>
      <c r="E6594">
        <v>1</v>
      </c>
      <c r="F6594" t="s">
        <v>20969</v>
      </c>
      <c r="G6594">
        <v>1</v>
      </c>
      <c r="H6594">
        <f>COUNTIF(B:B,Query1[[#This Row],[ArticleCode]])</f>
        <v>1</v>
      </c>
      <c r="I6594" t="e">
        <f>VLOOKUP(Query1[[#This Row],[ArticleCode]],#REF!,1,FALSE)</f>
        <v>#REF!</v>
      </c>
      <c r="J6594" t="str">
        <f>CONCATENATE(Query1[[#This Row],[EANCode]]," - ",Query1[[#This Row],[Quantity]],Query1[[#This Row],[UnitCode]]," - ",Query1[[#This Row],[UNIT in SAP]])</f>
        <v xml:space="preserve">5413470318868 - 1STK - </v>
      </c>
    </row>
    <row r="6595" spans="1:11" x14ac:dyDescent="0.2">
      <c r="A6595" t="str">
        <f>CONCATENATE(Query1[[#This Row],[ArticleCode]],"_",Query1[[#This Row],[countif]])</f>
        <v>G6020493_1</v>
      </c>
      <c r="B6595" t="s">
        <v>14232</v>
      </c>
      <c r="C6595" t="s">
        <v>38831</v>
      </c>
      <c r="D6595" t="s">
        <v>38832</v>
      </c>
      <c r="E6595">
        <v>1000</v>
      </c>
      <c r="F6595" t="s">
        <v>20969</v>
      </c>
      <c r="G6595">
        <v>1</v>
      </c>
      <c r="H6595">
        <f>COUNTIF(B:B,Query1[[#This Row],[ArticleCode]])</f>
        <v>1</v>
      </c>
      <c r="I6595" t="e">
        <f>VLOOKUP(Query1[[#This Row],[ArticleCode]],#REF!,1,FALSE)</f>
        <v>#REF!</v>
      </c>
      <c r="J6595" t="str">
        <f>CONCATENATE(Query1[[#This Row],[EANCode]]," - ",Query1[[#This Row],[Quantity]],Query1[[#This Row],[UnitCode]]," - ",Query1[[#This Row],[UNIT in SAP]])</f>
        <v>5413470307572 - 1000STK - CAR</v>
      </c>
      <c r="K6595" t="s">
        <v>20984</v>
      </c>
    </row>
    <row r="6596" spans="1:11" x14ac:dyDescent="0.2">
      <c r="A6596" t="str">
        <f>CONCATENATE(Query1[[#This Row],[ArticleCode]],"_",Query1[[#This Row],[countif]])</f>
        <v>G6020944_1</v>
      </c>
      <c r="B6596" t="s">
        <v>14374</v>
      </c>
      <c r="C6596" t="s">
        <v>38833</v>
      </c>
      <c r="D6596" t="s">
        <v>38834</v>
      </c>
      <c r="E6596">
        <v>100</v>
      </c>
      <c r="F6596" t="s">
        <v>20969</v>
      </c>
      <c r="G6596">
        <v>1</v>
      </c>
      <c r="H6596">
        <f>COUNTIF(B:B,Query1[[#This Row],[ArticleCode]])</f>
        <v>1</v>
      </c>
      <c r="I6596" t="e">
        <f>VLOOKUP(Query1[[#This Row],[ArticleCode]],#REF!,1,FALSE)</f>
        <v>#REF!</v>
      </c>
      <c r="J6596" t="str">
        <f>CONCATENATE(Query1[[#This Row],[EANCode]]," - ",Query1[[#This Row],[Quantity]],Query1[[#This Row],[UnitCode]]," - ",Query1[[#This Row],[UNIT in SAP]])</f>
        <v>5413470312514 - 100STK - CAR</v>
      </c>
      <c r="K6596" t="s">
        <v>20984</v>
      </c>
    </row>
    <row r="6597" spans="1:11" x14ac:dyDescent="0.2">
      <c r="A6597" t="str">
        <f>CONCATENATE(Query1[[#This Row],[ArticleCode]],"_",Query1[[#This Row],[countif]])</f>
        <v>G6021197_1</v>
      </c>
      <c r="B6597" t="s">
        <v>14404</v>
      </c>
      <c r="C6597" t="s">
        <v>38835</v>
      </c>
      <c r="D6597" t="s">
        <v>38836</v>
      </c>
      <c r="E6597">
        <v>1</v>
      </c>
      <c r="F6597" t="s">
        <v>22617</v>
      </c>
      <c r="G6597">
        <v>1</v>
      </c>
      <c r="H6597">
        <f>COUNTIF(B:B,Query1[[#This Row],[ArticleCode]])</f>
        <v>1</v>
      </c>
      <c r="I6597" t="e">
        <f>VLOOKUP(Query1[[#This Row],[ArticleCode]],#REF!,1,FALSE)</f>
        <v>#REF!</v>
      </c>
      <c r="J6597" t="str">
        <f>CONCATENATE(Query1[[#This Row],[EANCode]]," - ",Query1[[#This Row],[Quantity]],Query1[[#This Row],[UnitCode]]," - ",Query1[[#This Row],[UNIT in SAP]])</f>
        <v>5413470307749 - 1SET - SET</v>
      </c>
      <c r="K6597" t="s">
        <v>22617</v>
      </c>
    </row>
    <row r="6598" spans="1:11" x14ac:dyDescent="0.2">
      <c r="A6598" t="str">
        <f>CONCATENATE(Query1[[#This Row],[ArticleCode]],"_",Query1[[#This Row],[countif]])</f>
        <v>G6021546_1</v>
      </c>
      <c r="B6598" t="s">
        <v>14418</v>
      </c>
      <c r="C6598" t="s">
        <v>38543</v>
      </c>
      <c r="D6598" t="s">
        <v>38837</v>
      </c>
      <c r="E6598">
        <v>1</v>
      </c>
      <c r="F6598" t="s">
        <v>20969</v>
      </c>
      <c r="G6598">
        <v>1</v>
      </c>
      <c r="H6598">
        <f>COUNTIF(B:B,Query1[[#This Row],[ArticleCode]])</f>
        <v>1</v>
      </c>
      <c r="I6598" t="e">
        <f>VLOOKUP(Query1[[#This Row],[ArticleCode]],#REF!,1,FALSE)</f>
        <v>#REF!</v>
      </c>
      <c r="J6598" t="str">
        <f>CONCATENATE(Query1[[#This Row],[EANCode]]," - ",Query1[[#This Row],[Quantity]],Query1[[#This Row],[UnitCode]]," - ",Query1[[#This Row],[UNIT in SAP]])</f>
        <v>5413470315973 - 1STK - PC</v>
      </c>
      <c r="K6598" t="s">
        <v>21015</v>
      </c>
    </row>
    <row r="6599" spans="1:11" hidden="1" x14ac:dyDescent="0.2">
      <c r="A6599" t="str">
        <f>CONCATENATE(Query1[[#This Row],[ArticleCode]],"_",Query1[[#This Row],[countif]])</f>
        <v>G7002030_1</v>
      </c>
      <c r="B6599" t="s">
        <v>38838</v>
      </c>
      <c r="C6599" t="s">
        <v>38839</v>
      </c>
      <c r="D6599" t="s">
        <v>38840</v>
      </c>
      <c r="E6599">
        <v>1</v>
      </c>
      <c r="F6599" t="s">
        <v>20969</v>
      </c>
      <c r="G6599">
        <v>1</v>
      </c>
      <c r="H6599">
        <f>COUNTIF(B:B,Query1[[#This Row],[ArticleCode]])</f>
        <v>1</v>
      </c>
      <c r="I6599" t="e">
        <f>VLOOKUP(Query1[[#This Row],[ArticleCode]],#REF!,1,FALSE)</f>
        <v>#REF!</v>
      </c>
      <c r="J6599" t="str">
        <f>CONCATENATE(Query1[[#This Row],[EANCode]]," - ",Query1[[#This Row],[Quantity]],Query1[[#This Row],[UnitCode]]," - ",Query1[[#This Row],[UNIT in SAP]])</f>
        <v xml:space="preserve">5413470306049 - 1STK - </v>
      </c>
    </row>
    <row r="6600" spans="1:11" hidden="1" x14ac:dyDescent="0.2">
      <c r="A6600" t="str">
        <f>CONCATENATE(Query1[[#This Row],[ArticleCode]],"_",Query1[[#This Row],[countif]])</f>
        <v>G7002031_1</v>
      </c>
      <c r="B6600" t="s">
        <v>38841</v>
      </c>
      <c r="C6600" t="s">
        <v>38842</v>
      </c>
      <c r="D6600" t="s">
        <v>38843</v>
      </c>
      <c r="E6600">
        <v>1</v>
      </c>
      <c r="F6600" t="s">
        <v>20969</v>
      </c>
      <c r="G6600">
        <v>1</v>
      </c>
      <c r="H6600">
        <f>COUNTIF(B:B,Query1[[#This Row],[ArticleCode]])</f>
        <v>1</v>
      </c>
      <c r="I6600" t="e">
        <f>VLOOKUP(Query1[[#This Row],[ArticleCode]],#REF!,1,FALSE)</f>
        <v>#REF!</v>
      </c>
      <c r="J6600" t="str">
        <f>CONCATENATE(Query1[[#This Row],[EANCode]]," - ",Query1[[#This Row],[Quantity]],Query1[[#This Row],[UnitCode]]," - ",Query1[[#This Row],[UNIT in SAP]])</f>
        <v xml:space="preserve">5413470303130 - 1STK - </v>
      </c>
    </row>
    <row r="6601" spans="1:11" hidden="1" x14ac:dyDescent="0.2">
      <c r="A6601" t="str">
        <f>CONCATENATE(Query1[[#This Row],[ArticleCode]],"_",Query1[[#This Row],[countif]])</f>
        <v>G7002077_1</v>
      </c>
      <c r="B6601" t="s">
        <v>38844</v>
      </c>
      <c r="C6601" t="s">
        <v>38845</v>
      </c>
      <c r="D6601" t="s">
        <v>38846</v>
      </c>
      <c r="E6601">
        <v>1</v>
      </c>
      <c r="F6601" t="s">
        <v>20969</v>
      </c>
      <c r="G6601">
        <v>1</v>
      </c>
      <c r="H6601">
        <f>COUNTIF(B:B,Query1[[#This Row],[ArticleCode]])</f>
        <v>1</v>
      </c>
      <c r="I6601" t="e">
        <f>VLOOKUP(Query1[[#This Row],[ArticleCode]],#REF!,1,FALSE)</f>
        <v>#REF!</v>
      </c>
      <c r="J6601" t="str">
        <f>CONCATENATE(Query1[[#This Row],[EANCode]]," - ",Query1[[#This Row],[Quantity]],Query1[[#This Row],[UnitCode]]," - ",Query1[[#This Row],[UNIT in SAP]])</f>
        <v xml:space="preserve">5413470306056 - 1STK - </v>
      </c>
    </row>
    <row r="6602" spans="1:11" x14ac:dyDescent="0.2">
      <c r="A6602" t="str">
        <f>CONCATENATE(Query1[[#This Row],[ArticleCode]],"_",Query1[[#This Row],[countif]])</f>
        <v>G7002154_1</v>
      </c>
      <c r="B6602" t="s">
        <v>2280</v>
      </c>
      <c r="C6602" t="s">
        <v>38847</v>
      </c>
      <c r="D6602" t="s">
        <v>38848</v>
      </c>
      <c r="E6602">
        <v>1</v>
      </c>
      <c r="F6602" t="s">
        <v>20969</v>
      </c>
      <c r="G6602">
        <v>1</v>
      </c>
      <c r="H6602">
        <f>COUNTIF(B:B,Query1[[#This Row],[ArticleCode]])</f>
        <v>1</v>
      </c>
      <c r="I6602" t="e">
        <f>VLOOKUP(Query1[[#This Row],[ArticleCode]],#REF!,1,FALSE)</f>
        <v>#REF!</v>
      </c>
      <c r="J6602" t="str">
        <f>CONCATENATE(Query1[[#This Row],[EANCode]]," - ",Query1[[#This Row],[Quantity]],Query1[[#This Row],[UnitCode]]," - ",Query1[[#This Row],[UNIT in SAP]])</f>
        <v>5413470303147 - 1STK - PC</v>
      </c>
      <c r="K6602" t="s">
        <v>21015</v>
      </c>
    </row>
    <row r="6603" spans="1:11" x14ac:dyDescent="0.2">
      <c r="A6603" t="str">
        <f>CONCATENATE(Query1[[#This Row],[ArticleCode]],"_",Query1[[#This Row],[countif]])</f>
        <v>G7002157_1</v>
      </c>
      <c r="B6603" t="s">
        <v>2372</v>
      </c>
      <c r="C6603" t="s">
        <v>38849</v>
      </c>
      <c r="D6603" t="s">
        <v>38850</v>
      </c>
      <c r="E6603">
        <v>1</v>
      </c>
      <c r="F6603" t="s">
        <v>20969</v>
      </c>
      <c r="G6603">
        <v>1</v>
      </c>
      <c r="H6603">
        <f>COUNTIF(B:B,Query1[[#This Row],[ArticleCode]])</f>
        <v>1</v>
      </c>
      <c r="I6603" t="e">
        <f>VLOOKUP(Query1[[#This Row],[ArticleCode]],#REF!,1,FALSE)</f>
        <v>#REF!</v>
      </c>
      <c r="J6603" t="str">
        <f>CONCATENATE(Query1[[#This Row],[EANCode]]," - ",Query1[[#This Row],[Quantity]],Query1[[#This Row],[UnitCode]]," - ",Query1[[#This Row],[UNIT in SAP]])</f>
        <v>5413470275772 - 1STK - PC</v>
      </c>
      <c r="K6603" t="s">
        <v>21015</v>
      </c>
    </row>
    <row r="6604" spans="1:11" hidden="1" x14ac:dyDescent="0.2">
      <c r="A6604" t="str">
        <f>CONCATENATE(Query1[[#This Row],[ArticleCode]],"_",Query1[[#This Row],[countif]])</f>
        <v>G7002158_1</v>
      </c>
      <c r="B6604" t="s">
        <v>38851</v>
      </c>
      <c r="C6604" t="s">
        <v>38852</v>
      </c>
      <c r="D6604" t="s">
        <v>38853</v>
      </c>
      <c r="E6604">
        <v>1</v>
      </c>
      <c r="F6604" t="s">
        <v>20969</v>
      </c>
      <c r="G6604">
        <v>1</v>
      </c>
      <c r="H6604">
        <f>COUNTIF(B:B,Query1[[#This Row],[ArticleCode]])</f>
        <v>1</v>
      </c>
      <c r="I6604" t="e">
        <f>VLOOKUP(Query1[[#This Row],[ArticleCode]],#REF!,1,FALSE)</f>
        <v>#REF!</v>
      </c>
      <c r="J6604" t="str">
        <f>CONCATENATE(Query1[[#This Row],[EANCode]]," - ",Query1[[#This Row],[Quantity]],Query1[[#This Row],[UnitCode]]," - ",Query1[[#This Row],[UNIT in SAP]])</f>
        <v xml:space="preserve">5413470275444 - 1STK - </v>
      </c>
    </row>
    <row r="6605" spans="1:11" hidden="1" x14ac:dyDescent="0.2">
      <c r="A6605" t="str">
        <f>CONCATENATE(Query1[[#This Row],[ArticleCode]],"_",Query1[[#This Row],[countif]])</f>
        <v>G7002159_1</v>
      </c>
      <c r="B6605" t="s">
        <v>38854</v>
      </c>
      <c r="C6605" t="s">
        <v>38855</v>
      </c>
      <c r="D6605" t="s">
        <v>38856</v>
      </c>
      <c r="E6605">
        <v>1</v>
      </c>
      <c r="F6605" t="s">
        <v>20969</v>
      </c>
      <c r="G6605">
        <v>1</v>
      </c>
      <c r="H6605">
        <f>COUNTIF(B:B,Query1[[#This Row],[ArticleCode]])</f>
        <v>1</v>
      </c>
      <c r="I6605" t="e">
        <f>VLOOKUP(Query1[[#This Row],[ArticleCode]],#REF!,1,FALSE)</f>
        <v>#REF!</v>
      </c>
      <c r="J6605" t="str">
        <f>CONCATENATE(Query1[[#This Row],[EANCode]]," - ",Query1[[#This Row],[Quantity]],Query1[[#This Row],[UnitCode]]," - ",Query1[[#This Row],[UNIT in SAP]])</f>
        <v xml:space="preserve">5413470275451 - 1STK - </v>
      </c>
    </row>
    <row r="6606" spans="1:11" x14ac:dyDescent="0.2">
      <c r="A6606" t="str">
        <f>CONCATENATE(Query1[[#This Row],[ArticleCode]],"_",Query1[[#This Row],[countif]])</f>
        <v>G7002169_1</v>
      </c>
      <c r="B6606" t="s">
        <v>2284</v>
      </c>
      <c r="C6606" t="s">
        <v>38857</v>
      </c>
      <c r="D6606" t="s">
        <v>38858</v>
      </c>
      <c r="E6606">
        <v>1</v>
      </c>
      <c r="F6606" t="s">
        <v>20969</v>
      </c>
      <c r="G6606">
        <v>1</v>
      </c>
      <c r="H6606">
        <f>COUNTIF(B:B,Query1[[#This Row],[ArticleCode]])</f>
        <v>1</v>
      </c>
      <c r="I6606" t="e">
        <f>VLOOKUP(Query1[[#This Row],[ArticleCode]],#REF!,1,FALSE)</f>
        <v>#REF!</v>
      </c>
      <c r="J6606" t="str">
        <f>CONCATENATE(Query1[[#This Row],[EANCode]]," - ",Query1[[#This Row],[Quantity]],Query1[[#This Row],[UnitCode]]," - ",Query1[[#This Row],[UNIT in SAP]])</f>
        <v>5413470275048 - 1STK - PC</v>
      </c>
      <c r="K6606" t="s">
        <v>21015</v>
      </c>
    </row>
    <row r="6607" spans="1:11" x14ac:dyDescent="0.2">
      <c r="A6607" t="str">
        <f>CONCATENATE(Query1[[#This Row],[ArticleCode]],"_",Query1[[#This Row],[countif]])</f>
        <v>G7002170_1</v>
      </c>
      <c r="B6607" t="s">
        <v>2286</v>
      </c>
      <c r="C6607" t="s">
        <v>38859</v>
      </c>
      <c r="D6607" t="s">
        <v>38860</v>
      </c>
      <c r="E6607">
        <v>1</v>
      </c>
      <c r="F6607" t="s">
        <v>20969</v>
      </c>
      <c r="G6607">
        <v>1</v>
      </c>
      <c r="H6607">
        <f>COUNTIF(B:B,Query1[[#This Row],[ArticleCode]])</f>
        <v>1</v>
      </c>
      <c r="I6607" t="e">
        <f>VLOOKUP(Query1[[#This Row],[ArticleCode]],#REF!,1,FALSE)</f>
        <v>#REF!</v>
      </c>
      <c r="J6607" t="str">
        <f>CONCATENATE(Query1[[#This Row],[EANCode]]," - ",Query1[[#This Row],[Quantity]],Query1[[#This Row],[UnitCode]]," - ",Query1[[#This Row],[UNIT in SAP]])</f>
        <v>5413470275079 - 1STK - PC</v>
      </c>
      <c r="K6607" t="s">
        <v>21015</v>
      </c>
    </row>
    <row r="6608" spans="1:11" x14ac:dyDescent="0.2">
      <c r="A6608" t="str">
        <f>CONCATENATE(Query1[[#This Row],[ArticleCode]],"_",Query1[[#This Row],[countif]])</f>
        <v>G7002171_1</v>
      </c>
      <c r="B6608" t="s">
        <v>2288</v>
      </c>
      <c r="C6608" t="s">
        <v>38861</v>
      </c>
      <c r="D6608" t="s">
        <v>38862</v>
      </c>
      <c r="E6608">
        <v>1</v>
      </c>
      <c r="F6608" t="s">
        <v>20969</v>
      </c>
      <c r="G6608">
        <v>1</v>
      </c>
      <c r="H6608">
        <f>COUNTIF(B:B,Query1[[#This Row],[ArticleCode]])</f>
        <v>1</v>
      </c>
      <c r="I6608" t="e">
        <f>VLOOKUP(Query1[[#This Row],[ArticleCode]],#REF!,1,FALSE)</f>
        <v>#REF!</v>
      </c>
      <c r="J6608" t="str">
        <f>CONCATENATE(Query1[[#This Row],[EANCode]]," - ",Query1[[#This Row],[Quantity]],Query1[[#This Row],[UnitCode]]," - ",Query1[[#This Row],[UNIT in SAP]])</f>
        <v>5413470275086 - 1STK - PC</v>
      </c>
      <c r="K6608" t="s">
        <v>21015</v>
      </c>
    </row>
    <row r="6609" spans="1:11" x14ac:dyDescent="0.2">
      <c r="A6609" t="str">
        <f>CONCATENATE(Query1[[#This Row],[ArticleCode]],"_",Query1[[#This Row],[countif]])</f>
        <v>G7002172_1</v>
      </c>
      <c r="B6609" t="s">
        <v>2290</v>
      </c>
      <c r="C6609" t="s">
        <v>38863</v>
      </c>
      <c r="D6609" t="s">
        <v>38864</v>
      </c>
      <c r="E6609">
        <v>1</v>
      </c>
      <c r="F6609" t="s">
        <v>20969</v>
      </c>
      <c r="G6609">
        <v>1</v>
      </c>
      <c r="H6609">
        <f>COUNTIF(B:B,Query1[[#This Row],[ArticleCode]])</f>
        <v>1</v>
      </c>
      <c r="I6609" t="e">
        <f>VLOOKUP(Query1[[#This Row],[ArticleCode]],#REF!,1,FALSE)</f>
        <v>#REF!</v>
      </c>
      <c r="J6609" t="str">
        <f>CONCATENATE(Query1[[#This Row],[EANCode]]," - ",Query1[[#This Row],[Quantity]],Query1[[#This Row],[UnitCode]]," - ",Query1[[#This Row],[UNIT in SAP]])</f>
        <v>5413470275116 - 1STK - PC</v>
      </c>
      <c r="K6609" t="s">
        <v>21015</v>
      </c>
    </row>
    <row r="6610" spans="1:11" x14ac:dyDescent="0.2">
      <c r="A6610" t="str">
        <f>CONCATENATE(Query1[[#This Row],[ArticleCode]],"_",Query1[[#This Row],[countif]])</f>
        <v>G7002173_1</v>
      </c>
      <c r="B6610" t="s">
        <v>2292</v>
      </c>
      <c r="C6610" t="s">
        <v>38865</v>
      </c>
      <c r="D6610" t="s">
        <v>38866</v>
      </c>
      <c r="E6610">
        <v>1</v>
      </c>
      <c r="F6610" t="s">
        <v>20969</v>
      </c>
      <c r="G6610">
        <v>1</v>
      </c>
      <c r="H6610">
        <f>COUNTIF(B:B,Query1[[#This Row],[ArticleCode]])</f>
        <v>1</v>
      </c>
      <c r="I6610" t="e">
        <f>VLOOKUP(Query1[[#This Row],[ArticleCode]],#REF!,1,FALSE)</f>
        <v>#REF!</v>
      </c>
      <c r="J6610" t="str">
        <f>CONCATENATE(Query1[[#This Row],[EANCode]]," - ",Query1[[#This Row],[Quantity]],Query1[[#This Row],[UnitCode]]," - ",Query1[[#This Row],[UNIT in SAP]])</f>
        <v>5413470275123 - 1STK - PC</v>
      </c>
      <c r="K6610" t="s">
        <v>21015</v>
      </c>
    </row>
    <row r="6611" spans="1:11" hidden="1" x14ac:dyDescent="0.2">
      <c r="A6611" t="str">
        <f>CONCATENATE(Query1[[#This Row],[ArticleCode]],"_",Query1[[#This Row],[countif]])</f>
        <v>G7002186_1</v>
      </c>
      <c r="B6611" t="s">
        <v>38867</v>
      </c>
      <c r="C6611" t="s">
        <v>38868</v>
      </c>
      <c r="D6611" t="s">
        <v>38869</v>
      </c>
      <c r="E6611">
        <v>1</v>
      </c>
      <c r="F6611" t="s">
        <v>20969</v>
      </c>
      <c r="G6611">
        <v>1</v>
      </c>
      <c r="H6611">
        <f>COUNTIF(B:B,Query1[[#This Row],[ArticleCode]])</f>
        <v>1</v>
      </c>
      <c r="I6611" t="e">
        <f>VLOOKUP(Query1[[#This Row],[ArticleCode]],#REF!,1,FALSE)</f>
        <v>#REF!</v>
      </c>
      <c r="J6611" t="str">
        <f>CONCATENATE(Query1[[#This Row],[EANCode]]," - ",Query1[[#This Row],[Quantity]],Query1[[#This Row],[UnitCode]]," - ",Query1[[#This Row],[UNIT in SAP]])</f>
        <v xml:space="preserve">5413470275031 - 1STK - </v>
      </c>
    </row>
    <row r="6612" spans="1:11" x14ac:dyDescent="0.2">
      <c r="A6612" t="str">
        <f>CONCATENATE(Query1[[#This Row],[ArticleCode]],"_",Query1[[#This Row],[countif]])</f>
        <v>G7002251_1</v>
      </c>
      <c r="B6612" t="s">
        <v>2294</v>
      </c>
      <c r="C6612" t="s">
        <v>38870</v>
      </c>
      <c r="D6612" t="s">
        <v>38871</v>
      </c>
      <c r="E6612">
        <v>1</v>
      </c>
      <c r="F6612" t="s">
        <v>20969</v>
      </c>
      <c r="G6612">
        <v>1</v>
      </c>
      <c r="H6612">
        <f>COUNTIF(B:B,Query1[[#This Row],[ArticleCode]])</f>
        <v>1</v>
      </c>
      <c r="I6612" t="e">
        <f>VLOOKUP(Query1[[#This Row],[ArticleCode]],#REF!,1,FALSE)</f>
        <v>#REF!</v>
      </c>
      <c r="J6612" t="str">
        <f>CONCATENATE(Query1[[#This Row],[EANCode]]," - ",Query1[[#This Row],[Quantity]],Query1[[#This Row],[UnitCode]]," - ",Query1[[#This Row],[UNIT in SAP]])</f>
        <v>5413470275406 - 1STK - PC</v>
      </c>
      <c r="K6612" t="s">
        <v>21015</v>
      </c>
    </row>
    <row r="6613" spans="1:11" x14ac:dyDescent="0.2">
      <c r="A6613" t="str">
        <f>CONCATENATE(Query1[[#This Row],[ArticleCode]],"_",Query1[[#This Row],[countif]])</f>
        <v>G7002252_1</v>
      </c>
      <c r="B6613" t="s">
        <v>2296</v>
      </c>
      <c r="C6613" t="s">
        <v>38872</v>
      </c>
      <c r="D6613" t="s">
        <v>38873</v>
      </c>
      <c r="E6613">
        <v>1</v>
      </c>
      <c r="F6613" t="s">
        <v>20969</v>
      </c>
      <c r="G6613">
        <v>1</v>
      </c>
      <c r="H6613">
        <f>COUNTIF(B:B,Query1[[#This Row],[ArticleCode]])</f>
        <v>1</v>
      </c>
      <c r="I6613" t="e">
        <f>VLOOKUP(Query1[[#This Row],[ArticleCode]],#REF!,1,FALSE)</f>
        <v>#REF!</v>
      </c>
      <c r="J6613" t="str">
        <f>CONCATENATE(Query1[[#This Row],[EANCode]]," - ",Query1[[#This Row],[Quantity]],Query1[[#This Row],[UnitCode]]," - ",Query1[[#This Row],[UNIT in SAP]])</f>
        <v>5413470275413 - 1STK - PC</v>
      </c>
      <c r="K6613" t="s">
        <v>21015</v>
      </c>
    </row>
    <row r="6614" spans="1:11" x14ac:dyDescent="0.2">
      <c r="A6614" t="str">
        <f>CONCATENATE(Query1[[#This Row],[ArticleCode]],"_",Query1[[#This Row],[countif]])</f>
        <v>G7002253_1</v>
      </c>
      <c r="B6614" t="s">
        <v>2298</v>
      </c>
      <c r="C6614" t="s">
        <v>38874</v>
      </c>
      <c r="D6614" t="s">
        <v>38875</v>
      </c>
      <c r="E6614">
        <v>1</v>
      </c>
      <c r="F6614" t="s">
        <v>20969</v>
      </c>
      <c r="G6614">
        <v>1</v>
      </c>
      <c r="H6614">
        <f>COUNTIF(B:B,Query1[[#This Row],[ArticleCode]])</f>
        <v>1</v>
      </c>
      <c r="I6614" t="e">
        <f>VLOOKUP(Query1[[#This Row],[ArticleCode]],#REF!,1,FALSE)</f>
        <v>#REF!</v>
      </c>
      <c r="J6614" t="str">
        <f>CONCATENATE(Query1[[#This Row],[EANCode]]," - ",Query1[[#This Row],[Quantity]],Query1[[#This Row],[UnitCode]]," - ",Query1[[#This Row],[UNIT in SAP]])</f>
        <v>5413470275192 - 1STK - PC</v>
      </c>
      <c r="K6614" t="s">
        <v>21015</v>
      </c>
    </row>
    <row r="6615" spans="1:11" x14ac:dyDescent="0.2">
      <c r="A6615" t="str">
        <f>CONCATENATE(Query1[[#This Row],[ArticleCode]],"_",Query1[[#This Row],[countif]])</f>
        <v>G7002254_1</v>
      </c>
      <c r="B6615" t="s">
        <v>2300</v>
      </c>
      <c r="C6615" t="s">
        <v>38876</v>
      </c>
      <c r="D6615" t="s">
        <v>38877</v>
      </c>
      <c r="E6615">
        <v>1</v>
      </c>
      <c r="F6615" t="s">
        <v>20969</v>
      </c>
      <c r="G6615">
        <v>1</v>
      </c>
      <c r="H6615">
        <f>COUNTIF(B:B,Query1[[#This Row],[ArticleCode]])</f>
        <v>1</v>
      </c>
      <c r="I6615" t="e">
        <f>VLOOKUP(Query1[[#This Row],[ArticleCode]],#REF!,1,FALSE)</f>
        <v>#REF!</v>
      </c>
      <c r="J6615" t="str">
        <f>CONCATENATE(Query1[[#This Row],[EANCode]]," - ",Query1[[#This Row],[Quantity]],Query1[[#This Row],[UnitCode]]," - ",Query1[[#This Row],[UNIT in SAP]])</f>
        <v>5413470275208 - 1STK - PC</v>
      </c>
      <c r="K6615" t="s">
        <v>21015</v>
      </c>
    </row>
    <row r="6616" spans="1:11" x14ac:dyDescent="0.2">
      <c r="A6616" t="str">
        <f>CONCATENATE(Query1[[#This Row],[ArticleCode]],"_",Query1[[#This Row],[countif]])</f>
        <v>G7002283_1</v>
      </c>
      <c r="B6616" t="s">
        <v>2302</v>
      </c>
      <c r="C6616" t="s">
        <v>38878</v>
      </c>
      <c r="D6616" t="s">
        <v>38879</v>
      </c>
      <c r="E6616">
        <v>1</v>
      </c>
      <c r="F6616" t="s">
        <v>20969</v>
      </c>
      <c r="G6616">
        <v>1</v>
      </c>
      <c r="H6616">
        <f>COUNTIF(B:B,Query1[[#This Row],[ArticleCode]])</f>
        <v>1</v>
      </c>
      <c r="I6616" t="e">
        <f>VLOOKUP(Query1[[#This Row],[ArticleCode]],#REF!,1,FALSE)</f>
        <v>#REF!</v>
      </c>
      <c r="J6616" t="str">
        <f>CONCATENATE(Query1[[#This Row],[EANCode]]," - ",Query1[[#This Row],[Quantity]],Query1[[#This Row],[UnitCode]]," - ",Query1[[#This Row],[UNIT in SAP]])</f>
        <v>5413470275154 - 1STK - PC</v>
      </c>
      <c r="K6616" t="s">
        <v>21015</v>
      </c>
    </row>
    <row r="6617" spans="1:11" x14ac:dyDescent="0.2">
      <c r="A6617" t="str">
        <f>CONCATENATE(Query1[[#This Row],[ArticleCode]],"_",Query1[[#This Row],[countif]])</f>
        <v>G7002284_1</v>
      </c>
      <c r="B6617" t="s">
        <v>2304</v>
      </c>
      <c r="C6617" t="s">
        <v>38880</v>
      </c>
      <c r="D6617" t="s">
        <v>38881</v>
      </c>
      <c r="E6617">
        <v>1</v>
      </c>
      <c r="F6617" t="s">
        <v>20969</v>
      </c>
      <c r="G6617">
        <v>1</v>
      </c>
      <c r="H6617">
        <f>COUNTIF(B:B,Query1[[#This Row],[ArticleCode]])</f>
        <v>1</v>
      </c>
      <c r="I6617" t="e">
        <f>VLOOKUP(Query1[[#This Row],[ArticleCode]],#REF!,1,FALSE)</f>
        <v>#REF!</v>
      </c>
      <c r="J6617" t="str">
        <f>CONCATENATE(Query1[[#This Row],[EANCode]]," - ",Query1[[#This Row],[Quantity]],Query1[[#This Row],[UnitCode]]," - ",Query1[[#This Row],[UNIT in SAP]])</f>
        <v>5413470275161 - 1STK - PC</v>
      </c>
      <c r="K6617" t="s">
        <v>21015</v>
      </c>
    </row>
    <row r="6618" spans="1:11" x14ac:dyDescent="0.2">
      <c r="A6618" t="str">
        <f>CONCATENATE(Query1[[#This Row],[ArticleCode]],"_",Query1[[#This Row],[countif]])</f>
        <v>G7002374_1</v>
      </c>
      <c r="B6618" t="s">
        <v>2310</v>
      </c>
      <c r="C6618" t="s">
        <v>38882</v>
      </c>
      <c r="D6618" t="s">
        <v>38883</v>
      </c>
      <c r="E6618">
        <v>1</v>
      </c>
      <c r="F6618" t="s">
        <v>20969</v>
      </c>
      <c r="G6618">
        <v>1</v>
      </c>
      <c r="H6618">
        <f>COUNTIF(B:B,Query1[[#This Row],[ArticleCode]])</f>
        <v>1</v>
      </c>
      <c r="I6618" t="e">
        <f>VLOOKUP(Query1[[#This Row],[ArticleCode]],#REF!,1,FALSE)</f>
        <v>#REF!</v>
      </c>
      <c r="J6618" t="str">
        <f>CONCATENATE(Query1[[#This Row],[EANCode]]," - ",Query1[[#This Row],[Quantity]],Query1[[#This Row],[UnitCode]]," - ",Query1[[#This Row],[UNIT in SAP]])</f>
        <v>5413470275055 - 1STK - PC</v>
      </c>
      <c r="K6618" t="s">
        <v>21015</v>
      </c>
    </row>
    <row r="6619" spans="1:11" x14ac:dyDescent="0.2">
      <c r="A6619" t="str">
        <f>CONCATENATE(Query1[[#This Row],[ArticleCode]],"_",Query1[[#This Row],[countif]])</f>
        <v>G7002375_1</v>
      </c>
      <c r="B6619" t="s">
        <v>2312</v>
      </c>
      <c r="C6619" t="s">
        <v>38884</v>
      </c>
      <c r="D6619" t="s">
        <v>38885</v>
      </c>
      <c r="E6619">
        <v>1</v>
      </c>
      <c r="F6619" t="s">
        <v>20969</v>
      </c>
      <c r="G6619">
        <v>1</v>
      </c>
      <c r="H6619">
        <f>COUNTIF(B:B,Query1[[#This Row],[ArticleCode]])</f>
        <v>1</v>
      </c>
      <c r="I6619" t="e">
        <f>VLOOKUP(Query1[[#This Row],[ArticleCode]],#REF!,1,FALSE)</f>
        <v>#REF!</v>
      </c>
      <c r="J6619" t="str">
        <f>CONCATENATE(Query1[[#This Row],[EANCode]]," - ",Query1[[#This Row],[Quantity]],Query1[[#This Row],[UnitCode]]," - ",Query1[[#This Row],[UNIT in SAP]])</f>
        <v>5413470275062 - 1STK - PC</v>
      </c>
      <c r="K6619" t="s">
        <v>21015</v>
      </c>
    </row>
    <row r="6620" spans="1:11" x14ac:dyDescent="0.2">
      <c r="A6620" t="str">
        <f>CONCATENATE(Query1[[#This Row],[ArticleCode]],"_",Query1[[#This Row],[countif]])</f>
        <v>G7002376_1</v>
      </c>
      <c r="B6620" t="s">
        <v>2314</v>
      </c>
      <c r="C6620" t="s">
        <v>38886</v>
      </c>
      <c r="D6620" t="s">
        <v>38887</v>
      </c>
      <c r="E6620">
        <v>1</v>
      </c>
      <c r="F6620" t="s">
        <v>20969</v>
      </c>
      <c r="G6620">
        <v>1</v>
      </c>
      <c r="H6620">
        <f>COUNTIF(B:B,Query1[[#This Row],[ArticleCode]])</f>
        <v>1</v>
      </c>
      <c r="I6620" t="e">
        <f>VLOOKUP(Query1[[#This Row],[ArticleCode]],#REF!,1,FALSE)</f>
        <v>#REF!</v>
      </c>
      <c r="J6620" t="str">
        <f>CONCATENATE(Query1[[#This Row],[EANCode]]," - ",Query1[[#This Row],[Quantity]],Query1[[#This Row],[UnitCode]]," - ",Query1[[#This Row],[UNIT in SAP]])</f>
        <v>5413470275093 - 1STK - PC</v>
      </c>
      <c r="K6620" t="s">
        <v>21015</v>
      </c>
    </row>
    <row r="6621" spans="1:11" x14ac:dyDescent="0.2">
      <c r="A6621" t="str">
        <f>CONCATENATE(Query1[[#This Row],[ArticleCode]],"_",Query1[[#This Row],[countif]])</f>
        <v>G7002377_1</v>
      </c>
      <c r="B6621" t="s">
        <v>2316</v>
      </c>
      <c r="C6621" t="s">
        <v>38888</v>
      </c>
      <c r="D6621" t="s">
        <v>38889</v>
      </c>
      <c r="E6621">
        <v>1</v>
      </c>
      <c r="F6621" t="s">
        <v>20969</v>
      </c>
      <c r="G6621">
        <v>1</v>
      </c>
      <c r="H6621">
        <f>COUNTIF(B:B,Query1[[#This Row],[ArticleCode]])</f>
        <v>1</v>
      </c>
      <c r="I6621" t="e">
        <f>VLOOKUP(Query1[[#This Row],[ArticleCode]],#REF!,1,FALSE)</f>
        <v>#REF!</v>
      </c>
      <c r="J6621" t="str">
        <f>CONCATENATE(Query1[[#This Row],[EANCode]]," - ",Query1[[#This Row],[Quantity]],Query1[[#This Row],[UnitCode]]," - ",Query1[[#This Row],[UNIT in SAP]])</f>
        <v>5413470275109 - 1STK - PC</v>
      </c>
      <c r="K6621" t="s">
        <v>21015</v>
      </c>
    </row>
    <row r="6622" spans="1:11" hidden="1" x14ac:dyDescent="0.2">
      <c r="A6622" t="str">
        <f>CONCATENATE(Query1[[#This Row],[ArticleCode]],"_",Query1[[#This Row],[countif]])</f>
        <v>G7002380_1</v>
      </c>
      <c r="B6622" t="s">
        <v>38890</v>
      </c>
      <c r="C6622" t="s">
        <v>38891</v>
      </c>
      <c r="D6622" t="s">
        <v>38892</v>
      </c>
      <c r="E6622">
        <v>1</v>
      </c>
      <c r="F6622" t="s">
        <v>20969</v>
      </c>
      <c r="G6622">
        <v>1</v>
      </c>
      <c r="H6622">
        <f>COUNTIF(B:B,Query1[[#This Row],[ArticleCode]])</f>
        <v>1</v>
      </c>
      <c r="I6622" t="e">
        <f>VLOOKUP(Query1[[#This Row],[ArticleCode]],#REF!,1,FALSE)</f>
        <v>#REF!</v>
      </c>
      <c r="J6622" t="str">
        <f>CONCATENATE(Query1[[#This Row],[EANCode]]," - ",Query1[[#This Row],[Quantity]],Query1[[#This Row],[UnitCode]]," - ",Query1[[#This Row],[UNIT in SAP]])</f>
        <v xml:space="preserve">5413470275468 - 1STK - </v>
      </c>
    </row>
    <row r="6623" spans="1:11" hidden="1" x14ac:dyDescent="0.2">
      <c r="A6623" t="str">
        <f>CONCATENATE(Query1[[#This Row],[ArticleCode]],"_",Query1[[#This Row],[countif]])</f>
        <v>G7002381_1</v>
      </c>
      <c r="B6623" t="s">
        <v>38893</v>
      </c>
      <c r="C6623" t="s">
        <v>38894</v>
      </c>
      <c r="D6623" t="s">
        <v>38895</v>
      </c>
      <c r="E6623">
        <v>1</v>
      </c>
      <c r="F6623" t="s">
        <v>20969</v>
      </c>
      <c r="G6623">
        <v>1</v>
      </c>
      <c r="H6623">
        <f>COUNTIF(B:B,Query1[[#This Row],[ArticleCode]])</f>
        <v>1</v>
      </c>
      <c r="I6623" t="e">
        <f>VLOOKUP(Query1[[#This Row],[ArticleCode]],#REF!,1,FALSE)</f>
        <v>#REF!</v>
      </c>
      <c r="J6623" t="str">
        <f>CONCATENATE(Query1[[#This Row],[EANCode]]," - ",Query1[[#This Row],[Quantity]],Query1[[#This Row],[UnitCode]]," - ",Query1[[#This Row],[UNIT in SAP]])</f>
        <v xml:space="preserve">5413470275475 - 1STK - </v>
      </c>
    </row>
    <row r="6624" spans="1:11" x14ac:dyDescent="0.2">
      <c r="A6624" t="str">
        <f>CONCATENATE(Query1[[#This Row],[ArticleCode]],"_",Query1[[#This Row],[countif]])</f>
        <v>G7002382_1</v>
      </c>
      <c r="B6624" t="s">
        <v>2318</v>
      </c>
      <c r="C6624" t="s">
        <v>38896</v>
      </c>
      <c r="D6624" t="s">
        <v>38897</v>
      </c>
      <c r="E6624">
        <v>1</v>
      </c>
      <c r="F6624" t="s">
        <v>20969</v>
      </c>
      <c r="G6624">
        <v>1</v>
      </c>
      <c r="H6624">
        <f>COUNTIF(B:B,Query1[[#This Row],[ArticleCode]])</f>
        <v>1</v>
      </c>
      <c r="I6624" t="e">
        <f>VLOOKUP(Query1[[#This Row],[ArticleCode]],#REF!,1,FALSE)</f>
        <v>#REF!</v>
      </c>
      <c r="J6624" t="str">
        <f>CONCATENATE(Query1[[#This Row],[EANCode]]," - ",Query1[[#This Row],[Quantity]],Query1[[#This Row],[UnitCode]]," - ",Query1[[#This Row],[UNIT in SAP]])</f>
        <v>5413470274980 - 1STK - PC</v>
      </c>
      <c r="K6624" t="s">
        <v>21015</v>
      </c>
    </row>
    <row r="6625" spans="1:11" x14ac:dyDescent="0.2">
      <c r="A6625" t="str">
        <f>CONCATENATE(Query1[[#This Row],[ArticleCode]],"_",Query1[[#This Row],[countif]])</f>
        <v>G7002383_1</v>
      </c>
      <c r="B6625" t="s">
        <v>2320</v>
      </c>
      <c r="C6625" t="s">
        <v>38898</v>
      </c>
      <c r="D6625" t="s">
        <v>38899</v>
      </c>
      <c r="E6625">
        <v>1</v>
      </c>
      <c r="F6625" t="s">
        <v>20969</v>
      </c>
      <c r="G6625">
        <v>1</v>
      </c>
      <c r="H6625">
        <f>COUNTIF(B:B,Query1[[#This Row],[ArticleCode]])</f>
        <v>1</v>
      </c>
      <c r="I6625" t="e">
        <f>VLOOKUP(Query1[[#This Row],[ArticleCode]],#REF!,1,FALSE)</f>
        <v>#REF!</v>
      </c>
      <c r="J6625" t="str">
        <f>CONCATENATE(Query1[[#This Row],[EANCode]]," - ",Query1[[#This Row],[Quantity]],Query1[[#This Row],[UnitCode]]," - ",Query1[[#This Row],[UNIT in SAP]])</f>
        <v>5413470274997 - 1STK - PC</v>
      </c>
      <c r="K6625" t="s">
        <v>21015</v>
      </c>
    </row>
    <row r="6626" spans="1:11" x14ac:dyDescent="0.2">
      <c r="A6626" t="str">
        <f>CONCATENATE(Query1[[#This Row],[ArticleCode]],"_",Query1[[#This Row],[countif]])</f>
        <v>G7002384_1</v>
      </c>
      <c r="B6626" t="s">
        <v>2322</v>
      </c>
      <c r="C6626" t="s">
        <v>38900</v>
      </c>
      <c r="D6626" t="s">
        <v>38901</v>
      </c>
      <c r="E6626">
        <v>1</v>
      </c>
      <c r="F6626" t="s">
        <v>20969</v>
      </c>
      <c r="G6626">
        <v>1</v>
      </c>
      <c r="H6626">
        <f>COUNTIF(B:B,Query1[[#This Row],[ArticleCode]])</f>
        <v>1</v>
      </c>
      <c r="I6626" t="e">
        <f>VLOOKUP(Query1[[#This Row],[ArticleCode]],#REF!,1,FALSE)</f>
        <v>#REF!</v>
      </c>
      <c r="J6626" t="str">
        <f>CONCATENATE(Query1[[#This Row],[EANCode]]," - ",Query1[[#This Row],[Quantity]],Query1[[#This Row],[UnitCode]]," - ",Query1[[#This Row],[UNIT in SAP]])</f>
        <v>5413470275000 - 1STK - PC</v>
      </c>
      <c r="K6626" t="s">
        <v>21015</v>
      </c>
    </row>
    <row r="6627" spans="1:11" x14ac:dyDescent="0.2">
      <c r="A6627" t="str">
        <f>CONCATENATE(Query1[[#This Row],[ArticleCode]],"_",Query1[[#This Row],[countif]])</f>
        <v>G7002385_1</v>
      </c>
      <c r="B6627" t="s">
        <v>2324</v>
      </c>
      <c r="C6627" t="s">
        <v>38902</v>
      </c>
      <c r="D6627" t="s">
        <v>38903</v>
      </c>
      <c r="E6627">
        <v>1</v>
      </c>
      <c r="F6627" t="s">
        <v>20969</v>
      </c>
      <c r="G6627">
        <v>1</v>
      </c>
      <c r="H6627">
        <f>COUNTIF(B:B,Query1[[#This Row],[ArticleCode]])</f>
        <v>1</v>
      </c>
      <c r="I6627" t="e">
        <f>VLOOKUP(Query1[[#This Row],[ArticleCode]],#REF!,1,FALSE)</f>
        <v>#REF!</v>
      </c>
      <c r="J6627" t="str">
        <f>CONCATENATE(Query1[[#This Row],[EANCode]]," - ",Query1[[#This Row],[Quantity]],Query1[[#This Row],[UnitCode]]," - ",Query1[[#This Row],[UNIT in SAP]])</f>
        <v>5413470275017 - 1STK - PC</v>
      </c>
      <c r="K6627" t="s">
        <v>21015</v>
      </c>
    </row>
    <row r="6628" spans="1:11" x14ac:dyDescent="0.2">
      <c r="A6628" t="str">
        <f>CONCATENATE(Query1[[#This Row],[ArticleCode]],"_",Query1[[#This Row],[countif]])</f>
        <v>G7002386_1</v>
      </c>
      <c r="B6628" t="s">
        <v>2326</v>
      </c>
      <c r="C6628" t="s">
        <v>38904</v>
      </c>
      <c r="D6628" t="s">
        <v>38905</v>
      </c>
      <c r="E6628">
        <v>1</v>
      </c>
      <c r="F6628" t="s">
        <v>20969</v>
      </c>
      <c r="G6628">
        <v>1</v>
      </c>
      <c r="H6628">
        <f>COUNTIF(B:B,Query1[[#This Row],[ArticleCode]])</f>
        <v>1</v>
      </c>
      <c r="I6628" t="e">
        <f>VLOOKUP(Query1[[#This Row],[ArticleCode]],#REF!,1,FALSE)</f>
        <v>#REF!</v>
      </c>
      <c r="J6628" t="str">
        <f>CONCATENATE(Query1[[#This Row],[EANCode]]," - ",Query1[[#This Row],[Quantity]],Query1[[#This Row],[UnitCode]]," - ",Query1[[#This Row],[UNIT in SAP]])</f>
        <v>5413470275178 - 1STK - PC</v>
      </c>
      <c r="K6628" t="s">
        <v>21015</v>
      </c>
    </row>
    <row r="6629" spans="1:11" x14ac:dyDescent="0.2">
      <c r="A6629" t="str">
        <f>CONCATENATE(Query1[[#This Row],[ArticleCode]],"_",Query1[[#This Row],[countif]])</f>
        <v>G7002387_1</v>
      </c>
      <c r="B6629" t="s">
        <v>2328</v>
      </c>
      <c r="C6629" t="s">
        <v>38906</v>
      </c>
      <c r="D6629" t="s">
        <v>38907</v>
      </c>
      <c r="E6629">
        <v>1</v>
      </c>
      <c r="F6629" t="s">
        <v>20969</v>
      </c>
      <c r="G6629">
        <v>1</v>
      </c>
      <c r="H6629">
        <f>COUNTIF(B:B,Query1[[#This Row],[ArticleCode]])</f>
        <v>1</v>
      </c>
      <c r="I6629" t="e">
        <f>VLOOKUP(Query1[[#This Row],[ArticleCode]],#REF!,1,FALSE)</f>
        <v>#REF!</v>
      </c>
      <c r="J6629" t="str">
        <f>CONCATENATE(Query1[[#This Row],[EANCode]]," - ",Query1[[#This Row],[Quantity]],Query1[[#This Row],[UnitCode]]," - ",Query1[[#This Row],[UNIT in SAP]])</f>
        <v>5413470275185 - 1STK - PC</v>
      </c>
      <c r="K6629" t="s">
        <v>21015</v>
      </c>
    </row>
    <row r="6630" spans="1:11" x14ac:dyDescent="0.2">
      <c r="A6630" t="str">
        <f>CONCATENATE(Query1[[#This Row],[ArticleCode]],"_",Query1[[#This Row],[countif]])</f>
        <v>G7002388_1</v>
      </c>
      <c r="B6630" t="s">
        <v>2330</v>
      </c>
      <c r="C6630" t="s">
        <v>38908</v>
      </c>
      <c r="D6630" t="s">
        <v>38909</v>
      </c>
      <c r="E6630">
        <v>1</v>
      </c>
      <c r="F6630" t="s">
        <v>20969</v>
      </c>
      <c r="G6630">
        <v>1</v>
      </c>
      <c r="H6630">
        <f>COUNTIF(B:B,Query1[[#This Row],[ArticleCode]])</f>
        <v>1</v>
      </c>
      <c r="I6630" t="e">
        <f>VLOOKUP(Query1[[#This Row],[ArticleCode]],#REF!,1,FALSE)</f>
        <v>#REF!</v>
      </c>
      <c r="J6630" t="str">
        <f>CONCATENATE(Query1[[#This Row],[EANCode]]," - ",Query1[[#This Row],[Quantity]],Query1[[#This Row],[UnitCode]]," - ",Query1[[#This Row],[UNIT in SAP]])</f>
        <v>5413470275215 - 1STK - PC</v>
      </c>
      <c r="K6630" t="s">
        <v>21015</v>
      </c>
    </row>
    <row r="6631" spans="1:11" x14ac:dyDescent="0.2">
      <c r="A6631" t="str">
        <f>CONCATENATE(Query1[[#This Row],[ArticleCode]],"_",Query1[[#This Row],[countif]])</f>
        <v>G7002389_1</v>
      </c>
      <c r="B6631" t="s">
        <v>2332</v>
      </c>
      <c r="C6631" t="s">
        <v>38910</v>
      </c>
      <c r="D6631" t="s">
        <v>38911</v>
      </c>
      <c r="E6631">
        <v>1</v>
      </c>
      <c r="F6631" t="s">
        <v>20969</v>
      </c>
      <c r="G6631">
        <v>1</v>
      </c>
      <c r="H6631">
        <f>COUNTIF(B:B,Query1[[#This Row],[ArticleCode]])</f>
        <v>1</v>
      </c>
      <c r="I6631" t="e">
        <f>VLOOKUP(Query1[[#This Row],[ArticleCode]],#REF!,1,FALSE)</f>
        <v>#REF!</v>
      </c>
      <c r="J6631" t="str">
        <f>CONCATENATE(Query1[[#This Row],[EANCode]]," - ",Query1[[#This Row],[Quantity]],Query1[[#This Row],[UnitCode]]," - ",Query1[[#This Row],[UNIT in SAP]])</f>
        <v>5413470275222 - 1STK - PC</v>
      </c>
      <c r="K6631" t="s">
        <v>21015</v>
      </c>
    </row>
    <row r="6632" spans="1:11" x14ac:dyDescent="0.2">
      <c r="A6632" t="str">
        <f>CONCATENATE(Query1[[#This Row],[ArticleCode]],"_",Query1[[#This Row],[countif]])</f>
        <v>G7002400_1</v>
      </c>
      <c r="B6632" t="s">
        <v>2338</v>
      </c>
      <c r="C6632" t="s">
        <v>38912</v>
      </c>
      <c r="D6632" t="s">
        <v>38913</v>
      </c>
      <c r="E6632">
        <v>1</v>
      </c>
      <c r="F6632" t="s">
        <v>20969</v>
      </c>
      <c r="G6632">
        <v>1</v>
      </c>
      <c r="H6632">
        <f>COUNTIF(B:B,Query1[[#This Row],[ArticleCode]])</f>
        <v>1</v>
      </c>
      <c r="I6632" t="e">
        <f>VLOOKUP(Query1[[#This Row],[ArticleCode]],#REF!,1,FALSE)</f>
        <v>#REF!</v>
      </c>
      <c r="J6632" t="str">
        <f>CONCATENATE(Query1[[#This Row],[EANCode]]," - ",Query1[[#This Row],[Quantity]],Query1[[#This Row],[UnitCode]]," - ",Query1[[#This Row],[UNIT in SAP]])</f>
        <v>5413470275130 - 1STK - PC</v>
      </c>
      <c r="K6632" t="s">
        <v>21015</v>
      </c>
    </row>
    <row r="6633" spans="1:11" x14ac:dyDescent="0.2">
      <c r="A6633" t="str">
        <f>CONCATENATE(Query1[[#This Row],[ArticleCode]],"_",Query1[[#This Row],[countif]])</f>
        <v>G7002401_1</v>
      </c>
      <c r="B6633" t="s">
        <v>2340</v>
      </c>
      <c r="C6633" t="s">
        <v>38914</v>
      </c>
      <c r="D6633" t="s">
        <v>38915</v>
      </c>
      <c r="E6633">
        <v>1</v>
      </c>
      <c r="F6633" t="s">
        <v>20969</v>
      </c>
      <c r="G6633">
        <v>1</v>
      </c>
      <c r="H6633">
        <f>COUNTIF(B:B,Query1[[#This Row],[ArticleCode]])</f>
        <v>1</v>
      </c>
      <c r="I6633" t="e">
        <f>VLOOKUP(Query1[[#This Row],[ArticleCode]],#REF!,1,FALSE)</f>
        <v>#REF!</v>
      </c>
      <c r="J6633" t="str">
        <f>CONCATENATE(Query1[[#This Row],[EANCode]]," - ",Query1[[#This Row],[Quantity]],Query1[[#This Row],[UnitCode]]," - ",Query1[[#This Row],[UNIT in SAP]])</f>
        <v>5413470275147 - 1STK - PC</v>
      </c>
      <c r="K6633" t="s">
        <v>21015</v>
      </c>
    </row>
    <row r="6634" spans="1:11" x14ac:dyDescent="0.2">
      <c r="A6634" t="str">
        <f>CONCATENATE(Query1[[#This Row],[ArticleCode]],"_",Query1[[#This Row],[countif]])</f>
        <v>G7002408_1</v>
      </c>
      <c r="B6634" t="s">
        <v>2342</v>
      </c>
      <c r="C6634" t="s">
        <v>38916</v>
      </c>
      <c r="D6634" t="s">
        <v>38917</v>
      </c>
      <c r="E6634">
        <v>1</v>
      </c>
      <c r="F6634" t="s">
        <v>20969</v>
      </c>
      <c r="G6634">
        <v>1</v>
      </c>
      <c r="H6634">
        <f>COUNTIF(B:B,Query1[[#This Row],[ArticleCode]])</f>
        <v>1</v>
      </c>
      <c r="I6634" t="e">
        <f>VLOOKUP(Query1[[#This Row],[ArticleCode]],#REF!,1,FALSE)</f>
        <v>#REF!</v>
      </c>
      <c r="J6634" t="str">
        <f>CONCATENATE(Query1[[#This Row],[EANCode]]," - ",Query1[[#This Row],[Quantity]],Query1[[#This Row],[UnitCode]]," - ",Query1[[#This Row],[UNIT in SAP]])</f>
        <v>5413470275673 - 1STK - PC</v>
      </c>
      <c r="K6634" t="s">
        <v>21015</v>
      </c>
    </row>
    <row r="6635" spans="1:11" x14ac:dyDescent="0.2">
      <c r="A6635" t="str">
        <f>CONCATENATE(Query1[[#This Row],[ArticleCode]],"_",Query1[[#This Row],[countif]])</f>
        <v>G7002409_1</v>
      </c>
      <c r="B6635" t="s">
        <v>2344</v>
      </c>
      <c r="C6635" t="s">
        <v>38918</v>
      </c>
      <c r="D6635" t="s">
        <v>38919</v>
      </c>
      <c r="E6635">
        <v>1</v>
      </c>
      <c r="F6635" t="s">
        <v>20969</v>
      </c>
      <c r="G6635">
        <v>1</v>
      </c>
      <c r="H6635">
        <f>COUNTIF(B:B,Query1[[#This Row],[ArticleCode]])</f>
        <v>1</v>
      </c>
      <c r="I6635" t="e">
        <f>VLOOKUP(Query1[[#This Row],[ArticleCode]],#REF!,1,FALSE)</f>
        <v>#REF!</v>
      </c>
      <c r="J6635" t="str">
        <f>CONCATENATE(Query1[[#This Row],[EANCode]]," - ",Query1[[#This Row],[Quantity]],Query1[[#This Row],[UnitCode]]," - ",Query1[[#This Row],[UNIT in SAP]])</f>
        <v>5413470275680 - 1STK - PC</v>
      </c>
      <c r="K6635" t="s">
        <v>21015</v>
      </c>
    </row>
    <row r="6636" spans="1:11" x14ac:dyDescent="0.2">
      <c r="A6636" t="str">
        <f>CONCATENATE(Query1[[#This Row],[ArticleCode]],"_",Query1[[#This Row],[countif]])</f>
        <v>G7002410_1</v>
      </c>
      <c r="B6636" t="s">
        <v>2346</v>
      </c>
      <c r="C6636" t="s">
        <v>38920</v>
      </c>
      <c r="D6636" t="s">
        <v>38921</v>
      </c>
      <c r="E6636">
        <v>1</v>
      </c>
      <c r="F6636" t="s">
        <v>20969</v>
      </c>
      <c r="G6636">
        <v>1</v>
      </c>
      <c r="H6636">
        <f>COUNTIF(B:B,Query1[[#This Row],[ArticleCode]])</f>
        <v>1</v>
      </c>
      <c r="I6636" t="e">
        <f>VLOOKUP(Query1[[#This Row],[ArticleCode]],#REF!,1,FALSE)</f>
        <v>#REF!</v>
      </c>
      <c r="J6636" t="str">
        <f>CONCATENATE(Query1[[#This Row],[EANCode]]," - ",Query1[[#This Row],[Quantity]],Query1[[#This Row],[UnitCode]]," - ",Query1[[#This Row],[UNIT in SAP]])</f>
        <v>5413470275697 - 1STK - PC</v>
      </c>
      <c r="K6636" t="s">
        <v>21015</v>
      </c>
    </row>
    <row r="6637" spans="1:11" x14ac:dyDescent="0.2">
      <c r="A6637" t="str">
        <f>CONCATENATE(Query1[[#This Row],[ArticleCode]],"_",Query1[[#This Row],[countif]])</f>
        <v>G7002411_1</v>
      </c>
      <c r="B6637" t="s">
        <v>2348</v>
      </c>
      <c r="C6637" t="s">
        <v>38922</v>
      </c>
      <c r="D6637" t="s">
        <v>38923</v>
      </c>
      <c r="E6637">
        <v>1</v>
      </c>
      <c r="F6637" t="s">
        <v>20969</v>
      </c>
      <c r="G6637">
        <v>1</v>
      </c>
      <c r="H6637">
        <f>COUNTIF(B:B,Query1[[#This Row],[ArticleCode]])</f>
        <v>1</v>
      </c>
      <c r="I6637" t="e">
        <f>VLOOKUP(Query1[[#This Row],[ArticleCode]],#REF!,1,FALSE)</f>
        <v>#REF!</v>
      </c>
      <c r="J6637" t="str">
        <f>CONCATENATE(Query1[[#This Row],[EANCode]]," - ",Query1[[#This Row],[Quantity]],Query1[[#This Row],[UnitCode]]," - ",Query1[[#This Row],[UNIT in SAP]])</f>
        <v>5413470275703 - 1STK - PC</v>
      </c>
      <c r="K6637" t="s">
        <v>21015</v>
      </c>
    </row>
    <row r="6638" spans="1:11" hidden="1" x14ac:dyDescent="0.2">
      <c r="A6638" t="str">
        <f>CONCATENATE(Query1[[#This Row],[ArticleCode]],"_",Query1[[#This Row],[countif]])</f>
        <v>G7002412_1</v>
      </c>
      <c r="B6638" t="s">
        <v>38924</v>
      </c>
      <c r="C6638" t="s">
        <v>38925</v>
      </c>
      <c r="D6638" t="s">
        <v>38926</v>
      </c>
      <c r="E6638">
        <v>1</v>
      </c>
      <c r="F6638" t="s">
        <v>20969</v>
      </c>
      <c r="G6638">
        <v>1</v>
      </c>
      <c r="H6638">
        <f>COUNTIF(B:B,Query1[[#This Row],[ArticleCode]])</f>
        <v>1</v>
      </c>
      <c r="I6638" t="e">
        <f>VLOOKUP(Query1[[#This Row],[ArticleCode]],#REF!,1,FALSE)</f>
        <v>#REF!</v>
      </c>
      <c r="J6638" t="str">
        <f>CONCATENATE(Query1[[#This Row],[EANCode]]," - ",Query1[[#This Row],[Quantity]],Query1[[#This Row],[UnitCode]]," - ",Query1[[#This Row],[UNIT in SAP]])</f>
        <v xml:space="preserve">5413470303178 - 1STK - </v>
      </c>
    </row>
    <row r="6639" spans="1:11" x14ac:dyDescent="0.2">
      <c r="A6639" t="str">
        <f>CONCATENATE(Query1[[#This Row],[ArticleCode]],"_",Query1[[#This Row],[countif]])</f>
        <v>G7002414_1</v>
      </c>
      <c r="B6639" t="s">
        <v>2711</v>
      </c>
      <c r="C6639" t="s">
        <v>38927</v>
      </c>
      <c r="D6639" t="s">
        <v>38928</v>
      </c>
      <c r="E6639">
        <v>1</v>
      </c>
      <c r="F6639" t="s">
        <v>20969</v>
      </c>
      <c r="G6639">
        <v>1</v>
      </c>
      <c r="H6639">
        <f>COUNTIF(B:B,Query1[[#This Row],[ArticleCode]])</f>
        <v>1</v>
      </c>
      <c r="I6639" t="e">
        <f>VLOOKUP(Query1[[#This Row],[ArticleCode]],#REF!,1,FALSE)</f>
        <v>#REF!</v>
      </c>
      <c r="J6639" t="str">
        <f>CONCATENATE(Query1[[#This Row],[EANCode]]," - ",Query1[[#This Row],[Quantity]],Query1[[#This Row],[UnitCode]]," - ",Query1[[#This Row],[UNIT in SAP]])</f>
        <v>5413470275710 - 1STK - PC</v>
      </c>
      <c r="K6639" t="s">
        <v>21015</v>
      </c>
    </row>
    <row r="6640" spans="1:11" x14ac:dyDescent="0.2">
      <c r="A6640" t="str">
        <f>CONCATENATE(Query1[[#This Row],[ArticleCode]],"_",Query1[[#This Row],[countif]])</f>
        <v>G7002415_1</v>
      </c>
      <c r="B6640" t="s">
        <v>2713</v>
      </c>
      <c r="C6640" t="s">
        <v>38929</v>
      </c>
      <c r="D6640" t="s">
        <v>38930</v>
      </c>
      <c r="E6640">
        <v>1</v>
      </c>
      <c r="F6640" t="s">
        <v>20969</v>
      </c>
      <c r="G6640">
        <v>1</v>
      </c>
      <c r="H6640">
        <f>COUNTIF(B:B,Query1[[#This Row],[ArticleCode]])</f>
        <v>1</v>
      </c>
      <c r="I6640" t="e">
        <f>VLOOKUP(Query1[[#This Row],[ArticleCode]],#REF!,1,FALSE)</f>
        <v>#REF!</v>
      </c>
      <c r="J6640" t="str">
        <f>CONCATENATE(Query1[[#This Row],[EANCode]]," - ",Query1[[#This Row],[Quantity]],Query1[[#This Row],[UnitCode]]," - ",Query1[[#This Row],[UNIT in SAP]])</f>
        <v>5413470275727 - 1STK - PC</v>
      </c>
      <c r="K6640" t="s">
        <v>21015</v>
      </c>
    </row>
    <row r="6641" spans="1:11" x14ac:dyDescent="0.2">
      <c r="A6641" t="str">
        <f>CONCATENATE(Query1[[#This Row],[ArticleCode]],"_",Query1[[#This Row],[countif]])</f>
        <v>G7002416_1</v>
      </c>
      <c r="B6641" t="s">
        <v>2715</v>
      </c>
      <c r="C6641" t="s">
        <v>38931</v>
      </c>
      <c r="D6641" t="s">
        <v>38932</v>
      </c>
      <c r="E6641">
        <v>1</v>
      </c>
      <c r="F6641" t="s">
        <v>20969</v>
      </c>
      <c r="G6641">
        <v>1</v>
      </c>
      <c r="H6641">
        <f>COUNTIF(B:B,Query1[[#This Row],[ArticleCode]])</f>
        <v>1</v>
      </c>
      <c r="I6641" t="e">
        <f>VLOOKUP(Query1[[#This Row],[ArticleCode]],#REF!,1,FALSE)</f>
        <v>#REF!</v>
      </c>
      <c r="J6641" t="str">
        <f>CONCATENATE(Query1[[#This Row],[EANCode]]," - ",Query1[[#This Row],[Quantity]],Query1[[#This Row],[UnitCode]]," - ",Query1[[#This Row],[UNIT in SAP]])</f>
        <v>5413470275734 - 1STK - PC</v>
      </c>
      <c r="K6641" t="s">
        <v>21015</v>
      </c>
    </row>
    <row r="6642" spans="1:11" x14ac:dyDescent="0.2">
      <c r="A6642" t="str">
        <f>CONCATENATE(Query1[[#This Row],[ArticleCode]],"_",Query1[[#This Row],[countif]])</f>
        <v>G7002417_1</v>
      </c>
      <c r="B6642" t="s">
        <v>2717</v>
      </c>
      <c r="C6642" t="s">
        <v>38933</v>
      </c>
      <c r="D6642" t="s">
        <v>38934</v>
      </c>
      <c r="E6642">
        <v>1</v>
      </c>
      <c r="F6642" t="s">
        <v>20969</v>
      </c>
      <c r="G6642">
        <v>1</v>
      </c>
      <c r="H6642">
        <f>COUNTIF(B:B,Query1[[#This Row],[ArticleCode]])</f>
        <v>1</v>
      </c>
      <c r="I6642" t="e">
        <f>VLOOKUP(Query1[[#This Row],[ArticleCode]],#REF!,1,FALSE)</f>
        <v>#REF!</v>
      </c>
      <c r="J6642" t="str">
        <f>CONCATENATE(Query1[[#This Row],[EANCode]]," - ",Query1[[#This Row],[Quantity]],Query1[[#This Row],[UnitCode]]," - ",Query1[[#This Row],[UNIT in SAP]])</f>
        <v>5413470275741 - 1STK - PC</v>
      </c>
      <c r="K6642" t="s">
        <v>21015</v>
      </c>
    </row>
    <row r="6643" spans="1:11" hidden="1" x14ac:dyDescent="0.2">
      <c r="A6643" t="str">
        <f>CONCATENATE(Query1[[#This Row],[ArticleCode]],"_",Query1[[#This Row],[countif]])</f>
        <v>G7002428_1</v>
      </c>
      <c r="B6643" t="s">
        <v>38935</v>
      </c>
      <c r="C6643" t="s">
        <v>38936</v>
      </c>
      <c r="D6643" t="s">
        <v>38937</v>
      </c>
      <c r="E6643">
        <v>1</v>
      </c>
      <c r="F6643" t="s">
        <v>20969</v>
      </c>
      <c r="G6643">
        <v>1</v>
      </c>
      <c r="H6643">
        <f>COUNTIF(B:B,Query1[[#This Row],[ArticleCode]])</f>
        <v>1</v>
      </c>
      <c r="I6643" t="e">
        <f>VLOOKUP(Query1[[#This Row],[ArticleCode]],#REF!,1,FALSE)</f>
        <v>#REF!</v>
      </c>
      <c r="J6643" t="str">
        <f>CONCATENATE(Query1[[#This Row],[EANCode]]," - ",Query1[[#This Row],[Quantity]],Query1[[#This Row],[UnitCode]]," - ",Query1[[#This Row],[UNIT in SAP]])</f>
        <v xml:space="preserve">5413470306063 - 1STK - </v>
      </c>
    </row>
    <row r="6644" spans="1:11" x14ac:dyDescent="0.2">
      <c r="A6644" t="str">
        <f>CONCATENATE(Query1[[#This Row],[ArticleCode]],"_",Query1[[#This Row],[countif]])</f>
        <v>G7002432_1</v>
      </c>
      <c r="B6644" t="s">
        <v>2350</v>
      </c>
      <c r="C6644" t="s">
        <v>38938</v>
      </c>
      <c r="D6644" t="s">
        <v>38939</v>
      </c>
      <c r="E6644">
        <v>1</v>
      </c>
      <c r="F6644" t="s">
        <v>20969</v>
      </c>
      <c r="G6644">
        <v>1</v>
      </c>
      <c r="H6644">
        <f>COUNTIF(B:B,Query1[[#This Row],[ArticleCode]])</f>
        <v>1</v>
      </c>
      <c r="I6644" t="e">
        <f>VLOOKUP(Query1[[#This Row],[ArticleCode]],#REF!,1,FALSE)</f>
        <v>#REF!</v>
      </c>
      <c r="J6644" t="str">
        <f>CONCATENATE(Query1[[#This Row],[EANCode]]," - ",Query1[[#This Row],[Quantity]],Query1[[#This Row],[UnitCode]]," - ",Query1[[#This Row],[UNIT in SAP]])</f>
        <v>5413470275390 - 1STK - PC</v>
      </c>
      <c r="K6644" t="s">
        <v>21015</v>
      </c>
    </row>
    <row r="6645" spans="1:11" x14ac:dyDescent="0.2">
      <c r="A6645" t="str">
        <f>CONCATENATE(Query1[[#This Row],[ArticleCode]],"_",Query1[[#This Row],[countif]])</f>
        <v>G7002433_1</v>
      </c>
      <c r="B6645" t="s">
        <v>2352</v>
      </c>
      <c r="C6645" t="s">
        <v>38940</v>
      </c>
      <c r="D6645" t="s">
        <v>38941</v>
      </c>
      <c r="E6645">
        <v>1</v>
      </c>
      <c r="F6645" t="s">
        <v>20969</v>
      </c>
      <c r="G6645">
        <v>1</v>
      </c>
      <c r="H6645">
        <f>COUNTIF(B:B,Query1[[#This Row],[ArticleCode]])</f>
        <v>1</v>
      </c>
      <c r="I6645" t="e">
        <f>VLOOKUP(Query1[[#This Row],[ArticleCode]],#REF!,1,FALSE)</f>
        <v>#REF!</v>
      </c>
      <c r="J6645" t="str">
        <f>CONCATENATE(Query1[[#This Row],[EANCode]]," - ",Query1[[#This Row],[Quantity]],Query1[[#This Row],[UnitCode]]," - ",Query1[[#This Row],[UNIT in SAP]])</f>
        <v>5413470275383 - 1STK - PC</v>
      </c>
      <c r="K6645" t="s">
        <v>21015</v>
      </c>
    </row>
    <row r="6646" spans="1:11" x14ac:dyDescent="0.2">
      <c r="A6646" t="str">
        <f>CONCATENATE(Query1[[#This Row],[ArticleCode]],"_",Query1[[#This Row],[countif]])</f>
        <v>G7002434_1</v>
      </c>
      <c r="B6646" t="s">
        <v>2785</v>
      </c>
      <c r="C6646" t="s">
        <v>38942</v>
      </c>
      <c r="D6646" t="s">
        <v>38943</v>
      </c>
      <c r="E6646">
        <v>1</v>
      </c>
      <c r="F6646" t="s">
        <v>20969</v>
      </c>
      <c r="G6646">
        <v>1</v>
      </c>
      <c r="H6646">
        <f>COUNTIF(B:B,Query1[[#This Row],[ArticleCode]])</f>
        <v>1</v>
      </c>
      <c r="I6646" t="e">
        <f>VLOOKUP(Query1[[#This Row],[ArticleCode]],#REF!,1,FALSE)</f>
        <v>#REF!</v>
      </c>
      <c r="J6646" t="str">
        <f>CONCATENATE(Query1[[#This Row],[EANCode]]," - ",Query1[[#This Row],[Quantity]],Query1[[#This Row],[UnitCode]]," - ",Query1[[#This Row],[UNIT in SAP]])</f>
        <v>5413470275260 - 1STK - PC</v>
      </c>
      <c r="K6646" t="s">
        <v>21015</v>
      </c>
    </row>
    <row r="6647" spans="1:11" x14ac:dyDescent="0.2">
      <c r="A6647" t="str">
        <f>CONCATENATE(Query1[[#This Row],[ArticleCode]],"_",Query1[[#This Row],[countif]])</f>
        <v>G7002435_1</v>
      </c>
      <c r="B6647" t="s">
        <v>2787</v>
      </c>
      <c r="C6647" t="s">
        <v>38944</v>
      </c>
      <c r="D6647" t="s">
        <v>38945</v>
      </c>
      <c r="E6647">
        <v>1</v>
      </c>
      <c r="F6647" t="s">
        <v>20969</v>
      </c>
      <c r="G6647">
        <v>1</v>
      </c>
      <c r="H6647">
        <f>COUNTIF(B:B,Query1[[#This Row],[ArticleCode]])</f>
        <v>1</v>
      </c>
      <c r="I6647" t="e">
        <f>VLOOKUP(Query1[[#This Row],[ArticleCode]],#REF!,1,FALSE)</f>
        <v>#REF!</v>
      </c>
      <c r="J6647" t="str">
        <f>CONCATENATE(Query1[[#This Row],[EANCode]]," - ",Query1[[#This Row],[Quantity]],Query1[[#This Row],[UnitCode]]," - ",Query1[[#This Row],[UNIT in SAP]])</f>
        <v>5413470275284 - 1STK - PC</v>
      </c>
      <c r="K6647" t="s">
        <v>21015</v>
      </c>
    </row>
    <row r="6648" spans="1:11" x14ac:dyDescent="0.2">
      <c r="A6648" t="str">
        <f>CONCATENATE(Query1[[#This Row],[ArticleCode]],"_",Query1[[#This Row],[countif]])</f>
        <v>G7002436_1</v>
      </c>
      <c r="B6648" t="s">
        <v>2789</v>
      </c>
      <c r="C6648" t="s">
        <v>38946</v>
      </c>
      <c r="D6648" t="s">
        <v>38947</v>
      </c>
      <c r="E6648">
        <v>1</v>
      </c>
      <c r="F6648" t="s">
        <v>20969</v>
      </c>
      <c r="G6648">
        <v>1</v>
      </c>
      <c r="H6648">
        <f>COUNTIF(B:B,Query1[[#This Row],[ArticleCode]])</f>
        <v>1</v>
      </c>
      <c r="I6648" t="e">
        <f>VLOOKUP(Query1[[#This Row],[ArticleCode]],#REF!,1,FALSE)</f>
        <v>#REF!</v>
      </c>
      <c r="J6648" t="str">
        <f>CONCATENATE(Query1[[#This Row],[EANCode]]," - ",Query1[[#This Row],[Quantity]],Query1[[#This Row],[UnitCode]]," - ",Query1[[#This Row],[UNIT in SAP]])</f>
        <v>5413470275307 - 1STK - PC</v>
      </c>
      <c r="K6648" t="s">
        <v>21015</v>
      </c>
    </row>
    <row r="6649" spans="1:11" x14ac:dyDescent="0.2">
      <c r="A6649" t="str">
        <f>CONCATENATE(Query1[[#This Row],[ArticleCode]],"_",Query1[[#This Row],[countif]])</f>
        <v>G7002437_1</v>
      </c>
      <c r="B6649" t="s">
        <v>2791</v>
      </c>
      <c r="C6649" t="s">
        <v>38948</v>
      </c>
      <c r="D6649" t="s">
        <v>38949</v>
      </c>
      <c r="E6649">
        <v>1</v>
      </c>
      <c r="F6649" t="s">
        <v>20969</v>
      </c>
      <c r="G6649">
        <v>1</v>
      </c>
      <c r="H6649">
        <f>COUNTIF(B:B,Query1[[#This Row],[ArticleCode]])</f>
        <v>1</v>
      </c>
      <c r="I6649" t="e">
        <f>VLOOKUP(Query1[[#This Row],[ArticleCode]],#REF!,1,FALSE)</f>
        <v>#REF!</v>
      </c>
      <c r="J6649" t="str">
        <f>CONCATENATE(Query1[[#This Row],[EANCode]]," - ",Query1[[#This Row],[Quantity]],Query1[[#This Row],[UnitCode]]," - ",Query1[[#This Row],[UNIT in SAP]])</f>
        <v>5413470275321 - 1STK - PC</v>
      </c>
      <c r="K6649" t="s">
        <v>21015</v>
      </c>
    </row>
    <row r="6650" spans="1:11" x14ac:dyDescent="0.2">
      <c r="A6650" t="str">
        <f>CONCATENATE(Query1[[#This Row],[ArticleCode]],"_",Query1[[#This Row],[countif]])</f>
        <v>G7002438_1</v>
      </c>
      <c r="B6650" t="s">
        <v>2793</v>
      </c>
      <c r="C6650" t="s">
        <v>38950</v>
      </c>
      <c r="D6650" t="s">
        <v>38951</v>
      </c>
      <c r="E6650">
        <v>1</v>
      </c>
      <c r="F6650" t="s">
        <v>20969</v>
      </c>
      <c r="G6650">
        <v>1</v>
      </c>
      <c r="H6650">
        <f>COUNTIF(B:B,Query1[[#This Row],[ArticleCode]])</f>
        <v>1</v>
      </c>
      <c r="I6650" t="e">
        <f>VLOOKUP(Query1[[#This Row],[ArticleCode]],#REF!,1,FALSE)</f>
        <v>#REF!</v>
      </c>
      <c r="J6650" t="str">
        <f>CONCATENATE(Query1[[#This Row],[EANCode]]," - ",Query1[[#This Row],[Quantity]],Query1[[#This Row],[UnitCode]]," - ",Query1[[#This Row],[UNIT in SAP]])</f>
        <v>5413470275420 - 1STK - PC</v>
      </c>
      <c r="K6650" t="s">
        <v>21015</v>
      </c>
    </row>
    <row r="6651" spans="1:11" x14ac:dyDescent="0.2">
      <c r="A6651" t="str">
        <f>CONCATENATE(Query1[[#This Row],[ArticleCode]],"_",Query1[[#This Row],[countif]])</f>
        <v>G7002439_1</v>
      </c>
      <c r="B6651" t="s">
        <v>2795</v>
      </c>
      <c r="C6651" t="s">
        <v>38952</v>
      </c>
      <c r="D6651" t="s">
        <v>38953</v>
      </c>
      <c r="E6651">
        <v>1</v>
      </c>
      <c r="F6651" t="s">
        <v>20969</v>
      </c>
      <c r="G6651">
        <v>1</v>
      </c>
      <c r="H6651">
        <f>COUNTIF(B:B,Query1[[#This Row],[ArticleCode]])</f>
        <v>1</v>
      </c>
      <c r="I6651" t="e">
        <f>VLOOKUP(Query1[[#This Row],[ArticleCode]],#REF!,1,FALSE)</f>
        <v>#REF!</v>
      </c>
      <c r="J6651" t="str">
        <f>CONCATENATE(Query1[[#This Row],[EANCode]]," - ",Query1[[#This Row],[Quantity]],Query1[[#This Row],[UnitCode]]," - ",Query1[[#This Row],[UNIT in SAP]])</f>
        <v>5413470275437 - 1STK - PC</v>
      </c>
      <c r="K6651" t="s">
        <v>21015</v>
      </c>
    </row>
    <row r="6652" spans="1:11" x14ac:dyDescent="0.2">
      <c r="A6652" t="str">
        <f>CONCATENATE(Query1[[#This Row],[ArticleCode]],"_",Query1[[#This Row],[countif]])</f>
        <v>G7002440_1</v>
      </c>
      <c r="B6652" t="s">
        <v>2719</v>
      </c>
      <c r="C6652" t="s">
        <v>38954</v>
      </c>
      <c r="D6652" t="s">
        <v>38955</v>
      </c>
      <c r="E6652">
        <v>1</v>
      </c>
      <c r="F6652" t="s">
        <v>20969</v>
      </c>
      <c r="G6652">
        <v>1</v>
      </c>
      <c r="H6652">
        <f>COUNTIF(B:B,Query1[[#This Row],[ArticleCode]])</f>
        <v>1</v>
      </c>
      <c r="I6652" t="e">
        <f>VLOOKUP(Query1[[#This Row],[ArticleCode]],#REF!,1,FALSE)</f>
        <v>#REF!</v>
      </c>
      <c r="J6652" t="str">
        <f>CONCATENATE(Query1[[#This Row],[EANCode]]," - ",Query1[[#This Row],[Quantity]],Query1[[#This Row],[UnitCode]]," - ",Query1[[#This Row],[UNIT in SAP]])</f>
        <v>5413470275482 - 1STK - PC</v>
      </c>
      <c r="K6652" t="s">
        <v>21015</v>
      </c>
    </row>
    <row r="6653" spans="1:11" x14ac:dyDescent="0.2">
      <c r="A6653" t="str">
        <f>CONCATENATE(Query1[[#This Row],[ArticleCode]],"_",Query1[[#This Row],[countif]])</f>
        <v>G7002441_1</v>
      </c>
      <c r="B6653" t="s">
        <v>2721</v>
      </c>
      <c r="C6653" t="s">
        <v>38956</v>
      </c>
      <c r="D6653" t="s">
        <v>38957</v>
      </c>
      <c r="E6653">
        <v>1</v>
      </c>
      <c r="F6653" t="s">
        <v>20969</v>
      </c>
      <c r="G6653">
        <v>1</v>
      </c>
      <c r="H6653">
        <f>COUNTIF(B:B,Query1[[#This Row],[ArticleCode]])</f>
        <v>1</v>
      </c>
      <c r="I6653" t="e">
        <f>VLOOKUP(Query1[[#This Row],[ArticleCode]],#REF!,1,FALSE)</f>
        <v>#REF!</v>
      </c>
      <c r="J6653" t="str">
        <f>CONCATENATE(Query1[[#This Row],[EANCode]]," - ",Query1[[#This Row],[Quantity]],Query1[[#This Row],[UnitCode]]," - ",Query1[[#This Row],[UNIT in SAP]])</f>
        <v>5413470275499 - 1STK - PC</v>
      </c>
      <c r="K6653" t="s">
        <v>21015</v>
      </c>
    </row>
    <row r="6654" spans="1:11" x14ac:dyDescent="0.2">
      <c r="A6654" t="str">
        <f>CONCATENATE(Query1[[#This Row],[ArticleCode]],"_",Query1[[#This Row],[countif]])</f>
        <v>G7002450_1</v>
      </c>
      <c r="B6654" t="s">
        <v>2354</v>
      </c>
      <c r="C6654" t="s">
        <v>38958</v>
      </c>
      <c r="D6654" t="s">
        <v>38959</v>
      </c>
      <c r="E6654">
        <v>1</v>
      </c>
      <c r="F6654" t="s">
        <v>20969</v>
      </c>
      <c r="G6654">
        <v>1</v>
      </c>
      <c r="H6654">
        <f>COUNTIF(B:B,Query1[[#This Row],[ArticleCode]])</f>
        <v>1</v>
      </c>
      <c r="I6654" t="e">
        <f>VLOOKUP(Query1[[#This Row],[ArticleCode]],#REF!,1,FALSE)</f>
        <v>#REF!</v>
      </c>
      <c r="J6654" t="str">
        <f>CONCATENATE(Query1[[#This Row],[EANCode]]," - ",Query1[[#This Row],[Quantity]],Query1[[#This Row],[UnitCode]]," - ",Query1[[#This Row],[UNIT in SAP]])</f>
        <v>5413470275512 - 1STK - PC</v>
      </c>
      <c r="K6654" t="s">
        <v>21015</v>
      </c>
    </row>
    <row r="6655" spans="1:11" x14ac:dyDescent="0.2">
      <c r="A6655" t="str">
        <f>CONCATENATE(Query1[[#This Row],[ArticleCode]],"_",Query1[[#This Row],[countif]])</f>
        <v>G7002451_1</v>
      </c>
      <c r="B6655" t="s">
        <v>2356</v>
      </c>
      <c r="C6655" t="s">
        <v>38960</v>
      </c>
      <c r="D6655" t="s">
        <v>38961</v>
      </c>
      <c r="E6655">
        <v>1</v>
      </c>
      <c r="F6655" t="s">
        <v>20969</v>
      </c>
      <c r="G6655">
        <v>1</v>
      </c>
      <c r="H6655">
        <f>COUNTIF(B:B,Query1[[#This Row],[ArticleCode]])</f>
        <v>1</v>
      </c>
      <c r="I6655" t="e">
        <f>VLOOKUP(Query1[[#This Row],[ArticleCode]],#REF!,1,FALSE)</f>
        <v>#REF!</v>
      </c>
      <c r="J6655" t="str">
        <f>CONCATENATE(Query1[[#This Row],[EANCode]]," - ",Query1[[#This Row],[Quantity]],Query1[[#This Row],[UnitCode]]," - ",Query1[[#This Row],[UNIT in SAP]])</f>
        <v>5413470275529 - 1STK - PC</v>
      </c>
      <c r="K6655" t="s">
        <v>21015</v>
      </c>
    </row>
    <row r="6656" spans="1:11" x14ac:dyDescent="0.2">
      <c r="A6656" t="str">
        <f>CONCATENATE(Query1[[#This Row],[ArticleCode]],"_",Query1[[#This Row],[countif]])</f>
        <v>G7002452_1</v>
      </c>
      <c r="B6656" t="s">
        <v>2358</v>
      </c>
      <c r="C6656" t="s">
        <v>38962</v>
      </c>
      <c r="D6656" t="s">
        <v>38963</v>
      </c>
      <c r="E6656">
        <v>1</v>
      </c>
      <c r="F6656" t="s">
        <v>20969</v>
      </c>
      <c r="G6656">
        <v>1</v>
      </c>
      <c r="H6656">
        <f>COUNTIF(B:B,Query1[[#This Row],[ArticleCode]])</f>
        <v>1</v>
      </c>
      <c r="I6656" t="e">
        <f>VLOOKUP(Query1[[#This Row],[ArticleCode]],#REF!,1,FALSE)</f>
        <v>#REF!</v>
      </c>
      <c r="J6656" t="str">
        <f>CONCATENATE(Query1[[#This Row],[EANCode]]," - ",Query1[[#This Row],[Quantity]],Query1[[#This Row],[UnitCode]]," - ",Query1[[#This Row],[UNIT in SAP]])</f>
        <v>5413470275536 - 1STK - PC</v>
      </c>
      <c r="K6656" t="s">
        <v>21015</v>
      </c>
    </row>
    <row r="6657" spans="1:11" x14ac:dyDescent="0.2">
      <c r="A6657" t="str">
        <f>CONCATENATE(Query1[[#This Row],[ArticleCode]],"_",Query1[[#This Row],[countif]])</f>
        <v>G7002453_1</v>
      </c>
      <c r="B6657" t="s">
        <v>2360</v>
      </c>
      <c r="C6657" t="s">
        <v>38964</v>
      </c>
      <c r="D6657" t="s">
        <v>38965</v>
      </c>
      <c r="E6657">
        <v>1</v>
      </c>
      <c r="F6657" t="s">
        <v>20969</v>
      </c>
      <c r="G6657">
        <v>1</v>
      </c>
      <c r="H6657">
        <f>COUNTIF(B:B,Query1[[#This Row],[ArticleCode]])</f>
        <v>1</v>
      </c>
      <c r="I6657" t="e">
        <f>VLOOKUP(Query1[[#This Row],[ArticleCode]],#REF!,1,FALSE)</f>
        <v>#REF!</v>
      </c>
      <c r="J6657" t="str">
        <f>CONCATENATE(Query1[[#This Row],[EANCode]]," - ",Query1[[#This Row],[Quantity]],Query1[[#This Row],[UnitCode]]," - ",Query1[[#This Row],[UNIT in SAP]])</f>
        <v>5413470275543 - 1STK - PC</v>
      </c>
      <c r="K6657" t="s">
        <v>21015</v>
      </c>
    </row>
    <row r="6658" spans="1:11" x14ac:dyDescent="0.2">
      <c r="A6658" t="str">
        <f>CONCATENATE(Query1[[#This Row],[ArticleCode]],"_",Query1[[#This Row],[countif]])</f>
        <v>G7002454_1</v>
      </c>
      <c r="B6658" t="s">
        <v>2731</v>
      </c>
      <c r="C6658" t="s">
        <v>38966</v>
      </c>
      <c r="D6658" t="s">
        <v>38967</v>
      </c>
      <c r="E6658">
        <v>1</v>
      </c>
      <c r="F6658" t="s">
        <v>20969</v>
      </c>
      <c r="G6658">
        <v>1</v>
      </c>
      <c r="H6658">
        <f>COUNTIF(B:B,Query1[[#This Row],[ArticleCode]])</f>
        <v>1</v>
      </c>
      <c r="I6658" t="e">
        <f>VLOOKUP(Query1[[#This Row],[ArticleCode]],#REF!,1,FALSE)</f>
        <v>#REF!</v>
      </c>
      <c r="J6658" t="str">
        <f>CONCATENATE(Query1[[#This Row],[EANCode]]," - ",Query1[[#This Row],[Quantity]],Query1[[#This Row],[UnitCode]]," - ",Query1[[#This Row],[UNIT in SAP]])</f>
        <v>5413470275550 - 1STK - PC</v>
      </c>
      <c r="K6658" t="s">
        <v>21015</v>
      </c>
    </row>
    <row r="6659" spans="1:11" x14ac:dyDescent="0.2">
      <c r="A6659" t="str">
        <f>CONCATENATE(Query1[[#This Row],[ArticleCode]],"_",Query1[[#This Row],[countif]])</f>
        <v>G7002455_1</v>
      </c>
      <c r="B6659" t="s">
        <v>2733</v>
      </c>
      <c r="C6659" t="s">
        <v>38968</v>
      </c>
      <c r="D6659" t="s">
        <v>38969</v>
      </c>
      <c r="E6659">
        <v>1</v>
      </c>
      <c r="F6659" t="s">
        <v>20969</v>
      </c>
      <c r="G6659">
        <v>1</v>
      </c>
      <c r="H6659">
        <f>COUNTIF(B:B,Query1[[#This Row],[ArticleCode]])</f>
        <v>1</v>
      </c>
      <c r="I6659" t="e">
        <f>VLOOKUP(Query1[[#This Row],[ArticleCode]],#REF!,1,FALSE)</f>
        <v>#REF!</v>
      </c>
      <c r="J6659" t="str">
        <f>CONCATENATE(Query1[[#This Row],[EANCode]]," - ",Query1[[#This Row],[Quantity]],Query1[[#This Row],[UnitCode]]," - ",Query1[[#This Row],[UNIT in SAP]])</f>
        <v>5413470275567 - 1STK - PC</v>
      </c>
      <c r="K6659" t="s">
        <v>21015</v>
      </c>
    </row>
    <row r="6660" spans="1:11" x14ac:dyDescent="0.2">
      <c r="A6660" t="str">
        <f>CONCATENATE(Query1[[#This Row],[ArticleCode]],"_",Query1[[#This Row],[countif]])</f>
        <v>G7002456_1</v>
      </c>
      <c r="B6660" t="s">
        <v>2735</v>
      </c>
      <c r="C6660" t="s">
        <v>38970</v>
      </c>
      <c r="D6660" t="s">
        <v>38971</v>
      </c>
      <c r="E6660">
        <v>1</v>
      </c>
      <c r="F6660" t="s">
        <v>20969</v>
      </c>
      <c r="G6660">
        <v>1</v>
      </c>
      <c r="H6660">
        <f>COUNTIF(B:B,Query1[[#This Row],[ArticleCode]])</f>
        <v>1</v>
      </c>
      <c r="I6660" t="e">
        <f>VLOOKUP(Query1[[#This Row],[ArticleCode]],#REF!,1,FALSE)</f>
        <v>#REF!</v>
      </c>
      <c r="J6660" t="str">
        <f>CONCATENATE(Query1[[#This Row],[EANCode]]," - ",Query1[[#This Row],[Quantity]],Query1[[#This Row],[UnitCode]]," - ",Query1[[#This Row],[UNIT in SAP]])</f>
        <v>5413470275574 - 1STK - PC</v>
      </c>
      <c r="K6660" t="s">
        <v>21015</v>
      </c>
    </row>
    <row r="6661" spans="1:11" x14ac:dyDescent="0.2">
      <c r="A6661" t="str">
        <f>CONCATENATE(Query1[[#This Row],[ArticleCode]],"_",Query1[[#This Row],[countif]])</f>
        <v>G7002457_1</v>
      </c>
      <c r="B6661" t="s">
        <v>2737</v>
      </c>
      <c r="C6661" t="s">
        <v>38972</v>
      </c>
      <c r="D6661" t="s">
        <v>38973</v>
      </c>
      <c r="E6661">
        <v>1</v>
      </c>
      <c r="F6661" t="s">
        <v>20969</v>
      </c>
      <c r="G6661">
        <v>1</v>
      </c>
      <c r="H6661">
        <f>COUNTIF(B:B,Query1[[#This Row],[ArticleCode]])</f>
        <v>1</v>
      </c>
      <c r="I6661" t="e">
        <f>VLOOKUP(Query1[[#This Row],[ArticleCode]],#REF!,1,FALSE)</f>
        <v>#REF!</v>
      </c>
      <c r="J6661" t="str">
        <f>CONCATENATE(Query1[[#This Row],[EANCode]]," - ",Query1[[#This Row],[Quantity]],Query1[[#This Row],[UnitCode]]," - ",Query1[[#This Row],[UNIT in SAP]])</f>
        <v>5413470275581 - 1STK - PC</v>
      </c>
      <c r="K6661" t="s">
        <v>21015</v>
      </c>
    </row>
    <row r="6662" spans="1:11" x14ac:dyDescent="0.2">
      <c r="A6662" t="str">
        <f>CONCATENATE(Query1[[#This Row],[ArticleCode]],"_",Query1[[#This Row],[countif]])</f>
        <v>G7002462_1</v>
      </c>
      <c r="B6662" t="s">
        <v>2797</v>
      </c>
      <c r="C6662" t="s">
        <v>38974</v>
      </c>
      <c r="D6662" t="s">
        <v>38975</v>
      </c>
      <c r="E6662">
        <v>1</v>
      </c>
      <c r="F6662" t="s">
        <v>20969</v>
      </c>
      <c r="G6662">
        <v>1</v>
      </c>
      <c r="H6662">
        <f>COUNTIF(B:B,Query1[[#This Row],[ArticleCode]])</f>
        <v>1</v>
      </c>
      <c r="I6662" t="e">
        <f>VLOOKUP(Query1[[#This Row],[ArticleCode]],#REF!,1,FALSE)</f>
        <v>#REF!</v>
      </c>
      <c r="J6662" t="str">
        <f>CONCATENATE(Query1[[#This Row],[EANCode]]," - ",Query1[[#This Row],[Quantity]],Query1[[#This Row],[UnitCode]]," - ",Query1[[#This Row],[UNIT in SAP]])</f>
        <v>5413470275802 - 1STK - PC</v>
      </c>
      <c r="K6662" t="s">
        <v>21015</v>
      </c>
    </row>
    <row r="6663" spans="1:11" x14ac:dyDescent="0.2">
      <c r="A6663" t="str">
        <f>CONCATENATE(Query1[[#This Row],[ArticleCode]],"_",Query1[[#This Row],[countif]])</f>
        <v>G7002463_1</v>
      </c>
      <c r="B6663" t="s">
        <v>2799</v>
      </c>
      <c r="C6663" t="s">
        <v>38976</v>
      </c>
      <c r="D6663" t="s">
        <v>38977</v>
      </c>
      <c r="E6663">
        <v>1</v>
      </c>
      <c r="F6663" t="s">
        <v>20969</v>
      </c>
      <c r="G6663">
        <v>1</v>
      </c>
      <c r="H6663">
        <f>COUNTIF(B:B,Query1[[#This Row],[ArticleCode]])</f>
        <v>1</v>
      </c>
      <c r="I6663" t="e">
        <f>VLOOKUP(Query1[[#This Row],[ArticleCode]],#REF!,1,FALSE)</f>
        <v>#REF!</v>
      </c>
      <c r="J6663" t="str">
        <f>CONCATENATE(Query1[[#This Row],[EANCode]]," - ",Query1[[#This Row],[Quantity]],Query1[[#This Row],[UnitCode]]," - ",Query1[[#This Row],[UNIT in SAP]])</f>
        <v>5413470275826 - 1STK - PC</v>
      </c>
      <c r="K6663" t="s">
        <v>21015</v>
      </c>
    </row>
    <row r="6664" spans="1:11" x14ac:dyDescent="0.2">
      <c r="A6664" t="str">
        <f>CONCATENATE(Query1[[#This Row],[ArticleCode]],"_",Query1[[#This Row],[countif]])</f>
        <v>G7002464_1</v>
      </c>
      <c r="B6664" t="s">
        <v>2801</v>
      </c>
      <c r="C6664" t="s">
        <v>38978</v>
      </c>
      <c r="D6664" t="s">
        <v>38979</v>
      </c>
      <c r="E6664">
        <v>1</v>
      </c>
      <c r="F6664" t="s">
        <v>20969</v>
      </c>
      <c r="G6664">
        <v>1</v>
      </c>
      <c r="H6664">
        <f>COUNTIF(B:B,Query1[[#This Row],[ArticleCode]])</f>
        <v>1</v>
      </c>
      <c r="I6664" t="e">
        <f>VLOOKUP(Query1[[#This Row],[ArticleCode]],#REF!,1,FALSE)</f>
        <v>#REF!</v>
      </c>
      <c r="J6664" t="str">
        <f>CONCATENATE(Query1[[#This Row],[EANCode]]," - ",Query1[[#This Row],[Quantity]],Query1[[#This Row],[UnitCode]]," - ",Query1[[#This Row],[UNIT in SAP]])</f>
        <v>5413470275840 - 1STK - PC</v>
      </c>
      <c r="K6664" t="s">
        <v>21015</v>
      </c>
    </row>
    <row r="6665" spans="1:11" x14ac:dyDescent="0.2">
      <c r="A6665" t="str">
        <f>CONCATENATE(Query1[[#This Row],[ArticleCode]],"_",Query1[[#This Row],[countif]])</f>
        <v>G7002465_1</v>
      </c>
      <c r="B6665" t="s">
        <v>2803</v>
      </c>
      <c r="C6665" t="s">
        <v>38980</v>
      </c>
      <c r="D6665" t="s">
        <v>38981</v>
      </c>
      <c r="E6665">
        <v>1</v>
      </c>
      <c r="F6665" t="s">
        <v>20969</v>
      </c>
      <c r="G6665">
        <v>1</v>
      </c>
      <c r="H6665">
        <f>COUNTIF(B:B,Query1[[#This Row],[ArticleCode]])</f>
        <v>1</v>
      </c>
      <c r="I6665" t="e">
        <f>VLOOKUP(Query1[[#This Row],[ArticleCode]],#REF!,1,FALSE)</f>
        <v>#REF!</v>
      </c>
      <c r="J6665" t="str">
        <f>CONCATENATE(Query1[[#This Row],[EANCode]]," - ",Query1[[#This Row],[Quantity]],Query1[[#This Row],[UnitCode]]," - ",Query1[[#This Row],[UNIT in SAP]])</f>
        <v>5413470275864 - 1STK - PC</v>
      </c>
      <c r="K6665" t="s">
        <v>21015</v>
      </c>
    </row>
    <row r="6666" spans="1:11" x14ac:dyDescent="0.2">
      <c r="A6666" t="str">
        <f>CONCATENATE(Query1[[#This Row],[ArticleCode]],"_",Query1[[#This Row],[countif]])</f>
        <v>G7002466_1</v>
      </c>
      <c r="B6666" t="s">
        <v>2805</v>
      </c>
      <c r="C6666" t="s">
        <v>38982</v>
      </c>
      <c r="D6666" t="s">
        <v>38983</v>
      </c>
      <c r="E6666">
        <v>1</v>
      </c>
      <c r="F6666" t="s">
        <v>20969</v>
      </c>
      <c r="G6666">
        <v>1</v>
      </c>
      <c r="H6666">
        <f>COUNTIF(B:B,Query1[[#This Row],[ArticleCode]])</f>
        <v>1</v>
      </c>
      <c r="I6666" t="e">
        <f>VLOOKUP(Query1[[#This Row],[ArticleCode]],#REF!,1,FALSE)</f>
        <v>#REF!</v>
      </c>
      <c r="J6666" t="str">
        <f>CONCATENATE(Query1[[#This Row],[EANCode]]," - ",Query1[[#This Row],[Quantity]],Query1[[#This Row],[UnitCode]]," - ",Query1[[#This Row],[UNIT in SAP]])</f>
        <v>5413470275888 - 1STK - PC</v>
      </c>
      <c r="K6666" t="s">
        <v>21015</v>
      </c>
    </row>
    <row r="6667" spans="1:11" x14ac:dyDescent="0.2">
      <c r="A6667" t="str">
        <f>CONCATENATE(Query1[[#This Row],[ArticleCode]],"_",Query1[[#This Row],[countif]])</f>
        <v>G7002467_1</v>
      </c>
      <c r="B6667" t="s">
        <v>2807</v>
      </c>
      <c r="C6667" t="s">
        <v>38984</v>
      </c>
      <c r="D6667" t="s">
        <v>38985</v>
      </c>
      <c r="E6667">
        <v>1</v>
      </c>
      <c r="F6667" t="s">
        <v>20969</v>
      </c>
      <c r="G6667">
        <v>1</v>
      </c>
      <c r="H6667">
        <f>COUNTIF(B:B,Query1[[#This Row],[ArticleCode]])</f>
        <v>1</v>
      </c>
      <c r="I6667" t="e">
        <f>VLOOKUP(Query1[[#This Row],[ArticleCode]],#REF!,1,FALSE)</f>
        <v>#REF!</v>
      </c>
      <c r="J6667" t="str">
        <f>CONCATENATE(Query1[[#This Row],[EANCode]]," - ",Query1[[#This Row],[Quantity]],Query1[[#This Row],[UnitCode]]," - ",Query1[[#This Row],[UNIT in SAP]])</f>
        <v>5413470275901 - 1STK - PC</v>
      </c>
      <c r="K6667" t="s">
        <v>21015</v>
      </c>
    </row>
    <row r="6668" spans="1:11" x14ac:dyDescent="0.2">
      <c r="A6668" t="str">
        <f>CONCATENATE(Query1[[#This Row],[ArticleCode]],"_",Query1[[#This Row],[countif]])</f>
        <v>G7002469_1</v>
      </c>
      <c r="B6668" t="s">
        <v>2386</v>
      </c>
      <c r="C6668" t="s">
        <v>38960</v>
      </c>
      <c r="D6668" t="s">
        <v>38986</v>
      </c>
      <c r="E6668">
        <v>1</v>
      </c>
      <c r="F6668" t="s">
        <v>20969</v>
      </c>
      <c r="G6668">
        <v>1</v>
      </c>
      <c r="H6668">
        <f>COUNTIF(B:B,Query1[[#This Row],[ArticleCode]])</f>
        <v>1</v>
      </c>
      <c r="I6668" t="e">
        <f>VLOOKUP(Query1[[#This Row],[ArticleCode]],#REF!,1,FALSE)</f>
        <v>#REF!</v>
      </c>
      <c r="J6668" t="str">
        <f>CONCATENATE(Query1[[#This Row],[EANCode]]," - ",Query1[[#This Row],[Quantity]],Query1[[#This Row],[UnitCode]]," - ",Query1[[#This Row],[UNIT in SAP]])</f>
        <v>5413470275925 - 1STK - PC</v>
      </c>
      <c r="K6668" t="s">
        <v>21015</v>
      </c>
    </row>
    <row r="6669" spans="1:11" x14ac:dyDescent="0.2">
      <c r="A6669" t="str">
        <f>CONCATENATE(Query1[[#This Row],[ArticleCode]],"_",Query1[[#This Row],[countif]])</f>
        <v>G7002471_1</v>
      </c>
      <c r="B6669" t="s">
        <v>2388</v>
      </c>
      <c r="C6669" t="s">
        <v>38964</v>
      </c>
      <c r="D6669" t="s">
        <v>38987</v>
      </c>
      <c r="E6669">
        <v>1</v>
      </c>
      <c r="F6669" t="s">
        <v>20969</v>
      </c>
      <c r="G6669">
        <v>1</v>
      </c>
      <c r="H6669">
        <f>COUNTIF(B:B,Query1[[#This Row],[ArticleCode]])</f>
        <v>1</v>
      </c>
      <c r="I6669" t="e">
        <f>VLOOKUP(Query1[[#This Row],[ArticleCode]],#REF!,1,FALSE)</f>
        <v>#REF!</v>
      </c>
      <c r="J6669" t="str">
        <f>CONCATENATE(Query1[[#This Row],[EANCode]]," - ",Query1[[#This Row],[Quantity]],Query1[[#This Row],[UnitCode]]," - ",Query1[[#This Row],[UNIT in SAP]])</f>
        <v>5413470275949 - 1STK - PC</v>
      </c>
      <c r="K6669" t="s">
        <v>21015</v>
      </c>
    </row>
    <row r="6670" spans="1:11" x14ac:dyDescent="0.2">
      <c r="A6670" t="str">
        <f>CONCATENATE(Query1[[#This Row],[ArticleCode]],"_",Query1[[#This Row],[countif]])</f>
        <v>G7002472_1</v>
      </c>
      <c r="B6670" t="s">
        <v>2809</v>
      </c>
      <c r="C6670" t="s">
        <v>38966</v>
      </c>
      <c r="D6670" t="s">
        <v>38988</v>
      </c>
      <c r="E6670">
        <v>1</v>
      </c>
      <c r="F6670" t="s">
        <v>20969</v>
      </c>
      <c r="G6670">
        <v>1</v>
      </c>
      <c r="H6670">
        <f>COUNTIF(B:B,Query1[[#This Row],[ArticleCode]])</f>
        <v>1</v>
      </c>
      <c r="I6670" t="e">
        <f>VLOOKUP(Query1[[#This Row],[ArticleCode]],#REF!,1,FALSE)</f>
        <v>#REF!</v>
      </c>
      <c r="J6670" t="str">
        <f>CONCATENATE(Query1[[#This Row],[EANCode]]," - ",Query1[[#This Row],[Quantity]],Query1[[#This Row],[UnitCode]]," - ",Query1[[#This Row],[UNIT in SAP]])</f>
        <v>5413470275956 - 1STK - PC</v>
      </c>
      <c r="K6670" t="s">
        <v>21015</v>
      </c>
    </row>
    <row r="6671" spans="1:11" x14ac:dyDescent="0.2">
      <c r="A6671" t="str">
        <f>CONCATENATE(Query1[[#This Row],[ArticleCode]],"_",Query1[[#This Row],[countif]])</f>
        <v>G7002473_1</v>
      </c>
      <c r="B6671" t="s">
        <v>2811</v>
      </c>
      <c r="C6671" t="s">
        <v>38968</v>
      </c>
      <c r="D6671" t="s">
        <v>38989</v>
      </c>
      <c r="E6671">
        <v>1</v>
      </c>
      <c r="F6671" t="s">
        <v>20969</v>
      </c>
      <c r="G6671">
        <v>1</v>
      </c>
      <c r="H6671">
        <f>COUNTIF(B:B,Query1[[#This Row],[ArticleCode]])</f>
        <v>1</v>
      </c>
      <c r="I6671" t="e">
        <f>VLOOKUP(Query1[[#This Row],[ArticleCode]],#REF!,1,FALSE)</f>
        <v>#REF!</v>
      </c>
      <c r="J6671" t="str">
        <f>CONCATENATE(Query1[[#This Row],[EANCode]]," - ",Query1[[#This Row],[Quantity]],Query1[[#This Row],[UnitCode]]," - ",Query1[[#This Row],[UNIT in SAP]])</f>
        <v>5413470275963 - 1STK - PC</v>
      </c>
      <c r="K6671" t="s">
        <v>21015</v>
      </c>
    </row>
    <row r="6672" spans="1:11" hidden="1" x14ac:dyDescent="0.2">
      <c r="A6672" t="str">
        <f>CONCATENATE(Query1[[#This Row],[ArticleCode]],"_",Query1[[#This Row],[countif]])</f>
        <v>G7002485_1</v>
      </c>
      <c r="B6672" t="s">
        <v>38990</v>
      </c>
      <c r="C6672" t="s">
        <v>38991</v>
      </c>
      <c r="D6672" t="s">
        <v>38992</v>
      </c>
      <c r="E6672">
        <v>1</v>
      </c>
      <c r="F6672" t="s">
        <v>20969</v>
      </c>
      <c r="G6672">
        <v>1</v>
      </c>
      <c r="H6672">
        <f>COUNTIF(B:B,Query1[[#This Row],[ArticleCode]])</f>
        <v>1</v>
      </c>
      <c r="I6672" t="e">
        <f>VLOOKUP(Query1[[#This Row],[ArticleCode]],#REF!,1,FALSE)</f>
        <v>#REF!</v>
      </c>
      <c r="J6672" t="str">
        <f>CONCATENATE(Query1[[#This Row],[EANCode]]," - ",Query1[[#This Row],[Quantity]],Query1[[#This Row],[UnitCode]]," - ",Query1[[#This Row],[UNIT in SAP]])</f>
        <v xml:space="preserve">5413470303185 - 1STK - </v>
      </c>
    </row>
    <row r="6673" spans="1:11" hidden="1" x14ac:dyDescent="0.2">
      <c r="A6673" t="str">
        <f>CONCATENATE(Query1[[#This Row],[ArticleCode]],"_",Query1[[#This Row],[countif]])</f>
        <v>G7002486_1</v>
      </c>
      <c r="B6673" t="s">
        <v>38993</v>
      </c>
      <c r="C6673" t="s">
        <v>38994</v>
      </c>
      <c r="D6673" t="s">
        <v>38995</v>
      </c>
      <c r="E6673">
        <v>1</v>
      </c>
      <c r="F6673" t="s">
        <v>20969</v>
      </c>
      <c r="G6673">
        <v>1</v>
      </c>
      <c r="H6673">
        <f>COUNTIF(B:B,Query1[[#This Row],[ArticleCode]])</f>
        <v>1</v>
      </c>
      <c r="I6673" t="e">
        <f>VLOOKUP(Query1[[#This Row],[ArticleCode]],#REF!,1,FALSE)</f>
        <v>#REF!</v>
      </c>
      <c r="J6673" t="str">
        <f>CONCATENATE(Query1[[#This Row],[EANCode]]," - ",Query1[[#This Row],[Quantity]],Query1[[#This Row],[UnitCode]]," - ",Query1[[#This Row],[UNIT in SAP]])</f>
        <v xml:space="preserve">5413470303192 - 1STK - </v>
      </c>
    </row>
    <row r="6674" spans="1:11" hidden="1" x14ac:dyDescent="0.2">
      <c r="A6674" t="str">
        <f>CONCATENATE(Query1[[#This Row],[ArticleCode]],"_",Query1[[#This Row],[countif]])</f>
        <v>G7002487_1</v>
      </c>
      <c r="B6674" t="s">
        <v>38996</v>
      </c>
      <c r="C6674" t="s">
        <v>38997</v>
      </c>
      <c r="D6674" t="s">
        <v>38998</v>
      </c>
      <c r="E6674">
        <v>1</v>
      </c>
      <c r="F6674" t="s">
        <v>20969</v>
      </c>
      <c r="G6674">
        <v>1</v>
      </c>
      <c r="H6674">
        <f>COUNTIF(B:B,Query1[[#This Row],[ArticleCode]])</f>
        <v>1</v>
      </c>
      <c r="I6674" t="e">
        <f>VLOOKUP(Query1[[#This Row],[ArticleCode]],#REF!,1,FALSE)</f>
        <v>#REF!</v>
      </c>
      <c r="J6674" t="str">
        <f>CONCATENATE(Query1[[#This Row],[EANCode]]," - ",Query1[[#This Row],[Quantity]],Query1[[#This Row],[UnitCode]]," - ",Query1[[#This Row],[UNIT in SAP]])</f>
        <v xml:space="preserve">5413470303208 - 1STK - </v>
      </c>
    </row>
    <row r="6675" spans="1:11" hidden="1" x14ac:dyDescent="0.2">
      <c r="A6675" t="str">
        <f>CONCATENATE(Query1[[#This Row],[ArticleCode]],"_",Query1[[#This Row],[countif]])</f>
        <v>G7002488_1</v>
      </c>
      <c r="B6675" t="s">
        <v>38999</v>
      </c>
      <c r="C6675" t="s">
        <v>39000</v>
      </c>
      <c r="D6675" t="s">
        <v>39001</v>
      </c>
      <c r="E6675">
        <v>1</v>
      </c>
      <c r="F6675" t="s">
        <v>20969</v>
      </c>
      <c r="G6675">
        <v>1</v>
      </c>
      <c r="H6675">
        <f>COUNTIF(B:B,Query1[[#This Row],[ArticleCode]])</f>
        <v>1</v>
      </c>
      <c r="I6675" t="e">
        <f>VLOOKUP(Query1[[#This Row],[ArticleCode]],#REF!,1,FALSE)</f>
        <v>#REF!</v>
      </c>
      <c r="J6675" t="str">
        <f>CONCATENATE(Query1[[#This Row],[EANCode]]," - ",Query1[[#This Row],[Quantity]],Query1[[#This Row],[UnitCode]]," - ",Query1[[#This Row],[UNIT in SAP]])</f>
        <v xml:space="preserve">5413470303215 - 1STK - </v>
      </c>
    </row>
    <row r="6676" spans="1:11" hidden="1" x14ac:dyDescent="0.2">
      <c r="A6676" t="str">
        <f>CONCATENATE(Query1[[#This Row],[ArticleCode]],"_",Query1[[#This Row],[countif]])</f>
        <v>G7003003_1</v>
      </c>
      <c r="B6676" t="s">
        <v>15534</v>
      </c>
      <c r="C6676" t="s">
        <v>39002</v>
      </c>
      <c r="D6676" t="s">
        <v>39003</v>
      </c>
      <c r="E6676">
        <v>1</v>
      </c>
      <c r="F6676" t="s">
        <v>20969</v>
      </c>
      <c r="G6676">
        <v>1</v>
      </c>
      <c r="H6676">
        <f>COUNTIF(B:B,Query1[[#This Row],[ArticleCode]])</f>
        <v>1</v>
      </c>
      <c r="I6676" t="e">
        <f>VLOOKUP(Query1[[#This Row],[ArticleCode]],#REF!,1,FALSE)</f>
        <v>#REF!</v>
      </c>
      <c r="J6676" t="str">
        <f>CONCATENATE(Query1[[#This Row],[EANCode]]," - ",Query1[[#This Row],[Quantity]],Query1[[#This Row],[UnitCode]]," - ",Query1[[#This Row],[UNIT in SAP]])</f>
        <v xml:space="preserve">5413470303222 - 1STK - </v>
      </c>
    </row>
    <row r="6677" spans="1:11" x14ac:dyDescent="0.2">
      <c r="A6677" t="str">
        <f>CONCATENATE(Query1[[#This Row],[ArticleCode]],"_",Query1[[#This Row],[countif]])</f>
        <v>G7003009_1</v>
      </c>
      <c r="B6677" t="s">
        <v>15537</v>
      </c>
      <c r="C6677" t="s">
        <v>39004</v>
      </c>
      <c r="D6677" t="s">
        <v>39005</v>
      </c>
      <c r="E6677">
        <v>1</v>
      </c>
      <c r="F6677" t="s">
        <v>21007</v>
      </c>
      <c r="G6677">
        <v>1</v>
      </c>
      <c r="H6677">
        <f>COUNTIF(B:B,Query1[[#This Row],[ArticleCode]])</f>
        <v>1</v>
      </c>
      <c r="I6677" t="e">
        <f>VLOOKUP(Query1[[#This Row],[ArticleCode]],#REF!,1,FALSE)</f>
        <v>#REF!</v>
      </c>
      <c r="J6677" t="str">
        <f>CONCATENATE(Query1[[#This Row],[EANCode]]," - ",Query1[[#This Row],[Quantity]],Query1[[#This Row],[UnitCode]]," - ",Query1[[#This Row],[UNIT in SAP]])</f>
        <v>5413470305059 - 1DOS - CAR</v>
      </c>
      <c r="K6677" t="s">
        <v>20984</v>
      </c>
    </row>
    <row r="6678" spans="1:11" x14ac:dyDescent="0.2">
      <c r="A6678" t="str">
        <f>CONCATENATE(Query1[[#This Row],[ArticleCode]],"_",Query1[[#This Row],[countif]])</f>
        <v>G7003048_1</v>
      </c>
      <c r="B6678" t="s">
        <v>3223</v>
      </c>
      <c r="C6678" t="s">
        <v>39006</v>
      </c>
      <c r="D6678" t="s">
        <v>39007</v>
      </c>
      <c r="E6678">
        <v>1</v>
      </c>
      <c r="F6678" t="s">
        <v>21007</v>
      </c>
      <c r="G6678">
        <v>1</v>
      </c>
      <c r="H6678">
        <f>COUNTIF(B:B,Query1[[#This Row],[ArticleCode]])</f>
        <v>1</v>
      </c>
      <c r="I6678" t="e">
        <f>VLOOKUP(Query1[[#This Row],[ArticleCode]],#REF!,1,FALSE)</f>
        <v>#REF!</v>
      </c>
      <c r="J6678" t="str">
        <f>CONCATENATE(Query1[[#This Row],[EANCode]]," - ",Query1[[#This Row],[Quantity]],Query1[[#This Row],[UnitCode]]," - ",Query1[[#This Row],[UNIT in SAP]])</f>
        <v>5413470303239 - 1DOS - CAR</v>
      </c>
      <c r="K6678" t="s">
        <v>20984</v>
      </c>
    </row>
    <row r="6679" spans="1:11" x14ac:dyDescent="0.2">
      <c r="A6679" t="str">
        <f>CONCATENATE(Query1[[#This Row],[ArticleCode]],"_",Query1[[#This Row],[countif]])</f>
        <v>G7003049_1</v>
      </c>
      <c r="B6679" t="s">
        <v>15543</v>
      </c>
      <c r="C6679" t="s">
        <v>39008</v>
      </c>
      <c r="D6679" t="s">
        <v>39009</v>
      </c>
      <c r="E6679">
        <v>1</v>
      </c>
      <c r="F6679" t="s">
        <v>20969</v>
      </c>
      <c r="G6679">
        <v>1</v>
      </c>
      <c r="H6679">
        <f>COUNTIF(B:B,Query1[[#This Row],[ArticleCode]])</f>
        <v>1</v>
      </c>
      <c r="I6679" t="e">
        <f>VLOOKUP(Query1[[#This Row],[ArticleCode]],#REF!,1,FALSE)</f>
        <v>#REF!</v>
      </c>
      <c r="J6679" t="str">
        <f>CONCATENATE(Query1[[#This Row],[EANCode]]," - ",Query1[[#This Row],[Quantity]],Query1[[#This Row],[UnitCode]]," - ",Query1[[#This Row],[UNIT in SAP]])</f>
        <v>5413470303246 - 1STK - PC</v>
      </c>
      <c r="K6679" t="s">
        <v>21015</v>
      </c>
    </row>
    <row r="6680" spans="1:11" x14ac:dyDescent="0.2">
      <c r="A6680" t="str">
        <f>CONCATENATE(Query1[[#This Row],[ArticleCode]],"_",Query1[[#This Row],[countif]])</f>
        <v>G7003057_1</v>
      </c>
      <c r="B6680" t="s">
        <v>2865</v>
      </c>
      <c r="C6680" t="s">
        <v>39010</v>
      </c>
      <c r="D6680" t="s">
        <v>39011</v>
      </c>
      <c r="E6680">
        <v>1</v>
      </c>
      <c r="F6680" t="s">
        <v>21007</v>
      </c>
      <c r="G6680">
        <v>1</v>
      </c>
      <c r="H6680">
        <f>COUNTIF(B:B,Query1[[#This Row],[ArticleCode]])</f>
        <v>1</v>
      </c>
      <c r="I6680" t="e">
        <f>VLOOKUP(Query1[[#This Row],[ArticleCode]],#REF!,1,FALSE)</f>
        <v>#REF!</v>
      </c>
      <c r="J6680" t="str">
        <f>CONCATENATE(Query1[[#This Row],[EANCode]]," - ",Query1[[#This Row],[Quantity]],Query1[[#This Row],[UnitCode]]," - ",Query1[[#This Row],[UNIT in SAP]])</f>
        <v>5413470303253 - 1DOS - CAR</v>
      </c>
      <c r="K6680" t="s">
        <v>20984</v>
      </c>
    </row>
    <row r="6681" spans="1:11" hidden="1" x14ac:dyDescent="0.2">
      <c r="A6681" t="str">
        <f>CONCATENATE(Query1[[#This Row],[ArticleCode]],"_",Query1[[#This Row],[countif]])</f>
        <v>G7005013_1</v>
      </c>
      <c r="B6681" t="s">
        <v>39012</v>
      </c>
      <c r="C6681" t="s">
        <v>39013</v>
      </c>
      <c r="D6681" t="s">
        <v>39014</v>
      </c>
      <c r="E6681">
        <v>1</v>
      </c>
      <c r="F6681" t="s">
        <v>21010</v>
      </c>
      <c r="G6681">
        <v>1</v>
      </c>
      <c r="H6681">
        <f>COUNTIF(B:B,Query1[[#This Row],[ArticleCode]])</f>
        <v>1</v>
      </c>
      <c r="I6681" t="e">
        <f>VLOOKUP(Query1[[#This Row],[ArticleCode]],#REF!,1,FALSE)</f>
        <v>#REF!</v>
      </c>
      <c r="J6681" t="str">
        <f>CONCATENATE(Query1[[#This Row],[EANCode]]," - ",Query1[[#This Row],[Quantity]],Query1[[#This Row],[UnitCode]]," - ",Query1[[#This Row],[UNIT in SAP]])</f>
        <v xml:space="preserve">5413470305622 - 1ROL - </v>
      </c>
    </row>
    <row r="6682" spans="1:11" hidden="1" x14ac:dyDescent="0.2">
      <c r="A6682" t="str">
        <f>CONCATENATE(Query1[[#This Row],[ArticleCode]],"_",Query1[[#This Row],[countif]])</f>
        <v>G8002010_1</v>
      </c>
      <c r="B6682" t="s">
        <v>39015</v>
      </c>
      <c r="C6682" t="s">
        <v>39016</v>
      </c>
      <c r="D6682" t="s">
        <v>39017</v>
      </c>
      <c r="E6682">
        <v>1</v>
      </c>
      <c r="F6682" t="s">
        <v>20969</v>
      </c>
      <c r="G6682">
        <v>1</v>
      </c>
      <c r="H6682">
        <f>COUNTIF(B:B,Query1[[#This Row],[ArticleCode]])</f>
        <v>1</v>
      </c>
      <c r="I6682" t="e">
        <f>VLOOKUP(Query1[[#This Row],[ArticleCode]],#REF!,1,FALSE)</f>
        <v>#REF!</v>
      </c>
      <c r="J6682" t="str">
        <f>CONCATENATE(Query1[[#This Row],[EANCode]]," - ",Query1[[#This Row],[Quantity]],Query1[[#This Row],[UnitCode]]," - ",Query1[[#This Row],[UNIT in SAP]])</f>
        <v xml:space="preserve">5413470303277 - 1STK - </v>
      </c>
    </row>
    <row r="6683" spans="1:11" x14ac:dyDescent="0.2">
      <c r="A6683" t="str">
        <f>CONCATENATE(Query1[[#This Row],[ArticleCode]],"_",Query1[[#This Row],[countif]])</f>
        <v>G8002475_1</v>
      </c>
      <c r="B6683" t="s">
        <v>3066</v>
      </c>
      <c r="C6683" t="s">
        <v>39018</v>
      </c>
      <c r="D6683" t="s">
        <v>39019</v>
      </c>
      <c r="E6683">
        <v>1</v>
      </c>
      <c r="F6683" t="s">
        <v>20969</v>
      </c>
      <c r="G6683">
        <v>1</v>
      </c>
      <c r="H6683">
        <f>COUNTIF(B:B,Query1[[#This Row],[ArticleCode]])</f>
        <v>1</v>
      </c>
      <c r="I6683" t="e">
        <f>VLOOKUP(Query1[[#This Row],[ArticleCode]],#REF!,1,FALSE)</f>
        <v>#REF!</v>
      </c>
      <c r="J6683" t="str">
        <f>CONCATENATE(Query1[[#This Row],[EANCode]]," - ",Query1[[#This Row],[Quantity]],Query1[[#This Row],[UnitCode]]," - ",Query1[[#This Row],[UNIT in SAP]])</f>
        <v>5413470305844 - 1STK - PC</v>
      </c>
      <c r="K6683" t="s">
        <v>21015</v>
      </c>
    </row>
    <row r="6684" spans="1:11" x14ac:dyDescent="0.2">
      <c r="A6684" t="str">
        <f>CONCATENATE(Query1[[#This Row],[ArticleCode]],"_",Query1[[#This Row],[countif]])</f>
        <v>G8002476_1</v>
      </c>
      <c r="B6684" t="s">
        <v>3068</v>
      </c>
      <c r="C6684" t="s">
        <v>39020</v>
      </c>
      <c r="D6684" t="s">
        <v>39021</v>
      </c>
      <c r="E6684">
        <v>1</v>
      </c>
      <c r="F6684" t="s">
        <v>20969</v>
      </c>
      <c r="G6684">
        <v>1</v>
      </c>
      <c r="H6684">
        <f>COUNTIF(B:B,Query1[[#This Row],[ArticleCode]])</f>
        <v>1</v>
      </c>
      <c r="I6684" t="e">
        <f>VLOOKUP(Query1[[#This Row],[ArticleCode]],#REF!,1,FALSE)</f>
        <v>#REF!</v>
      </c>
      <c r="J6684" t="str">
        <f>CONCATENATE(Query1[[#This Row],[EANCode]]," - ",Query1[[#This Row],[Quantity]],Query1[[#This Row],[UnitCode]]," - ",Query1[[#This Row],[UNIT in SAP]])</f>
        <v>5413470303284 - 1STK - PC</v>
      </c>
      <c r="K6684" t="s">
        <v>21015</v>
      </c>
    </row>
    <row r="6685" spans="1:11" hidden="1" x14ac:dyDescent="0.2">
      <c r="A6685" t="str">
        <f>CONCATENATE(Query1[[#This Row],[ArticleCode]],"_",Query1[[#This Row],[countif]])</f>
        <v>G8002492_1</v>
      </c>
      <c r="B6685" t="s">
        <v>15575</v>
      </c>
      <c r="C6685" t="s">
        <v>39022</v>
      </c>
      <c r="D6685" t="s">
        <v>39023</v>
      </c>
      <c r="E6685">
        <v>1</v>
      </c>
      <c r="F6685" t="s">
        <v>20969</v>
      </c>
      <c r="G6685">
        <v>1</v>
      </c>
      <c r="H6685">
        <f>COUNTIF(B:B,Query1[[#This Row],[ArticleCode]])</f>
        <v>1</v>
      </c>
      <c r="I6685" t="e">
        <f>VLOOKUP(Query1[[#This Row],[ArticleCode]],#REF!,1,FALSE)</f>
        <v>#REF!</v>
      </c>
      <c r="J6685" t="str">
        <f>CONCATENATE(Query1[[#This Row],[EANCode]]," - ",Query1[[#This Row],[Quantity]],Query1[[#This Row],[UnitCode]]," - ",Query1[[#This Row],[UNIT in SAP]])</f>
        <v xml:space="preserve">5413470303291 - 1STK - </v>
      </c>
    </row>
    <row r="6686" spans="1:11" hidden="1" x14ac:dyDescent="0.2">
      <c r="A6686" t="str">
        <f>CONCATENATE(Query1[[#This Row],[ArticleCode]],"_",Query1[[#This Row],[countif]])</f>
        <v>G8002493_1</v>
      </c>
      <c r="B6686" t="s">
        <v>15576</v>
      </c>
      <c r="C6686" t="s">
        <v>39024</v>
      </c>
      <c r="D6686" t="s">
        <v>39025</v>
      </c>
      <c r="E6686">
        <v>1</v>
      </c>
      <c r="F6686" t="s">
        <v>20969</v>
      </c>
      <c r="G6686">
        <v>1</v>
      </c>
      <c r="H6686">
        <f>COUNTIF(B:B,Query1[[#This Row],[ArticleCode]])</f>
        <v>1</v>
      </c>
      <c r="I6686" t="e">
        <f>VLOOKUP(Query1[[#This Row],[ArticleCode]],#REF!,1,FALSE)</f>
        <v>#REF!</v>
      </c>
      <c r="J6686" t="str">
        <f>CONCATENATE(Query1[[#This Row],[EANCode]]," - ",Query1[[#This Row],[Quantity]],Query1[[#This Row],[UnitCode]]," - ",Query1[[#This Row],[UNIT in SAP]])</f>
        <v xml:space="preserve">5413470303307 - 1STK - </v>
      </c>
    </row>
    <row r="6687" spans="1:11" hidden="1" x14ac:dyDescent="0.2">
      <c r="A6687" t="str">
        <f>CONCATENATE(Query1[[#This Row],[ArticleCode]],"_",Query1[[#This Row],[countif]])</f>
        <v>G8002494_1</v>
      </c>
      <c r="B6687" t="s">
        <v>15577</v>
      </c>
      <c r="C6687" t="s">
        <v>39026</v>
      </c>
      <c r="D6687" t="s">
        <v>39027</v>
      </c>
      <c r="E6687">
        <v>100</v>
      </c>
      <c r="F6687" t="s">
        <v>20969</v>
      </c>
      <c r="G6687">
        <v>1</v>
      </c>
      <c r="H6687">
        <f>COUNTIF(B:B,Query1[[#This Row],[ArticleCode]])</f>
        <v>1</v>
      </c>
      <c r="I6687" t="e">
        <f>VLOOKUP(Query1[[#This Row],[ArticleCode]],#REF!,1,FALSE)</f>
        <v>#REF!</v>
      </c>
      <c r="J6687" t="str">
        <f>CONCATENATE(Query1[[#This Row],[EANCode]]," - ",Query1[[#This Row],[Quantity]],Query1[[#This Row],[UnitCode]]," - ",Query1[[#This Row],[UNIT in SAP]])</f>
        <v xml:space="preserve">5413470303314 - 100STK - </v>
      </c>
    </row>
    <row r="6688" spans="1:11" hidden="1" x14ac:dyDescent="0.2">
      <c r="A6688" t="str">
        <f>CONCATENATE(Query1[[#This Row],[ArticleCode]],"_",Query1[[#This Row],[countif]])</f>
        <v>G8002495_1</v>
      </c>
      <c r="B6688" t="s">
        <v>15578</v>
      </c>
      <c r="C6688" t="s">
        <v>39028</v>
      </c>
      <c r="D6688" t="s">
        <v>39029</v>
      </c>
      <c r="E6688">
        <v>1</v>
      </c>
      <c r="F6688" t="s">
        <v>20969</v>
      </c>
      <c r="G6688">
        <v>1</v>
      </c>
      <c r="H6688">
        <f>COUNTIF(B:B,Query1[[#This Row],[ArticleCode]])</f>
        <v>1</v>
      </c>
      <c r="I6688" t="e">
        <f>VLOOKUP(Query1[[#This Row],[ArticleCode]],#REF!,1,FALSE)</f>
        <v>#REF!</v>
      </c>
      <c r="J6688" t="str">
        <f>CONCATENATE(Query1[[#This Row],[EANCode]]," - ",Query1[[#This Row],[Quantity]],Query1[[#This Row],[UnitCode]]," - ",Query1[[#This Row],[UNIT in SAP]])</f>
        <v xml:space="preserve">5413470303321 - 1STK - </v>
      </c>
    </row>
    <row r="6689" spans="1:11" hidden="1" x14ac:dyDescent="0.2">
      <c r="A6689" t="str">
        <f>CONCATENATE(Query1[[#This Row],[ArticleCode]],"_",Query1[[#This Row],[countif]])</f>
        <v>G8002496_1</v>
      </c>
      <c r="B6689" t="s">
        <v>15579</v>
      </c>
      <c r="C6689" t="s">
        <v>39030</v>
      </c>
      <c r="D6689" t="s">
        <v>39031</v>
      </c>
      <c r="E6689">
        <v>1</v>
      </c>
      <c r="F6689" t="s">
        <v>20969</v>
      </c>
      <c r="G6689">
        <v>1</v>
      </c>
      <c r="H6689">
        <f>COUNTIF(B:B,Query1[[#This Row],[ArticleCode]])</f>
        <v>1</v>
      </c>
      <c r="I6689" t="e">
        <f>VLOOKUP(Query1[[#This Row],[ArticleCode]],#REF!,1,FALSE)</f>
        <v>#REF!</v>
      </c>
      <c r="J6689" t="str">
        <f>CONCATENATE(Query1[[#This Row],[EANCode]]," - ",Query1[[#This Row],[Quantity]],Query1[[#This Row],[UnitCode]]," - ",Query1[[#This Row],[UNIT in SAP]])</f>
        <v xml:space="preserve">5413470303338 - 1STK - </v>
      </c>
    </row>
    <row r="6690" spans="1:11" hidden="1" x14ac:dyDescent="0.2">
      <c r="A6690" t="str">
        <f>CONCATENATE(Query1[[#This Row],[ArticleCode]],"_",Query1[[#This Row],[countif]])</f>
        <v>G8002497_1</v>
      </c>
      <c r="B6690" t="s">
        <v>15580</v>
      </c>
      <c r="C6690" t="s">
        <v>39032</v>
      </c>
      <c r="D6690" t="s">
        <v>39033</v>
      </c>
      <c r="E6690">
        <v>1</v>
      </c>
      <c r="F6690" t="s">
        <v>20969</v>
      </c>
      <c r="G6690">
        <v>1</v>
      </c>
      <c r="H6690">
        <f>COUNTIF(B:B,Query1[[#This Row],[ArticleCode]])</f>
        <v>1</v>
      </c>
      <c r="I6690" t="e">
        <f>VLOOKUP(Query1[[#This Row],[ArticleCode]],#REF!,1,FALSE)</f>
        <v>#REF!</v>
      </c>
      <c r="J6690" t="str">
        <f>CONCATENATE(Query1[[#This Row],[EANCode]]," - ",Query1[[#This Row],[Quantity]],Query1[[#This Row],[UnitCode]]," - ",Query1[[#This Row],[UNIT in SAP]])</f>
        <v xml:space="preserve">5413470303345 - 1STK - </v>
      </c>
    </row>
    <row r="6691" spans="1:11" hidden="1" x14ac:dyDescent="0.2">
      <c r="A6691" t="str">
        <f>CONCATENATE(Query1[[#This Row],[ArticleCode]],"_",Query1[[#This Row],[countif]])</f>
        <v>G8002498_1</v>
      </c>
      <c r="B6691" t="s">
        <v>15581</v>
      </c>
      <c r="C6691" t="s">
        <v>39034</v>
      </c>
      <c r="D6691" t="s">
        <v>39035</v>
      </c>
      <c r="E6691">
        <v>100</v>
      </c>
      <c r="F6691" t="s">
        <v>20969</v>
      </c>
      <c r="G6691">
        <v>1</v>
      </c>
      <c r="H6691">
        <f>COUNTIF(B:B,Query1[[#This Row],[ArticleCode]])</f>
        <v>1</v>
      </c>
      <c r="I6691" t="e">
        <f>VLOOKUP(Query1[[#This Row],[ArticleCode]],#REF!,1,FALSE)</f>
        <v>#REF!</v>
      </c>
      <c r="J6691" t="str">
        <f>CONCATENATE(Query1[[#This Row],[EANCode]]," - ",Query1[[#This Row],[Quantity]],Query1[[#This Row],[UnitCode]]," - ",Query1[[#This Row],[UNIT in SAP]])</f>
        <v xml:space="preserve">5413470303352 - 100STK - </v>
      </c>
    </row>
    <row r="6692" spans="1:11" hidden="1" x14ac:dyDescent="0.2">
      <c r="A6692" t="str">
        <f>CONCATENATE(Query1[[#This Row],[ArticleCode]],"_",Query1[[#This Row],[countif]])</f>
        <v>G8002499_1</v>
      </c>
      <c r="B6692" t="s">
        <v>15582</v>
      </c>
      <c r="C6692" t="s">
        <v>39036</v>
      </c>
      <c r="D6692" t="s">
        <v>39037</v>
      </c>
      <c r="E6692">
        <v>1</v>
      </c>
      <c r="F6692" t="s">
        <v>20969</v>
      </c>
      <c r="G6692">
        <v>1</v>
      </c>
      <c r="H6692">
        <f>COUNTIF(B:B,Query1[[#This Row],[ArticleCode]])</f>
        <v>1</v>
      </c>
      <c r="I6692" t="e">
        <f>VLOOKUP(Query1[[#This Row],[ArticleCode]],#REF!,1,FALSE)</f>
        <v>#REF!</v>
      </c>
      <c r="J6692" t="str">
        <f>CONCATENATE(Query1[[#This Row],[EANCode]]," - ",Query1[[#This Row],[Quantity]],Query1[[#This Row],[UnitCode]]," - ",Query1[[#This Row],[UNIT in SAP]])</f>
        <v xml:space="preserve">5413470303369 - 1STK - </v>
      </c>
    </row>
    <row r="6693" spans="1:11" x14ac:dyDescent="0.2">
      <c r="A6693" t="str">
        <f>CONCATENATE(Query1[[#This Row],[ArticleCode]],"_",Query1[[#This Row],[countif]])</f>
        <v>G8002517_1</v>
      </c>
      <c r="B6693" t="s">
        <v>2919</v>
      </c>
      <c r="C6693" t="s">
        <v>39038</v>
      </c>
      <c r="D6693" t="s">
        <v>39039</v>
      </c>
      <c r="E6693">
        <v>1</v>
      </c>
      <c r="F6693" t="s">
        <v>22617</v>
      </c>
      <c r="G6693">
        <v>1</v>
      </c>
      <c r="H6693">
        <f>COUNTIF(B:B,Query1[[#This Row],[ArticleCode]])</f>
        <v>1</v>
      </c>
      <c r="I6693" t="e">
        <f>VLOOKUP(Query1[[#This Row],[ArticleCode]],#REF!,1,FALSE)</f>
        <v>#REF!</v>
      </c>
      <c r="J6693" t="str">
        <f>CONCATENATE(Query1[[#This Row],[EANCode]]," - ",Query1[[#This Row],[Quantity]],Query1[[#This Row],[UnitCode]]," - ",Query1[[#This Row],[UNIT in SAP]])</f>
        <v>5413470303376 - 1SET - SET</v>
      </c>
      <c r="K6693" t="s">
        <v>22617</v>
      </c>
    </row>
    <row r="6694" spans="1:11" x14ac:dyDescent="0.2">
      <c r="A6694" t="str">
        <f>CONCATENATE(Query1[[#This Row],[ArticleCode]],"_",Query1[[#This Row],[countif]])</f>
        <v>G8002518_1</v>
      </c>
      <c r="B6694" t="s">
        <v>2921</v>
      </c>
      <c r="C6694" t="s">
        <v>39040</v>
      </c>
      <c r="D6694" t="s">
        <v>39041</v>
      </c>
      <c r="E6694">
        <v>1</v>
      </c>
      <c r="F6694" t="s">
        <v>22617</v>
      </c>
      <c r="G6694">
        <v>1</v>
      </c>
      <c r="H6694">
        <f>COUNTIF(B:B,Query1[[#This Row],[ArticleCode]])</f>
        <v>1</v>
      </c>
      <c r="I6694" t="e">
        <f>VLOOKUP(Query1[[#This Row],[ArticleCode]],#REF!,1,FALSE)</f>
        <v>#REF!</v>
      </c>
      <c r="J6694" t="str">
        <f>CONCATENATE(Query1[[#This Row],[EANCode]]," - ",Query1[[#This Row],[Quantity]],Query1[[#This Row],[UnitCode]]," - ",Query1[[#This Row],[UNIT in SAP]])</f>
        <v>5413470305714 - 1SET - SET</v>
      </c>
      <c r="K6694" t="s">
        <v>22617</v>
      </c>
    </row>
    <row r="6695" spans="1:11" x14ac:dyDescent="0.2">
      <c r="A6695" t="str">
        <f>CONCATENATE(Query1[[#This Row],[ArticleCode]],"_",Query1[[#This Row],[countif]])</f>
        <v>G8002519_1</v>
      </c>
      <c r="B6695" t="s">
        <v>2923</v>
      </c>
      <c r="C6695" t="s">
        <v>39042</v>
      </c>
      <c r="D6695" t="s">
        <v>39043</v>
      </c>
      <c r="E6695">
        <v>1</v>
      </c>
      <c r="F6695" t="s">
        <v>22617</v>
      </c>
      <c r="G6695">
        <v>1</v>
      </c>
      <c r="H6695">
        <f>COUNTIF(B:B,Query1[[#This Row],[ArticleCode]])</f>
        <v>1</v>
      </c>
      <c r="I6695" t="e">
        <f>VLOOKUP(Query1[[#This Row],[ArticleCode]],#REF!,1,FALSE)</f>
        <v>#REF!</v>
      </c>
      <c r="J6695" t="str">
        <f>CONCATENATE(Query1[[#This Row],[EANCode]]," - ",Query1[[#This Row],[Quantity]],Query1[[#This Row],[UnitCode]]," - ",Query1[[#This Row],[UNIT in SAP]])</f>
        <v>5413470305721 - 1SET - SET</v>
      </c>
      <c r="K6695" t="s">
        <v>22617</v>
      </c>
    </row>
    <row r="6696" spans="1:11" x14ac:dyDescent="0.2">
      <c r="A6696" t="str">
        <f>CONCATENATE(Query1[[#This Row],[ArticleCode]],"_",Query1[[#This Row],[countif]])</f>
        <v>G8002520_1</v>
      </c>
      <c r="B6696" t="s">
        <v>2925</v>
      </c>
      <c r="C6696" t="s">
        <v>39044</v>
      </c>
      <c r="D6696" t="s">
        <v>39045</v>
      </c>
      <c r="E6696">
        <v>1</v>
      </c>
      <c r="F6696" t="s">
        <v>22617</v>
      </c>
      <c r="G6696">
        <v>1</v>
      </c>
      <c r="H6696">
        <f>COUNTIF(B:B,Query1[[#This Row],[ArticleCode]])</f>
        <v>1</v>
      </c>
      <c r="I6696" t="e">
        <f>VLOOKUP(Query1[[#This Row],[ArticleCode]],#REF!,1,FALSE)</f>
        <v>#REF!</v>
      </c>
      <c r="J6696" t="str">
        <f>CONCATENATE(Query1[[#This Row],[EANCode]]," - ",Query1[[#This Row],[Quantity]],Query1[[#This Row],[UnitCode]]," - ",Query1[[#This Row],[UNIT in SAP]])</f>
        <v>5413470305738 - 1SET - SET</v>
      </c>
      <c r="K6696" t="s">
        <v>22617</v>
      </c>
    </row>
    <row r="6697" spans="1:11" x14ac:dyDescent="0.2">
      <c r="A6697" t="str">
        <f>CONCATENATE(Query1[[#This Row],[ArticleCode]],"_",Query1[[#This Row],[countif]])</f>
        <v>G8002525_1</v>
      </c>
      <c r="B6697" t="s">
        <v>2867</v>
      </c>
      <c r="C6697" t="s">
        <v>39046</v>
      </c>
      <c r="D6697" t="s">
        <v>39047</v>
      </c>
      <c r="E6697">
        <v>1</v>
      </c>
      <c r="F6697" t="s">
        <v>22617</v>
      </c>
      <c r="G6697">
        <v>1</v>
      </c>
      <c r="H6697">
        <f>COUNTIF(B:B,Query1[[#This Row],[ArticleCode]])</f>
        <v>1</v>
      </c>
      <c r="I6697" t="e">
        <f>VLOOKUP(Query1[[#This Row],[ArticleCode]],#REF!,1,FALSE)</f>
        <v>#REF!</v>
      </c>
      <c r="J6697" t="str">
        <f>CONCATENATE(Query1[[#This Row],[EANCode]]," - ",Query1[[#This Row],[Quantity]],Query1[[#This Row],[UnitCode]]," - ",Query1[[#This Row],[UNIT in SAP]])</f>
        <v>5413470302645 - 1SET - SET</v>
      </c>
      <c r="K6697" t="s">
        <v>22617</v>
      </c>
    </row>
    <row r="6698" spans="1:11" x14ac:dyDescent="0.2">
      <c r="A6698" t="str">
        <f>CONCATENATE(Query1[[#This Row],[ArticleCode]],"_",Query1[[#This Row],[countif]])</f>
        <v>G8002529_1</v>
      </c>
      <c r="B6698" t="s">
        <v>3094</v>
      </c>
      <c r="C6698" t="s">
        <v>3096</v>
      </c>
      <c r="D6698" t="s">
        <v>39048</v>
      </c>
      <c r="E6698">
        <v>1</v>
      </c>
      <c r="F6698" t="s">
        <v>22617</v>
      </c>
      <c r="G6698">
        <v>1</v>
      </c>
      <c r="H6698">
        <f>COUNTIF(B:B,Query1[[#This Row],[ArticleCode]])</f>
        <v>1</v>
      </c>
      <c r="I6698" t="e">
        <f>VLOOKUP(Query1[[#This Row],[ArticleCode]],#REF!,1,FALSE)</f>
        <v>#REF!</v>
      </c>
      <c r="J6698" t="str">
        <f>CONCATENATE(Query1[[#This Row],[EANCode]]," - ",Query1[[#This Row],[Quantity]],Query1[[#This Row],[UnitCode]]," - ",Query1[[#This Row],[UNIT in SAP]])</f>
        <v>5413470302669 - 1SET - SET</v>
      </c>
      <c r="K6698" t="s">
        <v>22617</v>
      </c>
    </row>
    <row r="6699" spans="1:11" x14ac:dyDescent="0.2">
      <c r="A6699" t="str">
        <f>CONCATENATE(Query1[[#This Row],[ArticleCode]],"_",Query1[[#This Row],[countif]])</f>
        <v>G8002633_1</v>
      </c>
      <c r="B6699" t="s">
        <v>3062</v>
      </c>
      <c r="C6699" t="s">
        <v>39049</v>
      </c>
      <c r="D6699" t="s">
        <v>39050</v>
      </c>
      <c r="E6699">
        <v>1</v>
      </c>
      <c r="F6699" t="s">
        <v>20969</v>
      </c>
      <c r="G6699">
        <v>1</v>
      </c>
      <c r="H6699">
        <f>COUNTIF(B:B,Query1[[#This Row],[ArticleCode]])</f>
        <v>1</v>
      </c>
      <c r="I6699" t="e">
        <f>VLOOKUP(Query1[[#This Row],[ArticleCode]],#REF!,1,FALSE)</f>
        <v>#REF!</v>
      </c>
      <c r="J6699" t="str">
        <f>CONCATENATE(Query1[[#This Row],[EANCode]]," - ",Query1[[#This Row],[Quantity]],Query1[[#This Row],[UnitCode]]," - ",Query1[[#This Row],[UNIT in SAP]])</f>
        <v>5413470303796 - 1STK - PC</v>
      </c>
      <c r="K6699" t="s">
        <v>21015</v>
      </c>
    </row>
    <row r="6700" spans="1:11" hidden="1" x14ac:dyDescent="0.2">
      <c r="A6700" t="str">
        <f>CONCATENATE(Query1[[#This Row],[ArticleCode]],"_",Query1[[#This Row],[countif]])</f>
        <v>G8002635_1</v>
      </c>
      <c r="B6700" t="s">
        <v>39051</v>
      </c>
      <c r="C6700" t="s">
        <v>39052</v>
      </c>
      <c r="D6700" t="s">
        <v>39053</v>
      </c>
      <c r="E6700">
        <v>1</v>
      </c>
      <c r="F6700" t="s">
        <v>22617</v>
      </c>
      <c r="G6700">
        <v>1</v>
      </c>
      <c r="H6700">
        <f>COUNTIF(B:B,Query1[[#This Row],[ArticleCode]])</f>
        <v>1</v>
      </c>
      <c r="I6700" t="e">
        <f>VLOOKUP(Query1[[#This Row],[ArticleCode]],#REF!,1,FALSE)</f>
        <v>#REF!</v>
      </c>
      <c r="J6700" t="str">
        <f>CONCATENATE(Query1[[#This Row],[EANCode]]," - ",Query1[[#This Row],[Quantity]],Query1[[#This Row],[UnitCode]]," - ",Query1[[#This Row],[UNIT in SAP]])</f>
        <v xml:space="preserve">5413470303802 - 1SET - </v>
      </c>
    </row>
    <row r="6701" spans="1:11" hidden="1" x14ac:dyDescent="0.2">
      <c r="A6701" t="str">
        <f>CONCATENATE(Query1[[#This Row],[ArticleCode]],"_",Query1[[#This Row],[countif]])</f>
        <v>G8002701_1</v>
      </c>
      <c r="B6701" t="s">
        <v>39054</v>
      </c>
      <c r="C6701" t="s">
        <v>39055</v>
      </c>
      <c r="D6701" t="s">
        <v>39056</v>
      </c>
      <c r="E6701">
        <v>1</v>
      </c>
      <c r="F6701" t="s">
        <v>20969</v>
      </c>
      <c r="G6701">
        <v>1</v>
      </c>
      <c r="H6701">
        <f>COUNTIF(B:B,Query1[[#This Row],[ArticleCode]])</f>
        <v>1</v>
      </c>
      <c r="I6701" t="e">
        <f>VLOOKUP(Query1[[#This Row],[ArticleCode]],#REF!,1,FALSE)</f>
        <v>#REF!</v>
      </c>
      <c r="J6701" t="str">
        <f>CONCATENATE(Query1[[#This Row],[EANCode]]," - ",Query1[[#This Row],[Quantity]],Query1[[#This Row],[UnitCode]]," - ",Query1[[#This Row],[UNIT in SAP]])</f>
        <v xml:space="preserve">5413470306179 - 1STK - </v>
      </c>
    </row>
    <row r="6702" spans="1:11" hidden="1" x14ac:dyDescent="0.2">
      <c r="A6702" t="str">
        <f>CONCATENATE(Query1[[#This Row],[ArticleCode]],"_",Query1[[#This Row],[countif]])</f>
        <v>G8002703_1</v>
      </c>
      <c r="B6702" t="s">
        <v>39057</v>
      </c>
      <c r="C6702" t="s">
        <v>39058</v>
      </c>
      <c r="D6702" t="s">
        <v>39059</v>
      </c>
      <c r="E6702">
        <v>1</v>
      </c>
      <c r="F6702" t="s">
        <v>20969</v>
      </c>
      <c r="G6702">
        <v>1</v>
      </c>
      <c r="H6702">
        <f>COUNTIF(B:B,Query1[[#This Row],[ArticleCode]])</f>
        <v>1</v>
      </c>
      <c r="I6702" t="e">
        <f>VLOOKUP(Query1[[#This Row],[ArticleCode]],#REF!,1,FALSE)</f>
        <v>#REF!</v>
      </c>
      <c r="J6702" t="str">
        <f>CONCATENATE(Query1[[#This Row],[EANCode]]," - ",Query1[[#This Row],[Quantity]],Query1[[#This Row],[UnitCode]]," - ",Query1[[#This Row],[UNIT in SAP]])</f>
        <v xml:space="preserve">5413470304618 - 1STK - </v>
      </c>
    </row>
    <row r="6703" spans="1:11" x14ac:dyDescent="0.2">
      <c r="A6703" t="str">
        <f>CONCATENATE(Query1[[#This Row],[ArticleCode]],"_",Query1[[#This Row],[countif]])</f>
        <v>G8006050_1</v>
      </c>
      <c r="B6703" t="s">
        <v>15599</v>
      </c>
      <c r="C6703" t="s">
        <v>39060</v>
      </c>
      <c r="D6703" t="s">
        <v>39061</v>
      </c>
      <c r="E6703">
        <v>1</v>
      </c>
      <c r="F6703" t="s">
        <v>20969</v>
      </c>
      <c r="G6703">
        <v>1</v>
      </c>
      <c r="H6703">
        <f>COUNTIF(B:B,Query1[[#This Row],[ArticleCode]])</f>
        <v>1</v>
      </c>
      <c r="I6703" t="e">
        <f>VLOOKUP(Query1[[#This Row],[ArticleCode]],#REF!,1,FALSE)</f>
        <v>#REF!</v>
      </c>
      <c r="J6703" t="str">
        <f>CONCATENATE(Query1[[#This Row],[EANCode]]," - ",Query1[[#This Row],[Quantity]],Query1[[#This Row],[UnitCode]]," - ",Query1[[#This Row],[UNIT in SAP]])</f>
        <v>5413470303826 - 1STK - PC</v>
      </c>
      <c r="K6703" t="s">
        <v>21015</v>
      </c>
    </row>
    <row r="6704" spans="1:11" x14ac:dyDescent="0.2">
      <c r="A6704" t="str">
        <f>CONCATENATE(Query1[[#This Row],[ArticleCode]],"_",Query1[[#This Row],[countif]])</f>
        <v>G8006057_1</v>
      </c>
      <c r="B6704" t="s">
        <v>3217</v>
      </c>
      <c r="C6704" t="s">
        <v>39062</v>
      </c>
      <c r="D6704" t="s">
        <v>39063</v>
      </c>
      <c r="E6704">
        <v>1</v>
      </c>
      <c r="F6704" t="s">
        <v>21007</v>
      </c>
      <c r="G6704">
        <v>1</v>
      </c>
      <c r="H6704">
        <f>COUNTIF(B:B,Query1[[#This Row],[ArticleCode]])</f>
        <v>1</v>
      </c>
      <c r="I6704" t="e">
        <f>VLOOKUP(Query1[[#This Row],[ArticleCode]],#REF!,1,FALSE)</f>
        <v>#REF!</v>
      </c>
      <c r="J6704" t="str">
        <f>CONCATENATE(Query1[[#This Row],[EANCode]]," - ",Query1[[#This Row],[Quantity]],Query1[[#This Row],[UnitCode]]," - ",Query1[[#This Row],[UNIT in SAP]])</f>
        <v>5413470303833 - 1DOS - CAR</v>
      </c>
      <c r="K6704" t="s">
        <v>20984</v>
      </c>
    </row>
    <row r="6705" spans="1:11" hidden="1" x14ac:dyDescent="0.2">
      <c r="A6705" t="str">
        <f>CONCATENATE(Query1[[#This Row],[ArticleCode]],"_",Query1[[#This Row],[countif]])</f>
        <v>G8009006_1</v>
      </c>
      <c r="B6705" t="s">
        <v>39064</v>
      </c>
      <c r="C6705" t="s">
        <v>39065</v>
      </c>
      <c r="D6705" t="s">
        <v>39066</v>
      </c>
      <c r="E6705">
        <v>1</v>
      </c>
      <c r="F6705" t="s">
        <v>20969</v>
      </c>
      <c r="G6705">
        <v>1</v>
      </c>
      <c r="H6705">
        <f>COUNTIF(B:B,Query1[[#This Row],[ArticleCode]])</f>
        <v>1</v>
      </c>
      <c r="I6705" t="e">
        <f>VLOOKUP(Query1[[#This Row],[ArticleCode]],#REF!,1,FALSE)</f>
        <v>#REF!</v>
      </c>
      <c r="J6705" t="str">
        <f>CONCATENATE(Query1[[#This Row],[EANCode]]," - ",Query1[[#This Row],[Quantity]],Query1[[#This Row],[UnitCode]]," - ",Query1[[#This Row],[UNIT in SAP]])</f>
        <v xml:space="preserve">5413470306070 - 1STK - </v>
      </c>
    </row>
    <row r="6706" spans="1:11" hidden="1" x14ac:dyDescent="0.2">
      <c r="A6706" t="str">
        <f>CONCATENATE(Query1[[#This Row],[ArticleCode]],"_",Query1[[#This Row],[countif]])</f>
        <v>G8009008_1</v>
      </c>
      <c r="B6706" t="s">
        <v>39067</v>
      </c>
      <c r="C6706" t="s">
        <v>39068</v>
      </c>
      <c r="D6706" t="s">
        <v>39069</v>
      </c>
      <c r="E6706">
        <v>1</v>
      </c>
      <c r="F6706" t="s">
        <v>20969</v>
      </c>
      <c r="G6706">
        <v>1</v>
      </c>
      <c r="H6706">
        <f>COUNTIF(B:B,Query1[[#This Row],[ArticleCode]])</f>
        <v>1</v>
      </c>
      <c r="I6706" t="e">
        <f>VLOOKUP(Query1[[#This Row],[ArticleCode]],#REF!,1,FALSE)</f>
        <v>#REF!</v>
      </c>
      <c r="J6706" t="str">
        <f>CONCATENATE(Query1[[#This Row],[EANCode]]," - ",Query1[[#This Row],[Quantity]],Query1[[#This Row],[UnitCode]]," - ",Query1[[#This Row],[UNIT in SAP]])</f>
        <v xml:space="preserve">5413470306087 - 1STK - </v>
      </c>
    </row>
    <row r="6707" spans="1:11" x14ac:dyDescent="0.2">
      <c r="A6707" t="str">
        <f>CONCATENATE(Query1[[#This Row],[ArticleCode]],"_",Query1[[#This Row],[countif]])</f>
        <v>G8010009_1</v>
      </c>
      <c r="B6707" t="s">
        <v>15605</v>
      </c>
      <c r="C6707" t="s">
        <v>39070</v>
      </c>
      <c r="D6707" t="s">
        <v>39071</v>
      </c>
      <c r="E6707">
        <v>1</v>
      </c>
      <c r="F6707" t="s">
        <v>20969</v>
      </c>
      <c r="G6707">
        <v>1</v>
      </c>
      <c r="H6707">
        <f>COUNTIF(B:B,Query1[[#This Row],[ArticleCode]])</f>
        <v>1</v>
      </c>
      <c r="I6707" t="e">
        <f>VLOOKUP(Query1[[#This Row],[ArticleCode]],#REF!,1,FALSE)</f>
        <v>#REF!</v>
      </c>
      <c r="J6707" t="str">
        <f>CONCATENATE(Query1[[#This Row],[EANCode]]," - ",Query1[[#This Row],[Quantity]],Query1[[#This Row],[UnitCode]]," - ",Query1[[#This Row],[UNIT in SAP]])</f>
        <v>5413470301839 - 1STK - PC</v>
      </c>
      <c r="K6707" t="s">
        <v>21015</v>
      </c>
    </row>
    <row r="6708" spans="1:11" x14ac:dyDescent="0.2">
      <c r="A6708" t="str">
        <f>CONCATENATE(Query1[[#This Row],[ArticleCode]],"_",Query1[[#This Row],[countif]])</f>
        <v>G8010026_1</v>
      </c>
      <c r="B6708" t="s">
        <v>15607</v>
      </c>
      <c r="C6708" t="s">
        <v>39072</v>
      </c>
      <c r="D6708" t="s">
        <v>39073</v>
      </c>
      <c r="E6708">
        <v>1</v>
      </c>
      <c r="F6708" t="s">
        <v>20969</v>
      </c>
      <c r="G6708">
        <v>1</v>
      </c>
      <c r="H6708">
        <f>COUNTIF(B:B,Query1[[#This Row],[ArticleCode]])</f>
        <v>1</v>
      </c>
      <c r="I6708" t="e">
        <f>VLOOKUP(Query1[[#This Row],[ArticleCode]],#REF!,1,FALSE)</f>
        <v>#REF!</v>
      </c>
      <c r="J6708" t="str">
        <f>CONCATENATE(Query1[[#This Row],[EANCode]]," - ",Query1[[#This Row],[Quantity]],Query1[[#This Row],[UnitCode]]," - ",Query1[[#This Row],[UNIT in SAP]])</f>
        <v>5413470301877 - 1STK - PC</v>
      </c>
      <c r="K6708" t="s">
        <v>21015</v>
      </c>
    </row>
    <row r="6709" spans="1:11" x14ac:dyDescent="0.2">
      <c r="A6709" t="str">
        <f>CONCATENATE(Query1[[#This Row],[ArticleCode]],"_",Query1[[#This Row],[countif]])</f>
        <v>G8010031_1</v>
      </c>
      <c r="B6709" t="s">
        <v>15609</v>
      </c>
      <c r="C6709" t="s">
        <v>39074</v>
      </c>
      <c r="D6709" t="s">
        <v>39075</v>
      </c>
      <c r="E6709">
        <v>1</v>
      </c>
      <c r="F6709" t="s">
        <v>20969</v>
      </c>
      <c r="G6709">
        <v>1</v>
      </c>
      <c r="H6709">
        <f>COUNTIF(B:B,Query1[[#This Row],[ArticleCode]])</f>
        <v>1</v>
      </c>
      <c r="I6709" t="e">
        <f>VLOOKUP(Query1[[#This Row],[ArticleCode]],#REF!,1,FALSE)</f>
        <v>#REF!</v>
      </c>
      <c r="J6709" t="str">
        <f>CONCATENATE(Query1[[#This Row],[EANCode]]," - ",Query1[[#This Row],[Quantity]],Query1[[#This Row],[UnitCode]]," - ",Query1[[#This Row],[UNIT in SAP]])</f>
        <v>5413470299167 - 1STK - PC</v>
      </c>
      <c r="K6709" t="s">
        <v>21015</v>
      </c>
    </row>
    <row r="6710" spans="1:11" hidden="1" x14ac:dyDescent="0.2">
      <c r="A6710" t="str">
        <f>CONCATENATE(Query1[[#This Row],[ArticleCode]],"_",Query1[[#This Row],[countif]])</f>
        <v>G8010036_1</v>
      </c>
      <c r="B6710" t="s">
        <v>15611</v>
      </c>
      <c r="C6710" t="s">
        <v>15613</v>
      </c>
      <c r="D6710" t="s">
        <v>39076</v>
      </c>
      <c r="E6710">
        <v>1</v>
      </c>
      <c r="F6710" t="s">
        <v>20969</v>
      </c>
      <c r="G6710">
        <v>1</v>
      </c>
      <c r="H6710">
        <f>COUNTIF(B:B,Query1[[#This Row],[ArticleCode]])</f>
        <v>1</v>
      </c>
      <c r="I6710" t="e">
        <f>VLOOKUP(Query1[[#This Row],[ArticleCode]],#REF!,1,FALSE)</f>
        <v>#REF!</v>
      </c>
      <c r="J6710" t="str">
        <f>CONCATENATE(Query1[[#This Row],[EANCode]]," - ",Query1[[#This Row],[Quantity]],Query1[[#This Row],[UnitCode]]," - ",Query1[[#This Row],[UNIT in SAP]])</f>
        <v xml:space="preserve">5413470301792 - 1STK - </v>
      </c>
    </row>
    <row r="6711" spans="1:11" x14ac:dyDescent="0.2">
      <c r="A6711" t="str">
        <f>CONCATENATE(Query1[[#This Row],[ArticleCode]],"_",Query1[[#This Row],[countif]])</f>
        <v>G8010039_1</v>
      </c>
      <c r="B6711" t="s">
        <v>15614</v>
      </c>
      <c r="C6711" t="s">
        <v>39077</v>
      </c>
      <c r="D6711" t="s">
        <v>39078</v>
      </c>
      <c r="E6711">
        <v>1</v>
      </c>
      <c r="F6711" t="s">
        <v>20969</v>
      </c>
      <c r="G6711">
        <v>1</v>
      </c>
      <c r="H6711">
        <f>COUNTIF(B:B,Query1[[#This Row],[ArticleCode]])</f>
        <v>1</v>
      </c>
      <c r="I6711" t="e">
        <f>VLOOKUP(Query1[[#This Row],[ArticleCode]],#REF!,1,FALSE)</f>
        <v>#REF!</v>
      </c>
      <c r="J6711" t="str">
        <f>CONCATENATE(Query1[[#This Row],[EANCode]]," - ",Query1[[#This Row],[Quantity]],Query1[[#This Row],[UnitCode]]," - ",Query1[[#This Row],[UNIT in SAP]])</f>
        <v>5413470299174 - 1STK - PC</v>
      </c>
      <c r="K6711" t="s">
        <v>21015</v>
      </c>
    </row>
    <row r="6712" spans="1:11" x14ac:dyDescent="0.2">
      <c r="A6712" t="str">
        <f>CONCATENATE(Query1[[#This Row],[ArticleCode]],"_",Query1[[#This Row],[countif]])</f>
        <v>G8010064_1</v>
      </c>
      <c r="B6712" t="s">
        <v>15616</v>
      </c>
      <c r="C6712" t="s">
        <v>39079</v>
      </c>
      <c r="D6712" t="s">
        <v>39080</v>
      </c>
      <c r="E6712">
        <v>1</v>
      </c>
      <c r="F6712" t="s">
        <v>20969</v>
      </c>
      <c r="G6712">
        <v>1</v>
      </c>
      <c r="H6712">
        <f>COUNTIF(B:B,Query1[[#This Row],[ArticleCode]])</f>
        <v>1</v>
      </c>
      <c r="I6712" t="e">
        <f>VLOOKUP(Query1[[#This Row],[ArticleCode]],#REF!,1,FALSE)</f>
        <v>#REF!</v>
      </c>
      <c r="J6712" t="str">
        <f>CONCATENATE(Query1[[#This Row],[EANCode]]," - ",Query1[[#This Row],[Quantity]],Query1[[#This Row],[UnitCode]]," - ",Query1[[#This Row],[UNIT in SAP]])</f>
        <v>5413470301815 - 1STK - PC</v>
      </c>
      <c r="K6712" t="s">
        <v>21015</v>
      </c>
    </row>
    <row r="6713" spans="1:11" x14ac:dyDescent="0.2">
      <c r="A6713" t="str">
        <f>CONCATENATE(Query1[[#This Row],[ArticleCode]],"_",Query1[[#This Row],[countif]])</f>
        <v>G8010065_1</v>
      </c>
      <c r="B6713" t="s">
        <v>15618</v>
      </c>
      <c r="C6713" t="s">
        <v>39081</v>
      </c>
      <c r="D6713" t="s">
        <v>39082</v>
      </c>
      <c r="E6713">
        <v>1</v>
      </c>
      <c r="F6713" t="s">
        <v>20969</v>
      </c>
      <c r="G6713">
        <v>1</v>
      </c>
      <c r="H6713">
        <f>COUNTIF(B:B,Query1[[#This Row],[ArticleCode]])</f>
        <v>1</v>
      </c>
      <c r="I6713" t="e">
        <f>VLOOKUP(Query1[[#This Row],[ArticleCode]],#REF!,1,FALSE)</f>
        <v>#REF!</v>
      </c>
      <c r="J6713" t="str">
        <f>CONCATENATE(Query1[[#This Row],[EANCode]]," - ",Query1[[#This Row],[Quantity]],Query1[[#This Row],[UnitCode]]," - ",Query1[[#This Row],[UNIT in SAP]])</f>
        <v>5413470301846 - 1STK - PC</v>
      </c>
      <c r="K6713" t="s">
        <v>21015</v>
      </c>
    </row>
    <row r="6714" spans="1:11" x14ac:dyDescent="0.2">
      <c r="A6714" t="str">
        <f>CONCATENATE(Query1[[#This Row],[ArticleCode]],"_",Query1[[#This Row],[countif]])</f>
        <v>G8010066_1</v>
      </c>
      <c r="B6714" t="s">
        <v>15620</v>
      </c>
      <c r="C6714" t="s">
        <v>39083</v>
      </c>
      <c r="D6714" t="s">
        <v>39084</v>
      </c>
      <c r="E6714">
        <v>1</v>
      </c>
      <c r="F6714" t="s">
        <v>20969</v>
      </c>
      <c r="G6714">
        <v>1</v>
      </c>
      <c r="H6714">
        <f>COUNTIF(B:B,Query1[[#This Row],[ArticleCode]])</f>
        <v>1</v>
      </c>
      <c r="I6714" t="e">
        <f>VLOOKUP(Query1[[#This Row],[ArticleCode]],#REF!,1,FALSE)</f>
        <v>#REF!</v>
      </c>
      <c r="J6714" t="str">
        <f>CONCATENATE(Query1[[#This Row],[EANCode]]," - ",Query1[[#This Row],[Quantity]],Query1[[#This Row],[UnitCode]]," - ",Query1[[#This Row],[UNIT in SAP]])</f>
        <v>5413470301853 - 1STK - PC</v>
      </c>
      <c r="K6714" t="s">
        <v>21015</v>
      </c>
    </row>
    <row r="6715" spans="1:11" x14ac:dyDescent="0.2">
      <c r="A6715" t="str">
        <f>CONCATENATE(Query1[[#This Row],[ArticleCode]],"_",Query1[[#This Row],[countif]])</f>
        <v>G8010067_1</v>
      </c>
      <c r="B6715" t="s">
        <v>15622</v>
      </c>
      <c r="C6715" t="s">
        <v>39085</v>
      </c>
      <c r="D6715" t="s">
        <v>39086</v>
      </c>
      <c r="E6715">
        <v>1</v>
      </c>
      <c r="F6715" t="s">
        <v>20969</v>
      </c>
      <c r="G6715">
        <v>1</v>
      </c>
      <c r="H6715">
        <f>COUNTIF(B:B,Query1[[#This Row],[ArticleCode]])</f>
        <v>1</v>
      </c>
      <c r="I6715" t="e">
        <f>VLOOKUP(Query1[[#This Row],[ArticleCode]],#REF!,1,FALSE)</f>
        <v>#REF!</v>
      </c>
      <c r="J6715" t="str">
        <f>CONCATENATE(Query1[[#This Row],[EANCode]]," - ",Query1[[#This Row],[Quantity]],Query1[[#This Row],[UnitCode]]," - ",Query1[[#This Row],[UNIT in SAP]])</f>
        <v>5413470301822 - 1STK - PC</v>
      </c>
      <c r="K6715" t="s">
        <v>21015</v>
      </c>
    </row>
    <row r="6716" spans="1:11" x14ac:dyDescent="0.2">
      <c r="A6716" t="str">
        <f>CONCATENATE(Query1[[#This Row],[ArticleCode]],"_",Query1[[#This Row],[countif]])</f>
        <v>G8010082_1</v>
      </c>
      <c r="B6716" t="s">
        <v>15624</v>
      </c>
      <c r="C6716" t="s">
        <v>39087</v>
      </c>
      <c r="D6716" t="s">
        <v>39088</v>
      </c>
      <c r="E6716">
        <v>1</v>
      </c>
      <c r="F6716" t="s">
        <v>20969</v>
      </c>
      <c r="G6716">
        <v>1</v>
      </c>
      <c r="H6716">
        <f>COUNTIF(B:B,Query1[[#This Row],[ArticleCode]])</f>
        <v>1</v>
      </c>
      <c r="I6716" t="e">
        <f>VLOOKUP(Query1[[#This Row],[ArticleCode]],#REF!,1,FALSE)</f>
        <v>#REF!</v>
      </c>
      <c r="J6716" t="str">
        <f>CONCATENATE(Query1[[#This Row],[EANCode]]," - ",Query1[[#This Row],[Quantity]],Query1[[#This Row],[UnitCode]]," - ",Query1[[#This Row],[UNIT in SAP]])</f>
        <v>5413470301860 - 1STK - PC</v>
      </c>
      <c r="K6716" t="s">
        <v>21015</v>
      </c>
    </row>
    <row r="6717" spans="1:11" x14ac:dyDescent="0.2">
      <c r="A6717" t="str">
        <f>CONCATENATE(Query1[[#This Row],[ArticleCode]],"_",Query1[[#This Row],[countif]])</f>
        <v>G8010083_1</v>
      </c>
      <c r="B6717" t="s">
        <v>15626</v>
      </c>
      <c r="C6717" t="s">
        <v>39089</v>
      </c>
      <c r="D6717" t="s">
        <v>39090</v>
      </c>
      <c r="E6717">
        <v>1</v>
      </c>
      <c r="F6717" t="s">
        <v>20969</v>
      </c>
      <c r="G6717">
        <v>1</v>
      </c>
      <c r="H6717">
        <f>COUNTIF(B:B,Query1[[#This Row],[ArticleCode]])</f>
        <v>1</v>
      </c>
      <c r="I6717" t="e">
        <f>VLOOKUP(Query1[[#This Row],[ArticleCode]],#REF!,1,FALSE)</f>
        <v>#REF!</v>
      </c>
      <c r="J6717" t="str">
        <f>CONCATENATE(Query1[[#This Row],[EANCode]]," - ",Query1[[#This Row],[Quantity]],Query1[[#This Row],[UnitCode]]," - ",Query1[[#This Row],[UNIT in SAP]])</f>
        <v>5413470298269 - 1STK - PC</v>
      </c>
      <c r="K6717" t="s">
        <v>21015</v>
      </c>
    </row>
    <row r="6718" spans="1:11" x14ac:dyDescent="0.2">
      <c r="A6718" t="str">
        <f>CONCATENATE(Query1[[#This Row],[ArticleCode]],"_",Query1[[#This Row],[countif]])</f>
        <v>G8010091_1</v>
      </c>
      <c r="B6718" t="s">
        <v>15628</v>
      </c>
      <c r="C6718" t="s">
        <v>39091</v>
      </c>
      <c r="D6718" t="s">
        <v>39092</v>
      </c>
      <c r="E6718">
        <v>1</v>
      </c>
      <c r="F6718" t="s">
        <v>20969</v>
      </c>
      <c r="G6718">
        <v>1</v>
      </c>
      <c r="H6718">
        <f>COUNTIF(B:B,Query1[[#This Row],[ArticleCode]])</f>
        <v>1</v>
      </c>
      <c r="I6718" t="e">
        <f>VLOOKUP(Query1[[#This Row],[ArticleCode]],#REF!,1,FALSE)</f>
        <v>#REF!</v>
      </c>
      <c r="J6718" t="str">
        <f>CONCATENATE(Query1[[#This Row],[EANCode]]," - ",Query1[[#This Row],[Quantity]],Query1[[#This Row],[UnitCode]]," - ",Query1[[#This Row],[UNIT in SAP]])</f>
        <v>5413470299181 - 1STK - PC</v>
      </c>
      <c r="K6718" t="s">
        <v>21015</v>
      </c>
    </row>
    <row r="6719" spans="1:11" hidden="1" x14ac:dyDescent="0.2">
      <c r="A6719" t="str">
        <f>CONCATENATE(Query1[[#This Row],[ArticleCode]],"_",Query1[[#This Row],[countif]])</f>
        <v>G8010093_1</v>
      </c>
      <c r="B6719" t="s">
        <v>39093</v>
      </c>
      <c r="C6719" t="s">
        <v>39094</v>
      </c>
      <c r="D6719" t="s">
        <v>39095</v>
      </c>
      <c r="E6719">
        <v>1</v>
      </c>
      <c r="F6719" t="s">
        <v>20969</v>
      </c>
      <c r="G6719">
        <v>1</v>
      </c>
      <c r="H6719">
        <f>COUNTIF(B:B,Query1[[#This Row],[ArticleCode]])</f>
        <v>1</v>
      </c>
      <c r="I6719" t="e">
        <f>VLOOKUP(Query1[[#This Row],[ArticleCode]],#REF!,1,FALSE)</f>
        <v>#REF!</v>
      </c>
      <c r="J6719" t="str">
        <f>CONCATENATE(Query1[[#This Row],[EANCode]]," - ",Query1[[#This Row],[Quantity]],Query1[[#This Row],[UnitCode]]," - ",Query1[[#This Row],[UNIT in SAP]])</f>
        <v xml:space="preserve">5413470303840 - 1STK - </v>
      </c>
    </row>
    <row r="6720" spans="1:11" x14ac:dyDescent="0.2">
      <c r="A6720" t="str">
        <f>CONCATENATE(Query1[[#This Row],[ArticleCode]],"_",Query1[[#This Row],[countif]])</f>
        <v>G8010107_1</v>
      </c>
      <c r="B6720" t="s">
        <v>15630</v>
      </c>
      <c r="C6720" t="s">
        <v>39096</v>
      </c>
      <c r="D6720" t="s">
        <v>39097</v>
      </c>
      <c r="E6720">
        <v>1</v>
      </c>
      <c r="F6720" t="s">
        <v>20969</v>
      </c>
      <c r="G6720">
        <v>1</v>
      </c>
      <c r="H6720">
        <f>COUNTIF(B:B,Query1[[#This Row],[ArticleCode]])</f>
        <v>1</v>
      </c>
      <c r="I6720" t="e">
        <f>VLOOKUP(Query1[[#This Row],[ArticleCode]],#REF!,1,FALSE)</f>
        <v>#REF!</v>
      </c>
      <c r="J6720" t="str">
        <f>CONCATENATE(Query1[[#This Row],[EANCode]]," - ",Query1[[#This Row],[Quantity]],Query1[[#This Row],[UnitCode]]," - ",Query1[[#This Row],[UNIT in SAP]])</f>
        <v>5413470299198 - 1STK - PC</v>
      </c>
      <c r="K6720" t="s">
        <v>21015</v>
      </c>
    </row>
    <row r="6721" spans="1:11" x14ac:dyDescent="0.2">
      <c r="A6721" t="str">
        <f>CONCATENATE(Query1[[#This Row],[ArticleCode]],"_",Query1[[#This Row],[countif]])</f>
        <v>G8010108_1</v>
      </c>
      <c r="B6721" t="s">
        <v>15632</v>
      </c>
      <c r="C6721" t="s">
        <v>39098</v>
      </c>
      <c r="D6721" t="s">
        <v>39099</v>
      </c>
      <c r="E6721">
        <v>1</v>
      </c>
      <c r="F6721" t="s">
        <v>20969</v>
      </c>
      <c r="G6721">
        <v>1</v>
      </c>
      <c r="H6721">
        <f>COUNTIF(B:B,Query1[[#This Row],[ArticleCode]])</f>
        <v>1</v>
      </c>
      <c r="I6721" t="e">
        <f>VLOOKUP(Query1[[#This Row],[ArticleCode]],#REF!,1,FALSE)</f>
        <v>#REF!</v>
      </c>
      <c r="J6721" t="str">
        <f>CONCATENATE(Query1[[#This Row],[EANCode]]," - ",Query1[[#This Row],[Quantity]],Query1[[#This Row],[UnitCode]]," - ",Query1[[#This Row],[UNIT in SAP]])</f>
        <v>5413470299204 - 1STK - PC</v>
      </c>
      <c r="K6721" t="s">
        <v>21015</v>
      </c>
    </row>
    <row r="6722" spans="1:11" x14ac:dyDescent="0.2">
      <c r="A6722" t="str">
        <f>CONCATENATE(Query1[[#This Row],[ArticleCode]],"_",Query1[[#This Row],[countif]])</f>
        <v>G8010117_1</v>
      </c>
      <c r="B6722" t="s">
        <v>15634</v>
      </c>
      <c r="C6722" t="s">
        <v>15636</v>
      </c>
      <c r="D6722" t="s">
        <v>39100</v>
      </c>
      <c r="E6722">
        <v>1</v>
      </c>
      <c r="F6722" t="s">
        <v>20969</v>
      </c>
      <c r="G6722">
        <v>1</v>
      </c>
      <c r="H6722">
        <f>COUNTIF(B:B,Query1[[#This Row],[ArticleCode]])</f>
        <v>1</v>
      </c>
      <c r="I6722" t="e">
        <f>VLOOKUP(Query1[[#This Row],[ArticleCode]],#REF!,1,FALSE)</f>
        <v>#REF!</v>
      </c>
      <c r="J6722" t="str">
        <f>CONCATENATE(Query1[[#This Row],[EANCode]]," - ",Query1[[#This Row],[Quantity]],Query1[[#This Row],[UnitCode]]," - ",Query1[[#This Row],[UNIT in SAP]])</f>
        <v>5413470314907 - 1STK - PC</v>
      </c>
      <c r="K6722" t="s">
        <v>21015</v>
      </c>
    </row>
    <row r="6723" spans="1:11" x14ac:dyDescent="0.2">
      <c r="A6723" t="str">
        <f>CONCATENATE(Query1[[#This Row],[ArticleCode]],"_",Query1[[#This Row],[countif]])</f>
        <v>G8010118_1</v>
      </c>
      <c r="B6723" t="s">
        <v>15637</v>
      </c>
      <c r="C6723" t="s">
        <v>15639</v>
      </c>
      <c r="D6723" t="s">
        <v>39101</v>
      </c>
      <c r="E6723">
        <v>1</v>
      </c>
      <c r="F6723" t="s">
        <v>20969</v>
      </c>
      <c r="G6723">
        <v>1</v>
      </c>
      <c r="H6723">
        <f>COUNTIF(B:B,Query1[[#This Row],[ArticleCode]])</f>
        <v>1</v>
      </c>
      <c r="I6723" t="e">
        <f>VLOOKUP(Query1[[#This Row],[ArticleCode]],#REF!,1,FALSE)</f>
        <v>#REF!</v>
      </c>
      <c r="J6723" t="str">
        <f>CONCATENATE(Query1[[#This Row],[EANCode]]," - ",Query1[[#This Row],[Quantity]],Query1[[#This Row],[UnitCode]]," - ",Query1[[#This Row],[UNIT in SAP]])</f>
        <v>5413470314914 - 1STK - PC</v>
      </c>
      <c r="K6723" t="s">
        <v>21015</v>
      </c>
    </row>
    <row r="6724" spans="1:11" x14ac:dyDescent="0.2">
      <c r="A6724" t="str">
        <f>CONCATENATE(Query1[[#This Row],[ArticleCode]],"_",Query1[[#This Row],[countif]])</f>
        <v>G8010119_1</v>
      </c>
      <c r="B6724" t="s">
        <v>15640</v>
      </c>
      <c r="C6724" t="s">
        <v>15642</v>
      </c>
      <c r="D6724" t="s">
        <v>39102</v>
      </c>
      <c r="E6724">
        <v>1</v>
      </c>
      <c r="F6724" t="s">
        <v>20969</v>
      </c>
      <c r="G6724">
        <v>1</v>
      </c>
      <c r="H6724">
        <f>COUNTIF(B:B,Query1[[#This Row],[ArticleCode]])</f>
        <v>1</v>
      </c>
      <c r="I6724" t="e">
        <f>VLOOKUP(Query1[[#This Row],[ArticleCode]],#REF!,1,FALSE)</f>
        <v>#REF!</v>
      </c>
      <c r="J6724" t="str">
        <f>CONCATENATE(Query1[[#This Row],[EANCode]]," - ",Query1[[#This Row],[Quantity]],Query1[[#This Row],[UnitCode]]," - ",Query1[[#This Row],[UNIT in SAP]])</f>
        <v>5413470314983 - 1STK - PC</v>
      </c>
      <c r="K6724" t="s">
        <v>21015</v>
      </c>
    </row>
    <row r="6725" spans="1:11" hidden="1" x14ac:dyDescent="0.2">
      <c r="A6725" t="str">
        <f>CONCATENATE(Query1[[#This Row],[ArticleCode]],"_",Query1[[#This Row],[countif]])</f>
        <v>G8011019_1</v>
      </c>
      <c r="B6725" t="s">
        <v>39103</v>
      </c>
      <c r="C6725" t="s">
        <v>39104</v>
      </c>
      <c r="D6725" t="s">
        <v>39105</v>
      </c>
      <c r="E6725">
        <v>1</v>
      </c>
      <c r="F6725" t="s">
        <v>20969</v>
      </c>
      <c r="G6725">
        <v>1</v>
      </c>
      <c r="H6725">
        <f>COUNTIF(B:B,Query1[[#This Row],[ArticleCode]])</f>
        <v>1</v>
      </c>
      <c r="I6725" t="e">
        <f>VLOOKUP(Query1[[#This Row],[ArticleCode]],#REF!,1,FALSE)</f>
        <v>#REF!</v>
      </c>
      <c r="J6725" t="str">
        <f>CONCATENATE(Query1[[#This Row],[EANCode]]," - ",Query1[[#This Row],[Quantity]],Query1[[#This Row],[UnitCode]]," - ",Query1[[#This Row],[UNIT in SAP]])</f>
        <v xml:space="preserve">5413470303857 - 1STK - </v>
      </c>
    </row>
    <row r="6726" spans="1:11" x14ac:dyDescent="0.2">
      <c r="A6726" t="str">
        <f>CONCATENATE(Query1[[#This Row],[ArticleCode]],"_",Query1[[#This Row],[countif]])</f>
        <v>G8011036_1</v>
      </c>
      <c r="B6726" t="s">
        <v>15649</v>
      </c>
      <c r="C6726" t="s">
        <v>39106</v>
      </c>
      <c r="D6726" t="s">
        <v>39107</v>
      </c>
      <c r="E6726">
        <v>1</v>
      </c>
      <c r="F6726" t="s">
        <v>20969</v>
      </c>
      <c r="G6726">
        <v>1</v>
      </c>
      <c r="H6726">
        <f>COUNTIF(B:B,Query1[[#This Row],[ArticleCode]])</f>
        <v>1</v>
      </c>
      <c r="I6726" t="e">
        <f>VLOOKUP(Query1[[#This Row],[ArticleCode]],#REF!,1,FALSE)</f>
        <v>#REF!</v>
      </c>
      <c r="J6726" t="str">
        <f>CONCATENATE(Query1[[#This Row],[EANCode]]," - ",Query1[[#This Row],[Quantity]],Query1[[#This Row],[UnitCode]]," - ",Query1[[#This Row],[UNIT in SAP]])</f>
        <v>5413470315355 - 1STK - PC</v>
      </c>
      <c r="K6726" t="s">
        <v>21015</v>
      </c>
    </row>
    <row r="6727" spans="1:11" x14ac:dyDescent="0.2">
      <c r="A6727" t="str">
        <f>CONCATENATE(Query1[[#This Row],[ArticleCode]],"_",Query1[[#This Row],[countif]])</f>
        <v>G8011044_1</v>
      </c>
      <c r="B6727" t="s">
        <v>15651</v>
      </c>
      <c r="C6727" t="s">
        <v>39108</v>
      </c>
      <c r="D6727" t="s">
        <v>39109</v>
      </c>
      <c r="E6727">
        <v>1</v>
      </c>
      <c r="F6727" t="s">
        <v>20969</v>
      </c>
      <c r="G6727">
        <v>1</v>
      </c>
      <c r="H6727">
        <f>COUNTIF(B:B,Query1[[#This Row],[ArticleCode]])</f>
        <v>1</v>
      </c>
      <c r="I6727" t="e">
        <f>VLOOKUP(Query1[[#This Row],[ArticleCode]],#REF!,1,FALSE)</f>
        <v>#REF!</v>
      </c>
      <c r="J6727" t="str">
        <f>CONCATENATE(Query1[[#This Row],[EANCode]]," - ",Query1[[#This Row],[Quantity]],Query1[[#This Row],[UnitCode]]," - ",Query1[[#This Row],[UNIT in SAP]])</f>
        <v>5413470301808 - 1STK - PC</v>
      </c>
      <c r="K6727" t="s">
        <v>21015</v>
      </c>
    </row>
    <row r="6728" spans="1:11" x14ac:dyDescent="0.2">
      <c r="A6728" t="str">
        <f>CONCATENATE(Query1[[#This Row],[ArticleCode]],"_",Query1[[#This Row],[countif]])</f>
        <v>G8011046_1</v>
      </c>
      <c r="B6728" t="s">
        <v>15653</v>
      </c>
      <c r="C6728" t="s">
        <v>15655</v>
      </c>
      <c r="D6728" t="s">
        <v>39110</v>
      </c>
      <c r="E6728">
        <v>1</v>
      </c>
      <c r="F6728" t="s">
        <v>20969</v>
      </c>
      <c r="G6728">
        <v>1</v>
      </c>
      <c r="H6728">
        <f>COUNTIF(B:B,Query1[[#This Row],[ArticleCode]])</f>
        <v>1</v>
      </c>
      <c r="I6728" t="e">
        <f>VLOOKUP(Query1[[#This Row],[ArticleCode]],#REF!,1,FALSE)</f>
        <v>#REF!</v>
      </c>
      <c r="J6728" t="str">
        <f>CONCATENATE(Query1[[#This Row],[EANCode]]," - ",Query1[[#This Row],[Quantity]],Query1[[#This Row],[UnitCode]]," - ",Query1[[#This Row],[UNIT in SAP]])</f>
        <v>5413470313375 - 1STK - PC</v>
      </c>
      <c r="K6728" t="s">
        <v>21015</v>
      </c>
    </row>
    <row r="6729" spans="1:11" x14ac:dyDescent="0.2">
      <c r="A6729" t="str">
        <f>CONCATENATE(Query1[[#This Row],[ArticleCode]],"_",Query1[[#This Row],[countif]])</f>
        <v>G8011047_1</v>
      </c>
      <c r="B6729" t="s">
        <v>15656</v>
      </c>
      <c r="C6729" t="s">
        <v>39111</v>
      </c>
      <c r="D6729" t="s">
        <v>39112</v>
      </c>
      <c r="E6729">
        <v>1</v>
      </c>
      <c r="F6729" t="s">
        <v>20969</v>
      </c>
      <c r="G6729">
        <v>1</v>
      </c>
      <c r="H6729">
        <f>COUNTIF(B:B,Query1[[#This Row],[ArticleCode]])</f>
        <v>1</v>
      </c>
      <c r="I6729" t="e">
        <f>VLOOKUP(Query1[[#This Row],[ArticleCode]],#REF!,1,FALSE)</f>
        <v>#REF!</v>
      </c>
      <c r="J6729" t="str">
        <f>CONCATENATE(Query1[[#This Row],[EANCode]]," - ",Query1[[#This Row],[Quantity]],Query1[[#This Row],[UnitCode]]," - ",Query1[[#This Row],[UNIT in SAP]])</f>
        <v>5413470313382 - 1STK - PC</v>
      </c>
      <c r="K6729" t="s">
        <v>21015</v>
      </c>
    </row>
    <row r="6730" spans="1:11" x14ac:dyDescent="0.2">
      <c r="A6730" t="str">
        <f>CONCATENATE(Query1[[#This Row],[ArticleCode]],"_",Query1[[#This Row],[countif]])</f>
        <v>G8011048_1</v>
      </c>
      <c r="B6730" t="s">
        <v>15658</v>
      </c>
      <c r="C6730" t="s">
        <v>39113</v>
      </c>
      <c r="D6730" t="s">
        <v>39114</v>
      </c>
      <c r="E6730">
        <v>1</v>
      </c>
      <c r="F6730" t="s">
        <v>20969</v>
      </c>
      <c r="G6730">
        <v>1</v>
      </c>
      <c r="H6730">
        <f>COUNTIF(B:B,Query1[[#This Row],[ArticleCode]])</f>
        <v>1</v>
      </c>
      <c r="I6730" t="e">
        <f>VLOOKUP(Query1[[#This Row],[ArticleCode]],#REF!,1,FALSE)</f>
        <v>#REF!</v>
      </c>
      <c r="J6730" t="str">
        <f>CONCATENATE(Query1[[#This Row],[EANCode]]," - ",Query1[[#This Row],[Quantity]],Query1[[#This Row],[UnitCode]]," - ",Query1[[#This Row],[UNIT in SAP]])</f>
        <v>5413470313399 - 1STK - PC</v>
      </c>
      <c r="K6730" t="s">
        <v>21015</v>
      </c>
    </row>
    <row r="6731" spans="1:11" x14ac:dyDescent="0.2">
      <c r="A6731" t="str">
        <f>CONCATENATE(Query1[[#This Row],[ArticleCode]],"_",Query1[[#This Row],[countif]])</f>
        <v>G8011049_1</v>
      </c>
      <c r="B6731" t="s">
        <v>15660</v>
      </c>
      <c r="C6731" t="s">
        <v>39115</v>
      </c>
      <c r="D6731" t="s">
        <v>39116</v>
      </c>
      <c r="E6731">
        <v>1</v>
      </c>
      <c r="F6731" t="s">
        <v>20969</v>
      </c>
      <c r="G6731">
        <v>1</v>
      </c>
      <c r="H6731">
        <f>COUNTIF(B:B,Query1[[#This Row],[ArticleCode]])</f>
        <v>1</v>
      </c>
      <c r="I6731" t="e">
        <f>VLOOKUP(Query1[[#This Row],[ArticleCode]],#REF!,1,FALSE)</f>
        <v>#REF!</v>
      </c>
      <c r="J6731" t="str">
        <f>CONCATENATE(Query1[[#This Row],[EANCode]]," - ",Query1[[#This Row],[Quantity]],Query1[[#This Row],[UnitCode]]," - ",Query1[[#This Row],[UNIT in SAP]])</f>
        <v>5413470313405 - 1STK - PC</v>
      </c>
      <c r="K6731" t="s">
        <v>21015</v>
      </c>
    </row>
    <row r="6732" spans="1:11" x14ac:dyDescent="0.2">
      <c r="A6732" t="str">
        <f>CONCATENATE(Query1[[#This Row],[ArticleCode]],"_",Query1[[#This Row],[countif]])</f>
        <v>G8023071_1</v>
      </c>
      <c r="B6732" t="s">
        <v>15662</v>
      </c>
      <c r="C6732" t="s">
        <v>39117</v>
      </c>
      <c r="D6732" t="s">
        <v>39118</v>
      </c>
      <c r="E6732">
        <v>1</v>
      </c>
      <c r="F6732" t="s">
        <v>20969</v>
      </c>
      <c r="G6732">
        <v>1</v>
      </c>
      <c r="H6732">
        <f>COUNTIF(B:B,Query1[[#This Row],[ArticleCode]])</f>
        <v>1</v>
      </c>
      <c r="I6732" t="e">
        <f>VLOOKUP(Query1[[#This Row],[ArticleCode]],#REF!,1,FALSE)</f>
        <v>#REF!</v>
      </c>
      <c r="J6732" t="str">
        <f>CONCATENATE(Query1[[#This Row],[EANCode]]," - ",Query1[[#This Row],[Quantity]],Query1[[#This Row],[UnitCode]]," - ",Query1[[#This Row],[UNIT in SAP]])</f>
        <v>5413470303864 - 1STK - PC</v>
      </c>
      <c r="K6732" t="s">
        <v>21015</v>
      </c>
    </row>
    <row r="6733" spans="1:11" hidden="1" x14ac:dyDescent="0.2">
      <c r="A6733" t="str">
        <f>CONCATENATE(Query1[[#This Row],[ArticleCode]],"_",Query1[[#This Row],[countif]])</f>
        <v>G8023121_1</v>
      </c>
      <c r="B6733" t="s">
        <v>39119</v>
      </c>
      <c r="C6733" t="s">
        <v>39120</v>
      </c>
      <c r="D6733" t="s">
        <v>39121</v>
      </c>
      <c r="E6733">
        <v>1</v>
      </c>
      <c r="F6733" t="s">
        <v>20969</v>
      </c>
      <c r="G6733">
        <v>1</v>
      </c>
      <c r="H6733">
        <f>COUNTIF(B:B,Query1[[#This Row],[ArticleCode]])</f>
        <v>1</v>
      </c>
      <c r="I6733" t="e">
        <f>VLOOKUP(Query1[[#This Row],[ArticleCode]],#REF!,1,FALSE)</f>
        <v>#REF!</v>
      </c>
      <c r="J6733" t="str">
        <f>CONCATENATE(Query1[[#This Row],[EANCode]]," - ",Query1[[#This Row],[Quantity]],Query1[[#This Row],[UnitCode]]," - ",Query1[[#This Row],[UNIT in SAP]])</f>
        <v xml:space="preserve">5413470303871 - 1STK - </v>
      </c>
    </row>
    <row r="6734" spans="1:11" x14ac:dyDescent="0.2">
      <c r="A6734" t="str">
        <f>CONCATENATE(Query1[[#This Row],[ArticleCode]],"_",Query1[[#This Row],[countif]])</f>
        <v>G8023181_1</v>
      </c>
      <c r="B6734" t="s">
        <v>3221</v>
      </c>
      <c r="C6734" t="s">
        <v>39122</v>
      </c>
      <c r="D6734" t="s">
        <v>39123</v>
      </c>
      <c r="E6734">
        <v>1</v>
      </c>
      <c r="F6734" t="s">
        <v>20969</v>
      </c>
      <c r="G6734">
        <v>1</v>
      </c>
      <c r="H6734">
        <f>COUNTIF(B:B,Query1[[#This Row],[ArticleCode]])</f>
        <v>1</v>
      </c>
      <c r="I6734" t="e">
        <f>VLOOKUP(Query1[[#This Row],[ArticleCode]],#REF!,1,FALSE)</f>
        <v>#REF!</v>
      </c>
      <c r="J6734" t="str">
        <f>CONCATENATE(Query1[[#This Row],[EANCode]]," - ",Query1[[#This Row],[Quantity]],Query1[[#This Row],[UnitCode]]," - ",Query1[[#This Row],[UNIT in SAP]])</f>
        <v>5413470305851 - 1STK - PC</v>
      </c>
      <c r="K6734" t="s">
        <v>21015</v>
      </c>
    </row>
    <row r="6735" spans="1:11" x14ac:dyDescent="0.2">
      <c r="A6735" t="str">
        <f>CONCATENATE(Query1[[#This Row],[ArticleCode]],"_",Query1[[#This Row],[countif]])</f>
        <v>G8024021_1</v>
      </c>
      <c r="B6735" t="s">
        <v>15676</v>
      </c>
      <c r="C6735" t="s">
        <v>39124</v>
      </c>
      <c r="D6735" t="s">
        <v>39125</v>
      </c>
      <c r="E6735">
        <v>1</v>
      </c>
      <c r="F6735" t="s">
        <v>20969</v>
      </c>
      <c r="G6735">
        <v>1</v>
      </c>
      <c r="H6735">
        <f>COUNTIF(B:B,Query1[[#This Row],[ArticleCode]])</f>
        <v>1</v>
      </c>
      <c r="I6735" t="e">
        <f>VLOOKUP(Query1[[#This Row],[ArticleCode]],#REF!,1,FALSE)</f>
        <v>#REF!</v>
      </c>
      <c r="J6735" t="str">
        <f>CONCATENATE(Query1[[#This Row],[EANCode]]," - ",Query1[[#This Row],[Quantity]],Query1[[#This Row],[UnitCode]]," - ",Query1[[#This Row],[UNIT in SAP]])</f>
        <v>5413470303888 - 1STK - PC</v>
      </c>
      <c r="K6735" t="s">
        <v>21015</v>
      </c>
    </row>
    <row r="6736" spans="1:11" hidden="1" x14ac:dyDescent="0.2">
      <c r="A6736" t="str">
        <f>CONCATENATE(Query1[[#This Row],[ArticleCode]],"_",Query1[[#This Row],[countif]])</f>
        <v>INV30NAT_1</v>
      </c>
      <c r="B6736" t="s">
        <v>39126</v>
      </c>
      <c r="C6736" t="s">
        <v>39127</v>
      </c>
      <c r="D6736" t="s">
        <v>39128</v>
      </c>
      <c r="E6736">
        <v>1</v>
      </c>
      <c r="F6736" t="s">
        <v>23636</v>
      </c>
      <c r="G6736">
        <v>1</v>
      </c>
      <c r="H6736">
        <f>COUNTIF(B:B,Query1[[#This Row],[ArticleCode]])</f>
        <v>1</v>
      </c>
      <c r="I6736" t="e">
        <f>VLOOKUP(Query1[[#This Row],[ArticleCode]],#REF!,1,FALSE)</f>
        <v>#REF!</v>
      </c>
      <c r="J6736" t="str">
        <f>CONCATENATE(Query1[[#This Row],[EANCode]]," - ",Query1[[#This Row],[Quantity]],Query1[[#This Row],[UnitCode]]," - ",Query1[[#This Row],[UNIT in SAP]])</f>
        <v xml:space="preserve">5413470303895 - 1LNG - </v>
      </c>
    </row>
    <row r="6737" spans="1:11" hidden="1" x14ac:dyDescent="0.2">
      <c r="A6737" t="str">
        <f>CONCATENATE(Query1[[#This Row],[ArticleCode]],"_",Query1[[#This Row],[countif]])</f>
        <v>INV30WIT_1</v>
      </c>
      <c r="B6737" t="s">
        <v>39129</v>
      </c>
      <c r="C6737" t="s">
        <v>39130</v>
      </c>
      <c r="D6737" t="s">
        <v>39131</v>
      </c>
      <c r="E6737">
        <v>1</v>
      </c>
      <c r="F6737" t="s">
        <v>23636</v>
      </c>
      <c r="G6737">
        <v>1</v>
      </c>
      <c r="H6737">
        <f>COUNTIF(B:B,Query1[[#This Row],[ArticleCode]])</f>
        <v>1</v>
      </c>
      <c r="I6737" t="e">
        <f>VLOOKUP(Query1[[#This Row],[ArticleCode]],#REF!,1,FALSE)</f>
        <v>#REF!</v>
      </c>
      <c r="J6737" t="str">
        <f>CONCATENATE(Query1[[#This Row],[EANCode]]," - ",Query1[[#This Row],[Quantity]],Query1[[#This Row],[UnitCode]]," - ",Query1[[#This Row],[UNIT in SAP]])</f>
        <v xml:space="preserve">5413470305882 - 1LNG - </v>
      </c>
    </row>
    <row r="6738" spans="1:11" hidden="1" x14ac:dyDescent="0.2">
      <c r="A6738" t="str">
        <f>CONCATENATE(Query1[[#This Row],[ArticleCode]],"_",Query1[[#This Row],[countif]])</f>
        <v>JRD26CRE_1</v>
      </c>
      <c r="B6738" t="s">
        <v>39132</v>
      </c>
      <c r="C6738" t="s">
        <v>39133</v>
      </c>
      <c r="D6738" t="s">
        <v>39134</v>
      </c>
      <c r="E6738">
        <v>1</v>
      </c>
      <c r="F6738" t="s">
        <v>23636</v>
      </c>
      <c r="G6738">
        <v>1</v>
      </c>
      <c r="H6738">
        <f>COUNTIF(B:B,Query1[[#This Row],[ArticleCode]])</f>
        <v>1</v>
      </c>
      <c r="I6738" t="e">
        <f>VLOOKUP(Query1[[#This Row],[ArticleCode]],#REF!,1,FALSE)</f>
        <v>#REF!</v>
      </c>
      <c r="J6738" t="str">
        <f>CONCATENATE(Query1[[#This Row],[EANCode]]," - ",Query1[[#This Row],[Quantity]],Query1[[#This Row],[UnitCode]]," - ",Query1[[#This Row],[UNIT in SAP]])</f>
        <v xml:space="preserve">5413470305899 - 1LNG - </v>
      </c>
    </row>
    <row r="6739" spans="1:11" x14ac:dyDescent="0.2">
      <c r="A6739" t="str">
        <f>CONCATENATE(Query1[[#This Row],[ArticleCode]],"_",Query1[[#This Row],[countif]])</f>
        <v>JRD26NAT_1</v>
      </c>
      <c r="B6739" t="s">
        <v>3181</v>
      </c>
      <c r="C6739" t="s">
        <v>39135</v>
      </c>
      <c r="D6739" t="s">
        <v>39136</v>
      </c>
      <c r="E6739">
        <v>1</v>
      </c>
      <c r="F6739" t="s">
        <v>23636</v>
      </c>
      <c r="G6739">
        <v>1</v>
      </c>
      <c r="H6739">
        <f>COUNTIF(B:B,Query1[[#This Row],[ArticleCode]])</f>
        <v>1</v>
      </c>
      <c r="I6739" t="e">
        <f>VLOOKUP(Query1[[#This Row],[ArticleCode]],#REF!,1,FALSE)</f>
        <v>#REF!</v>
      </c>
      <c r="J6739" t="str">
        <f>CONCATENATE(Query1[[#This Row],[EANCode]]," - ",Query1[[#This Row],[Quantity]],Query1[[#This Row],[UnitCode]]," - ",Query1[[#This Row],[UNIT in SAP]])</f>
        <v>5413470303901 - 1LNG - PC</v>
      </c>
      <c r="K6739" t="s">
        <v>21015</v>
      </c>
    </row>
    <row r="6740" spans="1:11" hidden="1" x14ac:dyDescent="0.2">
      <c r="A6740" t="str">
        <f>CONCATENATE(Query1[[#This Row],[ArticleCode]],"_",Query1[[#This Row],[countif]])</f>
        <v>JRD26WIT_1</v>
      </c>
      <c r="B6740" t="s">
        <v>39137</v>
      </c>
      <c r="C6740" t="s">
        <v>39138</v>
      </c>
      <c r="D6740" t="s">
        <v>39139</v>
      </c>
      <c r="E6740">
        <v>1</v>
      </c>
      <c r="F6740" t="s">
        <v>23636</v>
      </c>
      <c r="G6740">
        <v>1</v>
      </c>
      <c r="H6740">
        <f>COUNTIF(B:B,Query1[[#This Row],[ArticleCode]])</f>
        <v>1</v>
      </c>
      <c r="I6740" t="e">
        <f>VLOOKUP(Query1[[#This Row],[ArticleCode]],#REF!,1,FALSE)</f>
        <v>#REF!</v>
      </c>
      <c r="J6740" t="str">
        <f>CONCATENATE(Query1[[#This Row],[EANCode]]," - ",Query1[[#This Row],[Quantity]],Query1[[#This Row],[UnitCode]]," - ",Query1[[#This Row],[UNIT in SAP]])</f>
        <v xml:space="preserve">5413470303918 - 1LNG - </v>
      </c>
    </row>
    <row r="6741" spans="1:11" hidden="1" x14ac:dyDescent="0.2">
      <c r="A6741" t="str">
        <f>CONCATENATE(Query1[[#This Row],[ArticleCode]],"_",Query1[[#This Row],[countif]])</f>
        <v>JRD32CRE_1</v>
      </c>
      <c r="B6741" t="s">
        <v>15768</v>
      </c>
      <c r="C6741" t="s">
        <v>39140</v>
      </c>
      <c r="D6741" t="s">
        <v>39141</v>
      </c>
      <c r="E6741">
        <v>1</v>
      </c>
      <c r="F6741" t="s">
        <v>23636</v>
      </c>
      <c r="G6741">
        <v>1</v>
      </c>
      <c r="H6741">
        <f>COUNTIF(B:B,Query1[[#This Row],[ArticleCode]])</f>
        <v>1</v>
      </c>
      <c r="I6741" t="e">
        <f>VLOOKUP(Query1[[#This Row],[ArticleCode]],#REF!,1,FALSE)</f>
        <v>#REF!</v>
      </c>
      <c r="J6741" t="str">
        <f>CONCATENATE(Query1[[#This Row],[EANCode]]," - ",Query1[[#This Row],[Quantity]],Query1[[#This Row],[UnitCode]]," - ",Query1[[#This Row],[UNIT in SAP]])</f>
        <v xml:space="preserve">5413470305196 - 1LNG - </v>
      </c>
    </row>
    <row r="6742" spans="1:11" hidden="1" x14ac:dyDescent="0.2">
      <c r="A6742" t="str">
        <f>CONCATENATE(Query1[[#This Row],[ArticleCode]],"_",Query1[[#This Row],[countif]])</f>
        <v>JRD32NAT_1</v>
      </c>
      <c r="B6742" t="s">
        <v>39142</v>
      </c>
      <c r="C6742" t="s">
        <v>39143</v>
      </c>
      <c r="D6742" t="s">
        <v>39144</v>
      </c>
      <c r="E6742">
        <v>1</v>
      </c>
      <c r="F6742" t="s">
        <v>23636</v>
      </c>
      <c r="G6742">
        <v>1</v>
      </c>
      <c r="H6742">
        <f>COUNTIF(B:B,Query1[[#This Row],[ArticleCode]])</f>
        <v>1</v>
      </c>
      <c r="I6742" t="e">
        <f>VLOOKUP(Query1[[#This Row],[ArticleCode]],#REF!,1,FALSE)</f>
        <v>#REF!</v>
      </c>
      <c r="J6742" t="str">
        <f>CONCATENATE(Query1[[#This Row],[EANCode]]," - ",Query1[[#This Row],[Quantity]],Query1[[#This Row],[UnitCode]]," - ",Query1[[#This Row],[UNIT in SAP]])</f>
        <v xml:space="preserve">5413470303925 - 1LNG - </v>
      </c>
    </row>
    <row r="6743" spans="1:11" hidden="1" x14ac:dyDescent="0.2">
      <c r="A6743" t="str">
        <f>CONCATENATE(Query1[[#This Row],[ArticleCode]],"_",Query1[[#This Row],[countif]])</f>
        <v>JRD32WIT_1</v>
      </c>
      <c r="B6743" t="s">
        <v>39145</v>
      </c>
      <c r="C6743" t="s">
        <v>39146</v>
      </c>
      <c r="D6743" t="s">
        <v>39147</v>
      </c>
      <c r="E6743">
        <v>1</v>
      </c>
      <c r="F6743" t="s">
        <v>23636</v>
      </c>
      <c r="G6743">
        <v>1</v>
      </c>
      <c r="H6743">
        <f>COUNTIF(B:B,Query1[[#This Row],[ArticleCode]])</f>
        <v>1</v>
      </c>
      <c r="I6743" t="e">
        <f>VLOOKUP(Query1[[#This Row],[ArticleCode]],#REF!,1,FALSE)</f>
        <v>#REF!</v>
      </c>
      <c r="J6743" t="str">
        <f>CONCATENATE(Query1[[#This Row],[EANCode]]," - ",Query1[[#This Row],[Quantity]],Query1[[#This Row],[UnitCode]]," - ",Query1[[#This Row],[UNIT in SAP]])</f>
        <v xml:space="preserve">5413470305202 - 1LNG - </v>
      </c>
    </row>
    <row r="6744" spans="1:11" x14ac:dyDescent="0.2">
      <c r="A6744" t="str">
        <f>CONCATENATE(Query1[[#This Row],[ArticleCode]],"_",Query1[[#This Row],[countif]])</f>
        <v>JRN26CRE_1</v>
      </c>
      <c r="B6744" t="s">
        <v>3121</v>
      </c>
      <c r="C6744" t="s">
        <v>39148</v>
      </c>
      <c r="D6744" t="s">
        <v>39149</v>
      </c>
      <c r="E6744">
        <v>1</v>
      </c>
      <c r="F6744" t="s">
        <v>23636</v>
      </c>
      <c r="G6744">
        <v>1</v>
      </c>
      <c r="H6744">
        <f>COUNTIF(B:B,Query1[[#This Row],[ArticleCode]])</f>
        <v>1</v>
      </c>
      <c r="I6744" t="e">
        <f>VLOOKUP(Query1[[#This Row],[ArticleCode]],#REF!,1,FALSE)</f>
        <v>#REF!</v>
      </c>
      <c r="J6744" t="str">
        <f>CONCATENATE(Query1[[#This Row],[EANCode]]," - ",Query1[[#This Row],[Quantity]],Query1[[#This Row],[UnitCode]]," - ",Query1[[#This Row],[UNIT in SAP]])</f>
        <v>5413470303932 - 1LNG - PC</v>
      </c>
      <c r="K6744" t="s">
        <v>21015</v>
      </c>
    </row>
    <row r="6745" spans="1:11" x14ac:dyDescent="0.2">
      <c r="A6745" t="str">
        <f>CONCATENATE(Query1[[#This Row],[ArticleCode]],"_",Query1[[#This Row],[countif]])</f>
        <v>JRN26CRN_1</v>
      </c>
      <c r="B6745" t="s">
        <v>3183</v>
      </c>
      <c r="C6745" t="s">
        <v>39150</v>
      </c>
      <c r="D6745" t="s">
        <v>39151</v>
      </c>
      <c r="E6745">
        <v>1</v>
      </c>
      <c r="F6745" t="s">
        <v>23636</v>
      </c>
      <c r="G6745">
        <v>1</v>
      </c>
      <c r="H6745">
        <f>COUNTIF(B:B,Query1[[#This Row],[ArticleCode]])</f>
        <v>1</v>
      </c>
      <c r="I6745" t="e">
        <f>VLOOKUP(Query1[[#This Row],[ArticleCode]],#REF!,1,FALSE)</f>
        <v>#REF!</v>
      </c>
      <c r="J6745" t="str">
        <f>CONCATENATE(Query1[[#This Row],[EANCode]]," - ",Query1[[#This Row],[Quantity]],Query1[[#This Row],[UnitCode]]," - ",Query1[[#This Row],[UNIT in SAP]])</f>
        <v>5413470305219 - 1LNG - PC</v>
      </c>
      <c r="K6745" t="s">
        <v>21015</v>
      </c>
    </row>
    <row r="6746" spans="1:11" x14ac:dyDescent="0.2">
      <c r="A6746" t="str">
        <f>CONCATENATE(Query1[[#This Row],[ArticleCode]],"_",Query1[[#This Row],[countif]])</f>
        <v>JRN26NAN_1</v>
      </c>
      <c r="B6746" t="s">
        <v>3185</v>
      </c>
      <c r="C6746" t="s">
        <v>39152</v>
      </c>
      <c r="D6746" t="s">
        <v>39153</v>
      </c>
      <c r="E6746">
        <v>1</v>
      </c>
      <c r="F6746" t="s">
        <v>23636</v>
      </c>
      <c r="G6746">
        <v>1</v>
      </c>
      <c r="H6746">
        <f>COUNTIF(B:B,Query1[[#This Row],[ArticleCode]])</f>
        <v>1</v>
      </c>
      <c r="I6746" t="e">
        <f>VLOOKUP(Query1[[#This Row],[ArticleCode]],#REF!,1,FALSE)</f>
        <v>#REF!</v>
      </c>
      <c r="J6746" t="str">
        <f>CONCATENATE(Query1[[#This Row],[EANCode]]," - ",Query1[[#This Row],[Quantity]],Query1[[#This Row],[UnitCode]]," - ",Query1[[#This Row],[UNIT in SAP]])</f>
        <v>5413470305226 - 1LNG - PC</v>
      </c>
      <c r="K6746" t="s">
        <v>21015</v>
      </c>
    </row>
    <row r="6747" spans="1:11" x14ac:dyDescent="0.2">
      <c r="A6747" t="str">
        <f>CONCATENATE(Query1[[#This Row],[ArticleCode]],"_",Query1[[#This Row],[countif]])</f>
        <v>JRN26NAT_1</v>
      </c>
      <c r="B6747" t="s">
        <v>3123</v>
      </c>
      <c r="C6747" t="s">
        <v>39154</v>
      </c>
      <c r="D6747" t="s">
        <v>39155</v>
      </c>
      <c r="E6747">
        <v>1</v>
      </c>
      <c r="F6747" t="s">
        <v>23636</v>
      </c>
      <c r="G6747">
        <v>1</v>
      </c>
      <c r="H6747">
        <f>COUNTIF(B:B,Query1[[#This Row],[ArticleCode]])</f>
        <v>1</v>
      </c>
      <c r="I6747" t="e">
        <f>VLOOKUP(Query1[[#This Row],[ArticleCode]],#REF!,1,FALSE)</f>
        <v>#REF!</v>
      </c>
      <c r="J6747" t="str">
        <f>CONCATENATE(Query1[[#This Row],[EANCode]]," - ",Query1[[#This Row],[Quantity]],Query1[[#This Row],[UnitCode]]," - ",Query1[[#This Row],[UNIT in SAP]])</f>
        <v>5413470303949 - 1LNG - PC</v>
      </c>
      <c r="K6747" t="s">
        <v>21015</v>
      </c>
    </row>
    <row r="6748" spans="1:11" x14ac:dyDescent="0.2">
      <c r="A6748" t="str">
        <f>CONCATENATE(Query1[[#This Row],[ArticleCode]],"_",Query1[[#This Row],[countif]])</f>
        <v>JRN26WIN_1</v>
      </c>
      <c r="B6748" t="s">
        <v>3187</v>
      </c>
      <c r="C6748" t="s">
        <v>39156</v>
      </c>
      <c r="D6748" t="s">
        <v>39157</v>
      </c>
      <c r="E6748">
        <v>1</v>
      </c>
      <c r="F6748" t="s">
        <v>23636</v>
      </c>
      <c r="G6748">
        <v>1</v>
      </c>
      <c r="H6748">
        <f>COUNTIF(B:B,Query1[[#This Row],[ArticleCode]])</f>
        <v>1</v>
      </c>
      <c r="I6748" t="e">
        <f>VLOOKUP(Query1[[#This Row],[ArticleCode]],#REF!,1,FALSE)</f>
        <v>#REF!</v>
      </c>
      <c r="J6748" t="str">
        <f>CONCATENATE(Query1[[#This Row],[EANCode]]," - ",Query1[[#This Row],[Quantity]],Query1[[#This Row],[UnitCode]]," - ",Query1[[#This Row],[UNIT in SAP]])</f>
        <v>5413470303956 - 1LNG - PC</v>
      </c>
      <c r="K6748" t="s">
        <v>21015</v>
      </c>
    </row>
    <row r="6749" spans="1:11" x14ac:dyDescent="0.2">
      <c r="A6749" t="str">
        <f>CONCATENATE(Query1[[#This Row],[ArticleCode]],"_",Query1[[#This Row],[countif]])</f>
        <v>JRN26WIT_1</v>
      </c>
      <c r="B6749" t="s">
        <v>3125</v>
      </c>
      <c r="C6749" t="s">
        <v>39158</v>
      </c>
      <c r="D6749" t="s">
        <v>39159</v>
      </c>
      <c r="E6749">
        <v>1</v>
      </c>
      <c r="F6749" t="s">
        <v>23636</v>
      </c>
      <c r="G6749">
        <v>1</v>
      </c>
      <c r="H6749">
        <f>COUNTIF(B:B,Query1[[#This Row],[ArticleCode]])</f>
        <v>1</v>
      </c>
      <c r="I6749" t="e">
        <f>VLOOKUP(Query1[[#This Row],[ArticleCode]],#REF!,1,FALSE)</f>
        <v>#REF!</v>
      </c>
      <c r="J6749" t="str">
        <f>CONCATENATE(Query1[[#This Row],[EANCode]]," - ",Query1[[#This Row],[Quantity]],Query1[[#This Row],[UnitCode]]," - ",Query1[[#This Row],[UNIT in SAP]])</f>
        <v>5413470303963 - 1LNG - PC</v>
      </c>
      <c r="K6749" t="s">
        <v>21015</v>
      </c>
    </row>
    <row r="6750" spans="1:11" x14ac:dyDescent="0.2">
      <c r="A6750" t="str">
        <f>CONCATENATE(Query1[[#This Row],[ArticleCode]],"_",Query1[[#This Row],[countif]])</f>
        <v>JRN30CRE_1</v>
      </c>
      <c r="B6750" t="s">
        <v>3127</v>
      </c>
      <c r="C6750" t="s">
        <v>39160</v>
      </c>
      <c r="D6750" t="s">
        <v>39161</v>
      </c>
      <c r="E6750">
        <v>1</v>
      </c>
      <c r="F6750" t="s">
        <v>23636</v>
      </c>
      <c r="G6750">
        <v>1</v>
      </c>
      <c r="H6750">
        <f>COUNTIF(B:B,Query1[[#This Row],[ArticleCode]])</f>
        <v>1</v>
      </c>
      <c r="I6750" t="e">
        <f>VLOOKUP(Query1[[#This Row],[ArticleCode]],#REF!,1,FALSE)</f>
        <v>#REF!</v>
      </c>
      <c r="J6750" t="str">
        <f>CONCATENATE(Query1[[#This Row],[EANCode]]," - ",Query1[[#This Row],[Quantity]],Query1[[#This Row],[UnitCode]]," - ",Query1[[#This Row],[UNIT in SAP]])</f>
        <v>5413470303970 - 1LNG - PC</v>
      </c>
      <c r="K6750" t="s">
        <v>21015</v>
      </c>
    </row>
    <row r="6751" spans="1:11" x14ac:dyDescent="0.2">
      <c r="A6751" t="str">
        <f>CONCATENATE(Query1[[#This Row],[ArticleCode]],"_",Query1[[#This Row],[countif]])</f>
        <v>JRN30CRN_1</v>
      </c>
      <c r="B6751" t="s">
        <v>3189</v>
      </c>
      <c r="C6751" t="s">
        <v>39162</v>
      </c>
      <c r="D6751" t="s">
        <v>39163</v>
      </c>
      <c r="E6751">
        <v>1</v>
      </c>
      <c r="F6751" t="s">
        <v>23636</v>
      </c>
      <c r="G6751">
        <v>1</v>
      </c>
      <c r="H6751">
        <f>COUNTIF(B:B,Query1[[#This Row],[ArticleCode]])</f>
        <v>1</v>
      </c>
      <c r="I6751" t="e">
        <f>VLOOKUP(Query1[[#This Row],[ArticleCode]],#REF!,1,FALSE)</f>
        <v>#REF!</v>
      </c>
      <c r="J6751" t="str">
        <f>CONCATENATE(Query1[[#This Row],[EANCode]]," - ",Query1[[#This Row],[Quantity]],Query1[[#This Row],[UnitCode]]," - ",Query1[[#This Row],[UNIT in SAP]])</f>
        <v>5413470305233 - 1LNG - PC</v>
      </c>
      <c r="K6751" t="s">
        <v>21015</v>
      </c>
    </row>
    <row r="6752" spans="1:11" x14ac:dyDescent="0.2">
      <c r="A6752" t="str">
        <f>CONCATENATE(Query1[[#This Row],[ArticleCode]],"_",Query1[[#This Row],[countif]])</f>
        <v>JRN30NAN_1</v>
      </c>
      <c r="B6752" t="s">
        <v>3191</v>
      </c>
      <c r="C6752" t="s">
        <v>39164</v>
      </c>
      <c r="D6752" t="s">
        <v>39165</v>
      </c>
      <c r="E6752">
        <v>1</v>
      </c>
      <c r="F6752" t="s">
        <v>23636</v>
      </c>
      <c r="G6752">
        <v>1</v>
      </c>
      <c r="H6752">
        <f>COUNTIF(B:B,Query1[[#This Row],[ArticleCode]])</f>
        <v>1</v>
      </c>
      <c r="I6752" t="e">
        <f>VLOOKUP(Query1[[#This Row],[ArticleCode]],#REF!,1,FALSE)</f>
        <v>#REF!</v>
      </c>
      <c r="J6752" t="str">
        <f>CONCATENATE(Query1[[#This Row],[EANCode]]," - ",Query1[[#This Row],[Quantity]],Query1[[#This Row],[UnitCode]]," - ",Query1[[#This Row],[UNIT in SAP]])</f>
        <v>5413470303987 - 1LNG - PC</v>
      </c>
      <c r="K6752" t="s">
        <v>21015</v>
      </c>
    </row>
    <row r="6753" spans="1:11" x14ac:dyDescent="0.2">
      <c r="A6753" t="str">
        <f>CONCATENATE(Query1[[#This Row],[ArticleCode]],"_",Query1[[#This Row],[countif]])</f>
        <v>JRN30NAT_1</v>
      </c>
      <c r="B6753" t="s">
        <v>3129</v>
      </c>
      <c r="C6753" t="s">
        <v>39166</v>
      </c>
      <c r="D6753" t="s">
        <v>39167</v>
      </c>
      <c r="E6753">
        <v>1</v>
      </c>
      <c r="F6753" t="s">
        <v>23636</v>
      </c>
      <c r="G6753">
        <v>1</v>
      </c>
      <c r="H6753">
        <f>COUNTIF(B:B,Query1[[#This Row],[ArticleCode]])</f>
        <v>1</v>
      </c>
      <c r="I6753" t="e">
        <f>VLOOKUP(Query1[[#This Row],[ArticleCode]],#REF!,1,FALSE)</f>
        <v>#REF!</v>
      </c>
      <c r="J6753" t="str">
        <f>CONCATENATE(Query1[[#This Row],[EANCode]]," - ",Query1[[#This Row],[Quantity]],Query1[[#This Row],[UnitCode]]," - ",Query1[[#This Row],[UNIT in SAP]])</f>
        <v>5413470303994 - 1LNG - PC</v>
      </c>
      <c r="K6753" t="s">
        <v>21015</v>
      </c>
    </row>
    <row r="6754" spans="1:11" x14ac:dyDescent="0.2">
      <c r="A6754" t="str">
        <f>CONCATENATE(Query1[[#This Row],[ArticleCode]],"_",Query1[[#This Row],[countif]])</f>
        <v>JRN30WIN_1</v>
      </c>
      <c r="B6754" t="s">
        <v>3193</v>
      </c>
      <c r="C6754" t="s">
        <v>39168</v>
      </c>
      <c r="D6754" t="s">
        <v>39169</v>
      </c>
      <c r="E6754">
        <v>1</v>
      </c>
      <c r="F6754" t="s">
        <v>23636</v>
      </c>
      <c r="G6754">
        <v>1</v>
      </c>
      <c r="H6754">
        <f>COUNTIF(B:B,Query1[[#This Row],[ArticleCode]])</f>
        <v>1</v>
      </c>
      <c r="I6754" t="e">
        <f>VLOOKUP(Query1[[#This Row],[ArticleCode]],#REF!,1,FALSE)</f>
        <v>#REF!</v>
      </c>
      <c r="J6754" t="str">
        <f>CONCATENATE(Query1[[#This Row],[EANCode]]," - ",Query1[[#This Row],[Quantity]],Query1[[#This Row],[UnitCode]]," - ",Query1[[#This Row],[UNIT in SAP]])</f>
        <v>5413470304007 - 1LNG - PC</v>
      </c>
      <c r="K6754" t="s">
        <v>21015</v>
      </c>
    </row>
    <row r="6755" spans="1:11" x14ac:dyDescent="0.2">
      <c r="A6755" t="str">
        <f>CONCATENATE(Query1[[#This Row],[ArticleCode]],"_",Query1[[#This Row],[countif]])</f>
        <v>JRN30WIT_1</v>
      </c>
      <c r="B6755" t="s">
        <v>3131</v>
      </c>
      <c r="C6755" t="s">
        <v>39170</v>
      </c>
      <c r="D6755" t="s">
        <v>39171</v>
      </c>
      <c r="E6755">
        <v>1</v>
      </c>
      <c r="F6755" t="s">
        <v>23636</v>
      </c>
      <c r="G6755">
        <v>1</v>
      </c>
      <c r="H6755">
        <f>COUNTIF(B:B,Query1[[#This Row],[ArticleCode]])</f>
        <v>1</v>
      </c>
      <c r="I6755" t="e">
        <f>VLOOKUP(Query1[[#This Row],[ArticleCode]],#REF!,1,FALSE)</f>
        <v>#REF!</v>
      </c>
      <c r="J6755" t="str">
        <f>CONCATENATE(Query1[[#This Row],[EANCode]]," - ",Query1[[#This Row],[Quantity]],Query1[[#This Row],[UnitCode]]," - ",Query1[[#This Row],[UNIT in SAP]])</f>
        <v>5413470304014 - 1LNG - PC</v>
      </c>
      <c r="K6755" t="s">
        <v>21015</v>
      </c>
    </row>
    <row r="6756" spans="1:11" hidden="1" x14ac:dyDescent="0.2">
      <c r="A6756" t="str">
        <f>CONCATENATE(Query1[[#This Row],[ArticleCode]],"_",Query1[[#This Row],[countif]])</f>
        <v>JRN34CRE_1</v>
      </c>
      <c r="B6756" t="s">
        <v>39172</v>
      </c>
      <c r="C6756" t="s">
        <v>39173</v>
      </c>
      <c r="D6756" t="s">
        <v>39174</v>
      </c>
      <c r="E6756">
        <v>1</v>
      </c>
      <c r="F6756" t="s">
        <v>23636</v>
      </c>
      <c r="G6756">
        <v>1</v>
      </c>
      <c r="H6756">
        <f>COUNTIF(B:B,Query1[[#This Row],[ArticleCode]])</f>
        <v>1</v>
      </c>
      <c r="I6756" t="e">
        <f>VLOOKUP(Query1[[#This Row],[ArticleCode]],#REF!,1,FALSE)</f>
        <v>#REF!</v>
      </c>
      <c r="J6756" t="str">
        <f>CONCATENATE(Query1[[#This Row],[EANCode]]," - ",Query1[[#This Row],[Quantity]],Query1[[#This Row],[UnitCode]]," - ",Query1[[#This Row],[UNIT in SAP]])</f>
        <v xml:space="preserve">5413470305240 - 1LNG - </v>
      </c>
    </row>
    <row r="6757" spans="1:11" x14ac:dyDescent="0.2">
      <c r="A6757" t="str">
        <f>CONCATENATE(Query1[[#This Row],[ArticleCode]],"_",Query1[[#This Row],[countif]])</f>
        <v>JRN34CRN_1</v>
      </c>
      <c r="B6757" t="s">
        <v>3195</v>
      </c>
      <c r="C6757" t="s">
        <v>39175</v>
      </c>
      <c r="D6757" t="s">
        <v>39176</v>
      </c>
      <c r="E6757">
        <v>1</v>
      </c>
      <c r="F6757" t="s">
        <v>23636</v>
      </c>
      <c r="G6757">
        <v>1</v>
      </c>
      <c r="H6757">
        <f>COUNTIF(B:B,Query1[[#This Row],[ArticleCode]])</f>
        <v>1</v>
      </c>
      <c r="I6757" t="e">
        <f>VLOOKUP(Query1[[#This Row],[ArticleCode]],#REF!,1,FALSE)</f>
        <v>#REF!</v>
      </c>
      <c r="J6757" t="str">
        <f>CONCATENATE(Query1[[#This Row],[EANCode]]," - ",Query1[[#This Row],[Quantity]],Query1[[#This Row],[UnitCode]]," - ",Query1[[#This Row],[UNIT in SAP]])</f>
        <v>5413470305257 - 1LNG - PC</v>
      </c>
      <c r="K6757" t="s">
        <v>21015</v>
      </c>
    </row>
    <row r="6758" spans="1:11" x14ac:dyDescent="0.2">
      <c r="A6758" t="str">
        <f>CONCATENATE(Query1[[#This Row],[ArticleCode]],"_",Query1[[#This Row],[countif]])</f>
        <v>JRN34NAN_1</v>
      </c>
      <c r="B6758" t="s">
        <v>3197</v>
      </c>
      <c r="C6758" t="s">
        <v>39177</v>
      </c>
      <c r="D6758" t="s">
        <v>39178</v>
      </c>
      <c r="E6758">
        <v>1</v>
      </c>
      <c r="F6758" t="s">
        <v>23636</v>
      </c>
      <c r="G6758">
        <v>1</v>
      </c>
      <c r="H6758">
        <f>COUNTIF(B:B,Query1[[#This Row],[ArticleCode]])</f>
        <v>1</v>
      </c>
      <c r="I6758" t="e">
        <f>VLOOKUP(Query1[[#This Row],[ArticleCode]],#REF!,1,FALSE)</f>
        <v>#REF!</v>
      </c>
      <c r="J6758" t="str">
        <f>CONCATENATE(Query1[[#This Row],[EANCode]]," - ",Query1[[#This Row],[Quantity]],Query1[[#This Row],[UnitCode]]," - ",Query1[[#This Row],[UNIT in SAP]])</f>
        <v>5413470305264 - 1LNG - PC</v>
      </c>
      <c r="K6758" t="s">
        <v>21015</v>
      </c>
    </row>
    <row r="6759" spans="1:11" x14ac:dyDescent="0.2">
      <c r="A6759" t="str">
        <f>CONCATENATE(Query1[[#This Row],[ArticleCode]],"_",Query1[[#This Row],[countif]])</f>
        <v>JRN34NAT_1</v>
      </c>
      <c r="B6759" t="s">
        <v>3133</v>
      </c>
      <c r="C6759" t="s">
        <v>39179</v>
      </c>
      <c r="D6759" t="s">
        <v>39180</v>
      </c>
      <c r="E6759">
        <v>1</v>
      </c>
      <c r="F6759" t="s">
        <v>23636</v>
      </c>
      <c r="G6759">
        <v>1</v>
      </c>
      <c r="H6759">
        <f>COUNTIF(B:B,Query1[[#This Row],[ArticleCode]])</f>
        <v>1</v>
      </c>
      <c r="I6759" t="e">
        <f>VLOOKUP(Query1[[#This Row],[ArticleCode]],#REF!,1,FALSE)</f>
        <v>#REF!</v>
      </c>
      <c r="J6759" t="str">
        <f>CONCATENATE(Query1[[#This Row],[EANCode]]," - ",Query1[[#This Row],[Quantity]],Query1[[#This Row],[UnitCode]]," - ",Query1[[#This Row],[UNIT in SAP]])</f>
        <v>5413470304021 - 1LNG - PC</v>
      </c>
      <c r="K6759" t="s">
        <v>21015</v>
      </c>
    </row>
    <row r="6760" spans="1:11" x14ac:dyDescent="0.2">
      <c r="A6760" t="str">
        <f>CONCATENATE(Query1[[#This Row],[ArticleCode]],"_",Query1[[#This Row],[countif]])</f>
        <v>JRN34WIN_1</v>
      </c>
      <c r="B6760" t="s">
        <v>3199</v>
      </c>
      <c r="C6760" t="s">
        <v>39181</v>
      </c>
      <c r="D6760" t="s">
        <v>39182</v>
      </c>
      <c r="E6760">
        <v>1</v>
      </c>
      <c r="F6760" t="s">
        <v>23636</v>
      </c>
      <c r="G6760">
        <v>1</v>
      </c>
      <c r="H6760">
        <f>COUNTIF(B:B,Query1[[#This Row],[ArticleCode]])</f>
        <v>1</v>
      </c>
      <c r="I6760" t="e">
        <f>VLOOKUP(Query1[[#This Row],[ArticleCode]],#REF!,1,FALSE)</f>
        <v>#REF!</v>
      </c>
      <c r="J6760" t="str">
        <f>CONCATENATE(Query1[[#This Row],[EANCode]]," - ",Query1[[#This Row],[Quantity]],Query1[[#This Row],[UnitCode]]," - ",Query1[[#This Row],[UNIT in SAP]])</f>
        <v>5413470305271 - 1LNG - PC</v>
      </c>
      <c r="K6760" t="s">
        <v>21015</v>
      </c>
    </row>
    <row r="6761" spans="1:11" x14ac:dyDescent="0.2">
      <c r="A6761" t="str">
        <f>CONCATENATE(Query1[[#This Row],[ArticleCode]],"_",Query1[[#This Row],[countif]])</f>
        <v>JRN34WIT_1</v>
      </c>
      <c r="B6761" t="s">
        <v>3135</v>
      </c>
      <c r="C6761" t="s">
        <v>39183</v>
      </c>
      <c r="D6761" t="s">
        <v>39184</v>
      </c>
      <c r="E6761">
        <v>1</v>
      </c>
      <c r="F6761" t="s">
        <v>23636</v>
      </c>
      <c r="G6761">
        <v>1</v>
      </c>
      <c r="H6761">
        <f>COUNTIF(B:B,Query1[[#This Row],[ArticleCode]])</f>
        <v>1</v>
      </c>
      <c r="I6761" t="e">
        <f>VLOOKUP(Query1[[#This Row],[ArticleCode]],#REF!,1,FALSE)</f>
        <v>#REF!</v>
      </c>
      <c r="J6761" t="str">
        <f>CONCATENATE(Query1[[#This Row],[EANCode]]," - ",Query1[[#This Row],[Quantity]],Query1[[#This Row],[UnitCode]]," - ",Query1[[#This Row],[UNIT in SAP]])</f>
        <v>5413470304038 - 1LNG - PC</v>
      </c>
      <c r="K6761" t="s">
        <v>21015</v>
      </c>
    </row>
    <row r="6762" spans="1:11" x14ac:dyDescent="0.2">
      <c r="A6762" t="str">
        <f>CONCATENATE(Query1[[#This Row],[ArticleCode]],"_",Query1[[#This Row],[countif]])</f>
        <v>JRN38CRE_1</v>
      </c>
      <c r="B6762" t="s">
        <v>3137</v>
      </c>
      <c r="C6762" t="s">
        <v>39185</v>
      </c>
      <c r="D6762" t="s">
        <v>39186</v>
      </c>
      <c r="E6762">
        <v>1</v>
      </c>
      <c r="F6762" t="s">
        <v>23636</v>
      </c>
      <c r="G6762">
        <v>1</v>
      </c>
      <c r="H6762">
        <f>COUNTIF(B:B,Query1[[#This Row],[ArticleCode]])</f>
        <v>1</v>
      </c>
      <c r="I6762" t="e">
        <f>VLOOKUP(Query1[[#This Row],[ArticleCode]],#REF!,1,FALSE)</f>
        <v>#REF!</v>
      </c>
      <c r="J6762" t="str">
        <f>CONCATENATE(Query1[[#This Row],[EANCode]]," - ",Query1[[#This Row],[Quantity]],Query1[[#This Row],[UnitCode]]," - ",Query1[[#This Row],[UNIT in SAP]])</f>
        <v>5413470305288 - 1LNG - PC</v>
      </c>
      <c r="K6762" t="s">
        <v>21015</v>
      </c>
    </row>
    <row r="6763" spans="1:11" x14ac:dyDescent="0.2">
      <c r="A6763" t="str">
        <f>CONCATENATE(Query1[[#This Row],[ArticleCode]],"_",Query1[[#This Row],[countif]])</f>
        <v>JRN38CRN_1</v>
      </c>
      <c r="B6763" t="s">
        <v>3201</v>
      </c>
      <c r="C6763" t="s">
        <v>39187</v>
      </c>
      <c r="D6763" t="s">
        <v>39188</v>
      </c>
      <c r="E6763">
        <v>1</v>
      </c>
      <c r="F6763" t="s">
        <v>23636</v>
      </c>
      <c r="G6763">
        <v>1</v>
      </c>
      <c r="H6763">
        <f>COUNTIF(B:B,Query1[[#This Row],[ArticleCode]])</f>
        <v>1</v>
      </c>
      <c r="I6763" t="e">
        <f>VLOOKUP(Query1[[#This Row],[ArticleCode]],#REF!,1,FALSE)</f>
        <v>#REF!</v>
      </c>
      <c r="J6763" t="str">
        <f>CONCATENATE(Query1[[#This Row],[EANCode]]," - ",Query1[[#This Row],[Quantity]],Query1[[#This Row],[UnitCode]]," - ",Query1[[#This Row],[UNIT in SAP]])</f>
        <v>5413470305295 - 1LNG - PC</v>
      </c>
      <c r="K6763" t="s">
        <v>21015</v>
      </c>
    </row>
    <row r="6764" spans="1:11" x14ac:dyDescent="0.2">
      <c r="A6764" t="str">
        <f>CONCATENATE(Query1[[#This Row],[ArticleCode]],"_",Query1[[#This Row],[countif]])</f>
        <v>JRN38NAN_1</v>
      </c>
      <c r="B6764" t="s">
        <v>3203</v>
      </c>
      <c r="C6764" t="s">
        <v>39189</v>
      </c>
      <c r="D6764" t="s">
        <v>39190</v>
      </c>
      <c r="E6764">
        <v>1</v>
      </c>
      <c r="F6764" t="s">
        <v>23636</v>
      </c>
      <c r="G6764">
        <v>1</v>
      </c>
      <c r="H6764">
        <f>COUNTIF(B:B,Query1[[#This Row],[ArticleCode]])</f>
        <v>1</v>
      </c>
      <c r="I6764" t="e">
        <f>VLOOKUP(Query1[[#This Row],[ArticleCode]],#REF!,1,FALSE)</f>
        <v>#REF!</v>
      </c>
      <c r="J6764" t="str">
        <f>CONCATENATE(Query1[[#This Row],[EANCode]]," - ",Query1[[#This Row],[Quantity]],Query1[[#This Row],[UnitCode]]," - ",Query1[[#This Row],[UNIT in SAP]])</f>
        <v>5413470305301 - 1LNG - PC</v>
      </c>
      <c r="K6764" t="s">
        <v>21015</v>
      </c>
    </row>
    <row r="6765" spans="1:11" x14ac:dyDescent="0.2">
      <c r="A6765" t="str">
        <f>CONCATENATE(Query1[[#This Row],[ArticleCode]],"_",Query1[[#This Row],[countif]])</f>
        <v>JRN38NAT_1</v>
      </c>
      <c r="B6765" t="s">
        <v>3139</v>
      </c>
      <c r="C6765" t="s">
        <v>39191</v>
      </c>
      <c r="D6765" t="s">
        <v>39192</v>
      </c>
      <c r="E6765">
        <v>1</v>
      </c>
      <c r="F6765" t="s">
        <v>23636</v>
      </c>
      <c r="G6765">
        <v>1</v>
      </c>
      <c r="H6765">
        <f>COUNTIF(B:B,Query1[[#This Row],[ArticleCode]])</f>
        <v>1</v>
      </c>
      <c r="I6765" t="e">
        <f>VLOOKUP(Query1[[#This Row],[ArticleCode]],#REF!,1,FALSE)</f>
        <v>#REF!</v>
      </c>
      <c r="J6765" t="str">
        <f>CONCATENATE(Query1[[#This Row],[EANCode]]," - ",Query1[[#This Row],[Quantity]],Query1[[#This Row],[UnitCode]]," - ",Query1[[#This Row],[UNIT in SAP]])</f>
        <v>5413470305318 - 1LNG - PC</v>
      </c>
      <c r="K6765" t="s">
        <v>21015</v>
      </c>
    </row>
    <row r="6766" spans="1:11" x14ac:dyDescent="0.2">
      <c r="A6766" t="str">
        <f>CONCATENATE(Query1[[#This Row],[ArticleCode]],"_",Query1[[#This Row],[countif]])</f>
        <v>JRN38WIN_1</v>
      </c>
      <c r="B6766" t="s">
        <v>3205</v>
      </c>
      <c r="C6766" t="s">
        <v>39193</v>
      </c>
      <c r="D6766" t="s">
        <v>39194</v>
      </c>
      <c r="E6766">
        <v>1</v>
      </c>
      <c r="F6766" t="s">
        <v>23636</v>
      </c>
      <c r="G6766">
        <v>1</v>
      </c>
      <c r="H6766">
        <f>COUNTIF(B:B,Query1[[#This Row],[ArticleCode]])</f>
        <v>1</v>
      </c>
      <c r="I6766" t="e">
        <f>VLOOKUP(Query1[[#This Row],[ArticleCode]],#REF!,1,FALSE)</f>
        <v>#REF!</v>
      </c>
      <c r="J6766" t="str">
        <f>CONCATENATE(Query1[[#This Row],[EANCode]]," - ",Query1[[#This Row],[Quantity]],Query1[[#This Row],[UnitCode]]," - ",Query1[[#This Row],[UNIT in SAP]])</f>
        <v>5413470305325 - 1LNG - PC</v>
      </c>
      <c r="K6766" t="s">
        <v>21015</v>
      </c>
    </row>
    <row r="6767" spans="1:11" x14ac:dyDescent="0.2">
      <c r="A6767" t="str">
        <f>CONCATENATE(Query1[[#This Row],[ArticleCode]],"_",Query1[[#This Row],[countif]])</f>
        <v>JRN38WIT_1</v>
      </c>
      <c r="B6767" t="s">
        <v>3141</v>
      </c>
      <c r="C6767" t="s">
        <v>39195</v>
      </c>
      <c r="D6767" t="s">
        <v>39196</v>
      </c>
      <c r="E6767">
        <v>1</v>
      </c>
      <c r="F6767" t="s">
        <v>23636</v>
      </c>
      <c r="G6767">
        <v>1</v>
      </c>
      <c r="H6767">
        <f>COUNTIF(B:B,Query1[[#This Row],[ArticleCode]])</f>
        <v>1</v>
      </c>
      <c r="I6767" t="e">
        <f>VLOOKUP(Query1[[#This Row],[ArticleCode]],#REF!,1,FALSE)</f>
        <v>#REF!</v>
      </c>
      <c r="J6767" t="str">
        <f>CONCATENATE(Query1[[#This Row],[EANCode]]," - ",Query1[[#This Row],[Quantity]],Query1[[#This Row],[UnitCode]]," - ",Query1[[#This Row],[UNIT in SAP]])</f>
        <v>5413470304045 - 1LNG - PC</v>
      </c>
      <c r="K6767" t="s">
        <v>21015</v>
      </c>
    </row>
    <row r="6768" spans="1:11" x14ac:dyDescent="0.2">
      <c r="A6768" t="str">
        <f>CONCATENATE(Query1[[#This Row],[ArticleCode]],"_",Query1[[#This Row],[countif]])</f>
        <v>MAC26CRE_1</v>
      </c>
      <c r="B6768" t="s">
        <v>2980</v>
      </c>
      <c r="C6768" t="s">
        <v>39197</v>
      </c>
      <c r="D6768" t="s">
        <v>39198</v>
      </c>
      <c r="E6768">
        <v>1</v>
      </c>
      <c r="F6768" t="s">
        <v>23636</v>
      </c>
      <c r="G6768">
        <v>1</v>
      </c>
      <c r="H6768">
        <f>COUNTIF(B:B,Query1[[#This Row],[ArticleCode]])</f>
        <v>1</v>
      </c>
      <c r="I6768" t="e">
        <f>VLOOKUP(Query1[[#This Row],[ArticleCode]],#REF!,1,FALSE)</f>
        <v>#REF!</v>
      </c>
      <c r="J6768" t="str">
        <f>CONCATENATE(Query1[[#This Row],[EANCode]]," - ",Query1[[#This Row],[Quantity]],Query1[[#This Row],[UnitCode]]," - ",Query1[[#This Row],[UNIT in SAP]])</f>
        <v>5413470305332 - 1LNG - PC</v>
      </c>
      <c r="K6768" t="s">
        <v>21015</v>
      </c>
    </row>
    <row r="6769" spans="1:11" hidden="1" x14ac:dyDescent="0.2">
      <c r="A6769" t="str">
        <f>CONCATENATE(Query1[[#This Row],[ArticleCode]],"_",Query1[[#This Row],[countif]])</f>
        <v>MAC26NAN_1</v>
      </c>
      <c r="B6769" t="s">
        <v>39199</v>
      </c>
      <c r="C6769" t="s">
        <v>39200</v>
      </c>
      <c r="D6769" t="s">
        <v>39201</v>
      </c>
      <c r="E6769">
        <v>1</v>
      </c>
      <c r="F6769" t="s">
        <v>23636</v>
      </c>
      <c r="G6769">
        <v>1</v>
      </c>
      <c r="H6769">
        <f>COUNTIF(B:B,Query1[[#This Row],[ArticleCode]])</f>
        <v>1</v>
      </c>
      <c r="I6769" t="e">
        <f>VLOOKUP(Query1[[#This Row],[ArticleCode]],#REF!,1,FALSE)</f>
        <v>#REF!</v>
      </c>
      <c r="J6769" t="str">
        <f>CONCATENATE(Query1[[#This Row],[EANCode]]," - ",Query1[[#This Row],[Quantity]],Query1[[#This Row],[UnitCode]]," - ",Query1[[#This Row],[UNIT in SAP]])</f>
        <v xml:space="preserve">5413470304052 - 1LNG - </v>
      </c>
    </row>
    <row r="6770" spans="1:11" x14ac:dyDescent="0.2">
      <c r="A6770" t="str">
        <f>CONCATENATE(Query1[[#This Row],[ArticleCode]],"_",Query1[[#This Row],[countif]])</f>
        <v>MAC26NAT_1</v>
      </c>
      <c r="B6770" t="s">
        <v>2982</v>
      </c>
      <c r="C6770" t="s">
        <v>39202</v>
      </c>
      <c r="D6770" t="s">
        <v>39203</v>
      </c>
      <c r="E6770">
        <v>1</v>
      </c>
      <c r="F6770" t="s">
        <v>23636</v>
      </c>
      <c r="G6770">
        <v>1</v>
      </c>
      <c r="H6770">
        <f>COUNTIF(B:B,Query1[[#This Row],[ArticleCode]])</f>
        <v>1</v>
      </c>
      <c r="I6770" t="e">
        <f>VLOOKUP(Query1[[#This Row],[ArticleCode]],#REF!,1,FALSE)</f>
        <v>#REF!</v>
      </c>
      <c r="J6770" t="str">
        <f>CONCATENATE(Query1[[#This Row],[EANCode]]," - ",Query1[[#This Row],[Quantity]],Query1[[#This Row],[UnitCode]]," - ",Query1[[#This Row],[UNIT in SAP]])</f>
        <v>5413470304069 - 1LNG - PC</v>
      </c>
      <c r="K6770" t="s">
        <v>21015</v>
      </c>
    </row>
    <row r="6771" spans="1:11" x14ac:dyDescent="0.2">
      <c r="A6771" t="str">
        <f>CONCATENATE(Query1[[#This Row],[ArticleCode]],"_",Query1[[#This Row],[countif]])</f>
        <v>MAC26WIT_1</v>
      </c>
      <c r="B6771" t="s">
        <v>2984</v>
      </c>
      <c r="C6771" t="s">
        <v>39204</v>
      </c>
      <c r="D6771" t="s">
        <v>39205</v>
      </c>
      <c r="E6771">
        <v>1</v>
      </c>
      <c r="F6771" t="s">
        <v>23636</v>
      </c>
      <c r="G6771">
        <v>1</v>
      </c>
      <c r="H6771">
        <f>COUNTIF(B:B,Query1[[#This Row],[ArticleCode]])</f>
        <v>1</v>
      </c>
      <c r="I6771" t="e">
        <f>VLOOKUP(Query1[[#This Row],[ArticleCode]],#REF!,1,FALSE)</f>
        <v>#REF!</v>
      </c>
      <c r="J6771" t="str">
        <f>CONCATENATE(Query1[[#This Row],[EANCode]]," - ",Query1[[#This Row],[Quantity]],Query1[[#This Row],[UnitCode]]," - ",Query1[[#This Row],[UNIT in SAP]])</f>
        <v>5413470305349 - 1LNG - PC</v>
      </c>
      <c r="K6771" t="s">
        <v>21015</v>
      </c>
    </row>
    <row r="6772" spans="1:11" x14ac:dyDescent="0.2">
      <c r="A6772" t="str">
        <f>CONCATENATE(Query1[[#This Row],[ArticleCode]],"_",Query1[[#This Row],[countif]])</f>
        <v>MAC30CRE_1</v>
      </c>
      <c r="B6772" t="s">
        <v>2986</v>
      </c>
      <c r="C6772" t="s">
        <v>39206</v>
      </c>
      <c r="D6772" t="s">
        <v>39207</v>
      </c>
      <c r="E6772">
        <v>1</v>
      </c>
      <c r="F6772" t="s">
        <v>23636</v>
      </c>
      <c r="G6772">
        <v>1</v>
      </c>
      <c r="H6772">
        <f>COUNTIF(B:B,Query1[[#This Row],[ArticleCode]])</f>
        <v>1</v>
      </c>
      <c r="I6772" t="e">
        <f>VLOOKUP(Query1[[#This Row],[ArticleCode]],#REF!,1,FALSE)</f>
        <v>#REF!</v>
      </c>
      <c r="J6772" t="str">
        <f>CONCATENATE(Query1[[#This Row],[EANCode]]," - ",Query1[[#This Row],[Quantity]],Query1[[#This Row],[UnitCode]]," - ",Query1[[#This Row],[UNIT in SAP]])</f>
        <v>5413470305356 - 1LNG - PC</v>
      </c>
      <c r="K6772" t="s">
        <v>21015</v>
      </c>
    </row>
    <row r="6773" spans="1:11" hidden="1" x14ac:dyDescent="0.2">
      <c r="A6773" t="str">
        <f>CONCATENATE(Query1[[#This Row],[ArticleCode]],"_",Query1[[#This Row],[countif]])</f>
        <v>MAC30NAN_1</v>
      </c>
      <c r="B6773" t="s">
        <v>39208</v>
      </c>
      <c r="C6773" t="s">
        <v>39209</v>
      </c>
      <c r="D6773" t="s">
        <v>39210</v>
      </c>
      <c r="E6773">
        <v>1</v>
      </c>
      <c r="F6773" t="s">
        <v>23636</v>
      </c>
      <c r="G6773">
        <v>1</v>
      </c>
      <c r="H6773">
        <f>COUNTIF(B:B,Query1[[#This Row],[ArticleCode]])</f>
        <v>1</v>
      </c>
      <c r="I6773" t="e">
        <f>VLOOKUP(Query1[[#This Row],[ArticleCode]],#REF!,1,FALSE)</f>
        <v>#REF!</v>
      </c>
      <c r="J6773" t="str">
        <f>CONCATENATE(Query1[[#This Row],[EANCode]]," - ",Query1[[#This Row],[Quantity]],Query1[[#This Row],[UnitCode]]," - ",Query1[[#This Row],[UNIT in SAP]])</f>
        <v xml:space="preserve">5413470304076 - 1LNG - </v>
      </c>
    </row>
    <row r="6774" spans="1:11" x14ac:dyDescent="0.2">
      <c r="A6774" t="str">
        <f>CONCATENATE(Query1[[#This Row],[ArticleCode]],"_",Query1[[#This Row],[countif]])</f>
        <v>MAC30NAT_1</v>
      </c>
      <c r="B6774" t="s">
        <v>2988</v>
      </c>
      <c r="C6774" t="s">
        <v>39211</v>
      </c>
      <c r="D6774" t="s">
        <v>39212</v>
      </c>
      <c r="E6774">
        <v>1</v>
      </c>
      <c r="F6774" t="s">
        <v>23636</v>
      </c>
      <c r="G6774">
        <v>1</v>
      </c>
      <c r="H6774">
        <f>COUNTIF(B:B,Query1[[#This Row],[ArticleCode]])</f>
        <v>1</v>
      </c>
      <c r="I6774" t="e">
        <f>VLOOKUP(Query1[[#This Row],[ArticleCode]],#REF!,1,FALSE)</f>
        <v>#REF!</v>
      </c>
      <c r="J6774" t="str">
        <f>CONCATENATE(Query1[[#This Row],[EANCode]]," - ",Query1[[#This Row],[Quantity]],Query1[[#This Row],[UnitCode]]," - ",Query1[[#This Row],[UNIT in SAP]])</f>
        <v>5413470304083 - 1LNG - PC</v>
      </c>
      <c r="K6774" t="s">
        <v>21015</v>
      </c>
    </row>
    <row r="6775" spans="1:11" hidden="1" x14ac:dyDescent="0.2">
      <c r="A6775" t="str">
        <f>CONCATENATE(Query1[[#This Row],[ArticleCode]],"_",Query1[[#This Row],[countif]])</f>
        <v>MAC30WIN_1</v>
      </c>
      <c r="B6775" t="s">
        <v>39213</v>
      </c>
      <c r="C6775" t="s">
        <v>39214</v>
      </c>
      <c r="D6775" t="s">
        <v>39215</v>
      </c>
      <c r="E6775">
        <v>1</v>
      </c>
      <c r="F6775" t="s">
        <v>23636</v>
      </c>
      <c r="G6775">
        <v>1</v>
      </c>
      <c r="H6775">
        <f>COUNTIF(B:B,Query1[[#This Row],[ArticleCode]])</f>
        <v>1</v>
      </c>
      <c r="I6775" t="e">
        <f>VLOOKUP(Query1[[#This Row],[ArticleCode]],#REF!,1,FALSE)</f>
        <v>#REF!</v>
      </c>
      <c r="J6775" t="str">
        <f>CONCATENATE(Query1[[#This Row],[EANCode]]," - ",Query1[[#This Row],[Quantity]],Query1[[#This Row],[UnitCode]]," - ",Query1[[#This Row],[UNIT in SAP]])</f>
        <v xml:space="preserve">5413470305363 - 1LNG - </v>
      </c>
    </row>
    <row r="6776" spans="1:11" x14ac:dyDescent="0.2">
      <c r="A6776" t="str">
        <f>CONCATENATE(Query1[[#This Row],[ArticleCode]],"_",Query1[[#This Row],[countif]])</f>
        <v>MAC30WIT_1</v>
      </c>
      <c r="B6776" t="s">
        <v>2990</v>
      </c>
      <c r="C6776" t="s">
        <v>39216</v>
      </c>
      <c r="D6776" t="s">
        <v>39217</v>
      </c>
      <c r="E6776">
        <v>1</v>
      </c>
      <c r="F6776" t="s">
        <v>23636</v>
      </c>
      <c r="G6776">
        <v>1</v>
      </c>
      <c r="H6776">
        <f>COUNTIF(B:B,Query1[[#This Row],[ArticleCode]])</f>
        <v>1</v>
      </c>
      <c r="I6776" t="e">
        <f>VLOOKUP(Query1[[#This Row],[ArticleCode]],#REF!,1,FALSE)</f>
        <v>#REF!</v>
      </c>
      <c r="J6776" t="str">
        <f>CONCATENATE(Query1[[#This Row],[EANCode]]," - ",Query1[[#This Row],[Quantity]],Query1[[#This Row],[UnitCode]]," - ",Query1[[#This Row],[UNIT in SAP]])</f>
        <v>5413470305370 - 1LNG - PC</v>
      </c>
      <c r="K6776" t="s">
        <v>21015</v>
      </c>
    </row>
    <row r="6777" spans="1:11" x14ac:dyDescent="0.2">
      <c r="A6777" t="str">
        <f>CONCATENATE(Query1[[#This Row],[ArticleCode]],"_",Query1[[#This Row],[countif]])</f>
        <v>MAC32CRE_1</v>
      </c>
      <c r="B6777" t="s">
        <v>2992</v>
      </c>
      <c r="C6777" t="s">
        <v>39218</v>
      </c>
      <c r="D6777" t="s">
        <v>39219</v>
      </c>
      <c r="E6777">
        <v>1</v>
      </c>
      <c r="F6777" t="s">
        <v>23636</v>
      </c>
      <c r="G6777">
        <v>1</v>
      </c>
      <c r="H6777">
        <f>COUNTIF(B:B,Query1[[#This Row],[ArticleCode]])</f>
        <v>1</v>
      </c>
      <c r="I6777" t="e">
        <f>VLOOKUP(Query1[[#This Row],[ArticleCode]],#REF!,1,FALSE)</f>
        <v>#REF!</v>
      </c>
      <c r="J6777" t="str">
        <f>CONCATENATE(Query1[[#This Row],[EANCode]]," - ",Query1[[#This Row],[Quantity]],Query1[[#This Row],[UnitCode]]," - ",Query1[[#This Row],[UNIT in SAP]])</f>
        <v>5413470304090 - 1LNG - PC</v>
      </c>
      <c r="K6777" t="s">
        <v>21015</v>
      </c>
    </row>
    <row r="6778" spans="1:11" hidden="1" x14ac:dyDescent="0.2">
      <c r="A6778" t="str">
        <f>CONCATENATE(Query1[[#This Row],[ArticleCode]],"_",Query1[[#This Row],[countif]])</f>
        <v>MAC32NAN_1</v>
      </c>
      <c r="B6778" t="s">
        <v>39220</v>
      </c>
      <c r="C6778" t="s">
        <v>39221</v>
      </c>
      <c r="D6778" t="s">
        <v>39222</v>
      </c>
      <c r="E6778">
        <v>1</v>
      </c>
      <c r="F6778" t="s">
        <v>23636</v>
      </c>
      <c r="G6778">
        <v>1</v>
      </c>
      <c r="H6778">
        <f>COUNTIF(B:B,Query1[[#This Row],[ArticleCode]])</f>
        <v>1</v>
      </c>
      <c r="I6778" t="e">
        <f>VLOOKUP(Query1[[#This Row],[ArticleCode]],#REF!,1,FALSE)</f>
        <v>#REF!</v>
      </c>
      <c r="J6778" t="str">
        <f>CONCATENATE(Query1[[#This Row],[EANCode]]," - ",Query1[[#This Row],[Quantity]],Query1[[#This Row],[UnitCode]]," - ",Query1[[#This Row],[UNIT in SAP]])</f>
        <v xml:space="preserve">5413470304106 - 1LNG - </v>
      </c>
    </row>
    <row r="6779" spans="1:11" x14ac:dyDescent="0.2">
      <c r="A6779" t="str">
        <f>CONCATENATE(Query1[[#This Row],[ArticleCode]],"_",Query1[[#This Row],[countif]])</f>
        <v>MAC32NAT_1</v>
      </c>
      <c r="B6779" t="s">
        <v>2994</v>
      </c>
      <c r="C6779" t="s">
        <v>39223</v>
      </c>
      <c r="D6779" t="s">
        <v>39224</v>
      </c>
      <c r="E6779">
        <v>1</v>
      </c>
      <c r="F6779" t="s">
        <v>23636</v>
      </c>
      <c r="G6779">
        <v>1</v>
      </c>
      <c r="H6779">
        <f>COUNTIF(B:B,Query1[[#This Row],[ArticleCode]])</f>
        <v>1</v>
      </c>
      <c r="I6779" t="e">
        <f>VLOOKUP(Query1[[#This Row],[ArticleCode]],#REF!,1,FALSE)</f>
        <v>#REF!</v>
      </c>
      <c r="J6779" t="str">
        <f>CONCATENATE(Query1[[#This Row],[EANCode]]," - ",Query1[[#This Row],[Quantity]],Query1[[#This Row],[UnitCode]]," - ",Query1[[#This Row],[UNIT in SAP]])</f>
        <v>5413470305387 - 1LNG - PC</v>
      </c>
      <c r="K6779" t="s">
        <v>21015</v>
      </c>
    </row>
    <row r="6780" spans="1:11" x14ac:dyDescent="0.2">
      <c r="A6780" t="str">
        <f>CONCATENATE(Query1[[#This Row],[ArticleCode]],"_",Query1[[#This Row],[countif]])</f>
        <v>MAC36CRE_1</v>
      </c>
      <c r="B6780" t="s">
        <v>2998</v>
      </c>
      <c r="C6780" t="s">
        <v>39225</v>
      </c>
      <c r="D6780" t="s">
        <v>39226</v>
      </c>
      <c r="E6780">
        <v>1</v>
      </c>
      <c r="F6780" t="s">
        <v>23636</v>
      </c>
      <c r="G6780">
        <v>1</v>
      </c>
      <c r="H6780">
        <f>COUNTIF(B:B,Query1[[#This Row],[ArticleCode]])</f>
        <v>1</v>
      </c>
      <c r="I6780" t="e">
        <f>VLOOKUP(Query1[[#This Row],[ArticleCode]],#REF!,1,FALSE)</f>
        <v>#REF!</v>
      </c>
      <c r="J6780" t="str">
        <f>CONCATENATE(Query1[[#This Row],[EANCode]]," - ",Query1[[#This Row],[Quantity]],Query1[[#This Row],[UnitCode]]," - ",Query1[[#This Row],[UNIT in SAP]])</f>
        <v>5413470305394 - 1LNG - PC</v>
      </c>
      <c r="K6780" t="s">
        <v>21015</v>
      </c>
    </row>
    <row r="6781" spans="1:11" hidden="1" x14ac:dyDescent="0.2">
      <c r="A6781" t="str">
        <f>CONCATENATE(Query1[[#This Row],[ArticleCode]],"_",Query1[[#This Row],[countif]])</f>
        <v>MAC36CRN_1</v>
      </c>
      <c r="B6781" t="s">
        <v>39227</v>
      </c>
      <c r="C6781" t="s">
        <v>39228</v>
      </c>
      <c r="D6781" t="s">
        <v>39229</v>
      </c>
      <c r="E6781">
        <v>1</v>
      </c>
      <c r="F6781" t="s">
        <v>23636</v>
      </c>
      <c r="G6781">
        <v>1</v>
      </c>
      <c r="H6781">
        <f>COUNTIF(B:B,Query1[[#This Row],[ArticleCode]])</f>
        <v>1</v>
      </c>
      <c r="I6781" t="e">
        <f>VLOOKUP(Query1[[#This Row],[ArticleCode]],#REF!,1,FALSE)</f>
        <v>#REF!</v>
      </c>
      <c r="J6781" t="str">
        <f>CONCATENATE(Query1[[#This Row],[EANCode]]," - ",Query1[[#This Row],[Quantity]],Query1[[#This Row],[UnitCode]]," - ",Query1[[#This Row],[UNIT in SAP]])</f>
        <v xml:space="preserve">5413470305400 - 1LNG - </v>
      </c>
    </row>
    <row r="6782" spans="1:11" x14ac:dyDescent="0.2">
      <c r="A6782" t="str">
        <f>CONCATENATE(Query1[[#This Row],[ArticleCode]],"_",Query1[[#This Row],[countif]])</f>
        <v>MAC36NAT_1</v>
      </c>
      <c r="B6782" t="s">
        <v>3000</v>
      </c>
      <c r="C6782" t="s">
        <v>39230</v>
      </c>
      <c r="D6782" t="s">
        <v>39231</v>
      </c>
      <c r="E6782">
        <v>1</v>
      </c>
      <c r="F6782" t="s">
        <v>23636</v>
      </c>
      <c r="G6782">
        <v>1</v>
      </c>
      <c r="H6782">
        <f>COUNTIF(B:B,Query1[[#This Row],[ArticleCode]])</f>
        <v>1</v>
      </c>
      <c r="I6782" t="e">
        <f>VLOOKUP(Query1[[#This Row],[ArticleCode]],#REF!,1,FALSE)</f>
        <v>#REF!</v>
      </c>
      <c r="J6782" t="str">
        <f>CONCATENATE(Query1[[#This Row],[EANCode]]," - ",Query1[[#This Row],[Quantity]],Query1[[#This Row],[UnitCode]]," - ",Query1[[#This Row],[UNIT in SAP]])</f>
        <v>5413470304113 - 1LNG - PC</v>
      </c>
      <c r="K6782" t="s">
        <v>21015</v>
      </c>
    </row>
    <row r="6783" spans="1:11" x14ac:dyDescent="0.2">
      <c r="A6783" t="str">
        <f>CONCATENATE(Query1[[#This Row],[ArticleCode]],"_",Query1[[#This Row],[countif]])</f>
        <v>MAC36WIT_1</v>
      </c>
      <c r="B6783" t="s">
        <v>3002</v>
      </c>
      <c r="C6783" t="s">
        <v>39232</v>
      </c>
      <c r="D6783" t="s">
        <v>39233</v>
      </c>
      <c r="E6783">
        <v>1</v>
      </c>
      <c r="F6783" t="s">
        <v>23636</v>
      </c>
      <c r="G6783">
        <v>1</v>
      </c>
      <c r="H6783">
        <f>COUNTIF(B:B,Query1[[#This Row],[ArticleCode]])</f>
        <v>1</v>
      </c>
      <c r="I6783" t="e">
        <f>VLOOKUP(Query1[[#This Row],[ArticleCode]],#REF!,1,FALSE)</f>
        <v>#REF!</v>
      </c>
      <c r="J6783" t="str">
        <f>CONCATENATE(Query1[[#This Row],[EANCode]]," - ",Query1[[#This Row],[Quantity]],Query1[[#This Row],[UnitCode]]," - ",Query1[[#This Row],[UNIT in SAP]])</f>
        <v>5413470305417 - 1LNG - PC</v>
      </c>
      <c r="K6783" t="s">
        <v>21015</v>
      </c>
    </row>
    <row r="6784" spans="1:11" x14ac:dyDescent="0.2">
      <c r="A6784" t="str">
        <f>CONCATENATE(Query1[[#This Row],[ArticleCode]],"_",Query1[[#This Row],[countif]])</f>
        <v>MAC42CRE_1</v>
      </c>
      <c r="B6784" t="s">
        <v>3004</v>
      </c>
      <c r="C6784" t="s">
        <v>39234</v>
      </c>
      <c r="D6784" t="s">
        <v>39235</v>
      </c>
      <c r="E6784">
        <v>1</v>
      </c>
      <c r="F6784" t="s">
        <v>23636</v>
      </c>
      <c r="G6784">
        <v>1</v>
      </c>
      <c r="H6784">
        <f>COUNTIF(B:B,Query1[[#This Row],[ArticleCode]])</f>
        <v>1</v>
      </c>
      <c r="I6784" t="e">
        <f>VLOOKUP(Query1[[#This Row],[ArticleCode]],#REF!,1,FALSE)</f>
        <v>#REF!</v>
      </c>
      <c r="J6784" t="str">
        <f>CONCATENATE(Query1[[#This Row],[EANCode]]," - ",Query1[[#This Row],[Quantity]],Query1[[#This Row],[UnitCode]]," - ",Query1[[#This Row],[UNIT in SAP]])</f>
        <v>5413470305424 - 1LNG - PC</v>
      </c>
      <c r="K6784" t="s">
        <v>21015</v>
      </c>
    </row>
    <row r="6785" spans="1:11" hidden="1" x14ac:dyDescent="0.2">
      <c r="A6785" t="str">
        <f>CONCATENATE(Query1[[#This Row],[ArticleCode]],"_",Query1[[#This Row],[countif]])</f>
        <v>MAC42NAT_1</v>
      </c>
      <c r="B6785" t="s">
        <v>39236</v>
      </c>
      <c r="C6785" t="s">
        <v>39237</v>
      </c>
      <c r="D6785" t="s">
        <v>39238</v>
      </c>
      <c r="E6785">
        <v>1</v>
      </c>
      <c r="F6785" t="s">
        <v>23636</v>
      </c>
      <c r="G6785">
        <v>1</v>
      </c>
      <c r="H6785">
        <f>COUNTIF(B:B,Query1[[#This Row],[ArticleCode]])</f>
        <v>1</v>
      </c>
      <c r="I6785" t="e">
        <f>VLOOKUP(Query1[[#This Row],[ArticleCode]],#REF!,1,FALSE)</f>
        <v>#REF!</v>
      </c>
      <c r="J6785" t="str">
        <f>CONCATENATE(Query1[[#This Row],[EANCode]]," - ",Query1[[#This Row],[Quantity]],Query1[[#This Row],[UnitCode]]," - ",Query1[[#This Row],[UNIT in SAP]])</f>
        <v xml:space="preserve">5413470304120 - 1LNG - </v>
      </c>
    </row>
    <row r="6786" spans="1:11" x14ac:dyDescent="0.2">
      <c r="A6786" t="str">
        <f>CONCATENATE(Query1[[#This Row],[ArticleCode]],"_",Query1[[#This Row],[countif]])</f>
        <v>MAC46CRE_1</v>
      </c>
      <c r="B6786" t="s">
        <v>3006</v>
      </c>
      <c r="C6786" t="s">
        <v>39239</v>
      </c>
      <c r="D6786" t="s">
        <v>39240</v>
      </c>
      <c r="E6786">
        <v>1</v>
      </c>
      <c r="F6786" t="s">
        <v>23636</v>
      </c>
      <c r="G6786">
        <v>1</v>
      </c>
      <c r="H6786">
        <f>COUNTIF(B:B,Query1[[#This Row],[ArticleCode]])</f>
        <v>1</v>
      </c>
      <c r="I6786" t="e">
        <f>VLOOKUP(Query1[[#This Row],[ArticleCode]],#REF!,1,FALSE)</f>
        <v>#REF!</v>
      </c>
      <c r="J6786" t="str">
        <f>CONCATENATE(Query1[[#This Row],[EANCode]]," - ",Query1[[#This Row],[Quantity]],Query1[[#This Row],[UnitCode]]," - ",Query1[[#This Row],[UNIT in SAP]])</f>
        <v>5413470305431 - 1LNG - PC</v>
      </c>
      <c r="K6786" t="s">
        <v>21015</v>
      </c>
    </row>
    <row r="6787" spans="1:11" hidden="1" x14ac:dyDescent="0.2">
      <c r="A6787" t="str">
        <f>CONCATENATE(Query1[[#This Row],[ArticleCode]],"_",Query1[[#This Row],[countif]])</f>
        <v>MAC46CRN_1</v>
      </c>
      <c r="B6787" t="s">
        <v>39241</v>
      </c>
      <c r="C6787" t="s">
        <v>39242</v>
      </c>
      <c r="D6787" t="s">
        <v>39243</v>
      </c>
      <c r="E6787">
        <v>1</v>
      </c>
      <c r="F6787" t="s">
        <v>23636</v>
      </c>
      <c r="G6787">
        <v>1</v>
      </c>
      <c r="H6787">
        <f>COUNTIF(B:B,Query1[[#This Row],[ArticleCode]])</f>
        <v>1</v>
      </c>
      <c r="I6787" t="e">
        <f>VLOOKUP(Query1[[#This Row],[ArticleCode]],#REF!,1,FALSE)</f>
        <v>#REF!</v>
      </c>
      <c r="J6787" t="str">
        <f>CONCATENATE(Query1[[#This Row],[EANCode]]," - ",Query1[[#This Row],[Quantity]],Query1[[#This Row],[UnitCode]]," - ",Query1[[#This Row],[UNIT in SAP]])</f>
        <v xml:space="preserve">5413470305448 - 1LNG - </v>
      </c>
    </row>
    <row r="6788" spans="1:11" x14ac:dyDescent="0.2">
      <c r="A6788" t="str">
        <f>CONCATENATE(Query1[[#This Row],[ArticleCode]],"_",Query1[[#This Row],[countif]])</f>
        <v>MAC46NAT_1</v>
      </c>
      <c r="B6788" t="s">
        <v>3008</v>
      </c>
      <c r="C6788" t="s">
        <v>39244</v>
      </c>
      <c r="D6788" t="s">
        <v>39245</v>
      </c>
      <c r="E6788">
        <v>1</v>
      </c>
      <c r="F6788" t="s">
        <v>23636</v>
      </c>
      <c r="G6788">
        <v>1</v>
      </c>
      <c r="H6788">
        <f>COUNTIF(B:B,Query1[[#This Row],[ArticleCode]])</f>
        <v>1</v>
      </c>
      <c r="I6788" t="e">
        <f>VLOOKUP(Query1[[#This Row],[ArticleCode]],#REF!,1,FALSE)</f>
        <v>#REF!</v>
      </c>
      <c r="J6788" t="str">
        <f>CONCATENATE(Query1[[#This Row],[EANCode]]," - ",Query1[[#This Row],[Quantity]],Query1[[#This Row],[UnitCode]]," - ",Query1[[#This Row],[UNIT in SAP]])</f>
        <v>5413470305455 - 1LNG - PC</v>
      </c>
      <c r="K6788" t="s">
        <v>21015</v>
      </c>
    </row>
    <row r="6789" spans="1:11" hidden="1" x14ac:dyDescent="0.2">
      <c r="A6789" t="str">
        <f>CONCATENATE(Query1[[#This Row],[ArticleCode]],"_",Query1[[#This Row],[countif]])</f>
        <v>MAC46WIN_1</v>
      </c>
      <c r="B6789" t="s">
        <v>39246</v>
      </c>
      <c r="C6789" t="s">
        <v>39247</v>
      </c>
      <c r="D6789" t="s">
        <v>39248</v>
      </c>
      <c r="E6789">
        <v>1</v>
      </c>
      <c r="F6789" t="s">
        <v>23636</v>
      </c>
      <c r="G6789">
        <v>1</v>
      </c>
      <c r="H6789">
        <f>COUNTIF(B:B,Query1[[#This Row],[ArticleCode]])</f>
        <v>1</v>
      </c>
      <c r="I6789" t="e">
        <f>VLOOKUP(Query1[[#This Row],[ArticleCode]],#REF!,1,FALSE)</f>
        <v>#REF!</v>
      </c>
      <c r="J6789" t="str">
        <f>CONCATENATE(Query1[[#This Row],[EANCode]]," - ",Query1[[#This Row],[Quantity]],Query1[[#This Row],[UnitCode]]," - ",Query1[[#This Row],[UNIT in SAP]])</f>
        <v xml:space="preserve">5413470305462 - 1LNG - </v>
      </c>
    </row>
    <row r="6790" spans="1:11" hidden="1" x14ac:dyDescent="0.2">
      <c r="A6790" t="str">
        <f>CONCATENATE(Query1[[#This Row],[ArticleCode]],"_",Query1[[#This Row],[countif]])</f>
        <v>MAC48NAN_1</v>
      </c>
      <c r="B6790" t="s">
        <v>39249</v>
      </c>
      <c r="C6790" t="s">
        <v>39250</v>
      </c>
      <c r="D6790" t="s">
        <v>39251</v>
      </c>
      <c r="E6790">
        <v>1</v>
      </c>
      <c r="F6790" t="s">
        <v>23636</v>
      </c>
      <c r="G6790">
        <v>1</v>
      </c>
      <c r="H6790">
        <f>COUNTIF(B:B,Query1[[#This Row],[ArticleCode]])</f>
        <v>1</v>
      </c>
      <c r="I6790" t="e">
        <f>VLOOKUP(Query1[[#This Row],[ArticleCode]],#REF!,1,FALSE)</f>
        <v>#REF!</v>
      </c>
      <c r="J6790" t="str">
        <f>CONCATENATE(Query1[[#This Row],[EANCode]]," - ",Query1[[#This Row],[Quantity]],Query1[[#This Row],[UnitCode]]," - ",Query1[[#This Row],[UNIT in SAP]])</f>
        <v xml:space="preserve">5413470304137 - 1LNG - </v>
      </c>
    </row>
    <row r="6791" spans="1:11" hidden="1" x14ac:dyDescent="0.2">
      <c r="A6791" t="str">
        <f>CONCATENATE(Query1[[#This Row],[ArticleCode]],"_",Query1[[#This Row],[countif]])</f>
        <v>MAC52CRE_1</v>
      </c>
      <c r="B6791" t="s">
        <v>39252</v>
      </c>
      <c r="C6791" t="s">
        <v>39253</v>
      </c>
      <c r="D6791" t="s">
        <v>39254</v>
      </c>
      <c r="E6791">
        <v>1</v>
      </c>
      <c r="F6791" t="s">
        <v>23636</v>
      </c>
      <c r="G6791">
        <v>1</v>
      </c>
      <c r="H6791">
        <f>COUNTIF(B:B,Query1[[#This Row],[ArticleCode]])</f>
        <v>1</v>
      </c>
      <c r="I6791" t="e">
        <f>VLOOKUP(Query1[[#This Row],[ArticleCode]],#REF!,1,FALSE)</f>
        <v>#REF!</v>
      </c>
      <c r="J6791" t="str">
        <f>CONCATENATE(Query1[[#This Row],[EANCode]]," - ",Query1[[#This Row],[Quantity]],Query1[[#This Row],[UnitCode]]," - ",Query1[[#This Row],[UNIT in SAP]])</f>
        <v xml:space="preserve">5413470304144 - 1LNG - </v>
      </c>
    </row>
    <row r="6792" spans="1:11" x14ac:dyDescent="0.2">
      <c r="A6792" t="str">
        <f>CONCATENATE(Query1[[#This Row],[ArticleCode]],"_",Query1[[#This Row],[countif]])</f>
        <v>MAC52NAT_1</v>
      </c>
      <c r="B6792" t="s">
        <v>3010</v>
      </c>
      <c r="C6792" t="s">
        <v>39255</v>
      </c>
      <c r="D6792" t="s">
        <v>39256</v>
      </c>
      <c r="E6792">
        <v>1</v>
      </c>
      <c r="F6792" t="s">
        <v>23636</v>
      </c>
      <c r="G6792">
        <v>1</v>
      </c>
      <c r="H6792">
        <f>COUNTIF(B:B,Query1[[#This Row],[ArticleCode]])</f>
        <v>1</v>
      </c>
      <c r="I6792" t="e">
        <f>VLOOKUP(Query1[[#This Row],[ArticleCode]],#REF!,1,FALSE)</f>
        <v>#REF!</v>
      </c>
      <c r="J6792" t="str">
        <f>CONCATENATE(Query1[[#This Row],[EANCode]]," - ",Query1[[#This Row],[Quantity]],Query1[[#This Row],[UnitCode]]," - ",Query1[[#This Row],[UNIT in SAP]])</f>
        <v>5413470305479 - 1LNG - PC</v>
      </c>
      <c r="K6792" t="s">
        <v>21015</v>
      </c>
    </row>
    <row r="6793" spans="1:11" hidden="1" x14ac:dyDescent="0.2">
      <c r="A6793" t="str">
        <f>CONCATENATE(Query1[[#This Row],[ArticleCode]],"_",Query1[[#This Row],[countif]])</f>
        <v>MAC52WIN_1</v>
      </c>
      <c r="B6793" t="s">
        <v>39257</v>
      </c>
      <c r="C6793" t="s">
        <v>39258</v>
      </c>
      <c r="D6793" t="s">
        <v>39259</v>
      </c>
      <c r="E6793">
        <v>1</v>
      </c>
      <c r="F6793" t="s">
        <v>23636</v>
      </c>
      <c r="G6793">
        <v>1</v>
      </c>
      <c r="H6793">
        <f>COUNTIF(B:B,Query1[[#This Row],[ArticleCode]])</f>
        <v>1</v>
      </c>
      <c r="I6793" t="e">
        <f>VLOOKUP(Query1[[#This Row],[ArticleCode]],#REF!,1,FALSE)</f>
        <v>#REF!</v>
      </c>
      <c r="J6793" t="str">
        <f>CONCATENATE(Query1[[#This Row],[EANCode]]," - ",Query1[[#This Row],[Quantity]],Query1[[#This Row],[UnitCode]]," - ",Query1[[#This Row],[UNIT in SAP]])</f>
        <v xml:space="preserve">5413470305486 - 1LNG - </v>
      </c>
    </row>
    <row r="6794" spans="1:11" x14ac:dyDescent="0.2">
      <c r="A6794" t="str">
        <f>CONCATENATE(Query1[[#This Row],[ArticleCode]],"_",Query1[[#This Row],[countif]])</f>
        <v>MAC52WIT_1</v>
      </c>
      <c r="B6794" t="s">
        <v>3012</v>
      </c>
      <c r="C6794" t="s">
        <v>39260</v>
      </c>
      <c r="D6794" t="s">
        <v>39261</v>
      </c>
      <c r="E6794">
        <v>1</v>
      </c>
      <c r="F6794" t="s">
        <v>23636</v>
      </c>
      <c r="G6794">
        <v>1</v>
      </c>
      <c r="H6794">
        <f>COUNTIF(B:B,Query1[[#This Row],[ArticleCode]])</f>
        <v>1</v>
      </c>
      <c r="I6794" t="e">
        <f>VLOOKUP(Query1[[#This Row],[ArticleCode]],#REF!,1,FALSE)</f>
        <v>#REF!</v>
      </c>
      <c r="J6794" t="str">
        <f>CONCATENATE(Query1[[#This Row],[EANCode]]," - ",Query1[[#This Row],[Quantity]],Query1[[#This Row],[UnitCode]]," - ",Query1[[#This Row],[UNIT in SAP]])</f>
        <v>5413470304151 - 1LNG - PC</v>
      </c>
      <c r="K6794" t="s">
        <v>21015</v>
      </c>
    </row>
    <row r="6795" spans="1:11" x14ac:dyDescent="0.2">
      <c r="A6795" t="str">
        <f>CONCATENATE(Query1[[#This Row],[ArticleCode]],"_",Query1[[#This Row],[countif]])</f>
        <v>MAD26CRE_1</v>
      </c>
      <c r="B6795" t="s">
        <v>2877</v>
      </c>
      <c r="C6795" t="s">
        <v>39262</v>
      </c>
      <c r="D6795" t="s">
        <v>39263</v>
      </c>
      <c r="E6795">
        <v>1</v>
      </c>
      <c r="F6795" t="s">
        <v>23636</v>
      </c>
      <c r="G6795">
        <v>1</v>
      </c>
      <c r="H6795">
        <f>COUNTIF(B:B,Query1[[#This Row],[ArticleCode]])</f>
        <v>1</v>
      </c>
      <c r="I6795" t="e">
        <f>VLOOKUP(Query1[[#This Row],[ArticleCode]],#REF!,1,FALSE)</f>
        <v>#REF!</v>
      </c>
      <c r="J6795" t="str">
        <f>CONCATENATE(Query1[[#This Row],[EANCode]]," - ",Query1[[#This Row],[Quantity]],Query1[[#This Row],[UnitCode]]," - ",Query1[[#This Row],[UNIT in SAP]])</f>
        <v>5413470305493 - 1LNG - PC</v>
      </c>
      <c r="K6795" t="s">
        <v>21015</v>
      </c>
    </row>
    <row r="6796" spans="1:11" hidden="1" x14ac:dyDescent="0.2">
      <c r="A6796" t="str">
        <f>CONCATENATE(Query1[[#This Row],[ArticleCode]],"_",Query1[[#This Row],[countif]])</f>
        <v>MAD26CRN_1</v>
      </c>
      <c r="B6796" t="s">
        <v>39264</v>
      </c>
      <c r="C6796" t="s">
        <v>39265</v>
      </c>
      <c r="D6796" t="s">
        <v>39266</v>
      </c>
      <c r="E6796">
        <v>1</v>
      </c>
      <c r="F6796" t="s">
        <v>23636</v>
      </c>
      <c r="G6796">
        <v>1</v>
      </c>
      <c r="H6796">
        <f>COUNTIF(B:B,Query1[[#This Row],[ArticleCode]])</f>
        <v>1</v>
      </c>
      <c r="I6796" t="e">
        <f>VLOOKUP(Query1[[#This Row],[ArticleCode]],#REF!,1,FALSE)</f>
        <v>#REF!</v>
      </c>
      <c r="J6796" t="str">
        <f>CONCATENATE(Query1[[#This Row],[EANCode]]," - ",Query1[[#This Row],[Quantity]],Query1[[#This Row],[UnitCode]]," - ",Query1[[#This Row],[UNIT in SAP]])</f>
        <v xml:space="preserve">5413470304168 - 1LNG - </v>
      </c>
    </row>
    <row r="6797" spans="1:11" hidden="1" x14ac:dyDescent="0.2">
      <c r="A6797" t="str">
        <f>CONCATENATE(Query1[[#This Row],[ArticleCode]],"_",Query1[[#This Row],[countif]])</f>
        <v>MAD26NAN_1</v>
      </c>
      <c r="B6797" t="s">
        <v>39267</v>
      </c>
      <c r="C6797" t="s">
        <v>39268</v>
      </c>
      <c r="D6797" t="s">
        <v>39269</v>
      </c>
      <c r="E6797">
        <v>1</v>
      </c>
      <c r="F6797" t="s">
        <v>23636</v>
      </c>
      <c r="G6797">
        <v>1</v>
      </c>
      <c r="H6797">
        <f>COUNTIF(B:B,Query1[[#This Row],[ArticleCode]])</f>
        <v>1</v>
      </c>
      <c r="I6797" t="e">
        <f>VLOOKUP(Query1[[#This Row],[ArticleCode]],#REF!,1,FALSE)</f>
        <v>#REF!</v>
      </c>
      <c r="J6797" t="str">
        <f>CONCATENATE(Query1[[#This Row],[EANCode]]," - ",Query1[[#This Row],[Quantity]],Query1[[#This Row],[UnitCode]]," - ",Query1[[#This Row],[UNIT in SAP]])</f>
        <v xml:space="preserve">5413470305509 - 1LNG - </v>
      </c>
    </row>
    <row r="6798" spans="1:11" x14ac:dyDescent="0.2">
      <c r="A6798" t="str">
        <f>CONCATENATE(Query1[[#This Row],[ArticleCode]],"_",Query1[[#This Row],[countif]])</f>
        <v>MAD26NAT_1</v>
      </c>
      <c r="B6798" t="s">
        <v>2879</v>
      </c>
      <c r="C6798" t="s">
        <v>39270</v>
      </c>
      <c r="D6798" t="s">
        <v>39271</v>
      </c>
      <c r="E6798">
        <v>1</v>
      </c>
      <c r="F6798" t="s">
        <v>23636</v>
      </c>
      <c r="G6798">
        <v>1</v>
      </c>
      <c r="H6798">
        <f>COUNTIF(B:B,Query1[[#This Row],[ArticleCode]])</f>
        <v>1</v>
      </c>
      <c r="I6798" t="e">
        <f>VLOOKUP(Query1[[#This Row],[ArticleCode]],#REF!,1,FALSE)</f>
        <v>#REF!</v>
      </c>
      <c r="J6798" t="str">
        <f>CONCATENATE(Query1[[#This Row],[EANCode]]," - ",Query1[[#This Row],[Quantity]],Query1[[#This Row],[UnitCode]]," - ",Query1[[#This Row],[UNIT in SAP]])</f>
        <v>5413470304175 - 1LNG - PC</v>
      </c>
      <c r="K6798" t="s">
        <v>21015</v>
      </c>
    </row>
    <row r="6799" spans="1:11" x14ac:dyDescent="0.2">
      <c r="A6799" t="str">
        <f>CONCATENATE(Query1[[#This Row],[ArticleCode]],"_",Query1[[#This Row],[countif]])</f>
        <v>MAD26WIT_1</v>
      </c>
      <c r="B6799" t="s">
        <v>2881</v>
      </c>
      <c r="C6799" t="s">
        <v>39272</v>
      </c>
      <c r="D6799" t="s">
        <v>39273</v>
      </c>
      <c r="E6799">
        <v>1</v>
      </c>
      <c r="F6799" t="s">
        <v>23636</v>
      </c>
      <c r="G6799">
        <v>1</v>
      </c>
      <c r="H6799">
        <f>COUNTIF(B:B,Query1[[#This Row],[ArticleCode]])</f>
        <v>1</v>
      </c>
      <c r="I6799" t="e">
        <f>VLOOKUP(Query1[[#This Row],[ArticleCode]],#REF!,1,FALSE)</f>
        <v>#REF!</v>
      </c>
      <c r="J6799" t="str">
        <f>CONCATENATE(Query1[[#This Row],[EANCode]]," - ",Query1[[#This Row],[Quantity]],Query1[[#This Row],[UnitCode]]," - ",Query1[[#This Row],[UNIT in SAP]])</f>
        <v>5413470304182 - 1LNG - PC</v>
      </c>
      <c r="K6799" t="s">
        <v>21015</v>
      </c>
    </row>
    <row r="6800" spans="1:11" x14ac:dyDescent="0.2">
      <c r="A6800" t="str">
        <f>CONCATENATE(Query1[[#This Row],[ArticleCode]],"_",Query1[[#This Row],[countif]])</f>
        <v>MAD30CRE_1</v>
      </c>
      <c r="B6800" t="s">
        <v>2883</v>
      </c>
      <c r="C6800" t="s">
        <v>39274</v>
      </c>
      <c r="D6800" t="s">
        <v>39275</v>
      </c>
      <c r="E6800">
        <v>1</v>
      </c>
      <c r="F6800" t="s">
        <v>23636</v>
      </c>
      <c r="G6800">
        <v>1</v>
      </c>
      <c r="H6800">
        <f>COUNTIF(B:B,Query1[[#This Row],[ArticleCode]])</f>
        <v>1</v>
      </c>
      <c r="I6800" t="e">
        <f>VLOOKUP(Query1[[#This Row],[ArticleCode]],#REF!,1,FALSE)</f>
        <v>#REF!</v>
      </c>
      <c r="J6800" t="str">
        <f>CONCATENATE(Query1[[#This Row],[EANCode]]," - ",Query1[[#This Row],[Quantity]],Query1[[#This Row],[UnitCode]]," - ",Query1[[#This Row],[UNIT in SAP]])</f>
        <v>5413470304199 - 1LNG - PC</v>
      </c>
      <c r="K6800" t="s">
        <v>21015</v>
      </c>
    </row>
    <row r="6801" spans="1:11" hidden="1" x14ac:dyDescent="0.2">
      <c r="A6801" t="str">
        <f>CONCATENATE(Query1[[#This Row],[ArticleCode]],"_",Query1[[#This Row],[countif]])</f>
        <v>MAD30CRN_1</v>
      </c>
      <c r="B6801" t="s">
        <v>39276</v>
      </c>
      <c r="C6801" t="s">
        <v>39277</v>
      </c>
      <c r="D6801" t="s">
        <v>39278</v>
      </c>
      <c r="E6801">
        <v>1</v>
      </c>
      <c r="F6801" t="s">
        <v>23636</v>
      </c>
      <c r="G6801">
        <v>1</v>
      </c>
      <c r="H6801">
        <f>COUNTIF(B:B,Query1[[#This Row],[ArticleCode]])</f>
        <v>1</v>
      </c>
      <c r="I6801" t="e">
        <f>VLOOKUP(Query1[[#This Row],[ArticleCode]],#REF!,1,FALSE)</f>
        <v>#REF!</v>
      </c>
      <c r="J6801" t="str">
        <f>CONCATENATE(Query1[[#This Row],[EANCode]]," - ",Query1[[#This Row],[Quantity]],Query1[[#This Row],[UnitCode]]," - ",Query1[[#This Row],[UNIT in SAP]])</f>
        <v xml:space="preserve">5413470305516 - 1LNG - </v>
      </c>
    </row>
    <row r="6802" spans="1:11" hidden="1" x14ac:dyDescent="0.2">
      <c r="A6802" t="str">
        <f>CONCATENATE(Query1[[#This Row],[ArticleCode]],"_",Query1[[#This Row],[countif]])</f>
        <v>MAD30NAN_1</v>
      </c>
      <c r="B6802" t="s">
        <v>39279</v>
      </c>
      <c r="C6802" t="s">
        <v>39280</v>
      </c>
      <c r="D6802" t="s">
        <v>39281</v>
      </c>
      <c r="E6802">
        <v>1</v>
      </c>
      <c r="F6802" t="s">
        <v>23636</v>
      </c>
      <c r="G6802">
        <v>1</v>
      </c>
      <c r="H6802">
        <f>COUNTIF(B:B,Query1[[#This Row],[ArticleCode]])</f>
        <v>1</v>
      </c>
      <c r="I6802" t="e">
        <f>VLOOKUP(Query1[[#This Row],[ArticleCode]],#REF!,1,FALSE)</f>
        <v>#REF!</v>
      </c>
      <c r="J6802" t="str">
        <f>CONCATENATE(Query1[[#This Row],[EANCode]]," - ",Query1[[#This Row],[Quantity]],Query1[[#This Row],[UnitCode]]," - ",Query1[[#This Row],[UNIT in SAP]])</f>
        <v xml:space="preserve">5413470305523 - 1LNG - </v>
      </c>
    </row>
    <row r="6803" spans="1:11" x14ac:dyDescent="0.2">
      <c r="A6803" t="str">
        <f>CONCATENATE(Query1[[#This Row],[ArticleCode]],"_",Query1[[#This Row],[countif]])</f>
        <v>MAD30NAT_1</v>
      </c>
      <c r="B6803" t="s">
        <v>2885</v>
      </c>
      <c r="C6803" t="s">
        <v>39282</v>
      </c>
      <c r="D6803" t="s">
        <v>39283</v>
      </c>
      <c r="E6803">
        <v>1</v>
      </c>
      <c r="F6803" t="s">
        <v>23636</v>
      </c>
      <c r="G6803">
        <v>1</v>
      </c>
      <c r="H6803">
        <f>COUNTIF(B:B,Query1[[#This Row],[ArticleCode]])</f>
        <v>1</v>
      </c>
      <c r="I6803" t="e">
        <f>VLOOKUP(Query1[[#This Row],[ArticleCode]],#REF!,1,FALSE)</f>
        <v>#REF!</v>
      </c>
      <c r="J6803" t="str">
        <f>CONCATENATE(Query1[[#This Row],[EANCode]]," - ",Query1[[#This Row],[Quantity]],Query1[[#This Row],[UnitCode]]," - ",Query1[[#This Row],[UNIT in SAP]])</f>
        <v>5413470304205 - 1LNG - PC</v>
      </c>
      <c r="K6803" t="s">
        <v>21015</v>
      </c>
    </row>
    <row r="6804" spans="1:11" x14ac:dyDescent="0.2">
      <c r="A6804" t="str">
        <f>CONCATENATE(Query1[[#This Row],[ArticleCode]],"_",Query1[[#This Row],[countif]])</f>
        <v>MAD30WIT_1</v>
      </c>
      <c r="B6804" t="s">
        <v>2887</v>
      </c>
      <c r="C6804" t="s">
        <v>39284</v>
      </c>
      <c r="D6804" t="s">
        <v>39285</v>
      </c>
      <c r="E6804">
        <v>1</v>
      </c>
      <c r="F6804" t="s">
        <v>23636</v>
      </c>
      <c r="G6804">
        <v>1</v>
      </c>
      <c r="H6804">
        <f>COUNTIF(B:B,Query1[[#This Row],[ArticleCode]])</f>
        <v>1</v>
      </c>
      <c r="I6804" t="e">
        <f>VLOOKUP(Query1[[#This Row],[ArticleCode]],#REF!,1,FALSE)</f>
        <v>#REF!</v>
      </c>
      <c r="J6804" t="str">
        <f>CONCATENATE(Query1[[#This Row],[EANCode]]," - ",Query1[[#This Row],[Quantity]],Query1[[#This Row],[UnitCode]]," - ",Query1[[#This Row],[UNIT in SAP]])</f>
        <v>5413470304212 - 1LNG - PC</v>
      </c>
      <c r="K6804" t="s">
        <v>21015</v>
      </c>
    </row>
    <row r="6805" spans="1:11" x14ac:dyDescent="0.2">
      <c r="A6805" t="str">
        <f>CONCATENATE(Query1[[#This Row],[ArticleCode]],"_",Query1[[#This Row],[countif]])</f>
        <v>MAD32CRE_1</v>
      </c>
      <c r="B6805" t="s">
        <v>2889</v>
      </c>
      <c r="C6805" t="s">
        <v>39286</v>
      </c>
      <c r="D6805" t="s">
        <v>39287</v>
      </c>
      <c r="E6805">
        <v>1</v>
      </c>
      <c r="F6805" t="s">
        <v>23636</v>
      </c>
      <c r="G6805">
        <v>1</v>
      </c>
      <c r="H6805">
        <f>COUNTIF(B:B,Query1[[#This Row],[ArticleCode]])</f>
        <v>1</v>
      </c>
      <c r="I6805" t="e">
        <f>VLOOKUP(Query1[[#This Row],[ArticleCode]],#REF!,1,FALSE)</f>
        <v>#REF!</v>
      </c>
      <c r="J6805" t="str">
        <f>CONCATENATE(Query1[[#This Row],[EANCode]]," - ",Query1[[#This Row],[Quantity]],Query1[[#This Row],[UnitCode]]," - ",Query1[[#This Row],[UNIT in SAP]])</f>
        <v>5413470304229 - 1LNG - PC</v>
      </c>
      <c r="K6805" t="s">
        <v>21015</v>
      </c>
    </row>
    <row r="6806" spans="1:11" hidden="1" x14ac:dyDescent="0.2">
      <c r="A6806" t="str">
        <f>CONCATENATE(Query1[[#This Row],[ArticleCode]],"_",Query1[[#This Row],[countif]])</f>
        <v>MAD32CRN_1</v>
      </c>
      <c r="B6806" t="s">
        <v>39288</v>
      </c>
      <c r="C6806" t="s">
        <v>39289</v>
      </c>
      <c r="D6806" t="s">
        <v>39290</v>
      </c>
      <c r="E6806">
        <v>1</v>
      </c>
      <c r="F6806" t="s">
        <v>23636</v>
      </c>
      <c r="G6806">
        <v>1</v>
      </c>
      <c r="H6806">
        <f>COUNTIF(B:B,Query1[[#This Row],[ArticleCode]])</f>
        <v>1</v>
      </c>
      <c r="I6806" t="e">
        <f>VLOOKUP(Query1[[#This Row],[ArticleCode]],#REF!,1,FALSE)</f>
        <v>#REF!</v>
      </c>
      <c r="J6806" t="str">
        <f>CONCATENATE(Query1[[#This Row],[EANCode]]," - ",Query1[[#This Row],[Quantity]],Query1[[#This Row],[UnitCode]]," - ",Query1[[#This Row],[UNIT in SAP]])</f>
        <v xml:space="preserve">5413470305530 - 1LNG - </v>
      </c>
    </row>
    <row r="6807" spans="1:11" hidden="1" x14ac:dyDescent="0.2">
      <c r="A6807" t="str">
        <f>CONCATENATE(Query1[[#This Row],[ArticleCode]],"_",Query1[[#This Row],[countif]])</f>
        <v>MAD32NAN_1</v>
      </c>
      <c r="B6807" t="s">
        <v>39291</v>
      </c>
      <c r="C6807" t="s">
        <v>39292</v>
      </c>
      <c r="D6807" t="s">
        <v>39293</v>
      </c>
      <c r="E6807">
        <v>1</v>
      </c>
      <c r="F6807" t="s">
        <v>23636</v>
      </c>
      <c r="G6807">
        <v>1</v>
      </c>
      <c r="H6807">
        <f>COUNTIF(B:B,Query1[[#This Row],[ArticleCode]])</f>
        <v>1</v>
      </c>
      <c r="I6807" t="e">
        <f>VLOOKUP(Query1[[#This Row],[ArticleCode]],#REF!,1,FALSE)</f>
        <v>#REF!</v>
      </c>
      <c r="J6807" t="str">
        <f>CONCATENATE(Query1[[#This Row],[EANCode]]," - ",Query1[[#This Row],[Quantity]],Query1[[#This Row],[UnitCode]]," - ",Query1[[#This Row],[UNIT in SAP]])</f>
        <v xml:space="preserve">5413470305547 - 1LNG - </v>
      </c>
    </row>
    <row r="6808" spans="1:11" x14ac:dyDescent="0.2">
      <c r="A6808" t="str">
        <f>CONCATENATE(Query1[[#This Row],[ArticleCode]],"_",Query1[[#This Row],[countif]])</f>
        <v>MAD32NAT_1</v>
      </c>
      <c r="B6808" t="s">
        <v>2891</v>
      </c>
      <c r="C6808" t="s">
        <v>39294</v>
      </c>
      <c r="D6808" t="s">
        <v>39295</v>
      </c>
      <c r="E6808">
        <v>1</v>
      </c>
      <c r="F6808" t="s">
        <v>23636</v>
      </c>
      <c r="G6808">
        <v>1</v>
      </c>
      <c r="H6808">
        <f>COUNTIF(B:B,Query1[[#This Row],[ArticleCode]])</f>
        <v>1</v>
      </c>
      <c r="I6808" t="e">
        <f>VLOOKUP(Query1[[#This Row],[ArticleCode]],#REF!,1,FALSE)</f>
        <v>#REF!</v>
      </c>
      <c r="J6808" t="str">
        <f>CONCATENATE(Query1[[#This Row],[EANCode]]," - ",Query1[[#This Row],[Quantity]],Query1[[#This Row],[UnitCode]]," - ",Query1[[#This Row],[UNIT in SAP]])</f>
        <v>5413470304236 - 1LNG - PC</v>
      </c>
      <c r="K6808" t="s">
        <v>21015</v>
      </c>
    </row>
    <row r="6809" spans="1:11" x14ac:dyDescent="0.2">
      <c r="A6809" t="str">
        <f>CONCATENATE(Query1[[#This Row],[ArticleCode]],"_",Query1[[#This Row],[countif]])</f>
        <v>MAD32WIT_1</v>
      </c>
      <c r="B6809" t="s">
        <v>2893</v>
      </c>
      <c r="C6809" t="s">
        <v>39296</v>
      </c>
      <c r="D6809" t="s">
        <v>39297</v>
      </c>
      <c r="E6809">
        <v>1</v>
      </c>
      <c r="F6809" t="s">
        <v>23636</v>
      </c>
      <c r="G6809">
        <v>1</v>
      </c>
      <c r="H6809">
        <f>COUNTIF(B:B,Query1[[#This Row],[ArticleCode]])</f>
        <v>1</v>
      </c>
      <c r="I6809" t="e">
        <f>VLOOKUP(Query1[[#This Row],[ArticleCode]],#REF!,1,FALSE)</f>
        <v>#REF!</v>
      </c>
      <c r="J6809" t="str">
        <f>CONCATENATE(Query1[[#This Row],[EANCode]]," - ",Query1[[#This Row],[Quantity]],Query1[[#This Row],[UnitCode]]," - ",Query1[[#This Row],[UNIT in SAP]])</f>
        <v>5413470304243 - 1LNG - PC</v>
      </c>
      <c r="K6809" t="s">
        <v>21015</v>
      </c>
    </row>
    <row r="6810" spans="1:11" x14ac:dyDescent="0.2">
      <c r="A6810" t="str">
        <f>CONCATENATE(Query1[[#This Row],[ArticleCode]],"_",Query1[[#This Row],[countif]])</f>
        <v>MAD36CRE_1</v>
      </c>
      <c r="B6810" t="s">
        <v>2895</v>
      </c>
      <c r="C6810" t="s">
        <v>39298</v>
      </c>
      <c r="D6810" t="s">
        <v>39299</v>
      </c>
      <c r="E6810">
        <v>1</v>
      </c>
      <c r="F6810" t="s">
        <v>23636</v>
      </c>
      <c r="G6810">
        <v>1</v>
      </c>
      <c r="H6810">
        <f>COUNTIF(B:B,Query1[[#This Row],[ArticleCode]])</f>
        <v>1</v>
      </c>
      <c r="I6810" t="e">
        <f>VLOOKUP(Query1[[#This Row],[ArticleCode]],#REF!,1,FALSE)</f>
        <v>#REF!</v>
      </c>
      <c r="J6810" t="str">
        <f>CONCATENATE(Query1[[#This Row],[EANCode]]," - ",Query1[[#This Row],[Quantity]],Query1[[#This Row],[UnitCode]]," - ",Query1[[#This Row],[UNIT in SAP]])</f>
        <v>5413470304250 - 1LNG - PC</v>
      </c>
      <c r="K6810" t="s">
        <v>21015</v>
      </c>
    </row>
    <row r="6811" spans="1:11" hidden="1" x14ac:dyDescent="0.2">
      <c r="A6811" t="str">
        <f>CONCATENATE(Query1[[#This Row],[ArticleCode]],"_",Query1[[#This Row],[countif]])</f>
        <v>MAD36CRN_1</v>
      </c>
      <c r="B6811" t="s">
        <v>39300</v>
      </c>
      <c r="C6811" t="s">
        <v>39301</v>
      </c>
      <c r="D6811" t="s">
        <v>39302</v>
      </c>
      <c r="E6811">
        <v>1</v>
      </c>
      <c r="F6811" t="s">
        <v>23636</v>
      </c>
      <c r="G6811">
        <v>1</v>
      </c>
      <c r="H6811">
        <f>COUNTIF(B:B,Query1[[#This Row],[ArticleCode]])</f>
        <v>1</v>
      </c>
      <c r="I6811" t="e">
        <f>VLOOKUP(Query1[[#This Row],[ArticleCode]],#REF!,1,FALSE)</f>
        <v>#REF!</v>
      </c>
      <c r="J6811" t="str">
        <f>CONCATENATE(Query1[[#This Row],[EANCode]]," - ",Query1[[#This Row],[Quantity]],Query1[[#This Row],[UnitCode]]," - ",Query1[[#This Row],[UNIT in SAP]])</f>
        <v xml:space="preserve">5413470305554 - 1LNG - </v>
      </c>
    </row>
    <row r="6812" spans="1:11" x14ac:dyDescent="0.2">
      <c r="A6812" t="str">
        <f>CONCATENATE(Query1[[#This Row],[ArticleCode]],"_",Query1[[#This Row],[countif]])</f>
        <v>MAD36NAT_1</v>
      </c>
      <c r="B6812" t="s">
        <v>2897</v>
      </c>
      <c r="C6812" t="s">
        <v>39303</v>
      </c>
      <c r="D6812" t="s">
        <v>39304</v>
      </c>
      <c r="E6812">
        <v>1</v>
      </c>
      <c r="F6812" t="s">
        <v>23636</v>
      </c>
      <c r="G6812">
        <v>1</v>
      </c>
      <c r="H6812">
        <f>COUNTIF(B:B,Query1[[#This Row],[ArticleCode]])</f>
        <v>1</v>
      </c>
      <c r="I6812" t="e">
        <f>VLOOKUP(Query1[[#This Row],[ArticleCode]],#REF!,1,FALSE)</f>
        <v>#REF!</v>
      </c>
      <c r="J6812" t="str">
        <f>CONCATENATE(Query1[[#This Row],[EANCode]]," - ",Query1[[#This Row],[Quantity]],Query1[[#This Row],[UnitCode]]," - ",Query1[[#This Row],[UNIT in SAP]])</f>
        <v>5413470304267 - 1LNG - PC</v>
      </c>
      <c r="K6812" t="s">
        <v>21015</v>
      </c>
    </row>
    <row r="6813" spans="1:11" hidden="1" x14ac:dyDescent="0.2">
      <c r="A6813" t="str">
        <f>CONCATENATE(Query1[[#This Row],[ArticleCode]],"_",Query1[[#This Row],[countif]])</f>
        <v>MAD36WIN_1</v>
      </c>
      <c r="B6813" t="s">
        <v>39305</v>
      </c>
      <c r="C6813" t="s">
        <v>39306</v>
      </c>
      <c r="D6813" t="s">
        <v>39307</v>
      </c>
      <c r="E6813">
        <v>1</v>
      </c>
      <c r="F6813" t="s">
        <v>23636</v>
      </c>
      <c r="G6813">
        <v>1</v>
      </c>
      <c r="H6813">
        <f>COUNTIF(B:B,Query1[[#This Row],[ArticleCode]])</f>
        <v>1</v>
      </c>
      <c r="I6813" t="e">
        <f>VLOOKUP(Query1[[#This Row],[ArticleCode]],#REF!,1,FALSE)</f>
        <v>#REF!</v>
      </c>
      <c r="J6813" t="str">
        <f>CONCATENATE(Query1[[#This Row],[EANCode]]," - ",Query1[[#This Row],[Quantity]],Query1[[#This Row],[UnitCode]]," - ",Query1[[#This Row],[UNIT in SAP]])</f>
        <v xml:space="preserve">5413470305561 - 1LNG - </v>
      </c>
    </row>
    <row r="6814" spans="1:11" x14ac:dyDescent="0.2">
      <c r="A6814" t="str">
        <f>CONCATENATE(Query1[[#This Row],[ArticleCode]],"_",Query1[[#This Row],[countif]])</f>
        <v>MAD36WIT_1</v>
      </c>
      <c r="B6814" t="s">
        <v>2899</v>
      </c>
      <c r="C6814" t="s">
        <v>39308</v>
      </c>
      <c r="D6814" t="s">
        <v>39309</v>
      </c>
      <c r="E6814">
        <v>1</v>
      </c>
      <c r="F6814" t="s">
        <v>23636</v>
      </c>
      <c r="G6814">
        <v>1</v>
      </c>
      <c r="H6814">
        <f>COUNTIF(B:B,Query1[[#This Row],[ArticleCode]])</f>
        <v>1</v>
      </c>
      <c r="I6814" t="e">
        <f>VLOOKUP(Query1[[#This Row],[ArticleCode]],#REF!,1,FALSE)</f>
        <v>#REF!</v>
      </c>
      <c r="J6814" t="str">
        <f>CONCATENATE(Query1[[#This Row],[EANCode]]," - ",Query1[[#This Row],[Quantity]],Query1[[#This Row],[UnitCode]]," - ",Query1[[#This Row],[UNIT in SAP]])</f>
        <v>5413470304274 - 1LNG - PC</v>
      </c>
      <c r="K6814" t="s">
        <v>21015</v>
      </c>
    </row>
    <row r="6815" spans="1:11" hidden="1" x14ac:dyDescent="0.2">
      <c r="A6815" t="str">
        <f>CONCATENATE(Query1[[#This Row],[ArticleCode]],"_",Query1[[#This Row],[countif]])</f>
        <v>MAD42CRE_1</v>
      </c>
      <c r="B6815" t="s">
        <v>16319</v>
      </c>
      <c r="C6815" t="s">
        <v>39310</v>
      </c>
      <c r="D6815" t="s">
        <v>39311</v>
      </c>
      <c r="E6815">
        <v>1</v>
      </c>
      <c r="F6815" t="s">
        <v>23636</v>
      </c>
      <c r="G6815">
        <v>1</v>
      </c>
      <c r="H6815">
        <f>COUNTIF(B:B,Query1[[#This Row],[ArticleCode]])</f>
        <v>1</v>
      </c>
      <c r="I6815" t="e">
        <f>VLOOKUP(Query1[[#This Row],[ArticleCode]],#REF!,1,FALSE)</f>
        <v>#REF!</v>
      </c>
      <c r="J6815" t="str">
        <f>CONCATENATE(Query1[[#This Row],[EANCode]]," - ",Query1[[#This Row],[Quantity]],Query1[[#This Row],[UnitCode]]," - ",Query1[[#This Row],[UNIT in SAP]])</f>
        <v xml:space="preserve">5413470305578 - 1LNG - </v>
      </c>
    </row>
    <row r="6816" spans="1:11" hidden="1" x14ac:dyDescent="0.2">
      <c r="A6816" t="str">
        <f>CONCATENATE(Query1[[#This Row],[ArticleCode]],"_",Query1[[#This Row],[countif]])</f>
        <v>MAD42NAT_1</v>
      </c>
      <c r="B6816" t="s">
        <v>16321</v>
      </c>
      <c r="C6816" t="s">
        <v>39312</v>
      </c>
      <c r="D6816" t="s">
        <v>39313</v>
      </c>
      <c r="E6816">
        <v>1</v>
      </c>
      <c r="F6816" t="s">
        <v>23636</v>
      </c>
      <c r="G6816">
        <v>1</v>
      </c>
      <c r="H6816">
        <f>COUNTIF(B:B,Query1[[#This Row],[ArticleCode]])</f>
        <v>1</v>
      </c>
      <c r="I6816" t="e">
        <f>VLOOKUP(Query1[[#This Row],[ArticleCode]],#REF!,1,FALSE)</f>
        <v>#REF!</v>
      </c>
      <c r="J6816" t="str">
        <f>CONCATENATE(Query1[[#This Row],[EANCode]]," - ",Query1[[#This Row],[Quantity]],Query1[[#This Row],[UnitCode]]," - ",Query1[[#This Row],[UNIT in SAP]])</f>
        <v xml:space="preserve">5413470304281 - 1LNG - </v>
      </c>
    </row>
    <row r="6817" spans="1:11" x14ac:dyDescent="0.2">
      <c r="A6817" t="str">
        <f>CONCATENATE(Query1[[#This Row],[ArticleCode]],"_",Query1[[#This Row],[countif]])</f>
        <v>MAD42WIT_1</v>
      </c>
      <c r="B6817" t="s">
        <v>2901</v>
      </c>
      <c r="C6817" t="s">
        <v>39314</v>
      </c>
      <c r="D6817" t="s">
        <v>39315</v>
      </c>
      <c r="E6817">
        <v>1</v>
      </c>
      <c r="F6817" t="s">
        <v>23636</v>
      </c>
      <c r="G6817">
        <v>1</v>
      </c>
      <c r="H6817">
        <f>COUNTIF(B:B,Query1[[#This Row],[ArticleCode]])</f>
        <v>1</v>
      </c>
      <c r="I6817" t="e">
        <f>VLOOKUP(Query1[[#This Row],[ArticleCode]],#REF!,1,FALSE)</f>
        <v>#REF!</v>
      </c>
      <c r="J6817" t="str">
        <f>CONCATENATE(Query1[[#This Row],[EANCode]]," - ",Query1[[#This Row],[Quantity]],Query1[[#This Row],[UnitCode]]," - ",Query1[[#This Row],[UNIT in SAP]])</f>
        <v>5413470305585 - 1LNG - PC</v>
      </c>
      <c r="K6817" t="s">
        <v>21015</v>
      </c>
    </row>
    <row r="6818" spans="1:11" x14ac:dyDescent="0.2">
      <c r="A6818" t="str">
        <f>CONCATENATE(Query1[[#This Row],[ArticleCode]],"_",Query1[[#This Row],[countif]])</f>
        <v>MAD46CRE_1</v>
      </c>
      <c r="B6818" t="s">
        <v>2903</v>
      </c>
      <c r="C6818" t="s">
        <v>39316</v>
      </c>
      <c r="D6818" t="s">
        <v>39317</v>
      </c>
      <c r="E6818">
        <v>1</v>
      </c>
      <c r="F6818" t="s">
        <v>23636</v>
      </c>
      <c r="G6818">
        <v>1</v>
      </c>
      <c r="H6818">
        <f>COUNTIF(B:B,Query1[[#This Row],[ArticleCode]])</f>
        <v>1</v>
      </c>
      <c r="I6818" t="e">
        <f>VLOOKUP(Query1[[#This Row],[ArticleCode]],#REF!,1,FALSE)</f>
        <v>#REF!</v>
      </c>
      <c r="J6818" t="str">
        <f>CONCATENATE(Query1[[#This Row],[EANCode]]," - ",Query1[[#This Row],[Quantity]],Query1[[#This Row],[UnitCode]]," - ",Query1[[#This Row],[UNIT in SAP]])</f>
        <v>5413470304298 - 1LNG - PC</v>
      </c>
      <c r="K6818" t="s">
        <v>21015</v>
      </c>
    </row>
    <row r="6819" spans="1:11" hidden="1" x14ac:dyDescent="0.2">
      <c r="A6819" t="str">
        <f>CONCATENATE(Query1[[#This Row],[ArticleCode]],"_",Query1[[#This Row],[countif]])</f>
        <v>MAD46NAN_1</v>
      </c>
      <c r="B6819" t="s">
        <v>39318</v>
      </c>
      <c r="C6819" t="s">
        <v>39319</v>
      </c>
      <c r="D6819" t="s">
        <v>39320</v>
      </c>
      <c r="E6819">
        <v>1</v>
      </c>
      <c r="F6819" t="s">
        <v>23636</v>
      </c>
      <c r="G6819">
        <v>1</v>
      </c>
      <c r="H6819">
        <f>COUNTIF(B:B,Query1[[#This Row],[ArticleCode]])</f>
        <v>1</v>
      </c>
      <c r="I6819" t="e">
        <f>VLOOKUP(Query1[[#This Row],[ArticleCode]],#REF!,1,FALSE)</f>
        <v>#REF!</v>
      </c>
      <c r="J6819" t="str">
        <f>CONCATENATE(Query1[[#This Row],[EANCode]]," - ",Query1[[#This Row],[Quantity]],Query1[[#This Row],[UnitCode]]," - ",Query1[[#This Row],[UNIT in SAP]])</f>
        <v xml:space="preserve">5413470304304 - 1LNG - </v>
      </c>
    </row>
    <row r="6820" spans="1:11" x14ac:dyDescent="0.2">
      <c r="A6820" t="str">
        <f>CONCATENATE(Query1[[#This Row],[ArticleCode]],"_",Query1[[#This Row],[countif]])</f>
        <v>MAD46NAT_1</v>
      </c>
      <c r="B6820" t="s">
        <v>2905</v>
      </c>
      <c r="C6820" t="s">
        <v>39321</v>
      </c>
      <c r="D6820" t="s">
        <v>39322</v>
      </c>
      <c r="E6820">
        <v>1</v>
      </c>
      <c r="F6820" t="s">
        <v>23636</v>
      </c>
      <c r="G6820">
        <v>1</v>
      </c>
      <c r="H6820">
        <f>COUNTIF(B:B,Query1[[#This Row],[ArticleCode]])</f>
        <v>1</v>
      </c>
      <c r="I6820" t="e">
        <f>VLOOKUP(Query1[[#This Row],[ArticleCode]],#REF!,1,FALSE)</f>
        <v>#REF!</v>
      </c>
      <c r="J6820" t="str">
        <f>CONCATENATE(Query1[[#This Row],[EANCode]]," - ",Query1[[#This Row],[Quantity]],Query1[[#This Row],[UnitCode]]," - ",Query1[[#This Row],[UNIT in SAP]])</f>
        <v>5413470304311 - 1LNG - PC</v>
      </c>
      <c r="K6820" t="s">
        <v>21015</v>
      </c>
    </row>
    <row r="6821" spans="1:11" hidden="1" x14ac:dyDescent="0.2">
      <c r="A6821" t="str">
        <f>CONCATENATE(Query1[[#This Row],[ArticleCode]],"_",Query1[[#This Row],[countif]])</f>
        <v>MAD46WIN_1</v>
      </c>
      <c r="B6821" t="s">
        <v>39323</v>
      </c>
      <c r="C6821" t="s">
        <v>39324</v>
      </c>
      <c r="D6821" t="s">
        <v>39325</v>
      </c>
      <c r="E6821">
        <v>1</v>
      </c>
      <c r="F6821" t="s">
        <v>23636</v>
      </c>
      <c r="G6821">
        <v>1</v>
      </c>
      <c r="H6821">
        <f>COUNTIF(B:B,Query1[[#This Row],[ArticleCode]])</f>
        <v>1</v>
      </c>
      <c r="I6821" t="e">
        <f>VLOOKUP(Query1[[#This Row],[ArticleCode]],#REF!,1,FALSE)</f>
        <v>#REF!</v>
      </c>
      <c r="J6821" t="str">
        <f>CONCATENATE(Query1[[#This Row],[EANCode]]," - ",Query1[[#This Row],[Quantity]],Query1[[#This Row],[UnitCode]]," - ",Query1[[#This Row],[UNIT in SAP]])</f>
        <v xml:space="preserve">5413470304328 - 1LNG - </v>
      </c>
    </row>
    <row r="6822" spans="1:11" hidden="1" x14ac:dyDescent="0.2">
      <c r="A6822" t="str">
        <f>CONCATENATE(Query1[[#This Row],[ArticleCode]],"_",Query1[[#This Row],[countif]])</f>
        <v>MAD46WIT_1</v>
      </c>
      <c r="B6822" t="s">
        <v>16323</v>
      </c>
      <c r="C6822" t="s">
        <v>39326</v>
      </c>
      <c r="D6822" t="s">
        <v>39327</v>
      </c>
      <c r="E6822">
        <v>1</v>
      </c>
      <c r="F6822" t="s">
        <v>23636</v>
      </c>
      <c r="G6822">
        <v>1</v>
      </c>
      <c r="H6822">
        <f>COUNTIF(B:B,Query1[[#This Row],[ArticleCode]])</f>
        <v>1</v>
      </c>
      <c r="I6822" t="e">
        <f>VLOOKUP(Query1[[#This Row],[ArticleCode]],#REF!,1,FALSE)</f>
        <v>#REF!</v>
      </c>
      <c r="J6822" t="str">
        <f>CONCATENATE(Query1[[#This Row],[EANCode]]," - ",Query1[[#This Row],[Quantity]],Query1[[#This Row],[UnitCode]]," - ",Query1[[#This Row],[UNIT in SAP]])</f>
        <v xml:space="preserve">5413470304335 - 1LNG - </v>
      </c>
    </row>
    <row r="6823" spans="1:11" x14ac:dyDescent="0.2">
      <c r="A6823" t="str">
        <f>CONCATENATE(Query1[[#This Row],[ArticleCode]],"_",Query1[[#This Row],[countif]])</f>
        <v>MAD48CRE_1</v>
      </c>
      <c r="B6823" t="s">
        <v>2907</v>
      </c>
      <c r="C6823" t="s">
        <v>39328</v>
      </c>
      <c r="D6823" t="s">
        <v>39329</v>
      </c>
      <c r="E6823">
        <v>1</v>
      </c>
      <c r="F6823" t="s">
        <v>23636</v>
      </c>
      <c r="G6823">
        <v>1</v>
      </c>
      <c r="H6823">
        <f>COUNTIF(B:B,Query1[[#This Row],[ArticleCode]])</f>
        <v>1</v>
      </c>
      <c r="I6823" t="e">
        <f>VLOOKUP(Query1[[#This Row],[ArticleCode]],#REF!,1,FALSE)</f>
        <v>#REF!</v>
      </c>
      <c r="J6823" t="str">
        <f>CONCATENATE(Query1[[#This Row],[EANCode]]," - ",Query1[[#This Row],[Quantity]],Query1[[#This Row],[UnitCode]]," - ",Query1[[#This Row],[UNIT in SAP]])</f>
        <v>5413470304342 - 1LNG - PC</v>
      </c>
      <c r="K6823" t="s">
        <v>21015</v>
      </c>
    </row>
    <row r="6824" spans="1:11" hidden="1" x14ac:dyDescent="0.2">
      <c r="A6824" t="str">
        <f>CONCATENATE(Query1[[#This Row],[ArticleCode]],"_",Query1[[#This Row],[countif]])</f>
        <v>MAD48CRN_1</v>
      </c>
      <c r="B6824" t="s">
        <v>39330</v>
      </c>
      <c r="C6824" t="s">
        <v>39331</v>
      </c>
      <c r="D6824" t="s">
        <v>39332</v>
      </c>
      <c r="E6824">
        <v>1</v>
      </c>
      <c r="F6824" t="s">
        <v>23636</v>
      </c>
      <c r="G6824">
        <v>1</v>
      </c>
      <c r="H6824">
        <f>COUNTIF(B:B,Query1[[#This Row],[ArticleCode]])</f>
        <v>1</v>
      </c>
      <c r="I6824" t="e">
        <f>VLOOKUP(Query1[[#This Row],[ArticleCode]],#REF!,1,FALSE)</f>
        <v>#REF!</v>
      </c>
      <c r="J6824" t="str">
        <f>CONCATENATE(Query1[[#This Row],[EANCode]]," - ",Query1[[#This Row],[Quantity]],Query1[[#This Row],[UnitCode]]," - ",Query1[[#This Row],[UNIT in SAP]])</f>
        <v xml:space="preserve">5413470305592 - 1LNG - </v>
      </c>
    </row>
    <row r="6825" spans="1:11" hidden="1" x14ac:dyDescent="0.2">
      <c r="A6825" t="str">
        <f>CONCATENATE(Query1[[#This Row],[ArticleCode]],"_",Query1[[#This Row],[countif]])</f>
        <v>MAD48NAN_1</v>
      </c>
      <c r="B6825" t="s">
        <v>39333</v>
      </c>
      <c r="C6825" t="s">
        <v>39334</v>
      </c>
      <c r="D6825" t="s">
        <v>39335</v>
      </c>
      <c r="E6825">
        <v>1</v>
      </c>
      <c r="F6825" t="s">
        <v>23636</v>
      </c>
      <c r="G6825">
        <v>1</v>
      </c>
      <c r="H6825">
        <f>COUNTIF(B:B,Query1[[#This Row],[ArticleCode]])</f>
        <v>1</v>
      </c>
      <c r="I6825" t="e">
        <f>VLOOKUP(Query1[[#This Row],[ArticleCode]],#REF!,1,FALSE)</f>
        <v>#REF!</v>
      </c>
      <c r="J6825" t="str">
        <f>CONCATENATE(Query1[[#This Row],[EANCode]]," - ",Query1[[#This Row],[Quantity]],Query1[[#This Row],[UnitCode]]," - ",Query1[[#This Row],[UNIT in SAP]])</f>
        <v xml:space="preserve">5413470304359 - 1LNG - </v>
      </c>
    </row>
    <row r="6826" spans="1:11" hidden="1" x14ac:dyDescent="0.2">
      <c r="A6826" t="str">
        <f>CONCATENATE(Query1[[#This Row],[ArticleCode]],"_",Query1[[#This Row],[countif]])</f>
        <v>MAD48NAT_1</v>
      </c>
      <c r="B6826" t="s">
        <v>16325</v>
      </c>
      <c r="C6826" t="s">
        <v>39336</v>
      </c>
      <c r="D6826" t="s">
        <v>39337</v>
      </c>
      <c r="E6826">
        <v>1</v>
      </c>
      <c r="F6826" t="s">
        <v>23636</v>
      </c>
      <c r="G6826">
        <v>1</v>
      </c>
      <c r="H6826">
        <f>COUNTIF(B:B,Query1[[#This Row],[ArticleCode]])</f>
        <v>1</v>
      </c>
      <c r="I6826" t="e">
        <f>VLOOKUP(Query1[[#This Row],[ArticleCode]],#REF!,1,FALSE)</f>
        <v>#REF!</v>
      </c>
      <c r="J6826" t="str">
        <f>CONCATENATE(Query1[[#This Row],[EANCode]]," - ",Query1[[#This Row],[Quantity]],Query1[[#This Row],[UnitCode]]," - ",Query1[[#This Row],[UNIT in SAP]])</f>
        <v xml:space="preserve">5413470304366 - 1LNG - </v>
      </c>
    </row>
    <row r="6827" spans="1:11" hidden="1" x14ac:dyDescent="0.2">
      <c r="A6827" t="str">
        <f>CONCATENATE(Query1[[#This Row],[ArticleCode]],"_",Query1[[#This Row],[countif]])</f>
        <v>MAD48WIN_1</v>
      </c>
      <c r="B6827" t="s">
        <v>39338</v>
      </c>
      <c r="C6827" t="s">
        <v>39339</v>
      </c>
      <c r="D6827" t="s">
        <v>39340</v>
      </c>
      <c r="E6827">
        <v>1</v>
      </c>
      <c r="F6827" t="s">
        <v>23636</v>
      </c>
      <c r="G6827">
        <v>1</v>
      </c>
      <c r="H6827">
        <f>COUNTIF(B:B,Query1[[#This Row],[ArticleCode]])</f>
        <v>1</v>
      </c>
      <c r="I6827" t="e">
        <f>VLOOKUP(Query1[[#This Row],[ArticleCode]],#REF!,1,FALSE)</f>
        <v>#REF!</v>
      </c>
      <c r="J6827" t="str">
        <f>CONCATENATE(Query1[[#This Row],[EANCode]]," - ",Query1[[#This Row],[Quantity]],Query1[[#This Row],[UnitCode]]," - ",Query1[[#This Row],[UNIT in SAP]])</f>
        <v xml:space="preserve">5413470304373 - 1LNG - </v>
      </c>
    </row>
    <row r="6828" spans="1:11" hidden="1" x14ac:dyDescent="0.2">
      <c r="A6828" t="str">
        <f>CONCATENATE(Query1[[#This Row],[ArticleCode]],"_",Query1[[#This Row],[countif]])</f>
        <v>MAD48WIT_1</v>
      </c>
      <c r="B6828" t="s">
        <v>16327</v>
      </c>
      <c r="C6828" t="s">
        <v>39341</v>
      </c>
      <c r="D6828" t="s">
        <v>39342</v>
      </c>
      <c r="E6828">
        <v>1</v>
      </c>
      <c r="F6828" t="s">
        <v>23636</v>
      </c>
      <c r="G6828">
        <v>1</v>
      </c>
      <c r="H6828">
        <f>COUNTIF(B:B,Query1[[#This Row],[ArticleCode]])</f>
        <v>1</v>
      </c>
      <c r="I6828" t="e">
        <f>VLOOKUP(Query1[[#This Row],[ArticleCode]],#REF!,1,FALSE)</f>
        <v>#REF!</v>
      </c>
      <c r="J6828" t="str">
        <f>CONCATENATE(Query1[[#This Row],[EANCode]]," - ",Query1[[#This Row],[Quantity]],Query1[[#This Row],[UnitCode]]," - ",Query1[[#This Row],[UNIT in SAP]])</f>
        <v xml:space="preserve">5413470304380 - 1LNG - </v>
      </c>
    </row>
    <row r="6829" spans="1:11" x14ac:dyDescent="0.2">
      <c r="A6829" t="str">
        <f>CONCATENATE(Query1[[#This Row],[ArticleCode]],"_",Query1[[#This Row],[countif]])</f>
        <v>MAD52CRE_1</v>
      </c>
      <c r="B6829" t="s">
        <v>2909</v>
      </c>
      <c r="C6829" t="s">
        <v>39343</v>
      </c>
      <c r="D6829" t="s">
        <v>39344</v>
      </c>
      <c r="E6829">
        <v>1</v>
      </c>
      <c r="F6829" t="s">
        <v>23636</v>
      </c>
      <c r="G6829">
        <v>1</v>
      </c>
      <c r="H6829">
        <f>COUNTIF(B:B,Query1[[#This Row],[ArticleCode]])</f>
        <v>1</v>
      </c>
      <c r="I6829" t="e">
        <f>VLOOKUP(Query1[[#This Row],[ArticleCode]],#REF!,1,FALSE)</f>
        <v>#REF!</v>
      </c>
      <c r="J6829" t="str">
        <f>CONCATENATE(Query1[[#This Row],[EANCode]]," - ",Query1[[#This Row],[Quantity]],Query1[[#This Row],[UnitCode]]," - ",Query1[[#This Row],[UNIT in SAP]])</f>
        <v>5413470304397 - 1LNG - PC</v>
      </c>
      <c r="K6829" t="s">
        <v>21015</v>
      </c>
    </row>
    <row r="6830" spans="1:11" x14ac:dyDescent="0.2">
      <c r="A6830" t="str">
        <f>CONCATENATE(Query1[[#This Row],[ArticleCode]],"_",Query1[[#This Row],[countif]])</f>
        <v>MAD52NAT_1</v>
      </c>
      <c r="B6830" t="s">
        <v>2911</v>
      </c>
      <c r="C6830" t="s">
        <v>39345</v>
      </c>
      <c r="D6830" t="s">
        <v>39346</v>
      </c>
      <c r="E6830">
        <v>1</v>
      </c>
      <c r="F6830" t="s">
        <v>23636</v>
      </c>
      <c r="G6830">
        <v>1</v>
      </c>
      <c r="H6830">
        <f>COUNTIF(B:B,Query1[[#This Row],[ArticleCode]])</f>
        <v>1</v>
      </c>
      <c r="I6830" t="e">
        <f>VLOOKUP(Query1[[#This Row],[ArticleCode]],#REF!,1,FALSE)</f>
        <v>#REF!</v>
      </c>
      <c r="J6830" t="str">
        <f>CONCATENATE(Query1[[#This Row],[EANCode]]," - ",Query1[[#This Row],[Quantity]],Query1[[#This Row],[UnitCode]]," - ",Query1[[#This Row],[UNIT in SAP]])</f>
        <v>5413470304403 - 1LNG - PC</v>
      </c>
      <c r="K6830" t="s">
        <v>21015</v>
      </c>
    </row>
    <row r="6831" spans="1:11" x14ac:dyDescent="0.2">
      <c r="A6831" t="str">
        <f>CONCATENATE(Query1[[#This Row],[ArticleCode]],"_",Query1[[#This Row],[countif]])</f>
        <v>MAD52WIT_1</v>
      </c>
      <c r="B6831" t="s">
        <v>2913</v>
      </c>
      <c r="C6831" t="s">
        <v>39347</v>
      </c>
      <c r="D6831" t="s">
        <v>39348</v>
      </c>
      <c r="E6831">
        <v>1</v>
      </c>
      <c r="F6831" t="s">
        <v>23636</v>
      </c>
      <c r="G6831">
        <v>1</v>
      </c>
      <c r="H6831">
        <f>COUNTIF(B:B,Query1[[#This Row],[ArticleCode]])</f>
        <v>1</v>
      </c>
      <c r="I6831" t="e">
        <f>VLOOKUP(Query1[[#This Row],[ArticleCode]],#REF!,1,FALSE)</f>
        <v>#REF!</v>
      </c>
      <c r="J6831" t="str">
        <f>CONCATENATE(Query1[[#This Row],[EANCode]]," - ",Query1[[#This Row],[Quantity]],Query1[[#This Row],[UnitCode]]," - ",Query1[[#This Row],[UNIT in SAP]])</f>
        <v>5413470304410 - 1LNG - PC</v>
      </c>
      <c r="K6831" t="s">
        <v>21015</v>
      </c>
    </row>
    <row r="6832" spans="1:11" x14ac:dyDescent="0.2">
      <c r="A6832" t="str">
        <f>CONCATENATE(Query1[[#This Row],[ArticleCode]],"_",Query1[[#This Row],[countif]])</f>
        <v>MCO30CRE_1</v>
      </c>
      <c r="B6832" t="s">
        <v>16329</v>
      </c>
      <c r="C6832" t="s">
        <v>39349</v>
      </c>
      <c r="D6832" t="s">
        <v>39350</v>
      </c>
      <c r="E6832">
        <v>1</v>
      </c>
      <c r="F6832" t="s">
        <v>23636</v>
      </c>
      <c r="G6832">
        <v>1</v>
      </c>
      <c r="H6832">
        <f>COUNTIF(B:B,Query1[[#This Row],[ArticleCode]])</f>
        <v>1</v>
      </c>
      <c r="I6832" t="e">
        <f>VLOOKUP(Query1[[#This Row],[ArticleCode]],#REF!,1,FALSE)</f>
        <v>#REF!</v>
      </c>
      <c r="J6832" t="str">
        <f>CONCATENATE(Query1[[#This Row],[EANCode]]," - ",Query1[[#This Row],[Quantity]],Query1[[#This Row],[UnitCode]]," - ",Query1[[#This Row],[UNIT in SAP]])</f>
        <v>5413470304427 - 1LNG - PC</v>
      </c>
      <c r="K6832" t="s">
        <v>21015</v>
      </c>
    </row>
    <row r="6833" spans="1:11" x14ac:dyDescent="0.2">
      <c r="A6833" t="str">
        <f>CONCATENATE(Query1[[#This Row],[ArticleCode]],"_",Query1[[#This Row],[countif]])</f>
        <v>MCO30NAT_1</v>
      </c>
      <c r="B6833" t="s">
        <v>16331</v>
      </c>
      <c r="C6833" t="s">
        <v>39351</v>
      </c>
      <c r="D6833" t="s">
        <v>39352</v>
      </c>
      <c r="E6833">
        <v>1</v>
      </c>
      <c r="F6833" t="s">
        <v>23636</v>
      </c>
      <c r="G6833">
        <v>1</v>
      </c>
      <c r="H6833">
        <f>COUNTIF(B:B,Query1[[#This Row],[ArticleCode]])</f>
        <v>1</v>
      </c>
      <c r="I6833" t="e">
        <f>VLOOKUP(Query1[[#This Row],[ArticleCode]],#REF!,1,FALSE)</f>
        <v>#REF!</v>
      </c>
      <c r="J6833" t="str">
        <f>CONCATENATE(Query1[[#This Row],[EANCode]]," - ",Query1[[#This Row],[Quantity]],Query1[[#This Row],[UnitCode]]," - ",Query1[[#This Row],[UNIT in SAP]])</f>
        <v>5413470304434 - 1LNG - PC</v>
      </c>
      <c r="K6833" t="s">
        <v>21015</v>
      </c>
    </row>
    <row r="6834" spans="1:11" x14ac:dyDescent="0.2">
      <c r="A6834" t="str">
        <f>CONCATENATE(Query1[[#This Row],[ArticleCode]],"_",Query1[[#This Row],[countif]])</f>
        <v>MCO30WIT_1</v>
      </c>
      <c r="B6834" t="s">
        <v>16333</v>
      </c>
      <c r="C6834" t="s">
        <v>39353</v>
      </c>
      <c r="D6834" t="s">
        <v>39354</v>
      </c>
      <c r="E6834">
        <v>1</v>
      </c>
      <c r="F6834" t="s">
        <v>23636</v>
      </c>
      <c r="G6834">
        <v>1</v>
      </c>
      <c r="H6834">
        <f>COUNTIF(B:B,Query1[[#This Row],[ArticleCode]])</f>
        <v>1</v>
      </c>
      <c r="I6834" t="e">
        <f>VLOOKUP(Query1[[#This Row],[ArticleCode]],#REF!,1,FALSE)</f>
        <v>#REF!</v>
      </c>
      <c r="J6834" t="str">
        <f>CONCATENATE(Query1[[#This Row],[EANCode]]," - ",Query1[[#This Row],[Quantity]],Query1[[#This Row],[UnitCode]]," - ",Query1[[#This Row],[UNIT in SAP]])</f>
        <v>5413470304441 - 1LNG - PC</v>
      </c>
      <c r="K6834" t="s">
        <v>21015</v>
      </c>
    </row>
    <row r="6835" spans="1:11" x14ac:dyDescent="0.2">
      <c r="A6835" t="str">
        <f>CONCATENATE(Query1[[#This Row],[ArticleCode]],"_",Query1[[#This Row],[countif]])</f>
        <v>MCO34CRE_1</v>
      </c>
      <c r="B6835" t="s">
        <v>16335</v>
      </c>
      <c r="C6835" t="s">
        <v>39355</v>
      </c>
      <c r="D6835" t="s">
        <v>39356</v>
      </c>
      <c r="E6835">
        <v>1</v>
      </c>
      <c r="F6835" t="s">
        <v>23636</v>
      </c>
      <c r="G6835">
        <v>1</v>
      </c>
      <c r="H6835">
        <f>COUNTIF(B:B,Query1[[#This Row],[ArticleCode]])</f>
        <v>1</v>
      </c>
      <c r="I6835" t="e">
        <f>VLOOKUP(Query1[[#This Row],[ArticleCode]],#REF!,1,FALSE)</f>
        <v>#REF!</v>
      </c>
      <c r="J6835" t="str">
        <f>CONCATENATE(Query1[[#This Row],[EANCode]]," - ",Query1[[#This Row],[Quantity]],Query1[[#This Row],[UnitCode]]," - ",Query1[[#This Row],[UNIT in SAP]])</f>
        <v>5413470304458 - 1LNG - PC</v>
      </c>
      <c r="K6835" t="s">
        <v>21015</v>
      </c>
    </row>
    <row r="6836" spans="1:11" x14ac:dyDescent="0.2">
      <c r="A6836" t="str">
        <f>CONCATENATE(Query1[[#This Row],[ArticleCode]],"_",Query1[[#This Row],[countif]])</f>
        <v>MCO34NAT_1</v>
      </c>
      <c r="B6836" t="s">
        <v>16337</v>
      </c>
      <c r="C6836" t="s">
        <v>39357</v>
      </c>
      <c r="D6836" t="s">
        <v>39358</v>
      </c>
      <c r="E6836">
        <v>1</v>
      </c>
      <c r="F6836" t="s">
        <v>23636</v>
      </c>
      <c r="G6836">
        <v>1</v>
      </c>
      <c r="H6836">
        <f>COUNTIF(B:B,Query1[[#This Row],[ArticleCode]])</f>
        <v>1</v>
      </c>
      <c r="I6836" t="e">
        <f>VLOOKUP(Query1[[#This Row],[ArticleCode]],#REF!,1,FALSE)</f>
        <v>#REF!</v>
      </c>
      <c r="J6836" t="str">
        <f>CONCATENATE(Query1[[#This Row],[EANCode]]," - ",Query1[[#This Row],[Quantity]],Query1[[#This Row],[UnitCode]]," - ",Query1[[#This Row],[UNIT in SAP]])</f>
        <v>5413470304465 - 1LNG - PC</v>
      </c>
      <c r="K6836" t="s">
        <v>21015</v>
      </c>
    </row>
    <row r="6837" spans="1:11" hidden="1" x14ac:dyDescent="0.2">
      <c r="A6837" t="str">
        <f>CONCATENATE(Query1[[#This Row],[ArticleCode]],"_",Query1[[#This Row],[countif]])</f>
        <v>MCO34WIT_1</v>
      </c>
      <c r="B6837" t="s">
        <v>39359</v>
      </c>
      <c r="C6837" t="s">
        <v>39360</v>
      </c>
      <c r="D6837" t="s">
        <v>39361</v>
      </c>
      <c r="E6837">
        <v>1</v>
      </c>
      <c r="F6837" t="s">
        <v>23636</v>
      </c>
      <c r="G6837">
        <v>1</v>
      </c>
      <c r="H6837">
        <f>COUNTIF(B:B,Query1[[#This Row],[ArticleCode]])</f>
        <v>1</v>
      </c>
      <c r="I6837" t="e">
        <f>VLOOKUP(Query1[[#This Row],[ArticleCode]],#REF!,1,FALSE)</f>
        <v>#REF!</v>
      </c>
      <c r="J6837" t="str">
        <f>CONCATENATE(Query1[[#This Row],[EANCode]]," - ",Query1[[#This Row],[Quantity]],Query1[[#This Row],[UnitCode]]," - ",Query1[[#This Row],[UNIT in SAP]])</f>
        <v xml:space="preserve">5413470304472 - 1LNG - </v>
      </c>
    </row>
    <row r="6838" spans="1:11" x14ac:dyDescent="0.2">
      <c r="A6838" t="str">
        <f>CONCATENATE(Query1[[#This Row],[ArticleCode]],"_",Query1[[#This Row],[countif]])</f>
        <v>MCO38CRE_1</v>
      </c>
      <c r="B6838" t="s">
        <v>16339</v>
      </c>
      <c r="C6838" t="s">
        <v>39362</v>
      </c>
      <c r="D6838" t="s">
        <v>39363</v>
      </c>
      <c r="E6838">
        <v>1</v>
      </c>
      <c r="F6838" t="s">
        <v>23636</v>
      </c>
      <c r="G6838">
        <v>1</v>
      </c>
      <c r="H6838">
        <f>COUNTIF(B:B,Query1[[#This Row],[ArticleCode]])</f>
        <v>1</v>
      </c>
      <c r="I6838" t="e">
        <f>VLOOKUP(Query1[[#This Row],[ArticleCode]],#REF!,1,FALSE)</f>
        <v>#REF!</v>
      </c>
      <c r="J6838" t="str">
        <f>CONCATENATE(Query1[[#This Row],[EANCode]]," - ",Query1[[#This Row],[Quantity]],Query1[[#This Row],[UnitCode]]," - ",Query1[[#This Row],[UNIT in SAP]])</f>
        <v>5413470305608 - 1LNG - PC</v>
      </c>
      <c r="K6838" t="s">
        <v>21015</v>
      </c>
    </row>
    <row r="6839" spans="1:11" hidden="1" x14ac:dyDescent="0.2">
      <c r="A6839" t="str">
        <f>CONCATENATE(Query1[[#This Row],[ArticleCode]],"_",Query1[[#This Row],[countif]])</f>
        <v>MCO38NAT_1</v>
      </c>
      <c r="B6839" t="s">
        <v>39364</v>
      </c>
      <c r="C6839" t="s">
        <v>39365</v>
      </c>
      <c r="D6839" t="s">
        <v>39366</v>
      </c>
      <c r="E6839">
        <v>1</v>
      </c>
      <c r="F6839" t="s">
        <v>23636</v>
      </c>
      <c r="G6839">
        <v>1</v>
      </c>
      <c r="H6839">
        <f>COUNTIF(B:B,Query1[[#This Row],[ArticleCode]])</f>
        <v>1</v>
      </c>
      <c r="I6839" t="e">
        <f>VLOOKUP(Query1[[#This Row],[ArticleCode]],#REF!,1,FALSE)</f>
        <v>#REF!</v>
      </c>
      <c r="J6839" t="str">
        <f>CONCATENATE(Query1[[#This Row],[EANCode]]," - ",Query1[[#This Row],[Quantity]],Query1[[#This Row],[UnitCode]]," - ",Query1[[#This Row],[UNIT in SAP]])</f>
        <v xml:space="preserve">5413470304489 - 1LNG - </v>
      </c>
    </row>
    <row r="6840" spans="1:11" x14ac:dyDescent="0.2">
      <c r="A6840" t="str">
        <f>CONCATENATE(Query1[[#This Row],[ArticleCode]],"_",Query1[[#This Row],[countif]])</f>
        <v>MCO42NAT_1</v>
      </c>
      <c r="B6840" t="s">
        <v>16345</v>
      </c>
      <c r="C6840" t="s">
        <v>39367</v>
      </c>
      <c r="D6840" t="s">
        <v>39368</v>
      </c>
      <c r="E6840">
        <v>1</v>
      </c>
      <c r="F6840" t="s">
        <v>23636</v>
      </c>
      <c r="G6840">
        <v>1</v>
      </c>
      <c r="H6840">
        <f>COUNTIF(B:B,Query1[[#This Row],[ArticleCode]])</f>
        <v>1</v>
      </c>
      <c r="I6840" t="e">
        <f>VLOOKUP(Query1[[#This Row],[ArticleCode]],#REF!,1,FALSE)</f>
        <v>#REF!</v>
      </c>
      <c r="J6840" t="str">
        <f>CONCATENATE(Query1[[#This Row],[EANCode]]," - ",Query1[[#This Row],[Quantity]],Query1[[#This Row],[UnitCode]]," - ",Query1[[#This Row],[UNIT in SAP]])</f>
        <v>5413470304496 - 1LNG - PC</v>
      </c>
      <c r="K6840" t="s">
        <v>21015</v>
      </c>
    </row>
    <row r="6841" spans="1:11" hidden="1" x14ac:dyDescent="0.2">
      <c r="A6841" t="str">
        <f>CONCATENATE(Query1[[#This Row],[ArticleCode]],"_",Query1[[#This Row],[countif]])</f>
        <v>MUTOPCRE_1</v>
      </c>
      <c r="B6841" t="s">
        <v>39369</v>
      </c>
      <c r="C6841" t="s">
        <v>39370</v>
      </c>
      <c r="D6841" t="s">
        <v>39371</v>
      </c>
      <c r="E6841">
        <v>1</v>
      </c>
      <c r="F6841" t="s">
        <v>23636</v>
      </c>
      <c r="G6841">
        <v>1</v>
      </c>
      <c r="H6841">
        <f>COUNTIF(B:B,Query1[[#This Row],[ArticleCode]])</f>
        <v>1</v>
      </c>
      <c r="I6841" t="e">
        <f>VLOOKUP(Query1[[#This Row],[ArticleCode]],#REF!,1,FALSE)</f>
        <v>#REF!</v>
      </c>
      <c r="J6841" t="str">
        <f>CONCATENATE(Query1[[#This Row],[EANCode]]," - ",Query1[[#This Row],[Quantity]],Query1[[#This Row],[UnitCode]]," - ",Query1[[#This Row],[UNIT in SAP]])</f>
        <v xml:space="preserve">5413470304502 - 1LNG - </v>
      </c>
    </row>
    <row r="6842" spans="1:11" hidden="1" x14ac:dyDescent="0.2">
      <c r="A6842" t="str">
        <f>CONCATENATE(Query1[[#This Row],[ArticleCode]],"_",Query1[[#This Row],[countif]])</f>
        <v>MUTOPNAT_1</v>
      </c>
      <c r="B6842" t="s">
        <v>39372</v>
      </c>
      <c r="C6842" t="s">
        <v>39373</v>
      </c>
      <c r="D6842" t="s">
        <v>39374</v>
      </c>
      <c r="E6842">
        <v>1</v>
      </c>
      <c r="F6842" t="s">
        <v>23636</v>
      </c>
      <c r="G6842">
        <v>1</v>
      </c>
      <c r="H6842">
        <f>COUNTIF(B:B,Query1[[#This Row],[ArticleCode]])</f>
        <v>1</v>
      </c>
      <c r="I6842" t="e">
        <f>VLOOKUP(Query1[[#This Row],[ArticleCode]],#REF!,1,FALSE)</f>
        <v>#REF!</v>
      </c>
      <c r="J6842" t="str">
        <f>CONCATENATE(Query1[[#This Row],[EANCode]]," - ",Query1[[#This Row],[Quantity]],Query1[[#This Row],[UnitCode]]," - ",Query1[[#This Row],[UNIT in SAP]])</f>
        <v xml:space="preserve">5413470304519 - 1LNG - </v>
      </c>
    </row>
    <row r="6843" spans="1:11" hidden="1" x14ac:dyDescent="0.2">
      <c r="A6843" t="str">
        <f>CONCATENATE(Query1[[#This Row],[ArticleCode]],"_",Query1[[#This Row],[countif]])</f>
        <v>MUTOPWIT_1</v>
      </c>
      <c r="B6843" t="s">
        <v>39375</v>
      </c>
      <c r="C6843" t="s">
        <v>39376</v>
      </c>
      <c r="D6843" t="s">
        <v>39377</v>
      </c>
      <c r="E6843">
        <v>1</v>
      </c>
      <c r="F6843" t="s">
        <v>23636</v>
      </c>
      <c r="G6843">
        <v>1</v>
      </c>
      <c r="H6843">
        <f>COUNTIF(B:B,Query1[[#This Row],[ArticleCode]])</f>
        <v>1</v>
      </c>
      <c r="I6843" t="e">
        <f>VLOOKUP(Query1[[#This Row],[ArticleCode]],#REF!,1,FALSE)</f>
        <v>#REF!</v>
      </c>
      <c r="J6843" t="str">
        <f>CONCATENATE(Query1[[#This Row],[EANCode]]," - ",Query1[[#This Row],[Quantity]],Query1[[#This Row],[UnitCode]]," - ",Query1[[#This Row],[UNIT in SAP]])</f>
        <v xml:space="preserve">5413470304526 - 1LNG - </v>
      </c>
    </row>
    <row r="6844" spans="1:11" hidden="1" x14ac:dyDescent="0.2">
      <c r="A6844" t="str">
        <f>CONCATENATE(Query1[[#This Row],[ArticleCode]],"_",Query1[[#This Row],[countif]])</f>
        <v>N01287  _1</v>
      </c>
      <c r="B6844" t="s">
        <v>39378</v>
      </c>
      <c r="C6844" t="s">
        <v>39379</v>
      </c>
      <c r="D6844" t="s">
        <v>39380</v>
      </c>
      <c r="E6844">
        <v>1</v>
      </c>
      <c r="F6844" t="s">
        <v>20969</v>
      </c>
      <c r="G6844">
        <v>1</v>
      </c>
      <c r="H6844">
        <f>COUNTIF(B:B,Query1[[#This Row],[ArticleCode]])</f>
        <v>1</v>
      </c>
      <c r="I6844" t="e">
        <f>VLOOKUP(Query1[[#This Row],[ArticleCode]],#REF!,1,FALSE)</f>
        <v>#REF!</v>
      </c>
      <c r="J6844" t="str">
        <f>CONCATENATE(Query1[[#This Row],[EANCode]]," - ",Query1[[#This Row],[Quantity]],Query1[[#This Row],[UnitCode]]," - ",Query1[[#This Row],[UNIT in SAP]])</f>
        <v xml:space="preserve">5413470305868 - 1STK - </v>
      </c>
    </row>
    <row r="6845" spans="1:11" hidden="1" x14ac:dyDescent="0.2">
      <c r="A6845" t="str">
        <f>CONCATENATE(Query1[[#This Row],[ArticleCode]],"_",Query1[[#This Row],[countif]])</f>
        <v>N02011  _1</v>
      </c>
      <c r="B6845" t="s">
        <v>39381</v>
      </c>
      <c r="C6845" t="s">
        <v>39382</v>
      </c>
      <c r="D6845" t="s">
        <v>39383</v>
      </c>
      <c r="E6845">
        <v>1</v>
      </c>
      <c r="F6845" t="s">
        <v>20969</v>
      </c>
      <c r="G6845">
        <v>1</v>
      </c>
      <c r="H6845">
        <f>COUNTIF(B:B,Query1[[#This Row],[ArticleCode]])</f>
        <v>1</v>
      </c>
      <c r="I6845" t="e">
        <f>VLOOKUP(Query1[[#This Row],[ArticleCode]],#REF!,1,FALSE)</f>
        <v>#REF!</v>
      </c>
      <c r="J6845" t="str">
        <f>CONCATENATE(Query1[[#This Row],[EANCode]]," - ",Query1[[#This Row],[Quantity]],Query1[[#This Row],[UnitCode]]," - ",Query1[[#This Row],[UNIT in SAP]])</f>
        <v xml:space="preserve">5413470306094 - 1STK - </v>
      </c>
    </row>
    <row r="6846" spans="1:11" hidden="1" x14ac:dyDescent="0.2">
      <c r="A6846" t="str">
        <f>CONCATENATE(Query1[[#This Row],[ArticleCode]],"_",Query1[[#This Row],[countif]])</f>
        <v>N02020  _1</v>
      </c>
      <c r="B6846" t="s">
        <v>39384</v>
      </c>
      <c r="C6846" t="s">
        <v>39385</v>
      </c>
      <c r="D6846" t="s">
        <v>39386</v>
      </c>
      <c r="E6846">
        <v>1</v>
      </c>
      <c r="F6846" t="s">
        <v>20969</v>
      </c>
      <c r="G6846">
        <v>1</v>
      </c>
      <c r="H6846">
        <f>COUNTIF(B:B,Query1[[#This Row],[ArticleCode]])</f>
        <v>1</v>
      </c>
      <c r="I6846" t="e">
        <f>VLOOKUP(Query1[[#This Row],[ArticleCode]],#REF!,1,FALSE)</f>
        <v>#REF!</v>
      </c>
      <c r="J6846" t="str">
        <f>CONCATENATE(Query1[[#This Row],[EANCode]]," - ",Query1[[#This Row],[Quantity]],Query1[[#This Row],[UnitCode]]," - ",Query1[[#This Row],[UNIT in SAP]])</f>
        <v xml:space="preserve">5413470305875 - 1STK - </v>
      </c>
    </row>
    <row r="6847" spans="1:11" hidden="1" x14ac:dyDescent="0.2">
      <c r="A6847" t="str">
        <f>CONCATENATE(Query1[[#This Row],[ArticleCode]],"_",Query1[[#This Row],[countif]])</f>
        <v>N02023  _1</v>
      </c>
      <c r="B6847" t="s">
        <v>39387</v>
      </c>
      <c r="C6847" t="s">
        <v>39388</v>
      </c>
      <c r="D6847" t="s">
        <v>39389</v>
      </c>
      <c r="E6847">
        <v>1</v>
      </c>
      <c r="F6847" t="s">
        <v>20969</v>
      </c>
      <c r="G6847">
        <v>1</v>
      </c>
      <c r="H6847">
        <f>COUNTIF(B:B,Query1[[#This Row],[ArticleCode]])</f>
        <v>1</v>
      </c>
      <c r="I6847" t="e">
        <f>VLOOKUP(Query1[[#This Row],[ArticleCode]],#REF!,1,FALSE)</f>
        <v>#REF!</v>
      </c>
      <c r="J6847" t="str">
        <f>CONCATENATE(Query1[[#This Row],[EANCode]]," - ",Query1[[#This Row],[Quantity]],Query1[[#This Row],[UnitCode]]," - ",Query1[[#This Row],[UNIT in SAP]])</f>
        <v xml:space="preserve">5413470304533 - 1STK - </v>
      </c>
    </row>
    <row r="6848" spans="1:11" hidden="1" x14ac:dyDescent="0.2">
      <c r="A6848" t="str">
        <f>CONCATENATE(Query1[[#This Row],[ArticleCode]],"_",Query1[[#This Row],[countif]])</f>
        <v>N02062  _1</v>
      </c>
      <c r="B6848" t="s">
        <v>39390</v>
      </c>
      <c r="C6848" t="s">
        <v>39391</v>
      </c>
      <c r="D6848" t="s">
        <v>39392</v>
      </c>
      <c r="E6848">
        <v>1</v>
      </c>
      <c r="F6848" t="s">
        <v>20969</v>
      </c>
      <c r="G6848">
        <v>1</v>
      </c>
      <c r="H6848">
        <f>COUNTIF(B:B,Query1[[#This Row],[ArticleCode]])</f>
        <v>1</v>
      </c>
      <c r="I6848" t="e">
        <f>VLOOKUP(Query1[[#This Row],[ArticleCode]],#REF!,1,FALSE)</f>
        <v>#REF!</v>
      </c>
      <c r="J6848" t="str">
        <f>CONCATENATE(Query1[[#This Row],[EANCode]]," - ",Query1[[#This Row],[Quantity]],Query1[[#This Row],[UnitCode]]," - ",Query1[[#This Row],[UNIT in SAP]])</f>
        <v xml:space="preserve">5413470304540 - 1STK - </v>
      </c>
    </row>
    <row r="6849" spans="1:11" hidden="1" x14ac:dyDescent="0.2">
      <c r="A6849" t="str">
        <f>CONCATENATE(Query1[[#This Row],[ArticleCode]],"_",Query1[[#This Row],[countif]])</f>
        <v>N02073  _1</v>
      </c>
      <c r="B6849" t="s">
        <v>39393</v>
      </c>
      <c r="C6849" t="s">
        <v>39394</v>
      </c>
      <c r="D6849" t="s">
        <v>39395</v>
      </c>
      <c r="E6849">
        <v>1</v>
      </c>
      <c r="F6849" t="s">
        <v>20969</v>
      </c>
      <c r="G6849">
        <v>1</v>
      </c>
      <c r="H6849">
        <f>COUNTIF(B:B,Query1[[#This Row],[ArticleCode]])</f>
        <v>1</v>
      </c>
      <c r="I6849" t="e">
        <f>VLOOKUP(Query1[[#This Row],[ArticleCode]],#REF!,1,FALSE)</f>
        <v>#REF!</v>
      </c>
      <c r="J6849" t="str">
        <f>CONCATENATE(Query1[[#This Row],[EANCode]]," - ",Query1[[#This Row],[Quantity]],Query1[[#This Row],[UnitCode]]," - ",Query1[[#This Row],[UNIT in SAP]])</f>
        <v xml:space="preserve">5413470306100 - 1STK - </v>
      </c>
    </row>
    <row r="6850" spans="1:11" hidden="1" x14ac:dyDescent="0.2">
      <c r="A6850" t="str">
        <f>CONCATENATE(Query1[[#This Row],[ArticleCode]],"_",Query1[[#This Row],[countif]])</f>
        <v>N02189  _1</v>
      </c>
      <c r="B6850" t="s">
        <v>39396</v>
      </c>
      <c r="C6850" t="s">
        <v>39397</v>
      </c>
      <c r="D6850" t="s">
        <v>39398</v>
      </c>
      <c r="E6850">
        <v>1</v>
      </c>
      <c r="F6850" t="s">
        <v>20969</v>
      </c>
      <c r="G6850">
        <v>1</v>
      </c>
      <c r="H6850">
        <f>COUNTIF(B:B,Query1[[#This Row],[ArticleCode]])</f>
        <v>1</v>
      </c>
      <c r="I6850" t="e">
        <f>VLOOKUP(Query1[[#This Row],[ArticleCode]],#REF!,1,FALSE)</f>
        <v>#REF!</v>
      </c>
      <c r="J6850" t="str">
        <f>CONCATENATE(Query1[[#This Row],[EANCode]]," - ",Query1[[#This Row],[Quantity]],Query1[[#This Row],[UnitCode]]," - ",Query1[[#This Row],[UNIT in SAP]])</f>
        <v xml:space="preserve">5413470306117 - 1STK - </v>
      </c>
    </row>
    <row r="6851" spans="1:11" hidden="1" x14ac:dyDescent="0.2">
      <c r="A6851" t="str">
        <f>CONCATENATE(Query1[[#This Row],[ArticleCode]],"_",Query1[[#This Row],[countif]])</f>
        <v>N02201  _1</v>
      </c>
      <c r="B6851" t="s">
        <v>39399</v>
      </c>
      <c r="C6851" t="s">
        <v>39400</v>
      </c>
      <c r="D6851" t="s">
        <v>39401</v>
      </c>
      <c r="E6851">
        <v>1</v>
      </c>
      <c r="F6851" t="s">
        <v>20969</v>
      </c>
      <c r="G6851">
        <v>1</v>
      </c>
      <c r="H6851">
        <f>COUNTIF(B:B,Query1[[#This Row],[ArticleCode]])</f>
        <v>1</v>
      </c>
      <c r="I6851" t="e">
        <f>VLOOKUP(Query1[[#This Row],[ArticleCode]],#REF!,1,FALSE)</f>
        <v>#REF!</v>
      </c>
      <c r="J6851" t="str">
        <f>CONCATENATE(Query1[[#This Row],[EANCode]]," - ",Query1[[#This Row],[Quantity]],Query1[[#This Row],[UnitCode]]," - ",Query1[[#This Row],[UNIT in SAP]])</f>
        <v xml:space="preserve">5413470306124 - 1STK - </v>
      </c>
    </row>
    <row r="6852" spans="1:11" hidden="1" x14ac:dyDescent="0.2">
      <c r="A6852" t="str">
        <f>CONCATENATE(Query1[[#This Row],[ArticleCode]],"_",Query1[[#This Row],[countif]])</f>
        <v>N53101  _1</v>
      </c>
      <c r="B6852" t="s">
        <v>39402</v>
      </c>
      <c r="C6852" t="s">
        <v>39403</v>
      </c>
      <c r="D6852" t="s">
        <v>39404</v>
      </c>
      <c r="E6852">
        <v>100</v>
      </c>
      <c r="F6852" t="s">
        <v>22617</v>
      </c>
      <c r="G6852">
        <v>1</v>
      </c>
      <c r="H6852">
        <f>COUNTIF(B:B,Query1[[#This Row],[ArticleCode]])</f>
        <v>1</v>
      </c>
      <c r="I6852" t="e">
        <f>VLOOKUP(Query1[[#This Row],[ArticleCode]],#REF!,1,FALSE)</f>
        <v>#REF!</v>
      </c>
      <c r="J6852" t="str">
        <f>CONCATENATE(Query1[[#This Row],[EANCode]]," - ",Query1[[#This Row],[Quantity]],Query1[[#This Row],[UnitCode]]," - ",Query1[[#This Row],[UNIT in SAP]])</f>
        <v xml:space="preserve">5413470297248 - 100SET - </v>
      </c>
    </row>
    <row r="6853" spans="1:11" hidden="1" x14ac:dyDescent="0.2">
      <c r="A6853" t="str">
        <f>CONCATENATE(Query1[[#This Row],[ArticleCode]],"_",Query1[[#This Row],[countif]])</f>
        <v>N53102  _1</v>
      </c>
      <c r="B6853" t="s">
        <v>39405</v>
      </c>
      <c r="C6853" t="s">
        <v>39406</v>
      </c>
      <c r="D6853" t="s">
        <v>39407</v>
      </c>
      <c r="E6853">
        <v>100</v>
      </c>
      <c r="F6853" t="s">
        <v>22617</v>
      </c>
      <c r="G6853">
        <v>1</v>
      </c>
      <c r="H6853">
        <f>COUNTIF(B:B,Query1[[#This Row],[ArticleCode]])</f>
        <v>1</v>
      </c>
      <c r="I6853" t="e">
        <f>VLOOKUP(Query1[[#This Row],[ArticleCode]],#REF!,1,FALSE)</f>
        <v>#REF!</v>
      </c>
      <c r="J6853" t="str">
        <f>CONCATENATE(Query1[[#This Row],[EANCode]]," - ",Query1[[#This Row],[Quantity]],Query1[[#This Row],[UnitCode]]," - ",Query1[[#This Row],[UNIT in SAP]])</f>
        <v xml:space="preserve">5413470297255 - 100SET - </v>
      </c>
    </row>
    <row r="6854" spans="1:11" hidden="1" x14ac:dyDescent="0.2">
      <c r="A6854" t="str">
        <f>CONCATENATE(Query1[[#This Row],[ArticleCode]],"_",Query1[[#This Row],[countif]])</f>
        <v>N53103  _1</v>
      </c>
      <c r="B6854" t="s">
        <v>39408</v>
      </c>
      <c r="C6854" t="s">
        <v>39409</v>
      </c>
      <c r="D6854" t="s">
        <v>39410</v>
      </c>
      <c r="E6854">
        <v>100</v>
      </c>
      <c r="F6854" t="s">
        <v>22617</v>
      </c>
      <c r="G6854">
        <v>1</v>
      </c>
      <c r="H6854">
        <f>COUNTIF(B:B,Query1[[#This Row],[ArticleCode]])</f>
        <v>1</v>
      </c>
      <c r="I6854" t="e">
        <f>VLOOKUP(Query1[[#This Row],[ArticleCode]],#REF!,1,FALSE)</f>
        <v>#REF!</v>
      </c>
      <c r="J6854" t="str">
        <f>CONCATENATE(Query1[[#This Row],[EANCode]]," - ",Query1[[#This Row],[Quantity]],Query1[[#This Row],[UnitCode]]," - ",Query1[[#This Row],[UNIT in SAP]])</f>
        <v xml:space="preserve">5413470297262 - 100SET - </v>
      </c>
    </row>
    <row r="6855" spans="1:11" hidden="1" x14ac:dyDescent="0.2">
      <c r="A6855" t="str">
        <f>CONCATENATE(Query1[[#This Row],[ArticleCode]],"_",Query1[[#This Row],[countif]])</f>
        <v>N53104  _1</v>
      </c>
      <c r="B6855" t="s">
        <v>39411</v>
      </c>
      <c r="C6855" t="s">
        <v>39412</v>
      </c>
      <c r="D6855" t="s">
        <v>39413</v>
      </c>
      <c r="E6855">
        <v>100</v>
      </c>
      <c r="F6855" t="s">
        <v>22617</v>
      </c>
      <c r="G6855">
        <v>1</v>
      </c>
      <c r="H6855">
        <f>COUNTIF(B:B,Query1[[#This Row],[ArticleCode]])</f>
        <v>1</v>
      </c>
      <c r="I6855" t="e">
        <f>VLOOKUP(Query1[[#This Row],[ArticleCode]],#REF!,1,FALSE)</f>
        <v>#REF!</v>
      </c>
      <c r="J6855" t="str">
        <f>CONCATENATE(Query1[[#This Row],[EANCode]]," - ",Query1[[#This Row],[Quantity]],Query1[[#This Row],[UnitCode]]," - ",Query1[[#This Row],[UNIT in SAP]])</f>
        <v xml:space="preserve">5413470297279 - 100SET - </v>
      </c>
    </row>
    <row r="6856" spans="1:11" hidden="1" x14ac:dyDescent="0.2">
      <c r="A6856" t="str">
        <f>CONCATENATE(Query1[[#This Row],[ArticleCode]],"_",Query1[[#This Row],[countif]])</f>
        <v>N53105  _1</v>
      </c>
      <c r="B6856" t="s">
        <v>39414</v>
      </c>
      <c r="C6856" t="s">
        <v>39415</v>
      </c>
      <c r="D6856" t="s">
        <v>39416</v>
      </c>
      <c r="E6856">
        <v>100</v>
      </c>
      <c r="F6856" t="s">
        <v>22617</v>
      </c>
      <c r="G6856">
        <v>1</v>
      </c>
      <c r="H6856">
        <f>COUNTIF(B:B,Query1[[#This Row],[ArticleCode]])</f>
        <v>1</v>
      </c>
      <c r="I6856" t="e">
        <f>VLOOKUP(Query1[[#This Row],[ArticleCode]],#REF!,1,FALSE)</f>
        <v>#REF!</v>
      </c>
      <c r="J6856" t="str">
        <f>CONCATENATE(Query1[[#This Row],[EANCode]]," - ",Query1[[#This Row],[Quantity]],Query1[[#This Row],[UnitCode]]," - ",Query1[[#This Row],[UNIT in SAP]])</f>
        <v xml:space="preserve">5413470297286 - 100SET - </v>
      </c>
    </row>
    <row r="6857" spans="1:11" hidden="1" x14ac:dyDescent="0.2">
      <c r="A6857" t="str">
        <f>CONCATENATE(Query1[[#This Row],[ArticleCode]],"_",Query1[[#This Row],[countif]])</f>
        <v>N53106  _1</v>
      </c>
      <c r="B6857" t="s">
        <v>39417</v>
      </c>
      <c r="C6857" t="s">
        <v>39418</v>
      </c>
      <c r="D6857" t="s">
        <v>39419</v>
      </c>
      <c r="E6857">
        <v>100</v>
      </c>
      <c r="F6857" t="s">
        <v>22617</v>
      </c>
      <c r="G6857">
        <v>1</v>
      </c>
      <c r="H6857">
        <f>COUNTIF(B:B,Query1[[#This Row],[ArticleCode]])</f>
        <v>1</v>
      </c>
      <c r="I6857" t="e">
        <f>VLOOKUP(Query1[[#This Row],[ArticleCode]],#REF!,1,FALSE)</f>
        <v>#REF!</v>
      </c>
      <c r="J6857" t="str">
        <f>CONCATENATE(Query1[[#This Row],[EANCode]]," - ",Query1[[#This Row],[Quantity]],Query1[[#This Row],[UnitCode]]," - ",Query1[[#This Row],[UNIT in SAP]])</f>
        <v xml:space="preserve">5413470297293 - 100SET - </v>
      </c>
    </row>
    <row r="6858" spans="1:11" hidden="1" x14ac:dyDescent="0.2">
      <c r="A6858" t="str">
        <f>CONCATENATE(Query1[[#This Row],[ArticleCode]],"_",Query1[[#This Row],[countif]])</f>
        <v>N54100  _1</v>
      </c>
      <c r="B6858" t="s">
        <v>39420</v>
      </c>
      <c r="C6858" t="s">
        <v>201</v>
      </c>
      <c r="D6858" t="s">
        <v>39421</v>
      </c>
      <c r="E6858">
        <v>100</v>
      </c>
      <c r="F6858" t="s">
        <v>22617</v>
      </c>
      <c r="G6858">
        <v>1</v>
      </c>
      <c r="H6858">
        <f>COUNTIF(B:B,Query1[[#This Row],[ArticleCode]])</f>
        <v>1</v>
      </c>
      <c r="I6858" t="e">
        <f>VLOOKUP(Query1[[#This Row],[ArticleCode]],#REF!,1,FALSE)</f>
        <v>#REF!</v>
      </c>
      <c r="J6858" t="str">
        <f>CONCATENATE(Query1[[#This Row],[EANCode]]," - ",Query1[[#This Row],[Quantity]],Query1[[#This Row],[UnitCode]]," - ",Query1[[#This Row],[UNIT in SAP]])</f>
        <v xml:space="preserve">5413470298061 - 100SET - </v>
      </c>
    </row>
    <row r="6859" spans="1:11" x14ac:dyDescent="0.2">
      <c r="A6859" t="str">
        <f>CONCATENATE(Query1[[#This Row],[ArticleCode]],"_",Query1[[#This Row],[countif]])</f>
        <v>N54100GW_1</v>
      </c>
      <c r="B6859" t="s">
        <v>226</v>
      </c>
      <c r="C6859" t="s">
        <v>39422</v>
      </c>
      <c r="D6859" t="s">
        <v>39423</v>
      </c>
      <c r="E6859">
        <v>100</v>
      </c>
      <c r="F6859" t="s">
        <v>22617</v>
      </c>
      <c r="G6859">
        <v>1</v>
      </c>
      <c r="H6859">
        <f>COUNTIF(B:B,Query1[[#This Row],[ArticleCode]])</f>
        <v>1</v>
      </c>
      <c r="I6859" t="e">
        <f>VLOOKUP(Query1[[#This Row],[ArticleCode]],#REF!,1,FALSE)</f>
        <v>#REF!</v>
      </c>
      <c r="J6859" t="str">
        <f>CONCATENATE(Query1[[#This Row],[EANCode]]," - ",Query1[[#This Row],[Quantity]],Query1[[#This Row],[UnitCode]]," - ",Query1[[#This Row],[UNIT in SAP]])</f>
        <v>5413470297682 - 100SET - CAR</v>
      </c>
      <c r="K6859" t="s">
        <v>20984</v>
      </c>
    </row>
    <row r="6860" spans="1:11" hidden="1" x14ac:dyDescent="0.2">
      <c r="A6860" t="str">
        <f>CONCATENATE(Query1[[#This Row],[ArticleCode]],"_",Query1[[#This Row],[countif]])</f>
        <v>N54102  _1</v>
      </c>
      <c r="B6860" t="s">
        <v>39424</v>
      </c>
      <c r="C6860" t="s">
        <v>204</v>
      </c>
      <c r="D6860" t="s">
        <v>39425</v>
      </c>
      <c r="E6860">
        <v>300</v>
      </c>
      <c r="F6860" t="s">
        <v>20969</v>
      </c>
      <c r="G6860">
        <v>1</v>
      </c>
      <c r="H6860">
        <f>COUNTIF(B:B,Query1[[#This Row],[ArticleCode]])</f>
        <v>1</v>
      </c>
      <c r="I6860" t="e">
        <f>VLOOKUP(Query1[[#This Row],[ArticleCode]],#REF!,1,FALSE)</f>
        <v>#REF!</v>
      </c>
      <c r="J6860" t="str">
        <f>CONCATENATE(Query1[[#This Row],[EANCode]]," - ",Query1[[#This Row],[Quantity]],Query1[[#This Row],[UnitCode]]," - ",Query1[[#This Row],[UNIT in SAP]])</f>
        <v xml:space="preserve">5413470297408 - 300STK - </v>
      </c>
    </row>
    <row r="6861" spans="1:11" x14ac:dyDescent="0.2">
      <c r="A6861" t="str">
        <f>CONCATENATE(Query1[[#This Row],[ArticleCode]],"_",Query1[[#This Row],[countif]])</f>
        <v>N54102GW_1</v>
      </c>
      <c r="B6861" t="s">
        <v>228</v>
      </c>
      <c r="C6861" t="s">
        <v>39426</v>
      </c>
      <c r="D6861" t="s">
        <v>39427</v>
      </c>
      <c r="E6861">
        <v>300</v>
      </c>
      <c r="F6861" t="s">
        <v>20969</v>
      </c>
      <c r="G6861">
        <v>1</v>
      </c>
      <c r="H6861">
        <f>COUNTIF(B:B,Query1[[#This Row],[ArticleCode]])</f>
        <v>1</v>
      </c>
      <c r="I6861" t="e">
        <f>VLOOKUP(Query1[[#This Row],[ArticleCode]],#REF!,1,FALSE)</f>
        <v>#REF!</v>
      </c>
      <c r="J6861" t="str">
        <f>CONCATENATE(Query1[[#This Row],[EANCode]]," - ",Query1[[#This Row],[Quantity]],Query1[[#This Row],[UnitCode]]," - ",Query1[[#This Row],[UNIT in SAP]])</f>
        <v>5413470297675 - 300STK - CAR</v>
      </c>
      <c r="K6861" t="s">
        <v>20984</v>
      </c>
    </row>
    <row r="6862" spans="1:11" hidden="1" x14ac:dyDescent="0.2">
      <c r="A6862" t="str">
        <f>CONCATENATE(Query1[[#This Row],[ArticleCode]],"_",Query1[[#This Row],[countif]])</f>
        <v>N54103  _1</v>
      </c>
      <c r="B6862" t="s">
        <v>39428</v>
      </c>
      <c r="C6862" t="s">
        <v>39429</v>
      </c>
      <c r="D6862" t="s">
        <v>39430</v>
      </c>
      <c r="E6862">
        <v>150</v>
      </c>
      <c r="F6862" t="s">
        <v>20969</v>
      </c>
      <c r="G6862">
        <v>1</v>
      </c>
      <c r="H6862">
        <f>COUNTIF(B:B,Query1[[#This Row],[ArticleCode]])</f>
        <v>1</v>
      </c>
      <c r="I6862" t="e">
        <f>VLOOKUP(Query1[[#This Row],[ArticleCode]],#REF!,1,FALSE)</f>
        <v>#REF!</v>
      </c>
      <c r="J6862" t="str">
        <f>CONCATENATE(Query1[[#This Row],[EANCode]]," - ",Query1[[#This Row],[Quantity]],Query1[[#This Row],[UnitCode]]," - ",Query1[[#This Row],[UNIT in SAP]])</f>
        <v xml:space="preserve">5413470297439 - 150STK - </v>
      </c>
    </row>
    <row r="6863" spans="1:11" hidden="1" x14ac:dyDescent="0.2">
      <c r="A6863" t="str">
        <f>CONCATENATE(Query1[[#This Row],[ArticleCode]],"_",Query1[[#This Row],[countif]])</f>
        <v>N54111  _1</v>
      </c>
      <c r="B6863" t="s">
        <v>39431</v>
      </c>
      <c r="C6863" t="s">
        <v>39432</v>
      </c>
      <c r="D6863" t="s">
        <v>39433</v>
      </c>
      <c r="E6863">
        <v>66</v>
      </c>
      <c r="F6863" t="s">
        <v>20969</v>
      </c>
      <c r="G6863">
        <v>1</v>
      </c>
      <c r="H6863">
        <f>COUNTIF(B:B,Query1[[#This Row],[ArticleCode]])</f>
        <v>1</v>
      </c>
      <c r="I6863" t="e">
        <f>VLOOKUP(Query1[[#This Row],[ArticleCode]],#REF!,1,FALSE)</f>
        <v>#REF!</v>
      </c>
      <c r="J6863" t="str">
        <f>CONCATENATE(Query1[[#This Row],[EANCode]]," - ",Query1[[#This Row],[Quantity]],Query1[[#This Row],[UnitCode]]," - ",Query1[[#This Row],[UNIT in SAP]])</f>
        <v xml:space="preserve">5413470090726 - 66STK - </v>
      </c>
    </row>
    <row r="6864" spans="1:11" hidden="1" x14ac:dyDescent="0.2">
      <c r="A6864" t="str">
        <f>CONCATENATE(Query1[[#This Row],[ArticleCode]],"_",Query1[[#This Row],[countif]])</f>
        <v>N54112  _1</v>
      </c>
      <c r="B6864" t="s">
        <v>39434</v>
      </c>
      <c r="C6864" t="s">
        <v>207</v>
      </c>
      <c r="D6864" t="s">
        <v>39435</v>
      </c>
      <c r="E6864">
        <v>100</v>
      </c>
      <c r="F6864" t="s">
        <v>22617</v>
      </c>
      <c r="G6864">
        <v>1</v>
      </c>
      <c r="H6864">
        <f>COUNTIF(B:B,Query1[[#This Row],[ArticleCode]])</f>
        <v>1</v>
      </c>
      <c r="I6864" t="e">
        <f>VLOOKUP(Query1[[#This Row],[ArticleCode]],#REF!,1,FALSE)</f>
        <v>#REF!</v>
      </c>
      <c r="J6864" t="str">
        <f>CONCATENATE(Query1[[#This Row],[EANCode]]," - ",Query1[[#This Row],[Quantity]],Query1[[#This Row],[UnitCode]]," - ",Query1[[#This Row],[UNIT in SAP]])</f>
        <v xml:space="preserve">5413470298092 - 100SET - </v>
      </c>
    </row>
    <row r="6865" spans="1:11" x14ac:dyDescent="0.2">
      <c r="A6865" t="str">
        <f>CONCATENATE(Query1[[#This Row],[ArticleCode]],"_",Query1[[#This Row],[countif]])</f>
        <v>N54112GW_1</v>
      </c>
      <c r="B6865" t="s">
        <v>230</v>
      </c>
      <c r="C6865" t="s">
        <v>39436</v>
      </c>
      <c r="D6865" t="s">
        <v>39437</v>
      </c>
      <c r="E6865">
        <v>100</v>
      </c>
      <c r="F6865" t="s">
        <v>22617</v>
      </c>
      <c r="G6865">
        <v>1</v>
      </c>
      <c r="H6865">
        <f>COUNTIF(B:B,Query1[[#This Row],[ArticleCode]])</f>
        <v>1</v>
      </c>
      <c r="I6865" t="e">
        <f>VLOOKUP(Query1[[#This Row],[ArticleCode]],#REF!,1,FALSE)</f>
        <v>#REF!</v>
      </c>
      <c r="J6865" t="str">
        <f>CONCATENATE(Query1[[#This Row],[EANCode]]," - ",Query1[[#This Row],[Quantity]],Query1[[#This Row],[UnitCode]]," - ",Query1[[#This Row],[UNIT in SAP]])</f>
        <v>5413470297705 - 100SET - CAR</v>
      </c>
      <c r="K6865" t="s">
        <v>20984</v>
      </c>
    </row>
    <row r="6866" spans="1:11" hidden="1" x14ac:dyDescent="0.2">
      <c r="A6866" t="str">
        <f>CONCATENATE(Query1[[#This Row],[ArticleCode]],"_",Query1[[#This Row],[countif]])</f>
        <v>N54115  _1</v>
      </c>
      <c r="B6866" t="s">
        <v>39438</v>
      </c>
      <c r="C6866" t="s">
        <v>39439</v>
      </c>
      <c r="D6866" t="s">
        <v>39440</v>
      </c>
      <c r="E6866">
        <v>42</v>
      </c>
      <c r="F6866" t="s">
        <v>20969</v>
      </c>
      <c r="G6866">
        <v>1</v>
      </c>
      <c r="H6866">
        <f>COUNTIF(B:B,Query1[[#This Row],[ArticleCode]])</f>
        <v>1</v>
      </c>
      <c r="I6866" t="e">
        <f>VLOOKUP(Query1[[#This Row],[ArticleCode]],#REF!,1,FALSE)</f>
        <v>#REF!</v>
      </c>
      <c r="J6866" t="str">
        <f>CONCATENATE(Query1[[#This Row],[EANCode]]," - ",Query1[[#This Row],[Quantity]],Query1[[#This Row],[UnitCode]]," - ",Query1[[#This Row],[UNIT in SAP]])</f>
        <v xml:space="preserve">5413470090733 - 42STK - </v>
      </c>
    </row>
    <row r="6867" spans="1:11" hidden="1" x14ac:dyDescent="0.2">
      <c r="A6867" t="str">
        <f>CONCATENATE(Query1[[#This Row],[ArticleCode]],"_",Query1[[#This Row],[countif]])</f>
        <v>N54118  _1</v>
      </c>
      <c r="B6867" t="s">
        <v>39441</v>
      </c>
      <c r="C6867" t="s">
        <v>210</v>
      </c>
      <c r="D6867" t="s">
        <v>39442</v>
      </c>
      <c r="E6867">
        <v>100</v>
      </c>
      <c r="F6867" t="s">
        <v>22617</v>
      </c>
      <c r="G6867">
        <v>1</v>
      </c>
      <c r="H6867">
        <f>COUNTIF(B:B,Query1[[#This Row],[ArticleCode]])</f>
        <v>1</v>
      </c>
      <c r="I6867" t="e">
        <f>VLOOKUP(Query1[[#This Row],[ArticleCode]],#REF!,1,FALSE)</f>
        <v>#REF!</v>
      </c>
      <c r="J6867" t="str">
        <f>CONCATENATE(Query1[[#This Row],[EANCode]]," - ",Query1[[#This Row],[Quantity]],Query1[[#This Row],[UnitCode]]," - ",Query1[[#This Row],[UNIT in SAP]])</f>
        <v xml:space="preserve">5413470298085 - 100SET - </v>
      </c>
    </row>
    <row r="6868" spans="1:11" x14ac:dyDescent="0.2">
      <c r="A6868" t="str">
        <f>CONCATENATE(Query1[[#This Row],[ArticleCode]],"_",Query1[[#This Row],[countif]])</f>
        <v>N54118GW_1</v>
      </c>
      <c r="B6868" t="s">
        <v>232</v>
      </c>
      <c r="C6868" t="s">
        <v>39443</v>
      </c>
      <c r="D6868" t="s">
        <v>39444</v>
      </c>
      <c r="E6868">
        <v>100</v>
      </c>
      <c r="F6868" t="s">
        <v>22617</v>
      </c>
      <c r="G6868">
        <v>1</v>
      </c>
      <c r="H6868">
        <f>COUNTIF(B:B,Query1[[#This Row],[ArticleCode]])</f>
        <v>1</v>
      </c>
      <c r="I6868" t="e">
        <f>VLOOKUP(Query1[[#This Row],[ArticleCode]],#REF!,1,FALSE)</f>
        <v>#REF!</v>
      </c>
      <c r="J6868" t="str">
        <f>CONCATENATE(Query1[[#This Row],[EANCode]]," - ",Query1[[#This Row],[Quantity]],Query1[[#This Row],[UnitCode]]," - ",Query1[[#This Row],[UNIT in SAP]])</f>
        <v>5413470298016 - 100SET - CAR</v>
      </c>
      <c r="K6868" t="s">
        <v>20984</v>
      </c>
    </row>
    <row r="6869" spans="1:11" hidden="1" x14ac:dyDescent="0.2">
      <c r="A6869" t="str">
        <f>CONCATENATE(Query1[[#This Row],[ArticleCode]],"_",Query1[[#This Row],[countif]])</f>
        <v>N54125  _1</v>
      </c>
      <c r="B6869" t="s">
        <v>39445</v>
      </c>
      <c r="C6869" t="s">
        <v>213</v>
      </c>
      <c r="D6869" t="s">
        <v>39446</v>
      </c>
      <c r="E6869">
        <v>100</v>
      </c>
      <c r="F6869" t="s">
        <v>22617</v>
      </c>
      <c r="G6869">
        <v>1</v>
      </c>
      <c r="H6869">
        <f>COUNTIF(B:B,Query1[[#This Row],[ArticleCode]])</f>
        <v>1</v>
      </c>
      <c r="I6869" t="e">
        <f>VLOOKUP(Query1[[#This Row],[ArticleCode]],#REF!,1,FALSE)</f>
        <v>#REF!</v>
      </c>
      <c r="J6869" t="str">
        <f>CONCATENATE(Query1[[#This Row],[EANCode]]," - ",Query1[[#This Row],[Quantity]],Query1[[#This Row],[UnitCode]]," - ",Query1[[#This Row],[UNIT in SAP]])</f>
        <v xml:space="preserve">5413470298115 - 100SET - </v>
      </c>
    </row>
    <row r="6870" spans="1:11" x14ac:dyDescent="0.2">
      <c r="A6870" t="str">
        <f>CONCATENATE(Query1[[#This Row],[ArticleCode]],"_",Query1[[#This Row],[countif]])</f>
        <v>N54125GW_1</v>
      </c>
      <c r="B6870" t="s">
        <v>234</v>
      </c>
      <c r="C6870" t="s">
        <v>39447</v>
      </c>
      <c r="D6870" t="s">
        <v>39448</v>
      </c>
      <c r="E6870">
        <v>100</v>
      </c>
      <c r="F6870" t="s">
        <v>22617</v>
      </c>
      <c r="G6870">
        <v>1</v>
      </c>
      <c r="H6870">
        <f>COUNTIF(B:B,Query1[[#This Row],[ArticleCode]])</f>
        <v>1</v>
      </c>
      <c r="I6870" t="e">
        <f>VLOOKUP(Query1[[#This Row],[ArticleCode]],#REF!,1,FALSE)</f>
        <v>#REF!</v>
      </c>
      <c r="J6870" t="str">
        <f>CONCATENATE(Query1[[#This Row],[EANCode]]," - ",Query1[[#This Row],[Quantity]],Query1[[#This Row],[UnitCode]]," - ",Query1[[#This Row],[UNIT in SAP]])</f>
        <v>5413470298054 - 100SET - CAR</v>
      </c>
      <c r="K6870" t="s">
        <v>20984</v>
      </c>
    </row>
    <row r="6871" spans="1:11" hidden="1" x14ac:dyDescent="0.2">
      <c r="A6871" t="str">
        <f>CONCATENATE(Query1[[#This Row],[ArticleCode]],"_",Query1[[#This Row],[countif]])</f>
        <v>N54126  _1</v>
      </c>
      <c r="B6871" t="s">
        <v>39449</v>
      </c>
      <c r="C6871" t="s">
        <v>216</v>
      </c>
      <c r="D6871" t="s">
        <v>39450</v>
      </c>
      <c r="E6871">
        <v>300</v>
      </c>
      <c r="F6871" t="s">
        <v>20969</v>
      </c>
      <c r="G6871">
        <v>1</v>
      </c>
      <c r="H6871">
        <f>COUNTIF(B:B,Query1[[#This Row],[ArticleCode]])</f>
        <v>1</v>
      </c>
      <c r="I6871" t="e">
        <f>VLOOKUP(Query1[[#This Row],[ArticleCode]],#REF!,1,FALSE)</f>
        <v>#REF!</v>
      </c>
      <c r="J6871" t="str">
        <f>CONCATENATE(Query1[[#This Row],[EANCode]]," - ",Query1[[#This Row],[Quantity]],Query1[[#This Row],[UnitCode]]," - ",Query1[[#This Row],[UNIT in SAP]])</f>
        <v xml:space="preserve">5413470297415 - 300STK - </v>
      </c>
    </row>
    <row r="6872" spans="1:11" x14ac:dyDescent="0.2">
      <c r="A6872" t="str">
        <f>CONCATENATE(Query1[[#This Row],[ArticleCode]],"_",Query1[[#This Row],[countif]])</f>
        <v>N54126GW_1</v>
      </c>
      <c r="B6872" t="s">
        <v>236</v>
      </c>
      <c r="C6872" t="s">
        <v>39451</v>
      </c>
      <c r="D6872" t="s">
        <v>39452</v>
      </c>
      <c r="E6872">
        <v>300</v>
      </c>
      <c r="F6872" t="s">
        <v>20969</v>
      </c>
      <c r="G6872">
        <v>1</v>
      </c>
      <c r="H6872">
        <f>COUNTIF(B:B,Query1[[#This Row],[ArticleCode]])</f>
        <v>1</v>
      </c>
      <c r="I6872" t="e">
        <f>VLOOKUP(Query1[[#This Row],[ArticleCode]],#REF!,1,FALSE)</f>
        <v>#REF!</v>
      </c>
      <c r="J6872" t="str">
        <f>CONCATENATE(Query1[[#This Row],[EANCode]]," - ",Query1[[#This Row],[Quantity]],Query1[[#This Row],[UnitCode]]," - ",Query1[[#This Row],[UNIT in SAP]])</f>
        <v>5413470297996 - 300STK - CAR</v>
      </c>
      <c r="K6872" t="s">
        <v>20984</v>
      </c>
    </row>
    <row r="6873" spans="1:11" hidden="1" x14ac:dyDescent="0.2">
      <c r="A6873" t="str">
        <f>CONCATENATE(Query1[[#This Row],[ArticleCode]],"_",Query1[[#This Row],[countif]])</f>
        <v>N54127  _1</v>
      </c>
      <c r="B6873" t="s">
        <v>39453</v>
      </c>
      <c r="C6873" t="s">
        <v>39454</v>
      </c>
      <c r="D6873" t="s">
        <v>39455</v>
      </c>
      <c r="E6873">
        <v>150</v>
      </c>
      <c r="F6873" t="s">
        <v>20969</v>
      </c>
      <c r="G6873">
        <v>1</v>
      </c>
      <c r="H6873">
        <f>COUNTIF(B:B,Query1[[#This Row],[ArticleCode]])</f>
        <v>1</v>
      </c>
      <c r="I6873" t="e">
        <f>VLOOKUP(Query1[[#This Row],[ArticleCode]],#REF!,1,FALSE)</f>
        <v>#REF!</v>
      </c>
      <c r="J6873" t="str">
        <f>CONCATENATE(Query1[[#This Row],[EANCode]]," - ",Query1[[#This Row],[Quantity]],Query1[[#This Row],[UnitCode]]," - ",Query1[[#This Row],[UNIT in SAP]])</f>
        <v xml:space="preserve">5413470297446 - 150STK - </v>
      </c>
    </row>
    <row r="6874" spans="1:11" hidden="1" x14ac:dyDescent="0.2">
      <c r="A6874" t="str">
        <f>CONCATENATE(Query1[[#This Row],[ArticleCode]],"_",Query1[[#This Row],[countif]])</f>
        <v>N54128  _1</v>
      </c>
      <c r="B6874" t="s">
        <v>39456</v>
      </c>
      <c r="C6874" t="s">
        <v>39457</v>
      </c>
      <c r="D6874" t="s">
        <v>39458</v>
      </c>
      <c r="E6874">
        <v>300</v>
      </c>
      <c r="F6874" t="s">
        <v>20969</v>
      </c>
      <c r="G6874">
        <v>1</v>
      </c>
      <c r="H6874">
        <f>COUNTIF(B:B,Query1[[#This Row],[ArticleCode]])</f>
        <v>1</v>
      </c>
      <c r="I6874" t="e">
        <f>VLOOKUP(Query1[[#This Row],[ArticleCode]],#REF!,1,FALSE)</f>
        <v>#REF!</v>
      </c>
      <c r="J6874" t="str">
        <f>CONCATENATE(Query1[[#This Row],[EANCode]]," - ",Query1[[#This Row],[Quantity]],Query1[[#This Row],[UnitCode]]," - ",Query1[[#This Row],[UNIT in SAP]])</f>
        <v xml:space="preserve">5413470297460 - 300STK - </v>
      </c>
    </row>
    <row r="6875" spans="1:11" x14ac:dyDescent="0.2">
      <c r="A6875" t="str">
        <f>CONCATENATE(Query1[[#This Row],[ArticleCode]],"_",Query1[[#This Row],[countif]])</f>
        <v>N54128GW_1</v>
      </c>
      <c r="B6875" t="s">
        <v>240</v>
      </c>
      <c r="C6875" t="s">
        <v>39459</v>
      </c>
      <c r="D6875" t="s">
        <v>39460</v>
      </c>
      <c r="E6875">
        <v>300</v>
      </c>
      <c r="F6875" t="s">
        <v>20969</v>
      </c>
      <c r="G6875">
        <v>1</v>
      </c>
      <c r="H6875">
        <f>COUNTIF(B:B,Query1[[#This Row],[ArticleCode]])</f>
        <v>1</v>
      </c>
      <c r="I6875" t="e">
        <f>VLOOKUP(Query1[[#This Row],[ArticleCode]],#REF!,1,FALSE)</f>
        <v>#REF!</v>
      </c>
      <c r="J6875" t="str">
        <f>CONCATENATE(Query1[[#This Row],[EANCode]]," - ",Query1[[#This Row],[Quantity]],Query1[[#This Row],[UnitCode]]," - ",Query1[[#This Row],[UNIT in SAP]])</f>
        <v>5413470297699 - 300STK - CAR</v>
      </c>
      <c r="K6875" t="s">
        <v>20984</v>
      </c>
    </row>
    <row r="6876" spans="1:11" hidden="1" x14ac:dyDescent="0.2">
      <c r="A6876" t="str">
        <f>CONCATENATE(Query1[[#This Row],[ArticleCode]],"_",Query1[[#This Row],[countif]])</f>
        <v>N54130  _1</v>
      </c>
      <c r="B6876" t="s">
        <v>39461</v>
      </c>
      <c r="C6876" t="s">
        <v>219</v>
      </c>
      <c r="D6876" t="s">
        <v>39462</v>
      </c>
      <c r="E6876">
        <v>100</v>
      </c>
      <c r="F6876" t="s">
        <v>22617</v>
      </c>
      <c r="G6876">
        <v>1</v>
      </c>
      <c r="H6876">
        <f>COUNTIF(B:B,Query1[[#This Row],[ArticleCode]])</f>
        <v>1</v>
      </c>
      <c r="I6876" t="e">
        <f>VLOOKUP(Query1[[#This Row],[ArticleCode]],#REF!,1,FALSE)</f>
        <v>#REF!</v>
      </c>
      <c r="J6876" t="str">
        <f>CONCATENATE(Query1[[#This Row],[EANCode]]," - ",Query1[[#This Row],[Quantity]],Query1[[#This Row],[UnitCode]]," - ",Query1[[#This Row],[UNIT in SAP]])</f>
        <v xml:space="preserve">5413470298108 - 100SET - </v>
      </c>
    </row>
    <row r="6877" spans="1:11" x14ac:dyDescent="0.2">
      <c r="A6877" t="str">
        <f>CONCATENATE(Query1[[#This Row],[ArticleCode]],"_",Query1[[#This Row],[countif]])</f>
        <v>N54130GW_1</v>
      </c>
      <c r="B6877" t="s">
        <v>242</v>
      </c>
      <c r="C6877" t="s">
        <v>39463</v>
      </c>
      <c r="D6877" t="s">
        <v>39464</v>
      </c>
      <c r="E6877">
        <v>100</v>
      </c>
      <c r="F6877" t="s">
        <v>22617</v>
      </c>
      <c r="G6877">
        <v>1</v>
      </c>
      <c r="H6877">
        <f>COUNTIF(B:B,Query1[[#This Row],[ArticleCode]])</f>
        <v>1</v>
      </c>
      <c r="I6877" t="e">
        <f>VLOOKUP(Query1[[#This Row],[ArticleCode]],#REF!,1,FALSE)</f>
        <v>#REF!</v>
      </c>
      <c r="J6877" t="str">
        <f>CONCATENATE(Query1[[#This Row],[EANCode]]," - ",Query1[[#This Row],[Quantity]],Query1[[#This Row],[UnitCode]]," - ",Query1[[#This Row],[UNIT in SAP]])</f>
        <v>5413470298047 - 100SET - CAR</v>
      </c>
      <c r="K6877" t="s">
        <v>20984</v>
      </c>
    </row>
    <row r="6878" spans="1:11" hidden="1" x14ac:dyDescent="0.2">
      <c r="A6878" t="str">
        <f>CONCATENATE(Query1[[#This Row],[ArticleCode]],"_",Query1[[#This Row],[countif]])</f>
        <v>N54131  _1</v>
      </c>
      <c r="B6878" t="s">
        <v>39465</v>
      </c>
      <c r="C6878" t="s">
        <v>222</v>
      </c>
      <c r="D6878" t="s">
        <v>39466</v>
      </c>
      <c r="E6878">
        <v>100</v>
      </c>
      <c r="F6878" t="s">
        <v>22617</v>
      </c>
      <c r="G6878">
        <v>1</v>
      </c>
      <c r="H6878">
        <f>COUNTIF(B:B,Query1[[#This Row],[ArticleCode]])</f>
        <v>1</v>
      </c>
      <c r="I6878" t="e">
        <f>VLOOKUP(Query1[[#This Row],[ArticleCode]],#REF!,1,FALSE)</f>
        <v>#REF!</v>
      </c>
      <c r="J6878" t="str">
        <f>CONCATENATE(Query1[[#This Row],[EANCode]]," - ",Query1[[#This Row],[Quantity]],Query1[[#This Row],[UnitCode]]," - ",Query1[[#This Row],[UNIT in SAP]])</f>
        <v xml:space="preserve">5413470298078 - 100SET - </v>
      </c>
    </row>
    <row r="6879" spans="1:11" x14ac:dyDescent="0.2">
      <c r="A6879" t="str">
        <f>CONCATENATE(Query1[[#This Row],[ArticleCode]],"_",Query1[[#This Row],[countif]])</f>
        <v>N54131GW_1</v>
      </c>
      <c r="B6879" t="s">
        <v>244</v>
      </c>
      <c r="C6879" t="s">
        <v>39467</v>
      </c>
      <c r="D6879" t="s">
        <v>39468</v>
      </c>
      <c r="E6879">
        <v>100</v>
      </c>
      <c r="F6879" t="s">
        <v>22617</v>
      </c>
      <c r="G6879">
        <v>1</v>
      </c>
      <c r="H6879">
        <f>COUNTIF(B:B,Query1[[#This Row],[ArticleCode]])</f>
        <v>1</v>
      </c>
      <c r="I6879" t="e">
        <f>VLOOKUP(Query1[[#This Row],[ArticleCode]],#REF!,1,FALSE)</f>
        <v>#REF!</v>
      </c>
      <c r="J6879" t="str">
        <f>CONCATENATE(Query1[[#This Row],[EANCode]]," - ",Query1[[#This Row],[Quantity]],Query1[[#This Row],[UnitCode]]," - ",Query1[[#This Row],[UNIT in SAP]])</f>
        <v>5413470298009 - 100SET - CAR</v>
      </c>
      <c r="K6879" t="s">
        <v>20984</v>
      </c>
    </row>
    <row r="6880" spans="1:11" hidden="1" x14ac:dyDescent="0.2">
      <c r="A6880" t="str">
        <f>CONCATENATE(Query1[[#This Row],[ArticleCode]],"_",Query1[[#This Row],[countif]])</f>
        <v>N54132  _1</v>
      </c>
      <c r="B6880" t="s">
        <v>39469</v>
      </c>
      <c r="C6880" t="s">
        <v>225</v>
      </c>
      <c r="D6880" t="s">
        <v>39470</v>
      </c>
      <c r="E6880">
        <v>300</v>
      </c>
      <c r="F6880" t="s">
        <v>20969</v>
      </c>
      <c r="G6880">
        <v>1</v>
      </c>
      <c r="H6880">
        <f>COUNTIF(B:B,Query1[[#This Row],[ArticleCode]])</f>
        <v>1</v>
      </c>
      <c r="I6880" t="e">
        <f>VLOOKUP(Query1[[#This Row],[ArticleCode]],#REF!,1,FALSE)</f>
        <v>#REF!</v>
      </c>
      <c r="J6880" t="str">
        <f>CONCATENATE(Query1[[#This Row],[EANCode]]," - ",Query1[[#This Row],[Quantity]],Query1[[#This Row],[UnitCode]]," - ",Query1[[#This Row],[UNIT in SAP]])</f>
        <v xml:space="preserve">5413470297422 - 300STK - </v>
      </c>
    </row>
    <row r="6881" spans="1:11" x14ac:dyDescent="0.2">
      <c r="A6881" t="str">
        <f>CONCATENATE(Query1[[#This Row],[ArticleCode]],"_",Query1[[#This Row],[countif]])</f>
        <v>N54132GW_1</v>
      </c>
      <c r="B6881" t="s">
        <v>246</v>
      </c>
      <c r="C6881" t="s">
        <v>39471</v>
      </c>
      <c r="D6881" t="s">
        <v>39472</v>
      </c>
      <c r="E6881">
        <v>300</v>
      </c>
      <c r="F6881" t="s">
        <v>20969</v>
      </c>
      <c r="G6881">
        <v>1</v>
      </c>
      <c r="H6881">
        <f>COUNTIF(B:B,Query1[[#This Row],[ArticleCode]])</f>
        <v>1</v>
      </c>
      <c r="I6881" t="e">
        <f>VLOOKUP(Query1[[#This Row],[ArticleCode]],#REF!,1,FALSE)</f>
        <v>#REF!</v>
      </c>
      <c r="J6881" t="str">
        <f>CONCATENATE(Query1[[#This Row],[EANCode]]," - ",Query1[[#This Row],[Quantity]],Query1[[#This Row],[UnitCode]]," - ",Query1[[#This Row],[UNIT in SAP]])</f>
        <v>5413470297989 - 300STK - CAR</v>
      </c>
      <c r="K6881" t="s">
        <v>20984</v>
      </c>
    </row>
    <row r="6882" spans="1:11" hidden="1" x14ac:dyDescent="0.2">
      <c r="A6882" t="str">
        <f>CONCATENATE(Query1[[#This Row],[ArticleCode]],"_",Query1[[#This Row],[countif]])</f>
        <v>N54133  _1</v>
      </c>
      <c r="B6882" t="s">
        <v>39473</v>
      </c>
      <c r="C6882" t="s">
        <v>39474</v>
      </c>
      <c r="D6882" t="s">
        <v>39475</v>
      </c>
      <c r="E6882">
        <v>150</v>
      </c>
      <c r="F6882" t="s">
        <v>20969</v>
      </c>
      <c r="G6882">
        <v>1</v>
      </c>
      <c r="H6882">
        <f>COUNTIF(B:B,Query1[[#This Row],[ArticleCode]])</f>
        <v>1</v>
      </c>
      <c r="I6882" t="e">
        <f>VLOOKUP(Query1[[#This Row],[ArticleCode]],#REF!,1,FALSE)</f>
        <v>#REF!</v>
      </c>
      <c r="J6882" t="str">
        <f>CONCATENATE(Query1[[#This Row],[EANCode]]," - ",Query1[[#This Row],[Quantity]],Query1[[#This Row],[UnitCode]]," - ",Query1[[#This Row],[UNIT in SAP]])</f>
        <v xml:space="preserve">5413470297453 - 150STK - </v>
      </c>
    </row>
    <row r="6883" spans="1:11" hidden="1" x14ac:dyDescent="0.2">
      <c r="A6883" t="str">
        <f>CONCATENATE(Query1[[#This Row],[ArticleCode]],"_",Query1[[#This Row],[countif]])</f>
        <v>N54140  _1</v>
      </c>
      <c r="B6883" t="s">
        <v>39476</v>
      </c>
      <c r="C6883" t="s">
        <v>39477</v>
      </c>
      <c r="D6883" t="s">
        <v>39478</v>
      </c>
      <c r="E6883">
        <v>300</v>
      </c>
      <c r="F6883" t="s">
        <v>20969</v>
      </c>
      <c r="G6883">
        <v>1</v>
      </c>
      <c r="H6883">
        <f>COUNTIF(B:B,Query1[[#This Row],[ArticleCode]])</f>
        <v>1</v>
      </c>
      <c r="I6883" t="e">
        <f>VLOOKUP(Query1[[#This Row],[ArticleCode]],#REF!,1,FALSE)</f>
        <v>#REF!</v>
      </c>
      <c r="J6883" t="str">
        <f>CONCATENATE(Query1[[#This Row],[EANCode]]," - ",Query1[[#This Row],[Quantity]],Query1[[#This Row],[UnitCode]]," - ",Query1[[#This Row],[UNIT in SAP]])</f>
        <v xml:space="preserve">5413470297477 - 300STK - </v>
      </c>
    </row>
    <row r="6884" spans="1:11" x14ac:dyDescent="0.2">
      <c r="A6884" t="str">
        <f>CONCATENATE(Query1[[#This Row],[ArticleCode]],"_",Query1[[#This Row],[countif]])</f>
        <v>N54140GW_1</v>
      </c>
      <c r="B6884" t="s">
        <v>250</v>
      </c>
      <c r="C6884" t="s">
        <v>39479</v>
      </c>
      <c r="D6884" t="s">
        <v>39480</v>
      </c>
      <c r="E6884">
        <v>300</v>
      </c>
      <c r="F6884" t="s">
        <v>20969</v>
      </c>
      <c r="G6884">
        <v>1</v>
      </c>
      <c r="H6884">
        <f>COUNTIF(B:B,Query1[[#This Row],[ArticleCode]])</f>
        <v>1</v>
      </c>
      <c r="I6884" t="e">
        <f>VLOOKUP(Query1[[#This Row],[ArticleCode]],#REF!,1,FALSE)</f>
        <v>#REF!</v>
      </c>
      <c r="J6884" t="str">
        <f>CONCATENATE(Query1[[#This Row],[EANCode]]," - ",Query1[[#This Row],[Quantity]],Query1[[#This Row],[UnitCode]]," - ",Query1[[#This Row],[UNIT in SAP]])</f>
        <v>5413470298023 - 300STK - CAR</v>
      </c>
      <c r="K6884" t="s">
        <v>20984</v>
      </c>
    </row>
    <row r="6885" spans="1:11" hidden="1" x14ac:dyDescent="0.2">
      <c r="A6885" t="str">
        <f>CONCATENATE(Query1[[#This Row],[ArticleCode]],"_",Query1[[#This Row],[countif]])</f>
        <v>N54141  _1</v>
      </c>
      <c r="B6885" t="s">
        <v>39481</v>
      </c>
      <c r="C6885" t="s">
        <v>39482</v>
      </c>
      <c r="D6885" t="s">
        <v>39483</v>
      </c>
      <c r="E6885">
        <v>300</v>
      </c>
      <c r="F6885" t="s">
        <v>20969</v>
      </c>
      <c r="G6885">
        <v>1</v>
      </c>
      <c r="H6885">
        <f>COUNTIF(B:B,Query1[[#This Row],[ArticleCode]])</f>
        <v>1</v>
      </c>
      <c r="I6885" t="e">
        <f>VLOOKUP(Query1[[#This Row],[ArticleCode]],#REF!,1,FALSE)</f>
        <v>#REF!</v>
      </c>
      <c r="J6885" t="str">
        <f>CONCATENATE(Query1[[#This Row],[EANCode]]," - ",Query1[[#This Row],[Quantity]],Query1[[#This Row],[UnitCode]]," - ",Query1[[#This Row],[UNIT in SAP]])</f>
        <v xml:space="preserve">5413470297484 - 300STK - </v>
      </c>
    </row>
    <row r="6886" spans="1:11" x14ac:dyDescent="0.2">
      <c r="A6886" t="str">
        <f>CONCATENATE(Query1[[#This Row],[ArticleCode]],"_",Query1[[#This Row],[countif]])</f>
        <v>N54141GW_1</v>
      </c>
      <c r="B6886" t="s">
        <v>254</v>
      </c>
      <c r="C6886" t="s">
        <v>39484</v>
      </c>
      <c r="D6886" t="s">
        <v>39485</v>
      </c>
      <c r="E6886">
        <v>300</v>
      </c>
      <c r="F6886" t="s">
        <v>20969</v>
      </c>
      <c r="G6886">
        <v>1</v>
      </c>
      <c r="H6886">
        <f>COUNTIF(B:B,Query1[[#This Row],[ArticleCode]])</f>
        <v>1</v>
      </c>
      <c r="I6886" t="e">
        <f>VLOOKUP(Query1[[#This Row],[ArticleCode]],#REF!,1,FALSE)</f>
        <v>#REF!</v>
      </c>
      <c r="J6886" t="str">
        <f>CONCATENATE(Query1[[#This Row],[EANCode]]," - ",Query1[[#This Row],[Quantity]],Query1[[#This Row],[UnitCode]]," - ",Query1[[#This Row],[UNIT in SAP]])</f>
        <v>5413470298030 - 300STK - CAR</v>
      </c>
      <c r="K6886" t="s">
        <v>20984</v>
      </c>
    </row>
    <row r="6887" spans="1:11" hidden="1" x14ac:dyDescent="0.2">
      <c r="A6887" t="str">
        <f>CONCATENATE(Query1[[#This Row],[ArticleCode]],"_",Query1[[#This Row],[countif]])</f>
        <v>O0005056_1</v>
      </c>
      <c r="B6887" t="s">
        <v>39486</v>
      </c>
      <c r="C6887" t="s">
        <v>39487</v>
      </c>
      <c r="D6887" t="s">
        <v>39488</v>
      </c>
      <c r="E6887">
        <v>1</v>
      </c>
      <c r="F6887" t="s">
        <v>20969</v>
      </c>
      <c r="G6887">
        <v>1</v>
      </c>
      <c r="H6887">
        <f>COUNTIF(B:B,Query1[[#This Row],[ArticleCode]])</f>
        <v>1</v>
      </c>
      <c r="I6887" t="e">
        <f>VLOOKUP(Query1[[#This Row],[ArticleCode]],#REF!,1,FALSE)</f>
        <v>#REF!</v>
      </c>
      <c r="J6887" t="str">
        <f>CONCATENATE(Query1[[#This Row],[EANCode]]," - ",Query1[[#This Row],[Quantity]],Query1[[#This Row],[UnitCode]]," - ",Query1[[#This Row],[UNIT in SAP]])</f>
        <v xml:space="preserve">5413470082646 - 1STK - </v>
      </c>
    </row>
    <row r="6888" spans="1:11" hidden="1" x14ac:dyDescent="0.2">
      <c r="A6888" t="str">
        <f>CONCATENATE(Query1[[#This Row],[ArticleCode]],"_",Query1[[#This Row],[countif]])</f>
        <v>O0005057_1</v>
      </c>
      <c r="B6888" t="s">
        <v>39489</v>
      </c>
      <c r="C6888" t="s">
        <v>39490</v>
      </c>
      <c r="D6888" t="s">
        <v>39491</v>
      </c>
      <c r="E6888">
        <v>1</v>
      </c>
      <c r="F6888" t="s">
        <v>20969</v>
      </c>
      <c r="G6888">
        <v>1</v>
      </c>
      <c r="H6888">
        <f>COUNTIF(B:B,Query1[[#This Row],[ArticleCode]])</f>
        <v>1</v>
      </c>
      <c r="I6888" t="e">
        <f>VLOOKUP(Query1[[#This Row],[ArticleCode]],#REF!,1,FALSE)</f>
        <v>#REF!</v>
      </c>
      <c r="J6888" t="str">
        <f>CONCATENATE(Query1[[#This Row],[EANCode]]," - ",Query1[[#This Row],[Quantity]],Query1[[#This Row],[UnitCode]]," - ",Query1[[#This Row],[UNIT in SAP]])</f>
        <v xml:space="preserve">5413470082653 - 1STK - </v>
      </c>
    </row>
    <row r="6889" spans="1:11" hidden="1" x14ac:dyDescent="0.2">
      <c r="A6889" t="str">
        <f>CONCATENATE(Query1[[#This Row],[ArticleCode]],"_",Query1[[#This Row],[countif]])</f>
        <v>O0005058_1</v>
      </c>
      <c r="B6889" t="s">
        <v>39492</v>
      </c>
      <c r="C6889" t="s">
        <v>39493</v>
      </c>
      <c r="D6889" t="s">
        <v>39494</v>
      </c>
      <c r="E6889">
        <v>1</v>
      </c>
      <c r="F6889" t="s">
        <v>20969</v>
      </c>
      <c r="G6889">
        <v>1</v>
      </c>
      <c r="H6889">
        <f>COUNTIF(B:B,Query1[[#This Row],[ArticleCode]])</f>
        <v>1</v>
      </c>
      <c r="I6889" t="e">
        <f>VLOOKUP(Query1[[#This Row],[ArticleCode]],#REF!,1,FALSE)</f>
        <v>#REF!</v>
      </c>
      <c r="J6889" t="str">
        <f>CONCATENATE(Query1[[#This Row],[EANCode]]," - ",Query1[[#This Row],[Quantity]],Query1[[#This Row],[UnitCode]]," - ",Query1[[#This Row],[UNIT in SAP]])</f>
        <v xml:space="preserve">5413470082660 - 1STK - </v>
      </c>
    </row>
    <row r="6890" spans="1:11" hidden="1" x14ac:dyDescent="0.2">
      <c r="A6890" t="str">
        <f>CONCATENATE(Query1[[#This Row],[ArticleCode]],"_",Query1[[#This Row],[countif]])</f>
        <v>O0005059_1</v>
      </c>
      <c r="B6890" t="s">
        <v>39495</v>
      </c>
      <c r="C6890" t="s">
        <v>39496</v>
      </c>
      <c r="D6890" t="s">
        <v>39497</v>
      </c>
      <c r="E6890">
        <v>1</v>
      </c>
      <c r="F6890" t="s">
        <v>20969</v>
      </c>
      <c r="G6890">
        <v>1</v>
      </c>
      <c r="H6890">
        <f>COUNTIF(B:B,Query1[[#This Row],[ArticleCode]])</f>
        <v>1</v>
      </c>
      <c r="I6890" t="e">
        <f>VLOOKUP(Query1[[#This Row],[ArticleCode]],#REF!,1,FALSE)</f>
        <v>#REF!</v>
      </c>
      <c r="J6890" t="str">
        <f>CONCATENATE(Query1[[#This Row],[EANCode]]," - ",Query1[[#This Row],[Quantity]],Query1[[#This Row],[UnitCode]]," - ",Query1[[#This Row],[UNIT in SAP]])</f>
        <v xml:space="preserve">5413470082677 - 1STK - </v>
      </c>
    </row>
    <row r="6891" spans="1:11" hidden="1" x14ac:dyDescent="0.2">
      <c r="A6891" t="str">
        <f>CONCATENATE(Query1[[#This Row],[ArticleCode]],"_",Query1[[#This Row],[countif]])</f>
        <v>O0005060_1</v>
      </c>
      <c r="B6891" t="s">
        <v>39498</v>
      </c>
      <c r="C6891" t="s">
        <v>39499</v>
      </c>
      <c r="D6891" t="s">
        <v>39500</v>
      </c>
      <c r="E6891">
        <v>1</v>
      </c>
      <c r="F6891" t="s">
        <v>20969</v>
      </c>
      <c r="G6891">
        <v>1</v>
      </c>
      <c r="H6891">
        <f>COUNTIF(B:B,Query1[[#This Row],[ArticleCode]])</f>
        <v>1</v>
      </c>
      <c r="I6891" t="e">
        <f>VLOOKUP(Query1[[#This Row],[ArticleCode]],#REF!,1,FALSE)</f>
        <v>#REF!</v>
      </c>
      <c r="J6891" t="str">
        <f>CONCATENATE(Query1[[#This Row],[EANCode]]," - ",Query1[[#This Row],[Quantity]],Query1[[#This Row],[UnitCode]]," - ",Query1[[#This Row],[UNIT in SAP]])</f>
        <v xml:space="preserve">5413470082684 - 1STK - </v>
      </c>
    </row>
    <row r="6892" spans="1:11" hidden="1" x14ac:dyDescent="0.2">
      <c r="A6892" t="str">
        <f>CONCATENATE(Query1[[#This Row],[ArticleCode]],"_",Query1[[#This Row],[countif]])</f>
        <v>O0005061_1</v>
      </c>
      <c r="B6892" t="s">
        <v>39501</v>
      </c>
      <c r="C6892" t="s">
        <v>39502</v>
      </c>
      <c r="D6892" t="s">
        <v>39503</v>
      </c>
      <c r="E6892">
        <v>1</v>
      </c>
      <c r="F6892" t="s">
        <v>20969</v>
      </c>
      <c r="G6892">
        <v>1</v>
      </c>
      <c r="H6892">
        <f>COUNTIF(B:B,Query1[[#This Row],[ArticleCode]])</f>
        <v>1</v>
      </c>
      <c r="I6892" t="e">
        <f>VLOOKUP(Query1[[#This Row],[ArticleCode]],#REF!,1,FALSE)</f>
        <v>#REF!</v>
      </c>
      <c r="J6892" t="str">
        <f>CONCATENATE(Query1[[#This Row],[EANCode]]," - ",Query1[[#This Row],[Quantity]],Query1[[#This Row],[UnitCode]]," - ",Query1[[#This Row],[UNIT in SAP]])</f>
        <v xml:space="preserve">5413470082691 - 1STK - </v>
      </c>
    </row>
    <row r="6893" spans="1:11" hidden="1" x14ac:dyDescent="0.2">
      <c r="A6893" t="str">
        <f>CONCATENATE(Query1[[#This Row],[ArticleCode]],"_",Query1[[#This Row],[countif]])</f>
        <v>O0005062_1</v>
      </c>
      <c r="B6893" t="s">
        <v>39504</v>
      </c>
      <c r="C6893" t="s">
        <v>39505</v>
      </c>
      <c r="D6893" t="s">
        <v>39506</v>
      </c>
      <c r="E6893">
        <v>1</v>
      </c>
      <c r="F6893" t="s">
        <v>20969</v>
      </c>
      <c r="G6893">
        <v>1</v>
      </c>
      <c r="H6893">
        <f>COUNTIF(B:B,Query1[[#This Row],[ArticleCode]])</f>
        <v>1</v>
      </c>
      <c r="I6893" t="e">
        <f>VLOOKUP(Query1[[#This Row],[ArticleCode]],#REF!,1,FALSE)</f>
        <v>#REF!</v>
      </c>
      <c r="J6893" t="str">
        <f>CONCATENATE(Query1[[#This Row],[EANCode]]," - ",Query1[[#This Row],[Quantity]],Query1[[#This Row],[UnitCode]]," - ",Query1[[#This Row],[UNIT in SAP]])</f>
        <v xml:space="preserve">5413470082707 - 1STK - </v>
      </c>
    </row>
    <row r="6894" spans="1:11" hidden="1" x14ac:dyDescent="0.2">
      <c r="A6894" t="str">
        <f>CONCATENATE(Query1[[#This Row],[ArticleCode]],"_",Query1[[#This Row],[countif]])</f>
        <v>O0005063_1</v>
      </c>
      <c r="B6894" t="s">
        <v>39507</v>
      </c>
      <c r="C6894" t="s">
        <v>39508</v>
      </c>
      <c r="D6894" t="s">
        <v>39509</v>
      </c>
      <c r="E6894">
        <v>1</v>
      </c>
      <c r="F6894" t="s">
        <v>20969</v>
      </c>
      <c r="G6894">
        <v>1</v>
      </c>
      <c r="H6894">
        <f>COUNTIF(B:B,Query1[[#This Row],[ArticleCode]])</f>
        <v>1</v>
      </c>
      <c r="I6894" t="e">
        <f>VLOOKUP(Query1[[#This Row],[ArticleCode]],#REF!,1,FALSE)</f>
        <v>#REF!</v>
      </c>
      <c r="J6894" t="str">
        <f>CONCATENATE(Query1[[#This Row],[EANCode]]," - ",Query1[[#This Row],[Quantity]],Query1[[#This Row],[UnitCode]]," - ",Query1[[#This Row],[UNIT in SAP]])</f>
        <v xml:space="preserve">5413470082714 - 1STK - </v>
      </c>
    </row>
    <row r="6895" spans="1:11" hidden="1" x14ac:dyDescent="0.2">
      <c r="A6895" t="str">
        <f>CONCATENATE(Query1[[#This Row],[ArticleCode]],"_",Query1[[#This Row],[countif]])</f>
        <v>O0005064_1</v>
      </c>
      <c r="B6895" t="s">
        <v>39510</v>
      </c>
      <c r="C6895" t="s">
        <v>39511</v>
      </c>
      <c r="D6895" t="s">
        <v>39512</v>
      </c>
      <c r="E6895">
        <v>1</v>
      </c>
      <c r="F6895" t="s">
        <v>20969</v>
      </c>
      <c r="G6895">
        <v>1</v>
      </c>
      <c r="H6895">
        <f>COUNTIF(B:B,Query1[[#This Row],[ArticleCode]])</f>
        <v>1</v>
      </c>
      <c r="I6895" t="e">
        <f>VLOOKUP(Query1[[#This Row],[ArticleCode]],#REF!,1,FALSE)</f>
        <v>#REF!</v>
      </c>
      <c r="J6895" t="str">
        <f>CONCATENATE(Query1[[#This Row],[EANCode]]," - ",Query1[[#This Row],[Quantity]],Query1[[#This Row],[UnitCode]]," - ",Query1[[#This Row],[UNIT in SAP]])</f>
        <v xml:space="preserve">5413470082721 - 1STK - </v>
      </c>
    </row>
    <row r="6896" spans="1:11" hidden="1" x14ac:dyDescent="0.2">
      <c r="A6896" t="str">
        <f>CONCATENATE(Query1[[#This Row],[ArticleCode]],"_",Query1[[#This Row],[countif]])</f>
        <v>O0005065_1</v>
      </c>
      <c r="B6896" t="s">
        <v>39513</v>
      </c>
      <c r="C6896" t="s">
        <v>39514</v>
      </c>
      <c r="D6896" t="s">
        <v>39515</v>
      </c>
      <c r="E6896">
        <v>1</v>
      </c>
      <c r="F6896" t="s">
        <v>20969</v>
      </c>
      <c r="G6896">
        <v>1</v>
      </c>
      <c r="H6896">
        <f>COUNTIF(B:B,Query1[[#This Row],[ArticleCode]])</f>
        <v>1</v>
      </c>
      <c r="I6896" t="e">
        <f>VLOOKUP(Query1[[#This Row],[ArticleCode]],#REF!,1,FALSE)</f>
        <v>#REF!</v>
      </c>
      <c r="J6896" t="str">
        <f>CONCATENATE(Query1[[#This Row],[EANCode]]," - ",Query1[[#This Row],[Quantity]],Query1[[#This Row],[UnitCode]]," - ",Query1[[#This Row],[UNIT in SAP]])</f>
        <v xml:space="preserve">5413470082738 - 1STK - </v>
      </c>
    </row>
    <row r="6897" spans="1:10" hidden="1" x14ac:dyDescent="0.2">
      <c r="A6897" t="str">
        <f>CONCATENATE(Query1[[#This Row],[ArticleCode]],"_",Query1[[#This Row],[countif]])</f>
        <v>O3006037_1</v>
      </c>
      <c r="B6897" t="s">
        <v>39516</v>
      </c>
      <c r="C6897" t="s">
        <v>39517</v>
      </c>
      <c r="D6897" t="s">
        <v>39518</v>
      </c>
      <c r="E6897">
        <v>1</v>
      </c>
      <c r="F6897" t="s">
        <v>20969</v>
      </c>
      <c r="G6897">
        <v>1</v>
      </c>
      <c r="H6897">
        <f>COUNTIF(B:B,Query1[[#This Row],[ArticleCode]])</f>
        <v>1</v>
      </c>
      <c r="I6897" t="e">
        <f>VLOOKUP(Query1[[#This Row],[ArticleCode]],#REF!,1,FALSE)</f>
        <v>#REF!</v>
      </c>
      <c r="J6897" t="str">
        <f>CONCATENATE(Query1[[#This Row],[EANCode]]," - ",Query1[[#This Row],[Quantity]],Query1[[#This Row],[UnitCode]]," - ",Query1[[#This Row],[UNIT in SAP]])</f>
        <v xml:space="preserve">5413470077086 - 1STK - </v>
      </c>
    </row>
    <row r="6898" spans="1:10" hidden="1" x14ac:dyDescent="0.2">
      <c r="A6898" t="str">
        <f>CONCATENATE(Query1[[#This Row],[ArticleCode]],"_",Query1[[#This Row],[countif]])</f>
        <v>O3006073_1</v>
      </c>
      <c r="B6898" t="s">
        <v>39519</v>
      </c>
      <c r="C6898" t="s">
        <v>39520</v>
      </c>
      <c r="D6898" t="s">
        <v>39521</v>
      </c>
      <c r="E6898">
        <v>1</v>
      </c>
      <c r="F6898" t="s">
        <v>20969</v>
      </c>
      <c r="G6898">
        <v>1</v>
      </c>
      <c r="H6898">
        <f>COUNTIF(B:B,Query1[[#This Row],[ArticleCode]])</f>
        <v>1</v>
      </c>
      <c r="I6898" t="e">
        <f>VLOOKUP(Query1[[#This Row],[ArticleCode]],#REF!,1,FALSE)</f>
        <v>#REF!</v>
      </c>
      <c r="J6898" t="str">
        <f>CONCATENATE(Query1[[#This Row],[EANCode]]," - ",Query1[[#This Row],[Quantity]],Query1[[#This Row],[UnitCode]]," - ",Query1[[#This Row],[UNIT in SAP]])</f>
        <v xml:space="preserve">5413470085104 - 1STK - </v>
      </c>
    </row>
    <row r="6899" spans="1:10" hidden="1" x14ac:dyDescent="0.2">
      <c r="A6899" t="str">
        <f>CONCATENATE(Query1[[#This Row],[ArticleCode]],"_",Query1[[#This Row],[countif]])</f>
        <v>O3006074_1</v>
      </c>
      <c r="B6899" t="s">
        <v>39522</v>
      </c>
      <c r="C6899" t="s">
        <v>39523</v>
      </c>
      <c r="D6899" t="s">
        <v>39524</v>
      </c>
      <c r="E6899">
        <v>1</v>
      </c>
      <c r="F6899" t="s">
        <v>20969</v>
      </c>
      <c r="G6899">
        <v>1</v>
      </c>
      <c r="H6899">
        <f>COUNTIF(B:B,Query1[[#This Row],[ArticleCode]])</f>
        <v>1</v>
      </c>
      <c r="I6899" t="e">
        <f>VLOOKUP(Query1[[#This Row],[ArticleCode]],#REF!,1,FALSE)</f>
        <v>#REF!</v>
      </c>
      <c r="J6899" t="str">
        <f>CONCATENATE(Query1[[#This Row],[EANCode]]," - ",Query1[[#This Row],[Quantity]],Query1[[#This Row],[UnitCode]]," - ",Query1[[#This Row],[UNIT in SAP]])</f>
        <v xml:space="preserve">5413470087191 - 1STK - </v>
      </c>
    </row>
    <row r="6900" spans="1:10" hidden="1" x14ac:dyDescent="0.2">
      <c r="A6900" t="str">
        <f>CONCATENATE(Query1[[#This Row],[ArticleCode]],"_",Query1[[#This Row],[countif]])</f>
        <v>O3006075_1</v>
      </c>
      <c r="B6900" t="s">
        <v>39525</v>
      </c>
      <c r="C6900" t="s">
        <v>39526</v>
      </c>
      <c r="D6900" t="s">
        <v>39527</v>
      </c>
      <c r="E6900">
        <v>1</v>
      </c>
      <c r="F6900" t="s">
        <v>20969</v>
      </c>
      <c r="G6900">
        <v>1</v>
      </c>
      <c r="H6900">
        <f>COUNTIF(B:B,Query1[[#This Row],[ArticleCode]])</f>
        <v>1</v>
      </c>
      <c r="I6900" t="e">
        <f>VLOOKUP(Query1[[#This Row],[ArticleCode]],#REF!,1,FALSE)</f>
        <v>#REF!</v>
      </c>
      <c r="J6900" t="str">
        <f>CONCATENATE(Query1[[#This Row],[EANCode]]," - ",Query1[[#This Row],[Quantity]],Query1[[#This Row],[UnitCode]]," - ",Query1[[#This Row],[UNIT in SAP]])</f>
        <v xml:space="preserve">5413470087207 - 1STK - </v>
      </c>
    </row>
    <row r="6901" spans="1:10" hidden="1" x14ac:dyDescent="0.2">
      <c r="A6901" t="str">
        <f>CONCATENATE(Query1[[#This Row],[ArticleCode]],"_",Query1[[#This Row],[countif]])</f>
        <v>O3006076_1</v>
      </c>
      <c r="B6901" t="s">
        <v>39528</v>
      </c>
      <c r="C6901" t="s">
        <v>39529</v>
      </c>
      <c r="D6901" t="s">
        <v>39530</v>
      </c>
      <c r="E6901">
        <v>1</v>
      </c>
      <c r="F6901" t="s">
        <v>20969</v>
      </c>
      <c r="G6901">
        <v>1</v>
      </c>
      <c r="H6901">
        <f>COUNTIF(B:B,Query1[[#This Row],[ArticleCode]])</f>
        <v>1</v>
      </c>
      <c r="I6901" t="e">
        <f>VLOOKUP(Query1[[#This Row],[ArticleCode]],#REF!,1,FALSE)</f>
        <v>#REF!</v>
      </c>
      <c r="J6901" t="str">
        <f>CONCATENATE(Query1[[#This Row],[EANCode]]," - ",Query1[[#This Row],[Quantity]],Query1[[#This Row],[UnitCode]]," - ",Query1[[#This Row],[UNIT in SAP]])</f>
        <v xml:space="preserve">5413470087214 - 1STK - </v>
      </c>
    </row>
    <row r="6902" spans="1:10" hidden="1" x14ac:dyDescent="0.2">
      <c r="A6902" t="str">
        <f>CONCATENATE(Query1[[#This Row],[ArticleCode]],"_",Query1[[#This Row],[countif]])</f>
        <v>O3006077_1</v>
      </c>
      <c r="B6902" t="s">
        <v>39531</v>
      </c>
      <c r="C6902" t="s">
        <v>39532</v>
      </c>
      <c r="D6902" t="s">
        <v>39533</v>
      </c>
      <c r="E6902">
        <v>1</v>
      </c>
      <c r="F6902" t="s">
        <v>20969</v>
      </c>
      <c r="G6902">
        <v>1</v>
      </c>
      <c r="H6902">
        <f>COUNTIF(B:B,Query1[[#This Row],[ArticleCode]])</f>
        <v>1</v>
      </c>
      <c r="I6902" t="e">
        <f>VLOOKUP(Query1[[#This Row],[ArticleCode]],#REF!,1,FALSE)</f>
        <v>#REF!</v>
      </c>
      <c r="J6902" t="str">
        <f>CONCATENATE(Query1[[#This Row],[EANCode]]," - ",Query1[[#This Row],[Quantity]],Query1[[#This Row],[UnitCode]]," - ",Query1[[#This Row],[UNIT in SAP]])</f>
        <v xml:space="preserve">5413470087221 - 1STK - </v>
      </c>
    </row>
    <row r="6903" spans="1:10" hidden="1" x14ac:dyDescent="0.2">
      <c r="A6903" t="str">
        <f>CONCATENATE(Query1[[#This Row],[ArticleCode]],"_",Query1[[#This Row],[countif]])</f>
        <v>O3006078_1</v>
      </c>
      <c r="B6903" t="s">
        <v>39534</v>
      </c>
      <c r="C6903" t="s">
        <v>39535</v>
      </c>
      <c r="D6903" t="s">
        <v>39536</v>
      </c>
      <c r="E6903">
        <v>1</v>
      </c>
      <c r="F6903" t="s">
        <v>20969</v>
      </c>
      <c r="G6903">
        <v>1</v>
      </c>
      <c r="H6903">
        <f>COUNTIF(B:B,Query1[[#This Row],[ArticleCode]])</f>
        <v>1</v>
      </c>
      <c r="I6903" t="e">
        <f>VLOOKUP(Query1[[#This Row],[ArticleCode]],#REF!,1,FALSE)</f>
        <v>#REF!</v>
      </c>
      <c r="J6903" t="str">
        <f>CONCATENATE(Query1[[#This Row],[EANCode]]," - ",Query1[[#This Row],[Quantity]],Query1[[#This Row],[UnitCode]]," - ",Query1[[#This Row],[UNIT in SAP]])</f>
        <v xml:space="preserve">5413470087238 - 1STK - </v>
      </c>
    </row>
    <row r="6904" spans="1:10" hidden="1" x14ac:dyDescent="0.2">
      <c r="A6904" t="str">
        <f>CONCATENATE(Query1[[#This Row],[ArticleCode]],"_",Query1[[#This Row],[countif]])</f>
        <v>O3006079_1</v>
      </c>
      <c r="B6904" t="s">
        <v>39537</v>
      </c>
      <c r="C6904" t="s">
        <v>39538</v>
      </c>
      <c r="D6904" t="s">
        <v>39539</v>
      </c>
      <c r="E6904">
        <v>1</v>
      </c>
      <c r="F6904" t="s">
        <v>20969</v>
      </c>
      <c r="G6904">
        <v>1</v>
      </c>
      <c r="H6904">
        <f>COUNTIF(B:B,Query1[[#This Row],[ArticleCode]])</f>
        <v>1</v>
      </c>
      <c r="I6904" t="e">
        <f>VLOOKUP(Query1[[#This Row],[ArticleCode]],#REF!,1,FALSE)</f>
        <v>#REF!</v>
      </c>
      <c r="J6904" t="str">
        <f>CONCATENATE(Query1[[#This Row],[EANCode]]," - ",Query1[[#This Row],[Quantity]],Query1[[#This Row],[UnitCode]]," - ",Query1[[#This Row],[UNIT in SAP]])</f>
        <v xml:space="preserve">5413470087245 - 1STK - </v>
      </c>
    </row>
    <row r="6905" spans="1:10" hidden="1" x14ac:dyDescent="0.2">
      <c r="A6905" t="str">
        <f>CONCATENATE(Query1[[#This Row],[ArticleCode]],"_",Query1[[#This Row],[countif]])</f>
        <v>O3006080_1</v>
      </c>
      <c r="B6905" t="s">
        <v>39540</v>
      </c>
      <c r="C6905" t="s">
        <v>39541</v>
      </c>
      <c r="D6905" t="s">
        <v>39542</v>
      </c>
      <c r="E6905">
        <v>1</v>
      </c>
      <c r="F6905" t="s">
        <v>20969</v>
      </c>
      <c r="G6905">
        <v>1</v>
      </c>
      <c r="H6905">
        <f>COUNTIF(B:B,Query1[[#This Row],[ArticleCode]])</f>
        <v>1</v>
      </c>
      <c r="I6905" t="e">
        <f>VLOOKUP(Query1[[#This Row],[ArticleCode]],#REF!,1,FALSE)</f>
        <v>#REF!</v>
      </c>
      <c r="J6905" t="str">
        <f>CONCATENATE(Query1[[#This Row],[EANCode]]," - ",Query1[[#This Row],[Quantity]],Query1[[#This Row],[UnitCode]]," - ",Query1[[#This Row],[UNIT in SAP]])</f>
        <v xml:space="preserve">5413470087252 - 1STK - </v>
      </c>
    </row>
    <row r="6906" spans="1:10" hidden="1" x14ac:dyDescent="0.2">
      <c r="A6906" t="str">
        <f>CONCATENATE(Query1[[#This Row],[ArticleCode]],"_",Query1[[#This Row],[countif]])</f>
        <v>O3006081_1</v>
      </c>
      <c r="B6906" t="s">
        <v>39543</v>
      </c>
      <c r="C6906" t="s">
        <v>39544</v>
      </c>
      <c r="D6906" t="s">
        <v>39545</v>
      </c>
      <c r="E6906">
        <v>1</v>
      </c>
      <c r="F6906" t="s">
        <v>20969</v>
      </c>
      <c r="G6906">
        <v>1</v>
      </c>
      <c r="H6906">
        <f>COUNTIF(B:B,Query1[[#This Row],[ArticleCode]])</f>
        <v>1</v>
      </c>
      <c r="I6906" t="e">
        <f>VLOOKUP(Query1[[#This Row],[ArticleCode]],#REF!,1,FALSE)</f>
        <v>#REF!</v>
      </c>
      <c r="J6906" t="str">
        <f>CONCATENATE(Query1[[#This Row],[EANCode]]," - ",Query1[[#This Row],[Quantity]],Query1[[#This Row],[UnitCode]]," - ",Query1[[#This Row],[UNIT in SAP]])</f>
        <v xml:space="preserve">5413470087269 - 1STK - </v>
      </c>
    </row>
    <row r="6907" spans="1:10" hidden="1" x14ac:dyDescent="0.2">
      <c r="A6907" t="str">
        <f>CONCATENATE(Query1[[#This Row],[ArticleCode]],"_",Query1[[#This Row],[countif]])</f>
        <v>O3006082_1</v>
      </c>
      <c r="B6907" t="s">
        <v>39546</v>
      </c>
      <c r="C6907" t="s">
        <v>39547</v>
      </c>
      <c r="D6907" t="s">
        <v>39548</v>
      </c>
      <c r="E6907">
        <v>1</v>
      </c>
      <c r="F6907" t="s">
        <v>20969</v>
      </c>
      <c r="G6907">
        <v>1</v>
      </c>
      <c r="H6907">
        <f>COUNTIF(B:B,Query1[[#This Row],[ArticleCode]])</f>
        <v>1</v>
      </c>
      <c r="I6907" t="e">
        <f>VLOOKUP(Query1[[#This Row],[ArticleCode]],#REF!,1,FALSE)</f>
        <v>#REF!</v>
      </c>
      <c r="J6907" t="str">
        <f>CONCATENATE(Query1[[#This Row],[EANCode]]," - ",Query1[[#This Row],[Quantity]],Query1[[#This Row],[UnitCode]]," - ",Query1[[#This Row],[UNIT in SAP]])</f>
        <v xml:space="preserve">5413470087276 - 1STK - </v>
      </c>
    </row>
    <row r="6908" spans="1:10" hidden="1" x14ac:dyDescent="0.2">
      <c r="A6908" t="str">
        <f>CONCATENATE(Query1[[#This Row],[ArticleCode]],"_",Query1[[#This Row],[countif]])</f>
        <v>O3006083_1</v>
      </c>
      <c r="B6908" t="s">
        <v>39549</v>
      </c>
      <c r="C6908" t="s">
        <v>39550</v>
      </c>
      <c r="D6908" t="s">
        <v>39551</v>
      </c>
      <c r="E6908">
        <v>1</v>
      </c>
      <c r="F6908" t="s">
        <v>20969</v>
      </c>
      <c r="G6908">
        <v>1</v>
      </c>
      <c r="H6908">
        <f>COUNTIF(B:B,Query1[[#This Row],[ArticleCode]])</f>
        <v>1</v>
      </c>
      <c r="I6908" t="e">
        <f>VLOOKUP(Query1[[#This Row],[ArticleCode]],#REF!,1,FALSE)</f>
        <v>#REF!</v>
      </c>
      <c r="J6908" t="str">
        <f>CONCATENATE(Query1[[#This Row],[EANCode]]," - ",Query1[[#This Row],[Quantity]],Query1[[#This Row],[UnitCode]]," - ",Query1[[#This Row],[UNIT in SAP]])</f>
        <v xml:space="preserve">5413470087283 - 1STK - </v>
      </c>
    </row>
    <row r="6909" spans="1:10" hidden="1" x14ac:dyDescent="0.2">
      <c r="A6909" t="str">
        <f>CONCATENATE(Query1[[#This Row],[ArticleCode]],"_",Query1[[#This Row],[countif]])</f>
        <v>O3006084_1</v>
      </c>
      <c r="B6909" t="s">
        <v>39552</v>
      </c>
      <c r="C6909" t="s">
        <v>39553</v>
      </c>
      <c r="D6909" t="s">
        <v>39554</v>
      </c>
      <c r="E6909">
        <v>1</v>
      </c>
      <c r="F6909" t="s">
        <v>20969</v>
      </c>
      <c r="G6909">
        <v>1</v>
      </c>
      <c r="H6909">
        <f>COUNTIF(B:B,Query1[[#This Row],[ArticleCode]])</f>
        <v>1</v>
      </c>
      <c r="I6909" t="e">
        <f>VLOOKUP(Query1[[#This Row],[ArticleCode]],#REF!,1,FALSE)</f>
        <v>#REF!</v>
      </c>
      <c r="J6909" t="str">
        <f>CONCATENATE(Query1[[#This Row],[EANCode]]," - ",Query1[[#This Row],[Quantity]],Query1[[#This Row],[UnitCode]]," - ",Query1[[#This Row],[UNIT in SAP]])</f>
        <v xml:space="preserve">5413470087290 - 1STK - </v>
      </c>
    </row>
    <row r="6910" spans="1:10" hidden="1" x14ac:dyDescent="0.2">
      <c r="A6910" t="str">
        <f>CONCATENATE(Query1[[#This Row],[ArticleCode]],"_",Query1[[#This Row],[countif]])</f>
        <v>O3006085_1</v>
      </c>
      <c r="B6910" t="s">
        <v>39555</v>
      </c>
      <c r="C6910" t="s">
        <v>39556</v>
      </c>
      <c r="D6910" t="s">
        <v>39557</v>
      </c>
      <c r="E6910">
        <v>1</v>
      </c>
      <c r="F6910" t="s">
        <v>20969</v>
      </c>
      <c r="G6910">
        <v>1</v>
      </c>
      <c r="H6910">
        <f>COUNTIF(B:B,Query1[[#This Row],[ArticleCode]])</f>
        <v>1</v>
      </c>
      <c r="I6910" t="e">
        <f>VLOOKUP(Query1[[#This Row],[ArticleCode]],#REF!,1,FALSE)</f>
        <v>#REF!</v>
      </c>
      <c r="J6910" t="str">
        <f>CONCATENATE(Query1[[#This Row],[EANCode]]," - ",Query1[[#This Row],[Quantity]],Query1[[#This Row],[UnitCode]]," - ",Query1[[#This Row],[UNIT in SAP]])</f>
        <v xml:space="preserve">5413470087306 - 1STK - </v>
      </c>
    </row>
    <row r="6911" spans="1:10" hidden="1" x14ac:dyDescent="0.2">
      <c r="A6911" t="str">
        <f>CONCATENATE(Query1[[#This Row],[ArticleCode]],"_",Query1[[#This Row],[countif]])</f>
        <v>O3006086_1</v>
      </c>
      <c r="B6911" t="s">
        <v>39558</v>
      </c>
      <c r="C6911" t="s">
        <v>39559</v>
      </c>
      <c r="D6911" t="s">
        <v>39560</v>
      </c>
      <c r="E6911">
        <v>1</v>
      </c>
      <c r="F6911" t="s">
        <v>20969</v>
      </c>
      <c r="G6911">
        <v>1</v>
      </c>
      <c r="H6911">
        <f>COUNTIF(B:B,Query1[[#This Row],[ArticleCode]])</f>
        <v>1</v>
      </c>
      <c r="I6911" t="e">
        <f>VLOOKUP(Query1[[#This Row],[ArticleCode]],#REF!,1,FALSE)</f>
        <v>#REF!</v>
      </c>
      <c r="J6911" t="str">
        <f>CONCATENATE(Query1[[#This Row],[EANCode]]," - ",Query1[[#This Row],[Quantity]],Query1[[#This Row],[UnitCode]]," - ",Query1[[#This Row],[UNIT in SAP]])</f>
        <v xml:space="preserve">5413470087313 - 1STK - </v>
      </c>
    </row>
    <row r="6912" spans="1:10" hidden="1" x14ac:dyDescent="0.2">
      <c r="A6912" t="str">
        <f>CONCATENATE(Query1[[#This Row],[ArticleCode]],"_",Query1[[#This Row],[countif]])</f>
        <v>O3006087_1</v>
      </c>
      <c r="B6912" t="s">
        <v>39561</v>
      </c>
      <c r="C6912" t="s">
        <v>39562</v>
      </c>
      <c r="D6912" t="s">
        <v>39563</v>
      </c>
      <c r="E6912">
        <v>1</v>
      </c>
      <c r="F6912" t="s">
        <v>20969</v>
      </c>
      <c r="G6912">
        <v>1</v>
      </c>
      <c r="H6912">
        <f>COUNTIF(B:B,Query1[[#This Row],[ArticleCode]])</f>
        <v>1</v>
      </c>
      <c r="I6912" t="e">
        <f>VLOOKUP(Query1[[#This Row],[ArticleCode]],#REF!,1,FALSE)</f>
        <v>#REF!</v>
      </c>
      <c r="J6912" t="str">
        <f>CONCATENATE(Query1[[#This Row],[EANCode]]," - ",Query1[[#This Row],[Quantity]],Query1[[#This Row],[UnitCode]]," - ",Query1[[#This Row],[UNIT in SAP]])</f>
        <v xml:space="preserve">5413470087320 - 1STK - </v>
      </c>
    </row>
    <row r="6913" spans="1:11" hidden="1" x14ac:dyDescent="0.2">
      <c r="A6913" t="str">
        <f>CONCATENATE(Query1[[#This Row],[ArticleCode]],"_",Query1[[#This Row],[countif]])</f>
        <v>O3006088_1</v>
      </c>
      <c r="B6913" t="s">
        <v>39564</v>
      </c>
      <c r="C6913" t="s">
        <v>39565</v>
      </c>
      <c r="D6913" t="s">
        <v>39566</v>
      </c>
      <c r="E6913">
        <v>1</v>
      </c>
      <c r="F6913" t="s">
        <v>20969</v>
      </c>
      <c r="G6913">
        <v>1</v>
      </c>
      <c r="H6913">
        <f>COUNTIF(B:B,Query1[[#This Row],[ArticleCode]])</f>
        <v>1</v>
      </c>
      <c r="I6913" t="e">
        <f>VLOOKUP(Query1[[#This Row],[ArticleCode]],#REF!,1,FALSE)</f>
        <v>#REF!</v>
      </c>
      <c r="J6913" t="str">
        <f>CONCATENATE(Query1[[#This Row],[EANCode]]," - ",Query1[[#This Row],[Quantity]],Query1[[#This Row],[UnitCode]]," - ",Query1[[#This Row],[UNIT in SAP]])</f>
        <v xml:space="preserve">5413470087337 - 1STK - </v>
      </c>
    </row>
    <row r="6914" spans="1:11" hidden="1" x14ac:dyDescent="0.2">
      <c r="A6914" t="str">
        <f>CONCATENATE(Query1[[#This Row],[ArticleCode]],"_",Query1[[#This Row],[countif]])</f>
        <v>P0125071_1</v>
      </c>
      <c r="B6914" t="s">
        <v>39567</v>
      </c>
      <c r="C6914" t="s">
        <v>39568</v>
      </c>
      <c r="D6914" t="s">
        <v>39569</v>
      </c>
      <c r="E6914">
        <v>1</v>
      </c>
      <c r="F6914" t="s">
        <v>23636</v>
      </c>
      <c r="G6914">
        <v>1</v>
      </c>
      <c r="H6914">
        <f>COUNTIF(B:B,Query1[[#This Row],[ArticleCode]])</f>
        <v>1</v>
      </c>
      <c r="I6914" t="e">
        <f>VLOOKUP(Query1[[#This Row],[ArticleCode]],#REF!,1,FALSE)</f>
        <v>#REF!</v>
      </c>
      <c r="J6914" t="str">
        <f>CONCATENATE(Query1[[#This Row],[EANCode]]," - ",Query1[[#This Row],[Quantity]],Query1[[#This Row],[UnitCode]]," - ",Query1[[#This Row],[UNIT in SAP]])</f>
        <v xml:space="preserve">5413470274652 - 1LNG - </v>
      </c>
    </row>
    <row r="6915" spans="1:11" hidden="1" x14ac:dyDescent="0.2">
      <c r="A6915" t="str">
        <f>CONCATENATE(Query1[[#This Row],[ArticleCode]],"_",Query1[[#This Row],[countif]])</f>
        <v>P0125073_1</v>
      </c>
      <c r="B6915" t="s">
        <v>39570</v>
      </c>
      <c r="C6915" t="s">
        <v>39571</v>
      </c>
      <c r="D6915" t="s">
        <v>39572</v>
      </c>
      <c r="E6915">
        <v>1</v>
      </c>
      <c r="F6915" t="s">
        <v>23636</v>
      </c>
      <c r="G6915">
        <v>1</v>
      </c>
      <c r="H6915">
        <f>COUNTIF(B:B,Query1[[#This Row],[ArticleCode]])</f>
        <v>1</v>
      </c>
      <c r="I6915" t="e">
        <f>VLOOKUP(Query1[[#This Row],[ArticleCode]],#REF!,1,FALSE)</f>
        <v>#REF!</v>
      </c>
      <c r="J6915" t="str">
        <f>CONCATENATE(Query1[[#This Row],[EANCode]]," - ",Query1[[#This Row],[Quantity]],Query1[[#This Row],[UnitCode]]," - ",Query1[[#This Row],[UNIT in SAP]])</f>
        <v xml:space="preserve">5413470274676 - 1LNG - </v>
      </c>
    </row>
    <row r="6916" spans="1:11" hidden="1" x14ac:dyDescent="0.2">
      <c r="A6916" t="str">
        <f>CONCATENATE(Query1[[#This Row],[ArticleCode]],"_",Query1[[#This Row],[countif]])</f>
        <v>P0125076_1</v>
      </c>
      <c r="B6916" t="s">
        <v>39573</v>
      </c>
      <c r="C6916" t="s">
        <v>39574</v>
      </c>
      <c r="D6916" t="s">
        <v>39575</v>
      </c>
      <c r="E6916">
        <v>1</v>
      </c>
      <c r="F6916" t="s">
        <v>23636</v>
      </c>
      <c r="G6916">
        <v>1</v>
      </c>
      <c r="H6916">
        <f>COUNTIF(B:B,Query1[[#This Row],[ArticleCode]])</f>
        <v>1</v>
      </c>
      <c r="I6916" t="e">
        <f>VLOOKUP(Query1[[#This Row],[ArticleCode]],#REF!,1,FALSE)</f>
        <v>#REF!</v>
      </c>
      <c r="J6916" t="str">
        <f>CONCATENATE(Query1[[#This Row],[EANCode]]," - ",Query1[[#This Row],[Quantity]],Query1[[#This Row],[UnitCode]]," - ",Query1[[#This Row],[UNIT in SAP]])</f>
        <v xml:space="preserve">5413470274706 - 1LNG - </v>
      </c>
    </row>
    <row r="6917" spans="1:11" x14ac:dyDescent="0.2">
      <c r="A6917" t="str">
        <f>CONCATENATE(Query1[[#This Row],[ArticleCode]],"_",Query1[[#This Row],[countif]])</f>
        <v>P0202260_1</v>
      </c>
      <c r="B6917" t="s">
        <v>16593</v>
      </c>
      <c r="C6917" t="s">
        <v>39576</v>
      </c>
      <c r="D6917" t="s">
        <v>39577</v>
      </c>
      <c r="E6917">
        <v>1</v>
      </c>
      <c r="F6917" t="s">
        <v>20969</v>
      </c>
      <c r="G6917">
        <v>1</v>
      </c>
      <c r="H6917">
        <f>COUNTIF(B:B,Query1[[#This Row],[ArticleCode]])</f>
        <v>1</v>
      </c>
      <c r="I6917" t="e">
        <f>VLOOKUP(Query1[[#This Row],[ArticleCode]],#REF!,1,FALSE)</f>
        <v>#REF!</v>
      </c>
      <c r="J6917" t="str">
        <f>CONCATENATE(Query1[[#This Row],[EANCode]]," - ",Query1[[#This Row],[Quantity]],Query1[[#This Row],[UnitCode]]," - ",Query1[[#This Row],[UNIT in SAP]])</f>
        <v>5413470316826 - 1STK - PC</v>
      </c>
      <c r="K6917" t="s">
        <v>21015</v>
      </c>
    </row>
    <row r="6918" spans="1:11" x14ac:dyDescent="0.2">
      <c r="A6918" t="str">
        <f>CONCATENATE(Query1[[#This Row],[ArticleCode]],"_",Query1[[#This Row],[countif]])</f>
        <v>P0202360_1</v>
      </c>
      <c r="B6918" t="s">
        <v>16601</v>
      </c>
      <c r="C6918" t="s">
        <v>39578</v>
      </c>
      <c r="D6918" t="s">
        <v>39579</v>
      </c>
      <c r="E6918">
        <v>1</v>
      </c>
      <c r="F6918" t="s">
        <v>20969</v>
      </c>
      <c r="G6918">
        <v>1</v>
      </c>
      <c r="H6918">
        <f>COUNTIF(B:B,Query1[[#This Row],[ArticleCode]])</f>
        <v>1</v>
      </c>
      <c r="I6918" t="e">
        <f>VLOOKUP(Query1[[#This Row],[ArticleCode]],#REF!,1,FALSE)</f>
        <v>#REF!</v>
      </c>
      <c r="J6918" t="str">
        <f>CONCATENATE(Query1[[#This Row],[EANCode]]," - ",Query1[[#This Row],[Quantity]],Query1[[#This Row],[UnitCode]]," - ",Query1[[#This Row],[UNIT in SAP]])</f>
        <v>5413470316833 - 1STK - PC</v>
      </c>
      <c r="K6918" t="s">
        <v>21015</v>
      </c>
    </row>
    <row r="6919" spans="1:11" x14ac:dyDescent="0.2">
      <c r="A6919" t="str">
        <f>CONCATENATE(Query1[[#This Row],[ArticleCode]],"_",Query1[[#This Row],[countif]])</f>
        <v>P0202760_1</v>
      </c>
      <c r="B6919" t="s">
        <v>16637</v>
      </c>
      <c r="C6919" t="s">
        <v>39580</v>
      </c>
      <c r="D6919" t="s">
        <v>39581</v>
      </c>
      <c r="E6919">
        <v>1</v>
      </c>
      <c r="F6919" t="s">
        <v>20969</v>
      </c>
      <c r="G6919">
        <v>1</v>
      </c>
      <c r="H6919">
        <f>COUNTIF(B:B,Query1[[#This Row],[ArticleCode]])</f>
        <v>1</v>
      </c>
      <c r="I6919" t="e">
        <f>VLOOKUP(Query1[[#This Row],[ArticleCode]],#REF!,1,FALSE)</f>
        <v>#REF!</v>
      </c>
      <c r="J6919" t="str">
        <f>CONCATENATE(Query1[[#This Row],[EANCode]]," - ",Query1[[#This Row],[Quantity]],Query1[[#This Row],[UnitCode]]," - ",Query1[[#This Row],[UNIT in SAP]])</f>
        <v>5413470316802 - 1STK - PC</v>
      </c>
      <c r="K6919" t="s">
        <v>21015</v>
      </c>
    </row>
    <row r="6920" spans="1:11" hidden="1" x14ac:dyDescent="0.2">
      <c r="A6920" t="str">
        <f>CONCATENATE(Query1[[#This Row],[ArticleCode]],"_",Query1[[#This Row],[countif]])</f>
        <v>P0202860_1</v>
      </c>
      <c r="B6920" t="s">
        <v>39582</v>
      </c>
      <c r="C6920" t="s">
        <v>39583</v>
      </c>
      <c r="D6920" t="s">
        <v>39584</v>
      </c>
      <c r="E6920">
        <v>1</v>
      </c>
      <c r="F6920" t="s">
        <v>20969</v>
      </c>
      <c r="G6920">
        <v>1</v>
      </c>
      <c r="H6920">
        <f>COUNTIF(B:B,Query1[[#This Row],[ArticleCode]])</f>
        <v>1</v>
      </c>
      <c r="I6920" t="e">
        <f>VLOOKUP(Query1[[#This Row],[ArticleCode]],#REF!,1,FALSE)</f>
        <v>#REF!</v>
      </c>
      <c r="J6920" t="str">
        <f>CONCATENATE(Query1[[#This Row],[EANCode]]," - ",Query1[[#This Row],[Quantity]],Query1[[#This Row],[UnitCode]]," - ",Query1[[#This Row],[UNIT in SAP]])</f>
        <v xml:space="preserve">5413470316819 - 1STK - </v>
      </c>
    </row>
    <row r="6921" spans="1:11" x14ac:dyDescent="0.2">
      <c r="A6921" t="str">
        <f>CONCATENATE(Query1[[#This Row],[ArticleCode]],"_",Query1[[#This Row],[countif]])</f>
        <v>P0720510_1</v>
      </c>
      <c r="B6921" t="s">
        <v>17299</v>
      </c>
      <c r="C6921" t="s">
        <v>39585</v>
      </c>
      <c r="D6921" t="s">
        <v>39586</v>
      </c>
      <c r="E6921">
        <v>1</v>
      </c>
      <c r="F6921" t="s">
        <v>23636</v>
      </c>
      <c r="G6921">
        <v>1</v>
      </c>
      <c r="H6921">
        <f>COUNTIF(B:B,Query1[[#This Row],[ArticleCode]])</f>
        <v>1</v>
      </c>
      <c r="I6921" t="e">
        <f>VLOOKUP(Query1[[#This Row],[ArticleCode]],#REF!,1,FALSE)</f>
        <v>#REF!</v>
      </c>
      <c r="J6921" t="str">
        <f>CONCATENATE(Query1[[#This Row],[EANCode]]," - ",Query1[[#This Row],[Quantity]],Query1[[#This Row],[UnitCode]]," - ",Query1[[#This Row],[UNIT in SAP]])</f>
        <v>5413470272672 - 1LNG - PC</v>
      </c>
      <c r="K6921" t="s">
        <v>21015</v>
      </c>
    </row>
    <row r="6922" spans="1:11" x14ac:dyDescent="0.2">
      <c r="A6922" t="str">
        <f>CONCATENATE(Query1[[#This Row],[ArticleCode]],"_",Query1[[#This Row],[countif]])</f>
        <v>P0720610_1</v>
      </c>
      <c r="B6922" t="s">
        <v>17301</v>
      </c>
      <c r="C6922" t="s">
        <v>39587</v>
      </c>
      <c r="D6922" t="s">
        <v>39588</v>
      </c>
      <c r="E6922">
        <v>1</v>
      </c>
      <c r="F6922" t="s">
        <v>23636</v>
      </c>
      <c r="G6922">
        <v>1</v>
      </c>
      <c r="H6922">
        <f>COUNTIF(B:B,Query1[[#This Row],[ArticleCode]])</f>
        <v>1</v>
      </c>
      <c r="I6922" t="e">
        <f>VLOOKUP(Query1[[#This Row],[ArticleCode]],#REF!,1,FALSE)</f>
        <v>#REF!</v>
      </c>
      <c r="J6922" t="str">
        <f>CONCATENATE(Query1[[#This Row],[EANCode]]," - ",Query1[[#This Row],[Quantity]],Query1[[#This Row],[UnitCode]]," - ",Query1[[#This Row],[UNIT in SAP]])</f>
        <v>5413470272689 - 1LNG - PC</v>
      </c>
      <c r="K6922" t="s">
        <v>21015</v>
      </c>
    </row>
    <row r="6923" spans="1:11" x14ac:dyDescent="0.2">
      <c r="A6923" t="str">
        <f>CONCATENATE(Query1[[#This Row],[ArticleCode]],"_",Query1[[#This Row],[countif]])</f>
        <v>P0720810_1</v>
      </c>
      <c r="B6923" t="s">
        <v>17303</v>
      </c>
      <c r="C6923" t="s">
        <v>39589</v>
      </c>
      <c r="D6923" t="s">
        <v>39590</v>
      </c>
      <c r="E6923">
        <v>1</v>
      </c>
      <c r="F6923" t="s">
        <v>23636</v>
      </c>
      <c r="G6923">
        <v>1</v>
      </c>
      <c r="H6923">
        <f>COUNTIF(B:B,Query1[[#This Row],[ArticleCode]])</f>
        <v>1</v>
      </c>
      <c r="I6923" t="e">
        <f>VLOOKUP(Query1[[#This Row],[ArticleCode]],#REF!,1,FALSE)</f>
        <v>#REF!</v>
      </c>
      <c r="J6923" t="str">
        <f>CONCATENATE(Query1[[#This Row],[EANCode]]," - ",Query1[[#This Row],[Quantity]],Query1[[#This Row],[UnitCode]]," - ",Query1[[#This Row],[UNIT in SAP]])</f>
        <v>5413470272696 - 1LNG - PC</v>
      </c>
      <c r="K6923" t="s">
        <v>21015</v>
      </c>
    </row>
    <row r="6924" spans="1:11" x14ac:dyDescent="0.2">
      <c r="A6924" t="str">
        <f>CONCATENATE(Query1[[#This Row],[ArticleCode]],"_",Query1[[#This Row],[countif]])</f>
        <v>P7002760_1</v>
      </c>
      <c r="B6924" t="s">
        <v>18412</v>
      </c>
      <c r="C6924" t="s">
        <v>39591</v>
      </c>
      <c r="D6924" t="s">
        <v>39592</v>
      </c>
      <c r="E6924">
        <v>1</v>
      </c>
      <c r="F6924" t="s">
        <v>23636</v>
      </c>
      <c r="G6924">
        <v>1</v>
      </c>
      <c r="H6924">
        <f>COUNTIF(B:B,Query1[[#This Row],[ArticleCode]])</f>
        <v>1</v>
      </c>
      <c r="I6924" t="e">
        <f>VLOOKUP(Query1[[#This Row],[ArticleCode]],#REF!,1,FALSE)</f>
        <v>#REF!</v>
      </c>
      <c r="J6924" t="str">
        <f>CONCATENATE(Query1[[#This Row],[EANCode]]," - ",Query1[[#This Row],[Quantity]],Query1[[#This Row],[UnitCode]]," - ",Query1[[#This Row],[UNIT in SAP]])</f>
        <v>5413470304557 - 1LNG - PC</v>
      </c>
      <c r="K6924" t="s">
        <v>21015</v>
      </c>
    </row>
    <row r="6925" spans="1:11" hidden="1" x14ac:dyDescent="0.2">
      <c r="A6925" t="str">
        <f>CONCATENATE(Query1[[#This Row],[ArticleCode]],"_",Query1[[#This Row],[countif]])</f>
        <v>P7008860_1</v>
      </c>
      <c r="B6925" t="s">
        <v>39593</v>
      </c>
      <c r="C6925" t="s">
        <v>39594</v>
      </c>
      <c r="D6925" t="s">
        <v>39595</v>
      </c>
      <c r="E6925">
        <v>1</v>
      </c>
      <c r="F6925" t="s">
        <v>23636</v>
      </c>
      <c r="G6925">
        <v>1</v>
      </c>
      <c r="H6925">
        <f>COUNTIF(B:B,Query1[[#This Row],[ArticleCode]])</f>
        <v>1</v>
      </c>
      <c r="I6925" t="e">
        <f>VLOOKUP(Query1[[#This Row],[ArticleCode]],#REF!,1,FALSE)</f>
        <v>#REF!</v>
      </c>
      <c r="J6925" t="str">
        <f>CONCATENATE(Query1[[#This Row],[EANCode]]," - ",Query1[[#This Row],[Quantity]],Query1[[#This Row],[UnitCode]]," - ",Query1[[#This Row],[UNIT in SAP]])</f>
        <v xml:space="preserve">5413470304564 - 1LNG - </v>
      </c>
    </row>
    <row r="6926" spans="1:11" hidden="1" x14ac:dyDescent="0.2">
      <c r="A6926" t="str">
        <f>CONCATENATE(Query1[[#This Row],[ArticleCode]],"_",Query1[[#This Row],[countif]])</f>
        <v>P7008870_1</v>
      </c>
      <c r="B6926" t="s">
        <v>39596</v>
      </c>
      <c r="C6926" t="s">
        <v>39597</v>
      </c>
      <c r="D6926" t="s">
        <v>39598</v>
      </c>
      <c r="E6926">
        <v>1</v>
      </c>
      <c r="F6926" t="s">
        <v>23636</v>
      </c>
      <c r="G6926">
        <v>1</v>
      </c>
      <c r="H6926">
        <f>COUNTIF(B:B,Query1[[#This Row],[ArticleCode]])</f>
        <v>1</v>
      </c>
      <c r="I6926" t="e">
        <f>VLOOKUP(Query1[[#This Row],[ArticleCode]],#REF!,1,FALSE)</f>
        <v>#REF!</v>
      </c>
      <c r="J6926" t="str">
        <f>CONCATENATE(Query1[[#This Row],[EANCode]]," - ",Query1[[#This Row],[Quantity]],Query1[[#This Row],[UnitCode]]," - ",Query1[[#This Row],[UNIT in SAP]])</f>
        <v xml:space="preserve">5413470304571 - 1LNG - </v>
      </c>
    </row>
    <row r="6927" spans="1:11" hidden="1" x14ac:dyDescent="0.2">
      <c r="A6927" t="str">
        <f>CONCATENATE(Query1[[#This Row],[ArticleCode]],"_",Query1[[#This Row],[countif]])</f>
        <v>P7008871_1</v>
      </c>
      <c r="B6927" t="s">
        <v>39599</v>
      </c>
      <c r="C6927" t="s">
        <v>39600</v>
      </c>
      <c r="D6927" t="s">
        <v>39601</v>
      </c>
      <c r="E6927">
        <v>1</v>
      </c>
      <c r="F6927" t="s">
        <v>23636</v>
      </c>
      <c r="G6927">
        <v>1</v>
      </c>
      <c r="H6927">
        <f>COUNTIF(B:B,Query1[[#This Row],[ArticleCode]])</f>
        <v>1</v>
      </c>
      <c r="I6927" t="e">
        <f>VLOOKUP(Query1[[#This Row],[ArticleCode]],#REF!,1,FALSE)</f>
        <v>#REF!</v>
      </c>
      <c r="J6927" t="str">
        <f>CONCATENATE(Query1[[#This Row],[EANCode]]," - ",Query1[[#This Row],[Quantity]],Query1[[#This Row],[UnitCode]]," - ",Query1[[#This Row],[UNIT in SAP]])</f>
        <v xml:space="preserve">5413470304588 - 1LNG - </v>
      </c>
    </row>
    <row r="6928" spans="1:11" hidden="1" x14ac:dyDescent="0.2">
      <c r="A6928" t="str">
        <f>CONCATENATE(Query1[[#This Row],[ArticleCode]],"_",Query1[[#This Row],[countif]])</f>
        <v>P7008872_1</v>
      </c>
      <c r="B6928" t="s">
        <v>39602</v>
      </c>
      <c r="C6928" t="s">
        <v>39603</v>
      </c>
      <c r="D6928" t="s">
        <v>39604</v>
      </c>
      <c r="E6928">
        <v>1</v>
      </c>
      <c r="F6928" t="s">
        <v>23636</v>
      </c>
      <c r="G6928">
        <v>1</v>
      </c>
      <c r="H6928">
        <f>COUNTIF(B:B,Query1[[#This Row],[ArticleCode]])</f>
        <v>1</v>
      </c>
      <c r="I6928" t="e">
        <f>VLOOKUP(Query1[[#This Row],[ArticleCode]],#REF!,1,FALSE)</f>
        <v>#REF!</v>
      </c>
      <c r="J6928" t="str">
        <f>CONCATENATE(Query1[[#This Row],[EANCode]]," - ",Query1[[#This Row],[Quantity]],Query1[[#This Row],[UnitCode]]," - ",Query1[[#This Row],[UNIT in SAP]])</f>
        <v xml:space="preserve">5413470304595 - 1LNG - </v>
      </c>
    </row>
    <row r="6929" spans="1:11" x14ac:dyDescent="0.2">
      <c r="A6929" t="str">
        <f>CONCATENATE(Query1[[#This Row],[ArticleCode]],"_",Query1[[#This Row],[countif]])</f>
        <v>P8910010_1</v>
      </c>
      <c r="B6929" t="s">
        <v>2969</v>
      </c>
      <c r="C6929" t="s">
        <v>2971</v>
      </c>
      <c r="D6929" t="s">
        <v>39605</v>
      </c>
      <c r="E6929">
        <v>1</v>
      </c>
      <c r="F6929" t="s">
        <v>23636</v>
      </c>
      <c r="G6929">
        <v>1</v>
      </c>
      <c r="H6929">
        <f>COUNTIF(B:B,Query1[[#This Row],[ArticleCode]])</f>
        <v>1</v>
      </c>
      <c r="I6929" t="e">
        <f>VLOOKUP(Query1[[#This Row],[ArticleCode]],#REF!,1,FALSE)</f>
        <v>#REF!</v>
      </c>
      <c r="J6929" t="str">
        <f>CONCATENATE(Query1[[#This Row],[EANCode]]," - ",Query1[[#This Row],[Quantity]],Query1[[#This Row],[UnitCode]]," - ",Query1[[#This Row],[UNIT in SAP]])</f>
        <v>5413470304601 - 1LNG - PC</v>
      </c>
      <c r="K6929" t="s">
        <v>21015</v>
      </c>
    </row>
    <row r="6930" spans="1:11" x14ac:dyDescent="0.2">
      <c r="A6930" t="str">
        <f>CONCATENATE(Query1[[#This Row],[ArticleCode]],"_",Query1[[#This Row],[countif]])</f>
        <v>S0000052_1</v>
      </c>
      <c r="B6930" t="s">
        <v>893</v>
      </c>
      <c r="C6930" t="s">
        <v>39606</v>
      </c>
      <c r="D6930" t="s">
        <v>39607</v>
      </c>
      <c r="E6930">
        <v>1</v>
      </c>
      <c r="F6930" t="s">
        <v>20969</v>
      </c>
      <c r="G6930">
        <v>1</v>
      </c>
      <c r="H6930">
        <f>COUNTIF(B:B,Query1[[#This Row],[ArticleCode]])</f>
        <v>1</v>
      </c>
      <c r="I6930" t="e">
        <f>VLOOKUP(Query1[[#This Row],[ArticleCode]],#REF!,1,FALSE)</f>
        <v>#REF!</v>
      </c>
      <c r="J6930" t="str">
        <f>CONCATENATE(Query1[[#This Row],[EANCode]]," - ",Query1[[#This Row],[Quantity]],Query1[[#This Row],[UnitCode]]," - ",Query1[[#This Row],[UNIT in SAP]])</f>
        <v>5413470309804 - 1STK - PC</v>
      </c>
      <c r="K6930" t="s">
        <v>21015</v>
      </c>
    </row>
    <row r="6931" spans="1:11" hidden="1" x14ac:dyDescent="0.2">
      <c r="A6931" t="str">
        <f>CONCATENATE(Query1[[#This Row],[ArticleCode]],"_",Query1[[#This Row],[countif]])</f>
        <v>S0000053_1</v>
      </c>
      <c r="B6931" t="s">
        <v>39608</v>
      </c>
      <c r="C6931" t="s">
        <v>39609</v>
      </c>
      <c r="D6931" t="s">
        <v>39610</v>
      </c>
      <c r="E6931">
        <v>250</v>
      </c>
      <c r="F6931" t="s">
        <v>20969</v>
      </c>
      <c r="G6931">
        <v>1</v>
      </c>
      <c r="H6931">
        <f>COUNTIF(B:B,Query1[[#This Row],[ArticleCode]])</f>
        <v>1</v>
      </c>
      <c r="I6931" t="e">
        <f>VLOOKUP(Query1[[#This Row],[ArticleCode]],#REF!,1,FALSE)</f>
        <v>#REF!</v>
      </c>
      <c r="J6931" t="str">
        <f>CONCATENATE(Query1[[#This Row],[EANCode]]," - ",Query1[[#This Row],[Quantity]],Query1[[#This Row],[UnitCode]]," - ",Query1[[#This Row],[UNIT in SAP]])</f>
        <v xml:space="preserve">5413470309811 - 250STK - </v>
      </c>
    </row>
    <row r="6932" spans="1:11" x14ac:dyDescent="0.2">
      <c r="A6932" t="str">
        <f>CONCATENATE(Query1[[#This Row],[ArticleCode]],"_",Query1[[#This Row],[countif]])</f>
        <v>S0000054_1</v>
      </c>
      <c r="B6932" t="s">
        <v>895</v>
      </c>
      <c r="C6932" t="s">
        <v>10448</v>
      </c>
      <c r="D6932" t="s">
        <v>39611</v>
      </c>
      <c r="E6932">
        <v>100</v>
      </c>
      <c r="F6932" t="s">
        <v>20969</v>
      </c>
      <c r="G6932">
        <v>1</v>
      </c>
      <c r="H6932">
        <f>COUNTIF(B:B,Query1[[#This Row],[ArticleCode]])</f>
        <v>1</v>
      </c>
      <c r="I6932" t="e">
        <f>VLOOKUP(Query1[[#This Row],[ArticleCode]],#REF!,1,FALSE)</f>
        <v>#REF!</v>
      </c>
      <c r="J6932" t="str">
        <f>CONCATENATE(Query1[[#This Row],[EANCode]]," - ",Query1[[#This Row],[Quantity]],Query1[[#This Row],[UnitCode]]," - ",Query1[[#This Row],[UNIT in SAP]])</f>
        <v>5413470309828 - 100STK - CAR</v>
      </c>
      <c r="K6932" t="s">
        <v>20984</v>
      </c>
    </row>
    <row r="6933" spans="1:11" hidden="1" x14ac:dyDescent="0.2">
      <c r="A6933" t="str">
        <f>CONCATENATE(Query1[[#This Row],[ArticleCode]],"_",Query1[[#This Row],[countif]])</f>
        <v>S0000057_1</v>
      </c>
      <c r="B6933" t="s">
        <v>18430</v>
      </c>
      <c r="C6933" t="s">
        <v>39612</v>
      </c>
      <c r="D6933" t="s">
        <v>39613</v>
      </c>
      <c r="E6933">
        <v>1</v>
      </c>
      <c r="F6933" t="s">
        <v>22617</v>
      </c>
      <c r="G6933">
        <v>1</v>
      </c>
      <c r="H6933">
        <f>COUNTIF(B:B,Query1[[#This Row],[ArticleCode]])</f>
        <v>1</v>
      </c>
      <c r="I6933" t="e">
        <f>VLOOKUP(Query1[[#This Row],[ArticleCode]],#REF!,1,FALSE)</f>
        <v>#REF!</v>
      </c>
      <c r="J6933" t="str">
        <f>CONCATENATE(Query1[[#This Row],[EANCode]]," - ",Query1[[#This Row],[Quantity]],Query1[[#This Row],[UnitCode]]," - ",Query1[[#This Row],[UNIT in SAP]])</f>
        <v xml:space="preserve">5413470308128 - 1SET - </v>
      </c>
    </row>
    <row r="6934" spans="1:11" hidden="1" x14ac:dyDescent="0.2">
      <c r="A6934" t="str">
        <f>CONCATENATE(Query1[[#This Row],[ArticleCode]],"_",Query1[[#This Row],[countif]])</f>
        <v>S0000058_1</v>
      </c>
      <c r="B6934" t="s">
        <v>39614</v>
      </c>
      <c r="C6934" t="s">
        <v>39615</v>
      </c>
      <c r="D6934" t="s">
        <v>39616</v>
      </c>
      <c r="E6934">
        <v>1</v>
      </c>
      <c r="F6934" t="s">
        <v>20969</v>
      </c>
      <c r="G6934">
        <v>1</v>
      </c>
      <c r="H6934">
        <f>COUNTIF(B:B,Query1[[#This Row],[ArticleCode]])</f>
        <v>1</v>
      </c>
      <c r="I6934" t="e">
        <f>VLOOKUP(Query1[[#This Row],[ArticleCode]],#REF!,1,FALSE)</f>
        <v>#REF!</v>
      </c>
      <c r="J6934" t="str">
        <f>CONCATENATE(Query1[[#This Row],[EANCode]]," - ",Query1[[#This Row],[Quantity]],Query1[[#This Row],[UnitCode]]," - ",Query1[[#This Row],[UNIT in SAP]])</f>
        <v xml:space="preserve">5413470090511 - 1STK - </v>
      </c>
    </row>
    <row r="6935" spans="1:11" hidden="1" x14ac:dyDescent="0.2">
      <c r="A6935" t="str">
        <f>CONCATENATE(Query1[[#This Row],[ArticleCode]],"_",Query1[[#This Row],[countif]])</f>
        <v>S0000059_1</v>
      </c>
      <c r="B6935" t="s">
        <v>39617</v>
      </c>
      <c r="C6935" t="s">
        <v>39618</v>
      </c>
      <c r="D6935" t="s">
        <v>39619</v>
      </c>
      <c r="E6935">
        <v>1</v>
      </c>
      <c r="F6935" t="s">
        <v>20969</v>
      </c>
      <c r="G6935">
        <v>1</v>
      </c>
      <c r="H6935">
        <f>COUNTIF(B:B,Query1[[#This Row],[ArticleCode]])</f>
        <v>1</v>
      </c>
      <c r="I6935" t="e">
        <f>VLOOKUP(Query1[[#This Row],[ArticleCode]],#REF!,1,FALSE)</f>
        <v>#REF!</v>
      </c>
      <c r="J6935" t="str">
        <f>CONCATENATE(Query1[[#This Row],[EANCode]]," - ",Query1[[#This Row],[Quantity]],Query1[[#This Row],[UnitCode]]," - ",Query1[[#This Row],[UNIT in SAP]])</f>
        <v xml:space="preserve">5413470090528 - 1STK - </v>
      </c>
    </row>
    <row r="6936" spans="1:11" hidden="1" x14ac:dyDescent="0.2">
      <c r="A6936" t="str">
        <f>CONCATENATE(Query1[[#This Row],[ArticleCode]],"_",Query1[[#This Row],[countif]])</f>
        <v>S0000060_1</v>
      </c>
      <c r="B6936" t="s">
        <v>39620</v>
      </c>
      <c r="C6936" t="s">
        <v>39621</v>
      </c>
      <c r="D6936" t="s">
        <v>39622</v>
      </c>
      <c r="E6936">
        <v>1</v>
      </c>
      <c r="F6936" t="s">
        <v>20969</v>
      </c>
      <c r="G6936">
        <v>1</v>
      </c>
      <c r="H6936">
        <f>COUNTIF(B:B,Query1[[#This Row],[ArticleCode]])</f>
        <v>1</v>
      </c>
      <c r="I6936" t="e">
        <f>VLOOKUP(Query1[[#This Row],[ArticleCode]],#REF!,1,FALSE)</f>
        <v>#REF!</v>
      </c>
      <c r="J6936" t="str">
        <f>CONCATENATE(Query1[[#This Row],[EANCode]]," - ",Query1[[#This Row],[Quantity]],Query1[[#This Row],[UnitCode]]," - ",Query1[[#This Row],[UNIT in SAP]])</f>
        <v xml:space="preserve">5413470090535 - 1STK - </v>
      </c>
    </row>
    <row r="6937" spans="1:11" hidden="1" x14ac:dyDescent="0.2">
      <c r="A6937" t="str">
        <f>CONCATENATE(Query1[[#This Row],[ArticleCode]],"_",Query1[[#This Row],[countif]])</f>
        <v>S0000061_1</v>
      </c>
      <c r="B6937" t="s">
        <v>39623</v>
      </c>
      <c r="C6937" t="s">
        <v>39624</v>
      </c>
      <c r="D6937" t="s">
        <v>39625</v>
      </c>
      <c r="E6937">
        <v>1</v>
      </c>
      <c r="F6937" t="s">
        <v>20969</v>
      </c>
      <c r="G6937">
        <v>1</v>
      </c>
      <c r="H6937">
        <f>COUNTIF(B:B,Query1[[#This Row],[ArticleCode]])</f>
        <v>1</v>
      </c>
      <c r="I6937" t="e">
        <f>VLOOKUP(Query1[[#This Row],[ArticleCode]],#REF!,1,FALSE)</f>
        <v>#REF!</v>
      </c>
      <c r="J6937" t="str">
        <f>CONCATENATE(Query1[[#This Row],[EANCode]]," - ",Query1[[#This Row],[Quantity]],Query1[[#This Row],[UnitCode]]," - ",Query1[[#This Row],[UNIT in SAP]])</f>
        <v xml:space="preserve">5413470090542 - 1STK - </v>
      </c>
    </row>
    <row r="6938" spans="1:11" hidden="1" x14ac:dyDescent="0.2">
      <c r="A6938" t="str">
        <f>CONCATENATE(Query1[[#This Row],[ArticleCode]],"_",Query1[[#This Row],[countif]])</f>
        <v>S0000062_1</v>
      </c>
      <c r="B6938" t="s">
        <v>39626</v>
      </c>
      <c r="C6938" t="s">
        <v>39627</v>
      </c>
      <c r="D6938" t="s">
        <v>39628</v>
      </c>
      <c r="E6938">
        <v>1</v>
      </c>
      <c r="F6938" t="s">
        <v>20969</v>
      </c>
      <c r="G6938">
        <v>1</v>
      </c>
      <c r="H6938">
        <f>COUNTIF(B:B,Query1[[#This Row],[ArticleCode]])</f>
        <v>1</v>
      </c>
      <c r="I6938" t="e">
        <f>VLOOKUP(Query1[[#This Row],[ArticleCode]],#REF!,1,FALSE)</f>
        <v>#REF!</v>
      </c>
      <c r="J6938" t="str">
        <f>CONCATENATE(Query1[[#This Row],[EANCode]]," - ",Query1[[#This Row],[Quantity]],Query1[[#This Row],[UnitCode]]," - ",Query1[[#This Row],[UNIT in SAP]])</f>
        <v xml:space="preserve">5413470090559 - 1STK - </v>
      </c>
    </row>
    <row r="6939" spans="1:11" hidden="1" x14ac:dyDescent="0.2">
      <c r="A6939" t="str">
        <f>CONCATENATE(Query1[[#This Row],[ArticleCode]],"_",Query1[[#This Row],[countif]])</f>
        <v>S0000063_1</v>
      </c>
      <c r="B6939" t="s">
        <v>39629</v>
      </c>
      <c r="C6939" t="s">
        <v>39630</v>
      </c>
      <c r="D6939" t="s">
        <v>39631</v>
      </c>
      <c r="E6939">
        <v>1</v>
      </c>
      <c r="F6939" t="s">
        <v>20969</v>
      </c>
      <c r="G6939">
        <v>1</v>
      </c>
      <c r="H6939">
        <f>COUNTIF(B:B,Query1[[#This Row],[ArticleCode]])</f>
        <v>1</v>
      </c>
      <c r="I6939" t="e">
        <f>VLOOKUP(Query1[[#This Row],[ArticleCode]],#REF!,1,FALSE)</f>
        <v>#REF!</v>
      </c>
      <c r="J6939" t="str">
        <f>CONCATENATE(Query1[[#This Row],[EANCode]]," - ",Query1[[#This Row],[Quantity]],Query1[[#This Row],[UnitCode]]," - ",Query1[[#This Row],[UNIT in SAP]])</f>
        <v xml:space="preserve">5413470090566 - 1STK - </v>
      </c>
    </row>
    <row r="6940" spans="1:11" hidden="1" x14ac:dyDescent="0.2">
      <c r="A6940" t="str">
        <f>CONCATENATE(Query1[[#This Row],[ArticleCode]],"_",Query1[[#This Row],[countif]])</f>
        <v>S0000064_1</v>
      </c>
      <c r="B6940" t="s">
        <v>39632</v>
      </c>
      <c r="C6940" t="s">
        <v>39633</v>
      </c>
      <c r="D6940" t="s">
        <v>39634</v>
      </c>
      <c r="E6940">
        <v>1</v>
      </c>
      <c r="F6940" t="s">
        <v>20969</v>
      </c>
      <c r="G6940">
        <v>1</v>
      </c>
      <c r="H6940">
        <f>COUNTIF(B:B,Query1[[#This Row],[ArticleCode]])</f>
        <v>1</v>
      </c>
      <c r="I6940" t="e">
        <f>VLOOKUP(Query1[[#This Row],[ArticleCode]],#REF!,1,FALSE)</f>
        <v>#REF!</v>
      </c>
      <c r="J6940" t="str">
        <f>CONCATENATE(Query1[[#This Row],[EANCode]]," - ",Query1[[#This Row],[Quantity]],Query1[[#This Row],[UnitCode]]," - ",Query1[[#This Row],[UNIT in SAP]])</f>
        <v xml:space="preserve">5413470090573 - 1STK - </v>
      </c>
    </row>
    <row r="6941" spans="1:11" hidden="1" x14ac:dyDescent="0.2">
      <c r="A6941" t="str">
        <f>CONCATENATE(Query1[[#This Row],[ArticleCode]],"_",Query1[[#This Row],[countif]])</f>
        <v>S0000065_1</v>
      </c>
      <c r="B6941" t="s">
        <v>39635</v>
      </c>
      <c r="C6941" t="s">
        <v>39636</v>
      </c>
      <c r="D6941" t="s">
        <v>39637</v>
      </c>
      <c r="E6941">
        <v>1</v>
      </c>
      <c r="F6941" t="s">
        <v>20969</v>
      </c>
      <c r="G6941">
        <v>1</v>
      </c>
      <c r="H6941">
        <f>COUNTIF(B:B,Query1[[#This Row],[ArticleCode]])</f>
        <v>1</v>
      </c>
      <c r="I6941" t="e">
        <f>VLOOKUP(Query1[[#This Row],[ArticleCode]],#REF!,1,FALSE)</f>
        <v>#REF!</v>
      </c>
      <c r="J6941" t="str">
        <f>CONCATENATE(Query1[[#This Row],[EANCode]]," - ",Query1[[#This Row],[Quantity]],Query1[[#This Row],[UnitCode]]," - ",Query1[[#This Row],[UNIT in SAP]])</f>
        <v xml:space="preserve">5413470090580 - 1STK - </v>
      </c>
    </row>
    <row r="6942" spans="1:11" x14ac:dyDescent="0.2">
      <c r="A6942" t="str">
        <f>CONCATENATE(Query1[[#This Row],[ArticleCode]],"_",Query1[[#This Row],[countif]])</f>
        <v>S0000080_1</v>
      </c>
      <c r="B6942" t="s">
        <v>18433</v>
      </c>
      <c r="C6942" t="s">
        <v>39638</v>
      </c>
      <c r="D6942" t="s">
        <v>39639</v>
      </c>
      <c r="E6942">
        <v>1</v>
      </c>
      <c r="F6942" t="s">
        <v>20969</v>
      </c>
      <c r="G6942">
        <v>1</v>
      </c>
      <c r="H6942">
        <f>COUNTIF(B:B,Query1[[#This Row],[ArticleCode]])</f>
        <v>1</v>
      </c>
      <c r="I6942" t="e">
        <f>VLOOKUP(Query1[[#This Row],[ArticleCode]],#REF!,1,FALSE)</f>
        <v>#REF!</v>
      </c>
      <c r="J6942" t="str">
        <f>CONCATENATE(Query1[[#This Row],[EANCode]]," - ",Query1[[#This Row],[Quantity]],Query1[[#This Row],[UnitCode]]," - ",Query1[[#This Row],[UNIT in SAP]])</f>
        <v>5413470310114 - 1STK - PC</v>
      </c>
      <c r="K6942" t="s">
        <v>21015</v>
      </c>
    </row>
    <row r="6943" spans="1:11" hidden="1" x14ac:dyDescent="0.2">
      <c r="A6943" t="str">
        <f>CONCATENATE(Query1[[#This Row],[ArticleCode]],"_",Query1[[#This Row],[countif]])</f>
        <v>S0000086_1</v>
      </c>
      <c r="B6943" t="s">
        <v>39640</v>
      </c>
      <c r="C6943" t="s">
        <v>39641</v>
      </c>
      <c r="D6943" t="s">
        <v>39642</v>
      </c>
      <c r="E6943">
        <v>1</v>
      </c>
      <c r="F6943" t="s">
        <v>20969</v>
      </c>
      <c r="G6943">
        <v>1</v>
      </c>
      <c r="H6943">
        <f>COUNTIF(B:B,Query1[[#This Row],[ArticleCode]])</f>
        <v>1</v>
      </c>
      <c r="I6943" t="e">
        <f>VLOOKUP(Query1[[#This Row],[ArticleCode]],#REF!,1,FALSE)</f>
        <v>#REF!</v>
      </c>
      <c r="J6943" t="str">
        <f>CONCATENATE(Query1[[#This Row],[EANCode]]," - ",Query1[[#This Row],[Quantity]],Query1[[#This Row],[UnitCode]]," - ",Query1[[#This Row],[UNIT in SAP]])</f>
        <v xml:space="preserve">5413470090597 - 1STK - </v>
      </c>
    </row>
    <row r="6944" spans="1:11" hidden="1" x14ac:dyDescent="0.2">
      <c r="A6944" t="str">
        <f>CONCATENATE(Query1[[#This Row],[ArticleCode]],"_",Query1[[#This Row],[countif]])</f>
        <v>S0000087_1</v>
      </c>
      <c r="B6944" t="s">
        <v>39643</v>
      </c>
      <c r="C6944" t="s">
        <v>39644</v>
      </c>
      <c r="D6944" t="s">
        <v>39645</v>
      </c>
      <c r="E6944">
        <v>1</v>
      </c>
      <c r="F6944" t="s">
        <v>20969</v>
      </c>
      <c r="G6944">
        <v>1</v>
      </c>
      <c r="H6944">
        <f>COUNTIF(B:B,Query1[[#This Row],[ArticleCode]])</f>
        <v>1</v>
      </c>
      <c r="I6944" t="e">
        <f>VLOOKUP(Query1[[#This Row],[ArticleCode]],#REF!,1,FALSE)</f>
        <v>#REF!</v>
      </c>
      <c r="J6944" t="str">
        <f>CONCATENATE(Query1[[#This Row],[EANCode]]," - ",Query1[[#This Row],[Quantity]],Query1[[#This Row],[UnitCode]]," - ",Query1[[#This Row],[UNIT in SAP]])</f>
        <v xml:space="preserve">5413470090603 - 1STK - </v>
      </c>
    </row>
    <row r="6945" spans="1:11" x14ac:dyDescent="0.2">
      <c r="A6945" t="str">
        <f>CONCATENATE(Query1[[#This Row],[ArticleCode]],"_",Query1[[#This Row],[countif]])</f>
        <v>S0000093_1</v>
      </c>
      <c r="B6945" t="s">
        <v>1198</v>
      </c>
      <c r="C6945" t="s">
        <v>39646</v>
      </c>
      <c r="D6945" t="s">
        <v>39647</v>
      </c>
      <c r="E6945">
        <v>1</v>
      </c>
      <c r="F6945" t="s">
        <v>20969</v>
      </c>
      <c r="G6945">
        <v>1</v>
      </c>
      <c r="H6945">
        <f>COUNTIF(B:B,Query1[[#This Row],[ArticleCode]])</f>
        <v>1</v>
      </c>
      <c r="I6945" t="e">
        <f>VLOOKUP(Query1[[#This Row],[ArticleCode]],#REF!,1,FALSE)</f>
        <v>#REF!</v>
      </c>
      <c r="J6945" t="str">
        <f>CONCATENATE(Query1[[#This Row],[EANCode]]," - ",Query1[[#This Row],[Quantity]],Query1[[#This Row],[UnitCode]]," - ",Query1[[#This Row],[UNIT in SAP]])</f>
        <v>5413470311111 - 1STK - PC</v>
      </c>
      <c r="K6945" t="s">
        <v>21015</v>
      </c>
    </row>
    <row r="6946" spans="1:11" hidden="1" x14ac:dyDescent="0.2">
      <c r="A6946" t="str">
        <f>CONCATENATE(Query1[[#This Row],[ArticleCode]],"_",Query1[[#This Row],[countif]])</f>
        <v>S0000094_1</v>
      </c>
      <c r="B6946" t="s">
        <v>39648</v>
      </c>
      <c r="C6946" t="s">
        <v>39646</v>
      </c>
      <c r="D6946" t="s">
        <v>39649</v>
      </c>
      <c r="E6946">
        <v>1</v>
      </c>
      <c r="F6946" t="s">
        <v>22617</v>
      </c>
      <c r="G6946">
        <v>1</v>
      </c>
      <c r="H6946">
        <f>COUNTIF(B:B,Query1[[#This Row],[ArticleCode]])</f>
        <v>1</v>
      </c>
      <c r="I6946" t="e">
        <f>VLOOKUP(Query1[[#This Row],[ArticleCode]],#REF!,1,FALSE)</f>
        <v>#REF!</v>
      </c>
      <c r="J6946" t="str">
        <f>CONCATENATE(Query1[[#This Row],[EANCode]]," - ",Query1[[#This Row],[Quantity]],Query1[[#This Row],[UnitCode]]," - ",Query1[[#This Row],[UNIT in SAP]])</f>
        <v xml:space="preserve">5413470311104 - 1SET - </v>
      </c>
    </row>
    <row r="6947" spans="1:11" x14ac:dyDescent="0.2">
      <c r="A6947" t="str">
        <f>CONCATENATE(Query1[[#This Row],[ArticleCode]],"_",Query1[[#This Row],[countif]])</f>
        <v>S0000132_1</v>
      </c>
      <c r="B6947" t="s">
        <v>897</v>
      </c>
      <c r="C6947" t="s">
        <v>39650</v>
      </c>
      <c r="D6947" t="s">
        <v>39651</v>
      </c>
      <c r="E6947">
        <v>250</v>
      </c>
      <c r="F6947" t="s">
        <v>20969</v>
      </c>
      <c r="G6947">
        <v>1</v>
      </c>
      <c r="H6947">
        <f>COUNTIF(B:B,Query1[[#This Row],[ArticleCode]])</f>
        <v>1</v>
      </c>
      <c r="I6947" t="e">
        <f>VLOOKUP(Query1[[#This Row],[ArticleCode]],#REF!,1,FALSE)</f>
        <v>#REF!</v>
      </c>
      <c r="J6947" t="str">
        <f>CONCATENATE(Query1[[#This Row],[EANCode]]," - ",Query1[[#This Row],[Quantity]],Query1[[#This Row],[UnitCode]]," - ",Query1[[#This Row],[UNIT in SAP]])</f>
        <v>5413470311487 - 250STK - CAR</v>
      </c>
      <c r="K6947" t="s">
        <v>20984</v>
      </c>
    </row>
    <row r="6948" spans="1:11" x14ac:dyDescent="0.2">
      <c r="A6948" t="str">
        <f>CONCATENATE(Query1[[#This Row],[ArticleCode]],"_",Query1[[#This Row],[countif]])</f>
        <v>S0000133_1</v>
      </c>
      <c r="B6948" t="s">
        <v>899</v>
      </c>
      <c r="C6948" t="s">
        <v>39652</v>
      </c>
      <c r="D6948" t="s">
        <v>39653</v>
      </c>
      <c r="E6948">
        <v>250</v>
      </c>
      <c r="F6948" t="s">
        <v>20969</v>
      </c>
      <c r="G6948">
        <v>1</v>
      </c>
      <c r="H6948">
        <f>COUNTIF(B:B,Query1[[#This Row],[ArticleCode]])</f>
        <v>1</v>
      </c>
      <c r="I6948" t="e">
        <f>VLOOKUP(Query1[[#This Row],[ArticleCode]],#REF!,1,FALSE)</f>
        <v>#REF!</v>
      </c>
      <c r="J6948" t="str">
        <f>CONCATENATE(Query1[[#This Row],[EANCode]]," - ",Query1[[#This Row],[Quantity]],Query1[[#This Row],[UnitCode]]," - ",Query1[[#This Row],[UNIT in SAP]])</f>
        <v>5413470311494 - 250STK - CAR</v>
      </c>
      <c r="K6948" t="s">
        <v>20984</v>
      </c>
    </row>
    <row r="6949" spans="1:11" x14ac:dyDescent="0.2">
      <c r="A6949" t="str">
        <f>CONCATENATE(Query1[[#This Row],[ArticleCode]],"_",Query1[[#This Row],[countif]])</f>
        <v>S0000134_1</v>
      </c>
      <c r="B6949" t="s">
        <v>18439</v>
      </c>
      <c r="C6949" t="s">
        <v>39654</v>
      </c>
      <c r="D6949" t="s">
        <v>39655</v>
      </c>
      <c r="E6949">
        <v>1</v>
      </c>
      <c r="F6949" t="s">
        <v>20969</v>
      </c>
      <c r="G6949">
        <v>1</v>
      </c>
      <c r="H6949">
        <f>COUNTIF(B:B,Query1[[#This Row],[ArticleCode]])</f>
        <v>1</v>
      </c>
      <c r="I6949" t="e">
        <f>VLOOKUP(Query1[[#This Row],[ArticleCode]],#REF!,1,FALSE)</f>
        <v>#REF!</v>
      </c>
      <c r="J6949" t="str">
        <f>CONCATENATE(Query1[[#This Row],[EANCode]]," - ",Query1[[#This Row],[Quantity]],Query1[[#This Row],[UnitCode]]," - ",Query1[[#This Row],[UNIT in SAP]])</f>
        <v>5413470311166 - 1STK - PC</v>
      </c>
      <c r="K6949" t="s">
        <v>21015</v>
      </c>
    </row>
    <row r="6950" spans="1:11" x14ac:dyDescent="0.2">
      <c r="A6950" t="str">
        <f>CONCATENATE(Query1[[#This Row],[ArticleCode]],"_",Query1[[#This Row],[countif]])</f>
        <v>S0000360_1</v>
      </c>
      <c r="B6950" t="s">
        <v>990</v>
      </c>
      <c r="C6950" t="s">
        <v>39656</v>
      </c>
      <c r="D6950" t="s">
        <v>39657</v>
      </c>
      <c r="E6950">
        <v>1</v>
      </c>
      <c r="F6950" t="s">
        <v>23636</v>
      </c>
      <c r="G6950">
        <v>1</v>
      </c>
      <c r="H6950">
        <f>COUNTIF(B:B,Query1[[#This Row],[ArticleCode]])</f>
        <v>1</v>
      </c>
      <c r="I6950" t="e">
        <f>VLOOKUP(Query1[[#This Row],[ArticleCode]],#REF!,1,FALSE)</f>
        <v>#REF!</v>
      </c>
      <c r="J6950" t="str">
        <f>CONCATENATE(Query1[[#This Row],[EANCode]]," - ",Query1[[#This Row],[Quantity]],Query1[[#This Row],[UnitCode]]," - ",Query1[[#This Row],[UNIT in SAP]])</f>
        <v>5413470300207 - 1LNG - PC</v>
      </c>
      <c r="K6950" t="s">
        <v>21015</v>
      </c>
    </row>
    <row r="6951" spans="1:11" x14ac:dyDescent="0.2">
      <c r="A6951" t="str">
        <f>CONCATENATE(Query1[[#This Row],[ArticleCode]],"_",Query1[[#This Row],[countif]])</f>
        <v>S0000370_1</v>
      </c>
      <c r="B6951" t="s">
        <v>992</v>
      </c>
      <c r="C6951" t="s">
        <v>39658</v>
      </c>
      <c r="D6951" t="s">
        <v>39659</v>
      </c>
      <c r="E6951">
        <v>1</v>
      </c>
      <c r="F6951" t="s">
        <v>23636</v>
      </c>
      <c r="G6951">
        <v>1</v>
      </c>
      <c r="H6951">
        <f>COUNTIF(B:B,Query1[[#This Row],[ArticleCode]])</f>
        <v>1</v>
      </c>
      <c r="I6951" t="e">
        <f>VLOOKUP(Query1[[#This Row],[ArticleCode]],#REF!,1,FALSE)</f>
        <v>#REF!</v>
      </c>
      <c r="J6951" t="str">
        <f>CONCATENATE(Query1[[#This Row],[EANCode]]," - ",Query1[[#This Row],[Quantity]],Query1[[#This Row],[UnitCode]]," - ",Query1[[#This Row],[UNIT in SAP]])</f>
        <v>5413470300177 - 1LNG - PC</v>
      </c>
      <c r="K6951" t="s">
        <v>21015</v>
      </c>
    </row>
    <row r="6952" spans="1:11" x14ac:dyDescent="0.2">
      <c r="A6952" t="str">
        <f>CONCATENATE(Query1[[#This Row],[ArticleCode]],"_",Query1[[#This Row],[countif]])</f>
        <v>S0000371_1</v>
      </c>
      <c r="B6952" t="s">
        <v>994</v>
      </c>
      <c r="C6952" t="s">
        <v>39660</v>
      </c>
      <c r="D6952" t="s">
        <v>39661</v>
      </c>
      <c r="E6952">
        <v>1</v>
      </c>
      <c r="F6952" t="s">
        <v>23636</v>
      </c>
      <c r="G6952">
        <v>1</v>
      </c>
      <c r="H6952">
        <f>COUNTIF(B:B,Query1[[#This Row],[ArticleCode]])</f>
        <v>1</v>
      </c>
      <c r="I6952" t="e">
        <f>VLOOKUP(Query1[[#This Row],[ArticleCode]],#REF!,1,FALSE)</f>
        <v>#REF!</v>
      </c>
      <c r="J6952" t="str">
        <f>CONCATENATE(Query1[[#This Row],[EANCode]]," - ",Query1[[#This Row],[Quantity]],Query1[[#This Row],[UnitCode]]," - ",Query1[[#This Row],[UNIT in SAP]])</f>
        <v>5413470300214 - 1LNG - PC</v>
      </c>
      <c r="K6952" t="s">
        <v>21015</v>
      </c>
    </row>
    <row r="6953" spans="1:11" x14ac:dyDescent="0.2">
      <c r="A6953" t="str">
        <f>CONCATENATE(Query1[[#This Row],[ArticleCode]],"_",Query1[[#This Row],[countif]])</f>
        <v>S0000373_1</v>
      </c>
      <c r="B6953" t="s">
        <v>996</v>
      </c>
      <c r="C6953" t="s">
        <v>39662</v>
      </c>
      <c r="D6953" t="s">
        <v>39663</v>
      </c>
      <c r="E6953">
        <v>1</v>
      </c>
      <c r="F6953" t="s">
        <v>23636</v>
      </c>
      <c r="G6953">
        <v>1</v>
      </c>
      <c r="H6953">
        <f>COUNTIF(B:B,Query1[[#This Row],[ArticleCode]])</f>
        <v>1</v>
      </c>
      <c r="I6953" t="e">
        <f>VLOOKUP(Query1[[#This Row],[ArticleCode]],#REF!,1,FALSE)</f>
        <v>#REF!</v>
      </c>
      <c r="J6953" t="str">
        <f>CONCATENATE(Query1[[#This Row],[EANCode]]," - ",Query1[[#This Row],[Quantity]],Query1[[#This Row],[UnitCode]]," - ",Query1[[#This Row],[UNIT in SAP]])</f>
        <v>5413470300221 - 1LNG - PC</v>
      </c>
      <c r="K6953" t="s">
        <v>21015</v>
      </c>
    </row>
    <row r="6954" spans="1:11" x14ac:dyDescent="0.2">
      <c r="A6954" t="str">
        <f>CONCATENATE(Query1[[#This Row],[ArticleCode]],"_",Query1[[#This Row],[countif]])</f>
        <v>S0000376_1</v>
      </c>
      <c r="B6954" t="s">
        <v>998</v>
      </c>
      <c r="C6954" t="s">
        <v>39664</v>
      </c>
      <c r="D6954" t="s">
        <v>39665</v>
      </c>
      <c r="E6954">
        <v>1</v>
      </c>
      <c r="F6954" t="s">
        <v>23636</v>
      </c>
      <c r="G6954">
        <v>1</v>
      </c>
      <c r="H6954">
        <f>COUNTIF(B:B,Query1[[#This Row],[ArticleCode]])</f>
        <v>1</v>
      </c>
      <c r="I6954" t="e">
        <f>VLOOKUP(Query1[[#This Row],[ArticleCode]],#REF!,1,FALSE)</f>
        <v>#REF!</v>
      </c>
      <c r="J6954" t="str">
        <f>CONCATENATE(Query1[[#This Row],[EANCode]]," - ",Query1[[#This Row],[Quantity]],Query1[[#This Row],[UnitCode]]," - ",Query1[[#This Row],[UNIT in SAP]])</f>
        <v>5413470300238 - 1LNG - PC</v>
      </c>
      <c r="K6954" t="s">
        <v>21015</v>
      </c>
    </row>
    <row r="6955" spans="1:11" x14ac:dyDescent="0.2">
      <c r="A6955" t="str">
        <f>CONCATENATE(Query1[[#This Row],[ArticleCode]],"_",Query1[[#This Row],[countif]])</f>
        <v>S0000379_1</v>
      </c>
      <c r="B6955" t="s">
        <v>18471</v>
      </c>
      <c r="C6955" t="s">
        <v>39666</v>
      </c>
      <c r="D6955" t="s">
        <v>39667</v>
      </c>
      <c r="E6955">
        <v>1</v>
      </c>
      <c r="F6955" t="s">
        <v>20969</v>
      </c>
      <c r="G6955">
        <v>1</v>
      </c>
      <c r="H6955">
        <f>COUNTIF(B:B,Query1[[#This Row],[ArticleCode]])</f>
        <v>1</v>
      </c>
      <c r="I6955" t="e">
        <f>VLOOKUP(Query1[[#This Row],[ArticleCode]],#REF!,1,FALSE)</f>
        <v>#REF!</v>
      </c>
      <c r="J6955" t="str">
        <f>CONCATENATE(Query1[[#This Row],[EANCode]]," - ",Query1[[#This Row],[Quantity]],Query1[[#This Row],[UnitCode]]," - ",Query1[[#This Row],[UNIT in SAP]])</f>
        <v>5413470315157 - 1STK - PC</v>
      </c>
      <c r="K6955" t="s">
        <v>21015</v>
      </c>
    </row>
    <row r="6956" spans="1:11" x14ac:dyDescent="0.2">
      <c r="A6956" t="str">
        <f>CONCATENATE(Query1[[#This Row],[ArticleCode]],"_",Query1[[#This Row],[countif]])</f>
        <v>S0000381_1</v>
      </c>
      <c r="B6956" t="s">
        <v>1000</v>
      </c>
      <c r="C6956" t="s">
        <v>39668</v>
      </c>
      <c r="D6956" t="s">
        <v>39669</v>
      </c>
      <c r="E6956">
        <v>1</v>
      </c>
      <c r="F6956" t="s">
        <v>23636</v>
      </c>
      <c r="G6956">
        <v>1</v>
      </c>
      <c r="H6956">
        <f>COUNTIF(B:B,Query1[[#This Row],[ArticleCode]])</f>
        <v>1</v>
      </c>
      <c r="I6956" t="e">
        <f>VLOOKUP(Query1[[#This Row],[ArticleCode]],#REF!,1,FALSE)</f>
        <v>#REF!</v>
      </c>
      <c r="J6956" t="str">
        <f>CONCATENATE(Query1[[#This Row],[EANCode]]," - ",Query1[[#This Row],[Quantity]],Query1[[#This Row],[UnitCode]]," - ",Query1[[#This Row],[UNIT in SAP]])</f>
        <v>5413470300245 - 1LNG - PC</v>
      </c>
      <c r="K6956" t="s">
        <v>21015</v>
      </c>
    </row>
    <row r="6957" spans="1:11" x14ac:dyDescent="0.2">
      <c r="A6957" t="str">
        <f>CONCATENATE(Query1[[#This Row],[ArticleCode]],"_",Query1[[#This Row],[countif]])</f>
        <v>S0000395_1</v>
      </c>
      <c r="B6957" t="s">
        <v>1002</v>
      </c>
      <c r="C6957" t="s">
        <v>39670</v>
      </c>
      <c r="D6957" t="s">
        <v>39671</v>
      </c>
      <c r="E6957">
        <v>1</v>
      </c>
      <c r="F6957" t="s">
        <v>23636</v>
      </c>
      <c r="G6957">
        <v>1</v>
      </c>
      <c r="H6957">
        <f>COUNTIF(B:B,Query1[[#This Row],[ArticleCode]])</f>
        <v>1</v>
      </c>
      <c r="I6957" t="e">
        <f>VLOOKUP(Query1[[#This Row],[ArticleCode]],#REF!,1,FALSE)</f>
        <v>#REF!</v>
      </c>
      <c r="J6957" t="str">
        <f>CONCATENATE(Query1[[#This Row],[EANCode]]," - ",Query1[[#This Row],[Quantity]],Query1[[#This Row],[UnitCode]]," - ",Query1[[#This Row],[UNIT in SAP]])</f>
        <v>5413470300252 - 1LNG - PC</v>
      </c>
      <c r="K6957" t="s">
        <v>21015</v>
      </c>
    </row>
    <row r="6958" spans="1:11" hidden="1" x14ac:dyDescent="0.2">
      <c r="A6958" t="str">
        <f>CONCATENATE(Query1[[#This Row],[ArticleCode]],"_",Query1[[#This Row],[countif]])</f>
        <v>S0000460_1</v>
      </c>
      <c r="B6958" t="s">
        <v>18479</v>
      </c>
      <c r="C6958" t="s">
        <v>18480</v>
      </c>
      <c r="D6958" t="s">
        <v>39672</v>
      </c>
      <c r="E6958">
        <v>1</v>
      </c>
      <c r="F6958" t="s">
        <v>20969</v>
      </c>
      <c r="G6958">
        <v>1</v>
      </c>
      <c r="H6958">
        <f>COUNTIF(B:B,Query1[[#This Row],[ArticleCode]])</f>
        <v>1</v>
      </c>
      <c r="I6958" t="e">
        <f>VLOOKUP(Query1[[#This Row],[ArticleCode]],#REF!,1,FALSE)</f>
        <v>#REF!</v>
      </c>
      <c r="J6958" t="str">
        <f>CONCATENATE(Query1[[#This Row],[EANCode]]," - ",Query1[[#This Row],[Quantity]],Query1[[#This Row],[UnitCode]]," - ",Query1[[#This Row],[UNIT in SAP]])</f>
        <v xml:space="preserve">5413470318875 - 1STK - </v>
      </c>
    </row>
    <row r="6959" spans="1:11" hidden="1" x14ac:dyDescent="0.2">
      <c r="A6959" t="str">
        <f>CONCATENATE(Query1[[#This Row],[ArticleCode]],"_",Query1[[#This Row],[countif]])</f>
        <v>S0000461_1</v>
      </c>
      <c r="B6959" t="s">
        <v>18481</v>
      </c>
      <c r="C6959" t="s">
        <v>18482</v>
      </c>
      <c r="D6959" t="s">
        <v>39673</v>
      </c>
      <c r="E6959">
        <v>1</v>
      </c>
      <c r="F6959" t="s">
        <v>20969</v>
      </c>
      <c r="G6959">
        <v>1</v>
      </c>
      <c r="H6959">
        <f>COUNTIF(B:B,Query1[[#This Row],[ArticleCode]])</f>
        <v>1</v>
      </c>
      <c r="I6959" t="e">
        <f>VLOOKUP(Query1[[#This Row],[ArticleCode]],#REF!,1,FALSE)</f>
        <v>#REF!</v>
      </c>
      <c r="J6959" t="str">
        <f>CONCATENATE(Query1[[#This Row],[EANCode]]," - ",Query1[[#This Row],[Quantity]],Query1[[#This Row],[UnitCode]]," - ",Query1[[#This Row],[UNIT in SAP]])</f>
        <v xml:space="preserve">5413470318882 - 1STK - </v>
      </c>
    </row>
    <row r="6960" spans="1:11" hidden="1" x14ac:dyDescent="0.2">
      <c r="A6960" t="str">
        <f>CONCATENATE(Query1[[#This Row],[ArticleCode]],"_",Query1[[#This Row],[countif]])</f>
        <v>S0000462_1</v>
      </c>
      <c r="B6960" t="s">
        <v>18483</v>
      </c>
      <c r="C6960" t="s">
        <v>18484</v>
      </c>
      <c r="D6960" t="s">
        <v>39674</v>
      </c>
      <c r="E6960">
        <v>1</v>
      </c>
      <c r="F6960" t="s">
        <v>20969</v>
      </c>
      <c r="G6960">
        <v>1</v>
      </c>
      <c r="H6960">
        <f>COUNTIF(B:B,Query1[[#This Row],[ArticleCode]])</f>
        <v>1</v>
      </c>
      <c r="I6960" t="e">
        <f>VLOOKUP(Query1[[#This Row],[ArticleCode]],#REF!,1,FALSE)</f>
        <v>#REF!</v>
      </c>
      <c r="J6960" t="str">
        <f>CONCATENATE(Query1[[#This Row],[EANCode]]," - ",Query1[[#This Row],[Quantity]],Query1[[#This Row],[UnitCode]]," - ",Query1[[#This Row],[UNIT in SAP]])</f>
        <v xml:space="preserve">5413470318899 - 1STK - </v>
      </c>
    </row>
    <row r="6961" spans="1:11" hidden="1" x14ac:dyDescent="0.2">
      <c r="A6961" t="str">
        <f>CONCATENATE(Query1[[#This Row],[ArticleCode]],"_",Query1[[#This Row],[countif]])</f>
        <v>S0000463_1</v>
      </c>
      <c r="B6961" t="s">
        <v>18485</v>
      </c>
      <c r="C6961" t="s">
        <v>18486</v>
      </c>
      <c r="D6961" t="s">
        <v>39675</v>
      </c>
      <c r="E6961">
        <v>1</v>
      </c>
      <c r="F6961" t="s">
        <v>20969</v>
      </c>
      <c r="G6961">
        <v>1</v>
      </c>
      <c r="H6961">
        <f>COUNTIF(B:B,Query1[[#This Row],[ArticleCode]])</f>
        <v>1</v>
      </c>
      <c r="I6961" t="e">
        <f>VLOOKUP(Query1[[#This Row],[ArticleCode]],#REF!,1,FALSE)</f>
        <v>#REF!</v>
      </c>
      <c r="J6961" t="str">
        <f>CONCATENATE(Query1[[#This Row],[EANCode]]," - ",Query1[[#This Row],[Quantity]],Query1[[#This Row],[UnitCode]]," - ",Query1[[#This Row],[UNIT in SAP]])</f>
        <v xml:space="preserve">5413470318905 - 1STK - </v>
      </c>
    </row>
    <row r="6962" spans="1:11" hidden="1" x14ac:dyDescent="0.2">
      <c r="A6962" t="str">
        <f>CONCATENATE(Query1[[#This Row],[ArticleCode]],"_",Query1[[#This Row],[countif]])</f>
        <v>S0000464_1</v>
      </c>
      <c r="B6962" t="s">
        <v>18487</v>
      </c>
      <c r="C6962" t="s">
        <v>18488</v>
      </c>
      <c r="D6962" t="s">
        <v>39676</v>
      </c>
      <c r="E6962">
        <v>1</v>
      </c>
      <c r="F6962" t="s">
        <v>20969</v>
      </c>
      <c r="G6962">
        <v>1</v>
      </c>
      <c r="H6962">
        <f>COUNTIF(B:B,Query1[[#This Row],[ArticleCode]])</f>
        <v>1</v>
      </c>
      <c r="I6962" t="e">
        <f>VLOOKUP(Query1[[#This Row],[ArticleCode]],#REF!,1,FALSE)</f>
        <v>#REF!</v>
      </c>
      <c r="J6962" t="str">
        <f>CONCATENATE(Query1[[#This Row],[EANCode]]," - ",Query1[[#This Row],[Quantity]],Query1[[#This Row],[UnitCode]]," - ",Query1[[#This Row],[UNIT in SAP]])</f>
        <v xml:space="preserve">5413470318912 - 1STK - </v>
      </c>
    </row>
    <row r="6963" spans="1:11" hidden="1" x14ac:dyDescent="0.2">
      <c r="A6963" t="str">
        <f>CONCATENATE(Query1[[#This Row],[ArticleCode]],"_",Query1[[#This Row],[countif]])</f>
        <v>S0000465_1</v>
      </c>
      <c r="B6963" t="s">
        <v>18489</v>
      </c>
      <c r="C6963" t="s">
        <v>18490</v>
      </c>
      <c r="D6963" t="s">
        <v>39677</v>
      </c>
      <c r="E6963">
        <v>1</v>
      </c>
      <c r="F6963" t="s">
        <v>20969</v>
      </c>
      <c r="G6963">
        <v>1</v>
      </c>
      <c r="H6963">
        <f>COUNTIF(B:B,Query1[[#This Row],[ArticleCode]])</f>
        <v>1</v>
      </c>
      <c r="I6963" t="e">
        <f>VLOOKUP(Query1[[#This Row],[ArticleCode]],#REF!,1,FALSE)</f>
        <v>#REF!</v>
      </c>
      <c r="J6963" t="str">
        <f>CONCATENATE(Query1[[#This Row],[EANCode]]," - ",Query1[[#This Row],[Quantity]],Query1[[#This Row],[UnitCode]]," - ",Query1[[#This Row],[UNIT in SAP]])</f>
        <v xml:space="preserve">5413470318929 - 1STK - </v>
      </c>
    </row>
    <row r="6964" spans="1:11" hidden="1" x14ac:dyDescent="0.2">
      <c r="A6964" t="str">
        <f>CONCATENATE(Query1[[#This Row],[ArticleCode]],"_",Query1[[#This Row],[countif]])</f>
        <v>S0000466_1</v>
      </c>
      <c r="B6964" t="s">
        <v>18491</v>
      </c>
      <c r="C6964" t="s">
        <v>18492</v>
      </c>
      <c r="D6964" t="s">
        <v>39678</v>
      </c>
      <c r="E6964">
        <v>1</v>
      </c>
      <c r="F6964" t="s">
        <v>20969</v>
      </c>
      <c r="G6964">
        <v>1</v>
      </c>
      <c r="H6964">
        <f>COUNTIF(B:B,Query1[[#This Row],[ArticleCode]])</f>
        <v>1</v>
      </c>
      <c r="I6964" t="e">
        <f>VLOOKUP(Query1[[#This Row],[ArticleCode]],#REF!,1,FALSE)</f>
        <v>#REF!</v>
      </c>
      <c r="J6964" t="str">
        <f>CONCATENATE(Query1[[#This Row],[EANCode]]," - ",Query1[[#This Row],[Quantity]],Query1[[#This Row],[UnitCode]]," - ",Query1[[#This Row],[UNIT in SAP]])</f>
        <v xml:space="preserve">5413470318936 - 1STK - </v>
      </c>
    </row>
    <row r="6965" spans="1:11" hidden="1" x14ac:dyDescent="0.2">
      <c r="A6965" t="str">
        <f>CONCATENATE(Query1[[#This Row],[ArticleCode]],"_",Query1[[#This Row],[countif]])</f>
        <v>S0000467_1</v>
      </c>
      <c r="B6965" t="s">
        <v>18493</v>
      </c>
      <c r="C6965" t="s">
        <v>18494</v>
      </c>
      <c r="D6965" t="s">
        <v>39679</v>
      </c>
      <c r="E6965">
        <v>1</v>
      </c>
      <c r="F6965" t="s">
        <v>20969</v>
      </c>
      <c r="G6965">
        <v>1</v>
      </c>
      <c r="H6965">
        <f>COUNTIF(B:B,Query1[[#This Row],[ArticleCode]])</f>
        <v>1</v>
      </c>
      <c r="I6965" t="e">
        <f>VLOOKUP(Query1[[#This Row],[ArticleCode]],#REF!,1,FALSE)</f>
        <v>#REF!</v>
      </c>
      <c r="J6965" t="str">
        <f>CONCATENATE(Query1[[#This Row],[EANCode]]," - ",Query1[[#This Row],[Quantity]],Query1[[#This Row],[UnitCode]]," - ",Query1[[#This Row],[UNIT in SAP]])</f>
        <v xml:space="preserve">5413470318943 - 1STK - </v>
      </c>
    </row>
    <row r="6966" spans="1:11" hidden="1" x14ac:dyDescent="0.2">
      <c r="A6966" t="str">
        <f>CONCATENATE(Query1[[#This Row],[ArticleCode]],"_",Query1[[#This Row],[countif]])</f>
        <v>S0000559_1</v>
      </c>
      <c r="B6966" t="s">
        <v>39680</v>
      </c>
      <c r="C6966" t="s">
        <v>39681</v>
      </c>
      <c r="D6966" t="s">
        <v>39682</v>
      </c>
      <c r="E6966">
        <v>1</v>
      </c>
      <c r="F6966" t="s">
        <v>20969</v>
      </c>
      <c r="G6966">
        <v>1</v>
      </c>
      <c r="H6966">
        <f>COUNTIF(B:B,Query1[[#This Row],[ArticleCode]])</f>
        <v>1</v>
      </c>
      <c r="I6966" t="e">
        <f>VLOOKUP(Query1[[#This Row],[ArticleCode]],#REF!,1,FALSE)</f>
        <v>#REF!</v>
      </c>
      <c r="J6966" t="str">
        <f>CONCATENATE(Query1[[#This Row],[EANCode]]," - ",Query1[[#This Row],[Quantity]],Query1[[#This Row],[UnitCode]]," - ",Query1[[#This Row],[UNIT in SAP]])</f>
        <v xml:space="preserve">5413470090641 - 1STK - </v>
      </c>
    </row>
    <row r="6967" spans="1:11" hidden="1" x14ac:dyDescent="0.2">
      <c r="A6967" t="str">
        <f>CONCATENATE(Query1[[#This Row],[ArticleCode]],"_",Query1[[#This Row],[countif]])</f>
        <v>S0000597_1</v>
      </c>
      <c r="B6967" t="s">
        <v>39683</v>
      </c>
      <c r="C6967" t="s">
        <v>39684</v>
      </c>
      <c r="D6967" t="s">
        <v>39685</v>
      </c>
      <c r="E6967">
        <v>1</v>
      </c>
      <c r="F6967" t="s">
        <v>20969</v>
      </c>
      <c r="G6967">
        <v>1</v>
      </c>
      <c r="H6967">
        <f>COUNTIF(B:B,Query1[[#This Row],[ArticleCode]])</f>
        <v>1</v>
      </c>
      <c r="I6967" t="e">
        <f>VLOOKUP(Query1[[#This Row],[ArticleCode]],#REF!,1,FALSE)</f>
        <v>#REF!</v>
      </c>
      <c r="J6967" t="str">
        <f>CONCATENATE(Query1[[#This Row],[EANCode]]," - ",Query1[[#This Row],[Quantity]],Query1[[#This Row],[UnitCode]]," - ",Query1[[#This Row],[UNIT in SAP]])</f>
        <v xml:space="preserve">5413470090658 - 1STK - </v>
      </c>
    </row>
    <row r="6968" spans="1:11" x14ac:dyDescent="0.2">
      <c r="A6968" t="str">
        <f>CONCATENATE(Query1[[#This Row],[ArticleCode]],"_",Query1[[#This Row],[countif]])</f>
        <v>S0000760_1</v>
      </c>
      <c r="B6968" t="s">
        <v>1004</v>
      </c>
      <c r="C6968" t="s">
        <v>39686</v>
      </c>
      <c r="D6968" t="s">
        <v>39687</v>
      </c>
      <c r="E6968">
        <v>1</v>
      </c>
      <c r="F6968" t="s">
        <v>23636</v>
      </c>
      <c r="G6968">
        <v>1</v>
      </c>
      <c r="H6968">
        <f>COUNTIF(B:B,Query1[[#This Row],[ArticleCode]])</f>
        <v>1</v>
      </c>
      <c r="I6968" t="e">
        <f>VLOOKUP(Query1[[#This Row],[ArticleCode]],#REF!,1,FALSE)</f>
        <v>#REF!</v>
      </c>
      <c r="J6968" t="str">
        <f>CONCATENATE(Query1[[#This Row],[EANCode]]," - ",Query1[[#This Row],[Quantity]],Query1[[#This Row],[UnitCode]]," - ",Query1[[#This Row],[UNIT in SAP]])</f>
        <v>5413470300269 - 1LNG - PC</v>
      </c>
      <c r="K6968" t="s">
        <v>21015</v>
      </c>
    </row>
    <row r="6969" spans="1:11" x14ac:dyDescent="0.2">
      <c r="A6969" t="str">
        <f>CONCATENATE(Query1[[#This Row],[ArticleCode]],"_",Query1[[#This Row],[countif]])</f>
        <v>S0000770_1</v>
      </c>
      <c r="B6969" t="s">
        <v>1006</v>
      </c>
      <c r="C6969" t="s">
        <v>39688</v>
      </c>
      <c r="D6969" t="s">
        <v>39689</v>
      </c>
      <c r="E6969">
        <v>1</v>
      </c>
      <c r="F6969" t="s">
        <v>23636</v>
      </c>
      <c r="G6969">
        <v>1</v>
      </c>
      <c r="H6969">
        <f>COUNTIF(B:B,Query1[[#This Row],[ArticleCode]])</f>
        <v>1</v>
      </c>
      <c r="I6969" t="e">
        <f>VLOOKUP(Query1[[#This Row],[ArticleCode]],#REF!,1,FALSE)</f>
        <v>#REF!</v>
      </c>
      <c r="J6969" t="str">
        <f>CONCATENATE(Query1[[#This Row],[EANCode]]," - ",Query1[[#This Row],[Quantity]],Query1[[#This Row],[UnitCode]]," - ",Query1[[#This Row],[UNIT in SAP]])</f>
        <v>5413470300276 - 1LNG - PC</v>
      </c>
      <c r="K6969" t="s">
        <v>21015</v>
      </c>
    </row>
    <row r="6970" spans="1:11" x14ac:dyDescent="0.2">
      <c r="A6970" t="str">
        <f>CONCATENATE(Query1[[#This Row],[ArticleCode]],"_",Query1[[#This Row],[countif]])</f>
        <v>S0000771_1</v>
      </c>
      <c r="B6970" t="s">
        <v>1008</v>
      </c>
      <c r="C6970" t="s">
        <v>39690</v>
      </c>
      <c r="D6970" t="s">
        <v>39691</v>
      </c>
      <c r="E6970">
        <v>1</v>
      </c>
      <c r="F6970" t="s">
        <v>23636</v>
      </c>
      <c r="G6970">
        <v>1</v>
      </c>
      <c r="H6970">
        <f>COUNTIF(B:B,Query1[[#This Row],[ArticleCode]])</f>
        <v>1</v>
      </c>
      <c r="I6970" t="e">
        <f>VLOOKUP(Query1[[#This Row],[ArticleCode]],#REF!,1,FALSE)</f>
        <v>#REF!</v>
      </c>
      <c r="J6970" t="str">
        <f>CONCATENATE(Query1[[#This Row],[EANCode]]," - ",Query1[[#This Row],[Quantity]],Query1[[#This Row],[UnitCode]]," - ",Query1[[#This Row],[UNIT in SAP]])</f>
        <v>5413470300283 - 1LNG - PC</v>
      </c>
      <c r="K6970" t="s">
        <v>21015</v>
      </c>
    </row>
    <row r="6971" spans="1:11" x14ac:dyDescent="0.2">
      <c r="A6971" t="str">
        <f>CONCATENATE(Query1[[#This Row],[ArticleCode]],"_",Query1[[#This Row],[countif]])</f>
        <v>S0000773_1</v>
      </c>
      <c r="B6971" t="s">
        <v>1010</v>
      </c>
      <c r="C6971" t="s">
        <v>39692</v>
      </c>
      <c r="D6971" t="s">
        <v>39693</v>
      </c>
      <c r="E6971">
        <v>1</v>
      </c>
      <c r="F6971" t="s">
        <v>23636</v>
      </c>
      <c r="G6971">
        <v>1</v>
      </c>
      <c r="H6971">
        <f>COUNTIF(B:B,Query1[[#This Row],[ArticleCode]])</f>
        <v>1</v>
      </c>
      <c r="I6971" t="e">
        <f>VLOOKUP(Query1[[#This Row],[ArticleCode]],#REF!,1,FALSE)</f>
        <v>#REF!</v>
      </c>
      <c r="J6971" t="str">
        <f>CONCATENATE(Query1[[#This Row],[EANCode]]," - ",Query1[[#This Row],[Quantity]],Query1[[#This Row],[UnitCode]]," - ",Query1[[#This Row],[UNIT in SAP]])</f>
        <v>5413470300290 - 1LNG - PC</v>
      </c>
      <c r="K6971" t="s">
        <v>21015</v>
      </c>
    </row>
    <row r="6972" spans="1:11" x14ac:dyDescent="0.2">
      <c r="A6972" t="str">
        <f>CONCATENATE(Query1[[#This Row],[ArticleCode]],"_",Query1[[#This Row],[countif]])</f>
        <v>S0000776_1</v>
      </c>
      <c r="B6972" t="s">
        <v>1012</v>
      </c>
      <c r="C6972" t="s">
        <v>39694</v>
      </c>
      <c r="D6972" t="s">
        <v>39695</v>
      </c>
      <c r="E6972">
        <v>1</v>
      </c>
      <c r="F6972" t="s">
        <v>23636</v>
      </c>
      <c r="G6972">
        <v>1</v>
      </c>
      <c r="H6972">
        <f>COUNTIF(B:B,Query1[[#This Row],[ArticleCode]])</f>
        <v>1</v>
      </c>
      <c r="I6972" t="e">
        <f>VLOOKUP(Query1[[#This Row],[ArticleCode]],#REF!,1,FALSE)</f>
        <v>#REF!</v>
      </c>
      <c r="J6972" t="str">
        <f>CONCATENATE(Query1[[#This Row],[EANCode]]," - ",Query1[[#This Row],[Quantity]],Query1[[#This Row],[UnitCode]]," - ",Query1[[#This Row],[UNIT in SAP]])</f>
        <v>5413470300306 - 1LNG - PC</v>
      </c>
      <c r="K6972" t="s">
        <v>21015</v>
      </c>
    </row>
    <row r="6973" spans="1:11" x14ac:dyDescent="0.2">
      <c r="A6973" t="str">
        <f>CONCATENATE(Query1[[#This Row],[ArticleCode]],"_",Query1[[#This Row],[countif]])</f>
        <v>S0000781_1</v>
      </c>
      <c r="B6973" t="s">
        <v>1014</v>
      </c>
      <c r="C6973" t="s">
        <v>39696</v>
      </c>
      <c r="D6973" t="s">
        <v>39697</v>
      </c>
      <c r="E6973">
        <v>1</v>
      </c>
      <c r="F6973" t="s">
        <v>23636</v>
      </c>
      <c r="G6973">
        <v>1</v>
      </c>
      <c r="H6973">
        <f>COUNTIF(B:B,Query1[[#This Row],[ArticleCode]])</f>
        <v>1</v>
      </c>
      <c r="I6973" t="e">
        <f>VLOOKUP(Query1[[#This Row],[ArticleCode]],#REF!,1,FALSE)</f>
        <v>#REF!</v>
      </c>
      <c r="J6973" t="str">
        <f>CONCATENATE(Query1[[#This Row],[EANCode]]," - ",Query1[[#This Row],[Quantity]],Query1[[#This Row],[UnitCode]]," - ",Query1[[#This Row],[UNIT in SAP]])</f>
        <v>5413470300313 - 1LNG - PC</v>
      </c>
      <c r="K6973" t="s">
        <v>21015</v>
      </c>
    </row>
    <row r="6974" spans="1:11" x14ac:dyDescent="0.2">
      <c r="A6974" t="str">
        <f>CONCATENATE(Query1[[#This Row],[ArticleCode]],"_",Query1[[#This Row],[countif]])</f>
        <v>S0000795_1</v>
      </c>
      <c r="B6974" t="s">
        <v>1016</v>
      </c>
      <c r="C6974" t="s">
        <v>39698</v>
      </c>
      <c r="D6974" t="s">
        <v>39699</v>
      </c>
      <c r="E6974">
        <v>1</v>
      </c>
      <c r="F6974" t="s">
        <v>23636</v>
      </c>
      <c r="G6974">
        <v>1</v>
      </c>
      <c r="H6974">
        <f>COUNTIF(B:B,Query1[[#This Row],[ArticleCode]])</f>
        <v>1</v>
      </c>
      <c r="I6974" t="e">
        <f>VLOOKUP(Query1[[#This Row],[ArticleCode]],#REF!,1,FALSE)</f>
        <v>#REF!</v>
      </c>
      <c r="J6974" t="str">
        <f>CONCATENATE(Query1[[#This Row],[EANCode]]," - ",Query1[[#This Row],[Quantity]],Query1[[#This Row],[UnitCode]]," - ",Query1[[#This Row],[UNIT in SAP]])</f>
        <v>5413470300320 - 1LNG - PC</v>
      </c>
      <c r="K6974" t="s">
        <v>21015</v>
      </c>
    </row>
    <row r="6975" spans="1:11" hidden="1" x14ac:dyDescent="0.2">
      <c r="A6975" t="str">
        <f>CONCATENATE(Query1[[#This Row],[ArticleCode]],"_",Query1[[#This Row],[countif]])</f>
        <v>S0000960_1</v>
      </c>
      <c r="B6975" t="s">
        <v>18510</v>
      </c>
      <c r="C6975" t="s">
        <v>18511</v>
      </c>
      <c r="D6975" t="s">
        <v>39700</v>
      </c>
      <c r="E6975">
        <v>1</v>
      </c>
      <c r="F6975" t="s">
        <v>23636</v>
      </c>
      <c r="G6975">
        <v>1</v>
      </c>
      <c r="H6975">
        <f>COUNTIF(B:B,Query1[[#This Row],[ArticleCode]])</f>
        <v>1</v>
      </c>
      <c r="I6975" t="e">
        <f>VLOOKUP(Query1[[#This Row],[ArticleCode]],#REF!,1,FALSE)</f>
        <v>#REF!</v>
      </c>
      <c r="J6975" t="str">
        <f>CONCATENATE(Query1[[#This Row],[EANCode]]," - ",Query1[[#This Row],[Quantity]],Query1[[#This Row],[UnitCode]]," - ",Query1[[#This Row],[UNIT in SAP]])</f>
        <v xml:space="preserve">5413470300122 - 1LNG - </v>
      </c>
    </row>
    <row r="6976" spans="1:11" x14ac:dyDescent="0.2">
      <c r="A6976" t="str">
        <f>CONCATENATE(Query1[[#This Row],[ArticleCode]],"_",Query1[[#This Row],[countif]])</f>
        <v>S0000970_1</v>
      </c>
      <c r="B6976" t="s">
        <v>907</v>
      </c>
      <c r="C6976" t="s">
        <v>909</v>
      </c>
      <c r="D6976" t="s">
        <v>39701</v>
      </c>
      <c r="E6976">
        <v>1</v>
      </c>
      <c r="F6976" t="s">
        <v>23636</v>
      </c>
      <c r="G6976">
        <v>1</v>
      </c>
      <c r="H6976">
        <f>COUNTIF(B:B,Query1[[#This Row],[ArticleCode]])</f>
        <v>1</v>
      </c>
      <c r="I6976" t="e">
        <f>VLOOKUP(Query1[[#This Row],[ArticleCode]],#REF!,1,FALSE)</f>
        <v>#REF!</v>
      </c>
      <c r="J6976" t="str">
        <f>CONCATENATE(Query1[[#This Row],[EANCode]]," - ",Query1[[#This Row],[Quantity]],Query1[[#This Row],[UnitCode]]," - ",Query1[[#This Row],[UNIT in SAP]])</f>
        <v>5413470300139 - 1LNG - PC</v>
      </c>
      <c r="K6976" t="s">
        <v>21015</v>
      </c>
    </row>
    <row r="6977" spans="1:11" x14ac:dyDescent="0.2">
      <c r="A6977" t="str">
        <f>CONCATENATE(Query1[[#This Row],[ArticleCode]],"_",Query1[[#This Row],[countif]])</f>
        <v>S0000971_1</v>
      </c>
      <c r="B6977" t="s">
        <v>910</v>
      </c>
      <c r="C6977" t="s">
        <v>912</v>
      </c>
      <c r="D6977" t="s">
        <v>39702</v>
      </c>
      <c r="E6977">
        <v>1</v>
      </c>
      <c r="F6977" t="s">
        <v>23636</v>
      </c>
      <c r="G6977">
        <v>1</v>
      </c>
      <c r="H6977">
        <f>COUNTIF(B:B,Query1[[#This Row],[ArticleCode]])</f>
        <v>1</v>
      </c>
      <c r="I6977" t="e">
        <f>VLOOKUP(Query1[[#This Row],[ArticleCode]],#REF!,1,FALSE)</f>
        <v>#REF!</v>
      </c>
      <c r="J6977" t="str">
        <f>CONCATENATE(Query1[[#This Row],[EANCode]]," - ",Query1[[#This Row],[Quantity]],Query1[[#This Row],[UnitCode]]," - ",Query1[[#This Row],[UNIT in SAP]])</f>
        <v>5413470300146 - 1LNG - PC</v>
      </c>
      <c r="K6977" t="s">
        <v>21015</v>
      </c>
    </row>
    <row r="6978" spans="1:11" x14ac:dyDescent="0.2">
      <c r="A6978" t="str">
        <f>CONCATENATE(Query1[[#This Row],[ArticleCode]],"_",Query1[[#This Row],[countif]])</f>
        <v>S0000981_1</v>
      </c>
      <c r="B6978" t="s">
        <v>913</v>
      </c>
      <c r="C6978" t="s">
        <v>915</v>
      </c>
      <c r="D6978" t="s">
        <v>39703</v>
      </c>
      <c r="E6978">
        <v>1</v>
      </c>
      <c r="F6978" t="s">
        <v>23636</v>
      </c>
      <c r="G6978">
        <v>1</v>
      </c>
      <c r="H6978">
        <f>COUNTIF(B:B,Query1[[#This Row],[ArticleCode]])</f>
        <v>1</v>
      </c>
      <c r="I6978" t="e">
        <f>VLOOKUP(Query1[[#This Row],[ArticleCode]],#REF!,1,FALSE)</f>
        <v>#REF!</v>
      </c>
      <c r="J6978" t="str">
        <f>CONCATENATE(Query1[[#This Row],[EANCode]]," - ",Query1[[#This Row],[Quantity]],Query1[[#This Row],[UnitCode]]," - ",Query1[[#This Row],[UNIT in SAP]])</f>
        <v>5413470300153 - 1LNG - PC</v>
      </c>
      <c r="K6978" t="s">
        <v>21015</v>
      </c>
    </row>
    <row r="6979" spans="1:11" x14ac:dyDescent="0.2">
      <c r="A6979" t="str">
        <f>CONCATENATE(Query1[[#This Row],[ArticleCode]],"_",Query1[[#This Row],[countif]])</f>
        <v>S0000995_1</v>
      </c>
      <c r="B6979" t="s">
        <v>916</v>
      </c>
      <c r="C6979" t="s">
        <v>918</v>
      </c>
      <c r="D6979" t="s">
        <v>39704</v>
      </c>
      <c r="E6979">
        <v>1</v>
      </c>
      <c r="F6979" t="s">
        <v>23636</v>
      </c>
      <c r="G6979">
        <v>1</v>
      </c>
      <c r="H6979">
        <f>COUNTIF(B:B,Query1[[#This Row],[ArticleCode]])</f>
        <v>1</v>
      </c>
      <c r="I6979" t="e">
        <f>VLOOKUP(Query1[[#This Row],[ArticleCode]],#REF!,1,FALSE)</f>
        <v>#REF!</v>
      </c>
      <c r="J6979" t="str">
        <f>CONCATENATE(Query1[[#This Row],[EANCode]]," - ",Query1[[#This Row],[Quantity]],Query1[[#This Row],[UnitCode]]," - ",Query1[[#This Row],[UNIT in SAP]])</f>
        <v>5413470300160 - 1LNG - PC</v>
      </c>
      <c r="K6979" t="s">
        <v>21015</v>
      </c>
    </row>
    <row r="6980" spans="1:11" hidden="1" x14ac:dyDescent="0.2">
      <c r="A6980" t="str">
        <f>CONCATENATE(Query1[[#This Row],[ArticleCode]],"_",Query1[[#This Row],[countif]])</f>
        <v>S0001100_1</v>
      </c>
      <c r="B6980" t="s">
        <v>18518</v>
      </c>
      <c r="C6980" t="s">
        <v>18519</v>
      </c>
      <c r="D6980" t="s">
        <v>39705</v>
      </c>
      <c r="E6980">
        <v>1</v>
      </c>
      <c r="F6980" t="s">
        <v>23636</v>
      </c>
      <c r="G6980">
        <v>1</v>
      </c>
      <c r="H6980">
        <f>COUNTIF(B:B,Query1[[#This Row],[ArticleCode]])</f>
        <v>1</v>
      </c>
      <c r="I6980" t="e">
        <f>VLOOKUP(Query1[[#This Row],[ArticleCode]],#REF!,1,FALSE)</f>
        <v>#REF!</v>
      </c>
      <c r="J6980" t="str">
        <f>CONCATENATE(Query1[[#This Row],[EANCode]]," - ",Query1[[#This Row],[Quantity]],Query1[[#This Row],[UnitCode]]," - ",Query1[[#This Row],[UNIT in SAP]])</f>
        <v xml:space="preserve">5413470307213 - 1LNG - </v>
      </c>
    </row>
    <row r="6981" spans="1:11" hidden="1" x14ac:dyDescent="0.2">
      <c r="A6981" t="str">
        <f>CONCATENATE(Query1[[#This Row],[ArticleCode]],"_",Query1[[#This Row],[countif]])</f>
        <v>S0001101_1</v>
      </c>
      <c r="B6981" t="s">
        <v>18520</v>
      </c>
      <c r="C6981" t="s">
        <v>18521</v>
      </c>
      <c r="D6981" t="s">
        <v>39706</v>
      </c>
      <c r="E6981">
        <v>1</v>
      </c>
      <c r="F6981" t="s">
        <v>23636</v>
      </c>
      <c r="G6981">
        <v>1</v>
      </c>
      <c r="H6981">
        <f>COUNTIF(B:B,Query1[[#This Row],[ArticleCode]])</f>
        <v>1</v>
      </c>
      <c r="I6981" t="e">
        <f>VLOOKUP(Query1[[#This Row],[ArticleCode]],#REF!,1,FALSE)</f>
        <v>#REF!</v>
      </c>
      <c r="J6981" t="str">
        <f>CONCATENATE(Query1[[#This Row],[EANCode]]," - ",Query1[[#This Row],[Quantity]],Query1[[#This Row],[UnitCode]]," - ",Query1[[#This Row],[UNIT in SAP]])</f>
        <v xml:space="preserve">5413470307220 - 1LNG - </v>
      </c>
    </row>
    <row r="6982" spans="1:11" hidden="1" x14ac:dyDescent="0.2">
      <c r="A6982" t="str">
        <f>CONCATENATE(Query1[[#This Row],[ArticleCode]],"_",Query1[[#This Row],[countif]])</f>
        <v>S0001102_1</v>
      </c>
      <c r="B6982" t="s">
        <v>18522</v>
      </c>
      <c r="C6982" t="s">
        <v>18523</v>
      </c>
      <c r="D6982" t="s">
        <v>39707</v>
      </c>
      <c r="E6982">
        <v>1</v>
      </c>
      <c r="F6982" t="s">
        <v>23636</v>
      </c>
      <c r="G6982">
        <v>1</v>
      </c>
      <c r="H6982">
        <f>COUNTIF(B:B,Query1[[#This Row],[ArticleCode]])</f>
        <v>1</v>
      </c>
      <c r="I6982" t="e">
        <f>VLOOKUP(Query1[[#This Row],[ArticleCode]],#REF!,1,FALSE)</f>
        <v>#REF!</v>
      </c>
      <c r="J6982" t="str">
        <f>CONCATENATE(Query1[[#This Row],[EANCode]]," - ",Query1[[#This Row],[Quantity]],Query1[[#This Row],[UnitCode]]," - ",Query1[[#This Row],[UNIT in SAP]])</f>
        <v xml:space="preserve">5413470307237 - 1LNG - </v>
      </c>
    </row>
    <row r="6983" spans="1:11" hidden="1" x14ac:dyDescent="0.2">
      <c r="A6983" t="str">
        <f>CONCATENATE(Query1[[#This Row],[ArticleCode]],"_",Query1[[#This Row],[countif]])</f>
        <v>S0001103_1</v>
      </c>
      <c r="B6983" t="s">
        <v>18524</v>
      </c>
      <c r="C6983" t="s">
        <v>18525</v>
      </c>
      <c r="D6983" t="s">
        <v>39708</v>
      </c>
      <c r="E6983">
        <v>1</v>
      </c>
      <c r="F6983" t="s">
        <v>23636</v>
      </c>
      <c r="G6983">
        <v>1</v>
      </c>
      <c r="H6983">
        <f>COUNTIF(B:B,Query1[[#This Row],[ArticleCode]])</f>
        <v>1</v>
      </c>
      <c r="I6983" t="e">
        <f>VLOOKUP(Query1[[#This Row],[ArticleCode]],#REF!,1,FALSE)</f>
        <v>#REF!</v>
      </c>
      <c r="J6983" t="str">
        <f>CONCATENATE(Query1[[#This Row],[EANCode]]," - ",Query1[[#This Row],[Quantity]],Query1[[#This Row],[UnitCode]]," - ",Query1[[#This Row],[UNIT in SAP]])</f>
        <v xml:space="preserve">5413470307244 - 1LNG - </v>
      </c>
    </row>
    <row r="6984" spans="1:11" hidden="1" x14ac:dyDescent="0.2">
      <c r="A6984" t="str">
        <f>CONCATENATE(Query1[[#This Row],[ArticleCode]],"_",Query1[[#This Row],[countif]])</f>
        <v>S0001104_1</v>
      </c>
      <c r="B6984" t="s">
        <v>18526</v>
      </c>
      <c r="C6984" t="s">
        <v>18527</v>
      </c>
      <c r="D6984" t="s">
        <v>39709</v>
      </c>
      <c r="E6984">
        <v>1</v>
      </c>
      <c r="F6984" t="s">
        <v>23636</v>
      </c>
      <c r="G6984">
        <v>1</v>
      </c>
      <c r="H6984">
        <f>COUNTIF(B:B,Query1[[#This Row],[ArticleCode]])</f>
        <v>1</v>
      </c>
      <c r="I6984" t="e">
        <f>VLOOKUP(Query1[[#This Row],[ArticleCode]],#REF!,1,FALSE)</f>
        <v>#REF!</v>
      </c>
      <c r="J6984" t="str">
        <f>CONCATENATE(Query1[[#This Row],[EANCode]]," - ",Query1[[#This Row],[Quantity]],Query1[[#This Row],[UnitCode]]," - ",Query1[[#This Row],[UNIT in SAP]])</f>
        <v xml:space="preserve">5413470307251 - 1LNG - </v>
      </c>
    </row>
    <row r="6985" spans="1:11" hidden="1" x14ac:dyDescent="0.2">
      <c r="A6985" t="str">
        <f>CONCATENATE(Query1[[#This Row],[ArticleCode]],"_",Query1[[#This Row],[countif]])</f>
        <v>S0001105_1</v>
      </c>
      <c r="B6985" t="s">
        <v>18528</v>
      </c>
      <c r="C6985" t="s">
        <v>18529</v>
      </c>
      <c r="D6985" t="s">
        <v>39710</v>
      </c>
      <c r="E6985">
        <v>1</v>
      </c>
      <c r="F6985" t="s">
        <v>23636</v>
      </c>
      <c r="G6985">
        <v>1</v>
      </c>
      <c r="H6985">
        <f>COUNTIF(B:B,Query1[[#This Row],[ArticleCode]])</f>
        <v>1</v>
      </c>
      <c r="I6985" t="e">
        <f>VLOOKUP(Query1[[#This Row],[ArticleCode]],#REF!,1,FALSE)</f>
        <v>#REF!</v>
      </c>
      <c r="J6985" t="str">
        <f>CONCATENATE(Query1[[#This Row],[EANCode]]," - ",Query1[[#This Row],[Quantity]],Query1[[#This Row],[UnitCode]]," - ",Query1[[#This Row],[UNIT in SAP]])</f>
        <v xml:space="preserve">5413470307268 - 1LNG - </v>
      </c>
    </row>
    <row r="6986" spans="1:11" hidden="1" x14ac:dyDescent="0.2">
      <c r="A6986" t="str">
        <f>CONCATENATE(Query1[[#This Row],[ArticleCode]],"_",Query1[[#This Row],[countif]])</f>
        <v>S0001106_1</v>
      </c>
      <c r="B6986" t="s">
        <v>18530</v>
      </c>
      <c r="C6986" t="s">
        <v>18531</v>
      </c>
      <c r="D6986" t="s">
        <v>39711</v>
      </c>
      <c r="E6986">
        <v>1</v>
      </c>
      <c r="F6986" t="s">
        <v>23636</v>
      </c>
      <c r="G6986">
        <v>1</v>
      </c>
      <c r="H6986">
        <f>COUNTIF(B:B,Query1[[#This Row],[ArticleCode]])</f>
        <v>1</v>
      </c>
      <c r="I6986" t="e">
        <f>VLOOKUP(Query1[[#This Row],[ArticleCode]],#REF!,1,FALSE)</f>
        <v>#REF!</v>
      </c>
      <c r="J6986" t="str">
        <f>CONCATENATE(Query1[[#This Row],[EANCode]]," - ",Query1[[#This Row],[Quantity]],Query1[[#This Row],[UnitCode]]," - ",Query1[[#This Row],[UNIT in SAP]])</f>
        <v xml:space="preserve">5413470307275 - 1LNG - </v>
      </c>
    </row>
    <row r="6987" spans="1:11" hidden="1" x14ac:dyDescent="0.2">
      <c r="A6987" t="str">
        <f>CONCATENATE(Query1[[#This Row],[ArticleCode]],"_",Query1[[#This Row],[countif]])</f>
        <v>S0001107_1</v>
      </c>
      <c r="B6987" t="s">
        <v>18532</v>
      </c>
      <c r="C6987" t="s">
        <v>18533</v>
      </c>
      <c r="D6987" t="s">
        <v>39712</v>
      </c>
      <c r="E6987">
        <v>1</v>
      </c>
      <c r="F6987" t="s">
        <v>23636</v>
      </c>
      <c r="G6987">
        <v>1</v>
      </c>
      <c r="H6987">
        <f>COUNTIF(B:B,Query1[[#This Row],[ArticleCode]])</f>
        <v>1</v>
      </c>
      <c r="I6987" t="e">
        <f>VLOOKUP(Query1[[#This Row],[ArticleCode]],#REF!,1,FALSE)</f>
        <v>#REF!</v>
      </c>
      <c r="J6987" t="str">
        <f>CONCATENATE(Query1[[#This Row],[EANCode]]," - ",Query1[[#This Row],[Quantity]],Query1[[#This Row],[UnitCode]]," - ",Query1[[#This Row],[UNIT in SAP]])</f>
        <v xml:space="preserve">5413470307282 - 1LNG - </v>
      </c>
    </row>
    <row r="6988" spans="1:11" hidden="1" x14ac:dyDescent="0.2">
      <c r="A6988" t="str">
        <f>CONCATENATE(Query1[[#This Row],[ArticleCode]],"_",Query1[[#This Row],[countif]])</f>
        <v>S0001108_1</v>
      </c>
      <c r="B6988" t="s">
        <v>18534</v>
      </c>
      <c r="C6988" t="s">
        <v>18535</v>
      </c>
      <c r="D6988" t="s">
        <v>39713</v>
      </c>
      <c r="E6988">
        <v>1</v>
      </c>
      <c r="F6988" t="s">
        <v>23636</v>
      </c>
      <c r="G6988">
        <v>1</v>
      </c>
      <c r="H6988">
        <f>COUNTIF(B:B,Query1[[#This Row],[ArticleCode]])</f>
        <v>1</v>
      </c>
      <c r="I6988" t="e">
        <f>VLOOKUP(Query1[[#This Row],[ArticleCode]],#REF!,1,FALSE)</f>
        <v>#REF!</v>
      </c>
      <c r="J6988" t="str">
        <f>CONCATENATE(Query1[[#This Row],[EANCode]]," - ",Query1[[#This Row],[Quantity]],Query1[[#This Row],[UnitCode]]," - ",Query1[[#This Row],[UNIT in SAP]])</f>
        <v xml:space="preserve">5413470307299 - 1LNG - </v>
      </c>
    </row>
    <row r="6989" spans="1:11" hidden="1" x14ac:dyDescent="0.2">
      <c r="A6989" t="str">
        <f>CONCATENATE(Query1[[#This Row],[ArticleCode]],"_",Query1[[#This Row],[countif]])</f>
        <v>S0001109_1</v>
      </c>
      <c r="B6989" t="s">
        <v>18536</v>
      </c>
      <c r="C6989" t="s">
        <v>18537</v>
      </c>
      <c r="D6989" t="s">
        <v>39714</v>
      </c>
      <c r="E6989">
        <v>1</v>
      </c>
      <c r="F6989" t="s">
        <v>23636</v>
      </c>
      <c r="G6989">
        <v>1</v>
      </c>
      <c r="H6989">
        <f>COUNTIF(B:B,Query1[[#This Row],[ArticleCode]])</f>
        <v>1</v>
      </c>
      <c r="I6989" t="e">
        <f>VLOOKUP(Query1[[#This Row],[ArticleCode]],#REF!,1,FALSE)</f>
        <v>#REF!</v>
      </c>
      <c r="J6989" t="str">
        <f>CONCATENATE(Query1[[#This Row],[EANCode]]," - ",Query1[[#This Row],[Quantity]],Query1[[#This Row],[UnitCode]]," - ",Query1[[#This Row],[UNIT in SAP]])</f>
        <v xml:space="preserve">5413470307305 - 1LNG - </v>
      </c>
    </row>
    <row r="6990" spans="1:11" hidden="1" x14ac:dyDescent="0.2">
      <c r="A6990" t="str">
        <f>CONCATENATE(Query1[[#This Row],[ArticleCode]],"_",Query1[[#This Row],[countif]])</f>
        <v>S0001110_1</v>
      </c>
      <c r="B6990" t="s">
        <v>18538</v>
      </c>
      <c r="C6990" t="s">
        <v>18539</v>
      </c>
      <c r="D6990" t="s">
        <v>39715</v>
      </c>
      <c r="E6990">
        <v>1</v>
      </c>
      <c r="F6990" t="s">
        <v>23636</v>
      </c>
      <c r="G6990">
        <v>1</v>
      </c>
      <c r="H6990">
        <f>COUNTIF(B:B,Query1[[#This Row],[ArticleCode]])</f>
        <v>1</v>
      </c>
      <c r="I6990" t="e">
        <f>VLOOKUP(Query1[[#This Row],[ArticleCode]],#REF!,1,FALSE)</f>
        <v>#REF!</v>
      </c>
      <c r="J6990" t="str">
        <f>CONCATENATE(Query1[[#This Row],[EANCode]]," - ",Query1[[#This Row],[Quantity]],Query1[[#This Row],[UnitCode]]," - ",Query1[[#This Row],[UNIT in SAP]])</f>
        <v xml:space="preserve">5413470307312 - 1LNG - </v>
      </c>
    </row>
    <row r="6991" spans="1:11" hidden="1" x14ac:dyDescent="0.2">
      <c r="A6991" t="str">
        <f>CONCATENATE(Query1[[#This Row],[ArticleCode]],"_",Query1[[#This Row],[countif]])</f>
        <v>S0001111_1</v>
      </c>
      <c r="B6991" t="s">
        <v>18540</v>
      </c>
      <c r="C6991" t="s">
        <v>18541</v>
      </c>
      <c r="D6991" t="s">
        <v>39716</v>
      </c>
      <c r="E6991">
        <v>1</v>
      </c>
      <c r="F6991" t="s">
        <v>23636</v>
      </c>
      <c r="G6991">
        <v>1</v>
      </c>
      <c r="H6991">
        <f>COUNTIF(B:B,Query1[[#This Row],[ArticleCode]])</f>
        <v>1</v>
      </c>
      <c r="I6991" t="e">
        <f>VLOOKUP(Query1[[#This Row],[ArticleCode]],#REF!,1,FALSE)</f>
        <v>#REF!</v>
      </c>
      <c r="J6991" t="str">
        <f>CONCATENATE(Query1[[#This Row],[EANCode]]," - ",Query1[[#This Row],[Quantity]],Query1[[#This Row],[UnitCode]]," - ",Query1[[#This Row],[UNIT in SAP]])</f>
        <v xml:space="preserve">5413470307329 - 1LNG - </v>
      </c>
    </row>
    <row r="6992" spans="1:11" hidden="1" x14ac:dyDescent="0.2">
      <c r="A6992" t="str">
        <f>CONCATENATE(Query1[[#This Row],[ArticleCode]],"_",Query1[[#This Row],[countif]])</f>
        <v>S0001112_1</v>
      </c>
      <c r="B6992" t="s">
        <v>18542</v>
      </c>
      <c r="C6992" t="s">
        <v>18543</v>
      </c>
      <c r="D6992" t="s">
        <v>39717</v>
      </c>
      <c r="E6992">
        <v>1</v>
      </c>
      <c r="F6992" t="s">
        <v>23636</v>
      </c>
      <c r="G6992">
        <v>1</v>
      </c>
      <c r="H6992">
        <f>COUNTIF(B:B,Query1[[#This Row],[ArticleCode]])</f>
        <v>1</v>
      </c>
      <c r="I6992" t="e">
        <f>VLOOKUP(Query1[[#This Row],[ArticleCode]],#REF!,1,FALSE)</f>
        <v>#REF!</v>
      </c>
      <c r="J6992" t="str">
        <f>CONCATENATE(Query1[[#This Row],[EANCode]]," - ",Query1[[#This Row],[Quantity]],Query1[[#This Row],[UnitCode]]," - ",Query1[[#This Row],[UNIT in SAP]])</f>
        <v xml:space="preserve">5413470307336 - 1LNG - </v>
      </c>
    </row>
    <row r="6993" spans="1:11" hidden="1" x14ac:dyDescent="0.2">
      <c r="A6993" t="str">
        <f>CONCATENATE(Query1[[#This Row],[ArticleCode]],"_",Query1[[#This Row],[countif]])</f>
        <v>S0001113_1</v>
      </c>
      <c r="B6993" t="s">
        <v>18544</v>
      </c>
      <c r="C6993" t="s">
        <v>18545</v>
      </c>
      <c r="D6993" t="s">
        <v>39718</v>
      </c>
      <c r="E6993">
        <v>1</v>
      </c>
      <c r="F6993" t="s">
        <v>23636</v>
      </c>
      <c r="G6993">
        <v>1</v>
      </c>
      <c r="H6993">
        <f>COUNTIF(B:B,Query1[[#This Row],[ArticleCode]])</f>
        <v>1</v>
      </c>
      <c r="I6993" t="e">
        <f>VLOOKUP(Query1[[#This Row],[ArticleCode]],#REF!,1,FALSE)</f>
        <v>#REF!</v>
      </c>
      <c r="J6993" t="str">
        <f>CONCATENATE(Query1[[#This Row],[EANCode]]," - ",Query1[[#This Row],[Quantity]],Query1[[#This Row],[UnitCode]]," - ",Query1[[#This Row],[UNIT in SAP]])</f>
        <v xml:space="preserve">5413470307343 - 1LNG - </v>
      </c>
    </row>
    <row r="6994" spans="1:11" hidden="1" x14ac:dyDescent="0.2">
      <c r="A6994" t="str">
        <f>CONCATENATE(Query1[[#This Row],[ArticleCode]],"_",Query1[[#This Row],[countif]])</f>
        <v>S0001114_1</v>
      </c>
      <c r="B6994" t="s">
        <v>18546</v>
      </c>
      <c r="C6994" t="s">
        <v>18547</v>
      </c>
      <c r="D6994" t="s">
        <v>39719</v>
      </c>
      <c r="E6994">
        <v>1</v>
      </c>
      <c r="F6994" t="s">
        <v>23636</v>
      </c>
      <c r="G6994">
        <v>1</v>
      </c>
      <c r="H6994">
        <f>COUNTIF(B:B,Query1[[#This Row],[ArticleCode]])</f>
        <v>1</v>
      </c>
      <c r="I6994" t="e">
        <f>VLOOKUP(Query1[[#This Row],[ArticleCode]],#REF!,1,FALSE)</f>
        <v>#REF!</v>
      </c>
      <c r="J6994" t="str">
        <f>CONCATENATE(Query1[[#This Row],[EANCode]]," - ",Query1[[#This Row],[Quantity]],Query1[[#This Row],[UnitCode]]," - ",Query1[[#This Row],[UNIT in SAP]])</f>
        <v xml:space="preserve">5413470307350 - 1LNG - </v>
      </c>
    </row>
    <row r="6995" spans="1:11" x14ac:dyDescent="0.2">
      <c r="A6995" t="str">
        <f>CONCATENATE(Query1[[#This Row],[ArticleCode]],"_",Query1[[#This Row],[countif]])</f>
        <v>S0001300_1</v>
      </c>
      <c r="B6995" t="s">
        <v>919</v>
      </c>
      <c r="C6995" t="s">
        <v>921</v>
      </c>
      <c r="D6995" t="s">
        <v>39720</v>
      </c>
      <c r="E6995">
        <v>1</v>
      </c>
      <c r="F6995" t="s">
        <v>23636</v>
      </c>
      <c r="G6995">
        <v>1</v>
      </c>
      <c r="H6995">
        <f>COUNTIF(B:B,Query1[[#This Row],[ArticleCode]])</f>
        <v>1</v>
      </c>
      <c r="I6995" t="e">
        <f>VLOOKUP(Query1[[#This Row],[ArticleCode]],#REF!,1,FALSE)</f>
        <v>#REF!</v>
      </c>
      <c r="J6995" t="str">
        <f>CONCATENATE(Query1[[#This Row],[EANCode]]," - ",Query1[[#This Row],[Quantity]],Query1[[#This Row],[UnitCode]]," - ",Query1[[#This Row],[UNIT in SAP]])</f>
        <v>5413470311968 - 1LNG - PC</v>
      </c>
      <c r="K6995" t="s">
        <v>21015</v>
      </c>
    </row>
    <row r="6996" spans="1:11" x14ac:dyDescent="0.2">
      <c r="A6996" t="str">
        <f>CONCATENATE(Query1[[#This Row],[ArticleCode]],"_",Query1[[#This Row],[countif]])</f>
        <v>S0001301_1</v>
      </c>
      <c r="B6996" t="s">
        <v>922</v>
      </c>
      <c r="C6996" t="s">
        <v>924</v>
      </c>
      <c r="D6996" t="s">
        <v>39721</v>
      </c>
      <c r="E6996">
        <v>1</v>
      </c>
      <c r="F6996" t="s">
        <v>23636</v>
      </c>
      <c r="G6996">
        <v>1</v>
      </c>
      <c r="H6996">
        <f>COUNTIF(B:B,Query1[[#This Row],[ArticleCode]])</f>
        <v>1</v>
      </c>
      <c r="I6996" t="e">
        <f>VLOOKUP(Query1[[#This Row],[ArticleCode]],#REF!,1,FALSE)</f>
        <v>#REF!</v>
      </c>
      <c r="J6996" t="str">
        <f>CONCATENATE(Query1[[#This Row],[EANCode]]," - ",Query1[[#This Row],[Quantity]],Query1[[#This Row],[UnitCode]]," - ",Query1[[#This Row],[UNIT in SAP]])</f>
        <v>5413470311975 - 1LNG - PC</v>
      </c>
      <c r="K6996" t="s">
        <v>21015</v>
      </c>
    </row>
    <row r="6997" spans="1:11" x14ac:dyDescent="0.2">
      <c r="A6997" t="str">
        <f>CONCATENATE(Query1[[#This Row],[ArticleCode]],"_",Query1[[#This Row],[countif]])</f>
        <v>S0001302_1</v>
      </c>
      <c r="B6997" t="s">
        <v>925</v>
      </c>
      <c r="C6997" t="s">
        <v>927</v>
      </c>
      <c r="D6997" t="s">
        <v>39722</v>
      </c>
      <c r="E6997">
        <v>1</v>
      </c>
      <c r="F6997" t="s">
        <v>23636</v>
      </c>
      <c r="G6997">
        <v>1</v>
      </c>
      <c r="H6997">
        <f>COUNTIF(B:B,Query1[[#This Row],[ArticleCode]])</f>
        <v>1</v>
      </c>
      <c r="I6997" t="e">
        <f>VLOOKUP(Query1[[#This Row],[ArticleCode]],#REF!,1,FALSE)</f>
        <v>#REF!</v>
      </c>
      <c r="J6997" t="str">
        <f>CONCATENATE(Query1[[#This Row],[EANCode]]," - ",Query1[[#This Row],[Quantity]],Query1[[#This Row],[UnitCode]]," - ",Query1[[#This Row],[UNIT in SAP]])</f>
        <v>5413470311982 - 1LNG - PC</v>
      </c>
      <c r="K6997" t="s">
        <v>21015</v>
      </c>
    </row>
    <row r="6998" spans="1:11" x14ac:dyDescent="0.2">
      <c r="A6998" t="str">
        <f>CONCATENATE(Query1[[#This Row],[ArticleCode]],"_",Query1[[#This Row],[countif]])</f>
        <v>S0001303_1</v>
      </c>
      <c r="B6998" t="s">
        <v>928</v>
      </c>
      <c r="C6998" t="s">
        <v>930</v>
      </c>
      <c r="D6998" t="s">
        <v>39723</v>
      </c>
      <c r="E6998">
        <v>1</v>
      </c>
      <c r="F6998" t="s">
        <v>23636</v>
      </c>
      <c r="G6998">
        <v>1</v>
      </c>
      <c r="H6998">
        <f>COUNTIF(B:B,Query1[[#This Row],[ArticleCode]])</f>
        <v>1</v>
      </c>
      <c r="I6998" t="e">
        <f>VLOOKUP(Query1[[#This Row],[ArticleCode]],#REF!,1,FALSE)</f>
        <v>#REF!</v>
      </c>
      <c r="J6998" t="str">
        <f>CONCATENATE(Query1[[#This Row],[EANCode]]," - ",Query1[[#This Row],[Quantity]],Query1[[#This Row],[UnitCode]]," - ",Query1[[#This Row],[UNIT in SAP]])</f>
        <v>5413470311999 - 1LNG - PC</v>
      </c>
      <c r="K6998" t="s">
        <v>21015</v>
      </c>
    </row>
    <row r="6999" spans="1:11" x14ac:dyDescent="0.2">
      <c r="A6999" t="str">
        <f>CONCATENATE(Query1[[#This Row],[ArticleCode]],"_",Query1[[#This Row],[countif]])</f>
        <v>S0001304_1</v>
      </c>
      <c r="B6999" t="s">
        <v>931</v>
      </c>
      <c r="C6999" t="s">
        <v>933</v>
      </c>
      <c r="D6999" t="s">
        <v>39724</v>
      </c>
      <c r="E6999">
        <v>1</v>
      </c>
      <c r="F6999" t="s">
        <v>23636</v>
      </c>
      <c r="G6999">
        <v>1</v>
      </c>
      <c r="H6999">
        <f>COUNTIF(B:B,Query1[[#This Row],[ArticleCode]])</f>
        <v>1</v>
      </c>
      <c r="I6999" t="e">
        <f>VLOOKUP(Query1[[#This Row],[ArticleCode]],#REF!,1,FALSE)</f>
        <v>#REF!</v>
      </c>
      <c r="J6999" t="str">
        <f>CONCATENATE(Query1[[#This Row],[EANCode]]," - ",Query1[[#This Row],[Quantity]],Query1[[#This Row],[UnitCode]]," - ",Query1[[#This Row],[UNIT in SAP]])</f>
        <v>5413470312002 - 1LNG - PC</v>
      </c>
      <c r="K6999" t="s">
        <v>21015</v>
      </c>
    </row>
    <row r="7000" spans="1:11" x14ac:dyDescent="0.2">
      <c r="A7000" t="str">
        <f>CONCATENATE(Query1[[#This Row],[ArticleCode]],"_",Query1[[#This Row],[countif]])</f>
        <v>S0001305_1</v>
      </c>
      <c r="B7000" t="s">
        <v>934</v>
      </c>
      <c r="C7000" t="s">
        <v>936</v>
      </c>
      <c r="D7000" t="s">
        <v>39725</v>
      </c>
      <c r="E7000">
        <v>1</v>
      </c>
      <c r="F7000" t="s">
        <v>23636</v>
      </c>
      <c r="G7000">
        <v>1</v>
      </c>
      <c r="H7000">
        <f>COUNTIF(B:B,Query1[[#This Row],[ArticleCode]])</f>
        <v>1</v>
      </c>
      <c r="I7000" t="e">
        <f>VLOOKUP(Query1[[#This Row],[ArticleCode]],#REF!,1,FALSE)</f>
        <v>#REF!</v>
      </c>
      <c r="J7000" t="str">
        <f>CONCATENATE(Query1[[#This Row],[EANCode]]," - ",Query1[[#This Row],[Quantity]],Query1[[#This Row],[UnitCode]]," - ",Query1[[#This Row],[UNIT in SAP]])</f>
        <v>5413470312019 - 1LNG - PC</v>
      </c>
      <c r="K7000" t="s">
        <v>21015</v>
      </c>
    </row>
    <row r="7001" spans="1:11" x14ac:dyDescent="0.2">
      <c r="A7001" t="str">
        <f>CONCATENATE(Query1[[#This Row],[ArticleCode]],"_",Query1[[#This Row],[countif]])</f>
        <v>S0001306_1</v>
      </c>
      <c r="B7001" t="s">
        <v>937</v>
      </c>
      <c r="C7001" t="s">
        <v>939</v>
      </c>
      <c r="D7001" t="s">
        <v>39726</v>
      </c>
      <c r="E7001">
        <v>1</v>
      </c>
      <c r="F7001" t="s">
        <v>23636</v>
      </c>
      <c r="G7001">
        <v>1</v>
      </c>
      <c r="H7001">
        <f>COUNTIF(B:B,Query1[[#This Row],[ArticleCode]])</f>
        <v>1</v>
      </c>
      <c r="I7001" t="e">
        <f>VLOOKUP(Query1[[#This Row],[ArticleCode]],#REF!,1,FALSE)</f>
        <v>#REF!</v>
      </c>
      <c r="J7001" t="str">
        <f>CONCATENATE(Query1[[#This Row],[EANCode]]," - ",Query1[[#This Row],[Quantity]],Query1[[#This Row],[UnitCode]]," - ",Query1[[#This Row],[UNIT in SAP]])</f>
        <v>5413470312026 - 1LNG - PC</v>
      </c>
      <c r="K7001" t="s">
        <v>21015</v>
      </c>
    </row>
    <row r="7002" spans="1:11" x14ac:dyDescent="0.2">
      <c r="A7002" t="str">
        <f>CONCATENATE(Query1[[#This Row],[ArticleCode]],"_",Query1[[#This Row],[countif]])</f>
        <v>S0001307_1</v>
      </c>
      <c r="B7002" t="s">
        <v>940</v>
      </c>
      <c r="C7002" t="s">
        <v>942</v>
      </c>
      <c r="D7002" t="s">
        <v>39727</v>
      </c>
      <c r="E7002">
        <v>1</v>
      </c>
      <c r="F7002" t="s">
        <v>23636</v>
      </c>
      <c r="G7002">
        <v>1</v>
      </c>
      <c r="H7002">
        <f>COUNTIF(B:B,Query1[[#This Row],[ArticleCode]])</f>
        <v>1</v>
      </c>
      <c r="I7002" t="e">
        <f>VLOOKUP(Query1[[#This Row],[ArticleCode]],#REF!,1,FALSE)</f>
        <v>#REF!</v>
      </c>
      <c r="J7002" t="str">
        <f>CONCATENATE(Query1[[#This Row],[EANCode]]," - ",Query1[[#This Row],[Quantity]],Query1[[#This Row],[UnitCode]]," - ",Query1[[#This Row],[UNIT in SAP]])</f>
        <v>5413470312033 - 1LNG - PC</v>
      </c>
      <c r="K7002" t="s">
        <v>21015</v>
      </c>
    </row>
    <row r="7003" spans="1:11" x14ac:dyDescent="0.2">
      <c r="A7003" t="str">
        <f>CONCATENATE(Query1[[#This Row],[ArticleCode]],"_",Query1[[#This Row],[countif]])</f>
        <v>S0001308_1</v>
      </c>
      <c r="B7003" t="s">
        <v>943</v>
      </c>
      <c r="C7003" t="s">
        <v>945</v>
      </c>
      <c r="D7003" t="s">
        <v>39728</v>
      </c>
      <c r="E7003">
        <v>1</v>
      </c>
      <c r="F7003" t="s">
        <v>23636</v>
      </c>
      <c r="G7003">
        <v>1</v>
      </c>
      <c r="H7003">
        <f>COUNTIF(B:B,Query1[[#This Row],[ArticleCode]])</f>
        <v>1</v>
      </c>
      <c r="I7003" t="e">
        <f>VLOOKUP(Query1[[#This Row],[ArticleCode]],#REF!,1,FALSE)</f>
        <v>#REF!</v>
      </c>
      <c r="J7003" t="str">
        <f>CONCATENATE(Query1[[#This Row],[EANCode]]," - ",Query1[[#This Row],[Quantity]],Query1[[#This Row],[UnitCode]]," - ",Query1[[#This Row],[UNIT in SAP]])</f>
        <v>5413470312040 - 1LNG - PC</v>
      </c>
      <c r="K7003" t="s">
        <v>21015</v>
      </c>
    </row>
    <row r="7004" spans="1:11" x14ac:dyDescent="0.2">
      <c r="A7004" t="str">
        <f>CONCATENATE(Query1[[#This Row],[ArticleCode]],"_",Query1[[#This Row],[countif]])</f>
        <v>S0001309_1</v>
      </c>
      <c r="B7004" t="s">
        <v>946</v>
      </c>
      <c r="C7004" t="s">
        <v>948</v>
      </c>
      <c r="D7004" t="s">
        <v>39729</v>
      </c>
      <c r="E7004">
        <v>1</v>
      </c>
      <c r="F7004" t="s">
        <v>23636</v>
      </c>
      <c r="G7004">
        <v>1</v>
      </c>
      <c r="H7004">
        <f>COUNTIF(B:B,Query1[[#This Row],[ArticleCode]])</f>
        <v>1</v>
      </c>
      <c r="I7004" t="e">
        <f>VLOOKUP(Query1[[#This Row],[ArticleCode]],#REF!,1,FALSE)</f>
        <v>#REF!</v>
      </c>
      <c r="J7004" t="str">
        <f>CONCATENATE(Query1[[#This Row],[EANCode]]," - ",Query1[[#This Row],[Quantity]],Query1[[#This Row],[UnitCode]]," - ",Query1[[#This Row],[UNIT in SAP]])</f>
        <v>5413470312057 - 1LNG - PC</v>
      </c>
      <c r="K7004" t="s">
        <v>21015</v>
      </c>
    </row>
    <row r="7005" spans="1:11" x14ac:dyDescent="0.2">
      <c r="A7005" t="str">
        <f>CONCATENATE(Query1[[#This Row],[ArticleCode]],"_",Query1[[#This Row],[countif]])</f>
        <v>S0001310_1</v>
      </c>
      <c r="B7005" t="s">
        <v>949</v>
      </c>
      <c r="C7005" t="s">
        <v>951</v>
      </c>
      <c r="D7005" t="s">
        <v>39730</v>
      </c>
      <c r="E7005">
        <v>1</v>
      </c>
      <c r="F7005" t="s">
        <v>23636</v>
      </c>
      <c r="G7005">
        <v>1</v>
      </c>
      <c r="H7005">
        <f>COUNTIF(B:B,Query1[[#This Row],[ArticleCode]])</f>
        <v>1</v>
      </c>
      <c r="I7005" t="e">
        <f>VLOOKUP(Query1[[#This Row],[ArticleCode]],#REF!,1,FALSE)</f>
        <v>#REF!</v>
      </c>
      <c r="J7005" t="str">
        <f>CONCATENATE(Query1[[#This Row],[EANCode]]," - ",Query1[[#This Row],[Quantity]],Query1[[#This Row],[UnitCode]]," - ",Query1[[#This Row],[UNIT in SAP]])</f>
        <v>5413470312064 - 1LNG - PC</v>
      </c>
      <c r="K7005" t="s">
        <v>21015</v>
      </c>
    </row>
    <row r="7006" spans="1:11" x14ac:dyDescent="0.2">
      <c r="A7006" t="str">
        <f>CONCATENATE(Query1[[#This Row],[ArticleCode]],"_",Query1[[#This Row],[countif]])</f>
        <v>S0001311_1</v>
      </c>
      <c r="B7006" t="s">
        <v>952</v>
      </c>
      <c r="C7006" t="s">
        <v>954</v>
      </c>
      <c r="D7006" t="s">
        <v>39731</v>
      </c>
      <c r="E7006">
        <v>1</v>
      </c>
      <c r="F7006" t="s">
        <v>23636</v>
      </c>
      <c r="G7006">
        <v>1</v>
      </c>
      <c r="H7006">
        <f>COUNTIF(B:B,Query1[[#This Row],[ArticleCode]])</f>
        <v>1</v>
      </c>
      <c r="I7006" t="e">
        <f>VLOOKUP(Query1[[#This Row],[ArticleCode]],#REF!,1,FALSE)</f>
        <v>#REF!</v>
      </c>
      <c r="J7006" t="str">
        <f>CONCATENATE(Query1[[#This Row],[EANCode]]," - ",Query1[[#This Row],[Quantity]],Query1[[#This Row],[UnitCode]]," - ",Query1[[#This Row],[UNIT in SAP]])</f>
        <v>5413470312071 - 1LNG - PC</v>
      </c>
      <c r="K7006" t="s">
        <v>21015</v>
      </c>
    </row>
    <row r="7007" spans="1:11" x14ac:dyDescent="0.2">
      <c r="A7007" t="str">
        <f>CONCATENATE(Query1[[#This Row],[ArticleCode]],"_",Query1[[#This Row],[countif]])</f>
        <v>S0001312_1</v>
      </c>
      <c r="B7007" t="s">
        <v>955</v>
      </c>
      <c r="C7007" t="s">
        <v>957</v>
      </c>
      <c r="D7007" t="s">
        <v>39732</v>
      </c>
      <c r="E7007">
        <v>1</v>
      </c>
      <c r="F7007" t="s">
        <v>23636</v>
      </c>
      <c r="G7007">
        <v>1</v>
      </c>
      <c r="H7007">
        <f>COUNTIF(B:B,Query1[[#This Row],[ArticleCode]])</f>
        <v>1</v>
      </c>
      <c r="I7007" t="e">
        <f>VLOOKUP(Query1[[#This Row],[ArticleCode]],#REF!,1,FALSE)</f>
        <v>#REF!</v>
      </c>
      <c r="J7007" t="str">
        <f>CONCATENATE(Query1[[#This Row],[EANCode]]," - ",Query1[[#This Row],[Quantity]],Query1[[#This Row],[UnitCode]]," - ",Query1[[#This Row],[UNIT in SAP]])</f>
        <v>5413470312088 - 1LNG - PC</v>
      </c>
      <c r="K7007" t="s">
        <v>21015</v>
      </c>
    </row>
    <row r="7008" spans="1:11" x14ac:dyDescent="0.2">
      <c r="A7008" t="str">
        <f>CONCATENATE(Query1[[#This Row],[ArticleCode]],"_",Query1[[#This Row],[countif]])</f>
        <v>S0001313_1</v>
      </c>
      <c r="B7008" t="s">
        <v>958</v>
      </c>
      <c r="C7008" t="s">
        <v>960</v>
      </c>
      <c r="D7008" t="s">
        <v>39733</v>
      </c>
      <c r="E7008">
        <v>1</v>
      </c>
      <c r="F7008" t="s">
        <v>23636</v>
      </c>
      <c r="G7008">
        <v>1</v>
      </c>
      <c r="H7008">
        <f>COUNTIF(B:B,Query1[[#This Row],[ArticleCode]])</f>
        <v>1</v>
      </c>
      <c r="I7008" t="e">
        <f>VLOOKUP(Query1[[#This Row],[ArticleCode]],#REF!,1,FALSE)</f>
        <v>#REF!</v>
      </c>
      <c r="J7008" t="str">
        <f>CONCATENATE(Query1[[#This Row],[EANCode]]," - ",Query1[[#This Row],[Quantity]],Query1[[#This Row],[UnitCode]]," - ",Query1[[#This Row],[UNIT in SAP]])</f>
        <v>5413470312095 - 1LNG - PC</v>
      </c>
      <c r="K7008" t="s">
        <v>21015</v>
      </c>
    </row>
    <row r="7009" spans="1:11" x14ac:dyDescent="0.2">
      <c r="A7009" t="str">
        <f>CONCATENATE(Query1[[#This Row],[ArticleCode]],"_",Query1[[#This Row],[countif]])</f>
        <v>S0001314_1</v>
      </c>
      <c r="B7009" t="s">
        <v>961</v>
      </c>
      <c r="C7009" t="s">
        <v>963</v>
      </c>
      <c r="D7009" t="s">
        <v>39734</v>
      </c>
      <c r="E7009">
        <v>1</v>
      </c>
      <c r="F7009" t="s">
        <v>23636</v>
      </c>
      <c r="G7009">
        <v>1</v>
      </c>
      <c r="H7009">
        <f>COUNTIF(B:B,Query1[[#This Row],[ArticleCode]])</f>
        <v>1</v>
      </c>
      <c r="I7009" t="e">
        <f>VLOOKUP(Query1[[#This Row],[ArticleCode]],#REF!,1,FALSE)</f>
        <v>#REF!</v>
      </c>
      <c r="J7009" t="str">
        <f>CONCATENATE(Query1[[#This Row],[EANCode]]," - ",Query1[[#This Row],[Quantity]],Query1[[#This Row],[UnitCode]]," - ",Query1[[#This Row],[UNIT in SAP]])</f>
        <v>5413470312101 - 1LNG - PC</v>
      </c>
      <c r="K7009" t="s">
        <v>21015</v>
      </c>
    </row>
    <row r="7010" spans="1:11" x14ac:dyDescent="0.2">
      <c r="A7010" t="str">
        <f>CONCATENATE(Query1[[#This Row],[ArticleCode]],"_",Query1[[#This Row],[countif]])</f>
        <v>S0001635_1</v>
      </c>
      <c r="B7010" t="s">
        <v>18548</v>
      </c>
      <c r="C7010" t="s">
        <v>39735</v>
      </c>
      <c r="D7010" t="s">
        <v>39736</v>
      </c>
      <c r="E7010">
        <v>1</v>
      </c>
      <c r="F7010" t="s">
        <v>22617</v>
      </c>
      <c r="G7010">
        <v>1</v>
      </c>
      <c r="H7010">
        <f>COUNTIF(B:B,Query1[[#This Row],[ArticleCode]])</f>
        <v>1</v>
      </c>
      <c r="I7010" t="e">
        <f>VLOOKUP(Query1[[#This Row],[ArticleCode]],#REF!,1,FALSE)</f>
        <v>#REF!</v>
      </c>
      <c r="J7010" t="str">
        <f>CONCATENATE(Query1[[#This Row],[EANCode]]," - ",Query1[[#This Row],[Quantity]],Query1[[#This Row],[UnitCode]]," - ",Query1[[#This Row],[UNIT in SAP]])</f>
        <v>5413470311180 - 1SET - SET</v>
      </c>
      <c r="K7010" t="s">
        <v>22617</v>
      </c>
    </row>
    <row r="7011" spans="1:11" x14ac:dyDescent="0.2">
      <c r="A7011" t="str">
        <f>CONCATENATE(Query1[[#This Row],[ArticleCode]],"_",Query1[[#This Row],[countif]])</f>
        <v>S0001711_1</v>
      </c>
      <c r="B7011" t="s">
        <v>18550</v>
      </c>
      <c r="C7011" t="s">
        <v>39737</v>
      </c>
      <c r="D7011" t="s">
        <v>39738</v>
      </c>
      <c r="E7011">
        <v>100</v>
      </c>
      <c r="F7011" t="s">
        <v>20969</v>
      </c>
      <c r="G7011">
        <v>1</v>
      </c>
      <c r="H7011">
        <f>COUNTIF(B:B,Query1[[#This Row],[ArticleCode]])</f>
        <v>1</v>
      </c>
      <c r="I7011" t="e">
        <f>VLOOKUP(Query1[[#This Row],[ArticleCode]],#REF!,1,FALSE)</f>
        <v>#REF!</v>
      </c>
      <c r="J7011" t="str">
        <f>CONCATENATE(Query1[[#This Row],[EANCode]]," - ",Query1[[#This Row],[Quantity]],Query1[[#This Row],[UnitCode]]," - ",Query1[[#This Row],[UNIT in SAP]])</f>
        <v>5413470312309 - 100STK - CAR</v>
      </c>
      <c r="K7011" t="s">
        <v>20984</v>
      </c>
    </row>
    <row r="7012" spans="1:11" x14ac:dyDescent="0.2">
      <c r="A7012" t="str">
        <f>CONCATENATE(Query1[[#This Row],[ArticleCode]],"_",Query1[[#This Row],[countif]])</f>
        <v>S0001942_1</v>
      </c>
      <c r="B7012" t="s">
        <v>18586</v>
      </c>
      <c r="C7012" t="s">
        <v>39739</v>
      </c>
      <c r="D7012" t="s">
        <v>39740</v>
      </c>
      <c r="E7012">
        <v>1</v>
      </c>
      <c r="F7012" t="s">
        <v>20969</v>
      </c>
      <c r="G7012">
        <v>1</v>
      </c>
      <c r="H7012">
        <f>COUNTIF(B:B,Query1[[#This Row],[ArticleCode]])</f>
        <v>1</v>
      </c>
      <c r="I7012" t="e">
        <f>VLOOKUP(Query1[[#This Row],[ArticleCode]],#REF!,1,FALSE)</f>
        <v>#REF!</v>
      </c>
      <c r="J7012" t="str">
        <f>CONCATENATE(Query1[[#This Row],[EANCode]]," - ",Query1[[#This Row],[Quantity]],Query1[[#This Row],[UnitCode]]," - ",Query1[[#This Row],[UNIT in SAP]])</f>
        <v>5413470090863 - 1STK - PC</v>
      </c>
      <c r="K7012" t="s">
        <v>21015</v>
      </c>
    </row>
    <row r="7013" spans="1:11" hidden="1" x14ac:dyDescent="0.2">
      <c r="A7013" t="str">
        <f>CONCATENATE(Query1[[#This Row],[ArticleCode]],"_",Query1[[#This Row],[countif]])</f>
        <v>S0013500_1</v>
      </c>
      <c r="B7013" t="s">
        <v>39741</v>
      </c>
      <c r="C7013" t="s">
        <v>39742</v>
      </c>
      <c r="D7013" t="s">
        <v>39743</v>
      </c>
      <c r="E7013">
        <v>1</v>
      </c>
      <c r="F7013" t="s">
        <v>20969</v>
      </c>
      <c r="G7013">
        <v>1</v>
      </c>
      <c r="H7013">
        <f>COUNTIF(B:B,Query1[[#This Row],[ArticleCode]])</f>
        <v>1</v>
      </c>
      <c r="I7013" t="e">
        <f>VLOOKUP(Query1[[#This Row],[ArticleCode]],#REF!,1,FALSE)</f>
        <v>#REF!</v>
      </c>
      <c r="J7013" t="str">
        <f>CONCATENATE(Query1[[#This Row],[EANCode]]," - ",Query1[[#This Row],[Quantity]],Query1[[#This Row],[UnitCode]]," - ",Query1[[#This Row],[UNIT in SAP]])</f>
        <v xml:space="preserve">5413470287942 - 1STK - </v>
      </c>
    </row>
    <row r="7014" spans="1:11" hidden="1" x14ac:dyDescent="0.2">
      <c r="A7014" t="str">
        <f>CONCATENATE(Query1[[#This Row],[ArticleCode]],"_",Query1[[#This Row],[countif]])</f>
        <v>S0013710_1</v>
      </c>
      <c r="B7014" t="s">
        <v>39744</v>
      </c>
      <c r="C7014" t="s">
        <v>39745</v>
      </c>
      <c r="D7014" t="s">
        <v>39746</v>
      </c>
      <c r="E7014">
        <v>1</v>
      </c>
      <c r="F7014" t="s">
        <v>20969</v>
      </c>
      <c r="G7014">
        <v>1</v>
      </c>
      <c r="H7014">
        <f>COUNTIF(B:B,Query1[[#This Row],[ArticleCode]])</f>
        <v>1</v>
      </c>
      <c r="I7014" t="e">
        <f>VLOOKUP(Query1[[#This Row],[ArticleCode]],#REF!,1,FALSE)</f>
        <v>#REF!</v>
      </c>
      <c r="J7014" t="str">
        <f>CONCATENATE(Query1[[#This Row],[EANCode]]," - ",Query1[[#This Row],[Quantity]],Query1[[#This Row],[UnitCode]]," - ",Query1[[#This Row],[UNIT in SAP]])</f>
        <v xml:space="preserve">5413470313351 - 1STK - </v>
      </c>
    </row>
    <row r="7015" spans="1:11" hidden="1" x14ac:dyDescent="0.2">
      <c r="A7015" t="str">
        <f>CONCATENATE(Query1[[#This Row],[ArticleCode]],"_",Query1[[#This Row],[countif]])</f>
        <v>S0013711_1</v>
      </c>
      <c r="B7015" t="s">
        <v>39747</v>
      </c>
      <c r="C7015" t="s">
        <v>39748</v>
      </c>
      <c r="D7015" t="s">
        <v>39749</v>
      </c>
      <c r="E7015">
        <v>1</v>
      </c>
      <c r="F7015" t="s">
        <v>20969</v>
      </c>
      <c r="G7015">
        <v>1</v>
      </c>
      <c r="H7015">
        <f>COUNTIF(B:B,Query1[[#This Row],[ArticleCode]])</f>
        <v>1</v>
      </c>
      <c r="I7015" t="e">
        <f>VLOOKUP(Query1[[#This Row],[ArticleCode]],#REF!,1,FALSE)</f>
        <v>#REF!</v>
      </c>
      <c r="J7015" t="str">
        <f>CONCATENATE(Query1[[#This Row],[EANCode]]," - ",Query1[[#This Row],[Quantity]],Query1[[#This Row],[UnitCode]]," - ",Query1[[#This Row],[UNIT in SAP]])</f>
        <v xml:space="preserve">5413470313368 - 1STK - </v>
      </c>
    </row>
    <row r="7016" spans="1:11" hidden="1" x14ac:dyDescent="0.2">
      <c r="A7016" t="str">
        <f>CONCATENATE(Query1[[#This Row],[ArticleCode]],"_",Query1[[#This Row],[countif]])</f>
        <v>S0013840_1</v>
      </c>
      <c r="B7016" t="s">
        <v>39750</v>
      </c>
      <c r="C7016" t="s">
        <v>28758</v>
      </c>
      <c r="D7016" t="s">
        <v>39751</v>
      </c>
      <c r="E7016">
        <v>1</v>
      </c>
      <c r="F7016" t="s">
        <v>20969</v>
      </c>
      <c r="G7016">
        <v>1</v>
      </c>
      <c r="H7016">
        <f>COUNTIF(B:B,Query1[[#This Row],[ArticleCode]])</f>
        <v>1</v>
      </c>
      <c r="I7016" t="e">
        <f>VLOOKUP(Query1[[#This Row],[ArticleCode]],#REF!,1,FALSE)</f>
        <v>#REF!</v>
      </c>
      <c r="J7016" t="str">
        <f>CONCATENATE(Query1[[#This Row],[EANCode]]," - ",Query1[[#This Row],[Quantity]],Query1[[#This Row],[UnitCode]]," - ",Query1[[#This Row],[UNIT in SAP]])</f>
        <v xml:space="preserve">5413470305028 - 1STK - </v>
      </c>
    </row>
    <row r="7017" spans="1:11" x14ac:dyDescent="0.2">
      <c r="A7017" t="str">
        <f>CONCATENATE(Query1[[#This Row],[ArticleCode]],"_",Query1[[#This Row],[countif]])</f>
        <v>S0013919_1</v>
      </c>
      <c r="B7017" t="s">
        <v>3892</v>
      </c>
      <c r="C7017" t="s">
        <v>3894</v>
      </c>
      <c r="D7017" t="s">
        <v>39752</v>
      </c>
      <c r="E7017">
        <v>1</v>
      </c>
      <c r="F7017" t="s">
        <v>20969</v>
      </c>
      <c r="G7017">
        <v>1</v>
      </c>
      <c r="H7017">
        <f>COUNTIF(B:B,Query1[[#This Row],[ArticleCode]])</f>
        <v>1</v>
      </c>
      <c r="I7017" t="e">
        <f>VLOOKUP(Query1[[#This Row],[ArticleCode]],#REF!,1,FALSE)</f>
        <v>#REF!</v>
      </c>
      <c r="J7017" t="str">
        <f>CONCATENATE(Query1[[#This Row],[EANCode]]," - ",Query1[[#This Row],[Quantity]],Query1[[#This Row],[UnitCode]]," - ",Query1[[#This Row],[UNIT in SAP]])</f>
        <v>5413470310985 - 1STK - PC</v>
      </c>
      <c r="K7017" t="s">
        <v>21015</v>
      </c>
    </row>
    <row r="7018" spans="1:11" hidden="1" x14ac:dyDescent="0.2">
      <c r="A7018" t="str">
        <f>CONCATENATE(Query1[[#This Row],[ArticleCode]],"_",Query1[[#This Row],[countif]])</f>
        <v>S0013924_1</v>
      </c>
      <c r="B7018" t="s">
        <v>39753</v>
      </c>
      <c r="C7018" t="s">
        <v>39754</v>
      </c>
      <c r="D7018" t="s">
        <v>39755</v>
      </c>
      <c r="E7018">
        <v>6</v>
      </c>
      <c r="F7018" t="s">
        <v>20969</v>
      </c>
      <c r="G7018">
        <v>1</v>
      </c>
      <c r="H7018">
        <f>COUNTIF(B:B,Query1[[#This Row],[ArticleCode]])</f>
        <v>1</v>
      </c>
      <c r="I7018" t="e">
        <f>VLOOKUP(Query1[[#This Row],[ArticleCode]],#REF!,1,FALSE)</f>
        <v>#REF!</v>
      </c>
      <c r="J7018" t="str">
        <f>CONCATENATE(Query1[[#This Row],[EANCode]]," - ",Query1[[#This Row],[Quantity]],Query1[[#This Row],[UnitCode]]," - ",Query1[[#This Row],[UNIT in SAP]])</f>
        <v xml:space="preserve">5413470307367 - 6STK - </v>
      </c>
    </row>
    <row r="7019" spans="1:11" hidden="1" x14ac:dyDescent="0.2">
      <c r="A7019" t="str">
        <f>CONCATENATE(Query1[[#This Row],[ArticleCode]],"_",Query1[[#This Row],[countif]])</f>
        <v>S0013925_1</v>
      </c>
      <c r="B7019" t="s">
        <v>39756</v>
      </c>
      <c r="C7019" t="s">
        <v>39757</v>
      </c>
      <c r="D7019" t="s">
        <v>39758</v>
      </c>
      <c r="E7019">
        <v>4</v>
      </c>
      <c r="F7019" t="s">
        <v>20969</v>
      </c>
      <c r="G7019">
        <v>1</v>
      </c>
      <c r="H7019">
        <f>COUNTIF(B:B,Query1[[#This Row],[ArticleCode]])</f>
        <v>1</v>
      </c>
      <c r="I7019" t="e">
        <f>VLOOKUP(Query1[[#This Row],[ArticleCode]],#REF!,1,FALSE)</f>
        <v>#REF!</v>
      </c>
      <c r="J7019" t="str">
        <f>CONCATENATE(Query1[[#This Row],[EANCode]]," - ",Query1[[#This Row],[Quantity]],Query1[[#This Row],[UnitCode]]," - ",Query1[[#This Row],[UNIT in SAP]])</f>
        <v xml:space="preserve">5413470307374 - 4STK - </v>
      </c>
    </row>
    <row r="7020" spans="1:11" hidden="1" x14ac:dyDescent="0.2">
      <c r="A7020" t="str">
        <f>CONCATENATE(Query1[[#This Row],[ArticleCode]],"_",Query1[[#This Row],[countif]])</f>
        <v>S0013926_1</v>
      </c>
      <c r="B7020" t="s">
        <v>39759</v>
      </c>
      <c r="C7020" t="s">
        <v>39760</v>
      </c>
      <c r="D7020" t="s">
        <v>39761</v>
      </c>
      <c r="E7020">
        <v>3</v>
      </c>
      <c r="F7020" t="s">
        <v>20969</v>
      </c>
      <c r="G7020">
        <v>1</v>
      </c>
      <c r="H7020">
        <f>COUNTIF(B:B,Query1[[#This Row],[ArticleCode]])</f>
        <v>1</v>
      </c>
      <c r="I7020" t="e">
        <f>VLOOKUP(Query1[[#This Row],[ArticleCode]],#REF!,1,FALSE)</f>
        <v>#REF!</v>
      </c>
      <c r="J7020" t="str">
        <f>CONCATENATE(Query1[[#This Row],[EANCode]]," - ",Query1[[#This Row],[Quantity]],Query1[[#This Row],[UnitCode]]," - ",Query1[[#This Row],[UNIT in SAP]])</f>
        <v xml:space="preserve">5413470307008 - 3STK - </v>
      </c>
    </row>
    <row r="7021" spans="1:11" hidden="1" x14ac:dyDescent="0.2">
      <c r="A7021" t="str">
        <f>CONCATENATE(Query1[[#This Row],[ArticleCode]],"_",Query1[[#This Row],[countif]])</f>
        <v>S0013927_1</v>
      </c>
      <c r="B7021" t="s">
        <v>39762</v>
      </c>
      <c r="C7021" t="s">
        <v>39763</v>
      </c>
      <c r="D7021" t="s">
        <v>39764</v>
      </c>
      <c r="E7021">
        <v>2</v>
      </c>
      <c r="F7021" t="s">
        <v>20969</v>
      </c>
      <c r="G7021">
        <v>1</v>
      </c>
      <c r="H7021">
        <f>COUNTIF(B:B,Query1[[#This Row],[ArticleCode]])</f>
        <v>1</v>
      </c>
      <c r="I7021" t="e">
        <f>VLOOKUP(Query1[[#This Row],[ArticleCode]],#REF!,1,FALSE)</f>
        <v>#REF!</v>
      </c>
      <c r="J7021" t="str">
        <f>CONCATENATE(Query1[[#This Row],[EANCode]]," - ",Query1[[#This Row],[Quantity]],Query1[[#This Row],[UnitCode]]," - ",Query1[[#This Row],[UNIT in SAP]])</f>
        <v xml:space="preserve">5413470307381 - 2STK - </v>
      </c>
    </row>
    <row r="7022" spans="1:11" hidden="1" x14ac:dyDescent="0.2">
      <c r="A7022" t="str">
        <f>CONCATENATE(Query1[[#This Row],[ArticleCode]],"_",Query1[[#This Row],[countif]])</f>
        <v>S0013928_1</v>
      </c>
      <c r="B7022" t="s">
        <v>39765</v>
      </c>
      <c r="C7022" t="s">
        <v>39766</v>
      </c>
      <c r="D7022" t="s">
        <v>39767</v>
      </c>
      <c r="E7022">
        <v>2</v>
      </c>
      <c r="F7022" t="s">
        <v>20969</v>
      </c>
      <c r="G7022">
        <v>1</v>
      </c>
      <c r="H7022">
        <f>COUNTIF(B:B,Query1[[#This Row],[ArticleCode]])</f>
        <v>1</v>
      </c>
      <c r="I7022" t="e">
        <f>VLOOKUP(Query1[[#This Row],[ArticleCode]],#REF!,1,FALSE)</f>
        <v>#REF!</v>
      </c>
      <c r="J7022" t="str">
        <f>CONCATENATE(Query1[[#This Row],[EANCode]]," - ",Query1[[#This Row],[Quantity]],Query1[[#This Row],[UnitCode]]," - ",Query1[[#This Row],[UNIT in SAP]])</f>
        <v xml:space="preserve">5413470307398 - 2STK - </v>
      </c>
    </row>
    <row r="7023" spans="1:11" hidden="1" x14ac:dyDescent="0.2">
      <c r="A7023" t="str">
        <f>CONCATENATE(Query1[[#This Row],[ArticleCode]],"_",Query1[[#This Row],[countif]])</f>
        <v>S0013929_1</v>
      </c>
      <c r="B7023" t="s">
        <v>39768</v>
      </c>
      <c r="C7023" t="s">
        <v>39769</v>
      </c>
      <c r="D7023" t="s">
        <v>39770</v>
      </c>
      <c r="E7023">
        <v>2</v>
      </c>
      <c r="F7023" t="s">
        <v>20969</v>
      </c>
      <c r="G7023">
        <v>1</v>
      </c>
      <c r="H7023">
        <f>COUNTIF(B:B,Query1[[#This Row],[ArticleCode]])</f>
        <v>1</v>
      </c>
      <c r="I7023" t="e">
        <f>VLOOKUP(Query1[[#This Row],[ArticleCode]],#REF!,1,FALSE)</f>
        <v>#REF!</v>
      </c>
      <c r="J7023" t="str">
        <f>CONCATENATE(Query1[[#This Row],[EANCode]]," - ",Query1[[#This Row],[Quantity]],Query1[[#This Row],[UnitCode]]," - ",Query1[[#This Row],[UNIT in SAP]])</f>
        <v xml:space="preserve">5413470307404 - 2STK - </v>
      </c>
    </row>
    <row r="7024" spans="1:11" x14ac:dyDescent="0.2">
      <c r="A7024" t="str">
        <f>CONCATENATE(Query1[[#This Row],[ArticleCode]],"_",Query1[[#This Row],[countif]])</f>
        <v>S0023020_1</v>
      </c>
      <c r="B7024" t="s">
        <v>18752</v>
      </c>
      <c r="C7024" t="s">
        <v>39771</v>
      </c>
      <c r="D7024" t="s">
        <v>39772</v>
      </c>
      <c r="E7024">
        <v>1</v>
      </c>
      <c r="F7024" t="s">
        <v>20969</v>
      </c>
      <c r="G7024">
        <v>1</v>
      </c>
      <c r="H7024">
        <f>COUNTIF(B:B,Query1[[#This Row],[ArticleCode]])</f>
        <v>1</v>
      </c>
      <c r="I7024" t="e">
        <f>VLOOKUP(Query1[[#This Row],[ArticleCode]],#REF!,1,FALSE)</f>
        <v>#REF!</v>
      </c>
      <c r="J7024" t="str">
        <f>CONCATENATE(Query1[[#This Row],[EANCode]]," - ",Query1[[#This Row],[Quantity]],Query1[[#This Row],[UnitCode]]," - ",Query1[[#This Row],[UNIT in SAP]])</f>
        <v>5413470305035 - 1STK - PC</v>
      </c>
      <c r="K7024" t="s">
        <v>21015</v>
      </c>
    </row>
    <row r="7025" spans="1:11" x14ac:dyDescent="0.2">
      <c r="A7025" t="str">
        <f>CONCATENATE(Query1[[#This Row],[ArticleCode]],"_",Query1[[#This Row],[countif]])</f>
        <v>S0031848_1</v>
      </c>
      <c r="B7025" t="s">
        <v>18770</v>
      </c>
      <c r="C7025" t="s">
        <v>39773</v>
      </c>
      <c r="D7025" t="s">
        <v>39774</v>
      </c>
      <c r="E7025">
        <v>1</v>
      </c>
      <c r="F7025" t="s">
        <v>20969</v>
      </c>
      <c r="G7025">
        <v>1</v>
      </c>
      <c r="H7025">
        <f>COUNTIF(B:B,Query1[[#This Row],[ArticleCode]])</f>
        <v>1</v>
      </c>
      <c r="I7025" t="e">
        <f>VLOOKUP(Query1[[#This Row],[ArticleCode]],#REF!,1,FALSE)</f>
        <v>#REF!</v>
      </c>
      <c r="J7025" t="str">
        <f>CONCATENATE(Query1[[#This Row],[EANCode]]," - ",Query1[[#This Row],[Quantity]],Query1[[#This Row],[UnitCode]]," - ",Query1[[#This Row],[UNIT in SAP]])</f>
        <v>5413470305042 - 1STK - PC</v>
      </c>
      <c r="K7025" t="s">
        <v>21015</v>
      </c>
    </row>
    <row r="7026" spans="1:11" hidden="1" x14ac:dyDescent="0.2">
      <c r="A7026" t="str">
        <f>CONCATENATE(Query1[[#This Row],[ArticleCode]],"_",Query1[[#This Row],[countif]])</f>
        <v>S0125030_1</v>
      </c>
      <c r="B7026" t="s">
        <v>39775</v>
      </c>
      <c r="C7026" t="s">
        <v>39776</v>
      </c>
      <c r="D7026" t="s">
        <v>39777</v>
      </c>
      <c r="E7026">
        <v>1</v>
      </c>
      <c r="F7026" t="s">
        <v>20969</v>
      </c>
      <c r="G7026">
        <v>1</v>
      </c>
      <c r="H7026">
        <f>COUNTIF(B:B,Query1[[#This Row],[ArticleCode]])</f>
        <v>1</v>
      </c>
      <c r="I7026" t="e">
        <f>VLOOKUP(Query1[[#This Row],[ArticleCode]],#REF!,1,FALSE)</f>
        <v>#REF!</v>
      </c>
      <c r="J7026" t="str">
        <f>CONCATENATE(Query1[[#This Row],[EANCode]]," - ",Query1[[#This Row],[Quantity]],Query1[[#This Row],[UnitCode]]," - ",Query1[[#This Row],[UNIT in SAP]])</f>
        <v xml:space="preserve">5413470276311 - 1STK - </v>
      </c>
    </row>
    <row r="7027" spans="1:11" x14ac:dyDescent="0.2">
      <c r="A7027" t="str">
        <f>CONCATENATE(Query1[[#This Row],[ArticleCode]],"_",Query1[[#This Row],[countif]])</f>
        <v>S0125060_1</v>
      </c>
      <c r="B7027" t="s">
        <v>18820</v>
      </c>
      <c r="C7027" t="s">
        <v>39778</v>
      </c>
      <c r="D7027" t="s">
        <v>39779</v>
      </c>
      <c r="E7027">
        <v>1</v>
      </c>
      <c r="F7027" t="s">
        <v>23636</v>
      </c>
      <c r="G7027">
        <v>1</v>
      </c>
      <c r="H7027">
        <f>COUNTIF(B:B,Query1[[#This Row],[ArticleCode]])</f>
        <v>1</v>
      </c>
      <c r="I7027" t="e">
        <f>VLOOKUP(Query1[[#This Row],[ArticleCode]],#REF!,1,FALSE)</f>
        <v>#REF!</v>
      </c>
      <c r="J7027" t="str">
        <f>CONCATENATE(Query1[[#This Row],[EANCode]]," - ",Query1[[#This Row],[Quantity]],Query1[[#This Row],[UnitCode]]," - ",Query1[[#This Row],[UNIT in SAP]])</f>
        <v>5413470276328 - 1LNG - PC</v>
      </c>
      <c r="K7027" t="s">
        <v>21015</v>
      </c>
    </row>
    <row r="7028" spans="1:11" x14ac:dyDescent="0.2">
      <c r="A7028" t="str">
        <f>CONCATENATE(Query1[[#This Row],[ArticleCode]],"_",Query1[[#This Row],[countif]])</f>
        <v>S0125070_1</v>
      </c>
      <c r="B7028" t="s">
        <v>18822</v>
      </c>
      <c r="C7028" t="s">
        <v>39780</v>
      </c>
      <c r="D7028" t="s">
        <v>39781</v>
      </c>
      <c r="E7028">
        <v>1</v>
      </c>
      <c r="F7028" t="s">
        <v>23636</v>
      </c>
      <c r="G7028">
        <v>1</v>
      </c>
      <c r="H7028">
        <f>COUNTIF(B:B,Query1[[#This Row],[ArticleCode]])</f>
        <v>1</v>
      </c>
      <c r="I7028" t="e">
        <f>VLOOKUP(Query1[[#This Row],[ArticleCode]],#REF!,1,FALSE)</f>
        <v>#REF!</v>
      </c>
      <c r="J7028" t="str">
        <f>CONCATENATE(Query1[[#This Row],[EANCode]]," - ",Query1[[#This Row],[Quantity]],Query1[[#This Row],[UnitCode]]," - ",Query1[[#This Row],[UNIT in SAP]])</f>
        <v>5413470276335 - 1LNG - PC</v>
      </c>
      <c r="K7028" t="s">
        <v>21015</v>
      </c>
    </row>
    <row r="7029" spans="1:11" x14ac:dyDescent="0.2">
      <c r="A7029" t="str">
        <f>CONCATENATE(Query1[[#This Row],[ArticleCode]],"_",Query1[[#This Row],[countif]])</f>
        <v>S0125071_1</v>
      </c>
      <c r="B7029" t="s">
        <v>18824</v>
      </c>
      <c r="C7029" t="s">
        <v>39782</v>
      </c>
      <c r="D7029" t="s">
        <v>39783</v>
      </c>
      <c r="E7029">
        <v>1</v>
      </c>
      <c r="F7029" t="s">
        <v>23636</v>
      </c>
      <c r="G7029">
        <v>1</v>
      </c>
      <c r="H7029">
        <f>COUNTIF(B:B,Query1[[#This Row],[ArticleCode]])</f>
        <v>1</v>
      </c>
      <c r="I7029" t="e">
        <f>VLOOKUP(Query1[[#This Row],[ArticleCode]],#REF!,1,FALSE)</f>
        <v>#REF!</v>
      </c>
      <c r="J7029" t="str">
        <f>CONCATENATE(Query1[[#This Row],[EANCode]]," - ",Query1[[#This Row],[Quantity]],Query1[[#This Row],[UnitCode]]," - ",Query1[[#This Row],[UNIT in SAP]])</f>
        <v>5413470276298 - 1LNG - PC</v>
      </c>
      <c r="K7029" t="s">
        <v>21015</v>
      </c>
    </row>
    <row r="7030" spans="1:11" x14ac:dyDescent="0.2">
      <c r="A7030" t="str">
        <f>CONCATENATE(Query1[[#This Row],[ArticleCode]],"_",Query1[[#This Row],[countif]])</f>
        <v>S0125073_1</v>
      </c>
      <c r="B7030" t="s">
        <v>18826</v>
      </c>
      <c r="C7030" t="s">
        <v>39784</v>
      </c>
      <c r="D7030" t="s">
        <v>39785</v>
      </c>
      <c r="E7030">
        <v>1</v>
      </c>
      <c r="F7030" t="s">
        <v>23636</v>
      </c>
      <c r="G7030">
        <v>1</v>
      </c>
      <c r="H7030">
        <f>COUNTIF(B:B,Query1[[#This Row],[ArticleCode]])</f>
        <v>1</v>
      </c>
      <c r="I7030" t="e">
        <f>VLOOKUP(Query1[[#This Row],[ArticleCode]],#REF!,1,FALSE)</f>
        <v>#REF!</v>
      </c>
      <c r="J7030" t="str">
        <f>CONCATENATE(Query1[[#This Row],[EANCode]]," - ",Query1[[#This Row],[Quantity]],Query1[[#This Row],[UnitCode]]," - ",Query1[[#This Row],[UNIT in SAP]])</f>
        <v>5413470276359 - 1LNG - PC</v>
      </c>
      <c r="K7030" t="s">
        <v>21015</v>
      </c>
    </row>
    <row r="7031" spans="1:11" hidden="1" x14ac:dyDescent="0.2">
      <c r="A7031" t="str">
        <f>CONCATENATE(Query1[[#This Row],[ArticleCode]],"_",Query1[[#This Row],[countif]])</f>
        <v>S0125077_1</v>
      </c>
      <c r="B7031" t="s">
        <v>39786</v>
      </c>
      <c r="C7031" t="s">
        <v>39787</v>
      </c>
      <c r="D7031" t="s">
        <v>39788</v>
      </c>
      <c r="E7031">
        <v>1</v>
      </c>
      <c r="F7031" t="s">
        <v>23636</v>
      </c>
      <c r="G7031">
        <v>1</v>
      </c>
      <c r="H7031">
        <f>COUNTIF(B:B,Query1[[#This Row],[ArticleCode]])</f>
        <v>1</v>
      </c>
      <c r="I7031" t="e">
        <f>VLOOKUP(Query1[[#This Row],[ArticleCode]],#REF!,1,FALSE)</f>
        <v>#REF!</v>
      </c>
      <c r="J7031" t="str">
        <f>CONCATENATE(Query1[[#This Row],[EANCode]]," - ",Query1[[#This Row],[Quantity]],Query1[[#This Row],[UnitCode]]," - ",Query1[[#This Row],[UNIT in SAP]])</f>
        <v xml:space="preserve">5413470276380 - 1LNG - </v>
      </c>
    </row>
    <row r="7032" spans="1:11" hidden="1" x14ac:dyDescent="0.2">
      <c r="A7032" t="str">
        <f>CONCATENATE(Query1[[#This Row],[ArticleCode]],"_",Query1[[#This Row],[countif]])</f>
        <v>S0125078_1</v>
      </c>
      <c r="B7032" t="s">
        <v>39789</v>
      </c>
      <c r="C7032" t="s">
        <v>39790</v>
      </c>
      <c r="D7032" t="s">
        <v>39791</v>
      </c>
      <c r="E7032">
        <v>1</v>
      </c>
      <c r="F7032" t="s">
        <v>20969</v>
      </c>
      <c r="G7032">
        <v>1</v>
      </c>
      <c r="H7032">
        <f>COUNTIF(B:B,Query1[[#This Row],[ArticleCode]])</f>
        <v>1</v>
      </c>
      <c r="I7032" t="e">
        <f>VLOOKUP(Query1[[#This Row],[ArticleCode]],#REF!,1,FALSE)</f>
        <v>#REF!</v>
      </c>
      <c r="J7032" t="str">
        <f>CONCATENATE(Query1[[#This Row],[EANCode]]," - ",Query1[[#This Row],[Quantity]],Query1[[#This Row],[UnitCode]]," - ",Query1[[#This Row],[UNIT in SAP]])</f>
        <v xml:space="preserve">5413470276281 - 1STK - </v>
      </c>
    </row>
    <row r="7033" spans="1:11" x14ac:dyDescent="0.2">
      <c r="A7033" t="str">
        <f>CONCATENATE(Query1[[#This Row],[ArticleCode]],"_",Query1[[#This Row],[countif]])</f>
        <v>S0125095_1</v>
      </c>
      <c r="B7033" t="s">
        <v>18830</v>
      </c>
      <c r="C7033" t="s">
        <v>39792</v>
      </c>
      <c r="D7033" t="s">
        <v>39793</v>
      </c>
      <c r="E7033">
        <v>1</v>
      </c>
      <c r="F7033" t="s">
        <v>23636</v>
      </c>
      <c r="G7033">
        <v>1</v>
      </c>
      <c r="H7033">
        <f>COUNTIF(B:B,Query1[[#This Row],[ArticleCode]])</f>
        <v>1</v>
      </c>
      <c r="I7033" t="e">
        <f>VLOOKUP(Query1[[#This Row],[ArticleCode]],#REF!,1,FALSE)</f>
        <v>#REF!</v>
      </c>
      <c r="J7033" t="str">
        <f>CONCATENATE(Query1[[#This Row],[EANCode]]," - ",Query1[[#This Row],[Quantity]],Query1[[#This Row],[UnitCode]]," - ",Query1[[#This Row],[UNIT in SAP]])</f>
        <v>5413470276410 - 1LNG - PC</v>
      </c>
      <c r="K7033" t="s">
        <v>21015</v>
      </c>
    </row>
    <row r="7034" spans="1:11" hidden="1" x14ac:dyDescent="0.2">
      <c r="A7034" t="str">
        <f>CONCATENATE(Query1[[#This Row],[ArticleCode]],"_",Query1[[#This Row],[countif]])</f>
        <v>S0125F10_1</v>
      </c>
      <c r="B7034" t="s">
        <v>39794</v>
      </c>
      <c r="C7034" t="s">
        <v>39795</v>
      </c>
      <c r="D7034" t="s">
        <v>39796</v>
      </c>
      <c r="E7034">
        <v>1</v>
      </c>
      <c r="F7034" t="s">
        <v>20969</v>
      </c>
      <c r="G7034">
        <v>1</v>
      </c>
      <c r="H7034">
        <f>COUNTIF(B:B,Query1[[#This Row],[ArticleCode]])</f>
        <v>1</v>
      </c>
      <c r="I7034" t="e">
        <f>VLOOKUP(Query1[[#This Row],[ArticleCode]],#REF!,1,FALSE)</f>
        <v>#REF!</v>
      </c>
      <c r="J7034" t="str">
        <f>CONCATENATE(Query1[[#This Row],[EANCode]]," - ",Query1[[#This Row],[Quantity]],Query1[[#This Row],[UnitCode]]," - ",Query1[[#This Row],[UNIT in SAP]])</f>
        <v xml:space="preserve">5413470276137 - 1STK - </v>
      </c>
    </row>
    <row r="7035" spans="1:11" x14ac:dyDescent="0.2">
      <c r="A7035" t="str">
        <f>CONCATENATE(Query1[[#This Row],[ArticleCode]],"_",Query1[[#This Row],[countif]])</f>
        <v>S0126060_1</v>
      </c>
      <c r="B7035" t="s">
        <v>18832</v>
      </c>
      <c r="C7035" t="s">
        <v>39797</v>
      </c>
      <c r="D7035" t="s">
        <v>39798</v>
      </c>
      <c r="E7035">
        <v>1</v>
      </c>
      <c r="F7035" t="s">
        <v>23636</v>
      </c>
      <c r="G7035">
        <v>1</v>
      </c>
      <c r="H7035">
        <f>COUNTIF(B:B,Query1[[#This Row],[ArticleCode]])</f>
        <v>1</v>
      </c>
      <c r="I7035" t="e">
        <f>VLOOKUP(Query1[[#This Row],[ArticleCode]],#REF!,1,FALSE)</f>
        <v>#REF!</v>
      </c>
      <c r="J7035" t="str">
        <f>CONCATENATE(Query1[[#This Row],[EANCode]]," - ",Query1[[#This Row],[Quantity]],Query1[[#This Row],[UnitCode]]," - ",Query1[[#This Row],[UNIT in SAP]])</f>
        <v>5413470278148 - 1LNG - PC</v>
      </c>
      <c r="K7035" t="s">
        <v>21015</v>
      </c>
    </row>
    <row r="7036" spans="1:11" x14ac:dyDescent="0.2">
      <c r="A7036" t="str">
        <f>CONCATENATE(Query1[[#This Row],[ArticleCode]],"_",Query1[[#This Row],[countif]])</f>
        <v>S0126070_1</v>
      </c>
      <c r="B7036" t="s">
        <v>18836</v>
      </c>
      <c r="C7036" t="s">
        <v>39799</v>
      </c>
      <c r="D7036" t="s">
        <v>39800</v>
      </c>
      <c r="E7036">
        <v>1</v>
      </c>
      <c r="F7036" t="s">
        <v>23636</v>
      </c>
      <c r="G7036">
        <v>1</v>
      </c>
      <c r="H7036">
        <f>COUNTIF(B:B,Query1[[#This Row],[ArticleCode]])</f>
        <v>1</v>
      </c>
      <c r="I7036" t="e">
        <f>VLOOKUP(Query1[[#This Row],[ArticleCode]],#REF!,1,FALSE)</f>
        <v>#REF!</v>
      </c>
      <c r="J7036" t="str">
        <f>CONCATENATE(Query1[[#This Row],[EANCode]]," - ",Query1[[#This Row],[Quantity]],Query1[[#This Row],[UnitCode]]," - ",Query1[[#This Row],[UNIT in SAP]])</f>
        <v>5413470278155 - 1LNG - PC</v>
      </c>
      <c r="K7036" t="s">
        <v>21015</v>
      </c>
    </row>
    <row r="7037" spans="1:11" x14ac:dyDescent="0.2">
      <c r="A7037" t="str">
        <f>CONCATENATE(Query1[[#This Row],[ArticleCode]],"_",Query1[[#This Row],[countif]])</f>
        <v>S0126071_1</v>
      </c>
      <c r="B7037" t="s">
        <v>18838</v>
      </c>
      <c r="C7037" t="s">
        <v>39801</v>
      </c>
      <c r="D7037" t="s">
        <v>39802</v>
      </c>
      <c r="E7037">
        <v>1</v>
      </c>
      <c r="F7037" t="s">
        <v>23636</v>
      </c>
      <c r="G7037">
        <v>1</v>
      </c>
      <c r="H7037">
        <f>COUNTIF(B:B,Query1[[#This Row],[ArticleCode]])</f>
        <v>1</v>
      </c>
      <c r="I7037" t="e">
        <f>VLOOKUP(Query1[[#This Row],[ArticleCode]],#REF!,1,FALSE)</f>
        <v>#REF!</v>
      </c>
      <c r="J7037" t="str">
        <f>CONCATENATE(Query1[[#This Row],[EANCode]]," - ",Query1[[#This Row],[Quantity]],Query1[[#This Row],[UnitCode]]," - ",Query1[[#This Row],[UNIT in SAP]])</f>
        <v>5413470278179 - 1LNG - PC</v>
      </c>
      <c r="K7037" t="s">
        <v>21015</v>
      </c>
    </row>
    <row r="7038" spans="1:11" x14ac:dyDescent="0.2">
      <c r="A7038" t="str">
        <f>CONCATENATE(Query1[[#This Row],[ArticleCode]],"_",Query1[[#This Row],[countif]])</f>
        <v>S0126098_1</v>
      </c>
      <c r="B7038" t="s">
        <v>18840</v>
      </c>
      <c r="C7038" t="s">
        <v>39803</v>
      </c>
      <c r="D7038" t="s">
        <v>39804</v>
      </c>
      <c r="E7038">
        <v>1</v>
      </c>
      <c r="F7038" t="s">
        <v>23636</v>
      </c>
      <c r="G7038">
        <v>1</v>
      </c>
      <c r="H7038">
        <f>COUNTIF(B:B,Query1[[#This Row],[ArticleCode]])</f>
        <v>1</v>
      </c>
      <c r="I7038" t="e">
        <f>VLOOKUP(Query1[[#This Row],[ArticleCode]],#REF!,1,FALSE)</f>
        <v>#REF!</v>
      </c>
      <c r="J7038" t="str">
        <f>CONCATENATE(Query1[[#This Row],[EANCode]]," - ",Query1[[#This Row],[Quantity]],Query1[[#This Row],[UnitCode]]," - ",Query1[[#This Row],[UNIT in SAP]])</f>
        <v>5413470280202 - 1LNG - PC</v>
      </c>
      <c r="K7038" t="s">
        <v>21015</v>
      </c>
    </row>
    <row r="7039" spans="1:11" hidden="1" x14ac:dyDescent="0.2">
      <c r="A7039" t="str">
        <f>CONCATENATE(Query1[[#This Row],[ArticleCode]],"_",Query1[[#This Row],[countif]])</f>
        <v>S3104716_1</v>
      </c>
      <c r="B7039" t="s">
        <v>39805</v>
      </c>
      <c r="C7039" t="s">
        <v>39806</v>
      </c>
      <c r="D7039" t="s">
        <v>39807</v>
      </c>
      <c r="E7039">
        <v>1</v>
      </c>
      <c r="F7039" t="s">
        <v>20969</v>
      </c>
      <c r="G7039">
        <v>1</v>
      </c>
      <c r="H7039">
        <f>COUNTIF(B:B,Query1[[#This Row],[ArticleCode]])</f>
        <v>1</v>
      </c>
      <c r="I7039" t="e">
        <f>VLOOKUP(Query1[[#This Row],[ArticleCode]],#REF!,1,FALSE)</f>
        <v>#REF!</v>
      </c>
      <c r="J7039" t="str">
        <f>CONCATENATE(Query1[[#This Row],[EANCode]]," - ",Query1[[#This Row],[Quantity]],Query1[[#This Row],[UnitCode]]," - ",Query1[[#This Row],[UNIT in SAP]])</f>
        <v xml:space="preserve">5413470090610 - 1STK - </v>
      </c>
    </row>
    <row r="7040" spans="1:11" hidden="1" x14ac:dyDescent="0.2">
      <c r="A7040" t="str">
        <f>CONCATENATE(Query1[[#This Row],[ArticleCode]],"_",Query1[[#This Row],[countif]])</f>
        <v>S3104717_1</v>
      </c>
      <c r="B7040" t="s">
        <v>39808</v>
      </c>
      <c r="C7040" t="s">
        <v>39809</v>
      </c>
      <c r="D7040" t="s">
        <v>39810</v>
      </c>
      <c r="E7040">
        <v>1</v>
      </c>
      <c r="F7040" t="s">
        <v>20969</v>
      </c>
      <c r="G7040">
        <v>1</v>
      </c>
      <c r="H7040">
        <f>COUNTIF(B:B,Query1[[#This Row],[ArticleCode]])</f>
        <v>1</v>
      </c>
      <c r="I7040" t="e">
        <f>VLOOKUP(Query1[[#This Row],[ArticleCode]],#REF!,1,FALSE)</f>
        <v>#REF!</v>
      </c>
      <c r="J7040" t="str">
        <f>CONCATENATE(Query1[[#This Row],[EANCode]]," - ",Query1[[#This Row],[Quantity]],Query1[[#This Row],[UnitCode]]," - ",Query1[[#This Row],[UNIT in SAP]])</f>
        <v xml:space="preserve">5413470090627 - 1STK - </v>
      </c>
    </row>
    <row r="7041" spans="1:11" hidden="1" x14ac:dyDescent="0.2">
      <c r="A7041" t="str">
        <f>CONCATENATE(Query1[[#This Row],[ArticleCode]],"_",Query1[[#This Row],[countif]])</f>
        <v>S3104718_1</v>
      </c>
      <c r="B7041" t="s">
        <v>39811</v>
      </c>
      <c r="C7041" t="s">
        <v>39812</v>
      </c>
      <c r="D7041" t="s">
        <v>39813</v>
      </c>
      <c r="E7041">
        <v>1</v>
      </c>
      <c r="F7041" t="s">
        <v>20969</v>
      </c>
      <c r="G7041">
        <v>1</v>
      </c>
      <c r="H7041">
        <f>COUNTIF(B:B,Query1[[#This Row],[ArticleCode]])</f>
        <v>1</v>
      </c>
      <c r="I7041" t="e">
        <f>VLOOKUP(Query1[[#This Row],[ArticleCode]],#REF!,1,FALSE)</f>
        <v>#REF!</v>
      </c>
      <c r="J7041" t="str">
        <f>CONCATENATE(Query1[[#This Row],[EANCode]]," - ",Query1[[#This Row],[Quantity]],Query1[[#This Row],[UnitCode]]," - ",Query1[[#This Row],[UNIT in SAP]])</f>
        <v xml:space="preserve">5413470090634 - 1STK - </v>
      </c>
    </row>
    <row r="7042" spans="1:11" x14ac:dyDescent="0.2">
      <c r="A7042" t="str">
        <f>CONCATENATE(Query1[[#This Row],[ArticleCode]],"_",Query1[[#This Row],[countif]])</f>
        <v>S4200000_1</v>
      </c>
      <c r="B7042" t="s">
        <v>18962</v>
      </c>
      <c r="C7042" t="s">
        <v>39814</v>
      </c>
      <c r="D7042" t="s">
        <v>39815</v>
      </c>
      <c r="E7042">
        <v>1</v>
      </c>
      <c r="F7042" t="s">
        <v>20969</v>
      </c>
      <c r="G7042">
        <v>1</v>
      </c>
      <c r="H7042">
        <f>COUNTIF(B:B,Query1[[#This Row],[ArticleCode]])</f>
        <v>1</v>
      </c>
      <c r="I7042" t="e">
        <f>VLOOKUP(Query1[[#This Row],[ArticleCode]],#REF!,1,FALSE)</f>
        <v>#REF!</v>
      </c>
      <c r="J7042" t="str">
        <f>CONCATENATE(Query1[[#This Row],[EANCode]]," - ",Query1[[#This Row],[Quantity]],Query1[[#This Row],[UnitCode]]," - ",Query1[[#This Row],[UNIT in SAP]])</f>
        <v>5413470279862 - 1STK - PC</v>
      </c>
      <c r="K7042" t="s">
        <v>21015</v>
      </c>
    </row>
    <row r="7043" spans="1:11" x14ac:dyDescent="0.2">
      <c r="A7043" t="str">
        <f>CONCATENATE(Query1[[#This Row],[ArticleCode]],"_",Query1[[#This Row],[countif]])</f>
        <v>S4300000_1</v>
      </c>
      <c r="B7043" t="s">
        <v>18972</v>
      </c>
      <c r="C7043" t="s">
        <v>18974</v>
      </c>
      <c r="D7043" t="s">
        <v>39816</v>
      </c>
      <c r="E7043">
        <v>1</v>
      </c>
      <c r="F7043" t="s">
        <v>20969</v>
      </c>
      <c r="G7043">
        <v>1</v>
      </c>
      <c r="H7043">
        <f>COUNTIF(B:B,Query1[[#This Row],[ArticleCode]])</f>
        <v>1</v>
      </c>
      <c r="I7043" t="e">
        <f>VLOOKUP(Query1[[#This Row],[ArticleCode]],#REF!,1,FALSE)</f>
        <v>#REF!</v>
      </c>
      <c r="J7043" t="str">
        <f>CONCATENATE(Query1[[#This Row],[EANCode]]," - ",Query1[[#This Row],[Quantity]],Query1[[#This Row],[UnitCode]]," - ",Query1[[#This Row],[UNIT in SAP]])</f>
        <v>5413470279879 - 1STK - PC</v>
      </c>
      <c r="K7043" t="s">
        <v>21015</v>
      </c>
    </row>
    <row r="7044" spans="1:11" hidden="1" x14ac:dyDescent="0.2">
      <c r="A7044" t="str">
        <f>CONCATENATE(Query1[[#This Row],[ArticleCode]],"_",Query1[[#This Row],[countif]])</f>
        <v>S5200001_1</v>
      </c>
      <c r="B7044" t="s">
        <v>39817</v>
      </c>
      <c r="C7044" t="s">
        <v>39818</v>
      </c>
      <c r="D7044" t="s">
        <v>39819</v>
      </c>
      <c r="E7044">
        <v>1</v>
      </c>
      <c r="F7044" t="s">
        <v>20969</v>
      </c>
      <c r="G7044">
        <v>1</v>
      </c>
      <c r="H7044">
        <f>COUNTIF(B:B,Query1[[#This Row],[ArticleCode]])</f>
        <v>1</v>
      </c>
      <c r="I7044" t="e">
        <f>VLOOKUP(Query1[[#This Row],[ArticleCode]],#REF!,1,FALSE)</f>
        <v>#REF!</v>
      </c>
      <c r="J7044" t="str">
        <f>CONCATENATE(Query1[[#This Row],[EANCode]]," - ",Query1[[#This Row],[Quantity]],Query1[[#This Row],[UnitCode]]," - ",Query1[[#This Row],[UNIT in SAP]])</f>
        <v xml:space="preserve">5413470041919 - 1STK - </v>
      </c>
    </row>
    <row r="7045" spans="1:11" hidden="1" x14ac:dyDescent="0.2">
      <c r="A7045" t="str">
        <f>CONCATENATE(Query1[[#This Row],[ArticleCode]],"_",Query1[[#This Row],[countif]])</f>
        <v>S6000076_1</v>
      </c>
      <c r="B7045" t="s">
        <v>20889</v>
      </c>
      <c r="C7045" t="s">
        <v>15642</v>
      </c>
      <c r="D7045" t="s">
        <v>39820</v>
      </c>
      <c r="E7045">
        <v>1</v>
      </c>
      <c r="F7045" t="s">
        <v>20969</v>
      </c>
      <c r="G7045">
        <v>1</v>
      </c>
      <c r="H7045">
        <f>COUNTIF(B:B,Query1[[#This Row],[ArticleCode]])</f>
        <v>1</v>
      </c>
      <c r="I7045" t="e">
        <f>VLOOKUP(Query1[[#This Row],[ArticleCode]],#REF!,1,FALSE)</f>
        <v>#REF!</v>
      </c>
      <c r="J7045" t="str">
        <f>CONCATENATE(Query1[[#This Row],[EANCode]]," - ",Query1[[#This Row],[Quantity]],Query1[[#This Row],[UnitCode]]," - ",Query1[[#This Row],[UNIT in SAP]])</f>
        <v xml:space="preserve">5413470318820 - 1STK - </v>
      </c>
    </row>
    <row r="7046" spans="1:11" hidden="1" x14ac:dyDescent="0.2">
      <c r="A7046" t="str">
        <f>CONCATENATE(Query1[[#This Row],[ArticleCode]],"_",Query1[[#This Row],[countif]])</f>
        <v>S6020473_1</v>
      </c>
      <c r="B7046" t="s">
        <v>39821</v>
      </c>
      <c r="C7046" t="s">
        <v>39822</v>
      </c>
      <c r="D7046" t="s">
        <v>39823</v>
      </c>
      <c r="E7046">
        <v>20</v>
      </c>
      <c r="F7046" t="s">
        <v>20969</v>
      </c>
      <c r="G7046">
        <v>1</v>
      </c>
      <c r="H7046">
        <f>COUNTIF(B:B,Query1[[#This Row],[ArticleCode]])</f>
        <v>1</v>
      </c>
      <c r="I7046" t="e">
        <f>VLOOKUP(Query1[[#This Row],[ArticleCode]],#REF!,1,FALSE)</f>
        <v>#REF!</v>
      </c>
      <c r="J7046" t="str">
        <f>CONCATENATE(Query1[[#This Row],[EANCode]]," - ",Query1[[#This Row],[Quantity]],Query1[[#This Row],[UnitCode]]," - ",Query1[[#This Row],[UNIT in SAP]])</f>
        <v xml:space="preserve">5413470295169 - 20STK - </v>
      </c>
    </row>
    <row r="7047" spans="1:11" hidden="1" x14ac:dyDescent="0.2">
      <c r="A7047" t="str">
        <f>CONCATENATE(Query1[[#This Row],[ArticleCode]],"_",Query1[[#This Row],[countif]])</f>
        <v>S6020475_1</v>
      </c>
      <c r="B7047" t="s">
        <v>39824</v>
      </c>
      <c r="C7047" t="s">
        <v>6722</v>
      </c>
      <c r="D7047" t="s">
        <v>39825</v>
      </c>
      <c r="E7047">
        <v>1</v>
      </c>
      <c r="F7047" t="s">
        <v>20969</v>
      </c>
      <c r="G7047">
        <v>1</v>
      </c>
      <c r="H7047">
        <f>COUNTIF(B:B,Query1[[#This Row],[ArticleCode]])</f>
        <v>1</v>
      </c>
      <c r="I7047" t="e">
        <f>VLOOKUP(Query1[[#This Row],[ArticleCode]],#REF!,1,FALSE)</f>
        <v>#REF!</v>
      </c>
      <c r="J7047" t="str">
        <f>CONCATENATE(Query1[[#This Row],[EANCode]]," - ",Query1[[#This Row],[Quantity]],Query1[[#This Row],[UnitCode]]," - ",Query1[[#This Row],[UNIT in SAP]])</f>
        <v xml:space="preserve">5413470295039 - 1STK - </v>
      </c>
    </row>
    <row r="7048" spans="1:11" hidden="1" x14ac:dyDescent="0.2">
      <c r="A7048" t="str">
        <f>CONCATENATE(Query1[[#This Row],[ArticleCode]],"_",Query1[[#This Row],[countif]])</f>
        <v>S6050010_1</v>
      </c>
      <c r="B7048" t="s">
        <v>39826</v>
      </c>
      <c r="C7048" t="s">
        <v>39827</v>
      </c>
      <c r="D7048" t="s">
        <v>39828</v>
      </c>
      <c r="E7048">
        <v>1</v>
      </c>
      <c r="F7048" t="s">
        <v>20969</v>
      </c>
      <c r="G7048">
        <v>1</v>
      </c>
      <c r="H7048">
        <f>COUNTIF(B:B,Query1[[#This Row],[ArticleCode]])</f>
        <v>1</v>
      </c>
      <c r="I7048" t="e">
        <f>VLOOKUP(Query1[[#This Row],[ArticleCode]],#REF!,1,FALSE)</f>
        <v>#REF!</v>
      </c>
      <c r="J7048" t="str">
        <f>CONCATENATE(Query1[[#This Row],[EANCode]]," - ",Query1[[#This Row],[Quantity]],Query1[[#This Row],[UnitCode]]," - ",Query1[[#This Row],[UNIT in SAP]])</f>
        <v xml:space="preserve">5413470287133 - 1STK - </v>
      </c>
    </row>
    <row r="7049" spans="1:11" hidden="1" x14ac:dyDescent="0.2">
      <c r="A7049" t="str">
        <f>CONCATENATE(Query1[[#This Row],[ArticleCode]],"_",Query1[[#This Row],[countif]])</f>
        <v>S6050011_1</v>
      </c>
      <c r="B7049" t="s">
        <v>39829</v>
      </c>
      <c r="C7049" t="s">
        <v>39830</v>
      </c>
      <c r="D7049" t="s">
        <v>39831</v>
      </c>
      <c r="E7049">
        <v>1</v>
      </c>
      <c r="F7049" t="s">
        <v>20969</v>
      </c>
      <c r="G7049">
        <v>1</v>
      </c>
      <c r="H7049">
        <f>COUNTIF(B:B,Query1[[#This Row],[ArticleCode]])</f>
        <v>1</v>
      </c>
      <c r="I7049" t="e">
        <f>VLOOKUP(Query1[[#This Row],[ArticleCode]],#REF!,1,FALSE)</f>
        <v>#REF!</v>
      </c>
      <c r="J7049" t="str">
        <f>CONCATENATE(Query1[[#This Row],[EANCode]]," - ",Query1[[#This Row],[Quantity]],Query1[[#This Row],[UnitCode]]," - ",Query1[[#This Row],[UNIT in SAP]])</f>
        <v xml:space="preserve">5413470287355 - 1STK - </v>
      </c>
    </row>
    <row r="7050" spans="1:11" hidden="1" x14ac:dyDescent="0.2">
      <c r="A7050" t="str">
        <f>CONCATENATE(Query1[[#This Row],[ArticleCode]],"_",Query1[[#This Row],[countif]])</f>
        <v>S6050020_1</v>
      </c>
      <c r="B7050" t="s">
        <v>39832</v>
      </c>
      <c r="C7050" t="s">
        <v>39833</v>
      </c>
      <c r="D7050" t="s">
        <v>39834</v>
      </c>
      <c r="E7050">
        <v>1</v>
      </c>
      <c r="F7050" t="s">
        <v>20969</v>
      </c>
      <c r="G7050">
        <v>1</v>
      </c>
      <c r="H7050">
        <f>COUNTIF(B:B,Query1[[#This Row],[ArticleCode]])</f>
        <v>1</v>
      </c>
      <c r="I7050" t="e">
        <f>VLOOKUP(Query1[[#This Row],[ArticleCode]],#REF!,1,FALSE)</f>
        <v>#REF!</v>
      </c>
      <c r="J7050" t="str">
        <f>CONCATENATE(Query1[[#This Row],[EANCode]]," - ",Query1[[#This Row],[Quantity]],Query1[[#This Row],[UnitCode]]," - ",Query1[[#This Row],[UNIT in SAP]])</f>
        <v xml:space="preserve">5413470287249 - 1STK - </v>
      </c>
    </row>
    <row r="7051" spans="1:11" hidden="1" x14ac:dyDescent="0.2">
      <c r="A7051" t="str">
        <f>CONCATENATE(Query1[[#This Row],[ArticleCode]],"_",Query1[[#This Row],[countif]])</f>
        <v>S6050021_1</v>
      </c>
      <c r="B7051" t="s">
        <v>39835</v>
      </c>
      <c r="C7051" t="s">
        <v>39836</v>
      </c>
      <c r="D7051" t="s">
        <v>39837</v>
      </c>
      <c r="E7051">
        <v>1</v>
      </c>
      <c r="F7051" t="s">
        <v>20969</v>
      </c>
      <c r="G7051">
        <v>1</v>
      </c>
      <c r="H7051">
        <f>COUNTIF(B:B,Query1[[#This Row],[ArticleCode]])</f>
        <v>1</v>
      </c>
      <c r="I7051" t="e">
        <f>VLOOKUP(Query1[[#This Row],[ArticleCode]],#REF!,1,FALSE)</f>
        <v>#REF!</v>
      </c>
      <c r="J7051" t="str">
        <f>CONCATENATE(Query1[[#This Row],[EANCode]]," - ",Query1[[#This Row],[Quantity]],Query1[[#This Row],[UnitCode]]," - ",Query1[[#This Row],[UNIT in SAP]])</f>
        <v xml:space="preserve">5413470287362 - 1STK - </v>
      </c>
    </row>
    <row r="7052" spans="1:11" hidden="1" x14ac:dyDescent="0.2">
      <c r="A7052" t="str">
        <f>CONCATENATE(Query1[[#This Row],[ArticleCode]],"_",Query1[[#This Row],[countif]])</f>
        <v>S6050030_1</v>
      </c>
      <c r="B7052" t="s">
        <v>39838</v>
      </c>
      <c r="C7052" t="s">
        <v>39839</v>
      </c>
      <c r="D7052" t="s">
        <v>39840</v>
      </c>
      <c r="E7052">
        <v>1</v>
      </c>
      <c r="F7052" t="s">
        <v>20969</v>
      </c>
      <c r="G7052">
        <v>1</v>
      </c>
      <c r="H7052">
        <f>COUNTIF(B:B,Query1[[#This Row],[ArticleCode]])</f>
        <v>1</v>
      </c>
      <c r="I7052" t="e">
        <f>VLOOKUP(Query1[[#This Row],[ArticleCode]],#REF!,1,FALSE)</f>
        <v>#REF!</v>
      </c>
      <c r="J7052" t="str">
        <f>CONCATENATE(Query1[[#This Row],[EANCode]]," - ",Query1[[#This Row],[Quantity]],Query1[[#This Row],[UnitCode]]," - ",Query1[[#This Row],[UNIT in SAP]])</f>
        <v xml:space="preserve">5413470287256 - 1STK - </v>
      </c>
    </row>
    <row r="7053" spans="1:11" hidden="1" x14ac:dyDescent="0.2">
      <c r="A7053" t="str">
        <f>CONCATENATE(Query1[[#This Row],[ArticleCode]],"_",Query1[[#This Row],[countif]])</f>
        <v>S6050031_1</v>
      </c>
      <c r="B7053" t="s">
        <v>39841</v>
      </c>
      <c r="C7053" t="s">
        <v>39842</v>
      </c>
      <c r="D7053" t="s">
        <v>39843</v>
      </c>
      <c r="E7053">
        <v>1</v>
      </c>
      <c r="F7053" t="s">
        <v>20969</v>
      </c>
      <c r="G7053">
        <v>1</v>
      </c>
      <c r="H7053">
        <f>COUNTIF(B:B,Query1[[#This Row],[ArticleCode]])</f>
        <v>1</v>
      </c>
      <c r="I7053" t="e">
        <f>VLOOKUP(Query1[[#This Row],[ArticleCode]],#REF!,1,FALSE)</f>
        <v>#REF!</v>
      </c>
      <c r="J7053" t="str">
        <f>CONCATENATE(Query1[[#This Row],[EANCode]]," - ",Query1[[#This Row],[Quantity]],Query1[[#This Row],[UnitCode]]," - ",Query1[[#This Row],[UNIT in SAP]])</f>
        <v xml:space="preserve">5413470287379 - 1STK - </v>
      </c>
    </row>
    <row r="7054" spans="1:11" hidden="1" x14ac:dyDescent="0.2">
      <c r="A7054" t="str">
        <f>CONCATENATE(Query1[[#This Row],[ArticleCode]],"_",Query1[[#This Row],[countif]])</f>
        <v>S6050040_1</v>
      </c>
      <c r="B7054" t="s">
        <v>39844</v>
      </c>
      <c r="C7054" t="s">
        <v>39845</v>
      </c>
      <c r="D7054" t="s">
        <v>39846</v>
      </c>
      <c r="E7054">
        <v>1</v>
      </c>
      <c r="F7054" t="s">
        <v>20969</v>
      </c>
      <c r="G7054">
        <v>1</v>
      </c>
      <c r="H7054">
        <f>COUNTIF(B:B,Query1[[#This Row],[ArticleCode]])</f>
        <v>1</v>
      </c>
      <c r="I7054" t="e">
        <f>VLOOKUP(Query1[[#This Row],[ArticleCode]],#REF!,1,FALSE)</f>
        <v>#REF!</v>
      </c>
      <c r="J7054" t="str">
        <f>CONCATENATE(Query1[[#This Row],[EANCode]]," - ",Query1[[#This Row],[Quantity]],Query1[[#This Row],[UnitCode]]," - ",Query1[[#This Row],[UNIT in SAP]])</f>
        <v xml:space="preserve">5413470287270 - 1STK - </v>
      </c>
    </row>
    <row r="7055" spans="1:11" hidden="1" x14ac:dyDescent="0.2">
      <c r="A7055" t="str">
        <f>CONCATENATE(Query1[[#This Row],[ArticleCode]],"_",Query1[[#This Row],[countif]])</f>
        <v>S6050041_1</v>
      </c>
      <c r="B7055" t="s">
        <v>39847</v>
      </c>
      <c r="C7055" t="s">
        <v>39848</v>
      </c>
      <c r="D7055" t="s">
        <v>39849</v>
      </c>
      <c r="E7055">
        <v>1</v>
      </c>
      <c r="F7055" t="s">
        <v>20969</v>
      </c>
      <c r="G7055">
        <v>1</v>
      </c>
      <c r="H7055">
        <f>COUNTIF(B:B,Query1[[#This Row],[ArticleCode]])</f>
        <v>1</v>
      </c>
      <c r="I7055" t="e">
        <f>VLOOKUP(Query1[[#This Row],[ArticleCode]],#REF!,1,FALSE)</f>
        <v>#REF!</v>
      </c>
      <c r="J7055" t="str">
        <f>CONCATENATE(Query1[[#This Row],[EANCode]]," - ",Query1[[#This Row],[Quantity]],Query1[[#This Row],[UnitCode]]," - ",Query1[[#This Row],[UNIT in SAP]])</f>
        <v xml:space="preserve">5413470287386 - 1STK - </v>
      </c>
    </row>
    <row r="7056" spans="1:11" hidden="1" x14ac:dyDescent="0.2">
      <c r="A7056" t="str">
        <f>CONCATENATE(Query1[[#This Row],[ArticleCode]],"_",Query1[[#This Row],[countif]])</f>
        <v>S6050050_1</v>
      </c>
      <c r="B7056" t="s">
        <v>39850</v>
      </c>
      <c r="C7056" t="s">
        <v>39851</v>
      </c>
      <c r="D7056" t="s">
        <v>39852</v>
      </c>
      <c r="E7056">
        <v>1</v>
      </c>
      <c r="F7056" t="s">
        <v>20969</v>
      </c>
      <c r="G7056">
        <v>1</v>
      </c>
      <c r="H7056">
        <f>COUNTIF(B:B,Query1[[#This Row],[ArticleCode]])</f>
        <v>1</v>
      </c>
      <c r="I7056" t="e">
        <f>VLOOKUP(Query1[[#This Row],[ArticleCode]],#REF!,1,FALSE)</f>
        <v>#REF!</v>
      </c>
      <c r="J7056" t="str">
        <f>CONCATENATE(Query1[[#This Row],[EANCode]]," - ",Query1[[#This Row],[Quantity]],Query1[[#This Row],[UnitCode]]," - ",Query1[[#This Row],[UNIT in SAP]])</f>
        <v xml:space="preserve">5413470287287 - 1STK - </v>
      </c>
    </row>
    <row r="7057" spans="1:10" hidden="1" x14ac:dyDescent="0.2">
      <c r="A7057" t="str">
        <f>CONCATENATE(Query1[[#This Row],[ArticleCode]],"_",Query1[[#This Row],[countif]])</f>
        <v>S6050051_1</v>
      </c>
      <c r="B7057" t="s">
        <v>39853</v>
      </c>
      <c r="C7057" t="s">
        <v>39854</v>
      </c>
      <c r="D7057" t="s">
        <v>39855</v>
      </c>
      <c r="E7057">
        <v>1</v>
      </c>
      <c r="F7057" t="s">
        <v>20969</v>
      </c>
      <c r="G7057">
        <v>1</v>
      </c>
      <c r="H7057">
        <f>COUNTIF(B:B,Query1[[#This Row],[ArticleCode]])</f>
        <v>1</v>
      </c>
      <c r="I7057" t="e">
        <f>VLOOKUP(Query1[[#This Row],[ArticleCode]],#REF!,1,FALSE)</f>
        <v>#REF!</v>
      </c>
      <c r="J7057" t="str">
        <f>CONCATENATE(Query1[[#This Row],[EANCode]]," - ",Query1[[#This Row],[Quantity]],Query1[[#This Row],[UnitCode]]," - ",Query1[[#This Row],[UNIT in SAP]])</f>
        <v xml:space="preserve">5413470287393 - 1STK - </v>
      </c>
    </row>
    <row r="7058" spans="1:10" hidden="1" x14ac:dyDescent="0.2">
      <c r="A7058" t="str">
        <f>CONCATENATE(Query1[[#This Row],[ArticleCode]],"_",Query1[[#This Row],[countif]])</f>
        <v>S6050060_1</v>
      </c>
      <c r="B7058" t="s">
        <v>39856</v>
      </c>
      <c r="C7058" t="s">
        <v>39857</v>
      </c>
      <c r="D7058" t="s">
        <v>39858</v>
      </c>
      <c r="E7058">
        <v>1</v>
      </c>
      <c r="F7058" t="s">
        <v>20969</v>
      </c>
      <c r="G7058">
        <v>1</v>
      </c>
      <c r="H7058">
        <f>COUNTIF(B:B,Query1[[#This Row],[ArticleCode]])</f>
        <v>1</v>
      </c>
      <c r="I7058" t="e">
        <f>VLOOKUP(Query1[[#This Row],[ArticleCode]],#REF!,1,FALSE)</f>
        <v>#REF!</v>
      </c>
      <c r="J7058" t="str">
        <f>CONCATENATE(Query1[[#This Row],[EANCode]]," - ",Query1[[#This Row],[Quantity]],Query1[[#This Row],[UnitCode]]," - ",Query1[[#This Row],[UNIT in SAP]])</f>
        <v xml:space="preserve">5413470287294 - 1STK - </v>
      </c>
    </row>
    <row r="7059" spans="1:10" hidden="1" x14ac:dyDescent="0.2">
      <c r="A7059" t="str">
        <f>CONCATENATE(Query1[[#This Row],[ArticleCode]],"_",Query1[[#This Row],[countif]])</f>
        <v>S6050061_1</v>
      </c>
      <c r="B7059" t="s">
        <v>39859</v>
      </c>
      <c r="C7059" t="s">
        <v>39860</v>
      </c>
      <c r="D7059" t="s">
        <v>39861</v>
      </c>
      <c r="E7059">
        <v>1</v>
      </c>
      <c r="F7059" t="s">
        <v>20969</v>
      </c>
      <c r="G7059">
        <v>1</v>
      </c>
      <c r="H7059">
        <f>COUNTIF(B:B,Query1[[#This Row],[ArticleCode]])</f>
        <v>1</v>
      </c>
      <c r="I7059" t="e">
        <f>VLOOKUP(Query1[[#This Row],[ArticleCode]],#REF!,1,FALSE)</f>
        <v>#REF!</v>
      </c>
      <c r="J7059" t="str">
        <f>CONCATENATE(Query1[[#This Row],[EANCode]]," - ",Query1[[#This Row],[Quantity]],Query1[[#This Row],[UnitCode]]," - ",Query1[[#This Row],[UNIT in SAP]])</f>
        <v xml:space="preserve">5413470287409 - 1STK - </v>
      </c>
    </row>
    <row r="7060" spans="1:10" hidden="1" x14ac:dyDescent="0.2">
      <c r="A7060" t="str">
        <f>CONCATENATE(Query1[[#This Row],[ArticleCode]],"_",Query1[[#This Row],[countif]])</f>
        <v>S6050070_1</v>
      </c>
      <c r="B7060" t="s">
        <v>39862</v>
      </c>
      <c r="C7060" t="s">
        <v>39863</v>
      </c>
      <c r="D7060" t="s">
        <v>39864</v>
      </c>
      <c r="E7060">
        <v>1</v>
      </c>
      <c r="F7060" t="s">
        <v>20969</v>
      </c>
      <c r="G7060">
        <v>1</v>
      </c>
      <c r="H7060">
        <f>COUNTIF(B:B,Query1[[#This Row],[ArticleCode]])</f>
        <v>1</v>
      </c>
      <c r="I7060" t="e">
        <f>VLOOKUP(Query1[[#This Row],[ArticleCode]],#REF!,1,FALSE)</f>
        <v>#REF!</v>
      </c>
      <c r="J7060" t="str">
        <f>CONCATENATE(Query1[[#This Row],[EANCode]]," - ",Query1[[#This Row],[Quantity]],Query1[[#This Row],[UnitCode]]," - ",Query1[[#This Row],[UNIT in SAP]])</f>
        <v xml:space="preserve">5413470287300 - 1STK - </v>
      </c>
    </row>
    <row r="7061" spans="1:10" hidden="1" x14ac:dyDescent="0.2">
      <c r="A7061" t="str">
        <f>CONCATENATE(Query1[[#This Row],[ArticleCode]],"_",Query1[[#This Row],[countif]])</f>
        <v>S6050071_1</v>
      </c>
      <c r="B7061" t="s">
        <v>39865</v>
      </c>
      <c r="C7061" t="s">
        <v>39866</v>
      </c>
      <c r="D7061" t="s">
        <v>39867</v>
      </c>
      <c r="E7061">
        <v>1</v>
      </c>
      <c r="F7061" t="s">
        <v>20969</v>
      </c>
      <c r="G7061">
        <v>1</v>
      </c>
      <c r="H7061">
        <f>COUNTIF(B:B,Query1[[#This Row],[ArticleCode]])</f>
        <v>1</v>
      </c>
      <c r="I7061" t="e">
        <f>VLOOKUP(Query1[[#This Row],[ArticleCode]],#REF!,1,FALSE)</f>
        <v>#REF!</v>
      </c>
      <c r="J7061" t="str">
        <f>CONCATENATE(Query1[[#This Row],[EANCode]]," - ",Query1[[#This Row],[Quantity]],Query1[[#This Row],[UnitCode]]," - ",Query1[[#This Row],[UNIT in SAP]])</f>
        <v xml:space="preserve">5413470287416 - 1STK - </v>
      </c>
    </row>
    <row r="7062" spans="1:10" hidden="1" x14ac:dyDescent="0.2">
      <c r="A7062" t="str">
        <f>CONCATENATE(Query1[[#This Row],[ArticleCode]],"_",Query1[[#This Row],[countif]])</f>
        <v>S6050080_1</v>
      </c>
      <c r="B7062" t="s">
        <v>39868</v>
      </c>
      <c r="C7062" t="s">
        <v>39869</v>
      </c>
      <c r="D7062" t="s">
        <v>39870</v>
      </c>
      <c r="E7062">
        <v>1</v>
      </c>
      <c r="F7062" t="s">
        <v>20969</v>
      </c>
      <c r="G7062">
        <v>1</v>
      </c>
      <c r="H7062">
        <f>COUNTIF(B:B,Query1[[#This Row],[ArticleCode]])</f>
        <v>1</v>
      </c>
      <c r="I7062" t="e">
        <f>VLOOKUP(Query1[[#This Row],[ArticleCode]],#REF!,1,FALSE)</f>
        <v>#REF!</v>
      </c>
      <c r="J7062" t="str">
        <f>CONCATENATE(Query1[[#This Row],[EANCode]]," - ",Query1[[#This Row],[Quantity]],Query1[[#This Row],[UnitCode]]," - ",Query1[[#This Row],[UNIT in SAP]])</f>
        <v xml:space="preserve">5413470288161 - 1STK - </v>
      </c>
    </row>
    <row r="7063" spans="1:10" hidden="1" x14ac:dyDescent="0.2">
      <c r="A7063" t="str">
        <f>CONCATENATE(Query1[[#This Row],[ArticleCode]],"_",Query1[[#This Row],[countif]])</f>
        <v>S6050081_1</v>
      </c>
      <c r="B7063" t="s">
        <v>39871</v>
      </c>
      <c r="C7063" t="s">
        <v>39872</v>
      </c>
      <c r="D7063" t="s">
        <v>39873</v>
      </c>
      <c r="E7063">
        <v>1</v>
      </c>
      <c r="F7063" t="s">
        <v>20969</v>
      </c>
      <c r="G7063">
        <v>1</v>
      </c>
      <c r="H7063">
        <f>COUNTIF(B:B,Query1[[#This Row],[ArticleCode]])</f>
        <v>1</v>
      </c>
      <c r="I7063" t="e">
        <f>VLOOKUP(Query1[[#This Row],[ArticleCode]],#REF!,1,FALSE)</f>
        <v>#REF!</v>
      </c>
      <c r="J7063" t="str">
        <f>CONCATENATE(Query1[[#This Row],[EANCode]]," - ",Query1[[#This Row],[Quantity]],Query1[[#This Row],[UnitCode]]," - ",Query1[[#This Row],[UNIT in SAP]])</f>
        <v xml:space="preserve">5413470288178 - 1STK - </v>
      </c>
    </row>
    <row r="7064" spans="1:10" hidden="1" x14ac:dyDescent="0.2">
      <c r="A7064" t="str">
        <f>CONCATENATE(Query1[[#This Row],[ArticleCode]],"_",Query1[[#This Row],[countif]])</f>
        <v>S6050110_1</v>
      </c>
      <c r="B7064" t="s">
        <v>39874</v>
      </c>
      <c r="C7064" t="s">
        <v>39875</v>
      </c>
      <c r="D7064" t="s">
        <v>39876</v>
      </c>
      <c r="E7064">
        <v>1</v>
      </c>
      <c r="F7064" t="s">
        <v>20969</v>
      </c>
      <c r="G7064">
        <v>1</v>
      </c>
      <c r="H7064">
        <f>COUNTIF(B:B,Query1[[#This Row],[ArticleCode]])</f>
        <v>1</v>
      </c>
      <c r="I7064" t="e">
        <f>VLOOKUP(Query1[[#This Row],[ArticleCode]],#REF!,1,FALSE)</f>
        <v>#REF!</v>
      </c>
      <c r="J7064" t="str">
        <f>CONCATENATE(Query1[[#This Row],[EANCode]]," - ",Query1[[#This Row],[Quantity]],Query1[[#This Row],[UnitCode]]," - ",Query1[[#This Row],[UNIT in SAP]])</f>
        <v xml:space="preserve">5413470287317 - 1STK - </v>
      </c>
    </row>
    <row r="7065" spans="1:10" hidden="1" x14ac:dyDescent="0.2">
      <c r="A7065" t="str">
        <f>CONCATENATE(Query1[[#This Row],[ArticleCode]],"_",Query1[[#This Row],[countif]])</f>
        <v>S6050111_1</v>
      </c>
      <c r="B7065" t="s">
        <v>39877</v>
      </c>
      <c r="C7065" t="s">
        <v>39878</v>
      </c>
      <c r="D7065" t="s">
        <v>39879</v>
      </c>
      <c r="E7065">
        <v>1</v>
      </c>
      <c r="F7065" t="s">
        <v>20969</v>
      </c>
      <c r="G7065">
        <v>1</v>
      </c>
      <c r="H7065">
        <f>COUNTIF(B:B,Query1[[#This Row],[ArticleCode]])</f>
        <v>1</v>
      </c>
      <c r="I7065" t="e">
        <f>VLOOKUP(Query1[[#This Row],[ArticleCode]],#REF!,1,FALSE)</f>
        <v>#REF!</v>
      </c>
      <c r="J7065" t="str">
        <f>CONCATENATE(Query1[[#This Row],[EANCode]]," - ",Query1[[#This Row],[Quantity]],Query1[[#This Row],[UnitCode]]," - ",Query1[[#This Row],[UNIT in SAP]])</f>
        <v xml:space="preserve">5413470287423 - 1STK - </v>
      </c>
    </row>
    <row r="7066" spans="1:10" hidden="1" x14ac:dyDescent="0.2">
      <c r="A7066" t="str">
        <f>CONCATENATE(Query1[[#This Row],[ArticleCode]],"_",Query1[[#This Row],[countif]])</f>
        <v>S6050120_1</v>
      </c>
      <c r="B7066" t="s">
        <v>39880</v>
      </c>
      <c r="C7066" t="s">
        <v>39881</v>
      </c>
      <c r="D7066" t="s">
        <v>39882</v>
      </c>
      <c r="E7066">
        <v>1</v>
      </c>
      <c r="F7066" t="s">
        <v>20969</v>
      </c>
      <c r="G7066">
        <v>1</v>
      </c>
      <c r="H7066">
        <f>COUNTIF(B:B,Query1[[#This Row],[ArticleCode]])</f>
        <v>1</v>
      </c>
      <c r="I7066" t="e">
        <f>VLOOKUP(Query1[[#This Row],[ArticleCode]],#REF!,1,FALSE)</f>
        <v>#REF!</v>
      </c>
      <c r="J7066" t="str">
        <f>CONCATENATE(Query1[[#This Row],[EANCode]]," - ",Query1[[#This Row],[Quantity]],Query1[[#This Row],[UnitCode]]," - ",Query1[[#This Row],[UNIT in SAP]])</f>
        <v xml:space="preserve">5413470287324 - 1STK - </v>
      </c>
    </row>
    <row r="7067" spans="1:10" hidden="1" x14ac:dyDescent="0.2">
      <c r="A7067" t="str">
        <f>CONCATENATE(Query1[[#This Row],[ArticleCode]],"_",Query1[[#This Row],[countif]])</f>
        <v>S6050121_1</v>
      </c>
      <c r="B7067" t="s">
        <v>39883</v>
      </c>
      <c r="C7067" t="s">
        <v>39884</v>
      </c>
      <c r="D7067" t="s">
        <v>39885</v>
      </c>
      <c r="E7067">
        <v>1</v>
      </c>
      <c r="F7067" t="s">
        <v>20969</v>
      </c>
      <c r="G7067">
        <v>1</v>
      </c>
      <c r="H7067">
        <f>COUNTIF(B:B,Query1[[#This Row],[ArticleCode]])</f>
        <v>1</v>
      </c>
      <c r="I7067" t="e">
        <f>VLOOKUP(Query1[[#This Row],[ArticleCode]],#REF!,1,FALSE)</f>
        <v>#REF!</v>
      </c>
      <c r="J7067" t="str">
        <f>CONCATENATE(Query1[[#This Row],[EANCode]]," - ",Query1[[#This Row],[Quantity]],Query1[[#This Row],[UnitCode]]," - ",Query1[[#This Row],[UNIT in SAP]])</f>
        <v xml:space="preserve">5413470287430 - 1STK - </v>
      </c>
    </row>
    <row r="7068" spans="1:10" hidden="1" x14ac:dyDescent="0.2">
      <c r="A7068" t="str">
        <f>CONCATENATE(Query1[[#This Row],[ArticleCode]],"_",Query1[[#This Row],[countif]])</f>
        <v>S6050130_1</v>
      </c>
      <c r="B7068" t="s">
        <v>39886</v>
      </c>
      <c r="C7068" t="s">
        <v>39887</v>
      </c>
      <c r="D7068" t="s">
        <v>39888</v>
      </c>
      <c r="E7068">
        <v>1</v>
      </c>
      <c r="F7068" t="s">
        <v>20969</v>
      </c>
      <c r="G7068">
        <v>1</v>
      </c>
      <c r="H7068">
        <f>COUNTIF(B:B,Query1[[#This Row],[ArticleCode]])</f>
        <v>1</v>
      </c>
      <c r="I7068" t="e">
        <f>VLOOKUP(Query1[[#This Row],[ArticleCode]],#REF!,1,FALSE)</f>
        <v>#REF!</v>
      </c>
      <c r="J7068" t="str">
        <f>CONCATENATE(Query1[[#This Row],[EANCode]]," - ",Query1[[#This Row],[Quantity]],Query1[[#This Row],[UnitCode]]," - ",Query1[[#This Row],[UNIT in SAP]])</f>
        <v xml:space="preserve">5413470287331 - 1STK - </v>
      </c>
    </row>
    <row r="7069" spans="1:10" hidden="1" x14ac:dyDescent="0.2">
      <c r="A7069" t="str">
        <f>CONCATENATE(Query1[[#This Row],[ArticleCode]],"_",Query1[[#This Row],[countif]])</f>
        <v>S6050131_1</v>
      </c>
      <c r="B7069" t="s">
        <v>39889</v>
      </c>
      <c r="C7069" t="s">
        <v>39890</v>
      </c>
      <c r="D7069" t="s">
        <v>39891</v>
      </c>
      <c r="E7069">
        <v>1</v>
      </c>
      <c r="F7069" t="s">
        <v>20969</v>
      </c>
      <c r="G7069">
        <v>1</v>
      </c>
      <c r="H7069">
        <f>COUNTIF(B:B,Query1[[#This Row],[ArticleCode]])</f>
        <v>1</v>
      </c>
      <c r="I7069" t="e">
        <f>VLOOKUP(Query1[[#This Row],[ArticleCode]],#REF!,1,FALSE)</f>
        <v>#REF!</v>
      </c>
      <c r="J7069" t="str">
        <f>CONCATENATE(Query1[[#This Row],[EANCode]]," - ",Query1[[#This Row],[Quantity]],Query1[[#This Row],[UnitCode]]," - ",Query1[[#This Row],[UNIT in SAP]])</f>
        <v xml:space="preserve">5413470287447 - 1STK - </v>
      </c>
    </row>
    <row r="7070" spans="1:10" hidden="1" x14ac:dyDescent="0.2">
      <c r="A7070" t="str">
        <f>CONCATENATE(Query1[[#This Row],[ArticleCode]],"_",Query1[[#This Row],[countif]])</f>
        <v>S6050140_1</v>
      </c>
      <c r="B7070" t="s">
        <v>39892</v>
      </c>
      <c r="C7070" t="s">
        <v>39893</v>
      </c>
      <c r="D7070" t="s">
        <v>39894</v>
      </c>
      <c r="E7070">
        <v>1</v>
      </c>
      <c r="F7070" t="s">
        <v>20969</v>
      </c>
      <c r="G7070">
        <v>1</v>
      </c>
      <c r="H7070">
        <f>COUNTIF(B:B,Query1[[#This Row],[ArticleCode]])</f>
        <v>1</v>
      </c>
      <c r="I7070" t="e">
        <f>VLOOKUP(Query1[[#This Row],[ArticleCode]],#REF!,1,FALSE)</f>
        <v>#REF!</v>
      </c>
      <c r="J7070" t="str">
        <f>CONCATENATE(Query1[[#This Row],[EANCode]]," - ",Query1[[#This Row],[Quantity]],Query1[[#This Row],[UnitCode]]," - ",Query1[[#This Row],[UNIT in SAP]])</f>
        <v xml:space="preserve">5413470287348 - 1STK - </v>
      </c>
    </row>
    <row r="7071" spans="1:10" hidden="1" x14ac:dyDescent="0.2">
      <c r="A7071" t="str">
        <f>CONCATENATE(Query1[[#This Row],[ArticleCode]],"_",Query1[[#This Row],[countif]])</f>
        <v>S6050141_1</v>
      </c>
      <c r="B7071" t="s">
        <v>39895</v>
      </c>
      <c r="C7071" t="s">
        <v>39896</v>
      </c>
      <c r="D7071" t="s">
        <v>39897</v>
      </c>
      <c r="E7071">
        <v>1</v>
      </c>
      <c r="F7071" t="s">
        <v>20969</v>
      </c>
      <c r="G7071">
        <v>1</v>
      </c>
      <c r="H7071">
        <f>COUNTIF(B:B,Query1[[#This Row],[ArticleCode]])</f>
        <v>1</v>
      </c>
      <c r="I7071" t="e">
        <f>VLOOKUP(Query1[[#This Row],[ArticleCode]],#REF!,1,FALSE)</f>
        <v>#REF!</v>
      </c>
      <c r="J7071" t="str">
        <f>CONCATENATE(Query1[[#This Row],[EANCode]]," - ",Query1[[#This Row],[Quantity]],Query1[[#This Row],[UnitCode]]," - ",Query1[[#This Row],[UNIT in SAP]])</f>
        <v xml:space="preserve">5413470287454 - 1STK - </v>
      </c>
    </row>
    <row r="7072" spans="1:10" hidden="1" x14ac:dyDescent="0.2">
      <c r="A7072" t="str">
        <f>CONCATENATE(Query1[[#This Row],[ArticleCode]],"_",Query1[[#This Row],[countif]])</f>
        <v>S6070181_1</v>
      </c>
      <c r="B7072" t="s">
        <v>39898</v>
      </c>
      <c r="C7072" t="s">
        <v>39899</v>
      </c>
      <c r="D7072" t="s">
        <v>39900</v>
      </c>
      <c r="E7072">
        <v>1</v>
      </c>
      <c r="F7072" t="s">
        <v>22617</v>
      </c>
      <c r="G7072">
        <v>1</v>
      </c>
      <c r="H7072">
        <f>COUNTIF(B:B,Query1[[#This Row],[ArticleCode]])</f>
        <v>1</v>
      </c>
      <c r="I7072" t="e">
        <f>VLOOKUP(Query1[[#This Row],[ArticleCode]],#REF!,1,FALSE)</f>
        <v>#REF!</v>
      </c>
      <c r="J7072" t="str">
        <f>CONCATENATE(Query1[[#This Row],[EANCode]]," - ",Query1[[#This Row],[Quantity]],Query1[[#This Row],[UnitCode]]," - ",Query1[[#This Row],[UNIT in SAP]])</f>
        <v xml:space="preserve">5413470307848 - 1SET - </v>
      </c>
    </row>
    <row r="7073" spans="1:11" hidden="1" x14ac:dyDescent="0.2">
      <c r="A7073" t="str">
        <f>CONCATENATE(Query1[[#This Row],[ArticleCode]],"_",Query1[[#This Row],[countif]])</f>
        <v>S6070182_1</v>
      </c>
      <c r="B7073" t="s">
        <v>39901</v>
      </c>
      <c r="C7073" t="s">
        <v>39902</v>
      </c>
      <c r="D7073" t="s">
        <v>39903</v>
      </c>
      <c r="E7073">
        <v>1</v>
      </c>
      <c r="F7073" t="s">
        <v>22617</v>
      </c>
      <c r="G7073">
        <v>1</v>
      </c>
      <c r="H7073">
        <f>COUNTIF(B:B,Query1[[#This Row],[ArticleCode]])</f>
        <v>1</v>
      </c>
      <c r="I7073" t="e">
        <f>VLOOKUP(Query1[[#This Row],[ArticleCode]],#REF!,1,FALSE)</f>
        <v>#REF!</v>
      </c>
      <c r="J7073" t="str">
        <f>CONCATENATE(Query1[[#This Row],[EANCode]]," - ",Query1[[#This Row],[Quantity]],Query1[[#This Row],[UnitCode]]," - ",Query1[[#This Row],[UNIT in SAP]])</f>
        <v xml:space="preserve">5413470307855 - 1SET - </v>
      </c>
    </row>
    <row r="7074" spans="1:11" hidden="1" x14ac:dyDescent="0.2">
      <c r="A7074" t="str">
        <f>CONCATENATE(Query1[[#This Row],[ArticleCode]],"_",Query1[[#This Row],[countif]])</f>
        <v>S6070183_1</v>
      </c>
      <c r="B7074" t="s">
        <v>39904</v>
      </c>
      <c r="C7074" t="s">
        <v>39905</v>
      </c>
      <c r="D7074" t="s">
        <v>39906</v>
      </c>
      <c r="E7074">
        <v>1</v>
      </c>
      <c r="F7074" t="s">
        <v>22617</v>
      </c>
      <c r="G7074">
        <v>1</v>
      </c>
      <c r="H7074">
        <f>COUNTIF(B:B,Query1[[#This Row],[ArticleCode]])</f>
        <v>1</v>
      </c>
      <c r="I7074" t="e">
        <f>VLOOKUP(Query1[[#This Row],[ArticleCode]],#REF!,1,FALSE)</f>
        <v>#REF!</v>
      </c>
      <c r="J7074" t="str">
        <f>CONCATENATE(Query1[[#This Row],[EANCode]]," - ",Query1[[#This Row],[Quantity]],Query1[[#This Row],[UnitCode]]," - ",Query1[[#This Row],[UNIT in SAP]])</f>
        <v xml:space="preserve">5413470307862 - 1SET - </v>
      </c>
    </row>
    <row r="7075" spans="1:11" hidden="1" x14ac:dyDescent="0.2">
      <c r="A7075" t="str">
        <f>CONCATENATE(Query1[[#This Row],[ArticleCode]],"_",Query1[[#This Row],[countif]])</f>
        <v>S6070184_1</v>
      </c>
      <c r="B7075" t="s">
        <v>39907</v>
      </c>
      <c r="C7075" t="s">
        <v>39908</v>
      </c>
      <c r="D7075" t="s">
        <v>39909</v>
      </c>
      <c r="E7075">
        <v>1</v>
      </c>
      <c r="F7075" t="s">
        <v>22617</v>
      </c>
      <c r="G7075">
        <v>1</v>
      </c>
      <c r="H7075">
        <f>COUNTIF(B:B,Query1[[#This Row],[ArticleCode]])</f>
        <v>1</v>
      </c>
      <c r="I7075" t="e">
        <f>VLOOKUP(Query1[[#This Row],[ArticleCode]],#REF!,1,FALSE)</f>
        <v>#REF!</v>
      </c>
      <c r="J7075" t="str">
        <f>CONCATENATE(Query1[[#This Row],[EANCode]]," - ",Query1[[#This Row],[Quantity]],Query1[[#This Row],[UnitCode]]," - ",Query1[[#This Row],[UNIT in SAP]])</f>
        <v xml:space="preserve">5413470307879 - 1SET - </v>
      </c>
    </row>
    <row r="7076" spans="1:11" hidden="1" x14ac:dyDescent="0.2">
      <c r="A7076" t="str">
        <f>CONCATENATE(Query1[[#This Row],[ArticleCode]],"_",Query1[[#This Row],[countif]])</f>
        <v>S6070185_1</v>
      </c>
      <c r="B7076" t="s">
        <v>39910</v>
      </c>
      <c r="C7076" t="s">
        <v>39911</v>
      </c>
      <c r="D7076" t="s">
        <v>39912</v>
      </c>
      <c r="E7076">
        <v>1</v>
      </c>
      <c r="F7076" t="s">
        <v>22617</v>
      </c>
      <c r="G7076">
        <v>1</v>
      </c>
      <c r="H7076">
        <f>COUNTIF(B:B,Query1[[#This Row],[ArticleCode]])</f>
        <v>1</v>
      </c>
      <c r="I7076" t="e">
        <f>VLOOKUP(Query1[[#This Row],[ArticleCode]],#REF!,1,FALSE)</f>
        <v>#REF!</v>
      </c>
      <c r="J7076" t="str">
        <f>CONCATENATE(Query1[[#This Row],[EANCode]]," - ",Query1[[#This Row],[Quantity]],Query1[[#This Row],[UnitCode]]," - ",Query1[[#This Row],[UNIT in SAP]])</f>
        <v xml:space="preserve">5413470307886 - 1SET - </v>
      </c>
    </row>
    <row r="7077" spans="1:11" hidden="1" x14ac:dyDescent="0.2">
      <c r="A7077" t="str">
        <f>CONCATENATE(Query1[[#This Row],[ArticleCode]],"_",Query1[[#This Row],[countif]])</f>
        <v>S6070186_1</v>
      </c>
      <c r="B7077" t="s">
        <v>39913</v>
      </c>
      <c r="C7077" t="s">
        <v>39914</v>
      </c>
      <c r="D7077" t="s">
        <v>39915</v>
      </c>
      <c r="E7077">
        <v>1</v>
      </c>
      <c r="F7077" t="s">
        <v>22617</v>
      </c>
      <c r="G7077">
        <v>1</v>
      </c>
      <c r="H7077">
        <f>COUNTIF(B:B,Query1[[#This Row],[ArticleCode]])</f>
        <v>1</v>
      </c>
      <c r="I7077" t="e">
        <f>VLOOKUP(Query1[[#This Row],[ArticleCode]],#REF!,1,FALSE)</f>
        <v>#REF!</v>
      </c>
      <c r="J7077" t="str">
        <f>CONCATENATE(Query1[[#This Row],[EANCode]]," - ",Query1[[#This Row],[Quantity]],Query1[[#This Row],[UnitCode]]," - ",Query1[[#This Row],[UNIT in SAP]])</f>
        <v xml:space="preserve">5413470307893 - 1SET - </v>
      </c>
    </row>
    <row r="7078" spans="1:11" hidden="1" x14ac:dyDescent="0.2">
      <c r="A7078" t="str">
        <f>CONCATENATE(Query1[[#This Row],[ArticleCode]],"_",Query1[[#This Row],[countif]])</f>
        <v>S6070187_1</v>
      </c>
      <c r="B7078" t="s">
        <v>39916</v>
      </c>
      <c r="C7078" t="s">
        <v>39917</v>
      </c>
      <c r="D7078" t="s">
        <v>39918</v>
      </c>
      <c r="E7078">
        <v>1</v>
      </c>
      <c r="F7078" t="s">
        <v>22617</v>
      </c>
      <c r="G7078">
        <v>1</v>
      </c>
      <c r="H7078">
        <f>COUNTIF(B:B,Query1[[#This Row],[ArticleCode]])</f>
        <v>1</v>
      </c>
      <c r="I7078" t="e">
        <f>VLOOKUP(Query1[[#This Row],[ArticleCode]],#REF!,1,FALSE)</f>
        <v>#REF!</v>
      </c>
      <c r="J7078" t="str">
        <f>CONCATENATE(Query1[[#This Row],[EANCode]]," - ",Query1[[#This Row],[Quantity]],Query1[[#This Row],[UnitCode]]," - ",Query1[[#This Row],[UNIT in SAP]])</f>
        <v xml:space="preserve">5413470307909 - 1SET - </v>
      </c>
    </row>
    <row r="7079" spans="1:11" hidden="1" x14ac:dyDescent="0.2">
      <c r="A7079" t="str">
        <f>CONCATENATE(Query1[[#This Row],[ArticleCode]],"_",Query1[[#This Row],[countif]])</f>
        <v>S6070188_1</v>
      </c>
      <c r="B7079" t="s">
        <v>39919</v>
      </c>
      <c r="C7079" t="s">
        <v>39920</v>
      </c>
      <c r="D7079" t="s">
        <v>39921</v>
      </c>
      <c r="E7079">
        <v>1</v>
      </c>
      <c r="F7079" t="s">
        <v>22617</v>
      </c>
      <c r="G7079">
        <v>1</v>
      </c>
      <c r="H7079">
        <f>COUNTIF(B:B,Query1[[#This Row],[ArticleCode]])</f>
        <v>1</v>
      </c>
      <c r="I7079" t="e">
        <f>VLOOKUP(Query1[[#This Row],[ArticleCode]],#REF!,1,FALSE)</f>
        <v>#REF!</v>
      </c>
      <c r="J7079" t="str">
        <f>CONCATENATE(Query1[[#This Row],[EANCode]]," - ",Query1[[#This Row],[Quantity]],Query1[[#This Row],[UnitCode]]," - ",Query1[[#This Row],[UNIT in SAP]])</f>
        <v xml:space="preserve">5413470307916 - 1SET - </v>
      </c>
    </row>
    <row r="7080" spans="1:11" x14ac:dyDescent="0.2">
      <c r="A7080" t="str">
        <f>CONCATENATE(Query1[[#This Row],[ArticleCode]],"_",Query1[[#This Row],[countif]])</f>
        <v>S6070189_1</v>
      </c>
      <c r="B7080" t="s">
        <v>19984</v>
      </c>
      <c r="C7080" t="s">
        <v>19986</v>
      </c>
      <c r="D7080" t="s">
        <v>39922</v>
      </c>
      <c r="E7080">
        <v>1</v>
      </c>
      <c r="F7080" t="s">
        <v>22617</v>
      </c>
      <c r="G7080">
        <v>1</v>
      </c>
      <c r="H7080">
        <f>COUNTIF(B:B,Query1[[#This Row],[ArticleCode]])</f>
        <v>1</v>
      </c>
      <c r="I7080" t="e">
        <f>VLOOKUP(Query1[[#This Row],[ArticleCode]],#REF!,1,FALSE)</f>
        <v>#REF!</v>
      </c>
      <c r="J7080" t="str">
        <f>CONCATENATE(Query1[[#This Row],[EANCode]]," - ",Query1[[#This Row],[Quantity]],Query1[[#This Row],[UnitCode]]," - ",Query1[[#This Row],[UNIT in SAP]])</f>
        <v>5413470311883 - 1SET - SET</v>
      </c>
      <c r="K7080" t="s">
        <v>22617</v>
      </c>
    </row>
    <row r="7081" spans="1:11" x14ac:dyDescent="0.2">
      <c r="A7081" t="str">
        <f>CONCATENATE(Query1[[#This Row],[ArticleCode]],"_",Query1[[#This Row],[countif]])</f>
        <v>S6070190_1</v>
      </c>
      <c r="B7081" t="s">
        <v>19987</v>
      </c>
      <c r="C7081" t="s">
        <v>19989</v>
      </c>
      <c r="D7081" t="s">
        <v>39923</v>
      </c>
      <c r="E7081">
        <v>1</v>
      </c>
      <c r="F7081" t="s">
        <v>22617</v>
      </c>
      <c r="G7081">
        <v>1</v>
      </c>
      <c r="H7081">
        <f>COUNTIF(B:B,Query1[[#This Row],[ArticleCode]])</f>
        <v>1</v>
      </c>
      <c r="I7081" t="e">
        <f>VLOOKUP(Query1[[#This Row],[ArticleCode]],#REF!,1,FALSE)</f>
        <v>#REF!</v>
      </c>
      <c r="J7081" t="str">
        <f>CONCATENATE(Query1[[#This Row],[EANCode]]," - ",Query1[[#This Row],[Quantity]],Query1[[#This Row],[UnitCode]]," - ",Query1[[#This Row],[UNIT in SAP]])</f>
        <v>5413470311890 - 1SET - SET</v>
      </c>
      <c r="K7081" t="s">
        <v>22617</v>
      </c>
    </row>
    <row r="7082" spans="1:11" x14ac:dyDescent="0.2">
      <c r="A7082" t="str">
        <f>CONCATENATE(Query1[[#This Row],[ArticleCode]],"_",Query1[[#This Row],[countif]])</f>
        <v>S6070191_1</v>
      </c>
      <c r="B7082" t="s">
        <v>19990</v>
      </c>
      <c r="C7082" t="s">
        <v>19992</v>
      </c>
      <c r="D7082" t="s">
        <v>39924</v>
      </c>
      <c r="E7082">
        <v>1</v>
      </c>
      <c r="F7082" t="s">
        <v>22617</v>
      </c>
      <c r="G7082">
        <v>1</v>
      </c>
      <c r="H7082">
        <f>COUNTIF(B:B,Query1[[#This Row],[ArticleCode]])</f>
        <v>1</v>
      </c>
      <c r="I7082" t="e">
        <f>VLOOKUP(Query1[[#This Row],[ArticleCode]],#REF!,1,FALSE)</f>
        <v>#REF!</v>
      </c>
      <c r="J7082" t="str">
        <f>CONCATENATE(Query1[[#This Row],[EANCode]]," - ",Query1[[#This Row],[Quantity]],Query1[[#This Row],[UnitCode]]," - ",Query1[[#This Row],[UNIT in SAP]])</f>
        <v>5413470311906 - 1SET - SET</v>
      </c>
      <c r="K7082" t="s">
        <v>22617</v>
      </c>
    </row>
    <row r="7083" spans="1:11" x14ac:dyDescent="0.2">
      <c r="A7083" t="str">
        <f>CONCATENATE(Query1[[#This Row],[ArticleCode]],"_",Query1[[#This Row],[countif]])</f>
        <v>S6070192_1</v>
      </c>
      <c r="B7083" t="s">
        <v>19993</v>
      </c>
      <c r="C7083" t="s">
        <v>19995</v>
      </c>
      <c r="D7083" t="s">
        <v>39925</v>
      </c>
      <c r="E7083">
        <v>1</v>
      </c>
      <c r="F7083" t="s">
        <v>22617</v>
      </c>
      <c r="G7083">
        <v>1</v>
      </c>
      <c r="H7083">
        <f>COUNTIF(B:B,Query1[[#This Row],[ArticleCode]])</f>
        <v>1</v>
      </c>
      <c r="I7083" t="e">
        <f>VLOOKUP(Query1[[#This Row],[ArticleCode]],#REF!,1,FALSE)</f>
        <v>#REF!</v>
      </c>
      <c r="J7083" t="str">
        <f>CONCATENATE(Query1[[#This Row],[EANCode]]," - ",Query1[[#This Row],[Quantity]],Query1[[#This Row],[UnitCode]]," - ",Query1[[#This Row],[UNIT in SAP]])</f>
        <v>5413470311913 - 1SET - SET</v>
      </c>
      <c r="K7083" t="s">
        <v>22617</v>
      </c>
    </row>
    <row r="7084" spans="1:11" x14ac:dyDescent="0.2">
      <c r="A7084" t="str">
        <f>CONCATENATE(Query1[[#This Row],[ArticleCode]],"_",Query1[[#This Row],[countif]])</f>
        <v>S6070193_1</v>
      </c>
      <c r="B7084" t="s">
        <v>19996</v>
      </c>
      <c r="C7084" t="s">
        <v>19998</v>
      </c>
      <c r="D7084" t="s">
        <v>39926</v>
      </c>
      <c r="E7084">
        <v>1</v>
      </c>
      <c r="F7084" t="s">
        <v>22617</v>
      </c>
      <c r="G7084">
        <v>1</v>
      </c>
      <c r="H7084">
        <f>COUNTIF(B:B,Query1[[#This Row],[ArticleCode]])</f>
        <v>1</v>
      </c>
      <c r="I7084" t="e">
        <f>VLOOKUP(Query1[[#This Row],[ArticleCode]],#REF!,1,FALSE)</f>
        <v>#REF!</v>
      </c>
      <c r="J7084" t="str">
        <f>CONCATENATE(Query1[[#This Row],[EANCode]]," - ",Query1[[#This Row],[Quantity]],Query1[[#This Row],[UnitCode]]," - ",Query1[[#This Row],[UNIT in SAP]])</f>
        <v>5413470311920 - 1SET - SET</v>
      </c>
      <c r="K7084" t="s">
        <v>22617</v>
      </c>
    </row>
    <row r="7085" spans="1:11" x14ac:dyDescent="0.2">
      <c r="A7085" t="str">
        <f>CONCATENATE(Query1[[#This Row],[ArticleCode]],"_",Query1[[#This Row],[countif]])</f>
        <v>S6070194_1</v>
      </c>
      <c r="B7085" t="s">
        <v>19999</v>
      </c>
      <c r="C7085" t="s">
        <v>20001</v>
      </c>
      <c r="D7085" t="s">
        <v>39927</v>
      </c>
      <c r="E7085">
        <v>1</v>
      </c>
      <c r="F7085" t="s">
        <v>22617</v>
      </c>
      <c r="G7085">
        <v>1</v>
      </c>
      <c r="H7085">
        <f>COUNTIF(B:B,Query1[[#This Row],[ArticleCode]])</f>
        <v>1</v>
      </c>
      <c r="I7085" t="e">
        <f>VLOOKUP(Query1[[#This Row],[ArticleCode]],#REF!,1,FALSE)</f>
        <v>#REF!</v>
      </c>
      <c r="J7085" t="str">
        <f>CONCATENATE(Query1[[#This Row],[EANCode]]," - ",Query1[[#This Row],[Quantity]],Query1[[#This Row],[UnitCode]]," - ",Query1[[#This Row],[UNIT in SAP]])</f>
        <v>5413470311937 - 1SET - SET</v>
      </c>
      <c r="K7085" t="s">
        <v>22617</v>
      </c>
    </row>
    <row r="7086" spans="1:11" x14ac:dyDescent="0.2">
      <c r="A7086" t="str">
        <f>CONCATENATE(Query1[[#This Row],[ArticleCode]],"_",Query1[[#This Row],[countif]])</f>
        <v>S6070195_1</v>
      </c>
      <c r="B7086" t="s">
        <v>20002</v>
      </c>
      <c r="C7086" t="s">
        <v>20004</v>
      </c>
      <c r="D7086" t="s">
        <v>39928</v>
      </c>
      <c r="E7086">
        <v>1</v>
      </c>
      <c r="F7086" t="s">
        <v>22617</v>
      </c>
      <c r="G7086">
        <v>1</v>
      </c>
      <c r="H7086">
        <f>COUNTIF(B:B,Query1[[#This Row],[ArticleCode]])</f>
        <v>1</v>
      </c>
      <c r="I7086" t="e">
        <f>VLOOKUP(Query1[[#This Row],[ArticleCode]],#REF!,1,FALSE)</f>
        <v>#REF!</v>
      </c>
      <c r="J7086" t="str">
        <f>CONCATENATE(Query1[[#This Row],[EANCode]]," - ",Query1[[#This Row],[Quantity]],Query1[[#This Row],[UnitCode]]," - ",Query1[[#This Row],[UNIT in SAP]])</f>
        <v>5413470311944 - 1SET - SET</v>
      </c>
      <c r="K7086" t="s">
        <v>22617</v>
      </c>
    </row>
    <row r="7087" spans="1:11" x14ac:dyDescent="0.2">
      <c r="A7087" t="str">
        <f>CONCATENATE(Query1[[#This Row],[ArticleCode]],"_",Query1[[#This Row],[countif]])</f>
        <v>S6070196_1</v>
      </c>
      <c r="B7087" t="s">
        <v>20005</v>
      </c>
      <c r="C7087" t="s">
        <v>20007</v>
      </c>
      <c r="D7087" t="s">
        <v>39929</v>
      </c>
      <c r="E7087">
        <v>1</v>
      </c>
      <c r="F7087" t="s">
        <v>22617</v>
      </c>
      <c r="G7087">
        <v>1</v>
      </c>
      <c r="H7087">
        <f>COUNTIF(B:B,Query1[[#This Row],[ArticleCode]])</f>
        <v>1</v>
      </c>
      <c r="I7087" t="e">
        <f>VLOOKUP(Query1[[#This Row],[ArticleCode]],#REF!,1,FALSE)</f>
        <v>#REF!</v>
      </c>
      <c r="J7087" t="str">
        <f>CONCATENATE(Query1[[#This Row],[EANCode]]," - ",Query1[[#This Row],[Quantity]],Query1[[#This Row],[UnitCode]]," - ",Query1[[#This Row],[UNIT in SAP]])</f>
        <v>5413470311951 - 1SET - SET</v>
      </c>
      <c r="K7087" t="s">
        <v>22617</v>
      </c>
    </row>
    <row r="7088" spans="1:11" x14ac:dyDescent="0.2">
      <c r="A7088" t="str">
        <f>CONCATENATE(Query1[[#This Row],[ArticleCode]],"_",Query1[[#This Row],[countif]])</f>
        <v>00000419_1</v>
      </c>
      <c r="B7088" t="s">
        <v>3965</v>
      </c>
      <c r="C7088" t="s">
        <v>39930</v>
      </c>
      <c r="D7088" t="s">
        <v>39931</v>
      </c>
      <c r="E7088">
        <v>1</v>
      </c>
      <c r="F7088" t="s">
        <v>20969</v>
      </c>
      <c r="G7088">
        <v>1</v>
      </c>
      <c r="H7088">
        <f>COUNTIF(B:B,Query1[[#This Row],[ArticleCode]])</f>
        <v>2</v>
      </c>
      <c r="I7088" t="e">
        <f>VLOOKUP(Query1[[#This Row],[ArticleCode]],#REF!,1,FALSE)</f>
        <v>#REF!</v>
      </c>
      <c r="J7088" t="str">
        <f>CONCATENATE(Query1[[#This Row],[EANCode]]," - ",Query1[[#This Row],[Quantity]],Query1[[#This Row],[UnitCode]]," - ",Query1[[#This Row],[UNIT in SAP]])</f>
        <v>5413470032832 - 1STK - PC</v>
      </c>
      <c r="K7088" t="s">
        <v>21015</v>
      </c>
    </row>
    <row r="7089" spans="1:11" x14ac:dyDescent="0.2">
      <c r="A7089" t="str">
        <f>CONCATENATE(Query1[[#This Row],[ArticleCode]],"_",Query1[[#This Row],[countif]])</f>
        <v>00000419_2</v>
      </c>
      <c r="B7089" t="s">
        <v>3965</v>
      </c>
      <c r="C7089" t="s">
        <v>39930</v>
      </c>
      <c r="D7089" t="s">
        <v>39932</v>
      </c>
      <c r="E7089">
        <v>50</v>
      </c>
      <c r="F7089" t="s">
        <v>20969</v>
      </c>
      <c r="G7089">
        <v>2</v>
      </c>
      <c r="H7089">
        <f>COUNTIF(B:B,Query1[[#This Row],[ArticleCode]])</f>
        <v>2</v>
      </c>
      <c r="I7089" t="e">
        <f>VLOOKUP(Query1[[#This Row],[ArticleCode]],#REF!,1,FALSE)</f>
        <v>#REF!</v>
      </c>
      <c r="J7089" t="str">
        <f>CONCATENATE(Query1[[#This Row],[EANCode]]," - ",Query1[[#This Row],[Quantity]],Query1[[#This Row],[UnitCode]]," - ",Query1[[#This Row],[UNIT in SAP]])</f>
        <v>5413470283913 - 50STK - CAR</v>
      </c>
      <c r="K7089" t="s">
        <v>20984</v>
      </c>
    </row>
    <row r="7090" spans="1:11" x14ac:dyDescent="0.2">
      <c r="A7090" t="str">
        <f>CONCATENATE(Query1[[#This Row],[ArticleCode]],"_",Query1[[#This Row],[countif]])</f>
        <v>00000429_1</v>
      </c>
      <c r="B7090" t="s">
        <v>3967</v>
      </c>
      <c r="C7090" t="s">
        <v>39933</v>
      </c>
      <c r="D7090" t="s">
        <v>39934</v>
      </c>
      <c r="E7090">
        <v>1</v>
      </c>
      <c r="F7090" t="s">
        <v>20969</v>
      </c>
      <c r="G7090">
        <v>1</v>
      </c>
      <c r="H7090">
        <f>COUNTIF(B:B,Query1[[#This Row],[ArticleCode]])</f>
        <v>2</v>
      </c>
      <c r="I7090" t="e">
        <f>VLOOKUP(Query1[[#This Row],[ArticleCode]],#REF!,1,FALSE)</f>
        <v>#REF!</v>
      </c>
      <c r="J7090" t="str">
        <f>CONCATENATE(Query1[[#This Row],[EANCode]]," - ",Query1[[#This Row],[Quantity]],Query1[[#This Row],[UnitCode]]," - ",Query1[[#This Row],[UNIT in SAP]])</f>
        <v>5413470256122 - 1STK - PC</v>
      </c>
      <c r="K7090" t="s">
        <v>21015</v>
      </c>
    </row>
    <row r="7091" spans="1:11" x14ac:dyDescent="0.2">
      <c r="A7091" t="str">
        <f>CONCATENATE(Query1[[#This Row],[ArticleCode]],"_",Query1[[#This Row],[countif]])</f>
        <v>00000429_2</v>
      </c>
      <c r="B7091" t="s">
        <v>3967</v>
      </c>
      <c r="C7091" t="s">
        <v>39933</v>
      </c>
      <c r="D7091" t="s">
        <v>39935</v>
      </c>
      <c r="E7091">
        <v>4</v>
      </c>
      <c r="F7091" t="s">
        <v>20969</v>
      </c>
      <c r="G7091">
        <v>2</v>
      </c>
      <c r="H7091">
        <f>COUNTIF(B:B,Query1[[#This Row],[ArticleCode]])</f>
        <v>2</v>
      </c>
      <c r="I7091" t="e">
        <f>VLOOKUP(Query1[[#This Row],[ArticleCode]],#REF!,1,FALSE)</f>
        <v>#REF!</v>
      </c>
      <c r="J7091" t="str">
        <f>CONCATENATE(Query1[[#This Row],[EANCode]]," - ",Query1[[#This Row],[Quantity]],Query1[[#This Row],[UnitCode]]," - ",Query1[[#This Row],[UNIT in SAP]])</f>
        <v>5413470293523 - 4STK - CAR</v>
      </c>
      <c r="K7091" t="s">
        <v>20984</v>
      </c>
    </row>
    <row r="7092" spans="1:11" x14ac:dyDescent="0.2">
      <c r="A7092" t="str">
        <f>CONCATENATE(Query1[[#This Row],[ArticleCode]],"_",Query1[[#This Row],[countif]])</f>
        <v>00001428_1</v>
      </c>
      <c r="B7092" t="s">
        <v>3975</v>
      </c>
      <c r="C7092" t="s">
        <v>39936</v>
      </c>
      <c r="D7092" t="s">
        <v>39937</v>
      </c>
      <c r="E7092">
        <v>1</v>
      </c>
      <c r="F7092" t="s">
        <v>20969</v>
      </c>
      <c r="G7092">
        <v>1</v>
      </c>
      <c r="H7092">
        <f>COUNTIF(B:B,Query1[[#This Row],[ArticleCode]])</f>
        <v>2</v>
      </c>
      <c r="I7092" t="e">
        <f>VLOOKUP(Query1[[#This Row],[ArticleCode]],#REF!,1,FALSE)</f>
        <v>#REF!</v>
      </c>
      <c r="J7092" t="str">
        <f>CONCATENATE(Query1[[#This Row],[EANCode]]," - ",Query1[[#This Row],[Quantity]],Query1[[#This Row],[UnitCode]]," - ",Query1[[#This Row],[UNIT in SAP]])</f>
        <v>5413470256160 - 1STK - PC</v>
      </c>
      <c r="K7092" t="s">
        <v>21015</v>
      </c>
    </row>
    <row r="7093" spans="1:11" x14ac:dyDescent="0.2">
      <c r="A7093" t="str">
        <f>CONCATENATE(Query1[[#This Row],[ArticleCode]],"_",Query1[[#This Row],[countif]])</f>
        <v>00001428_2</v>
      </c>
      <c r="B7093" t="s">
        <v>3975</v>
      </c>
      <c r="C7093" t="s">
        <v>39936</v>
      </c>
      <c r="D7093" t="s">
        <v>39938</v>
      </c>
      <c r="E7093">
        <v>4</v>
      </c>
      <c r="F7093" t="s">
        <v>20969</v>
      </c>
      <c r="G7093">
        <v>2</v>
      </c>
      <c r="H7093">
        <f>COUNTIF(B:B,Query1[[#This Row],[ArticleCode]])</f>
        <v>2</v>
      </c>
      <c r="I7093" t="e">
        <f>VLOOKUP(Query1[[#This Row],[ArticleCode]],#REF!,1,FALSE)</f>
        <v>#REF!</v>
      </c>
      <c r="J7093" t="str">
        <f>CONCATENATE(Query1[[#This Row],[EANCode]]," - ",Query1[[#This Row],[Quantity]],Query1[[#This Row],[UnitCode]]," - ",Query1[[#This Row],[UNIT in SAP]])</f>
        <v>5413470293516 - 4STK - CAR</v>
      </c>
      <c r="K7093" t="s">
        <v>20984</v>
      </c>
    </row>
    <row r="7094" spans="1:11" x14ac:dyDescent="0.2">
      <c r="A7094" t="str">
        <f>CONCATENATE(Query1[[#This Row],[ArticleCode]],"_",Query1[[#This Row],[countif]])</f>
        <v>00004611_1</v>
      </c>
      <c r="B7094" t="s">
        <v>4065</v>
      </c>
      <c r="C7094" t="s">
        <v>39939</v>
      </c>
      <c r="D7094" t="s">
        <v>39940</v>
      </c>
      <c r="E7094">
        <v>1</v>
      </c>
      <c r="F7094" t="s">
        <v>20969</v>
      </c>
      <c r="G7094">
        <v>1</v>
      </c>
      <c r="H7094">
        <f>COUNTIF(B:B,Query1[[#This Row],[ArticleCode]])</f>
        <v>2</v>
      </c>
      <c r="I7094" t="e">
        <f>VLOOKUP(Query1[[#This Row],[ArticleCode]],#REF!,1,FALSE)</f>
        <v>#REF!</v>
      </c>
      <c r="J7094" t="str">
        <f>CONCATENATE(Query1[[#This Row],[EANCode]]," - ",Query1[[#This Row],[Quantity]],Query1[[#This Row],[UnitCode]]," - ",Query1[[#This Row],[UNIT in SAP]])</f>
        <v>5413470250496 - 1STK - PC</v>
      </c>
      <c r="K7094" t="s">
        <v>21015</v>
      </c>
    </row>
    <row r="7095" spans="1:11" x14ac:dyDescent="0.2">
      <c r="A7095" t="str">
        <f>CONCATENATE(Query1[[#This Row],[ArticleCode]],"_",Query1[[#This Row],[countif]])</f>
        <v>00004611_2</v>
      </c>
      <c r="B7095" t="s">
        <v>4065</v>
      </c>
      <c r="C7095" t="s">
        <v>39939</v>
      </c>
      <c r="D7095" t="s">
        <v>39941</v>
      </c>
      <c r="E7095">
        <v>10</v>
      </c>
      <c r="F7095" t="s">
        <v>20969</v>
      </c>
      <c r="G7095">
        <v>2</v>
      </c>
      <c r="H7095">
        <f>COUNTIF(B:B,Query1[[#This Row],[ArticleCode]])</f>
        <v>2</v>
      </c>
      <c r="I7095" t="e">
        <f>VLOOKUP(Query1[[#This Row],[ArticleCode]],#REF!,1,FALSE)</f>
        <v>#REF!</v>
      </c>
      <c r="J7095" t="str">
        <f>CONCATENATE(Query1[[#This Row],[EANCode]]," - ",Query1[[#This Row],[Quantity]],Query1[[#This Row],[UnitCode]]," - ",Query1[[#This Row],[UNIT in SAP]])</f>
        <v>5413470288185 - 10STK - CAR</v>
      </c>
      <c r="K7095" t="s">
        <v>20984</v>
      </c>
    </row>
    <row r="7096" spans="1:11" x14ac:dyDescent="0.2">
      <c r="A7096" t="str">
        <f>CONCATENATE(Query1[[#This Row],[ArticleCode]],"_",Query1[[#This Row],[countif]])</f>
        <v>00004616_1</v>
      </c>
      <c r="B7096" t="s">
        <v>4069</v>
      </c>
      <c r="C7096" t="s">
        <v>39942</v>
      </c>
      <c r="D7096" t="s">
        <v>39943</v>
      </c>
      <c r="E7096">
        <v>1</v>
      </c>
      <c r="F7096" t="s">
        <v>20969</v>
      </c>
      <c r="G7096">
        <v>1</v>
      </c>
      <c r="H7096">
        <f>COUNTIF(B:B,Query1[[#This Row],[ArticleCode]])</f>
        <v>2</v>
      </c>
      <c r="I7096" t="e">
        <f>VLOOKUP(Query1[[#This Row],[ArticleCode]],#REF!,1,FALSE)</f>
        <v>#REF!</v>
      </c>
      <c r="J7096" t="str">
        <f>CONCATENATE(Query1[[#This Row],[EANCode]]," - ",Query1[[#This Row],[Quantity]],Query1[[#This Row],[UnitCode]]," - ",Query1[[#This Row],[UNIT in SAP]])</f>
        <v>5413470250519 - 1STK - PC</v>
      </c>
      <c r="K7096" t="s">
        <v>21015</v>
      </c>
    </row>
    <row r="7097" spans="1:11" x14ac:dyDescent="0.2">
      <c r="A7097" t="str">
        <f>CONCATENATE(Query1[[#This Row],[ArticleCode]],"_",Query1[[#This Row],[countif]])</f>
        <v>00004616_2</v>
      </c>
      <c r="B7097" t="s">
        <v>4069</v>
      </c>
      <c r="C7097" t="s">
        <v>39942</v>
      </c>
      <c r="D7097" t="s">
        <v>39944</v>
      </c>
      <c r="E7097">
        <v>10</v>
      </c>
      <c r="F7097" t="s">
        <v>20969</v>
      </c>
      <c r="G7097">
        <v>2</v>
      </c>
      <c r="H7097">
        <f>COUNTIF(B:B,Query1[[#This Row],[ArticleCode]])</f>
        <v>2</v>
      </c>
      <c r="I7097" t="e">
        <f>VLOOKUP(Query1[[#This Row],[ArticleCode]],#REF!,1,FALSE)</f>
        <v>#REF!</v>
      </c>
      <c r="J7097" t="str">
        <f>CONCATENATE(Query1[[#This Row],[EANCode]]," - ",Query1[[#This Row],[Quantity]],Query1[[#This Row],[UnitCode]]," - ",Query1[[#This Row],[UNIT in SAP]])</f>
        <v>5413470288192 - 10STK - CAR</v>
      </c>
      <c r="K7097" t="s">
        <v>20984</v>
      </c>
    </row>
    <row r="7098" spans="1:11" x14ac:dyDescent="0.2">
      <c r="A7098" t="str">
        <f>CONCATENATE(Query1[[#This Row],[ArticleCode]],"_",Query1[[#This Row],[countif]])</f>
        <v>00041122_1</v>
      </c>
      <c r="B7098" t="s">
        <v>4073</v>
      </c>
      <c r="C7098" t="s">
        <v>39945</v>
      </c>
      <c r="D7098" t="s">
        <v>39946</v>
      </c>
      <c r="E7098">
        <v>1</v>
      </c>
      <c r="F7098" t="s">
        <v>20969</v>
      </c>
      <c r="G7098">
        <v>1</v>
      </c>
      <c r="H7098">
        <f>COUNTIF(B:B,Query1[[#This Row],[ArticleCode]])</f>
        <v>2</v>
      </c>
      <c r="I7098" t="e">
        <f>VLOOKUP(Query1[[#This Row],[ArticleCode]],#REF!,1,FALSE)</f>
        <v>#REF!</v>
      </c>
      <c r="J7098" t="str">
        <f>CONCATENATE(Query1[[#This Row],[EANCode]]," - ",Query1[[#This Row],[Quantity]],Query1[[#This Row],[UnitCode]]," - ",Query1[[#This Row],[UNIT in SAP]])</f>
        <v>5413470255712 - 1STK - PC</v>
      </c>
      <c r="K7098" t="s">
        <v>21015</v>
      </c>
    </row>
    <row r="7099" spans="1:11" x14ac:dyDescent="0.2">
      <c r="A7099" t="str">
        <f>CONCATENATE(Query1[[#This Row],[ArticleCode]],"_",Query1[[#This Row],[countif]])</f>
        <v>00041122_2</v>
      </c>
      <c r="B7099" t="s">
        <v>4073</v>
      </c>
      <c r="C7099" t="s">
        <v>39945</v>
      </c>
      <c r="D7099" t="s">
        <v>39947</v>
      </c>
      <c r="E7099">
        <v>5</v>
      </c>
      <c r="F7099" t="s">
        <v>20969</v>
      </c>
      <c r="G7099">
        <v>2</v>
      </c>
      <c r="H7099">
        <f>COUNTIF(B:B,Query1[[#This Row],[ArticleCode]])</f>
        <v>2</v>
      </c>
      <c r="I7099" t="e">
        <f>VLOOKUP(Query1[[#This Row],[ArticleCode]],#REF!,1,FALSE)</f>
        <v>#REF!</v>
      </c>
      <c r="J7099" t="str">
        <f>CONCATENATE(Query1[[#This Row],[EANCode]]," - ",Query1[[#This Row],[Quantity]],Query1[[#This Row],[UnitCode]]," - ",Query1[[#This Row],[UNIT in SAP]])</f>
        <v>5413470254975 - 5STK - CAR</v>
      </c>
      <c r="K7099" t="s">
        <v>20984</v>
      </c>
    </row>
    <row r="7100" spans="1:11" x14ac:dyDescent="0.2">
      <c r="A7100" t="str">
        <f>CONCATENATE(Query1[[#This Row],[ArticleCode]],"_",Query1[[#This Row],[countif]])</f>
        <v>00041197_1</v>
      </c>
      <c r="B7100" t="s">
        <v>4103</v>
      </c>
      <c r="C7100" t="s">
        <v>39948</v>
      </c>
      <c r="D7100" t="s">
        <v>39949</v>
      </c>
      <c r="E7100">
        <v>1</v>
      </c>
      <c r="F7100" t="s">
        <v>20969</v>
      </c>
      <c r="G7100">
        <v>1</v>
      </c>
      <c r="H7100">
        <f>COUNTIF(B:B,Query1[[#This Row],[ArticleCode]])</f>
        <v>2</v>
      </c>
      <c r="I7100" t="e">
        <f>VLOOKUP(Query1[[#This Row],[ArticleCode]],#REF!,1,FALSE)</f>
        <v>#REF!</v>
      </c>
      <c r="J7100" t="str">
        <f>CONCATENATE(Query1[[#This Row],[EANCode]]," - ",Query1[[#This Row],[Quantity]],Query1[[#This Row],[UnitCode]]," - ",Query1[[#This Row],[UNIT in SAP]])</f>
        <v>5413470255811 - 1STK - PC</v>
      </c>
      <c r="K7100" t="s">
        <v>21015</v>
      </c>
    </row>
    <row r="7101" spans="1:11" x14ac:dyDescent="0.2">
      <c r="A7101" t="str">
        <f>CONCATENATE(Query1[[#This Row],[ArticleCode]],"_",Query1[[#This Row],[countif]])</f>
        <v>00041197_2</v>
      </c>
      <c r="B7101" t="s">
        <v>4103</v>
      </c>
      <c r="C7101" t="s">
        <v>39948</v>
      </c>
      <c r="D7101" t="s">
        <v>39950</v>
      </c>
      <c r="E7101">
        <v>5</v>
      </c>
      <c r="F7101" t="s">
        <v>20969</v>
      </c>
      <c r="G7101">
        <v>2</v>
      </c>
      <c r="H7101">
        <f>COUNTIF(B:B,Query1[[#This Row],[ArticleCode]])</f>
        <v>2</v>
      </c>
      <c r="I7101" t="e">
        <f>VLOOKUP(Query1[[#This Row],[ArticleCode]],#REF!,1,FALSE)</f>
        <v>#REF!</v>
      </c>
      <c r="J7101" t="str">
        <f>CONCATENATE(Query1[[#This Row],[EANCode]]," - ",Query1[[#This Row],[Quantity]],Query1[[#This Row],[UnitCode]]," - ",Query1[[#This Row],[UNIT in SAP]])</f>
        <v>5413470255200 - 5STK - CAR</v>
      </c>
      <c r="K7101" t="s">
        <v>20984</v>
      </c>
    </row>
    <row r="7102" spans="1:11" hidden="1" x14ac:dyDescent="0.2">
      <c r="A7102" t="str">
        <f>CONCATENATE(Query1[[#This Row],[ArticleCode]],"_",Query1[[#This Row],[countif]])</f>
        <v>00041198_1</v>
      </c>
      <c r="B7102" t="s">
        <v>39951</v>
      </c>
      <c r="C7102" t="s">
        <v>39952</v>
      </c>
      <c r="D7102" t="s">
        <v>39953</v>
      </c>
      <c r="E7102">
        <v>1</v>
      </c>
      <c r="F7102" t="s">
        <v>20969</v>
      </c>
      <c r="G7102">
        <v>1</v>
      </c>
      <c r="H7102">
        <f>COUNTIF(B:B,Query1[[#This Row],[ArticleCode]])</f>
        <v>2</v>
      </c>
      <c r="I7102" t="e">
        <f>VLOOKUP(Query1[[#This Row],[ArticleCode]],#REF!,1,FALSE)</f>
        <v>#REF!</v>
      </c>
      <c r="J7102" t="str">
        <f>CONCATENATE(Query1[[#This Row],[EANCode]]," - ",Query1[[#This Row],[Quantity]],Query1[[#This Row],[UnitCode]]," - ",Query1[[#This Row],[UNIT in SAP]])</f>
        <v xml:space="preserve">5413470255828 - 1STK - </v>
      </c>
    </row>
    <row r="7103" spans="1:11" hidden="1" x14ac:dyDescent="0.2">
      <c r="A7103" t="str">
        <f>CONCATENATE(Query1[[#This Row],[ArticleCode]],"_",Query1[[#This Row],[countif]])</f>
        <v>00041198_2</v>
      </c>
      <c r="B7103" t="s">
        <v>39951</v>
      </c>
      <c r="C7103" t="s">
        <v>39952</v>
      </c>
      <c r="D7103" t="s">
        <v>39954</v>
      </c>
      <c r="E7103">
        <v>5</v>
      </c>
      <c r="F7103" t="s">
        <v>20969</v>
      </c>
      <c r="G7103">
        <v>2</v>
      </c>
      <c r="H7103">
        <f>COUNTIF(B:B,Query1[[#This Row],[ArticleCode]])</f>
        <v>2</v>
      </c>
      <c r="I7103" t="e">
        <f>VLOOKUP(Query1[[#This Row],[ArticleCode]],#REF!,1,FALSE)</f>
        <v>#REF!</v>
      </c>
      <c r="J7103" t="str">
        <f>CONCATENATE(Query1[[#This Row],[EANCode]]," - ",Query1[[#This Row],[Quantity]],Query1[[#This Row],[UnitCode]]," - ",Query1[[#This Row],[UNIT in SAP]])</f>
        <v xml:space="preserve">5413470255217 - 5STK - </v>
      </c>
    </row>
    <row r="7104" spans="1:11" x14ac:dyDescent="0.2">
      <c r="A7104" t="str">
        <f>CONCATENATE(Query1[[#This Row],[ArticleCode]],"_",Query1[[#This Row],[countif]])</f>
        <v>00041222_1</v>
      </c>
      <c r="B7104" t="s">
        <v>4105</v>
      </c>
      <c r="C7104" t="s">
        <v>39955</v>
      </c>
      <c r="D7104" t="s">
        <v>39956</v>
      </c>
      <c r="E7104">
        <v>1</v>
      </c>
      <c r="F7104" t="s">
        <v>20969</v>
      </c>
      <c r="G7104">
        <v>1</v>
      </c>
      <c r="H7104">
        <f>COUNTIF(B:B,Query1[[#This Row],[ArticleCode]])</f>
        <v>2</v>
      </c>
      <c r="I7104" t="e">
        <f>VLOOKUP(Query1[[#This Row],[ArticleCode]],#REF!,1,FALSE)</f>
        <v>#REF!</v>
      </c>
      <c r="J7104" t="str">
        <f>CONCATENATE(Query1[[#This Row],[EANCode]]," - ",Query1[[#This Row],[Quantity]],Query1[[#This Row],[UnitCode]]," - ",Query1[[#This Row],[UNIT in SAP]])</f>
        <v>5413470257464 - 1STK - PC</v>
      </c>
      <c r="K7104" t="s">
        <v>21015</v>
      </c>
    </row>
    <row r="7105" spans="1:11" x14ac:dyDescent="0.2">
      <c r="A7105" t="str">
        <f>CONCATENATE(Query1[[#This Row],[ArticleCode]],"_",Query1[[#This Row],[countif]])</f>
        <v>00041222_2</v>
      </c>
      <c r="B7105" t="s">
        <v>4105</v>
      </c>
      <c r="C7105" t="s">
        <v>39955</v>
      </c>
      <c r="D7105" t="s">
        <v>39957</v>
      </c>
      <c r="E7105">
        <v>5</v>
      </c>
      <c r="F7105" t="s">
        <v>20969</v>
      </c>
      <c r="G7105">
        <v>2</v>
      </c>
      <c r="H7105">
        <f>COUNTIF(B:B,Query1[[#This Row],[ArticleCode]])</f>
        <v>2</v>
      </c>
      <c r="I7105" t="e">
        <f>VLOOKUP(Query1[[#This Row],[ArticleCode]],#REF!,1,FALSE)</f>
        <v>#REF!</v>
      </c>
      <c r="J7105" t="str">
        <f>CONCATENATE(Query1[[#This Row],[EANCode]]," - ",Query1[[#This Row],[Quantity]],Query1[[#This Row],[UnitCode]]," - ",Query1[[#This Row],[UNIT in SAP]])</f>
        <v>5413470251875 - 5STK - CAR</v>
      </c>
      <c r="K7105" t="s">
        <v>20984</v>
      </c>
    </row>
    <row r="7106" spans="1:11" x14ac:dyDescent="0.2">
      <c r="A7106" t="str">
        <f>CONCATENATE(Query1[[#This Row],[ArticleCode]],"_",Query1[[#This Row],[countif]])</f>
        <v>00043122_1</v>
      </c>
      <c r="B7106" t="s">
        <v>4119</v>
      </c>
      <c r="C7106" t="s">
        <v>39958</v>
      </c>
      <c r="D7106" t="s">
        <v>39959</v>
      </c>
      <c r="E7106">
        <v>1</v>
      </c>
      <c r="F7106" t="s">
        <v>20969</v>
      </c>
      <c r="G7106">
        <v>1</v>
      </c>
      <c r="H7106">
        <f>COUNTIF(B:B,Query1[[#This Row],[ArticleCode]])</f>
        <v>2</v>
      </c>
      <c r="I7106" t="e">
        <f>VLOOKUP(Query1[[#This Row],[ArticleCode]],#REF!,1,FALSE)</f>
        <v>#REF!</v>
      </c>
      <c r="J7106" t="str">
        <f>CONCATENATE(Query1[[#This Row],[EANCode]]," - ",Query1[[#This Row],[Quantity]],Query1[[#This Row],[UnitCode]]," - ",Query1[[#This Row],[UNIT in SAP]])</f>
        <v>5413470255736 - 1STK - PC</v>
      </c>
      <c r="K7106" t="s">
        <v>21015</v>
      </c>
    </row>
    <row r="7107" spans="1:11" x14ac:dyDescent="0.2">
      <c r="A7107" t="str">
        <f>CONCATENATE(Query1[[#This Row],[ArticleCode]],"_",Query1[[#This Row],[countif]])</f>
        <v>00043122_2</v>
      </c>
      <c r="B7107" t="s">
        <v>4119</v>
      </c>
      <c r="C7107" t="s">
        <v>39958</v>
      </c>
      <c r="D7107" t="s">
        <v>39960</v>
      </c>
      <c r="E7107">
        <v>5</v>
      </c>
      <c r="F7107" t="s">
        <v>20969</v>
      </c>
      <c r="G7107">
        <v>2</v>
      </c>
      <c r="H7107">
        <f>COUNTIF(B:B,Query1[[#This Row],[ArticleCode]])</f>
        <v>2</v>
      </c>
      <c r="I7107" t="e">
        <f>VLOOKUP(Query1[[#This Row],[ArticleCode]],#REF!,1,FALSE)</f>
        <v>#REF!</v>
      </c>
      <c r="J7107" t="str">
        <f>CONCATENATE(Query1[[#This Row],[EANCode]]," - ",Query1[[#This Row],[Quantity]],Query1[[#This Row],[UnitCode]]," - ",Query1[[#This Row],[UNIT in SAP]])</f>
        <v>5413470250014 - 5STK - CAR</v>
      </c>
      <c r="K7107" t="s">
        <v>20984</v>
      </c>
    </row>
    <row r="7108" spans="1:11" x14ac:dyDescent="0.2">
      <c r="A7108" t="str">
        <f>CONCATENATE(Query1[[#This Row],[ArticleCode]],"_",Query1[[#This Row],[countif]])</f>
        <v>00046142_1</v>
      </c>
      <c r="B7108" t="s">
        <v>4131</v>
      </c>
      <c r="C7108" t="s">
        <v>39961</v>
      </c>
      <c r="D7108" t="s">
        <v>39962</v>
      </c>
      <c r="E7108">
        <v>1</v>
      </c>
      <c r="F7108" t="s">
        <v>20969</v>
      </c>
      <c r="G7108">
        <v>1</v>
      </c>
      <c r="H7108">
        <f>COUNTIF(B:B,Query1[[#This Row],[ArticleCode]])</f>
        <v>2</v>
      </c>
      <c r="I7108" t="e">
        <f>VLOOKUP(Query1[[#This Row],[ArticleCode]],#REF!,1,FALSE)</f>
        <v>#REF!</v>
      </c>
      <c r="J7108" t="str">
        <f>CONCATENATE(Query1[[#This Row],[EANCode]]," - ",Query1[[#This Row],[Quantity]],Query1[[#This Row],[UnitCode]]," - ",Query1[[#This Row],[UNIT in SAP]])</f>
        <v>5413470250533 - 1STK - PC</v>
      </c>
      <c r="K7108" t="s">
        <v>21015</v>
      </c>
    </row>
    <row r="7109" spans="1:11" x14ac:dyDescent="0.2">
      <c r="A7109" t="str">
        <f>CONCATENATE(Query1[[#This Row],[ArticleCode]],"_",Query1[[#This Row],[countif]])</f>
        <v>00046142_2</v>
      </c>
      <c r="B7109" t="s">
        <v>4131</v>
      </c>
      <c r="C7109" t="s">
        <v>39961</v>
      </c>
      <c r="D7109" t="s">
        <v>39963</v>
      </c>
      <c r="E7109">
        <v>10</v>
      </c>
      <c r="F7109" t="s">
        <v>20969</v>
      </c>
      <c r="G7109">
        <v>2</v>
      </c>
      <c r="H7109">
        <f>COUNTIF(B:B,Query1[[#This Row],[ArticleCode]])</f>
        <v>2</v>
      </c>
      <c r="I7109" t="e">
        <f>VLOOKUP(Query1[[#This Row],[ArticleCode]],#REF!,1,FALSE)</f>
        <v>#REF!</v>
      </c>
      <c r="J7109" t="str">
        <f>CONCATENATE(Query1[[#This Row],[EANCode]]," - ",Query1[[#This Row],[Quantity]],Query1[[#This Row],[UnitCode]]," - ",Query1[[#This Row],[UNIT in SAP]])</f>
        <v>5413470288208 - 10STK - CAR</v>
      </c>
      <c r="K7109" t="s">
        <v>20984</v>
      </c>
    </row>
    <row r="7110" spans="1:11" x14ac:dyDescent="0.2">
      <c r="A7110" t="str">
        <f>CONCATENATE(Query1[[#This Row],[ArticleCode]],"_",Query1[[#This Row],[countif]])</f>
        <v>00047811_1</v>
      </c>
      <c r="B7110" t="s">
        <v>504</v>
      </c>
      <c r="C7110" t="s">
        <v>39964</v>
      </c>
      <c r="D7110" t="s">
        <v>39965</v>
      </c>
      <c r="E7110">
        <v>25</v>
      </c>
      <c r="F7110" t="s">
        <v>20969</v>
      </c>
      <c r="G7110">
        <v>1</v>
      </c>
      <c r="H7110">
        <f>COUNTIF(B:B,Query1[[#This Row],[ArticleCode]])</f>
        <v>2</v>
      </c>
      <c r="I7110" t="e">
        <f>VLOOKUP(Query1[[#This Row],[ArticleCode]],#REF!,1,FALSE)</f>
        <v>#REF!</v>
      </c>
      <c r="J7110" t="str">
        <f>CONCATENATE(Query1[[#This Row],[EANCode]]," - ",Query1[[#This Row],[Quantity]],Query1[[#This Row],[UnitCode]]," - ",Query1[[#This Row],[UNIT in SAP]])</f>
        <v>5413470252162 - 25STK - PAC</v>
      </c>
      <c r="K7110" t="s">
        <v>39966</v>
      </c>
    </row>
    <row r="7111" spans="1:11" x14ac:dyDescent="0.2">
      <c r="A7111" t="str">
        <f>CONCATENATE(Query1[[#This Row],[ArticleCode]],"_",Query1[[#This Row],[countif]])</f>
        <v>00047811_2</v>
      </c>
      <c r="B7111" t="s">
        <v>504</v>
      </c>
      <c r="C7111" t="s">
        <v>39964</v>
      </c>
      <c r="D7111" t="s">
        <v>39967</v>
      </c>
      <c r="E7111">
        <v>500</v>
      </c>
      <c r="F7111" t="s">
        <v>20969</v>
      </c>
      <c r="G7111">
        <v>2</v>
      </c>
      <c r="H7111">
        <f>COUNTIF(B:B,Query1[[#This Row],[ArticleCode]])</f>
        <v>2</v>
      </c>
      <c r="I7111" t="e">
        <f>VLOOKUP(Query1[[#This Row],[ArticleCode]],#REF!,1,FALSE)</f>
        <v>#REF!</v>
      </c>
      <c r="J7111" t="str">
        <f>CONCATENATE(Query1[[#This Row],[EANCode]]," - ",Query1[[#This Row],[Quantity]],Query1[[#This Row],[UnitCode]]," - ",Query1[[#This Row],[UNIT in SAP]])</f>
        <v>5413470309200 - 500STK - CAR</v>
      </c>
      <c r="K7111" t="s">
        <v>20984</v>
      </c>
    </row>
    <row r="7112" spans="1:11" x14ac:dyDescent="0.2">
      <c r="A7112" t="str">
        <f>CONCATENATE(Query1[[#This Row],[ArticleCode]],"_",Query1[[#This Row],[countif]])</f>
        <v>00047821_1</v>
      </c>
      <c r="B7112" t="s">
        <v>510</v>
      </c>
      <c r="C7112" t="s">
        <v>39968</v>
      </c>
      <c r="D7112" t="s">
        <v>39969</v>
      </c>
      <c r="E7112">
        <v>25</v>
      </c>
      <c r="F7112" t="s">
        <v>20969</v>
      </c>
      <c r="G7112">
        <v>1</v>
      </c>
      <c r="H7112">
        <f>COUNTIF(B:B,Query1[[#This Row],[ArticleCode]])</f>
        <v>2</v>
      </c>
      <c r="I7112" t="e">
        <f>VLOOKUP(Query1[[#This Row],[ArticleCode]],#REF!,1,FALSE)</f>
        <v>#REF!</v>
      </c>
      <c r="J7112" t="str">
        <f>CONCATENATE(Query1[[#This Row],[EANCode]]," - ",Query1[[#This Row],[Quantity]],Query1[[#This Row],[UnitCode]]," - ",Query1[[#This Row],[UNIT in SAP]])</f>
        <v>5413470252209 - 25STK - PAC</v>
      </c>
      <c r="K7112" t="s">
        <v>39966</v>
      </c>
    </row>
    <row r="7113" spans="1:11" x14ac:dyDescent="0.2">
      <c r="A7113" t="str">
        <f>CONCATENATE(Query1[[#This Row],[ArticleCode]],"_",Query1[[#This Row],[countif]])</f>
        <v>00047821_2</v>
      </c>
      <c r="B7113" t="s">
        <v>510</v>
      </c>
      <c r="C7113" t="s">
        <v>39968</v>
      </c>
      <c r="D7113" t="s">
        <v>39970</v>
      </c>
      <c r="E7113">
        <v>500</v>
      </c>
      <c r="F7113" t="s">
        <v>20969</v>
      </c>
      <c r="G7113">
        <v>2</v>
      </c>
      <c r="H7113">
        <f>COUNTIF(B:B,Query1[[#This Row],[ArticleCode]])</f>
        <v>2</v>
      </c>
      <c r="I7113" t="e">
        <f>VLOOKUP(Query1[[#This Row],[ArticleCode]],#REF!,1,FALSE)</f>
        <v>#REF!</v>
      </c>
      <c r="J7113" t="str">
        <f>CONCATENATE(Query1[[#This Row],[EANCode]]," - ",Query1[[#This Row],[Quantity]],Query1[[#This Row],[UnitCode]]," - ",Query1[[#This Row],[UNIT in SAP]])</f>
        <v>5413470309224 - 500STK - CAR</v>
      </c>
      <c r="K7113" t="s">
        <v>20984</v>
      </c>
    </row>
    <row r="7114" spans="1:11" x14ac:dyDescent="0.2">
      <c r="A7114" t="str">
        <f>CONCATENATE(Query1[[#This Row],[ArticleCode]],"_",Query1[[#This Row],[countif]])</f>
        <v>00047826_1</v>
      </c>
      <c r="B7114" t="s">
        <v>512</v>
      </c>
      <c r="C7114" t="s">
        <v>39971</v>
      </c>
      <c r="D7114" t="s">
        <v>39972</v>
      </c>
      <c r="E7114">
        <v>25</v>
      </c>
      <c r="F7114" t="s">
        <v>20969</v>
      </c>
      <c r="G7114">
        <v>1</v>
      </c>
      <c r="H7114">
        <f>COUNTIF(B:B,Query1[[#This Row],[ArticleCode]])</f>
        <v>2</v>
      </c>
      <c r="I7114" t="e">
        <f>VLOOKUP(Query1[[#This Row],[ArticleCode]],#REF!,1,FALSE)</f>
        <v>#REF!</v>
      </c>
      <c r="J7114" t="str">
        <f>CONCATENATE(Query1[[#This Row],[EANCode]]," - ",Query1[[#This Row],[Quantity]],Query1[[#This Row],[UnitCode]]," - ",Query1[[#This Row],[UNIT in SAP]])</f>
        <v>5413470252216 - 25STK - PAC</v>
      </c>
      <c r="K7114" t="s">
        <v>39966</v>
      </c>
    </row>
    <row r="7115" spans="1:11" x14ac:dyDescent="0.2">
      <c r="A7115" t="str">
        <f>CONCATENATE(Query1[[#This Row],[ArticleCode]],"_",Query1[[#This Row],[countif]])</f>
        <v>00047826_2</v>
      </c>
      <c r="B7115" t="s">
        <v>512</v>
      </c>
      <c r="C7115" t="s">
        <v>39971</v>
      </c>
      <c r="D7115" t="s">
        <v>39973</v>
      </c>
      <c r="E7115">
        <v>500</v>
      </c>
      <c r="F7115" t="s">
        <v>20969</v>
      </c>
      <c r="G7115">
        <v>2</v>
      </c>
      <c r="H7115">
        <f>COUNTIF(B:B,Query1[[#This Row],[ArticleCode]])</f>
        <v>2</v>
      </c>
      <c r="I7115" t="e">
        <f>VLOOKUP(Query1[[#This Row],[ArticleCode]],#REF!,1,FALSE)</f>
        <v>#REF!</v>
      </c>
      <c r="J7115" t="str">
        <f>CONCATENATE(Query1[[#This Row],[EANCode]]," - ",Query1[[#This Row],[Quantity]],Query1[[#This Row],[UnitCode]]," - ",Query1[[#This Row],[UNIT in SAP]])</f>
        <v>5413470308234 - 500STK - CAR</v>
      </c>
      <c r="K7115" t="s">
        <v>20984</v>
      </c>
    </row>
    <row r="7116" spans="1:11" x14ac:dyDescent="0.2">
      <c r="A7116" t="str">
        <f>CONCATENATE(Query1[[#This Row],[ArticleCode]],"_",Query1[[#This Row],[countif]])</f>
        <v>00047828_1</v>
      </c>
      <c r="B7116" t="s">
        <v>514</v>
      </c>
      <c r="C7116" t="s">
        <v>39974</v>
      </c>
      <c r="D7116" t="s">
        <v>39975</v>
      </c>
      <c r="E7116">
        <v>25</v>
      </c>
      <c r="F7116" t="s">
        <v>20969</v>
      </c>
      <c r="G7116">
        <v>1</v>
      </c>
      <c r="H7116">
        <f>COUNTIF(B:B,Query1[[#This Row],[ArticleCode]])</f>
        <v>2</v>
      </c>
      <c r="I7116" t="e">
        <f>VLOOKUP(Query1[[#This Row],[ArticleCode]],#REF!,1,FALSE)</f>
        <v>#REF!</v>
      </c>
      <c r="J7116" t="str">
        <f>CONCATENATE(Query1[[#This Row],[EANCode]]," - ",Query1[[#This Row],[Quantity]],Query1[[#This Row],[UnitCode]]," - ",Query1[[#This Row],[UNIT in SAP]])</f>
        <v>5413470252230 - 25STK - PAC</v>
      </c>
      <c r="K7116" t="s">
        <v>39966</v>
      </c>
    </row>
    <row r="7117" spans="1:11" x14ac:dyDescent="0.2">
      <c r="A7117" t="str">
        <f>CONCATENATE(Query1[[#This Row],[ArticleCode]],"_",Query1[[#This Row],[countif]])</f>
        <v>00047828_2</v>
      </c>
      <c r="B7117" t="s">
        <v>514</v>
      </c>
      <c r="C7117" t="s">
        <v>39974</v>
      </c>
      <c r="D7117" t="s">
        <v>39976</v>
      </c>
      <c r="E7117">
        <v>500</v>
      </c>
      <c r="F7117" t="s">
        <v>20969</v>
      </c>
      <c r="G7117">
        <v>2</v>
      </c>
      <c r="H7117">
        <f>COUNTIF(B:B,Query1[[#This Row],[ArticleCode]])</f>
        <v>2</v>
      </c>
      <c r="I7117" t="e">
        <f>VLOOKUP(Query1[[#This Row],[ArticleCode]],#REF!,1,FALSE)</f>
        <v>#REF!</v>
      </c>
      <c r="J7117" t="str">
        <f>CONCATENATE(Query1[[#This Row],[EANCode]]," - ",Query1[[#This Row],[Quantity]],Query1[[#This Row],[UnitCode]]," - ",Query1[[#This Row],[UNIT in SAP]])</f>
        <v>5413470308326 - 500STK - CAR</v>
      </c>
      <c r="K7117" t="s">
        <v>20984</v>
      </c>
    </row>
    <row r="7118" spans="1:11" x14ac:dyDescent="0.2">
      <c r="A7118" t="str">
        <f>CONCATENATE(Query1[[#This Row],[ArticleCode]],"_",Query1[[#This Row],[countif]])</f>
        <v>00047836_1</v>
      </c>
      <c r="B7118" t="s">
        <v>518</v>
      </c>
      <c r="C7118" t="s">
        <v>39977</v>
      </c>
      <c r="D7118" t="s">
        <v>39978</v>
      </c>
      <c r="E7118">
        <v>25</v>
      </c>
      <c r="F7118" t="s">
        <v>20969</v>
      </c>
      <c r="G7118">
        <v>1</v>
      </c>
      <c r="H7118">
        <f>COUNTIF(B:B,Query1[[#This Row],[ArticleCode]])</f>
        <v>2</v>
      </c>
      <c r="I7118" t="e">
        <f>VLOOKUP(Query1[[#This Row],[ArticleCode]],#REF!,1,FALSE)</f>
        <v>#REF!</v>
      </c>
      <c r="J7118" t="str">
        <f>CONCATENATE(Query1[[#This Row],[EANCode]]," - ",Query1[[#This Row],[Quantity]],Query1[[#This Row],[UnitCode]]," - ",Query1[[#This Row],[UNIT in SAP]])</f>
        <v>5413470252261 - 25STK - PAC</v>
      </c>
      <c r="K7118" t="s">
        <v>39966</v>
      </c>
    </row>
    <row r="7119" spans="1:11" x14ac:dyDescent="0.2">
      <c r="A7119" t="str">
        <f>CONCATENATE(Query1[[#This Row],[ArticleCode]],"_",Query1[[#This Row],[countif]])</f>
        <v>00047836_2</v>
      </c>
      <c r="B7119" t="s">
        <v>518</v>
      </c>
      <c r="C7119" t="s">
        <v>39977</v>
      </c>
      <c r="D7119" t="s">
        <v>39979</v>
      </c>
      <c r="E7119">
        <v>500</v>
      </c>
      <c r="F7119" t="s">
        <v>20969</v>
      </c>
      <c r="G7119">
        <v>2</v>
      </c>
      <c r="H7119">
        <f>COUNTIF(B:B,Query1[[#This Row],[ArticleCode]])</f>
        <v>2</v>
      </c>
      <c r="I7119" t="e">
        <f>VLOOKUP(Query1[[#This Row],[ArticleCode]],#REF!,1,FALSE)</f>
        <v>#REF!</v>
      </c>
      <c r="J7119" t="str">
        <f>CONCATENATE(Query1[[#This Row],[EANCode]]," - ",Query1[[#This Row],[Quantity]],Query1[[#This Row],[UnitCode]]," - ",Query1[[#This Row],[UNIT in SAP]])</f>
        <v>5413470308296 - 500STK - CAR</v>
      </c>
      <c r="K7119" t="s">
        <v>20984</v>
      </c>
    </row>
    <row r="7120" spans="1:11" x14ac:dyDescent="0.2">
      <c r="A7120" t="str">
        <f>CONCATENATE(Query1[[#This Row],[ArticleCode]],"_",Query1[[#This Row],[countif]])</f>
        <v>00047838_1</v>
      </c>
      <c r="B7120" t="s">
        <v>520</v>
      </c>
      <c r="C7120" t="s">
        <v>39980</v>
      </c>
      <c r="D7120" t="s">
        <v>39981</v>
      </c>
      <c r="E7120">
        <v>25</v>
      </c>
      <c r="F7120" t="s">
        <v>20969</v>
      </c>
      <c r="G7120">
        <v>1</v>
      </c>
      <c r="H7120">
        <f>COUNTIF(B:B,Query1[[#This Row],[ArticleCode]])</f>
        <v>2</v>
      </c>
      <c r="I7120" t="e">
        <f>VLOOKUP(Query1[[#This Row],[ArticleCode]],#REF!,1,FALSE)</f>
        <v>#REF!</v>
      </c>
      <c r="J7120" t="str">
        <f>CONCATENATE(Query1[[#This Row],[EANCode]]," - ",Query1[[#This Row],[Quantity]],Query1[[#This Row],[UnitCode]]," - ",Query1[[#This Row],[UNIT in SAP]])</f>
        <v>5413470252285 - 25STK - PAC</v>
      </c>
      <c r="K7120" t="s">
        <v>39966</v>
      </c>
    </row>
    <row r="7121" spans="1:11" x14ac:dyDescent="0.2">
      <c r="A7121" t="str">
        <f>CONCATENATE(Query1[[#This Row],[ArticleCode]],"_",Query1[[#This Row],[countif]])</f>
        <v>00047838_2</v>
      </c>
      <c r="B7121" t="s">
        <v>520</v>
      </c>
      <c r="C7121" t="s">
        <v>39980</v>
      </c>
      <c r="D7121" t="s">
        <v>39982</v>
      </c>
      <c r="E7121">
        <v>500</v>
      </c>
      <c r="F7121" t="s">
        <v>20969</v>
      </c>
      <c r="G7121">
        <v>2</v>
      </c>
      <c r="H7121">
        <f>COUNTIF(B:B,Query1[[#This Row],[ArticleCode]])</f>
        <v>2</v>
      </c>
      <c r="I7121" t="e">
        <f>VLOOKUP(Query1[[#This Row],[ArticleCode]],#REF!,1,FALSE)</f>
        <v>#REF!</v>
      </c>
      <c r="J7121" t="str">
        <f>CONCATENATE(Query1[[#This Row],[EANCode]]," - ",Query1[[#This Row],[Quantity]],Query1[[#This Row],[UnitCode]]," - ",Query1[[#This Row],[UNIT in SAP]])</f>
        <v>5413470308333 - 500STK - CAR</v>
      </c>
      <c r="K7121" t="s">
        <v>20984</v>
      </c>
    </row>
    <row r="7122" spans="1:11" x14ac:dyDescent="0.2">
      <c r="A7122" t="str">
        <f>CONCATENATE(Query1[[#This Row],[ArticleCode]],"_",Query1[[#This Row],[countif]])</f>
        <v>00048811_1</v>
      </c>
      <c r="B7122" t="s">
        <v>456</v>
      </c>
      <c r="C7122" t="s">
        <v>39983</v>
      </c>
      <c r="D7122" t="s">
        <v>39984</v>
      </c>
      <c r="E7122">
        <v>25</v>
      </c>
      <c r="F7122" t="s">
        <v>20969</v>
      </c>
      <c r="G7122">
        <v>1</v>
      </c>
      <c r="H7122">
        <f>COUNTIF(B:B,Query1[[#This Row],[ArticleCode]])</f>
        <v>2</v>
      </c>
      <c r="I7122" t="e">
        <f>VLOOKUP(Query1[[#This Row],[ArticleCode]],#REF!,1,FALSE)</f>
        <v>#REF!</v>
      </c>
      <c r="J7122" t="str">
        <f>CONCATENATE(Query1[[#This Row],[EANCode]]," - ",Query1[[#This Row],[Quantity]],Query1[[#This Row],[UnitCode]]," - ",Query1[[#This Row],[UNIT in SAP]])</f>
        <v>5413470252919 - 25STK - PAC</v>
      </c>
      <c r="K7122" t="s">
        <v>39966</v>
      </c>
    </row>
    <row r="7123" spans="1:11" x14ac:dyDescent="0.2">
      <c r="A7123" t="str">
        <f>CONCATENATE(Query1[[#This Row],[ArticleCode]],"_",Query1[[#This Row],[countif]])</f>
        <v>00048811_2</v>
      </c>
      <c r="B7123" t="s">
        <v>456</v>
      </c>
      <c r="C7123" t="s">
        <v>39983</v>
      </c>
      <c r="D7123" t="s">
        <v>39985</v>
      </c>
      <c r="E7123">
        <v>500</v>
      </c>
      <c r="F7123" t="s">
        <v>20969</v>
      </c>
      <c r="G7123">
        <v>2</v>
      </c>
      <c r="H7123">
        <f>COUNTIF(B:B,Query1[[#This Row],[ArticleCode]])</f>
        <v>2</v>
      </c>
      <c r="I7123" t="e">
        <f>VLOOKUP(Query1[[#This Row],[ArticleCode]],#REF!,1,FALSE)</f>
        <v>#REF!</v>
      </c>
      <c r="J7123" t="str">
        <f>CONCATENATE(Query1[[#This Row],[EANCode]]," - ",Query1[[#This Row],[Quantity]],Query1[[#This Row],[UnitCode]]," - ",Query1[[#This Row],[UNIT in SAP]])</f>
        <v>5413470308302 - 500STK - CAR</v>
      </c>
      <c r="K7123" t="s">
        <v>20984</v>
      </c>
    </row>
    <row r="7124" spans="1:11" x14ac:dyDescent="0.2">
      <c r="A7124" t="str">
        <f>CONCATENATE(Query1[[#This Row],[ArticleCode]],"_",Query1[[#This Row],[countif]])</f>
        <v>00048816_1</v>
      </c>
      <c r="B7124" t="s">
        <v>458</v>
      </c>
      <c r="C7124" t="s">
        <v>39986</v>
      </c>
      <c r="D7124" t="s">
        <v>39987</v>
      </c>
      <c r="E7124">
        <v>25</v>
      </c>
      <c r="F7124" t="s">
        <v>20969</v>
      </c>
      <c r="G7124">
        <v>1</v>
      </c>
      <c r="H7124">
        <f>COUNTIF(B:B,Query1[[#This Row],[ArticleCode]])</f>
        <v>2</v>
      </c>
      <c r="I7124" t="e">
        <f>VLOOKUP(Query1[[#This Row],[ArticleCode]],#REF!,1,FALSE)</f>
        <v>#REF!</v>
      </c>
      <c r="J7124" t="str">
        <f>CONCATENATE(Query1[[#This Row],[EANCode]]," - ",Query1[[#This Row],[Quantity]],Query1[[#This Row],[UnitCode]]," - ",Query1[[#This Row],[UNIT in SAP]])</f>
        <v>5413470252926 - 25STK - PAC</v>
      </c>
      <c r="K7124" t="s">
        <v>39966</v>
      </c>
    </row>
    <row r="7125" spans="1:11" x14ac:dyDescent="0.2">
      <c r="A7125" t="str">
        <f>CONCATENATE(Query1[[#This Row],[ArticleCode]],"_",Query1[[#This Row],[countif]])</f>
        <v>00048816_2</v>
      </c>
      <c r="B7125" t="s">
        <v>458</v>
      </c>
      <c r="C7125" t="s">
        <v>39986</v>
      </c>
      <c r="D7125" t="s">
        <v>39988</v>
      </c>
      <c r="E7125">
        <v>500</v>
      </c>
      <c r="F7125" t="s">
        <v>20969</v>
      </c>
      <c r="G7125">
        <v>2</v>
      </c>
      <c r="H7125">
        <f>COUNTIF(B:B,Query1[[#This Row],[ArticleCode]])</f>
        <v>2</v>
      </c>
      <c r="I7125" t="e">
        <f>VLOOKUP(Query1[[#This Row],[ArticleCode]],#REF!,1,FALSE)</f>
        <v>#REF!</v>
      </c>
      <c r="J7125" t="str">
        <f>CONCATENATE(Query1[[#This Row],[EANCode]]," - ",Query1[[#This Row],[Quantity]],Query1[[#This Row],[UnitCode]]," - ",Query1[[#This Row],[UNIT in SAP]])</f>
        <v>5413470308319 - 500STK - CAR</v>
      </c>
      <c r="K7125" t="s">
        <v>20984</v>
      </c>
    </row>
    <row r="7126" spans="1:11" x14ac:dyDescent="0.2">
      <c r="A7126" t="str">
        <f>CONCATENATE(Query1[[#This Row],[ArticleCode]],"_",Query1[[#This Row],[countif]])</f>
        <v>00048818_1</v>
      </c>
      <c r="B7126" t="s">
        <v>460</v>
      </c>
      <c r="C7126" t="s">
        <v>39989</v>
      </c>
      <c r="D7126" t="s">
        <v>39990</v>
      </c>
      <c r="E7126">
        <v>25</v>
      </c>
      <c r="F7126" t="s">
        <v>20969</v>
      </c>
      <c r="G7126">
        <v>1</v>
      </c>
      <c r="H7126">
        <f>COUNTIF(B:B,Query1[[#This Row],[ArticleCode]])</f>
        <v>2</v>
      </c>
      <c r="I7126" t="e">
        <f>VLOOKUP(Query1[[#This Row],[ArticleCode]],#REF!,1,FALSE)</f>
        <v>#REF!</v>
      </c>
      <c r="J7126" t="str">
        <f>CONCATENATE(Query1[[#This Row],[EANCode]]," - ",Query1[[#This Row],[Quantity]],Query1[[#This Row],[UnitCode]]," - ",Query1[[#This Row],[UNIT in SAP]])</f>
        <v>5413470252940 - 25STK - PAC</v>
      </c>
      <c r="K7126" t="s">
        <v>39966</v>
      </c>
    </row>
    <row r="7127" spans="1:11" x14ac:dyDescent="0.2">
      <c r="A7127" t="str">
        <f>CONCATENATE(Query1[[#This Row],[ArticleCode]],"_",Query1[[#This Row],[countif]])</f>
        <v>00048818_2</v>
      </c>
      <c r="B7127" t="s">
        <v>460</v>
      </c>
      <c r="C7127" t="s">
        <v>39989</v>
      </c>
      <c r="D7127" t="s">
        <v>39991</v>
      </c>
      <c r="E7127">
        <v>500</v>
      </c>
      <c r="F7127" t="s">
        <v>20969</v>
      </c>
      <c r="G7127">
        <v>2</v>
      </c>
      <c r="H7127">
        <f>COUNTIF(B:B,Query1[[#This Row],[ArticleCode]])</f>
        <v>2</v>
      </c>
      <c r="I7127" t="e">
        <f>VLOOKUP(Query1[[#This Row],[ArticleCode]],#REF!,1,FALSE)</f>
        <v>#REF!</v>
      </c>
      <c r="J7127" t="str">
        <f>CONCATENATE(Query1[[#This Row],[EANCode]]," - ",Query1[[#This Row],[Quantity]],Query1[[#This Row],[UnitCode]]," - ",Query1[[#This Row],[UNIT in SAP]])</f>
        <v>5413470308265 - 500STK - CAR</v>
      </c>
      <c r="K7127" t="s">
        <v>20984</v>
      </c>
    </row>
    <row r="7128" spans="1:11" x14ac:dyDescent="0.2">
      <c r="A7128" t="str">
        <f>CONCATENATE(Query1[[#This Row],[ArticleCode]],"_",Query1[[#This Row],[countif]])</f>
        <v>00048826_1</v>
      </c>
      <c r="B7128" t="s">
        <v>464</v>
      </c>
      <c r="C7128" t="s">
        <v>39992</v>
      </c>
      <c r="D7128" t="s">
        <v>39993</v>
      </c>
      <c r="E7128">
        <v>25</v>
      </c>
      <c r="F7128" t="s">
        <v>20969</v>
      </c>
      <c r="G7128">
        <v>1</v>
      </c>
      <c r="H7128">
        <f>COUNTIF(B:B,Query1[[#This Row],[ArticleCode]])</f>
        <v>2</v>
      </c>
      <c r="I7128" t="e">
        <f>VLOOKUP(Query1[[#This Row],[ArticleCode]],#REF!,1,FALSE)</f>
        <v>#REF!</v>
      </c>
      <c r="J7128" t="str">
        <f>CONCATENATE(Query1[[#This Row],[EANCode]]," - ",Query1[[#This Row],[Quantity]],Query1[[#This Row],[UnitCode]]," - ",Query1[[#This Row],[UNIT in SAP]])</f>
        <v>5413470252971 - 25STK - PAC</v>
      </c>
      <c r="K7128" t="s">
        <v>39966</v>
      </c>
    </row>
    <row r="7129" spans="1:11" x14ac:dyDescent="0.2">
      <c r="A7129" t="str">
        <f>CONCATENATE(Query1[[#This Row],[ArticleCode]],"_",Query1[[#This Row],[countif]])</f>
        <v>00048826_2</v>
      </c>
      <c r="B7129" t="s">
        <v>464</v>
      </c>
      <c r="C7129" t="s">
        <v>39992</v>
      </c>
      <c r="D7129" t="s">
        <v>39994</v>
      </c>
      <c r="E7129">
        <v>500</v>
      </c>
      <c r="F7129" t="s">
        <v>20969</v>
      </c>
      <c r="G7129">
        <v>2</v>
      </c>
      <c r="H7129">
        <f>COUNTIF(B:B,Query1[[#This Row],[ArticleCode]])</f>
        <v>2</v>
      </c>
      <c r="I7129" t="e">
        <f>VLOOKUP(Query1[[#This Row],[ArticleCode]],#REF!,1,FALSE)</f>
        <v>#REF!</v>
      </c>
      <c r="J7129" t="str">
        <f>CONCATENATE(Query1[[#This Row],[EANCode]]," - ",Query1[[#This Row],[Quantity]],Query1[[#This Row],[UnitCode]]," - ",Query1[[#This Row],[UNIT in SAP]])</f>
        <v>5413470308272 - 500STK - CAR</v>
      </c>
      <c r="K7129" t="s">
        <v>20984</v>
      </c>
    </row>
    <row r="7130" spans="1:11" x14ac:dyDescent="0.2">
      <c r="A7130" t="str">
        <f>CONCATENATE(Query1[[#This Row],[ArticleCode]],"_",Query1[[#This Row],[countif]])</f>
        <v>00048828_1</v>
      </c>
      <c r="B7130" t="s">
        <v>466</v>
      </c>
      <c r="C7130" t="s">
        <v>39995</v>
      </c>
      <c r="D7130" t="s">
        <v>39996</v>
      </c>
      <c r="E7130">
        <v>25</v>
      </c>
      <c r="F7130" t="s">
        <v>20969</v>
      </c>
      <c r="G7130">
        <v>1</v>
      </c>
      <c r="H7130">
        <f>COUNTIF(B:B,Query1[[#This Row],[ArticleCode]])</f>
        <v>2</v>
      </c>
      <c r="I7130" t="e">
        <f>VLOOKUP(Query1[[#This Row],[ArticleCode]],#REF!,1,FALSE)</f>
        <v>#REF!</v>
      </c>
      <c r="J7130" t="str">
        <f>CONCATENATE(Query1[[#This Row],[EANCode]]," - ",Query1[[#This Row],[Quantity]],Query1[[#This Row],[UnitCode]]," - ",Query1[[#This Row],[UNIT in SAP]])</f>
        <v>5413470252988 - 25STK - PAC</v>
      </c>
      <c r="K7130" t="s">
        <v>39966</v>
      </c>
    </row>
    <row r="7131" spans="1:11" x14ac:dyDescent="0.2">
      <c r="A7131" t="str">
        <f>CONCATENATE(Query1[[#This Row],[ArticleCode]],"_",Query1[[#This Row],[countif]])</f>
        <v>00048828_2</v>
      </c>
      <c r="B7131" t="s">
        <v>466</v>
      </c>
      <c r="C7131" t="s">
        <v>39995</v>
      </c>
      <c r="D7131" t="s">
        <v>39997</v>
      </c>
      <c r="E7131">
        <v>500</v>
      </c>
      <c r="F7131" t="s">
        <v>20969</v>
      </c>
      <c r="G7131">
        <v>2</v>
      </c>
      <c r="H7131">
        <f>COUNTIF(B:B,Query1[[#This Row],[ArticleCode]])</f>
        <v>2</v>
      </c>
      <c r="I7131" t="e">
        <f>VLOOKUP(Query1[[#This Row],[ArticleCode]],#REF!,1,FALSE)</f>
        <v>#REF!</v>
      </c>
      <c r="J7131" t="str">
        <f>CONCATENATE(Query1[[#This Row],[EANCode]]," - ",Query1[[#This Row],[Quantity]],Query1[[#This Row],[UnitCode]]," - ",Query1[[#This Row],[UNIT in SAP]])</f>
        <v>5413470308289 - 500STK - CAR</v>
      </c>
      <c r="K7131" t="s">
        <v>20984</v>
      </c>
    </row>
    <row r="7132" spans="1:11" x14ac:dyDescent="0.2">
      <c r="A7132" t="str">
        <f>CONCATENATE(Query1[[#This Row],[ArticleCode]],"_",Query1[[#This Row],[countif]])</f>
        <v>00048916_1</v>
      </c>
      <c r="B7132" t="s">
        <v>434</v>
      </c>
      <c r="C7132" t="s">
        <v>39998</v>
      </c>
      <c r="D7132" t="s">
        <v>39999</v>
      </c>
      <c r="E7132">
        <v>25</v>
      </c>
      <c r="F7132" t="s">
        <v>20969</v>
      </c>
      <c r="G7132">
        <v>1</v>
      </c>
      <c r="H7132">
        <f>COUNTIF(B:B,Query1[[#This Row],[ArticleCode]])</f>
        <v>2</v>
      </c>
      <c r="I7132" t="e">
        <f>VLOOKUP(Query1[[#This Row],[ArticleCode]],#REF!,1,FALSE)</f>
        <v>#REF!</v>
      </c>
      <c r="J7132" t="str">
        <f>CONCATENATE(Query1[[#This Row],[EANCode]]," - ",Query1[[#This Row],[Quantity]],Query1[[#This Row],[UnitCode]]," - ",Query1[[#This Row],[UNIT in SAP]])</f>
        <v>5413470253114 - 25STK - PAC</v>
      </c>
      <c r="K7132" t="s">
        <v>39966</v>
      </c>
    </row>
    <row r="7133" spans="1:11" x14ac:dyDescent="0.2">
      <c r="A7133" t="str">
        <f>CONCATENATE(Query1[[#This Row],[ArticleCode]],"_",Query1[[#This Row],[countif]])</f>
        <v>00048916_2</v>
      </c>
      <c r="B7133" t="s">
        <v>434</v>
      </c>
      <c r="C7133" t="s">
        <v>39998</v>
      </c>
      <c r="D7133" t="s">
        <v>40000</v>
      </c>
      <c r="E7133">
        <v>250</v>
      </c>
      <c r="F7133" t="s">
        <v>20969</v>
      </c>
      <c r="G7133">
        <v>2</v>
      </c>
      <c r="H7133">
        <f>COUNTIF(B:B,Query1[[#This Row],[ArticleCode]])</f>
        <v>2</v>
      </c>
      <c r="I7133" t="e">
        <f>VLOOKUP(Query1[[#This Row],[ArticleCode]],#REF!,1,FALSE)</f>
        <v>#REF!</v>
      </c>
      <c r="J7133" t="str">
        <f>CONCATENATE(Query1[[#This Row],[EANCode]]," - ",Query1[[#This Row],[Quantity]],Query1[[#This Row],[UnitCode]]," - ",Query1[[#This Row],[UNIT in SAP]])</f>
        <v>5413470308258 - 250STK - CAR</v>
      </c>
      <c r="K7133" t="s">
        <v>20984</v>
      </c>
    </row>
    <row r="7134" spans="1:11" x14ac:dyDescent="0.2">
      <c r="A7134" t="str">
        <f>CONCATENATE(Query1[[#This Row],[ArticleCode]],"_",Query1[[#This Row],[countif]])</f>
        <v>00048918_1</v>
      </c>
      <c r="B7134" t="s">
        <v>436</v>
      </c>
      <c r="C7134" t="s">
        <v>40001</v>
      </c>
      <c r="D7134" t="s">
        <v>40002</v>
      </c>
      <c r="E7134">
        <v>25</v>
      </c>
      <c r="F7134" t="s">
        <v>20969</v>
      </c>
      <c r="G7134">
        <v>1</v>
      </c>
      <c r="H7134">
        <f>COUNTIF(B:B,Query1[[#This Row],[ArticleCode]])</f>
        <v>2</v>
      </c>
      <c r="I7134" t="e">
        <f>VLOOKUP(Query1[[#This Row],[ArticleCode]],#REF!,1,FALSE)</f>
        <v>#REF!</v>
      </c>
      <c r="J7134" t="str">
        <f>CONCATENATE(Query1[[#This Row],[EANCode]]," - ",Query1[[#This Row],[Quantity]],Query1[[#This Row],[UnitCode]]," - ",Query1[[#This Row],[UNIT in SAP]])</f>
        <v>5413470253138 - 25STK - PAC</v>
      </c>
      <c r="K7134" t="s">
        <v>39966</v>
      </c>
    </row>
    <row r="7135" spans="1:11" x14ac:dyDescent="0.2">
      <c r="A7135" t="str">
        <f>CONCATENATE(Query1[[#This Row],[ArticleCode]],"_",Query1[[#This Row],[countif]])</f>
        <v>00048918_2</v>
      </c>
      <c r="B7135" t="s">
        <v>436</v>
      </c>
      <c r="C7135" t="s">
        <v>40001</v>
      </c>
      <c r="D7135" t="s">
        <v>40003</v>
      </c>
      <c r="E7135">
        <v>250</v>
      </c>
      <c r="F7135" t="s">
        <v>20969</v>
      </c>
      <c r="G7135">
        <v>2</v>
      </c>
      <c r="H7135">
        <f>COUNTIF(B:B,Query1[[#This Row],[ArticleCode]])</f>
        <v>2</v>
      </c>
      <c r="I7135" t="e">
        <f>VLOOKUP(Query1[[#This Row],[ArticleCode]],#REF!,1,FALSE)</f>
        <v>#REF!</v>
      </c>
      <c r="J7135" t="str">
        <f>CONCATENATE(Query1[[#This Row],[EANCode]]," - ",Query1[[#This Row],[Quantity]],Query1[[#This Row],[UnitCode]]," - ",Query1[[#This Row],[UNIT in SAP]])</f>
        <v>5413470308241 - 250STK - CAR</v>
      </c>
      <c r="K7135" t="s">
        <v>20984</v>
      </c>
    </row>
    <row r="7136" spans="1:11" x14ac:dyDescent="0.2">
      <c r="A7136" t="str">
        <f>CONCATENATE(Query1[[#This Row],[ArticleCode]],"_",Query1[[#This Row],[countif]])</f>
        <v>00048928_1</v>
      </c>
      <c r="B7136" t="s">
        <v>442</v>
      </c>
      <c r="C7136" t="s">
        <v>40004</v>
      </c>
      <c r="D7136" t="s">
        <v>40005</v>
      </c>
      <c r="E7136">
        <v>25</v>
      </c>
      <c r="F7136" t="s">
        <v>20969</v>
      </c>
      <c r="G7136">
        <v>1</v>
      </c>
      <c r="H7136">
        <f>COUNTIF(B:B,Query1[[#This Row],[ArticleCode]])</f>
        <v>2</v>
      </c>
      <c r="I7136" t="e">
        <f>VLOOKUP(Query1[[#This Row],[ArticleCode]],#REF!,1,FALSE)</f>
        <v>#REF!</v>
      </c>
      <c r="J7136" t="str">
        <f>CONCATENATE(Query1[[#This Row],[EANCode]]," - ",Query1[[#This Row],[Quantity]],Query1[[#This Row],[UnitCode]]," - ",Query1[[#This Row],[UNIT in SAP]])</f>
        <v>5413470253183 - 25STK - PAC</v>
      </c>
      <c r="K7136" t="s">
        <v>39966</v>
      </c>
    </row>
    <row r="7137" spans="1:11" x14ac:dyDescent="0.2">
      <c r="A7137" t="str">
        <f>CONCATENATE(Query1[[#This Row],[ArticleCode]],"_",Query1[[#This Row],[countif]])</f>
        <v>00048928_2</v>
      </c>
      <c r="B7137" t="s">
        <v>442</v>
      </c>
      <c r="C7137" t="s">
        <v>40004</v>
      </c>
      <c r="D7137" t="s">
        <v>40006</v>
      </c>
      <c r="E7137">
        <v>250</v>
      </c>
      <c r="F7137" t="s">
        <v>20969</v>
      </c>
      <c r="G7137">
        <v>2</v>
      </c>
      <c r="H7137">
        <f>COUNTIF(B:B,Query1[[#This Row],[ArticleCode]])</f>
        <v>2</v>
      </c>
      <c r="I7137" t="e">
        <f>VLOOKUP(Query1[[#This Row],[ArticleCode]],#REF!,1,FALSE)</f>
        <v>#REF!</v>
      </c>
      <c r="J7137" t="str">
        <f>CONCATENATE(Query1[[#This Row],[EANCode]]," - ",Query1[[#This Row],[Quantity]],Query1[[#This Row],[UnitCode]]," - ",Query1[[#This Row],[UNIT in SAP]])</f>
        <v>5413470309217 - 250STK - CAR</v>
      </c>
      <c r="K7137" t="s">
        <v>20984</v>
      </c>
    </row>
    <row r="7138" spans="1:11" hidden="1" x14ac:dyDescent="0.2">
      <c r="A7138" t="str">
        <f>CONCATENATE(Query1[[#This Row],[ArticleCode]],"_",Query1[[#This Row],[countif]])</f>
        <v>00049502_1</v>
      </c>
      <c r="B7138" t="s">
        <v>40007</v>
      </c>
      <c r="C7138" t="s">
        <v>40008</v>
      </c>
      <c r="D7138" t="s">
        <v>40009</v>
      </c>
      <c r="E7138">
        <v>10</v>
      </c>
      <c r="F7138" t="s">
        <v>20969</v>
      </c>
      <c r="G7138">
        <v>1</v>
      </c>
      <c r="H7138">
        <f>COUNTIF(B:B,Query1[[#This Row],[ArticleCode]])</f>
        <v>2</v>
      </c>
      <c r="I7138" t="e">
        <f>VLOOKUP(Query1[[#This Row],[ArticleCode]],#REF!,1,FALSE)</f>
        <v>#REF!</v>
      </c>
      <c r="J7138" t="str">
        <f>CONCATENATE(Query1[[#This Row],[EANCode]]," - ",Query1[[#This Row],[Quantity]],Query1[[#This Row],[UnitCode]]," - ",Query1[[#This Row],[UNIT in SAP]])</f>
        <v xml:space="preserve">5413470012919 - 10STK - </v>
      </c>
    </row>
    <row r="7139" spans="1:11" hidden="1" x14ac:dyDescent="0.2">
      <c r="A7139" t="str">
        <f>CONCATENATE(Query1[[#This Row],[ArticleCode]],"_",Query1[[#This Row],[countif]])</f>
        <v>00049502_2</v>
      </c>
      <c r="B7139" t="s">
        <v>40007</v>
      </c>
      <c r="C7139" t="s">
        <v>40008</v>
      </c>
      <c r="D7139" t="s">
        <v>40010</v>
      </c>
      <c r="E7139">
        <v>120</v>
      </c>
      <c r="F7139" t="s">
        <v>20969</v>
      </c>
      <c r="G7139">
        <v>2</v>
      </c>
      <c r="H7139">
        <f>COUNTIF(B:B,Query1[[#This Row],[ArticleCode]])</f>
        <v>2</v>
      </c>
      <c r="I7139" t="e">
        <f>VLOOKUP(Query1[[#This Row],[ArticleCode]],#REF!,1,FALSE)</f>
        <v>#REF!</v>
      </c>
      <c r="J7139" t="str">
        <f>CONCATENATE(Query1[[#This Row],[EANCode]]," - ",Query1[[#This Row],[Quantity]],Query1[[#This Row],[UnitCode]]," - ",Query1[[#This Row],[UNIT in SAP]])</f>
        <v xml:space="preserve">5413470082448 - 120STK - </v>
      </c>
    </row>
    <row r="7140" spans="1:11" hidden="1" x14ac:dyDescent="0.2">
      <c r="A7140" t="str">
        <f>CONCATENATE(Query1[[#This Row],[ArticleCode]],"_",Query1[[#This Row],[countif]])</f>
        <v>00051122_1</v>
      </c>
      <c r="B7140" t="s">
        <v>40011</v>
      </c>
      <c r="C7140" t="s">
        <v>40012</v>
      </c>
      <c r="D7140" t="s">
        <v>40013</v>
      </c>
      <c r="E7140">
        <v>1</v>
      </c>
      <c r="F7140" t="s">
        <v>20969</v>
      </c>
      <c r="G7140">
        <v>1</v>
      </c>
      <c r="H7140">
        <f>COUNTIF(B:B,Query1[[#This Row],[ArticleCode]])</f>
        <v>2</v>
      </c>
      <c r="I7140" t="e">
        <f>VLOOKUP(Query1[[#This Row],[ArticleCode]],#REF!,1,FALSE)</f>
        <v>#REF!</v>
      </c>
      <c r="J7140" t="str">
        <f>CONCATENATE(Query1[[#This Row],[EANCode]]," - ",Query1[[#This Row],[Quantity]],Query1[[#This Row],[UnitCode]]," - ",Query1[[#This Row],[UNIT in SAP]])</f>
        <v xml:space="preserve">5413470256207 - 1STK - </v>
      </c>
    </row>
    <row r="7141" spans="1:11" hidden="1" x14ac:dyDescent="0.2">
      <c r="A7141" t="str">
        <f>CONCATENATE(Query1[[#This Row],[ArticleCode]],"_",Query1[[#This Row],[countif]])</f>
        <v>00051122_2</v>
      </c>
      <c r="B7141" t="s">
        <v>40011</v>
      </c>
      <c r="C7141" t="s">
        <v>40012</v>
      </c>
      <c r="D7141" t="s">
        <v>40014</v>
      </c>
      <c r="E7141">
        <v>10</v>
      </c>
      <c r="F7141" t="s">
        <v>20969</v>
      </c>
      <c r="G7141">
        <v>2</v>
      </c>
      <c r="H7141">
        <f>COUNTIF(B:B,Query1[[#This Row],[ArticleCode]])</f>
        <v>2</v>
      </c>
      <c r="I7141" t="e">
        <f>VLOOKUP(Query1[[#This Row],[ArticleCode]],#REF!,1,FALSE)</f>
        <v>#REF!</v>
      </c>
      <c r="J7141" t="str">
        <f>CONCATENATE(Query1[[#This Row],[EANCode]]," - ",Query1[[#This Row],[Quantity]],Query1[[#This Row],[UnitCode]]," - ",Query1[[#This Row],[UNIT in SAP]])</f>
        <v xml:space="preserve">5413470294810 - 10STK - </v>
      </c>
    </row>
    <row r="7142" spans="1:11" x14ac:dyDescent="0.2">
      <c r="A7142" t="str">
        <f>CONCATENATE(Query1[[#This Row],[ArticleCode]],"_",Query1[[#This Row],[countif]])</f>
        <v>00051133_1</v>
      </c>
      <c r="B7142" t="s">
        <v>4139</v>
      </c>
      <c r="C7142" t="s">
        <v>40015</v>
      </c>
      <c r="D7142" t="s">
        <v>40016</v>
      </c>
      <c r="E7142">
        <v>1</v>
      </c>
      <c r="F7142" t="s">
        <v>20969</v>
      </c>
      <c r="G7142">
        <v>1</v>
      </c>
      <c r="H7142">
        <f>COUNTIF(B:B,Query1[[#This Row],[ArticleCode]])</f>
        <v>2</v>
      </c>
      <c r="I7142" t="e">
        <f>VLOOKUP(Query1[[#This Row],[ArticleCode]],#REF!,1,FALSE)</f>
        <v>#REF!</v>
      </c>
      <c r="J7142" t="str">
        <f>CONCATENATE(Query1[[#This Row],[EANCode]]," - ",Query1[[#This Row],[Quantity]],Query1[[#This Row],[UnitCode]]," - ",Query1[[#This Row],[UNIT in SAP]])</f>
        <v>5413470293967 - 1STK - PC</v>
      </c>
      <c r="K7142" t="s">
        <v>21015</v>
      </c>
    </row>
    <row r="7143" spans="1:11" x14ac:dyDescent="0.2">
      <c r="A7143" t="str">
        <f>CONCATENATE(Query1[[#This Row],[ArticleCode]],"_",Query1[[#This Row],[countif]])</f>
        <v>00051133_2</v>
      </c>
      <c r="B7143" t="s">
        <v>4139</v>
      </c>
      <c r="C7143" t="s">
        <v>40015</v>
      </c>
      <c r="D7143" t="s">
        <v>40017</v>
      </c>
      <c r="E7143">
        <v>5</v>
      </c>
      <c r="F7143" t="s">
        <v>20969</v>
      </c>
      <c r="G7143">
        <v>2</v>
      </c>
      <c r="H7143">
        <f>COUNTIF(B:B,Query1[[#This Row],[ArticleCode]])</f>
        <v>2</v>
      </c>
      <c r="I7143" t="e">
        <f>VLOOKUP(Query1[[#This Row],[ArticleCode]],#REF!,1,FALSE)</f>
        <v>#REF!</v>
      </c>
      <c r="J7143" t="str">
        <f>CONCATENATE(Query1[[#This Row],[EANCode]]," - ",Query1[[#This Row],[Quantity]],Query1[[#This Row],[UnitCode]]," - ",Query1[[#This Row],[UNIT in SAP]])</f>
        <v>5413470298290 - 5STK - CAR</v>
      </c>
      <c r="K7143" t="s">
        <v>20984</v>
      </c>
    </row>
    <row r="7144" spans="1:11" hidden="1" x14ac:dyDescent="0.2">
      <c r="A7144" t="str">
        <f>CONCATENATE(Query1[[#This Row],[ArticleCode]],"_",Query1[[#This Row],[countif]])</f>
        <v>00226001_1</v>
      </c>
      <c r="B7144" t="s">
        <v>40018</v>
      </c>
      <c r="C7144" t="s">
        <v>40019</v>
      </c>
      <c r="D7144" t="s">
        <v>40020</v>
      </c>
      <c r="E7144">
        <v>1</v>
      </c>
      <c r="F7144" t="s">
        <v>20969</v>
      </c>
      <c r="G7144">
        <v>1</v>
      </c>
      <c r="H7144">
        <f>COUNTIF(B:B,Query1[[#This Row],[ArticleCode]])</f>
        <v>2</v>
      </c>
      <c r="I7144" t="e">
        <f>VLOOKUP(Query1[[#This Row],[ArticleCode]],#REF!,1,FALSE)</f>
        <v>#REF!</v>
      </c>
      <c r="J7144" t="str">
        <f>CONCATENATE(Query1[[#This Row],[EANCode]]," - ",Query1[[#This Row],[Quantity]],Query1[[#This Row],[UnitCode]]," - ",Query1[[#This Row],[UNIT in SAP]])</f>
        <v xml:space="preserve">5413470027524 - 1STK - </v>
      </c>
    </row>
    <row r="7145" spans="1:11" hidden="1" x14ac:dyDescent="0.2">
      <c r="A7145" t="str">
        <f>CONCATENATE(Query1[[#This Row],[ArticleCode]],"_",Query1[[#This Row],[countif]])</f>
        <v>00226001_2</v>
      </c>
      <c r="B7145" t="s">
        <v>40018</v>
      </c>
      <c r="C7145" t="s">
        <v>40019</v>
      </c>
      <c r="D7145" t="s">
        <v>40021</v>
      </c>
      <c r="E7145">
        <v>10</v>
      </c>
      <c r="F7145" t="s">
        <v>20969</v>
      </c>
      <c r="G7145">
        <v>2</v>
      </c>
      <c r="H7145">
        <f>COUNTIF(B:B,Query1[[#This Row],[ArticleCode]])</f>
        <v>2</v>
      </c>
      <c r="I7145" t="e">
        <f>VLOOKUP(Query1[[#This Row],[ArticleCode]],#REF!,1,FALSE)</f>
        <v>#REF!</v>
      </c>
      <c r="J7145" t="str">
        <f>CONCATENATE(Query1[[#This Row],[EANCode]]," - ",Query1[[#This Row],[Quantity]],Query1[[#This Row],[UnitCode]]," - ",Query1[[#This Row],[UNIT in SAP]])</f>
        <v xml:space="preserve">5413470027531 - 10STK - </v>
      </c>
    </row>
    <row r="7146" spans="1:11" hidden="1" x14ac:dyDescent="0.2">
      <c r="A7146" t="str">
        <f>CONCATENATE(Query1[[#This Row],[ArticleCode]],"_",Query1[[#This Row],[countif]])</f>
        <v>00226101_1</v>
      </c>
      <c r="B7146" t="s">
        <v>40022</v>
      </c>
      <c r="C7146" t="s">
        <v>40023</v>
      </c>
      <c r="D7146" t="s">
        <v>40024</v>
      </c>
      <c r="E7146">
        <v>1</v>
      </c>
      <c r="F7146" t="s">
        <v>20969</v>
      </c>
      <c r="G7146">
        <v>1</v>
      </c>
      <c r="H7146">
        <f>COUNTIF(B:B,Query1[[#This Row],[ArticleCode]])</f>
        <v>2</v>
      </c>
      <c r="I7146" t="e">
        <f>VLOOKUP(Query1[[#This Row],[ArticleCode]],#REF!,1,FALSE)</f>
        <v>#REF!</v>
      </c>
      <c r="J7146" t="str">
        <f>CONCATENATE(Query1[[#This Row],[EANCode]]," - ",Query1[[#This Row],[Quantity]],Query1[[#This Row],[UnitCode]]," - ",Query1[[#This Row],[UNIT in SAP]])</f>
        <v xml:space="preserve">5413470014692 - 1STK - </v>
      </c>
    </row>
    <row r="7147" spans="1:11" hidden="1" x14ac:dyDescent="0.2">
      <c r="A7147" t="str">
        <f>CONCATENATE(Query1[[#This Row],[ArticleCode]],"_",Query1[[#This Row],[countif]])</f>
        <v>00226101_2</v>
      </c>
      <c r="B7147" t="s">
        <v>40022</v>
      </c>
      <c r="C7147" t="s">
        <v>40023</v>
      </c>
      <c r="D7147" t="s">
        <v>40025</v>
      </c>
      <c r="E7147">
        <v>10</v>
      </c>
      <c r="F7147" t="s">
        <v>20969</v>
      </c>
      <c r="G7147">
        <v>2</v>
      </c>
      <c r="H7147">
        <f>COUNTIF(B:B,Query1[[#This Row],[ArticleCode]])</f>
        <v>2</v>
      </c>
      <c r="I7147" t="e">
        <f>VLOOKUP(Query1[[#This Row],[ArticleCode]],#REF!,1,FALSE)</f>
        <v>#REF!</v>
      </c>
      <c r="J7147" t="str">
        <f>CONCATENATE(Query1[[#This Row],[EANCode]]," - ",Query1[[#This Row],[Quantity]],Query1[[#This Row],[UnitCode]]," - ",Query1[[#This Row],[UNIT in SAP]])</f>
        <v xml:space="preserve">5413470027517 - 10STK - </v>
      </c>
    </row>
    <row r="7148" spans="1:11" hidden="1" x14ac:dyDescent="0.2">
      <c r="A7148" t="str">
        <f>CONCATENATE(Query1[[#This Row],[ArticleCode]],"_",Query1[[#This Row],[countif]])</f>
        <v>00226111_1</v>
      </c>
      <c r="B7148" t="s">
        <v>40026</v>
      </c>
      <c r="C7148" t="s">
        <v>40027</v>
      </c>
      <c r="D7148" t="s">
        <v>40028</v>
      </c>
      <c r="E7148">
        <v>1</v>
      </c>
      <c r="F7148" t="s">
        <v>20969</v>
      </c>
      <c r="G7148">
        <v>1</v>
      </c>
      <c r="H7148">
        <f>COUNTIF(B:B,Query1[[#This Row],[ArticleCode]])</f>
        <v>2</v>
      </c>
      <c r="I7148" t="e">
        <f>VLOOKUP(Query1[[#This Row],[ArticleCode]],#REF!,1,FALSE)</f>
        <v>#REF!</v>
      </c>
      <c r="J7148" t="str">
        <f>CONCATENATE(Query1[[#This Row],[EANCode]]," - ",Query1[[#This Row],[Quantity]],Query1[[#This Row],[UnitCode]]," - ",Query1[[#This Row],[UNIT in SAP]])</f>
        <v xml:space="preserve">5413470024653 - 1STK - </v>
      </c>
    </row>
    <row r="7149" spans="1:11" hidden="1" x14ac:dyDescent="0.2">
      <c r="A7149" t="str">
        <f>CONCATENATE(Query1[[#This Row],[ArticleCode]],"_",Query1[[#This Row],[countif]])</f>
        <v>00226111_2</v>
      </c>
      <c r="B7149" t="s">
        <v>40026</v>
      </c>
      <c r="C7149" t="s">
        <v>40027</v>
      </c>
      <c r="D7149" t="s">
        <v>40029</v>
      </c>
      <c r="E7149">
        <v>10</v>
      </c>
      <c r="F7149" t="s">
        <v>20969</v>
      </c>
      <c r="G7149">
        <v>2</v>
      </c>
      <c r="H7149">
        <f>COUNTIF(B:B,Query1[[#This Row],[ArticleCode]])</f>
        <v>2</v>
      </c>
      <c r="I7149" t="e">
        <f>VLOOKUP(Query1[[#This Row],[ArticleCode]],#REF!,1,FALSE)</f>
        <v>#REF!</v>
      </c>
      <c r="J7149" t="str">
        <f>CONCATENATE(Query1[[#This Row],[EANCode]]," - ",Query1[[#This Row],[Quantity]],Query1[[#This Row],[UnitCode]]," - ",Query1[[#This Row],[UNIT in SAP]])</f>
        <v xml:space="preserve">5413470024660 - 10STK - </v>
      </c>
    </row>
    <row r="7150" spans="1:11" hidden="1" x14ac:dyDescent="0.2">
      <c r="A7150" t="str">
        <f>CONCATENATE(Query1[[#This Row],[ArticleCode]],"_",Query1[[#This Row],[countif]])</f>
        <v>00226201_1</v>
      </c>
      <c r="B7150" t="s">
        <v>40030</v>
      </c>
      <c r="C7150" t="s">
        <v>40031</v>
      </c>
      <c r="D7150" t="s">
        <v>40032</v>
      </c>
      <c r="E7150">
        <v>1</v>
      </c>
      <c r="F7150" t="s">
        <v>20969</v>
      </c>
      <c r="G7150">
        <v>1</v>
      </c>
      <c r="H7150">
        <f>COUNTIF(B:B,Query1[[#This Row],[ArticleCode]])</f>
        <v>2</v>
      </c>
      <c r="I7150" t="e">
        <f>VLOOKUP(Query1[[#This Row],[ArticleCode]],#REF!,1,FALSE)</f>
        <v>#REF!</v>
      </c>
      <c r="J7150" t="str">
        <f>CONCATENATE(Query1[[#This Row],[EANCode]]," - ",Query1[[#This Row],[Quantity]],Query1[[#This Row],[UnitCode]]," - ",Query1[[#This Row],[UNIT in SAP]])</f>
        <v xml:space="preserve">5413470014708 - 1STK - </v>
      </c>
    </row>
    <row r="7151" spans="1:11" hidden="1" x14ac:dyDescent="0.2">
      <c r="A7151" t="str">
        <f>CONCATENATE(Query1[[#This Row],[ArticleCode]],"_",Query1[[#This Row],[countif]])</f>
        <v>00226201_2</v>
      </c>
      <c r="B7151" t="s">
        <v>40030</v>
      </c>
      <c r="C7151" t="s">
        <v>40031</v>
      </c>
      <c r="D7151" t="s">
        <v>40033</v>
      </c>
      <c r="E7151">
        <v>10</v>
      </c>
      <c r="F7151" t="s">
        <v>20969</v>
      </c>
      <c r="G7151">
        <v>2</v>
      </c>
      <c r="H7151">
        <f>COUNTIF(B:B,Query1[[#This Row],[ArticleCode]])</f>
        <v>2</v>
      </c>
      <c r="I7151" t="e">
        <f>VLOOKUP(Query1[[#This Row],[ArticleCode]],#REF!,1,FALSE)</f>
        <v>#REF!</v>
      </c>
      <c r="J7151" t="str">
        <f>CONCATENATE(Query1[[#This Row],[EANCode]]," - ",Query1[[#This Row],[Quantity]],Query1[[#This Row],[UnitCode]]," - ",Query1[[#This Row],[UNIT in SAP]])</f>
        <v xml:space="preserve">5413470017631 - 10STK - </v>
      </c>
    </row>
    <row r="7152" spans="1:11" hidden="1" x14ac:dyDescent="0.2">
      <c r="A7152" t="str">
        <f>CONCATENATE(Query1[[#This Row],[ArticleCode]],"_",Query1[[#This Row],[countif]])</f>
        <v>00226601_1</v>
      </c>
      <c r="B7152" t="s">
        <v>40034</v>
      </c>
      <c r="C7152" t="s">
        <v>40035</v>
      </c>
      <c r="D7152" t="s">
        <v>40036</v>
      </c>
      <c r="E7152">
        <v>1</v>
      </c>
      <c r="F7152" t="s">
        <v>20969</v>
      </c>
      <c r="G7152">
        <v>1</v>
      </c>
      <c r="H7152">
        <f>COUNTIF(B:B,Query1[[#This Row],[ArticleCode]])</f>
        <v>2</v>
      </c>
      <c r="I7152" t="e">
        <f>VLOOKUP(Query1[[#This Row],[ArticleCode]],#REF!,1,FALSE)</f>
        <v>#REF!</v>
      </c>
      <c r="J7152" t="str">
        <f>CONCATENATE(Query1[[#This Row],[EANCode]]," - ",Query1[[#This Row],[Quantity]],Query1[[#This Row],[UnitCode]]," - ",Query1[[#This Row],[UNIT in SAP]])</f>
        <v xml:space="preserve">5413470014722 - 1STK - </v>
      </c>
    </row>
    <row r="7153" spans="1:10" hidden="1" x14ac:dyDescent="0.2">
      <c r="A7153" t="str">
        <f>CONCATENATE(Query1[[#This Row],[ArticleCode]],"_",Query1[[#This Row],[countif]])</f>
        <v>00226601_2</v>
      </c>
      <c r="B7153" t="s">
        <v>40034</v>
      </c>
      <c r="C7153" t="s">
        <v>40035</v>
      </c>
      <c r="D7153" t="s">
        <v>40037</v>
      </c>
      <c r="E7153">
        <v>10</v>
      </c>
      <c r="F7153" t="s">
        <v>20969</v>
      </c>
      <c r="G7153">
        <v>2</v>
      </c>
      <c r="H7153">
        <f>COUNTIF(B:B,Query1[[#This Row],[ArticleCode]])</f>
        <v>2</v>
      </c>
      <c r="I7153" t="e">
        <f>VLOOKUP(Query1[[#This Row],[ArticleCode]],#REF!,1,FALSE)</f>
        <v>#REF!</v>
      </c>
      <c r="J7153" t="str">
        <f>CONCATENATE(Query1[[#This Row],[EANCode]]," - ",Query1[[#This Row],[Quantity]],Query1[[#This Row],[UnitCode]]," - ",Query1[[#This Row],[UNIT in SAP]])</f>
        <v xml:space="preserve">5413470018201 - 10STK - </v>
      </c>
    </row>
    <row r="7154" spans="1:10" hidden="1" x14ac:dyDescent="0.2">
      <c r="A7154" t="str">
        <f>CONCATENATE(Query1[[#This Row],[ArticleCode]],"_",Query1[[#This Row],[countif]])</f>
        <v>00226701_1</v>
      </c>
      <c r="B7154" t="s">
        <v>40038</v>
      </c>
      <c r="C7154" t="s">
        <v>40039</v>
      </c>
      <c r="D7154" t="s">
        <v>40040</v>
      </c>
      <c r="E7154">
        <v>1</v>
      </c>
      <c r="F7154" t="s">
        <v>20969</v>
      </c>
      <c r="G7154">
        <v>1</v>
      </c>
      <c r="H7154">
        <f>COUNTIF(B:B,Query1[[#This Row],[ArticleCode]])</f>
        <v>2</v>
      </c>
      <c r="I7154" t="e">
        <f>VLOOKUP(Query1[[#This Row],[ArticleCode]],#REF!,1,FALSE)</f>
        <v>#REF!</v>
      </c>
      <c r="J7154" t="str">
        <f>CONCATENATE(Query1[[#This Row],[EANCode]]," - ",Query1[[#This Row],[Quantity]],Query1[[#This Row],[UnitCode]]," - ",Query1[[#This Row],[UNIT in SAP]])</f>
        <v xml:space="preserve">5413470014739 - 1STK - </v>
      </c>
    </row>
    <row r="7155" spans="1:10" hidden="1" x14ac:dyDescent="0.2">
      <c r="A7155" t="str">
        <f>CONCATENATE(Query1[[#This Row],[ArticleCode]],"_",Query1[[#This Row],[countif]])</f>
        <v>00226701_2</v>
      </c>
      <c r="B7155" t="s">
        <v>40038</v>
      </c>
      <c r="C7155" t="s">
        <v>40039</v>
      </c>
      <c r="D7155" t="s">
        <v>40041</v>
      </c>
      <c r="E7155">
        <v>10</v>
      </c>
      <c r="F7155" t="s">
        <v>20969</v>
      </c>
      <c r="G7155">
        <v>2</v>
      </c>
      <c r="H7155">
        <f>COUNTIF(B:B,Query1[[#This Row],[ArticleCode]])</f>
        <v>2</v>
      </c>
      <c r="I7155" t="e">
        <f>VLOOKUP(Query1[[#This Row],[ArticleCode]],#REF!,1,FALSE)</f>
        <v>#REF!</v>
      </c>
      <c r="J7155" t="str">
        <f>CONCATENATE(Query1[[#This Row],[EANCode]]," - ",Query1[[#This Row],[Quantity]],Query1[[#This Row],[UnitCode]]," - ",Query1[[#This Row],[UNIT in SAP]])</f>
        <v xml:space="preserve">5413470018218 - 10STK - </v>
      </c>
    </row>
    <row r="7156" spans="1:10" hidden="1" x14ac:dyDescent="0.2">
      <c r="A7156" t="str">
        <f>CONCATENATE(Query1[[#This Row],[ArticleCode]],"_",Query1[[#This Row],[countif]])</f>
        <v>00226801_1</v>
      </c>
      <c r="B7156" t="s">
        <v>40042</v>
      </c>
      <c r="C7156" t="s">
        <v>40043</v>
      </c>
      <c r="D7156" t="s">
        <v>40044</v>
      </c>
      <c r="E7156">
        <v>1</v>
      </c>
      <c r="F7156" t="s">
        <v>20969</v>
      </c>
      <c r="G7156">
        <v>1</v>
      </c>
      <c r="H7156">
        <f>COUNTIF(B:B,Query1[[#This Row],[ArticleCode]])</f>
        <v>2</v>
      </c>
      <c r="I7156" t="e">
        <f>VLOOKUP(Query1[[#This Row],[ArticleCode]],#REF!,1,FALSE)</f>
        <v>#REF!</v>
      </c>
      <c r="J7156" t="str">
        <f>CONCATENATE(Query1[[#This Row],[EANCode]]," - ",Query1[[#This Row],[Quantity]],Query1[[#This Row],[UnitCode]]," - ",Query1[[#This Row],[UNIT in SAP]])</f>
        <v xml:space="preserve">5413470014746 - 1STK - </v>
      </c>
    </row>
    <row r="7157" spans="1:10" hidden="1" x14ac:dyDescent="0.2">
      <c r="A7157" t="str">
        <f>CONCATENATE(Query1[[#This Row],[ArticleCode]],"_",Query1[[#This Row],[countif]])</f>
        <v>00226801_2</v>
      </c>
      <c r="B7157" t="s">
        <v>40042</v>
      </c>
      <c r="C7157" t="s">
        <v>40043</v>
      </c>
      <c r="D7157" t="s">
        <v>40045</v>
      </c>
      <c r="E7157">
        <v>10</v>
      </c>
      <c r="F7157" t="s">
        <v>20969</v>
      </c>
      <c r="G7157">
        <v>2</v>
      </c>
      <c r="H7157">
        <f>COUNTIF(B:B,Query1[[#This Row],[ArticleCode]])</f>
        <v>2</v>
      </c>
      <c r="I7157" t="e">
        <f>VLOOKUP(Query1[[#This Row],[ArticleCode]],#REF!,1,FALSE)</f>
        <v>#REF!</v>
      </c>
      <c r="J7157" t="str">
        <f>CONCATENATE(Query1[[#This Row],[EANCode]]," - ",Query1[[#This Row],[Quantity]],Query1[[#This Row],[UnitCode]]," - ",Query1[[#This Row],[UNIT in SAP]])</f>
        <v xml:space="preserve">5413470018225 - 10STK - </v>
      </c>
    </row>
    <row r="7158" spans="1:10" hidden="1" x14ac:dyDescent="0.2">
      <c r="A7158" t="str">
        <f>CONCATENATE(Query1[[#This Row],[ArticleCode]],"_",Query1[[#This Row],[countif]])</f>
        <v>00227101_1</v>
      </c>
      <c r="B7158" t="s">
        <v>40046</v>
      </c>
      <c r="C7158" t="s">
        <v>40047</v>
      </c>
      <c r="D7158" t="s">
        <v>40048</v>
      </c>
      <c r="E7158">
        <v>1</v>
      </c>
      <c r="F7158" t="s">
        <v>20969</v>
      </c>
      <c r="G7158">
        <v>1</v>
      </c>
      <c r="H7158">
        <f>COUNTIF(B:B,Query1[[#This Row],[ArticleCode]])</f>
        <v>2</v>
      </c>
      <c r="I7158" t="e">
        <f>VLOOKUP(Query1[[#This Row],[ArticleCode]],#REF!,1,FALSE)</f>
        <v>#REF!</v>
      </c>
      <c r="J7158" t="str">
        <f>CONCATENATE(Query1[[#This Row],[EANCode]]," - ",Query1[[#This Row],[Quantity]],Query1[[#This Row],[UnitCode]]," - ",Query1[[#This Row],[UNIT in SAP]])</f>
        <v xml:space="preserve">5413470024684 - 1STK - </v>
      </c>
    </row>
    <row r="7159" spans="1:10" hidden="1" x14ac:dyDescent="0.2">
      <c r="A7159" t="str">
        <f>CONCATENATE(Query1[[#This Row],[ArticleCode]],"_",Query1[[#This Row],[countif]])</f>
        <v>00227101_2</v>
      </c>
      <c r="B7159" t="s">
        <v>40046</v>
      </c>
      <c r="C7159" t="s">
        <v>40047</v>
      </c>
      <c r="D7159" t="s">
        <v>40049</v>
      </c>
      <c r="E7159">
        <v>10</v>
      </c>
      <c r="F7159" t="s">
        <v>20969</v>
      </c>
      <c r="G7159">
        <v>2</v>
      </c>
      <c r="H7159">
        <f>COUNTIF(B:B,Query1[[#This Row],[ArticleCode]])</f>
        <v>2</v>
      </c>
      <c r="I7159" t="e">
        <f>VLOOKUP(Query1[[#This Row],[ArticleCode]],#REF!,1,FALSE)</f>
        <v>#REF!</v>
      </c>
      <c r="J7159" t="str">
        <f>CONCATENATE(Query1[[#This Row],[EANCode]]," - ",Query1[[#This Row],[Quantity]],Query1[[#This Row],[UnitCode]]," - ",Query1[[#This Row],[UNIT in SAP]])</f>
        <v xml:space="preserve">5413470024691 - 10STK - </v>
      </c>
    </row>
    <row r="7160" spans="1:10" hidden="1" x14ac:dyDescent="0.2">
      <c r="A7160" t="str">
        <f>CONCATENATE(Query1[[#This Row],[ArticleCode]],"_",Query1[[#This Row],[countif]])</f>
        <v>00248716_1</v>
      </c>
      <c r="B7160" t="s">
        <v>40050</v>
      </c>
      <c r="C7160" t="s">
        <v>40051</v>
      </c>
      <c r="D7160" t="s">
        <v>40052</v>
      </c>
      <c r="E7160">
        <v>100</v>
      </c>
      <c r="F7160" t="s">
        <v>20969</v>
      </c>
      <c r="G7160">
        <v>1</v>
      </c>
      <c r="H7160">
        <f>COUNTIF(B:B,Query1[[#This Row],[ArticleCode]])</f>
        <v>2</v>
      </c>
      <c r="I7160" t="e">
        <f>VLOOKUP(Query1[[#This Row],[ArticleCode]],#REF!,1,FALSE)</f>
        <v>#REF!</v>
      </c>
      <c r="J7160" t="str">
        <f>CONCATENATE(Query1[[#This Row],[EANCode]]," - ",Query1[[#This Row],[Quantity]],Query1[[#This Row],[UnitCode]]," - ",Query1[[#This Row],[UNIT in SAP]])</f>
        <v xml:space="preserve">5413470253664 - 100STK - </v>
      </c>
    </row>
    <row r="7161" spans="1:10" hidden="1" x14ac:dyDescent="0.2">
      <c r="A7161" t="str">
        <f>CONCATENATE(Query1[[#This Row],[ArticleCode]],"_",Query1[[#This Row],[countif]])</f>
        <v>00248716_2</v>
      </c>
      <c r="B7161" t="s">
        <v>40050</v>
      </c>
      <c r="C7161" t="s">
        <v>40051</v>
      </c>
      <c r="D7161" t="s">
        <v>40053</v>
      </c>
      <c r="E7161">
        <v>2400</v>
      </c>
      <c r="F7161" t="s">
        <v>23232</v>
      </c>
      <c r="G7161">
        <v>2</v>
      </c>
      <c r="H7161">
        <f>COUNTIF(B:B,Query1[[#This Row],[ArticleCode]])</f>
        <v>2</v>
      </c>
      <c r="I7161" t="e">
        <f>VLOOKUP(Query1[[#This Row],[ArticleCode]],#REF!,1,FALSE)</f>
        <v>#REF!</v>
      </c>
      <c r="J7161" t="str">
        <f>CONCATENATE(Query1[[#This Row],[EANCode]]," - ",Query1[[#This Row],[Quantity]],Query1[[#This Row],[UnitCode]]," - ",Query1[[#This Row],[UNIT in SAP]])</f>
        <v xml:space="preserve">5413470253671 - 2400ST  - </v>
      </c>
    </row>
    <row r="7162" spans="1:10" hidden="1" x14ac:dyDescent="0.2">
      <c r="A7162" t="str">
        <f>CONCATENATE(Query1[[#This Row],[ArticleCode]],"_",Query1[[#This Row],[countif]])</f>
        <v>00248718_1</v>
      </c>
      <c r="B7162" t="s">
        <v>40054</v>
      </c>
      <c r="C7162" t="s">
        <v>40055</v>
      </c>
      <c r="D7162" t="s">
        <v>40056</v>
      </c>
      <c r="E7162">
        <v>100</v>
      </c>
      <c r="F7162" t="s">
        <v>20969</v>
      </c>
      <c r="G7162">
        <v>1</v>
      </c>
      <c r="H7162">
        <f>COUNTIF(B:B,Query1[[#This Row],[ArticleCode]])</f>
        <v>2</v>
      </c>
      <c r="I7162" t="e">
        <f>VLOOKUP(Query1[[#This Row],[ArticleCode]],#REF!,1,FALSE)</f>
        <v>#REF!</v>
      </c>
      <c r="J7162" t="str">
        <f>CONCATENATE(Query1[[#This Row],[EANCode]]," - ",Query1[[#This Row],[Quantity]],Query1[[#This Row],[UnitCode]]," - ",Query1[[#This Row],[UNIT in SAP]])</f>
        <v xml:space="preserve">5413470253688 - 100STK - </v>
      </c>
    </row>
    <row r="7163" spans="1:10" hidden="1" x14ac:dyDescent="0.2">
      <c r="A7163" t="str">
        <f>CONCATENATE(Query1[[#This Row],[ArticleCode]],"_",Query1[[#This Row],[countif]])</f>
        <v>00248718_2</v>
      </c>
      <c r="B7163" t="s">
        <v>40054</v>
      </c>
      <c r="C7163" t="s">
        <v>40055</v>
      </c>
      <c r="D7163" t="s">
        <v>40057</v>
      </c>
      <c r="E7163">
        <v>2400</v>
      </c>
      <c r="F7163" t="s">
        <v>23232</v>
      </c>
      <c r="G7163">
        <v>2</v>
      </c>
      <c r="H7163">
        <f>COUNTIF(B:B,Query1[[#This Row],[ArticleCode]])</f>
        <v>2</v>
      </c>
      <c r="I7163" t="e">
        <f>VLOOKUP(Query1[[#This Row],[ArticleCode]],#REF!,1,FALSE)</f>
        <v>#REF!</v>
      </c>
      <c r="J7163" t="str">
        <f>CONCATENATE(Query1[[#This Row],[EANCode]]," - ",Query1[[#This Row],[Quantity]],Query1[[#This Row],[UnitCode]]," - ",Query1[[#This Row],[UNIT in SAP]])</f>
        <v xml:space="preserve">5413470253695 - 2400ST  - </v>
      </c>
    </row>
    <row r="7164" spans="1:10" hidden="1" x14ac:dyDescent="0.2">
      <c r="A7164" t="str">
        <f>CONCATENATE(Query1[[#This Row],[ArticleCode]],"_",Query1[[#This Row],[countif]])</f>
        <v>00248726_1</v>
      </c>
      <c r="B7164" t="s">
        <v>40058</v>
      </c>
      <c r="C7164" t="s">
        <v>40059</v>
      </c>
      <c r="D7164" t="s">
        <v>40060</v>
      </c>
      <c r="E7164">
        <v>100</v>
      </c>
      <c r="F7164" t="s">
        <v>20969</v>
      </c>
      <c r="G7164">
        <v>1</v>
      </c>
      <c r="H7164">
        <f>COUNTIF(B:B,Query1[[#This Row],[ArticleCode]])</f>
        <v>2</v>
      </c>
      <c r="I7164" t="e">
        <f>VLOOKUP(Query1[[#This Row],[ArticleCode]],#REF!,1,FALSE)</f>
        <v>#REF!</v>
      </c>
      <c r="J7164" t="str">
        <f>CONCATENATE(Query1[[#This Row],[EANCode]]," - ",Query1[[#This Row],[Quantity]],Query1[[#This Row],[UnitCode]]," - ",Query1[[#This Row],[UNIT in SAP]])</f>
        <v xml:space="preserve">5413470253701 - 100STK - </v>
      </c>
    </row>
    <row r="7165" spans="1:10" hidden="1" x14ac:dyDescent="0.2">
      <c r="A7165" t="str">
        <f>CONCATENATE(Query1[[#This Row],[ArticleCode]],"_",Query1[[#This Row],[countif]])</f>
        <v>00248726_2</v>
      </c>
      <c r="B7165" t="s">
        <v>40058</v>
      </c>
      <c r="C7165" t="s">
        <v>40059</v>
      </c>
      <c r="D7165" t="s">
        <v>40061</v>
      </c>
      <c r="E7165">
        <v>2400</v>
      </c>
      <c r="F7165" t="s">
        <v>23232</v>
      </c>
      <c r="G7165">
        <v>2</v>
      </c>
      <c r="H7165">
        <f>COUNTIF(B:B,Query1[[#This Row],[ArticleCode]])</f>
        <v>2</v>
      </c>
      <c r="I7165" t="e">
        <f>VLOOKUP(Query1[[#This Row],[ArticleCode]],#REF!,1,FALSE)</f>
        <v>#REF!</v>
      </c>
      <c r="J7165" t="str">
        <f>CONCATENATE(Query1[[#This Row],[EANCode]]," - ",Query1[[#This Row],[Quantity]],Query1[[#This Row],[UnitCode]]," - ",Query1[[#This Row],[UNIT in SAP]])</f>
        <v xml:space="preserve">5413470253718 - 2400ST  - </v>
      </c>
    </row>
    <row r="7166" spans="1:10" hidden="1" x14ac:dyDescent="0.2">
      <c r="A7166" t="str">
        <f>CONCATENATE(Query1[[#This Row],[ArticleCode]],"_",Query1[[#This Row],[countif]])</f>
        <v>00248728_1</v>
      </c>
      <c r="B7166" t="s">
        <v>40062</v>
      </c>
      <c r="C7166" t="s">
        <v>40063</v>
      </c>
      <c r="D7166" t="s">
        <v>40064</v>
      </c>
      <c r="E7166">
        <v>100</v>
      </c>
      <c r="F7166" t="s">
        <v>20969</v>
      </c>
      <c r="G7166">
        <v>1</v>
      </c>
      <c r="H7166">
        <f>COUNTIF(B:B,Query1[[#This Row],[ArticleCode]])</f>
        <v>2</v>
      </c>
      <c r="I7166" t="e">
        <f>VLOOKUP(Query1[[#This Row],[ArticleCode]],#REF!,1,FALSE)</f>
        <v>#REF!</v>
      </c>
      <c r="J7166" t="str">
        <f>CONCATENATE(Query1[[#This Row],[EANCode]]," - ",Query1[[#This Row],[Quantity]],Query1[[#This Row],[UnitCode]]," - ",Query1[[#This Row],[UNIT in SAP]])</f>
        <v xml:space="preserve">5413470253725 - 100STK - </v>
      </c>
    </row>
    <row r="7167" spans="1:10" hidden="1" x14ac:dyDescent="0.2">
      <c r="A7167" t="str">
        <f>CONCATENATE(Query1[[#This Row],[ArticleCode]],"_",Query1[[#This Row],[countif]])</f>
        <v>00248728_2</v>
      </c>
      <c r="B7167" t="s">
        <v>40062</v>
      </c>
      <c r="C7167" t="s">
        <v>40063</v>
      </c>
      <c r="D7167" t="s">
        <v>40065</v>
      </c>
      <c r="E7167">
        <v>2400</v>
      </c>
      <c r="F7167" t="s">
        <v>23232</v>
      </c>
      <c r="G7167">
        <v>2</v>
      </c>
      <c r="H7167">
        <f>COUNTIF(B:B,Query1[[#This Row],[ArticleCode]])</f>
        <v>2</v>
      </c>
      <c r="I7167" t="e">
        <f>VLOOKUP(Query1[[#This Row],[ArticleCode]],#REF!,1,FALSE)</f>
        <v>#REF!</v>
      </c>
      <c r="J7167" t="str">
        <f>CONCATENATE(Query1[[#This Row],[EANCode]]," - ",Query1[[#This Row],[Quantity]],Query1[[#This Row],[UnitCode]]," - ",Query1[[#This Row],[UNIT in SAP]])</f>
        <v xml:space="preserve">5413470253732 - 2400ST  - </v>
      </c>
    </row>
    <row r="7168" spans="1:10" hidden="1" x14ac:dyDescent="0.2">
      <c r="A7168" t="str">
        <f>CONCATENATE(Query1[[#This Row],[ArticleCode]],"_",Query1[[#This Row],[countif]])</f>
        <v>00258616_1</v>
      </c>
      <c r="B7168" t="s">
        <v>40066</v>
      </c>
      <c r="C7168" t="s">
        <v>40067</v>
      </c>
      <c r="D7168" t="s">
        <v>40068</v>
      </c>
      <c r="E7168">
        <v>100</v>
      </c>
      <c r="F7168" t="s">
        <v>20969</v>
      </c>
      <c r="G7168">
        <v>1</v>
      </c>
      <c r="H7168">
        <f>COUNTIF(B:B,Query1[[#This Row],[ArticleCode]])</f>
        <v>2</v>
      </c>
      <c r="I7168" t="e">
        <f>VLOOKUP(Query1[[#This Row],[ArticleCode]],#REF!,1,FALSE)</f>
        <v>#REF!</v>
      </c>
      <c r="J7168" t="str">
        <f>CONCATENATE(Query1[[#This Row],[EANCode]]," - ",Query1[[#This Row],[Quantity]],Query1[[#This Row],[UnitCode]]," - ",Query1[[#This Row],[UNIT in SAP]])</f>
        <v xml:space="preserve">5413470253749 - 100STK - </v>
      </c>
    </row>
    <row r="7169" spans="1:11" hidden="1" x14ac:dyDescent="0.2">
      <c r="A7169" t="str">
        <f>CONCATENATE(Query1[[#This Row],[ArticleCode]],"_",Query1[[#This Row],[countif]])</f>
        <v>00258616_2</v>
      </c>
      <c r="B7169" t="s">
        <v>40066</v>
      </c>
      <c r="C7169" t="s">
        <v>40067</v>
      </c>
      <c r="D7169" t="s">
        <v>40069</v>
      </c>
      <c r="E7169">
        <v>3000</v>
      </c>
      <c r="F7169" t="s">
        <v>23232</v>
      </c>
      <c r="G7169">
        <v>2</v>
      </c>
      <c r="H7169">
        <f>COUNTIF(B:B,Query1[[#This Row],[ArticleCode]])</f>
        <v>2</v>
      </c>
      <c r="I7169" t="e">
        <f>VLOOKUP(Query1[[#This Row],[ArticleCode]],#REF!,1,FALSE)</f>
        <v>#REF!</v>
      </c>
      <c r="J7169" t="str">
        <f>CONCATENATE(Query1[[#This Row],[EANCode]]," - ",Query1[[#This Row],[Quantity]],Query1[[#This Row],[UnitCode]]," - ",Query1[[#This Row],[UNIT in SAP]])</f>
        <v xml:space="preserve">5413470253756 - 3000ST  - </v>
      </c>
    </row>
    <row r="7170" spans="1:11" hidden="1" x14ac:dyDescent="0.2">
      <c r="A7170" t="str">
        <f>CONCATENATE(Query1[[#This Row],[ArticleCode]],"_",Query1[[#This Row],[countif]])</f>
        <v>00258618_1</v>
      </c>
      <c r="B7170" t="s">
        <v>40070</v>
      </c>
      <c r="C7170" t="s">
        <v>40071</v>
      </c>
      <c r="D7170" t="s">
        <v>40072</v>
      </c>
      <c r="E7170">
        <v>100</v>
      </c>
      <c r="F7170" t="s">
        <v>20969</v>
      </c>
      <c r="G7170">
        <v>1</v>
      </c>
      <c r="H7170">
        <f>COUNTIF(B:B,Query1[[#This Row],[ArticleCode]])</f>
        <v>2</v>
      </c>
      <c r="I7170" t="e">
        <f>VLOOKUP(Query1[[#This Row],[ArticleCode]],#REF!,1,FALSE)</f>
        <v>#REF!</v>
      </c>
      <c r="J7170" t="str">
        <f>CONCATENATE(Query1[[#This Row],[EANCode]]," - ",Query1[[#This Row],[Quantity]],Query1[[#This Row],[UnitCode]]," - ",Query1[[#This Row],[UNIT in SAP]])</f>
        <v xml:space="preserve">5413470253763 - 100STK - </v>
      </c>
    </row>
    <row r="7171" spans="1:11" hidden="1" x14ac:dyDescent="0.2">
      <c r="A7171" t="str">
        <f>CONCATENATE(Query1[[#This Row],[ArticleCode]],"_",Query1[[#This Row],[countif]])</f>
        <v>00258618_2</v>
      </c>
      <c r="B7171" t="s">
        <v>40070</v>
      </c>
      <c r="C7171" t="s">
        <v>40071</v>
      </c>
      <c r="D7171" t="s">
        <v>40073</v>
      </c>
      <c r="E7171">
        <v>3000</v>
      </c>
      <c r="F7171" t="s">
        <v>23232</v>
      </c>
      <c r="G7171">
        <v>2</v>
      </c>
      <c r="H7171">
        <f>COUNTIF(B:B,Query1[[#This Row],[ArticleCode]])</f>
        <v>2</v>
      </c>
      <c r="I7171" t="e">
        <f>VLOOKUP(Query1[[#This Row],[ArticleCode]],#REF!,1,FALSE)</f>
        <v>#REF!</v>
      </c>
      <c r="J7171" t="str">
        <f>CONCATENATE(Query1[[#This Row],[EANCode]]," - ",Query1[[#This Row],[Quantity]],Query1[[#This Row],[UnitCode]]," - ",Query1[[#This Row],[UNIT in SAP]])</f>
        <v xml:space="preserve">5413470253770 - 3000ST  - </v>
      </c>
    </row>
    <row r="7172" spans="1:11" hidden="1" x14ac:dyDescent="0.2">
      <c r="A7172" t="str">
        <f>CONCATENATE(Query1[[#This Row],[ArticleCode]],"_",Query1[[#This Row],[countif]])</f>
        <v>00258626_1</v>
      </c>
      <c r="B7172" t="s">
        <v>40074</v>
      </c>
      <c r="C7172" t="s">
        <v>40075</v>
      </c>
      <c r="D7172" t="s">
        <v>40076</v>
      </c>
      <c r="E7172">
        <v>100</v>
      </c>
      <c r="F7172" t="s">
        <v>20969</v>
      </c>
      <c r="G7172">
        <v>1</v>
      </c>
      <c r="H7172">
        <f>COUNTIF(B:B,Query1[[#This Row],[ArticleCode]])</f>
        <v>2</v>
      </c>
      <c r="I7172" t="e">
        <f>VLOOKUP(Query1[[#This Row],[ArticleCode]],#REF!,1,FALSE)</f>
        <v>#REF!</v>
      </c>
      <c r="J7172" t="str">
        <f>CONCATENATE(Query1[[#This Row],[EANCode]]," - ",Query1[[#This Row],[Quantity]],Query1[[#This Row],[UnitCode]]," - ",Query1[[#This Row],[UNIT in SAP]])</f>
        <v xml:space="preserve">5413470253787 - 100STK - </v>
      </c>
    </row>
    <row r="7173" spans="1:11" hidden="1" x14ac:dyDescent="0.2">
      <c r="A7173" t="str">
        <f>CONCATENATE(Query1[[#This Row],[ArticleCode]],"_",Query1[[#This Row],[countif]])</f>
        <v>00258626_2</v>
      </c>
      <c r="B7173" t="s">
        <v>40074</v>
      </c>
      <c r="C7173" t="s">
        <v>40075</v>
      </c>
      <c r="D7173" t="s">
        <v>40077</v>
      </c>
      <c r="E7173">
        <v>3000</v>
      </c>
      <c r="F7173" t="s">
        <v>23232</v>
      </c>
      <c r="G7173">
        <v>2</v>
      </c>
      <c r="H7173">
        <f>COUNTIF(B:B,Query1[[#This Row],[ArticleCode]])</f>
        <v>2</v>
      </c>
      <c r="I7173" t="e">
        <f>VLOOKUP(Query1[[#This Row],[ArticleCode]],#REF!,1,FALSE)</f>
        <v>#REF!</v>
      </c>
      <c r="J7173" t="str">
        <f>CONCATENATE(Query1[[#This Row],[EANCode]]," - ",Query1[[#This Row],[Quantity]],Query1[[#This Row],[UnitCode]]," - ",Query1[[#This Row],[UNIT in SAP]])</f>
        <v xml:space="preserve">5413470253794 - 3000ST  - </v>
      </c>
    </row>
    <row r="7174" spans="1:11" hidden="1" x14ac:dyDescent="0.2">
      <c r="A7174" t="str">
        <f>CONCATENATE(Query1[[#This Row],[ArticleCode]],"_",Query1[[#This Row],[countif]])</f>
        <v>00258628_1</v>
      </c>
      <c r="B7174" t="s">
        <v>40078</v>
      </c>
      <c r="C7174" t="s">
        <v>40079</v>
      </c>
      <c r="D7174" t="s">
        <v>40080</v>
      </c>
      <c r="E7174">
        <v>100</v>
      </c>
      <c r="F7174" t="s">
        <v>20969</v>
      </c>
      <c r="G7174">
        <v>1</v>
      </c>
      <c r="H7174">
        <f>COUNTIF(B:B,Query1[[#This Row],[ArticleCode]])</f>
        <v>2</v>
      </c>
      <c r="I7174" t="e">
        <f>VLOOKUP(Query1[[#This Row],[ArticleCode]],#REF!,1,FALSE)</f>
        <v>#REF!</v>
      </c>
      <c r="J7174" t="str">
        <f>CONCATENATE(Query1[[#This Row],[EANCode]]," - ",Query1[[#This Row],[Quantity]],Query1[[#This Row],[UnitCode]]," - ",Query1[[#This Row],[UNIT in SAP]])</f>
        <v xml:space="preserve">5413470253800 - 100STK - </v>
      </c>
    </row>
    <row r="7175" spans="1:11" hidden="1" x14ac:dyDescent="0.2">
      <c r="A7175" t="str">
        <f>CONCATENATE(Query1[[#This Row],[ArticleCode]],"_",Query1[[#This Row],[countif]])</f>
        <v>00258628_2</v>
      </c>
      <c r="B7175" t="s">
        <v>40078</v>
      </c>
      <c r="C7175" t="s">
        <v>40079</v>
      </c>
      <c r="D7175" t="s">
        <v>40081</v>
      </c>
      <c r="E7175">
        <v>3000</v>
      </c>
      <c r="F7175" t="s">
        <v>23232</v>
      </c>
      <c r="G7175">
        <v>2</v>
      </c>
      <c r="H7175">
        <f>COUNTIF(B:B,Query1[[#This Row],[ArticleCode]])</f>
        <v>2</v>
      </c>
      <c r="I7175" t="e">
        <f>VLOOKUP(Query1[[#This Row],[ArticleCode]],#REF!,1,FALSE)</f>
        <v>#REF!</v>
      </c>
      <c r="J7175" t="str">
        <f>CONCATENATE(Query1[[#This Row],[EANCode]]," - ",Query1[[#This Row],[Quantity]],Query1[[#This Row],[UnitCode]]," - ",Query1[[#This Row],[UNIT in SAP]])</f>
        <v xml:space="preserve">5413470253817 - 3000ST  - </v>
      </c>
    </row>
    <row r="7176" spans="1:11" x14ac:dyDescent="0.2">
      <c r="A7176" t="str">
        <f>CONCATENATE(Query1[[#This Row],[ArticleCode]],"_",Query1[[#This Row],[countif]])</f>
        <v>00403211_1</v>
      </c>
      <c r="B7176" t="s">
        <v>4156</v>
      </c>
      <c r="C7176" t="s">
        <v>40082</v>
      </c>
      <c r="D7176" t="s">
        <v>40083</v>
      </c>
      <c r="E7176">
        <v>1</v>
      </c>
      <c r="F7176" t="s">
        <v>20969</v>
      </c>
      <c r="G7176">
        <v>1</v>
      </c>
      <c r="H7176">
        <f>COUNTIF(B:B,Query1[[#This Row],[ArticleCode]])</f>
        <v>2</v>
      </c>
      <c r="I7176" t="e">
        <f>VLOOKUP(Query1[[#This Row],[ArticleCode]],#REF!,1,FALSE)</f>
        <v>#REF!</v>
      </c>
      <c r="J7176" t="str">
        <f>CONCATENATE(Query1[[#This Row],[EANCode]]," - ",Query1[[#This Row],[Quantity]],Query1[[#This Row],[UnitCode]]," - ",Query1[[#This Row],[UNIT in SAP]])</f>
        <v>5413470250168 - 1STK - PC</v>
      </c>
      <c r="K7176" t="s">
        <v>21015</v>
      </c>
    </row>
    <row r="7177" spans="1:11" x14ac:dyDescent="0.2">
      <c r="A7177" t="str">
        <f>CONCATENATE(Query1[[#This Row],[ArticleCode]],"_",Query1[[#This Row],[countif]])</f>
        <v>00403211_2</v>
      </c>
      <c r="B7177" t="s">
        <v>4156</v>
      </c>
      <c r="C7177" t="s">
        <v>40082</v>
      </c>
      <c r="D7177" t="s">
        <v>40084</v>
      </c>
      <c r="E7177">
        <v>5</v>
      </c>
      <c r="F7177" t="s">
        <v>20969</v>
      </c>
      <c r="G7177">
        <v>2</v>
      </c>
      <c r="H7177">
        <f>COUNTIF(B:B,Query1[[#This Row],[ArticleCode]])</f>
        <v>2</v>
      </c>
      <c r="I7177" t="e">
        <f>VLOOKUP(Query1[[#This Row],[ArticleCode]],#REF!,1,FALSE)</f>
        <v>#REF!</v>
      </c>
      <c r="J7177" t="str">
        <f>CONCATENATE(Query1[[#This Row],[EANCode]]," - ",Query1[[#This Row],[Quantity]],Query1[[#This Row],[UnitCode]]," - ",Query1[[#This Row],[UNIT in SAP]])</f>
        <v>5413470250151 - 5STK - CAR</v>
      </c>
      <c r="K7177" t="s">
        <v>20984</v>
      </c>
    </row>
    <row r="7178" spans="1:11" x14ac:dyDescent="0.2">
      <c r="A7178" t="str">
        <f>CONCATENATE(Query1[[#This Row],[ArticleCode]],"_",Query1[[#This Row],[countif]])</f>
        <v>00403216_1</v>
      </c>
      <c r="B7178" t="s">
        <v>4158</v>
      </c>
      <c r="C7178" t="s">
        <v>40085</v>
      </c>
      <c r="D7178" t="s">
        <v>40086</v>
      </c>
      <c r="E7178">
        <v>1</v>
      </c>
      <c r="F7178" t="s">
        <v>20969</v>
      </c>
      <c r="G7178">
        <v>1</v>
      </c>
      <c r="H7178">
        <f>COUNTIF(B:B,Query1[[#This Row],[ArticleCode]])</f>
        <v>2</v>
      </c>
      <c r="I7178" t="e">
        <f>VLOOKUP(Query1[[#This Row],[ArticleCode]],#REF!,1,FALSE)</f>
        <v>#REF!</v>
      </c>
      <c r="J7178" t="str">
        <f>CONCATENATE(Query1[[#This Row],[EANCode]]," - ",Query1[[#This Row],[Quantity]],Query1[[#This Row],[UnitCode]]," - ",Query1[[#This Row],[UNIT in SAP]])</f>
        <v>5413470250229 - 1STK - PC</v>
      </c>
      <c r="K7178" t="s">
        <v>21015</v>
      </c>
    </row>
    <row r="7179" spans="1:11" x14ac:dyDescent="0.2">
      <c r="A7179" t="str">
        <f>CONCATENATE(Query1[[#This Row],[ArticleCode]],"_",Query1[[#This Row],[countif]])</f>
        <v>00403216_2</v>
      </c>
      <c r="B7179" t="s">
        <v>4158</v>
      </c>
      <c r="C7179" t="s">
        <v>40085</v>
      </c>
      <c r="D7179" t="s">
        <v>40087</v>
      </c>
      <c r="E7179">
        <v>5</v>
      </c>
      <c r="F7179" t="s">
        <v>20969</v>
      </c>
      <c r="G7179">
        <v>2</v>
      </c>
      <c r="H7179">
        <f>COUNTIF(B:B,Query1[[#This Row],[ArticleCode]])</f>
        <v>2</v>
      </c>
      <c r="I7179" t="e">
        <f>VLOOKUP(Query1[[#This Row],[ArticleCode]],#REF!,1,FALSE)</f>
        <v>#REF!</v>
      </c>
      <c r="J7179" t="str">
        <f>CONCATENATE(Query1[[#This Row],[EANCode]]," - ",Query1[[#This Row],[Quantity]],Query1[[#This Row],[UnitCode]]," - ",Query1[[#This Row],[UNIT in SAP]])</f>
        <v>5413470250212 - 5STK - CAR</v>
      </c>
      <c r="K7179" t="s">
        <v>20984</v>
      </c>
    </row>
    <row r="7180" spans="1:11" x14ac:dyDescent="0.2">
      <c r="A7180" t="str">
        <f>CONCATENATE(Query1[[#This Row],[ArticleCode]],"_",Query1[[#This Row],[countif]])</f>
        <v>00403221_1</v>
      </c>
      <c r="B7180" t="s">
        <v>4160</v>
      </c>
      <c r="C7180" t="s">
        <v>40088</v>
      </c>
      <c r="D7180" t="s">
        <v>40089</v>
      </c>
      <c r="E7180">
        <v>1</v>
      </c>
      <c r="F7180" t="s">
        <v>20969</v>
      </c>
      <c r="G7180">
        <v>1</v>
      </c>
      <c r="H7180">
        <f>COUNTIF(B:B,Query1[[#This Row],[ArticleCode]])</f>
        <v>2</v>
      </c>
      <c r="I7180" t="e">
        <f>VLOOKUP(Query1[[#This Row],[ArticleCode]],#REF!,1,FALSE)</f>
        <v>#REF!</v>
      </c>
      <c r="J7180" t="str">
        <f>CONCATENATE(Query1[[#This Row],[EANCode]]," - ",Query1[[#This Row],[Quantity]],Query1[[#This Row],[UnitCode]]," - ",Query1[[#This Row],[UNIT in SAP]])</f>
        <v>5413470250243 - 1STK - PC</v>
      </c>
      <c r="K7180" t="s">
        <v>21015</v>
      </c>
    </row>
    <row r="7181" spans="1:11" x14ac:dyDescent="0.2">
      <c r="A7181" t="str">
        <f>CONCATENATE(Query1[[#This Row],[ArticleCode]],"_",Query1[[#This Row],[countif]])</f>
        <v>00403221_2</v>
      </c>
      <c r="B7181" t="s">
        <v>4160</v>
      </c>
      <c r="C7181" t="s">
        <v>40088</v>
      </c>
      <c r="D7181" t="s">
        <v>40090</v>
      </c>
      <c r="E7181">
        <v>5</v>
      </c>
      <c r="F7181" t="s">
        <v>20969</v>
      </c>
      <c r="G7181">
        <v>2</v>
      </c>
      <c r="H7181">
        <f>COUNTIF(B:B,Query1[[#This Row],[ArticleCode]])</f>
        <v>2</v>
      </c>
      <c r="I7181" t="e">
        <f>VLOOKUP(Query1[[#This Row],[ArticleCode]],#REF!,1,FALSE)</f>
        <v>#REF!</v>
      </c>
      <c r="J7181" t="str">
        <f>CONCATENATE(Query1[[#This Row],[EANCode]]," - ",Query1[[#This Row],[Quantity]],Query1[[#This Row],[UnitCode]]," - ",Query1[[#This Row],[UNIT in SAP]])</f>
        <v>5413470250236 - 5STK - CAR</v>
      </c>
      <c r="K7181" t="s">
        <v>20984</v>
      </c>
    </row>
    <row r="7182" spans="1:11" x14ac:dyDescent="0.2">
      <c r="A7182" t="str">
        <f>CONCATENATE(Query1[[#This Row],[ArticleCode]],"_",Query1[[#This Row],[countif]])</f>
        <v>00403226_1</v>
      </c>
      <c r="B7182" t="s">
        <v>4162</v>
      </c>
      <c r="C7182" t="s">
        <v>40091</v>
      </c>
      <c r="D7182" t="s">
        <v>40092</v>
      </c>
      <c r="E7182">
        <v>1</v>
      </c>
      <c r="F7182" t="s">
        <v>20969</v>
      </c>
      <c r="G7182">
        <v>1</v>
      </c>
      <c r="H7182">
        <f>COUNTIF(B:B,Query1[[#This Row],[ArticleCode]])</f>
        <v>2</v>
      </c>
      <c r="I7182" t="e">
        <f>VLOOKUP(Query1[[#This Row],[ArticleCode]],#REF!,1,FALSE)</f>
        <v>#REF!</v>
      </c>
      <c r="J7182" t="str">
        <f>CONCATENATE(Query1[[#This Row],[EANCode]]," - ",Query1[[#This Row],[Quantity]],Query1[[#This Row],[UnitCode]]," - ",Query1[[#This Row],[UNIT in SAP]])</f>
        <v>5413470250298 - 1STK - PC</v>
      </c>
      <c r="K7182" t="s">
        <v>21015</v>
      </c>
    </row>
    <row r="7183" spans="1:11" x14ac:dyDescent="0.2">
      <c r="A7183" t="str">
        <f>CONCATENATE(Query1[[#This Row],[ArticleCode]],"_",Query1[[#This Row],[countif]])</f>
        <v>00403226_2</v>
      </c>
      <c r="B7183" t="s">
        <v>4162</v>
      </c>
      <c r="C7183" t="s">
        <v>40091</v>
      </c>
      <c r="D7183" t="s">
        <v>40093</v>
      </c>
      <c r="E7183">
        <v>5</v>
      </c>
      <c r="F7183" t="s">
        <v>20969</v>
      </c>
      <c r="G7183">
        <v>2</v>
      </c>
      <c r="H7183">
        <f>COUNTIF(B:B,Query1[[#This Row],[ArticleCode]])</f>
        <v>2</v>
      </c>
      <c r="I7183" t="e">
        <f>VLOOKUP(Query1[[#This Row],[ArticleCode]],#REF!,1,FALSE)</f>
        <v>#REF!</v>
      </c>
      <c r="J7183" t="str">
        <f>CONCATENATE(Query1[[#This Row],[EANCode]]," - ",Query1[[#This Row],[Quantity]],Query1[[#This Row],[UnitCode]]," - ",Query1[[#This Row],[UNIT in SAP]])</f>
        <v>5413470250281 - 5STK - CAR</v>
      </c>
      <c r="K7183" t="s">
        <v>20984</v>
      </c>
    </row>
    <row r="7184" spans="1:11" hidden="1" x14ac:dyDescent="0.2">
      <c r="A7184" t="str">
        <f>CONCATENATE(Query1[[#This Row],[ArticleCode]],"_",Query1[[#This Row],[countif]])</f>
        <v>00403231_1</v>
      </c>
      <c r="B7184" t="s">
        <v>40094</v>
      </c>
      <c r="C7184" t="s">
        <v>40095</v>
      </c>
      <c r="D7184" t="s">
        <v>40096</v>
      </c>
      <c r="E7184">
        <v>1</v>
      </c>
      <c r="F7184" t="s">
        <v>20969</v>
      </c>
      <c r="G7184">
        <v>1</v>
      </c>
      <c r="H7184">
        <f>COUNTIF(B:B,Query1[[#This Row],[ArticleCode]])</f>
        <v>2</v>
      </c>
      <c r="I7184" t="e">
        <f>VLOOKUP(Query1[[#This Row],[ArticleCode]],#REF!,1,FALSE)</f>
        <v>#REF!</v>
      </c>
      <c r="J7184" t="str">
        <f>CONCATENATE(Query1[[#This Row],[EANCode]]," - ",Query1[[#This Row],[Quantity]],Query1[[#This Row],[UnitCode]]," - ",Query1[[#This Row],[UNIT in SAP]])</f>
        <v xml:space="preserve">5413470255903 - 1STK - </v>
      </c>
    </row>
    <row r="7185" spans="1:11" hidden="1" x14ac:dyDescent="0.2">
      <c r="A7185" t="str">
        <f>CONCATENATE(Query1[[#This Row],[ArticleCode]],"_",Query1[[#This Row],[countif]])</f>
        <v>00403231_2</v>
      </c>
      <c r="B7185" t="s">
        <v>40094</v>
      </c>
      <c r="C7185" t="s">
        <v>40095</v>
      </c>
      <c r="D7185" t="s">
        <v>40097</v>
      </c>
      <c r="E7185">
        <v>5</v>
      </c>
      <c r="F7185" t="s">
        <v>20969</v>
      </c>
      <c r="G7185">
        <v>2</v>
      </c>
      <c r="H7185">
        <f>COUNTIF(B:B,Query1[[#This Row],[ArticleCode]])</f>
        <v>2</v>
      </c>
      <c r="I7185" t="e">
        <f>VLOOKUP(Query1[[#This Row],[ArticleCode]],#REF!,1,FALSE)</f>
        <v>#REF!</v>
      </c>
      <c r="J7185" t="str">
        <f>CONCATENATE(Query1[[#This Row],[EANCode]]," - ",Query1[[#This Row],[Quantity]],Query1[[#This Row],[UnitCode]]," - ",Query1[[#This Row],[UNIT in SAP]])</f>
        <v xml:space="preserve">5413470250304 - 5STK - </v>
      </c>
    </row>
    <row r="7186" spans="1:11" hidden="1" x14ac:dyDescent="0.2">
      <c r="A7186" t="str">
        <f>CONCATENATE(Query1[[#This Row],[ArticleCode]],"_",Query1[[#This Row],[countif]])</f>
        <v>00403236_1</v>
      </c>
      <c r="B7186" t="s">
        <v>40098</v>
      </c>
      <c r="C7186" t="s">
        <v>40099</v>
      </c>
      <c r="D7186" t="s">
        <v>40100</v>
      </c>
      <c r="E7186">
        <v>1</v>
      </c>
      <c r="F7186" t="s">
        <v>20969</v>
      </c>
      <c r="G7186">
        <v>1</v>
      </c>
      <c r="H7186">
        <f>COUNTIF(B:B,Query1[[#This Row],[ArticleCode]])</f>
        <v>2</v>
      </c>
      <c r="I7186" t="e">
        <f>VLOOKUP(Query1[[#This Row],[ArticleCode]],#REF!,1,FALSE)</f>
        <v>#REF!</v>
      </c>
      <c r="J7186" t="str">
        <f>CONCATENATE(Query1[[#This Row],[EANCode]]," - ",Query1[[#This Row],[Quantity]],Query1[[#This Row],[UnitCode]]," - ",Query1[[#This Row],[UNIT in SAP]])</f>
        <v xml:space="preserve">5413470255934 - 1STK - </v>
      </c>
    </row>
    <row r="7187" spans="1:11" hidden="1" x14ac:dyDescent="0.2">
      <c r="A7187" t="str">
        <f>CONCATENATE(Query1[[#This Row],[ArticleCode]],"_",Query1[[#This Row],[countif]])</f>
        <v>00403236_2</v>
      </c>
      <c r="B7187" t="s">
        <v>40098</v>
      </c>
      <c r="C7187" t="s">
        <v>40099</v>
      </c>
      <c r="D7187" t="s">
        <v>40101</v>
      </c>
      <c r="E7187">
        <v>5</v>
      </c>
      <c r="F7187" t="s">
        <v>20969</v>
      </c>
      <c r="G7187">
        <v>2</v>
      </c>
      <c r="H7187">
        <f>COUNTIF(B:B,Query1[[#This Row],[ArticleCode]])</f>
        <v>2</v>
      </c>
      <c r="I7187" t="e">
        <f>VLOOKUP(Query1[[#This Row],[ArticleCode]],#REF!,1,FALSE)</f>
        <v>#REF!</v>
      </c>
      <c r="J7187" t="str">
        <f>CONCATENATE(Query1[[#This Row],[EANCode]]," - ",Query1[[#This Row],[Quantity]],Query1[[#This Row],[UnitCode]]," - ",Query1[[#This Row],[UNIT in SAP]])</f>
        <v xml:space="preserve">5413470250335 - 5STK - </v>
      </c>
    </row>
    <row r="7188" spans="1:11" hidden="1" x14ac:dyDescent="0.2">
      <c r="A7188" t="str">
        <f>CONCATENATE(Query1[[#This Row],[ArticleCode]],"_",Query1[[#This Row],[countif]])</f>
        <v>00403241_1</v>
      </c>
      <c r="B7188" t="s">
        <v>40102</v>
      </c>
      <c r="C7188" t="s">
        <v>40103</v>
      </c>
      <c r="D7188" t="s">
        <v>40104</v>
      </c>
      <c r="E7188">
        <v>1</v>
      </c>
      <c r="F7188" t="s">
        <v>20969</v>
      </c>
      <c r="G7188">
        <v>1</v>
      </c>
      <c r="H7188">
        <f>COUNTIF(B:B,Query1[[#This Row],[ArticleCode]])</f>
        <v>2</v>
      </c>
      <c r="I7188" t="e">
        <f>VLOOKUP(Query1[[#This Row],[ArticleCode]],#REF!,1,FALSE)</f>
        <v>#REF!</v>
      </c>
      <c r="J7188" t="str">
        <f>CONCATENATE(Query1[[#This Row],[EANCode]]," - ",Query1[[#This Row],[Quantity]],Query1[[#This Row],[UnitCode]]," - ",Query1[[#This Row],[UNIT in SAP]])</f>
        <v xml:space="preserve">5413470255941 - 1STK - </v>
      </c>
    </row>
    <row r="7189" spans="1:11" hidden="1" x14ac:dyDescent="0.2">
      <c r="A7189" t="str">
        <f>CONCATENATE(Query1[[#This Row],[ArticleCode]],"_",Query1[[#This Row],[countif]])</f>
        <v>00403241_2</v>
      </c>
      <c r="B7189" t="s">
        <v>40102</v>
      </c>
      <c r="C7189" t="s">
        <v>40103</v>
      </c>
      <c r="D7189" t="s">
        <v>40105</v>
      </c>
      <c r="E7189">
        <v>5</v>
      </c>
      <c r="F7189" t="s">
        <v>20969</v>
      </c>
      <c r="G7189">
        <v>2</v>
      </c>
      <c r="H7189">
        <f>COUNTIF(B:B,Query1[[#This Row],[ArticleCode]])</f>
        <v>2</v>
      </c>
      <c r="I7189" t="e">
        <f>VLOOKUP(Query1[[#This Row],[ArticleCode]],#REF!,1,FALSE)</f>
        <v>#REF!</v>
      </c>
      <c r="J7189" t="str">
        <f>CONCATENATE(Query1[[#This Row],[EANCode]]," - ",Query1[[#This Row],[Quantity]],Query1[[#This Row],[UnitCode]]," - ",Query1[[#This Row],[UNIT in SAP]])</f>
        <v xml:space="preserve">5413470250342 - 5STK - </v>
      </c>
    </row>
    <row r="7190" spans="1:11" x14ac:dyDescent="0.2">
      <c r="A7190" t="str">
        <f>CONCATENATE(Query1[[#This Row],[ArticleCode]],"_",Query1[[#This Row],[countif]])</f>
        <v>00403246_1</v>
      </c>
      <c r="B7190" t="s">
        <v>4164</v>
      </c>
      <c r="C7190" t="s">
        <v>40106</v>
      </c>
      <c r="D7190" t="s">
        <v>40107</v>
      </c>
      <c r="E7190">
        <v>1</v>
      </c>
      <c r="F7190" t="s">
        <v>20969</v>
      </c>
      <c r="G7190">
        <v>1</v>
      </c>
      <c r="H7190">
        <f>COUNTIF(B:B,Query1[[#This Row],[ArticleCode]])</f>
        <v>2</v>
      </c>
      <c r="I7190" t="e">
        <f>VLOOKUP(Query1[[#This Row],[ArticleCode]],#REF!,1,FALSE)</f>
        <v>#REF!</v>
      </c>
      <c r="J7190" t="str">
        <f>CONCATENATE(Query1[[#This Row],[EANCode]]," - ",Query1[[#This Row],[Quantity]],Query1[[#This Row],[UnitCode]]," - ",Query1[[#This Row],[UNIT in SAP]])</f>
        <v>5413470255965 - 1STK - PC</v>
      </c>
      <c r="K7190" t="s">
        <v>21015</v>
      </c>
    </row>
    <row r="7191" spans="1:11" x14ac:dyDescent="0.2">
      <c r="A7191" t="str">
        <f>CONCATENATE(Query1[[#This Row],[ArticleCode]],"_",Query1[[#This Row],[countif]])</f>
        <v>00403246_2</v>
      </c>
      <c r="B7191" t="s">
        <v>4164</v>
      </c>
      <c r="C7191" t="s">
        <v>40106</v>
      </c>
      <c r="D7191" t="s">
        <v>40108</v>
      </c>
      <c r="E7191">
        <v>5</v>
      </c>
      <c r="F7191" t="s">
        <v>20969</v>
      </c>
      <c r="G7191">
        <v>2</v>
      </c>
      <c r="H7191">
        <f>COUNTIF(B:B,Query1[[#This Row],[ArticleCode]])</f>
        <v>2</v>
      </c>
      <c r="I7191" t="e">
        <f>VLOOKUP(Query1[[#This Row],[ArticleCode]],#REF!,1,FALSE)</f>
        <v>#REF!</v>
      </c>
      <c r="J7191" t="str">
        <f>CONCATENATE(Query1[[#This Row],[EANCode]]," - ",Query1[[#This Row],[Quantity]],Query1[[#This Row],[UnitCode]]," - ",Query1[[#This Row],[UNIT in SAP]])</f>
        <v>5413470250366 - 5STK - CAR</v>
      </c>
      <c r="K7191" t="s">
        <v>20984</v>
      </c>
    </row>
    <row r="7192" spans="1:11" x14ac:dyDescent="0.2">
      <c r="A7192" t="str">
        <f>CONCATENATE(Query1[[#This Row],[ArticleCode]],"_",Query1[[#This Row],[countif]])</f>
        <v>00403251_1</v>
      </c>
      <c r="B7192" t="s">
        <v>4166</v>
      </c>
      <c r="C7192" t="s">
        <v>40109</v>
      </c>
      <c r="D7192" t="s">
        <v>40110</v>
      </c>
      <c r="E7192">
        <v>1</v>
      </c>
      <c r="F7192" t="s">
        <v>20969</v>
      </c>
      <c r="G7192">
        <v>1</v>
      </c>
      <c r="H7192">
        <f>COUNTIF(B:B,Query1[[#This Row],[ArticleCode]])</f>
        <v>2</v>
      </c>
      <c r="I7192" t="e">
        <f>VLOOKUP(Query1[[#This Row],[ArticleCode]],#REF!,1,FALSE)</f>
        <v>#REF!</v>
      </c>
      <c r="J7192" t="str">
        <f>CONCATENATE(Query1[[#This Row],[EANCode]]," - ",Query1[[#This Row],[Quantity]],Query1[[#This Row],[UnitCode]]," - ",Query1[[#This Row],[UNIT in SAP]])</f>
        <v>5413470255972 - 1STK - PC</v>
      </c>
      <c r="K7192" t="s">
        <v>21015</v>
      </c>
    </row>
    <row r="7193" spans="1:11" x14ac:dyDescent="0.2">
      <c r="A7193" t="str">
        <f>CONCATENATE(Query1[[#This Row],[ArticleCode]],"_",Query1[[#This Row],[countif]])</f>
        <v>00403251_2</v>
      </c>
      <c r="B7193" t="s">
        <v>4166</v>
      </c>
      <c r="C7193" t="s">
        <v>40109</v>
      </c>
      <c r="D7193" t="s">
        <v>40111</v>
      </c>
      <c r="E7193">
        <v>5</v>
      </c>
      <c r="F7193" t="s">
        <v>20969</v>
      </c>
      <c r="G7193">
        <v>2</v>
      </c>
      <c r="H7193">
        <f>COUNTIF(B:B,Query1[[#This Row],[ArticleCode]])</f>
        <v>2</v>
      </c>
      <c r="I7193" t="e">
        <f>VLOOKUP(Query1[[#This Row],[ArticleCode]],#REF!,1,FALSE)</f>
        <v>#REF!</v>
      </c>
      <c r="J7193" t="str">
        <f>CONCATENATE(Query1[[#This Row],[EANCode]]," - ",Query1[[#This Row],[Quantity]],Query1[[#This Row],[UnitCode]]," - ",Query1[[#This Row],[UNIT in SAP]])</f>
        <v>5413470250373 - 5STK - CAR</v>
      </c>
      <c r="K7193" t="s">
        <v>20984</v>
      </c>
    </row>
    <row r="7194" spans="1:11" hidden="1" x14ac:dyDescent="0.2">
      <c r="A7194" t="str">
        <f>CONCATENATE(Query1[[#This Row],[ArticleCode]],"_",Query1[[#This Row],[countif]])</f>
        <v>00403256_1</v>
      </c>
      <c r="B7194" t="s">
        <v>40112</v>
      </c>
      <c r="C7194" t="s">
        <v>40113</v>
      </c>
      <c r="D7194" t="s">
        <v>40114</v>
      </c>
      <c r="E7194">
        <v>1</v>
      </c>
      <c r="F7194" t="s">
        <v>20969</v>
      </c>
      <c r="G7194">
        <v>1</v>
      </c>
      <c r="H7194">
        <f>COUNTIF(B:B,Query1[[#This Row],[ArticleCode]])</f>
        <v>2</v>
      </c>
      <c r="I7194" t="e">
        <f>VLOOKUP(Query1[[#This Row],[ArticleCode]],#REF!,1,FALSE)</f>
        <v>#REF!</v>
      </c>
      <c r="J7194" t="str">
        <f>CONCATENATE(Query1[[#This Row],[EANCode]]," - ",Query1[[#This Row],[Quantity]],Query1[[#This Row],[UnitCode]]," - ",Query1[[#This Row],[UNIT in SAP]])</f>
        <v xml:space="preserve">5413470255996 - 1STK - </v>
      </c>
    </row>
    <row r="7195" spans="1:11" hidden="1" x14ac:dyDescent="0.2">
      <c r="A7195" t="str">
        <f>CONCATENATE(Query1[[#This Row],[ArticleCode]],"_",Query1[[#This Row],[countif]])</f>
        <v>00403256_2</v>
      </c>
      <c r="B7195" t="s">
        <v>40112</v>
      </c>
      <c r="C7195" t="s">
        <v>40113</v>
      </c>
      <c r="D7195" t="s">
        <v>40115</v>
      </c>
      <c r="E7195">
        <v>5</v>
      </c>
      <c r="F7195" t="s">
        <v>20969</v>
      </c>
      <c r="G7195">
        <v>2</v>
      </c>
      <c r="H7195">
        <f>COUNTIF(B:B,Query1[[#This Row],[ArticleCode]])</f>
        <v>2</v>
      </c>
      <c r="I7195" t="e">
        <f>VLOOKUP(Query1[[#This Row],[ArticleCode]],#REF!,1,FALSE)</f>
        <v>#REF!</v>
      </c>
      <c r="J7195" t="str">
        <f>CONCATENATE(Query1[[#This Row],[EANCode]]," - ",Query1[[#This Row],[Quantity]],Query1[[#This Row],[UnitCode]]," - ",Query1[[#This Row],[UNIT in SAP]])</f>
        <v xml:space="preserve">5413470250397 - 5STK - </v>
      </c>
    </row>
    <row r="7196" spans="1:11" x14ac:dyDescent="0.2">
      <c r="A7196" t="str">
        <f>CONCATENATE(Query1[[#This Row],[ArticleCode]],"_",Query1[[#This Row],[countif]])</f>
        <v>00411223_1</v>
      </c>
      <c r="B7196" t="s">
        <v>4172</v>
      </c>
      <c r="C7196" t="s">
        <v>40116</v>
      </c>
      <c r="D7196" t="s">
        <v>40117</v>
      </c>
      <c r="E7196">
        <v>1</v>
      </c>
      <c r="F7196" t="s">
        <v>20969</v>
      </c>
      <c r="G7196">
        <v>1</v>
      </c>
      <c r="H7196">
        <f>COUNTIF(B:B,Query1[[#This Row],[ArticleCode]])</f>
        <v>2</v>
      </c>
      <c r="I7196" t="e">
        <f>VLOOKUP(Query1[[#This Row],[ArticleCode]],#REF!,1,FALSE)</f>
        <v>#REF!</v>
      </c>
      <c r="J7196" t="str">
        <f>CONCATENATE(Query1[[#This Row],[EANCode]]," - ",Query1[[#This Row],[Quantity]],Query1[[#This Row],[UnitCode]]," - ",Query1[[#This Row],[UNIT in SAP]])</f>
        <v>5413470299358 - 1STK - PC</v>
      </c>
      <c r="K7196" t="s">
        <v>21015</v>
      </c>
    </row>
    <row r="7197" spans="1:11" x14ac:dyDescent="0.2">
      <c r="A7197" t="str">
        <f>CONCATENATE(Query1[[#This Row],[ArticleCode]],"_",Query1[[#This Row],[countif]])</f>
        <v>00411223_2</v>
      </c>
      <c r="B7197" t="s">
        <v>4172</v>
      </c>
      <c r="C7197" t="s">
        <v>40116</v>
      </c>
      <c r="D7197" t="s">
        <v>40118</v>
      </c>
      <c r="E7197">
        <v>5</v>
      </c>
      <c r="F7197" t="s">
        <v>20969</v>
      </c>
      <c r="G7197">
        <v>2</v>
      </c>
      <c r="H7197">
        <f>COUNTIF(B:B,Query1[[#This Row],[ArticleCode]])</f>
        <v>2</v>
      </c>
      <c r="I7197" t="e">
        <f>VLOOKUP(Query1[[#This Row],[ArticleCode]],#REF!,1,FALSE)</f>
        <v>#REF!</v>
      </c>
      <c r="J7197" t="str">
        <f>CONCATENATE(Query1[[#This Row],[EANCode]]," - ",Query1[[#This Row],[Quantity]],Query1[[#This Row],[UnitCode]]," - ",Query1[[#This Row],[UNIT in SAP]])</f>
        <v>5413470299365 - 5STK - CAR</v>
      </c>
      <c r="K7197" t="s">
        <v>20984</v>
      </c>
    </row>
    <row r="7198" spans="1:11" x14ac:dyDescent="0.2">
      <c r="A7198" t="str">
        <f>CONCATENATE(Query1[[#This Row],[ArticleCode]],"_",Query1[[#This Row],[countif]])</f>
        <v>00411226_1</v>
      </c>
      <c r="B7198" t="s">
        <v>4174</v>
      </c>
      <c r="C7198" t="s">
        <v>40119</v>
      </c>
      <c r="D7198" t="s">
        <v>40120</v>
      </c>
      <c r="E7198">
        <v>1</v>
      </c>
      <c r="F7198" t="s">
        <v>20969</v>
      </c>
      <c r="G7198">
        <v>1</v>
      </c>
      <c r="H7198">
        <f>COUNTIF(B:B,Query1[[#This Row],[ArticleCode]])</f>
        <v>2</v>
      </c>
      <c r="I7198" t="e">
        <f>VLOOKUP(Query1[[#This Row],[ArticleCode]],#REF!,1,FALSE)</f>
        <v>#REF!</v>
      </c>
      <c r="J7198" t="str">
        <f>CONCATENATE(Query1[[#This Row],[EANCode]]," - ",Query1[[#This Row],[Quantity]],Query1[[#This Row],[UnitCode]]," - ",Query1[[#This Row],[UNIT in SAP]])</f>
        <v>5413470255750 - 1STK - PC</v>
      </c>
      <c r="K7198" t="s">
        <v>21015</v>
      </c>
    </row>
    <row r="7199" spans="1:11" x14ac:dyDescent="0.2">
      <c r="A7199" t="str">
        <f>CONCATENATE(Query1[[#This Row],[ArticleCode]],"_",Query1[[#This Row],[countif]])</f>
        <v>00411226_2</v>
      </c>
      <c r="B7199" t="s">
        <v>4174</v>
      </c>
      <c r="C7199" t="s">
        <v>40119</v>
      </c>
      <c r="D7199" t="s">
        <v>40121</v>
      </c>
      <c r="E7199">
        <v>5</v>
      </c>
      <c r="F7199" t="s">
        <v>20969</v>
      </c>
      <c r="G7199">
        <v>2</v>
      </c>
      <c r="H7199">
        <f>COUNTIF(B:B,Query1[[#This Row],[ArticleCode]])</f>
        <v>2</v>
      </c>
      <c r="I7199" t="e">
        <f>VLOOKUP(Query1[[#This Row],[ArticleCode]],#REF!,1,FALSE)</f>
        <v>#REF!</v>
      </c>
      <c r="J7199" t="str">
        <f>CONCATENATE(Query1[[#This Row],[EANCode]]," - ",Query1[[#This Row],[Quantity]],Query1[[#This Row],[UnitCode]]," - ",Query1[[#This Row],[UNIT in SAP]])</f>
        <v>5413470255248 - 5STK - CAR</v>
      </c>
      <c r="K7199" t="s">
        <v>20984</v>
      </c>
    </row>
    <row r="7200" spans="1:11" x14ac:dyDescent="0.2">
      <c r="A7200" t="str">
        <f>CONCATENATE(Query1[[#This Row],[ArticleCode]],"_",Query1[[#This Row],[countif]])</f>
        <v>00411229_1</v>
      </c>
      <c r="B7200" t="s">
        <v>4176</v>
      </c>
      <c r="C7200" t="s">
        <v>40122</v>
      </c>
      <c r="D7200" t="s">
        <v>40123</v>
      </c>
      <c r="E7200">
        <v>1</v>
      </c>
      <c r="F7200" t="s">
        <v>20969</v>
      </c>
      <c r="G7200">
        <v>1</v>
      </c>
      <c r="H7200">
        <f>COUNTIF(B:B,Query1[[#This Row],[ArticleCode]])</f>
        <v>2</v>
      </c>
      <c r="I7200" t="e">
        <f>VLOOKUP(Query1[[#This Row],[ArticleCode]],#REF!,1,FALSE)</f>
        <v>#REF!</v>
      </c>
      <c r="J7200" t="str">
        <f>CONCATENATE(Query1[[#This Row],[EANCode]]," - ",Query1[[#This Row],[Quantity]],Query1[[#This Row],[UnitCode]]," - ",Query1[[#This Row],[UNIT in SAP]])</f>
        <v>5413470295978 - 1STK - PC</v>
      </c>
      <c r="K7200" t="s">
        <v>21015</v>
      </c>
    </row>
    <row r="7201" spans="1:11" x14ac:dyDescent="0.2">
      <c r="A7201" t="str">
        <f>CONCATENATE(Query1[[#This Row],[ArticleCode]],"_",Query1[[#This Row],[countif]])</f>
        <v>00411229_2</v>
      </c>
      <c r="B7201" t="s">
        <v>4176</v>
      </c>
      <c r="C7201" t="s">
        <v>40122</v>
      </c>
      <c r="D7201" t="s">
        <v>40124</v>
      </c>
      <c r="E7201">
        <v>5</v>
      </c>
      <c r="F7201" t="s">
        <v>20969</v>
      </c>
      <c r="G7201">
        <v>2</v>
      </c>
      <c r="H7201">
        <f>COUNTIF(B:B,Query1[[#This Row],[ArticleCode]])</f>
        <v>2</v>
      </c>
      <c r="I7201" t="e">
        <f>VLOOKUP(Query1[[#This Row],[ArticleCode]],#REF!,1,FALSE)</f>
        <v>#REF!</v>
      </c>
      <c r="J7201" t="str">
        <f>CONCATENATE(Query1[[#This Row],[EANCode]]," - ",Query1[[#This Row],[Quantity]],Query1[[#This Row],[UnitCode]]," - ",Query1[[#This Row],[UNIT in SAP]])</f>
        <v>5413470295985 - 5STK - CAR</v>
      </c>
      <c r="K7201" t="s">
        <v>20984</v>
      </c>
    </row>
    <row r="7202" spans="1:11" x14ac:dyDescent="0.2">
      <c r="A7202" t="str">
        <f>CONCATENATE(Query1[[#This Row],[ArticleCode]],"_",Query1[[#This Row],[countif]])</f>
        <v>00431111_1</v>
      </c>
      <c r="B7202" t="s">
        <v>4212</v>
      </c>
      <c r="C7202" t="s">
        <v>40125</v>
      </c>
      <c r="D7202" t="s">
        <v>40126</v>
      </c>
      <c r="E7202">
        <v>1</v>
      </c>
      <c r="F7202" t="s">
        <v>20969</v>
      </c>
      <c r="G7202">
        <v>1</v>
      </c>
      <c r="H7202">
        <f>COUNTIF(B:B,Query1[[#This Row],[ArticleCode]])</f>
        <v>2</v>
      </c>
      <c r="I7202" t="e">
        <f>VLOOKUP(Query1[[#This Row],[ArticleCode]],#REF!,1,FALSE)</f>
        <v>#REF!</v>
      </c>
      <c r="J7202" t="str">
        <f>CONCATENATE(Query1[[#This Row],[EANCode]]," - ",Query1[[#This Row],[Quantity]],Query1[[#This Row],[UnitCode]]," - ",Query1[[#This Row],[UNIT in SAP]])</f>
        <v>5413470255743 - 1STK - PC</v>
      </c>
      <c r="K7202" t="s">
        <v>21015</v>
      </c>
    </row>
    <row r="7203" spans="1:11" x14ac:dyDescent="0.2">
      <c r="A7203" t="str">
        <f>CONCATENATE(Query1[[#This Row],[ArticleCode]],"_",Query1[[#This Row],[countif]])</f>
        <v>00431111_2</v>
      </c>
      <c r="B7203" t="s">
        <v>4212</v>
      </c>
      <c r="C7203" t="s">
        <v>40125</v>
      </c>
      <c r="D7203" t="s">
        <v>40127</v>
      </c>
      <c r="E7203">
        <v>5</v>
      </c>
      <c r="F7203" t="s">
        <v>20969</v>
      </c>
      <c r="G7203">
        <v>2</v>
      </c>
      <c r="H7203">
        <f>COUNTIF(B:B,Query1[[#This Row],[ArticleCode]])</f>
        <v>2</v>
      </c>
      <c r="I7203" t="e">
        <f>VLOOKUP(Query1[[#This Row],[ArticleCode]],#REF!,1,FALSE)</f>
        <v>#REF!</v>
      </c>
      <c r="J7203" t="str">
        <f>CONCATENATE(Query1[[#This Row],[EANCode]]," - ",Query1[[#This Row],[Quantity]],Query1[[#This Row],[UnitCode]]," - ",Query1[[#This Row],[UNIT in SAP]])</f>
        <v>5413470250052 - 5STK - CAR</v>
      </c>
      <c r="K7203" t="s">
        <v>20984</v>
      </c>
    </row>
    <row r="7204" spans="1:11" hidden="1" x14ac:dyDescent="0.2">
      <c r="A7204" t="str">
        <f>CONCATENATE(Query1[[#This Row],[ArticleCode]],"_",Query1[[#This Row],[countif]])</f>
        <v>00431112_1</v>
      </c>
      <c r="B7204" t="s">
        <v>40128</v>
      </c>
      <c r="C7204" t="s">
        <v>40129</v>
      </c>
      <c r="D7204" t="s">
        <v>40130</v>
      </c>
      <c r="E7204">
        <v>1</v>
      </c>
      <c r="F7204" t="s">
        <v>20969</v>
      </c>
      <c r="G7204">
        <v>1</v>
      </c>
      <c r="H7204">
        <f>COUNTIF(B:B,Query1[[#This Row],[ArticleCode]])</f>
        <v>2</v>
      </c>
      <c r="I7204" t="e">
        <f>VLOOKUP(Query1[[#This Row],[ArticleCode]],#REF!,1,FALSE)</f>
        <v>#REF!</v>
      </c>
      <c r="J7204" t="str">
        <f>CONCATENATE(Query1[[#This Row],[EANCode]]," - ",Query1[[#This Row],[Quantity]],Query1[[#This Row],[UnitCode]]," - ",Query1[[#This Row],[UNIT in SAP]])</f>
        <v xml:space="preserve">5413470262970 - 1STK - </v>
      </c>
    </row>
    <row r="7205" spans="1:11" hidden="1" x14ac:dyDescent="0.2">
      <c r="A7205" t="str">
        <f>CONCATENATE(Query1[[#This Row],[ArticleCode]],"_",Query1[[#This Row],[countif]])</f>
        <v>00431112_2</v>
      </c>
      <c r="B7205" t="s">
        <v>40128</v>
      </c>
      <c r="C7205" t="s">
        <v>40129</v>
      </c>
      <c r="D7205" t="s">
        <v>40131</v>
      </c>
      <c r="E7205">
        <v>5</v>
      </c>
      <c r="F7205" t="s">
        <v>20969</v>
      </c>
      <c r="G7205">
        <v>2</v>
      </c>
      <c r="H7205">
        <f>COUNTIF(B:B,Query1[[#This Row],[ArticleCode]])</f>
        <v>2</v>
      </c>
      <c r="I7205" t="e">
        <f>VLOOKUP(Query1[[#This Row],[ArticleCode]],#REF!,1,FALSE)</f>
        <v>#REF!</v>
      </c>
      <c r="J7205" t="str">
        <f>CONCATENATE(Query1[[#This Row],[EANCode]]," - ",Query1[[#This Row],[Quantity]],Query1[[#This Row],[UnitCode]]," - ",Query1[[#This Row],[UNIT in SAP]])</f>
        <v xml:space="preserve">5413470285344 - 5STK - </v>
      </c>
    </row>
    <row r="7206" spans="1:11" x14ac:dyDescent="0.2">
      <c r="A7206" t="str">
        <f>CONCATENATE(Query1[[#This Row],[ArticleCode]],"_",Query1[[#This Row],[countif]])</f>
        <v>00431113_1</v>
      </c>
      <c r="B7206" t="s">
        <v>4214</v>
      </c>
      <c r="C7206" t="s">
        <v>40132</v>
      </c>
      <c r="D7206" t="s">
        <v>40133</v>
      </c>
      <c r="E7206">
        <v>1</v>
      </c>
      <c r="F7206" t="s">
        <v>20969</v>
      </c>
      <c r="G7206">
        <v>1</v>
      </c>
      <c r="H7206">
        <f>COUNTIF(B:B,Query1[[#This Row],[ArticleCode]])</f>
        <v>2</v>
      </c>
      <c r="I7206" t="e">
        <f>VLOOKUP(Query1[[#This Row],[ArticleCode]],#REF!,1,FALSE)</f>
        <v>#REF!</v>
      </c>
      <c r="J7206" t="str">
        <f>CONCATENATE(Query1[[#This Row],[EANCode]]," - ",Query1[[#This Row],[Quantity]],Query1[[#This Row],[UnitCode]]," - ",Query1[[#This Row],[UNIT in SAP]])</f>
        <v>5413470299310 - 1STK - PC</v>
      </c>
      <c r="K7206" t="s">
        <v>21015</v>
      </c>
    </row>
    <row r="7207" spans="1:11" x14ac:dyDescent="0.2">
      <c r="A7207" t="str">
        <f>CONCATENATE(Query1[[#This Row],[ArticleCode]],"_",Query1[[#This Row],[countif]])</f>
        <v>00431113_2</v>
      </c>
      <c r="B7207" t="s">
        <v>4214</v>
      </c>
      <c r="C7207" t="s">
        <v>40132</v>
      </c>
      <c r="D7207" t="s">
        <v>40134</v>
      </c>
      <c r="E7207">
        <v>5</v>
      </c>
      <c r="F7207" t="s">
        <v>20969</v>
      </c>
      <c r="G7207">
        <v>2</v>
      </c>
      <c r="H7207">
        <f>COUNTIF(B:B,Query1[[#This Row],[ArticleCode]])</f>
        <v>2</v>
      </c>
      <c r="I7207" t="e">
        <f>VLOOKUP(Query1[[#This Row],[ArticleCode]],#REF!,1,FALSE)</f>
        <v>#REF!</v>
      </c>
      <c r="J7207" t="str">
        <f>CONCATENATE(Query1[[#This Row],[EANCode]]," - ",Query1[[#This Row],[Quantity]],Query1[[#This Row],[UnitCode]]," - ",Query1[[#This Row],[UNIT in SAP]])</f>
        <v>5413470299327 - 5STK - CAR</v>
      </c>
      <c r="K7207" t="s">
        <v>20984</v>
      </c>
    </row>
    <row r="7208" spans="1:11" x14ac:dyDescent="0.2">
      <c r="A7208" t="str">
        <f>CONCATENATE(Query1[[#This Row],[ArticleCode]],"_",Query1[[#This Row],[countif]])</f>
        <v>00431116_1</v>
      </c>
      <c r="B7208" t="s">
        <v>4216</v>
      </c>
      <c r="C7208" t="s">
        <v>40135</v>
      </c>
      <c r="D7208" t="s">
        <v>40136</v>
      </c>
      <c r="E7208">
        <v>1</v>
      </c>
      <c r="F7208" t="s">
        <v>20969</v>
      </c>
      <c r="G7208">
        <v>1</v>
      </c>
      <c r="H7208">
        <f>COUNTIF(B:B,Query1[[#This Row],[ArticleCode]])</f>
        <v>2</v>
      </c>
      <c r="I7208" t="e">
        <f>VLOOKUP(Query1[[#This Row],[ArticleCode]],#REF!,1,FALSE)</f>
        <v>#REF!</v>
      </c>
      <c r="J7208" t="str">
        <f>CONCATENATE(Query1[[#This Row],[EANCode]]," - ",Query1[[#This Row],[Quantity]],Query1[[#This Row],[UnitCode]]," - ",Query1[[#This Row],[UNIT in SAP]])</f>
        <v>5413470250076 - 1STK - PC</v>
      </c>
      <c r="K7208" t="s">
        <v>21015</v>
      </c>
    </row>
    <row r="7209" spans="1:11" x14ac:dyDescent="0.2">
      <c r="A7209" t="str">
        <f>CONCATENATE(Query1[[#This Row],[ArticleCode]],"_",Query1[[#This Row],[countif]])</f>
        <v>00431116_2</v>
      </c>
      <c r="B7209" t="s">
        <v>4216</v>
      </c>
      <c r="C7209" t="s">
        <v>40135</v>
      </c>
      <c r="D7209" t="s">
        <v>40137</v>
      </c>
      <c r="E7209">
        <v>5</v>
      </c>
      <c r="F7209" t="s">
        <v>20969</v>
      </c>
      <c r="G7209">
        <v>2</v>
      </c>
      <c r="H7209">
        <f>COUNTIF(B:B,Query1[[#This Row],[ArticleCode]])</f>
        <v>2</v>
      </c>
      <c r="I7209" t="e">
        <f>VLOOKUP(Query1[[#This Row],[ArticleCode]],#REF!,1,FALSE)</f>
        <v>#REF!</v>
      </c>
      <c r="J7209" t="str">
        <f>CONCATENATE(Query1[[#This Row],[EANCode]]," - ",Query1[[#This Row],[Quantity]],Query1[[#This Row],[UnitCode]]," - ",Query1[[#This Row],[UNIT in SAP]])</f>
        <v>5413470255774 - 5STK - CAR</v>
      </c>
      <c r="K7209" t="s">
        <v>20984</v>
      </c>
    </row>
    <row r="7210" spans="1:11" x14ac:dyDescent="0.2">
      <c r="A7210" t="str">
        <f>CONCATENATE(Query1[[#This Row],[ArticleCode]],"_",Query1[[#This Row],[countif]])</f>
        <v>00431119_1</v>
      </c>
      <c r="B7210" t="s">
        <v>4218</v>
      </c>
      <c r="C7210" t="s">
        <v>40138</v>
      </c>
      <c r="D7210" t="s">
        <v>40139</v>
      </c>
      <c r="E7210">
        <v>1</v>
      </c>
      <c r="F7210" t="s">
        <v>20969</v>
      </c>
      <c r="G7210">
        <v>1</v>
      </c>
      <c r="H7210">
        <f>COUNTIF(B:B,Query1[[#This Row],[ArticleCode]])</f>
        <v>2</v>
      </c>
      <c r="I7210" t="e">
        <f>VLOOKUP(Query1[[#This Row],[ArticleCode]],#REF!,1,FALSE)</f>
        <v>#REF!</v>
      </c>
      <c r="J7210" t="str">
        <f>CONCATENATE(Query1[[#This Row],[EANCode]]," - ",Query1[[#This Row],[Quantity]],Query1[[#This Row],[UnitCode]]," - ",Query1[[#This Row],[UNIT in SAP]])</f>
        <v>5413470295916 - 1STK - PC</v>
      </c>
      <c r="K7210" t="s">
        <v>21015</v>
      </c>
    </row>
    <row r="7211" spans="1:11" x14ac:dyDescent="0.2">
      <c r="A7211" t="str">
        <f>CONCATENATE(Query1[[#This Row],[ArticleCode]],"_",Query1[[#This Row],[countif]])</f>
        <v>00431119_2</v>
      </c>
      <c r="B7211" t="s">
        <v>4218</v>
      </c>
      <c r="C7211" t="s">
        <v>40138</v>
      </c>
      <c r="D7211" t="s">
        <v>40140</v>
      </c>
      <c r="E7211">
        <v>5</v>
      </c>
      <c r="F7211" t="s">
        <v>20969</v>
      </c>
      <c r="G7211">
        <v>2</v>
      </c>
      <c r="H7211">
        <f>COUNTIF(B:B,Query1[[#This Row],[ArticleCode]])</f>
        <v>2</v>
      </c>
      <c r="I7211" t="e">
        <f>VLOOKUP(Query1[[#This Row],[ArticleCode]],#REF!,1,FALSE)</f>
        <v>#REF!</v>
      </c>
      <c r="J7211" t="str">
        <f>CONCATENATE(Query1[[#This Row],[EANCode]]," - ",Query1[[#This Row],[Quantity]],Query1[[#This Row],[UnitCode]]," - ",Query1[[#This Row],[UNIT in SAP]])</f>
        <v>5413470295923 - 5STK - CAR</v>
      </c>
      <c r="K7211" t="s">
        <v>20984</v>
      </c>
    </row>
    <row r="7212" spans="1:11" hidden="1" x14ac:dyDescent="0.2">
      <c r="A7212" t="str">
        <f>CONCATENATE(Query1[[#This Row],[ArticleCode]],"_",Query1[[#This Row],[countif]])</f>
        <v>00431221_1</v>
      </c>
      <c r="B7212" t="s">
        <v>40141</v>
      </c>
      <c r="C7212" t="s">
        <v>40142</v>
      </c>
      <c r="D7212" t="s">
        <v>40143</v>
      </c>
      <c r="E7212">
        <v>1</v>
      </c>
      <c r="F7212" t="s">
        <v>20969</v>
      </c>
      <c r="G7212">
        <v>1</v>
      </c>
      <c r="H7212">
        <f>COUNTIF(B:B,Query1[[#This Row],[ArticleCode]])</f>
        <v>2</v>
      </c>
      <c r="I7212" t="e">
        <f>VLOOKUP(Query1[[#This Row],[ArticleCode]],#REF!,1,FALSE)</f>
        <v>#REF!</v>
      </c>
      <c r="J7212" t="str">
        <f>CONCATENATE(Query1[[#This Row],[EANCode]]," - ",Query1[[#This Row],[Quantity]],Query1[[#This Row],[UnitCode]]," - ",Query1[[#This Row],[UNIT in SAP]])</f>
        <v xml:space="preserve">5413470262987 - 1STK - </v>
      </c>
    </row>
    <row r="7213" spans="1:11" hidden="1" x14ac:dyDescent="0.2">
      <c r="A7213" t="str">
        <f>CONCATENATE(Query1[[#This Row],[ArticleCode]],"_",Query1[[#This Row],[countif]])</f>
        <v>00431221_2</v>
      </c>
      <c r="B7213" t="s">
        <v>40141</v>
      </c>
      <c r="C7213" t="s">
        <v>40142</v>
      </c>
      <c r="D7213" t="s">
        <v>40144</v>
      </c>
      <c r="E7213">
        <v>5</v>
      </c>
      <c r="F7213" t="s">
        <v>20969</v>
      </c>
      <c r="G7213">
        <v>2</v>
      </c>
      <c r="H7213">
        <f>COUNTIF(B:B,Query1[[#This Row],[ArticleCode]])</f>
        <v>2</v>
      </c>
      <c r="I7213" t="e">
        <f>VLOOKUP(Query1[[#This Row],[ArticleCode]],#REF!,1,FALSE)</f>
        <v>#REF!</v>
      </c>
      <c r="J7213" t="str">
        <f>CONCATENATE(Query1[[#This Row],[EANCode]]," - ",Query1[[#This Row],[Quantity]],Query1[[#This Row],[UnitCode]]," - ",Query1[[#This Row],[UNIT in SAP]])</f>
        <v xml:space="preserve">5413470285351 - 5STK - </v>
      </c>
    </row>
    <row r="7214" spans="1:11" x14ac:dyDescent="0.2">
      <c r="A7214" t="str">
        <f>CONCATENATE(Query1[[#This Row],[ArticleCode]],"_",Query1[[#This Row],[countif]])</f>
        <v>00431223_1</v>
      </c>
      <c r="B7214" t="s">
        <v>4222</v>
      </c>
      <c r="C7214" t="s">
        <v>40145</v>
      </c>
      <c r="D7214" t="s">
        <v>40146</v>
      </c>
      <c r="E7214">
        <v>1</v>
      </c>
      <c r="F7214" t="s">
        <v>20969</v>
      </c>
      <c r="G7214">
        <v>1</v>
      </c>
      <c r="H7214">
        <f>COUNTIF(B:B,Query1[[#This Row],[ArticleCode]])</f>
        <v>2</v>
      </c>
      <c r="I7214" t="e">
        <f>VLOOKUP(Query1[[#This Row],[ArticleCode]],#REF!,1,FALSE)</f>
        <v>#REF!</v>
      </c>
      <c r="J7214" t="str">
        <f>CONCATENATE(Query1[[#This Row],[EANCode]]," - ",Query1[[#This Row],[Quantity]],Query1[[#This Row],[UnitCode]]," - ",Query1[[#This Row],[UNIT in SAP]])</f>
        <v>5413470299334 - 1STK - PC</v>
      </c>
      <c r="K7214" t="s">
        <v>21015</v>
      </c>
    </row>
    <row r="7215" spans="1:11" x14ac:dyDescent="0.2">
      <c r="A7215" t="str">
        <f>CONCATENATE(Query1[[#This Row],[ArticleCode]],"_",Query1[[#This Row],[countif]])</f>
        <v>00431223_2</v>
      </c>
      <c r="B7215" t="s">
        <v>4222</v>
      </c>
      <c r="C7215" t="s">
        <v>40145</v>
      </c>
      <c r="D7215" t="s">
        <v>40147</v>
      </c>
      <c r="E7215">
        <v>5</v>
      </c>
      <c r="F7215" t="s">
        <v>20969</v>
      </c>
      <c r="G7215">
        <v>2</v>
      </c>
      <c r="H7215">
        <f>COUNTIF(B:B,Query1[[#This Row],[ArticleCode]])</f>
        <v>2</v>
      </c>
      <c r="I7215" t="e">
        <f>VLOOKUP(Query1[[#This Row],[ArticleCode]],#REF!,1,FALSE)</f>
        <v>#REF!</v>
      </c>
      <c r="J7215" t="str">
        <f>CONCATENATE(Query1[[#This Row],[EANCode]]," - ",Query1[[#This Row],[Quantity]],Query1[[#This Row],[UnitCode]]," - ",Query1[[#This Row],[UNIT in SAP]])</f>
        <v>5413470299341 - 5STK - CAR</v>
      </c>
      <c r="K7215" t="s">
        <v>20984</v>
      </c>
    </row>
    <row r="7216" spans="1:11" x14ac:dyDescent="0.2">
      <c r="A7216" t="str">
        <f>CONCATENATE(Query1[[#This Row],[ArticleCode]],"_",Query1[[#This Row],[countif]])</f>
        <v>00431226_1</v>
      </c>
      <c r="B7216" t="s">
        <v>4224</v>
      </c>
      <c r="C7216" t="s">
        <v>40148</v>
      </c>
      <c r="D7216" t="s">
        <v>40149</v>
      </c>
      <c r="E7216">
        <v>1</v>
      </c>
      <c r="F7216" t="s">
        <v>20969</v>
      </c>
      <c r="G7216">
        <v>1</v>
      </c>
      <c r="H7216">
        <f>COUNTIF(B:B,Query1[[#This Row],[ArticleCode]])</f>
        <v>2</v>
      </c>
      <c r="I7216" t="e">
        <f>VLOOKUP(Query1[[#This Row],[ArticleCode]],#REF!,1,FALSE)</f>
        <v>#REF!</v>
      </c>
      <c r="J7216" t="str">
        <f>CONCATENATE(Query1[[#This Row],[EANCode]]," - ",Query1[[#This Row],[Quantity]],Query1[[#This Row],[UnitCode]]," - ",Query1[[#This Row],[UNIT in SAP]])</f>
        <v>5413470255798 - 1STK - PC</v>
      </c>
      <c r="K7216" t="s">
        <v>21015</v>
      </c>
    </row>
    <row r="7217" spans="1:11" x14ac:dyDescent="0.2">
      <c r="A7217" t="str">
        <f>CONCATENATE(Query1[[#This Row],[ArticleCode]],"_",Query1[[#This Row],[countif]])</f>
        <v>00431226_2</v>
      </c>
      <c r="B7217" t="s">
        <v>4224</v>
      </c>
      <c r="C7217" t="s">
        <v>40148</v>
      </c>
      <c r="D7217" t="s">
        <v>40150</v>
      </c>
      <c r="E7217">
        <v>5</v>
      </c>
      <c r="F7217" t="s">
        <v>20969</v>
      </c>
      <c r="G7217">
        <v>2</v>
      </c>
      <c r="H7217">
        <f>COUNTIF(B:B,Query1[[#This Row],[ArticleCode]])</f>
        <v>2</v>
      </c>
      <c r="I7217" t="e">
        <f>VLOOKUP(Query1[[#This Row],[ArticleCode]],#REF!,1,FALSE)</f>
        <v>#REF!</v>
      </c>
      <c r="J7217" t="str">
        <f>CONCATENATE(Query1[[#This Row],[EANCode]]," - ",Query1[[#This Row],[Quantity]],Query1[[#This Row],[UnitCode]]," - ",Query1[[#This Row],[UNIT in SAP]])</f>
        <v>5413470250090 - 5STK - CAR</v>
      </c>
      <c r="K7217" t="s">
        <v>20984</v>
      </c>
    </row>
    <row r="7218" spans="1:11" x14ac:dyDescent="0.2">
      <c r="A7218" t="str">
        <f>CONCATENATE(Query1[[#This Row],[ArticleCode]],"_",Query1[[#This Row],[countif]])</f>
        <v>00431229_1</v>
      </c>
      <c r="B7218" t="s">
        <v>4226</v>
      </c>
      <c r="C7218" t="s">
        <v>40151</v>
      </c>
      <c r="D7218" t="s">
        <v>40152</v>
      </c>
      <c r="E7218">
        <v>1</v>
      </c>
      <c r="F7218" t="s">
        <v>20969</v>
      </c>
      <c r="G7218">
        <v>1</v>
      </c>
      <c r="H7218">
        <f>COUNTIF(B:B,Query1[[#This Row],[ArticleCode]])</f>
        <v>2</v>
      </c>
      <c r="I7218" t="e">
        <f>VLOOKUP(Query1[[#This Row],[ArticleCode]],#REF!,1,FALSE)</f>
        <v>#REF!</v>
      </c>
      <c r="J7218" t="str">
        <f>CONCATENATE(Query1[[#This Row],[EANCode]]," - ",Query1[[#This Row],[Quantity]],Query1[[#This Row],[UnitCode]]," - ",Query1[[#This Row],[UNIT in SAP]])</f>
        <v>5413470295930 - 1STK - PC</v>
      </c>
      <c r="K7218" t="s">
        <v>21015</v>
      </c>
    </row>
    <row r="7219" spans="1:11" x14ac:dyDescent="0.2">
      <c r="A7219" t="str">
        <f>CONCATENATE(Query1[[#This Row],[ArticleCode]],"_",Query1[[#This Row],[countif]])</f>
        <v>00431229_2</v>
      </c>
      <c r="B7219" t="s">
        <v>4226</v>
      </c>
      <c r="C7219" t="s">
        <v>40151</v>
      </c>
      <c r="D7219" t="s">
        <v>40153</v>
      </c>
      <c r="E7219">
        <v>5</v>
      </c>
      <c r="F7219" t="s">
        <v>20969</v>
      </c>
      <c r="G7219">
        <v>2</v>
      </c>
      <c r="H7219">
        <f>COUNTIF(B:B,Query1[[#This Row],[ArticleCode]])</f>
        <v>2</v>
      </c>
      <c r="I7219" t="e">
        <f>VLOOKUP(Query1[[#This Row],[ArticleCode]],#REF!,1,FALSE)</f>
        <v>#REF!</v>
      </c>
      <c r="J7219" t="str">
        <f>CONCATENATE(Query1[[#This Row],[EANCode]]," - ",Query1[[#This Row],[Quantity]],Query1[[#This Row],[UnitCode]]," - ",Query1[[#This Row],[UNIT in SAP]])</f>
        <v>5413470295947 - 5STK - CAR</v>
      </c>
      <c r="K7219" t="s">
        <v>20984</v>
      </c>
    </row>
    <row r="7220" spans="1:11" hidden="1" x14ac:dyDescent="0.2">
      <c r="A7220" t="str">
        <f>CONCATENATE(Query1[[#This Row],[ArticleCode]],"_",Query1[[#This Row],[countif]])</f>
        <v>00450101_1</v>
      </c>
      <c r="B7220" t="s">
        <v>40154</v>
      </c>
      <c r="C7220" t="s">
        <v>40155</v>
      </c>
      <c r="D7220" t="s">
        <v>40156</v>
      </c>
      <c r="E7220">
        <v>20</v>
      </c>
      <c r="F7220" t="s">
        <v>20969</v>
      </c>
      <c r="G7220">
        <v>1</v>
      </c>
      <c r="H7220">
        <f>COUNTIF(B:B,Query1[[#This Row],[ArticleCode]])</f>
        <v>2</v>
      </c>
      <c r="I7220" t="e">
        <f>VLOOKUP(Query1[[#This Row],[ArticleCode]],#REF!,1,FALSE)</f>
        <v>#REF!</v>
      </c>
      <c r="J7220" t="str">
        <f>CONCATENATE(Query1[[#This Row],[EANCode]]," - ",Query1[[#This Row],[Quantity]],Query1[[#This Row],[UnitCode]]," - ",Query1[[#This Row],[UNIT in SAP]])</f>
        <v xml:space="preserve">5413470088754 - 20STK - </v>
      </c>
    </row>
    <row r="7221" spans="1:11" hidden="1" x14ac:dyDescent="0.2">
      <c r="A7221" t="str">
        <f>CONCATENATE(Query1[[#This Row],[ArticleCode]],"_",Query1[[#This Row],[countif]])</f>
        <v>00450101_2</v>
      </c>
      <c r="B7221" t="s">
        <v>40154</v>
      </c>
      <c r="C7221" t="s">
        <v>40155</v>
      </c>
      <c r="D7221" t="s">
        <v>40157</v>
      </c>
      <c r="E7221">
        <v>240</v>
      </c>
      <c r="F7221" t="s">
        <v>20969</v>
      </c>
      <c r="G7221">
        <v>2</v>
      </c>
      <c r="H7221">
        <f>COUNTIF(B:B,Query1[[#This Row],[ArticleCode]])</f>
        <v>2</v>
      </c>
      <c r="I7221" t="e">
        <f>VLOOKUP(Query1[[#This Row],[ArticleCode]],#REF!,1,FALSE)</f>
        <v>#REF!</v>
      </c>
      <c r="J7221" t="str">
        <f>CONCATENATE(Query1[[#This Row],[EANCode]]," - ",Query1[[#This Row],[Quantity]],Query1[[#This Row],[UnitCode]]," - ",Query1[[#This Row],[UNIT in SAP]])</f>
        <v xml:space="preserve">5413470088747 - 240STK - </v>
      </c>
    </row>
    <row r="7222" spans="1:11" hidden="1" x14ac:dyDescent="0.2">
      <c r="A7222" t="str">
        <f>CONCATENATE(Query1[[#This Row],[ArticleCode]],"_",Query1[[#This Row],[countif]])</f>
        <v>00460103_1</v>
      </c>
      <c r="B7222" t="s">
        <v>40158</v>
      </c>
      <c r="C7222" t="s">
        <v>40159</v>
      </c>
      <c r="D7222" t="s">
        <v>40160</v>
      </c>
      <c r="E7222">
        <v>10</v>
      </c>
      <c r="F7222" t="s">
        <v>20969</v>
      </c>
      <c r="G7222">
        <v>1</v>
      </c>
      <c r="H7222">
        <f>COUNTIF(B:B,Query1[[#This Row],[ArticleCode]])</f>
        <v>2</v>
      </c>
      <c r="I7222" t="e">
        <f>VLOOKUP(Query1[[#This Row],[ArticleCode]],#REF!,1,FALSE)</f>
        <v>#REF!</v>
      </c>
      <c r="J7222" t="str">
        <f>CONCATENATE(Query1[[#This Row],[EANCode]]," - ",Query1[[#This Row],[Quantity]],Query1[[#This Row],[UnitCode]]," - ",Query1[[#This Row],[UNIT in SAP]])</f>
        <v xml:space="preserve">5413470000770 - 10STK - </v>
      </c>
    </row>
    <row r="7223" spans="1:11" hidden="1" x14ac:dyDescent="0.2">
      <c r="A7223" t="str">
        <f>CONCATENATE(Query1[[#This Row],[ArticleCode]],"_",Query1[[#This Row],[countif]])</f>
        <v>00460103_2</v>
      </c>
      <c r="B7223" t="s">
        <v>40158</v>
      </c>
      <c r="C7223" t="s">
        <v>40159</v>
      </c>
      <c r="D7223" t="s">
        <v>40161</v>
      </c>
      <c r="E7223">
        <v>20</v>
      </c>
      <c r="F7223" t="s">
        <v>20969</v>
      </c>
      <c r="G7223">
        <v>2</v>
      </c>
      <c r="H7223">
        <f>COUNTIF(B:B,Query1[[#This Row],[ArticleCode]])</f>
        <v>2</v>
      </c>
      <c r="I7223" t="e">
        <f>VLOOKUP(Query1[[#This Row],[ArticleCode]],#REF!,1,FALSE)</f>
        <v>#REF!</v>
      </c>
      <c r="J7223" t="str">
        <f>CONCATENATE(Query1[[#This Row],[EANCode]]," - ",Query1[[#This Row],[Quantity]],Query1[[#This Row],[UnitCode]]," - ",Query1[[#This Row],[UNIT in SAP]])</f>
        <v xml:space="preserve">5413470006437 - 20STK - </v>
      </c>
    </row>
    <row r="7224" spans="1:11" hidden="1" x14ac:dyDescent="0.2">
      <c r="A7224" t="str">
        <f>CONCATENATE(Query1[[#This Row],[ArticleCode]],"_",Query1[[#This Row],[countif]])</f>
        <v>00460104_1</v>
      </c>
      <c r="B7224" t="s">
        <v>40162</v>
      </c>
      <c r="C7224" t="s">
        <v>40163</v>
      </c>
      <c r="D7224" t="s">
        <v>40164</v>
      </c>
      <c r="E7224">
        <v>10</v>
      </c>
      <c r="F7224" t="s">
        <v>20969</v>
      </c>
      <c r="G7224">
        <v>1</v>
      </c>
      <c r="H7224">
        <f>COUNTIF(B:B,Query1[[#This Row],[ArticleCode]])</f>
        <v>2</v>
      </c>
      <c r="I7224" t="e">
        <f>VLOOKUP(Query1[[#This Row],[ArticleCode]],#REF!,1,FALSE)</f>
        <v>#REF!</v>
      </c>
      <c r="J7224" t="str">
        <f>CONCATENATE(Query1[[#This Row],[EANCode]]," - ",Query1[[#This Row],[Quantity]],Query1[[#This Row],[UnitCode]]," - ",Query1[[#This Row],[UNIT in SAP]])</f>
        <v xml:space="preserve">5413470006338 - 10STK - </v>
      </c>
    </row>
    <row r="7225" spans="1:11" hidden="1" x14ac:dyDescent="0.2">
      <c r="A7225" t="str">
        <f>CONCATENATE(Query1[[#This Row],[ArticleCode]],"_",Query1[[#This Row],[countif]])</f>
        <v>00460104_2</v>
      </c>
      <c r="B7225" t="s">
        <v>40162</v>
      </c>
      <c r="C7225" t="s">
        <v>40163</v>
      </c>
      <c r="D7225" t="s">
        <v>40165</v>
      </c>
      <c r="E7225">
        <v>20</v>
      </c>
      <c r="F7225" t="s">
        <v>20969</v>
      </c>
      <c r="G7225">
        <v>2</v>
      </c>
      <c r="H7225">
        <f>COUNTIF(B:B,Query1[[#This Row],[ArticleCode]])</f>
        <v>2</v>
      </c>
      <c r="I7225" t="e">
        <f>VLOOKUP(Query1[[#This Row],[ArticleCode]],#REF!,1,FALSE)</f>
        <v>#REF!</v>
      </c>
      <c r="J7225" t="str">
        <f>CONCATENATE(Query1[[#This Row],[EANCode]]," - ",Query1[[#This Row],[Quantity]],Query1[[#This Row],[UnitCode]]," - ",Query1[[#This Row],[UNIT in SAP]])</f>
        <v xml:space="preserve">5413470006444 - 20STK - </v>
      </c>
    </row>
    <row r="7226" spans="1:11" hidden="1" x14ac:dyDescent="0.2">
      <c r="A7226" t="str">
        <f>CONCATENATE(Query1[[#This Row],[ArticleCode]],"_",Query1[[#This Row],[countif]])</f>
        <v>00460105_1</v>
      </c>
      <c r="B7226" t="s">
        <v>40166</v>
      </c>
      <c r="C7226" t="s">
        <v>40167</v>
      </c>
      <c r="D7226" t="s">
        <v>40168</v>
      </c>
      <c r="E7226">
        <v>10</v>
      </c>
      <c r="F7226" t="s">
        <v>20969</v>
      </c>
      <c r="G7226">
        <v>1</v>
      </c>
      <c r="H7226">
        <f>COUNTIF(B:B,Query1[[#This Row],[ArticleCode]])</f>
        <v>2</v>
      </c>
      <c r="I7226" t="e">
        <f>VLOOKUP(Query1[[#This Row],[ArticleCode]],#REF!,1,FALSE)</f>
        <v>#REF!</v>
      </c>
      <c r="J7226" t="str">
        <f>CONCATENATE(Query1[[#This Row],[EANCode]]," - ",Query1[[#This Row],[Quantity]],Query1[[#This Row],[UnitCode]]," - ",Query1[[#This Row],[UNIT in SAP]])</f>
        <v xml:space="preserve">5413470006321 - 10STK - </v>
      </c>
    </row>
    <row r="7227" spans="1:11" hidden="1" x14ac:dyDescent="0.2">
      <c r="A7227" t="str">
        <f>CONCATENATE(Query1[[#This Row],[ArticleCode]],"_",Query1[[#This Row],[countif]])</f>
        <v>00460105_2</v>
      </c>
      <c r="B7227" t="s">
        <v>40166</v>
      </c>
      <c r="C7227" t="s">
        <v>40167</v>
      </c>
      <c r="D7227" t="s">
        <v>40169</v>
      </c>
      <c r="E7227">
        <v>20</v>
      </c>
      <c r="F7227" t="s">
        <v>20969</v>
      </c>
      <c r="G7227">
        <v>2</v>
      </c>
      <c r="H7227">
        <f>COUNTIF(B:B,Query1[[#This Row],[ArticleCode]])</f>
        <v>2</v>
      </c>
      <c r="I7227" t="e">
        <f>VLOOKUP(Query1[[#This Row],[ArticleCode]],#REF!,1,FALSE)</f>
        <v>#REF!</v>
      </c>
      <c r="J7227" t="str">
        <f>CONCATENATE(Query1[[#This Row],[EANCode]]," - ",Query1[[#This Row],[Quantity]],Query1[[#This Row],[UnitCode]]," - ",Query1[[#This Row],[UNIT in SAP]])</f>
        <v xml:space="preserve">5413470006451 - 20STK - </v>
      </c>
    </row>
    <row r="7228" spans="1:11" hidden="1" x14ac:dyDescent="0.2">
      <c r="A7228" t="str">
        <f>CONCATENATE(Query1[[#This Row],[ArticleCode]],"_",Query1[[#This Row],[countif]])</f>
        <v>00460106_1</v>
      </c>
      <c r="B7228" t="s">
        <v>40170</v>
      </c>
      <c r="C7228" t="s">
        <v>40171</v>
      </c>
      <c r="D7228" t="s">
        <v>40172</v>
      </c>
      <c r="E7228">
        <v>10</v>
      </c>
      <c r="F7228" t="s">
        <v>20969</v>
      </c>
      <c r="G7228">
        <v>1</v>
      </c>
      <c r="H7228">
        <f>COUNTIF(B:B,Query1[[#This Row],[ArticleCode]])</f>
        <v>2</v>
      </c>
      <c r="I7228" t="e">
        <f>VLOOKUP(Query1[[#This Row],[ArticleCode]],#REF!,1,FALSE)</f>
        <v>#REF!</v>
      </c>
      <c r="J7228" t="str">
        <f>CONCATENATE(Query1[[#This Row],[EANCode]]," - ",Query1[[#This Row],[Quantity]],Query1[[#This Row],[UnitCode]]," - ",Query1[[#This Row],[UNIT in SAP]])</f>
        <v xml:space="preserve">5413470006345 - 10STK - </v>
      </c>
    </row>
    <row r="7229" spans="1:11" hidden="1" x14ac:dyDescent="0.2">
      <c r="A7229" t="str">
        <f>CONCATENATE(Query1[[#This Row],[ArticleCode]],"_",Query1[[#This Row],[countif]])</f>
        <v>00460106_2</v>
      </c>
      <c r="B7229" t="s">
        <v>40170</v>
      </c>
      <c r="C7229" t="s">
        <v>40171</v>
      </c>
      <c r="D7229" t="s">
        <v>40173</v>
      </c>
      <c r="E7229">
        <v>20</v>
      </c>
      <c r="F7229" t="s">
        <v>20969</v>
      </c>
      <c r="G7229">
        <v>2</v>
      </c>
      <c r="H7229">
        <f>COUNTIF(B:B,Query1[[#This Row],[ArticleCode]])</f>
        <v>2</v>
      </c>
      <c r="I7229" t="e">
        <f>VLOOKUP(Query1[[#This Row],[ArticleCode]],#REF!,1,FALSE)</f>
        <v>#REF!</v>
      </c>
      <c r="J7229" t="str">
        <f>CONCATENATE(Query1[[#This Row],[EANCode]]," - ",Query1[[#This Row],[Quantity]],Query1[[#This Row],[UnitCode]]," - ",Query1[[#This Row],[UNIT in SAP]])</f>
        <v xml:space="preserve">5413470006468 - 20STK - </v>
      </c>
    </row>
    <row r="7230" spans="1:11" hidden="1" x14ac:dyDescent="0.2">
      <c r="A7230" t="str">
        <f>CONCATENATE(Query1[[#This Row],[ArticleCode]],"_",Query1[[#This Row],[countif]])</f>
        <v>00460107_1</v>
      </c>
      <c r="B7230" t="s">
        <v>40174</v>
      </c>
      <c r="C7230" t="s">
        <v>40175</v>
      </c>
      <c r="D7230" t="s">
        <v>40176</v>
      </c>
      <c r="E7230">
        <v>10</v>
      </c>
      <c r="F7230" t="s">
        <v>20969</v>
      </c>
      <c r="G7230">
        <v>1</v>
      </c>
      <c r="H7230">
        <f>COUNTIF(B:B,Query1[[#This Row],[ArticleCode]])</f>
        <v>2</v>
      </c>
      <c r="I7230" t="e">
        <f>VLOOKUP(Query1[[#This Row],[ArticleCode]],#REF!,1,FALSE)</f>
        <v>#REF!</v>
      </c>
      <c r="J7230" t="str">
        <f>CONCATENATE(Query1[[#This Row],[EANCode]]," - ",Query1[[#This Row],[Quantity]],Query1[[#This Row],[UnitCode]]," - ",Query1[[#This Row],[UNIT in SAP]])</f>
        <v xml:space="preserve">5413470006352 - 10STK - </v>
      </c>
    </row>
    <row r="7231" spans="1:11" hidden="1" x14ac:dyDescent="0.2">
      <c r="A7231" t="str">
        <f>CONCATENATE(Query1[[#This Row],[ArticleCode]],"_",Query1[[#This Row],[countif]])</f>
        <v>00460107_2</v>
      </c>
      <c r="B7231" t="s">
        <v>40174</v>
      </c>
      <c r="C7231" t="s">
        <v>40175</v>
      </c>
      <c r="D7231" t="s">
        <v>40177</v>
      </c>
      <c r="E7231">
        <v>20</v>
      </c>
      <c r="F7231" t="s">
        <v>20969</v>
      </c>
      <c r="G7231">
        <v>2</v>
      </c>
      <c r="H7231">
        <f>COUNTIF(B:B,Query1[[#This Row],[ArticleCode]])</f>
        <v>2</v>
      </c>
      <c r="I7231" t="e">
        <f>VLOOKUP(Query1[[#This Row],[ArticleCode]],#REF!,1,FALSE)</f>
        <v>#REF!</v>
      </c>
      <c r="J7231" t="str">
        <f>CONCATENATE(Query1[[#This Row],[EANCode]]," - ",Query1[[#This Row],[Quantity]],Query1[[#This Row],[UnitCode]]," - ",Query1[[#This Row],[UNIT in SAP]])</f>
        <v xml:space="preserve">5413470006475 - 20STK - </v>
      </c>
    </row>
    <row r="7232" spans="1:11" hidden="1" x14ac:dyDescent="0.2">
      <c r="A7232" t="str">
        <f>CONCATENATE(Query1[[#This Row],[ArticleCode]],"_",Query1[[#This Row],[countif]])</f>
        <v>00460501_1</v>
      </c>
      <c r="B7232" t="s">
        <v>40178</v>
      </c>
      <c r="C7232" t="s">
        <v>40179</v>
      </c>
      <c r="D7232" t="s">
        <v>40180</v>
      </c>
      <c r="E7232">
        <v>10</v>
      </c>
      <c r="F7232" t="s">
        <v>20969</v>
      </c>
      <c r="G7232">
        <v>1</v>
      </c>
      <c r="H7232">
        <f>COUNTIF(B:B,Query1[[#This Row],[ArticleCode]])</f>
        <v>2</v>
      </c>
      <c r="I7232" t="e">
        <f>VLOOKUP(Query1[[#This Row],[ArticleCode]],#REF!,1,FALSE)</f>
        <v>#REF!</v>
      </c>
      <c r="J7232" t="str">
        <f>CONCATENATE(Query1[[#This Row],[EANCode]]," - ",Query1[[#This Row],[Quantity]],Query1[[#This Row],[UnitCode]]," - ",Query1[[#This Row],[UNIT in SAP]])</f>
        <v xml:space="preserve">5413470006376 - 10STK - </v>
      </c>
    </row>
    <row r="7233" spans="1:11" hidden="1" x14ac:dyDescent="0.2">
      <c r="A7233" t="str">
        <f>CONCATENATE(Query1[[#This Row],[ArticleCode]],"_",Query1[[#This Row],[countif]])</f>
        <v>00460501_2</v>
      </c>
      <c r="B7233" t="s">
        <v>40178</v>
      </c>
      <c r="C7233" t="s">
        <v>40179</v>
      </c>
      <c r="D7233" t="s">
        <v>40181</v>
      </c>
      <c r="E7233">
        <v>20</v>
      </c>
      <c r="F7233" t="s">
        <v>20969</v>
      </c>
      <c r="G7233">
        <v>2</v>
      </c>
      <c r="H7233">
        <f>COUNTIF(B:B,Query1[[#This Row],[ArticleCode]])</f>
        <v>2</v>
      </c>
      <c r="I7233" t="e">
        <f>VLOOKUP(Query1[[#This Row],[ArticleCode]],#REF!,1,FALSE)</f>
        <v>#REF!</v>
      </c>
      <c r="J7233" t="str">
        <f>CONCATENATE(Query1[[#This Row],[EANCode]]," - ",Query1[[#This Row],[Quantity]],Query1[[#This Row],[UnitCode]]," - ",Query1[[#This Row],[UNIT in SAP]])</f>
        <v xml:space="preserve">5413470006482 - 20STK - </v>
      </c>
    </row>
    <row r="7234" spans="1:11" hidden="1" x14ac:dyDescent="0.2">
      <c r="A7234" t="str">
        <f>CONCATENATE(Query1[[#This Row],[ArticleCode]],"_",Query1[[#This Row],[countif]])</f>
        <v>00460503_1</v>
      </c>
      <c r="B7234" t="s">
        <v>40182</v>
      </c>
      <c r="C7234" t="s">
        <v>40183</v>
      </c>
      <c r="D7234" t="s">
        <v>40184</v>
      </c>
      <c r="E7234">
        <v>10</v>
      </c>
      <c r="F7234" t="s">
        <v>20969</v>
      </c>
      <c r="G7234">
        <v>1</v>
      </c>
      <c r="H7234">
        <f>COUNTIF(B:B,Query1[[#This Row],[ArticleCode]])</f>
        <v>2</v>
      </c>
      <c r="I7234" t="e">
        <f>VLOOKUP(Query1[[#This Row],[ArticleCode]],#REF!,1,FALSE)</f>
        <v>#REF!</v>
      </c>
      <c r="J7234" t="str">
        <f>CONCATENATE(Query1[[#This Row],[EANCode]]," - ",Query1[[#This Row],[Quantity]],Query1[[#This Row],[UnitCode]]," - ",Query1[[#This Row],[UNIT in SAP]])</f>
        <v xml:space="preserve">5413470006383 - 10STK - </v>
      </c>
    </row>
    <row r="7235" spans="1:11" hidden="1" x14ac:dyDescent="0.2">
      <c r="A7235" t="str">
        <f>CONCATENATE(Query1[[#This Row],[ArticleCode]],"_",Query1[[#This Row],[countif]])</f>
        <v>00460503_2</v>
      </c>
      <c r="B7235" t="s">
        <v>40182</v>
      </c>
      <c r="C7235" t="s">
        <v>40183</v>
      </c>
      <c r="D7235" t="s">
        <v>40185</v>
      </c>
      <c r="E7235">
        <v>20</v>
      </c>
      <c r="F7235" t="s">
        <v>20969</v>
      </c>
      <c r="G7235">
        <v>2</v>
      </c>
      <c r="H7235">
        <f>COUNTIF(B:B,Query1[[#This Row],[ArticleCode]])</f>
        <v>2</v>
      </c>
      <c r="I7235" t="e">
        <f>VLOOKUP(Query1[[#This Row],[ArticleCode]],#REF!,1,FALSE)</f>
        <v>#REF!</v>
      </c>
      <c r="J7235" t="str">
        <f>CONCATENATE(Query1[[#This Row],[EANCode]]," - ",Query1[[#This Row],[Quantity]],Query1[[#This Row],[UnitCode]]," - ",Query1[[#This Row],[UNIT in SAP]])</f>
        <v xml:space="preserve">5413470006499 - 20STK - </v>
      </c>
    </row>
    <row r="7236" spans="1:11" hidden="1" x14ac:dyDescent="0.2">
      <c r="A7236" t="str">
        <f>CONCATENATE(Query1[[#This Row],[ArticleCode]],"_",Query1[[#This Row],[countif]])</f>
        <v>00460504_1</v>
      </c>
      <c r="B7236" t="s">
        <v>40186</v>
      </c>
      <c r="C7236" t="s">
        <v>40187</v>
      </c>
      <c r="D7236" t="s">
        <v>40188</v>
      </c>
      <c r="E7236">
        <v>10</v>
      </c>
      <c r="F7236" t="s">
        <v>20969</v>
      </c>
      <c r="G7236">
        <v>1</v>
      </c>
      <c r="H7236">
        <f>COUNTIF(B:B,Query1[[#This Row],[ArticleCode]])</f>
        <v>2</v>
      </c>
      <c r="I7236" t="e">
        <f>VLOOKUP(Query1[[#This Row],[ArticleCode]],#REF!,1,FALSE)</f>
        <v>#REF!</v>
      </c>
      <c r="J7236" t="str">
        <f>CONCATENATE(Query1[[#This Row],[EANCode]]," - ",Query1[[#This Row],[Quantity]],Query1[[#This Row],[UnitCode]]," - ",Query1[[#This Row],[UNIT in SAP]])</f>
        <v xml:space="preserve">5413470006390 - 10STK - </v>
      </c>
    </row>
    <row r="7237" spans="1:11" hidden="1" x14ac:dyDescent="0.2">
      <c r="A7237" t="str">
        <f>CONCATENATE(Query1[[#This Row],[ArticleCode]],"_",Query1[[#This Row],[countif]])</f>
        <v>00460504_2</v>
      </c>
      <c r="B7237" t="s">
        <v>40186</v>
      </c>
      <c r="C7237" t="s">
        <v>40187</v>
      </c>
      <c r="D7237" t="s">
        <v>40189</v>
      </c>
      <c r="E7237">
        <v>20</v>
      </c>
      <c r="F7237" t="s">
        <v>20969</v>
      </c>
      <c r="G7237">
        <v>2</v>
      </c>
      <c r="H7237">
        <f>COUNTIF(B:B,Query1[[#This Row],[ArticleCode]])</f>
        <v>2</v>
      </c>
      <c r="I7237" t="e">
        <f>VLOOKUP(Query1[[#This Row],[ArticleCode]],#REF!,1,FALSE)</f>
        <v>#REF!</v>
      </c>
      <c r="J7237" t="str">
        <f>CONCATENATE(Query1[[#This Row],[EANCode]]," - ",Query1[[#This Row],[Quantity]],Query1[[#This Row],[UnitCode]]," - ",Query1[[#This Row],[UNIT in SAP]])</f>
        <v xml:space="preserve">5413470006505 - 20STK - </v>
      </c>
    </row>
    <row r="7238" spans="1:11" hidden="1" x14ac:dyDescent="0.2">
      <c r="A7238" t="str">
        <f>CONCATENATE(Query1[[#This Row],[ArticleCode]],"_",Query1[[#This Row],[countif]])</f>
        <v>00460505_1</v>
      </c>
      <c r="B7238" t="s">
        <v>40190</v>
      </c>
      <c r="C7238" t="s">
        <v>40191</v>
      </c>
      <c r="D7238" t="s">
        <v>40192</v>
      </c>
      <c r="E7238">
        <v>10</v>
      </c>
      <c r="F7238" t="s">
        <v>20969</v>
      </c>
      <c r="G7238">
        <v>1</v>
      </c>
      <c r="H7238">
        <f>COUNTIF(B:B,Query1[[#This Row],[ArticleCode]])</f>
        <v>2</v>
      </c>
      <c r="I7238" t="e">
        <f>VLOOKUP(Query1[[#This Row],[ArticleCode]],#REF!,1,FALSE)</f>
        <v>#REF!</v>
      </c>
      <c r="J7238" t="str">
        <f>CONCATENATE(Query1[[#This Row],[EANCode]]," - ",Query1[[#This Row],[Quantity]],Query1[[#This Row],[UnitCode]]," - ",Query1[[#This Row],[UNIT in SAP]])</f>
        <v xml:space="preserve">5413470006406 - 10STK - </v>
      </c>
    </row>
    <row r="7239" spans="1:11" hidden="1" x14ac:dyDescent="0.2">
      <c r="A7239" t="str">
        <f>CONCATENATE(Query1[[#This Row],[ArticleCode]],"_",Query1[[#This Row],[countif]])</f>
        <v>00460505_2</v>
      </c>
      <c r="B7239" t="s">
        <v>40190</v>
      </c>
      <c r="C7239" t="s">
        <v>40191</v>
      </c>
      <c r="D7239" t="s">
        <v>40193</v>
      </c>
      <c r="E7239">
        <v>20</v>
      </c>
      <c r="F7239" t="s">
        <v>20969</v>
      </c>
      <c r="G7239">
        <v>2</v>
      </c>
      <c r="H7239">
        <f>COUNTIF(B:B,Query1[[#This Row],[ArticleCode]])</f>
        <v>2</v>
      </c>
      <c r="I7239" t="e">
        <f>VLOOKUP(Query1[[#This Row],[ArticleCode]],#REF!,1,FALSE)</f>
        <v>#REF!</v>
      </c>
      <c r="J7239" t="str">
        <f>CONCATENATE(Query1[[#This Row],[EANCode]]," - ",Query1[[#This Row],[Quantity]],Query1[[#This Row],[UnitCode]]," - ",Query1[[#This Row],[UNIT in SAP]])</f>
        <v xml:space="preserve">5413470006512 - 20STK - </v>
      </c>
    </row>
    <row r="7240" spans="1:11" hidden="1" x14ac:dyDescent="0.2">
      <c r="A7240" t="str">
        <f>CONCATENATE(Query1[[#This Row],[ArticleCode]],"_",Query1[[#This Row],[countif]])</f>
        <v>00460506_1</v>
      </c>
      <c r="B7240" t="s">
        <v>40194</v>
      </c>
      <c r="C7240" t="s">
        <v>40195</v>
      </c>
      <c r="D7240" t="s">
        <v>40196</v>
      </c>
      <c r="E7240">
        <v>10</v>
      </c>
      <c r="F7240" t="s">
        <v>20969</v>
      </c>
      <c r="G7240">
        <v>1</v>
      </c>
      <c r="H7240">
        <f>COUNTIF(B:B,Query1[[#This Row],[ArticleCode]])</f>
        <v>2</v>
      </c>
      <c r="I7240" t="e">
        <f>VLOOKUP(Query1[[#This Row],[ArticleCode]],#REF!,1,FALSE)</f>
        <v>#REF!</v>
      </c>
      <c r="J7240" t="str">
        <f>CONCATENATE(Query1[[#This Row],[EANCode]]," - ",Query1[[#This Row],[Quantity]],Query1[[#This Row],[UnitCode]]," - ",Query1[[#This Row],[UNIT in SAP]])</f>
        <v xml:space="preserve">5413470006413 - 10STK - </v>
      </c>
    </row>
    <row r="7241" spans="1:11" hidden="1" x14ac:dyDescent="0.2">
      <c r="A7241" t="str">
        <f>CONCATENATE(Query1[[#This Row],[ArticleCode]],"_",Query1[[#This Row],[countif]])</f>
        <v>00460506_2</v>
      </c>
      <c r="B7241" t="s">
        <v>40194</v>
      </c>
      <c r="C7241" t="s">
        <v>40195</v>
      </c>
      <c r="D7241" t="s">
        <v>40197</v>
      </c>
      <c r="E7241">
        <v>20</v>
      </c>
      <c r="F7241" t="s">
        <v>20969</v>
      </c>
      <c r="G7241">
        <v>2</v>
      </c>
      <c r="H7241">
        <f>COUNTIF(B:B,Query1[[#This Row],[ArticleCode]])</f>
        <v>2</v>
      </c>
      <c r="I7241" t="e">
        <f>VLOOKUP(Query1[[#This Row],[ArticleCode]],#REF!,1,FALSE)</f>
        <v>#REF!</v>
      </c>
      <c r="J7241" t="str">
        <f>CONCATENATE(Query1[[#This Row],[EANCode]]," - ",Query1[[#This Row],[Quantity]],Query1[[#This Row],[UnitCode]]," - ",Query1[[#This Row],[UNIT in SAP]])</f>
        <v xml:space="preserve">5413470006529 - 20STK - </v>
      </c>
    </row>
    <row r="7242" spans="1:11" x14ac:dyDescent="0.2">
      <c r="A7242" t="str">
        <f>CONCATENATE(Query1[[#This Row],[ArticleCode]],"_",Query1[[#This Row],[countif]])</f>
        <v>00461426_1</v>
      </c>
      <c r="B7242" t="s">
        <v>4248</v>
      </c>
      <c r="C7242" t="s">
        <v>40198</v>
      </c>
      <c r="D7242" t="s">
        <v>40199</v>
      </c>
      <c r="E7242">
        <v>1</v>
      </c>
      <c r="F7242" t="s">
        <v>20969</v>
      </c>
      <c r="G7242">
        <v>1</v>
      </c>
      <c r="H7242">
        <f>COUNTIF(B:B,Query1[[#This Row],[ArticleCode]])</f>
        <v>2</v>
      </c>
      <c r="I7242" t="e">
        <f>VLOOKUP(Query1[[#This Row],[ArticleCode]],#REF!,1,FALSE)</f>
        <v>#REF!</v>
      </c>
      <c r="J7242" t="str">
        <f>CONCATENATE(Query1[[#This Row],[EANCode]]," - ",Query1[[#This Row],[Quantity]],Query1[[#This Row],[UnitCode]]," - ",Query1[[#This Row],[UNIT in SAP]])</f>
        <v>5413470250571 - 1STK - PC</v>
      </c>
      <c r="K7242" t="s">
        <v>21015</v>
      </c>
    </row>
    <row r="7243" spans="1:11" x14ac:dyDescent="0.2">
      <c r="A7243" t="str">
        <f>CONCATENATE(Query1[[#This Row],[ArticleCode]],"_",Query1[[#This Row],[countif]])</f>
        <v>00461426_2</v>
      </c>
      <c r="B7243" t="s">
        <v>4248</v>
      </c>
      <c r="C7243" t="s">
        <v>40198</v>
      </c>
      <c r="D7243" t="s">
        <v>40200</v>
      </c>
      <c r="E7243">
        <v>10</v>
      </c>
      <c r="F7243" t="s">
        <v>20969</v>
      </c>
      <c r="G7243">
        <v>2</v>
      </c>
      <c r="H7243">
        <f>COUNTIF(B:B,Query1[[#This Row],[ArticleCode]])</f>
        <v>2</v>
      </c>
      <c r="I7243" t="e">
        <f>VLOOKUP(Query1[[#This Row],[ArticleCode]],#REF!,1,FALSE)</f>
        <v>#REF!</v>
      </c>
      <c r="J7243" t="str">
        <f>CONCATENATE(Query1[[#This Row],[EANCode]]," - ",Query1[[#This Row],[Quantity]],Query1[[#This Row],[UnitCode]]," - ",Query1[[#This Row],[UNIT in SAP]])</f>
        <v>5413470293943 - 10STK - CAR</v>
      </c>
      <c r="K7243" t="s">
        <v>20984</v>
      </c>
    </row>
    <row r="7244" spans="1:11" x14ac:dyDescent="0.2">
      <c r="A7244" t="str">
        <f>CONCATENATE(Query1[[#This Row],[ArticleCode]],"_",Query1[[#This Row],[countif]])</f>
        <v>01046211_1</v>
      </c>
      <c r="B7244" t="s">
        <v>4273</v>
      </c>
      <c r="C7244" t="s">
        <v>40201</v>
      </c>
      <c r="D7244" t="s">
        <v>40202</v>
      </c>
      <c r="E7244">
        <v>1</v>
      </c>
      <c r="F7244" t="s">
        <v>20969</v>
      </c>
      <c r="G7244">
        <v>1</v>
      </c>
      <c r="H7244">
        <f>COUNTIF(B:B,Query1[[#This Row],[ArticleCode]])</f>
        <v>2</v>
      </c>
      <c r="I7244" t="e">
        <f>VLOOKUP(Query1[[#This Row],[ArticleCode]],#REF!,1,FALSE)</f>
        <v>#REF!</v>
      </c>
      <c r="J7244" t="str">
        <f>CONCATENATE(Query1[[#This Row],[EANCode]]," - ",Query1[[#This Row],[Quantity]],Query1[[#This Row],[UnitCode]]," - ",Query1[[#This Row],[UNIT in SAP]])</f>
        <v>5413470277967 - 1STK - PC</v>
      </c>
      <c r="K7244" t="s">
        <v>21015</v>
      </c>
    </row>
    <row r="7245" spans="1:11" x14ac:dyDescent="0.2">
      <c r="A7245" t="str">
        <f>CONCATENATE(Query1[[#This Row],[ArticleCode]],"_",Query1[[#This Row],[countif]])</f>
        <v>01046211_2</v>
      </c>
      <c r="B7245" t="s">
        <v>4273</v>
      </c>
      <c r="C7245" t="s">
        <v>40201</v>
      </c>
      <c r="D7245" t="s">
        <v>40203</v>
      </c>
      <c r="E7245">
        <v>18</v>
      </c>
      <c r="F7245" t="s">
        <v>20969</v>
      </c>
      <c r="G7245">
        <v>2</v>
      </c>
      <c r="H7245">
        <f>COUNTIF(B:B,Query1[[#This Row],[ArticleCode]])</f>
        <v>2</v>
      </c>
      <c r="I7245" t="e">
        <f>VLOOKUP(Query1[[#This Row],[ArticleCode]],#REF!,1,FALSE)</f>
        <v>#REF!</v>
      </c>
      <c r="J7245" t="str">
        <f>CONCATENATE(Query1[[#This Row],[EANCode]]," - ",Query1[[#This Row],[Quantity]],Query1[[#This Row],[UnitCode]]," - ",Query1[[#This Row],[UNIT in SAP]])</f>
        <v>5413470291826 - 18STK - CAR</v>
      </c>
      <c r="K7245" t="s">
        <v>20984</v>
      </c>
    </row>
    <row r="7246" spans="1:11" x14ac:dyDescent="0.2">
      <c r="A7246" t="str">
        <f>CONCATENATE(Query1[[#This Row],[ArticleCode]],"_",Query1[[#This Row],[countif]])</f>
        <v>01046216_1</v>
      </c>
      <c r="B7246" t="s">
        <v>4275</v>
      </c>
      <c r="C7246" t="s">
        <v>40204</v>
      </c>
      <c r="D7246" t="s">
        <v>40205</v>
      </c>
      <c r="E7246">
        <v>1</v>
      </c>
      <c r="F7246" t="s">
        <v>20969</v>
      </c>
      <c r="G7246">
        <v>1</v>
      </c>
      <c r="H7246">
        <f>COUNTIF(B:B,Query1[[#This Row],[ArticleCode]])</f>
        <v>2</v>
      </c>
      <c r="I7246" t="e">
        <f>VLOOKUP(Query1[[#This Row],[ArticleCode]],#REF!,1,FALSE)</f>
        <v>#REF!</v>
      </c>
      <c r="J7246" t="str">
        <f>CONCATENATE(Query1[[#This Row],[EANCode]]," - ",Query1[[#This Row],[Quantity]],Query1[[#This Row],[UnitCode]]," - ",Query1[[#This Row],[UNIT in SAP]])</f>
        <v>5413470278018 - 1STK - PC</v>
      </c>
      <c r="K7246" t="s">
        <v>21015</v>
      </c>
    </row>
    <row r="7247" spans="1:11" x14ac:dyDescent="0.2">
      <c r="A7247" t="str">
        <f>CONCATENATE(Query1[[#This Row],[ArticleCode]],"_",Query1[[#This Row],[countif]])</f>
        <v>01046216_2</v>
      </c>
      <c r="B7247" t="s">
        <v>4275</v>
      </c>
      <c r="C7247" t="s">
        <v>40204</v>
      </c>
      <c r="D7247" t="s">
        <v>40206</v>
      </c>
      <c r="E7247">
        <v>18</v>
      </c>
      <c r="F7247" t="s">
        <v>20969</v>
      </c>
      <c r="G7247">
        <v>2</v>
      </c>
      <c r="H7247">
        <f>COUNTIF(B:B,Query1[[#This Row],[ArticleCode]])</f>
        <v>2</v>
      </c>
      <c r="I7247" t="e">
        <f>VLOOKUP(Query1[[#This Row],[ArticleCode]],#REF!,1,FALSE)</f>
        <v>#REF!</v>
      </c>
      <c r="J7247" t="str">
        <f>CONCATENATE(Query1[[#This Row],[EANCode]]," - ",Query1[[#This Row],[Quantity]],Query1[[#This Row],[UnitCode]]," - ",Query1[[#This Row],[UNIT in SAP]])</f>
        <v>5413470291833 - 18STK - CAR</v>
      </c>
      <c r="K7247" t="s">
        <v>20984</v>
      </c>
    </row>
    <row r="7248" spans="1:11" hidden="1" x14ac:dyDescent="0.2">
      <c r="A7248" t="str">
        <f>CONCATENATE(Query1[[#This Row],[ArticleCode]],"_",Query1[[#This Row],[countif]])</f>
        <v>03000031_1</v>
      </c>
      <c r="B7248" t="s">
        <v>40207</v>
      </c>
      <c r="C7248" t="s">
        <v>40208</v>
      </c>
      <c r="D7248" t="s">
        <v>40209</v>
      </c>
      <c r="E7248">
        <v>50</v>
      </c>
      <c r="F7248" t="s">
        <v>23232</v>
      </c>
      <c r="G7248">
        <v>1</v>
      </c>
      <c r="H7248">
        <f>COUNTIF(B:B,Query1[[#This Row],[ArticleCode]])</f>
        <v>2</v>
      </c>
      <c r="I7248" t="e">
        <f>VLOOKUP(Query1[[#This Row],[ArticleCode]],#REF!,1,FALSE)</f>
        <v>#REF!</v>
      </c>
      <c r="J7248" t="str">
        <f>CONCATENATE(Query1[[#This Row],[EANCode]]," - ",Query1[[#This Row],[Quantity]],Query1[[#This Row],[UnitCode]]," - ",Query1[[#This Row],[UNIT in SAP]])</f>
        <v xml:space="preserve">5413470035284 - 50ST  - </v>
      </c>
    </row>
    <row r="7249" spans="1:11" hidden="1" x14ac:dyDescent="0.2">
      <c r="A7249" t="str">
        <f>CONCATENATE(Query1[[#This Row],[ArticleCode]],"_",Query1[[#This Row],[countif]])</f>
        <v>03000031_2</v>
      </c>
      <c r="B7249" t="s">
        <v>40207</v>
      </c>
      <c r="C7249" t="s">
        <v>40208</v>
      </c>
      <c r="D7249" t="s">
        <v>40210</v>
      </c>
      <c r="E7249">
        <v>50</v>
      </c>
      <c r="F7249" t="s">
        <v>20969</v>
      </c>
      <c r="G7249">
        <v>2</v>
      </c>
      <c r="H7249">
        <f>COUNTIF(B:B,Query1[[#This Row],[ArticleCode]])</f>
        <v>2</v>
      </c>
      <c r="I7249" t="e">
        <f>VLOOKUP(Query1[[#This Row],[ArticleCode]],#REF!,1,FALSE)</f>
        <v>#REF!</v>
      </c>
      <c r="J7249" t="str">
        <f>CONCATENATE(Query1[[#This Row],[EANCode]]," - ",Query1[[#This Row],[Quantity]],Query1[[#This Row],[UnitCode]]," - ",Query1[[#This Row],[UNIT in SAP]])</f>
        <v xml:space="preserve">5413470035017 - 50STK - </v>
      </c>
    </row>
    <row r="7250" spans="1:11" hidden="1" x14ac:dyDescent="0.2">
      <c r="A7250" t="str">
        <f>CONCATENATE(Query1[[#This Row],[ArticleCode]],"_",Query1[[#This Row],[countif]])</f>
        <v>03000131_1</v>
      </c>
      <c r="B7250" t="s">
        <v>40211</v>
      </c>
      <c r="C7250" t="s">
        <v>40212</v>
      </c>
      <c r="D7250" t="s">
        <v>40213</v>
      </c>
      <c r="E7250">
        <v>50</v>
      </c>
      <c r="F7250" t="s">
        <v>23232</v>
      </c>
      <c r="G7250">
        <v>1</v>
      </c>
      <c r="H7250">
        <f>COUNTIF(B:B,Query1[[#This Row],[ArticleCode]])</f>
        <v>2</v>
      </c>
      <c r="I7250" t="e">
        <f>VLOOKUP(Query1[[#This Row],[ArticleCode]],#REF!,1,FALSE)</f>
        <v>#REF!</v>
      </c>
      <c r="J7250" t="str">
        <f>CONCATENATE(Query1[[#This Row],[EANCode]]," - ",Query1[[#This Row],[Quantity]],Query1[[#This Row],[UnitCode]]," - ",Query1[[#This Row],[UNIT in SAP]])</f>
        <v xml:space="preserve">5413470035345 - 50ST  - </v>
      </c>
    </row>
    <row r="7251" spans="1:11" hidden="1" x14ac:dyDescent="0.2">
      <c r="A7251" t="str">
        <f>CONCATENATE(Query1[[#This Row],[ArticleCode]],"_",Query1[[#This Row],[countif]])</f>
        <v>03000131_2</v>
      </c>
      <c r="B7251" t="s">
        <v>40211</v>
      </c>
      <c r="C7251" t="s">
        <v>40212</v>
      </c>
      <c r="D7251" t="s">
        <v>40214</v>
      </c>
      <c r="E7251">
        <v>50</v>
      </c>
      <c r="F7251" t="s">
        <v>20969</v>
      </c>
      <c r="G7251">
        <v>2</v>
      </c>
      <c r="H7251">
        <f>COUNTIF(B:B,Query1[[#This Row],[ArticleCode]])</f>
        <v>2</v>
      </c>
      <c r="I7251" t="e">
        <f>VLOOKUP(Query1[[#This Row],[ArticleCode]],#REF!,1,FALSE)</f>
        <v>#REF!</v>
      </c>
      <c r="J7251" t="str">
        <f>CONCATENATE(Query1[[#This Row],[EANCode]]," - ",Query1[[#This Row],[Quantity]],Query1[[#This Row],[UnitCode]]," - ",Query1[[#This Row],[UNIT in SAP]])</f>
        <v xml:space="preserve">5413470021423 - 50STK - </v>
      </c>
    </row>
    <row r="7252" spans="1:11" hidden="1" x14ac:dyDescent="0.2">
      <c r="A7252" t="str">
        <f>CONCATENATE(Query1[[#This Row],[ArticleCode]],"_",Query1[[#This Row],[countif]])</f>
        <v>03000331_1</v>
      </c>
      <c r="B7252" t="s">
        <v>40215</v>
      </c>
      <c r="C7252" t="s">
        <v>40216</v>
      </c>
      <c r="D7252" t="s">
        <v>40217</v>
      </c>
      <c r="E7252">
        <v>50</v>
      </c>
      <c r="F7252" t="s">
        <v>23232</v>
      </c>
      <c r="G7252">
        <v>1</v>
      </c>
      <c r="H7252">
        <f>COUNTIF(B:B,Query1[[#This Row],[ArticleCode]])</f>
        <v>2</v>
      </c>
      <c r="I7252" t="e">
        <f>VLOOKUP(Query1[[#This Row],[ArticleCode]],#REF!,1,FALSE)</f>
        <v>#REF!</v>
      </c>
      <c r="J7252" t="str">
        <f>CONCATENATE(Query1[[#This Row],[EANCode]]," - ",Query1[[#This Row],[Quantity]],Query1[[#This Row],[UnitCode]]," - ",Query1[[#This Row],[UNIT in SAP]])</f>
        <v xml:space="preserve">5413470035321 - 50ST  - </v>
      </c>
    </row>
    <row r="7253" spans="1:11" hidden="1" x14ac:dyDescent="0.2">
      <c r="A7253" t="str">
        <f>CONCATENATE(Query1[[#This Row],[ArticleCode]],"_",Query1[[#This Row],[countif]])</f>
        <v>03000331_2</v>
      </c>
      <c r="B7253" t="s">
        <v>40215</v>
      </c>
      <c r="C7253" t="s">
        <v>40216</v>
      </c>
      <c r="D7253" t="s">
        <v>40218</v>
      </c>
      <c r="E7253">
        <v>50</v>
      </c>
      <c r="F7253" t="s">
        <v>20969</v>
      </c>
      <c r="G7253">
        <v>2</v>
      </c>
      <c r="H7253">
        <f>COUNTIF(B:B,Query1[[#This Row],[ArticleCode]])</f>
        <v>2</v>
      </c>
      <c r="I7253" t="e">
        <f>VLOOKUP(Query1[[#This Row],[ArticleCode]],#REF!,1,FALSE)</f>
        <v>#REF!</v>
      </c>
      <c r="J7253" t="str">
        <f>CONCATENATE(Query1[[#This Row],[EANCode]]," - ",Query1[[#This Row],[Quantity]],Query1[[#This Row],[UnitCode]]," - ",Query1[[#This Row],[UNIT in SAP]])</f>
        <v xml:space="preserve">5413470021430 - 50STK - </v>
      </c>
    </row>
    <row r="7254" spans="1:11" hidden="1" x14ac:dyDescent="0.2">
      <c r="A7254" t="str">
        <f>CONCATENATE(Query1[[#This Row],[ArticleCode]],"_",Query1[[#This Row],[countif]])</f>
        <v>03000641_1</v>
      </c>
      <c r="B7254" t="s">
        <v>40219</v>
      </c>
      <c r="C7254" t="s">
        <v>40220</v>
      </c>
      <c r="D7254" t="s">
        <v>40221</v>
      </c>
      <c r="E7254">
        <v>50</v>
      </c>
      <c r="F7254" t="s">
        <v>23232</v>
      </c>
      <c r="G7254">
        <v>1</v>
      </c>
      <c r="H7254">
        <f>COUNTIF(B:B,Query1[[#This Row],[ArticleCode]])</f>
        <v>2</v>
      </c>
      <c r="I7254" t="e">
        <f>VLOOKUP(Query1[[#This Row],[ArticleCode]],#REF!,1,FALSE)</f>
        <v>#REF!</v>
      </c>
      <c r="J7254" t="str">
        <f>CONCATENATE(Query1[[#This Row],[EANCode]]," - ",Query1[[#This Row],[Quantity]],Query1[[#This Row],[UnitCode]]," - ",Query1[[#This Row],[UNIT in SAP]])</f>
        <v xml:space="preserve">5413470035314 - 50ST  - </v>
      </c>
    </row>
    <row r="7255" spans="1:11" hidden="1" x14ac:dyDescent="0.2">
      <c r="A7255" t="str">
        <f>CONCATENATE(Query1[[#This Row],[ArticleCode]],"_",Query1[[#This Row],[countif]])</f>
        <v>03000641_2</v>
      </c>
      <c r="B7255" t="s">
        <v>40219</v>
      </c>
      <c r="C7255" t="s">
        <v>40220</v>
      </c>
      <c r="D7255" t="s">
        <v>40222</v>
      </c>
      <c r="E7255">
        <v>50</v>
      </c>
      <c r="F7255" t="s">
        <v>20969</v>
      </c>
      <c r="G7255">
        <v>2</v>
      </c>
      <c r="H7255">
        <f>COUNTIF(B:B,Query1[[#This Row],[ArticleCode]])</f>
        <v>2</v>
      </c>
      <c r="I7255" t="e">
        <f>VLOOKUP(Query1[[#This Row],[ArticleCode]],#REF!,1,FALSE)</f>
        <v>#REF!</v>
      </c>
      <c r="J7255" t="str">
        <f>CONCATENATE(Query1[[#This Row],[EANCode]]," - ",Query1[[#This Row],[Quantity]],Query1[[#This Row],[UnitCode]]," - ",Query1[[#This Row],[UNIT in SAP]])</f>
        <v xml:space="preserve">5413470021447 - 50STK - </v>
      </c>
    </row>
    <row r="7256" spans="1:11" hidden="1" x14ac:dyDescent="0.2">
      <c r="A7256" t="str">
        <f>CONCATENATE(Query1[[#This Row],[ArticleCode]],"_",Query1[[#This Row],[countif]])</f>
        <v>03000831_1</v>
      </c>
      <c r="B7256" t="s">
        <v>40223</v>
      </c>
      <c r="C7256" t="s">
        <v>40224</v>
      </c>
      <c r="D7256" t="s">
        <v>40225</v>
      </c>
      <c r="E7256">
        <v>50</v>
      </c>
      <c r="F7256" t="s">
        <v>23232</v>
      </c>
      <c r="G7256">
        <v>1</v>
      </c>
      <c r="H7256">
        <f>COUNTIF(B:B,Query1[[#This Row],[ArticleCode]])</f>
        <v>2</v>
      </c>
      <c r="I7256" t="e">
        <f>VLOOKUP(Query1[[#This Row],[ArticleCode]],#REF!,1,FALSE)</f>
        <v>#REF!</v>
      </c>
      <c r="J7256" t="str">
        <f>CONCATENATE(Query1[[#This Row],[EANCode]]," - ",Query1[[#This Row],[Quantity]],Query1[[#This Row],[UnitCode]]," - ",Query1[[#This Row],[UNIT in SAP]])</f>
        <v xml:space="preserve">5413470035338 - 50ST  - </v>
      </c>
    </row>
    <row r="7257" spans="1:11" hidden="1" x14ac:dyDescent="0.2">
      <c r="A7257" t="str">
        <f>CONCATENATE(Query1[[#This Row],[ArticleCode]],"_",Query1[[#This Row],[countif]])</f>
        <v>03000831_2</v>
      </c>
      <c r="B7257" t="s">
        <v>40223</v>
      </c>
      <c r="C7257" t="s">
        <v>40224</v>
      </c>
      <c r="D7257" t="s">
        <v>40226</v>
      </c>
      <c r="E7257">
        <v>50</v>
      </c>
      <c r="F7257" t="s">
        <v>20969</v>
      </c>
      <c r="G7257">
        <v>2</v>
      </c>
      <c r="H7257">
        <f>COUNTIF(B:B,Query1[[#This Row],[ArticleCode]])</f>
        <v>2</v>
      </c>
      <c r="I7257" t="e">
        <f>VLOOKUP(Query1[[#This Row],[ArticleCode]],#REF!,1,FALSE)</f>
        <v>#REF!</v>
      </c>
      <c r="J7257" t="str">
        <f>CONCATENATE(Query1[[#This Row],[EANCode]]," - ",Query1[[#This Row],[Quantity]],Query1[[#This Row],[UnitCode]]," - ",Query1[[#This Row],[UNIT in SAP]])</f>
        <v xml:space="preserve">5413470021454 - 50STK - </v>
      </c>
    </row>
    <row r="7258" spans="1:11" x14ac:dyDescent="0.2">
      <c r="A7258" t="str">
        <f>CONCATENATE(Query1[[#This Row],[ArticleCode]],"_",Query1[[#This Row],[countif]])</f>
        <v>03810041_1</v>
      </c>
      <c r="B7258" t="s">
        <v>4284</v>
      </c>
      <c r="C7258" t="s">
        <v>40227</v>
      </c>
      <c r="D7258" t="s">
        <v>40228</v>
      </c>
      <c r="E7258">
        <v>1</v>
      </c>
      <c r="F7258" t="s">
        <v>20969</v>
      </c>
      <c r="G7258">
        <v>1</v>
      </c>
      <c r="H7258">
        <f>COUNTIF(B:B,Query1[[#This Row],[ArticleCode]])</f>
        <v>2</v>
      </c>
      <c r="I7258" t="e">
        <f>VLOOKUP(Query1[[#This Row],[ArticleCode]],#REF!,1,FALSE)</f>
        <v>#REF!</v>
      </c>
      <c r="J7258" t="str">
        <f>CONCATENATE(Query1[[#This Row],[EANCode]]," - ",Query1[[#This Row],[Quantity]],Query1[[#This Row],[UnitCode]]," - ",Query1[[#This Row],[UNIT in SAP]])</f>
        <v>5413470279275 - 1STK - PC</v>
      </c>
      <c r="K7258" t="s">
        <v>21015</v>
      </c>
    </row>
    <row r="7259" spans="1:11" x14ac:dyDescent="0.2">
      <c r="A7259" t="str">
        <f>CONCATENATE(Query1[[#This Row],[ArticleCode]],"_",Query1[[#This Row],[countif]])</f>
        <v>03810041_2</v>
      </c>
      <c r="B7259" t="s">
        <v>4284</v>
      </c>
      <c r="C7259" t="s">
        <v>40227</v>
      </c>
      <c r="D7259" t="s">
        <v>40229</v>
      </c>
      <c r="E7259">
        <v>10</v>
      </c>
      <c r="F7259" t="s">
        <v>20969</v>
      </c>
      <c r="G7259">
        <v>2</v>
      </c>
      <c r="H7259">
        <f>COUNTIF(B:B,Query1[[#This Row],[ArticleCode]])</f>
        <v>2</v>
      </c>
      <c r="I7259" t="e">
        <f>VLOOKUP(Query1[[#This Row],[ArticleCode]],#REF!,1,FALSE)</f>
        <v>#REF!</v>
      </c>
      <c r="J7259" t="str">
        <f>CONCATENATE(Query1[[#This Row],[EANCode]]," - ",Query1[[#This Row],[Quantity]],Query1[[#This Row],[UnitCode]]," - ",Query1[[#This Row],[UNIT in SAP]])</f>
        <v>5413470250830 - 10STK - CAR</v>
      </c>
      <c r="K7259" t="s">
        <v>20984</v>
      </c>
    </row>
    <row r="7260" spans="1:11" x14ac:dyDescent="0.2">
      <c r="A7260" t="str">
        <f>CONCATENATE(Query1[[#This Row],[ArticleCode]],"_",Query1[[#This Row],[countif]])</f>
        <v>03810047_1</v>
      </c>
      <c r="B7260" t="s">
        <v>4288</v>
      </c>
      <c r="C7260" t="s">
        <v>40230</v>
      </c>
      <c r="D7260" t="s">
        <v>40231</v>
      </c>
      <c r="E7260">
        <v>1</v>
      </c>
      <c r="F7260" t="s">
        <v>20969</v>
      </c>
      <c r="G7260">
        <v>1</v>
      </c>
      <c r="H7260">
        <f>COUNTIF(B:B,Query1[[#This Row],[ArticleCode]])</f>
        <v>2</v>
      </c>
      <c r="I7260" t="e">
        <f>VLOOKUP(Query1[[#This Row],[ArticleCode]],#REF!,1,FALSE)</f>
        <v>#REF!</v>
      </c>
      <c r="J7260" t="str">
        <f>CONCATENATE(Query1[[#This Row],[EANCode]]," - ",Query1[[#This Row],[Quantity]],Query1[[#This Row],[UnitCode]]," - ",Query1[[#This Row],[UNIT in SAP]])</f>
        <v>5413470261027 - 1STK - PC</v>
      </c>
      <c r="K7260" t="s">
        <v>21015</v>
      </c>
    </row>
    <row r="7261" spans="1:11" x14ac:dyDescent="0.2">
      <c r="A7261" t="str">
        <f>CONCATENATE(Query1[[#This Row],[ArticleCode]],"_",Query1[[#This Row],[countif]])</f>
        <v>03810047_2</v>
      </c>
      <c r="B7261" t="s">
        <v>4288</v>
      </c>
      <c r="C7261" t="s">
        <v>40230</v>
      </c>
      <c r="D7261" t="s">
        <v>40232</v>
      </c>
      <c r="E7261">
        <v>10</v>
      </c>
      <c r="F7261" t="s">
        <v>20969</v>
      </c>
      <c r="G7261">
        <v>2</v>
      </c>
      <c r="H7261">
        <f>COUNTIF(B:B,Query1[[#This Row],[ArticleCode]])</f>
        <v>2</v>
      </c>
      <c r="I7261" t="e">
        <f>VLOOKUP(Query1[[#This Row],[ArticleCode]],#REF!,1,FALSE)</f>
        <v>#REF!</v>
      </c>
      <c r="J7261" t="str">
        <f>CONCATENATE(Query1[[#This Row],[EANCode]]," - ",Query1[[#This Row],[Quantity]],Query1[[#This Row],[UnitCode]]," - ",Query1[[#This Row],[UNIT in SAP]])</f>
        <v>5413470250854 - 10STK - CAR</v>
      </c>
      <c r="K7261" t="s">
        <v>20984</v>
      </c>
    </row>
    <row r="7262" spans="1:11" x14ac:dyDescent="0.2">
      <c r="A7262" t="str">
        <f>CONCATENATE(Query1[[#This Row],[ArticleCode]],"_",Query1[[#This Row],[countif]])</f>
        <v>03810057_1</v>
      </c>
      <c r="B7262" t="s">
        <v>4294</v>
      </c>
      <c r="C7262" t="s">
        <v>40233</v>
      </c>
      <c r="D7262" t="s">
        <v>40234</v>
      </c>
      <c r="E7262">
        <v>1</v>
      </c>
      <c r="F7262" t="s">
        <v>20969</v>
      </c>
      <c r="G7262">
        <v>1</v>
      </c>
      <c r="H7262">
        <f>COUNTIF(B:B,Query1[[#This Row],[ArticleCode]])</f>
        <v>2</v>
      </c>
      <c r="I7262" t="e">
        <f>VLOOKUP(Query1[[#This Row],[ArticleCode]],#REF!,1,FALSE)</f>
        <v>#REF!</v>
      </c>
      <c r="J7262" t="str">
        <f>CONCATENATE(Query1[[#This Row],[EANCode]]," - ",Query1[[#This Row],[Quantity]],Query1[[#This Row],[UnitCode]]," - ",Query1[[#This Row],[UNIT in SAP]])</f>
        <v>5413470284552 - 1STK - PC</v>
      </c>
      <c r="K7262" t="s">
        <v>21015</v>
      </c>
    </row>
    <row r="7263" spans="1:11" x14ac:dyDescent="0.2">
      <c r="A7263" t="str">
        <f>CONCATENATE(Query1[[#This Row],[ArticleCode]],"_",Query1[[#This Row],[countif]])</f>
        <v>03810057_2</v>
      </c>
      <c r="B7263" t="s">
        <v>4294</v>
      </c>
      <c r="C7263" t="s">
        <v>40233</v>
      </c>
      <c r="D7263" t="s">
        <v>40235</v>
      </c>
      <c r="E7263">
        <v>10</v>
      </c>
      <c r="F7263" t="s">
        <v>20969</v>
      </c>
      <c r="G7263">
        <v>2</v>
      </c>
      <c r="H7263">
        <f>COUNTIF(B:B,Query1[[#This Row],[ArticleCode]])</f>
        <v>2</v>
      </c>
      <c r="I7263" t="e">
        <f>VLOOKUP(Query1[[#This Row],[ArticleCode]],#REF!,1,FALSE)</f>
        <v>#REF!</v>
      </c>
      <c r="J7263" t="str">
        <f>CONCATENATE(Query1[[#This Row],[EANCode]]," - ",Query1[[#This Row],[Quantity]],Query1[[#This Row],[UnitCode]]," - ",Query1[[#This Row],[UNIT in SAP]])</f>
        <v>5413470250885 - 10STK - CAR</v>
      </c>
      <c r="K7263" t="s">
        <v>20984</v>
      </c>
    </row>
    <row r="7264" spans="1:11" x14ac:dyDescent="0.2">
      <c r="A7264" t="str">
        <f>CONCATENATE(Query1[[#This Row],[ArticleCode]],"_",Query1[[#This Row],[countif]])</f>
        <v>03810201_1</v>
      </c>
      <c r="B7264" t="s">
        <v>4296</v>
      </c>
      <c r="C7264" t="s">
        <v>40236</v>
      </c>
      <c r="D7264" t="s">
        <v>40237</v>
      </c>
      <c r="E7264">
        <v>1</v>
      </c>
      <c r="F7264" t="s">
        <v>20969</v>
      </c>
      <c r="G7264">
        <v>1</v>
      </c>
      <c r="H7264">
        <f>COUNTIF(B:B,Query1[[#This Row],[ArticleCode]])</f>
        <v>2</v>
      </c>
      <c r="I7264" t="e">
        <f>VLOOKUP(Query1[[#This Row],[ArticleCode]],#REF!,1,FALSE)</f>
        <v>#REF!</v>
      </c>
      <c r="J7264" t="str">
        <f>CONCATENATE(Query1[[#This Row],[EANCode]]," - ",Query1[[#This Row],[Quantity]],Query1[[#This Row],[UnitCode]]," - ",Query1[[#This Row],[UNIT in SAP]])</f>
        <v>5413470284569 - 1STK - PC</v>
      </c>
      <c r="K7264" t="s">
        <v>21015</v>
      </c>
    </row>
    <row r="7265" spans="1:11" x14ac:dyDescent="0.2">
      <c r="A7265" t="str">
        <f>CONCATENATE(Query1[[#This Row],[ArticleCode]],"_",Query1[[#This Row],[countif]])</f>
        <v>03810201_2</v>
      </c>
      <c r="B7265" t="s">
        <v>4296</v>
      </c>
      <c r="C7265" t="s">
        <v>40236</v>
      </c>
      <c r="D7265" t="s">
        <v>40238</v>
      </c>
      <c r="E7265">
        <v>10</v>
      </c>
      <c r="F7265" t="s">
        <v>20969</v>
      </c>
      <c r="G7265">
        <v>2</v>
      </c>
      <c r="H7265">
        <f>COUNTIF(B:B,Query1[[#This Row],[ArticleCode]])</f>
        <v>2</v>
      </c>
      <c r="I7265" t="e">
        <f>VLOOKUP(Query1[[#This Row],[ArticleCode]],#REF!,1,FALSE)</f>
        <v>#REF!</v>
      </c>
      <c r="J7265" t="str">
        <f>CONCATENATE(Query1[[#This Row],[EANCode]]," - ",Query1[[#This Row],[Quantity]],Query1[[#This Row],[UnitCode]]," - ",Query1[[#This Row],[UNIT in SAP]])</f>
        <v>5413470250892 - 10STK - CAR</v>
      </c>
      <c r="K7265" t="s">
        <v>20984</v>
      </c>
    </row>
    <row r="7266" spans="1:11" x14ac:dyDescent="0.2">
      <c r="A7266" t="str">
        <f>CONCATENATE(Query1[[#This Row],[ArticleCode]],"_",Query1[[#This Row],[countif]])</f>
        <v>03810206_1</v>
      </c>
      <c r="B7266" t="s">
        <v>4298</v>
      </c>
      <c r="C7266" t="s">
        <v>40239</v>
      </c>
      <c r="D7266" t="s">
        <v>40240</v>
      </c>
      <c r="E7266">
        <v>1</v>
      </c>
      <c r="F7266" t="s">
        <v>20969</v>
      </c>
      <c r="G7266">
        <v>1</v>
      </c>
      <c r="H7266">
        <f>COUNTIF(B:B,Query1[[#This Row],[ArticleCode]])</f>
        <v>2</v>
      </c>
      <c r="I7266" t="e">
        <f>VLOOKUP(Query1[[#This Row],[ArticleCode]],#REF!,1,FALSE)</f>
        <v>#REF!</v>
      </c>
      <c r="J7266" t="str">
        <f>CONCATENATE(Query1[[#This Row],[EANCode]]," - ",Query1[[#This Row],[Quantity]],Query1[[#This Row],[UnitCode]]," - ",Query1[[#This Row],[UNIT in SAP]])</f>
        <v>5413470284576 - 1STK - PC</v>
      </c>
      <c r="K7266" t="s">
        <v>21015</v>
      </c>
    </row>
    <row r="7267" spans="1:11" x14ac:dyDescent="0.2">
      <c r="A7267" t="str">
        <f>CONCATENATE(Query1[[#This Row],[ArticleCode]],"_",Query1[[#This Row],[countif]])</f>
        <v>03810206_2</v>
      </c>
      <c r="B7267" t="s">
        <v>4298</v>
      </c>
      <c r="C7267" t="s">
        <v>40239</v>
      </c>
      <c r="D7267" t="s">
        <v>40241</v>
      </c>
      <c r="E7267">
        <v>10</v>
      </c>
      <c r="F7267" t="s">
        <v>20969</v>
      </c>
      <c r="G7267">
        <v>2</v>
      </c>
      <c r="H7267">
        <f>COUNTIF(B:B,Query1[[#This Row],[ArticleCode]])</f>
        <v>2</v>
      </c>
      <c r="I7267" t="e">
        <f>VLOOKUP(Query1[[#This Row],[ArticleCode]],#REF!,1,FALSE)</f>
        <v>#REF!</v>
      </c>
      <c r="J7267" t="str">
        <f>CONCATENATE(Query1[[#This Row],[EANCode]]," - ",Query1[[#This Row],[Quantity]],Query1[[#This Row],[UnitCode]]," - ",Query1[[#This Row],[UNIT in SAP]])</f>
        <v>5413470250908 - 10STK - CAR</v>
      </c>
      <c r="K7267" t="s">
        <v>20984</v>
      </c>
    </row>
    <row r="7268" spans="1:11" hidden="1" x14ac:dyDescent="0.2">
      <c r="A7268" t="str">
        <f>CONCATENATE(Query1[[#This Row],[ArticleCode]],"_",Query1[[#This Row],[countif]])</f>
        <v>03811053_1</v>
      </c>
      <c r="B7268" t="s">
        <v>40242</v>
      </c>
      <c r="C7268" t="s">
        <v>40243</v>
      </c>
      <c r="D7268" t="s">
        <v>40244</v>
      </c>
      <c r="E7268">
        <v>1</v>
      </c>
      <c r="F7268" t="s">
        <v>20969</v>
      </c>
      <c r="G7268">
        <v>1</v>
      </c>
      <c r="H7268">
        <f>COUNTIF(B:B,Query1[[#This Row],[ArticleCode]])</f>
        <v>2</v>
      </c>
      <c r="I7268" t="e">
        <f>VLOOKUP(Query1[[#This Row],[ArticleCode]],#REF!,1,FALSE)</f>
        <v>#REF!</v>
      </c>
      <c r="J7268" t="str">
        <f>CONCATENATE(Query1[[#This Row],[EANCode]]," - ",Query1[[#This Row],[Quantity]],Query1[[#This Row],[UnitCode]]," - ",Query1[[#This Row],[UNIT in SAP]])</f>
        <v xml:space="preserve">5413470284705 - 1STK - </v>
      </c>
    </row>
    <row r="7269" spans="1:11" hidden="1" x14ac:dyDescent="0.2">
      <c r="A7269" t="str">
        <f>CONCATENATE(Query1[[#This Row],[ArticleCode]],"_",Query1[[#This Row],[countif]])</f>
        <v>03811053_2</v>
      </c>
      <c r="B7269" t="s">
        <v>40242</v>
      </c>
      <c r="C7269" t="s">
        <v>40243</v>
      </c>
      <c r="D7269" t="s">
        <v>40245</v>
      </c>
      <c r="E7269">
        <v>10</v>
      </c>
      <c r="F7269" t="s">
        <v>20969</v>
      </c>
      <c r="G7269">
        <v>2</v>
      </c>
      <c r="H7269">
        <f>COUNTIF(B:B,Query1[[#This Row],[ArticleCode]])</f>
        <v>2</v>
      </c>
      <c r="I7269" t="e">
        <f>VLOOKUP(Query1[[#This Row],[ArticleCode]],#REF!,1,FALSE)</f>
        <v>#REF!</v>
      </c>
      <c r="J7269" t="str">
        <f>CONCATENATE(Query1[[#This Row],[EANCode]]," - ",Query1[[#This Row],[Quantity]],Query1[[#This Row],[UnitCode]]," - ",Query1[[#This Row],[UNIT in SAP]])</f>
        <v xml:space="preserve">5413470251066 - 10STK - </v>
      </c>
    </row>
    <row r="7270" spans="1:11" hidden="1" x14ac:dyDescent="0.2">
      <c r="A7270" t="str">
        <f>CONCATENATE(Query1[[#This Row],[ArticleCode]],"_",Query1[[#This Row],[countif]])</f>
        <v>03811103_1</v>
      </c>
      <c r="B7270" t="s">
        <v>40246</v>
      </c>
      <c r="C7270" t="s">
        <v>40247</v>
      </c>
      <c r="D7270" t="s">
        <v>40248</v>
      </c>
      <c r="E7270">
        <v>1</v>
      </c>
      <c r="F7270" t="s">
        <v>20969</v>
      </c>
      <c r="G7270">
        <v>1</v>
      </c>
      <c r="H7270">
        <f>COUNTIF(B:B,Query1[[#This Row],[ArticleCode]])</f>
        <v>2</v>
      </c>
      <c r="I7270" t="e">
        <f>VLOOKUP(Query1[[#This Row],[ArticleCode]],#REF!,1,FALSE)</f>
        <v>#REF!</v>
      </c>
      <c r="J7270" t="str">
        <f>CONCATENATE(Query1[[#This Row],[EANCode]]," - ",Query1[[#This Row],[Quantity]],Query1[[#This Row],[UnitCode]]," - ",Query1[[#This Row],[UNIT in SAP]])</f>
        <v xml:space="preserve">5413470285399 - 1STK - </v>
      </c>
    </row>
    <row r="7271" spans="1:11" hidden="1" x14ac:dyDescent="0.2">
      <c r="A7271" t="str">
        <f>CONCATENATE(Query1[[#This Row],[ArticleCode]],"_",Query1[[#This Row],[countif]])</f>
        <v>03811103_2</v>
      </c>
      <c r="B7271" t="s">
        <v>40246</v>
      </c>
      <c r="C7271" t="s">
        <v>40247</v>
      </c>
      <c r="D7271" t="s">
        <v>40249</v>
      </c>
      <c r="E7271">
        <v>10</v>
      </c>
      <c r="F7271" t="s">
        <v>20969</v>
      </c>
      <c r="G7271">
        <v>2</v>
      </c>
      <c r="H7271">
        <f>COUNTIF(B:B,Query1[[#This Row],[ArticleCode]])</f>
        <v>2</v>
      </c>
      <c r="I7271" t="e">
        <f>VLOOKUP(Query1[[#This Row],[ArticleCode]],#REF!,1,FALSE)</f>
        <v>#REF!</v>
      </c>
      <c r="J7271" t="str">
        <f>CONCATENATE(Query1[[#This Row],[EANCode]]," - ",Query1[[#This Row],[Quantity]],Query1[[#This Row],[UnitCode]]," - ",Query1[[#This Row],[UNIT in SAP]])</f>
        <v xml:space="preserve">5413470251165 - 10STK - </v>
      </c>
    </row>
    <row r="7272" spans="1:11" x14ac:dyDescent="0.2">
      <c r="A7272" t="str">
        <f>CONCATENATE(Query1[[#This Row],[ArticleCode]],"_",Query1[[#This Row],[countif]])</f>
        <v>03811106_1</v>
      </c>
      <c r="B7272" t="s">
        <v>4364</v>
      </c>
      <c r="C7272" t="s">
        <v>40250</v>
      </c>
      <c r="D7272" t="s">
        <v>40251</v>
      </c>
      <c r="E7272">
        <v>1</v>
      </c>
      <c r="F7272" t="s">
        <v>20969</v>
      </c>
      <c r="G7272">
        <v>1</v>
      </c>
      <c r="H7272">
        <f>COUNTIF(B:B,Query1[[#This Row],[ArticleCode]])</f>
        <v>2</v>
      </c>
      <c r="I7272" t="e">
        <f>VLOOKUP(Query1[[#This Row],[ArticleCode]],#REF!,1,FALSE)</f>
        <v>#REF!</v>
      </c>
      <c r="J7272" t="str">
        <f>CONCATENATE(Query1[[#This Row],[EANCode]]," - ",Query1[[#This Row],[Quantity]],Query1[[#This Row],[UnitCode]]," - ",Query1[[#This Row],[UNIT in SAP]])</f>
        <v>5413470284804 - 1STK - PC</v>
      </c>
      <c r="K7272" t="s">
        <v>21015</v>
      </c>
    </row>
    <row r="7273" spans="1:11" x14ac:dyDescent="0.2">
      <c r="A7273" t="str">
        <f>CONCATENATE(Query1[[#This Row],[ArticleCode]],"_",Query1[[#This Row],[countif]])</f>
        <v>03811106_2</v>
      </c>
      <c r="B7273" t="s">
        <v>4364</v>
      </c>
      <c r="C7273" t="s">
        <v>40250</v>
      </c>
      <c r="D7273" t="s">
        <v>40252</v>
      </c>
      <c r="E7273">
        <v>10</v>
      </c>
      <c r="F7273" t="s">
        <v>20969</v>
      </c>
      <c r="G7273">
        <v>2</v>
      </c>
      <c r="H7273">
        <f>COUNTIF(B:B,Query1[[#This Row],[ArticleCode]])</f>
        <v>2</v>
      </c>
      <c r="I7273" t="e">
        <f>VLOOKUP(Query1[[#This Row],[ArticleCode]],#REF!,1,FALSE)</f>
        <v>#REF!</v>
      </c>
      <c r="J7273" t="str">
        <f>CONCATENATE(Query1[[#This Row],[EANCode]]," - ",Query1[[#This Row],[Quantity]],Query1[[#This Row],[UnitCode]]," - ",Query1[[#This Row],[UNIT in SAP]])</f>
        <v>5413470251172 - 10STK - CAR</v>
      </c>
      <c r="K7273" t="s">
        <v>20984</v>
      </c>
    </row>
    <row r="7274" spans="1:11" x14ac:dyDescent="0.2">
      <c r="A7274" t="str">
        <f>CONCATENATE(Query1[[#This Row],[ArticleCode]],"_",Query1[[#This Row],[countif]])</f>
        <v>03812047_1</v>
      </c>
      <c r="B7274" t="s">
        <v>4376</v>
      </c>
      <c r="C7274" t="s">
        <v>40253</v>
      </c>
      <c r="D7274" t="s">
        <v>40254</v>
      </c>
      <c r="E7274">
        <v>1</v>
      </c>
      <c r="F7274" t="s">
        <v>20969</v>
      </c>
      <c r="G7274">
        <v>1</v>
      </c>
      <c r="H7274">
        <f>COUNTIF(B:B,Query1[[#This Row],[ArticleCode]])</f>
        <v>2</v>
      </c>
      <c r="I7274" t="e">
        <f>VLOOKUP(Query1[[#This Row],[ArticleCode]],#REF!,1,FALSE)</f>
        <v>#REF!</v>
      </c>
      <c r="J7274" t="str">
        <f>CONCATENATE(Query1[[#This Row],[EANCode]]," - ",Query1[[#This Row],[Quantity]],Query1[[#This Row],[UnitCode]]," - ",Query1[[#This Row],[UNIT in SAP]])</f>
        <v>5413470284934 - 1STK - PC</v>
      </c>
      <c r="K7274" t="s">
        <v>21015</v>
      </c>
    </row>
    <row r="7275" spans="1:11" x14ac:dyDescent="0.2">
      <c r="A7275" t="str">
        <f>CONCATENATE(Query1[[#This Row],[ArticleCode]],"_",Query1[[#This Row],[countif]])</f>
        <v>03812047_2</v>
      </c>
      <c r="B7275" t="s">
        <v>4376</v>
      </c>
      <c r="C7275" t="s">
        <v>40253</v>
      </c>
      <c r="D7275" t="s">
        <v>40255</v>
      </c>
      <c r="E7275">
        <v>10</v>
      </c>
      <c r="F7275" t="s">
        <v>20969</v>
      </c>
      <c r="G7275">
        <v>2</v>
      </c>
      <c r="H7275">
        <f>COUNTIF(B:B,Query1[[#This Row],[ArticleCode]])</f>
        <v>2</v>
      </c>
      <c r="I7275" t="e">
        <f>VLOOKUP(Query1[[#This Row],[ArticleCode]],#REF!,1,FALSE)</f>
        <v>#REF!</v>
      </c>
      <c r="J7275" t="str">
        <f>CONCATENATE(Query1[[#This Row],[EANCode]]," - ",Query1[[#This Row],[Quantity]],Query1[[#This Row],[UnitCode]]," - ",Query1[[#This Row],[UNIT in SAP]])</f>
        <v>5413470251318 - 10STK - CAR</v>
      </c>
      <c r="K7275" t="s">
        <v>20984</v>
      </c>
    </row>
    <row r="7276" spans="1:11" x14ac:dyDescent="0.2">
      <c r="A7276" t="str">
        <f>CONCATENATE(Query1[[#This Row],[ArticleCode]],"_",Query1[[#This Row],[countif]])</f>
        <v>03812057_1</v>
      </c>
      <c r="B7276" t="s">
        <v>4382</v>
      </c>
      <c r="C7276" t="s">
        <v>40256</v>
      </c>
      <c r="D7276" t="s">
        <v>40257</v>
      </c>
      <c r="E7276">
        <v>1</v>
      </c>
      <c r="F7276" t="s">
        <v>20969</v>
      </c>
      <c r="G7276">
        <v>1</v>
      </c>
      <c r="H7276">
        <f>COUNTIF(B:B,Query1[[#This Row],[ArticleCode]])</f>
        <v>2</v>
      </c>
      <c r="I7276" t="e">
        <f>VLOOKUP(Query1[[#This Row],[ArticleCode]],#REF!,1,FALSE)</f>
        <v>#REF!</v>
      </c>
      <c r="J7276" t="str">
        <f>CONCATENATE(Query1[[#This Row],[EANCode]]," - ",Query1[[#This Row],[Quantity]],Query1[[#This Row],[UnitCode]]," - ",Query1[[#This Row],[UNIT in SAP]])</f>
        <v>5413470284989 - 1STK - PC</v>
      </c>
      <c r="K7276" t="s">
        <v>21015</v>
      </c>
    </row>
    <row r="7277" spans="1:11" x14ac:dyDescent="0.2">
      <c r="A7277" t="str">
        <f>CONCATENATE(Query1[[#This Row],[ArticleCode]],"_",Query1[[#This Row],[countif]])</f>
        <v>03812057_2</v>
      </c>
      <c r="B7277" t="s">
        <v>4382</v>
      </c>
      <c r="C7277" t="s">
        <v>40256</v>
      </c>
      <c r="D7277" t="s">
        <v>40258</v>
      </c>
      <c r="E7277">
        <v>10</v>
      </c>
      <c r="F7277" t="s">
        <v>20969</v>
      </c>
      <c r="G7277">
        <v>2</v>
      </c>
      <c r="H7277">
        <f>COUNTIF(B:B,Query1[[#This Row],[ArticleCode]])</f>
        <v>2</v>
      </c>
      <c r="I7277" t="e">
        <f>VLOOKUP(Query1[[#This Row],[ArticleCode]],#REF!,1,FALSE)</f>
        <v>#REF!</v>
      </c>
      <c r="J7277" t="str">
        <f>CONCATENATE(Query1[[#This Row],[EANCode]]," - ",Query1[[#This Row],[Quantity]],Query1[[#This Row],[UnitCode]]," - ",Query1[[#This Row],[UNIT in SAP]])</f>
        <v>5413470251363 - 10STK - CAR</v>
      </c>
      <c r="K7277" t="s">
        <v>20984</v>
      </c>
    </row>
    <row r="7278" spans="1:11" x14ac:dyDescent="0.2">
      <c r="A7278" t="str">
        <f>CONCATENATE(Query1[[#This Row],[ArticleCode]],"_",Query1[[#This Row],[countif]])</f>
        <v>03812061_1</v>
      </c>
      <c r="B7278" t="s">
        <v>4384</v>
      </c>
      <c r="C7278" t="s">
        <v>40259</v>
      </c>
      <c r="D7278" t="s">
        <v>40260</v>
      </c>
      <c r="E7278">
        <v>1</v>
      </c>
      <c r="F7278" t="s">
        <v>20969</v>
      </c>
      <c r="G7278">
        <v>1</v>
      </c>
      <c r="H7278">
        <f>COUNTIF(B:B,Query1[[#This Row],[ArticleCode]])</f>
        <v>2</v>
      </c>
      <c r="I7278" t="e">
        <f>VLOOKUP(Query1[[#This Row],[ArticleCode]],#REF!,1,FALSE)</f>
        <v>#REF!</v>
      </c>
      <c r="J7278" t="str">
        <f>CONCATENATE(Query1[[#This Row],[EANCode]]," - ",Query1[[#This Row],[Quantity]],Query1[[#This Row],[UnitCode]]," - ",Query1[[#This Row],[UNIT in SAP]])</f>
        <v>5413470284996 - 1STK - PC</v>
      </c>
      <c r="K7278" t="s">
        <v>21015</v>
      </c>
    </row>
    <row r="7279" spans="1:11" x14ac:dyDescent="0.2">
      <c r="A7279" t="str">
        <f>CONCATENATE(Query1[[#This Row],[ArticleCode]],"_",Query1[[#This Row],[countif]])</f>
        <v>03812061_2</v>
      </c>
      <c r="B7279" t="s">
        <v>4384</v>
      </c>
      <c r="C7279" t="s">
        <v>40259</v>
      </c>
      <c r="D7279" t="s">
        <v>40261</v>
      </c>
      <c r="E7279">
        <v>10</v>
      </c>
      <c r="F7279" t="s">
        <v>20969</v>
      </c>
      <c r="G7279">
        <v>2</v>
      </c>
      <c r="H7279">
        <f>COUNTIF(B:B,Query1[[#This Row],[ArticleCode]])</f>
        <v>2</v>
      </c>
      <c r="I7279" t="e">
        <f>VLOOKUP(Query1[[#This Row],[ArticleCode]],#REF!,1,FALSE)</f>
        <v>#REF!</v>
      </c>
      <c r="J7279" t="str">
        <f>CONCATENATE(Query1[[#This Row],[EANCode]]," - ",Query1[[#This Row],[Quantity]],Query1[[#This Row],[UnitCode]]," - ",Query1[[#This Row],[UNIT in SAP]])</f>
        <v>5413470251370 - 10STK - CAR</v>
      </c>
      <c r="K7279" t="s">
        <v>20984</v>
      </c>
    </row>
    <row r="7280" spans="1:11" x14ac:dyDescent="0.2">
      <c r="A7280" t="str">
        <f>CONCATENATE(Query1[[#This Row],[ArticleCode]],"_",Query1[[#This Row],[countif]])</f>
        <v>03812066_1</v>
      </c>
      <c r="B7280" t="s">
        <v>4386</v>
      </c>
      <c r="C7280" t="s">
        <v>40262</v>
      </c>
      <c r="D7280" t="s">
        <v>40263</v>
      </c>
      <c r="E7280">
        <v>1</v>
      </c>
      <c r="F7280" t="s">
        <v>20969</v>
      </c>
      <c r="G7280">
        <v>1</v>
      </c>
      <c r="H7280">
        <f>COUNTIF(B:B,Query1[[#This Row],[ArticleCode]])</f>
        <v>2</v>
      </c>
      <c r="I7280" t="e">
        <f>VLOOKUP(Query1[[#This Row],[ArticleCode]],#REF!,1,FALSE)</f>
        <v>#REF!</v>
      </c>
      <c r="J7280" t="str">
        <f>CONCATENATE(Query1[[#This Row],[EANCode]]," - ",Query1[[#This Row],[Quantity]],Query1[[#This Row],[UnitCode]]," - ",Query1[[#This Row],[UNIT in SAP]])</f>
        <v>5413470285009 - 1STK - PC</v>
      </c>
      <c r="K7280" t="s">
        <v>21015</v>
      </c>
    </row>
    <row r="7281" spans="1:11" x14ac:dyDescent="0.2">
      <c r="A7281" t="str">
        <f>CONCATENATE(Query1[[#This Row],[ArticleCode]],"_",Query1[[#This Row],[countif]])</f>
        <v>03812066_2</v>
      </c>
      <c r="B7281" t="s">
        <v>4386</v>
      </c>
      <c r="C7281" t="s">
        <v>40262</v>
      </c>
      <c r="D7281" t="s">
        <v>40264</v>
      </c>
      <c r="E7281">
        <v>10</v>
      </c>
      <c r="F7281" t="s">
        <v>20969</v>
      </c>
      <c r="G7281">
        <v>2</v>
      </c>
      <c r="H7281">
        <f>COUNTIF(B:B,Query1[[#This Row],[ArticleCode]])</f>
        <v>2</v>
      </c>
      <c r="I7281" t="e">
        <f>VLOOKUP(Query1[[#This Row],[ArticleCode]],#REF!,1,FALSE)</f>
        <v>#REF!</v>
      </c>
      <c r="J7281" t="str">
        <f>CONCATENATE(Query1[[#This Row],[EANCode]]," - ",Query1[[#This Row],[Quantity]],Query1[[#This Row],[UnitCode]]," - ",Query1[[#This Row],[UNIT in SAP]])</f>
        <v>5413470251394 - 10STK - CAR</v>
      </c>
      <c r="K7281" t="s">
        <v>20984</v>
      </c>
    </row>
    <row r="7282" spans="1:11" x14ac:dyDescent="0.2">
      <c r="A7282" t="str">
        <f>CONCATENATE(Query1[[#This Row],[ArticleCode]],"_",Query1[[#This Row],[countif]])</f>
        <v>03812067_1</v>
      </c>
      <c r="B7282" t="s">
        <v>4388</v>
      </c>
      <c r="C7282" t="s">
        <v>40265</v>
      </c>
      <c r="D7282" t="s">
        <v>40266</v>
      </c>
      <c r="E7282">
        <v>1</v>
      </c>
      <c r="F7282" t="s">
        <v>20969</v>
      </c>
      <c r="G7282">
        <v>1</v>
      </c>
      <c r="H7282">
        <f>COUNTIF(B:B,Query1[[#This Row],[ArticleCode]])</f>
        <v>2</v>
      </c>
      <c r="I7282" t="e">
        <f>VLOOKUP(Query1[[#This Row],[ArticleCode]],#REF!,1,FALSE)</f>
        <v>#REF!</v>
      </c>
      <c r="J7282" t="str">
        <f>CONCATENATE(Query1[[#This Row],[EANCode]]," - ",Query1[[#This Row],[Quantity]],Query1[[#This Row],[UnitCode]]," - ",Query1[[#This Row],[UNIT in SAP]])</f>
        <v>5413470285016 - 1STK - PC</v>
      </c>
      <c r="K7282" t="s">
        <v>21015</v>
      </c>
    </row>
    <row r="7283" spans="1:11" x14ac:dyDescent="0.2">
      <c r="A7283" t="str">
        <f>CONCATENATE(Query1[[#This Row],[ArticleCode]],"_",Query1[[#This Row],[countif]])</f>
        <v>03812067_2</v>
      </c>
      <c r="B7283" t="s">
        <v>4388</v>
      </c>
      <c r="C7283" t="s">
        <v>40265</v>
      </c>
      <c r="D7283" t="s">
        <v>40267</v>
      </c>
      <c r="E7283">
        <v>10</v>
      </c>
      <c r="F7283" t="s">
        <v>20969</v>
      </c>
      <c r="G7283">
        <v>2</v>
      </c>
      <c r="H7283">
        <f>COUNTIF(B:B,Query1[[#This Row],[ArticleCode]])</f>
        <v>2</v>
      </c>
      <c r="I7283" t="e">
        <f>VLOOKUP(Query1[[#This Row],[ArticleCode]],#REF!,1,FALSE)</f>
        <v>#REF!</v>
      </c>
      <c r="J7283" t="str">
        <f>CONCATENATE(Query1[[#This Row],[EANCode]]," - ",Query1[[#This Row],[Quantity]],Query1[[#This Row],[UnitCode]]," - ",Query1[[#This Row],[UNIT in SAP]])</f>
        <v>5413470251400 - 10STK - CAR</v>
      </c>
      <c r="K7283" t="s">
        <v>20984</v>
      </c>
    </row>
    <row r="7284" spans="1:11" x14ac:dyDescent="0.2">
      <c r="A7284" t="str">
        <f>CONCATENATE(Query1[[#This Row],[ArticleCode]],"_",Query1[[#This Row],[countif]])</f>
        <v>03812101_1</v>
      </c>
      <c r="B7284" t="s">
        <v>4390</v>
      </c>
      <c r="C7284" t="s">
        <v>40268</v>
      </c>
      <c r="D7284" t="s">
        <v>40269</v>
      </c>
      <c r="E7284">
        <v>1</v>
      </c>
      <c r="F7284" t="s">
        <v>20969</v>
      </c>
      <c r="G7284">
        <v>1</v>
      </c>
      <c r="H7284">
        <f>COUNTIF(B:B,Query1[[#This Row],[ArticleCode]])</f>
        <v>2</v>
      </c>
      <c r="I7284" t="e">
        <f>VLOOKUP(Query1[[#This Row],[ArticleCode]],#REF!,1,FALSE)</f>
        <v>#REF!</v>
      </c>
      <c r="J7284" t="str">
        <f>CONCATENATE(Query1[[#This Row],[EANCode]]," - ",Query1[[#This Row],[Quantity]],Query1[[#This Row],[UnitCode]]," - ",Query1[[#This Row],[UNIT in SAP]])</f>
        <v>5413470285023 - 1STK - PC</v>
      </c>
      <c r="K7284" t="s">
        <v>21015</v>
      </c>
    </row>
    <row r="7285" spans="1:11" x14ac:dyDescent="0.2">
      <c r="A7285" t="str">
        <f>CONCATENATE(Query1[[#This Row],[ArticleCode]],"_",Query1[[#This Row],[countif]])</f>
        <v>03812101_2</v>
      </c>
      <c r="B7285" t="s">
        <v>4390</v>
      </c>
      <c r="C7285" t="s">
        <v>40268</v>
      </c>
      <c r="D7285" t="s">
        <v>40270</v>
      </c>
      <c r="E7285">
        <v>10</v>
      </c>
      <c r="F7285" t="s">
        <v>20969</v>
      </c>
      <c r="G7285">
        <v>2</v>
      </c>
      <c r="H7285">
        <f>COUNTIF(B:B,Query1[[#This Row],[ArticleCode]])</f>
        <v>2</v>
      </c>
      <c r="I7285" t="e">
        <f>VLOOKUP(Query1[[#This Row],[ArticleCode]],#REF!,1,FALSE)</f>
        <v>#REF!</v>
      </c>
      <c r="J7285" t="str">
        <f>CONCATENATE(Query1[[#This Row],[EANCode]]," - ",Query1[[#This Row],[Quantity]],Query1[[#This Row],[UnitCode]]," - ",Query1[[#This Row],[UNIT in SAP]])</f>
        <v>5413470251417 - 10STK - CAR</v>
      </c>
      <c r="K7285" t="s">
        <v>20984</v>
      </c>
    </row>
    <row r="7286" spans="1:11" x14ac:dyDescent="0.2">
      <c r="A7286" t="str">
        <f>CONCATENATE(Query1[[#This Row],[ArticleCode]],"_",Query1[[#This Row],[countif]])</f>
        <v>03812106_1</v>
      </c>
      <c r="B7286" t="s">
        <v>4392</v>
      </c>
      <c r="C7286" t="s">
        <v>40271</v>
      </c>
      <c r="D7286" t="s">
        <v>40272</v>
      </c>
      <c r="E7286">
        <v>1</v>
      </c>
      <c r="F7286" t="s">
        <v>20969</v>
      </c>
      <c r="G7286">
        <v>1</v>
      </c>
      <c r="H7286">
        <f>COUNTIF(B:B,Query1[[#This Row],[ArticleCode]])</f>
        <v>2</v>
      </c>
      <c r="I7286" t="e">
        <f>VLOOKUP(Query1[[#This Row],[ArticleCode]],#REF!,1,FALSE)</f>
        <v>#REF!</v>
      </c>
      <c r="J7286" t="str">
        <f>CONCATENATE(Query1[[#This Row],[EANCode]]," - ",Query1[[#This Row],[Quantity]],Query1[[#This Row],[UnitCode]]," - ",Query1[[#This Row],[UNIT in SAP]])</f>
        <v>5413470285030 - 1STK - PC</v>
      </c>
      <c r="K7286" t="s">
        <v>21015</v>
      </c>
    </row>
    <row r="7287" spans="1:11" x14ac:dyDescent="0.2">
      <c r="A7287" t="str">
        <f>CONCATENATE(Query1[[#This Row],[ArticleCode]],"_",Query1[[#This Row],[countif]])</f>
        <v>03812106_2</v>
      </c>
      <c r="B7287" t="s">
        <v>4392</v>
      </c>
      <c r="C7287" t="s">
        <v>40271</v>
      </c>
      <c r="D7287" t="s">
        <v>40273</v>
      </c>
      <c r="E7287">
        <v>10</v>
      </c>
      <c r="F7287" t="s">
        <v>20969</v>
      </c>
      <c r="G7287">
        <v>2</v>
      </c>
      <c r="H7287">
        <f>COUNTIF(B:B,Query1[[#This Row],[ArticleCode]])</f>
        <v>2</v>
      </c>
      <c r="I7287" t="e">
        <f>VLOOKUP(Query1[[#This Row],[ArticleCode]],#REF!,1,FALSE)</f>
        <v>#REF!</v>
      </c>
      <c r="J7287" t="str">
        <f>CONCATENATE(Query1[[#This Row],[EANCode]]," - ",Query1[[#This Row],[Quantity]],Query1[[#This Row],[UnitCode]]," - ",Query1[[#This Row],[UNIT in SAP]])</f>
        <v>5413470251431 - 10STK - CAR</v>
      </c>
      <c r="K7287" t="s">
        <v>20984</v>
      </c>
    </row>
    <row r="7288" spans="1:11" x14ac:dyDescent="0.2">
      <c r="A7288" t="str">
        <f>CONCATENATE(Query1[[#This Row],[ArticleCode]],"_",Query1[[#This Row],[countif]])</f>
        <v>03812201_1</v>
      </c>
      <c r="B7288" t="s">
        <v>4394</v>
      </c>
      <c r="C7288" t="s">
        <v>40274</v>
      </c>
      <c r="D7288" t="s">
        <v>40275</v>
      </c>
      <c r="E7288">
        <v>1</v>
      </c>
      <c r="F7288" t="s">
        <v>20969</v>
      </c>
      <c r="G7288">
        <v>1</v>
      </c>
      <c r="H7288">
        <f>COUNTIF(B:B,Query1[[#This Row],[ArticleCode]])</f>
        <v>2</v>
      </c>
      <c r="I7288" t="e">
        <f>VLOOKUP(Query1[[#This Row],[ArticleCode]],#REF!,1,FALSE)</f>
        <v>#REF!</v>
      </c>
      <c r="J7288" t="str">
        <f>CONCATENATE(Query1[[#This Row],[EANCode]]," - ",Query1[[#This Row],[Quantity]],Query1[[#This Row],[UnitCode]]," - ",Query1[[#This Row],[UNIT in SAP]])</f>
        <v>5413470285054 - 1STK - PC</v>
      </c>
      <c r="K7288" t="s">
        <v>21015</v>
      </c>
    </row>
    <row r="7289" spans="1:11" x14ac:dyDescent="0.2">
      <c r="A7289" t="str">
        <f>CONCATENATE(Query1[[#This Row],[ArticleCode]],"_",Query1[[#This Row],[countif]])</f>
        <v>03812201_2</v>
      </c>
      <c r="B7289" t="s">
        <v>4394</v>
      </c>
      <c r="C7289" t="s">
        <v>40274</v>
      </c>
      <c r="D7289" t="s">
        <v>40276</v>
      </c>
      <c r="E7289">
        <v>10</v>
      </c>
      <c r="F7289" t="s">
        <v>20969</v>
      </c>
      <c r="G7289">
        <v>2</v>
      </c>
      <c r="H7289">
        <f>COUNTIF(B:B,Query1[[#This Row],[ArticleCode]])</f>
        <v>2</v>
      </c>
      <c r="I7289" t="e">
        <f>VLOOKUP(Query1[[#This Row],[ArticleCode]],#REF!,1,FALSE)</f>
        <v>#REF!</v>
      </c>
      <c r="J7289" t="str">
        <f>CONCATENATE(Query1[[#This Row],[EANCode]]," - ",Query1[[#This Row],[Quantity]],Query1[[#This Row],[UnitCode]]," - ",Query1[[#This Row],[UNIT in SAP]])</f>
        <v>5413470251455 - 10STK - CAR</v>
      </c>
      <c r="K7289" t="s">
        <v>20984</v>
      </c>
    </row>
    <row r="7290" spans="1:11" x14ac:dyDescent="0.2">
      <c r="A7290" t="str">
        <f>CONCATENATE(Query1[[#This Row],[ArticleCode]],"_",Query1[[#This Row],[countif]])</f>
        <v>03812206_1</v>
      </c>
      <c r="B7290" t="s">
        <v>4396</v>
      </c>
      <c r="C7290" t="s">
        <v>40277</v>
      </c>
      <c r="D7290" t="s">
        <v>40278</v>
      </c>
      <c r="E7290">
        <v>1</v>
      </c>
      <c r="F7290" t="s">
        <v>20969</v>
      </c>
      <c r="G7290">
        <v>1</v>
      </c>
      <c r="H7290">
        <f>COUNTIF(B:B,Query1[[#This Row],[ArticleCode]])</f>
        <v>2</v>
      </c>
      <c r="I7290" t="e">
        <f>VLOOKUP(Query1[[#This Row],[ArticleCode]],#REF!,1,FALSE)</f>
        <v>#REF!</v>
      </c>
      <c r="J7290" t="str">
        <f>CONCATENATE(Query1[[#This Row],[EANCode]]," - ",Query1[[#This Row],[Quantity]],Query1[[#This Row],[UnitCode]]," - ",Query1[[#This Row],[UNIT in SAP]])</f>
        <v>5413470285078 - 1STK - PC</v>
      </c>
      <c r="K7290" t="s">
        <v>21015</v>
      </c>
    </row>
    <row r="7291" spans="1:11" x14ac:dyDescent="0.2">
      <c r="A7291" t="str">
        <f>CONCATENATE(Query1[[#This Row],[ArticleCode]],"_",Query1[[#This Row],[countif]])</f>
        <v>03812206_2</v>
      </c>
      <c r="B7291" t="s">
        <v>4396</v>
      </c>
      <c r="C7291" t="s">
        <v>40277</v>
      </c>
      <c r="D7291" t="s">
        <v>40279</v>
      </c>
      <c r="E7291">
        <v>10</v>
      </c>
      <c r="F7291" t="s">
        <v>20969</v>
      </c>
      <c r="G7291">
        <v>2</v>
      </c>
      <c r="H7291">
        <f>COUNTIF(B:B,Query1[[#This Row],[ArticleCode]])</f>
        <v>2</v>
      </c>
      <c r="I7291" t="e">
        <f>VLOOKUP(Query1[[#This Row],[ArticleCode]],#REF!,1,FALSE)</f>
        <v>#REF!</v>
      </c>
      <c r="J7291" t="str">
        <f>CONCATENATE(Query1[[#This Row],[EANCode]]," - ",Query1[[#This Row],[Quantity]],Query1[[#This Row],[UnitCode]]," - ",Query1[[#This Row],[UNIT in SAP]])</f>
        <v>5413470251479 - 10STK - CAR</v>
      </c>
      <c r="K7291" t="s">
        <v>20984</v>
      </c>
    </row>
    <row r="7292" spans="1:11" x14ac:dyDescent="0.2">
      <c r="A7292" t="str">
        <f>CONCATENATE(Query1[[#This Row],[ArticleCode]],"_",Query1[[#This Row],[countif]])</f>
        <v>03813051_1</v>
      </c>
      <c r="B7292" t="s">
        <v>4398</v>
      </c>
      <c r="C7292" t="s">
        <v>40280</v>
      </c>
      <c r="D7292" t="s">
        <v>40281</v>
      </c>
      <c r="E7292">
        <v>1</v>
      </c>
      <c r="F7292" t="s">
        <v>20969</v>
      </c>
      <c r="G7292">
        <v>1</v>
      </c>
      <c r="H7292">
        <f>COUNTIF(B:B,Query1[[#This Row],[ArticleCode]])</f>
        <v>2</v>
      </c>
      <c r="I7292" t="e">
        <f>VLOOKUP(Query1[[#This Row],[ArticleCode]],#REF!,1,FALSE)</f>
        <v>#REF!</v>
      </c>
      <c r="J7292" t="str">
        <f>CONCATENATE(Query1[[#This Row],[EANCode]]," - ",Query1[[#This Row],[Quantity]],Query1[[#This Row],[UnitCode]]," - ",Query1[[#This Row],[UNIT in SAP]])</f>
        <v>5413470285092 - 1STK - PC</v>
      </c>
      <c r="K7292" t="s">
        <v>21015</v>
      </c>
    </row>
    <row r="7293" spans="1:11" x14ac:dyDescent="0.2">
      <c r="A7293" t="str">
        <f>CONCATENATE(Query1[[#This Row],[ArticleCode]],"_",Query1[[#This Row],[countif]])</f>
        <v>03813051_2</v>
      </c>
      <c r="B7293" t="s">
        <v>4398</v>
      </c>
      <c r="C7293" t="s">
        <v>40280</v>
      </c>
      <c r="D7293" t="s">
        <v>40282</v>
      </c>
      <c r="E7293">
        <v>10</v>
      </c>
      <c r="F7293" t="s">
        <v>20969</v>
      </c>
      <c r="G7293">
        <v>2</v>
      </c>
      <c r="H7293">
        <f>COUNTIF(B:B,Query1[[#This Row],[ArticleCode]])</f>
        <v>2</v>
      </c>
      <c r="I7293" t="e">
        <f>VLOOKUP(Query1[[#This Row],[ArticleCode]],#REF!,1,FALSE)</f>
        <v>#REF!</v>
      </c>
      <c r="J7293" t="str">
        <f>CONCATENATE(Query1[[#This Row],[EANCode]]," - ",Query1[[#This Row],[Quantity]],Query1[[#This Row],[UnitCode]]," - ",Query1[[#This Row],[UNIT in SAP]])</f>
        <v>5413470251493 - 10STK - CAR</v>
      </c>
      <c r="K7293" t="s">
        <v>20984</v>
      </c>
    </row>
    <row r="7294" spans="1:11" x14ac:dyDescent="0.2">
      <c r="A7294" t="str">
        <f>CONCATENATE(Query1[[#This Row],[ArticleCode]],"_",Query1[[#This Row],[countif]])</f>
        <v>03813056_1</v>
      </c>
      <c r="B7294" t="s">
        <v>4400</v>
      </c>
      <c r="C7294" t="s">
        <v>40283</v>
      </c>
      <c r="D7294" t="s">
        <v>40284</v>
      </c>
      <c r="E7294">
        <v>1</v>
      </c>
      <c r="F7294" t="s">
        <v>20969</v>
      </c>
      <c r="G7294">
        <v>1</v>
      </c>
      <c r="H7294">
        <f>COUNTIF(B:B,Query1[[#This Row],[ArticleCode]])</f>
        <v>2</v>
      </c>
      <c r="I7294" t="e">
        <f>VLOOKUP(Query1[[#This Row],[ArticleCode]],#REF!,1,FALSE)</f>
        <v>#REF!</v>
      </c>
      <c r="J7294" t="str">
        <f>CONCATENATE(Query1[[#This Row],[EANCode]]," - ",Query1[[#This Row],[Quantity]],Query1[[#This Row],[UnitCode]]," - ",Query1[[#This Row],[UNIT in SAP]])</f>
        <v>5413470285108 - 1STK - PC</v>
      </c>
      <c r="K7294" t="s">
        <v>21015</v>
      </c>
    </row>
    <row r="7295" spans="1:11" x14ac:dyDescent="0.2">
      <c r="A7295" t="str">
        <f>CONCATENATE(Query1[[#This Row],[ArticleCode]],"_",Query1[[#This Row],[countif]])</f>
        <v>03813056_2</v>
      </c>
      <c r="B7295" t="s">
        <v>4400</v>
      </c>
      <c r="C7295" t="s">
        <v>40283</v>
      </c>
      <c r="D7295" t="s">
        <v>40285</v>
      </c>
      <c r="E7295">
        <v>10</v>
      </c>
      <c r="F7295" t="s">
        <v>20969</v>
      </c>
      <c r="G7295">
        <v>2</v>
      </c>
      <c r="H7295">
        <f>COUNTIF(B:B,Query1[[#This Row],[ArticleCode]])</f>
        <v>2</v>
      </c>
      <c r="I7295" t="e">
        <f>VLOOKUP(Query1[[#This Row],[ArticleCode]],#REF!,1,FALSE)</f>
        <v>#REF!</v>
      </c>
      <c r="J7295" t="str">
        <f>CONCATENATE(Query1[[#This Row],[EANCode]]," - ",Query1[[#This Row],[Quantity]],Query1[[#This Row],[UnitCode]]," - ",Query1[[#This Row],[UNIT in SAP]])</f>
        <v>5413470251509 - 10STK - CAR</v>
      </c>
      <c r="K7295" t="s">
        <v>20984</v>
      </c>
    </row>
    <row r="7296" spans="1:11" x14ac:dyDescent="0.2">
      <c r="A7296" t="str">
        <f>CONCATENATE(Query1[[#This Row],[ArticleCode]],"_",Query1[[#This Row],[countif]])</f>
        <v>03813101_1</v>
      </c>
      <c r="B7296" t="s">
        <v>4402</v>
      </c>
      <c r="C7296" t="s">
        <v>40286</v>
      </c>
      <c r="D7296" t="s">
        <v>40287</v>
      </c>
      <c r="E7296">
        <v>1</v>
      </c>
      <c r="F7296" t="s">
        <v>20969</v>
      </c>
      <c r="G7296">
        <v>1</v>
      </c>
      <c r="H7296">
        <f>COUNTIF(B:B,Query1[[#This Row],[ArticleCode]])</f>
        <v>2</v>
      </c>
      <c r="I7296" t="e">
        <f>VLOOKUP(Query1[[#This Row],[ArticleCode]],#REF!,1,FALSE)</f>
        <v>#REF!</v>
      </c>
      <c r="J7296" t="str">
        <f>CONCATENATE(Query1[[#This Row],[EANCode]]," - ",Query1[[#This Row],[Quantity]],Query1[[#This Row],[UnitCode]]," - ",Query1[[#This Row],[UNIT in SAP]])</f>
        <v>5413470285122 - 1STK - PC</v>
      </c>
      <c r="K7296" t="s">
        <v>21015</v>
      </c>
    </row>
    <row r="7297" spans="1:11" x14ac:dyDescent="0.2">
      <c r="A7297" t="str">
        <f>CONCATENATE(Query1[[#This Row],[ArticleCode]],"_",Query1[[#This Row],[countif]])</f>
        <v>03813101_2</v>
      </c>
      <c r="B7297" t="s">
        <v>4402</v>
      </c>
      <c r="C7297" t="s">
        <v>40286</v>
      </c>
      <c r="D7297" t="s">
        <v>40288</v>
      </c>
      <c r="E7297">
        <v>10</v>
      </c>
      <c r="F7297" t="s">
        <v>20969</v>
      </c>
      <c r="G7297">
        <v>2</v>
      </c>
      <c r="H7297">
        <f>COUNTIF(B:B,Query1[[#This Row],[ArticleCode]])</f>
        <v>2</v>
      </c>
      <c r="I7297" t="e">
        <f>VLOOKUP(Query1[[#This Row],[ArticleCode]],#REF!,1,FALSE)</f>
        <v>#REF!</v>
      </c>
      <c r="J7297" t="str">
        <f>CONCATENATE(Query1[[#This Row],[EANCode]]," - ",Query1[[#This Row],[Quantity]],Query1[[#This Row],[UnitCode]]," - ",Query1[[#This Row],[UNIT in SAP]])</f>
        <v>5413470251523 - 10STK - CAR</v>
      </c>
      <c r="K7297" t="s">
        <v>20984</v>
      </c>
    </row>
    <row r="7298" spans="1:11" x14ac:dyDescent="0.2">
      <c r="A7298" t="str">
        <f>CONCATENATE(Query1[[#This Row],[ArticleCode]],"_",Query1[[#This Row],[countif]])</f>
        <v>03813201_1</v>
      </c>
      <c r="B7298" t="s">
        <v>4406</v>
      </c>
      <c r="C7298" t="s">
        <v>40289</v>
      </c>
      <c r="D7298" t="s">
        <v>40290</v>
      </c>
      <c r="E7298">
        <v>1</v>
      </c>
      <c r="F7298" t="s">
        <v>20969</v>
      </c>
      <c r="G7298">
        <v>1</v>
      </c>
      <c r="H7298">
        <f>COUNTIF(B:B,Query1[[#This Row],[ArticleCode]])</f>
        <v>2</v>
      </c>
      <c r="I7298" t="e">
        <f>VLOOKUP(Query1[[#This Row],[ArticleCode]],#REF!,1,FALSE)</f>
        <v>#REF!</v>
      </c>
      <c r="J7298" t="str">
        <f>CONCATENATE(Query1[[#This Row],[EANCode]]," - ",Query1[[#This Row],[Quantity]],Query1[[#This Row],[UnitCode]]," - ",Query1[[#This Row],[UNIT in SAP]])</f>
        <v>5413470285153 - 1STK - PC</v>
      </c>
      <c r="K7298" t="s">
        <v>21015</v>
      </c>
    </row>
    <row r="7299" spans="1:11" x14ac:dyDescent="0.2">
      <c r="A7299" t="str">
        <f>CONCATENATE(Query1[[#This Row],[ArticleCode]],"_",Query1[[#This Row],[countif]])</f>
        <v>03813201_2</v>
      </c>
      <c r="B7299" t="s">
        <v>4406</v>
      </c>
      <c r="C7299" t="s">
        <v>40289</v>
      </c>
      <c r="D7299" t="s">
        <v>40291</v>
      </c>
      <c r="E7299">
        <v>10</v>
      </c>
      <c r="F7299" t="s">
        <v>20969</v>
      </c>
      <c r="G7299">
        <v>2</v>
      </c>
      <c r="H7299">
        <f>COUNTIF(B:B,Query1[[#This Row],[ArticleCode]])</f>
        <v>2</v>
      </c>
      <c r="I7299" t="e">
        <f>VLOOKUP(Query1[[#This Row],[ArticleCode]],#REF!,1,FALSE)</f>
        <v>#REF!</v>
      </c>
      <c r="J7299" t="str">
        <f>CONCATENATE(Query1[[#This Row],[EANCode]]," - ",Query1[[#This Row],[Quantity]],Query1[[#This Row],[UnitCode]]," - ",Query1[[#This Row],[UNIT in SAP]])</f>
        <v>5413470251554 - 10STK - CAR</v>
      </c>
      <c r="K7299" t="s">
        <v>20984</v>
      </c>
    </row>
    <row r="7300" spans="1:11" x14ac:dyDescent="0.2">
      <c r="A7300" t="str">
        <f>CONCATENATE(Query1[[#This Row],[ArticleCode]],"_",Query1[[#This Row],[countif]])</f>
        <v>03813206_1</v>
      </c>
      <c r="B7300" t="s">
        <v>4408</v>
      </c>
      <c r="C7300" t="s">
        <v>40292</v>
      </c>
      <c r="D7300" t="s">
        <v>40293</v>
      </c>
      <c r="E7300">
        <v>1</v>
      </c>
      <c r="F7300" t="s">
        <v>20969</v>
      </c>
      <c r="G7300">
        <v>1</v>
      </c>
      <c r="H7300">
        <f>COUNTIF(B:B,Query1[[#This Row],[ArticleCode]])</f>
        <v>2</v>
      </c>
      <c r="I7300" t="e">
        <f>VLOOKUP(Query1[[#This Row],[ArticleCode]],#REF!,1,FALSE)</f>
        <v>#REF!</v>
      </c>
      <c r="J7300" t="str">
        <f>CONCATENATE(Query1[[#This Row],[EANCode]]," - ",Query1[[#This Row],[Quantity]],Query1[[#This Row],[UnitCode]]," - ",Query1[[#This Row],[UNIT in SAP]])</f>
        <v>5413470285160 - 1STK - PC</v>
      </c>
      <c r="K7300" t="s">
        <v>21015</v>
      </c>
    </row>
    <row r="7301" spans="1:11" x14ac:dyDescent="0.2">
      <c r="A7301" t="str">
        <f>CONCATENATE(Query1[[#This Row],[ArticleCode]],"_",Query1[[#This Row],[countif]])</f>
        <v>03813206_2</v>
      </c>
      <c r="B7301" t="s">
        <v>4408</v>
      </c>
      <c r="C7301" t="s">
        <v>40292</v>
      </c>
      <c r="D7301" t="s">
        <v>40294</v>
      </c>
      <c r="E7301">
        <v>10</v>
      </c>
      <c r="F7301" t="s">
        <v>20969</v>
      </c>
      <c r="G7301">
        <v>2</v>
      </c>
      <c r="H7301">
        <f>COUNTIF(B:B,Query1[[#This Row],[ArticleCode]])</f>
        <v>2</v>
      </c>
      <c r="I7301" t="e">
        <f>VLOOKUP(Query1[[#This Row],[ArticleCode]],#REF!,1,FALSE)</f>
        <v>#REF!</v>
      </c>
      <c r="J7301" t="str">
        <f>CONCATENATE(Query1[[#This Row],[EANCode]]," - ",Query1[[#This Row],[Quantity]],Query1[[#This Row],[UnitCode]]," - ",Query1[[#This Row],[UNIT in SAP]])</f>
        <v>5413470251578 - 10STK - CAR</v>
      </c>
      <c r="K7301" t="s">
        <v>20984</v>
      </c>
    </row>
    <row r="7302" spans="1:11" x14ac:dyDescent="0.2">
      <c r="A7302" t="str">
        <f>CONCATENATE(Query1[[#This Row],[ArticleCode]],"_",Query1[[#This Row],[countif]])</f>
        <v>03815201_1</v>
      </c>
      <c r="B7302" t="s">
        <v>4414</v>
      </c>
      <c r="C7302" t="s">
        <v>40295</v>
      </c>
      <c r="D7302" t="s">
        <v>40296</v>
      </c>
      <c r="E7302">
        <v>1</v>
      </c>
      <c r="F7302" t="s">
        <v>20969</v>
      </c>
      <c r="G7302">
        <v>1</v>
      </c>
      <c r="H7302">
        <f>COUNTIF(B:B,Query1[[#This Row],[ArticleCode]])</f>
        <v>2</v>
      </c>
      <c r="I7302" t="e">
        <f>VLOOKUP(Query1[[#This Row],[ArticleCode]],#REF!,1,FALSE)</f>
        <v>#REF!</v>
      </c>
      <c r="J7302" t="str">
        <f>CONCATENATE(Query1[[#This Row],[EANCode]]," - ",Query1[[#This Row],[Quantity]],Query1[[#This Row],[UnitCode]]," - ",Query1[[#This Row],[UNIT in SAP]])</f>
        <v>5413470285214 - 1STK - PC</v>
      </c>
      <c r="K7302" t="s">
        <v>21015</v>
      </c>
    </row>
    <row r="7303" spans="1:11" x14ac:dyDescent="0.2">
      <c r="A7303" t="str">
        <f>CONCATENATE(Query1[[#This Row],[ArticleCode]],"_",Query1[[#This Row],[countif]])</f>
        <v>03815201_2</v>
      </c>
      <c r="B7303" t="s">
        <v>4414</v>
      </c>
      <c r="C7303" t="s">
        <v>40295</v>
      </c>
      <c r="D7303" t="s">
        <v>40297</v>
      </c>
      <c r="E7303">
        <v>10</v>
      </c>
      <c r="F7303" t="s">
        <v>20969</v>
      </c>
      <c r="G7303">
        <v>2</v>
      </c>
      <c r="H7303">
        <f>COUNTIF(B:B,Query1[[#This Row],[ArticleCode]])</f>
        <v>2</v>
      </c>
      <c r="I7303" t="e">
        <f>VLOOKUP(Query1[[#This Row],[ArticleCode]],#REF!,1,FALSE)</f>
        <v>#REF!</v>
      </c>
      <c r="J7303" t="str">
        <f>CONCATENATE(Query1[[#This Row],[EANCode]]," - ",Query1[[#This Row],[Quantity]],Query1[[#This Row],[UnitCode]]," - ",Query1[[#This Row],[UNIT in SAP]])</f>
        <v>5413470251622 - 10STK - CAR</v>
      </c>
      <c r="K7303" t="s">
        <v>20984</v>
      </c>
    </row>
    <row r="7304" spans="1:11" x14ac:dyDescent="0.2">
      <c r="A7304" t="str">
        <f>CONCATENATE(Query1[[#This Row],[ArticleCode]],"_",Query1[[#This Row],[countif]])</f>
        <v>03815206_1</v>
      </c>
      <c r="B7304" t="s">
        <v>4416</v>
      </c>
      <c r="C7304" t="s">
        <v>40298</v>
      </c>
      <c r="D7304" t="s">
        <v>40299</v>
      </c>
      <c r="E7304">
        <v>1</v>
      </c>
      <c r="F7304" t="s">
        <v>20969</v>
      </c>
      <c r="G7304">
        <v>1</v>
      </c>
      <c r="H7304">
        <f>COUNTIF(B:B,Query1[[#This Row],[ArticleCode]])</f>
        <v>2</v>
      </c>
      <c r="I7304" t="e">
        <f>VLOOKUP(Query1[[#This Row],[ArticleCode]],#REF!,1,FALSE)</f>
        <v>#REF!</v>
      </c>
      <c r="J7304" t="str">
        <f>CONCATENATE(Query1[[#This Row],[EANCode]]," - ",Query1[[#This Row],[Quantity]],Query1[[#This Row],[UnitCode]]," - ",Query1[[#This Row],[UNIT in SAP]])</f>
        <v>5413470285238 - 1STK - PC</v>
      </c>
      <c r="K7304" t="s">
        <v>21015</v>
      </c>
    </row>
    <row r="7305" spans="1:11" x14ac:dyDescent="0.2">
      <c r="A7305" t="str">
        <f>CONCATENATE(Query1[[#This Row],[ArticleCode]],"_",Query1[[#This Row],[countif]])</f>
        <v>03815206_2</v>
      </c>
      <c r="B7305" t="s">
        <v>4416</v>
      </c>
      <c r="C7305" t="s">
        <v>40298</v>
      </c>
      <c r="D7305" t="s">
        <v>40300</v>
      </c>
      <c r="E7305">
        <v>10</v>
      </c>
      <c r="F7305" t="s">
        <v>20969</v>
      </c>
      <c r="G7305">
        <v>2</v>
      </c>
      <c r="H7305">
        <f>COUNTIF(B:B,Query1[[#This Row],[ArticleCode]])</f>
        <v>2</v>
      </c>
      <c r="I7305" t="e">
        <f>VLOOKUP(Query1[[#This Row],[ArticleCode]],#REF!,1,FALSE)</f>
        <v>#REF!</v>
      </c>
      <c r="J7305" t="str">
        <f>CONCATENATE(Query1[[#This Row],[EANCode]]," - ",Query1[[#This Row],[Quantity]],Query1[[#This Row],[UnitCode]]," - ",Query1[[#This Row],[UNIT in SAP]])</f>
        <v>5413470251646 - 10STK - CAR</v>
      </c>
      <c r="K7305" t="s">
        <v>20984</v>
      </c>
    </row>
    <row r="7306" spans="1:11" x14ac:dyDescent="0.2">
      <c r="A7306" t="str">
        <f>CONCATENATE(Query1[[#This Row],[ArticleCode]],"_",Query1[[#This Row],[countif]])</f>
        <v>04111042_1</v>
      </c>
      <c r="B7306" t="s">
        <v>4443</v>
      </c>
      <c r="C7306" t="s">
        <v>40301</v>
      </c>
      <c r="D7306" t="s">
        <v>40302</v>
      </c>
      <c r="E7306">
        <v>1</v>
      </c>
      <c r="F7306" t="s">
        <v>20969</v>
      </c>
      <c r="G7306">
        <v>1</v>
      </c>
      <c r="H7306">
        <f>COUNTIF(B:B,Query1[[#This Row],[ArticleCode]])</f>
        <v>2</v>
      </c>
      <c r="I7306" t="e">
        <f>VLOOKUP(Query1[[#This Row],[ArticleCode]],#REF!,1,FALSE)</f>
        <v>#REF!</v>
      </c>
      <c r="J7306" t="str">
        <f>CONCATENATE(Query1[[#This Row],[EANCode]]," - ",Query1[[#This Row],[Quantity]],Query1[[#This Row],[UnitCode]]," - ",Query1[[#This Row],[UNIT in SAP]])</f>
        <v>5413470304748 - 1STK - PC</v>
      </c>
      <c r="K7306" t="s">
        <v>21015</v>
      </c>
    </row>
    <row r="7307" spans="1:11" x14ac:dyDescent="0.2">
      <c r="A7307" t="str">
        <f>CONCATENATE(Query1[[#This Row],[ArticleCode]],"_",Query1[[#This Row],[countif]])</f>
        <v>04111042_2</v>
      </c>
      <c r="B7307" t="s">
        <v>4443</v>
      </c>
      <c r="C7307" t="s">
        <v>40301</v>
      </c>
      <c r="D7307" t="s">
        <v>40303</v>
      </c>
      <c r="E7307">
        <v>500</v>
      </c>
      <c r="F7307" t="s">
        <v>20969</v>
      </c>
      <c r="G7307">
        <v>2</v>
      </c>
      <c r="H7307">
        <f>COUNTIF(B:B,Query1[[#This Row],[ArticleCode]])</f>
        <v>2</v>
      </c>
      <c r="I7307" t="e">
        <f>VLOOKUP(Query1[[#This Row],[ArticleCode]],#REF!,1,FALSE)</f>
        <v>#REF!</v>
      </c>
      <c r="J7307" t="str">
        <f>CONCATENATE(Query1[[#This Row],[EANCode]]," - ",Query1[[#This Row],[Quantity]],Query1[[#This Row],[UnitCode]]," - ",Query1[[#This Row],[UNIT in SAP]])</f>
        <v>5413470306308 - 500STK - CAR</v>
      </c>
      <c r="K7307" t="s">
        <v>20984</v>
      </c>
    </row>
    <row r="7308" spans="1:11" x14ac:dyDescent="0.2">
      <c r="A7308" t="str">
        <f>CONCATENATE(Query1[[#This Row],[ArticleCode]],"_",Query1[[#This Row],[countif]])</f>
        <v>04251050_1</v>
      </c>
      <c r="B7308" t="s">
        <v>4593</v>
      </c>
      <c r="C7308" t="s">
        <v>40304</v>
      </c>
      <c r="D7308" t="s">
        <v>40305</v>
      </c>
      <c r="E7308">
        <v>50</v>
      </c>
      <c r="F7308" t="s">
        <v>20969</v>
      </c>
      <c r="G7308">
        <v>1</v>
      </c>
      <c r="H7308">
        <f>COUNTIF(B:B,Query1[[#This Row],[ArticleCode]])</f>
        <v>2</v>
      </c>
      <c r="I7308" t="e">
        <f>VLOOKUP(Query1[[#This Row],[ArticleCode]],#REF!,1,FALSE)</f>
        <v>#REF!</v>
      </c>
      <c r="J7308" t="str">
        <f>CONCATENATE(Query1[[#This Row],[EANCode]]," - ",Query1[[#This Row],[Quantity]],Query1[[#This Row],[UnitCode]]," - ",Query1[[#This Row],[UNIT in SAP]])</f>
        <v>5413470295664 - 50STK - PAC</v>
      </c>
      <c r="K7308" t="s">
        <v>39966</v>
      </c>
    </row>
    <row r="7309" spans="1:11" x14ac:dyDescent="0.2">
      <c r="A7309" t="str">
        <f>CONCATENATE(Query1[[#This Row],[ArticleCode]],"_",Query1[[#This Row],[countif]])</f>
        <v>04251050_2</v>
      </c>
      <c r="B7309" t="s">
        <v>4593</v>
      </c>
      <c r="C7309" t="s">
        <v>40304</v>
      </c>
      <c r="D7309" t="s">
        <v>40306</v>
      </c>
      <c r="E7309">
        <v>250</v>
      </c>
      <c r="F7309" t="s">
        <v>20969</v>
      </c>
      <c r="G7309">
        <v>2</v>
      </c>
      <c r="H7309">
        <f>COUNTIF(B:B,Query1[[#This Row],[ArticleCode]])</f>
        <v>2</v>
      </c>
      <c r="I7309" t="e">
        <f>VLOOKUP(Query1[[#This Row],[ArticleCode]],#REF!,1,FALSE)</f>
        <v>#REF!</v>
      </c>
      <c r="J7309" t="str">
        <f>CONCATENATE(Query1[[#This Row],[EANCode]]," - ",Query1[[#This Row],[Quantity]],Query1[[#This Row],[UnitCode]]," - ",Query1[[#This Row],[UNIT in SAP]])</f>
        <v>5413470296289 - 250STK - CAR</v>
      </c>
      <c r="K7309" t="s">
        <v>20984</v>
      </c>
    </row>
    <row r="7310" spans="1:11" x14ac:dyDescent="0.2">
      <c r="A7310" t="str">
        <f>CONCATENATE(Query1[[#This Row],[ArticleCode]],"_",Query1[[#This Row],[countif]])</f>
        <v>04331731_1</v>
      </c>
      <c r="B7310" t="s">
        <v>4619</v>
      </c>
      <c r="C7310" t="s">
        <v>40307</v>
      </c>
      <c r="D7310" t="s">
        <v>40308</v>
      </c>
      <c r="E7310">
        <v>1</v>
      </c>
      <c r="F7310" t="s">
        <v>20969</v>
      </c>
      <c r="G7310">
        <v>1</v>
      </c>
      <c r="H7310">
        <f>COUNTIF(B:B,Query1[[#This Row],[ArticleCode]])</f>
        <v>2</v>
      </c>
      <c r="I7310" t="e">
        <f>VLOOKUP(Query1[[#This Row],[ArticleCode]],#REF!,1,FALSE)</f>
        <v>#REF!</v>
      </c>
      <c r="J7310" t="str">
        <f>CONCATENATE(Query1[[#This Row],[EANCode]]," - ",Query1[[#This Row],[Quantity]],Query1[[#This Row],[UnitCode]]," - ",Query1[[#This Row],[UNIT in SAP]])</f>
        <v>5413470256009 - 1STK - PC</v>
      </c>
      <c r="K7310" t="s">
        <v>21015</v>
      </c>
    </row>
    <row r="7311" spans="1:11" x14ac:dyDescent="0.2">
      <c r="A7311" t="str">
        <f>CONCATENATE(Query1[[#This Row],[ArticleCode]],"_",Query1[[#This Row],[countif]])</f>
        <v>04331731_2</v>
      </c>
      <c r="B7311" t="s">
        <v>4619</v>
      </c>
      <c r="C7311" t="s">
        <v>40307</v>
      </c>
      <c r="D7311" t="s">
        <v>40309</v>
      </c>
      <c r="E7311">
        <v>5</v>
      </c>
      <c r="F7311" t="s">
        <v>20969</v>
      </c>
      <c r="G7311">
        <v>2</v>
      </c>
      <c r="H7311">
        <f>COUNTIF(B:B,Query1[[#This Row],[ArticleCode]])</f>
        <v>2</v>
      </c>
      <c r="I7311" t="e">
        <f>VLOOKUP(Query1[[#This Row],[ArticleCode]],#REF!,1,FALSE)</f>
        <v>#REF!</v>
      </c>
      <c r="J7311" t="str">
        <f>CONCATENATE(Query1[[#This Row],[EANCode]]," - ",Query1[[#This Row],[Quantity]],Query1[[#This Row],[UnitCode]]," - ",Query1[[#This Row],[UNIT in SAP]])</f>
        <v>5413470250663 - 5STK - CAR</v>
      </c>
      <c r="K7311" t="s">
        <v>20984</v>
      </c>
    </row>
    <row r="7312" spans="1:11" x14ac:dyDescent="0.2">
      <c r="A7312" t="str">
        <f>CONCATENATE(Query1[[#This Row],[ArticleCode]],"_",Query1[[#This Row],[countif]])</f>
        <v>04331733_1</v>
      </c>
      <c r="B7312" t="s">
        <v>4621</v>
      </c>
      <c r="C7312" t="s">
        <v>40310</v>
      </c>
      <c r="D7312" t="s">
        <v>40311</v>
      </c>
      <c r="E7312">
        <v>1</v>
      </c>
      <c r="F7312" t="s">
        <v>20969</v>
      </c>
      <c r="G7312">
        <v>1</v>
      </c>
      <c r="H7312">
        <f>COUNTIF(B:B,Query1[[#This Row],[ArticleCode]])</f>
        <v>2</v>
      </c>
      <c r="I7312" t="e">
        <f>VLOOKUP(Query1[[#This Row],[ArticleCode]],#REF!,1,FALSE)</f>
        <v>#REF!</v>
      </c>
      <c r="J7312" t="str">
        <f>CONCATENATE(Query1[[#This Row],[EANCode]]," - ",Query1[[#This Row],[Quantity]],Query1[[#This Row],[UnitCode]]," - ",Query1[[#This Row],[UNIT in SAP]])</f>
        <v>5413470299273 - 1STK - PC</v>
      </c>
      <c r="K7312" t="s">
        <v>21015</v>
      </c>
    </row>
    <row r="7313" spans="1:11" x14ac:dyDescent="0.2">
      <c r="A7313" t="str">
        <f>CONCATENATE(Query1[[#This Row],[ArticleCode]],"_",Query1[[#This Row],[countif]])</f>
        <v>04331733_2</v>
      </c>
      <c r="B7313" t="s">
        <v>4621</v>
      </c>
      <c r="C7313" t="s">
        <v>40310</v>
      </c>
      <c r="D7313" t="s">
        <v>40312</v>
      </c>
      <c r="E7313">
        <v>5</v>
      </c>
      <c r="F7313" t="s">
        <v>20969</v>
      </c>
      <c r="G7313">
        <v>2</v>
      </c>
      <c r="H7313">
        <f>COUNTIF(B:B,Query1[[#This Row],[ArticleCode]])</f>
        <v>2</v>
      </c>
      <c r="I7313" t="e">
        <f>VLOOKUP(Query1[[#This Row],[ArticleCode]],#REF!,1,FALSE)</f>
        <v>#REF!</v>
      </c>
      <c r="J7313" t="str">
        <f>CONCATENATE(Query1[[#This Row],[EANCode]]," - ",Query1[[#This Row],[Quantity]],Query1[[#This Row],[UnitCode]]," - ",Query1[[#This Row],[UNIT in SAP]])</f>
        <v>5413470299280 - 5STK - CAR</v>
      </c>
      <c r="K7313" t="s">
        <v>20984</v>
      </c>
    </row>
    <row r="7314" spans="1:11" hidden="1" x14ac:dyDescent="0.2">
      <c r="A7314" t="str">
        <f>CONCATENATE(Query1[[#This Row],[ArticleCode]],"_",Query1[[#This Row],[countif]])</f>
        <v>04331735_1</v>
      </c>
      <c r="B7314" t="s">
        <v>40313</v>
      </c>
      <c r="C7314" t="s">
        <v>40314</v>
      </c>
      <c r="D7314" t="s">
        <v>40315</v>
      </c>
      <c r="E7314">
        <v>1</v>
      </c>
      <c r="F7314" t="s">
        <v>20969</v>
      </c>
      <c r="G7314">
        <v>1</v>
      </c>
      <c r="H7314">
        <f>COUNTIF(B:B,Query1[[#This Row],[ArticleCode]])</f>
        <v>2</v>
      </c>
      <c r="I7314" t="e">
        <f>VLOOKUP(Query1[[#This Row],[ArticleCode]],#REF!,1,FALSE)</f>
        <v>#REF!</v>
      </c>
      <c r="J7314" t="str">
        <f>CONCATENATE(Query1[[#This Row],[EANCode]]," - ",Query1[[#This Row],[Quantity]],Query1[[#This Row],[UnitCode]]," - ",Query1[[#This Row],[UNIT in SAP]])</f>
        <v xml:space="preserve">5413470256016 - 1STK - </v>
      </c>
    </row>
    <row r="7315" spans="1:11" hidden="1" x14ac:dyDescent="0.2">
      <c r="A7315" t="str">
        <f>CONCATENATE(Query1[[#This Row],[ArticleCode]],"_",Query1[[#This Row],[countif]])</f>
        <v>04331735_2</v>
      </c>
      <c r="B7315" t="s">
        <v>40313</v>
      </c>
      <c r="C7315" t="s">
        <v>40314</v>
      </c>
      <c r="D7315" t="s">
        <v>40316</v>
      </c>
      <c r="E7315">
        <v>5</v>
      </c>
      <c r="F7315" t="s">
        <v>20969</v>
      </c>
      <c r="G7315">
        <v>2</v>
      </c>
      <c r="H7315">
        <f>COUNTIF(B:B,Query1[[#This Row],[ArticleCode]])</f>
        <v>2</v>
      </c>
      <c r="I7315" t="e">
        <f>VLOOKUP(Query1[[#This Row],[ArticleCode]],#REF!,1,FALSE)</f>
        <v>#REF!</v>
      </c>
      <c r="J7315" t="str">
        <f>CONCATENATE(Query1[[#This Row],[EANCode]]," - ",Query1[[#This Row],[Quantity]],Query1[[#This Row],[UnitCode]]," - ",Query1[[#This Row],[UNIT in SAP]])</f>
        <v xml:space="preserve">5413470250670 - 5STK - </v>
      </c>
    </row>
    <row r="7316" spans="1:11" x14ac:dyDescent="0.2">
      <c r="A7316" t="str">
        <f>CONCATENATE(Query1[[#This Row],[ArticleCode]],"_",Query1[[#This Row],[countif]])</f>
        <v>04331736_1</v>
      </c>
      <c r="B7316" t="s">
        <v>4623</v>
      </c>
      <c r="C7316" t="s">
        <v>40317</v>
      </c>
      <c r="D7316" t="s">
        <v>40318</v>
      </c>
      <c r="E7316">
        <v>1</v>
      </c>
      <c r="F7316" t="s">
        <v>20969</v>
      </c>
      <c r="G7316">
        <v>1</v>
      </c>
      <c r="H7316">
        <f>COUNTIF(B:B,Query1[[#This Row],[ArticleCode]])</f>
        <v>2</v>
      </c>
      <c r="I7316" t="e">
        <f>VLOOKUP(Query1[[#This Row],[ArticleCode]],#REF!,1,FALSE)</f>
        <v>#REF!</v>
      </c>
      <c r="J7316" t="str">
        <f>CONCATENATE(Query1[[#This Row],[EANCode]]," - ",Query1[[#This Row],[Quantity]],Query1[[#This Row],[UnitCode]]," - ",Query1[[#This Row],[UNIT in SAP]])</f>
        <v>5413470256023 - 1STK - PC</v>
      </c>
      <c r="K7316" t="s">
        <v>21015</v>
      </c>
    </row>
    <row r="7317" spans="1:11" x14ac:dyDescent="0.2">
      <c r="A7317" t="str">
        <f>CONCATENATE(Query1[[#This Row],[ArticleCode]],"_",Query1[[#This Row],[countif]])</f>
        <v>04331736_2</v>
      </c>
      <c r="B7317" t="s">
        <v>4623</v>
      </c>
      <c r="C7317" t="s">
        <v>40317</v>
      </c>
      <c r="D7317" t="s">
        <v>40319</v>
      </c>
      <c r="E7317">
        <v>5</v>
      </c>
      <c r="F7317" t="s">
        <v>20969</v>
      </c>
      <c r="G7317">
        <v>2</v>
      </c>
      <c r="H7317">
        <f>COUNTIF(B:B,Query1[[#This Row],[ArticleCode]])</f>
        <v>2</v>
      </c>
      <c r="I7317" t="e">
        <f>VLOOKUP(Query1[[#This Row],[ArticleCode]],#REF!,1,FALSE)</f>
        <v>#REF!</v>
      </c>
      <c r="J7317" t="str">
        <f>CONCATENATE(Query1[[#This Row],[EANCode]]," - ",Query1[[#This Row],[Quantity]],Query1[[#This Row],[UnitCode]]," - ",Query1[[#This Row],[UNIT in SAP]])</f>
        <v>5413470250687 - 5STK - CAR</v>
      </c>
      <c r="K7317" t="s">
        <v>20984</v>
      </c>
    </row>
    <row r="7318" spans="1:11" x14ac:dyDescent="0.2">
      <c r="A7318" t="str">
        <f>CONCATENATE(Query1[[#This Row],[ArticleCode]],"_",Query1[[#This Row],[countif]])</f>
        <v>04331737_1</v>
      </c>
      <c r="B7318" t="s">
        <v>4625</v>
      </c>
      <c r="C7318" t="s">
        <v>40320</v>
      </c>
      <c r="D7318" t="s">
        <v>40321</v>
      </c>
      <c r="E7318">
        <v>1</v>
      </c>
      <c r="F7318" t="s">
        <v>20969</v>
      </c>
      <c r="G7318">
        <v>1</v>
      </c>
      <c r="H7318">
        <f>COUNTIF(B:B,Query1[[#This Row],[ArticleCode]])</f>
        <v>2</v>
      </c>
      <c r="I7318" t="e">
        <f>VLOOKUP(Query1[[#This Row],[ArticleCode]],#REF!,1,FALSE)</f>
        <v>#REF!</v>
      </c>
      <c r="J7318" t="str">
        <f>CONCATENATE(Query1[[#This Row],[EANCode]]," - ",Query1[[#This Row],[Quantity]],Query1[[#This Row],[UnitCode]]," - ",Query1[[#This Row],[UNIT in SAP]])</f>
        <v>5413470256030 - 1STK - PC</v>
      </c>
      <c r="K7318" t="s">
        <v>21015</v>
      </c>
    </row>
    <row r="7319" spans="1:11" x14ac:dyDescent="0.2">
      <c r="A7319" t="str">
        <f>CONCATENATE(Query1[[#This Row],[ArticleCode]],"_",Query1[[#This Row],[countif]])</f>
        <v>04331737_2</v>
      </c>
      <c r="B7319" t="s">
        <v>4625</v>
      </c>
      <c r="C7319" t="s">
        <v>40320</v>
      </c>
      <c r="D7319" t="s">
        <v>40322</v>
      </c>
      <c r="E7319">
        <v>5</v>
      </c>
      <c r="F7319" t="s">
        <v>20969</v>
      </c>
      <c r="G7319">
        <v>2</v>
      </c>
      <c r="H7319">
        <f>COUNTIF(B:B,Query1[[#This Row],[ArticleCode]])</f>
        <v>2</v>
      </c>
      <c r="I7319" t="e">
        <f>VLOOKUP(Query1[[#This Row],[ArticleCode]],#REF!,1,FALSE)</f>
        <v>#REF!</v>
      </c>
      <c r="J7319" t="str">
        <f>CONCATENATE(Query1[[#This Row],[EANCode]]," - ",Query1[[#This Row],[Quantity]],Query1[[#This Row],[UnitCode]]," - ",Query1[[#This Row],[UNIT in SAP]])</f>
        <v>5413470250694 - 5STK - CAR</v>
      </c>
      <c r="K7319" t="s">
        <v>20984</v>
      </c>
    </row>
    <row r="7320" spans="1:11" x14ac:dyDescent="0.2">
      <c r="A7320" t="str">
        <f>CONCATENATE(Query1[[#This Row],[ArticleCode]],"_",Query1[[#This Row],[countif]])</f>
        <v>04331739_1</v>
      </c>
      <c r="B7320" t="s">
        <v>4627</v>
      </c>
      <c r="C7320" t="s">
        <v>40323</v>
      </c>
      <c r="D7320" t="s">
        <v>40324</v>
      </c>
      <c r="E7320">
        <v>1</v>
      </c>
      <c r="F7320" t="s">
        <v>20969</v>
      </c>
      <c r="G7320">
        <v>1</v>
      </c>
      <c r="H7320">
        <f>COUNTIF(B:B,Query1[[#This Row],[ArticleCode]])</f>
        <v>2</v>
      </c>
      <c r="I7320" t="e">
        <f>VLOOKUP(Query1[[#This Row],[ArticleCode]],#REF!,1,FALSE)</f>
        <v>#REF!</v>
      </c>
      <c r="J7320" t="str">
        <f>CONCATENATE(Query1[[#This Row],[EANCode]]," - ",Query1[[#This Row],[Quantity]],Query1[[#This Row],[UnitCode]]," - ",Query1[[#This Row],[UNIT in SAP]])</f>
        <v>5413470295879 - 1STK - PC</v>
      </c>
      <c r="K7320" t="s">
        <v>21015</v>
      </c>
    </row>
    <row r="7321" spans="1:11" x14ac:dyDescent="0.2">
      <c r="A7321" t="str">
        <f>CONCATENATE(Query1[[#This Row],[ArticleCode]],"_",Query1[[#This Row],[countif]])</f>
        <v>04331739_2</v>
      </c>
      <c r="B7321" t="s">
        <v>4627</v>
      </c>
      <c r="C7321" t="s">
        <v>40323</v>
      </c>
      <c r="D7321" t="s">
        <v>40325</v>
      </c>
      <c r="E7321">
        <v>5</v>
      </c>
      <c r="F7321" t="s">
        <v>20969</v>
      </c>
      <c r="G7321">
        <v>2</v>
      </c>
      <c r="H7321">
        <f>COUNTIF(B:B,Query1[[#This Row],[ArticleCode]])</f>
        <v>2</v>
      </c>
      <c r="I7321" t="e">
        <f>VLOOKUP(Query1[[#This Row],[ArticleCode]],#REF!,1,FALSE)</f>
        <v>#REF!</v>
      </c>
      <c r="J7321" t="str">
        <f>CONCATENATE(Query1[[#This Row],[EANCode]]," - ",Query1[[#This Row],[Quantity]],Query1[[#This Row],[UnitCode]]," - ",Query1[[#This Row],[UNIT in SAP]])</f>
        <v>5413470295886 - 5STK - CAR</v>
      </c>
      <c r="K7321" t="s">
        <v>20984</v>
      </c>
    </row>
    <row r="7322" spans="1:11" x14ac:dyDescent="0.2">
      <c r="A7322" t="str">
        <f>CONCATENATE(Query1[[#This Row],[ArticleCode]],"_",Query1[[#This Row],[countif]])</f>
        <v>04332101_1</v>
      </c>
      <c r="B7322" t="s">
        <v>4631</v>
      </c>
      <c r="C7322" t="s">
        <v>40326</v>
      </c>
      <c r="D7322" t="s">
        <v>40327</v>
      </c>
      <c r="E7322">
        <v>1</v>
      </c>
      <c r="F7322" t="s">
        <v>20969</v>
      </c>
      <c r="G7322">
        <v>1</v>
      </c>
      <c r="H7322">
        <f>COUNTIF(B:B,Query1[[#This Row],[ArticleCode]])</f>
        <v>2</v>
      </c>
      <c r="I7322" t="e">
        <f>VLOOKUP(Query1[[#This Row],[ArticleCode]],#REF!,1,FALSE)</f>
        <v>#REF!</v>
      </c>
      <c r="J7322" t="str">
        <f>CONCATENATE(Query1[[#This Row],[EANCode]]," - ",Query1[[#This Row],[Quantity]],Query1[[#This Row],[UnitCode]]," - ",Query1[[#This Row],[UNIT in SAP]])</f>
        <v>5413470256047 - 1STK - PC</v>
      </c>
      <c r="K7322" t="s">
        <v>21015</v>
      </c>
    </row>
    <row r="7323" spans="1:11" x14ac:dyDescent="0.2">
      <c r="A7323" t="str">
        <f>CONCATENATE(Query1[[#This Row],[ArticleCode]],"_",Query1[[#This Row],[countif]])</f>
        <v>04332101_2</v>
      </c>
      <c r="B7323" t="s">
        <v>4631</v>
      </c>
      <c r="C7323" t="s">
        <v>40326</v>
      </c>
      <c r="D7323" t="s">
        <v>40328</v>
      </c>
      <c r="E7323">
        <v>5</v>
      </c>
      <c r="F7323" t="s">
        <v>20969</v>
      </c>
      <c r="G7323">
        <v>2</v>
      </c>
      <c r="H7323">
        <f>COUNTIF(B:B,Query1[[#This Row],[ArticleCode]])</f>
        <v>2</v>
      </c>
      <c r="I7323" t="e">
        <f>VLOOKUP(Query1[[#This Row],[ArticleCode]],#REF!,1,FALSE)</f>
        <v>#REF!</v>
      </c>
      <c r="J7323" t="str">
        <f>CONCATENATE(Query1[[#This Row],[EANCode]]," - ",Query1[[#This Row],[Quantity]],Query1[[#This Row],[UnitCode]]," - ",Query1[[#This Row],[UNIT in SAP]])</f>
        <v>5413470250700 - 5STK - CAR</v>
      </c>
      <c r="K7323" t="s">
        <v>20984</v>
      </c>
    </row>
    <row r="7324" spans="1:11" x14ac:dyDescent="0.2">
      <c r="A7324" t="str">
        <f>CONCATENATE(Query1[[#This Row],[ArticleCode]],"_",Query1[[#This Row],[countif]])</f>
        <v>04332103_1</v>
      </c>
      <c r="B7324" t="s">
        <v>4633</v>
      </c>
      <c r="C7324" t="s">
        <v>40329</v>
      </c>
      <c r="D7324" t="s">
        <v>40330</v>
      </c>
      <c r="E7324">
        <v>1</v>
      </c>
      <c r="F7324" t="s">
        <v>20969</v>
      </c>
      <c r="G7324">
        <v>1</v>
      </c>
      <c r="H7324">
        <f>COUNTIF(B:B,Query1[[#This Row],[ArticleCode]])</f>
        <v>2</v>
      </c>
      <c r="I7324" t="e">
        <f>VLOOKUP(Query1[[#This Row],[ArticleCode]],#REF!,1,FALSE)</f>
        <v>#REF!</v>
      </c>
      <c r="J7324" t="str">
        <f>CONCATENATE(Query1[[#This Row],[EANCode]]," - ",Query1[[#This Row],[Quantity]],Query1[[#This Row],[UnitCode]]," - ",Query1[[#This Row],[UNIT in SAP]])</f>
        <v>5413470299297 - 1STK - PC</v>
      </c>
      <c r="K7324" t="s">
        <v>21015</v>
      </c>
    </row>
    <row r="7325" spans="1:11" x14ac:dyDescent="0.2">
      <c r="A7325" t="str">
        <f>CONCATENATE(Query1[[#This Row],[ArticleCode]],"_",Query1[[#This Row],[countif]])</f>
        <v>04332103_2</v>
      </c>
      <c r="B7325" t="s">
        <v>4633</v>
      </c>
      <c r="C7325" t="s">
        <v>40329</v>
      </c>
      <c r="D7325" t="s">
        <v>40331</v>
      </c>
      <c r="E7325">
        <v>5</v>
      </c>
      <c r="F7325" t="s">
        <v>20969</v>
      </c>
      <c r="G7325">
        <v>2</v>
      </c>
      <c r="H7325">
        <f>COUNTIF(B:B,Query1[[#This Row],[ArticleCode]])</f>
        <v>2</v>
      </c>
      <c r="I7325" t="e">
        <f>VLOOKUP(Query1[[#This Row],[ArticleCode]],#REF!,1,FALSE)</f>
        <v>#REF!</v>
      </c>
      <c r="J7325" t="str">
        <f>CONCATENATE(Query1[[#This Row],[EANCode]]," - ",Query1[[#This Row],[Quantity]],Query1[[#This Row],[UnitCode]]," - ",Query1[[#This Row],[UNIT in SAP]])</f>
        <v>5413470299303 - 5STK - CAR</v>
      </c>
      <c r="K7325" t="s">
        <v>20984</v>
      </c>
    </row>
    <row r="7326" spans="1:11" x14ac:dyDescent="0.2">
      <c r="A7326" t="str">
        <f>CONCATENATE(Query1[[#This Row],[ArticleCode]],"_",Query1[[#This Row],[countif]])</f>
        <v>04332106_1</v>
      </c>
      <c r="B7326" t="s">
        <v>4635</v>
      </c>
      <c r="C7326" t="s">
        <v>40332</v>
      </c>
      <c r="D7326" t="s">
        <v>40333</v>
      </c>
      <c r="E7326">
        <v>1</v>
      </c>
      <c r="F7326" t="s">
        <v>20969</v>
      </c>
      <c r="G7326">
        <v>1</v>
      </c>
      <c r="H7326">
        <f>COUNTIF(B:B,Query1[[#This Row],[ArticleCode]])</f>
        <v>2</v>
      </c>
      <c r="I7326" t="e">
        <f>VLOOKUP(Query1[[#This Row],[ArticleCode]],#REF!,1,FALSE)</f>
        <v>#REF!</v>
      </c>
      <c r="J7326" t="str">
        <f>CONCATENATE(Query1[[#This Row],[EANCode]]," - ",Query1[[#This Row],[Quantity]],Query1[[#This Row],[UnitCode]]," - ",Query1[[#This Row],[UNIT in SAP]])</f>
        <v>5413470256061 - 1STK - PC</v>
      </c>
      <c r="K7326" t="s">
        <v>21015</v>
      </c>
    </row>
    <row r="7327" spans="1:11" x14ac:dyDescent="0.2">
      <c r="A7327" t="str">
        <f>CONCATENATE(Query1[[#This Row],[ArticleCode]],"_",Query1[[#This Row],[countif]])</f>
        <v>04332106_2</v>
      </c>
      <c r="B7327" t="s">
        <v>4635</v>
      </c>
      <c r="C7327" t="s">
        <v>40332</v>
      </c>
      <c r="D7327" t="s">
        <v>40334</v>
      </c>
      <c r="E7327">
        <v>5</v>
      </c>
      <c r="F7327" t="s">
        <v>20969</v>
      </c>
      <c r="G7327">
        <v>2</v>
      </c>
      <c r="H7327">
        <f>COUNTIF(B:B,Query1[[#This Row],[ArticleCode]])</f>
        <v>2</v>
      </c>
      <c r="I7327" t="e">
        <f>VLOOKUP(Query1[[#This Row],[ArticleCode]],#REF!,1,FALSE)</f>
        <v>#REF!</v>
      </c>
      <c r="J7327" t="str">
        <f>CONCATENATE(Query1[[#This Row],[EANCode]]," - ",Query1[[#This Row],[Quantity]],Query1[[#This Row],[UnitCode]]," - ",Query1[[#This Row],[UNIT in SAP]])</f>
        <v>5413470250724 - 5STK - CAR</v>
      </c>
      <c r="K7327" t="s">
        <v>20984</v>
      </c>
    </row>
    <row r="7328" spans="1:11" x14ac:dyDescent="0.2">
      <c r="A7328" t="str">
        <f>CONCATENATE(Query1[[#This Row],[ArticleCode]],"_",Query1[[#This Row],[countif]])</f>
        <v>04332107_1</v>
      </c>
      <c r="B7328" t="s">
        <v>4637</v>
      </c>
      <c r="C7328" t="s">
        <v>40335</v>
      </c>
      <c r="D7328" t="s">
        <v>40336</v>
      </c>
      <c r="E7328">
        <v>1</v>
      </c>
      <c r="F7328" t="s">
        <v>20969</v>
      </c>
      <c r="G7328">
        <v>1</v>
      </c>
      <c r="H7328">
        <f>COUNTIF(B:B,Query1[[#This Row],[ArticleCode]])</f>
        <v>2</v>
      </c>
      <c r="I7328" t="e">
        <f>VLOOKUP(Query1[[#This Row],[ArticleCode]],#REF!,1,FALSE)</f>
        <v>#REF!</v>
      </c>
      <c r="J7328" t="str">
        <f>CONCATENATE(Query1[[#This Row],[EANCode]]," - ",Query1[[#This Row],[Quantity]],Query1[[#This Row],[UnitCode]]," - ",Query1[[#This Row],[UNIT in SAP]])</f>
        <v>5413470256078 - 1STK - PC</v>
      </c>
      <c r="K7328" t="s">
        <v>21015</v>
      </c>
    </row>
    <row r="7329" spans="1:11" x14ac:dyDescent="0.2">
      <c r="A7329" t="str">
        <f>CONCATENATE(Query1[[#This Row],[ArticleCode]],"_",Query1[[#This Row],[countif]])</f>
        <v>04332107_2</v>
      </c>
      <c r="B7329" t="s">
        <v>4637</v>
      </c>
      <c r="C7329" t="s">
        <v>40335</v>
      </c>
      <c r="D7329" t="s">
        <v>40337</v>
      </c>
      <c r="E7329">
        <v>5</v>
      </c>
      <c r="F7329" t="s">
        <v>20969</v>
      </c>
      <c r="G7329">
        <v>2</v>
      </c>
      <c r="H7329">
        <f>COUNTIF(B:B,Query1[[#This Row],[ArticleCode]])</f>
        <v>2</v>
      </c>
      <c r="I7329" t="e">
        <f>VLOOKUP(Query1[[#This Row],[ArticleCode]],#REF!,1,FALSE)</f>
        <v>#REF!</v>
      </c>
      <c r="J7329" t="str">
        <f>CONCATENATE(Query1[[#This Row],[EANCode]]," - ",Query1[[#This Row],[Quantity]],Query1[[#This Row],[UnitCode]]," - ",Query1[[#This Row],[UNIT in SAP]])</f>
        <v>5413470250731 - 5STK - CAR</v>
      </c>
      <c r="K7329" t="s">
        <v>20984</v>
      </c>
    </row>
    <row r="7330" spans="1:11" hidden="1" x14ac:dyDescent="0.2">
      <c r="A7330" t="str">
        <f>CONCATENATE(Query1[[#This Row],[ArticleCode]],"_",Query1[[#This Row],[countif]])</f>
        <v>04332108_1</v>
      </c>
      <c r="B7330" t="s">
        <v>40338</v>
      </c>
      <c r="C7330" t="s">
        <v>40339</v>
      </c>
      <c r="D7330" t="s">
        <v>40340</v>
      </c>
      <c r="E7330">
        <v>1</v>
      </c>
      <c r="F7330" t="s">
        <v>20969</v>
      </c>
      <c r="G7330">
        <v>1</v>
      </c>
      <c r="H7330">
        <f>COUNTIF(B:B,Query1[[#This Row],[ArticleCode]])</f>
        <v>2</v>
      </c>
      <c r="I7330" t="e">
        <f>VLOOKUP(Query1[[#This Row],[ArticleCode]],#REF!,1,FALSE)</f>
        <v>#REF!</v>
      </c>
      <c r="J7330" t="str">
        <f>CONCATENATE(Query1[[#This Row],[EANCode]]," - ",Query1[[#This Row],[Quantity]],Query1[[#This Row],[UnitCode]]," - ",Query1[[#This Row],[UNIT in SAP]])</f>
        <v xml:space="preserve">5413470268231 - 1STK - </v>
      </c>
    </row>
    <row r="7331" spans="1:11" hidden="1" x14ac:dyDescent="0.2">
      <c r="A7331" t="str">
        <f>CONCATENATE(Query1[[#This Row],[ArticleCode]],"_",Query1[[#This Row],[countif]])</f>
        <v>04332108_2</v>
      </c>
      <c r="B7331" t="s">
        <v>40338</v>
      </c>
      <c r="C7331" t="s">
        <v>40339</v>
      </c>
      <c r="D7331" t="s">
        <v>40341</v>
      </c>
      <c r="E7331">
        <v>5</v>
      </c>
      <c r="F7331" t="s">
        <v>20969</v>
      </c>
      <c r="G7331">
        <v>2</v>
      </c>
      <c r="H7331">
        <f>COUNTIF(B:B,Query1[[#This Row],[ArticleCode]])</f>
        <v>2</v>
      </c>
      <c r="I7331" t="e">
        <f>VLOOKUP(Query1[[#This Row],[ArticleCode]],#REF!,1,FALSE)</f>
        <v>#REF!</v>
      </c>
      <c r="J7331" t="str">
        <f>CONCATENATE(Query1[[#This Row],[EANCode]]," - ",Query1[[#This Row],[Quantity]],Query1[[#This Row],[UnitCode]]," - ",Query1[[#This Row],[UNIT in SAP]])</f>
        <v xml:space="preserve">5413470285375 - 5STK - </v>
      </c>
    </row>
    <row r="7332" spans="1:11" x14ac:dyDescent="0.2">
      <c r="A7332" t="str">
        <f>CONCATENATE(Query1[[#This Row],[ArticleCode]],"_",Query1[[#This Row],[countif]])</f>
        <v>04332109_1</v>
      </c>
      <c r="B7332" t="s">
        <v>4639</v>
      </c>
      <c r="C7332" t="s">
        <v>40342</v>
      </c>
      <c r="D7332" t="s">
        <v>40343</v>
      </c>
      <c r="E7332">
        <v>1</v>
      </c>
      <c r="F7332" t="s">
        <v>20969</v>
      </c>
      <c r="G7332">
        <v>1</v>
      </c>
      <c r="H7332">
        <f>COUNTIF(B:B,Query1[[#This Row],[ArticleCode]])</f>
        <v>2</v>
      </c>
      <c r="I7332" t="e">
        <f>VLOOKUP(Query1[[#This Row],[ArticleCode]],#REF!,1,FALSE)</f>
        <v>#REF!</v>
      </c>
      <c r="J7332" t="str">
        <f>CONCATENATE(Query1[[#This Row],[EANCode]]," - ",Query1[[#This Row],[Quantity]],Query1[[#This Row],[UnitCode]]," - ",Query1[[#This Row],[UNIT in SAP]])</f>
        <v>5413470295893 - 1STK - PC</v>
      </c>
      <c r="K7332" t="s">
        <v>21015</v>
      </c>
    </row>
    <row r="7333" spans="1:11" x14ac:dyDescent="0.2">
      <c r="A7333" t="str">
        <f>CONCATENATE(Query1[[#This Row],[ArticleCode]],"_",Query1[[#This Row],[countif]])</f>
        <v>04332109_2</v>
      </c>
      <c r="B7333" t="s">
        <v>4639</v>
      </c>
      <c r="C7333" t="s">
        <v>40342</v>
      </c>
      <c r="D7333" t="s">
        <v>40344</v>
      </c>
      <c r="E7333">
        <v>5</v>
      </c>
      <c r="F7333" t="s">
        <v>20969</v>
      </c>
      <c r="G7333">
        <v>2</v>
      </c>
      <c r="H7333">
        <f>COUNTIF(B:B,Query1[[#This Row],[ArticleCode]])</f>
        <v>2</v>
      </c>
      <c r="I7333" t="e">
        <f>VLOOKUP(Query1[[#This Row],[ArticleCode]],#REF!,1,FALSE)</f>
        <v>#REF!</v>
      </c>
      <c r="J7333" t="str">
        <f>CONCATENATE(Query1[[#This Row],[EANCode]]," - ",Query1[[#This Row],[Quantity]],Query1[[#This Row],[UnitCode]]," - ",Query1[[#This Row],[UNIT in SAP]])</f>
        <v>5413470295909 - 5STK - CAR</v>
      </c>
      <c r="K7333" t="s">
        <v>20984</v>
      </c>
    </row>
    <row r="7334" spans="1:11" x14ac:dyDescent="0.2">
      <c r="A7334" t="str">
        <f>CONCATENATE(Query1[[#This Row],[ArticleCode]],"_",Query1[[#This Row],[countif]])</f>
        <v>04332461_1</v>
      </c>
      <c r="B7334" t="s">
        <v>4643</v>
      </c>
      <c r="C7334" t="s">
        <v>40345</v>
      </c>
      <c r="D7334" t="s">
        <v>40346</v>
      </c>
      <c r="E7334">
        <v>1</v>
      </c>
      <c r="F7334" t="s">
        <v>20969</v>
      </c>
      <c r="G7334">
        <v>1</v>
      </c>
      <c r="H7334">
        <f>COUNTIF(B:B,Query1[[#This Row],[ArticleCode]])</f>
        <v>2</v>
      </c>
      <c r="I7334" t="e">
        <f>VLOOKUP(Query1[[#This Row],[ArticleCode]],#REF!,1,FALSE)</f>
        <v>#REF!</v>
      </c>
      <c r="J7334" t="str">
        <f>CONCATENATE(Query1[[#This Row],[EANCode]]," - ",Query1[[#This Row],[Quantity]],Query1[[#This Row],[UnitCode]]," - ",Query1[[#This Row],[UNIT in SAP]])</f>
        <v>5413470256085 - 1STK - PC</v>
      </c>
      <c r="K7334" t="s">
        <v>21015</v>
      </c>
    </row>
    <row r="7335" spans="1:11" x14ac:dyDescent="0.2">
      <c r="A7335" t="str">
        <f>CONCATENATE(Query1[[#This Row],[ArticleCode]],"_",Query1[[#This Row],[countif]])</f>
        <v>04332461_2</v>
      </c>
      <c r="B7335" t="s">
        <v>4643</v>
      </c>
      <c r="C7335" t="s">
        <v>40345</v>
      </c>
      <c r="D7335" t="s">
        <v>40347</v>
      </c>
      <c r="E7335">
        <v>5</v>
      </c>
      <c r="F7335" t="s">
        <v>20969</v>
      </c>
      <c r="G7335">
        <v>2</v>
      </c>
      <c r="H7335">
        <f>COUNTIF(B:B,Query1[[#This Row],[ArticleCode]])</f>
        <v>2</v>
      </c>
      <c r="I7335" t="e">
        <f>VLOOKUP(Query1[[#This Row],[ArticleCode]],#REF!,1,FALSE)</f>
        <v>#REF!</v>
      </c>
      <c r="J7335" t="str">
        <f>CONCATENATE(Query1[[#This Row],[EANCode]]," - ",Query1[[#This Row],[Quantity]],Query1[[#This Row],[UnitCode]]," - ",Query1[[#This Row],[UNIT in SAP]])</f>
        <v>5413470250748 - 5STK - CAR</v>
      </c>
      <c r="K7335" t="s">
        <v>20984</v>
      </c>
    </row>
    <row r="7336" spans="1:11" x14ac:dyDescent="0.2">
      <c r="A7336" t="str">
        <f>CONCATENATE(Query1[[#This Row],[ArticleCode]],"_",Query1[[#This Row],[countif]])</f>
        <v>04332466_1</v>
      </c>
      <c r="B7336" t="s">
        <v>4645</v>
      </c>
      <c r="C7336" t="s">
        <v>40348</v>
      </c>
      <c r="D7336" t="s">
        <v>40349</v>
      </c>
      <c r="E7336">
        <v>1</v>
      </c>
      <c r="F7336" t="s">
        <v>20969</v>
      </c>
      <c r="G7336">
        <v>1</v>
      </c>
      <c r="H7336">
        <f>COUNTIF(B:B,Query1[[#This Row],[ArticleCode]])</f>
        <v>2</v>
      </c>
      <c r="I7336" t="e">
        <f>VLOOKUP(Query1[[#This Row],[ArticleCode]],#REF!,1,FALSE)</f>
        <v>#REF!</v>
      </c>
      <c r="J7336" t="str">
        <f>CONCATENATE(Query1[[#This Row],[EANCode]]," - ",Query1[[#This Row],[Quantity]],Query1[[#This Row],[UnitCode]]," - ",Query1[[#This Row],[UNIT in SAP]])</f>
        <v>5413470256092 - 1STK - PC</v>
      </c>
      <c r="K7336" t="s">
        <v>21015</v>
      </c>
    </row>
    <row r="7337" spans="1:11" x14ac:dyDescent="0.2">
      <c r="A7337" t="str">
        <f>CONCATENATE(Query1[[#This Row],[ArticleCode]],"_",Query1[[#This Row],[countif]])</f>
        <v>04332466_2</v>
      </c>
      <c r="B7337" t="s">
        <v>4645</v>
      </c>
      <c r="C7337" t="s">
        <v>40348</v>
      </c>
      <c r="D7337" t="s">
        <v>40350</v>
      </c>
      <c r="E7337">
        <v>5</v>
      </c>
      <c r="F7337" t="s">
        <v>20969</v>
      </c>
      <c r="G7337">
        <v>2</v>
      </c>
      <c r="H7337">
        <f>COUNTIF(B:B,Query1[[#This Row],[ArticleCode]])</f>
        <v>2</v>
      </c>
      <c r="I7337" t="e">
        <f>VLOOKUP(Query1[[#This Row],[ArticleCode]],#REF!,1,FALSE)</f>
        <v>#REF!</v>
      </c>
      <c r="J7337" t="str">
        <f>CONCATENATE(Query1[[#This Row],[EANCode]]," - ",Query1[[#This Row],[Quantity]],Query1[[#This Row],[UnitCode]]," - ",Query1[[#This Row],[UNIT in SAP]])</f>
        <v>5413470250755 - 5STK - CAR</v>
      </c>
      <c r="K7337" t="s">
        <v>20984</v>
      </c>
    </row>
    <row r="7338" spans="1:11" x14ac:dyDescent="0.2">
      <c r="A7338" t="str">
        <f>CONCATENATE(Query1[[#This Row],[ArticleCode]],"_",Query1[[#This Row],[countif]])</f>
        <v>04332467_1</v>
      </c>
      <c r="B7338" t="s">
        <v>4647</v>
      </c>
      <c r="C7338" t="s">
        <v>40351</v>
      </c>
      <c r="D7338" t="s">
        <v>40352</v>
      </c>
      <c r="E7338">
        <v>1</v>
      </c>
      <c r="F7338" t="s">
        <v>20969</v>
      </c>
      <c r="G7338">
        <v>1</v>
      </c>
      <c r="H7338">
        <f>COUNTIF(B:B,Query1[[#This Row],[ArticleCode]])</f>
        <v>2</v>
      </c>
      <c r="I7338" t="e">
        <f>VLOOKUP(Query1[[#This Row],[ArticleCode]],#REF!,1,FALSE)</f>
        <v>#REF!</v>
      </c>
      <c r="J7338" t="str">
        <f>CONCATENATE(Query1[[#This Row],[EANCode]]," - ",Query1[[#This Row],[Quantity]],Query1[[#This Row],[UnitCode]]," - ",Query1[[#This Row],[UNIT in SAP]])</f>
        <v>5413470256108 - 1STK - PC</v>
      </c>
      <c r="K7338" t="s">
        <v>21015</v>
      </c>
    </row>
    <row r="7339" spans="1:11" x14ac:dyDescent="0.2">
      <c r="A7339" t="str">
        <f>CONCATENATE(Query1[[#This Row],[ArticleCode]],"_",Query1[[#This Row],[countif]])</f>
        <v>04332467_2</v>
      </c>
      <c r="B7339" t="s">
        <v>4647</v>
      </c>
      <c r="C7339" t="s">
        <v>40351</v>
      </c>
      <c r="D7339" t="s">
        <v>40353</v>
      </c>
      <c r="E7339">
        <v>5</v>
      </c>
      <c r="F7339" t="s">
        <v>20969</v>
      </c>
      <c r="G7339">
        <v>2</v>
      </c>
      <c r="H7339">
        <f>COUNTIF(B:B,Query1[[#This Row],[ArticleCode]])</f>
        <v>2</v>
      </c>
      <c r="I7339" t="e">
        <f>VLOOKUP(Query1[[#This Row],[ArticleCode]],#REF!,1,FALSE)</f>
        <v>#REF!</v>
      </c>
      <c r="J7339" t="str">
        <f>CONCATENATE(Query1[[#This Row],[EANCode]]," - ",Query1[[#This Row],[Quantity]],Query1[[#This Row],[UnitCode]]," - ",Query1[[#This Row],[UNIT in SAP]])</f>
        <v>5413470250762 - 5STK - CAR</v>
      </c>
      <c r="K7339" t="s">
        <v>20984</v>
      </c>
    </row>
    <row r="7340" spans="1:11" x14ac:dyDescent="0.2">
      <c r="A7340" t="str">
        <f>CONCATENATE(Query1[[#This Row],[ArticleCode]],"_",Query1[[#This Row],[countif]])</f>
        <v>04350803_1</v>
      </c>
      <c r="B7340" t="s">
        <v>4760</v>
      </c>
      <c r="C7340" t="s">
        <v>40354</v>
      </c>
      <c r="D7340" t="s">
        <v>40355</v>
      </c>
      <c r="E7340">
        <v>1</v>
      </c>
      <c r="F7340" t="s">
        <v>20969</v>
      </c>
      <c r="G7340">
        <v>1</v>
      </c>
      <c r="H7340">
        <f>COUNTIF(B:B,Query1[[#This Row],[ArticleCode]])</f>
        <v>2</v>
      </c>
      <c r="I7340" t="e">
        <f>VLOOKUP(Query1[[#This Row],[ArticleCode]],#REF!,1,FALSE)</f>
        <v>#REF!</v>
      </c>
      <c r="J7340" t="str">
        <f>CONCATENATE(Query1[[#This Row],[EANCode]]," - ",Query1[[#This Row],[Quantity]],Query1[[#This Row],[UnitCode]]," - ",Query1[[#This Row],[UNIT in SAP]])</f>
        <v>5413470299785 - 1STK - PC</v>
      </c>
      <c r="K7340" t="s">
        <v>21015</v>
      </c>
    </row>
    <row r="7341" spans="1:11" x14ac:dyDescent="0.2">
      <c r="A7341" t="str">
        <f>CONCATENATE(Query1[[#This Row],[ArticleCode]],"_",Query1[[#This Row],[countif]])</f>
        <v>04350803_2</v>
      </c>
      <c r="B7341" t="s">
        <v>4760</v>
      </c>
      <c r="C7341" t="s">
        <v>40354</v>
      </c>
      <c r="D7341" t="s">
        <v>40356</v>
      </c>
      <c r="E7341">
        <v>12</v>
      </c>
      <c r="F7341" t="s">
        <v>20969</v>
      </c>
      <c r="G7341">
        <v>2</v>
      </c>
      <c r="H7341">
        <f>COUNTIF(B:B,Query1[[#This Row],[ArticleCode]])</f>
        <v>2</v>
      </c>
      <c r="I7341" t="e">
        <f>VLOOKUP(Query1[[#This Row],[ArticleCode]],#REF!,1,FALSE)</f>
        <v>#REF!</v>
      </c>
      <c r="J7341" t="str">
        <f>CONCATENATE(Query1[[#This Row],[EANCode]]," - ",Query1[[#This Row],[Quantity]],Query1[[#This Row],[UnitCode]]," - ",Query1[[#This Row],[UNIT in SAP]])</f>
        <v>5413470299792 - 12STK - CAR</v>
      </c>
      <c r="K7341" t="s">
        <v>20984</v>
      </c>
    </row>
    <row r="7342" spans="1:11" hidden="1" x14ac:dyDescent="0.2">
      <c r="A7342" t="str">
        <f>CONCATENATE(Query1[[#This Row],[ArticleCode]],"_",Query1[[#This Row],[countif]])</f>
        <v>04350951_1</v>
      </c>
      <c r="B7342" t="s">
        <v>40357</v>
      </c>
      <c r="C7342" t="s">
        <v>40358</v>
      </c>
      <c r="D7342" t="s">
        <v>40359</v>
      </c>
      <c r="E7342">
        <v>1</v>
      </c>
      <c r="F7342" t="s">
        <v>20969</v>
      </c>
      <c r="G7342">
        <v>1</v>
      </c>
      <c r="H7342">
        <f>COUNTIF(B:B,Query1[[#This Row],[ArticleCode]])</f>
        <v>2</v>
      </c>
      <c r="I7342" t="e">
        <f>VLOOKUP(Query1[[#This Row],[ArticleCode]],#REF!,1,FALSE)</f>
        <v>#REF!</v>
      </c>
      <c r="J7342" t="str">
        <f>CONCATENATE(Query1[[#This Row],[EANCode]]," - ",Query1[[#This Row],[Quantity]],Query1[[#This Row],[UnitCode]]," - ",Query1[[#This Row],[UNIT in SAP]])</f>
        <v xml:space="preserve">5413470255545 - 1STK - </v>
      </c>
    </row>
    <row r="7343" spans="1:11" hidden="1" x14ac:dyDescent="0.2">
      <c r="A7343" t="str">
        <f>CONCATENATE(Query1[[#This Row],[ArticleCode]],"_",Query1[[#This Row],[countif]])</f>
        <v>04350951_2</v>
      </c>
      <c r="B7343" t="s">
        <v>40357</v>
      </c>
      <c r="C7343" t="s">
        <v>40358</v>
      </c>
      <c r="D7343" t="s">
        <v>40360</v>
      </c>
      <c r="E7343">
        <v>5</v>
      </c>
      <c r="F7343" t="s">
        <v>20969</v>
      </c>
      <c r="G7343">
        <v>2</v>
      </c>
      <c r="H7343">
        <f>COUNTIF(B:B,Query1[[#This Row],[ArticleCode]])</f>
        <v>2</v>
      </c>
      <c r="I7343" t="e">
        <f>VLOOKUP(Query1[[#This Row],[ArticleCode]],#REF!,1,FALSE)</f>
        <v>#REF!</v>
      </c>
      <c r="J7343" t="str">
        <f>CONCATENATE(Query1[[#This Row],[EANCode]]," - ",Query1[[#This Row],[Quantity]],Query1[[#This Row],[UnitCode]]," - ",Query1[[#This Row],[UNIT in SAP]])</f>
        <v xml:space="preserve">5413470262598 - 5STK - </v>
      </c>
    </row>
    <row r="7344" spans="1:11" hidden="1" x14ac:dyDescent="0.2">
      <c r="A7344" t="str">
        <f>CONCATENATE(Query1[[#This Row],[ArticleCode]],"_",Query1[[#This Row],[countif]])</f>
        <v>04350956_1</v>
      </c>
      <c r="B7344" t="s">
        <v>40361</v>
      </c>
      <c r="C7344" t="s">
        <v>40362</v>
      </c>
      <c r="D7344" t="s">
        <v>40363</v>
      </c>
      <c r="E7344">
        <v>1</v>
      </c>
      <c r="F7344" t="s">
        <v>20969</v>
      </c>
      <c r="G7344">
        <v>1</v>
      </c>
      <c r="H7344">
        <f>COUNTIF(B:B,Query1[[#This Row],[ArticleCode]])</f>
        <v>2</v>
      </c>
      <c r="I7344" t="e">
        <f>VLOOKUP(Query1[[#This Row],[ArticleCode]],#REF!,1,FALSE)</f>
        <v>#REF!</v>
      </c>
      <c r="J7344" t="str">
        <f>CONCATENATE(Query1[[#This Row],[EANCode]]," - ",Query1[[#This Row],[Quantity]],Query1[[#This Row],[UnitCode]]," - ",Query1[[#This Row],[UNIT in SAP]])</f>
        <v xml:space="preserve">5413470255552 - 1STK - </v>
      </c>
    </row>
    <row r="7345" spans="1:11" hidden="1" x14ac:dyDescent="0.2">
      <c r="A7345" t="str">
        <f>CONCATENATE(Query1[[#This Row],[ArticleCode]],"_",Query1[[#This Row],[countif]])</f>
        <v>04350956_2</v>
      </c>
      <c r="B7345" t="s">
        <v>40361</v>
      </c>
      <c r="C7345" t="s">
        <v>40362</v>
      </c>
      <c r="D7345" t="s">
        <v>40364</v>
      </c>
      <c r="E7345">
        <v>5</v>
      </c>
      <c r="F7345" t="s">
        <v>20969</v>
      </c>
      <c r="G7345">
        <v>2</v>
      </c>
      <c r="H7345">
        <f>COUNTIF(B:B,Query1[[#This Row],[ArticleCode]])</f>
        <v>2</v>
      </c>
      <c r="I7345" t="e">
        <f>VLOOKUP(Query1[[#This Row],[ArticleCode]],#REF!,1,FALSE)</f>
        <v>#REF!</v>
      </c>
      <c r="J7345" t="str">
        <f>CONCATENATE(Query1[[#This Row],[EANCode]]," - ",Query1[[#This Row],[Quantity]],Query1[[#This Row],[UnitCode]]," - ",Query1[[#This Row],[UNIT in SAP]])</f>
        <v xml:space="preserve">5413470262604 - 5STK - </v>
      </c>
    </row>
    <row r="7346" spans="1:11" hidden="1" x14ac:dyDescent="0.2">
      <c r="A7346" t="str">
        <f>CONCATENATE(Query1[[#This Row],[ArticleCode]],"_",Query1[[#This Row],[countif]])</f>
        <v>04350957_1</v>
      </c>
      <c r="B7346" t="s">
        <v>40365</v>
      </c>
      <c r="C7346" t="s">
        <v>40366</v>
      </c>
      <c r="D7346" t="s">
        <v>40367</v>
      </c>
      <c r="E7346">
        <v>1</v>
      </c>
      <c r="F7346" t="s">
        <v>20969</v>
      </c>
      <c r="G7346">
        <v>1</v>
      </c>
      <c r="H7346">
        <f>COUNTIF(B:B,Query1[[#This Row],[ArticleCode]])</f>
        <v>2</v>
      </c>
      <c r="I7346" t="e">
        <f>VLOOKUP(Query1[[#This Row],[ArticleCode]],#REF!,1,FALSE)</f>
        <v>#REF!</v>
      </c>
      <c r="J7346" t="str">
        <f>CONCATENATE(Query1[[#This Row],[EANCode]]," - ",Query1[[#This Row],[Quantity]],Query1[[#This Row],[UnitCode]]," - ",Query1[[#This Row],[UNIT in SAP]])</f>
        <v xml:space="preserve">5413470255569 - 1STK - </v>
      </c>
    </row>
    <row r="7347" spans="1:11" hidden="1" x14ac:dyDescent="0.2">
      <c r="A7347" t="str">
        <f>CONCATENATE(Query1[[#This Row],[ArticleCode]],"_",Query1[[#This Row],[countif]])</f>
        <v>04350957_2</v>
      </c>
      <c r="B7347" t="s">
        <v>40365</v>
      </c>
      <c r="C7347" t="s">
        <v>40366</v>
      </c>
      <c r="D7347" t="s">
        <v>40368</v>
      </c>
      <c r="E7347">
        <v>5</v>
      </c>
      <c r="F7347" t="s">
        <v>20969</v>
      </c>
      <c r="G7347">
        <v>2</v>
      </c>
      <c r="H7347">
        <f>COUNTIF(B:B,Query1[[#This Row],[ArticleCode]])</f>
        <v>2</v>
      </c>
      <c r="I7347" t="e">
        <f>VLOOKUP(Query1[[#This Row],[ArticleCode]],#REF!,1,FALSE)</f>
        <v>#REF!</v>
      </c>
      <c r="J7347" t="str">
        <f>CONCATENATE(Query1[[#This Row],[EANCode]]," - ",Query1[[#This Row],[Quantity]],Query1[[#This Row],[UnitCode]]," - ",Query1[[#This Row],[UNIT in SAP]])</f>
        <v xml:space="preserve">5413470262611 - 5STK - </v>
      </c>
    </row>
    <row r="7348" spans="1:11" x14ac:dyDescent="0.2">
      <c r="A7348" t="str">
        <f>CONCATENATE(Query1[[#This Row],[ArticleCode]],"_",Query1[[#This Row],[countif]])</f>
        <v>04351150_1</v>
      </c>
      <c r="B7348" t="s">
        <v>4764</v>
      </c>
      <c r="C7348" t="s">
        <v>40369</v>
      </c>
      <c r="D7348" t="s">
        <v>40370</v>
      </c>
      <c r="E7348">
        <v>1</v>
      </c>
      <c r="F7348" t="s">
        <v>20969</v>
      </c>
      <c r="G7348">
        <v>1</v>
      </c>
      <c r="H7348">
        <f>COUNTIF(B:B,Query1[[#This Row],[ArticleCode]])</f>
        <v>2</v>
      </c>
      <c r="I7348" t="e">
        <f>VLOOKUP(Query1[[#This Row],[ArticleCode]],#REF!,1,FALSE)</f>
        <v>#REF!</v>
      </c>
      <c r="J7348" t="str">
        <f>CONCATENATE(Query1[[#This Row],[EANCode]]," - ",Query1[[#This Row],[Quantity]],Query1[[#This Row],[UnitCode]]," - ",Query1[[#This Row],[UNIT in SAP]])</f>
        <v>5413470260006 - 1STK - PC</v>
      </c>
      <c r="K7348" t="s">
        <v>21015</v>
      </c>
    </row>
    <row r="7349" spans="1:11" x14ac:dyDescent="0.2">
      <c r="A7349" t="str">
        <f>CONCATENATE(Query1[[#This Row],[ArticleCode]],"_",Query1[[#This Row],[countif]])</f>
        <v>04351150_2</v>
      </c>
      <c r="B7349" t="s">
        <v>4764</v>
      </c>
      <c r="C7349" t="s">
        <v>40369</v>
      </c>
      <c r="D7349" t="s">
        <v>40371</v>
      </c>
      <c r="E7349">
        <v>5</v>
      </c>
      <c r="F7349" t="s">
        <v>20969</v>
      </c>
      <c r="G7349">
        <v>2</v>
      </c>
      <c r="H7349">
        <f>COUNTIF(B:B,Query1[[#This Row],[ArticleCode]])</f>
        <v>2</v>
      </c>
      <c r="I7349" t="e">
        <f>VLOOKUP(Query1[[#This Row],[ArticleCode]],#REF!,1,FALSE)</f>
        <v>#REF!</v>
      </c>
      <c r="J7349" t="str">
        <f>CONCATENATE(Query1[[#This Row],[EANCode]]," - ",Query1[[#This Row],[Quantity]],Query1[[#This Row],[UnitCode]]," - ",Query1[[#This Row],[UNIT in SAP]])</f>
        <v>5413470280141 - 5STK - CAR</v>
      </c>
      <c r="K7349" t="s">
        <v>20984</v>
      </c>
    </row>
    <row r="7350" spans="1:11" x14ac:dyDescent="0.2">
      <c r="A7350" t="str">
        <f>CONCATENATE(Query1[[#This Row],[ArticleCode]],"_",Query1[[#This Row],[countif]])</f>
        <v>04351151_1</v>
      </c>
      <c r="B7350" t="s">
        <v>4766</v>
      </c>
      <c r="C7350" t="s">
        <v>40372</v>
      </c>
      <c r="D7350" t="s">
        <v>40373</v>
      </c>
      <c r="E7350">
        <v>1</v>
      </c>
      <c r="F7350" t="s">
        <v>20969</v>
      </c>
      <c r="G7350">
        <v>1</v>
      </c>
      <c r="H7350">
        <f>COUNTIF(B:B,Query1[[#This Row],[ArticleCode]])</f>
        <v>2</v>
      </c>
      <c r="I7350" t="e">
        <f>VLOOKUP(Query1[[#This Row],[ArticleCode]],#REF!,1,FALSE)</f>
        <v>#REF!</v>
      </c>
      <c r="J7350" t="str">
        <f>CONCATENATE(Query1[[#This Row],[EANCode]]," - ",Query1[[#This Row],[Quantity]],Query1[[#This Row],[UnitCode]]," - ",Query1[[#This Row],[UNIT in SAP]])</f>
        <v>5413470255576 - 1STK - PC</v>
      </c>
      <c r="K7350" t="s">
        <v>21015</v>
      </c>
    </row>
    <row r="7351" spans="1:11" x14ac:dyDescent="0.2">
      <c r="A7351" t="str">
        <f>CONCATENATE(Query1[[#This Row],[ArticleCode]],"_",Query1[[#This Row],[countif]])</f>
        <v>04351151_2</v>
      </c>
      <c r="B7351" t="s">
        <v>4766</v>
      </c>
      <c r="C7351" t="s">
        <v>40372</v>
      </c>
      <c r="D7351" t="s">
        <v>40374</v>
      </c>
      <c r="E7351">
        <v>5</v>
      </c>
      <c r="F7351" t="s">
        <v>20969</v>
      </c>
      <c r="G7351">
        <v>2</v>
      </c>
      <c r="H7351">
        <f>COUNTIF(B:B,Query1[[#This Row],[ArticleCode]])</f>
        <v>2</v>
      </c>
      <c r="I7351" t="e">
        <f>VLOOKUP(Query1[[#This Row],[ArticleCode]],#REF!,1,FALSE)</f>
        <v>#REF!</v>
      </c>
      <c r="J7351" t="str">
        <f>CONCATENATE(Query1[[#This Row],[EANCode]]," - ",Query1[[#This Row],[Quantity]],Query1[[#This Row],[UnitCode]]," - ",Query1[[#This Row],[UNIT in SAP]])</f>
        <v>5413470262628 - 5STK - CAR</v>
      </c>
      <c r="K7351" t="s">
        <v>20984</v>
      </c>
    </row>
    <row r="7352" spans="1:11" x14ac:dyDescent="0.2">
      <c r="A7352" t="str">
        <f>CONCATENATE(Query1[[#This Row],[ArticleCode]],"_",Query1[[#This Row],[countif]])</f>
        <v>04351156_1</v>
      </c>
      <c r="B7352" t="s">
        <v>4768</v>
      </c>
      <c r="C7352" t="s">
        <v>40375</v>
      </c>
      <c r="D7352" t="s">
        <v>40376</v>
      </c>
      <c r="E7352">
        <v>1</v>
      </c>
      <c r="F7352" t="s">
        <v>20969</v>
      </c>
      <c r="G7352">
        <v>1</v>
      </c>
      <c r="H7352">
        <f>COUNTIF(B:B,Query1[[#This Row],[ArticleCode]])</f>
        <v>2</v>
      </c>
      <c r="I7352" t="e">
        <f>VLOOKUP(Query1[[#This Row],[ArticleCode]],#REF!,1,FALSE)</f>
        <v>#REF!</v>
      </c>
      <c r="J7352" t="str">
        <f>CONCATENATE(Query1[[#This Row],[EANCode]]," - ",Query1[[#This Row],[Quantity]],Query1[[#This Row],[UnitCode]]," - ",Query1[[#This Row],[UNIT in SAP]])</f>
        <v>5413470255583 - 1STK - PC</v>
      </c>
      <c r="K7352" t="s">
        <v>21015</v>
      </c>
    </row>
    <row r="7353" spans="1:11" x14ac:dyDescent="0.2">
      <c r="A7353" t="str">
        <f>CONCATENATE(Query1[[#This Row],[ArticleCode]],"_",Query1[[#This Row],[countif]])</f>
        <v>04351156_2</v>
      </c>
      <c r="B7353" t="s">
        <v>4768</v>
      </c>
      <c r="C7353" t="s">
        <v>40375</v>
      </c>
      <c r="D7353" t="s">
        <v>40377</v>
      </c>
      <c r="E7353">
        <v>5</v>
      </c>
      <c r="F7353" t="s">
        <v>20969</v>
      </c>
      <c r="G7353">
        <v>2</v>
      </c>
      <c r="H7353">
        <f>COUNTIF(B:B,Query1[[#This Row],[ArticleCode]])</f>
        <v>2</v>
      </c>
      <c r="I7353" t="e">
        <f>VLOOKUP(Query1[[#This Row],[ArticleCode]],#REF!,1,FALSE)</f>
        <v>#REF!</v>
      </c>
      <c r="J7353" t="str">
        <f>CONCATENATE(Query1[[#This Row],[EANCode]]," - ",Query1[[#This Row],[Quantity]],Query1[[#This Row],[UnitCode]]," - ",Query1[[#This Row],[UNIT in SAP]])</f>
        <v>5413470262635 - 5STK - CAR</v>
      </c>
      <c r="K7353" t="s">
        <v>20984</v>
      </c>
    </row>
    <row r="7354" spans="1:11" x14ac:dyDescent="0.2">
      <c r="A7354" t="str">
        <f>CONCATENATE(Query1[[#This Row],[ArticleCode]],"_",Query1[[#This Row],[countif]])</f>
        <v>04351157_1</v>
      </c>
      <c r="B7354" t="s">
        <v>4770</v>
      </c>
      <c r="C7354" t="s">
        <v>40378</v>
      </c>
      <c r="D7354" t="s">
        <v>40379</v>
      </c>
      <c r="E7354">
        <v>1</v>
      </c>
      <c r="F7354" t="s">
        <v>20969</v>
      </c>
      <c r="G7354">
        <v>1</v>
      </c>
      <c r="H7354">
        <f>COUNTIF(B:B,Query1[[#This Row],[ArticleCode]])</f>
        <v>2</v>
      </c>
      <c r="I7354" t="e">
        <f>VLOOKUP(Query1[[#This Row],[ArticleCode]],#REF!,1,FALSE)</f>
        <v>#REF!</v>
      </c>
      <c r="J7354" t="str">
        <f>CONCATENATE(Query1[[#This Row],[EANCode]]," - ",Query1[[#This Row],[Quantity]],Query1[[#This Row],[UnitCode]]," - ",Query1[[#This Row],[UNIT in SAP]])</f>
        <v>5413470255590 - 1STK - PC</v>
      </c>
      <c r="K7354" t="s">
        <v>21015</v>
      </c>
    </row>
    <row r="7355" spans="1:11" x14ac:dyDescent="0.2">
      <c r="A7355" t="str">
        <f>CONCATENATE(Query1[[#This Row],[ArticleCode]],"_",Query1[[#This Row],[countif]])</f>
        <v>04351157_2</v>
      </c>
      <c r="B7355" t="s">
        <v>4770</v>
      </c>
      <c r="C7355" t="s">
        <v>40378</v>
      </c>
      <c r="D7355" t="s">
        <v>40380</v>
      </c>
      <c r="E7355">
        <v>5</v>
      </c>
      <c r="F7355" t="s">
        <v>20969</v>
      </c>
      <c r="G7355">
        <v>2</v>
      </c>
      <c r="H7355">
        <f>COUNTIF(B:B,Query1[[#This Row],[ArticleCode]])</f>
        <v>2</v>
      </c>
      <c r="I7355" t="e">
        <f>VLOOKUP(Query1[[#This Row],[ArticleCode]],#REF!,1,FALSE)</f>
        <v>#REF!</v>
      </c>
      <c r="J7355" t="str">
        <f>CONCATENATE(Query1[[#This Row],[EANCode]]," - ",Query1[[#This Row],[Quantity]],Query1[[#This Row],[UnitCode]]," - ",Query1[[#This Row],[UNIT in SAP]])</f>
        <v>5413470262642 - 5STK - CAR</v>
      </c>
      <c r="K7355" t="s">
        <v>20984</v>
      </c>
    </row>
    <row r="7356" spans="1:11" x14ac:dyDescent="0.2">
      <c r="A7356" t="str">
        <f>CONCATENATE(Query1[[#This Row],[ArticleCode]],"_",Query1[[#This Row],[countif]])</f>
        <v>04351159_1</v>
      </c>
      <c r="B7356" t="s">
        <v>4772</v>
      </c>
      <c r="C7356" t="s">
        <v>4774</v>
      </c>
      <c r="D7356" t="s">
        <v>40381</v>
      </c>
      <c r="E7356">
        <v>1</v>
      </c>
      <c r="F7356" t="s">
        <v>20969</v>
      </c>
      <c r="G7356">
        <v>1</v>
      </c>
      <c r="H7356">
        <f>COUNTIF(B:B,Query1[[#This Row],[ArticleCode]])</f>
        <v>2</v>
      </c>
      <c r="I7356" t="e">
        <f>VLOOKUP(Query1[[#This Row],[ArticleCode]],#REF!,1,FALSE)</f>
        <v>#REF!</v>
      </c>
      <c r="J7356" t="str">
        <f>CONCATENATE(Query1[[#This Row],[EANCode]]," - ",Query1[[#This Row],[Quantity]],Query1[[#This Row],[UnitCode]]," - ",Query1[[#This Row],[UNIT in SAP]])</f>
        <v>5413470296142 - 1STK - PC</v>
      </c>
      <c r="K7356" t="s">
        <v>21015</v>
      </c>
    </row>
    <row r="7357" spans="1:11" x14ac:dyDescent="0.2">
      <c r="A7357" t="str">
        <f>CONCATENATE(Query1[[#This Row],[ArticleCode]],"_",Query1[[#This Row],[countif]])</f>
        <v>04351159_2</v>
      </c>
      <c r="B7357" t="s">
        <v>4772</v>
      </c>
      <c r="C7357" t="s">
        <v>4774</v>
      </c>
      <c r="D7357" t="s">
        <v>40382</v>
      </c>
      <c r="E7357">
        <v>5</v>
      </c>
      <c r="F7357" t="s">
        <v>20969</v>
      </c>
      <c r="G7357">
        <v>2</v>
      </c>
      <c r="H7357">
        <f>COUNTIF(B:B,Query1[[#This Row],[ArticleCode]])</f>
        <v>2</v>
      </c>
      <c r="I7357" t="e">
        <f>VLOOKUP(Query1[[#This Row],[ArticleCode]],#REF!,1,FALSE)</f>
        <v>#REF!</v>
      </c>
      <c r="J7357" t="str">
        <f>CONCATENATE(Query1[[#This Row],[EANCode]]," - ",Query1[[#This Row],[Quantity]],Query1[[#This Row],[UnitCode]]," - ",Query1[[#This Row],[UNIT in SAP]])</f>
        <v>5413470296159 - 5STK - CAR</v>
      </c>
      <c r="K7357" t="s">
        <v>20984</v>
      </c>
    </row>
    <row r="7358" spans="1:11" x14ac:dyDescent="0.2">
      <c r="A7358" t="str">
        <f>CONCATENATE(Query1[[#This Row],[ArticleCode]],"_",Query1[[#This Row],[countif]])</f>
        <v>04351203_1</v>
      </c>
      <c r="B7358" t="s">
        <v>4775</v>
      </c>
      <c r="C7358" t="s">
        <v>40383</v>
      </c>
      <c r="D7358" t="s">
        <v>40384</v>
      </c>
      <c r="E7358">
        <v>1</v>
      </c>
      <c r="F7358" t="s">
        <v>20969</v>
      </c>
      <c r="G7358">
        <v>1</v>
      </c>
      <c r="H7358">
        <f>COUNTIF(B:B,Query1[[#This Row],[ArticleCode]])</f>
        <v>2</v>
      </c>
      <c r="I7358" t="e">
        <f>VLOOKUP(Query1[[#This Row],[ArticleCode]],#REF!,1,FALSE)</f>
        <v>#REF!</v>
      </c>
      <c r="J7358" t="str">
        <f>CONCATENATE(Query1[[#This Row],[EANCode]]," - ",Query1[[#This Row],[Quantity]],Query1[[#This Row],[UnitCode]]," - ",Query1[[#This Row],[UNIT in SAP]])</f>
        <v>5413470299839 - 1STK - PC</v>
      </c>
      <c r="K7358" t="s">
        <v>21015</v>
      </c>
    </row>
    <row r="7359" spans="1:11" x14ac:dyDescent="0.2">
      <c r="A7359" t="str">
        <f>CONCATENATE(Query1[[#This Row],[ArticleCode]],"_",Query1[[#This Row],[countif]])</f>
        <v>04351203_2</v>
      </c>
      <c r="B7359" t="s">
        <v>4775</v>
      </c>
      <c r="C7359" t="s">
        <v>40383</v>
      </c>
      <c r="D7359" t="s">
        <v>40385</v>
      </c>
      <c r="E7359">
        <v>5</v>
      </c>
      <c r="F7359" t="s">
        <v>20969</v>
      </c>
      <c r="G7359">
        <v>2</v>
      </c>
      <c r="H7359">
        <f>COUNTIF(B:B,Query1[[#This Row],[ArticleCode]])</f>
        <v>2</v>
      </c>
      <c r="I7359" t="e">
        <f>VLOOKUP(Query1[[#This Row],[ArticleCode]],#REF!,1,FALSE)</f>
        <v>#REF!</v>
      </c>
      <c r="J7359" t="str">
        <f>CONCATENATE(Query1[[#This Row],[EANCode]]," - ",Query1[[#This Row],[Quantity]],Query1[[#This Row],[UnitCode]]," - ",Query1[[#This Row],[UNIT in SAP]])</f>
        <v>5413470299846 - 5STK - CAR</v>
      </c>
      <c r="K7359" t="s">
        <v>20984</v>
      </c>
    </row>
    <row r="7360" spans="1:11" x14ac:dyDescent="0.2">
      <c r="A7360" t="str">
        <f>CONCATENATE(Query1[[#This Row],[ArticleCode]],"_",Query1[[#This Row],[countif]])</f>
        <v>04351450_1</v>
      </c>
      <c r="B7360" t="s">
        <v>4777</v>
      </c>
      <c r="C7360" t="s">
        <v>40386</v>
      </c>
      <c r="D7360" t="s">
        <v>40387</v>
      </c>
      <c r="E7360">
        <v>1</v>
      </c>
      <c r="F7360" t="s">
        <v>20969</v>
      </c>
      <c r="G7360">
        <v>1</v>
      </c>
      <c r="H7360">
        <f>COUNTIF(B:B,Query1[[#This Row],[ArticleCode]])</f>
        <v>2</v>
      </c>
      <c r="I7360" t="e">
        <f>VLOOKUP(Query1[[#This Row],[ArticleCode]],#REF!,1,FALSE)</f>
        <v>#REF!</v>
      </c>
      <c r="J7360" t="str">
        <f>CONCATENATE(Query1[[#This Row],[EANCode]]," - ",Query1[[#This Row],[Quantity]],Query1[[#This Row],[UnitCode]]," - ",Query1[[#This Row],[UNIT in SAP]])</f>
        <v>5413470260020 - 1STK - PC</v>
      </c>
      <c r="K7360" t="s">
        <v>21015</v>
      </c>
    </row>
    <row r="7361" spans="1:11" x14ac:dyDescent="0.2">
      <c r="A7361" t="str">
        <f>CONCATENATE(Query1[[#This Row],[ArticleCode]],"_",Query1[[#This Row],[countif]])</f>
        <v>04351450_2</v>
      </c>
      <c r="B7361" t="s">
        <v>4777</v>
      </c>
      <c r="C7361" t="s">
        <v>40386</v>
      </c>
      <c r="D7361" t="s">
        <v>40388</v>
      </c>
      <c r="E7361">
        <v>5</v>
      </c>
      <c r="F7361" t="s">
        <v>20969</v>
      </c>
      <c r="G7361">
        <v>2</v>
      </c>
      <c r="H7361">
        <f>COUNTIF(B:B,Query1[[#This Row],[ArticleCode]])</f>
        <v>2</v>
      </c>
      <c r="I7361" t="e">
        <f>VLOOKUP(Query1[[#This Row],[ArticleCode]],#REF!,1,FALSE)</f>
        <v>#REF!</v>
      </c>
      <c r="J7361" t="str">
        <f>CONCATENATE(Query1[[#This Row],[EANCode]]," - ",Query1[[#This Row],[Quantity]],Query1[[#This Row],[UnitCode]]," - ",Query1[[#This Row],[UNIT in SAP]])</f>
        <v>5413470280165 - 5STK - CAR</v>
      </c>
      <c r="K7361" t="s">
        <v>20984</v>
      </c>
    </row>
    <row r="7362" spans="1:11" x14ac:dyDescent="0.2">
      <c r="A7362" t="str">
        <f>CONCATENATE(Query1[[#This Row],[ArticleCode]],"_",Query1[[#This Row],[countif]])</f>
        <v>04351451_1</v>
      </c>
      <c r="B7362" t="s">
        <v>4779</v>
      </c>
      <c r="C7362" t="s">
        <v>40389</v>
      </c>
      <c r="D7362" t="s">
        <v>40390</v>
      </c>
      <c r="E7362">
        <v>1</v>
      </c>
      <c r="F7362" t="s">
        <v>20969</v>
      </c>
      <c r="G7362">
        <v>1</v>
      </c>
      <c r="H7362">
        <f>COUNTIF(B:B,Query1[[#This Row],[ArticleCode]])</f>
        <v>2</v>
      </c>
      <c r="I7362" t="e">
        <f>VLOOKUP(Query1[[#This Row],[ArticleCode]],#REF!,1,FALSE)</f>
        <v>#REF!</v>
      </c>
      <c r="J7362" t="str">
        <f>CONCATENATE(Query1[[#This Row],[EANCode]]," - ",Query1[[#This Row],[Quantity]],Query1[[#This Row],[UnitCode]]," - ",Query1[[#This Row],[UNIT in SAP]])</f>
        <v>5413470255606 - 1STK - PC</v>
      </c>
      <c r="K7362" t="s">
        <v>21015</v>
      </c>
    </row>
    <row r="7363" spans="1:11" x14ac:dyDescent="0.2">
      <c r="A7363" t="str">
        <f>CONCATENATE(Query1[[#This Row],[ArticleCode]],"_",Query1[[#This Row],[countif]])</f>
        <v>04351451_2</v>
      </c>
      <c r="B7363" t="s">
        <v>4779</v>
      </c>
      <c r="C7363" t="s">
        <v>40389</v>
      </c>
      <c r="D7363" t="s">
        <v>40391</v>
      </c>
      <c r="E7363">
        <v>5</v>
      </c>
      <c r="F7363" t="s">
        <v>20969</v>
      </c>
      <c r="G7363">
        <v>2</v>
      </c>
      <c r="H7363">
        <f>COUNTIF(B:B,Query1[[#This Row],[ArticleCode]])</f>
        <v>2</v>
      </c>
      <c r="I7363" t="e">
        <f>VLOOKUP(Query1[[#This Row],[ArticleCode]],#REF!,1,FALSE)</f>
        <v>#REF!</v>
      </c>
      <c r="J7363" t="str">
        <f>CONCATENATE(Query1[[#This Row],[EANCode]]," - ",Query1[[#This Row],[Quantity]],Query1[[#This Row],[UnitCode]]," - ",Query1[[#This Row],[UNIT in SAP]])</f>
        <v>5413470262659 - 5STK - CAR</v>
      </c>
      <c r="K7363" t="s">
        <v>20984</v>
      </c>
    </row>
    <row r="7364" spans="1:11" x14ac:dyDescent="0.2">
      <c r="A7364" t="str">
        <f>CONCATENATE(Query1[[#This Row],[ArticleCode]],"_",Query1[[#This Row],[countif]])</f>
        <v>04351456_1</v>
      </c>
      <c r="B7364" t="s">
        <v>4781</v>
      </c>
      <c r="C7364" t="s">
        <v>40392</v>
      </c>
      <c r="D7364" t="s">
        <v>40393</v>
      </c>
      <c r="E7364">
        <v>1</v>
      </c>
      <c r="F7364" t="s">
        <v>20969</v>
      </c>
      <c r="G7364">
        <v>1</v>
      </c>
      <c r="H7364">
        <f>COUNTIF(B:B,Query1[[#This Row],[ArticleCode]])</f>
        <v>2</v>
      </c>
      <c r="I7364" t="e">
        <f>VLOOKUP(Query1[[#This Row],[ArticleCode]],#REF!,1,FALSE)</f>
        <v>#REF!</v>
      </c>
      <c r="J7364" t="str">
        <f>CONCATENATE(Query1[[#This Row],[EANCode]]," - ",Query1[[#This Row],[Quantity]],Query1[[#This Row],[UnitCode]]," - ",Query1[[#This Row],[UNIT in SAP]])</f>
        <v>5413470255613 - 1STK - PC</v>
      </c>
      <c r="K7364" t="s">
        <v>21015</v>
      </c>
    </row>
    <row r="7365" spans="1:11" x14ac:dyDescent="0.2">
      <c r="A7365" t="str">
        <f>CONCATENATE(Query1[[#This Row],[ArticleCode]],"_",Query1[[#This Row],[countif]])</f>
        <v>04351456_2</v>
      </c>
      <c r="B7365" t="s">
        <v>4781</v>
      </c>
      <c r="C7365" t="s">
        <v>40392</v>
      </c>
      <c r="D7365" t="s">
        <v>40394</v>
      </c>
      <c r="E7365">
        <v>5</v>
      </c>
      <c r="F7365" t="s">
        <v>20969</v>
      </c>
      <c r="G7365">
        <v>2</v>
      </c>
      <c r="H7365">
        <f>COUNTIF(B:B,Query1[[#This Row],[ArticleCode]])</f>
        <v>2</v>
      </c>
      <c r="I7365" t="e">
        <f>VLOOKUP(Query1[[#This Row],[ArticleCode]],#REF!,1,FALSE)</f>
        <v>#REF!</v>
      </c>
      <c r="J7365" t="str">
        <f>CONCATENATE(Query1[[#This Row],[EANCode]]," - ",Query1[[#This Row],[Quantity]],Query1[[#This Row],[UnitCode]]," - ",Query1[[#This Row],[UNIT in SAP]])</f>
        <v>5413470262666 - 5STK - CAR</v>
      </c>
      <c r="K7365" t="s">
        <v>20984</v>
      </c>
    </row>
    <row r="7366" spans="1:11" x14ac:dyDescent="0.2">
      <c r="A7366" t="str">
        <f>CONCATENATE(Query1[[#This Row],[ArticleCode]],"_",Query1[[#This Row],[countif]])</f>
        <v>04351457_1</v>
      </c>
      <c r="B7366" t="s">
        <v>4783</v>
      </c>
      <c r="C7366" t="s">
        <v>40395</v>
      </c>
      <c r="D7366" t="s">
        <v>40396</v>
      </c>
      <c r="E7366">
        <v>1</v>
      </c>
      <c r="F7366" t="s">
        <v>20969</v>
      </c>
      <c r="G7366">
        <v>1</v>
      </c>
      <c r="H7366">
        <f>COUNTIF(B:B,Query1[[#This Row],[ArticleCode]])</f>
        <v>2</v>
      </c>
      <c r="I7366" t="e">
        <f>VLOOKUP(Query1[[#This Row],[ArticleCode]],#REF!,1,FALSE)</f>
        <v>#REF!</v>
      </c>
      <c r="J7366" t="str">
        <f>CONCATENATE(Query1[[#This Row],[EANCode]]," - ",Query1[[#This Row],[Quantity]],Query1[[#This Row],[UnitCode]]," - ",Query1[[#This Row],[UNIT in SAP]])</f>
        <v>5413470255620 - 1STK - PC</v>
      </c>
      <c r="K7366" t="s">
        <v>21015</v>
      </c>
    </row>
    <row r="7367" spans="1:11" x14ac:dyDescent="0.2">
      <c r="A7367" t="str">
        <f>CONCATENATE(Query1[[#This Row],[ArticleCode]],"_",Query1[[#This Row],[countif]])</f>
        <v>04351457_2</v>
      </c>
      <c r="B7367" t="s">
        <v>4783</v>
      </c>
      <c r="C7367" t="s">
        <v>40395</v>
      </c>
      <c r="D7367" t="s">
        <v>40397</v>
      </c>
      <c r="E7367">
        <v>5</v>
      </c>
      <c r="F7367" t="s">
        <v>20969</v>
      </c>
      <c r="G7367">
        <v>2</v>
      </c>
      <c r="H7367">
        <f>COUNTIF(B:B,Query1[[#This Row],[ArticleCode]])</f>
        <v>2</v>
      </c>
      <c r="I7367" t="e">
        <f>VLOOKUP(Query1[[#This Row],[ArticleCode]],#REF!,1,FALSE)</f>
        <v>#REF!</v>
      </c>
      <c r="J7367" t="str">
        <f>CONCATENATE(Query1[[#This Row],[EANCode]]," - ",Query1[[#This Row],[Quantity]],Query1[[#This Row],[UnitCode]]," - ",Query1[[#This Row],[UNIT in SAP]])</f>
        <v>5413470262673 - 5STK - CAR</v>
      </c>
      <c r="K7367" t="s">
        <v>20984</v>
      </c>
    </row>
    <row r="7368" spans="1:11" x14ac:dyDescent="0.2">
      <c r="A7368" t="str">
        <f>CONCATENATE(Query1[[#This Row],[ArticleCode]],"_",Query1[[#This Row],[countif]])</f>
        <v>04351503_1</v>
      </c>
      <c r="B7368" t="s">
        <v>4785</v>
      </c>
      <c r="C7368" t="s">
        <v>40398</v>
      </c>
      <c r="D7368" t="s">
        <v>40399</v>
      </c>
      <c r="E7368">
        <v>1</v>
      </c>
      <c r="F7368" t="s">
        <v>20969</v>
      </c>
      <c r="G7368">
        <v>1</v>
      </c>
      <c r="H7368">
        <f>COUNTIF(B:B,Query1[[#This Row],[ArticleCode]])</f>
        <v>2</v>
      </c>
      <c r="I7368" t="e">
        <f>VLOOKUP(Query1[[#This Row],[ArticleCode]],#REF!,1,FALSE)</f>
        <v>#REF!</v>
      </c>
      <c r="J7368" t="str">
        <f>CONCATENATE(Query1[[#This Row],[EANCode]]," - ",Query1[[#This Row],[Quantity]],Query1[[#This Row],[UnitCode]]," - ",Query1[[#This Row],[UNIT in SAP]])</f>
        <v>5413470299853 - 1STK - PC</v>
      </c>
      <c r="K7368" t="s">
        <v>21015</v>
      </c>
    </row>
    <row r="7369" spans="1:11" x14ac:dyDescent="0.2">
      <c r="A7369" t="str">
        <f>CONCATENATE(Query1[[#This Row],[ArticleCode]],"_",Query1[[#This Row],[countif]])</f>
        <v>04351503_2</v>
      </c>
      <c r="B7369" t="s">
        <v>4785</v>
      </c>
      <c r="C7369" t="s">
        <v>40398</v>
      </c>
      <c r="D7369" t="s">
        <v>40400</v>
      </c>
      <c r="E7369">
        <v>5</v>
      </c>
      <c r="F7369" t="s">
        <v>20969</v>
      </c>
      <c r="G7369">
        <v>2</v>
      </c>
      <c r="H7369">
        <f>COUNTIF(B:B,Query1[[#This Row],[ArticleCode]])</f>
        <v>2</v>
      </c>
      <c r="I7369" t="e">
        <f>VLOOKUP(Query1[[#This Row],[ArticleCode]],#REF!,1,FALSE)</f>
        <v>#REF!</v>
      </c>
      <c r="J7369" t="str">
        <f>CONCATENATE(Query1[[#This Row],[EANCode]]," - ",Query1[[#This Row],[Quantity]],Query1[[#This Row],[UnitCode]]," - ",Query1[[#This Row],[UNIT in SAP]])</f>
        <v>5413470299860 - 5STK - CAR</v>
      </c>
      <c r="K7369" t="s">
        <v>20984</v>
      </c>
    </row>
    <row r="7370" spans="1:11" x14ac:dyDescent="0.2">
      <c r="A7370" t="str">
        <f>CONCATENATE(Query1[[#This Row],[ArticleCode]],"_",Query1[[#This Row],[countif]])</f>
        <v>04351900_1</v>
      </c>
      <c r="B7370" t="s">
        <v>4787</v>
      </c>
      <c r="C7370" t="s">
        <v>40401</v>
      </c>
      <c r="D7370" t="s">
        <v>40402</v>
      </c>
      <c r="E7370">
        <v>1</v>
      </c>
      <c r="F7370" t="s">
        <v>20969</v>
      </c>
      <c r="G7370">
        <v>1</v>
      </c>
      <c r="H7370">
        <f>COUNTIF(B:B,Query1[[#This Row],[ArticleCode]])</f>
        <v>2</v>
      </c>
      <c r="I7370" t="e">
        <f>VLOOKUP(Query1[[#This Row],[ArticleCode]],#REF!,1,FALSE)</f>
        <v>#REF!</v>
      </c>
      <c r="J7370" t="str">
        <f>CONCATENATE(Query1[[#This Row],[EANCode]]," - ",Query1[[#This Row],[Quantity]],Query1[[#This Row],[UnitCode]]," - ",Query1[[#This Row],[UNIT in SAP]])</f>
        <v>5413470260037 - 1STK - PC</v>
      </c>
      <c r="K7370" t="s">
        <v>21015</v>
      </c>
    </row>
    <row r="7371" spans="1:11" x14ac:dyDescent="0.2">
      <c r="A7371" t="str">
        <f>CONCATENATE(Query1[[#This Row],[ArticleCode]],"_",Query1[[#This Row],[countif]])</f>
        <v>04351900_2</v>
      </c>
      <c r="B7371" t="s">
        <v>4787</v>
      </c>
      <c r="C7371" t="s">
        <v>40401</v>
      </c>
      <c r="D7371" t="s">
        <v>40403</v>
      </c>
      <c r="E7371">
        <v>4</v>
      </c>
      <c r="F7371" t="s">
        <v>20969</v>
      </c>
      <c r="G7371">
        <v>2</v>
      </c>
      <c r="H7371">
        <f>COUNTIF(B:B,Query1[[#This Row],[ArticleCode]])</f>
        <v>2</v>
      </c>
      <c r="I7371" t="e">
        <f>VLOOKUP(Query1[[#This Row],[ArticleCode]],#REF!,1,FALSE)</f>
        <v>#REF!</v>
      </c>
      <c r="J7371" t="str">
        <f>CONCATENATE(Query1[[#This Row],[EANCode]]," - ",Query1[[#This Row],[Quantity]],Query1[[#This Row],[UnitCode]]," - ",Query1[[#This Row],[UNIT in SAP]])</f>
        <v>5413470280189 - 4STK - CAR</v>
      </c>
      <c r="K7371" t="s">
        <v>20984</v>
      </c>
    </row>
    <row r="7372" spans="1:11" x14ac:dyDescent="0.2">
      <c r="A7372" t="str">
        <f>CONCATENATE(Query1[[#This Row],[ArticleCode]],"_",Query1[[#This Row],[countif]])</f>
        <v>04351901_1</v>
      </c>
      <c r="B7372" t="s">
        <v>4789</v>
      </c>
      <c r="C7372" t="s">
        <v>40404</v>
      </c>
      <c r="D7372" t="s">
        <v>40405</v>
      </c>
      <c r="E7372">
        <v>1</v>
      </c>
      <c r="F7372" t="s">
        <v>20969</v>
      </c>
      <c r="G7372">
        <v>1</v>
      </c>
      <c r="H7372">
        <f>COUNTIF(B:B,Query1[[#This Row],[ArticleCode]])</f>
        <v>2</v>
      </c>
      <c r="I7372" t="e">
        <f>VLOOKUP(Query1[[#This Row],[ArticleCode]],#REF!,1,FALSE)</f>
        <v>#REF!</v>
      </c>
      <c r="J7372" t="str">
        <f>CONCATENATE(Query1[[#This Row],[EANCode]]," - ",Query1[[#This Row],[Quantity]],Query1[[#This Row],[UnitCode]]," - ",Query1[[#This Row],[UNIT in SAP]])</f>
        <v>5413470255637 - 1STK - PC</v>
      </c>
      <c r="K7372" t="s">
        <v>21015</v>
      </c>
    </row>
    <row r="7373" spans="1:11" x14ac:dyDescent="0.2">
      <c r="A7373" t="str">
        <f>CONCATENATE(Query1[[#This Row],[ArticleCode]],"_",Query1[[#This Row],[countif]])</f>
        <v>04351901_2</v>
      </c>
      <c r="B7373" t="s">
        <v>4789</v>
      </c>
      <c r="C7373" t="s">
        <v>40404</v>
      </c>
      <c r="D7373" t="s">
        <v>40406</v>
      </c>
      <c r="E7373">
        <v>4</v>
      </c>
      <c r="F7373" t="s">
        <v>20969</v>
      </c>
      <c r="G7373">
        <v>2</v>
      </c>
      <c r="H7373">
        <f>COUNTIF(B:B,Query1[[#This Row],[ArticleCode]])</f>
        <v>2</v>
      </c>
      <c r="I7373" t="e">
        <f>VLOOKUP(Query1[[#This Row],[ArticleCode]],#REF!,1,FALSE)</f>
        <v>#REF!</v>
      </c>
      <c r="J7373" t="str">
        <f>CONCATENATE(Query1[[#This Row],[EANCode]]," - ",Query1[[#This Row],[Quantity]],Query1[[#This Row],[UnitCode]]," - ",Query1[[#This Row],[UNIT in SAP]])</f>
        <v>5413470262581 - 4STK - CAR</v>
      </c>
      <c r="K7373" t="s">
        <v>20984</v>
      </c>
    </row>
    <row r="7374" spans="1:11" x14ac:dyDescent="0.2">
      <c r="A7374" t="str">
        <f>CONCATENATE(Query1[[#This Row],[ArticleCode]],"_",Query1[[#This Row],[countif]])</f>
        <v>04351903_1</v>
      </c>
      <c r="B7374" t="s">
        <v>4791</v>
      </c>
      <c r="C7374" t="s">
        <v>40407</v>
      </c>
      <c r="D7374" t="s">
        <v>40408</v>
      </c>
      <c r="E7374">
        <v>1</v>
      </c>
      <c r="F7374" t="s">
        <v>20969</v>
      </c>
      <c r="G7374">
        <v>1</v>
      </c>
      <c r="H7374">
        <f>COUNTIF(B:B,Query1[[#This Row],[ArticleCode]])</f>
        <v>2</v>
      </c>
      <c r="I7374" t="e">
        <f>VLOOKUP(Query1[[#This Row],[ArticleCode]],#REF!,1,FALSE)</f>
        <v>#REF!</v>
      </c>
      <c r="J7374" t="str">
        <f>CONCATENATE(Query1[[#This Row],[EANCode]]," - ",Query1[[#This Row],[Quantity]],Query1[[#This Row],[UnitCode]]," - ",Query1[[#This Row],[UNIT in SAP]])</f>
        <v>5413470299372 - 1STK - PC</v>
      </c>
      <c r="K7374" t="s">
        <v>21015</v>
      </c>
    </row>
    <row r="7375" spans="1:11" x14ac:dyDescent="0.2">
      <c r="A7375" t="str">
        <f>CONCATENATE(Query1[[#This Row],[ArticleCode]],"_",Query1[[#This Row],[countif]])</f>
        <v>04351903_2</v>
      </c>
      <c r="B7375" t="s">
        <v>4791</v>
      </c>
      <c r="C7375" t="s">
        <v>40407</v>
      </c>
      <c r="D7375" t="s">
        <v>40409</v>
      </c>
      <c r="E7375">
        <v>4</v>
      </c>
      <c r="F7375" t="s">
        <v>20969</v>
      </c>
      <c r="G7375">
        <v>2</v>
      </c>
      <c r="H7375">
        <f>COUNTIF(B:B,Query1[[#This Row],[ArticleCode]])</f>
        <v>2</v>
      </c>
      <c r="I7375" t="e">
        <f>VLOOKUP(Query1[[#This Row],[ArticleCode]],#REF!,1,FALSE)</f>
        <v>#REF!</v>
      </c>
      <c r="J7375" t="str">
        <f>CONCATENATE(Query1[[#This Row],[EANCode]]," - ",Query1[[#This Row],[Quantity]],Query1[[#This Row],[UnitCode]]," - ",Query1[[#This Row],[UNIT in SAP]])</f>
        <v>5413470299389 - 4STK - CAR</v>
      </c>
      <c r="K7375" t="s">
        <v>20984</v>
      </c>
    </row>
    <row r="7376" spans="1:11" x14ac:dyDescent="0.2">
      <c r="A7376" t="str">
        <f>CONCATENATE(Query1[[#This Row],[ArticleCode]],"_",Query1[[#This Row],[countif]])</f>
        <v>04351906_1</v>
      </c>
      <c r="B7376" t="s">
        <v>4793</v>
      </c>
      <c r="C7376" t="s">
        <v>40410</v>
      </c>
      <c r="D7376" t="s">
        <v>40411</v>
      </c>
      <c r="E7376">
        <v>1</v>
      </c>
      <c r="F7376" t="s">
        <v>20969</v>
      </c>
      <c r="G7376">
        <v>1</v>
      </c>
      <c r="H7376">
        <f>COUNTIF(B:B,Query1[[#This Row],[ArticleCode]])</f>
        <v>2</v>
      </c>
      <c r="I7376" t="e">
        <f>VLOOKUP(Query1[[#This Row],[ArticleCode]],#REF!,1,FALSE)</f>
        <v>#REF!</v>
      </c>
      <c r="J7376" t="str">
        <f>CONCATENATE(Query1[[#This Row],[EANCode]]," - ",Query1[[#This Row],[Quantity]],Query1[[#This Row],[UnitCode]]," - ",Query1[[#This Row],[UNIT in SAP]])</f>
        <v>5413470255644 - 1STK - PC</v>
      </c>
      <c r="K7376" t="s">
        <v>21015</v>
      </c>
    </row>
    <row r="7377" spans="1:11" x14ac:dyDescent="0.2">
      <c r="A7377" t="str">
        <f>CONCATENATE(Query1[[#This Row],[ArticleCode]],"_",Query1[[#This Row],[countif]])</f>
        <v>04351906_2</v>
      </c>
      <c r="B7377" t="s">
        <v>4793</v>
      </c>
      <c r="C7377" t="s">
        <v>40410</v>
      </c>
      <c r="D7377" t="s">
        <v>40412</v>
      </c>
      <c r="E7377">
        <v>4</v>
      </c>
      <c r="F7377" t="s">
        <v>20969</v>
      </c>
      <c r="G7377">
        <v>2</v>
      </c>
      <c r="H7377">
        <f>COUNTIF(B:B,Query1[[#This Row],[ArticleCode]])</f>
        <v>2</v>
      </c>
      <c r="I7377" t="e">
        <f>VLOOKUP(Query1[[#This Row],[ArticleCode]],#REF!,1,FALSE)</f>
        <v>#REF!</v>
      </c>
      <c r="J7377" t="str">
        <f>CONCATENATE(Query1[[#This Row],[EANCode]]," - ",Query1[[#This Row],[Quantity]],Query1[[#This Row],[UnitCode]]," - ",Query1[[#This Row],[UNIT in SAP]])</f>
        <v>5413470262680 - 4STK - CAR</v>
      </c>
      <c r="K7377" t="s">
        <v>20984</v>
      </c>
    </row>
    <row r="7378" spans="1:11" x14ac:dyDescent="0.2">
      <c r="A7378" t="str">
        <f>CONCATENATE(Query1[[#This Row],[ArticleCode]],"_",Query1[[#This Row],[countif]])</f>
        <v>04351907_1</v>
      </c>
      <c r="B7378" t="s">
        <v>4795</v>
      </c>
      <c r="C7378" t="s">
        <v>40413</v>
      </c>
      <c r="D7378" t="s">
        <v>40414</v>
      </c>
      <c r="E7378">
        <v>1</v>
      </c>
      <c r="F7378" t="s">
        <v>20969</v>
      </c>
      <c r="G7378">
        <v>1</v>
      </c>
      <c r="H7378">
        <f>COUNTIF(B:B,Query1[[#This Row],[ArticleCode]])</f>
        <v>2</v>
      </c>
      <c r="I7378" t="e">
        <f>VLOOKUP(Query1[[#This Row],[ArticleCode]],#REF!,1,FALSE)</f>
        <v>#REF!</v>
      </c>
      <c r="J7378" t="str">
        <f>CONCATENATE(Query1[[#This Row],[EANCode]]," - ",Query1[[#This Row],[Quantity]],Query1[[#This Row],[UnitCode]]," - ",Query1[[#This Row],[UNIT in SAP]])</f>
        <v>5413470255651 - 1STK - PC</v>
      </c>
      <c r="K7378" t="s">
        <v>21015</v>
      </c>
    </row>
    <row r="7379" spans="1:11" x14ac:dyDescent="0.2">
      <c r="A7379" t="str">
        <f>CONCATENATE(Query1[[#This Row],[ArticleCode]],"_",Query1[[#This Row],[countif]])</f>
        <v>04351907_2</v>
      </c>
      <c r="B7379" t="s">
        <v>4795</v>
      </c>
      <c r="C7379" t="s">
        <v>40413</v>
      </c>
      <c r="D7379" t="s">
        <v>40415</v>
      </c>
      <c r="E7379">
        <v>4</v>
      </c>
      <c r="F7379" t="s">
        <v>20969</v>
      </c>
      <c r="G7379">
        <v>2</v>
      </c>
      <c r="H7379">
        <f>COUNTIF(B:B,Query1[[#This Row],[ArticleCode]])</f>
        <v>2</v>
      </c>
      <c r="I7379" t="e">
        <f>VLOOKUP(Query1[[#This Row],[ArticleCode]],#REF!,1,FALSE)</f>
        <v>#REF!</v>
      </c>
      <c r="J7379" t="str">
        <f>CONCATENATE(Query1[[#This Row],[EANCode]]," - ",Query1[[#This Row],[Quantity]],Query1[[#This Row],[UnitCode]]," - ",Query1[[#This Row],[UNIT in SAP]])</f>
        <v>5413470262697 - 4STK - CAR</v>
      </c>
      <c r="K7379" t="s">
        <v>20984</v>
      </c>
    </row>
    <row r="7380" spans="1:11" x14ac:dyDescent="0.2">
      <c r="A7380" t="str">
        <f>CONCATENATE(Query1[[#This Row],[ArticleCode]],"_",Query1[[#This Row],[countif]])</f>
        <v>04351909_1</v>
      </c>
      <c r="B7380" t="s">
        <v>4797</v>
      </c>
      <c r="C7380" t="s">
        <v>4799</v>
      </c>
      <c r="D7380" t="s">
        <v>40416</v>
      </c>
      <c r="E7380">
        <v>1</v>
      </c>
      <c r="F7380" t="s">
        <v>20969</v>
      </c>
      <c r="G7380">
        <v>1</v>
      </c>
      <c r="H7380">
        <f>COUNTIF(B:B,Query1[[#This Row],[ArticleCode]])</f>
        <v>2</v>
      </c>
      <c r="I7380" t="e">
        <f>VLOOKUP(Query1[[#This Row],[ArticleCode]],#REF!,1,FALSE)</f>
        <v>#REF!</v>
      </c>
      <c r="J7380" t="str">
        <f>CONCATENATE(Query1[[#This Row],[EANCode]]," - ",Query1[[#This Row],[Quantity]],Query1[[#This Row],[UnitCode]]," - ",Query1[[#This Row],[UNIT in SAP]])</f>
        <v>5413470296098 - 1STK - PC</v>
      </c>
      <c r="K7380" t="s">
        <v>21015</v>
      </c>
    </row>
    <row r="7381" spans="1:11" x14ac:dyDescent="0.2">
      <c r="A7381" t="str">
        <f>CONCATENATE(Query1[[#This Row],[ArticleCode]],"_",Query1[[#This Row],[countif]])</f>
        <v>04351909_2</v>
      </c>
      <c r="B7381" t="s">
        <v>4797</v>
      </c>
      <c r="C7381" t="s">
        <v>4799</v>
      </c>
      <c r="D7381" t="s">
        <v>40417</v>
      </c>
      <c r="E7381">
        <v>4</v>
      </c>
      <c r="F7381" t="s">
        <v>20969</v>
      </c>
      <c r="G7381">
        <v>2</v>
      </c>
      <c r="H7381">
        <f>COUNTIF(B:B,Query1[[#This Row],[ArticleCode]])</f>
        <v>2</v>
      </c>
      <c r="I7381" t="e">
        <f>VLOOKUP(Query1[[#This Row],[ArticleCode]],#REF!,1,FALSE)</f>
        <v>#REF!</v>
      </c>
      <c r="J7381" t="str">
        <f>CONCATENATE(Query1[[#This Row],[EANCode]]," - ",Query1[[#This Row],[Quantity]],Query1[[#This Row],[UnitCode]]," - ",Query1[[#This Row],[UNIT in SAP]])</f>
        <v>5413470296104 - 4STK - CAR</v>
      </c>
      <c r="K7381" t="s">
        <v>20984</v>
      </c>
    </row>
    <row r="7382" spans="1:11" x14ac:dyDescent="0.2">
      <c r="A7382" t="str">
        <f>CONCATENATE(Query1[[#This Row],[ArticleCode]],"_",Query1[[#This Row],[countif]])</f>
        <v>04352001_1</v>
      </c>
      <c r="B7382" t="s">
        <v>4800</v>
      </c>
      <c r="C7382" t="s">
        <v>40418</v>
      </c>
      <c r="D7382" t="s">
        <v>40419</v>
      </c>
      <c r="E7382">
        <v>1</v>
      </c>
      <c r="F7382" t="s">
        <v>20969</v>
      </c>
      <c r="G7382">
        <v>1</v>
      </c>
      <c r="H7382">
        <f>COUNTIF(B:B,Query1[[#This Row],[ArticleCode]])</f>
        <v>2</v>
      </c>
      <c r="I7382" t="e">
        <f>VLOOKUP(Query1[[#This Row],[ArticleCode]],#REF!,1,FALSE)</f>
        <v>#REF!</v>
      </c>
      <c r="J7382" t="str">
        <f>CONCATENATE(Query1[[#This Row],[EANCode]]," - ",Query1[[#This Row],[Quantity]],Query1[[#This Row],[UnitCode]]," - ",Query1[[#This Row],[UNIT in SAP]])</f>
        <v>5413470279619 - 1STK - PC</v>
      </c>
      <c r="K7382" t="s">
        <v>21015</v>
      </c>
    </row>
    <row r="7383" spans="1:11" x14ac:dyDescent="0.2">
      <c r="A7383" t="str">
        <f>CONCATENATE(Query1[[#This Row],[ArticleCode]],"_",Query1[[#This Row],[countif]])</f>
        <v>04352001_2</v>
      </c>
      <c r="B7383" t="s">
        <v>4800</v>
      </c>
      <c r="C7383" t="s">
        <v>40418</v>
      </c>
      <c r="D7383" t="s">
        <v>40420</v>
      </c>
      <c r="E7383">
        <v>12</v>
      </c>
      <c r="F7383" t="s">
        <v>20969</v>
      </c>
      <c r="G7383">
        <v>2</v>
      </c>
      <c r="H7383">
        <f>COUNTIF(B:B,Query1[[#This Row],[ArticleCode]])</f>
        <v>2</v>
      </c>
      <c r="I7383" t="e">
        <f>VLOOKUP(Query1[[#This Row],[ArticleCode]],#REF!,1,FALSE)</f>
        <v>#REF!</v>
      </c>
      <c r="J7383" t="str">
        <f>CONCATENATE(Query1[[#This Row],[EANCode]]," - ",Query1[[#This Row],[Quantity]],Query1[[#This Row],[UnitCode]]," - ",Query1[[#This Row],[UNIT in SAP]])</f>
        <v>5413470280066 - 12STK - CAR</v>
      </c>
      <c r="K7383" t="s">
        <v>20984</v>
      </c>
    </row>
    <row r="7384" spans="1:11" x14ac:dyDescent="0.2">
      <c r="A7384" t="str">
        <f>CONCATENATE(Query1[[#This Row],[ArticleCode]],"_",Query1[[#This Row],[countif]])</f>
        <v>04352002_1</v>
      </c>
      <c r="B7384" t="s">
        <v>4802</v>
      </c>
      <c r="C7384" t="s">
        <v>40421</v>
      </c>
      <c r="D7384" t="s">
        <v>40422</v>
      </c>
      <c r="E7384">
        <v>1</v>
      </c>
      <c r="F7384" t="s">
        <v>20969</v>
      </c>
      <c r="G7384">
        <v>1</v>
      </c>
      <c r="H7384">
        <f>COUNTIF(B:B,Query1[[#This Row],[ArticleCode]])</f>
        <v>2</v>
      </c>
      <c r="I7384" t="e">
        <f>VLOOKUP(Query1[[#This Row],[ArticleCode]],#REF!,1,FALSE)</f>
        <v>#REF!</v>
      </c>
      <c r="J7384" t="str">
        <f>CONCATENATE(Query1[[#This Row],[EANCode]]," - ",Query1[[#This Row],[Quantity]],Query1[[#This Row],[UnitCode]]," - ",Query1[[#This Row],[UNIT in SAP]])</f>
        <v>5413470279626 - 1STK - PC</v>
      </c>
      <c r="K7384" t="s">
        <v>21015</v>
      </c>
    </row>
    <row r="7385" spans="1:11" x14ac:dyDescent="0.2">
      <c r="A7385" t="str">
        <f>CONCATENATE(Query1[[#This Row],[ArticleCode]],"_",Query1[[#This Row],[countif]])</f>
        <v>04352002_2</v>
      </c>
      <c r="B7385" t="s">
        <v>4802</v>
      </c>
      <c r="C7385" t="s">
        <v>40421</v>
      </c>
      <c r="D7385" t="s">
        <v>40423</v>
      </c>
      <c r="E7385">
        <v>12</v>
      </c>
      <c r="F7385" t="s">
        <v>20969</v>
      </c>
      <c r="G7385">
        <v>2</v>
      </c>
      <c r="H7385">
        <f>COUNTIF(B:B,Query1[[#This Row],[ArticleCode]])</f>
        <v>2</v>
      </c>
      <c r="I7385" t="e">
        <f>VLOOKUP(Query1[[#This Row],[ArticleCode]],#REF!,1,FALSE)</f>
        <v>#REF!</v>
      </c>
      <c r="J7385" t="str">
        <f>CONCATENATE(Query1[[#This Row],[EANCode]]," - ",Query1[[#This Row],[Quantity]],Query1[[#This Row],[UnitCode]]," - ",Query1[[#This Row],[UNIT in SAP]])</f>
        <v>5413470280073 - 12STK - CAR</v>
      </c>
      <c r="K7385" t="s">
        <v>20984</v>
      </c>
    </row>
    <row r="7386" spans="1:11" x14ac:dyDescent="0.2">
      <c r="A7386" t="str">
        <f>CONCATENATE(Query1[[#This Row],[ArticleCode]],"_",Query1[[#This Row],[countif]])</f>
        <v>04352003_1</v>
      </c>
      <c r="B7386" t="s">
        <v>4804</v>
      </c>
      <c r="C7386" t="s">
        <v>40424</v>
      </c>
      <c r="D7386" t="s">
        <v>40425</v>
      </c>
      <c r="E7386">
        <v>1</v>
      </c>
      <c r="F7386" t="s">
        <v>20969</v>
      </c>
      <c r="G7386">
        <v>1</v>
      </c>
      <c r="H7386">
        <f>COUNTIF(B:B,Query1[[#This Row],[ArticleCode]])</f>
        <v>2</v>
      </c>
      <c r="I7386" t="e">
        <f>VLOOKUP(Query1[[#This Row],[ArticleCode]],#REF!,1,FALSE)</f>
        <v>#REF!</v>
      </c>
      <c r="J7386" t="str">
        <f>CONCATENATE(Query1[[#This Row],[EANCode]]," - ",Query1[[#This Row],[Quantity]],Query1[[#This Row],[UnitCode]]," - ",Query1[[#This Row],[UNIT in SAP]])</f>
        <v>5413470279633 - 1STK - PC</v>
      </c>
      <c r="K7386" t="s">
        <v>21015</v>
      </c>
    </row>
    <row r="7387" spans="1:11" x14ac:dyDescent="0.2">
      <c r="A7387" t="str">
        <f>CONCATENATE(Query1[[#This Row],[ArticleCode]],"_",Query1[[#This Row],[countif]])</f>
        <v>04352003_2</v>
      </c>
      <c r="B7387" t="s">
        <v>4804</v>
      </c>
      <c r="C7387" t="s">
        <v>40424</v>
      </c>
      <c r="D7387" t="s">
        <v>40426</v>
      </c>
      <c r="E7387">
        <v>12</v>
      </c>
      <c r="F7387" t="s">
        <v>20969</v>
      </c>
      <c r="G7387">
        <v>2</v>
      </c>
      <c r="H7387">
        <f>COUNTIF(B:B,Query1[[#This Row],[ArticleCode]])</f>
        <v>2</v>
      </c>
      <c r="I7387" t="e">
        <f>VLOOKUP(Query1[[#This Row],[ArticleCode]],#REF!,1,FALSE)</f>
        <v>#REF!</v>
      </c>
      <c r="J7387" t="str">
        <f>CONCATENATE(Query1[[#This Row],[EANCode]]," - ",Query1[[#This Row],[Quantity]],Query1[[#This Row],[UnitCode]]," - ",Query1[[#This Row],[UNIT in SAP]])</f>
        <v>5413470280080 - 12STK - CAR</v>
      </c>
      <c r="K7387" t="s">
        <v>20984</v>
      </c>
    </row>
    <row r="7388" spans="1:11" x14ac:dyDescent="0.2">
      <c r="A7388" t="str">
        <f>CONCATENATE(Query1[[#This Row],[ArticleCode]],"_",Query1[[#This Row],[countif]])</f>
        <v>04352004_1</v>
      </c>
      <c r="B7388" t="s">
        <v>4806</v>
      </c>
      <c r="C7388" t="s">
        <v>40427</v>
      </c>
      <c r="D7388" t="s">
        <v>40428</v>
      </c>
      <c r="E7388">
        <v>1</v>
      </c>
      <c r="F7388" t="s">
        <v>20969</v>
      </c>
      <c r="G7388">
        <v>1</v>
      </c>
      <c r="H7388">
        <f>COUNTIF(B:B,Query1[[#This Row],[ArticleCode]])</f>
        <v>2</v>
      </c>
      <c r="I7388" t="e">
        <f>VLOOKUP(Query1[[#This Row],[ArticleCode]],#REF!,1,FALSE)</f>
        <v>#REF!</v>
      </c>
      <c r="J7388" t="str">
        <f>CONCATENATE(Query1[[#This Row],[EANCode]]," - ",Query1[[#This Row],[Quantity]],Query1[[#This Row],[UnitCode]]," - ",Query1[[#This Row],[UNIT in SAP]])</f>
        <v>5413470279688 - 1STK - PC</v>
      </c>
      <c r="K7388" t="s">
        <v>21015</v>
      </c>
    </row>
    <row r="7389" spans="1:11" x14ac:dyDescent="0.2">
      <c r="A7389" t="str">
        <f>CONCATENATE(Query1[[#This Row],[ArticleCode]],"_",Query1[[#This Row],[countif]])</f>
        <v>04352004_2</v>
      </c>
      <c r="B7389" t="s">
        <v>4806</v>
      </c>
      <c r="C7389" t="s">
        <v>40427</v>
      </c>
      <c r="D7389" t="s">
        <v>40429</v>
      </c>
      <c r="E7389">
        <v>8</v>
      </c>
      <c r="F7389" t="s">
        <v>20969</v>
      </c>
      <c r="G7389">
        <v>2</v>
      </c>
      <c r="H7389">
        <f>COUNTIF(B:B,Query1[[#This Row],[ArticleCode]])</f>
        <v>2</v>
      </c>
      <c r="I7389" t="e">
        <f>VLOOKUP(Query1[[#This Row],[ArticleCode]],#REF!,1,FALSE)</f>
        <v>#REF!</v>
      </c>
      <c r="J7389" t="str">
        <f>CONCATENATE(Query1[[#This Row],[EANCode]]," - ",Query1[[#This Row],[Quantity]],Query1[[#This Row],[UnitCode]]," - ",Query1[[#This Row],[UNIT in SAP]])</f>
        <v>5413470280110 - 8STK - CAR</v>
      </c>
      <c r="K7389" t="s">
        <v>20984</v>
      </c>
    </row>
    <row r="7390" spans="1:11" x14ac:dyDescent="0.2">
      <c r="A7390" t="str">
        <f>CONCATENATE(Query1[[#This Row],[ArticleCode]],"_",Query1[[#This Row],[countif]])</f>
        <v>04352006_1</v>
      </c>
      <c r="B7390" t="s">
        <v>4810</v>
      </c>
      <c r="C7390" t="s">
        <v>40430</v>
      </c>
      <c r="D7390" t="s">
        <v>40431</v>
      </c>
      <c r="E7390">
        <v>1</v>
      </c>
      <c r="F7390" t="s">
        <v>20969</v>
      </c>
      <c r="G7390">
        <v>1</v>
      </c>
      <c r="H7390">
        <f>COUNTIF(B:B,Query1[[#This Row],[ArticleCode]])</f>
        <v>2</v>
      </c>
      <c r="I7390" t="e">
        <f>VLOOKUP(Query1[[#This Row],[ArticleCode]],#REF!,1,FALSE)</f>
        <v>#REF!</v>
      </c>
      <c r="J7390" t="str">
        <f>CONCATENATE(Query1[[#This Row],[EANCode]]," - ",Query1[[#This Row],[Quantity]],Query1[[#This Row],[UnitCode]]," - ",Query1[[#This Row],[UNIT in SAP]])</f>
        <v>5413470279695 - 1STK - PC</v>
      </c>
      <c r="K7390" t="s">
        <v>21015</v>
      </c>
    </row>
    <row r="7391" spans="1:11" x14ac:dyDescent="0.2">
      <c r="A7391" t="str">
        <f>CONCATENATE(Query1[[#This Row],[ArticleCode]],"_",Query1[[#This Row],[countif]])</f>
        <v>04352006_2</v>
      </c>
      <c r="B7391" t="s">
        <v>4810</v>
      </c>
      <c r="C7391" t="s">
        <v>40430</v>
      </c>
      <c r="D7391" t="s">
        <v>40432</v>
      </c>
      <c r="E7391">
        <v>8</v>
      </c>
      <c r="F7391" t="s">
        <v>20969</v>
      </c>
      <c r="G7391">
        <v>2</v>
      </c>
      <c r="H7391">
        <f>COUNTIF(B:B,Query1[[#This Row],[ArticleCode]])</f>
        <v>2</v>
      </c>
      <c r="I7391" t="e">
        <f>VLOOKUP(Query1[[#This Row],[ArticleCode]],#REF!,1,FALSE)</f>
        <v>#REF!</v>
      </c>
      <c r="J7391" t="str">
        <f>CONCATENATE(Query1[[#This Row],[EANCode]]," - ",Query1[[#This Row],[Quantity]],Query1[[#This Row],[UnitCode]]," - ",Query1[[#This Row],[UNIT in SAP]])</f>
        <v>5413470280134 - 8STK - CAR</v>
      </c>
      <c r="K7391" t="s">
        <v>20984</v>
      </c>
    </row>
    <row r="7392" spans="1:11" x14ac:dyDescent="0.2">
      <c r="A7392" t="str">
        <f>CONCATENATE(Query1[[#This Row],[ArticleCode]],"_",Query1[[#This Row],[countif]])</f>
        <v>04352009_1</v>
      </c>
      <c r="B7392" t="s">
        <v>4812</v>
      </c>
      <c r="C7392" t="s">
        <v>4814</v>
      </c>
      <c r="D7392" t="s">
        <v>40433</v>
      </c>
      <c r="E7392">
        <v>1</v>
      </c>
      <c r="F7392" t="s">
        <v>20969</v>
      </c>
      <c r="G7392">
        <v>1</v>
      </c>
      <c r="H7392">
        <f>COUNTIF(B:B,Query1[[#This Row],[ArticleCode]])</f>
        <v>2</v>
      </c>
      <c r="I7392" t="e">
        <f>VLOOKUP(Query1[[#This Row],[ArticleCode]],#REF!,1,FALSE)</f>
        <v>#REF!</v>
      </c>
      <c r="J7392" t="str">
        <f>CONCATENATE(Query1[[#This Row],[EANCode]]," - ",Query1[[#This Row],[Quantity]],Query1[[#This Row],[UnitCode]]," - ",Query1[[#This Row],[UNIT in SAP]])</f>
        <v>5413470296333 - 1STK - PC</v>
      </c>
      <c r="K7392" t="s">
        <v>21015</v>
      </c>
    </row>
    <row r="7393" spans="1:11" x14ac:dyDescent="0.2">
      <c r="A7393" t="str">
        <f>CONCATENATE(Query1[[#This Row],[ArticleCode]],"_",Query1[[#This Row],[countif]])</f>
        <v>04352009_2</v>
      </c>
      <c r="B7393" t="s">
        <v>4812</v>
      </c>
      <c r="C7393" t="s">
        <v>4814</v>
      </c>
      <c r="D7393" t="s">
        <v>40434</v>
      </c>
      <c r="E7393">
        <v>12</v>
      </c>
      <c r="F7393" t="s">
        <v>20969</v>
      </c>
      <c r="G7393">
        <v>2</v>
      </c>
      <c r="H7393">
        <f>COUNTIF(B:B,Query1[[#This Row],[ArticleCode]])</f>
        <v>2</v>
      </c>
      <c r="I7393" t="e">
        <f>VLOOKUP(Query1[[#This Row],[ArticleCode]],#REF!,1,FALSE)</f>
        <v>#REF!</v>
      </c>
      <c r="J7393" t="str">
        <f>CONCATENATE(Query1[[#This Row],[EANCode]]," - ",Query1[[#This Row],[Quantity]],Query1[[#This Row],[UnitCode]]," - ",Query1[[#This Row],[UNIT in SAP]])</f>
        <v>5413470295800 - 12STK - CAR</v>
      </c>
      <c r="K7393" t="s">
        <v>20984</v>
      </c>
    </row>
    <row r="7394" spans="1:11" x14ac:dyDescent="0.2">
      <c r="A7394" t="str">
        <f>CONCATENATE(Query1[[#This Row],[ArticleCode]],"_",Query1[[#This Row],[countif]])</f>
        <v>04352164_1</v>
      </c>
      <c r="B7394" t="s">
        <v>4815</v>
      </c>
      <c r="C7394" t="s">
        <v>40435</v>
      </c>
      <c r="D7394" t="s">
        <v>40436</v>
      </c>
      <c r="E7394">
        <v>1</v>
      </c>
      <c r="F7394" t="s">
        <v>20969</v>
      </c>
      <c r="G7394">
        <v>1</v>
      </c>
      <c r="H7394">
        <f>COUNTIF(B:B,Query1[[#This Row],[ArticleCode]])</f>
        <v>2</v>
      </c>
      <c r="I7394" t="e">
        <f>VLOOKUP(Query1[[#This Row],[ArticleCode]],#REF!,1,FALSE)</f>
        <v>#REF!</v>
      </c>
      <c r="J7394" t="str">
        <f>CONCATENATE(Query1[[#This Row],[EANCode]]," - ",Query1[[#This Row],[Quantity]],Query1[[#This Row],[UnitCode]]," - ",Query1[[#This Row],[UNIT in SAP]])</f>
        <v>5413470279602 - 1STK - PC</v>
      </c>
      <c r="K7394" t="s">
        <v>21015</v>
      </c>
    </row>
    <row r="7395" spans="1:11" x14ac:dyDescent="0.2">
      <c r="A7395" t="str">
        <f>CONCATENATE(Query1[[#This Row],[ArticleCode]],"_",Query1[[#This Row],[countif]])</f>
        <v>04352164_2</v>
      </c>
      <c r="B7395" t="s">
        <v>4815</v>
      </c>
      <c r="C7395" t="s">
        <v>40435</v>
      </c>
      <c r="D7395" t="s">
        <v>40437</v>
      </c>
      <c r="E7395">
        <v>12</v>
      </c>
      <c r="F7395" t="s">
        <v>20969</v>
      </c>
      <c r="G7395">
        <v>2</v>
      </c>
      <c r="H7395">
        <f>COUNTIF(B:B,Query1[[#This Row],[ArticleCode]])</f>
        <v>2</v>
      </c>
      <c r="I7395" t="e">
        <f>VLOOKUP(Query1[[#This Row],[ArticleCode]],#REF!,1,FALSE)</f>
        <v>#REF!</v>
      </c>
      <c r="J7395" t="str">
        <f>CONCATENATE(Query1[[#This Row],[EANCode]]," - ",Query1[[#This Row],[Quantity]],Query1[[#This Row],[UnitCode]]," - ",Query1[[#This Row],[UNIT in SAP]])</f>
        <v>5413470280059 - 12STK - CAR</v>
      </c>
      <c r="K7395" t="s">
        <v>20984</v>
      </c>
    </row>
    <row r="7396" spans="1:11" hidden="1" x14ac:dyDescent="0.2">
      <c r="A7396" t="str">
        <f>CONCATENATE(Query1[[#This Row],[ArticleCode]],"_",Query1[[#This Row],[countif]])</f>
        <v>04352165_1</v>
      </c>
      <c r="B7396" t="s">
        <v>40438</v>
      </c>
      <c r="C7396" t="s">
        <v>40439</v>
      </c>
      <c r="D7396" t="s">
        <v>40440</v>
      </c>
      <c r="E7396">
        <v>1</v>
      </c>
      <c r="F7396" t="s">
        <v>20969</v>
      </c>
      <c r="G7396">
        <v>1</v>
      </c>
      <c r="H7396">
        <f>COUNTIF(B:B,Query1[[#This Row],[ArticleCode]])</f>
        <v>2</v>
      </c>
      <c r="I7396" t="e">
        <f>VLOOKUP(Query1[[#This Row],[ArticleCode]],#REF!,1,FALSE)</f>
        <v>#REF!</v>
      </c>
      <c r="J7396" t="str">
        <f>CONCATENATE(Query1[[#This Row],[EANCode]]," - ",Query1[[#This Row],[Quantity]],Query1[[#This Row],[UnitCode]]," - ",Query1[[#This Row],[UNIT in SAP]])</f>
        <v xml:space="preserve">5413470279763 - 1STK - </v>
      </c>
    </row>
    <row r="7397" spans="1:11" hidden="1" x14ac:dyDescent="0.2">
      <c r="A7397" t="str">
        <f>CONCATENATE(Query1[[#This Row],[ArticleCode]],"_",Query1[[#This Row],[countif]])</f>
        <v>04352165_2</v>
      </c>
      <c r="B7397" t="s">
        <v>40438</v>
      </c>
      <c r="C7397" t="s">
        <v>40439</v>
      </c>
      <c r="D7397" t="s">
        <v>40441</v>
      </c>
      <c r="E7397">
        <v>12</v>
      </c>
      <c r="F7397" t="s">
        <v>20969</v>
      </c>
      <c r="G7397">
        <v>2</v>
      </c>
      <c r="H7397">
        <f>COUNTIF(B:B,Query1[[#This Row],[ArticleCode]])</f>
        <v>2</v>
      </c>
      <c r="I7397" t="e">
        <f>VLOOKUP(Query1[[#This Row],[ArticleCode]],#REF!,1,FALSE)</f>
        <v>#REF!</v>
      </c>
      <c r="J7397" t="str">
        <f>CONCATENATE(Query1[[#This Row],[EANCode]]," - ",Query1[[#This Row],[Quantity]],Query1[[#This Row],[UnitCode]]," - ",Query1[[#This Row],[UNIT in SAP]])</f>
        <v xml:space="preserve">5413470280097 - 12STK - </v>
      </c>
    </row>
    <row r="7398" spans="1:11" x14ac:dyDescent="0.2">
      <c r="A7398" t="str">
        <f>CONCATENATE(Query1[[#This Row],[ArticleCode]],"_",Query1[[#This Row],[countif]])</f>
        <v>04352166_1</v>
      </c>
      <c r="B7398" t="s">
        <v>4817</v>
      </c>
      <c r="C7398" t="s">
        <v>40442</v>
      </c>
      <c r="D7398" t="s">
        <v>40443</v>
      </c>
      <c r="E7398">
        <v>1</v>
      </c>
      <c r="F7398" t="s">
        <v>20969</v>
      </c>
      <c r="G7398">
        <v>1</v>
      </c>
      <c r="H7398">
        <f>COUNTIF(B:B,Query1[[#This Row],[ArticleCode]])</f>
        <v>2</v>
      </c>
      <c r="I7398" t="e">
        <f>VLOOKUP(Query1[[#This Row],[ArticleCode]],#REF!,1,FALSE)</f>
        <v>#REF!</v>
      </c>
      <c r="J7398" t="str">
        <f>CONCATENATE(Query1[[#This Row],[EANCode]]," - ",Query1[[#This Row],[Quantity]],Query1[[#This Row],[UnitCode]]," - ",Query1[[#This Row],[UNIT in SAP]])</f>
        <v>5413470279657 - 1STK - PC</v>
      </c>
      <c r="K7398" t="s">
        <v>21015</v>
      </c>
    </row>
    <row r="7399" spans="1:11" x14ac:dyDescent="0.2">
      <c r="A7399" t="str">
        <f>CONCATENATE(Query1[[#This Row],[ArticleCode]],"_",Query1[[#This Row],[countif]])</f>
        <v>04352166_2</v>
      </c>
      <c r="B7399" t="s">
        <v>4817</v>
      </c>
      <c r="C7399" t="s">
        <v>40442</v>
      </c>
      <c r="D7399" t="s">
        <v>40444</v>
      </c>
      <c r="E7399">
        <v>8</v>
      </c>
      <c r="F7399" t="s">
        <v>20969</v>
      </c>
      <c r="G7399">
        <v>2</v>
      </c>
      <c r="H7399">
        <f>COUNTIF(B:B,Query1[[#This Row],[ArticleCode]])</f>
        <v>2</v>
      </c>
      <c r="I7399" t="e">
        <f>VLOOKUP(Query1[[#This Row],[ArticleCode]],#REF!,1,FALSE)</f>
        <v>#REF!</v>
      </c>
      <c r="J7399" t="str">
        <f>CONCATENATE(Query1[[#This Row],[EANCode]]," - ",Query1[[#This Row],[Quantity]],Query1[[#This Row],[UnitCode]]," - ",Query1[[#This Row],[UNIT in SAP]])</f>
        <v>5413470280103 - 8STK - CAR</v>
      </c>
      <c r="K7399" t="s">
        <v>20984</v>
      </c>
    </row>
    <row r="7400" spans="1:11" x14ac:dyDescent="0.2">
      <c r="A7400" t="str">
        <f>CONCATENATE(Query1[[#This Row],[ArticleCode]],"_",Query1[[#This Row],[countif]])</f>
        <v>04352169_1</v>
      </c>
      <c r="B7400" t="s">
        <v>4821</v>
      </c>
      <c r="C7400" t="s">
        <v>4823</v>
      </c>
      <c r="D7400" t="s">
        <v>40445</v>
      </c>
      <c r="E7400">
        <v>1</v>
      </c>
      <c r="F7400" t="s">
        <v>20969</v>
      </c>
      <c r="G7400">
        <v>1</v>
      </c>
      <c r="H7400">
        <f>COUNTIF(B:B,Query1[[#This Row],[ArticleCode]])</f>
        <v>2</v>
      </c>
      <c r="I7400" t="e">
        <f>VLOOKUP(Query1[[#This Row],[ArticleCode]],#REF!,1,FALSE)</f>
        <v>#REF!</v>
      </c>
      <c r="J7400" t="str">
        <f>CONCATENATE(Query1[[#This Row],[EANCode]]," - ",Query1[[#This Row],[Quantity]],Query1[[#This Row],[UnitCode]]," - ",Query1[[#This Row],[UNIT in SAP]])</f>
        <v>5413470296340 - 1STK - PC</v>
      </c>
      <c r="K7400" t="s">
        <v>21015</v>
      </c>
    </row>
    <row r="7401" spans="1:11" x14ac:dyDescent="0.2">
      <c r="A7401" t="str">
        <f>CONCATENATE(Query1[[#This Row],[ArticleCode]],"_",Query1[[#This Row],[countif]])</f>
        <v>04352169_2</v>
      </c>
      <c r="B7401" t="s">
        <v>4821</v>
      </c>
      <c r="C7401" t="s">
        <v>4823</v>
      </c>
      <c r="D7401" t="s">
        <v>40446</v>
      </c>
      <c r="E7401">
        <v>8</v>
      </c>
      <c r="F7401" t="s">
        <v>20969</v>
      </c>
      <c r="G7401">
        <v>2</v>
      </c>
      <c r="H7401">
        <f>COUNTIF(B:B,Query1[[#This Row],[ArticleCode]])</f>
        <v>2</v>
      </c>
      <c r="I7401" t="e">
        <f>VLOOKUP(Query1[[#This Row],[ArticleCode]],#REF!,1,FALSE)</f>
        <v>#REF!</v>
      </c>
      <c r="J7401" t="str">
        <f>CONCATENATE(Query1[[#This Row],[EANCode]]," - ",Query1[[#This Row],[Quantity]],Query1[[#This Row],[UnitCode]]," - ",Query1[[#This Row],[UNIT in SAP]])</f>
        <v>5413470295824 - 8STK - CAR</v>
      </c>
      <c r="K7401" t="s">
        <v>20984</v>
      </c>
    </row>
    <row r="7402" spans="1:11" x14ac:dyDescent="0.2">
      <c r="A7402" t="str">
        <f>CONCATENATE(Query1[[#This Row],[ArticleCode]],"_",Query1[[#This Row],[countif]])</f>
        <v>04352172_1</v>
      </c>
      <c r="B7402" t="s">
        <v>4824</v>
      </c>
      <c r="C7402" t="s">
        <v>40447</v>
      </c>
      <c r="D7402" t="s">
        <v>40448</v>
      </c>
      <c r="E7402">
        <v>1</v>
      </c>
      <c r="F7402" t="s">
        <v>20969</v>
      </c>
      <c r="G7402">
        <v>1</v>
      </c>
      <c r="H7402">
        <f>COUNTIF(B:B,Query1[[#This Row],[ArticleCode]])</f>
        <v>2</v>
      </c>
      <c r="I7402" t="e">
        <f>VLOOKUP(Query1[[#This Row],[ArticleCode]],#REF!,1,FALSE)</f>
        <v>#REF!</v>
      </c>
      <c r="J7402" t="str">
        <f>CONCATENATE(Query1[[#This Row],[EANCode]]," - ",Query1[[#This Row],[Quantity]],Query1[[#This Row],[UnitCode]]," - ",Query1[[#This Row],[UNIT in SAP]])</f>
        <v>5413470279725 - 1STK - PC</v>
      </c>
      <c r="K7402" t="s">
        <v>21015</v>
      </c>
    </row>
    <row r="7403" spans="1:11" x14ac:dyDescent="0.2">
      <c r="A7403" t="str">
        <f>CONCATENATE(Query1[[#This Row],[ArticleCode]],"_",Query1[[#This Row],[countif]])</f>
        <v>04352172_2</v>
      </c>
      <c r="B7403" t="s">
        <v>4824</v>
      </c>
      <c r="C7403" t="s">
        <v>40447</v>
      </c>
      <c r="D7403" t="s">
        <v>40449</v>
      </c>
      <c r="E7403">
        <v>5</v>
      </c>
      <c r="F7403" t="s">
        <v>20969</v>
      </c>
      <c r="G7403">
        <v>2</v>
      </c>
      <c r="H7403">
        <f>COUNTIF(B:B,Query1[[#This Row],[ArticleCode]])</f>
        <v>2</v>
      </c>
      <c r="I7403" t="e">
        <f>VLOOKUP(Query1[[#This Row],[ArticleCode]],#REF!,1,FALSE)</f>
        <v>#REF!</v>
      </c>
      <c r="J7403" t="str">
        <f>CONCATENATE(Query1[[#This Row],[EANCode]]," - ",Query1[[#This Row],[Quantity]],Query1[[#This Row],[UnitCode]]," - ",Query1[[#This Row],[UNIT in SAP]])</f>
        <v>5413470280158 - 5STK - CAR</v>
      </c>
      <c r="K7403" t="s">
        <v>20984</v>
      </c>
    </row>
    <row r="7404" spans="1:11" x14ac:dyDescent="0.2">
      <c r="A7404" t="str">
        <f>CONCATENATE(Query1[[#This Row],[ArticleCode]],"_",Query1[[#This Row],[countif]])</f>
        <v>04352177_1</v>
      </c>
      <c r="B7404" t="s">
        <v>4826</v>
      </c>
      <c r="C7404" t="s">
        <v>40450</v>
      </c>
      <c r="D7404" t="s">
        <v>40451</v>
      </c>
      <c r="E7404">
        <v>1</v>
      </c>
      <c r="F7404" t="s">
        <v>20969</v>
      </c>
      <c r="G7404">
        <v>1</v>
      </c>
      <c r="H7404">
        <f>COUNTIF(B:B,Query1[[#This Row],[ArticleCode]])</f>
        <v>2</v>
      </c>
      <c r="I7404" t="e">
        <f>VLOOKUP(Query1[[#This Row],[ArticleCode]],#REF!,1,FALSE)</f>
        <v>#REF!</v>
      </c>
      <c r="J7404" t="str">
        <f>CONCATENATE(Query1[[#This Row],[EANCode]]," - ",Query1[[#This Row],[Quantity]],Query1[[#This Row],[UnitCode]]," - ",Query1[[#This Row],[UNIT in SAP]])</f>
        <v>5413470279749 - 1STK - PC</v>
      </c>
      <c r="K7404" t="s">
        <v>21015</v>
      </c>
    </row>
    <row r="7405" spans="1:11" x14ac:dyDescent="0.2">
      <c r="A7405" t="str">
        <f>CONCATENATE(Query1[[#This Row],[ArticleCode]],"_",Query1[[#This Row],[countif]])</f>
        <v>04352177_2</v>
      </c>
      <c r="B7405" t="s">
        <v>4826</v>
      </c>
      <c r="C7405" t="s">
        <v>40450</v>
      </c>
      <c r="D7405" t="s">
        <v>40452</v>
      </c>
      <c r="E7405">
        <v>5</v>
      </c>
      <c r="F7405" t="s">
        <v>20969</v>
      </c>
      <c r="G7405">
        <v>2</v>
      </c>
      <c r="H7405">
        <f>COUNTIF(B:B,Query1[[#This Row],[ArticleCode]])</f>
        <v>2</v>
      </c>
      <c r="I7405" t="e">
        <f>VLOOKUP(Query1[[#This Row],[ArticleCode]],#REF!,1,FALSE)</f>
        <v>#REF!</v>
      </c>
      <c r="J7405" t="str">
        <f>CONCATENATE(Query1[[#This Row],[EANCode]]," - ",Query1[[#This Row],[Quantity]],Query1[[#This Row],[UnitCode]]," - ",Query1[[#This Row],[UNIT in SAP]])</f>
        <v>5413470280172 - 5STK - CAR</v>
      </c>
      <c r="K7405" t="s">
        <v>20984</v>
      </c>
    </row>
    <row r="7406" spans="1:11" x14ac:dyDescent="0.2">
      <c r="A7406" t="str">
        <f>CONCATENATE(Query1[[#This Row],[ArticleCode]],"_",Query1[[#This Row],[countif]])</f>
        <v>04352179_1</v>
      </c>
      <c r="B7406" t="s">
        <v>4828</v>
      </c>
      <c r="C7406" t="s">
        <v>4830</v>
      </c>
      <c r="D7406" t="s">
        <v>40453</v>
      </c>
      <c r="E7406">
        <v>1</v>
      </c>
      <c r="F7406" t="s">
        <v>20969</v>
      </c>
      <c r="G7406">
        <v>1</v>
      </c>
      <c r="H7406">
        <f>COUNTIF(B:B,Query1[[#This Row],[ArticleCode]])</f>
        <v>2</v>
      </c>
      <c r="I7406" t="e">
        <f>VLOOKUP(Query1[[#This Row],[ArticleCode]],#REF!,1,FALSE)</f>
        <v>#REF!</v>
      </c>
      <c r="J7406" t="str">
        <f>CONCATENATE(Query1[[#This Row],[EANCode]]," - ",Query1[[#This Row],[Quantity]],Query1[[#This Row],[UnitCode]]," - ",Query1[[#This Row],[UNIT in SAP]])</f>
        <v>5413470296074 - 1STK - PC</v>
      </c>
      <c r="K7406" t="s">
        <v>21015</v>
      </c>
    </row>
    <row r="7407" spans="1:11" x14ac:dyDescent="0.2">
      <c r="A7407" t="str">
        <f>CONCATENATE(Query1[[#This Row],[ArticleCode]],"_",Query1[[#This Row],[countif]])</f>
        <v>04352179_2</v>
      </c>
      <c r="B7407" t="s">
        <v>4828</v>
      </c>
      <c r="C7407" t="s">
        <v>4830</v>
      </c>
      <c r="D7407" t="s">
        <v>40454</v>
      </c>
      <c r="E7407">
        <v>5</v>
      </c>
      <c r="F7407" t="s">
        <v>20969</v>
      </c>
      <c r="G7407">
        <v>2</v>
      </c>
      <c r="H7407">
        <f>COUNTIF(B:B,Query1[[#This Row],[ArticleCode]])</f>
        <v>2</v>
      </c>
      <c r="I7407" t="e">
        <f>VLOOKUP(Query1[[#This Row],[ArticleCode]],#REF!,1,FALSE)</f>
        <v>#REF!</v>
      </c>
      <c r="J7407" t="str">
        <f>CONCATENATE(Query1[[#This Row],[EANCode]]," - ",Query1[[#This Row],[Quantity]],Query1[[#This Row],[UnitCode]]," - ",Query1[[#This Row],[UNIT in SAP]])</f>
        <v>5413470296081 - 5STK - CAR</v>
      </c>
      <c r="K7407" t="s">
        <v>20984</v>
      </c>
    </row>
    <row r="7408" spans="1:11" x14ac:dyDescent="0.2">
      <c r="A7408" t="str">
        <f>CONCATENATE(Query1[[#This Row],[ArticleCode]],"_",Query1[[#This Row],[countif]])</f>
        <v>04352182_1</v>
      </c>
      <c r="B7408" t="s">
        <v>4831</v>
      </c>
      <c r="C7408" t="s">
        <v>40455</v>
      </c>
      <c r="D7408" t="s">
        <v>40456</v>
      </c>
      <c r="E7408">
        <v>1</v>
      </c>
      <c r="F7408" t="s">
        <v>20969</v>
      </c>
      <c r="G7408">
        <v>1</v>
      </c>
      <c r="H7408">
        <f>COUNTIF(B:B,Query1[[#This Row],[ArticleCode]])</f>
        <v>2</v>
      </c>
      <c r="I7408" t="e">
        <f>VLOOKUP(Query1[[#This Row],[ArticleCode]],#REF!,1,FALSE)</f>
        <v>#REF!</v>
      </c>
      <c r="J7408" t="str">
        <f>CONCATENATE(Query1[[#This Row],[EANCode]]," - ",Query1[[#This Row],[Quantity]],Query1[[#This Row],[UnitCode]]," - ",Query1[[#This Row],[UNIT in SAP]])</f>
        <v>5413470279732 - 1STK - PC</v>
      </c>
      <c r="K7408" t="s">
        <v>21015</v>
      </c>
    </row>
    <row r="7409" spans="1:11" x14ac:dyDescent="0.2">
      <c r="A7409" t="str">
        <f>CONCATENATE(Query1[[#This Row],[ArticleCode]],"_",Query1[[#This Row],[countif]])</f>
        <v>04352182_2</v>
      </c>
      <c r="B7409" t="s">
        <v>4831</v>
      </c>
      <c r="C7409" t="s">
        <v>40455</v>
      </c>
      <c r="D7409" t="s">
        <v>40457</v>
      </c>
      <c r="E7409">
        <v>4</v>
      </c>
      <c r="F7409" t="s">
        <v>20969</v>
      </c>
      <c r="G7409">
        <v>2</v>
      </c>
      <c r="H7409">
        <f>COUNTIF(B:B,Query1[[#This Row],[ArticleCode]])</f>
        <v>2</v>
      </c>
      <c r="I7409" t="e">
        <f>VLOOKUP(Query1[[#This Row],[ArticleCode]],#REF!,1,FALSE)</f>
        <v>#REF!</v>
      </c>
      <c r="J7409" t="str">
        <f>CONCATENATE(Query1[[#This Row],[EANCode]]," - ",Query1[[#This Row],[Quantity]],Query1[[#This Row],[UnitCode]]," - ",Query1[[#This Row],[UNIT in SAP]])</f>
        <v>5413470280196 - 4STK - CAR</v>
      </c>
      <c r="K7409" t="s">
        <v>20984</v>
      </c>
    </row>
    <row r="7410" spans="1:11" hidden="1" x14ac:dyDescent="0.2">
      <c r="A7410" t="str">
        <f>CONCATENATE(Query1[[#This Row],[ArticleCode]],"_",Query1[[#This Row],[countif]])</f>
        <v>04371006_1</v>
      </c>
      <c r="B7410" t="s">
        <v>40458</v>
      </c>
      <c r="C7410" t="s">
        <v>40459</v>
      </c>
      <c r="D7410" t="s">
        <v>40460</v>
      </c>
      <c r="E7410">
        <v>1</v>
      </c>
      <c r="F7410" t="s">
        <v>20969</v>
      </c>
      <c r="G7410">
        <v>1</v>
      </c>
      <c r="H7410">
        <f>COUNTIF(B:B,Query1[[#This Row],[ArticleCode]])</f>
        <v>2</v>
      </c>
      <c r="I7410" t="e">
        <f>VLOOKUP(Query1[[#This Row],[ArticleCode]],#REF!,1,FALSE)</f>
        <v>#REF!</v>
      </c>
      <c r="J7410" t="str">
        <f>CONCATENATE(Query1[[#This Row],[EANCode]]," - ",Query1[[#This Row],[Quantity]],Query1[[#This Row],[UnitCode]]," - ",Query1[[#This Row],[UNIT in SAP]])</f>
        <v xml:space="preserve">5413470028293 - 1STK - </v>
      </c>
    </row>
    <row r="7411" spans="1:11" hidden="1" x14ac:dyDescent="0.2">
      <c r="A7411" t="str">
        <f>CONCATENATE(Query1[[#This Row],[ArticleCode]],"_",Query1[[#This Row],[countif]])</f>
        <v>04371006_2</v>
      </c>
      <c r="B7411" t="s">
        <v>40458</v>
      </c>
      <c r="C7411" t="s">
        <v>40459</v>
      </c>
      <c r="D7411" t="s">
        <v>40461</v>
      </c>
      <c r="E7411">
        <v>8</v>
      </c>
      <c r="F7411" t="s">
        <v>20969</v>
      </c>
      <c r="G7411">
        <v>2</v>
      </c>
      <c r="H7411">
        <f>COUNTIF(B:B,Query1[[#This Row],[ArticleCode]])</f>
        <v>2</v>
      </c>
      <c r="I7411" t="e">
        <f>VLOOKUP(Query1[[#This Row],[ArticleCode]],#REF!,1,FALSE)</f>
        <v>#REF!</v>
      </c>
      <c r="J7411" t="str">
        <f>CONCATENATE(Query1[[#This Row],[EANCode]]," - ",Query1[[#This Row],[Quantity]],Query1[[#This Row],[UnitCode]]," - ",Query1[[#This Row],[UNIT in SAP]])</f>
        <v xml:space="preserve">5413470028309 - 8STK - </v>
      </c>
    </row>
    <row r="7412" spans="1:11" x14ac:dyDescent="0.2">
      <c r="A7412" t="str">
        <f>CONCATENATE(Query1[[#This Row],[ArticleCode]],"_",Query1[[#This Row],[countif]])</f>
        <v>06331251_1</v>
      </c>
      <c r="B7412" t="s">
        <v>4884</v>
      </c>
      <c r="C7412" t="s">
        <v>40462</v>
      </c>
      <c r="D7412" t="s">
        <v>40463</v>
      </c>
      <c r="E7412">
        <v>1</v>
      </c>
      <c r="F7412" t="s">
        <v>20969</v>
      </c>
      <c r="G7412">
        <v>1</v>
      </c>
      <c r="H7412">
        <f>COUNTIF(B:B,Query1[[#This Row],[ArticleCode]])</f>
        <v>2</v>
      </c>
      <c r="I7412" t="e">
        <f>VLOOKUP(Query1[[#This Row],[ArticleCode]],#REF!,1,FALSE)</f>
        <v>#REF!</v>
      </c>
      <c r="J7412" t="str">
        <f>CONCATENATE(Query1[[#This Row],[EANCode]]," - ",Query1[[#This Row],[Quantity]],Query1[[#This Row],[UnitCode]]," - ",Query1[[#This Row],[UNIT in SAP]])</f>
        <v>5413470025841 - 1STK - PC</v>
      </c>
      <c r="K7412" t="s">
        <v>21015</v>
      </c>
    </row>
    <row r="7413" spans="1:11" x14ac:dyDescent="0.2">
      <c r="A7413" t="str">
        <f>CONCATENATE(Query1[[#This Row],[ArticleCode]],"_",Query1[[#This Row],[countif]])</f>
        <v>06331251_2</v>
      </c>
      <c r="B7413" t="s">
        <v>4884</v>
      </c>
      <c r="C7413" t="s">
        <v>40462</v>
      </c>
      <c r="D7413" t="s">
        <v>40464</v>
      </c>
      <c r="E7413">
        <v>12</v>
      </c>
      <c r="F7413" t="s">
        <v>20969</v>
      </c>
      <c r="G7413">
        <v>2</v>
      </c>
      <c r="H7413">
        <f>COUNTIF(B:B,Query1[[#This Row],[ArticleCode]])</f>
        <v>2</v>
      </c>
      <c r="I7413" t="e">
        <f>VLOOKUP(Query1[[#This Row],[ArticleCode]],#REF!,1,FALSE)</f>
        <v>#REF!</v>
      </c>
      <c r="J7413" t="str">
        <f>CONCATENATE(Query1[[#This Row],[EANCode]]," - ",Query1[[#This Row],[Quantity]],Query1[[#This Row],[UnitCode]]," - ",Query1[[#This Row],[UNIT in SAP]])</f>
        <v>5413470288819 - 12STK - CAR</v>
      </c>
      <c r="K7413" t="s">
        <v>20984</v>
      </c>
    </row>
    <row r="7414" spans="1:11" x14ac:dyDescent="0.2">
      <c r="A7414" t="str">
        <f>CONCATENATE(Query1[[#This Row],[ArticleCode]],"_",Query1[[#This Row],[countif]])</f>
        <v>06331258_1</v>
      </c>
      <c r="B7414" t="s">
        <v>4886</v>
      </c>
      <c r="C7414" t="s">
        <v>40465</v>
      </c>
      <c r="D7414" t="s">
        <v>40466</v>
      </c>
      <c r="E7414">
        <v>1</v>
      </c>
      <c r="F7414" t="s">
        <v>20969</v>
      </c>
      <c r="G7414">
        <v>1</v>
      </c>
      <c r="H7414">
        <f>COUNTIF(B:B,Query1[[#This Row],[ArticleCode]])</f>
        <v>2</v>
      </c>
      <c r="I7414" t="e">
        <f>VLOOKUP(Query1[[#This Row],[ArticleCode]],#REF!,1,FALSE)</f>
        <v>#REF!</v>
      </c>
      <c r="J7414" t="str">
        <f>CONCATENATE(Query1[[#This Row],[EANCode]]," - ",Query1[[#This Row],[Quantity]],Query1[[#This Row],[UnitCode]]," - ",Query1[[#This Row],[UNIT in SAP]])</f>
        <v>5413470310541 - 1STK - PC</v>
      </c>
      <c r="K7414" t="s">
        <v>21015</v>
      </c>
    </row>
    <row r="7415" spans="1:11" x14ac:dyDescent="0.2">
      <c r="A7415" t="str">
        <f>CONCATENATE(Query1[[#This Row],[ArticleCode]],"_",Query1[[#This Row],[countif]])</f>
        <v>06331258_2</v>
      </c>
      <c r="B7415" t="s">
        <v>4886</v>
      </c>
      <c r="C7415" t="s">
        <v>40465</v>
      </c>
      <c r="D7415" t="s">
        <v>40467</v>
      </c>
      <c r="E7415">
        <v>12</v>
      </c>
      <c r="F7415" t="s">
        <v>20969</v>
      </c>
      <c r="G7415">
        <v>2</v>
      </c>
      <c r="H7415">
        <f>COUNTIF(B:B,Query1[[#This Row],[ArticleCode]])</f>
        <v>2</v>
      </c>
      <c r="I7415" t="e">
        <f>VLOOKUP(Query1[[#This Row],[ArticleCode]],#REF!,1,FALSE)</f>
        <v>#REF!</v>
      </c>
      <c r="J7415" t="str">
        <f>CONCATENATE(Query1[[#This Row],[EANCode]]," - ",Query1[[#This Row],[Quantity]],Query1[[#This Row],[UnitCode]]," - ",Query1[[#This Row],[UNIT in SAP]])</f>
        <v>5413470310558 - 12STK - CAR</v>
      </c>
      <c r="K7415" t="s">
        <v>20984</v>
      </c>
    </row>
    <row r="7416" spans="1:11" x14ac:dyDescent="0.2">
      <c r="A7416" t="str">
        <f>CONCATENATE(Query1[[#This Row],[ArticleCode]],"_",Query1[[#This Row],[countif]])</f>
        <v>06331501_1</v>
      </c>
      <c r="B7416" t="s">
        <v>4888</v>
      </c>
      <c r="C7416" t="s">
        <v>40468</v>
      </c>
      <c r="D7416" t="s">
        <v>40469</v>
      </c>
      <c r="E7416">
        <v>1</v>
      </c>
      <c r="F7416" t="s">
        <v>20969</v>
      </c>
      <c r="G7416">
        <v>1</v>
      </c>
      <c r="H7416">
        <f>COUNTIF(B:B,Query1[[#This Row],[ArticleCode]])</f>
        <v>2</v>
      </c>
      <c r="I7416" t="e">
        <f>VLOOKUP(Query1[[#This Row],[ArticleCode]],#REF!,1,FALSE)</f>
        <v>#REF!</v>
      </c>
      <c r="J7416" t="str">
        <f>CONCATENATE(Query1[[#This Row],[EANCode]]," - ",Query1[[#This Row],[Quantity]],Query1[[#This Row],[UnitCode]]," - ",Query1[[#This Row],[UNIT in SAP]])</f>
        <v>5413470025858 - 1STK - PC</v>
      </c>
      <c r="K7416" t="s">
        <v>21015</v>
      </c>
    </row>
    <row r="7417" spans="1:11" x14ac:dyDescent="0.2">
      <c r="A7417" t="str">
        <f>CONCATENATE(Query1[[#This Row],[ArticleCode]],"_",Query1[[#This Row],[countif]])</f>
        <v>06331501_2</v>
      </c>
      <c r="B7417" t="s">
        <v>4888</v>
      </c>
      <c r="C7417" t="s">
        <v>40468</v>
      </c>
      <c r="D7417" t="s">
        <v>40470</v>
      </c>
      <c r="E7417">
        <v>12</v>
      </c>
      <c r="F7417" t="s">
        <v>20969</v>
      </c>
      <c r="G7417">
        <v>2</v>
      </c>
      <c r="H7417">
        <f>COUNTIF(B:B,Query1[[#This Row],[ArticleCode]])</f>
        <v>2</v>
      </c>
      <c r="I7417" t="e">
        <f>VLOOKUP(Query1[[#This Row],[ArticleCode]],#REF!,1,FALSE)</f>
        <v>#REF!</v>
      </c>
      <c r="J7417" t="str">
        <f>CONCATENATE(Query1[[#This Row],[EANCode]]," - ",Query1[[#This Row],[Quantity]],Query1[[#This Row],[UnitCode]]," - ",Query1[[#This Row],[UNIT in SAP]])</f>
        <v>5413470288833 - 12STK - CAR</v>
      </c>
      <c r="K7417" t="s">
        <v>20984</v>
      </c>
    </row>
    <row r="7418" spans="1:11" x14ac:dyDescent="0.2">
      <c r="A7418" t="str">
        <f>CONCATENATE(Query1[[#This Row],[ArticleCode]],"_",Query1[[#This Row],[countif]])</f>
        <v>06331508_1</v>
      </c>
      <c r="B7418" t="s">
        <v>4890</v>
      </c>
      <c r="C7418" t="s">
        <v>40471</v>
      </c>
      <c r="D7418" t="s">
        <v>40472</v>
      </c>
      <c r="E7418">
        <v>1</v>
      </c>
      <c r="F7418" t="s">
        <v>20969</v>
      </c>
      <c r="G7418">
        <v>1</v>
      </c>
      <c r="H7418">
        <f>COUNTIF(B:B,Query1[[#This Row],[ArticleCode]])</f>
        <v>2</v>
      </c>
      <c r="I7418" t="e">
        <f>VLOOKUP(Query1[[#This Row],[ArticleCode]],#REF!,1,FALSE)</f>
        <v>#REF!</v>
      </c>
      <c r="J7418" t="str">
        <f>CONCATENATE(Query1[[#This Row],[EANCode]]," - ",Query1[[#This Row],[Quantity]],Query1[[#This Row],[UnitCode]]," - ",Query1[[#This Row],[UNIT in SAP]])</f>
        <v>5413470310565 - 1STK - PC</v>
      </c>
      <c r="K7418" t="s">
        <v>21015</v>
      </c>
    </row>
    <row r="7419" spans="1:11" x14ac:dyDescent="0.2">
      <c r="A7419" t="str">
        <f>CONCATENATE(Query1[[#This Row],[ArticleCode]],"_",Query1[[#This Row],[countif]])</f>
        <v>06331508_2</v>
      </c>
      <c r="B7419" t="s">
        <v>4890</v>
      </c>
      <c r="C7419" t="s">
        <v>40471</v>
      </c>
      <c r="D7419" t="s">
        <v>40473</v>
      </c>
      <c r="E7419">
        <v>12</v>
      </c>
      <c r="F7419" t="s">
        <v>20969</v>
      </c>
      <c r="G7419">
        <v>2</v>
      </c>
      <c r="H7419">
        <f>COUNTIF(B:B,Query1[[#This Row],[ArticleCode]])</f>
        <v>2</v>
      </c>
      <c r="I7419" t="e">
        <f>VLOOKUP(Query1[[#This Row],[ArticleCode]],#REF!,1,FALSE)</f>
        <v>#REF!</v>
      </c>
      <c r="J7419" t="str">
        <f>CONCATENATE(Query1[[#This Row],[EANCode]]," - ",Query1[[#This Row],[Quantity]],Query1[[#This Row],[UnitCode]]," - ",Query1[[#This Row],[UNIT in SAP]])</f>
        <v>5413470310572 - 12STK - CAR</v>
      </c>
      <c r="K7419" t="s">
        <v>20984</v>
      </c>
    </row>
    <row r="7420" spans="1:11" x14ac:dyDescent="0.2">
      <c r="A7420" t="str">
        <f>CONCATENATE(Query1[[#This Row],[ArticleCode]],"_",Query1[[#This Row],[countif]])</f>
        <v>06381001_1</v>
      </c>
      <c r="B7420" t="s">
        <v>4892</v>
      </c>
      <c r="C7420" t="s">
        <v>40474</v>
      </c>
      <c r="D7420" t="s">
        <v>40475</v>
      </c>
      <c r="E7420">
        <v>1</v>
      </c>
      <c r="F7420" t="s">
        <v>20969</v>
      </c>
      <c r="G7420">
        <v>1</v>
      </c>
      <c r="H7420">
        <f>COUNTIF(B:B,Query1[[#This Row],[ArticleCode]])</f>
        <v>2</v>
      </c>
      <c r="I7420" t="e">
        <f>VLOOKUP(Query1[[#This Row],[ArticleCode]],#REF!,1,FALSE)</f>
        <v>#REF!</v>
      </c>
      <c r="J7420" t="str">
        <f>CONCATENATE(Query1[[#This Row],[EANCode]]," - ",Query1[[#This Row],[Quantity]],Query1[[#This Row],[UnitCode]]," - ",Query1[[#This Row],[UNIT in SAP]])</f>
        <v>5413470027005 - 1STK - PC</v>
      </c>
      <c r="K7420" t="s">
        <v>21015</v>
      </c>
    </row>
    <row r="7421" spans="1:11" x14ac:dyDescent="0.2">
      <c r="A7421" t="str">
        <f>CONCATENATE(Query1[[#This Row],[ArticleCode]],"_",Query1[[#This Row],[countif]])</f>
        <v>06381001_2</v>
      </c>
      <c r="B7421" t="s">
        <v>4892</v>
      </c>
      <c r="C7421" t="s">
        <v>40474</v>
      </c>
      <c r="D7421" t="s">
        <v>40476</v>
      </c>
      <c r="E7421">
        <v>36</v>
      </c>
      <c r="F7421" t="s">
        <v>20969</v>
      </c>
      <c r="G7421">
        <v>2</v>
      </c>
      <c r="H7421">
        <f>COUNTIF(B:B,Query1[[#This Row],[ArticleCode]])</f>
        <v>2</v>
      </c>
      <c r="I7421" t="e">
        <f>VLOOKUP(Query1[[#This Row],[ArticleCode]],#REF!,1,FALSE)</f>
        <v>#REF!</v>
      </c>
      <c r="J7421" t="str">
        <f>CONCATENATE(Query1[[#This Row],[EANCode]]," - ",Query1[[#This Row],[Quantity]],Query1[[#This Row],[UnitCode]]," - ",Query1[[#This Row],[UNIT in SAP]])</f>
        <v>5413470288864 - 36STK - CAR</v>
      </c>
      <c r="K7421" t="s">
        <v>20984</v>
      </c>
    </row>
    <row r="7422" spans="1:11" x14ac:dyDescent="0.2">
      <c r="A7422" t="str">
        <f>CONCATENATE(Query1[[#This Row],[ArticleCode]],"_",Query1[[#This Row],[countif]])</f>
        <v>06381251_1</v>
      </c>
      <c r="B7422" t="s">
        <v>4894</v>
      </c>
      <c r="C7422" t="s">
        <v>40477</v>
      </c>
      <c r="D7422" t="s">
        <v>40478</v>
      </c>
      <c r="E7422">
        <v>1</v>
      </c>
      <c r="F7422" t="s">
        <v>20969</v>
      </c>
      <c r="G7422">
        <v>1</v>
      </c>
      <c r="H7422">
        <f>COUNTIF(B:B,Query1[[#This Row],[ArticleCode]])</f>
        <v>2</v>
      </c>
      <c r="I7422" t="e">
        <f>VLOOKUP(Query1[[#This Row],[ArticleCode]],#REF!,1,FALSE)</f>
        <v>#REF!</v>
      </c>
      <c r="J7422" t="str">
        <f>CONCATENATE(Query1[[#This Row],[EANCode]]," - ",Query1[[#This Row],[Quantity]],Query1[[#This Row],[UnitCode]]," - ",Query1[[#This Row],[UNIT in SAP]])</f>
        <v>5413470026978 - 1STK - PC</v>
      </c>
      <c r="K7422" t="s">
        <v>21015</v>
      </c>
    </row>
    <row r="7423" spans="1:11" x14ac:dyDescent="0.2">
      <c r="A7423" t="str">
        <f>CONCATENATE(Query1[[#This Row],[ArticleCode]],"_",Query1[[#This Row],[countif]])</f>
        <v>06381251_2</v>
      </c>
      <c r="B7423" t="s">
        <v>4894</v>
      </c>
      <c r="C7423" t="s">
        <v>40477</v>
      </c>
      <c r="D7423" t="s">
        <v>40479</v>
      </c>
      <c r="E7423">
        <v>18</v>
      </c>
      <c r="F7423" t="s">
        <v>20969</v>
      </c>
      <c r="G7423">
        <v>2</v>
      </c>
      <c r="H7423">
        <f>COUNTIF(B:B,Query1[[#This Row],[ArticleCode]])</f>
        <v>2</v>
      </c>
      <c r="I7423" t="e">
        <f>VLOOKUP(Query1[[#This Row],[ArticleCode]],#REF!,1,FALSE)</f>
        <v>#REF!</v>
      </c>
      <c r="J7423" t="str">
        <f>CONCATENATE(Query1[[#This Row],[EANCode]]," - ",Query1[[#This Row],[Quantity]],Query1[[#This Row],[UnitCode]]," - ",Query1[[#This Row],[UNIT in SAP]])</f>
        <v>5413470288871 - 18STK - CAR</v>
      </c>
      <c r="K7423" t="s">
        <v>20984</v>
      </c>
    </row>
    <row r="7424" spans="1:11" x14ac:dyDescent="0.2">
      <c r="A7424" t="str">
        <f>CONCATENATE(Query1[[#This Row],[ArticleCode]],"_",Query1[[#This Row],[countif]])</f>
        <v>06381501_1</v>
      </c>
      <c r="B7424" t="s">
        <v>4896</v>
      </c>
      <c r="C7424" t="s">
        <v>40480</v>
      </c>
      <c r="D7424" t="s">
        <v>40481</v>
      </c>
      <c r="E7424">
        <v>1</v>
      </c>
      <c r="F7424" t="s">
        <v>20969</v>
      </c>
      <c r="G7424">
        <v>1</v>
      </c>
      <c r="H7424">
        <f>COUNTIF(B:B,Query1[[#This Row],[ArticleCode]])</f>
        <v>2</v>
      </c>
      <c r="I7424" t="e">
        <f>VLOOKUP(Query1[[#This Row],[ArticleCode]],#REF!,1,FALSE)</f>
        <v>#REF!</v>
      </c>
      <c r="J7424" t="str">
        <f>CONCATENATE(Query1[[#This Row],[EANCode]]," - ",Query1[[#This Row],[Quantity]],Query1[[#This Row],[UnitCode]]," - ",Query1[[#This Row],[UNIT in SAP]])</f>
        <v>5413470026985 - 1STK - PC</v>
      </c>
      <c r="K7424" t="s">
        <v>21015</v>
      </c>
    </row>
    <row r="7425" spans="1:11" x14ac:dyDescent="0.2">
      <c r="A7425" t="str">
        <f>CONCATENATE(Query1[[#This Row],[ArticleCode]],"_",Query1[[#This Row],[countif]])</f>
        <v>06381501_2</v>
      </c>
      <c r="B7425" t="s">
        <v>4896</v>
      </c>
      <c r="C7425" t="s">
        <v>40480</v>
      </c>
      <c r="D7425" t="s">
        <v>40482</v>
      </c>
      <c r="E7425">
        <v>12</v>
      </c>
      <c r="F7425" t="s">
        <v>20969</v>
      </c>
      <c r="G7425">
        <v>2</v>
      </c>
      <c r="H7425">
        <f>COUNTIF(B:B,Query1[[#This Row],[ArticleCode]])</f>
        <v>2</v>
      </c>
      <c r="I7425" t="e">
        <f>VLOOKUP(Query1[[#This Row],[ArticleCode]],#REF!,1,FALSE)</f>
        <v>#REF!</v>
      </c>
      <c r="J7425" t="str">
        <f>CONCATENATE(Query1[[#This Row],[EANCode]]," - ",Query1[[#This Row],[Quantity]],Query1[[#This Row],[UnitCode]]," - ",Query1[[#This Row],[UNIT in SAP]])</f>
        <v>5413470288901 - 12STK - CAR</v>
      </c>
      <c r="K7425" t="s">
        <v>20984</v>
      </c>
    </row>
    <row r="7426" spans="1:11" hidden="1" x14ac:dyDescent="0.2">
      <c r="A7426" t="str">
        <f>CONCATENATE(Query1[[#This Row],[ArticleCode]],"_",Query1[[#This Row],[countif]])</f>
        <v>08080013_1</v>
      </c>
      <c r="B7426" t="s">
        <v>40483</v>
      </c>
      <c r="C7426" t="s">
        <v>40484</v>
      </c>
      <c r="D7426" t="s">
        <v>40485</v>
      </c>
      <c r="E7426">
        <v>20</v>
      </c>
      <c r="F7426" t="s">
        <v>20969</v>
      </c>
      <c r="G7426">
        <v>1</v>
      </c>
      <c r="H7426">
        <f>COUNTIF(B:B,Query1[[#This Row],[ArticleCode]])</f>
        <v>2</v>
      </c>
      <c r="I7426" t="e">
        <f>VLOOKUP(Query1[[#This Row],[ArticleCode]],#REF!,1,FALSE)</f>
        <v>#REF!</v>
      </c>
      <c r="J7426" t="str">
        <f>CONCATENATE(Query1[[#This Row],[EANCode]]," - ",Query1[[#This Row],[Quantity]],Query1[[#This Row],[UnitCode]]," - ",Query1[[#This Row],[UNIT in SAP]])</f>
        <v xml:space="preserve">5413470088303 - 20STK - </v>
      </c>
    </row>
    <row r="7427" spans="1:11" hidden="1" x14ac:dyDescent="0.2">
      <c r="A7427" t="str">
        <f>CONCATENATE(Query1[[#This Row],[ArticleCode]],"_",Query1[[#This Row],[countif]])</f>
        <v>08080013_2</v>
      </c>
      <c r="B7427" t="s">
        <v>40483</v>
      </c>
      <c r="C7427" t="s">
        <v>40484</v>
      </c>
      <c r="D7427" t="s">
        <v>40486</v>
      </c>
      <c r="E7427">
        <v>240</v>
      </c>
      <c r="F7427" t="s">
        <v>20969</v>
      </c>
      <c r="G7427">
        <v>2</v>
      </c>
      <c r="H7427">
        <f>COUNTIF(B:B,Query1[[#This Row],[ArticleCode]])</f>
        <v>2</v>
      </c>
      <c r="I7427" t="e">
        <f>VLOOKUP(Query1[[#This Row],[ArticleCode]],#REF!,1,FALSE)</f>
        <v>#REF!</v>
      </c>
      <c r="J7427" t="str">
        <f>CONCATENATE(Query1[[#This Row],[EANCode]]," - ",Query1[[#This Row],[Quantity]],Query1[[#This Row],[UnitCode]]," - ",Query1[[#This Row],[UNIT in SAP]])</f>
        <v xml:space="preserve">5413470088310 - 240STK - </v>
      </c>
    </row>
    <row r="7428" spans="1:11" hidden="1" x14ac:dyDescent="0.2">
      <c r="A7428" t="str">
        <f>CONCATENATE(Query1[[#This Row],[ArticleCode]],"_",Query1[[#This Row],[countif]])</f>
        <v>08080014_1</v>
      </c>
      <c r="B7428" t="s">
        <v>40487</v>
      </c>
      <c r="C7428" t="s">
        <v>40488</v>
      </c>
      <c r="D7428" t="s">
        <v>40489</v>
      </c>
      <c r="E7428">
        <v>20</v>
      </c>
      <c r="F7428" t="s">
        <v>20969</v>
      </c>
      <c r="G7428">
        <v>1</v>
      </c>
      <c r="H7428">
        <f>COUNTIF(B:B,Query1[[#This Row],[ArticleCode]])</f>
        <v>2</v>
      </c>
      <c r="I7428" t="e">
        <f>VLOOKUP(Query1[[#This Row],[ArticleCode]],#REF!,1,FALSE)</f>
        <v>#REF!</v>
      </c>
      <c r="J7428" t="str">
        <f>CONCATENATE(Query1[[#This Row],[EANCode]]," - ",Query1[[#This Row],[Quantity]],Query1[[#This Row],[UnitCode]]," - ",Query1[[#This Row],[UNIT in SAP]])</f>
        <v xml:space="preserve">5413470088327 - 20STK - </v>
      </c>
    </row>
    <row r="7429" spans="1:11" hidden="1" x14ac:dyDescent="0.2">
      <c r="A7429" t="str">
        <f>CONCATENATE(Query1[[#This Row],[ArticleCode]],"_",Query1[[#This Row],[countif]])</f>
        <v>08080014_2</v>
      </c>
      <c r="B7429" t="s">
        <v>40487</v>
      </c>
      <c r="C7429" t="s">
        <v>40488</v>
      </c>
      <c r="D7429" t="s">
        <v>40490</v>
      </c>
      <c r="E7429">
        <v>240</v>
      </c>
      <c r="F7429" t="s">
        <v>20969</v>
      </c>
      <c r="G7429">
        <v>2</v>
      </c>
      <c r="H7429">
        <f>COUNTIF(B:B,Query1[[#This Row],[ArticleCode]])</f>
        <v>2</v>
      </c>
      <c r="I7429" t="e">
        <f>VLOOKUP(Query1[[#This Row],[ArticleCode]],#REF!,1,FALSE)</f>
        <v>#REF!</v>
      </c>
      <c r="J7429" t="str">
        <f>CONCATENATE(Query1[[#This Row],[EANCode]]," - ",Query1[[#This Row],[Quantity]],Query1[[#This Row],[UnitCode]]," - ",Query1[[#This Row],[UNIT in SAP]])</f>
        <v xml:space="preserve">5413470088334 - 240STK - </v>
      </c>
    </row>
    <row r="7430" spans="1:11" hidden="1" x14ac:dyDescent="0.2">
      <c r="A7430" t="str">
        <f>CONCATENATE(Query1[[#This Row],[ArticleCode]],"_",Query1[[#This Row],[countif]])</f>
        <v>08080101_1</v>
      </c>
      <c r="B7430" t="s">
        <v>40491</v>
      </c>
      <c r="C7430" t="s">
        <v>40492</v>
      </c>
      <c r="D7430" t="s">
        <v>40493</v>
      </c>
      <c r="E7430">
        <v>20</v>
      </c>
      <c r="F7430" t="s">
        <v>20969</v>
      </c>
      <c r="G7430">
        <v>1</v>
      </c>
      <c r="H7430">
        <f>COUNTIF(B:B,Query1[[#This Row],[ArticleCode]])</f>
        <v>2</v>
      </c>
      <c r="I7430" t="e">
        <f>VLOOKUP(Query1[[#This Row],[ArticleCode]],#REF!,1,FALSE)</f>
        <v>#REF!</v>
      </c>
      <c r="J7430" t="str">
        <f>CONCATENATE(Query1[[#This Row],[EANCode]]," - ",Query1[[#This Row],[Quantity]],Query1[[#This Row],[UnitCode]]," - ",Query1[[#This Row],[UNIT in SAP]])</f>
        <v xml:space="preserve">5413470000275 - 20STK - </v>
      </c>
    </row>
    <row r="7431" spans="1:11" hidden="1" x14ac:dyDescent="0.2">
      <c r="A7431" t="str">
        <f>CONCATENATE(Query1[[#This Row],[ArticleCode]],"_",Query1[[#This Row],[countif]])</f>
        <v>08080101_2</v>
      </c>
      <c r="B7431" t="s">
        <v>40491</v>
      </c>
      <c r="C7431" t="s">
        <v>40492</v>
      </c>
      <c r="D7431" t="s">
        <v>40494</v>
      </c>
      <c r="E7431">
        <v>240</v>
      </c>
      <c r="F7431" t="s">
        <v>20969</v>
      </c>
      <c r="G7431">
        <v>2</v>
      </c>
      <c r="H7431">
        <f>COUNTIF(B:B,Query1[[#This Row],[ArticleCode]])</f>
        <v>2</v>
      </c>
      <c r="I7431" t="e">
        <f>VLOOKUP(Query1[[#This Row],[ArticleCode]],#REF!,1,FALSE)</f>
        <v>#REF!</v>
      </c>
      <c r="J7431" t="str">
        <f>CONCATENATE(Query1[[#This Row],[EANCode]]," - ",Query1[[#This Row],[Quantity]],Query1[[#This Row],[UnitCode]]," - ",Query1[[#This Row],[UNIT in SAP]])</f>
        <v xml:space="preserve">5413470009827 - 240STK - </v>
      </c>
    </row>
    <row r="7432" spans="1:11" hidden="1" x14ac:dyDescent="0.2">
      <c r="A7432" t="str">
        <f>CONCATENATE(Query1[[#This Row],[ArticleCode]],"_",Query1[[#This Row],[countif]])</f>
        <v>08080102_1</v>
      </c>
      <c r="B7432" t="s">
        <v>40495</v>
      </c>
      <c r="C7432" t="s">
        <v>40496</v>
      </c>
      <c r="D7432" t="s">
        <v>40497</v>
      </c>
      <c r="E7432">
        <v>20</v>
      </c>
      <c r="F7432" t="s">
        <v>20969</v>
      </c>
      <c r="G7432">
        <v>1</v>
      </c>
      <c r="H7432">
        <f>COUNTIF(B:B,Query1[[#This Row],[ArticleCode]])</f>
        <v>2</v>
      </c>
      <c r="I7432" t="e">
        <f>VLOOKUP(Query1[[#This Row],[ArticleCode]],#REF!,1,FALSE)</f>
        <v>#REF!</v>
      </c>
      <c r="J7432" t="str">
        <f>CONCATENATE(Query1[[#This Row],[EANCode]]," - ",Query1[[#This Row],[Quantity]],Query1[[#This Row],[UnitCode]]," - ",Query1[[#This Row],[UNIT in SAP]])</f>
        <v xml:space="preserve">5413470000282 - 20STK - </v>
      </c>
    </row>
    <row r="7433" spans="1:11" hidden="1" x14ac:dyDescent="0.2">
      <c r="A7433" t="str">
        <f>CONCATENATE(Query1[[#This Row],[ArticleCode]],"_",Query1[[#This Row],[countif]])</f>
        <v>08080102_2</v>
      </c>
      <c r="B7433" t="s">
        <v>40495</v>
      </c>
      <c r="C7433" t="s">
        <v>40496</v>
      </c>
      <c r="D7433" t="s">
        <v>40498</v>
      </c>
      <c r="E7433">
        <v>240</v>
      </c>
      <c r="F7433" t="s">
        <v>20969</v>
      </c>
      <c r="G7433">
        <v>2</v>
      </c>
      <c r="H7433">
        <f>COUNTIF(B:B,Query1[[#This Row],[ArticleCode]])</f>
        <v>2</v>
      </c>
      <c r="I7433" t="e">
        <f>VLOOKUP(Query1[[#This Row],[ArticleCode]],#REF!,1,FALSE)</f>
        <v>#REF!</v>
      </c>
      <c r="J7433" t="str">
        <f>CONCATENATE(Query1[[#This Row],[EANCode]]," - ",Query1[[#This Row],[Quantity]],Query1[[#This Row],[UnitCode]]," - ",Query1[[#This Row],[UNIT in SAP]])</f>
        <v xml:space="preserve">5413470009834 - 240STK - </v>
      </c>
    </row>
    <row r="7434" spans="1:11" hidden="1" x14ac:dyDescent="0.2">
      <c r="A7434" t="str">
        <f>CONCATENATE(Query1[[#This Row],[ArticleCode]],"_",Query1[[#This Row],[countif]])</f>
        <v>08080103_1</v>
      </c>
      <c r="B7434" t="s">
        <v>40499</v>
      </c>
      <c r="C7434" t="s">
        <v>40500</v>
      </c>
      <c r="D7434" t="s">
        <v>40501</v>
      </c>
      <c r="E7434">
        <v>20</v>
      </c>
      <c r="F7434" t="s">
        <v>20969</v>
      </c>
      <c r="G7434">
        <v>1</v>
      </c>
      <c r="H7434">
        <f>COUNTIF(B:B,Query1[[#This Row],[ArticleCode]])</f>
        <v>2</v>
      </c>
      <c r="I7434" t="e">
        <f>VLOOKUP(Query1[[#This Row],[ArticleCode]],#REF!,1,FALSE)</f>
        <v>#REF!</v>
      </c>
      <c r="J7434" t="str">
        <f>CONCATENATE(Query1[[#This Row],[EANCode]]," - ",Query1[[#This Row],[Quantity]],Query1[[#This Row],[UnitCode]]," - ",Query1[[#This Row],[UNIT in SAP]])</f>
        <v xml:space="preserve">5413470009049 - 20STK - </v>
      </c>
    </row>
    <row r="7435" spans="1:11" hidden="1" x14ac:dyDescent="0.2">
      <c r="A7435" t="str">
        <f>CONCATENATE(Query1[[#This Row],[ArticleCode]],"_",Query1[[#This Row],[countif]])</f>
        <v>08080103_2</v>
      </c>
      <c r="B7435" t="s">
        <v>40499</v>
      </c>
      <c r="C7435" t="s">
        <v>40500</v>
      </c>
      <c r="D7435" t="s">
        <v>40502</v>
      </c>
      <c r="E7435">
        <v>240</v>
      </c>
      <c r="F7435" t="s">
        <v>20969</v>
      </c>
      <c r="G7435">
        <v>2</v>
      </c>
      <c r="H7435">
        <f>COUNTIF(B:B,Query1[[#This Row],[ArticleCode]])</f>
        <v>2</v>
      </c>
      <c r="I7435" t="e">
        <f>VLOOKUP(Query1[[#This Row],[ArticleCode]],#REF!,1,FALSE)</f>
        <v>#REF!</v>
      </c>
      <c r="J7435" t="str">
        <f>CONCATENATE(Query1[[#This Row],[EANCode]]," - ",Query1[[#This Row],[Quantity]],Query1[[#This Row],[UnitCode]]," - ",Query1[[#This Row],[UNIT in SAP]])</f>
        <v xml:space="preserve">5413470039695 - 240STK - </v>
      </c>
    </row>
    <row r="7436" spans="1:11" hidden="1" x14ac:dyDescent="0.2">
      <c r="A7436" t="str">
        <f>CONCATENATE(Query1[[#This Row],[ArticleCode]],"_",Query1[[#This Row],[countif]])</f>
        <v>08080104_1</v>
      </c>
      <c r="B7436" t="s">
        <v>40503</v>
      </c>
      <c r="C7436" t="s">
        <v>40504</v>
      </c>
      <c r="D7436" t="s">
        <v>40505</v>
      </c>
      <c r="E7436">
        <v>20</v>
      </c>
      <c r="F7436" t="s">
        <v>20969</v>
      </c>
      <c r="G7436">
        <v>1</v>
      </c>
      <c r="H7436">
        <f>COUNTIF(B:B,Query1[[#This Row],[ArticleCode]])</f>
        <v>2</v>
      </c>
      <c r="I7436" t="e">
        <f>VLOOKUP(Query1[[#This Row],[ArticleCode]],#REF!,1,FALSE)</f>
        <v>#REF!</v>
      </c>
      <c r="J7436" t="str">
        <f>CONCATENATE(Query1[[#This Row],[EANCode]]," - ",Query1[[#This Row],[Quantity]],Query1[[#This Row],[UnitCode]]," - ",Query1[[#This Row],[UNIT in SAP]])</f>
        <v xml:space="preserve">5413470009056 - 20STK - </v>
      </c>
    </row>
    <row r="7437" spans="1:11" hidden="1" x14ac:dyDescent="0.2">
      <c r="A7437" t="str">
        <f>CONCATENATE(Query1[[#This Row],[ArticleCode]],"_",Query1[[#This Row],[countif]])</f>
        <v>08080104_2</v>
      </c>
      <c r="B7437" t="s">
        <v>40503</v>
      </c>
      <c r="C7437" t="s">
        <v>40504</v>
      </c>
      <c r="D7437" t="s">
        <v>40506</v>
      </c>
      <c r="E7437">
        <v>240</v>
      </c>
      <c r="F7437" t="s">
        <v>20969</v>
      </c>
      <c r="G7437">
        <v>2</v>
      </c>
      <c r="H7437">
        <f>COUNTIF(B:B,Query1[[#This Row],[ArticleCode]])</f>
        <v>2</v>
      </c>
      <c r="I7437" t="e">
        <f>VLOOKUP(Query1[[#This Row],[ArticleCode]],#REF!,1,FALSE)</f>
        <v>#REF!</v>
      </c>
      <c r="J7437" t="str">
        <f>CONCATENATE(Query1[[#This Row],[EANCode]]," - ",Query1[[#This Row],[Quantity]],Query1[[#This Row],[UnitCode]]," - ",Query1[[#This Row],[UNIT in SAP]])</f>
        <v xml:space="preserve">5413470039701 - 240STK - </v>
      </c>
    </row>
    <row r="7438" spans="1:11" hidden="1" x14ac:dyDescent="0.2">
      <c r="A7438" t="str">
        <f>CONCATENATE(Query1[[#This Row],[ArticleCode]],"_",Query1[[#This Row],[countif]])</f>
        <v>08080111_1</v>
      </c>
      <c r="B7438" t="s">
        <v>40507</v>
      </c>
      <c r="C7438" t="s">
        <v>40508</v>
      </c>
      <c r="D7438" t="s">
        <v>40509</v>
      </c>
      <c r="E7438">
        <v>20</v>
      </c>
      <c r="F7438" t="s">
        <v>20969</v>
      </c>
      <c r="G7438">
        <v>1</v>
      </c>
      <c r="H7438">
        <f>COUNTIF(B:B,Query1[[#This Row],[ArticleCode]])</f>
        <v>2</v>
      </c>
      <c r="I7438" t="e">
        <f>VLOOKUP(Query1[[#This Row],[ArticleCode]],#REF!,1,FALSE)</f>
        <v>#REF!</v>
      </c>
      <c r="J7438" t="str">
        <f>CONCATENATE(Query1[[#This Row],[EANCode]]," - ",Query1[[#This Row],[Quantity]],Query1[[#This Row],[UnitCode]]," - ",Query1[[#This Row],[UNIT in SAP]])</f>
        <v xml:space="preserve">5413470011677 - 20STK - </v>
      </c>
    </row>
    <row r="7439" spans="1:11" hidden="1" x14ac:dyDescent="0.2">
      <c r="A7439" t="str">
        <f>CONCATENATE(Query1[[#This Row],[ArticleCode]],"_",Query1[[#This Row],[countif]])</f>
        <v>08080111_2</v>
      </c>
      <c r="B7439" t="s">
        <v>40507</v>
      </c>
      <c r="C7439" t="s">
        <v>40508</v>
      </c>
      <c r="D7439" t="s">
        <v>40510</v>
      </c>
      <c r="E7439">
        <v>240</v>
      </c>
      <c r="F7439" t="s">
        <v>20969</v>
      </c>
      <c r="G7439">
        <v>2</v>
      </c>
      <c r="H7439">
        <f>COUNTIF(B:B,Query1[[#This Row],[ArticleCode]])</f>
        <v>2</v>
      </c>
      <c r="I7439" t="e">
        <f>VLOOKUP(Query1[[#This Row],[ArticleCode]],#REF!,1,FALSE)</f>
        <v>#REF!</v>
      </c>
      <c r="J7439" t="str">
        <f>CONCATENATE(Query1[[#This Row],[EANCode]]," - ",Query1[[#This Row],[Quantity]],Query1[[#This Row],[UnitCode]]," - ",Query1[[#This Row],[UNIT in SAP]])</f>
        <v xml:space="preserve">5413470040806 - 240STK - </v>
      </c>
    </row>
    <row r="7440" spans="1:11" hidden="1" x14ac:dyDescent="0.2">
      <c r="A7440" t="str">
        <f>CONCATENATE(Query1[[#This Row],[ArticleCode]],"_",Query1[[#This Row],[countif]])</f>
        <v>08080112_1</v>
      </c>
      <c r="B7440" t="s">
        <v>40511</v>
      </c>
      <c r="C7440" t="s">
        <v>40512</v>
      </c>
      <c r="D7440" t="s">
        <v>40513</v>
      </c>
      <c r="E7440">
        <v>20</v>
      </c>
      <c r="F7440" t="s">
        <v>20969</v>
      </c>
      <c r="G7440">
        <v>1</v>
      </c>
      <c r="H7440">
        <f>COUNTIF(B:B,Query1[[#This Row],[ArticleCode]])</f>
        <v>2</v>
      </c>
      <c r="I7440" t="e">
        <f>VLOOKUP(Query1[[#This Row],[ArticleCode]],#REF!,1,FALSE)</f>
        <v>#REF!</v>
      </c>
      <c r="J7440" t="str">
        <f>CONCATENATE(Query1[[#This Row],[EANCode]]," - ",Query1[[#This Row],[Quantity]],Query1[[#This Row],[UnitCode]]," - ",Query1[[#This Row],[UNIT in SAP]])</f>
        <v xml:space="preserve">5413470000268 - 20STK - </v>
      </c>
    </row>
    <row r="7441" spans="1:10" hidden="1" x14ac:dyDescent="0.2">
      <c r="A7441" t="str">
        <f>CONCATENATE(Query1[[#This Row],[ArticleCode]],"_",Query1[[#This Row],[countif]])</f>
        <v>08080112_2</v>
      </c>
      <c r="B7441" t="s">
        <v>40511</v>
      </c>
      <c r="C7441" t="s">
        <v>40512</v>
      </c>
      <c r="D7441" t="s">
        <v>40514</v>
      </c>
      <c r="E7441">
        <v>240</v>
      </c>
      <c r="F7441" t="s">
        <v>20969</v>
      </c>
      <c r="G7441">
        <v>2</v>
      </c>
      <c r="H7441">
        <f>COUNTIF(B:B,Query1[[#This Row],[ArticleCode]])</f>
        <v>2</v>
      </c>
      <c r="I7441" t="e">
        <f>VLOOKUP(Query1[[#This Row],[ArticleCode]],#REF!,1,FALSE)</f>
        <v>#REF!</v>
      </c>
      <c r="J7441" t="str">
        <f>CONCATENATE(Query1[[#This Row],[EANCode]]," - ",Query1[[#This Row],[Quantity]],Query1[[#This Row],[UnitCode]]," - ",Query1[[#This Row],[UNIT in SAP]])</f>
        <v xml:space="preserve">5413470040813 - 240STK - </v>
      </c>
    </row>
    <row r="7442" spans="1:10" hidden="1" x14ac:dyDescent="0.2">
      <c r="A7442" t="str">
        <f>CONCATENATE(Query1[[#This Row],[ArticleCode]],"_",Query1[[#This Row],[countif]])</f>
        <v>08080123_1</v>
      </c>
      <c r="B7442" t="s">
        <v>40515</v>
      </c>
      <c r="C7442" t="s">
        <v>40516</v>
      </c>
      <c r="D7442" t="s">
        <v>40517</v>
      </c>
      <c r="E7442">
        <v>20</v>
      </c>
      <c r="F7442" t="s">
        <v>20969</v>
      </c>
      <c r="G7442">
        <v>1</v>
      </c>
      <c r="H7442">
        <f>COUNTIF(B:B,Query1[[#This Row],[ArticleCode]])</f>
        <v>2</v>
      </c>
      <c r="I7442" t="e">
        <f>VLOOKUP(Query1[[#This Row],[ArticleCode]],#REF!,1,FALSE)</f>
        <v>#REF!</v>
      </c>
      <c r="J7442" t="str">
        <f>CONCATENATE(Query1[[#This Row],[EANCode]]," - ",Query1[[#This Row],[Quantity]],Query1[[#This Row],[UnitCode]]," - ",Query1[[#This Row],[UNIT in SAP]])</f>
        <v xml:space="preserve">5413470039855 - 20STK - </v>
      </c>
    </row>
    <row r="7443" spans="1:10" hidden="1" x14ac:dyDescent="0.2">
      <c r="A7443" t="str">
        <f>CONCATENATE(Query1[[#This Row],[ArticleCode]],"_",Query1[[#This Row],[countif]])</f>
        <v>08080123_2</v>
      </c>
      <c r="B7443" t="s">
        <v>40515</v>
      </c>
      <c r="C7443" t="s">
        <v>40516</v>
      </c>
      <c r="D7443" t="s">
        <v>40518</v>
      </c>
      <c r="E7443">
        <v>240</v>
      </c>
      <c r="F7443" t="s">
        <v>20969</v>
      </c>
      <c r="G7443">
        <v>2</v>
      </c>
      <c r="H7443">
        <f>COUNTIF(B:B,Query1[[#This Row],[ArticleCode]])</f>
        <v>2</v>
      </c>
      <c r="I7443" t="e">
        <f>VLOOKUP(Query1[[#This Row],[ArticleCode]],#REF!,1,FALSE)</f>
        <v>#REF!</v>
      </c>
      <c r="J7443" t="str">
        <f>CONCATENATE(Query1[[#This Row],[EANCode]]," - ",Query1[[#This Row],[Quantity]],Query1[[#This Row],[UnitCode]]," - ",Query1[[#This Row],[UNIT in SAP]])</f>
        <v xml:space="preserve">5413470029252 - 240STK - </v>
      </c>
    </row>
    <row r="7444" spans="1:10" hidden="1" x14ac:dyDescent="0.2">
      <c r="A7444" t="str">
        <f>CONCATENATE(Query1[[#This Row],[ArticleCode]],"_",Query1[[#This Row],[countif]])</f>
        <v>08080124_1</v>
      </c>
      <c r="B7444" t="s">
        <v>40519</v>
      </c>
      <c r="C7444" t="s">
        <v>40520</v>
      </c>
      <c r="D7444" t="s">
        <v>40521</v>
      </c>
      <c r="E7444">
        <v>20</v>
      </c>
      <c r="F7444" t="s">
        <v>20969</v>
      </c>
      <c r="G7444">
        <v>1</v>
      </c>
      <c r="H7444">
        <f>COUNTIF(B:B,Query1[[#This Row],[ArticleCode]])</f>
        <v>2</v>
      </c>
      <c r="I7444" t="e">
        <f>VLOOKUP(Query1[[#This Row],[ArticleCode]],#REF!,1,FALSE)</f>
        <v>#REF!</v>
      </c>
      <c r="J7444" t="str">
        <f>CONCATENATE(Query1[[#This Row],[EANCode]]," - ",Query1[[#This Row],[Quantity]],Query1[[#This Row],[UnitCode]]," - ",Query1[[#This Row],[UNIT in SAP]])</f>
        <v xml:space="preserve">5413470039862 - 20STK - </v>
      </c>
    </row>
    <row r="7445" spans="1:10" hidden="1" x14ac:dyDescent="0.2">
      <c r="A7445" t="str">
        <f>CONCATENATE(Query1[[#This Row],[ArticleCode]],"_",Query1[[#This Row],[countif]])</f>
        <v>08080124_2</v>
      </c>
      <c r="B7445" t="s">
        <v>40519</v>
      </c>
      <c r="C7445" t="s">
        <v>40520</v>
      </c>
      <c r="D7445" t="s">
        <v>40522</v>
      </c>
      <c r="E7445">
        <v>240</v>
      </c>
      <c r="F7445" t="s">
        <v>20969</v>
      </c>
      <c r="G7445">
        <v>2</v>
      </c>
      <c r="H7445">
        <f>COUNTIF(B:B,Query1[[#This Row],[ArticleCode]])</f>
        <v>2</v>
      </c>
      <c r="I7445" t="e">
        <f>VLOOKUP(Query1[[#This Row],[ArticleCode]],#REF!,1,FALSE)</f>
        <v>#REF!</v>
      </c>
      <c r="J7445" t="str">
        <f>CONCATENATE(Query1[[#This Row],[EANCode]]," - ",Query1[[#This Row],[Quantity]],Query1[[#This Row],[UnitCode]]," - ",Query1[[#This Row],[UNIT in SAP]])</f>
        <v xml:space="preserve">5413470029269 - 240STK - </v>
      </c>
    </row>
    <row r="7446" spans="1:10" hidden="1" x14ac:dyDescent="0.2">
      <c r="A7446" t="str">
        <f>CONCATENATE(Query1[[#This Row],[ArticleCode]],"_",Query1[[#This Row],[countif]])</f>
        <v>08080201_1</v>
      </c>
      <c r="B7446" t="s">
        <v>40523</v>
      </c>
      <c r="C7446" t="s">
        <v>40524</v>
      </c>
      <c r="D7446" t="s">
        <v>40525</v>
      </c>
      <c r="E7446">
        <v>20</v>
      </c>
      <c r="F7446" t="s">
        <v>20969</v>
      </c>
      <c r="G7446">
        <v>1</v>
      </c>
      <c r="H7446">
        <f>COUNTIF(B:B,Query1[[#This Row],[ArticleCode]])</f>
        <v>2</v>
      </c>
      <c r="I7446" t="e">
        <f>VLOOKUP(Query1[[#This Row],[ArticleCode]],#REF!,1,FALSE)</f>
        <v>#REF!</v>
      </c>
      <c r="J7446" t="str">
        <f>CONCATENATE(Query1[[#This Row],[EANCode]]," - ",Query1[[#This Row],[Quantity]],Query1[[#This Row],[UnitCode]]," - ",Query1[[#This Row],[UNIT in SAP]])</f>
        <v xml:space="preserve">5413470000114 - 20STK - </v>
      </c>
    </row>
    <row r="7447" spans="1:10" hidden="1" x14ac:dyDescent="0.2">
      <c r="A7447" t="str">
        <f>CONCATENATE(Query1[[#This Row],[ArticleCode]],"_",Query1[[#This Row],[countif]])</f>
        <v>08080201_2</v>
      </c>
      <c r="B7447" t="s">
        <v>40523</v>
      </c>
      <c r="C7447" t="s">
        <v>40524</v>
      </c>
      <c r="D7447" t="s">
        <v>40526</v>
      </c>
      <c r="E7447">
        <v>480</v>
      </c>
      <c r="F7447" t="s">
        <v>20969</v>
      </c>
      <c r="G7447">
        <v>2</v>
      </c>
      <c r="H7447">
        <f>COUNTIF(B:B,Query1[[#This Row],[ArticleCode]])</f>
        <v>2</v>
      </c>
      <c r="I7447" t="e">
        <f>VLOOKUP(Query1[[#This Row],[ArticleCode]],#REF!,1,FALSE)</f>
        <v>#REF!</v>
      </c>
      <c r="J7447" t="str">
        <f>CONCATENATE(Query1[[#This Row],[EANCode]]," - ",Query1[[#This Row],[Quantity]],Query1[[#This Row],[UnitCode]]," - ",Query1[[#This Row],[UNIT in SAP]])</f>
        <v xml:space="preserve">5413470009780 - 480STK - </v>
      </c>
    </row>
    <row r="7448" spans="1:10" hidden="1" x14ac:dyDescent="0.2">
      <c r="A7448" t="str">
        <f>CONCATENATE(Query1[[#This Row],[ArticleCode]],"_",Query1[[#This Row],[countif]])</f>
        <v>08080202_1</v>
      </c>
      <c r="B7448" t="s">
        <v>40527</v>
      </c>
      <c r="C7448" t="s">
        <v>40528</v>
      </c>
      <c r="D7448" t="s">
        <v>40529</v>
      </c>
      <c r="E7448">
        <v>20</v>
      </c>
      <c r="F7448" t="s">
        <v>20969</v>
      </c>
      <c r="G7448">
        <v>1</v>
      </c>
      <c r="H7448">
        <f>COUNTIF(B:B,Query1[[#This Row],[ArticleCode]])</f>
        <v>2</v>
      </c>
      <c r="I7448" t="e">
        <f>VLOOKUP(Query1[[#This Row],[ArticleCode]],#REF!,1,FALSE)</f>
        <v>#REF!</v>
      </c>
      <c r="J7448" t="str">
        <f>CONCATENATE(Query1[[#This Row],[EANCode]]," - ",Query1[[#This Row],[Quantity]],Query1[[#This Row],[UnitCode]]," - ",Query1[[#This Row],[UNIT in SAP]])</f>
        <v xml:space="preserve">5413470000107 - 20STK - </v>
      </c>
    </row>
    <row r="7449" spans="1:10" hidden="1" x14ac:dyDescent="0.2">
      <c r="A7449" t="str">
        <f>CONCATENATE(Query1[[#This Row],[ArticleCode]],"_",Query1[[#This Row],[countif]])</f>
        <v>08080202_2</v>
      </c>
      <c r="B7449" t="s">
        <v>40527</v>
      </c>
      <c r="C7449" t="s">
        <v>40528</v>
      </c>
      <c r="D7449" t="s">
        <v>40530</v>
      </c>
      <c r="E7449">
        <v>480</v>
      </c>
      <c r="F7449" t="s">
        <v>20969</v>
      </c>
      <c r="G7449">
        <v>2</v>
      </c>
      <c r="H7449">
        <f>COUNTIF(B:B,Query1[[#This Row],[ArticleCode]])</f>
        <v>2</v>
      </c>
      <c r="I7449" t="e">
        <f>VLOOKUP(Query1[[#This Row],[ArticleCode]],#REF!,1,FALSE)</f>
        <v>#REF!</v>
      </c>
      <c r="J7449" t="str">
        <f>CONCATENATE(Query1[[#This Row],[EANCode]]," - ",Query1[[#This Row],[Quantity]],Query1[[#This Row],[UnitCode]]," - ",Query1[[#This Row],[UNIT in SAP]])</f>
        <v xml:space="preserve">5413470009797 - 480STK - </v>
      </c>
    </row>
    <row r="7450" spans="1:10" hidden="1" x14ac:dyDescent="0.2">
      <c r="A7450" t="str">
        <f>CONCATENATE(Query1[[#This Row],[ArticleCode]],"_",Query1[[#This Row],[countif]])</f>
        <v>08080203_1</v>
      </c>
      <c r="B7450" t="s">
        <v>40531</v>
      </c>
      <c r="C7450" t="s">
        <v>40532</v>
      </c>
      <c r="D7450" t="s">
        <v>40533</v>
      </c>
      <c r="E7450">
        <v>20</v>
      </c>
      <c r="F7450" t="s">
        <v>20969</v>
      </c>
      <c r="G7450">
        <v>1</v>
      </c>
      <c r="H7450">
        <f>COUNTIF(B:B,Query1[[#This Row],[ArticleCode]])</f>
        <v>2</v>
      </c>
      <c r="I7450" t="e">
        <f>VLOOKUP(Query1[[#This Row],[ArticleCode]],#REF!,1,FALSE)</f>
        <v>#REF!</v>
      </c>
      <c r="J7450" t="str">
        <f>CONCATENATE(Query1[[#This Row],[EANCode]]," - ",Query1[[#This Row],[Quantity]],Query1[[#This Row],[UnitCode]]," - ",Query1[[#This Row],[UNIT in SAP]])</f>
        <v xml:space="preserve">5413470009087 - 20STK - </v>
      </c>
    </row>
    <row r="7451" spans="1:10" hidden="1" x14ac:dyDescent="0.2">
      <c r="A7451" t="str">
        <f>CONCATENATE(Query1[[#This Row],[ArticleCode]],"_",Query1[[#This Row],[countif]])</f>
        <v>08080203_2</v>
      </c>
      <c r="B7451" t="s">
        <v>40531</v>
      </c>
      <c r="C7451" t="s">
        <v>40532</v>
      </c>
      <c r="D7451" t="s">
        <v>40534</v>
      </c>
      <c r="E7451">
        <v>240</v>
      </c>
      <c r="F7451" t="s">
        <v>20969</v>
      </c>
      <c r="G7451">
        <v>2</v>
      </c>
      <c r="H7451">
        <f>COUNTIF(B:B,Query1[[#This Row],[ArticleCode]])</f>
        <v>2</v>
      </c>
      <c r="I7451" t="e">
        <f>VLOOKUP(Query1[[#This Row],[ArticleCode]],#REF!,1,FALSE)</f>
        <v>#REF!</v>
      </c>
      <c r="J7451" t="str">
        <f>CONCATENATE(Query1[[#This Row],[EANCode]]," - ",Query1[[#This Row],[Quantity]],Query1[[#This Row],[UnitCode]]," - ",Query1[[#This Row],[UNIT in SAP]])</f>
        <v xml:space="preserve">5413470039916 - 240STK - </v>
      </c>
    </row>
    <row r="7452" spans="1:10" hidden="1" x14ac:dyDescent="0.2">
      <c r="A7452" t="str">
        <f>CONCATENATE(Query1[[#This Row],[ArticleCode]],"_",Query1[[#This Row],[countif]])</f>
        <v>08080204_1</v>
      </c>
      <c r="B7452" t="s">
        <v>40535</v>
      </c>
      <c r="C7452" t="s">
        <v>40536</v>
      </c>
      <c r="D7452" t="s">
        <v>40537</v>
      </c>
      <c r="E7452">
        <v>20</v>
      </c>
      <c r="F7452" t="s">
        <v>20969</v>
      </c>
      <c r="G7452">
        <v>1</v>
      </c>
      <c r="H7452">
        <f>COUNTIF(B:B,Query1[[#This Row],[ArticleCode]])</f>
        <v>2</v>
      </c>
      <c r="I7452" t="e">
        <f>VLOOKUP(Query1[[#This Row],[ArticleCode]],#REF!,1,FALSE)</f>
        <v>#REF!</v>
      </c>
      <c r="J7452" t="str">
        <f>CONCATENATE(Query1[[#This Row],[EANCode]]," - ",Query1[[#This Row],[Quantity]],Query1[[#This Row],[UnitCode]]," - ",Query1[[#This Row],[UNIT in SAP]])</f>
        <v xml:space="preserve">5413470009094 - 20STK - </v>
      </c>
    </row>
    <row r="7453" spans="1:10" hidden="1" x14ac:dyDescent="0.2">
      <c r="A7453" t="str">
        <f>CONCATENATE(Query1[[#This Row],[ArticleCode]],"_",Query1[[#This Row],[countif]])</f>
        <v>08080204_2</v>
      </c>
      <c r="B7453" t="s">
        <v>40535</v>
      </c>
      <c r="C7453" t="s">
        <v>40536</v>
      </c>
      <c r="D7453" t="s">
        <v>40538</v>
      </c>
      <c r="E7453">
        <v>240</v>
      </c>
      <c r="F7453" t="s">
        <v>20969</v>
      </c>
      <c r="G7453">
        <v>2</v>
      </c>
      <c r="H7453">
        <f>COUNTIF(B:B,Query1[[#This Row],[ArticleCode]])</f>
        <v>2</v>
      </c>
      <c r="I7453" t="e">
        <f>VLOOKUP(Query1[[#This Row],[ArticleCode]],#REF!,1,FALSE)</f>
        <v>#REF!</v>
      </c>
      <c r="J7453" t="str">
        <f>CONCATENATE(Query1[[#This Row],[EANCode]]," - ",Query1[[#This Row],[Quantity]],Query1[[#This Row],[UnitCode]]," - ",Query1[[#This Row],[UNIT in SAP]])</f>
        <v xml:space="preserve">5413470039923 - 240STK - </v>
      </c>
    </row>
    <row r="7454" spans="1:10" hidden="1" x14ac:dyDescent="0.2">
      <c r="A7454" t="str">
        <f>CONCATENATE(Query1[[#This Row],[ArticleCode]],"_",Query1[[#This Row],[countif]])</f>
        <v>08080211_1</v>
      </c>
      <c r="B7454" t="s">
        <v>40539</v>
      </c>
      <c r="C7454" t="s">
        <v>40540</v>
      </c>
      <c r="D7454" t="s">
        <v>40541</v>
      </c>
      <c r="E7454">
        <v>20</v>
      </c>
      <c r="F7454" t="s">
        <v>20969</v>
      </c>
      <c r="G7454">
        <v>1</v>
      </c>
      <c r="H7454">
        <f>COUNTIF(B:B,Query1[[#This Row],[ArticleCode]])</f>
        <v>2</v>
      </c>
      <c r="I7454" t="e">
        <f>VLOOKUP(Query1[[#This Row],[ArticleCode]],#REF!,1,FALSE)</f>
        <v>#REF!</v>
      </c>
      <c r="J7454" t="str">
        <f>CONCATENATE(Query1[[#This Row],[EANCode]]," - ",Query1[[#This Row],[Quantity]],Query1[[#This Row],[UnitCode]]," - ",Query1[[#This Row],[UNIT in SAP]])</f>
        <v xml:space="preserve">5413470000084 - 20STK - </v>
      </c>
    </row>
    <row r="7455" spans="1:10" hidden="1" x14ac:dyDescent="0.2">
      <c r="A7455" t="str">
        <f>CONCATENATE(Query1[[#This Row],[ArticleCode]],"_",Query1[[#This Row],[countif]])</f>
        <v>08080211_2</v>
      </c>
      <c r="B7455" t="s">
        <v>40539</v>
      </c>
      <c r="C7455" t="s">
        <v>40540</v>
      </c>
      <c r="D7455" t="s">
        <v>40542</v>
      </c>
      <c r="E7455">
        <v>480</v>
      </c>
      <c r="F7455" t="s">
        <v>20969</v>
      </c>
      <c r="G7455">
        <v>2</v>
      </c>
      <c r="H7455">
        <f>COUNTIF(B:B,Query1[[#This Row],[ArticleCode]])</f>
        <v>2</v>
      </c>
      <c r="I7455" t="e">
        <f>VLOOKUP(Query1[[#This Row],[ArticleCode]],#REF!,1,FALSE)</f>
        <v>#REF!</v>
      </c>
      <c r="J7455" t="str">
        <f>CONCATENATE(Query1[[#This Row],[EANCode]]," - ",Query1[[#This Row],[Quantity]],Query1[[#This Row],[UnitCode]]," - ",Query1[[#This Row],[UNIT in SAP]])</f>
        <v xml:space="preserve">5413470009766 - 480STK - </v>
      </c>
    </row>
    <row r="7456" spans="1:10" hidden="1" x14ac:dyDescent="0.2">
      <c r="A7456" t="str">
        <f>CONCATENATE(Query1[[#This Row],[ArticleCode]],"_",Query1[[#This Row],[countif]])</f>
        <v>08080212_1</v>
      </c>
      <c r="B7456" t="s">
        <v>40543</v>
      </c>
      <c r="C7456" t="s">
        <v>40544</v>
      </c>
      <c r="D7456" t="s">
        <v>40545</v>
      </c>
      <c r="E7456">
        <v>20</v>
      </c>
      <c r="F7456" t="s">
        <v>20969</v>
      </c>
      <c r="G7456">
        <v>1</v>
      </c>
      <c r="H7456">
        <f>COUNTIF(B:B,Query1[[#This Row],[ArticleCode]])</f>
        <v>2</v>
      </c>
      <c r="I7456" t="e">
        <f>VLOOKUP(Query1[[#This Row],[ArticleCode]],#REF!,1,FALSE)</f>
        <v>#REF!</v>
      </c>
      <c r="J7456" t="str">
        <f>CONCATENATE(Query1[[#This Row],[EANCode]]," - ",Query1[[#This Row],[Quantity]],Query1[[#This Row],[UnitCode]]," - ",Query1[[#This Row],[UNIT in SAP]])</f>
        <v xml:space="preserve">5413470000091 - 20STK - </v>
      </c>
    </row>
    <row r="7457" spans="1:10" hidden="1" x14ac:dyDescent="0.2">
      <c r="A7457" t="str">
        <f>CONCATENATE(Query1[[#This Row],[ArticleCode]],"_",Query1[[#This Row],[countif]])</f>
        <v>08080212_2</v>
      </c>
      <c r="B7457" t="s">
        <v>40543</v>
      </c>
      <c r="C7457" t="s">
        <v>40544</v>
      </c>
      <c r="D7457" t="s">
        <v>40546</v>
      </c>
      <c r="E7457">
        <v>480</v>
      </c>
      <c r="F7457" t="s">
        <v>20969</v>
      </c>
      <c r="G7457">
        <v>2</v>
      </c>
      <c r="H7457">
        <f>COUNTIF(B:B,Query1[[#This Row],[ArticleCode]])</f>
        <v>2</v>
      </c>
      <c r="I7457" t="e">
        <f>VLOOKUP(Query1[[#This Row],[ArticleCode]],#REF!,1,FALSE)</f>
        <v>#REF!</v>
      </c>
      <c r="J7457" t="str">
        <f>CONCATENATE(Query1[[#This Row],[EANCode]]," - ",Query1[[#This Row],[Quantity]],Query1[[#This Row],[UnitCode]]," - ",Query1[[#This Row],[UNIT in SAP]])</f>
        <v xml:space="preserve">5413470009773 - 480STK - </v>
      </c>
    </row>
    <row r="7458" spans="1:10" hidden="1" x14ac:dyDescent="0.2">
      <c r="A7458" t="str">
        <f>CONCATENATE(Query1[[#This Row],[ArticleCode]],"_",Query1[[#This Row],[countif]])</f>
        <v>08080603_1</v>
      </c>
      <c r="B7458" t="s">
        <v>40547</v>
      </c>
      <c r="C7458" t="s">
        <v>40548</v>
      </c>
      <c r="D7458" t="s">
        <v>40549</v>
      </c>
      <c r="E7458">
        <v>20</v>
      </c>
      <c r="F7458" t="s">
        <v>20969</v>
      </c>
      <c r="G7458">
        <v>1</v>
      </c>
      <c r="H7458">
        <f>COUNTIF(B:B,Query1[[#This Row],[ArticleCode]])</f>
        <v>2</v>
      </c>
      <c r="I7458" t="e">
        <f>VLOOKUP(Query1[[#This Row],[ArticleCode]],#REF!,1,FALSE)</f>
        <v>#REF!</v>
      </c>
      <c r="J7458" t="str">
        <f>CONCATENATE(Query1[[#This Row],[EANCode]]," - ",Query1[[#This Row],[Quantity]],Query1[[#This Row],[UnitCode]]," - ",Query1[[#This Row],[UNIT in SAP]])</f>
        <v xml:space="preserve">5413470009704 - 20STK - </v>
      </c>
    </row>
    <row r="7459" spans="1:10" hidden="1" x14ac:dyDescent="0.2">
      <c r="A7459" t="str">
        <f>CONCATENATE(Query1[[#This Row],[ArticleCode]],"_",Query1[[#This Row],[countif]])</f>
        <v>08080603_2</v>
      </c>
      <c r="B7459" t="s">
        <v>40547</v>
      </c>
      <c r="C7459" t="s">
        <v>40548</v>
      </c>
      <c r="D7459" t="s">
        <v>40550</v>
      </c>
      <c r="E7459">
        <v>240</v>
      </c>
      <c r="F7459" t="s">
        <v>20969</v>
      </c>
      <c r="G7459">
        <v>2</v>
      </c>
      <c r="H7459">
        <f>COUNTIF(B:B,Query1[[#This Row],[ArticleCode]])</f>
        <v>2</v>
      </c>
      <c r="I7459" t="e">
        <f>VLOOKUP(Query1[[#This Row],[ArticleCode]],#REF!,1,FALSE)</f>
        <v>#REF!</v>
      </c>
      <c r="J7459" t="str">
        <f>CONCATENATE(Query1[[#This Row],[EANCode]]," - ",Query1[[#This Row],[Quantity]],Query1[[#This Row],[UnitCode]]," - ",Query1[[#This Row],[UNIT in SAP]])</f>
        <v xml:space="preserve">5413470039930 - 240STK - </v>
      </c>
    </row>
    <row r="7460" spans="1:10" hidden="1" x14ac:dyDescent="0.2">
      <c r="A7460" t="str">
        <f>CONCATENATE(Query1[[#This Row],[ArticleCode]],"_",Query1[[#This Row],[countif]])</f>
        <v>08080604_1</v>
      </c>
      <c r="B7460" t="s">
        <v>40551</v>
      </c>
      <c r="C7460" t="s">
        <v>40552</v>
      </c>
      <c r="D7460" t="s">
        <v>40553</v>
      </c>
      <c r="E7460">
        <v>20</v>
      </c>
      <c r="F7460" t="s">
        <v>20969</v>
      </c>
      <c r="G7460">
        <v>1</v>
      </c>
      <c r="H7460">
        <f>COUNTIF(B:B,Query1[[#This Row],[ArticleCode]])</f>
        <v>2</v>
      </c>
      <c r="I7460" t="e">
        <f>VLOOKUP(Query1[[#This Row],[ArticleCode]],#REF!,1,FALSE)</f>
        <v>#REF!</v>
      </c>
      <c r="J7460" t="str">
        <f>CONCATENATE(Query1[[#This Row],[EANCode]]," - ",Query1[[#This Row],[Quantity]],Query1[[#This Row],[UnitCode]]," - ",Query1[[#This Row],[UNIT in SAP]])</f>
        <v xml:space="preserve">5413470000244 - 20STK - </v>
      </c>
    </row>
    <row r="7461" spans="1:10" hidden="1" x14ac:dyDescent="0.2">
      <c r="A7461" t="str">
        <f>CONCATENATE(Query1[[#This Row],[ArticleCode]],"_",Query1[[#This Row],[countif]])</f>
        <v>08080604_2</v>
      </c>
      <c r="B7461" t="s">
        <v>40551</v>
      </c>
      <c r="C7461" t="s">
        <v>40552</v>
      </c>
      <c r="D7461" t="s">
        <v>40554</v>
      </c>
      <c r="E7461">
        <v>240</v>
      </c>
      <c r="F7461" t="s">
        <v>20969</v>
      </c>
      <c r="G7461">
        <v>2</v>
      </c>
      <c r="H7461">
        <f>COUNTIF(B:B,Query1[[#This Row],[ArticleCode]])</f>
        <v>2</v>
      </c>
      <c r="I7461" t="e">
        <f>VLOOKUP(Query1[[#This Row],[ArticleCode]],#REF!,1,FALSE)</f>
        <v>#REF!</v>
      </c>
      <c r="J7461" t="str">
        <f>CONCATENATE(Query1[[#This Row],[EANCode]]," - ",Query1[[#This Row],[Quantity]],Query1[[#This Row],[UnitCode]]," - ",Query1[[#This Row],[UNIT in SAP]])</f>
        <v xml:space="preserve">5413470039947 - 240STK - </v>
      </c>
    </row>
    <row r="7462" spans="1:10" hidden="1" x14ac:dyDescent="0.2">
      <c r="A7462" t="str">
        <f>CONCATENATE(Query1[[#This Row],[ArticleCode]],"_",Query1[[#This Row],[countif]])</f>
        <v>08080613_1</v>
      </c>
      <c r="B7462" t="s">
        <v>40555</v>
      </c>
      <c r="C7462" t="s">
        <v>40556</v>
      </c>
      <c r="D7462" t="s">
        <v>40557</v>
      </c>
      <c r="E7462">
        <v>20</v>
      </c>
      <c r="F7462" t="s">
        <v>20969</v>
      </c>
      <c r="G7462">
        <v>1</v>
      </c>
      <c r="H7462">
        <f>COUNTIF(B:B,Query1[[#This Row],[ArticleCode]])</f>
        <v>2</v>
      </c>
      <c r="I7462" t="e">
        <f>VLOOKUP(Query1[[#This Row],[ArticleCode]],#REF!,1,FALSE)</f>
        <v>#REF!</v>
      </c>
      <c r="J7462" t="str">
        <f>CONCATENATE(Query1[[#This Row],[EANCode]]," - ",Query1[[#This Row],[Quantity]],Query1[[#This Row],[UnitCode]]," - ",Query1[[#This Row],[UNIT in SAP]])</f>
        <v xml:space="preserve">5413470009155 - 20STK - </v>
      </c>
    </row>
    <row r="7463" spans="1:10" hidden="1" x14ac:dyDescent="0.2">
      <c r="A7463" t="str">
        <f>CONCATENATE(Query1[[#This Row],[ArticleCode]],"_",Query1[[#This Row],[countif]])</f>
        <v>08080613_2</v>
      </c>
      <c r="B7463" t="s">
        <v>40555</v>
      </c>
      <c r="C7463" t="s">
        <v>40556</v>
      </c>
      <c r="D7463" t="s">
        <v>40558</v>
      </c>
      <c r="E7463">
        <v>240</v>
      </c>
      <c r="F7463" t="s">
        <v>20969</v>
      </c>
      <c r="G7463">
        <v>2</v>
      </c>
      <c r="H7463">
        <f>COUNTIF(B:B,Query1[[#This Row],[ArticleCode]])</f>
        <v>2</v>
      </c>
      <c r="I7463" t="e">
        <f>VLOOKUP(Query1[[#This Row],[ArticleCode]],#REF!,1,FALSE)</f>
        <v>#REF!</v>
      </c>
      <c r="J7463" t="str">
        <f>CONCATENATE(Query1[[#This Row],[EANCode]]," - ",Query1[[#This Row],[Quantity]],Query1[[#This Row],[UnitCode]]," - ",Query1[[#This Row],[UNIT in SAP]])</f>
        <v xml:space="preserve">5413470033716 - 240STK - </v>
      </c>
    </row>
    <row r="7464" spans="1:10" hidden="1" x14ac:dyDescent="0.2">
      <c r="A7464" t="str">
        <f>CONCATENATE(Query1[[#This Row],[ArticleCode]],"_",Query1[[#This Row],[countif]])</f>
        <v>08080803_1</v>
      </c>
      <c r="B7464" t="s">
        <v>40559</v>
      </c>
      <c r="C7464" t="s">
        <v>40560</v>
      </c>
      <c r="D7464" t="s">
        <v>40561</v>
      </c>
      <c r="E7464">
        <v>20</v>
      </c>
      <c r="F7464" t="s">
        <v>20969</v>
      </c>
      <c r="G7464">
        <v>1</v>
      </c>
      <c r="H7464">
        <f>COUNTIF(B:B,Query1[[#This Row],[ArticleCode]])</f>
        <v>2</v>
      </c>
      <c r="I7464" t="e">
        <f>VLOOKUP(Query1[[#This Row],[ArticleCode]],#REF!,1,FALSE)</f>
        <v>#REF!</v>
      </c>
      <c r="J7464" t="str">
        <f>CONCATENATE(Query1[[#This Row],[EANCode]]," - ",Query1[[#This Row],[Quantity]],Query1[[#This Row],[UnitCode]]," - ",Query1[[#This Row],[UNIT in SAP]])</f>
        <v xml:space="preserve">5413470000312 - 20STK - </v>
      </c>
    </row>
    <row r="7465" spans="1:10" hidden="1" x14ac:dyDescent="0.2">
      <c r="A7465" t="str">
        <f>CONCATENATE(Query1[[#This Row],[ArticleCode]],"_",Query1[[#This Row],[countif]])</f>
        <v>08080803_2</v>
      </c>
      <c r="B7465" t="s">
        <v>40559</v>
      </c>
      <c r="C7465" t="s">
        <v>40560</v>
      </c>
      <c r="D7465" t="s">
        <v>40562</v>
      </c>
      <c r="E7465">
        <v>240</v>
      </c>
      <c r="F7465" t="s">
        <v>20969</v>
      </c>
      <c r="G7465">
        <v>2</v>
      </c>
      <c r="H7465">
        <f>COUNTIF(B:B,Query1[[#This Row],[ArticleCode]])</f>
        <v>2</v>
      </c>
      <c r="I7465" t="e">
        <f>VLOOKUP(Query1[[#This Row],[ArticleCode]],#REF!,1,FALSE)</f>
        <v>#REF!</v>
      </c>
      <c r="J7465" t="str">
        <f>CONCATENATE(Query1[[#This Row],[EANCode]]," - ",Query1[[#This Row],[Quantity]],Query1[[#This Row],[UnitCode]]," - ",Query1[[#This Row],[UNIT in SAP]])</f>
        <v xml:space="preserve">5413470041438 - 240STK - </v>
      </c>
    </row>
    <row r="7466" spans="1:10" hidden="1" x14ac:dyDescent="0.2">
      <c r="A7466" t="str">
        <f>CONCATENATE(Query1[[#This Row],[ArticleCode]],"_",Query1[[#This Row],[countif]])</f>
        <v>08080804_1</v>
      </c>
      <c r="B7466" t="s">
        <v>40563</v>
      </c>
      <c r="C7466" t="s">
        <v>40564</v>
      </c>
      <c r="D7466" t="s">
        <v>40565</v>
      </c>
      <c r="E7466">
        <v>20</v>
      </c>
      <c r="F7466" t="s">
        <v>20969</v>
      </c>
      <c r="G7466">
        <v>1</v>
      </c>
      <c r="H7466">
        <f>COUNTIF(B:B,Query1[[#This Row],[ArticleCode]])</f>
        <v>2</v>
      </c>
      <c r="I7466" t="e">
        <f>VLOOKUP(Query1[[#This Row],[ArticleCode]],#REF!,1,FALSE)</f>
        <v>#REF!</v>
      </c>
      <c r="J7466" t="str">
        <f>CONCATENATE(Query1[[#This Row],[EANCode]]," - ",Query1[[#This Row],[Quantity]],Query1[[#This Row],[UnitCode]]," - ",Query1[[#This Row],[UNIT in SAP]])</f>
        <v xml:space="preserve">5413470000329 - 20STK - </v>
      </c>
    </row>
    <row r="7467" spans="1:10" hidden="1" x14ac:dyDescent="0.2">
      <c r="A7467" t="str">
        <f>CONCATENATE(Query1[[#This Row],[ArticleCode]],"_",Query1[[#This Row],[countif]])</f>
        <v>08080804_2</v>
      </c>
      <c r="B7467" t="s">
        <v>40563</v>
      </c>
      <c r="C7467" t="s">
        <v>40564</v>
      </c>
      <c r="D7467" t="s">
        <v>40566</v>
      </c>
      <c r="E7467">
        <v>240</v>
      </c>
      <c r="F7467" t="s">
        <v>20969</v>
      </c>
      <c r="G7467">
        <v>2</v>
      </c>
      <c r="H7467">
        <f>COUNTIF(B:B,Query1[[#This Row],[ArticleCode]])</f>
        <v>2</v>
      </c>
      <c r="I7467" t="e">
        <f>VLOOKUP(Query1[[#This Row],[ArticleCode]],#REF!,1,FALSE)</f>
        <v>#REF!</v>
      </c>
      <c r="J7467" t="str">
        <f>CONCATENATE(Query1[[#This Row],[EANCode]]," - ",Query1[[#This Row],[Quantity]],Query1[[#This Row],[UnitCode]]," - ",Query1[[#This Row],[UNIT in SAP]])</f>
        <v xml:space="preserve">5413470041445 - 240STK - </v>
      </c>
    </row>
    <row r="7468" spans="1:10" hidden="1" x14ac:dyDescent="0.2">
      <c r="A7468" t="str">
        <f>CONCATENATE(Query1[[#This Row],[ArticleCode]],"_",Query1[[#This Row],[countif]])</f>
        <v>08080813_1</v>
      </c>
      <c r="B7468" t="s">
        <v>40567</v>
      </c>
      <c r="C7468" t="s">
        <v>40568</v>
      </c>
      <c r="D7468" t="s">
        <v>40569</v>
      </c>
      <c r="E7468">
        <v>20</v>
      </c>
      <c r="F7468" t="s">
        <v>20969</v>
      </c>
      <c r="G7468">
        <v>1</v>
      </c>
      <c r="H7468">
        <f>COUNTIF(B:B,Query1[[#This Row],[ArticleCode]])</f>
        <v>2</v>
      </c>
      <c r="I7468" t="e">
        <f>VLOOKUP(Query1[[#This Row],[ArticleCode]],#REF!,1,FALSE)</f>
        <v>#REF!</v>
      </c>
      <c r="J7468" t="str">
        <f>CONCATENATE(Query1[[#This Row],[EANCode]]," - ",Query1[[#This Row],[Quantity]],Query1[[#This Row],[UnitCode]]," - ",Query1[[#This Row],[UNIT in SAP]])</f>
        <v xml:space="preserve">5413470012025 - 20STK - </v>
      </c>
    </row>
    <row r="7469" spans="1:10" hidden="1" x14ac:dyDescent="0.2">
      <c r="A7469" t="str">
        <f>CONCATENATE(Query1[[#This Row],[ArticleCode]],"_",Query1[[#This Row],[countif]])</f>
        <v>08080813_2</v>
      </c>
      <c r="B7469" t="s">
        <v>40567</v>
      </c>
      <c r="C7469" t="s">
        <v>40568</v>
      </c>
      <c r="D7469" t="s">
        <v>40570</v>
      </c>
      <c r="E7469">
        <v>240</v>
      </c>
      <c r="F7469" t="s">
        <v>20969</v>
      </c>
      <c r="G7469">
        <v>2</v>
      </c>
      <c r="H7469">
        <f>COUNTIF(B:B,Query1[[#This Row],[ArticleCode]])</f>
        <v>2</v>
      </c>
      <c r="I7469" t="e">
        <f>VLOOKUP(Query1[[#This Row],[ArticleCode]],#REF!,1,FALSE)</f>
        <v>#REF!</v>
      </c>
      <c r="J7469" t="str">
        <f>CONCATENATE(Query1[[#This Row],[EANCode]]," - ",Query1[[#This Row],[Quantity]],Query1[[#This Row],[UnitCode]]," - ",Query1[[#This Row],[UNIT in SAP]])</f>
        <v xml:space="preserve">5413470039527 - 240STK - </v>
      </c>
    </row>
    <row r="7470" spans="1:10" hidden="1" x14ac:dyDescent="0.2">
      <c r="A7470" t="str">
        <f>CONCATENATE(Query1[[#This Row],[ArticleCode]],"_",Query1[[#This Row],[countif]])</f>
        <v>08080814_1</v>
      </c>
      <c r="B7470" t="s">
        <v>40571</v>
      </c>
      <c r="C7470" t="s">
        <v>40572</v>
      </c>
      <c r="D7470" t="s">
        <v>40573</v>
      </c>
      <c r="E7470">
        <v>20</v>
      </c>
      <c r="F7470" t="s">
        <v>20969</v>
      </c>
      <c r="G7470">
        <v>1</v>
      </c>
      <c r="H7470">
        <f>COUNTIF(B:B,Query1[[#This Row],[ArticleCode]])</f>
        <v>2</v>
      </c>
      <c r="I7470" t="e">
        <f>VLOOKUP(Query1[[#This Row],[ArticleCode]],#REF!,1,FALSE)</f>
        <v>#REF!</v>
      </c>
      <c r="J7470" t="str">
        <f>CONCATENATE(Query1[[#This Row],[EANCode]]," - ",Query1[[#This Row],[Quantity]],Query1[[#This Row],[UnitCode]]," - ",Query1[[#This Row],[UNIT in SAP]])</f>
        <v xml:space="preserve">5413470009735 - 20STK - </v>
      </c>
    </row>
    <row r="7471" spans="1:10" hidden="1" x14ac:dyDescent="0.2">
      <c r="A7471" t="str">
        <f>CONCATENATE(Query1[[#This Row],[ArticleCode]],"_",Query1[[#This Row],[countif]])</f>
        <v>08080814_2</v>
      </c>
      <c r="B7471" t="s">
        <v>40571</v>
      </c>
      <c r="C7471" t="s">
        <v>40572</v>
      </c>
      <c r="D7471" t="s">
        <v>40574</v>
      </c>
      <c r="E7471">
        <v>240</v>
      </c>
      <c r="F7471" t="s">
        <v>20969</v>
      </c>
      <c r="G7471">
        <v>2</v>
      </c>
      <c r="H7471">
        <f>COUNTIF(B:B,Query1[[#This Row],[ArticleCode]])</f>
        <v>2</v>
      </c>
      <c r="I7471" t="e">
        <f>VLOOKUP(Query1[[#This Row],[ArticleCode]],#REF!,1,FALSE)</f>
        <v>#REF!</v>
      </c>
      <c r="J7471" t="str">
        <f>CONCATENATE(Query1[[#This Row],[EANCode]]," - ",Query1[[#This Row],[Quantity]],Query1[[#This Row],[UnitCode]]," - ",Query1[[#This Row],[UNIT in SAP]])</f>
        <v xml:space="preserve">5413470039534 - 240STK - </v>
      </c>
    </row>
    <row r="7472" spans="1:10" hidden="1" x14ac:dyDescent="0.2">
      <c r="A7472" t="str">
        <f>CONCATENATE(Query1[[#This Row],[ArticleCode]],"_",Query1[[#This Row],[countif]])</f>
        <v>08080815_1</v>
      </c>
      <c r="B7472" t="s">
        <v>40575</v>
      </c>
      <c r="C7472" t="s">
        <v>40576</v>
      </c>
      <c r="D7472" t="s">
        <v>40577</v>
      </c>
      <c r="E7472">
        <v>20</v>
      </c>
      <c r="F7472" t="s">
        <v>20969</v>
      </c>
      <c r="G7472">
        <v>1</v>
      </c>
      <c r="H7472">
        <f>COUNTIF(B:B,Query1[[#This Row],[ArticleCode]])</f>
        <v>2</v>
      </c>
      <c r="I7472" t="e">
        <f>VLOOKUP(Query1[[#This Row],[ArticleCode]],#REF!,1,FALSE)</f>
        <v>#REF!</v>
      </c>
      <c r="J7472" t="str">
        <f>CONCATENATE(Query1[[#This Row],[EANCode]]," - ",Query1[[#This Row],[Quantity]],Query1[[#This Row],[UnitCode]]," - ",Query1[[#This Row],[UNIT in SAP]])</f>
        <v xml:space="preserve">5413470310701 - 20STK - </v>
      </c>
    </row>
    <row r="7473" spans="1:10" hidden="1" x14ac:dyDescent="0.2">
      <c r="A7473" t="str">
        <f>CONCATENATE(Query1[[#This Row],[ArticleCode]],"_",Query1[[#This Row],[countif]])</f>
        <v>08080815_2</v>
      </c>
      <c r="B7473" t="s">
        <v>40575</v>
      </c>
      <c r="C7473" t="s">
        <v>40576</v>
      </c>
      <c r="D7473" t="s">
        <v>40578</v>
      </c>
      <c r="E7473">
        <v>240</v>
      </c>
      <c r="F7473" t="s">
        <v>20969</v>
      </c>
      <c r="G7473">
        <v>2</v>
      </c>
      <c r="H7473">
        <f>COUNTIF(B:B,Query1[[#This Row],[ArticleCode]])</f>
        <v>2</v>
      </c>
      <c r="I7473" t="e">
        <f>VLOOKUP(Query1[[#This Row],[ArticleCode]],#REF!,1,FALSE)</f>
        <v>#REF!</v>
      </c>
      <c r="J7473" t="str">
        <f>CONCATENATE(Query1[[#This Row],[EANCode]]," - ",Query1[[#This Row],[Quantity]],Query1[[#This Row],[UnitCode]]," - ",Query1[[#This Row],[UNIT in SAP]])</f>
        <v xml:space="preserve">5413470310718 - 240STK - </v>
      </c>
    </row>
    <row r="7474" spans="1:10" hidden="1" x14ac:dyDescent="0.2">
      <c r="A7474" t="str">
        <f>CONCATENATE(Query1[[#This Row],[ArticleCode]],"_",Query1[[#This Row],[countif]])</f>
        <v>08080816_1</v>
      </c>
      <c r="B7474" t="s">
        <v>40579</v>
      </c>
      <c r="C7474" t="s">
        <v>40580</v>
      </c>
      <c r="D7474" t="s">
        <v>40581</v>
      </c>
      <c r="E7474">
        <v>20</v>
      </c>
      <c r="F7474" t="s">
        <v>20969</v>
      </c>
      <c r="G7474">
        <v>1</v>
      </c>
      <c r="H7474">
        <f>COUNTIF(B:B,Query1[[#This Row],[ArticleCode]])</f>
        <v>2</v>
      </c>
      <c r="I7474" t="e">
        <f>VLOOKUP(Query1[[#This Row],[ArticleCode]],#REF!,1,FALSE)</f>
        <v>#REF!</v>
      </c>
      <c r="J7474" t="str">
        <f>CONCATENATE(Query1[[#This Row],[EANCode]]," - ",Query1[[#This Row],[Quantity]],Query1[[#This Row],[UnitCode]]," - ",Query1[[#This Row],[UNIT in SAP]])</f>
        <v xml:space="preserve">5413470310725 - 20STK - </v>
      </c>
    </row>
    <row r="7475" spans="1:10" hidden="1" x14ac:dyDescent="0.2">
      <c r="A7475" t="str">
        <f>CONCATENATE(Query1[[#This Row],[ArticleCode]],"_",Query1[[#This Row],[countif]])</f>
        <v>08080816_2</v>
      </c>
      <c r="B7475" t="s">
        <v>40579</v>
      </c>
      <c r="C7475" t="s">
        <v>40580</v>
      </c>
      <c r="D7475" t="s">
        <v>40582</v>
      </c>
      <c r="E7475">
        <v>240</v>
      </c>
      <c r="F7475" t="s">
        <v>20969</v>
      </c>
      <c r="G7475">
        <v>2</v>
      </c>
      <c r="H7475">
        <f>COUNTIF(B:B,Query1[[#This Row],[ArticleCode]])</f>
        <v>2</v>
      </c>
      <c r="I7475" t="e">
        <f>VLOOKUP(Query1[[#This Row],[ArticleCode]],#REF!,1,FALSE)</f>
        <v>#REF!</v>
      </c>
      <c r="J7475" t="str">
        <f>CONCATENATE(Query1[[#This Row],[EANCode]]," - ",Query1[[#This Row],[Quantity]],Query1[[#This Row],[UnitCode]]," - ",Query1[[#This Row],[UNIT in SAP]])</f>
        <v xml:space="preserve">5413470310732 - 240STK - </v>
      </c>
    </row>
    <row r="7476" spans="1:10" hidden="1" x14ac:dyDescent="0.2">
      <c r="A7476" t="str">
        <f>CONCATENATE(Query1[[#This Row],[ArticleCode]],"_",Query1[[#This Row],[countif]])</f>
        <v>08080817_1</v>
      </c>
      <c r="B7476" t="s">
        <v>40583</v>
      </c>
      <c r="C7476" t="s">
        <v>40584</v>
      </c>
      <c r="D7476" t="s">
        <v>40585</v>
      </c>
      <c r="E7476">
        <v>20</v>
      </c>
      <c r="F7476" t="s">
        <v>20969</v>
      </c>
      <c r="G7476">
        <v>1</v>
      </c>
      <c r="H7476">
        <f>COUNTIF(B:B,Query1[[#This Row],[ArticleCode]])</f>
        <v>2</v>
      </c>
      <c r="I7476" t="e">
        <f>VLOOKUP(Query1[[#This Row],[ArticleCode]],#REF!,1,FALSE)</f>
        <v>#REF!</v>
      </c>
      <c r="J7476" t="str">
        <f>CONCATENATE(Query1[[#This Row],[EANCode]]," - ",Query1[[#This Row],[Quantity]],Query1[[#This Row],[UnitCode]]," - ",Query1[[#This Row],[UNIT in SAP]])</f>
        <v xml:space="preserve">5413470310749 - 20STK - </v>
      </c>
    </row>
    <row r="7477" spans="1:10" hidden="1" x14ac:dyDescent="0.2">
      <c r="A7477" t="str">
        <f>CONCATENATE(Query1[[#This Row],[ArticleCode]],"_",Query1[[#This Row],[countif]])</f>
        <v>08080817_2</v>
      </c>
      <c r="B7477" t="s">
        <v>40583</v>
      </c>
      <c r="C7477" t="s">
        <v>40584</v>
      </c>
      <c r="D7477" t="s">
        <v>40586</v>
      </c>
      <c r="E7477">
        <v>240</v>
      </c>
      <c r="F7477" t="s">
        <v>20969</v>
      </c>
      <c r="G7477">
        <v>2</v>
      </c>
      <c r="H7477">
        <f>COUNTIF(B:B,Query1[[#This Row],[ArticleCode]])</f>
        <v>2</v>
      </c>
      <c r="I7477" t="e">
        <f>VLOOKUP(Query1[[#This Row],[ArticleCode]],#REF!,1,FALSE)</f>
        <v>#REF!</v>
      </c>
      <c r="J7477" t="str">
        <f>CONCATENATE(Query1[[#This Row],[EANCode]]," - ",Query1[[#This Row],[Quantity]],Query1[[#This Row],[UnitCode]]," - ",Query1[[#This Row],[UNIT in SAP]])</f>
        <v xml:space="preserve">5413470310756 - 240STK - </v>
      </c>
    </row>
    <row r="7478" spans="1:10" hidden="1" x14ac:dyDescent="0.2">
      <c r="A7478" t="str">
        <f>CONCATENATE(Query1[[#This Row],[ArticleCode]],"_",Query1[[#This Row],[countif]])</f>
        <v>08080818_1</v>
      </c>
      <c r="B7478" t="s">
        <v>40587</v>
      </c>
      <c r="C7478" t="s">
        <v>40588</v>
      </c>
      <c r="D7478" t="s">
        <v>40589</v>
      </c>
      <c r="E7478">
        <v>20</v>
      </c>
      <c r="F7478" t="s">
        <v>20969</v>
      </c>
      <c r="G7478">
        <v>1</v>
      </c>
      <c r="H7478">
        <f>COUNTIF(B:B,Query1[[#This Row],[ArticleCode]])</f>
        <v>2</v>
      </c>
      <c r="I7478" t="e">
        <f>VLOOKUP(Query1[[#This Row],[ArticleCode]],#REF!,1,FALSE)</f>
        <v>#REF!</v>
      </c>
      <c r="J7478" t="str">
        <f>CONCATENATE(Query1[[#This Row],[EANCode]]," - ",Query1[[#This Row],[Quantity]],Query1[[#This Row],[UnitCode]]," - ",Query1[[#This Row],[UNIT in SAP]])</f>
        <v xml:space="preserve">5413470310763 - 20STK - </v>
      </c>
    </row>
    <row r="7479" spans="1:10" hidden="1" x14ac:dyDescent="0.2">
      <c r="A7479" t="str">
        <f>CONCATENATE(Query1[[#This Row],[ArticleCode]],"_",Query1[[#This Row],[countif]])</f>
        <v>08080818_2</v>
      </c>
      <c r="B7479" t="s">
        <v>40587</v>
      </c>
      <c r="C7479" t="s">
        <v>40588</v>
      </c>
      <c r="D7479" t="s">
        <v>40590</v>
      </c>
      <c r="E7479">
        <v>240</v>
      </c>
      <c r="F7479" t="s">
        <v>20969</v>
      </c>
      <c r="G7479">
        <v>2</v>
      </c>
      <c r="H7479">
        <f>COUNTIF(B:B,Query1[[#This Row],[ArticleCode]])</f>
        <v>2</v>
      </c>
      <c r="I7479" t="e">
        <f>VLOOKUP(Query1[[#This Row],[ArticleCode]],#REF!,1,FALSE)</f>
        <v>#REF!</v>
      </c>
      <c r="J7479" t="str">
        <f>CONCATENATE(Query1[[#This Row],[EANCode]]," - ",Query1[[#This Row],[Quantity]],Query1[[#This Row],[UnitCode]]," - ",Query1[[#This Row],[UNIT in SAP]])</f>
        <v xml:space="preserve">5413470310770 - 240STK - </v>
      </c>
    </row>
    <row r="7480" spans="1:10" hidden="1" x14ac:dyDescent="0.2">
      <c r="A7480" t="str">
        <f>CONCATENATE(Query1[[#This Row],[ArticleCode]],"_",Query1[[#This Row],[countif]])</f>
        <v>08080819_1</v>
      </c>
      <c r="B7480" t="s">
        <v>40591</v>
      </c>
      <c r="C7480" t="s">
        <v>40592</v>
      </c>
      <c r="D7480" t="s">
        <v>40593</v>
      </c>
      <c r="E7480">
        <v>20</v>
      </c>
      <c r="F7480" t="s">
        <v>20969</v>
      </c>
      <c r="G7480">
        <v>1</v>
      </c>
      <c r="H7480">
        <f>COUNTIF(B:B,Query1[[#This Row],[ArticleCode]])</f>
        <v>2</v>
      </c>
      <c r="I7480" t="e">
        <f>VLOOKUP(Query1[[#This Row],[ArticleCode]],#REF!,1,FALSE)</f>
        <v>#REF!</v>
      </c>
      <c r="J7480" t="str">
        <f>CONCATENATE(Query1[[#This Row],[EANCode]]," - ",Query1[[#This Row],[Quantity]],Query1[[#This Row],[UnitCode]]," - ",Query1[[#This Row],[UNIT in SAP]])</f>
        <v xml:space="preserve">5413470310787 - 20STK - </v>
      </c>
    </row>
    <row r="7481" spans="1:10" hidden="1" x14ac:dyDescent="0.2">
      <c r="A7481" t="str">
        <f>CONCATENATE(Query1[[#This Row],[ArticleCode]],"_",Query1[[#This Row],[countif]])</f>
        <v>08080819_2</v>
      </c>
      <c r="B7481" t="s">
        <v>40591</v>
      </c>
      <c r="C7481" t="s">
        <v>40592</v>
      </c>
      <c r="D7481" t="s">
        <v>40594</v>
      </c>
      <c r="E7481">
        <v>240</v>
      </c>
      <c r="F7481" t="s">
        <v>20969</v>
      </c>
      <c r="G7481">
        <v>2</v>
      </c>
      <c r="H7481">
        <f>COUNTIF(B:B,Query1[[#This Row],[ArticleCode]])</f>
        <v>2</v>
      </c>
      <c r="I7481" t="e">
        <f>VLOOKUP(Query1[[#This Row],[ArticleCode]],#REF!,1,FALSE)</f>
        <v>#REF!</v>
      </c>
      <c r="J7481" t="str">
        <f>CONCATENATE(Query1[[#This Row],[EANCode]]," - ",Query1[[#This Row],[Quantity]],Query1[[#This Row],[UnitCode]]," - ",Query1[[#This Row],[UNIT in SAP]])</f>
        <v xml:space="preserve">5413470310794 - 240STK - </v>
      </c>
    </row>
    <row r="7482" spans="1:10" hidden="1" x14ac:dyDescent="0.2">
      <c r="A7482" t="str">
        <f>CONCATENATE(Query1[[#This Row],[ArticleCode]],"_",Query1[[#This Row],[countif]])</f>
        <v>08080820_1</v>
      </c>
      <c r="B7482" t="s">
        <v>40595</v>
      </c>
      <c r="C7482" t="s">
        <v>40596</v>
      </c>
      <c r="D7482" t="s">
        <v>40597</v>
      </c>
      <c r="E7482">
        <v>20</v>
      </c>
      <c r="F7482" t="s">
        <v>20969</v>
      </c>
      <c r="G7482">
        <v>1</v>
      </c>
      <c r="H7482">
        <f>COUNTIF(B:B,Query1[[#This Row],[ArticleCode]])</f>
        <v>2</v>
      </c>
      <c r="I7482" t="e">
        <f>VLOOKUP(Query1[[#This Row],[ArticleCode]],#REF!,1,FALSE)</f>
        <v>#REF!</v>
      </c>
      <c r="J7482" t="str">
        <f>CONCATENATE(Query1[[#This Row],[EANCode]]," - ",Query1[[#This Row],[Quantity]],Query1[[#This Row],[UnitCode]]," - ",Query1[[#This Row],[UNIT in SAP]])</f>
        <v xml:space="preserve">5413470310800 - 20STK - </v>
      </c>
    </row>
    <row r="7483" spans="1:10" hidden="1" x14ac:dyDescent="0.2">
      <c r="A7483" t="str">
        <f>CONCATENATE(Query1[[#This Row],[ArticleCode]],"_",Query1[[#This Row],[countif]])</f>
        <v>08080820_2</v>
      </c>
      <c r="B7483" t="s">
        <v>40595</v>
      </c>
      <c r="C7483" t="s">
        <v>40596</v>
      </c>
      <c r="D7483" t="s">
        <v>40598</v>
      </c>
      <c r="E7483">
        <v>240</v>
      </c>
      <c r="F7483" t="s">
        <v>20969</v>
      </c>
      <c r="G7483">
        <v>2</v>
      </c>
      <c r="H7483">
        <f>COUNTIF(B:B,Query1[[#This Row],[ArticleCode]])</f>
        <v>2</v>
      </c>
      <c r="I7483" t="e">
        <f>VLOOKUP(Query1[[#This Row],[ArticleCode]],#REF!,1,FALSE)</f>
        <v>#REF!</v>
      </c>
      <c r="J7483" t="str">
        <f>CONCATENATE(Query1[[#This Row],[EANCode]]," - ",Query1[[#This Row],[Quantity]],Query1[[#This Row],[UnitCode]]," - ",Query1[[#This Row],[UNIT in SAP]])</f>
        <v xml:space="preserve">5413470310817 - 240STK - </v>
      </c>
    </row>
    <row r="7484" spans="1:10" hidden="1" x14ac:dyDescent="0.2">
      <c r="A7484" t="str">
        <f>CONCATENATE(Query1[[#This Row],[ArticleCode]],"_",Query1[[#This Row],[countif]])</f>
        <v>08080821_1</v>
      </c>
      <c r="B7484" t="s">
        <v>40599</v>
      </c>
      <c r="C7484" t="s">
        <v>40600</v>
      </c>
      <c r="D7484" t="s">
        <v>40601</v>
      </c>
      <c r="E7484">
        <v>20</v>
      </c>
      <c r="F7484" t="s">
        <v>20969</v>
      </c>
      <c r="G7484">
        <v>1</v>
      </c>
      <c r="H7484">
        <f>COUNTIF(B:B,Query1[[#This Row],[ArticleCode]])</f>
        <v>2</v>
      </c>
      <c r="I7484" t="e">
        <f>VLOOKUP(Query1[[#This Row],[ArticleCode]],#REF!,1,FALSE)</f>
        <v>#REF!</v>
      </c>
      <c r="J7484" t="str">
        <f>CONCATENATE(Query1[[#This Row],[EANCode]]," - ",Query1[[#This Row],[Quantity]],Query1[[#This Row],[UnitCode]]," - ",Query1[[#This Row],[UNIT in SAP]])</f>
        <v xml:space="preserve">5413470310824 - 20STK - </v>
      </c>
    </row>
    <row r="7485" spans="1:10" hidden="1" x14ac:dyDescent="0.2">
      <c r="A7485" t="str">
        <f>CONCATENATE(Query1[[#This Row],[ArticleCode]],"_",Query1[[#This Row],[countif]])</f>
        <v>08080821_2</v>
      </c>
      <c r="B7485" t="s">
        <v>40599</v>
      </c>
      <c r="C7485" t="s">
        <v>40600</v>
      </c>
      <c r="D7485" t="s">
        <v>40602</v>
      </c>
      <c r="E7485">
        <v>240</v>
      </c>
      <c r="F7485" t="s">
        <v>20969</v>
      </c>
      <c r="G7485">
        <v>2</v>
      </c>
      <c r="H7485">
        <f>COUNTIF(B:B,Query1[[#This Row],[ArticleCode]])</f>
        <v>2</v>
      </c>
      <c r="I7485" t="e">
        <f>VLOOKUP(Query1[[#This Row],[ArticleCode]],#REF!,1,FALSE)</f>
        <v>#REF!</v>
      </c>
      <c r="J7485" t="str">
        <f>CONCATENATE(Query1[[#This Row],[EANCode]]," - ",Query1[[#This Row],[Quantity]],Query1[[#This Row],[UnitCode]]," - ",Query1[[#This Row],[UNIT in SAP]])</f>
        <v xml:space="preserve">5413470310831 - 240STK - </v>
      </c>
    </row>
    <row r="7486" spans="1:10" hidden="1" x14ac:dyDescent="0.2">
      <c r="A7486" t="str">
        <f>CONCATENATE(Query1[[#This Row],[ArticleCode]],"_",Query1[[#This Row],[countif]])</f>
        <v>08080822_1</v>
      </c>
      <c r="B7486" t="s">
        <v>40603</v>
      </c>
      <c r="C7486" t="s">
        <v>40604</v>
      </c>
      <c r="D7486" t="s">
        <v>40605</v>
      </c>
      <c r="E7486">
        <v>20</v>
      </c>
      <c r="F7486" t="s">
        <v>20969</v>
      </c>
      <c r="G7486">
        <v>1</v>
      </c>
      <c r="H7486">
        <f>COUNTIF(B:B,Query1[[#This Row],[ArticleCode]])</f>
        <v>2</v>
      </c>
      <c r="I7486" t="e">
        <f>VLOOKUP(Query1[[#This Row],[ArticleCode]],#REF!,1,FALSE)</f>
        <v>#REF!</v>
      </c>
      <c r="J7486" t="str">
        <f>CONCATENATE(Query1[[#This Row],[EANCode]]," - ",Query1[[#This Row],[Quantity]],Query1[[#This Row],[UnitCode]]," - ",Query1[[#This Row],[UNIT in SAP]])</f>
        <v xml:space="preserve">5413470310848 - 20STK - </v>
      </c>
    </row>
    <row r="7487" spans="1:10" hidden="1" x14ac:dyDescent="0.2">
      <c r="A7487" t="str">
        <f>CONCATENATE(Query1[[#This Row],[ArticleCode]],"_",Query1[[#This Row],[countif]])</f>
        <v>08080822_2</v>
      </c>
      <c r="B7487" t="s">
        <v>40603</v>
      </c>
      <c r="C7487" t="s">
        <v>40604</v>
      </c>
      <c r="D7487" t="s">
        <v>40606</v>
      </c>
      <c r="E7487">
        <v>240</v>
      </c>
      <c r="F7487" t="s">
        <v>20969</v>
      </c>
      <c r="G7487">
        <v>2</v>
      </c>
      <c r="H7487">
        <f>COUNTIF(B:B,Query1[[#This Row],[ArticleCode]])</f>
        <v>2</v>
      </c>
      <c r="I7487" t="e">
        <f>VLOOKUP(Query1[[#This Row],[ArticleCode]],#REF!,1,FALSE)</f>
        <v>#REF!</v>
      </c>
      <c r="J7487" t="str">
        <f>CONCATENATE(Query1[[#This Row],[EANCode]]," - ",Query1[[#This Row],[Quantity]],Query1[[#This Row],[UnitCode]]," - ",Query1[[#This Row],[UNIT in SAP]])</f>
        <v xml:space="preserve">5413470310855 - 240STK - </v>
      </c>
    </row>
    <row r="7488" spans="1:10" hidden="1" x14ac:dyDescent="0.2">
      <c r="A7488" t="str">
        <f>CONCATENATE(Query1[[#This Row],[ArticleCode]],"_",Query1[[#This Row],[countif]])</f>
        <v>08082813_1</v>
      </c>
      <c r="B7488" t="s">
        <v>40607</v>
      </c>
      <c r="C7488" t="s">
        <v>40608</v>
      </c>
      <c r="D7488" t="s">
        <v>40609</v>
      </c>
      <c r="E7488">
        <v>20</v>
      </c>
      <c r="F7488" t="s">
        <v>20969</v>
      </c>
      <c r="G7488">
        <v>1</v>
      </c>
      <c r="H7488">
        <f>COUNTIF(B:B,Query1[[#This Row],[ArticleCode]])</f>
        <v>2</v>
      </c>
      <c r="I7488" t="e">
        <f>VLOOKUP(Query1[[#This Row],[ArticleCode]],#REF!,1,FALSE)</f>
        <v>#REF!</v>
      </c>
      <c r="J7488" t="str">
        <f>CONCATENATE(Query1[[#This Row],[EANCode]]," - ",Query1[[#This Row],[Quantity]],Query1[[#This Row],[UnitCode]]," - ",Query1[[#This Row],[UNIT in SAP]])</f>
        <v xml:space="preserve">5413470003955 - 20STK - </v>
      </c>
    </row>
    <row r="7489" spans="1:10" hidden="1" x14ac:dyDescent="0.2">
      <c r="A7489" t="str">
        <f>CONCATENATE(Query1[[#This Row],[ArticleCode]],"_",Query1[[#This Row],[countif]])</f>
        <v>08082813_2</v>
      </c>
      <c r="B7489" t="s">
        <v>40607</v>
      </c>
      <c r="C7489" t="s">
        <v>40608</v>
      </c>
      <c r="D7489" t="s">
        <v>40610</v>
      </c>
      <c r="E7489">
        <v>240</v>
      </c>
      <c r="F7489" t="s">
        <v>20969</v>
      </c>
      <c r="G7489">
        <v>2</v>
      </c>
      <c r="H7489">
        <f>COUNTIF(B:B,Query1[[#This Row],[ArticleCode]])</f>
        <v>2</v>
      </c>
      <c r="I7489" t="e">
        <f>VLOOKUP(Query1[[#This Row],[ArticleCode]],#REF!,1,FALSE)</f>
        <v>#REF!</v>
      </c>
      <c r="J7489" t="str">
        <f>CONCATENATE(Query1[[#This Row],[EANCode]]," - ",Query1[[#This Row],[Quantity]],Query1[[#This Row],[UnitCode]]," - ",Query1[[#This Row],[UNIT in SAP]])</f>
        <v xml:space="preserve">5413470087177 - 240STK - </v>
      </c>
    </row>
    <row r="7490" spans="1:10" hidden="1" x14ac:dyDescent="0.2">
      <c r="A7490" t="str">
        <f>CONCATENATE(Query1[[#This Row],[ArticleCode]],"_",Query1[[#This Row],[countif]])</f>
        <v>08082814_1</v>
      </c>
      <c r="B7490" t="s">
        <v>40611</v>
      </c>
      <c r="C7490" t="s">
        <v>40612</v>
      </c>
      <c r="D7490" t="s">
        <v>40613</v>
      </c>
      <c r="E7490">
        <v>20</v>
      </c>
      <c r="F7490" t="s">
        <v>20969</v>
      </c>
      <c r="G7490">
        <v>1</v>
      </c>
      <c r="H7490">
        <f>COUNTIF(B:B,Query1[[#This Row],[ArticleCode]])</f>
        <v>2</v>
      </c>
      <c r="I7490" t="e">
        <f>VLOOKUP(Query1[[#This Row],[ArticleCode]],#REF!,1,FALSE)</f>
        <v>#REF!</v>
      </c>
      <c r="J7490" t="str">
        <f>CONCATENATE(Query1[[#This Row],[EANCode]]," - ",Query1[[#This Row],[Quantity]],Query1[[#This Row],[UnitCode]]," - ",Query1[[#This Row],[UNIT in SAP]])</f>
        <v xml:space="preserve">5413470003948 - 20STK - </v>
      </c>
    </row>
    <row r="7491" spans="1:10" hidden="1" x14ac:dyDescent="0.2">
      <c r="A7491" t="str">
        <f>CONCATENATE(Query1[[#This Row],[ArticleCode]],"_",Query1[[#This Row],[countif]])</f>
        <v>08082814_2</v>
      </c>
      <c r="B7491" t="s">
        <v>40611</v>
      </c>
      <c r="C7491" t="s">
        <v>40612</v>
      </c>
      <c r="D7491" t="s">
        <v>40614</v>
      </c>
      <c r="E7491">
        <v>240</v>
      </c>
      <c r="F7491" t="s">
        <v>20969</v>
      </c>
      <c r="G7491">
        <v>2</v>
      </c>
      <c r="H7491">
        <f>COUNTIF(B:B,Query1[[#This Row],[ArticleCode]])</f>
        <v>2</v>
      </c>
      <c r="I7491" t="e">
        <f>VLOOKUP(Query1[[#This Row],[ArticleCode]],#REF!,1,FALSE)</f>
        <v>#REF!</v>
      </c>
      <c r="J7491" t="str">
        <f>CONCATENATE(Query1[[#This Row],[EANCode]]," - ",Query1[[#This Row],[Quantity]],Query1[[#This Row],[UnitCode]]," - ",Query1[[#This Row],[UNIT in SAP]])</f>
        <v xml:space="preserve">5413470087184 - 240STK - </v>
      </c>
    </row>
    <row r="7492" spans="1:10" hidden="1" x14ac:dyDescent="0.2">
      <c r="A7492" t="str">
        <f>CONCATENATE(Query1[[#This Row],[ArticleCode]],"_",Query1[[#This Row],[countif]])</f>
        <v>08083600_1</v>
      </c>
      <c r="B7492" t="s">
        <v>40615</v>
      </c>
      <c r="C7492" t="s">
        <v>40616</v>
      </c>
      <c r="D7492" t="s">
        <v>40617</v>
      </c>
      <c r="E7492">
        <v>1</v>
      </c>
      <c r="F7492" t="s">
        <v>20969</v>
      </c>
      <c r="G7492">
        <v>1</v>
      </c>
      <c r="H7492">
        <f>COUNTIF(B:B,Query1[[#This Row],[ArticleCode]])</f>
        <v>2</v>
      </c>
      <c r="I7492" t="e">
        <f>VLOOKUP(Query1[[#This Row],[ArticleCode]],#REF!,1,FALSE)</f>
        <v>#REF!</v>
      </c>
      <c r="J7492" t="str">
        <f>CONCATENATE(Query1[[#This Row],[EANCode]]," - ",Query1[[#This Row],[Quantity]],Query1[[#This Row],[UnitCode]]," - ",Query1[[#This Row],[UNIT in SAP]])</f>
        <v xml:space="preserve">5413470081151 - 1STK - </v>
      </c>
    </row>
    <row r="7493" spans="1:10" hidden="1" x14ac:dyDescent="0.2">
      <c r="A7493" t="str">
        <f>CONCATENATE(Query1[[#This Row],[ArticleCode]],"_",Query1[[#This Row],[countif]])</f>
        <v>08083600_2</v>
      </c>
      <c r="B7493" t="s">
        <v>40615</v>
      </c>
      <c r="C7493" t="s">
        <v>40616</v>
      </c>
      <c r="D7493" t="s">
        <v>40618</v>
      </c>
      <c r="E7493">
        <v>15</v>
      </c>
      <c r="F7493" t="s">
        <v>20969</v>
      </c>
      <c r="G7493">
        <v>2</v>
      </c>
      <c r="H7493">
        <f>COUNTIF(B:B,Query1[[#This Row],[ArticleCode]])</f>
        <v>2</v>
      </c>
      <c r="I7493" t="e">
        <f>VLOOKUP(Query1[[#This Row],[ArticleCode]],#REF!,1,FALSE)</f>
        <v>#REF!</v>
      </c>
      <c r="J7493" t="str">
        <f>CONCATENATE(Query1[[#This Row],[EANCode]]," - ",Query1[[#This Row],[Quantity]],Query1[[#This Row],[UnitCode]]," - ",Query1[[#This Row],[UNIT in SAP]])</f>
        <v xml:space="preserve">5413470081175 - 15STK - </v>
      </c>
    </row>
    <row r="7494" spans="1:10" hidden="1" x14ac:dyDescent="0.2">
      <c r="A7494" t="str">
        <f>CONCATENATE(Query1[[#This Row],[ArticleCode]],"_",Query1[[#This Row],[countif]])</f>
        <v>08083601_1</v>
      </c>
      <c r="B7494" t="s">
        <v>40619</v>
      </c>
      <c r="C7494" t="s">
        <v>40620</v>
      </c>
      <c r="D7494" t="s">
        <v>40621</v>
      </c>
      <c r="E7494">
        <v>1</v>
      </c>
      <c r="F7494" t="s">
        <v>20969</v>
      </c>
      <c r="G7494">
        <v>1</v>
      </c>
      <c r="H7494">
        <f>COUNTIF(B:B,Query1[[#This Row],[ArticleCode]])</f>
        <v>2</v>
      </c>
      <c r="I7494" t="e">
        <f>VLOOKUP(Query1[[#This Row],[ArticleCode]],#REF!,1,FALSE)</f>
        <v>#REF!</v>
      </c>
      <c r="J7494" t="str">
        <f>CONCATENATE(Query1[[#This Row],[EANCode]]," - ",Query1[[#This Row],[Quantity]],Query1[[#This Row],[UnitCode]]," - ",Query1[[#This Row],[UNIT in SAP]])</f>
        <v xml:space="preserve">5413470081182 - 1STK - </v>
      </c>
    </row>
    <row r="7495" spans="1:10" hidden="1" x14ac:dyDescent="0.2">
      <c r="A7495" t="str">
        <f>CONCATENATE(Query1[[#This Row],[ArticleCode]],"_",Query1[[#This Row],[countif]])</f>
        <v>08083601_2</v>
      </c>
      <c r="B7495" t="s">
        <v>40619</v>
      </c>
      <c r="C7495" t="s">
        <v>40620</v>
      </c>
      <c r="D7495" t="s">
        <v>40622</v>
      </c>
      <c r="E7495">
        <v>15</v>
      </c>
      <c r="F7495" t="s">
        <v>20969</v>
      </c>
      <c r="G7495">
        <v>2</v>
      </c>
      <c r="H7495">
        <f>COUNTIF(B:B,Query1[[#This Row],[ArticleCode]])</f>
        <v>2</v>
      </c>
      <c r="I7495" t="e">
        <f>VLOOKUP(Query1[[#This Row],[ArticleCode]],#REF!,1,FALSE)</f>
        <v>#REF!</v>
      </c>
      <c r="J7495" t="str">
        <f>CONCATENATE(Query1[[#This Row],[EANCode]]," - ",Query1[[#This Row],[Quantity]],Query1[[#This Row],[UnitCode]]," - ",Query1[[#This Row],[UNIT in SAP]])</f>
        <v xml:space="preserve">5413470081205 - 15STK - </v>
      </c>
    </row>
    <row r="7496" spans="1:10" hidden="1" x14ac:dyDescent="0.2">
      <c r="A7496" t="str">
        <f>CONCATENATE(Query1[[#This Row],[ArticleCode]],"_",Query1[[#This Row],[countif]])</f>
        <v>08085113_1</v>
      </c>
      <c r="B7496" t="s">
        <v>40623</v>
      </c>
      <c r="C7496" t="s">
        <v>40624</v>
      </c>
      <c r="D7496" t="s">
        <v>40625</v>
      </c>
      <c r="E7496">
        <v>20</v>
      </c>
      <c r="F7496" t="s">
        <v>20969</v>
      </c>
      <c r="G7496">
        <v>1</v>
      </c>
      <c r="H7496">
        <f>COUNTIF(B:B,Query1[[#This Row],[ArticleCode]])</f>
        <v>2</v>
      </c>
      <c r="I7496" t="e">
        <f>VLOOKUP(Query1[[#This Row],[ArticleCode]],#REF!,1,FALSE)</f>
        <v>#REF!</v>
      </c>
      <c r="J7496" t="str">
        <f>CONCATENATE(Query1[[#This Row],[EANCode]]," - ",Query1[[#This Row],[Quantity]],Query1[[#This Row],[UnitCode]]," - ",Query1[[#This Row],[UNIT in SAP]])</f>
        <v xml:space="preserve">5413470001609 - 20STK - </v>
      </c>
    </row>
    <row r="7497" spans="1:10" hidden="1" x14ac:dyDescent="0.2">
      <c r="A7497" t="str">
        <f>CONCATENATE(Query1[[#This Row],[ArticleCode]],"_",Query1[[#This Row],[countif]])</f>
        <v>08085113_2</v>
      </c>
      <c r="B7497" t="s">
        <v>40623</v>
      </c>
      <c r="C7497" t="s">
        <v>40624</v>
      </c>
      <c r="D7497" t="s">
        <v>40626</v>
      </c>
      <c r="E7497">
        <v>240</v>
      </c>
      <c r="F7497" t="s">
        <v>20969</v>
      </c>
      <c r="G7497">
        <v>2</v>
      </c>
      <c r="H7497">
        <f>COUNTIF(B:B,Query1[[#This Row],[ArticleCode]])</f>
        <v>2</v>
      </c>
      <c r="I7497" t="e">
        <f>VLOOKUP(Query1[[#This Row],[ArticleCode]],#REF!,1,FALSE)</f>
        <v>#REF!</v>
      </c>
      <c r="J7497" t="str">
        <f>CONCATENATE(Query1[[#This Row],[EANCode]]," - ",Query1[[#This Row],[Quantity]],Query1[[#This Row],[UnitCode]]," - ",Query1[[#This Row],[UNIT in SAP]])</f>
        <v xml:space="preserve">5413470040097 - 240STK - </v>
      </c>
    </row>
    <row r="7498" spans="1:10" hidden="1" x14ac:dyDescent="0.2">
      <c r="A7498" t="str">
        <f>CONCATENATE(Query1[[#This Row],[ArticleCode]],"_",Query1[[#This Row],[countif]])</f>
        <v>08085114_1</v>
      </c>
      <c r="B7498" t="s">
        <v>40627</v>
      </c>
      <c r="C7498" t="s">
        <v>40628</v>
      </c>
      <c r="D7498" t="s">
        <v>40629</v>
      </c>
      <c r="E7498">
        <v>20</v>
      </c>
      <c r="F7498" t="s">
        <v>20969</v>
      </c>
      <c r="G7498">
        <v>1</v>
      </c>
      <c r="H7498">
        <f>COUNTIF(B:B,Query1[[#This Row],[ArticleCode]])</f>
        <v>2</v>
      </c>
      <c r="I7498" t="e">
        <f>VLOOKUP(Query1[[#This Row],[ArticleCode]],#REF!,1,FALSE)</f>
        <v>#REF!</v>
      </c>
      <c r="J7498" t="str">
        <f>CONCATENATE(Query1[[#This Row],[EANCode]]," - ",Query1[[#This Row],[Quantity]],Query1[[#This Row],[UnitCode]]," - ",Query1[[#This Row],[UNIT in SAP]])</f>
        <v xml:space="preserve">5413470001616 - 20STK - </v>
      </c>
    </row>
    <row r="7499" spans="1:10" hidden="1" x14ac:dyDescent="0.2">
      <c r="A7499" t="str">
        <f>CONCATENATE(Query1[[#This Row],[ArticleCode]],"_",Query1[[#This Row],[countif]])</f>
        <v>08085114_2</v>
      </c>
      <c r="B7499" t="s">
        <v>40627</v>
      </c>
      <c r="C7499" t="s">
        <v>40628</v>
      </c>
      <c r="D7499" t="s">
        <v>40630</v>
      </c>
      <c r="E7499">
        <v>240</v>
      </c>
      <c r="F7499" t="s">
        <v>20969</v>
      </c>
      <c r="G7499">
        <v>2</v>
      </c>
      <c r="H7499">
        <f>COUNTIF(B:B,Query1[[#This Row],[ArticleCode]])</f>
        <v>2</v>
      </c>
      <c r="I7499" t="e">
        <f>VLOOKUP(Query1[[#This Row],[ArticleCode]],#REF!,1,FALSE)</f>
        <v>#REF!</v>
      </c>
      <c r="J7499" t="str">
        <f>CONCATENATE(Query1[[#This Row],[EANCode]]," - ",Query1[[#This Row],[Quantity]],Query1[[#This Row],[UnitCode]]," - ",Query1[[#This Row],[UNIT in SAP]])</f>
        <v xml:space="preserve">5413470040103 - 240STK - </v>
      </c>
    </row>
    <row r="7500" spans="1:10" hidden="1" x14ac:dyDescent="0.2">
      <c r="A7500" t="str">
        <f>CONCATENATE(Query1[[#This Row],[ArticleCode]],"_",Query1[[#This Row],[countif]])</f>
        <v>08085123_1</v>
      </c>
      <c r="B7500" t="s">
        <v>40631</v>
      </c>
      <c r="C7500" t="s">
        <v>40632</v>
      </c>
      <c r="D7500" t="s">
        <v>40633</v>
      </c>
      <c r="E7500">
        <v>12</v>
      </c>
      <c r="F7500" t="s">
        <v>23232</v>
      </c>
      <c r="G7500">
        <v>1</v>
      </c>
      <c r="H7500">
        <f>COUNTIF(B:B,Query1[[#This Row],[ArticleCode]])</f>
        <v>2</v>
      </c>
      <c r="I7500" t="e">
        <f>VLOOKUP(Query1[[#This Row],[ArticleCode]],#REF!,1,FALSE)</f>
        <v>#REF!</v>
      </c>
      <c r="J7500" t="str">
        <f>CONCATENATE(Query1[[#This Row],[EANCode]]," - ",Query1[[#This Row],[Quantity]],Query1[[#This Row],[UnitCode]]," - ",Query1[[#This Row],[UNIT in SAP]])</f>
        <v xml:space="preserve">5413470013022 - 12ST  - </v>
      </c>
    </row>
    <row r="7501" spans="1:10" hidden="1" x14ac:dyDescent="0.2">
      <c r="A7501" t="str">
        <f>CONCATENATE(Query1[[#This Row],[ArticleCode]],"_",Query1[[#This Row],[countif]])</f>
        <v>08085123_2</v>
      </c>
      <c r="B7501" t="s">
        <v>40631</v>
      </c>
      <c r="C7501" t="s">
        <v>40632</v>
      </c>
      <c r="D7501" t="s">
        <v>40634</v>
      </c>
      <c r="E7501">
        <v>12</v>
      </c>
      <c r="F7501" t="s">
        <v>20969</v>
      </c>
      <c r="G7501">
        <v>2</v>
      </c>
      <c r="H7501">
        <f>COUNTIF(B:B,Query1[[#This Row],[ArticleCode]])</f>
        <v>2</v>
      </c>
      <c r="I7501" t="e">
        <f>VLOOKUP(Query1[[#This Row],[ArticleCode]],#REF!,1,FALSE)</f>
        <v>#REF!</v>
      </c>
      <c r="J7501" t="str">
        <f>CONCATENATE(Query1[[#This Row],[EANCode]]," - ",Query1[[#This Row],[Quantity]],Query1[[#This Row],[UnitCode]]," - ",Query1[[#This Row],[UNIT in SAP]])</f>
        <v xml:space="preserve">5413470004525 - 12STK - </v>
      </c>
    </row>
    <row r="7502" spans="1:10" hidden="1" x14ac:dyDescent="0.2">
      <c r="A7502" t="str">
        <f>CONCATENATE(Query1[[#This Row],[ArticleCode]],"_",Query1[[#This Row],[countif]])</f>
        <v>08085124_1</v>
      </c>
      <c r="B7502" t="s">
        <v>40635</v>
      </c>
      <c r="C7502" t="s">
        <v>40636</v>
      </c>
      <c r="D7502" t="s">
        <v>40637</v>
      </c>
      <c r="E7502">
        <v>12</v>
      </c>
      <c r="F7502" t="s">
        <v>23232</v>
      </c>
      <c r="G7502">
        <v>1</v>
      </c>
      <c r="H7502">
        <f>COUNTIF(B:B,Query1[[#This Row],[ArticleCode]])</f>
        <v>2</v>
      </c>
      <c r="I7502" t="e">
        <f>VLOOKUP(Query1[[#This Row],[ArticleCode]],#REF!,1,FALSE)</f>
        <v>#REF!</v>
      </c>
      <c r="J7502" t="str">
        <f>CONCATENATE(Query1[[#This Row],[EANCode]]," - ",Query1[[#This Row],[Quantity]],Query1[[#This Row],[UnitCode]]," - ",Query1[[#This Row],[UNIT in SAP]])</f>
        <v xml:space="preserve">5413470013039 - 12ST  - </v>
      </c>
    </row>
    <row r="7503" spans="1:10" hidden="1" x14ac:dyDescent="0.2">
      <c r="A7503" t="str">
        <f>CONCATENATE(Query1[[#This Row],[ArticleCode]],"_",Query1[[#This Row],[countif]])</f>
        <v>08085124_2</v>
      </c>
      <c r="B7503" t="s">
        <v>40635</v>
      </c>
      <c r="C7503" t="s">
        <v>40636</v>
      </c>
      <c r="D7503" t="s">
        <v>40638</v>
      </c>
      <c r="E7503">
        <v>12</v>
      </c>
      <c r="F7503" t="s">
        <v>20969</v>
      </c>
      <c r="G7503">
        <v>2</v>
      </c>
      <c r="H7503">
        <f>COUNTIF(B:B,Query1[[#This Row],[ArticleCode]])</f>
        <v>2</v>
      </c>
      <c r="I7503" t="e">
        <f>VLOOKUP(Query1[[#This Row],[ArticleCode]],#REF!,1,FALSE)</f>
        <v>#REF!</v>
      </c>
      <c r="J7503" t="str">
        <f>CONCATENATE(Query1[[#This Row],[EANCode]]," - ",Query1[[#This Row],[Quantity]],Query1[[#This Row],[UnitCode]]," - ",Query1[[#This Row],[UNIT in SAP]])</f>
        <v xml:space="preserve">5413470004532 - 12STK - </v>
      </c>
    </row>
    <row r="7504" spans="1:10" hidden="1" x14ac:dyDescent="0.2">
      <c r="A7504" t="str">
        <f>CONCATENATE(Query1[[#This Row],[ArticleCode]],"_",Query1[[#This Row],[countif]])</f>
        <v>08085133_1</v>
      </c>
      <c r="B7504" t="s">
        <v>40639</v>
      </c>
      <c r="C7504" t="s">
        <v>40640</v>
      </c>
      <c r="D7504" t="s">
        <v>40641</v>
      </c>
      <c r="E7504">
        <v>12</v>
      </c>
      <c r="F7504" t="s">
        <v>23232</v>
      </c>
      <c r="G7504">
        <v>1</v>
      </c>
      <c r="H7504">
        <f>COUNTIF(B:B,Query1[[#This Row],[ArticleCode]])</f>
        <v>2</v>
      </c>
      <c r="I7504" t="e">
        <f>VLOOKUP(Query1[[#This Row],[ArticleCode]],#REF!,1,FALSE)</f>
        <v>#REF!</v>
      </c>
      <c r="J7504" t="str">
        <f>CONCATENATE(Query1[[#This Row],[EANCode]]," - ",Query1[[#This Row],[Quantity]],Query1[[#This Row],[UnitCode]]," - ",Query1[[#This Row],[UNIT in SAP]])</f>
        <v xml:space="preserve">5413470013046 - 12ST  - </v>
      </c>
    </row>
    <row r="7505" spans="1:10" hidden="1" x14ac:dyDescent="0.2">
      <c r="A7505" t="str">
        <f>CONCATENATE(Query1[[#This Row],[ArticleCode]],"_",Query1[[#This Row],[countif]])</f>
        <v>08085133_2</v>
      </c>
      <c r="B7505" t="s">
        <v>40639</v>
      </c>
      <c r="C7505" t="s">
        <v>40640</v>
      </c>
      <c r="D7505" t="s">
        <v>40642</v>
      </c>
      <c r="E7505">
        <v>12</v>
      </c>
      <c r="F7505" t="s">
        <v>20969</v>
      </c>
      <c r="G7505">
        <v>2</v>
      </c>
      <c r="H7505">
        <f>COUNTIF(B:B,Query1[[#This Row],[ArticleCode]])</f>
        <v>2</v>
      </c>
      <c r="I7505" t="e">
        <f>VLOOKUP(Query1[[#This Row],[ArticleCode]],#REF!,1,FALSE)</f>
        <v>#REF!</v>
      </c>
      <c r="J7505" t="str">
        <f>CONCATENATE(Query1[[#This Row],[EANCode]]," - ",Query1[[#This Row],[Quantity]],Query1[[#This Row],[UnitCode]]," - ",Query1[[#This Row],[UNIT in SAP]])</f>
        <v xml:space="preserve">5413470004549 - 12STK - </v>
      </c>
    </row>
    <row r="7506" spans="1:10" hidden="1" x14ac:dyDescent="0.2">
      <c r="A7506" t="str">
        <f>CONCATENATE(Query1[[#This Row],[ArticleCode]],"_",Query1[[#This Row],[countif]])</f>
        <v>08085134_1</v>
      </c>
      <c r="B7506" t="s">
        <v>40643</v>
      </c>
      <c r="C7506" t="s">
        <v>40644</v>
      </c>
      <c r="D7506" t="s">
        <v>40645</v>
      </c>
      <c r="E7506">
        <v>12</v>
      </c>
      <c r="F7506" t="s">
        <v>23232</v>
      </c>
      <c r="G7506">
        <v>1</v>
      </c>
      <c r="H7506">
        <f>COUNTIF(B:B,Query1[[#This Row],[ArticleCode]])</f>
        <v>2</v>
      </c>
      <c r="I7506" t="e">
        <f>VLOOKUP(Query1[[#This Row],[ArticleCode]],#REF!,1,FALSE)</f>
        <v>#REF!</v>
      </c>
      <c r="J7506" t="str">
        <f>CONCATENATE(Query1[[#This Row],[EANCode]]," - ",Query1[[#This Row],[Quantity]],Query1[[#This Row],[UnitCode]]," - ",Query1[[#This Row],[UNIT in SAP]])</f>
        <v xml:space="preserve">5413470013053 - 12ST  - </v>
      </c>
    </row>
    <row r="7507" spans="1:10" hidden="1" x14ac:dyDescent="0.2">
      <c r="A7507" t="str">
        <f>CONCATENATE(Query1[[#This Row],[ArticleCode]],"_",Query1[[#This Row],[countif]])</f>
        <v>08085134_2</v>
      </c>
      <c r="B7507" t="s">
        <v>40643</v>
      </c>
      <c r="C7507" t="s">
        <v>40644</v>
      </c>
      <c r="D7507" t="s">
        <v>40646</v>
      </c>
      <c r="E7507">
        <v>12</v>
      </c>
      <c r="F7507" t="s">
        <v>20969</v>
      </c>
      <c r="G7507">
        <v>2</v>
      </c>
      <c r="H7507">
        <f>COUNTIF(B:B,Query1[[#This Row],[ArticleCode]])</f>
        <v>2</v>
      </c>
      <c r="I7507" t="e">
        <f>VLOOKUP(Query1[[#This Row],[ArticleCode]],#REF!,1,FALSE)</f>
        <v>#REF!</v>
      </c>
      <c r="J7507" t="str">
        <f>CONCATENATE(Query1[[#This Row],[EANCode]]," - ",Query1[[#This Row],[Quantity]],Query1[[#This Row],[UnitCode]]," - ",Query1[[#This Row],[UNIT in SAP]])</f>
        <v xml:space="preserve">5413470004556 - 12STK - </v>
      </c>
    </row>
    <row r="7508" spans="1:10" hidden="1" x14ac:dyDescent="0.2">
      <c r="A7508" t="str">
        <f>CONCATENATE(Query1[[#This Row],[ArticleCode]],"_",Query1[[#This Row],[countif]])</f>
        <v>08085223_1</v>
      </c>
      <c r="B7508" t="s">
        <v>40647</v>
      </c>
      <c r="C7508" t="s">
        <v>40648</v>
      </c>
      <c r="D7508" t="s">
        <v>40649</v>
      </c>
      <c r="E7508">
        <v>12</v>
      </c>
      <c r="F7508" t="s">
        <v>23232</v>
      </c>
      <c r="G7508">
        <v>1</v>
      </c>
      <c r="H7508">
        <f>COUNTIF(B:B,Query1[[#This Row],[ArticleCode]])</f>
        <v>2</v>
      </c>
      <c r="I7508" t="e">
        <f>VLOOKUP(Query1[[#This Row],[ArticleCode]],#REF!,1,FALSE)</f>
        <v>#REF!</v>
      </c>
      <c r="J7508" t="str">
        <f>CONCATENATE(Query1[[#This Row],[EANCode]]," - ",Query1[[#This Row],[Quantity]],Query1[[#This Row],[UnitCode]]," - ",Query1[[#This Row],[UNIT in SAP]])</f>
        <v xml:space="preserve">5413470013107 - 12ST  - </v>
      </c>
    </row>
    <row r="7509" spans="1:10" hidden="1" x14ac:dyDescent="0.2">
      <c r="A7509" t="str">
        <f>CONCATENATE(Query1[[#This Row],[ArticleCode]],"_",Query1[[#This Row],[countif]])</f>
        <v>08085223_2</v>
      </c>
      <c r="B7509" t="s">
        <v>40647</v>
      </c>
      <c r="C7509" t="s">
        <v>40648</v>
      </c>
      <c r="D7509" t="s">
        <v>40650</v>
      </c>
      <c r="E7509">
        <v>12</v>
      </c>
      <c r="F7509" t="s">
        <v>20969</v>
      </c>
      <c r="G7509">
        <v>2</v>
      </c>
      <c r="H7509">
        <f>COUNTIF(B:B,Query1[[#This Row],[ArticleCode]])</f>
        <v>2</v>
      </c>
      <c r="I7509" t="e">
        <f>VLOOKUP(Query1[[#This Row],[ArticleCode]],#REF!,1,FALSE)</f>
        <v>#REF!</v>
      </c>
      <c r="J7509" t="str">
        <f>CONCATENATE(Query1[[#This Row],[EANCode]]," - ",Query1[[#This Row],[Quantity]],Query1[[#This Row],[UnitCode]]," - ",Query1[[#This Row],[UNIT in SAP]])</f>
        <v xml:space="preserve">5413470004488 - 12STK - </v>
      </c>
    </row>
    <row r="7510" spans="1:10" hidden="1" x14ac:dyDescent="0.2">
      <c r="A7510" t="str">
        <f>CONCATENATE(Query1[[#This Row],[ArticleCode]],"_",Query1[[#This Row],[countif]])</f>
        <v>08085224_1</v>
      </c>
      <c r="B7510" t="s">
        <v>40651</v>
      </c>
      <c r="C7510" t="s">
        <v>40652</v>
      </c>
      <c r="D7510" t="s">
        <v>40653</v>
      </c>
      <c r="E7510">
        <v>12</v>
      </c>
      <c r="F7510" t="s">
        <v>23232</v>
      </c>
      <c r="G7510">
        <v>1</v>
      </c>
      <c r="H7510">
        <f>COUNTIF(B:B,Query1[[#This Row],[ArticleCode]])</f>
        <v>2</v>
      </c>
      <c r="I7510" t="e">
        <f>VLOOKUP(Query1[[#This Row],[ArticleCode]],#REF!,1,FALSE)</f>
        <v>#REF!</v>
      </c>
      <c r="J7510" t="str">
        <f>CONCATENATE(Query1[[#This Row],[EANCode]]," - ",Query1[[#This Row],[Quantity]],Query1[[#This Row],[UnitCode]]," - ",Query1[[#This Row],[UNIT in SAP]])</f>
        <v xml:space="preserve">5413470013114 - 12ST  - </v>
      </c>
    </row>
    <row r="7511" spans="1:10" hidden="1" x14ac:dyDescent="0.2">
      <c r="A7511" t="str">
        <f>CONCATENATE(Query1[[#This Row],[ArticleCode]],"_",Query1[[#This Row],[countif]])</f>
        <v>08085224_2</v>
      </c>
      <c r="B7511" t="s">
        <v>40651</v>
      </c>
      <c r="C7511" t="s">
        <v>40652</v>
      </c>
      <c r="D7511" t="s">
        <v>40654</v>
      </c>
      <c r="E7511">
        <v>12</v>
      </c>
      <c r="F7511" t="s">
        <v>20969</v>
      </c>
      <c r="G7511">
        <v>2</v>
      </c>
      <c r="H7511">
        <f>COUNTIF(B:B,Query1[[#This Row],[ArticleCode]])</f>
        <v>2</v>
      </c>
      <c r="I7511" t="e">
        <f>VLOOKUP(Query1[[#This Row],[ArticleCode]],#REF!,1,FALSE)</f>
        <v>#REF!</v>
      </c>
      <c r="J7511" t="str">
        <f>CONCATENATE(Query1[[#This Row],[EANCode]]," - ",Query1[[#This Row],[Quantity]],Query1[[#This Row],[UnitCode]]," - ",Query1[[#This Row],[UNIT in SAP]])</f>
        <v xml:space="preserve">5413470004495 - 12STK - </v>
      </c>
    </row>
    <row r="7512" spans="1:10" hidden="1" x14ac:dyDescent="0.2">
      <c r="A7512" t="str">
        <f>CONCATENATE(Query1[[#This Row],[ArticleCode]],"_",Query1[[#This Row],[countif]])</f>
        <v>08085233_1</v>
      </c>
      <c r="B7512" t="s">
        <v>40655</v>
      </c>
      <c r="C7512" t="s">
        <v>40656</v>
      </c>
      <c r="D7512" t="s">
        <v>40657</v>
      </c>
      <c r="E7512">
        <v>12</v>
      </c>
      <c r="F7512" t="s">
        <v>23232</v>
      </c>
      <c r="G7512">
        <v>1</v>
      </c>
      <c r="H7512">
        <f>COUNTIF(B:B,Query1[[#This Row],[ArticleCode]])</f>
        <v>2</v>
      </c>
      <c r="I7512" t="e">
        <f>VLOOKUP(Query1[[#This Row],[ArticleCode]],#REF!,1,FALSE)</f>
        <v>#REF!</v>
      </c>
      <c r="J7512" t="str">
        <f>CONCATENATE(Query1[[#This Row],[EANCode]]," - ",Query1[[#This Row],[Quantity]],Query1[[#This Row],[UnitCode]]," - ",Query1[[#This Row],[UNIT in SAP]])</f>
        <v xml:space="preserve">5413470013121 - 12ST  - </v>
      </c>
    </row>
    <row r="7513" spans="1:10" hidden="1" x14ac:dyDescent="0.2">
      <c r="A7513" t="str">
        <f>CONCATENATE(Query1[[#This Row],[ArticleCode]],"_",Query1[[#This Row],[countif]])</f>
        <v>08085233_2</v>
      </c>
      <c r="B7513" t="s">
        <v>40655</v>
      </c>
      <c r="C7513" t="s">
        <v>40656</v>
      </c>
      <c r="D7513" t="s">
        <v>40658</v>
      </c>
      <c r="E7513">
        <v>12</v>
      </c>
      <c r="F7513" t="s">
        <v>20969</v>
      </c>
      <c r="G7513">
        <v>2</v>
      </c>
      <c r="H7513">
        <f>COUNTIF(B:B,Query1[[#This Row],[ArticleCode]])</f>
        <v>2</v>
      </c>
      <c r="I7513" t="e">
        <f>VLOOKUP(Query1[[#This Row],[ArticleCode]],#REF!,1,FALSE)</f>
        <v>#REF!</v>
      </c>
      <c r="J7513" t="str">
        <f>CONCATENATE(Query1[[#This Row],[EANCode]]," - ",Query1[[#This Row],[Quantity]],Query1[[#This Row],[UnitCode]]," - ",Query1[[#This Row],[UNIT in SAP]])</f>
        <v xml:space="preserve">5413470004501 - 12STK - </v>
      </c>
    </row>
    <row r="7514" spans="1:10" hidden="1" x14ac:dyDescent="0.2">
      <c r="A7514" t="str">
        <f>CONCATENATE(Query1[[#This Row],[ArticleCode]],"_",Query1[[#This Row],[countif]])</f>
        <v>08085234_1</v>
      </c>
      <c r="B7514" t="s">
        <v>40659</v>
      </c>
      <c r="C7514" t="s">
        <v>40660</v>
      </c>
      <c r="D7514" t="s">
        <v>40661</v>
      </c>
      <c r="E7514">
        <v>12</v>
      </c>
      <c r="F7514" t="s">
        <v>23232</v>
      </c>
      <c r="G7514">
        <v>1</v>
      </c>
      <c r="H7514">
        <f>COUNTIF(B:B,Query1[[#This Row],[ArticleCode]])</f>
        <v>2</v>
      </c>
      <c r="I7514" t="e">
        <f>VLOOKUP(Query1[[#This Row],[ArticleCode]],#REF!,1,FALSE)</f>
        <v>#REF!</v>
      </c>
      <c r="J7514" t="str">
        <f>CONCATENATE(Query1[[#This Row],[EANCode]]," - ",Query1[[#This Row],[Quantity]],Query1[[#This Row],[UnitCode]]," - ",Query1[[#This Row],[UNIT in SAP]])</f>
        <v xml:space="preserve">5413470013138 - 12ST  - </v>
      </c>
    </row>
    <row r="7515" spans="1:10" hidden="1" x14ac:dyDescent="0.2">
      <c r="A7515" t="str">
        <f>CONCATENATE(Query1[[#This Row],[ArticleCode]],"_",Query1[[#This Row],[countif]])</f>
        <v>08085234_2</v>
      </c>
      <c r="B7515" t="s">
        <v>40659</v>
      </c>
      <c r="C7515" t="s">
        <v>40660</v>
      </c>
      <c r="D7515" t="s">
        <v>40662</v>
      </c>
      <c r="E7515">
        <v>12</v>
      </c>
      <c r="F7515" t="s">
        <v>20969</v>
      </c>
      <c r="G7515">
        <v>2</v>
      </c>
      <c r="H7515">
        <f>COUNTIF(B:B,Query1[[#This Row],[ArticleCode]])</f>
        <v>2</v>
      </c>
      <c r="I7515" t="e">
        <f>VLOOKUP(Query1[[#This Row],[ArticleCode]],#REF!,1,FALSE)</f>
        <v>#REF!</v>
      </c>
      <c r="J7515" t="str">
        <f>CONCATENATE(Query1[[#This Row],[EANCode]]," - ",Query1[[#This Row],[Quantity]],Query1[[#This Row],[UnitCode]]," - ",Query1[[#This Row],[UNIT in SAP]])</f>
        <v xml:space="preserve">5413470004518 - 12STK - </v>
      </c>
    </row>
    <row r="7516" spans="1:10" hidden="1" x14ac:dyDescent="0.2">
      <c r="A7516" t="str">
        <f>CONCATENATE(Query1[[#This Row],[ArticleCode]],"_",Query1[[#This Row],[countif]])</f>
        <v>08085623_1</v>
      </c>
      <c r="B7516" t="s">
        <v>40663</v>
      </c>
      <c r="C7516" t="s">
        <v>40664</v>
      </c>
      <c r="D7516" t="s">
        <v>40665</v>
      </c>
      <c r="E7516">
        <v>12</v>
      </c>
      <c r="F7516" t="s">
        <v>23232</v>
      </c>
      <c r="G7516">
        <v>1</v>
      </c>
      <c r="H7516">
        <f>COUNTIF(B:B,Query1[[#This Row],[ArticleCode]])</f>
        <v>2</v>
      </c>
      <c r="I7516" t="e">
        <f>VLOOKUP(Query1[[#This Row],[ArticleCode]],#REF!,1,FALSE)</f>
        <v>#REF!</v>
      </c>
      <c r="J7516" t="str">
        <f>CONCATENATE(Query1[[#This Row],[EANCode]]," - ",Query1[[#This Row],[Quantity]],Query1[[#This Row],[UnitCode]]," - ",Query1[[#This Row],[UNIT in SAP]])</f>
        <v xml:space="preserve">5413470013305 - 12ST  - </v>
      </c>
    </row>
    <row r="7517" spans="1:10" hidden="1" x14ac:dyDescent="0.2">
      <c r="A7517" t="str">
        <f>CONCATENATE(Query1[[#This Row],[ArticleCode]],"_",Query1[[#This Row],[countif]])</f>
        <v>08085623_2</v>
      </c>
      <c r="B7517" t="s">
        <v>40663</v>
      </c>
      <c r="C7517" t="s">
        <v>40664</v>
      </c>
      <c r="D7517" t="s">
        <v>40666</v>
      </c>
      <c r="E7517">
        <v>12</v>
      </c>
      <c r="F7517" t="s">
        <v>20969</v>
      </c>
      <c r="G7517">
        <v>2</v>
      </c>
      <c r="H7517">
        <f>COUNTIF(B:B,Query1[[#This Row],[ArticleCode]])</f>
        <v>2</v>
      </c>
      <c r="I7517" t="e">
        <f>VLOOKUP(Query1[[#This Row],[ArticleCode]],#REF!,1,FALSE)</f>
        <v>#REF!</v>
      </c>
      <c r="J7517" t="str">
        <f>CONCATENATE(Query1[[#This Row],[EANCode]]," - ",Query1[[#This Row],[Quantity]],Query1[[#This Row],[UnitCode]]," - ",Query1[[#This Row],[UNIT in SAP]])</f>
        <v xml:space="preserve">5413470005867 - 12STK - </v>
      </c>
    </row>
    <row r="7518" spans="1:10" hidden="1" x14ac:dyDescent="0.2">
      <c r="A7518" t="str">
        <f>CONCATENATE(Query1[[#This Row],[ArticleCode]],"_",Query1[[#This Row],[countif]])</f>
        <v>08085624_1</v>
      </c>
      <c r="B7518" t="s">
        <v>40667</v>
      </c>
      <c r="C7518" t="s">
        <v>40668</v>
      </c>
      <c r="D7518" t="s">
        <v>40669</v>
      </c>
      <c r="E7518">
        <v>12</v>
      </c>
      <c r="F7518" t="s">
        <v>23232</v>
      </c>
      <c r="G7518">
        <v>1</v>
      </c>
      <c r="H7518">
        <f>COUNTIF(B:B,Query1[[#This Row],[ArticleCode]])</f>
        <v>2</v>
      </c>
      <c r="I7518" t="e">
        <f>VLOOKUP(Query1[[#This Row],[ArticleCode]],#REF!,1,FALSE)</f>
        <v>#REF!</v>
      </c>
      <c r="J7518" t="str">
        <f>CONCATENATE(Query1[[#This Row],[EANCode]]," - ",Query1[[#This Row],[Quantity]],Query1[[#This Row],[UnitCode]]," - ",Query1[[#This Row],[UNIT in SAP]])</f>
        <v xml:space="preserve">5413470013312 - 12ST  - </v>
      </c>
    </row>
    <row r="7519" spans="1:10" hidden="1" x14ac:dyDescent="0.2">
      <c r="A7519" t="str">
        <f>CONCATENATE(Query1[[#This Row],[ArticleCode]],"_",Query1[[#This Row],[countif]])</f>
        <v>08085624_2</v>
      </c>
      <c r="B7519" t="s">
        <v>40667</v>
      </c>
      <c r="C7519" t="s">
        <v>40668</v>
      </c>
      <c r="D7519" t="s">
        <v>40670</v>
      </c>
      <c r="E7519">
        <v>12</v>
      </c>
      <c r="F7519" t="s">
        <v>20969</v>
      </c>
      <c r="G7519">
        <v>2</v>
      </c>
      <c r="H7519">
        <f>COUNTIF(B:B,Query1[[#This Row],[ArticleCode]])</f>
        <v>2</v>
      </c>
      <c r="I7519" t="e">
        <f>VLOOKUP(Query1[[#This Row],[ArticleCode]],#REF!,1,FALSE)</f>
        <v>#REF!</v>
      </c>
      <c r="J7519" t="str">
        <f>CONCATENATE(Query1[[#This Row],[EANCode]]," - ",Query1[[#This Row],[Quantity]],Query1[[#This Row],[UnitCode]]," - ",Query1[[#This Row],[UNIT in SAP]])</f>
        <v xml:space="preserve">5413470005881 - 12STK - </v>
      </c>
    </row>
    <row r="7520" spans="1:10" hidden="1" x14ac:dyDescent="0.2">
      <c r="A7520" t="str">
        <f>CONCATENATE(Query1[[#This Row],[ArticleCode]],"_",Query1[[#This Row],[countif]])</f>
        <v>08085633_1</v>
      </c>
      <c r="B7520" t="s">
        <v>40671</v>
      </c>
      <c r="C7520" t="s">
        <v>40672</v>
      </c>
      <c r="D7520" t="s">
        <v>40673</v>
      </c>
      <c r="E7520">
        <v>12</v>
      </c>
      <c r="F7520" t="s">
        <v>23232</v>
      </c>
      <c r="G7520">
        <v>1</v>
      </c>
      <c r="H7520">
        <f>COUNTIF(B:B,Query1[[#This Row],[ArticleCode]])</f>
        <v>2</v>
      </c>
      <c r="I7520" t="e">
        <f>VLOOKUP(Query1[[#This Row],[ArticleCode]],#REF!,1,FALSE)</f>
        <v>#REF!</v>
      </c>
      <c r="J7520" t="str">
        <f>CONCATENATE(Query1[[#This Row],[EANCode]]," - ",Query1[[#This Row],[Quantity]],Query1[[#This Row],[UnitCode]]," - ",Query1[[#This Row],[UNIT in SAP]])</f>
        <v xml:space="preserve">5413470013329 - 12ST  - </v>
      </c>
    </row>
    <row r="7521" spans="1:10" hidden="1" x14ac:dyDescent="0.2">
      <c r="A7521" t="str">
        <f>CONCATENATE(Query1[[#This Row],[ArticleCode]],"_",Query1[[#This Row],[countif]])</f>
        <v>08085633_2</v>
      </c>
      <c r="B7521" t="s">
        <v>40671</v>
      </c>
      <c r="C7521" t="s">
        <v>40672</v>
      </c>
      <c r="D7521" t="s">
        <v>40674</v>
      </c>
      <c r="E7521">
        <v>12</v>
      </c>
      <c r="F7521" t="s">
        <v>20969</v>
      </c>
      <c r="G7521">
        <v>2</v>
      </c>
      <c r="H7521">
        <f>COUNTIF(B:B,Query1[[#This Row],[ArticleCode]])</f>
        <v>2</v>
      </c>
      <c r="I7521" t="e">
        <f>VLOOKUP(Query1[[#This Row],[ArticleCode]],#REF!,1,FALSE)</f>
        <v>#REF!</v>
      </c>
      <c r="J7521" t="str">
        <f>CONCATENATE(Query1[[#This Row],[EANCode]]," - ",Query1[[#This Row],[Quantity]],Query1[[#This Row],[UnitCode]]," - ",Query1[[#This Row],[UNIT in SAP]])</f>
        <v xml:space="preserve">5413470005874 - 12STK - </v>
      </c>
    </row>
    <row r="7522" spans="1:10" hidden="1" x14ac:dyDescent="0.2">
      <c r="A7522" t="str">
        <f>CONCATENATE(Query1[[#This Row],[ArticleCode]],"_",Query1[[#This Row],[countif]])</f>
        <v>08085634_1</v>
      </c>
      <c r="B7522" t="s">
        <v>40675</v>
      </c>
      <c r="C7522" t="s">
        <v>40676</v>
      </c>
      <c r="D7522" t="s">
        <v>40677</v>
      </c>
      <c r="E7522">
        <v>12</v>
      </c>
      <c r="F7522" t="s">
        <v>23232</v>
      </c>
      <c r="G7522">
        <v>1</v>
      </c>
      <c r="H7522">
        <f>COUNTIF(B:B,Query1[[#This Row],[ArticleCode]])</f>
        <v>2</v>
      </c>
      <c r="I7522" t="e">
        <f>VLOOKUP(Query1[[#This Row],[ArticleCode]],#REF!,1,FALSE)</f>
        <v>#REF!</v>
      </c>
      <c r="J7522" t="str">
        <f>CONCATENATE(Query1[[#This Row],[EANCode]]," - ",Query1[[#This Row],[Quantity]],Query1[[#This Row],[UnitCode]]," - ",Query1[[#This Row],[UNIT in SAP]])</f>
        <v xml:space="preserve">5413470013336 - 12ST  - </v>
      </c>
    </row>
    <row r="7523" spans="1:10" hidden="1" x14ac:dyDescent="0.2">
      <c r="A7523" t="str">
        <f>CONCATENATE(Query1[[#This Row],[ArticleCode]],"_",Query1[[#This Row],[countif]])</f>
        <v>08085634_2</v>
      </c>
      <c r="B7523" t="s">
        <v>40675</v>
      </c>
      <c r="C7523" t="s">
        <v>40676</v>
      </c>
      <c r="D7523" t="s">
        <v>40678</v>
      </c>
      <c r="E7523">
        <v>12</v>
      </c>
      <c r="F7523" t="s">
        <v>20969</v>
      </c>
      <c r="G7523">
        <v>2</v>
      </c>
      <c r="H7523">
        <f>COUNTIF(B:B,Query1[[#This Row],[ArticleCode]])</f>
        <v>2</v>
      </c>
      <c r="I7523" t="e">
        <f>VLOOKUP(Query1[[#This Row],[ArticleCode]],#REF!,1,FALSE)</f>
        <v>#REF!</v>
      </c>
      <c r="J7523" t="str">
        <f>CONCATENATE(Query1[[#This Row],[EANCode]]," - ",Query1[[#This Row],[Quantity]],Query1[[#This Row],[UnitCode]]," - ",Query1[[#This Row],[UNIT in SAP]])</f>
        <v xml:space="preserve">5413470005898 - 12STK - </v>
      </c>
    </row>
    <row r="7524" spans="1:10" hidden="1" x14ac:dyDescent="0.2">
      <c r="A7524" t="str">
        <f>CONCATENATE(Query1[[#This Row],[ArticleCode]],"_",Query1[[#This Row],[countif]])</f>
        <v>08100111_1</v>
      </c>
      <c r="B7524" t="s">
        <v>40679</v>
      </c>
      <c r="C7524" t="s">
        <v>40680</v>
      </c>
      <c r="D7524" t="s">
        <v>40681</v>
      </c>
      <c r="E7524">
        <v>1</v>
      </c>
      <c r="F7524" t="s">
        <v>20969</v>
      </c>
      <c r="G7524">
        <v>1</v>
      </c>
      <c r="H7524">
        <f>COUNTIF(B:B,Query1[[#This Row],[ArticleCode]])</f>
        <v>2</v>
      </c>
      <c r="I7524" t="e">
        <f>VLOOKUP(Query1[[#This Row],[ArticleCode]],#REF!,1,FALSE)</f>
        <v>#REF!</v>
      </c>
      <c r="J7524" t="str">
        <f>CONCATENATE(Query1[[#This Row],[EANCode]]," - ",Query1[[#This Row],[Quantity]],Query1[[#This Row],[UnitCode]]," - ",Query1[[#This Row],[UNIT in SAP]])</f>
        <v xml:space="preserve">5413470043722 - 1STK - </v>
      </c>
    </row>
    <row r="7525" spans="1:10" hidden="1" x14ac:dyDescent="0.2">
      <c r="A7525" t="str">
        <f>CONCATENATE(Query1[[#This Row],[ArticleCode]],"_",Query1[[#This Row],[countif]])</f>
        <v>08100111_2</v>
      </c>
      <c r="B7525" t="s">
        <v>40679</v>
      </c>
      <c r="C7525" t="s">
        <v>40680</v>
      </c>
      <c r="D7525" t="s">
        <v>40682</v>
      </c>
      <c r="E7525">
        <v>10</v>
      </c>
      <c r="F7525" t="s">
        <v>20969</v>
      </c>
      <c r="G7525">
        <v>2</v>
      </c>
      <c r="H7525">
        <f>COUNTIF(B:B,Query1[[#This Row],[ArticleCode]])</f>
        <v>2</v>
      </c>
      <c r="I7525" t="e">
        <f>VLOOKUP(Query1[[#This Row],[ArticleCode]],#REF!,1,FALSE)</f>
        <v>#REF!</v>
      </c>
      <c r="J7525" t="str">
        <f>CONCATENATE(Query1[[#This Row],[EANCode]]," - ",Query1[[#This Row],[Quantity]],Query1[[#This Row],[UnitCode]]," - ",Query1[[#This Row],[UNIT in SAP]])</f>
        <v xml:space="preserve">5413470059143 - 10STK - </v>
      </c>
    </row>
    <row r="7526" spans="1:10" hidden="1" x14ac:dyDescent="0.2">
      <c r="A7526" t="str">
        <f>CONCATENATE(Query1[[#This Row],[ArticleCode]],"_",Query1[[#This Row],[countif]])</f>
        <v>08100112_1</v>
      </c>
      <c r="B7526" t="s">
        <v>40683</v>
      </c>
      <c r="C7526" t="s">
        <v>40684</v>
      </c>
      <c r="D7526" t="s">
        <v>40685</v>
      </c>
      <c r="E7526">
        <v>1</v>
      </c>
      <c r="F7526" t="s">
        <v>20969</v>
      </c>
      <c r="G7526">
        <v>1</v>
      </c>
      <c r="H7526">
        <f>COUNTIF(B:B,Query1[[#This Row],[ArticleCode]])</f>
        <v>2</v>
      </c>
      <c r="I7526" t="e">
        <f>VLOOKUP(Query1[[#This Row],[ArticleCode]],#REF!,1,FALSE)</f>
        <v>#REF!</v>
      </c>
      <c r="J7526" t="str">
        <f>CONCATENATE(Query1[[#This Row],[EANCode]]," - ",Query1[[#This Row],[Quantity]],Query1[[#This Row],[UnitCode]]," - ",Query1[[#This Row],[UNIT in SAP]])</f>
        <v xml:space="preserve">5413470043739 - 1STK - </v>
      </c>
    </row>
    <row r="7527" spans="1:10" hidden="1" x14ac:dyDescent="0.2">
      <c r="A7527" t="str">
        <f>CONCATENATE(Query1[[#This Row],[ArticleCode]],"_",Query1[[#This Row],[countif]])</f>
        <v>08100112_2</v>
      </c>
      <c r="B7527" t="s">
        <v>40683</v>
      </c>
      <c r="C7527" t="s">
        <v>40684</v>
      </c>
      <c r="D7527" t="s">
        <v>40686</v>
      </c>
      <c r="E7527">
        <v>10</v>
      </c>
      <c r="F7527" t="s">
        <v>20969</v>
      </c>
      <c r="G7527">
        <v>2</v>
      </c>
      <c r="H7527">
        <f>COUNTIF(B:B,Query1[[#This Row],[ArticleCode]])</f>
        <v>2</v>
      </c>
      <c r="I7527" t="e">
        <f>VLOOKUP(Query1[[#This Row],[ArticleCode]],#REF!,1,FALSE)</f>
        <v>#REF!</v>
      </c>
      <c r="J7527" t="str">
        <f>CONCATENATE(Query1[[#This Row],[EANCode]]," - ",Query1[[#This Row],[Quantity]],Query1[[#This Row],[UnitCode]]," - ",Query1[[#This Row],[UNIT in SAP]])</f>
        <v xml:space="preserve">5413470059150 - 10STK - </v>
      </c>
    </row>
    <row r="7528" spans="1:10" hidden="1" x14ac:dyDescent="0.2">
      <c r="A7528" t="str">
        <f>CONCATENATE(Query1[[#This Row],[ArticleCode]],"_",Query1[[#This Row],[countif]])</f>
        <v>08100115_1</v>
      </c>
      <c r="B7528" t="s">
        <v>40687</v>
      </c>
      <c r="C7528" t="s">
        <v>40688</v>
      </c>
      <c r="D7528" t="s">
        <v>40689</v>
      </c>
      <c r="E7528">
        <v>1</v>
      </c>
      <c r="F7528" t="s">
        <v>20969</v>
      </c>
      <c r="G7528">
        <v>1</v>
      </c>
      <c r="H7528">
        <f>COUNTIF(B:B,Query1[[#This Row],[ArticleCode]])</f>
        <v>2</v>
      </c>
      <c r="I7528" t="e">
        <f>VLOOKUP(Query1[[#This Row],[ArticleCode]],#REF!,1,FALSE)</f>
        <v>#REF!</v>
      </c>
      <c r="J7528" t="str">
        <f>CONCATENATE(Query1[[#This Row],[EANCode]]," - ",Query1[[#This Row],[Quantity]],Query1[[#This Row],[UnitCode]]," - ",Query1[[#This Row],[UNIT in SAP]])</f>
        <v xml:space="preserve">5413470043760 - 1STK - </v>
      </c>
    </row>
    <row r="7529" spans="1:10" hidden="1" x14ac:dyDescent="0.2">
      <c r="A7529" t="str">
        <f>CONCATENATE(Query1[[#This Row],[ArticleCode]],"_",Query1[[#This Row],[countif]])</f>
        <v>08100115_2</v>
      </c>
      <c r="B7529" t="s">
        <v>40687</v>
      </c>
      <c r="C7529" t="s">
        <v>40688</v>
      </c>
      <c r="D7529" t="s">
        <v>40690</v>
      </c>
      <c r="E7529">
        <v>20</v>
      </c>
      <c r="F7529" t="s">
        <v>20969</v>
      </c>
      <c r="G7529">
        <v>2</v>
      </c>
      <c r="H7529">
        <f>COUNTIF(B:B,Query1[[#This Row],[ArticleCode]])</f>
        <v>2</v>
      </c>
      <c r="I7529" t="e">
        <f>VLOOKUP(Query1[[#This Row],[ArticleCode]],#REF!,1,FALSE)</f>
        <v>#REF!</v>
      </c>
      <c r="J7529" t="str">
        <f>CONCATENATE(Query1[[#This Row],[EANCode]]," - ",Query1[[#This Row],[Quantity]],Query1[[#This Row],[UnitCode]]," - ",Query1[[#This Row],[UNIT in SAP]])</f>
        <v xml:space="preserve">5413470059167 - 20STK - </v>
      </c>
    </row>
    <row r="7530" spans="1:10" hidden="1" x14ac:dyDescent="0.2">
      <c r="A7530" t="str">
        <f>CONCATENATE(Query1[[#This Row],[ArticleCode]],"_",Query1[[#This Row],[countif]])</f>
        <v>08100120_1</v>
      </c>
      <c r="B7530" t="s">
        <v>40691</v>
      </c>
      <c r="C7530" t="s">
        <v>40692</v>
      </c>
      <c r="D7530" t="s">
        <v>40693</v>
      </c>
      <c r="E7530">
        <v>1</v>
      </c>
      <c r="F7530" t="s">
        <v>20969</v>
      </c>
      <c r="G7530">
        <v>1</v>
      </c>
      <c r="H7530">
        <f>COUNTIF(B:B,Query1[[#This Row],[ArticleCode]])</f>
        <v>2</v>
      </c>
      <c r="I7530" t="e">
        <f>VLOOKUP(Query1[[#This Row],[ArticleCode]],#REF!,1,FALSE)</f>
        <v>#REF!</v>
      </c>
      <c r="J7530" t="str">
        <f>CONCATENATE(Query1[[#This Row],[EANCode]]," - ",Query1[[#This Row],[Quantity]],Query1[[#This Row],[UnitCode]]," - ",Query1[[#This Row],[UNIT in SAP]])</f>
        <v xml:space="preserve">5413470043814 - 1STK - </v>
      </c>
    </row>
    <row r="7531" spans="1:10" hidden="1" x14ac:dyDescent="0.2">
      <c r="A7531" t="str">
        <f>CONCATENATE(Query1[[#This Row],[ArticleCode]],"_",Query1[[#This Row],[countif]])</f>
        <v>08100120_2</v>
      </c>
      <c r="B7531" t="s">
        <v>40691</v>
      </c>
      <c r="C7531" t="s">
        <v>40692</v>
      </c>
      <c r="D7531" t="s">
        <v>40694</v>
      </c>
      <c r="E7531">
        <v>20</v>
      </c>
      <c r="F7531" t="s">
        <v>20969</v>
      </c>
      <c r="G7531">
        <v>2</v>
      </c>
      <c r="H7531">
        <f>COUNTIF(B:B,Query1[[#This Row],[ArticleCode]])</f>
        <v>2</v>
      </c>
      <c r="I7531" t="e">
        <f>VLOOKUP(Query1[[#This Row],[ArticleCode]],#REF!,1,FALSE)</f>
        <v>#REF!</v>
      </c>
      <c r="J7531" t="str">
        <f>CONCATENATE(Query1[[#This Row],[EANCode]]," - ",Query1[[#This Row],[Quantity]],Query1[[#This Row],[UnitCode]]," - ",Query1[[#This Row],[UNIT in SAP]])</f>
        <v xml:space="preserve">5413470059174 - 20STK - </v>
      </c>
    </row>
    <row r="7532" spans="1:10" hidden="1" x14ac:dyDescent="0.2">
      <c r="A7532" t="str">
        <f>CONCATENATE(Query1[[#This Row],[ArticleCode]],"_",Query1[[#This Row],[countif]])</f>
        <v>08100128_1</v>
      </c>
      <c r="B7532" t="s">
        <v>40695</v>
      </c>
      <c r="C7532" t="s">
        <v>40696</v>
      </c>
      <c r="D7532" t="s">
        <v>40697</v>
      </c>
      <c r="E7532">
        <v>1</v>
      </c>
      <c r="F7532" t="s">
        <v>20969</v>
      </c>
      <c r="G7532">
        <v>1</v>
      </c>
      <c r="H7532">
        <f>COUNTIF(B:B,Query1[[#This Row],[ArticleCode]])</f>
        <v>2</v>
      </c>
      <c r="I7532" t="e">
        <f>VLOOKUP(Query1[[#This Row],[ArticleCode]],#REF!,1,FALSE)</f>
        <v>#REF!</v>
      </c>
      <c r="J7532" t="str">
        <f>CONCATENATE(Query1[[#This Row],[EANCode]]," - ",Query1[[#This Row],[Quantity]],Query1[[#This Row],[UnitCode]]," - ",Query1[[#This Row],[UNIT in SAP]])</f>
        <v xml:space="preserve">5413470043890 - 1STK - </v>
      </c>
    </row>
    <row r="7533" spans="1:10" hidden="1" x14ac:dyDescent="0.2">
      <c r="A7533" t="str">
        <f>CONCATENATE(Query1[[#This Row],[ArticleCode]],"_",Query1[[#This Row],[countif]])</f>
        <v>08100128_2</v>
      </c>
      <c r="B7533" t="s">
        <v>40695</v>
      </c>
      <c r="C7533" t="s">
        <v>40696</v>
      </c>
      <c r="D7533" t="s">
        <v>40698</v>
      </c>
      <c r="E7533">
        <v>20</v>
      </c>
      <c r="F7533" t="s">
        <v>20969</v>
      </c>
      <c r="G7533">
        <v>2</v>
      </c>
      <c r="H7533">
        <f>COUNTIF(B:B,Query1[[#This Row],[ArticleCode]])</f>
        <v>2</v>
      </c>
      <c r="I7533" t="e">
        <f>VLOOKUP(Query1[[#This Row],[ArticleCode]],#REF!,1,FALSE)</f>
        <v>#REF!</v>
      </c>
      <c r="J7533" t="str">
        <f>CONCATENATE(Query1[[#This Row],[EANCode]]," - ",Query1[[#This Row],[Quantity]],Query1[[#This Row],[UnitCode]]," - ",Query1[[#This Row],[UNIT in SAP]])</f>
        <v xml:space="preserve">5413470059181 - 20STK - </v>
      </c>
    </row>
    <row r="7534" spans="1:10" hidden="1" x14ac:dyDescent="0.2">
      <c r="A7534" t="str">
        <f>CONCATENATE(Query1[[#This Row],[ArticleCode]],"_",Query1[[#This Row],[countif]])</f>
        <v>08100137_1</v>
      </c>
      <c r="B7534" t="s">
        <v>40699</v>
      </c>
      <c r="C7534" t="s">
        <v>40700</v>
      </c>
      <c r="D7534" t="s">
        <v>40701</v>
      </c>
      <c r="E7534">
        <v>1</v>
      </c>
      <c r="F7534" t="s">
        <v>20969</v>
      </c>
      <c r="G7534">
        <v>1</v>
      </c>
      <c r="H7534">
        <f>COUNTIF(B:B,Query1[[#This Row],[ArticleCode]])</f>
        <v>2</v>
      </c>
      <c r="I7534" t="e">
        <f>VLOOKUP(Query1[[#This Row],[ArticleCode]],#REF!,1,FALSE)</f>
        <v>#REF!</v>
      </c>
      <c r="J7534" t="str">
        <f>CONCATENATE(Query1[[#This Row],[EANCode]]," - ",Query1[[#This Row],[Quantity]],Query1[[#This Row],[UnitCode]]," - ",Query1[[#This Row],[UNIT in SAP]])</f>
        <v xml:space="preserve">5413470043999 - 1STK - </v>
      </c>
    </row>
    <row r="7535" spans="1:10" hidden="1" x14ac:dyDescent="0.2">
      <c r="A7535" t="str">
        <f>CONCATENATE(Query1[[#This Row],[ArticleCode]],"_",Query1[[#This Row],[countif]])</f>
        <v>08100137_2</v>
      </c>
      <c r="B7535" t="s">
        <v>40699</v>
      </c>
      <c r="C7535" t="s">
        <v>40700</v>
      </c>
      <c r="D7535" t="s">
        <v>40702</v>
      </c>
      <c r="E7535">
        <v>20</v>
      </c>
      <c r="F7535" t="s">
        <v>20969</v>
      </c>
      <c r="G7535">
        <v>2</v>
      </c>
      <c r="H7535">
        <f>COUNTIF(B:B,Query1[[#This Row],[ArticleCode]])</f>
        <v>2</v>
      </c>
      <c r="I7535" t="e">
        <f>VLOOKUP(Query1[[#This Row],[ArticleCode]],#REF!,1,FALSE)</f>
        <v>#REF!</v>
      </c>
      <c r="J7535" t="str">
        <f>CONCATENATE(Query1[[#This Row],[EANCode]]," - ",Query1[[#This Row],[Quantity]],Query1[[#This Row],[UnitCode]]," - ",Query1[[#This Row],[UNIT in SAP]])</f>
        <v xml:space="preserve">5413470059198 - 20STK - </v>
      </c>
    </row>
    <row r="7536" spans="1:10" hidden="1" x14ac:dyDescent="0.2">
      <c r="A7536" t="str">
        <f>CONCATENATE(Query1[[#This Row],[ArticleCode]],"_",Query1[[#This Row],[countif]])</f>
        <v>08100146_1</v>
      </c>
      <c r="B7536" t="s">
        <v>40703</v>
      </c>
      <c r="C7536" t="s">
        <v>40704</v>
      </c>
      <c r="D7536" t="s">
        <v>40705</v>
      </c>
      <c r="E7536">
        <v>1</v>
      </c>
      <c r="F7536" t="s">
        <v>20969</v>
      </c>
      <c r="G7536">
        <v>1</v>
      </c>
      <c r="H7536">
        <f>COUNTIF(B:B,Query1[[#This Row],[ArticleCode]])</f>
        <v>2</v>
      </c>
      <c r="I7536" t="e">
        <f>VLOOKUP(Query1[[#This Row],[ArticleCode]],#REF!,1,FALSE)</f>
        <v>#REF!</v>
      </c>
      <c r="J7536" t="str">
        <f>CONCATENATE(Query1[[#This Row],[EANCode]]," - ",Query1[[#This Row],[Quantity]],Query1[[#This Row],[UnitCode]]," - ",Query1[[#This Row],[UNIT in SAP]])</f>
        <v xml:space="preserve">5413470044088 - 1STK - </v>
      </c>
    </row>
    <row r="7537" spans="1:10" hidden="1" x14ac:dyDescent="0.2">
      <c r="A7537" t="str">
        <f>CONCATENATE(Query1[[#This Row],[ArticleCode]],"_",Query1[[#This Row],[countif]])</f>
        <v>08100146_2</v>
      </c>
      <c r="B7537" t="s">
        <v>40703</v>
      </c>
      <c r="C7537" t="s">
        <v>40704</v>
      </c>
      <c r="D7537" t="s">
        <v>40706</v>
      </c>
      <c r="E7537">
        <v>50</v>
      </c>
      <c r="F7537" t="s">
        <v>20969</v>
      </c>
      <c r="G7537">
        <v>2</v>
      </c>
      <c r="H7537">
        <f>COUNTIF(B:B,Query1[[#This Row],[ArticleCode]])</f>
        <v>2</v>
      </c>
      <c r="I7537" t="e">
        <f>VLOOKUP(Query1[[#This Row],[ArticleCode]],#REF!,1,FALSE)</f>
        <v>#REF!</v>
      </c>
      <c r="J7537" t="str">
        <f>CONCATENATE(Query1[[#This Row],[EANCode]]," - ",Query1[[#This Row],[Quantity]],Query1[[#This Row],[UnitCode]]," - ",Query1[[#This Row],[UNIT in SAP]])</f>
        <v xml:space="preserve">5413470059211 - 50STK - </v>
      </c>
    </row>
    <row r="7538" spans="1:10" hidden="1" x14ac:dyDescent="0.2">
      <c r="A7538" t="str">
        <f>CONCATENATE(Query1[[#This Row],[ArticleCode]],"_",Query1[[#This Row],[countif]])</f>
        <v>08100147_1</v>
      </c>
      <c r="B7538" t="s">
        <v>40707</v>
      </c>
      <c r="C7538" t="s">
        <v>40708</v>
      </c>
      <c r="D7538" t="s">
        <v>40709</v>
      </c>
      <c r="E7538">
        <v>1</v>
      </c>
      <c r="F7538" t="s">
        <v>20969</v>
      </c>
      <c r="G7538">
        <v>1</v>
      </c>
      <c r="H7538">
        <f>COUNTIF(B:B,Query1[[#This Row],[ArticleCode]])</f>
        <v>2</v>
      </c>
      <c r="I7538" t="e">
        <f>VLOOKUP(Query1[[#This Row],[ArticleCode]],#REF!,1,FALSE)</f>
        <v>#REF!</v>
      </c>
      <c r="J7538" t="str">
        <f>CONCATENATE(Query1[[#This Row],[EANCode]]," - ",Query1[[#This Row],[Quantity]],Query1[[#This Row],[UnitCode]]," - ",Query1[[#This Row],[UNIT in SAP]])</f>
        <v xml:space="preserve">5413470044095 - 1STK - </v>
      </c>
    </row>
    <row r="7539" spans="1:10" hidden="1" x14ac:dyDescent="0.2">
      <c r="A7539" t="str">
        <f>CONCATENATE(Query1[[#This Row],[ArticleCode]],"_",Query1[[#This Row],[countif]])</f>
        <v>08100147_2</v>
      </c>
      <c r="B7539" t="s">
        <v>40707</v>
      </c>
      <c r="C7539" t="s">
        <v>40708</v>
      </c>
      <c r="D7539" t="s">
        <v>40710</v>
      </c>
      <c r="E7539">
        <v>10</v>
      </c>
      <c r="F7539" t="s">
        <v>20969</v>
      </c>
      <c r="G7539">
        <v>2</v>
      </c>
      <c r="H7539">
        <f>COUNTIF(B:B,Query1[[#This Row],[ArticleCode]])</f>
        <v>2</v>
      </c>
      <c r="I7539" t="e">
        <f>VLOOKUP(Query1[[#This Row],[ArticleCode]],#REF!,1,FALSE)</f>
        <v>#REF!</v>
      </c>
      <c r="J7539" t="str">
        <f>CONCATENATE(Query1[[#This Row],[EANCode]]," - ",Query1[[#This Row],[Quantity]],Query1[[#This Row],[UnitCode]]," - ",Query1[[#This Row],[UNIT in SAP]])</f>
        <v xml:space="preserve">5413470064666 - 10STK - </v>
      </c>
    </row>
    <row r="7540" spans="1:10" hidden="1" x14ac:dyDescent="0.2">
      <c r="A7540" t="str">
        <f>CONCATENATE(Query1[[#This Row],[ArticleCode]],"_",Query1[[#This Row],[countif]])</f>
        <v>08100150_1</v>
      </c>
      <c r="B7540" t="s">
        <v>40711</v>
      </c>
      <c r="C7540" t="s">
        <v>40712</v>
      </c>
      <c r="D7540" t="s">
        <v>40713</v>
      </c>
      <c r="E7540">
        <v>1</v>
      </c>
      <c r="F7540" t="s">
        <v>20969</v>
      </c>
      <c r="G7540">
        <v>1</v>
      </c>
      <c r="H7540">
        <f>COUNTIF(B:B,Query1[[#This Row],[ArticleCode]])</f>
        <v>2</v>
      </c>
      <c r="I7540" t="e">
        <f>VLOOKUP(Query1[[#This Row],[ArticleCode]],#REF!,1,FALSE)</f>
        <v>#REF!</v>
      </c>
      <c r="J7540" t="str">
        <f>CONCATENATE(Query1[[#This Row],[EANCode]]," - ",Query1[[#This Row],[Quantity]],Query1[[#This Row],[UnitCode]]," - ",Query1[[#This Row],[UNIT in SAP]])</f>
        <v xml:space="preserve">5413470044125 - 1STK - </v>
      </c>
    </row>
    <row r="7541" spans="1:10" hidden="1" x14ac:dyDescent="0.2">
      <c r="A7541" t="str">
        <f>CONCATENATE(Query1[[#This Row],[ArticleCode]],"_",Query1[[#This Row],[countif]])</f>
        <v>08100150_2</v>
      </c>
      <c r="B7541" t="s">
        <v>40711</v>
      </c>
      <c r="C7541" t="s">
        <v>40712</v>
      </c>
      <c r="D7541" t="s">
        <v>40714</v>
      </c>
      <c r="E7541">
        <v>50</v>
      </c>
      <c r="F7541" t="s">
        <v>20969</v>
      </c>
      <c r="G7541">
        <v>2</v>
      </c>
      <c r="H7541">
        <f>COUNTIF(B:B,Query1[[#This Row],[ArticleCode]])</f>
        <v>2</v>
      </c>
      <c r="I7541" t="e">
        <f>VLOOKUP(Query1[[#This Row],[ArticleCode]],#REF!,1,FALSE)</f>
        <v>#REF!</v>
      </c>
      <c r="J7541" t="str">
        <f>CONCATENATE(Query1[[#This Row],[EANCode]]," - ",Query1[[#This Row],[Quantity]],Query1[[#This Row],[UnitCode]]," - ",Query1[[#This Row],[UNIT in SAP]])</f>
        <v xml:space="preserve">5413470059235 - 50STK - </v>
      </c>
    </row>
    <row r="7542" spans="1:10" hidden="1" x14ac:dyDescent="0.2">
      <c r="A7542" t="str">
        <f>CONCATENATE(Query1[[#This Row],[ArticleCode]],"_",Query1[[#This Row],[countif]])</f>
        <v>08100152_1</v>
      </c>
      <c r="B7542" t="s">
        <v>40715</v>
      </c>
      <c r="C7542" t="s">
        <v>40716</v>
      </c>
      <c r="D7542" t="s">
        <v>40717</v>
      </c>
      <c r="E7542">
        <v>1</v>
      </c>
      <c r="F7542" t="s">
        <v>20969</v>
      </c>
      <c r="G7542">
        <v>1</v>
      </c>
      <c r="H7542">
        <f>COUNTIF(B:B,Query1[[#This Row],[ArticleCode]])</f>
        <v>2</v>
      </c>
      <c r="I7542" t="e">
        <f>VLOOKUP(Query1[[#This Row],[ArticleCode]],#REF!,1,FALSE)</f>
        <v>#REF!</v>
      </c>
      <c r="J7542" t="str">
        <f>CONCATENATE(Query1[[#This Row],[EANCode]]," - ",Query1[[#This Row],[Quantity]],Query1[[#This Row],[UnitCode]]," - ",Query1[[#This Row],[UNIT in SAP]])</f>
        <v xml:space="preserve">5413470044149 - 1STK - </v>
      </c>
    </row>
    <row r="7543" spans="1:10" hidden="1" x14ac:dyDescent="0.2">
      <c r="A7543" t="str">
        <f>CONCATENATE(Query1[[#This Row],[ArticleCode]],"_",Query1[[#This Row],[countif]])</f>
        <v>08100152_2</v>
      </c>
      <c r="B7543" t="s">
        <v>40715</v>
      </c>
      <c r="C7543" t="s">
        <v>40716</v>
      </c>
      <c r="D7543" t="s">
        <v>40718</v>
      </c>
      <c r="E7543">
        <v>10</v>
      </c>
      <c r="F7543" t="s">
        <v>20969</v>
      </c>
      <c r="G7543">
        <v>2</v>
      </c>
      <c r="H7543">
        <f>COUNTIF(B:B,Query1[[#This Row],[ArticleCode]])</f>
        <v>2</v>
      </c>
      <c r="I7543" t="e">
        <f>VLOOKUP(Query1[[#This Row],[ArticleCode]],#REF!,1,FALSE)</f>
        <v>#REF!</v>
      </c>
      <c r="J7543" t="str">
        <f>CONCATENATE(Query1[[#This Row],[EANCode]]," - ",Query1[[#This Row],[Quantity]],Query1[[#This Row],[UnitCode]]," - ",Query1[[#This Row],[UNIT in SAP]])</f>
        <v xml:space="preserve">5413470063904 - 10STK - </v>
      </c>
    </row>
    <row r="7544" spans="1:10" hidden="1" x14ac:dyDescent="0.2">
      <c r="A7544" t="str">
        <f>CONCATENATE(Query1[[#This Row],[ArticleCode]],"_",Query1[[#This Row],[countif]])</f>
        <v>08100154_1</v>
      </c>
      <c r="B7544" t="s">
        <v>40719</v>
      </c>
      <c r="C7544" t="s">
        <v>40720</v>
      </c>
      <c r="D7544" t="s">
        <v>40721</v>
      </c>
      <c r="E7544">
        <v>1</v>
      </c>
      <c r="F7544" t="s">
        <v>20969</v>
      </c>
      <c r="G7544">
        <v>1</v>
      </c>
      <c r="H7544">
        <f>COUNTIF(B:B,Query1[[#This Row],[ArticleCode]])</f>
        <v>2</v>
      </c>
      <c r="I7544" t="e">
        <f>VLOOKUP(Query1[[#This Row],[ArticleCode]],#REF!,1,FALSE)</f>
        <v>#REF!</v>
      </c>
      <c r="J7544" t="str">
        <f>CONCATENATE(Query1[[#This Row],[EANCode]]," - ",Query1[[#This Row],[Quantity]],Query1[[#This Row],[UnitCode]]," - ",Query1[[#This Row],[UNIT in SAP]])</f>
        <v xml:space="preserve">5413470044163 - 1STK - </v>
      </c>
    </row>
    <row r="7545" spans="1:10" hidden="1" x14ac:dyDescent="0.2">
      <c r="A7545" t="str">
        <f>CONCATENATE(Query1[[#This Row],[ArticleCode]],"_",Query1[[#This Row],[countif]])</f>
        <v>08100154_2</v>
      </c>
      <c r="B7545" t="s">
        <v>40719</v>
      </c>
      <c r="C7545" t="s">
        <v>40720</v>
      </c>
      <c r="D7545" t="s">
        <v>40722</v>
      </c>
      <c r="E7545">
        <v>20</v>
      </c>
      <c r="F7545" t="s">
        <v>20969</v>
      </c>
      <c r="G7545">
        <v>2</v>
      </c>
      <c r="H7545">
        <f>COUNTIF(B:B,Query1[[#This Row],[ArticleCode]])</f>
        <v>2</v>
      </c>
      <c r="I7545" t="e">
        <f>VLOOKUP(Query1[[#This Row],[ArticleCode]],#REF!,1,FALSE)</f>
        <v>#REF!</v>
      </c>
      <c r="J7545" t="str">
        <f>CONCATENATE(Query1[[#This Row],[EANCode]]," - ",Query1[[#This Row],[Quantity]],Query1[[#This Row],[UnitCode]]," - ",Query1[[#This Row],[UNIT in SAP]])</f>
        <v xml:space="preserve">5413470059242 - 20STK - </v>
      </c>
    </row>
    <row r="7546" spans="1:10" hidden="1" x14ac:dyDescent="0.2">
      <c r="A7546" t="str">
        <f>CONCATENATE(Query1[[#This Row],[ArticleCode]],"_",Query1[[#This Row],[countif]])</f>
        <v>08100162_1</v>
      </c>
      <c r="B7546" t="s">
        <v>40723</v>
      </c>
      <c r="C7546" t="s">
        <v>40724</v>
      </c>
      <c r="D7546" t="s">
        <v>40725</v>
      </c>
      <c r="E7546">
        <v>1</v>
      </c>
      <c r="F7546" t="s">
        <v>20969</v>
      </c>
      <c r="G7546">
        <v>1</v>
      </c>
      <c r="H7546">
        <f>COUNTIF(B:B,Query1[[#This Row],[ArticleCode]])</f>
        <v>2</v>
      </c>
      <c r="I7546" t="e">
        <f>VLOOKUP(Query1[[#This Row],[ArticleCode]],#REF!,1,FALSE)</f>
        <v>#REF!</v>
      </c>
      <c r="J7546" t="str">
        <f>CONCATENATE(Query1[[#This Row],[EANCode]]," - ",Query1[[#This Row],[Quantity]],Query1[[#This Row],[UnitCode]]," - ",Query1[[#This Row],[UNIT in SAP]])</f>
        <v xml:space="preserve">5413470044262 - 1STK - </v>
      </c>
    </row>
    <row r="7547" spans="1:10" hidden="1" x14ac:dyDescent="0.2">
      <c r="A7547" t="str">
        <f>CONCATENATE(Query1[[#This Row],[ArticleCode]],"_",Query1[[#This Row],[countif]])</f>
        <v>08100162_2</v>
      </c>
      <c r="B7547" t="s">
        <v>40723</v>
      </c>
      <c r="C7547" t="s">
        <v>40724</v>
      </c>
      <c r="D7547" t="s">
        <v>40726</v>
      </c>
      <c r="E7547">
        <v>10</v>
      </c>
      <c r="F7547" t="s">
        <v>20969</v>
      </c>
      <c r="G7547">
        <v>2</v>
      </c>
      <c r="H7547">
        <f>COUNTIF(B:B,Query1[[#This Row],[ArticleCode]])</f>
        <v>2</v>
      </c>
      <c r="I7547" t="e">
        <f>VLOOKUP(Query1[[#This Row],[ArticleCode]],#REF!,1,FALSE)</f>
        <v>#REF!</v>
      </c>
      <c r="J7547" t="str">
        <f>CONCATENATE(Query1[[#This Row],[EANCode]]," - ",Query1[[#This Row],[Quantity]],Query1[[#This Row],[UnitCode]]," - ",Query1[[#This Row],[UNIT in SAP]])</f>
        <v xml:space="preserve">5413470059310 - 10STK - </v>
      </c>
    </row>
    <row r="7548" spans="1:10" hidden="1" x14ac:dyDescent="0.2">
      <c r="A7548" t="str">
        <f>CONCATENATE(Query1[[#This Row],[ArticleCode]],"_",Query1[[#This Row],[countif]])</f>
        <v>08100163_1</v>
      </c>
      <c r="B7548" t="s">
        <v>40727</v>
      </c>
      <c r="C7548" t="s">
        <v>40728</v>
      </c>
      <c r="D7548" t="s">
        <v>40729</v>
      </c>
      <c r="E7548">
        <v>1</v>
      </c>
      <c r="F7548" t="s">
        <v>20969</v>
      </c>
      <c r="G7548">
        <v>1</v>
      </c>
      <c r="H7548">
        <f>COUNTIF(B:B,Query1[[#This Row],[ArticleCode]])</f>
        <v>2</v>
      </c>
      <c r="I7548" t="e">
        <f>VLOOKUP(Query1[[#This Row],[ArticleCode]],#REF!,1,FALSE)</f>
        <v>#REF!</v>
      </c>
      <c r="J7548" t="str">
        <f>CONCATENATE(Query1[[#This Row],[EANCode]]," - ",Query1[[#This Row],[Quantity]],Query1[[#This Row],[UnitCode]]," - ",Query1[[#This Row],[UNIT in SAP]])</f>
        <v xml:space="preserve">5413470044279 - 1STK - </v>
      </c>
    </row>
    <row r="7549" spans="1:10" hidden="1" x14ac:dyDescent="0.2">
      <c r="A7549" t="str">
        <f>CONCATENATE(Query1[[#This Row],[ArticleCode]],"_",Query1[[#This Row],[countif]])</f>
        <v>08100163_2</v>
      </c>
      <c r="B7549" t="s">
        <v>40727</v>
      </c>
      <c r="C7549" t="s">
        <v>40728</v>
      </c>
      <c r="D7549" t="s">
        <v>40730</v>
      </c>
      <c r="E7549">
        <v>10</v>
      </c>
      <c r="F7549" t="s">
        <v>20969</v>
      </c>
      <c r="G7549">
        <v>2</v>
      </c>
      <c r="H7549">
        <f>COUNTIF(B:B,Query1[[#This Row],[ArticleCode]])</f>
        <v>2</v>
      </c>
      <c r="I7549" t="e">
        <f>VLOOKUP(Query1[[#This Row],[ArticleCode]],#REF!,1,FALSE)</f>
        <v>#REF!</v>
      </c>
      <c r="J7549" t="str">
        <f>CONCATENATE(Query1[[#This Row],[EANCode]]," - ",Query1[[#This Row],[Quantity]],Query1[[#This Row],[UnitCode]]," - ",Query1[[#This Row],[UNIT in SAP]])</f>
        <v xml:space="preserve">5413470059303 - 10STK - </v>
      </c>
    </row>
    <row r="7550" spans="1:10" hidden="1" x14ac:dyDescent="0.2">
      <c r="A7550" t="str">
        <f>CONCATENATE(Query1[[#This Row],[ArticleCode]],"_",Query1[[#This Row],[countif]])</f>
        <v>08100164_1</v>
      </c>
      <c r="B7550" t="s">
        <v>40731</v>
      </c>
      <c r="C7550" t="s">
        <v>40732</v>
      </c>
      <c r="D7550" t="s">
        <v>40733</v>
      </c>
      <c r="E7550">
        <v>1</v>
      </c>
      <c r="F7550" t="s">
        <v>20969</v>
      </c>
      <c r="G7550">
        <v>1</v>
      </c>
      <c r="H7550">
        <f>COUNTIF(B:B,Query1[[#This Row],[ArticleCode]])</f>
        <v>2</v>
      </c>
      <c r="I7550" t="e">
        <f>VLOOKUP(Query1[[#This Row],[ArticleCode]],#REF!,1,FALSE)</f>
        <v>#REF!</v>
      </c>
      <c r="J7550" t="str">
        <f>CONCATENATE(Query1[[#This Row],[EANCode]]," - ",Query1[[#This Row],[Quantity]],Query1[[#This Row],[UnitCode]]," - ",Query1[[#This Row],[UNIT in SAP]])</f>
        <v xml:space="preserve">5413470060668 - 1STK - </v>
      </c>
    </row>
    <row r="7551" spans="1:10" hidden="1" x14ac:dyDescent="0.2">
      <c r="A7551" t="str">
        <f>CONCATENATE(Query1[[#This Row],[ArticleCode]],"_",Query1[[#This Row],[countif]])</f>
        <v>08100164_2</v>
      </c>
      <c r="B7551" t="s">
        <v>40731</v>
      </c>
      <c r="C7551" t="s">
        <v>40732</v>
      </c>
      <c r="D7551" t="s">
        <v>40734</v>
      </c>
      <c r="E7551">
        <v>30</v>
      </c>
      <c r="F7551" t="s">
        <v>20969</v>
      </c>
      <c r="G7551">
        <v>2</v>
      </c>
      <c r="H7551">
        <f>COUNTIF(B:B,Query1[[#This Row],[ArticleCode]])</f>
        <v>2</v>
      </c>
      <c r="I7551" t="e">
        <f>VLOOKUP(Query1[[#This Row],[ArticleCode]],#REF!,1,FALSE)</f>
        <v>#REF!</v>
      </c>
      <c r="J7551" t="str">
        <f>CONCATENATE(Query1[[#This Row],[EANCode]]," - ",Query1[[#This Row],[Quantity]],Query1[[#This Row],[UnitCode]]," - ",Query1[[#This Row],[UNIT in SAP]])</f>
        <v xml:space="preserve">5413470044286 - 30STK - </v>
      </c>
    </row>
    <row r="7552" spans="1:10" hidden="1" x14ac:dyDescent="0.2">
      <c r="A7552" t="str">
        <f>CONCATENATE(Query1[[#This Row],[ArticleCode]],"_",Query1[[#This Row],[countif]])</f>
        <v>08100169_1</v>
      </c>
      <c r="B7552" t="s">
        <v>40735</v>
      </c>
      <c r="C7552" t="s">
        <v>40736</v>
      </c>
      <c r="D7552" t="s">
        <v>40737</v>
      </c>
      <c r="E7552">
        <v>1</v>
      </c>
      <c r="F7552" t="s">
        <v>20969</v>
      </c>
      <c r="G7552">
        <v>1</v>
      </c>
      <c r="H7552">
        <f>COUNTIF(B:B,Query1[[#This Row],[ArticleCode]])</f>
        <v>2</v>
      </c>
      <c r="I7552" t="e">
        <f>VLOOKUP(Query1[[#This Row],[ArticleCode]],#REF!,1,FALSE)</f>
        <v>#REF!</v>
      </c>
      <c r="J7552" t="str">
        <f>CONCATENATE(Query1[[#This Row],[EANCode]]," - ",Query1[[#This Row],[Quantity]],Query1[[#This Row],[UnitCode]]," - ",Query1[[#This Row],[UNIT in SAP]])</f>
        <v xml:space="preserve">5413470044675 - 1STK - </v>
      </c>
    </row>
    <row r="7553" spans="1:10" hidden="1" x14ac:dyDescent="0.2">
      <c r="A7553" t="str">
        <f>CONCATENATE(Query1[[#This Row],[ArticleCode]],"_",Query1[[#This Row],[countif]])</f>
        <v>08100169_2</v>
      </c>
      <c r="B7553" t="s">
        <v>40735</v>
      </c>
      <c r="C7553" t="s">
        <v>40736</v>
      </c>
      <c r="D7553" t="s">
        <v>40738</v>
      </c>
      <c r="E7553">
        <v>10</v>
      </c>
      <c r="F7553" t="s">
        <v>20969</v>
      </c>
      <c r="G7553">
        <v>2</v>
      </c>
      <c r="H7553">
        <f>COUNTIF(B:B,Query1[[#This Row],[ArticleCode]])</f>
        <v>2</v>
      </c>
      <c r="I7553" t="e">
        <f>VLOOKUP(Query1[[#This Row],[ArticleCode]],#REF!,1,FALSE)</f>
        <v>#REF!</v>
      </c>
      <c r="J7553" t="str">
        <f>CONCATENATE(Query1[[#This Row],[EANCode]]," - ",Query1[[#This Row],[Quantity]],Query1[[#This Row],[UnitCode]]," - ",Query1[[#This Row],[UNIT in SAP]])</f>
        <v xml:space="preserve">5413470059280 - 10STK - </v>
      </c>
    </row>
    <row r="7554" spans="1:10" hidden="1" x14ac:dyDescent="0.2">
      <c r="A7554" t="str">
        <f>CONCATENATE(Query1[[#This Row],[ArticleCode]],"_",Query1[[#This Row],[countif]])</f>
        <v>08100170_1</v>
      </c>
      <c r="B7554" t="s">
        <v>40739</v>
      </c>
      <c r="C7554" t="s">
        <v>40740</v>
      </c>
      <c r="D7554" t="s">
        <v>40741</v>
      </c>
      <c r="E7554">
        <v>1</v>
      </c>
      <c r="F7554" t="s">
        <v>20969</v>
      </c>
      <c r="G7554">
        <v>1</v>
      </c>
      <c r="H7554">
        <f>COUNTIF(B:B,Query1[[#This Row],[ArticleCode]])</f>
        <v>2</v>
      </c>
      <c r="I7554" t="e">
        <f>VLOOKUP(Query1[[#This Row],[ArticleCode]],#REF!,1,FALSE)</f>
        <v>#REF!</v>
      </c>
      <c r="J7554" t="str">
        <f>CONCATENATE(Query1[[#This Row],[EANCode]]," - ",Query1[[#This Row],[Quantity]],Query1[[#This Row],[UnitCode]]," - ",Query1[[#This Row],[UNIT in SAP]])</f>
        <v xml:space="preserve">5413470044682 - 1STK - </v>
      </c>
    </row>
    <row r="7555" spans="1:10" hidden="1" x14ac:dyDescent="0.2">
      <c r="A7555" t="str">
        <f>CONCATENATE(Query1[[#This Row],[ArticleCode]],"_",Query1[[#This Row],[countif]])</f>
        <v>08100170_2</v>
      </c>
      <c r="B7555" t="s">
        <v>40739</v>
      </c>
      <c r="C7555" t="s">
        <v>40740</v>
      </c>
      <c r="D7555" t="s">
        <v>40742</v>
      </c>
      <c r="E7555">
        <v>10</v>
      </c>
      <c r="F7555" t="s">
        <v>20969</v>
      </c>
      <c r="G7555">
        <v>2</v>
      </c>
      <c r="H7555">
        <f>COUNTIF(B:B,Query1[[#This Row],[ArticleCode]])</f>
        <v>2</v>
      </c>
      <c r="I7555" t="e">
        <f>VLOOKUP(Query1[[#This Row],[ArticleCode]],#REF!,1,FALSE)</f>
        <v>#REF!</v>
      </c>
      <c r="J7555" t="str">
        <f>CONCATENATE(Query1[[#This Row],[EANCode]]," - ",Query1[[#This Row],[Quantity]],Query1[[#This Row],[UnitCode]]," - ",Query1[[#This Row],[UNIT in SAP]])</f>
        <v xml:space="preserve">5413470059297 - 10STK - </v>
      </c>
    </row>
    <row r="7556" spans="1:10" hidden="1" x14ac:dyDescent="0.2">
      <c r="A7556" t="str">
        <f>CONCATENATE(Query1[[#This Row],[ArticleCode]],"_",Query1[[#This Row],[countif]])</f>
        <v>08100171_1</v>
      </c>
      <c r="B7556" t="s">
        <v>40743</v>
      </c>
      <c r="C7556" t="s">
        <v>40744</v>
      </c>
      <c r="D7556" t="s">
        <v>40745</v>
      </c>
      <c r="E7556">
        <v>1</v>
      </c>
      <c r="F7556" t="s">
        <v>20969</v>
      </c>
      <c r="G7556">
        <v>1</v>
      </c>
      <c r="H7556">
        <f>COUNTIF(B:B,Query1[[#This Row],[ArticleCode]])</f>
        <v>2</v>
      </c>
      <c r="I7556" t="e">
        <f>VLOOKUP(Query1[[#This Row],[ArticleCode]],#REF!,1,FALSE)</f>
        <v>#REF!</v>
      </c>
      <c r="J7556" t="str">
        <f>CONCATENATE(Query1[[#This Row],[EANCode]]," - ",Query1[[#This Row],[Quantity]],Query1[[#This Row],[UnitCode]]," - ",Query1[[#This Row],[UNIT in SAP]])</f>
        <v xml:space="preserve">5413470044699 - 1STK - </v>
      </c>
    </row>
    <row r="7557" spans="1:10" hidden="1" x14ac:dyDescent="0.2">
      <c r="A7557" t="str">
        <f>CONCATENATE(Query1[[#This Row],[ArticleCode]],"_",Query1[[#This Row],[countif]])</f>
        <v>08100171_2</v>
      </c>
      <c r="B7557" t="s">
        <v>40743</v>
      </c>
      <c r="C7557" t="s">
        <v>40744</v>
      </c>
      <c r="D7557" t="s">
        <v>40746</v>
      </c>
      <c r="E7557">
        <v>10</v>
      </c>
      <c r="F7557" t="s">
        <v>20969</v>
      </c>
      <c r="G7557">
        <v>2</v>
      </c>
      <c r="H7557">
        <f>COUNTIF(B:B,Query1[[#This Row],[ArticleCode]])</f>
        <v>2</v>
      </c>
      <c r="I7557" t="e">
        <f>VLOOKUP(Query1[[#This Row],[ArticleCode]],#REF!,1,FALSE)</f>
        <v>#REF!</v>
      </c>
      <c r="J7557" t="str">
        <f>CONCATENATE(Query1[[#This Row],[EANCode]]," - ",Query1[[#This Row],[Quantity]],Query1[[#This Row],[UnitCode]]," - ",Query1[[#This Row],[UNIT in SAP]])</f>
        <v xml:space="preserve">5413470059327 - 10STK - </v>
      </c>
    </row>
    <row r="7558" spans="1:10" hidden="1" x14ac:dyDescent="0.2">
      <c r="A7558" t="str">
        <f>CONCATENATE(Query1[[#This Row],[ArticleCode]],"_",Query1[[#This Row],[countif]])</f>
        <v>08100172_1</v>
      </c>
      <c r="B7558" t="s">
        <v>40747</v>
      </c>
      <c r="C7558" t="s">
        <v>40748</v>
      </c>
      <c r="D7558" t="s">
        <v>40749</v>
      </c>
      <c r="E7558">
        <v>1</v>
      </c>
      <c r="F7558" t="s">
        <v>20969</v>
      </c>
      <c r="G7558">
        <v>1</v>
      </c>
      <c r="H7558">
        <f>COUNTIF(B:B,Query1[[#This Row],[ArticleCode]])</f>
        <v>2</v>
      </c>
      <c r="I7558" t="e">
        <f>VLOOKUP(Query1[[#This Row],[ArticleCode]],#REF!,1,FALSE)</f>
        <v>#REF!</v>
      </c>
      <c r="J7558" t="str">
        <f>CONCATENATE(Query1[[#This Row],[EANCode]]," - ",Query1[[#This Row],[Quantity]],Query1[[#This Row],[UnitCode]]," - ",Query1[[#This Row],[UNIT in SAP]])</f>
        <v xml:space="preserve">5413470044705 - 1STK - </v>
      </c>
    </row>
    <row r="7559" spans="1:10" hidden="1" x14ac:dyDescent="0.2">
      <c r="A7559" t="str">
        <f>CONCATENATE(Query1[[#This Row],[ArticleCode]],"_",Query1[[#This Row],[countif]])</f>
        <v>08100172_2</v>
      </c>
      <c r="B7559" t="s">
        <v>40747</v>
      </c>
      <c r="C7559" t="s">
        <v>40748</v>
      </c>
      <c r="D7559" t="s">
        <v>40750</v>
      </c>
      <c r="E7559">
        <v>10</v>
      </c>
      <c r="F7559" t="s">
        <v>20969</v>
      </c>
      <c r="G7559">
        <v>2</v>
      </c>
      <c r="H7559">
        <f>COUNTIF(B:B,Query1[[#This Row],[ArticleCode]])</f>
        <v>2</v>
      </c>
      <c r="I7559" t="e">
        <f>VLOOKUP(Query1[[#This Row],[ArticleCode]],#REF!,1,FALSE)</f>
        <v>#REF!</v>
      </c>
      <c r="J7559" t="str">
        <f>CONCATENATE(Query1[[#This Row],[EANCode]]," - ",Query1[[#This Row],[Quantity]],Query1[[#This Row],[UnitCode]]," - ",Query1[[#This Row],[UNIT in SAP]])</f>
        <v xml:space="preserve">5413470059334 - 10STK - </v>
      </c>
    </row>
    <row r="7560" spans="1:10" hidden="1" x14ac:dyDescent="0.2">
      <c r="A7560" t="str">
        <f>CONCATENATE(Query1[[#This Row],[ArticleCode]],"_",Query1[[#This Row],[countif]])</f>
        <v>08100179_1</v>
      </c>
      <c r="B7560" t="s">
        <v>40751</v>
      </c>
      <c r="C7560" t="s">
        <v>40752</v>
      </c>
      <c r="D7560" t="s">
        <v>40753</v>
      </c>
      <c r="E7560">
        <v>1</v>
      </c>
      <c r="F7560" t="s">
        <v>20969</v>
      </c>
      <c r="G7560">
        <v>1</v>
      </c>
      <c r="H7560">
        <f>COUNTIF(B:B,Query1[[#This Row],[ArticleCode]])</f>
        <v>2</v>
      </c>
      <c r="I7560" t="e">
        <f>VLOOKUP(Query1[[#This Row],[ArticleCode]],#REF!,1,FALSE)</f>
        <v>#REF!</v>
      </c>
      <c r="J7560" t="str">
        <f>CONCATENATE(Query1[[#This Row],[EANCode]]," - ",Query1[[#This Row],[Quantity]],Query1[[#This Row],[UnitCode]]," - ",Query1[[#This Row],[UNIT in SAP]])</f>
        <v xml:space="preserve">5413470044613 - 1STK - </v>
      </c>
    </row>
    <row r="7561" spans="1:10" hidden="1" x14ac:dyDescent="0.2">
      <c r="A7561" t="str">
        <f>CONCATENATE(Query1[[#This Row],[ArticleCode]],"_",Query1[[#This Row],[countif]])</f>
        <v>08100179_2</v>
      </c>
      <c r="B7561" t="s">
        <v>40751</v>
      </c>
      <c r="C7561" t="s">
        <v>40752</v>
      </c>
      <c r="D7561" t="s">
        <v>40754</v>
      </c>
      <c r="E7561">
        <v>20</v>
      </c>
      <c r="F7561" t="s">
        <v>20969</v>
      </c>
      <c r="G7561">
        <v>2</v>
      </c>
      <c r="H7561">
        <f>COUNTIF(B:B,Query1[[#This Row],[ArticleCode]])</f>
        <v>2</v>
      </c>
      <c r="I7561" t="e">
        <f>VLOOKUP(Query1[[#This Row],[ArticleCode]],#REF!,1,FALSE)</f>
        <v>#REF!</v>
      </c>
      <c r="J7561" t="str">
        <f>CONCATENATE(Query1[[#This Row],[EANCode]]," - ",Query1[[#This Row],[Quantity]],Query1[[#This Row],[UnitCode]]," - ",Query1[[#This Row],[UNIT in SAP]])</f>
        <v xml:space="preserve">5413470059259 - 20STK - </v>
      </c>
    </row>
    <row r="7562" spans="1:10" hidden="1" x14ac:dyDescent="0.2">
      <c r="A7562" t="str">
        <f>CONCATENATE(Query1[[#This Row],[ArticleCode]],"_",Query1[[#This Row],[countif]])</f>
        <v>08100181_1</v>
      </c>
      <c r="B7562" t="s">
        <v>40755</v>
      </c>
      <c r="C7562" t="s">
        <v>40756</v>
      </c>
      <c r="D7562" t="s">
        <v>40757</v>
      </c>
      <c r="E7562">
        <v>1</v>
      </c>
      <c r="F7562" t="s">
        <v>20969</v>
      </c>
      <c r="G7562">
        <v>1</v>
      </c>
      <c r="H7562">
        <f>COUNTIF(B:B,Query1[[#This Row],[ArticleCode]])</f>
        <v>2</v>
      </c>
      <c r="I7562" t="e">
        <f>VLOOKUP(Query1[[#This Row],[ArticleCode]],#REF!,1,FALSE)</f>
        <v>#REF!</v>
      </c>
      <c r="J7562" t="str">
        <f>CONCATENATE(Query1[[#This Row],[EANCode]]," - ",Query1[[#This Row],[Quantity]],Query1[[#This Row],[UnitCode]]," - ",Query1[[#This Row],[UNIT in SAP]])</f>
        <v xml:space="preserve">5413470044637 - 1STK - </v>
      </c>
    </row>
    <row r="7563" spans="1:10" hidden="1" x14ac:dyDescent="0.2">
      <c r="A7563" t="str">
        <f>CONCATENATE(Query1[[#This Row],[ArticleCode]],"_",Query1[[#This Row],[countif]])</f>
        <v>08100181_2</v>
      </c>
      <c r="B7563" t="s">
        <v>40755</v>
      </c>
      <c r="C7563" t="s">
        <v>40756</v>
      </c>
      <c r="D7563" t="s">
        <v>40758</v>
      </c>
      <c r="E7563">
        <v>20</v>
      </c>
      <c r="F7563" t="s">
        <v>20969</v>
      </c>
      <c r="G7563">
        <v>2</v>
      </c>
      <c r="H7563">
        <f>COUNTIF(B:B,Query1[[#This Row],[ArticleCode]])</f>
        <v>2</v>
      </c>
      <c r="I7563" t="e">
        <f>VLOOKUP(Query1[[#This Row],[ArticleCode]],#REF!,1,FALSE)</f>
        <v>#REF!</v>
      </c>
      <c r="J7563" t="str">
        <f>CONCATENATE(Query1[[#This Row],[EANCode]]," - ",Query1[[#This Row],[Quantity]],Query1[[#This Row],[UnitCode]]," - ",Query1[[#This Row],[UNIT in SAP]])</f>
        <v xml:space="preserve">5413470059266 - 20STK - </v>
      </c>
    </row>
    <row r="7564" spans="1:10" hidden="1" x14ac:dyDescent="0.2">
      <c r="A7564" t="str">
        <f>CONCATENATE(Query1[[#This Row],[ArticleCode]],"_",Query1[[#This Row],[countif]])</f>
        <v>08100183_1</v>
      </c>
      <c r="B7564" t="s">
        <v>40759</v>
      </c>
      <c r="C7564" t="s">
        <v>40760</v>
      </c>
      <c r="D7564" t="s">
        <v>40761</v>
      </c>
      <c r="E7564">
        <v>1</v>
      </c>
      <c r="F7564" t="s">
        <v>20969</v>
      </c>
      <c r="G7564">
        <v>1</v>
      </c>
      <c r="H7564">
        <f>COUNTIF(B:B,Query1[[#This Row],[ArticleCode]])</f>
        <v>2</v>
      </c>
      <c r="I7564" t="e">
        <f>VLOOKUP(Query1[[#This Row],[ArticleCode]],#REF!,1,FALSE)</f>
        <v>#REF!</v>
      </c>
      <c r="J7564" t="str">
        <f>CONCATENATE(Query1[[#This Row],[EANCode]]," - ",Query1[[#This Row],[Quantity]],Query1[[#This Row],[UnitCode]]," - ",Query1[[#This Row],[UNIT in SAP]])</f>
        <v xml:space="preserve">5413470044651 - 1STK - </v>
      </c>
    </row>
    <row r="7565" spans="1:10" hidden="1" x14ac:dyDescent="0.2">
      <c r="A7565" t="str">
        <f>CONCATENATE(Query1[[#This Row],[ArticleCode]],"_",Query1[[#This Row],[countif]])</f>
        <v>08100183_2</v>
      </c>
      <c r="B7565" t="s">
        <v>40759</v>
      </c>
      <c r="C7565" t="s">
        <v>40760</v>
      </c>
      <c r="D7565" t="s">
        <v>40762</v>
      </c>
      <c r="E7565">
        <v>20</v>
      </c>
      <c r="F7565" t="s">
        <v>20969</v>
      </c>
      <c r="G7565">
        <v>2</v>
      </c>
      <c r="H7565">
        <f>COUNTIF(B:B,Query1[[#This Row],[ArticleCode]])</f>
        <v>2</v>
      </c>
      <c r="I7565" t="e">
        <f>VLOOKUP(Query1[[#This Row],[ArticleCode]],#REF!,1,FALSE)</f>
        <v>#REF!</v>
      </c>
      <c r="J7565" t="str">
        <f>CONCATENATE(Query1[[#This Row],[EANCode]]," - ",Query1[[#This Row],[Quantity]],Query1[[#This Row],[UnitCode]]," - ",Query1[[#This Row],[UNIT in SAP]])</f>
        <v xml:space="preserve">5413470059273 - 20STK - </v>
      </c>
    </row>
    <row r="7566" spans="1:10" hidden="1" x14ac:dyDescent="0.2">
      <c r="A7566" t="str">
        <f>CONCATENATE(Query1[[#This Row],[ArticleCode]],"_",Query1[[#This Row],[countif]])</f>
        <v>08100224_1</v>
      </c>
      <c r="B7566" t="s">
        <v>40763</v>
      </c>
      <c r="C7566" t="s">
        <v>40764</v>
      </c>
      <c r="D7566" t="s">
        <v>40765</v>
      </c>
      <c r="E7566">
        <v>1</v>
      </c>
      <c r="F7566" t="s">
        <v>20969</v>
      </c>
      <c r="G7566">
        <v>1</v>
      </c>
      <c r="H7566">
        <f>COUNTIF(B:B,Query1[[#This Row],[ArticleCode]])</f>
        <v>2</v>
      </c>
      <c r="I7566" t="e">
        <f>VLOOKUP(Query1[[#This Row],[ArticleCode]],#REF!,1,FALSE)</f>
        <v>#REF!</v>
      </c>
      <c r="J7566" t="str">
        <f>CONCATENATE(Query1[[#This Row],[EANCode]]," - ",Query1[[#This Row],[Quantity]],Query1[[#This Row],[UnitCode]]," - ",Query1[[#This Row],[UNIT in SAP]])</f>
        <v xml:space="preserve">5413470064970 - 1STK - </v>
      </c>
    </row>
    <row r="7567" spans="1:10" hidden="1" x14ac:dyDescent="0.2">
      <c r="A7567" t="str">
        <f>CONCATENATE(Query1[[#This Row],[ArticleCode]],"_",Query1[[#This Row],[countif]])</f>
        <v>08100224_2</v>
      </c>
      <c r="B7567" t="s">
        <v>40763</v>
      </c>
      <c r="C7567" t="s">
        <v>40764</v>
      </c>
      <c r="D7567" t="s">
        <v>40766</v>
      </c>
      <c r="E7567">
        <v>20</v>
      </c>
      <c r="F7567" t="s">
        <v>20969</v>
      </c>
      <c r="G7567">
        <v>2</v>
      </c>
      <c r="H7567">
        <f>COUNTIF(B:B,Query1[[#This Row],[ArticleCode]])</f>
        <v>2</v>
      </c>
      <c r="I7567" t="e">
        <f>VLOOKUP(Query1[[#This Row],[ArticleCode]],#REF!,1,FALSE)</f>
        <v>#REF!</v>
      </c>
      <c r="J7567" t="str">
        <f>CONCATENATE(Query1[[#This Row],[EANCode]]," - ",Query1[[#This Row],[Quantity]],Query1[[#This Row],[UnitCode]]," - ",Query1[[#This Row],[UNIT in SAP]])</f>
        <v xml:space="preserve">5413470064987 - 20STK - </v>
      </c>
    </row>
    <row r="7568" spans="1:10" hidden="1" x14ac:dyDescent="0.2">
      <c r="A7568" t="str">
        <f>CONCATENATE(Query1[[#This Row],[ArticleCode]],"_",Query1[[#This Row],[countif]])</f>
        <v>08116001_1</v>
      </c>
      <c r="B7568" t="s">
        <v>40767</v>
      </c>
      <c r="C7568" t="s">
        <v>40768</v>
      </c>
      <c r="D7568" t="s">
        <v>40769</v>
      </c>
      <c r="E7568">
        <v>10</v>
      </c>
      <c r="F7568" t="s">
        <v>20969</v>
      </c>
      <c r="G7568">
        <v>1</v>
      </c>
      <c r="H7568">
        <f>COUNTIF(B:B,Query1[[#This Row],[ArticleCode]])</f>
        <v>2</v>
      </c>
      <c r="I7568" t="e">
        <f>VLOOKUP(Query1[[#This Row],[ArticleCode]],#REF!,1,FALSE)</f>
        <v>#REF!</v>
      </c>
      <c r="J7568" t="str">
        <f>CONCATENATE(Query1[[#This Row],[EANCode]]," - ",Query1[[#This Row],[Quantity]],Query1[[#This Row],[UnitCode]]," - ",Query1[[#This Row],[UNIT in SAP]])</f>
        <v xml:space="preserve">5413470001289 - 10STK - </v>
      </c>
    </row>
    <row r="7569" spans="1:10" hidden="1" x14ac:dyDescent="0.2">
      <c r="A7569" t="str">
        <f>CONCATENATE(Query1[[#This Row],[ArticleCode]],"_",Query1[[#This Row],[countif]])</f>
        <v>08116001_2</v>
      </c>
      <c r="B7569" t="s">
        <v>40767</v>
      </c>
      <c r="C7569" t="s">
        <v>40768</v>
      </c>
      <c r="D7569" t="s">
        <v>40770</v>
      </c>
      <c r="E7569">
        <v>100</v>
      </c>
      <c r="F7569" t="s">
        <v>20969</v>
      </c>
      <c r="G7569">
        <v>2</v>
      </c>
      <c r="H7569">
        <f>COUNTIF(B:B,Query1[[#This Row],[ArticleCode]])</f>
        <v>2</v>
      </c>
      <c r="I7569" t="e">
        <f>VLOOKUP(Query1[[#This Row],[ArticleCode]],#REF!,1,FALSE)</f>
        <v>#REF!</v>
      </c>
      <c r="J7569" t="str">
        <f>CONCATENATE(Query1[[#This Row],[EANCode]]," - ",Query1[[#This Row],[Quantity]],Query1[[#This Row],[UnitCode]]," - ",Query1[[#This Row],[UNIT in SAP]])</f>
        <v xml:space="preserve">5413470077482 - 100STK - </v>
      </c>
    </row>
    <row r="7570" spans="1:10" hidden="1" x14ac:dyDescent="0.2">
      <c r="A7570" t="str">
        <f>CONCATENATE(Query1[[#This Row],[ArticleCode]],"_",Query1[[#This Row],[countif]])</f>
        <v>08116002_1</v>
      </c>
      <c r="B7570" t="s">
        <v>40771</v>
      </c>
      <c r="C7570" t="s">
        <v>40772</v>
      </c>
      <c r="D7570" t="s">
        <v>40773</v>
      </c>
      <c r="E7570">
        <v>50</v>
      </c>
      <c r="F7570" t="s">
        <v>20969</v>
      </c>
      <c r="G7570">
        <v>1</v>
      </c>
      <c r="H7570">
        <f>COUNTIF(B:B,Query1[[#This Row],[ArticleCode]])</f>
        <v>2</v>
      </c>
      <c r="I7570" t="e">
        <f>VLOOKUP(Query1[[#This Row],[ArticleCode]],#REF!,1,FALSE)</f>
        <v>#REF!</v>
      </c>
      <c r="J7570" t="str">
        <f>CONCATENATE(Query1[[#This Row],[EANCode]]," - ",Query1[[#This Row],[Quantity]],Query1[[#This Row],[UnitCode]]," - ",Query1[[#This Row],[UNIT in SAP]])</f>
        <v xml:space="preserve">5413470001685 - 50STK - </v>
      </c>
    </row>
    <row r="7571" spans="1:10" hidden="1" x14ac:dyDescent="0.2">
      <c r="A7571" t="str">
        <f>CONCATENATE(Query1[[#This Row],[ArticleCode]],"_",Query1[[#This Row],[countif]])</f>
        <v>08116002_2</v>
      </c>
      <c r="B7571" t="s">
        <v>40771</v>
      </c>
      <c r="C7571" t="s">
        <v>40772</v>
      </c>
      <c r="D7571" t="s">
        <v>40774</v>
      </c>
      <c r="E7571">
        <v>100</v>
      </c>
      <c r="F7571" t="s">
        <v>20969</v>
      </c>
      <c r="G7571">
        <v>2</v>
      </c>
      <c r="H7571">
        <f>COUNTIF(B:B,Query1[[#This Row],[ArticleCode]])</f>
        <v>2</v>
      </c>
      <c r="I7571" t="e">
        <f>VLOOKUP(Query1[[#This Row],[ArticleCode]],#REF!,1,FALSE)</f>
        <v>#REF!</v>
      </c>
      <c r="J7571" t="str">
        <f>CONCATENATE(Query1[[#This Row],[EANCode]]," - ",Query1[[#This Row],[Quantity]],Query1[[#This Row],[UnitCode]]," - ",Query1[[#This Row],[UNIT in SAP]])</f>
        <v xml:space="preserve">5413470077505 - 100STK - </v>
      </c>
    </row>
    <row r="7572" spans="1:10" hidden="1" x14ac:dyDescent="0.2">
      <c r="A7572" t="str">
        <f>CONCATENATE(Query1[[#This Row],[ArticleCode]],"_",Query1[[#This Row],[countif]])</f>
        <v>08116101_1</v>
      </c>
      <c r="B7572" t="s">
        <v>40775</v>
      </c>
      <c r="C7572" t="s">
        <v>40776</v>
      </c>
      <c r="D7572" t="s">
        <v>40777</v>
      </c>
      <c r="E7572">
        <v>10</v>
      </c>
      <c r="F7572" t="s">
        <v>20969</v>
      </c>
      <c r="G7572">
        <v>1</v>
      </c>
      <c r="H7572">
        <f>COUNTIF(B:B,Query1[[#This Row],[ArticleCode]])</f>
        <v>2</v>
      </c>
      <c r="I7572" t="e">
        <f>VLOOKUP(Query1[[#This Row],[ArticleCode]],#REF!,1,FALSE)</f>
        <v>#REF!</v>
      </c>
      <c r="J7572" t="str">
        <f>CONCATENATE(Query1[[#This Row],[EANCode]]," - ",Query1[[#This Row],[Quantity]],Query1[[#This Row],[UnitCode]]," - ",Query1[[#This Row],[UNIT in SAP]])</f>
        <v xml:space="preserve">5413470001296 - 10STK - </v>
      </c>
    </row>
    <row r="7573" spans="1:10" hidden="1" x14ac:dyDescent="0.2">
      <c r="A7573" t="str">
        <f>CONCATENATE(Query1[[#This Row],[ArticleCode]],"_",Query1[[#This Row],[countif]])</f>
        <v>08116101_2</v>
      </c>
      <c r="B7573" t="s">
        <v>40775</v>
      </c>
      <c r="C7573" t="s">
        <v>40776</v>
      </c>
      <c r="D7573" t="s">
        <v>40778</v>
      </c>
      <c r="E7573">
        <v>100</v>
      </c>
      <c r="F7573" t="s">
        <v>20969</v>
      </c>
      <c r="G7573">
        <v>2</v>
      </c>
      <c r="H7573">
        <f>COUNTIF(B:B,Query1[[#This Row],[ArticleCode]])</f>
        <v>2</v>
      </c>
      <c r="I7573" t="e">
        <f>VLOOKUP(Query1[[#This Row],[ArticleCode]],#REF!,1,FALSE)</f>
        <v>#REF!</v>
      </c>
      <c r="J7573" t="str">
        <f>CONCATENATE(Query1[[#This Row],[EANCode]]," - ",Query1[[#This Row],[Quantity]],Query1[[#This Row],[UnitCode]]," - ",Query1[[#This Row],[UNIT in SAP]])</f>
        <v xml:space="preserve">5413470077727 - 100STK - </v>
      </c>
    </row>
    <row r="7574" spans="1:10" hidden="1" x14ac:dyDescent="0.2">
      <c r="A7574" t="str">
        <f>CONCATENATE(Query1[[#This Row],[ArticleCode]],"_",Query1[[#This Row],[countif]])</f>
        <v>08116102_1</v>
      </c>
      <c r="B7574" t="s">
        <v>40779</v>
      </c>
      <c r="C7574" t="s">
        <v>40780</v>
      </c>
      <c r="D7574" t="s">
        <v>40781</v>
      </c>
      <c r="E7574">
        <v>10</v>
      </c>
      <c r="F7574" t="s">
        <v>20969</v>
      </c>
      <c r="G7574">
        <v>1</v>
      </c>
      <c r="H7574">
        <f>COUNTIF(B:B,Query1[[#This Row],[ArticleCode]])</f>
        <v>2</v>
      </c>
      <c r="I7574" t="e">
        <f>VLOOKUP(Query1[[#This Row],[ArticleCode]],#REF!,1,FALSE)</f>
        <v>#REF!</v>
      </c>
      <c r="J7574" t="str">
        <f>CONCATENATE(Query1[[#This Row],[EANCode]]," - ",Query1[[#This Row],[Quantity]],Query1[[#This Row],[UnitCode]]," - ",Query1[[#This Row],[UNIT in SAP]])</f>
        <v xml:space="preserve">5413470001692 - 10STK - </v>
      </c>
    </row>
    <row r="7575" spans="1:10" hidden="1" x14ac:dyDescent="0.2">
      <c r="A7575" t="str">
        <f>CONCATENATE(Query1[[#This Row],[ArticleCode]],"_",Query1[[#This Row],[countif]])</f>
        <v>08116102_2</v>
      </c>
      <c r="B7575" t="s">
        <v>40779</v>
      </c>
      <c r="C7575" t="s">
        <v>40780</v>
      </c>
      <c r="D7575" t="s">
        <v>40782</v>
      </c>
      <c r="E7575">
        <v>100</v>
      </c>
      <c r="F7575" t="s">
        <v>20969</v>
      </c>
      <c r="G7575">
        <v>2</v>
      </c>
      <c r="H7575">
        <f>COUNTIF(B:B,Query1[[#This Row],[ArticleCode]])</f>
        <v>2</v>
      </c>
      <c r="I7575" t="e">
        <f>VLOOKUP(Query1[[#This Row],[ArticleCode]],#REF!,1,FALSE)</f>
        <v>#REF!</v>
      </c>
      <c r="J7575" t="str">
        <f>CONCATENATE(Query1[[#This Row],[EANCode]]," - ",Query1[[#This Row],[Quantity]],Query1[[#This Row],[UnitCode]]," - ",Query1[[#This Row],[UNIT in SAP]])</f>
        <v xml:space="preserve">5413470077734 - 100STK - </v>
      </c>
    </row>
    <row r="7576" spans="1:10" hidden="1" x14ac:dyDescent="0.2">
      <c r="A7576" t="str">
        <f>CONCATENATE(Query1[[#This Row],[ArticleCode]],"_",Query1[[#This Row],[countif]])</f>
        <v>08181102_1</v>
      </c>
      <c r="B7576" t="s">
        <v>40783</v>
      </c>
      <c r="C7576" t="s">
        <v>40784</v>
      </c>
      <c r="D7576" t="s">
        <v>40785</v>
      </c>
      <c r="E7576">
        <v>20</v>
      </c>
      <c r="F7576" t="s">
        <v>20969</v>
      </c>
      <c r="G7576">
        <v>1</v>
      </c>
      <c r="H7576">
        <f>COUNTIF(B:B,Query1[[#This Row],[ArticleCode]])</f>
        <v>2</v>
      </c>
      <c r="I7576" t="e">
        <f>VLOOKUP(Query1[[#This Row],[ArticleCode]],#REF!,1,FALSE)</f>
        <v>#REF!</v>
      </c>
      <c r="J7576" t="str">
        <f>CONCATENATE(Query1[[#This Row],[EANCode]]," - ",Query1[[#This Row],[Quantity]],Query1[[#This Row],[UnitCode]]," - ",Query1[[#This Row],[UNIT in SAP]])</f>
        <v xml:space="preserve">5413470027616 - 20STK - </v>
      </c>
    </row>
    <row r="7577" spans="1:10" hidden="1" x14ac:dyDescent="0.2">
      <c r="A7577" t="str">
        <f>CONCATENATE(Query1[[#This Row],[ArticleCode]],"_",Query1[[#This Row],[countif]])</f>
        <v>08181102_2</v>
      </c>
      <c r="B7577" t="s">
        <v>40783</v>
      </c>
      <c r="C7577" t="s">
        <v>40784</v>
      </c>
      <c r="D7577" t="s">
        <v>40786</v>
      </c>
      <c r="E7577">
        <v>480</v>
      </c>
      <c r="F7577" t="s">
        <v>20969</v>
      </c>
      <c r="G7577">
        <v>2</v>
      </c>
      <c r="H7577">
        <f>COUNTIF(B:B,Query1[[#This Row],[ArticleCode]])</f>
        <v>2</v>
      </c>
      <c r="I7577" t="e">
        <f>VLOOKUP(Query1[[#This Row],[ArticleCode]],#REF!,1,FALSE)</f>
        <v>#REF!</v>
      </c>
      <c r="J7577" t="str">
        <f>CONCATENATE(Query1[[#This Row],[EANCode]]," - ",Query1[[#This Row],[Quantity]],Query1[[#This Row],[UnitCode]]," - ",Query1[[#This Row],[UNIT in SAP]])</f>
        <v xml:space="preserve">5413470027623 - 480STK - </v>
      </c>
    </row>
    <row r="7578" spans="1:10" hidden="1" x14ac:dyDescent="0.2">
      <c r="A7578" t="str">
        <f>CONCATENATE(Query1[[#This Row],[ArticleCode]],"_",Query1[[#This Row],[countif]])</f>
        <v>08181103_1</v>
      </c>
      <c r="B7578" t="s">
        <v>40787</v>
      </c>
      <c r="C7578" t="s">
        <v>40788</v>
      </c>
      <c r="D7578" t="s">
        <v>40789</v>
      </c>
      <c r="E7578">
        <v>20</v>
      </c>
      <c r="F7578" t="s">
        <v>20969</v>
      </c>
      <c r="G7578">
        <v>1</v>
      </c>
      <c r="H7578">
        <f>COUNTIF(B:B,Query1[[#This Row],[ArticleCode]])</f>
        <v>2</v>
      </c>
      <c r="I7578" t="e">
        <f>VLOOKUP(Query1[[#This Row],[ArticleCode]],#REF!,1,FALSE)</f>
        <v>#REF!</v>
      </c>
      <c r="J7578" t="str">
        <f>CONCATENATE(Query1[[#This Row],[EANCode]]," - ",Query1[[#This Row],[Quantity]],Query1[[#This Row],[UnitCode]]," - ",Query1[[#This Row],[UNIT in SAP]])</f>
        <v xml:space="preserve">5413470027630 - 20STK - </v>
      </c>
    </row>
    <row r="7579" spans="1:10" hidden="1" x14ac:dyDescent="0.2">
      <c r="A7579" t="str">
        <f>CONCATENATE(Query1[[#This Row],[ArticleCode]],"_",Query1[[#This Row],[countif]])</f>
        <v>08181103_2</v>
      </c>
      <c r="B7579" t="s">
        <v>40787</v>
      </c>
      <c r="C7579" t="s">
        <v>40788</v>
      </c>
      <c r="D7579" t="s">
        <v>40790</v>
      </c>
      <c r="E7579">
        <v>480</v>
      </c>
      <c r="F7579" t="s">
        <v>20969</v>
      </c>
      <c r="G7579">
        <v>2</v>
      </c>
      <c r="H7579">
        <f>COUNTIF(B:B,Query1[[#This Row],[ArticleCode]])</f>
        <v>2</v>
      </c>
      <c r="I7579" t="e">
        <f>VLOOKUP(Query1[[#This Row],[ArticleCode]],#REF!,1,FALSE)</f>
        <v>#REF!</v>
      </c>
      <c r="J7579" t="str">
        <f>CONCATENATE(Query1[[#This Row],[EANCode]]," - ",Query1[[#This Row],[Quantity]],Query1[[#This Row],[UnitCode]]," - ",Query1[[#This Row],[UNIT in SAP]])</f>
        <v xml:space="preserve">5413470027647 - 480STK - </v>
      </c>
    </row>
    <row r="7580" spans="1:10" hidden="1" x14ac:dyDescent="0.2">
      <c r="A7580" t="str">
        <f>CONCATENATE(Query1[[#This Row],[ArticleCode]],"_",Query1[[#This Row],[countif]])</f>
        <v>08181104_1</v>
      </c>
      <c r="B7580" t="s">
        <v>40791</v>
      </c>
      <c r="C7580" t="s">
        <v>40792</v>
      </c>
      <c r="D7580" t="s">
        <v>40793</v>
      </c>
      <c r="E7580">
        <v>20</v>
      </c>
      <c r="F7580" t="s">
        <v>20969</v>
      </c>
      <c r="G7580">
        <v>1</v>
      </c>
      <c r="H7580">
        <f>COUNTIF(B:B,Query1[[#This Row],[ArticleCode]])</f>
        <v>2</v>
      </c>
      <c r="I7580" t="e">
        <f>VLOOKUP(Query1[[#This Row],[ArticleCode]],#REF!,1,FALSE)</f>
        <v>#REF!</v>
      </c>
      <c r="J7580" t="str">
        <f>CONCATENATE(Query1[[#This Row],[EANCode]]," - ",Query1[[#This Row],[Quantity]],Query1[[#This Row],[UnitCode]]," - ",Query1[[#This Row],[UNIT in SAP]])</f>
        <v xml:space="preserve">5413470027654 - 20STK - </v>
      </c>
    </row>
    <row r="7581" spans="1:10" hidden="1" x14ac:dyDescent="0.2">
      <c r="A7581" t="str">
        <f>CONCATENATE(Query1[[#This Row],[ArticleCode]],"_",Query1[[#This Row],[countif]])</f>
        <v>08181104_2</v>
      </c>
      <c r="B7581" t="s">
        <v>40791</v>
      </c>
      <c r="C7581" t="s">
        <v>40792</v>
      </c>
      <c r="D7581" t="s">
        <v>40794</v>
      </c>
      <c r="E7581">
        <v>480</v>
      </c>
      <c r="F7581" t="s">
        <v>20969</v>
      </c>
      <c r="G7581">
        <v>2</v>
      </c>
      <c r="H7581">
        <f>COUNTIF(B:B,Query1[[#This Row],[ArticleCode]])</f>
        <v>2</v>
      </c>
      <c r="I7581" t="e">
        <f>VLOOKUP(Query1[[#This Row],[ArticleCode]],#REF!,1,FALSE)</f>
        <v>#REF!</v>
      </c>
      <c r="J7581" t="str">
        <f>CONCATENATE(Query1[[#This Row],[EANCode]]," - ",Query1[[#This Row],[Quantity]],Query1[[#This Row],[UnitCode]]," - ",Query1[[#This Row],[UNIT in SAP]])</f>
        <v xml:space="preserve">5413470027661 - 480STK - </v>
      </c>
    </row>
    <row r="7582" spans="1:10" hidden="1" x14ac:dyDescent="0.2">
      <c r="A7582" t="str">
        <f>CONCATENATE(Query1[[#This Row],[ArticleCode]],"_",Query1[[#This Row],[countif]])</f>
        <v>08181203_1</v>
      </c>
      <c r="B7582" t="s">
        <v>40795</v>
      </c>
      <c r="C7582" t="s">
        <v>40796</v>
      </c>
      <c r="D7582" t="s">
        <v>40797</v>
      </c>
      <c r="E7582">
        <v>20</v>
      </c>
      <c r="F7582" t="s">
        <v>20969</v>
      </c>
      <c r="G7582">
        <v>1</v>
      </c>
      <c r="H7582">
        <f>COUNTIF(B:B,Query1[[#This Row],[ArticleCode]])</f>
        <v>2</v>
      </c>
      <c r="I7582" t="e">
        <f>VLOOKUP(Query1[[#This Row],[ArticleCode]],#REF!,1,FALSE)</f>
        <v>#REF!</v>
      </c>
      <c r="J7582" t="str">
        <f>CONCATENATE(Query1[[#This Row],[EANCode]]," - ",Query1[[#This Row],[Quantity]],Query1[[#This Row],[UnitCode]]," - ",Query1[[#This Row],[UNIT in SAP]])</f>
        <v xml:space="preserve">5413470029931 - 20STK - </v>
      </c>
    </row>
    <row r="7583" spans="1:10" hidden="1" x14ac:dyDescent="0.2">
      <c r="A7583" t="str">
        <f>CONCATENATE(Query1[[#This Row],[ArticleCode]],"_",Query1[[#This Row],[countif]])</f>
        <v>08181203_2</v>
      </c>
      <c r="B7583" t="s">
        <v>40795</v>
      </c>
      <c r="C7583" t="s">
        <v>40796</v>
      </c>
      <c r="D7583" t="s">
        <v>40798</v>
      </c>
      <c r="E7583">
        <v>480</v>
      </c>
      <c r="F7583" t="s">
        <v>20969</v>
      </c>
      <c r="G7583">
        <v>2</v>
      </c>
      <c r="H7583">
        <f>COUNTIF(B:B,Query1[[#This Row],[ArticleCode]])</f>
        <v>2</v>
      </c>
      <c r="I7583" t="e">
        <f>VLOOKUP(Query1[[#This Row],[ArticleCode]],#REF!,1,FALSE)</f>
        <v>#REF!</v>
      </c>
      <c r="J7583" t="str">
        <f>CONCATENATE(Query1[[#This Row],[EANCode]]," - ",Query1[[#This Row],[Quantity]],Query1[[#This Row],[UnitCode]]," - ",Query1[[#This Row],[UNIT in SAP]])</f>
        <v xml:space="preserve">5413470029948 - 480STK - </v>
      </c>
    </row>
    <row r="7584" spans="1:10" hidden="1" x14ac:dyDescent="0.2">
      <c r="A7584" t="str">
        <f>CONCATENATE(Query1[[#This Row],[ArticleCode]],"_",Query1[[#This Row],[countif]])</f>
        <v>08181204_1</v>
      </c>
      <c r="B7584" t="s">
        <v>40799</v>
      </c>
      <c r="C7584" t="s">
        <v>40800</v>
      </c>
      <c r="D7584" t="s">
        <v>40801</v>
      </c>
      <c r="E7584">
        <v>20</v>
      </c>
      <c r="F7584" t="s">
        <v>20969</v>
      </c>
      <c r="G7584">
        <v>1</v>
      </c>
      <c r="H7584">
        <f>COUNTIF(B:B,Query1[[#This Row],[ArticleCode]])</f>
        <v>2</v>
      </c>
      <c r="I7584" t="e">
        <f>VLOOKUP(Query1[[#This Row],[ArticleCode]],#REF!,1,FALSE)</f>
        <v>#REF!</v>
      </c>
      <c r="J7584" t="str">
        <f>CONCATENATE(Query1[[#This Row],[EANCode]]," - ",Query1[[#This Row],[Quantity]],Query1[[#This Row],[UnitCode]]," - ",Query1[[#This Row],[UNIT in SAP]])</f>
        <v xml:space="preserve">5413470029955 - 20STK - </v>
      </c>
    </row>
    <row r="7585" spans="1:11" hidden="1" x14ac:dyDescent="0.2">
      <c r="A7585" t="str">
        <f>CONCATENATE(Query1[[#This Row],[ArticleCode]],"_",Query1[[#This Row],[countif]])</f>
        <v>08181204_2</v>
      </c>
      <c r="B7585" t="s">
        <v>40799</v>
      </c>
      <c r="C7585" t="s">
        <v>40800</v>
      </c>
      <c r="D7585" t="s">
        <v>40802</v>
      </c>
      <c r="E7585">
        <v>480</v>
      </c>
      <c r="F7585" t="s">
        <v>20969</v>
      </c>
      <c r="G7585">
        <v>2</v>
      </c>
      <c r="H7585">
        <f>COUNTIF(B:B,Query1[[#This Row],[ArticleCode]])</f>
        <v>2</v>
      </c>
      <c r="I7585" t="e">
        <f>VLOOKUP(Query1[[#This Row],[ArticleCode]],#REF!,1,FALSE)</f>
        <v>#REF!</v>
      </c>
      <c r="J7585" t="str">
        <f>CONCATENATE(Query1[[#This Row],[EANCode]]," - ",Query1[[#This Row],[Quantity]],Query1[[#This Row],[UnitCode]]," - ",Query1[[#This Row],[UNIT in SAP]])</f>
        <v xml:space="preserve">5413470029962 - 480STK - </v>
      </c>
    </row>
    <row r="7586" spans="1:11" hidden="1" x14ac:dyDescent="0.2">
      <c r="A7586" t="str">
        <f>CONCATENATE(Query1[[#This Row],[ArticleCode]],"_",Query1[[#This Row],[countif]])</f>
        <v>08181601_1</v>
      </c>
      <c r="B7586" t="s">
        <v>40803</v>
      </c>
      <c r="C7586" t="s">
        <v>40804</v>
      </c>
      <c r="D7586" t="s">
        <v>40805</v>
      </c>
      <c r="E7586">
        <v>20</v>
      </c>
      <c r="F7586" t="s">
        <v>20969</v>
      </c>
      <c r="G7586">
        <v>1</v>
      </c>
      <c r="H7586">
        <f>COUNTIF(B:B,Query1[[#This Row],[ArticleCode]])</f>
        <v>2</v>
      </c>
      <c r="I7586" t="e">
        <f>VLOOKUP(Query1[[#This Row],[ArticleCode]],#REF!,1,FALSE)</f>
        <v>#REF!</v>
      </c>
      <c r="J7586" t="str">
        <f>CONCATENATE(Query1[[#This Row],[EANCode]]," - ",Query1[[#This Row],[Quantity]],Query1[[#This Row],[UnitCode]]," - ",Query1[[#This Row],[UNIT in SAP]])</f>
        <v xml:space="preserve">5413470027210 - 20STK - </v>
      </c>
    </row>
    <row r="7587" spans="1:11" hidden="1" x14ac:dyDescent="0.2">
      <c r="A7587" t="str">
        <f>CONCATENATE(Query1[[#This Row],[ArticleCode]],"_",Query1[[#This Row],[countif]])</f>
        <v>08181601_2</v>
      </c>
      <c r="B7587" t="s">
        <v>40803</v>
      </c>
      <c r="C7587" t="s">
        <v>40804</v>
      </c>
      <c r="D7587" t="s">
        <v>40806</v>
      </c>
      <c r="E7587">
        <v>480</v>
      </c>
      <c r="F7587" t="s">
        <v>20969</v>
      </c>
      <c r="G7587">
        <v>2</v>
      </c>
      <c r="H7587">
        <f>COUNTIF(B:B,Query1[[#This Row],[ArticleCode]])</f>
        <v>2</v>
      </c>
      <c r="I7587" t="e">
        <f>VLOOKUP(Query1[[#This Row],[ArticleCode]],#REF!,1,FALSE)</f>
        <v>#REF!</v>
      </c>
      <c r="J7587" t="str">
        <f>CONCATENATE(Query1[[#This Row],[EANCode]]," - ",Query1[[#This Row],[Quantity]],Query1[[#This Row],[UnitCode]]," - ",Query1[[#This Row],[UNIT in SAP]])</f>
        <v xml:space="preserve">5413470027234 - 480STK - </v>
      </c>
    </row>
    <row r="7588" spans="1:11" hidden="1" x14ac:dyDescent="0.2">
      <c r="A7588" t="str">
        <f>CONCATENATE(Query1[[#This Row],[ArticleCode]],"_",Query1[[#This Row],[countif]])</f>
        <v>08181602_1</v>
      </c>
      <c r="B7588" t="s">
        <v>40807</v>
      </c>
      <c r="C7588" t="s">
        <v>40808</v>
      </c>
      <c r="D7588" t="s">
        <v>40809</v>
      </c>
      <c r="E7588">
        <v>20</v>
      </c>
      <c r="F7588" t="s">
        <v>20969</v>
      </c>
      <c r="G7588">
        <v>1</v>
      </c>
      <c r="H7588">
        <f>COUNTIF(B:B,Query1[[#This Row],[ArticleCode]])</f>
        <v>2</v>
      </c>
      <c r="I7588" t="e">
        <f>VLOOKUP(Query1[[#This Row],[ArticleCode]],#REF!,1,FALSE)</f>
        <v>#REF!</v>
      </c>
      <c r="J7588" t="str">
        <f>CONCATENATE(Query1[[#This Row],[EANCode]]," - ",Query1[[#This Row],[Quantity]],Query1[[#This Row],[UnitCode]]," - ",Query1[[#This Row],[UNIT in SAP]])</f>
        <v xml:space="preserve">5413470027227 - 20STK - </v>
      </c>
    </row>
    <row r="7589" spans="1:11" hidden="1" x14ac:dyDescent="0.2">
      <c r="A7589" t="str">
        <f>CONCATENATE(Query1[[#This Row],[ArticleCode]],"_",Query1[[#This Row],[countif]])</f>
        <v>08181602_2</v>
      </c>
      <c r="B7589" t="s">
        <v>40807</v>
      </c>
      <c r="C7589" t="s">
        <v>40808</v>
      </c>
      <c r="D7589" t="s">
        <v>40810</v>
      </c>
      <c r="E7589">
        <v>480</v>
      </c>
      <c r="F7589" t="s">
        <v>20969</v>
      </c>
      <c r="G7589">
        <v>2</v>
      </c>
      <c r="H7589">
        <f>COUNTIF(B:B,Query1[[#This Row],[ArticleCode]])</f>
        <v>2</v>
      </c>
      <c r="I7589" t="e">
        <f>VLOOKUP(Query1[[#This Row],[ArticleCode]],#REF!,1,FALSE)</f>
        <v>#REF!</v>
      </c>
      <c r="J7589" t="str">
        <f>CONCATENATE(Query1[[#This Row],[EANCode]]," - ",Query1[[#This Row],[Quantity]],Query1[[#This Row],[UnitCode]]," - ",Query1[[#This Row],[UNIT in SAP]])</f>
        <v xml:space="preserve">5413470027241 - 480STK - </v>
      </c>
    </row>
    <row r="7590" spans="1:11" hidden="1" x14ac:dyDescent="0.2">
      <c r="A7590" t="str">
        <f>CONCATENATE(Query1[[#This Row],[ArticleCode]],"_",Query1[[#This Row],[countif]])</f>
        <v>09071303_1</v>
      </c>
      <c r="B7590" t="s">
        <v>40811</v>
      </c>
      <c r="C7590" t="s">
        <v>40812</v>
      </c>
      <c r="D7590" t="s">
        <v>40813</v>
      </c>
      <c r="E7590">
        <v>20</v>
      </c>
      <c r="F7590" t="s">
        <v>20969</v>
      </c>
      <c r="G7590">
        <v>1</v>
      </c>
      <c r="H7590">
        <f>COUNTIF(B:B,Query1[[#This Row],[ArticleCode]])</f>
        <v>2</v>
      </c>
      <c r="I7590" t="e">
        <f>VLOOKUP(Query1[[#This Row],[ArticleCode]],#REF!,1,FALSE)</f>
        <v>#REF!</v>
      </c>
      <c r="J7590" t="str">
        <f>CONCATENATE(Query1[[#This Row],[EANCode]]," - ",Query1[[#This Row],[Quantity]],Query1[[#This Row],[UnitCode]]," - ",Query1[[#This Row],[UNIT in SAP]])</f>
        <v xml:space="preserve">5413470001043 - 20STK - </v>
      </c>
    </row>
    <row r="7591" spans="1:11" hidden="1" x14ac:dyDescent="0.2">
      <c r="A7591" t="str">
        <f>CONCATENATE(Query1[[#This Row],[ArticleCode]],"_",Query1[[#This Row],[countif]])</f>
        <v>09071303_2</v>
      </c>
      <c r="B7591" t="s">
        <v>40811</v>
      </c>
      <c r="C7591" t="s">
        <v>40812</v>
      </c>
      <c r="D7591" t="s">
        <v>40814</v>
      </c>
      <c r="E7591">
        <v>280</v>
      </c>
      <c r="F7591" t="s">
        <v>20969</v>
      </c>
      <c r="G7591">
        <v>2</v>
      </c>
      <c r="H7591">
        <f>COUNTIF(B:B,Query1[[#This Row],[ArticleCode]])</f>
        <v>2</v>
      </c>
      <c r="I7591" t="e">
        <f>VLOOKUP(Query1[[#This Row],[ArticleCode]],#REF!,1,FALSE)</f>
        <v>#REF!</v>
      </c>
      <c r="J7591" t="str">
        <f>CONCATENATE(Query1[[#This Row],[EANCode]]," - ",Query1[[#This Row],[Quantity]],Query1[[#This Row],[UnitCode]]," - ",Query1[[#This Row],[UNIT in SAP]])</f>
        <v xml:space="preserve">5413470079561 - 280STK - </v>
      </c>
    </row>
    <row r="7592" spans="1:11" hidden="1" x14ac:dyDescent="0.2">
      <c r="A7592" t="str">
        <f>CONCATENATE(Query1[[#This Row],[ArticleCode]],"_",Query1[[#This Row],[countif]])</f>
        <v>09071503_1</v>
      </c>
      <c r="B7592" t="s">
        <v>40815</v>
      </c>
      <c r="C7592" t="s">
        <v>40816</v>
      </c>
      <c r="D7592" t="s">
        <v>40817</v>
      </c>
      <c r="E7592">
        <v>20</v>
      </c>
      <c r="F7592" t="s">
        <v>20969</v>
      </c>
      <c r="G7592">
        <v>1</v>
      </c>
      <c r="H7592">
        <f>COUNTIF(B:B,Query1[[#This Row],[ArticleCode]])</f>
        <v>2</v>
      </c>
      <c r="I7592" t="e">
        <f>VLOOKUP(Query1[[#This Row],[ArticleCode]],#REF!,1,FALSE)</f>
        <v>#REF!</v>
      </c>
      <c r="J7592" t="str">
        <f>CONCATENATE(Query1[[#This Row],[EANCode]]," - ",Query1[[#This Row],[Quantity]],Query1[[#This Row],[UnitCode]]," - ",Query1[[#This Row],[UNIT in SAP]])</f>
        <v xml:space="preserve">5413470001050 - 20STK - </v>
      </c>
    </row>
    <row r="7593" spans="1:11" hidden="1" x14ac:dyDescent="0.2">
      <c r="A7593" t="str">
        <f>CONCATENATE(Query1[[#This Row],[ArticleCode]],"_",Query1[[#This Row],[countif]])</f>
        <v>09071503_2</v>
      </c>
      <c r="B7593" t="s">
        <v>40815</v>
      </c>
      <c r="C7593" t="s">
        <v>40816</v>
      </c>
      <c r="D7593" t="s">
        <v>40818</v>
      </c>
      <c r="E7593">
        <v>280</v>
      </c>
      <c r="F7593" t="s">
        <v>20969</v>
      </c>
      <c r="G7593">
        <v>2</v>
      </c>
      <c r="H7593">
        <f>COUNTIF(B:B,Query1[[#This Row],[ArticleCode]])</f>
        <v>2</v>
      </c>
      <c r="I7593" t="e">
        <f>VLOOKUP(Query1[[#This Row],[ArticleCode]],#REF!,1,FALSE)</f>
        <v>#REF!</v>
      </c>
      <c r="J7593" t="str">
        <f>CONCATENATE(Query1[[#This Row],[EANCode]]," - ",Query1[[#This Row],[Quantity]],Query1[[#This Row],[UnitCode]]," - ",Query1[[#This Row],[UNIT in SAP]])</f>
        <v xml:space="preserve">5413470079578 - 280STK - </v>
      </c>
    </row>
    <row r="7594" spans="1:11" hidden="1" x14ac:dyDescent="0.2">
      <c r="A7594" t="str">
        <f>CONCATENATE(Query1[[#This Row],[ArticleCode]],"_",Query1[[#This Row],[countif]])</f>
        <v>09071703_1</v>
      </c>
      <c r="B7594" t="s">
        <v>40819</v>
      </c>
      <c r="C7594" t="s">
        <v>40820</v>
      </c>
      <c r="D7594" t="s">
        <v>40821</v>
      </c>
      <c r="E7594">
        <v>20</v>
      </c>
      <c r="F7594" t="s">
        <v>20969</v>
      </c>
      <c r="G7594">
        <v>1</v>
      </c>
      <c r="H7594">
        <f>COUNTIF(B:B,Query1[[#This Row],[ArticleCode]])</f>
        <v>2</v>
      </c>
      <c r="I7594" t="e">
        <f>VLOOKUP(Query1[[#This Row],[ArticleCode]],#REF!,1,FALSE)</f>
        <v>#REF!</v>
      </c>
      <c r="J7594" t="str">
        <f>CONCATENATE(Query1[[#This Row],[EANCode]]," - ",Query1[[#This Row],[Quantity]],Query1[[#This Row],[UnitCode]]," - ",Query1[[#This Row],[UNIT in SAP]])</f>
        <v xml:space="preserve">5413470001067 - 20STK - </v>
      </c>
    </row>
    <row r="7595" spans="1:11" hidden="1" x14ac:dyDescent="0.2">
      <c r="A7595" t="str">
        <f>CONCATENATE(Query1[[#This Row],[ArticleCode]],"_",Query1[[#This Row],[countif]])</f>
        <v>09071703_2</v>
      </c>
      <c r="B7595" t="s">
        <v>40819</v>
      </c>
      <c r="C7595" t="s">
        <v>40820</v>
      </c>
      <c r="D7595" t="s">
        <v>40822</v>
      </c>
      <c r="E7595">
        <v>280</v>
      </c>
      <c r="F7595" t="s">
        <v>20969</v>
      </c>
      <c r="G7595">
        <v>2</v>
      </c>
      <c r="H7595">
        <f>COUNTIF(B:B,Query1[[#This Row],[ArticleCode]])</f>
        <v>2</v>
      </c>
      <c r="I7595" t="e">
        <f>VLOOKUP(Query1[[#This Row],[ArticleCode]],#REF!,1,FALSE)</f>
        <v>#REF!</v>
      </c>
      <c r="J7595" t="str">
        <f>CONCATENATE(Query1[[#This Row],[EANCode]]," - ",Query1[[#This Row],[Quantity]],Query1[[#This Row],[UnitCode]]," - ",Query1[[#This Row],[UNIT in SAP]])</f>
        <v xml:space="preserve">5413470079585 - 280STK - </v>
      </c>
    </row>
    <row r="7596" spans="1:11" x14ac:dyDescent="0.2">
      <c r="A7596" t="str">
        <f>CONCATENATE(Query1[[#This Row],[ArticleCode]],"_",Query1[[#This Row],[countif]])</f>
        <v>09500000_1</v>
      </c>
      <c r="B7596" t="s">
        <v>2491</v>
      </c>
      <c r="C7596" t="s">
        <v>40823</v>
      </c>
      <c r="D7596" t="s">
        <v>40824</v>
      </c>
      <c r="E7596">
        <v>1</v>
      </c>
      <c r="F7596" t="s">
        <v>20969</v>
      </c>
      <c r="G7596">
        <v>1</v>
      </c>
      <c r="H7596">
        <f>COUNTIF(B:B,Query1[[#This Row],[ArticleCode]])</f>
        <v>2</v>
      </c>
      <c r="I7596" t="e">
        <f>VLOOKUP(Query1[[#This Row],[ArticleCode]],#REF!,1,FALSE)</f>
        <v>#REF!</v>
      </c>
      <c r="J7596" t="str">
        <f>CONCATENATE(Query1[[#This Row],[EANCode]]," - ",Query1[[#This Row],[Quantity]],Query1[[#This Row],[UnitCode]]," - ",Query1[[#This Row],[UNIT in SAP]])</f>
        <v>5413470280233 - 1STK - PC</v>
      </c>
      <c r="K7596" t="s">
        <v>21015</v>
      </c>
    </row>
    <row r="7597" spans="1:11" x14ac:dyDescent="0.2">
      <c r="A7597" t="str">
        <f>CONCATENATE(Query1[[#This Row],[ArticleCode]],"_",Query1[[#This Row],[countif]])</f>
        <v>09500000_2</v>
      </c>
      <c r="B7597" t="s">
        <v>2491</v>
      </c>
      <c r="C7597" t="s">
        <v>40823</v>
      </c>
      <c r="D7597" t="s">
        <v>40825</v>
      </c>
      <c r="E7597">
        <v>12</v>
      </c>
      <c r="F7597" t="s">
        <v>20969</v>
      </c>
      <c r="G7597">
        <v>2</v>
      </c>
      <c r="H7597">
        <f>COUNTIF(B:B,Query1[[#This Row],[ArticleCode]])</f>
        <v>2</v>
      </c>
      <c r="I7597" t="e">
        <f>VLOOKUP(Query1[[#This Row],[ArticleCode]],#REF!,1,FALSE)</f>
        <v>#REF!</v>
      </c>
      <c r="J7597" t="str">
        <f>CONCATENATE(Query1[[#This Row],[EANCode]]," - ",Query1[[#This Row],[Quantity]],Query1[[#This Row],[UnitCode]]," - ",Query1[[#This Row],[UNIT in SAP]])</f>
        <v>5413470274188 - 12STK - CAR</v>
      </c>
      <c r="K7597" t="s">
        <v>20984</v>
      </c>
    </row>
    <row r="7598" spans="1:11" hidden="1" x14ac:dyDescent="0.2">
      <c r="A7598" t="str">
        <f>CONCATENATE(Query1[[#This Row],[ArticleCode]],"_",Query1[[#This Row],[countif]])</f>
        <v>10001011_1</v>
      </c>
      <c r="B7598" t="s">
        <v>40826</v>
      </c>
      <c r="C7598" t="s">
        <v>40827</v>
      </c>
      <c r="D7598" t="s">
        <v>40828</v>
      </c>
      <c r="E7598">
        <v>1</v>
      </c>
      <c r="F7598" t="s">
        <v>20969</v>
      </c>
      <c r="G7598">
        <v>1</v>
      </c>
      <c r="H7598">
        <f>COUNTIF(B:B,Query1[[#This Row],[ArticleCode]])</f>
        <v>2</v>
      </c>
      <c r="I7598" t="e">
        <f>VLOOKUP(Query1[[#This Row],[ArticleCode]],#REF!,1,FALSE)</f>
        <v>#REF!</v>
      </c>
      <c r="J7598" t="str">
        <f>CONCATENATE(Query1[[#This Row],[EANCode]]," - ",Query1[[#This Row],[Quantity]],Query1[[#This Row],[UnitCode]]," - ",Query1[[#This Row],[UNIT in SAP]])</f>
        <v xml:space="preserve">5413470036106 - 1STK - </v>
      </c>
    </row>
    <row r="7599" spans="1:11" hidden="1" x14ac:dyDescent="0.2">
      <c r="A7599" t="str">
        <f>CONCATENATE(Query1[[#This Row],[ArticleCode]],"_",Query1[[#This Row],[countif]])</f>
        <v>10001011_2</v>
      </c>
      <c r="B7599" t="s">
        <v>40826</v>
      </c>
      <c r="C7599" t="s">
        <v>40827</v>
      </c>
      <c r="D7599" t="s">
        <v>40829</v>
      </c>
      <c r="E7599">
        <v>20</v>
      </c>
      <c r="F7599" t="s">
        <v>20969</v>
      </c>
      <c r="G7599">
        <v>2</v>
      </c>
      <c r="H7599">
        <f>COUNTIF(B:B,Query1[[#This Row],[ArticleCode]])</f>
        <v>2</v>
      </c>
      <c r="I7599" t="e">
        <f>VLOOKUP(Query1[[#This Row],[ArticleCode]],#REF!,1,FALSE)</f>
        <v>#REF!</v>
      </c>
      <c r="J7599" t="str">
        <f>CONCATENATE(Query1[[#This Row],[EANCode]]," - ",Query1[[#This Row],[Quantity]],Query1[[#This Row],[UnitCode]]," - ",Query1[[#This Row],[UNIT in SAP]])</f>
        <v xml:space="preserve">5413470291246 - 20STK - </v>
      </c>
    </row>
    <row r="7600" spans="1:11" hidden="1" x14ac:dyDescent="0.2">
      <c r="A7600" t="str">
        <f>CONCATENATE(Query1[[#This Row],[ArticleCode]],"_",Query1[[#This Row],[countif]])</f>
        <v>10001012_1</v>
      </c>
      <c r="B7600" t="s">
        <v>40830</v>
      </c>
      <c r="C7600" t="s">
        <v>40831</v>
      </c>
      <c r="D7600" t="s">
        <v>40832</v>
      </c>
      <c r="E7600">
        <v>1</v>
      </c>
      <c r="F7600" t="s">
        <v>20969</v>
      </c>
      <c r="G7600">
        <v>1</v>
      </c>
      <c r="H7600">
        <f>COUNTIF(B:B,Query1[[#This Row],[ArticleCode]])</f>
        <v>2</v>
      </c>
      <c r="I7600" t="e">
        <f>VLOOKUP(Query1[[#This Row],[ArticleCode]],#REF!,1,FALSE)</f>
        <v>#REF!</v>
      </c>
      <c r="J7600" t="str">
        <f>CONCATENATE(Query1[[#This Row],[EANCode]]," - ",Query1[[#This Row],[Quantity]],Query1[[#This Row],[UnitCode]]," - ",Query1[[#This Row],[UNIT in SAP]])</f>
        <v xml:space="preserve">5413470036113 - 1STK - </v>
      </c>
    </row>
    <row r="7601" spans="1:11" hidden="1" x14ac:dyDescent="0.2">
      <c r="A7601" t="str">
        <f>CONCATENATE(Query1[[#This Row],[ArticleCode]],"_",Query1[[#This Row],[countif]])</f>
        <v>10001012_2</v>
      </c>
      <c r="B7601" t="s">
        <v>40830</v>
      </c>
      <c r="C7601" t="s">
        <v>40831</v>
      </c>
      <c r="D7601" t="s">
        <v>40833</v>
      </c>
      <c r="E7601">
        <v>20</v>
      </c>
      <c r="F7601" t="s">
        <v>20969</v>
      </c>
      <c r="G7601">
        <v>2</v>
      </c>
      <c r="H7601">
        <f>COUNTIF(B:B,Query1[[#This Row],[ArticleCode]])</f>
        <v>2</v>
      </c>
      <c r="I7601" t="e">
        <f>VLOOKUP(Query1[[#This Row],[ArticleCode]],#REF!,1,FALSE)</f>
        <v>#REF!</v>
      </c>
      <c r="J7601" t="str">
        <f>CONCATENATE(Query1[[#This Row],[EANCode]]," - ",Query1[[#This Row],[Quantity]],Query1[[#This Row],[UnitCode]]," - ",Query1[[#This Row],[UNIT in SAP]])</f>
        <v xml:space="preserve">5413470291253 - 20STK - </v>
      </c>
    </row>
    <row r="7602" spans="1:11" hidden="1" x14ac:dyDescent="0.2">
      <c r="A7602" t="str">
        <f>CONCATENATE(Query1[[#This Row],[ArticleCode]],"_",Query1[[#This Row],[countif]])</f>
        <v>10001013_1</v>
      </c>
      <c r="B7602" t="s">
        <v>40834</v>
      </c>
      <c r="C7602" t="s">
        <v>40835</v>
      </c>
      <c r="D7602" t="s">
        <v>40836</v>
      </c>
      <c r="E7602">
        <v>1</v>
      </c>
      <c r="F7602" t="s">
        <v>20969</v>
      </c>
      <c r="G7602">
        <v>1</v>
      </c>
      <c r="H7602">
        <f>COUNTIF(B:B,Query1[[#This Row],[ArticleCode]])</f>
        <v>2</v>
      </c>
      <c r="I7602" t="e">
        <f>VLOOKUP(Query1[[#This Row],[ArticleCode]],#REF!,1,FALSE)</f>
        <v>#REF!</v>
      </c>
      <c r="J7602" t="str">
        <f>CONCATENATE(Query1[[#This Row],[EANCode]]," - ",Query1[[#This Row],[Quantity]],Query1[[#This Row],[UnitCode]]," - ",Query1[[#This Row],[UNIT in SAP]])</f>
        <v xml:space="preserve">5413470035055 - 1STK - </v>
      </c>
    </row>
    <row r="7603" spans="1:11" hidden="1" x14ac:dyDescent="0.2">
      <c r="A7603" t="str">
        <f>CONCATENATE(Query1[[#This Row],[ArticleCode]],"_",Query1[[#This Row],[countif]])</f>
        <v>10001013_2</v>
      </c>
      <c r="B7603" t="s">
        <v>40834</v>
      </c>
      <c r="C7603" t="s">
        <v>40835</v>
      </c>
      <c r="D7603" t="s">
        <v>40837</v>
      </c>
      <c r="E7603">
        <v>10</v>
      </c>
      <c r="F7603" t="s">
        <v>20969</v>
      </c>
      <c r="G7603">
        <v>2</v>
      </c>
      <c r="H7603">
        <f>COUNTIF(B:B,Query1[[#This Row],[ArticleCode]])</f>
        <v>2</v>
      </c>
      <c r="I7603" t="e">
        <f>VLOOKUP(Query1[[#This Row],[ArticleCode]],#REF!,1,FALSE)</f>
        <v>#REF!</v>
      </c>
      <c r="J7603" t="str">
        <f>CONCATENATE(Query1[[#This Row],[EANCode]]," - ",Query1[[#This Row],[Quantity]],Query1[[#This Row],[UnitCode]]," - ",Query1[[#This Row],[UNIT in SAP]])</f>
        <v xml:space="preserve">5413470016047 - 10STK - </v>
      </c>
    </row>
    <row r="7604" spans="1:11" hidden="1" x14ac:dyDescent="0.2">
      <c r="A7604" t="str">
        <f>CONCATENATE(Query1[[#This Row],[ArticleCode]],"_",Query1[[#This Row],[countif]])</f>
        <v>10001014_1</v>
      </c>
      <c r="B7604" t="s">
        <v>40838</v>
      </c>
      <c r="C7604" t="s">
        <v>40839</v>
      </c>
      <c r="D7604" t="s">
        <v>40840</v>
      </c>
      <c r="E7604">
        <v>1</v>
      </c>
      <c r="F7604" t="s">
        <v>20969</v>
      </c>
      <c r="G7604">
        <v>1</v>
      </c>
      <c r="H7604">
        <f>COUNTIF(B:B,Query1[[#This Row],[ArticleCode]])</f>
        <v>2</v>
      </c>
      <c r="I7604" t="e">
        <f>VLOOKUP(Query1[[#This Row],[ArticleCode]],#REF!,1,FALSE)</f>
        <v>#REF!</v>
      </c>
      <c r="J7604" t="str">
        <f>CONCATENATE(Query1[[#This Row],[EANCode]]," - ",Query1[[#This Row],[Quantity]],Query1[[#This Row],[UnitCode]]," - ",Query1[[#This Row],[UNIT in SAP]])</f>
        <v xml:space="preserve">5413470035062 - 1STK - </v>
      </c>
    </row>
    <row r="7605" spans="1:11" hidden="1" x14ac:dyDescent="0.2">
      <c r="A7605" t="str">
        <f>CONCATENATE(Query1[[#This Row],[ArticleCode]],"_",Query1[[#This Row],[countif]])</f>
        <v>10001014_2</v>
      </c>
      <c r="B7605" t="s">
        <v>40838</v>
      </c>
      <c r="C7605" t="s">
        <v>40839</v>
      </c>
      <c r="D7605" t="s">
        <v>40841</v>
      </c>
      <c r="E7605">
        <v>10</v>
      </c>
      <c r="F7605" t="s">
        <v>20969</v>
      </c>
      <c r="G7605">
        <v>2</v>
      </c>
      <c r="H7605">
        <f>COUNTIF(B:B,Query1[[#This Row],[ArticleCode]])</f>
        <v>2</v>
      </c>
      <c r="I7605" t="e">
        <f>VLOOKUP(Query1[[#This Row],[ArticleCode]],#REF!,1,FALSE)</f>
        <v>#REF!</v>
      </c>
      <c r="J7605" t="str">
        <f>CONCATENATE(Query1[[#This Row],[EANCode]]," - ",Query1[[#This Row],[Quantity]],Query1[[#This Row],[UnitCode]]," - ",Query1[[#This Row],[UNIT in SAP]])</f>
        <v xml:space="preserve">5413470016061 - 10STK - </v>
      </c>
    </row>
    <row r="7606" spans="1:11" x14ac:dyDescent="0.2">
      <c r="A7606" t="str">
        <f>CONCATENATE(Query1[[#This Row],[ArticleCode]],"_",Query1[[#This Row],[countif]])</f>
        <v>16220622_1</v>
      </c>
      <c r="B7606" s="1" t="s">
        <v>3693</v>
      </c>
      <c r="C7606" s="1" t="s">
        <v>40842</v>
      </c>
      <c r="D7606" s="1" t="s">
        <v>40843</v>
      </c>
      <c r="E7606" s="1">
        <v>1</v>
      </c>
      <c r="F7606" s="1" t="s">
        <v>22617</v>
      </c>
      <c r="G7606">
        <v>1</v>
      </c>
      <c r="H7606" s="1">
        <f>COUNTIF(B:B,Query1[[#This Row],[ArticleCode]])</f>
        <v>2</v>
      </c>
      <c r="I7606" s="1" t="e">
        <f>VLOOKUP(Query1[[#This Row],[ArticleCode]],#REF!,1,FALSE)</f>
        <v>#REF!</v>
      </c>
      <c r="J7606" t="str">
        <f>CONCATENATE(Query1[[#This Row],[EANCode]]," - ",Query1[[#This Row],[Quantity]],Query1[[#This Row],[UnitCode]]," - ",Query1[[#This Row],[UNIT in SAP]])</f>
        <v>5413470267753 - 1SET - SET</v>
      </c>
      <c r="K7606" s="1" t="s">
        <v>22617</v>
      </c>
    </row>
    <row r="7607" spans="1:11" x14ac:dyDescent="0.2">
      <c r="A7607" t="str">
        <f>CONCATENATE(Query1[[#This Row],[ArticleCode]],"_",Query1[[#This Row],[countif]])</f>
        <v>16220622_2</v>
      </c>
      <c r="B7607" s="1" t="s">
        <v>3693</v>
      </c>
      <c r="C7607" s="1" t="s">
        <v>40842</v>
      </c>
      <c r="D7607" s="1" t="s">
        <v>40844</v>
      </c>
      <c r="E7607" s="1">
        <v>1</v>
      </c>
      <c r="F7607" s="1" t="s">
        <v>22617</v>
      </c>
      <c r="G7607">
        <v>2</v>
      </c>
      <c r="H7607" s="1">
        <f>COUNTIF(B:B,Query1[[#This Row],[ArticleCode]])</f>
        <v>2</v>
      </c>
      <c r="I7607" s="1" t="e">
        <f>VLOOKUP(Query1[[#This Row],[ArticleCode]],#REF!,1,FALSE)</f>
        <v>#REF!</v>
      </c>
      <c r="J7607" t="str">
        <f>CONCATENATE(Query1[[#This Row],[EANCode]]," - ",Query1[[#This Row],[Quantity]],Query1[[#This Row],[UnitCode]]," - ",Query1[[#This Row],[UNIT in SAP]])</f>
        <v>5413470309170 - 1SET - CAR</v>
      </c>
      <c r="K7607" s="1" t="s">
        <v>20984</v>
      </c>
    </row>
    <row r="7608" spans="1:11" x14ac:dyDescent="0.2">
      <c r="A7608" t="str">
        <f>CONCATENATE(Query1[[#This Row],[ArticleCode]],"_",Query1[[#This Row],[countif]])</f>
        <v>16224601_1</v>
      </c>
      <c r="B7608" s="1" t="s">
        <v>3701</v>
      </c>
      <c r="C7608" s="1" t="s">
        <v>40845</v>
      </c>
      <c r="D7608" s="1" t="s">
        <v>40846</v>
      </c>
      <c r="E7608" s="1">
        <v>12</v>
      </c>
      <c r="F7608" s="1" t="s">
        <v>22617</v>
      </c>
      <c r="G7608">
        <v>1</v>
      </c>
      <c r="H7608" s="1">
        <f>COUNTIF(B:B,Query1[[#This Row],[ArticleCode]])</f>
        <v>2</v>
      </c>
      <c r="I7608" s="1" t="e">
        <f>VLOOKUP(Query1[[#This Row],[ArticleCode]],#REF!,1,FALSE)</f>
        <v>#REF!</v>
      </c>
      <c r="J7608" t="str">
        <f>CONCATENATE(Query1[[#This Row],[EANCode]]," - ",Query1[[#This Row],[Quantity]],Query1[[#This Row],[UnitCode]]," - ",Query1[[#This Row],[UNIT in SAP]])</f>
        <v>5413470267708 - 12SET - PAC</v>
      </c>
      <c r="K7608" t="s">
        <v>39966</v>
      </c>
    </row>
    <row r="7609" spans="1:11" x14ac:dyDescent="0.2">
      <c r="A7609" t="str">
        <f>CONCATENATE(Query1[[#This Row],[ArticleCode]],"_",Query1[[#This Row],[countif]])</f>
        <v>16224601_2</v>
      </c>
      <c r="B7609" s="1" t="s">
        <v>3701</v>
      </c>
      <c r="C7609" s="1" t="s">
        <v>40845</v>
      </c>
      <c r="D7609" s="1" t="s">
        <v>40847</v>
      </c>
      <c r="E7609" s="1">
        <v>12</v>
      </c>
      <c r="F7609" s="1" t="s">
        <v>22617</v>
      </c>
      <c r="G7609">
        <v>2</v>
      </c>
      <c r="H7609" s="1">
        <f>COUNTIF(B:B,Query1[[#This Row],[ArticleCode]])</f>
        <v>2</v>
      </c>
      <c r="I7609" s="1" t="e">
        <f>VLOOKUP(Query1[[#This Row],[ArticleCode]],#REF!,1,FALSE)</f>
        <v>#REF!</v>
      </c>
      <c r="J7609" t="str">
        <f>CONCATENATE(Query1[[#This Row],[EANCode]]," - ",Query1[[#This Row],[Quantity]],Query1[[#This Row],[UnitCode]]," - ",Query1[[#This Row],[UNIT in SAP]])</f>
        <v>5413470090665 - 12SET - CAR</v>
      </c>
      <c r="K7609" s="1" t="s">
        <v>20984</v>
      </c>
    </row>
    <row r="7610" spans="1:11" x14ac:dyDescent="0.2">
      <c r="A7610" t="str">
        <f>CONCATENATE(Query1[[#This Row],[ArticleCode]],"_",Query1[[#This Row],[countif]])</f>
        <v>16224612_1</v>
      </c>
      <c r="B7610" t="s">
        <v>3703</v>
      </c>
      <c r="C7610" t="s">
        <v>40848</v>
      </c>
      <c r="D7610" t="s">
        <v>40849</v>
      </c>
      <c r="E7610">
        <v>1</v>
      </c>
      <c r="F7610" t="s">
        <v>22617</v>
      </c>
      <c r="G7610">
        <v>1</v>
      </c>
      <c r="H7610">
        <f>COUNTIF(B:B,Query1[[#This Row],[ArticleCode]])</f>
        <v>2</v>
      </c>
      <c r="I7610" t="e">
        <f>VLOOKUP(Query1[[#This Row],[ArticleCode]],#REF!,1,FALSE)</f>
        <v>#REF!</v>
      </c>
      <c r="J7610" t="str">
        <f>CONCATENATE(Query1[[#This Row],[EANCode]]," - ",Query1[[#This Row],[Quantity]],Query1[[#This Row],[UnitCode]]," - ",Query1[[#This Row],[UNIT in SAP]])</f>
        <v>5413470267784 - 1SET - SET</v>
      </c>
      <c r="K7610" s="1" t="s">
        <v>22617</v>
      </c>
    </row>
    <row r="7611" spans="1:11" x14ac:dyDescent="0.2">
      <c r="A7611" t="str">
        <f>CONCATENATE(Query1[[#This Row],[ArticleCode]],"_",Query1[[#This Row],[countif]])</f>
        <v>16224612_2</v>
      </c>
      <c r="B7611" t="s">
        <v>3703</v>
      </c>
      <c r="C7611" t="s">
        <v>40848</v>
      </c>
      <c r="D7611" t="s">
        <v>40850</v>
      </c>
      <c r="E7611">
        <v>6</v>
      </c>
      <c r="F7611" t="s">
        <v>22617</v>
      </c>
      <c r="G7611">
        <v>2</v>
      </c>
      <c r="H7611">
        <f>COUNTIF(B:B,Query1[[#This Row],[ArticleCode]])</f>
        <v>2</v>
      </c>
      <c r="I7611" t="e">
        <f>VLOOKUP(Query1[[#This Row],[ArticleCode]],#REF!,1,FALSE)</f>
        <v>#REF!</v>
      </c>
      <c r="J7611" t="str">
        <f>CONCATENATE(Query1[[#This Row],[EANCode]]," - ",Query1[[#This Row],[Quantity]],Query1[[#This Row],[UnitCode]]," - ",Query1[[#This Row],[UNIT in SAP]])</f>
        <v>5413470294186 - 6SET - CAR</v>
      </c>
      <c r="K7611" t="s">
        <v>20984</v>
      </c>
    </row>
    <row r="7612" spans="1:11" x14ac:dyDescent="0.2">
      <c r="A7612" t="str">
        <f>CONCATENATE(Query1[[#This Row],[ArticleCode]],"_",Query1[[#This Row],[countif]])</f>
        <v>16224622_1</v>
      </c>
      <c r="B7612" t="s">
        <v>3705</v>
      </c>
      <c r="C7612" t="s">
        <v>40851</v>
      </c>
      <c r="D7612" t="s">
        <v>40852</v>
      </c>
      <c r="E7612">
        <v>1</v>
      </c>
      <c r="F7612" t="s">
        <v>22617</v>
      </c>
      <c r="G7612">
        <v>1</v>
      </c>
      <c r="H7612">
        <f>COUNTIF(B:B,Query1[[#This Row],[ArticleCode]])</f>
        <v>2</v>
      </c>
      <c r="I7612" t="e">
        <f>VLOOKUP(Query1[[#This Row],[ArticleCode]],#REF!,1,FALSE)</f>
        <v>#REF!</v>
      </c>
      <c r="J7612" t="str">
        <f>CONCATENATE(Query1[[#This Row],[EANCode]]," - ",Query1[[#This Row],[Quantity]],Query1[[#This Row],[UnitCode]]," - ",Query1[[#This Row],[UNIT in SAP]])</f>
        <v>5413470267791 - 1SET - SET</v>
      </c>
      <c r="K7612" s="1" t="s">
        <v>22617</v>
      </c>
    </row>
    <row r="7613" spans="1:11" x14ac:dyDescent="0.2">
      <c r="A7613" t="str">
        <f>CONCATENATE(Query1[[#This Row],[ArticleCode]],"_",Query1[[#This Row],[countif]])</f>
        <v>16224622_2</v>
      </c>
      <c r="B7613" t="s">
        <v>3705</v>
      </c>
      <c r="C7613" t="s">
        <v>40851</v>
      </c>
      <c r="D7613" t="s">
        <v>40853</v>
      </c>
      <c r="E7613">
        <v>6</v>
      </c>
      <c r="F7613" t="s">
        <v>22617</v>
      </c>
      <c r="G7613">
        <v>2</v>
      </c>
      <c r="H7613">
        <f>COUNTIF(B:B,Query1[[#This Row],[ArticleCode]])</f>
        <v>2</v>
      </c>
      <c r="I7613" t="e">
        <f>VLOOKUP(Query1[[#This Row],[ArticleCode]],#REF!,1,FALSE)</f>
        <v>#REF!</v>
      </c>
      <c r="J7613" t="str">
        <f>CONCATENATE(Query1[[#This Row],[EANCode]]," - ",Query1[[#This Row],[Quantity]],Query1[[#This Row],[UnitCode]]," - ",Query1[[#This Row],[UNIT in SAP]])</f>
        <v>5413470294179 - 6SET - CAR</v>
      </c>
      <c r="K7613" t="s">
        <v>20984</v>
      </c>
    </row>
    <row r="7614" spans="1:11" hidden="1" x14ac:dyDescent="0.2">
      <c r="A7614" t="str">
        <f>CONCATENATE(Query1[[#This Row],[ArticleCode]],"_",Query1[[#This Row],[countif]])</f>
        <v>18112501_1</v>
      </c>
      <c r="B7614" t="s">
        <v>40854</v>
      </c>
      <c r="C7614" t="s">
        <v>40855</v>
      </c>
      <c r="D7614" t="s">
        <v>40856</v>
      </c>
      <c r="E7614">
        <v>1</v>
      </c>
      <c r="F7614" t="s">
        <v>20969</v>
      </c>
      <c r="G7614">
        <v>1</v>
      </c>
      <c r="H7614">
        <f>COUNTIF(B:B,Query1[[#This Row],[ArticleCode]])</f>
        <v>2</v>
      </c>
      <c r="I7614" t="e">
        <f>VLOOKUP(Query1[[#This Row],[ArticleCode]],#REF!,1,FALSE)</f>
        <v>#REF!</v>
      </c>
      <c r="J7614" t="str">
        <f>CONCATENATE(Query1[[#This Row],[EANCode]]," - ",Query1[[#This Row],[Quantity]],Query1[[#This Row],[UnitCode]]," - ",Query1[[#This Row],[UNIT in SAP]])</f>
        <v xml:space="preserve">5413470031156 - 1STK - </v>
      </c>
    </row>
    <row r="7615" spans="1:11" hidden="1" x14ac:dyDescent="0.2">
      <c r="A7615" t="str">
        <f>CONCATENATE(Query1[[#This Row],[ArticleCode]],"_",Query1[[#This Row],[countif]])</f>
        <v>18112501_2</v>
      </c>
      <c r="B7615" t="s">
        <v>40854</v>
      </c>
      <c r="C7615" t="s">
        <v>40855</v>
      </c>
      <c r="D7615" t="s">
        <v>40857</v>
      </c>
      <c r="E7615">
        <v>1</v>
      </c>
      <c r="F7615" t="s">
        <v>20969</v>
      </c>
      <c r="G7615">
        <v>2</v>
      </c>
      <c r="H7615">
        <f>COUNTIF(B:B,Query1[[#This Row],[ArticleCode]])</f>
        <v>2</v>
      </c>
      <c r="I7615" t="e">
        <f>VLOOKUP(Query1[[#This Row],[ArticleCode]],#REF!,1,FALSE)</f>
        <v>#REF!</v>
      </c>
      <c r="J7615" t="str">
        <f>CONCATENATE(Query1[[#This Row],[EANCode]]," - ",Query1[[#This Row],[Quantity]],Query1[[#This Row],[UnitCode]]," - ",Query1[[#This Row],[UNIT in SAP]])</f>
        <v xml:space="preserve">5413470090719 - 1STK - </v>
      </c>
    </row>
    <row r="7616" spans="1:11" hidden="1" x14ac:dyDescent="0.2">
      <c r="A7616" t="str">
        <f>CONCATENATE(Query1[[#This Row],[ArticleCode]],"_",Query1[[#This Row],[countif]])</f>
        <v>18128001_1</v>
      </c>
      <c r="B7616" t="s">
        <v>40858</v>
      </c>
      <c r="C7616" t="s">
        <v>40859</v>
      </c>
      <c r="D7616" t="s">
        <v>40860</v>
      </c>
      <c r="E7616">
        <v>1</v>
      </c>
      <c r="F7616" t="s">
        <v>20969</v>
      </c>
      <c r="G7616">
        <v>1</v>
      </c>
      <c r="H7616">
        <f>COUNTIF(B:B,Query1[[#This Row],[ArticleCode]])</f>
        <v>2</v>
      </c>
      <c r="I7616" t="e">
        <f>VLOOKUP(Query1[[#This Row],[ArticleCode]],#REF!,1,FALSE)</f>
        <v>#REF!</v>
      </c>
      <c r="J7616" t="str">
        <f>CONCATENATE(Query1[[#This Row],[EANCode]]," - ",Query1[[#This Row],[Quantity]],Query1[[#This Row],[UnitCode]]," - ",Query1[[#This Row],[UNIT in SAP]])</f>
        <v xml:space="preserve">5413470028019 - 1STK - </v>
      </c>
    </row>
    <row r="7617" spans="1:10" hidden="1" x14ac:dyDescent="0.2">
      <c r="A7617" t="str">
        <f>CONCATENATE(Query1[[#This Row],[ArticleCode]],"_",Query1[[#This Row],[countif]])</f>
        <v>18128001_2</v>
      </c>
      <c r="B7617" t="s">
        <v>40858</v>
      </c>
      <c r="C7617" t="s">
        <v>40859</v>
      </c>
      <c r="D7617" t="s">
        <v>40861</v>
      </c>
      <c r="E7617">
        <v>25</v>
      </c>
      <c r="F7617" t="s">
        <v>20969</v>
      </c>
      <c r="G7617">
        <v>2</v>
      </c>
      <c r="H7617">
        <f>COUNTIF(B:B,Query1[[#This Row],[ArticleCode]])</f>
        <v>2</v>
      </c>
      <c r="I7617" t="e">
        <f>VLOOKUP(Query1[[#This Row],[ArticleCode]],#REF!,1,FALSE)</f>
        <v>#REF!</v>
      </c>
      <c r="J7617" t="str">
        <f>CONCATENATE(Query1[[#This Row],[EANCode]]," - ",Query1[[#This Row],[Quantity]],Query1[[#This Row],[UnitCode]]," - ",Query1[[#This Row],[UNIT in SAP]])</f>
        <v xml:space="preserve">5413470033273 - 25STK - </v>
      </c>
    </row>
    <row r="7618" spans="1:10" hidden="1" x14ac:dyDescent="0.2">
      <c r="A7618" t="str">
        <f>CONCATENATE(Query1[[#This Row],[ArticleCode]],"_",Query1[[#This Row],[countif]])</f>
        <v>18140001_1</v>
      </c>
      <c r="B7618" t="s">
        <v>40862</v>
      </c>
      <c r="C7618" t="s">
        <v>40863</v>
      </c>
      <c r="D7618" t="s">
        <v>40864</v>
      </c>
      <c r="E7618">
        <v>1</v>
      </c>
      <c r="F7618" t="s">
        <v>20969</v>
      </c>
      <c r="G7618">
        <v>1</v>
      </c>
      <c r="H7618">
        <f>COUNTIF(B:B,Query1[[#This Row],[ArticleCode]])</f>
        <v>2</v>
      </c>
      <c r="I7618" t="e">
        <f>VLOOKUP(Query1[[#This Row],[ArticleCode]],#REF!,1,FALSE)</f>
        <v>#REF!</v>
      </c>
      <c r="J7618" t="str">
        <f>CONCATENATE(Query1[[#This Row],[EANCode]]," - ",Query1[[#This Row],[Quantity]],Query1[[#This Row],[UnitCode]]," - ",Query1[[#This Row],[UNIT in SAP]])</f>
        <v xml:space="preserve">5413470027463 - 1STK - </v>
      </c>
    </row>
    <row r="7619" spans="1:10" hidden="1" x14ac:dyDescent="0.2">
      <c r="A7619" t="str">
        <f>CONCATENATE(Query1[[#This Row],[ArticleCode]],"_",Query1[[#This Row],[countif]])</f>
        <v>18140001_2</v>
      </c>
      <c r="B7619" t="s">
        <v>40862</v>
      </c>
      <c r="C7619" t="s">
        <v>40863</v>
      </c>
      <c r="D7619" t="s">
        <v>40865</v>
      </c>
      <c r="E7619">
        <v>1</v>
      </c>
      <c r="F7619" t="s">
        <v>20969</v>
      </c>
      <c r="G7619">
        <v>2</v>
      </c>
      <c r="H7619">
        <f>COUNTIF(B:B,Query1[[#This Row],[ArticleCode]])</f>
        <v>2</v>
      </c>
      <c r="I7619" t="e">
        <f>VLOOKUP(Query1[[#This Row],[ArticleCode]],#REF!,1,FALSE)</f>
        <v>#REF!</v>
      </c>
      <c r="J7619" t="str">
        <f>CONCATENATE(Query1[[#This Row],[EANCode]]," - ",Query1[[#This Row],[Quantity]],Query1[[#This Row],[UnitCode]]," - ",Query1[[#This Row],[UNIT in SAP]])</f>
        <v xml:space="preserve">5413470088808 - 1STK - </v>
      </c>
    </row>
    <row r="7620" spans="1:10" hidden="1" x14ac:dyDescent="0.2">
      <c r="A7620" t="str">
        <f>CONCATENATE(Query1[[#This Row],[ArticleCode]],"_",Query1[[#This Row],[countif]])</f>
        <v>19124601_1</v>
      </c>
      <c r="B7620" t="s">
        <v>40866</v>
      </c>
      <c r="C7620" t="s">
        <v>40867</v>
      </c>
      <c r="D7620" t="s">
        <v>40868</v>
      </c>
      <c r="E7620">
        <v>1</v>
      </c>
      <c r="F7620" t="s">
        <v>22617</v>
      </c>
      <c r="G7620">
        <v>1</v>
      </c>
      <c r="H7620">
        <f>COUNTIF(B:B,Query1[[#This Row],[ArticleCode]])</f>
        <v>2</v>
      </c>
      <c r="I7620" t="e">
        <f>VLOOKUP(Query1[[#This Row],[ArticleCode]],#REF!,1,FALSE)</f>
        <v>#REF!</v>
      </c>
      <c r="J7620" t="str">
        <f>CONCATENATE(Query1[[#This Row],[EANCode]]," - ",Query1[[#This Row],[Quantity]],Query1[[#This Row],[UnitCode]]," - ",Query1[[#This Row],[UNIT in SAP]])</f>
        <v xml:space="preserve">5413470256528 - 1SET - </v>
      </c>
    </row>
    <row r="7621" spans="1:10" hidden="1" x14ac:dyDescent="0.2">
      <c r="A7621" t="str">
        <f>CONCATENATE(Query1[[#This Row],[ArticleCode]],"_",Query1[[#This Row],[countif]])</f>
        <v>19124601_2</v>
      </c>
      <c r="B7621" t="s">
        <v>40866</v>
      </c>
      <c r="C7621" t="s">
        <v>40867</v>
      </c>
      <c r="D7621" t="s">
        <v>40869</v>
      </c>
      <c r="E7621">
        <v>6</v>
      </c>
      <c r="F7621" t="s">
        <v>22617</v>
      </c>
      <c r="G7621">
        <v>2</v>
      </c>
      <c r="H7621">
        <f>COUNTIF(B:B,Query1[[#This Row],[ArticleCode]])</f>
        <v>2</v>
      </c>
      <c r="I7621" t="e">
        <f>VLOOKUP(Query1[[#This Row],[ArticleCode]],#REF!,1,FALSE)</f>
        <v>#REF!</v>
      </c>
      <c r="J7621" t="str">
        <f>CONCATENATE(Query1[[#This Row],[EANCode]]," - ",Query1[[#This Row],[Quantity]],Query1[[#This Row],[UnitCode]]," - ",Query1[[#This Row],[UNIT in SAP]])</f>
        <v xml:space="preserve">5413470262451 - 6SET - </v>
      </c>
    </row>
    <row r="7622" spans="1:10" hidden="1" x14ac:dyDescent="0.2">
      <c r="A7622" t="str">
        <f>CONCATENATE(Query1[[#This Row],[ArticleCode]],"_",Query1[[#This Row],[countif]])</f>
        <v>19124801_1</v>
      </c>
      <c r="B7622" t="s">
        <v>40870</v>
      </c>
      <c r="C7622" t="s">
        <v>40871</v>
      </c>
      <c r="D7622" t="s">
        <v>40872</v>
      </c>
      <c r="E7622">
        <v>1</v>
      </c>
      <c r="F7622" t="s">
        <v>22617</v>
      </c>
      <c r="G7622">
        <v>1</v>
      </c>
      <c r="H7622">
        <f>COUNTIF(B:B,Query1[[#This Row],[ArticleCode]])</f>
        <v>2</v>
      </c>
      <c r="I7622" t="e">
        <f>VLOOKUP(Query1[[#This Row],[ArticleCode]],#REF!,1,FALSE)</f>
        <v>#REF!</v>
      </c>
      <c r="J7622" t="str">
        <f>CONCATENATE(Query1[[#This Row],[EANCode]]," - ",Query1[[#This Row],[Quantity]],Query1[[#This Row],[UnitCode]]," - ",Query1[[#This Row],[UNIT in SAP]])</f>
        <v xml:space="preserve">5413470256566 - 1SET - </v>
      </c>
    </row>
    <row r="7623" spans="1:10" hidden="1" x14ac:dyDescent="0.2">
      <c r="A7623" t="str">
        <f>CONCATENATE(Query1[[#This Row],[ArticleCode]],"_",Query1[[#This Row],[countif]])</f>
        <v>19124801_2</v>
      </c>
      <c r="B7623" t="s">
        <v>40870</v>
      </c>
      <c r="C7623" t="s">
        <v>40871</v>
      </c>
      <c r="D7623" t="s">
        <v>40873</v>
      </c>
      <c r="E7623">
        <v>6</v>
      </c>
      <c r="F7623" t="s">
        <v>22617</v>
      </c>
      <c r="G7623">
        <v>2</v>
      </c>
      <c r="H7623">
        <f>COUNTIF(B:B,Query1[[#This Row],[ArticleCode]])</f>
        <v>2</v>
      </c>
      <c r="I7623" t="e">
        <f>VLOOKUP(Query1[[#This Row],[ArticleCode]],#REF!,1,FALSE)</f>
        <v>#REF!</v>
      </c>
      <c r="J7623" t="str">
        <f>CONCATENATE(Query1[[#This Row],[EANCode]]," - ",Query1[[#This Row],[Quantity]],Query1[[#This Row],[UnitCode]]," - ",Query1[[#This Row],[UNIT in SAP]])</f>
        <v xml:space="preserve">5413470261393 - 6SET - </v>
      </c>
    </row>
    <row r="7624" spans="1:10" hidden="1" x14ac:dyDescent="0.2">
      <c r="A7624" t="str">
        <f>CONCATENATE(Query1[[#This Row],[ArticleCode]],"_",Query1[[#This Row],[countif]])</f>
        <v>21000001_1</v>
      </c>
      <c r="B7624" t="s">
        <v>40874</v>
      </c>
      <c r="C7624" t="s">
        <v>40875</v>
      </c>
      <c r="D7624" t="s">
        <v>40876</v>
      </c>
      <c r="E7624">
        <v>8</v>
      </c>
      <c r="F7624" t="s">
        <v>20969</v>
      </c>
      <c r="G7624">
        <v>1</v>
      </c>
      <c r="H7624">
        <f>COUNTIF(B:B,Query1[[#This Row],[ArticleCode]])</f>
        <v>2</v>
      </c>
      <c r="I7624" t="e">
        <f>VLOOKUP(Query1[[#This Row],[ArticleCode]],#REF!,1,FALSE)</f>
        <v>#REF!</v>
      </c>
      <c r="J7624" t="str">
        <f>CONCATENATE(Query1[[#This Row],[EANCode]]," - ",Query1[[#This Row],[Quantity]],Query1[[#This Row],[UnitCode]]," - ",Query1[[#This Row],[UNIT in SAP]])</f>
        <v xml:space="preserve">5413470070407 - 8STK - </v>
      </c>
    </row>
    <row r="7625" spans="1:10" hidden="1" x14ac:dyDescent="0.2">
      <c r="A7625" t="str">
        <f>CONCATENATE(Query1[[#This Row],[ArticleCode]],"_",Query1[[#This Row],[countif]])</f>
        <v>21000001_2</v>
      </c>
      <c r="B7625" t="s">
        <v>40874</v>
      </c>
      <c r="C7625" t="s">
        <v>40875</v>
      </c>
      <c r="D7625" t="s">
        <v>40877</v>
      </c>
      <c r="E7625">
        <v>80</v>
      </c>
      <c r="F7625" t="s">
        <v>20969</v>
      </c>
      <c r="G7625">
        <v>2</v>
      </c>
      <c r="H7625">
        <f>COUNTIF(B:B,Query1[[#This Row],[ArticleCode]])</f>
        <v>2</v>
      </c>
      <c r="I7625" t="e">
        <f>VLOOKUP(Query1[[#This Row],[ArticleCode]],#REF!,1,FALSE)</f>
        <v>#REF!</v>
      </c>
      <c r="J7625" t="str">
        <f>CONCATENATE(Query1[[#This Row],[EANCode]]," - ",Query1[[#This Row],[Quantity]],Query1[[#This Row],[UnitCode]]," - ",Query1[[#This Row],[UNIT in SAP]])</f>
        <v xml:space="preserve">5413470070414 - 80STK - </v>
      </c>
    </row>
    <row r="7626" spans="1:10" hidden="1" x14ac:dyDescent="0.2">
      <c r="A7626" t="str">
        <f>CONCATENATE(Query1[[#This Row],[ArticleCode]],"_",Query1[[#This Row],[countif]])</f>
        <v>21000002_1</v>
      </c>
      <c r="B7626" t="s">
        <v>40878</v>
      </c>
      <c r="C7626" t="s">
        <v>40879</v>
      </c>
      <c r="D7626" t="s">
        <v>40880</v>
      </c>
      <c r="E7626">
        <v>8</v>
      </c>
      <c r="F7626" t="s">
        <v>20969</v>
      </c>
      <c r="G7626">
        <v>1</v>
      </c>
      <c r="H7626">
        <f>COUNTIF(B:B,Query1[[#This Row],[ArticleCode]])</f>
        <v>2</v>
      </c>
      <c r="I7626" t="e">
        <f>VLOOKUP(Query1[[#This Row],[ArticleCode]],#REF!,1,FALSE)</f>
        <v>#REF!</v>
      </c>
      <c r="J7626" t="str">
        <f>CONCATENATE(Query1[[#This Row],[EANCode]]," - ",Query1[[#This Row],[Quantity]],Query1[[#This Row],[UnitCode]]," - ",Query1[[#This Row],[UNIT in SAP]])</f>
        <v xml:space="preserve">5413470071794 - 8STK - </v>
      </c>
    </row>
    <row r="7627" spans="1:10" hidden="1" x14ac:dyDescent="0.2">
      <c r="A7627" t="str">
        <f>CONCATENATE(Query1[[#This Row],[ArticleCode]],"_",Query1[[#This Row],[countif]])</f>
        <v>21000002_2</v>
      </c>
      <c r="B7627" t="s">
        <v>40878</v>
      </c>
      <c r="C7627" t="s">
        <v>40879</v>
      </c>
      <c r="D7627" t="s">
        <v>40881</v>
      </c>
      <c r="E7627">
        <v>80</v>
      </c>
      <c r="F7627" t="s">
        <v>20969</v>
      </c>
      <c r="G7627">
        <v>2</v>
      </c>
      <c r="H7627">
        <f>COUNTIF(B:B,Query1[[#This Row],[ArticleCode]])</f>
        <v>2</v>
      </c>
      <c r="I7627" t="e">
        <f>VLOOKUP(Query1[[#This Row],[ArticleCode]],#REF!,1,FALSE)</f>
        <v>#REF!</v>
      </c>
      <c r="J7627" t="str">
        <f>CONCATENATE(Query1[[#This Row],[EANCode]]," - ",Query1[[#This Row],[Quantity]],Query1[[#This Row],[UnitCode]]," - ",Query1[[#This Row],[UNIT in SAP]])</f>
        <v xml:space="preserve">5413470071800 - 80STK - </v>
      </c>
    </row>
    <row r="7628" spans="1:10" hidden="1" x14ac:dyDescent="0.2">
      <c r="A7628" t="str">
        <f>CONCATENATE(Query1[[#This Row],[ArticleCode]],"_",Query1[[#This Row],[countif]])</f>
        <v>21000003_1</v>
      </c>
      <c r="B7628" t="s">
        <v>40882</v>
      </c>
      <c r="C7628" t="s">
        <v>40883</v>
      </c>
      <c r="D7628" t="s">
        <v>40884</v>
      </c>
      <c r="E7628">
        <v>8</v>
      </c>
      <c r="F7628" t="s">
        <v>20969</v>
      </c>
      <c r="G7628">
        <v>1</v>
      </c>
      <c r="H7628">
        <f>COUNTIF(B:B,Query1[[#This Row],[ArticleCode]])</f>
        <v>2</v>
      </c>
      <c r="I7628" t="e">
        <f>VLOOKUP(Query1[[#This Row],[ArticleCode]],#REF!,1,FALSE)</f>
        <v>#REF!</v>
      </c>
      <c r="J7628" t="str">
        <f>CONCATENATE(Query1[[#This Row],[EANCode]]," - ",Query1[[#This Row],[Quantity]],Query1[[#This Row],[UnitCode]]," - ",Query1[[#This Row],[UNIT in SAP]])</f>
        <v xml:space="preserve">5413470071817 - 8STK - </v>
      </c>
    </row>
    <row r="7629" spans="1:10" hidden="1" x14ac:dyDescent="0.2">
      <c r="A7629" t="str">
        <f>CONCATENATE(Query1[[#This Row],[ArticleCode]],"_",Query1[[#This Row],[countif]])</f>
        <v>21000003_2</v>
      </c>
      <c r="B7629" t="s">
        <v>40882</v>
      </c>
      <c r="C7629" t="s">
        <v>40883</v>
      </c>
      <c r="D7629" t="s">
        <v>40885</v>
      </c>
      <c r="E7629">
        <v>80</v>
      </c>
      <c r="F7629" t="s">
        <v>20969</v>
      </c>
      <c r="G7629">
        <v>2</v>
      </c>
      <c r="H7629">
        <f>COUNTIF(B:B,Query1[[#This Row],[ArticleCode]])</f>
        <v>2</v>
      </c>
      <c r="I7629" t="e">
        <f>VLOOKUP(Query1[[#This Row],[ArticleCode]],#REF!,1,FALSE)</f>
        <v>#REF!</v>
      </c>
      <c r="J7629" t="str">
        <f>CONCATENATE(Query1[[#This Row],[EANCode]]," - ",Query1[[#This Row],[Quantity]],Query1[[#This Row],[UnitCode]]," - ",Query1[[#This Row],[UNIT in SAP]])</f>
        <v xml:space="preserve">5413470071824 - 80STK - </v>
      </c>
    </row>
    <row r="7630" spans="1:10" hidden="1" x14ac:dyDescent="0.2">
      <c r="A7630" t="str">
        <f>CONCATENATE(Query1[[#This Row],[ArticleCode]],"_",Query1[[#This Row],[countif]])</f>
        <v>21000004_1</v>
      </c>
      <c r="B7630" t="s">
        <v>40886</v>
      </c>
      <c r="C7630" t="s">
        <v>40887</v>
      </c>
      <c r="D7630" t="s">
        <v>40888</v>
      </c>
      <c r="E7630">
        <v>8</v>
      </c>
      <c r="F7630" t="s">
        <v>20969</v>
      </c>
      <c r="G7630">
        <v>1</v>
      </c>
      <c r="H7630">
        <f>COUNTIF(B:B,Query1[[#This Row],[ArticleCode]])</f>
        <v>2</v>
      </c>
      <c r="I7630" t="e">
        <f>VLOOKUP(Query1[[#This Row],[ArticleCode]],#REF!,1,FALSE)</f>
        <v>#REF!</v>
      </c>
      <c r="J7630" t="str">
        <f>CONCATENATE(Query1[[#This Row],[EANCode]]," - ",Query1[[#This Row],[Quantity]],Query1[[#This Row],[UnitCode]]," - ",Query1[[#This Row],[UNIT in SAP]])</f>
        <v xml:space="preserve">5413470071831 - 8STK - </v>
      </c>
    </row>
    <row r="7631" spans="1:10" hidden="1" x14ac:dyDescent="0.2">
      <c r="A7631" t="str">
        <f>CONCATENATE(Query1[[#This Row],[ArticleCode]],"_",Query1[[#This Row],[countif]])</f>
        <v>21000004_2</v>
      </c>
      <c r="B7631" t="s">
        <v>40886</v>
      </c>
      <c r="C7631" t="s">
        <v>40887</v>
      </c>
      <c r="D7631" t="s">
        <v>40889</v>
      </c>
      <c r="E7631">
        <v>80</v>
      </c>
      <c r="F7631" t="s">
        <v>20969</v>
      </c>
      <c r="G7631">
        <v>2</v>
      </c>
      <c r="H7631">
        <f>COUNTIF(B:B,Query1[[#This Row],[ArticleCode]])</f>
        <v>2</v>
      </c>
      <c r="I7631" t="e">
        <f>VLOOKUP(Query1[[#This Row],[ArticleCode]],#REF!,1,FALSE)</f>
        <v>#REF!</v>
      </c>
      <c r="J7631" t="str">
        <f>CONCATENATE(Query1[[#This Row],[EANCode]]," - ",Query1[[#This Row],[Quantity]],Query1[[#This Row],[UnitCode]]," - ",Query1[[#This Row],[UNIT in SAP]])</f>
        <v xml:space="preserve">5413470071848 - 80STK - </v>
      </c>
    </row>
    <row r="7632" spans="1:10" hidden="1" x14ac:dyDescent="0.2">
      <c r="A7632" t="str">
        <f>CONCATENATE(Query1[[#This Row],[ArticleCode]],"_",Query1[[#This Row],[countif]])</f>
        <v>21000005_1</v>
      </c>
      <c r="B7632" t="s">
        <v>40890</v>
      </c>
      <c r="C7632" t="s">
        <v>40891</v>
      </c>
      <c r="D7632" t="s">
        <v>40892</v>
      </c>
      <c r="E7632">
        <v>8</v>
      </c>
      <c r="F7632" t="s">
        <v>20969</v>
      </c>
      <c r="G7632">
        <v>1</v>
      </c>
      <c r="H7632">
        <f>COUNTIF(B:B,Query1[[#This Row],[ArticleCode]])</f>
        <v>2</v>
      </c>
      <c r="I7632" t="e">
        <f>VLOOKUP(Query1[[#This Row],[ArticleCode]],#REF!,1,FALSE)</f>
        <v>#REF!</v>
      </c>
      <c r="J7632" t="str">
        <f>CONCATENATE(Query1[[#This Row],[EANCode]]," - ",Query1[[#This Row],[Quantity]],Query1[[#This Row],[UnitCode]]," - ",Query1[[#This Row],[UNIT in SAP]])</f>
        <v xml:space="preserve">5413470072128 - 8STK - </v>
      </c>
    </row>
    <row r="7633" spans="1:11" hidden="1" x14ac:dyDescent="0.2">
      <c r="A7633" t="str">
        <f>CONCATENATE(Query1[[#This Row],[ArticleCode]],"_",Query1[[#This Row],[countif]])</f>
        <v>21000005_2</v>
      </c>
      <c r="B7633" t="s">
        <v>40890</v>
      </c>
      <c r="C7633" t="s">
        <v>40891</v>
      </c>
      <c r="D7633" t="s">
        <v>40893</v>
      </c>
      <c r="E7633">
        <v>80</v>
      </c>
      <c r="F7633" t="s">
        <v>20969</v>
      </c>
      <c r="G7633">
        <v>2</v>
      </c>
      <c r="H7633">
        <f>COUNTIF(B:B,Query1[[#This Row],[ArticleCode]])</f>
        <v>2</v>
      </c>
      <c r="I7633" t="e">
        <f>VLOOKUP(Query1[[#This Row],[ArticleCode]],#REF!,1,FALSE)</f>
        <v>#REF!</v>
      </c>
      <c r="J7633" t="str">
        <f>CONCATENATE(Query1[[#This Row],[EANCode]]," - ",Query1[[#This Row],[Quantity]],Query1[[#This Row],[UnitCode]]," - ",Query1[[#This Row],[UNIT in SAP]])</f>
        <v xml:space="preserve">5413470072135 - 80STK - </v>
      </c>
    </row>
    <row r="7634" spans="1:11" hidden="1" x14ac:dyDescent="0.2">
      <c r="A7634" t="str">
        <f>CONCATENATE(Query1[[#This Row],[ArticleCode]],"_",Query1[[#This Row],[countif]])</f>
        <v>21501506_1</v>
      </c>
      <c r="B7634" t="s">
        <v>40894</v>
      </c>
      <c r="C7634" t="s">
        <v>40895</v>
      </c>
      <c r="D7634" t="s">
        <v>40896</v>
      </c>
      <c r="E7634">
        <v>1</v>
      </c>
      <c r="F7634" t="s">
        <v>23232</v>
      </c>
      <c r="G7634">
        <v>1</v>
      </c>
      <c r="H7634">
        <f>COUNTIF(B:B,Query1[[#This Row],[ArticleCode]])</f>
        <v>2</v>
      </c>
      <c r="I7634" t="e">
        <f>VLOOKUP(Query1[[#This Row],[ArticleCode]],#REF!,1,FALSE)</f>
        <v>#REF!</v>
      </c>
      <c r="J7634" t="str">
        <f>CONCATENATE(Query1[[#This Row],[EANCode]]," - ",Query1[[#This Row],[Quantity]],Query1[[#This Row],[UnitCode]]," - ",Query1[[#This Row],[UNIT in SAP]])</f>
        <v xml:space="preserve">5413470039213 - 1ST  - </v>
      </c>
    </row>
    <row r="7635" spans="1:11" hidden="1" x14ac:dyDescent="0.2">
      <c r="A7635" t="str">
        <f>CONCATENATE(Query1[[#This Row],[ArticleCode]],"_",Query1[[#This Row],[countif]])</f>
        <v>21501506_2</v>
      </c>
      <c r="B7635" t="s">
        <v>40894</v>
      </c>
      <c r="C7635" t="s">
        <v>40895</v>
      </c>
      <c r="D7635" t="s">
        <v>40897</v>
      </c>
      <c r="E7635">
        <v>10</v>
      </c>
      <c r="F7635" t="s">
        <v>23232</v>
      </c>
      <c r="G7635">
        <v>2</v>
      </c>
      <c r="H7635">
        <f>COUNTIF(B:B,Query1[[#This Row],[ArticleCode]])</f>
        <v>2</v>
      </c>
      <c r="I7635" t="e">
        <f>VLOOKUP(Query1[[#This Row],[ArticleCode]],#REF!,1,FALSE)</f>
        <v>#REF!</v>
      </c>
      <c r="J7635" t="str">
        <f>CONCATENATE(Query1[[#This Row],[EANCode]]," - ",Query1[[#This Row],[Quantity]],Query1[[#This Row],[UnitCode]]," - ",Query1[[#This Row],[UNIT in SAP]])</f>
        <v xml:space="preserve">5413470040288 - 10ST  - </v>
      </c>
    </row>
    <row r="7636" spans="1:11" hidden="1" x14ac:dyDescent="0.2">
      <c r="A7636" t="str">
        <f>CONCATENATE(Query1[[#This Row],[ArticleCode]],"_",Query1[[#This Row],[countif]])</f>
        <v>22010201_1</v>
      </c>
      <c r="B7636" t="s">
        <v>40898</v>
      </c>
      <c r="C7636" t="s">
        <v>40899</v>
      </c>
      <c r="D7636" t="s">
        <v>40900</v>
      </c>
      <c r="E7636">
        <v>1</v>
      </c>
      <c r="F7636" t="s">
        <v>20969</v>
      </c>
      <c r="G7636">
        <v>1</v>
      </c>
      <c r="H7636">
        <f>COUNTIF(B:B,Query1[[#This Row],[ArticleCode]])</f>
        <v>2</v>
      </c>
      <c r="I7636" t="e">
        <f>VLOOKUP(Query1[[#This Row],[ArticleCode]],#REF!,1,FALSE)</f>
        <v>#REF!</v>
      </c>
      <c r="J7636" t="str">
        <f>CONCATENATE(Query1[[#This Row],[EANCode]]," - ",Query1[[#This Row],[Quantity]],Query1[[#This Row],[UnitCode]]," - ",Query1[[#This Row],[UNIT in SAP]])</f>
        <v xml:space="preserve">5413470032306 - 1STK - </v>
      </c>
    </row>
    <row r="7637" spans="1:11" hidden="1" x14ac:dyDescent="0.2">
      <c r="A7637" t="str">
        <f>CONCATENATE(Query1[[#This Row],[ArticleCode]],"_",Query1[[#This Row],[countif]])</f>
        <v>22010201_2</v>
      </c>
      <c r="B7637" t="s">
        <v>40898</v>
      </c>
      <c r="C7637" t="s">
        <v>40899</v>
      </c>
      <c r="D7637" t="s">
        <v>40901</v>
      </c>
      <c r="E7637">
        <v>20</v>
      </c>
      <c r="F7637" t="s">
        <v>20969</v>
      </c>
      <c r="G7637">
        <v>2</v>
      </c>
      <c r="H7637">
        <f>COUNTIF(B:B,Query1[[#This Row],[ArticleCode]])</f>
        <v>2</v>
      </c>
      <c r="I7637" t="e">
        <f>VLOOKUP(Query1[[#This Row],[ArticleCode]],#REF!,1,FALSE)</f>
        <v>#REF!</v>
      </c>
      <c r="J7637" t="str">
        <f>CONCATENATE(Query1[[#This Row],[EANCode]]," - ",Query1[[#This Row],[Quantity]],Query1[[#This Row],[UnitCode]]," - ",Query1[[#This Row],[UNIT in SAP]])</f>
        <v xml:space="preserve">5413470075808 - 20STK - </v>
      </c>
    </row>
    <row r="7638" spans="1:11" hidden="1" x14ac:dyDescent="0.2">
      <c r="A7638" t="str">
        <f>CONCATENATE(Query1[[#This Row],[ArticleCode]],"_",Query1[[#This Row],[countif]])</f>
        <v>22010202_1</v>
      </c>
      <c r="B7638" t="s">
        <v>40902</v>
      </c>
      <c r="C7638" t="s">
        <v>40903</v>
      </c>
      <c r="D7638" t="s">
        <v>40904</v>
      </c>
      <c r="E7638">
        <v>1</v>
      </c>
      <c r="F7638" t="s">
        <v>20969</v>
      </c>
      <c r="G7638">
        <v>1</v>
      </c>
      <c r="H7638">
        <f>COUNTIF(B:B,Query1[[#This Row],[ArticleCode]])</f>
        <v>2</v>
      </c>
      <c r="I7638" t="e">
        <f>VLOOKUP(Query1[[#This Row],[ArticleCode]],#REF!,1,FALSE)</f>
        <v>#REF!</v>
      </c>
      <c r="J7638" t="str">
        <f>CONCATENATE(Query1[[#This Row],[EANCode]]," - ",Query1[[#This Row],[Quantity]],Query1[[#This Row],[UnitCode]]," - ",Query1[[#This Row],[UNIT in SAP]])</f>
        <v xml:space="preserve">5413470032313 - 1STK - </v>
      </c>
    </row>
    <row r="7639" spans="1:11" hidden="1" x14ac:dyDescent="0.2">
      <c r="A7639" t="str">
        <f>CONCATENATE(Query1[[#This Row],[ArticleCode]],"_",Query1[[#This Row],[countif]])</f>
        <v>22010202_2</v>
      </c>
      <c r="B7639" t="s">
        <v>40902</v>
      </c>
      <c r="C7639" t="s">
        <v>40903</v>
      </c>
      <c r="D7639" t="s">
        <v>40905</v>
      </c>
      <c r="E7639">
        <v>20</v>
      </c>
      <c r="F7639" t="s">
        <v>20969</v>
      </c>
      <c r="G7639">
        <v>2</v>
      </c>
      <c r="H7639">
        <f>COUNTIF(B:B,Query1[[#This Row],[ArticleCode]])</f>
        <v>2</v>
      </c>
      <c r="I7639" t="e">
        <f>VLOOKUP(Query1[[#This Row],[ArticleCode]],#REF!,1,FALSE)</f>
        <v>#REF!</v>
      </c>
      <c r="J7639" t="str">
        <f>CONCATENATE(Query1[[#This Row],[EANCode]]," - ",Query1[[#This Row],[Quantity]],Query1[[#This Row],[UnitCode]]," - ",Query1[[#This Row],[UNIT in SAP]])</f>
        <v xml:space="preserve">5413470070667 - 20STK - </v>
      </c>
    </row>
    <row r="7640" spans="1:11" hidden="1" x14ac:dyDescent="0.2">
      <c r="A7640" t="str">
        <f>CONCATENATE(Query1[[#This Row],[ArticleCode]],"_",Query1[[#This Row],[countif]])</f>
        <v>22010210_1</v>
      </c>
      <c r="B7640" t="s">
        <v>40906</v>
      </c>
      <c r="C7640" t="s">
        <v>40907</v>
      </c>
      <c r="D7640" t="s">
        <v>40908</v>
      </c>
      <c r="E7640">
        <v>1</v>
      </c>
      <c r="F7640" t="s">
        <v>20969</v>
      </c>
      <c r="G7640">
        <v>1</v>
      </c>
      <c r="H7640">
        <f>COUNTIF(B:B,Query1[[#This Row],[ArticleCode]])</f>
        <v>2</v>
      </c>
      <c r="I7640" t="e">
        <f>VLOOKUP(Query1[[#This Row],[ArticleCode]],#REF!,1,FALSE)</f>
        <v>#REF!</v>
      </c>
      <c r="J7640" t="str">
        <f>CONCATENATE(Query1[[#This Row],[EANCode]]," - ",Query1[[#This Row],[Quantity]],Query1[[#This Row],[UnitCode]]," - ",Query1[[#This Row],[UNIT in SAP]])</f>
        <v xml:space="preserve">5413470059938 - 1STK - </v>
      </c>
    </row>
    <row r="7641" spans="1:11" hidden="1" x14ac:dyDescent="0.2">
      <c r="A7641" t="str">
        <f>CONCATENATE(Query1[[#This Row],[ArticleCode]],"_",Query1[[#This Row],[countif]])</f>
        <v>22010210_2</v>
      </c>
      <c r="B7641" t="s">
        <v>40906</v>
      </c>
      <c r="C7641" t="s">
        <v>40907</v>
      </c>
      <c r="D7641" t="s">
        <v>40909</v>
      </c>
      <c r="E7641">
        <v>50</v>
      </c>
      <c r="F7641" t="s">
        <v>20969</v>
      </c>
      <c r="G7641">
        <v>2</v>
      </c>
      <c r="H7641">
        <f>COUNTIF(B:B,Query1[[#This Row],[ArticleCode]])</f>
        <v>2</v>
      </c>
      <c r="I7641" t="e">
        <f>VLOOKUP(Query1[[#This Row],[ArticleCode]],#REF!,1,FALSE)</f>
        <v>#REF!</v>
      </c>
      <c r="J7641" t="str">
        <f>CONCATENATE(Query1[[#This Row],[EANCode]]," - ",Query1[[#This Row],[Quantity]],Query1[[#This Row],[UnitCode]]," - ",Query1[[#This Row],[UNIT in SAP]])</f>
        <v xml:space="preserve">5413470060194 - 50STK - </v>
      </c>
    </row>
    <row r="7642" spans="1:11" hidden="1" x14ac:dyDescent="0.2">
      <c r="A7642" t="str">
        <f>CONCATENATE(Query1[[#This Row],[ArticleCode]],"_",Query1[[#This Row],[countif]])</f>
        <v>22010211_1</v>
      </c>
      <c r="B7642" t="s">
        <v>40910</v>
      </c>
      <c r="C7642" t="s">
        <v>40911</v>
      </c>
      <c r="D7642" t="s">
        <v>40912</v>
      </c>
      <c r="E7642">
        <v>1</v>
      </c>
      <c r="F7642" t="s">
        <v>20969</v>
      </c>
      <c r="G7642">
        <v>1</v>
      </c>
      <c r="H7642">
        <f>COUNTIF(B:B,Query1[[#This Row],[ArticleCode]])</f>
        <v>2</v>
      </c>
      <c r="I7642" t="e">
        <f>VLOOKUP(Query1[[#This Row],[ArticleCode]],#REF!,1,FALSE)</f>
        <v>#REF!</v>
      </c>
      <c r="J7642" t="str">
        <f>CONCATENATE(Query1[[#This Row],[EANCode]]," - ",Query1[[#This Row],[Quantity]],Query1[[#This Row],[UnitCode]]," - ",Query1[[#This Row],[UNIT in SAP]])</f>
        <v xml:space="preserve">5413470064956 - 1STK - </v>
      </c>
    </row>
    <row r="7643" spans="1:11" hidden="1" x14ac:dyDescent="0.2">
      <c r="A7643" t="str">
        <f>CONCATENATE(Query1[[#This Row],[ArticleCode]],"_",Query1[[#This Row],[countif]])</f>
        <v>22010211_2</v>
      </c>
      <c r="B7643" t="s">
        <v>40910</v>
      </c>
      <c r="C7643" t="s">
        <v>40911</v>
      </c>
      <c r="D7643" t="s">
        <v>40913</v>
      </c>
      <c r="E7643">
        <v>50</v>
      </c>
      <c r="F7643" t="s">
        <v>20969</v>
      </c>
      <c r="G7643">
        <v>2</v>
      </c>
      <c r="H7643">
        <f>COUNTIF(B:B,Query1[[#This Row],[ArticleCode]])</f>
        <v>2</v>
      </c>
      <c r="I7643" t="e">
        <f>VLOOKUP(Query1[[#This Row],[ArticleCode]],#REF!,1,FALSE)</f>
        <v>#REF!</v>
      </c>
      <c r="J7643" t="str">
        <f>CONCATENATE(Query1[[#This Row],[EANCode]]," - ",Query1[[#This Row],[Quantity]],Query1[[#This Row],[UnitCode]]," - ",Query1[[#This Row],[UNIT in SAP]])</f>
        <v xml:space="preserve">5413470064963 - 50STK - </v>
      </c>
    </row>
    <row r="7644" spans="1:11" hidden="1" x14ac:dyDescent="0.2">
      <c r="A7644" t="str">
        <f>CONCATENATE(Query1[[#This Row],[ArticleCode]],"_",Query1[[#This Row],[countif]])</f>
        <v>22014014_1</v>
      </c>
      <c r="B7644" t="s">
        <v>40914</v>
      </c>
      <c r="C7644" t="s">
        <v>40915</v>
      </c>
      <c r="D7644" t="s">
        <v>40916</v>
      </c>
      <c r="E7644">
        <v>1</v>
      </c>
      <c r="F7644" t="s">
        <v>20969</v>
      </c>
      <c r="G7644">
        <v>1</v>
      </c>
      <c r="H7644">
        <f>COUNTIF(B:B,Query1[[#This Row],[ArticleCode]])</f>
        <v>2</v>
      </c>
      <c r="I7644" t="e">
        <f>VLOOKUP(Query1[[#This Row],[ArticleCode]],#REF!,1,FALSE)</f>
        <v>#REF!</v>
      </c>
      <c r="J7644" t="str">
        <f>CONCATENATE(Query1[[#This Row],[EANCode]]," - ",Query1[[#This Row],[Quantity]],Query1[[#This Row],[UnitCode]]," - ",Query1[[#This Row],[UNIT in SAP]])</f>
        <v xml:space="preserve">5413470032917 - 1STK - </v>
      </c>
    </row>
    <row r="7645" spans="1:11" hidden="1" x14ac:dyDescent="0.2">
      <c r="A7645" t="str">
        <f>CONCATENATE(Query1[[#This Row],[ArticleCode]],"_",Query1[[#This Row],[countif]])</f>
        <v>22014014_2</v>
      </c>
      <c r="B7645" t="s">
        <v>40914</v>
      </c>
      <c r="C7645" t="s">
        <v>40915</v>
      </c>
      <c r="D7645" t="s">
        <v>40917</v>
      </c>
      <c r="E7645">
        <v>4</v>
      </c>
      <c r="F7645" t="s">
        <v>20969</v>
      </c>
      <c r="G7645">
        <v>2</v>
      </c>
      <c r="H7645">
        <f>COUNTIF(B:B,Query1[[#This Row],[ArticleCode]])</f>
        <v>2</v>
      </c>
      <c r="I7645" t="e">
        <f>VLOOKUP(Query1[[#This Row],[ArticleCode]],#REF!,1,FALSE)</f>
        <v>#REF!</v>
      </c>
      <c r="J7645" t="str">
        <f>CONCATENATE(Query1[[#This Row],[EANCode]]," - ",Query1[[#This Row],[Quantity]],Query1[[#This Row],[UnitCode]]," - ",Query1[[#This Row],[UNIT in SAP]])</f>
        <v xml:space="preserve">5413470079448 - 4STK - </v>
      </c>
    </row>
    <row r="7646" spans="1:11" x14ac:dyDescent="0.2">
      <c r="A7646" t="str">
        <f>CONCATENATE(Query1[[#This Row],[ArticleCode]],"_",Query1[[#This Row],[countif]])</f>
        <v>22099908_1</v>
      </c>
      <c r="B7646" t="s">
        <v>4904</v>
      </c>
      <c r="C7646" t="s">
        <v>40918</v>
      </c>
      <c r="D7646" t="s">
        <v>40919</v>
      </c>
      <c r="E7646">
        <v>15</v>
      </c>
      <c r="F7646" t="s">
        <v>20969</v>
      </c>
      <c r="G7646">
        <v>1</v>
      </c>
      <c r="H7646">
        <f>COUNTIF(B:B,Query1[[#This Row],[ArticleCode]])</f>
        <v>2</v>
      </c>
      <c r="I7646" t="e">
        <f>VLOOKUP(Query1[[#This Row],[ArticleCode]],#REF!,1,FALSE)</f>
        <v>#REF!</v>
      </c>
      <c r="J7646" t="str">
        <f>CONCATENATE(Query1[[#This Row],[EANCode]]," - ",Query1[[#This Row],[Quantity]],Query1[[#This Row],[UnitCode]]," - ",Query1[[#This Row],[UNIT in SAP]])</f>
        <v>5413470079974 - 15STK - PAC</v>
      </c>
      <c r="K7646" t="s">
        <v>39966</v>
      </c>
    </row>
    <row r="7647" spans="1:11" x14ac:dyDescent="0.2">
      <c r="A7647" t="str">
        <f>CONCATENATE(Query1[[#This Row],[ArticleCode]],"_",Query1[[#This Row],[countif]])</f>
        <v>22099908_2</v>
      </c>
      <c r="B7647" t="s">
        <v>4904</v>
      </c>
      <c r="C7647" t="s">
        <v>40918</v>
      </c>
      <c r="D7647" t="s">
        <v>40920</v>
      </c>
      <c r="E7647">
        <v>180</v>
      </c>
      <c r="F7647" t="s">
        <v>20969</v>
      </c>
      <c r="G7647">
        <v>2</v>
      </c>
      <c r="H7647">
        <f>COUNTIF(B:B,Query1[[#This Row],[ArticleCode]])</f>
        <v>2</v>
      </c>
      <c r="I7647" t="e">
        <f>VLOOKUP(Query1[[#This Row],[ArticleCode]],#REF!,1,FALSE)</f>
        <v>#REF!</v>
      </c>
      <c r="J7647" t="str">
        <f>CONCATENATE(Query1[[#This Row],[EANCode]]," - ",Query1[[#This Row],[Quantity]],Query1[[#This Row],[UnitCode]]," - ",Query1[[#This Row],[UNIT in SAP]])</f>
        <v>5413470079981 - 180STK - CAR</v>
      </c>
      <c r="K7647" t="s">
        <v>20984</v>
      </c>
    </row>
    <row r="7648" spans="1:11" hidden="1" x14ac:dyDescent="0.2">
      <c r="A7648" t="str">
        <f>CONCATENATE(Query1[[#This Row],[ArticleCode]],"_",Query1[[#This Row],[countif]])</f>
        <v>22099954_1</v>
      </c>
      <c r="B7648" t="s">
        <v>40921</v>
      </c>
      <c r="C7648" t="s">
        <v>40922</v>
      </c>
      <c r="D7648" t="s">
        <v>40923</v>
      </c>
      <c r="E7648">
        <v>1</v>
      </c>
      <c r="F7648" t="s">
        <v>20969</v>
      </c>
      <c r="G7648">
        <v>1</v>
      </c>
      <c r="H7648">
        <f>COUNTIF(B:B,Query1[[#This Row],[ArticleCode]])</f>
        <v>2</v>
      </c>
      <c r="I7648" t="e">
        <f>VLOOKUP(Query1[[#This Row],[ArticleCode]],#REF!,1,FALSE)</f>
        <v>#REF!</v>
      </c>
      <c r="J7648" t="str">
        <f>CONCATENATE(Query1[[#This Row],[EANCode]]," - ",Query1[[#This Row],[Quantity]],Query1[[#This Row],[UnitCode]]," - ",Query1[[#This Row],[UNIT in SAP]])</f>
        <v xml:space="preserve">5413470081670 - 1STK - </v>
      </c>
    </row>
    <row r="7649" spans="1:10" hidden="1" x14ac:dyDescent="0.2">
      <c r="A7649" t="str">
        <f>CONCATENATE(Query1[[#This Row],[ArticleCode]],"_",Query1[[#This Row],[countif]])</f>
        <v>22099954_2</v>
      </c>
      <c r="B7649" t="s">
        <v>40921</v>
      </c>
      <c r="C7649" t="s">
        <v>40922</v>
      </c>
      <c r="D7649" t="s">
        <v>40924</v>
      </c>
      <c r="E7649">
        <v>20</v>
      </c>
      <c r="F7649" t="s">
        <v>20969</v>
      </c>
      <c r="G7649">
        <v>2</v>
      </c>
      <c r="H7649">
        <f>COUNTIF(B:B,Query1[[#This Row],[ArticleCode]])</f>
        <v>2</v>
      </c>
      <c r="I7649" t="e">
        <f>VLOOKUP(Query1[[#This Row],[ArticleCode]],#REF!,1,FALSE)</f>
        <v>#REF!</v>
      </c>
      <c r="J7649" t="str">
        <f>CONCATENATE(Query1[[#This Row],[EANCode]]," - ",Query1[[#This Row],[Quantity]],Query1[[#This Row],[UnitCode]]," - ",Query1[[#This Row],[UNIT in SAP]])</f>
        <v xml:space="preserve">5413470081687 - 20STK - </v>
      </c>
    </row>
    <row r="7650" spans="1:10" hidden="1" x14ac:dyDescent="0.2">
      <c r="A7650" t="str">
        <f>CONCATENATE(Query1[[#This Row],[ArticleCode]],"_",Query1[[#This Row],[countif]])</f>
        <v>22099955_1</v>
      </c>
      <c r="B7650" t="s">
        <v>40925</v>
      </c>
      <c r="C7650" t="s">
        <v>40926</v>
      </c>
      <c r="D7650" t="s">
        <v>40927</v>
      </c>
      <c r="E7650">
        <v>1</v>
      </c>
      <c r="F7650" t="s">
        <v>20969</v>
      </c>
      <c r="G7650">
        <v>1</v>
      </c>
      <c r="H7650">
        <f>COUNTIF(B:B,Query1[[#This Row],[ArticleCode]])</f>
        <v>2</v>
      </c>
      <c r="I7650" t="e">
        <f>VLOOKUP(Query1[[#This Row],[ArticleCode]],#REF!,1,FALSE)</f>
        <v>#REF!</v>
      </c>
      <c r="J7650" t="str">
        <f>CONCATENATE(Query1[[#This Row],[EANCode]]," - ",Query1[[#This Row],[Quantity]],Query1[[#This Row],[UnitCode]]," - ",Query1[[#This Row],[UNIT in SAP]])</f>
        <v xml:space="preserve">5413470081694 - 1STK - </v>
      </c>
    </row>
    <row r="7651" spans="1:10" hidden="1" x14ac:dyDescent="0.2">
      <c r="A7651" t="str">
        <f>CONCATENATE(Query1[[#This Row],[ArticleCode]],"_",Query1[[#This Row],[countif]])</f>
        <v>22099955_2</v>
      </c>
      <c r="B7651" t="s">
        <v>40925</v>
      </c>
      <c r="C7651" t="s">
        <v>40926</v>
      </c>
      <c r="D7651" t="s">
        <v>40928</v>
      </c>
      <c r="E7651">
        <v>20</v>
      </c>
      <c r="F7651" t="s">
        <v>20969</v>
      </c>
      <c r="G7651">
        <v>2</v>
      </c>
      <c r="H7651">
        <f>COUNTIF(B:B,Query1[[#This Row],[ArticleCode]])</f>
        <v>2</v>
      </c>
      <c r="I7651" t="e">
        <f>VLOOKUP(Query1[[#This Row],[ArticleCode]],#REF!,1,FALSE)</f>
        <v>#REF!</v>
      </c>
      <c r="J7651" t="str">
        <f>CONCATENATE(Query1[[#This Row],[EANCode]]," - ",Query1[[#This Row],[Quantity]],Query1[[#This Row],[UnitCode]]," - ",Query1[[#This Row],[UNIT in SAP]])</f>
        <v xml:space="preserve">5413470081700 - 20STK - </v>
      </c>
    </row>
    <row r="7652" spans="1:10" hidden="1" x14ac:dyDescent="0.2">
      <c r="A7652" t="str">
        <f>CONCATENATE(Query1[[#This Row],[ArticleCode]],"_",Query1[[#This Row],[countif]])</f>
        <v>22099956_1</v>
      </c>
      <c r="B7652" t="s">
        <v>40929</v>
      </c>
      <c r="C7652" t="s">
        <v>40930</v>
      </c>
      <c r="D7652" t="s">
        <v>40931</v>
      </c>
      <c r="E7652">
        <v>1</v>
      </c>
      <c r="F7652" t="s">
        <v>20969</v>
      </c>
      <c r="G7652">
        <v>1</v>
      </c>
      <c r="H7652">
        <f>COUNTIF(B:B,Query1[[#This Row],[ArticleCode]])</f>
        <v>2</v>
      </c>
      <c r="I7652" t="e">
        <f>VLOOKUP(Query1[[#This Row],[ArticleCode]],#REF!,1,FALSE)</f>
        <v>#REF!</v>
      </c>
      <c r="J7652" t="str">
        <f>CONCATENATE(Query1[[#This Row],[EANCode]]," - ",Query1[[#This Row],[Quantity]],Query1[[#This Row],[UnitCode]]," - ",Query1[[#This Row],[UNIT in SAP]])</f>
        <v xml:space="preserve">5413470081717 - 1STK - </v>
      </c>
    </row>
    <row r="7653" spans="1:10" hidden="1" x14ac:dyDescent="0.2">
      <c r="A7653" t="str">
        <f>CONCATENATE(Query1[[#This Row],[ArticleCode]],"_",Query1[[#This Row],[countif]])</f>
        <v>22099956_2</v>
      </c>
      <c r="B7653" t="s">
        <v>40929</v>
      </c>
      <c r="C7653" t="s">
        <v>40930</v>
      </c>
      <c r="D7653" t="s">
        <v>40932</v>
      </c>
      <c r="E7653">
        <v>20</v>
      </c>
      <c r="F7653" t="s">
        <v>20969</v>
      </c>
      <c r="G7653">
        <v>2</v>
      </c>
      <c r="H7653">
        <f>COUNTIF(B:B,Query1[[#This Row],[ArticleCode]])</f>
        <v>2</v>
      </c>
      <c r="I7653" t="e">
        <f>VLOOKUP(Query1[[#This Row],[ArticleCode]],#REF!,1,FALSE)</f>
        <v>#REF!</v>
      </c>
      <c r="J7653" t="str">
        <f>CONCATENATE(Query1[[#This Row],[EANCode]]," - ",Query1[[#This Row],[Quantity]],Query1[[#This Row],[UnitCode]]," - ",Query1[[#This Row],[UNIT in SAP]])</f>
        <v xml:space="preserve">5413470081724 - 20STK - </v>
      </c>
    </row>
    <row r="7654" spans="1:10" hidden="1" x14ac:dyDescent="0.2">
      <c r="A7654" t="str">
        <f>CONCATENATE(Query1[[#This Row],[ArticleCode]],"_",Query1[[#This Row],[countif]])</f>
        <v>22099971_1</v>
      </c>
      <c r="B7654" t="s">
        <v>40933</v>
      </c>
      <c r="C7654" t="s">
        <v>40934</v>
      </c>
      <c r="D7654" t="s">
        <v>40935</v>
      </c>
      <c r="E7654">
        <v>1</v>
      </c>
      <c r="F7654" t="s">
        <v>20969</v>
      </c>
      <c r="G7654">
        <v>1</v>
      </c>
      <c r="H7654">
        <f>COUNTIF(B:B,Query1[[#This Row],[ArticleCode]])</f>
        <v>2</v>
      </c>
      <c r="I7654" t="e">
        <f>VLOOKUP(Query1[[#This Row],[ArticleCode]],#REF!,1,FALSE)</f>
        <v>#REF!</v>
      </c>
      <c r="J7654" t="str">
        <f>CONCATENATE(Query1[[#This Row],[EANCode]]," - ",Query1[[#This Row],[Quantity]],Query1[[#This Row],[UnitCode]]," - ",Query1[[#This Row],[UNIT in SAP]])</f>
        <v xml:space="preserve">5413470073675 - 1STK - </v>
      </c>
    </row>
    <row r="7655" spans="1:10" hidden="1" x14ac:dyDescent="0.2">
      <c r="A7655" t="str">
        <f>CONCATENATE(Query1[[#This Row],[ArticleCode]],"_",Query1[[#This Row],[countif]])</f>
        <v>22099971_2</v>
      </c>
      <c r="B7655" t="s">
        <v>40933</v>
      </c>
      <c r="C7655" t="s">
        <v>40934</v>
      </c>
      <c r="D7655" t="s">
        <v>40936</v>
      </c>
      <c r="E7655">
        <v>50</v>
      </c>
      <c r="F7655" t="s">
        <v>20969</v>
      </c>
      <c r="G7655">
        <v>2</v>
      </c>
      <c r="H7655">
        <f>COUNTIF(B:B,Query1[[#This Row],[ArticleCode]])</f>
        <v>2</v>
      </c>
      <c r="I7655" t="e">
        <f>VLOOKUP(Query1[[#This Row],[ArticleCode]],#REF!,1,FALSE)</f>
        <v>#REF!</v>
      </c>
      <c r="J7655" t="str">
        <f>CONCATENATE(Query1[[#This Row],[EANCode]]," - ",Query1[[#This Row],[Quantity]],Query1[[#This Row],[UnitCode]]," - ",Query1[[#This Row],[UNIT in SAP]])</f>
        <v xml:space="preserve">5413470079615 - 50STK - </v>
      </c>
    </row>
    <row r="7656" spans="1:10" hidden="1" x14ac:dyDescent="0.2">
      <c r="A7656" t="str">
        <f>CONCATENATE(Query1[[#This Row],[ArticleCode]],"_",Query1[[#This Row],[countif]])</f>
        <v>22100017_1</v>
      </c>
      <c r="B7656" t="s">
        <v>40937</v>
      </c>
      <c r="C7656" t="s">
        <v>40938</v>
      </c>
      <c r="D7656" t="s">
        <v>40939</v>
      </c>
      <c r="E7656">
        <v>1</v>
      </c>
      <c r="F7656" t="s">
        <v>20969</v>
      </c>
      <c r="G7656">
        <v>1</v>
      </c>
      <c r="H7656">
        <f>COUNTIF(B:B,Query1[[#This Row],[ArticleCode]])</f>
        <v>2</v>
      </c>
      <c r="I7656" t="e">
        <f>VLOOKUP(Query1[[#This Row],[ArticleCode]],#REF!,1,FALSE)</f>
        <v>#REF!</v>
      </c>
      <c r="J7656" t="str">
        <f>CONCATENATE(Query1[[#This Row],[EANCode]]," - ",Query1[[#This Row],[Quantity]],Query1[[#This Row],[UnitCode]]," - ",Query1[[#This Row],[UNIT in SAP]])</f>
        <v xml:space="preserve">5413470079592 - 1STK - </v>
      </c>
    </row>
    <row r="7657" spans="1:10" hidden="1" x14ac:dyDescent="0.2">
      <c r="A7657" t="str">
        <f>CONCATENATE(Query1[[#This Row],[ArticleCode]],"_",Query1[[#This Row],[countif]])</f>
        <v>22100017_2</v>
      </c>
      <c r="B7657" t="s">
        <v>40937</v>
      </c>
      <c r="C7657" t="s">
        <v>40938</v>
      </c>
      <c r="D7657" t="s">
        <v>40940</v>
      </c>
      <c r="E7657">
        <v>50</v>
      </c>
      <c r="F7657" t="s">
        <v>20969</v>
      </c>
      <c r="G7657">
        <v>2</v>
      </c>
      <c r="H7657">
        <f>COUNTIF(B:B,Query1[[#This Row],[ArticleCode]])</f>
        <v>2</v>
      </c>
      <c r="I7657" t="e">
        <f>VLOOKUP(Query1[[#This Row],[ArticleCode]],#REF!,1,FALSE)</f>
        <v>#REF!</v>
      </c>
      <c r="J7657" t="str">
        <f>CONCATENATE(Query1[[#This Row],[EANCode]]," - ",Query1[[#This Row],[Quantity]],Query1[[#This Row],[UnitCode]]," - ",Query1[[#This Row],[UNIT in SAP]])</f>
        <v xml:space="preserve">5413470079608 - 50STK - </v>
      </c>
    </row>
    <row r="7658" spans="1:10" hidden="1" x14ac:dyDescent="0.2">
      <c r="A7658" t="str">
        <f>CONCATENATE(Query1[[#This Row],[ArticleCode]],"_",Query1[[#This Row],[countif]])</f>
        <v>22512101_1</v>
      </c>
      <c r="B7658" t="s">
        <v>40941</v>
      </c>
      <c r="C7658" t="s">
        <v>40942</v>
      </c>
      <c r="D7658" t="s">
        <v>40943</v>
      </c>
      <c r="E7658">
        <v>20</v>
      </c>
      <c r="F7658" t="s">
        <v>20969</v>
      </c>
      <c r="G7658">
        <v>1</v>
      </c>
      <c r="H7658">
        <f>COUNTIF(B:B,Query1[[#This Row],[ArticleCode]])</f>
        <v>2</v>
      </c>
      <c r="I7658" t="e">
        <f>VLOOKUP(Query1[[#This Row],[ArticleCode]],#REF!,1,FALSE)</f>
        <v>#REF!</v>
      </c>
      <c r="J7658" t="str">
        <f>CONCATENATE(Query1[[#This Row],[EANCode]]," - ",Query1[[#This Row],[Quantity]],Query1[[#This Row],[UnitCode]]," - ",Query1[[#This Row],[UNIT in SAP]])</f>
        <v xml:space="preserve">5413470069593 - 20STK - </v>
      </c>
    </row>
    <row r="7659" spans="1:10" hidden="1" x14ac:dyDescent="0.2">
      <c r="A7659" t="str">
        <f>CONCATENATE(Query1[[#This Row],[ArticleCode]],"_",Query1[[#This Row],[countif]])</f>
        <v>22512101_2</v>
      </c>
      <c r="B7659" t="s">
        <v>40941</v>
      </c>
      <c r="C7659" t="s">
        <v>40942</v>
      </c>
      <c r="D7659" t="s">
        <v>40944</v>
      </c>
      <c r="E7659">
        <v>400</v>
      </c>
      <c r="F7659" t="s">
        <v>20969</v>
      </c>
      <c r="G7659">
        <v>2</v>
      </c>
      <c r="H7659">
        <f>COUNTIF(B:B,Query1[[#This Row],[ArticleCode]])</f>
        <v>2</v>
      </c>
      <c r="I7659" t="e">
        <f>VLOOKUP(Query1[[#This Row],[ArticleCode]],#REF!,1,FALSE)</f>
        <v>#REF!</v>
      </c>
      <c r="J7659" t="str">
        <f>CONCATENATE(Query1[[#This Row],[EANCode]]," - ",Query1[[#This Row],[Quantity]],Query1[[#This Row],[UnitCode]]," - ",Query1[[#This Row],[UNIT in SAP]])</f>
        <v xml:space="preserve">5413470075495 - 400STK - </v>
      </c>
    </row>
    <row r="7660" spans="1:10" hidden="1" x14ac:dyDescent="0.2">
      <c r="A7660" t="str">
        <f>CONCATENATE(Query1[[#This Row],[ArticleCode]],"_",Query1[[#This Row],[countif]])</f>
        <v>22512103_1</v>
      </c>
      <c r="B7660" t="s">
        <v>40945</v>
      </c>
      <c r="C7660" t="s">
        <v>40946</v>
      </c>
      <c r="D7660" t="s">
        <v>40947</v>
      </c>
      <c r="E7660">
        <v>1</v>
      </c>
      <c r="F7660" t="s">
        <v>20969</v>
      </c>
      <c r="G7660">
        <v>1</v>
      </c>
      <c r="H7660">
        <f>COUNTIF(B:B,Query1[[#This Row],[ArticleCode]])</f>
        <v>2</v>
      </c>
      <c r="I7660" t="e">
        <f>VLOOKUP(Query1[[#This Row],[ArticleCode]],#REF!,1,FALSE)</f>
        <v>#REF!</v>
      </c>
      <c r="J7660" t="str">
        <f>CONCATENATE(Query1[[#This Row],[EANCode]]," - ",Query1[[#This Row],[Quantity]],Query1[[#This Row],[UnitCode]]," - ",Query1[[#This Row],[UNIT in SAP]])</f>
        <v xml:space="preserve">5413470077680 - 1STK - </v>
      </c>
    </row>
    <row r="7661" spans="1:10" hidden="1" x14ac:dyDescent="0.2">
      <c r="A7661" t="str">
        <f>CONCATENATE(Query1[[#This Row],[ArticleCode]],"_",Query1[[#This Row],[countif]])</f>
        <v>22512103_2</v>
      </c>
      <c r="B7661" t="s">
        <v>40945</v>
      </c>
      <c r="C7661" t="s">
        <v>40946</v>
      </c>
      <c r="D7661" t="s">
        <v>40948</v>
      </c>
      <c r="E7661">
        <v>500</v>
      </c>
      <c r="F7661" t="s">
        <v>20969</v>
      </c>
      <c r="G7661">
        <v>2</v>
      </c>
      <c r="H7661">
        <f>COUNTIF(B:B,Query1[[#This Row],[ArticleCode]])</f>
        <v>2</v>
      </c>
      <c r="I7661" t="e">
        <f>VLOOKUP(Query1[[#This Row],[ArticleCode]],#REF!,1,FALSE)</f>
        <v>#REF!</v>
      </c>
      <c r="J7661" t="str">
        <f>CONCATENATE(Query1[[#This Row],[EANCode]]," - ",Query1[[#This Row],[Quantity]],Query1[[#This Row],[UnitCode]]," - ",Query1[[#This Row],[UNIT in SAP]])</f>
        <v xml:space="preserve">5413470298160 - 500STK - </v>
      </c>
    </row>
    <row r="7662" spans="1:10" hidden="1" x14ac:dyDescent="0.2">
      <c r="A7662" t="str">
        <f>CONCATENATE(Query1[[#This Row],[ArticleCode]],"_",Query1[[#This Row],[countif]])</f>
        <v>22512104_1</v>
      </c>
      <c r="B7662" t="s">
        <v>40949</v>
      </c>
      <c r="C7662" t="s">
        <v>40950</v>
      </c>
      <c r="D7662" t="s">
        <v>40951</v>
      </c>
      <c r="E7662">
        <v>20</v>
      </c>
      <c r="F7662" t="s">
        <v>20969</v>
      </c>
      <c r="G7662">
        <v>1</v>
      </c>
      <c r="H7662">
        <f>COUNTIF(B:B,Query1[[#This Row],[ArticleCode]])</f>
        <v>2</v>
      </c>
      <c r="I7662" t="e">
        <f>VLOOKUP(Query1[[#This Row],[ArticleCode]],#REF!,1,FALSE)</f>
        <v>#REF!</v>
      </c>
      <c r="J7662" t="str">
        <f>CONCATENATE(Query1[[#This Row],[EANCode]]," - ",Query1[[#This Row],[Quantity]],Query1[[#This Row],[UnitCode]]," - ",Query1[[#This Row],[UNIT in SAP]])</f>
        <v xml:space="preserve">5413470077697 - 20STK - </v>
      </c>
    </row>
    <row r="7663" spans="1:10" hidden="1" x14ac:dyDescent="0.2">
      <c r="A7663" t="str">
        <f>CONCATENATE(Query1[[#This Row],[ArticleCode]],"_",Query1[[#This Row],[countif]])</f>
        <v>22512104_2</v>
      </c>
      <c r="B7663" t="s">
        <v>40949</v>
      </c>
      <c r="C7663" t="s">
        <v>40950</v>
      </c>
      <c r="D7663" t="s">
        <v>40952</v>
      </c>
      <c r="E7663">
        <v>500</v>
      </c>
      <c r="F7663" t="s">
        <v>20969</v>
      </c>
      <c r="G7663">
        <v>2</v>
      </c>
      <c r="H7663">
        <f>COUNTIF(B:B,Query1[[#This Row],[ArticleCode]])</f>
        <v>2</v>
      </c>
      <c r="I7663" t="e">
        <f>VLOOKUP(Query1[[#This Row],[ArticleCode]],#REF!,1,FALSE)</f>
        <v>#REF!</v>
      </c>
      <c r="J7663" t="str">
        <f>CONCATENATE(Query1[[#This Row],[EANCode]]," - ",Query1[[#This Row],[Quantity]],Query1[[#This Row],[UnitCode]]," - ",Query1[[#This Row],[UNIT in SAP]])</f>
        <v xml:space="preserve">5413470298153 - 500STK - </v>
      </c>
    </row>
    <row r="7664" spans="1:10" hidden="1" x14ac:dyDescent="0.2">
      <c r="A7664" t="str">
        <f>CONCATENATE(Query1[[#This Row],[ArticleCode]],"_",Query1[[#This Row],[countif]])</f>
        <v>22512600_1</v>
      </c>
      <c r="B7664" t="s">
        <v>40953</v>
      </c>
      <c r="C7664" t="s">
        <v>40954</v>
      </c>
      <c r="D7664" t="s">
        <v>40955</v>
      </c>
      <c r="E7664">
        <v>1</v>
      </c>
      <c r="F7664" t="s">
        <v>20969</v>
      </c>
      <c r="G7664">
        <v>1</v>
      </c>
      <c r="H7664">
        <f>COUNTIF(B:B,Query1[[#This Row],[ArticleCode]])</f>
        <v>2</v>
      </c>
      <c r="I7664" t="e">
        <f>VLOOKUP(Query1[[#This Row],[ArticleCode]],#REF!,1,FALSE)</f>
        <v>#REF!</v>
      </c>
      <c r="J7664" t="str">
        <f>CONCATENATE(Query1[[#This Row],[EANCode]]," - ",Query1[[#This Row],[Quantity]],Query1[[#This Row],[UnitCode]]," - ",Query1[[#This Row],[UNIT in SAP]])</f>
        <v xml:space="preserve">5413470069708 - 1STK - </v>
      </c>
    </row>
    <row r="7665" spans="1:10" hidden="1" x14ac:dyDescent="0.2">
      <c r="A7665" t="str">
        <f>CONCATENATE(Query1[[#This Row],[ArticleCode]],"_",Query1[[#This Row],[countif]])</f>
        <v>22512600_2</v>
      </c>
      <c r="B7665" t="s">
        <v>40953</v>
      </c>
      <c r="C7665" t="s">
        <v>40954</v>
      </c>
      <c r="D7665" t="s">
        <v>40956</v>
      </c>
      <c r="E7665">
        <v>20</v>
      </c>
      <c r="F7665" t="s">
        <v>20969</v>
      </c>
      <c r="G7665">
        <v>2</v>
      </c>
      <c r="H7665">
        <f>COUNTIF(B:B,Query1[[#This Row],[ArticleCode]])</f>
        <v>2</v>
      </c>
      <c r="I7665" t="e">
        <f>VLOOKUP(Query1[[#This Row],[ArticleCode]],#REF!,1,FALSE)</f>
        <v>#REF!</v>
      </c>
      <c r="J7665" t="str">
        <f>CONCATENATE(Query1[[#This Row],[EANCode]]," - ",Query1[[#This Row],[Quantity]],Query1[[#This Row],[UnitCode]]," - ",Query1[[#This Row],[UNIT in SAP]])</f>
        <v xml:space="preserve">5413470070094 - 20STK - </v>
      </c>
    </row>
    <row r="7666" spans="1:10" hidden="1" x14ac:dyDescent="0.2">
      <c r="A7666" t="str">
        <f>CONCATENATE(Query1[[#This Row],[ArticleCode]],"_",Query1[[#This Row],[countif]])</f>
        <v>22512604_1</v>
      </c>
      <c r="B7666" t="s">
        <v>40957</v>
      </c>
      <c r="C7666" t="s">
        <v>40958</v>
      </c>
      <c r="D7666" t="s">
        <v>40959</v>
      </c>
      <c r="E7666">
        <v>1</v>
      </c>
      <c r="F7666" t="s">
        <v>20969</v>
      </c>
      <c r="G7666">
        <v>1</v>
      </c>
      <c r="H7666">
        <f>COUNTIF(B:B,Query1[[#This Row],[ArticleCode]])</f>
        <v>2</v>
      </c>
      <c r="I7666" t="e">
        <f>VLOOKUP(Query1[[#This Row],[ArticleCode]],#REF!,1,FALSE)</f>
        <v>#REF!</v>
      </c>
      <c r="J7666" t="str">
        <f>CONCATENATE(Query1[[#This Row],[EANCode]]," - ",Query1[[#This Row],[Quantity]],Query1[[#This Row],[UnitCode]]," - ",Query1[[#This Row],[UNIT in SAP]])</f>
        <v xml:space="preserve">5413470080581 - 1STK - </v>
      </c>
    </row>
    <row r="7667" spans="1:10" hidden="1" x14ac:dyDescent="0.2">
      <c r="A7667" t="str">
        <f>CONCATENATE(Query1[[#This Row],[ArticleCode]],"_",Query1[[#This Row],[countif]])</f>
        <v>22512604_2</v>
      </c>
      <c r="B7667" t="s">
        <v>40957</v>
      </c>
      <c r="C7667" t="s">
        <v>40958</v>
      </c>
      <c r="D7667" t="s">
        <v>40960</v>
      </c>
      <c r="E7667">
        <v>20</v>
      </c>
      <c r="F7667" t="s">
        <v>20969</v>
      </c>
      <c r="G7667">
        <v>2</v>
      </c>
      <c r="H7667">
        <f>COUNTIF(B:B,Query1[[#This Row],[ArticleCode]])</f>
        <v>2</v>
      </c>
      <c r="I7667" t="e">
        <f>VLOOKUP(Query1[[#This Row],[ArticleCode]],#REF!,1,FALSE)</f>
        <v>#REF!</v>
      </c>
      <c r="J7667" t="str">
        <f>CONCATENATE(Query1[[#This Row],[EANCode]]," - ",Query1[[#This Row],[Quantity]],Query1[[#This Row],[UnitCode]]," - ",Query1[[#This Row],[UNIT in SAP]])</f>
        <v xml:space="preserve">5413470080598 - 20STK - </v>
      </c>
    </row>
    <row r="7668" spans="1:10" hidden="1" x14ac:dyDescent="0.2">
      <c r="A7668" t="str">
        <f>CONCATENATE(Query1[[#This Row],[ArticleCode]],"_",Query1[[#This Row],[countif]])</f>
        <v>22512605_1</v>
      </c>
      <c r="B7668" t="s">
        <v>40961</v>
      </c>
      <c r="C7668" t="s">
        <v>40962</v>
      </c>
      <c r="D7668" t="s">
        <v>40963</v>
      </c>
      <c r="E7668">
        <v>1</v>
      </c>
      <c r="F7668" t="s">
        <v>20969</v>
      </c>
      <c r="G7668">
        <v>1</v>
      </c>
      <c r="H7668">
        <f>COUNTIF(B:B,Query1[[#This Row],[ArticleCode]])</f>
        <v>2</v>
      </c>
      <c r="I7668" t="e">
        <f>VLOOKUP(Query1[[#This Row],[ArticleCode]],#REF!,1,FALSE)</f>
        <v>#REF!</v>
      </c>
      <c r="J7668" t="str">
        <f>CONCATENATE(Query1[[#This Row],[EANCode]]," - ",Query1[[#This Row],[Quantity]],Query1[[#This Row],[UnitCode]]," - ",Query1[[#This Row],[UNIT in SAP]])</f>
        <v xml:space="preserve">5413470080604 - 1STK - </v>
      </c>
    </row>
    <row r="7669" spans="1:10" hidden="1" x14ac:dyDescent="0.2">
      <c r="A7669" t="str">
        <f>CONCATENATE(Query1[[#This Row],[ArticleCode]],"_",Query1[[#This Row],[countif]])</f>
        <v>22512605_2</v>
      </c>
      <c r="B7669" t="s">
        <v>40961</v>
      </c>
      <c r="C7669" t="s">
        <v>40962</v>
      </c>
      <c r="D7669" t="s">
        <v>40964</v>
      </c>
      <c r="E7669">
        <v>20</v>
      </c>
      <c r="F7669" t="s">
        <v>20969</v>
      </c>
      <c r="G7669">
        <v>2</v>
      </c>
      <c r="H7669">
        <f>COUNTIF(B:B,Query1[[#This Row],[ArticleCode]])</f>
        <v>2</v>
      </c>
      <c r="I7669" t="e">
        <f>VLOOKUP(Query1[[#This Row],[ArticleCode]],#REF!,1,FALSE)</f>
        <v>#REF!</v>
      </c>
      <c r="J7669" t="str">
        <f>CONCATENATE(Query1[[#This Row],[EANCode]]," - ",Query1[[#This Row],[Quantity]],Query1[[#This Row],[UnitCode]]," - ",Query1[[#This Row],[UNIT in SAP]])</f>
        <v xml:space="preserve">5413470080611 - 20STK - </v>
      </c>
    </row>
    <row r="7670" spans="1:10" hidden="1" x14ac:dyDescent="0.2">
      <c r="A7670" t="str">
        <f>CONCATENATE(Query1[[#This Row],[ArticleCode]],"_",Query1[[#This Row],[countif]])</f>
        <v>22513001_1</v>
      </c>
      <c r="B7670" t="s">
        <v>40965</v>
      </c>
      <c r="C7670" t="s">
        <v>40966</v>
      </c>
      <c r="D7670" t="s">
        <v>40967</v>
      </c>
      <c r="E7670">
        <v>1</v>
      </c>
      <c r="F7670" t="s">
        <v>20969</v>
      </c>
      <c r="G7670">
        <v>1</v>
      </c>
      <c r="H7670">
        <f>COUNTIF(B:B,Query1[[#This Row],[ArticleCode]])</f>
        <v>2</v>
      </c>
      <c r="I7670" t="e">
        <f>VLOOKUP(Query1[[#This Row],[ArticleCode]],#REF!,1,FALSE)</f>
        <v>#REF!</v>
      </c>
      <c r="J7670" t="str">
        <f>CONCATENATE(Query1[[#This Row],[EANCode]]," - ",Query1[[#This Row],[Quantity]],Query1[[#This Row],[UnitCode]]," - ",Query1[[#This Row],[UNIT in SAP]])</f>
        <v xml:space="preserve">5413470069739 - 1STK - </v>
      </c>
    </row>
    <row r="7671" spans="1:10" hidden="1" x14ac:dyDescent="0.2">
      <c r="A7671" t="str">
        <f>CONCATENATE(Query1[[#This Row],[ArticleCode]],"_",Query1[[#This Row],[countif]])</f>
        <v>22513001_2</v>
      </c>
      <c r="B7671" t="s">
        <v>40965</v>
      </c>
      <c r="C7671" t="s">
        <v>40966</v>
      </c>
      <c r="D7671" t="s">
        <v>40968</v>
      </c>
      <c r="E7671">
        <v>1</v>
      </c>
      <c r="F7671" t="s">
        <v>20969</v>
      </c>
      <c r="G7671">
        <v>2</v>
      </c>
      <c r="H7671">
        <f>COUNTIF(B:B,Query1[[#This Row],[ArticleCode]])</f>
        <v>2</v>
      </c>
      <c r="I7671" t="e">
        <f>VLOOKUP(Query1[[#This Row],[ArticleCode]],#REF!,1,FALSE)</f>
        <v>#REF!</v>
      </c>
      <c r="J7671" t="str">
        <f>CONCATENATE(Query1[[#This Row],[EANCode]]," - ",Query1[[#This Row],[Quantity]],Query1[[#This Row],[UnitCode]]," - ",Query1[[#This Row],[UNIT in SAP]])</f>
        <v xml:space="preserve">5413470088365 - 1STK - </v>
      </c>
    </row>
    <row r="7672" spans="1:10" hidden="1" x14ac:dyDescent="0.2">
      <c r="A7672" t="str">
        <f>CONCATENATE(Query1[[#This Row],[ArticleCode]],"_",Query1[[#This Row],[countif]])</f>
        <v>22599991_1</v>
      </c>
      <c r="B7672" t="s">
        <v>40969</v>
      </c>
      <c r="C7672" t="s">
        <v>40970</v>
      </c>
      <c r="D7672" t="s">
        <v>40971</v>
      </c>
      <c r="E7672">
        <v>1</v>
      </c>
      <c r="F7672" t="s">
        <v>20969</v>
      </c>
      <c r="G7672">
        <v>1</v>
      </c>
      <c r="H7672">
        <f>COUNTIF(B:B,Query1[[#This Row],[ArticleCode]])</f>
        <v>2</v>
      </c>
      <c r="I7672" t="e">
        <f>VLOOKUP(Query1[[#This Row],[ArticleCode]],#REF!,1,FALSE)</f>
        <v>#REF!</v>
      </c>
      <c r="J7672" t="str">
        <f>CONCATENATE(Query1[[#This Row],[EANCode]]," - ",Query1[[#This Row],[Quantity]],Query1[[#This Row],[UnitCode]]," - ",Query1[[#This Row],[UNIT in SAP]])</f>
        <v xml:space="preserve">5413470071206 - 1STK - </v>
      </c>
    </row>
    <row r="7673" spans="1:10" hidden="1" x14ac:dyDescent="0.2">
      <c r="A7673" t="str">
        <f>CONCATENATE(Query1[[#This Row],[ArticleCode]],"_",Query1[[#This Row],[countif]])</f>
        <v>22599991_2</v>
      </c>
      <c r="B7673" t="s">
        <v>40969</v>
      </c>
      <c r="C7673" t="s">
        <v>40970</v>
      </c>
      <c r="D7673" t="s">
        <v>40972</v>
      </c>
      <c r="E7673">
        <v>20</v>
      </c>
      <c r="F7673" t="s">
        <v>20969</v>
      </c>
      <c r="G7673">
        <v>2</v>
      </c>
      <c r="H7673">
        <f>COUNTIF(B:B,Query1[[#This Row],[ArticleCode]])</f>
        <v>2</v>
      </c>
      <c r="I7673" t="e">
        <f>VLOOKUP(Query1[[#This Row],[ArticleCode]],#REF!,1,FALSE)</f>
        <v>#REF!</v>
      </c>
      <c r="J7673" t="str">
        <f>CONCATENATE(Query1[[#This Row],[EANCode]]," - ",Query1[[#This Row],[Quantity]],Query1[[#This Row],[UnitCode]]," - ",Query1[[#This Row],[UNIT in SAP]])</f>
        <v xml:space="preserve">5413470071213 - 20STK - </v>
      </c>
    </row>
    <row r="7674" spans="1:10" hidden="1" x14ac:dyDescent="0.2">
      <c r="A7674" t="str">
        <f>CONCATENATE(Query1[[#This Row],[ArticleCode]],"_",Query1[[#This Row],[countif]])</f>
        <v>22599992_1</v>
      </c>
      <c r="B7674" t="s">
        <v>40973</v>
      </c>
      <c r="C7674" t="s">
        <v>40974</v>
      </c>
      <c r="D7674" t="s">
        <v>40975</v>
      </c>
      <c r="E7674">
        <v>1</v>
      </c>
      <c r="F7674" t="s">
        <v>20969</v>
      </c>
      <c r="G7674">
        <v>1</v>
      </c>
      <c r="H7674">
        <f>COUNTIF(B:B,Query1[[#This Row],[ArticleCode]])</f>
        <v>2</v>
      </c>
      <c r="I7674" t="e">
        <f>VLOOKUP(Query1[[#This Row],[ArticleCode]],#REF!,1,FALSE)</f>
        <v>#REF!</v>
      </c>
      <c r="J7674" t="str">
        <f>CONCATENATE(Query1[[#This Row],[EANCode]]," - ",Query1[[#This Row],[Quantity]],Query1[[#This Row],[UnitCode]]," - ",Query1[[#This Row],[UNIT in SAP]])</f>
        <v xml:space="preserve">5413470073231 - 1STK - </v>
      </c>
    </row>
    <row r="7675" spans="1:10" hidden="1" x14ac:dyDescent="0.2">
      <c r="A7675" t="str">
        <f>CONCATENATE(Query1[[#This Row],[ArticleCode]],"_",Query1[[#This Row],[countif]])</f>
        <v>22599992_2</v>
      </c>
      <c r="B7675" t="s">
        <v>40973</v>
      </c>
      <c r="C7675" t="s">
        <v>40974</v>
      </c>
      <c r="D7675" t="s">
        <v>40976</v>
      </c>
      <c r="E7675">
        <v>10</v>
      </c>
      <c r="F7675" t="s">
        <v>20969</v>
      </c>
      <c r="G7675">
        <v>2</v>
      </c>
      <c r="H7675">
        <f>COUNTIF(B:B,Query1[[#This Row],[ArticleCode]])</f>
        <v>2</v>
      </c>
      <c r="I7675" t="e">
        <f>VLOOKUP(Query1[[#This Row],[ArticleCode]],#REF!,1,FALSE)</f>
        <v>#REF!</v>
      </c>
      <c r="J7675" t="str">
        <f>CONCATENATE(Query1[[#This Row],[EANCode]]," - ",Query1[[#This Row],[Quantity]],Query1[[#This Row],[UnitCode]]," - ",Query1[[#This Row],[UNIT in SAP]])</f>
        <v xml:space="preserve">5413470073248 - 10STK - </v>
      </c>
    </row>
    <row r="7676" spans="1:10" hidden="1" x14ac:dyDescent="0.2">
      <c r="A7676" t="str">
        <f>CONCATENATE(Query1[[#This Row],[ArticleCode]],"_",Query1[[#This Row],[countif]])</f>
        <v>22599993_1</v>
      </c>
      <c r="B7676" t="s">
        <v>40977</v>
      </c>
      <c r="C7676" t="s">
        <v>40978</v>
      </c>
      <c r="D7676" t="s">
        <v>40979</v>
      </c>
      <c r="E7676">
        <v>1</v>
      </c>
      <c r="F7676" t="s">
        <v>20969</v>
      </c>
      <c r="G7676">
        <v>1</v>
      </c>
      <c r="H7676">
        <f>COUNTIF(B:B,Query1[[#This Row],[ArticleCode]])</f>
        <v>2</v>
      </c>
      <c r="I7676" t="e">
        <f>VLOOKUP(Query1[[#This Row],[ArticleCode]],#REF!,1,FALSE)</f>
        <v>#REF!</v>
      </c>
      <c r="J7676" t="str">
        <f>CONCATENATE(Query1[[#This Row],[EANCode]]," - ",Query1[[#This Row],[Quantity]],Query1[[#This Row],[UnitCode]]," - ",Query1[[#This Row],[UNIT in SAP]])</f>
        <v xml:space="preserve">5413470073392 - 1STK - </v>
      </c>
    </row>
    <row r="7677" spans="1:10" hidden="1" x14ac:dyDescent="0.2">
      <c r="A7677" t="str">
        <f>CONCATENATE(Query1[[#This Row],[ArticleCode]],"_",Query1[[#This Row],[countif]])</f>
        <v>22599993_2</v>
      </c>
      <c r="B7677" t="s">
        <v>40977</v>
      </c>
      <c r="C7677" t="s">
        <v>40978</v>
      </c>
      <c r="D7677" t="s">
        <v>40980</v>
      </c>
      <c r="E7677">
        <v>20</v>
      </c>
      <c r="F7677" t="s">
        <v>20969</v>
      </c>
      <c r="G7677">
        <v>2</v>
      </c>
      <c r="H7677">
        <f>COUNTIF(B:B,Query1[[#This Row],[ArticleCode]])</f>
        <v>2</v>
      </c>
      <c r="I7677" t="e">
        <f>VLOOKUP(Query1[[#This Row],[ArticleCode]],#REF!,1,FALSE)</f>
        <v>#REF!</v>
      </c>
      <c r="J7677" t="str">
        <f>CONCATENATE(Query1[[#This Row],[EANCode]]," - ",Query1[[#This Row],[Quantity]],Query1[[#This Row],[UnitCode]]," - ",Query1[[#This Row],[UNIT in SAP]])</f>
        <v xml:space="preserve">5413470073422 - 20STK - </v>
      </c>
    </row>
    <row r="7678" spans="1:10" hidden="1" x14ac:dyDescent="0.2">
      <c r="A7678" t="str">
        <f>CONCATENATE(Query1[[#This Row],[ArticleCode]],"_",Query1[[#This Row],[countif]])</f>
        <v>22599994_1</v>
      </c>
      <c r="B7678" t="s">
        <v>40981</v>
      </c>
      <c r="C7678" t="s">
        <v>40982</v>
      </c>
      <c r="D7678" t="s">
        <v>40983</v>
      </c>
      <c r="E7678">
        <v>1</v>
      </c>
      <c r="F7678" t="s">
        <v>20969</v>
      </c>
      <c r="G7678">
        <v>1</v>
      </c>
      <c r="H7678">
        <f>COUNTIF(B:B,Query1[[#This Row],[ArticleCode]])</f>
        <v>2</v>
      </c>
      <c r="I7678" t="e">
        <f>VLOOKUP(Query1[[#This Row],[ArticleCode]],#REF!,1,FALSE)</f>
        <v>#REF!</v>
      </c>
      <c r="J7678" t="str">
        <f>CONCATENATE(Query1[[#This Row],[EANCode]]," - ",Query1[[#This Row],[Quantity]],Query1[[#This Row],[UnitCode]]," - ",Query1[[#This Row],[UNIT in SAP]])</f>
        <v xml:space="preserve">5413470073408 - 1STK - </v>
      </c>
    </row>
    <row r="7679" spans="1:10" hidden="1" x14ac:dyDescent="0.2">
      <c r="A7679" t="str">
        <f>CONCATENATE(Query1[[#This Row],[ArticleCode]],"_",Query1[[#This Row],[countif]])</f>
        <v>22599994_2</v>
      </c>
      <c r="B7679" t="s">
        <v>40981</v>
      </c>
      <c r="C7679" t="s">
        <v>40982</v>
      </c>
      <c r="D7679" t="s">
        <v>40984</v>
      </c>
      <c r="E7679">
        <v>20</v>
      </c>
      <c r="F7679" t="s">
        <v>20969</v>
      </c>
      <c r="G7679">
        <v>2</v>
      </c>
      <c r="H7679">
        <f>COUNTIF(B:B,Query1[[#This Row],[ArticleCode]])</f>
        <v>2</v>
      </c>
      <c r="I7679" t="e">
        <f>VLOOKUP(Query1[[#This Row],[ArticleCode]],#REF!,1,FALSE)</f>
        <v>#REF!</v>
      </c>
      <c r="J7679" t="str">
        <f>CONCATENATE(Query1[[#This Row],[EANCode]]," - ",Query1[[#This Row],[Quantity]],Query1[[#This Row],[UnitCode]]," - ",Query1[[#This Row],[UNIT in SAP]])</f>
        <v xml:space="preserve">5413470073439 - 20STK - </v>
      </c>
    </row>
    <row r="7680" spans="1:10" hidden="1" x14ac:dyDescent="0.2">
      <c r="A7680" t="str">
        <f>CONCATENATE(Query1[[#This Row],[ArticleCode]],"_",Query1[[#This Row],[countif]])</f>
        <v>22599995_1</v>
      </c>
      <c r="B7680" t="s">
        <v>40985</v>
      </c>
      <c r="C7680" t="s">
        <v>40986</v>
      </c>
      <c r="D7680" t="s">
        <v>40987</v>
      </c>
      <c r="E7680">
        <v>1</v>
      </c>
      <c r="F7680" t="s">
        <v>20969</v>
      </c>
      <c r="G7680">
        <v>1</v>
      </c>
      <c r="H7680">
        <f>COUNTIF(B:B,Query1[[#This Row],[ArticleCode]])</f>
        <v>2</v>
      </c>
      <c r="I7680" t="e">
        <f>VLOOKUP(Query1[[#This Row],[ArticleCode]],#REF!,1,FALSE)</f>
        <v>#REF!</v>
      </c>
      <c r="J7680" t="str">
        <f>CONCATENATE(Query1[[#This Row],[EANCode]]," - ",Query1[[#This Row],[Quantity]],Query1[[#This Row],[UnitCode]]," - ",Query1[[#This Row],[UNIT in SAP]])</f>
        <v xml:space="preserve">5413470073415 - 1STK - </v>
      </c>
    </row>
    <row r="7681" spans="1:11" hidden="1" x14ac:dyDescent="0.2">
      <c r="A7681" t="str">
        <f>CONCATENATE(Query1[[#This Row],[ArticleCode]],"_",Query1[[#This Row],[countif]])</f>
        <v>22599995_2</v>
      </c>
      <c r="B7681" t="s">
        <v>40985</v>
      </c>
      <c r="C7681" t="s">
        <v>40986</v>
      </c>
      <c r="D7681" t="s">
        <v>40988</v>
      </c>
      <c r="E7681">
        <v>20</v>
      </c>
      <c r="F7681" t="s">
        <v>20969</v>
      </c>
      <c r="G7681">
        <v>2</v>
      </c>
      <c r="H7681">
        <f>COUNTIF(B:B,Query1[[#This Row],[ArticleCode]])</f>
        <v>2</v>
      </c>
      <c r="I7681" t="e">
        <f>VLOOKUP(Query1[[#This Row],[ArticleCode]],#REF!,1,FALSE)</f>
        <v>#REF!</v>
      </c>
      <c r="J7681" t="str">
        <f>CONCATENATE(Query1[[#This Row],[EANCode]]," - ",Query1[[#This Row],[Quantity]],Query1[[#This Row],[UnitCode]]," - ",Query1[[#This Row],[UNIT in SAP]])</f>
        <v xml:space="preserve">5413470073446 - 20STK - </v>
      </c>
    </row>
    <row r="7682" spans="1:11" x14ac:dyDescent="0.2">
      <c r="A7682" t="str">
        <f>CONCATENATE(Query1[[#This Row],[ArticleCode]],"_",Query1[[#This Row],[countif]])</f>
        <v>23002006_1</v>
      </c>
      <c r="B7682" t="s">
        <v>4923</v>
      </c>
      <c r="C7682" t="s">
        <v>40989</v>
      </c>
      <c r="D7682" t="s">
        <v>40990</v>
      </c>
      <c r="E7682">
        <v>1</v>
      </c>
      <c r="F7682" t="s">
        <v>23232</v>
      </c>
      <c r="G7682">
        <v>1</v>
      </c>
      <c r="H7682">
        <f>COUNTIF(B:B,Query1[[#This Row],[ArticleCode]])</f>
        <v>2</v>
      </c>
      <c r="I7682" t="e">
        <f>VLOOKUP(Query1[[#This Row],[ArticleCode]],#REF!,1,FALSE)</f>
        <v>#REF!</v>
      </c>
      <c r="J7682" t="str">
        <f>CONCATENATE(Query1[[#This Row],[EANCode]]," - ",Query1[[#This Row],[Quantity]],Query1[[#This Row],[UnitCode]]," - ",Query1[[#This Row],[UNIT in SAP]])</f>
        <v>5413470039282 - 1ST  - PC</v>
      </c>
      <c r="K7682" t="s">
        <v>21015</v>
      </c>
    </row>
    <row r="7683" spans="1:11" x14ac:dyDescent="0.2">
      <c r="A7683" t="str">
        <f>CONCATENATE(Query1[[#This Row],[ArticleCode]],"_",Query1[[#This Row],[countif]])</f>
        <v>23002006_2</v>
      </c>
      <c r="B7683" t="s">
        <v>4923</v>
      </c>
      <c r="C7683" t="s">
        <v>40989</v>
      </c>
      <c r="D7683" t="s">
        <v>40991</v>
      </c>
      <c r="E7683">
        <v>10</v>
      </c>
      <c r="F7683" t="s">
        <v>23232</v>
      </c>
      <c r="G7683">
        <v>2</v>
      </c>
      <c r="H7683">
        <f>COUNTIF(B:B,Query1[[#This Row],[ArticleCode]])</f>
        <v>2</v>
      </c>
      <c r="I7683" t="e">
        <f>VLOOKUP(Query1[[#This Row],[ArticleCode]],#REF!,1,FALSE)</f>
        <v>#REF!</v>
      </c>
      <c r="J7683" t="str">
        <f>CONCATENATE(Query1[[#This Row],[EANCode]]," - ",Query1[[#This Row],[Quantity]],Query1[[#This Row],[UnitCode]]," - ",Query1[[#This Row],[UNIT in SAP]])</f>
        <v>5413470043340 - 10ST  - CAR</v>
      </c>
      <c r="K7683" t="s">
        <v>20984</v>
      </c>
    </row>
    <row r="7684" spans="1:11" hidden="1" x14ac:dyDescent="0.2">
      <c r="A7684" t="str">
        <f>CONCATENATE(Query1[[#This Row],[ArticleCode]],"_",Query1[[#This Row],[countif]])</f>
        <v>23003001_1</v>
      </c>
      <c r="B7684" t="s">
        <v>40992</v>
      </c>
      <c r="C7684" t="s">
        <v>40993</v>
      </c>
      <c r="D7684" t="s">
        <v>40994</v>
      </c>
      <c r="E7684">
        <v>1</v>
      </c>
      <c r="F7684" t="s">
        <v>23232</v>
      </c>
      <c r="G7684">
        <v>1</v>
      </c>
      <c r="H7684">
        <f>COUNTIF(B:B,Query1[[#This Row],[ArticleCode]])</f>
        <v>2</v>
      </c>
      <c r="I7684" t="e">
        <f>VLOOKUP(Query1[[#This Row],[ArticleCode]],#REF!,1,FALSE)</f>
        <v>#REF!</v>
      </c>
      <c r="J7684" t="str">
        <f>CONCATENATE(Query1[[#This Row],[EANCode]]," - ",Query1[[#This Row],[Quantity]],Query1[[#This Row],[UnitCode]]," - ",Query1[[#This Row],[UNIT in SAP]])</f>
        <v xml:space="preserve">5413470273044 - 1ST  - </v>
      </c>
    </row>
    <row r="7685" spans="1:11" hidden="1" x14ac:dyDescent="0.2">
      <c r="A7685" t="str">
        <f>CONCATENATE(Query1[[#This Row],[ArticleCode]],"_",Query1[[#This Row],[countif]])</f>
        <v>23003001_2</v>
      </c>
      <c r="B7685" t="s">
        <v>40992</v>
      </c>
      <c r="C7685" t="s">
        <v>40993</v>
      </c>
      <c r="D7685" t="s">
        <v>40995</v>
      </c>
      <c r="E7685">
        <v>10</v>
      </c>
      <c r="F7685" t="s">
        <v>23232</v>
      </c>
      <c r="G7685">
        <v>2</v>
      </c>
      <c r="H7685">
        <f>COUNTIF(B:B,Query1[[#This Row],[ArticleCode]])</f>
        <v>2</v>
      </c>
      <c r="I7685" t="e">
        <f>VLOOKUP(Query1[[#This Row],[ArticleCode]],#REF!,1,FALSE)</f>
        <v>#REF!</v>
      </c>
      <c r="J7685" t="str">
        <f>CONCATENATE(Query1[[#This Row],[EANCode]]," - ",Query1[[#This Row],[Quantity]],Query1[[#This Row],[UnitCode]]," - ",Query1[[#This Row],[UNIT in SAP]])</f>
        <v xml:space="preserve">5413470273181 - 10ST  - </v>
      </c>
    </row>
    <row r="7686" spans="1:11" x14ac:dyDescent="0.2">
      <c r="A7686" t="str">
        <f>CONCATENATE(Query1[[#This Row],[ArticleCode]],"_",Query1[[#This Row],[countif]])</f>
        <v>30004611_1</v>
      </c>
      <c r="B7686" t="s">
        <v>4929</v>
      </c>
      <c r="C7686" t="s">
        <v>40996</v>
      </c>
      <c r="D7686" t="s">
        <v>40997</v>
      </c>
      <c r="E7686">
        <v>1</v>
      </c>
      <c r="F7686" t="s">
        <v>20969</v>
      </c>
      <c r="G7686">
        <v>1</v>
      </c>
      <c r="H7686">
        <f>COUNTIF(B:B,Query1[[#This Row],[ArticleCode]])</f>
        <v>2</v>
      </c>
      <c r="I7686" t="e">
        <f>VLOOKUP(Query1[[#This Row],[ArticleCode]],#REF!,1,FALSE)</f>
        <v>#REF!</v>
      </c>
      <c r="J7686" t="str">
        <f>CONCATENATE(Query1[[#This Row],[EANCode]]," - ",Query1[[#This Row],[Quantity]],Query1[[#This Row],[UnitCode]]," - ",Query1[[#This Row],[UNIT in SAP]])</f>
        <v>5413470021782 - 1STK - PC</v>
      </c>
      <c r="K7686" t="s">
        <v>21015</v>
      </c>
    </row>
    <row r="7687" spans="1:11" x14ac:dyDescent="0.2">
      <c r="A7687" t="str">
        <f>CONCATENATE(Query1[[#This Row],[ArticleCode]],"_",Query1[[#This Row],[countif]])</f>
        <v>30004611_2</v>
      </c>
      <c r="B7687" t="s">
        <v>4929</v>
      </c>
      <c r="C7687" t="s">
        <v>40996</v>
      </c>
      <c r="D7687" t="s">
        <v>40998</v>
      </c>
      <c r="E7687">
        <v>30</v>
      </c>
      <c r="F7687" t="s">
        <v>20969</v>
      </c>
      <c r="G7687">
        <v>2</v>
      </c>
      <c r="H7687">
        <f>COUNTIF(B:B,Query1[[#This Row],[ArticleCode]])</f>
        <v>2</v>
      </c>
      <c r="I7687" t="e">
        <f>VLOOKUP(Query1[[#This Row],[ArticleCode]],#REF!,1,FALSE)</f>
        <v>#REF!</v>
      </c>
      <c r="J7687" t="str">
        <f>CONCATENATE(Query1[[#This Row],[EANCode]]," - ",Query1[[#This Row],[Quantity]],Query1[[#This Row],[UnitCode]]," - ",Query1[[#This Row],[UNIT in SAP]])</f>
        <v>5413470291093 - 30STK - CAR</v>
      </c>
      <c r="K7687" t="s">
        <v>20984</v>
      </c>
    </row>
    <row r="7688" spans="1:11" x14ac:dyDescent="0.2">
      <c r="A7688" t="str">
        <f>CONCATENATE(Query1[[#This Row],[ArticleCode]],"_",Query1[[#This Row],[countif]])</f>
        <v>30004616_1</v>
      </c>
      <c r="B7688" t="s">
        <v>4931</v>
      </c>
      <c r="C7688" t="s">
        <v>40999</v>
      </c>
      <c r="D7688" t="s">
        <v>41000</v>
      </c>
      <c r="E7688">
        <v>1</v>
      </c>
      <c r="F7688" t="s">
        <v>20969</v>
      </c>
      <c r="G7688">
        <v>1</v>
      </c>
      <c r="H7688">
        <f>COUNTIF(B:B,Query1[[#This Row],[ArticleCode]])</f>
        <v>2</v>
      </c>
      <c r="I7688" t="e">
        <f>VLOOKUP(Query1[[#This Row],[ArticleCode]],#REF!,1,FALSE)</f>
        <v>#REF!</v>
      </c>
      <c r="J7688" t="str">
        <f>CONCATENATE(Query1[[#This Row],[EANCode]]," - ",Query1[[#This Row],[Quantity]],Query1[[#This Row],[UnitCode]]," - ",Query1[[#This Row],[UNIT in SAP]])</f>
        <v>5413470021799 - 1STK - PC</v>
      </c>
      <c r="K7688" t="s">
        <v>21015</v>
      </c>
    </row>
    <row r="7689" spans="1:11" x14ac:dyDescent="0.2">
      <c r="A7689" t="str">
        <f>CONCATENATE(Query1[[#This Row],[ArticleCode]],"_",Query1[[#This Row],[countif]])</f>
        <v>30004616_2</v>
      </c>
      <c r="B7689" t="s">
        <v>4931</v>
      </c>
      <c r="C7689" t="s">
        <v>40999</v>
      </c>
      <c r="D7689" t="s">
        <v>41001</v>
      </c>
      <c r="E7689">
        <v>30</v>
      </c>
      <c r="F7689" t="s">
        <v>20969</v>
      </c>
      <c r="G7689">
        <v>2</v>
      </c>
      <c r="H7689">
        <f>COUNTIF(B:B,Query1[[#This Row],[ArticleCode]])</f>
        <v>2</v>
      </c>
      <c r="I7689" t="e">
        <f>VLOOKUP(Query1[[#This Row],[ArticleCode]],#REF!,1,FALSE)</f>
        <v>#REF!</v>
      </c>
      <c r="J7689" t="str">
        <f>CONCATENATE(Query1[[#This Row],[EANCode]]," - ",Query1[[#This Row],[Quantity]],Query1[[#This Row],[UnitCode]]," - ",Query1[[#This Row],[UNIT in SAP]])</f>
        <v>5413470291109 - 30STK - CAR</v>
      </c>
      <c r="K7689" t="s">
        <v>20984</v>
      </c>
    </row>
    <row r="7690" spans="1:11" x14ac:dyDescent="0.2">
      <c r="A7690" t="str">
        <f>CONCATENATE(Query1[[#This Row],[ArticleCode]],"_",Query1[[#This Row],[countif]])</f>
        <v>30004617_1</v>
      </c>
      <c r="B7690" t="s">
        <v>4933</v>
      </c>
      <c r="C7690" t="s">
        <v>41002</v>
      </c>
      <c r="D7690" t="s">
        <v>41003</v>
      </c>
      <c r="E7690">
        <v>1</v>
      </c>
      <c r="F7690" t="s">
        <v>20969</v>
      </c>
      <c r="G7690">
        <v>1</v>
      </c>
      <c r="H7690">
        <f>COUNTIF(B:B,Query1[[#This Row],[ArticleCode]])</f>
        <v>2</v>
      </c>
      <c r="I7690" t="e">
        <f>VLOOKUP(Query1[[#This Row],[ArticleCode]],#REF!,1,FALSE)</f>
        <v>#REF!</v>
      </c>
      <c r="J7690" t="str">
        <f>CONCATENATE(Query1[[#This Row],[EANCode]]," - ",Query1[[#This Row],[Quantity]],Query1[[#This Row],[UnitCode]]," - ",Query1[[#This Row],[UNIT in SAP]])</f>
        <v>5413470025360 - 1STK - PC</v>
      </c>
      <c r="K7690" t="s">
        <v>21015</v>
      </c>
    </row>
    <row r="7691" spans="1:11" x14ac:dyDescent="0.2">
      <c r="A7691" t="str">
        <f>CONCATENATE(Query1[[#This Row],[ArticleCode]],"_",Query1[[#This Row],[countif]])</f>
        <v>30004617_2</v>
      </c>
      <c r="B7691" t="s">
        <v>4933</v>
      </c>
      <c r="C7691" t="s">
        <v>41002</v>
      </c>
      <c r="D7691" t="s">
        <v>41004</v>
      </c>
      <c r="E7691">
        <v>30</v>
      </c>
      <c r="F7691" t="s">
        <v>20969</v>
      </c>
      <c r="G7691">
        <v>2</v>
      </c>
      <c r="H7691">
        <f>COUNTIF(B:B,Query1[[#This Row],[ArticleCode]])</f>
        <v>2</v>
      </c>
      <c r="I7691" t="e">
        <f>VLOOKUP(Query1[[#This Row],[ArticleCode]],#REF!,1,FALSE)</f>
        <v>#REF!</v>
      </c>
      <c r="J7691" t="str">
        <f>CONCATENATE(Query1[[#This Row],[EANCode]]," - ",Query1[[#This Row],[Quantity]],Query1[[#This Row],[UnitCode]]," - ",Query1[[#This Row],[UNIT in SAP]])</f>
        <v>5413470291116 - 30STK - CAR</v>
      </c>
      <c r="K7691" t="s">
        <v>20984</v>
      </c>
    </row>
    <row r="7692" spans="1:11" hidden="1" x14ac:dyDescent="0.2">
      <c r="A7692" t="str">
        <f>CONCATENATE(Query1[[#This Row],[ArticleCode]],"_",Query1[[#This Row],[countif]])</f>
        <v>30205607_1</v>
      </c>
      <c r="B7692" t="s">
        <v>41005</v>
      </c>
      <c r="C7692" t="s">
        <v>41006</v>
      </c>
      <c r="D7692" t="s">
        <v>41007</v>
      </c>
      <c r="E7692">
        <v>1</v>
      </c>
      <c r="F7692" t="s">
        <v>20969</v>
      </c>
      <c r="G7692">
        <v>1</v>
      </c>
      <c r="H7692">
        <f>COUNTIF(B:B,Query1[[#This Row],[ArticleCode]])</f>
        <v>2</v>
      </c>
      <c r="I7692" t="e">
        <f>VLOOKUP(Query1[[#This Row],[ArticleCode]],#REF!,1,FALSE)</f>
        <v>#REF!</v>
      </c>
      <c r="J7692" t="str">
        <f>CONCATENATE(Query1[[#This Row],[EANCode]]," - ",Query1[[#This Row],[Quantity]],Query1[[#This Row],[UnitCode]]," - ",Query1[[#This Row],[UNIT in SAP]])</f>
        <v xml:space="preserve">5413470079288 - 1STK - </v>
      </c>
    </row>
    <row r="7693" spans="1:11" hidden="1" x14ac:dyDescent="0.2">
      <c r="A7693" t="str">
        <f>CONCATENATE(Query1[[#This Row],[ArticleCode]],"_",Query1[[#This Row],[countif]])</f>
        <v>30205607_2</v>
      </c>
      <c r="B7693" t="s">
        <v>41005</v>
      </c>
      <c r="C7693" t="s">
        <v>41006</v>
      </c>
      <c r="D7693" t="s">
        <v>41008</v>
      </c>
      <c r="E7693">
        <v>20</v>
      </c>
      <c r="F7693" t="s">
        <v>20969</v>
      </c>
      <c r="G7693">
        <v>2</v>
      </c>
      <c r="H7693">
        <f>COUNTIF(B:B,Query1[[#This Row],[ArticleCode]])</f>
        <v>2</v>
      </c>
      <c r="I7693" t="e">
        <f>VLOOKUP(Query1[[#This Row],[ArticleCode]],#REF!,1,FALSE)</f>
        <v>#REF!</v>
      </c>
      <c r="J7693" t="str">
        <f>CONCATENATE(Query1[[#This Row],[EANCode]]," - ",Query1[[#This Row],[Quantity]],Query1[[#This Row],[UnitCode]]," - ",Query1[[#This Row],[UNIT in SAP]])</f>
        <v xml:space="preserve">5413470037097 - 20STK - </v>
      </c>
    </row>
    <row r="7694" spans="1:11" hidden="1" x14ac:dyDescent="0.2">
      <c r="A7694" t="str">
        <f>CONCATENATE(Query1[[#This Row],[ArticleCode]],"_",Query1[[#This Row],[countif]])</f>
        <v>30206607_1</v>
      </c>
      <c r="B7694" t="s">
        <v>41009</v>
      </c>
      <c r="C7694" t="s">
        <v>41010</v>
      </c>
      <c r="D7694" t="s">
        <v>41011</v>
      </c>
      <c r="E7694">
        <v>1</v>
      </c>
      <c r="F7694" t="s">
        <v>20969</v>
      </c>
      <c r="G7694">
        <v>1</v>
      </c>
      <c r="H7694">
        <f>COUNTIF(B:B,Query1[[#This Row],[ArticleCode]])</f>
        <v>2</v>
      </c>
      <c r="I7694" t="e">
        <f>VLOOKUP(Query1[[#This Row],[ArticleCode]],#REF!,1,FALSE)</f>
        <v>#REF!</v>
      </c>
      <c r="J7694" t="str">
        <f>CONCATENATE(Query1[[#This Row],[EANCode]]," - ",Query1[[#This Row],[Quantity]],Query1[[#This Row],[UnitCode]]," - ",Query1[[#This Row],[UNIT in SAP]])</f>
        <v xml:space="preserve">5413470079295 - 1STK - </v>
      </c>
    </row>
    <row r="7695" spans="1:11" hidden="1" x14ac:dyDescent="0.2">
      <c r="A7695" t="str">
        <f>CONCATENATE(Query1[[#This Row],[ArticleCode]],"_",Query1[[#This Row],[countif]])</f>
        <v>30206607_2</v>
      </c>
      <c r="B7695" t="s">
        <v>41009</v>
      </c>
      <c r="C7695" t="s">
        <v>41010</v>
      </c>
      <c r="D7695" t="s">
        <v>41012</v>
      </c>
      <c r="E7695">
        <v>10</v>
      </c>
      <c r="F7695" t="s">
        <v>20969</v>
      </c>
      <c r="G7695">
        <v>2</v>
      </c>
      <c r="H7695">
        <f>COUNTIF(B:B,Query1[[#This Row],[ArticleCode]])</f>
        <v>2</v>
      </c>
      <c r="I7695" t="e">
        <f>VLOOKUP(Query1[[#This Row],[ArticleCode]],#REF!,1,FALSE)</f>
        <v>#REF!</v>
      </c>
      <c r="J7695" t="str">
        <f>CONCATENATE(Query1[[#This Row],[EANCode]]," - ",Query1[[#This Row],[Quantity]],Query1[[#This Row],[UnitCode]]," - ",Query1[[#This Row],[UNIT in SAP]])</f>
        <v xml:space="preserve">5413470079455 - 10STK - </v>
      </c>
    </row>
    <row r="7696" spans="1:11" hidden="1" x14ac:dyDescent="0.2">
      <c r="A7696" t="str">
        <f>CONCATENATE(Query1[[#This Row],[ArticleCode]],"_",Query1[[#This Row],[countif]])</f>
        <v>30207600_1</v>
      </c>
      <c r="B7696" t="s">
        <v>41013</v>
      </c>
      <c r="C7696" t="s">
        <v>41014</v>
      </c>
      <c r="D7696" t="s">
        <v>41015</v>
      </c>
      <c r="E7696">
        <v>1</v>
      </c>
      <c r="F7696" t="s">
        <v>20969</v>
      </c>
      <c r="G7696">
        <v>1</v>
      </c>
      <c r="H7696">
        <f>COUNTIF(B:B,Query1[[#This Row],[ArticleCode]])</f>
        <v>2</v>
      </c>
      <c r="I7696" t="e">
        <f>VLOOKUP(Query1[[#This Row],[ArticleCode]],#REF!,1,FALSE)</f>
        <v>#REF!</v>
      </c>
      <c r="J7696" t="str">
        <f>CONCATENATE(Query1[[#This Row],[EANCode]]," - ",Query1[[#This Row],[Quantity]],Query1[[#This Row],[UnitCode]]," - ",Query1[[#This Row],[UNIT in SAP]])</f>
        <v xml:space="preserve">5413470079301 - 1STK - </v>
      </c>
    </row>
    <row r="7697" spans="1:11" hidden="1" x14ac:dyDescent="0.2">
      <c r="A7697" t="str">
        <f>CONCATENATE(Query1[[#This Row],[ArticleCode]],"_",Query1[[#This Row],[countif]])</f>
        <v>30207600_2</v>
      </c>
      <c r="B7697" t="s">
        <v>41013</v>
      </c>
      <c r="C7697" t="s">
        <v>41014</v>
      </c>
      <c r="D7697" t="s">
        <v>41016</v>
      </c>
      <c r="E7697">
        <v>8</v>
      </c>
      <c r="F7697" t="s">
        <v>20969</v>
      </c>
      <c r="G7697">
        <v>2</v>
      </c>
      <c r="H7697">
        <f>COUNTIF(B:B,Query1[[#This Row],[ArticleCode]])</f>
        <v>2</v>
      </c>
      <c r="I7697" t="e">
        <f>VLOOKUP(Query1[[#This Row],[ArticleCode]],#REF!,1,FALSE)</f>
        <v>#REF!</v>
      </c>
      <c r="J7697" t="str">
        <f>CONCATENATE(Query1[[#This Row],[EANCode]]," - ",Query1[[#This Row],[Quantity]],Query1[[#This Row],[UnitCode]]," - ",Query1[[#This Row],[UNIT in SAP]])</f>
        <v xml:space="preserve">5413470037110 - 8STK - </v>
      </c>
    </row>
    <row r="7698" spans="1:11" hidden="1" x14ac:dyDescent="0.2">
      <c r="A7698" t="str">
        <f>CONCATENATE(Query1[[#This Row],[ArticleCode]],"_",Query1[[#This Row],[countif]])</f>
        <v>30207607_1</v>
      </c>
      <c r="B7698" t="s">
        <v>41017</v>
      </c>
      <c r="C7698" t="s">
        <v>41018</v>
      </c>
      <c r="D7698" t="s">
        <v>41019</v>
      </c>
      <c r="E7698">
        <v>1</v>
      </c>
      <c r="F7698" t="s">
        <v>20969</v>
      </c>
      <c r="G7698">
        <v>1</v>
      </c>
      <c r="H7698">
        <f>COUNTIF(B:B,Query1[[#This Row],[ArticleCode]])</f>
        <v>2</v>
      </c>
      <c r="I7698" t="e">
        <f>VLOOKUP(Query1[[#This Row],[ArticleCode]],#REF!,1,FALSE)</f>
        <v>#REF!</v>
      </c>
      <c r="J7698" t="str">
        <f>CONCATENATE(Query1[[#This Row],[EANCode]]," - ",Query1[[#This Row],[Quantity]],Query1[[#This Row],[UnitCode]]," - ",Query1[[#This Row],[UNIT in SAP]])</f>
        <v xml:space="preserve">5413470079318 - 1STK - </v>
      </c>
    </row>
    <row r="7699" spans="1:11" hidden="1" x14ac:dyDescent="0.2">
      <c r="A7699" t="str">
        <f>CONCATENATE(Query1[[#This Row],[ArticleCode]],"_",Query1[[#This Row],[countif]])</f>
        <v>30207607_2</v>
      </c>
      <c r="B7699" t="s">
        <v>41017</v>
      </c>
      <c r="C7699" t="s">
        <v>41018</v>
      </c>
      <c r="D7699" t="s">
        <v>41020</v>
      </c>
      <c r="E7699">
        <v>8</v>
      </c>
      <c r="F7699" t="s">
        <v>20969</v>
      </c>
      <c r="G7699">
        <v>2</v>
      </c>
      <c r="H7699">
        <f>COUNTIF(B:B,Query1[[#This Row],[ArticleCode]])</f>
        <v>2</v>
      </c>
      <c r="I7699" t="e">
        <f>VLOOKUP(Query1[[#This Row],[ArticleCode]],#REF!,1,FALSE)</f>
        <v>#REF!</v>
      </c>
      <c r="J7699" t="str">
        <f>CONCATENATE(Query1[[#This Row],[EANCode]]," - ",Query1[[#This Row],[Quantity]],Query1[[#This Row],[UnitCode]]," - ",Query1[[#This Row],[UNIT in SAP]])</f>
        <v xml:space="preserve">5413470037141 - 8STK - </v>
      </c>
    </row>
    <row r="7700" spans="1:11" hidden="1" x14ac:dyDescent="0.2">
      <c r="A7700" t="str">
        <f>CONCATENATE(Query1[[#This Row],[ArticleCode]],"_",Query1[[#This Row],[countif]])</f>
        <v>30401506_1</v>
      </c>
      <c r="B7700" t="s">
        <v>41021</v>
      </c>
      <c r="C7700" t="s">
        <v>41022</v>
      </c>
      <c r="D7700" t="s">
        <v>41023</v>
      </c>
      <c r="E7700">
        <v>1</v>
      </c>
      <c r="F7700" t="s">
        <v>20969</v>
      </c>
      <c r="G7700">
        <v>1</v>
      </c>
      <c r="H7700">
        <f>COUNTIF(B:B,Query1[[#This Row],[ArticleCode]])</f>
        <v>2</v>
      </c>
      <c r="I7700" t="e">
        <f>VLOOKUP(Query1[[#This Row],[ArticleCode]],#REF!,1,FALSE)</f>
        <v>#REF!</v>
      </c>
      <c r="J7700" t="str">
        <f>CONCATENATE(Query1[[#This Row],[EANCode]]," - ",Query1[[#This Row],[Quantity]],Query1[[#This Row],[UnitCode]]," - ",Query1[[#This Row],[UNIT in SAP]])</f>
        <v xml:space="preserve">5413470079325 - 1STK - </v>
      </c>
    </row>
    <row r="7701" spans="1:11" hidden="1" x14ac:dyDescent="0.2">
      <c r="A7701" t="str">
        <f>CONCATENATE(Query1[[#This Row],[ArticleCode]],"_",Query1[[#This Row],[countif]])</f>
        <v>30401506_2</v>
      </c>
      <c r="B7701" t="s">
        <v>41021</v>
      </c>
      <c r="C7701" t="s">
        <v>41022</v>
      </c>
      <c r="D7701" t="s">
        <v>41024</v>
      </c>
      <c r="E7701">
        <v>10</v>
      </c>
      <c r="F7701" t="s">
        <v>20969</v>
      </c>
      <c r="G7701">
        <v>2</v>
      </c>
      <c r="H7701">
        <f>COUNTIF(B:B,Query1[[#This Row],[ArticleCode]])</f>
        <v>2</v>
      </c>
      <c r="I7701" t="e">
        <f>VLOOKUP(Query1[[#This Row],[ArticleCode]],#REF!,1,FALSE)</f>
        <v>#REF!</v>
      </c>
      <c r="J7701" t="str">
        <f>CONCATENATE(Query1[[#This Row],[EANCode]]," - ",Query1[[#This Row],[Quantity]],Query1[[#This Row],[UnitCode]]," - ",Query1[[#This Row],[UNIT in SAP]])</f>
        <v xml:space="preserve">5413470037387 - 10STK - </v>
      </c>
    </row>
    <row r="7702" spans="1:11" hidden="1" x14ac:dyDescent="0.2">
      <c r="A7702" t="str">
        <f>CONCATENATE(Query1[[#This Row],[ArticleCode]],"_",Query1[[#This Row],[countif]])</f>
        <v>30402607_1</v>
      </c>
      <c r="B7702" t="s">
        <v>41025</v>
      </c>
      <c r="C7702" t="s">
        <v>41026</v>
      </c>
      <c r="D7702" t="s">
        <v>41027</v>
      </c>
      <c r="E7702">
        <v>1</v>
      </c>
      <c r="F7702" t="s">
        <v>20969</v>
      </c>
      <c r="G7702">
        <v>1</v>
      </c>
      <c r="H7702">
        <f>COUNTIF(B:B,Query1[[#This Row],[ArticleCode]])</f>
        <v>2</v>
      </c>
      <c r="I7702" t="e">
        <f>VLOOKUP(Query1[[#This Row],[ArticleCode]],#REF!,1,FALSE)</f>
        <v>#REF!</v>
      </c>
      <c r="J7702" t="str">
        <f>CONCATENATE(Query1[[#This Row],[EANCode]]," - ",Query1[[#This Row],[Quantity]],Query1[[#This Row],[UnitCode]]," - ",Query1[[#This Row],[UNIT in SAP]])</f>
        <v xml:space="preserve">5413470079332 - 1STK - </v>
      </c>
    </row>
    <row r="7703" spans="1:11" hidden="1" x14ac:dyDescent="0.2">
      <c r="A7703" t="str">
        <f>CONCATENATE(Query1[[#This Row],[ArticleCode]],"_",Query1[[#This Row],[countif]])</f>
        <v>30402607_2</v>
      </c>
      <c r="B7703" t="s">
        <v>41025</v>
      </c>
      <c r="C7703" t="s">
        <v>41026</v>
      </c>
      <c r="D7703" t="s">
        <v>41028</v>
      </c>
      <c r="E7703">
        <v>10</v>
      </c>
      <c r="F7703" t="s">
        <v>20969</v>
      </c>
      <c r="G7703">
        <v>2</v>
      </c>
      <c r="H7703">
        <f>COUNTIF(B:B,Query1[[#This Row],[ArticleCode]])</f>
        <v>2</v>
      </c>
      <c r="I7703" t="e">
        <f>VLOOKUP(Query1[[#This Row],[ArticleCode]],#REF!,1,FALSE)</f>
        <v>#REF!</v>
      </c>
      <c r="J7703" t="str">
        <f>CONCATENATE(Query1[[#This Row],[EANCode]]," - ",Query1[[#This Row],[Quantity]],Query1[[#This Row],[UnitCode]]," - ",Query1[[#This Row],[UNIT in SAP]])</f>
        <v xml:space="preserve">5413470037554 - 10STK - </v>
      </c>
    </row>
    <row r="7704" spans="1:11" x14ac:dyDescent="0.2">
      <c r="A7704" t="str">
        <f>CONCATENATE(Query1[[#This Row],[ArticleCode]],"_",Query1[[#This Row],[countif]])</f>
        <v>30403211_1</v>
      </c>
      <c r="B7704" t="s">
        <v>4935</v>
      </c>
      <c r="C7704" t="s">
        <v>41029</v>
      </c>
      <c r="D7704" t="s">
        <v>41030</v>
      </c>
      <c r="E7704">
        <v>1</v>
      </c>
      <c r="F7704" t="s">
        <v>20969</v>
      </c>
      <c r="G7704">
        <v>1</v>
      </c>
      <c r="H7704">
        <f>COUNTIF(B:B,Query1[[#This Row],[ArticleCode]])</f>
        <v>2</v>
      </c>
      <c r="I7704" t="e">
        <f>VLOOKUP(Query1[[#This Row],[ArticleCode]],#REF!,1,FALSE)</f>
        <v>#REF!</v>
      </c>
      <c r="J7704" t="str">
        <f>CONCATENATE(Query1[[#This Row],[EANCode]]," - ",Query1[[#This Row],[Quantity]],Query1[[#This Row],[UnitCode]]," - ",Query1[[#This Row],[UNIT in SAP]])</f>
        <v>5413470021805 - 1STK - PC</v>
      </c>
      <c r="K7704" t="s">
        <v>21015</v>
      </c>
    </row>
    <row r="7705" spans="1:11" x14ac:dyDescent="0.2">
      <c r="A7705" t="str">
        <f>CONCATENATE(Query1[[#This Row],[ArticleCode]],"_",Query1[[#This Row],[countif]])</f>
        <v>30403211_2</v>
      </c>
      <c r="B7705" t="s">
        <v>4935</v>
      </c>
      <c r="C7705" t="s">
        <v>41029</v>
      </c>
      <c r="D7705" t="s">
        <v>41031</v>
      </c>
      <c r="E7705">
        <v>90</v>
      </c>
      <c r="F7705" t="s">
        <v>20969</v>
      </c>
      <c r="G7705">
        <v>2</v>
      </c>
      <c r="H7705">
        <f>COUNTIF(B:B,Query1[[#This Row],[ArticleCode]])</f>
        <v>2</v>
      </c>
      <c r="I7705" t="e">
        <f>VLOOKUP(Query1[[#This Row],[ArticleCode]],#REF!,1,FALSE)</f>
        <v>#REF!</v>
      </c>
      <c r="J7705" t="str">
        <f>CONCATENATE(Query1[[#This Row],[EANCode]]," - ",Query1[[#This Row],[Quantity]],Query1[[#This Row],[UnitCode]]," - ",Query1[[#This Row],[UNIT in SAP]])</f>
        <v>5413470291543 - 90STK - CAR</v>
      </c>
      <c r="K7705" t="s">
        <v>20984</v>
      </c>
    </row>
    <row r="7706" spans="1:11" x14ac:dyDescent="0.2">
      <c r="A7706" t="str">
        <f>CONCATENATE(Query1[[#This Row],[ArticleCode]],"_",Query1[[#This Row],[countif]])</f>
        <v>30403216_1</v>
      </c>
      <c r="B7706" t="s">
        <v>4937</v>
      </c>
      <c r="C7706" t="s">
        <v>41032</v>
      </c>
      <c r="D7706" t="s">
        <v>41033</v>
      </c>
      <c r="E7706">
        <v>1</v>
      </c>
      <c r="F7706" t="s">
        <v>20969</v>
      </c>
      <c r="G7706">
        <v>1</v>
      </c>
      <c r="H7706">
        <f>COUNTIF(B:B,Query1[[#This Row],[ArticleCode]])</f>
        <v>2</v>
      </c>
      <c r="I7706" t="e">
        <f>VLOOKUP(Query1[[#This Row],[ArticleCode]],#REF!,1,FALSE)</f>
        <v>#REF!</v>
      </c>
      <c r="J7706" t="str">
        <f>CONCATENATE(Query1[[#This Row],[EANCode]]," - ",Query1[[#This Row],[Quantity]],Query1[[#This Row],[UnitCode]]," - ",Query1[[#This Row],[UNIT in SAP]])</f>
        <v>5413470021812 - 1STK - PC</v>
      </c>
      <c r="K7706" t="s">
        <v>21015</v>
      </c>
    </row>
    <row r="7707" spans="1:11" x14ac:dyDescent="0.2">
      <c r="A7707" t="str">
        <f>CONCATENATE(Query1[[#This Row],[ArticleCode]],"_",Query1[[#This Row],[countif]])</f>
        <v>30403216_2</v>
      </c>
      <c r="B7707" t="s">
        <v>4937</v>
      </c>
      <c r="C7707" t="s">
        <v>41032</v>
      </c>
      <c r="D7707" t="s">
        <v>41034</v>
      </c>
      <c r="E7707">
        <v>90</v>
      </c>
      <c r="F7707" t="s">
        <v>20969</v>
      </c>
      <c r="G7707">
        <v>2</v>
      </c>
      <c r="H7707">
        <f>COUNTIF(B:B,Query1[[#This Row],[ArticleCode]])</f>
        <v>2</v>
      </c>
      <c r="I7707" t="e">
        <f>VLOOKUP(Query1[[#This Row],[ArticleCode]],#REF!,1,FALSE)</f>
        <v>#REF!</v>
      </c>
      <c r="J7707" t="str">
        <f>CONCATENATE(Query1[[#This Row],[EANCode]]," - ",Query1[[#This Row],[Quantity]],Query1[[#This Row],[UnitCode]]," - ",Query1[[#This Row],[UNIT in SAP]])</f>
        <v>5413470291567 - 90STK - CAR</v>
      </c>
      <c r="K7707" t="s">
        <v>20984</v>
      </c>
    </row>
    <row r="7708" spans="1:11" x14ac:dyDescent="0.2">
      <c r="A7708" t="str">
        <f>CONCATENATE(Query1[[#This Row],[ArticleCode]],"_",Query1[[#This Row],[countif]])</f>
        <v>30403221_1</v>
      </c>
      <c r="B7708" t="s">
        <v>4939</v>
      </c>
      <c r="C7708" t="s">
        <v>41035</v>
      </c>
      <c r="D7708" t="s">
        <v>41036</v>
      </c>
      <c r="E7708">
        <v>1</v>
      </c>
      <c r="F7708" t="s">
        <v>20969</v>
      </c>
      <c r="G7708">
        <v>1</v>
      </c>
      <c r="H7708">
        <f>COUNTIF(B:B,Query1[[#This Row],[ArticleCode]])</f>
        <v>2</v>
      </c>
      <c r="I7708" t="e">
        <f>VLOOKUP(Query1[[#This Row],[ArticleCode]],#REF!,1,FALSE)</f>
        <v>#REF!</v>
      </c>
      <c r="J7708" t="str">
        <f>CONCATENATE(Query1[[#This Row],[EANCode]]," - ",Query1[[#This Row],[Quantity]],Query1[[#This Row],[UnitCode]]," - ",Query1[[#This Row],[UNIT in SAP]])</f>
        <v>5413470021836 - 1STK - PC</v>
      </c>
      <c r="K7708" t="s">
        <v>21015</v>
      </c>
    </row>
    <row r="7709" spans="1:11" x14ac:dyDescent="0.2">
      <c r="A7709" t="str">
        <f>CONCATENATE(Query1[[#This Row],[ArticleCode]],"_",Query1[[#This Row],[countif]])</f>
        <v>30403221_2</v>
      </c>
      <c r="B7709" t="s">
        <v>4939</v>
      </c>
      <c r="C7709" t="s">
        <v>41035</v>
      </c>
      <c r="D7709" t="s">
        <v>41037</v>
      </c>
      <c r="E7709">
        <v>60</v>
      </c>
      <c r="F7709" t="s">
        <v>20969</v>
      </c>
      <c r="G7709">
        <v>2</v>
      </c>
      <c r="H7709">
        <f>COUNTIF(B:B,Query1[[#This Row],[ArticleCode]])</f>
        <v>2</v>
      </c>
      <c r="I7709" t="e">
        <f>VLOOKUP(Query1[[#This Row],[ArticleCode]],#REF!,1,FALSE)</f>
        <v>#REF!</v>
      </c>
      <c r="J7709" t="str">
        <f>CONCATENATE(Query1[[#This Row],[EANCode]]," - ",Query1[[#This Row],[Quantity]],Query1[[#This Row],[UnitCode]]," - ",Query1[[#This Row],[UNIT in SAP]])</f>
        <v>5413470291574 - 60STK - CAR</v>
      </c>
      <c r="K7709" t="s">
        <v>20984</v>
      </c>
    </row>
    <row r="7710" spans="1:11" x14ac:dyDescent="0.2">
      <c r="A7710" t="str">
        <f>CONCATENATE(Query1[[#This Row],[ArticleCode]],"_",Query1[[#This Row],[countif]])</f>
        <v>30403226_1</v>
      </c>
      <c r="B7710" t="s">
        <v>4941</v>
      </c>
      <c r="C7710" t="s">
        <v>41038</v>
      </c>
      <c r="D7710" t="s">
        <v>41039</v>
      </c>
      <c r="E7710">
        <v>1</v>
      </c>
      <c r="F7710" t="s">
        <v>20969</v>
      </c>
      <c r="G7710">
        <v>1</v>
      </c>
      <c r="H7710">
        <f>COUNTIF(B:B,Query1[[#This Row],[ArticleCode]])</f>
        <v>2</v>
      </c>
      <c r="I7710" t="e">
        <f>VLOOKUP(Query1[[#This Row],[ArticleCode]],#REF!,1,FALSE)</f>
        <v>#REF!</v>
      </c>
      <c r="J7710" t="str">
        <f>CONCATENATE(Query1[[#This Row],[EANCode]]," - ",Query1[[#This Row],[Quantity]],Query1[[#This Row],[UnitCode]]," - ",Query1[[#This Row],[UNIT in SAP]])</f>
        <v>5413470021850 - 1STK - PC</v>
      </c>
      <c r="K7710" t="s">
        <v>21015</v>
      </c>
    </row>
    <row r="7711" spans="1:11" x14ac:dyDescent="0.2">
      <c r="A7711" t="str">
        <f>CONCATENATE(Query1[[#This Row],[ArticleCode]],"_",Query1[[#This Row],[countif]])</f>
        <v>30403226_2</v>
      </c>
      <c r="B7711" t="s">
        <v>4941</v>
      </c>
      <c r="C7711" t="s">
        <v>41038</v>
      </c>
      <c r="D7711" t="s">
        <v>41040</v>
      </c>
      <c r="E7711">
        <v>60</v>
      </c>
      <c r="F7711" t="s">
        <v>20969</v>
      </c>
      <c r="G7711">
        <v>2</v>
      </c>
      <c r="H7711">
        <f>COUNTIF(B:B,Query1[[#This Row],[ArticleCode]])</f>
        <v>2</v>
      </c>
      <c r="I7711" t="e">
        <f>VLOOKUP(Query1[[#This Row],[ArticleCode]],#REF!,1,FALSE)</f>
        <v>#REF!</v>
      </c>
      <c r="J7711" t="str">
        <f>CONCATENATE(Query1[[#This Row],[EANCode]]," - ",Query1[[#This Row],[Quantity]],Query1[[#This Row],[UnitCode]]," - ",Query1[[#This Row],[UNIT in SAP]])</f>
        <v>5413470291598 - 60STK - CAR</v>
      </c>
      <c r="K7711" t="s">
        <v>20984</v>
      </c>
    </row>
    <row r="7712" spans="1:11" hidden="1" x14ac:dyDescent="0.2">
      <c r="A7712" t="str">
        <f>CONCATENATE(Query1[[#This Row],[ArticleCode]],"_",Query1[[#This Row],[countif]])</f>
        <v>30403607_1</v>
      </c>
      <c r="B7712" t="s">
        <v>41041</v>
      </c>
      <c r="C7712" t="s">
        <v>41042</v>
      </c>
      <c r="D7712" t="s">
        <v>41043</v>
      </c>
      <c r="E7712">
        <v>1</v>
      </c>
      <c r="F7712" t="s">
        <v>20969</v>
      </c>
      <c r="G7712">
        <v>1</v>
      </c>
      <c r="H7712">
        <f>COUNTIF(B:B,Query1[[#This Row],[ArticleCode]])</f>
        <v>2</v>
      </c>
      <c r="I7712" t="e">
        <f>VLOOKUP(Query1[[#This Row],[ArticleCode]],#REF!,1,FALSE)</f>
        <v>#REF!</v>
      </c>
      <c r="J7712" t="str">
        <f>CONCATENATE(Query1[[#This Row],[EANCode]]," - ",Query1[[#This Row],[Quantity]],Query1[[#This Row],[UnitCode]]," - ",Query1[[#This Row],[UNIT in SAP]])</f>
        <v xml:space="preserve">5413470079349 - 1STK - </v>
      </c>
    </row>
    <row r="7713" spans="1:11" hidden="1" x14ac:dyDescent="0.2">
      <c r="A7713" t="str">
        <f>CONCATENATE(Query1[[#This Row],[ArticleCode]],"_",Query1[[#This Row],[countif]])</f>
        <v>30403607_2</v>
      </c>
      <c r="B7713" t="s">
        <v>41041</v>
      </c>
      <c r="C7713" t="s">
        <v>41042</v>
      </c>
      <c r="D7713" t="s">
        <v>41044</v>
      </c>
      <c r="E7713">
        <v>10</v>
      </c>
      <c r="F7713" t="s">
        <v>20969</v>
      </c>
      <c r="G7713">
        <v>2</v>
      </c>
      <c r="H7713">
        <f>COUNTIF(B:B,Query1[[#This Row],[ArticleCode]])</f>
        <v>2</v>
      </c>
      <c r="I7713" t="e">
        <f>VLOOKUP(Query1[[#This Row],[ArticleCode]],#REF!,1,FALSE)</f>
        <v>#REF!</v>
      </c>
      <c r="J7713" t="str">
        <f>CONCATENATE(Query1[[#This Row],[EANCode]]," - ",Query1[[#This Row],[Quantity]],Query1[[#This Row],[UnitCode]]," - ",Query1[[#This Row],[UNIT in SAP]])</f>
        <v xml:space="preserve">5413470037608 - 10STK - </v>
      </c>
    </row>
    <row r="7714" spans="1:11" hidden="1" x14ac:dyDescent="0.2">
      <c r="A7714" t="str">
        <f>CONCATENATE(Query1[[#This Row],[ArticleCode]],"_",Query1[[#This Row],[countif]])</f>
        <v>30403701_1</v>
      </c>
      <c r="B7714" t="s">
        <v>41045</v>
      </c>
      <c r="C7714" t="s">
        <v>41046</v>
      </c>
      <c r="D7714" t="s">
        <v>41047</v>
      </c>
      <c r="E7714">
        <v>1</v>
      </c>
      <c r="F7714" t="s">
        <v>20969</v>
      </c>
      <c r="G7714">
        <v>1</v>
      </c>
      <c r="H7714">
        <f>COUNTIF(B:B,Query1[[#This Row],[ArticleCode]])</f>
        <v>2</v>
      </c>
      <c r="I7714" t="e">
        <f>VLOOKUP(Query1[[#This Row],[ArticleCode]],#REF!,1,FALSE)</f>
        <v>#REF!</v>
      </c>
      <c r="J7714" t="str">
        <f>CONCATENATE(Query1[[#This Row],[EANCode]]," - ",Query1[[#This Row],[Quantity]],Query1[[#This Row],[UnitCode]]," - ",Query1[[#This Row],[UNIT in SAP]])</f>
        <v xml:space="preserve">5413470079356 - 1STK - </v>
      </c>
    </row>
    <row r="7715" spans="1:11" hidden="1" x14ac:dyDescent="0.2">
      <c r="A7715" t="str">
        <f>CONCATENATE(Query1[[#This Row],[ArticleCode]],"_",Query1[[#This Row],[countif]])</f>
        <v>30403701_2</v>
      </c>
      <c r="B7715" t="s">
        <v>41045</v>
      </c>
      <c r="C7715" t="s">
        <v>41046</v>
      </c>
      <c r="D7715" t="s">
        <v>41048</v>
      </c>
      <c r="E7715">
        <v>10</v>
      </c>
      <c r="F7715" t="s">
        <v>20969</v>
      </c>
      <c r="G7715">
        <v>2</v>
      </c>
      <c r="H7715">
        <f>COUNTIF(B:B,Query1[[#This Row],[ArticleCode]])</f>
        <v>2</v>
      </c>
      <c r="I7715" t="e">
        <f>VLOOKUP(Query1[[#This Row],[ArticleCode]],#REF!,1,FALSE)</f>
        <v>#REF!</v>
      </c>
      <c r="J7715" t="str">
        <f>CONCATENATE(Query1[[#This Row],[EANCode]]," - ",Query1[[#This Row],[Quantity]],Query1[[#This Row],[UnitCode]]," - ",Query1[[#This Row],[UNIT in SAP]])</f>
        <v xml:space="preserve">5413470037622 - 10STK - </v>
      </c>
    </row>
    <row r="7716" spans="1:11" hidden="1" x14ac:dyDescent="0.2">
      <c r="A7716" t="str">
        <f>CONCATENATE(Query1[[#This Row],[ArticleCode]],"_",Query1[[#This Row],[countif]])</f>
        <v>30411221_1</v>
      </c>
      <c r="B7716" t="s">
        <v>41049</v>
      </c>
      <c r="C7716" t="s">
        <v>41050</v>
      </c>
      <c r="D7716" t="s">
        <v>41051</v>
      </c>
      <c r="E7716">
        <v>1</v>
      </c>
      <c r="F7716" t="s">
        <v>20969</v>
      </c>
      <c r="G7716">
        <v>1</v>
      </c>
      <c r="H7716">
        <f>COUNTIF(B:B,Query1[[#This Row],[ArticleCode]])</f>
        <v>2</v>
      </c>
      <c r="I7716" t="e">
        <f>VLOOKUP(Query1[[#This Row],[ArticleCode]],#REF!,1,FALSE)</f>
        <v>#REF!</v>
      </c>
      <c r="J7716" t="str">
        <f>CONCATENATE(Query1[[#This Row],[EANCode]]," - ",Query1[[#This Row],[Quantity]],Query1[[#This Row],[UnitCode]]," - ",Query1[[#This Row],[UNIT in SAP]])</f>
        <v xml:space="preserve">5413470021515 - 1STK - </v>
      </c>
    </row>
    <row r="7717" spans="1:11" hidden="1" x14ac:dyDescent="0.2">
      <c r="A7717" t="str">
        <f>CONCATENATE(Query1[[#This Row],[ArticleCode]],"_",Query1[[#This Row],[countif]])</f>
        <v>30411221_2</v>
      </c>
      <c r="B7717" t="s">
        <v>41049</v>
      </c>
      <c r="C7717" t="s">
        <v>41050</v>
      </c>
      <c r="D7717" t="s">
        <v>41052</v>
      </c>
      <c r="E7717">
        <v>20</v>
      </c>
      <c r="F7717" t="s">
        <v>20969</v>
      </c>
      <c r="G7717">
        <v>2</v>
      </c>
      <c r="H7717">
        <f>COUNTIF(B:B,Query1[[#This Row],[ArticleCode]])</f>
        <v>2</v>
      </c>
      <c r="I7717" t="e">
        <f>VLOOKUP(Query1[[#This Row],[ArticleCode]],#REF!,1,FALSE)</f>
        <v>#REF!</v>
      </c>
      <c r="J7717" t="str">
        <f>CONCATENATE(Query1[[#This Row],[EANCode]]," - ",Query1[[#This Row],[Quantity]],Query1[[#This Row],[UnitCode]]," - ",Query1[[#This Row],[UNIT in SAP]])</f>
        <v xml:space="preserve">5413470291369 - 20STK - </v>
      </c>
    </row>
    <row r="7718" spans="1:11" hidden="1" x14ac:dyDescent="0.2">
      <c r="A7718" t="str">
        <f>CONCATENATE(Query1[[#This Row],[ArticleCode]],"_",Query1[[#This Row],[countif]])</f>
        <v>30411223_1</v>
      </c>
      <c r="B7718" t="s">
        <v>41053</v>
      </c>
      <c r="C7718" t="s">
        <v>41054</v>
      </c>
      <c r="D7718" t="s">
        <v>41055</v>
      </c>
      <c r="E7718">
        <v>1</v>
      </c>
      <c r="F7718" t="s">
        <v>20969</v>
      </c>
      <c r="G7718">
        <v>1</v>
      </c>
      <c r="H7718">
        <f>COUNTIF(B:B,Query1[[#This Row],[ArticleCode]])</f>
        <v>2</v>
      </c>
      <c r="I7718" t="e">
        <f>VLOOKUP(Query1[[#This Row],[ArticleCode]],#REF!,1,FALSE)</f>
        <v>#REF!</v>
      </c>
      <c r="J7718" t="str">
        <f>CONCATENATE(Query1[[#This Row],[EANCode]]," - ",Query1[[#This Row],[Quantity]],Query1[[#This Row],[UnitCode]]," - ",Query1[[#This Row],[UNIT in SAP]])</f>
        <v xml:space="preserve">5413470299662 - 1STK - </v>
      </c>
    </row>
    <row r="7719" spans="1:11" hidden="1" x14ac:dyDescent="0.2">
      <c r="A7719" t="str">
        <f>CONCATENATE(Query1[[#This Row],[ArticleCode]],"_",Query1[[#This Row],[countif]])</f>
        <v>30411223_2</v>
      </c>
      <c r="B7719" t="s">
        <v>41053</v>
      </c>
      <c r="C7719" t="s">
        <v>41054</v>
      </c>
      <c r="D7719" t="s">
        <v>41056</v>
      </c>
      <c r="E7719">
        <v>20</v>
      </c>
      <c r="F7719" t="s">
        <v>20969</v>
      </c>
      <c r="G7719">
        <v>2</v>
      </c>
      <c r="H7719">
        <f>COUNTIF(B:B,Query1[[#This Row],[ArticleCode]])</f>
        <v>2</v>
      </c>
      <c r="I7719" t="e">
        <f>VLOOKUP(Query1[[#This Row],[ArticleCode]],#REF!,1,FALSE)</f>
        <v>#REF!</v>
      </c>
      <c r="J7719" t="str">
        <f>CONCATENATE(Query1[[#This Row],[EANCode]]," - ",Query1[[#This Row],[Quantity]],Query1[[#This Row],[UnitCode]]," - ",Query1[[#This Row],[UNIT in SAP]])</f>
        <v xml:space="preserve">5413470299686 - 20STK - </v>
      </c>
    </row>
    <row r="7720" spans="1:11" hidden="1" x14ac:dyDescent="0.2">
      <c r="A7720" t="str">
        <f>CONCATENATE(Query1[[#This Row],[ArticleCode]],"_",Query1[[#This Row],[countif]])</f>
        <v>30411226_1</v>
      </c>
      <c r="B7720" t="s">
        <v>41057</v>
      </c>
      <c r="C7720" t="s">
        <v>41058</v>
      </c>
      <c r="D7720" t="s">
        <v>41059</v>
      </c>
      <c r="E7720">
        <v>1</v>
      </c>
      <c r="F7720" t="s">
        <v>20969</v>
      </c>
      <c r="G7720">
        <v>1</v>
      </c>
      <c r="H7720">
        <f>COUNTIF(B:B,Query1[[#This Row],[ArticleCode]])</f>
        <v>2</v>
      </c>
      <c r="I7720" t="e">
        <f>VLOOKUP(Query1[[#This Row],[ArticleCode]],#REF!,1,FALSE)</f>
        <v>#REF!</v>
      </c>
      <c r="J7720" t="str">
        <f>CONCATENATE(Query1[[#This Row],[EANCode]]," - ",Query1[[#This Row],[Quantity]],Query1[[#This Row],[UnitCode]]," - ",Query1[[#This Row],[UNIT in SAP]])</f>
        <v xml:space="preserve">5413470021645 - 1STK - </v>
      </c>
    </row>
    <row r="7721" spans="1:11" hidden="1" x14ac:dyDescent="0.2">
      <c r="A7721" t="str">
        <f>CONCATENATE(Query1[[#This Row],[ArticleCode]],"_",Query1[[#This Row],[countif]])</f>
        <v>30411226_2</v>
      </c>
      <c r="B7721" t="s">
        <v>41057</v>
      </c>
      <c r="C7721" t="s">
        <v>41058</v>
      </c>
      <c r="D7721" t="s">
        <v>41060</v>
      </c>
      <c r="E7721">
        <v>20</v>
      </c>
      <c r="F7721" t="s">
        <v>20969</v>
      </c>
      <c r="G7721">
        <v>2</v>
      </c>
      <c r="H7721">
        <f>COUNTIF(B:B,Query1[[#This Row],[ArticleCode]])</f>
        <v>2</v>
      </c>
      <c r="I7721" t="e">
        <f>VLOOKUP(Query1[[#This Row],[ArticleCode]],#REF!,1,FALSE)</f>
        <v>#REF!</v>
      </c>
      <c r="J7721" t="str">
        <f>CONCATENATE(Query1[[#This Row],[EANCode]]," - ",Query1[[#This Row],[Quantity]],Query1[[#This Row],[UnitCode]]," - ",Query1[[#This Row],[UNIT in SAP]])</f>
        <v xml:space="preserve">5413470291376 - 20STK - </v>
      </c>
    </row>
    <row r="7722" spans="1:11" x14ac:dyDescent="0.2">
      <c r="A7722" t="str">
        <f>CONCATENATE(Query1[[#This Row],[ArticleCode]],"_",Query1[[#This Row],[countif]])</f>
        <v>30411228_1</v>
      </c>
      <c r="B7722" t="s">
        <v>4943</v>
      </c>
      <c r="C7722" t="s">
        <v>4945</v>
      </c>
      <c r="D7722" t="s">
        <v>41061</v>
      </c>
      <c r="E7722">
        <v>1</v>
      </c>
      <c r="F7722" t="s">
        <v>20969</v>
      </c>
      <c r="G7722">
        <v>1</v>
      </c>
      <c r="H7722">
        <f>COUNTIF(B:B,Query1[[#This Row],[ArticleCode]])</f>
        <v>2</v>
      </c>
      <c r="I7722" t="e">
        <f>VLOOKUP(Query1[[#This Row],[ArticleCode]],#REF!,1,FALSE)</f>
        <v>#REF!</v>
      </c>
      <c r="J7722" t="str">
        <f>CONCATENATE(Query1[[#This Row],[EANCode]]," - ",Query1[[#This Row],[Quantity]],Query1[[#This Row],[UnitCode]]," - ",Query1[[#This Row],[UNIT in SAP]])</f>
        <v>5413470293448 - 1STK - PC</v>
      </c>
      <c r="K7722" t="s">
        <v>21015</v>
      </c>
    </row>
    <row r="7723" spans="1:11" x14ac:dyDescent="0.2">
      <c r="A7723" t="str">
        <f>CONCATENATE(Query1[[#This Row],[ArticleCode]],"_",Query1[[#This Row],[countif]])</f>
        <v>30411228_2</v>
      </c>
      <c r="B7723" t="s">
        <v>4943</v>
      </c>
      <c r="C7723" t="s">
        <v>4945</v>
      </c>
      <c r="D7723" t="s">
        <v>41062</v>
      </c>
      <c r="E7723">
        <v>20</v>
      </c>
      <c r="F7723" t="s">
        <v>20969</v>
      </c>
      <c r="G7723">
        <v>2</v>
      </c>
      <c r="H7723">
        <f>COUNTIF(B:B,Query1[[#This Row],[ArticleCode]])</f>
        <v>2</v>
      </c>
      <c r="I7723" t="e">
        <f>VLOOKUP(Query1[[#This Row],[ArticleCode]],#REF!,1,FALSE)</f>
        <v>#REF!</v>
      </c>
      <c r="J7723" t="str">
        <f>CONCATENATE(Query1[[#This Row],[EANCode]]," - ",Query1[[#This Row],[Quantity]],Query1[[#This Row],[UnitCode]]," - ",Query1[[#This Row],[UNIT in SAP]])</f>
        <v>5413470293455 - 20STK - CAR</v>
      </c>
      <c r="K7723" t="s">
        <v>20984</v>
      </c>
    </row>
    <row r="7724" spans="1:11" hidden="1" x14ac:dyDescent="0.2">
      <c r="A7724" t="str">
        <f>CONCATENATE(Query1[[#This Row],[ArticleCode]],"_",Query1[[#This Row],[countif]])</f>
        <v>30411331_1</v>
      </c>
      <c r="B7724" t="s">
        <v>41063</v>
      </c>
      <c r="C7724" t="s">
        <v>41064</v>
      </c>
      <c r="D7724" t="s">
        <v>41065</v>
      </c>
      <c r="E7724">
        <v>1</v>
      </c>
      <c r="F7724" t="s">
        <v>20969</v>
      </c>
      <c r="G7724">
        <v>1</v>
      </c>
      <c r="H7724">
        <f>COUNTIF(B:B,Query1[[#This Row],[ArticleCode]])</f>
        <v>2</v>
      </c>
      <c r="I7724" t="e">
        <f>VLOOKUP(Query1[[#This Row],[ArticleCode]],#REF!,1,FALSE)</f>
        <v>#REF!</v>
      </c>
      <c r="J7724" t="str">
        <f>CONCATENATE(Query1[[#This Row],[EANCode]]," - ",Query1[[#This Row],[Quantity]],Query1[[#This Row],[UnitCode]]," - ",Query1[[#This Row],[UNIT in SAP]])</f>
        <v xml:space="preserve">5413470021522 - 1STK - </v>
      </c>
    </row>
    <row r="7725" spans="1:11" hidden="1" x14ac:dyDescent="0.2">
      <c r="A7725" t="str">
        <f>CONCATENATE(Query1[[#This Row],[ArticleCode]],"_",Query1[[#This Row],[countif]])</f>
        <v>30411331_2</v>
      </c>
      <c r="B7725" t="s">
        <v>41063</v>
      </c>
      <c r="C7725" t="s">
        <v>41064</v>
      </c>
      <c r="D7725" t="s">
        <v>41066</v>
      </c>
      <c r="E7725">
        <v>15</v>
      </c>
      <c r="F7725" t="s">
        <v>20969</v>
      </c>
      <c r="G7725">
        <v>2</v>
      </c>
      <c r="H7725">
        <f>COUNTIF(B:B,Query1[[#This Row],[ArticleCode]])</f>
        <v>2</v>
      </c>
      <c r="I7725" t="e">
        <f>VLOOKUP(Query1[[#This Row],[ArticleCode]],#REF!,1,FALSE)</f>
        <v>#REF!</v>
      </c>
      <c r="J7725" t="str">
        <f>CONCATENATE(Query1[[#This Row],[EANCode]]," - ",Query1[[#This Row],[Quantity]],Query1[[#This Row],[UnitCode]]," - ",Query1[[#This Row],[UNIT in SAP]])</f>
        <v xml:space="preserve">5413470291390 - 15STK - </v>
      </c>
    </row>
    <row r="7726" spans="1:11" x14ac:dyDescent="0.2">
      <c r="A7726" t="str">
        <f>CONCATENATE(Query1[[#This Row],[ArticleCode]],"_",Query1[[#This Row],[countif]])</f>
        <v>30431111_1</v>
      </c>
      <c r="B7726" t="s">
        <v>4949</v>
      </c>
      <c r="C7726" t="s">
        <v>41067</v>
      </c>
      <c r="D7726" t="s">
        <v>41068</v>
      </c>
      <c r="E7726">
        <v>1</v>
      </c>
      <c r="F7726" t="s">
        <v>20969</v>
      </c>
      <c r="G7726">
        <v>1</v>
      </c>
      <c r="H7726">
        <f>COUNTIF(B:B,Query1[[#This Row],[ArticleCode]])</f>
        <v>2</v>
      </c>
      <c r="I7726" t="e">
        <f>VLOOKUP(Query1[[#This Row],[ArticleCode]],#REF!,1,FALSE)</f>
        <v>#REF!</v>
      </c>
      <c r="J7726" t="str">
        <f>CONCATENATE(Query1[[#This Row],[EANCode]]," - ",Query1[[#This Row],[Quantity]],Query1[[#This Row],[UnitCode]]," - ",Query1[[#This Row],[UNIT in SAP]])</f>
        <v>5413470021669 - 1STK - PC</v>
      </c>
      <c r="K7726" t="s">
        <v>21015</v>
      </c>
    </row>
    <row r="7727" spans="1:11" x14ac:dyDescent="0.2">
      <c r="A7727" t="str">
        <f>CONCATENATE(Query1[[#This Row],[ArticleCode]],"_",Query1[[#This Row],[countif]])</f>
        <v>30431111_2</v>
      </c>
      <c r="B7727" t="s">
        <v>4949</v>
      </c>
      <c r="C7727" t="s">
        <v>41067</v>
      </c>
      <c r="D7727" t="s">
        <v>41069</v>
      </c>
      <c r="E7727">
        <v>50</v>
      </c>
      <c r="F7727" t="s">
        <v>20969</v>
      </c>
      <c r="G7727">
        <v>2</v>
      </c>
      <c r="H7727">
        <f>COUNTIF(B:B,Query1[[#This Row],[ArticleCode]])</f>
        <v>2</v>
      </c>
      <c r="I7727" t="e">
        <f>VLOOKUP(Query1[[#This Row],[ArticleCode]],#REF!,1,FALSE)</f>
        <v>#REF!</v>
      </c>
      <c r="J7727" t="str">
        <f>CONCATENATE(Query1[[#This Row],[EANCode]]," - ",Query1[[#This Row],[Quantity]],Query1[[#This Row],[UnitCode]]," - ",Query1[[#This Row],[UNIT in SAP]])</f>
        <v>5413470291420 - 50STK - CAR</v>
      </c>
      <c r="K7727" t="s">
        <v>20984</v>
      </c>
    </row>
    <row r="7728" spans="1:11" x14ac:dyDescent="0.2">
      <c r="A7728" t="str">
        <f>CONCATENATE(Query1[[#This Row],[ArticleCode]],"_",Query1[[#This Row],[countif]])</f>
        <v>30431113_1</v>
      </c>
      <c r="B7728" t="s">
        <v>4951</v>
      </c>
      <c r="C7728" t="s">
        <v>4953</v>
      </c>
      <c r="D7728" t="s">
        <v>41070</v>
      </c>
      <c r="E7728">
        <v>1</v>
      </c>
      <c r="F7728" t="s">
        <v>20969</v>
      </c>
      <c r="G7728">
        <v>1</v>
      </c>
      <c r="H7728">
        <f>COUNTIF(B:B,Query1[[#This Row],[ArticleCode]])</f>
        <v>2</v>
      </c>
      <c r="I7728" t="e">
        <f>VLOOKUP(Query1[[#This Row],[ArticleCode]],#REF!,1,FALSE)</f>
        <v>#REF!</v>
      </c>
      <c r="J7728" t="str">
        <f>CONCATENATE(Query1[[#This Row],[EANCode]]," - ",Query1[[#This Row],[Quantity]],Query1[[#This Row],[UnitCode]]," - ",Query1[[#This Row],[UNIT in SAP]])</f>
        <v>5413470299624 - 1STK - PC</v>
      </c>
      <c r="K7728" t="s">
        <v>21015</v>
      </c>
    </row>
    <row r="7729" spans="1:11" x14ac:dyDescent="0.2">
      <c r="A7729" t="str">
        <f>CONCATENATE(Query1[[#This Row],[ArticleCode]],"_",Query1[[#This Row],[countif]])</f>
        <v>30431113_2</v>
      </c>
      <c r="B7729" t="s">
        <v>4951</v>
      </c>
      <c r="C7729" t="s">
        <v>4953</v>
      </c>
      <c r="D7729" t="s">
        <v>41071</v>
      </c>
      <c r="E7729">
        <v>50</v>
      </c>
      <c r="F7729" t="s">
        <v>20969</v>
      </c>
      <c r="G7729">
        <v>2</v>
      </c>
      <c r="H7729">
        <f>COUNTIF(B:B,Query1[[#This Row],[ArticleCode]])</f>
        <v>2</v>
      </c>
      <c r="I7729" t="e">
        <f>VLOOKUP(Query1[[#This Row],[ArticleCode]],#REF!,1,FALSE)</f>
        <v>#REF!</v>
      </c>
      <c r="J7729" t="str">
        <f>CONCATENATE(Query1[[#This Row],[EANCode]]," - ",Query1[[#This Row],[Quantity]],Query1[[#This Row],[UnitCode]]," - ",Query1[[#This Row],[UNIT in SAP]])</f>
        <v>5413470299631 - 50STK - CAR</v>
      </c>
      <c r="K7729" t="s">
        <v>20984</v>
      </c>
    </row>
    <row r="7730" spans="1:11" x14ac:dyDescent="0.2">
      <c r="A7730" t="str">
        <f>CONCATENATE(Query1[[#This Row],[ArticleCode]],"_",Query1[[#This Row],[countif]])</f>
        <v>30431116_1</v>
      </c>
      <c r="B7730" t="s">
        <v>4954</v>
      </c>
      <c r="C7730" t="s">
        <v>41072</v>
      </c>
      <c r="D7730" t="s">
        <v>41073</v>
      </c>
      <c r="E7730">
        <v>1</v>
      </c>
      <c r="F7730" t="s">
        <v>20969</v>
      </c>
      <c r="G7730">
        <v>1</v>
      </c>
      <c r="H7730">
        <f>COUNTIF(B:B,Query1[[#This Row],[ArticleCode]])</f>
        <v>2</v>
      </c>
      <c r="I7730" t="e">
        <f>VLOOKUP(Query1[[#This Row],[ArticleCode]],#REF!,1,FALSE)</f>
        <v>#REF!</v>
      </c>
      <c r="J7730" t="str">
        <f>CONCATENATE(Query1[[#This Row],[EANCode]]," - ",Query1[[#This Row],[Quantity]],Query1[[#This Row],[UnitCode]]," - ",Query1[[#This Row],[UNIT in SAP]])</f>
        <v>5413470021683 - 1STK - PC</v>
      </c>
      <c r="K7730" t="s">
        <v>21015</v>
      </c>
    </row>
    <row r="7731" spans="1:11" x14ac:dyDescent="0.2">
      <c r="A7731" t="str">
        <f>CONCATENATE(Query1[[#This Row],[ArticleCode]],"_",Query1[[#This Row],[countif]])</f>
        <v>30431116_2</v>
      </c>
      <c r="B7731" t="s">
        <v>4954</v>
      </c>
      <c r="C7731" t="s">
        <v>41072</v>
      </c>
      <c r="D7731" t="s">
        <v>41074</v>
      </c>
      <c r="E7731">
        <v>50</v>
      </c>
      <c r="F7731" t="s">
        <v>20969</v>
      </c>
      <c r="G7731">
        <v>2</v>
      </c>
      <c r="H7731">
        <f>COUNTIF(B:B,Query1[[#This Row],[ArticleCode]])</f>
        <v>2</v>
      </c>
      <c r="I7731" t="e">
        <f>VLOOKUP(Query1[[#This Row],[ArticleCode]],#REF!,1,FALSE)</f>
        <v>#REF!</v>
      </c>
      <c r="J7731" t="str">
        <f>CONCATENATE(Query1[[#This Row],[EANCode]]," - ",Query1[[#This Row],[Quantity]],Query1[[#This Row],[UnitCode]]," - ",Query1[[#This Row],[UNIT in SAP]])</f>
        <v>5413470291437 - 50STK - CAR</v>
      </c>
      <c r="K7731" t="s">
        <v>20984</v>
      </c>
    </row>
    <row r="7732" spans="1:11" x14ac:dyDescent="0.2">
      <c r="A7732" t="str">
        <f>CONCATENATE(Query1[[#This Row],[ArticleCode]],"_",Query1[[#This Row],[countif]])</f>
        <v>30431117_1</v>
      </c>
      <c r="B7732" t="s">
        <v>4956</v>
      </c>
      <c r="C7732" t="s">
        <v>41075</v>
      </c>
      <c r="D7732" t="s">
        <v>41076</v>
      </c>
      <c r="E7732">
        <v>1</v>
      </c>
      <c r="F7732" t="s">
        <v>20969</v>
      </c>
      <c r="G7732">
        <v>1</v>
      </c>
      <c r="H7732">
        <f>COUNTIF(B:B,Query1[[#This Row],[ArticleCode]])</f>
        <v>2</v>
      </c>
      <c r="I7732" t="e">
        <f>VLOOKUP(Query1[[#This Row],[ArticleCode]],#REF!,1,FALSE)</f>
        <v>#REF!</v>
      </c>
      <c r="J7732" t="str">
        <f>CONCATENATE(Query1[[#This Row],[EANCode]]," - ",Query1[[#This Row],[Quantity]],Query1[[#This Row],[UnitCode]]," - ",Query1[[#This Row],[UNIT in SAP]])</f>
        <v>5413470021690 - 1STK - PC</v>
      </c>
      <c r="K7732" t="s">
        <v>21015</v>
      </c>
    </row>
    <row r="7733" spans="1:11" x14ac:dyDescent="0.2">
      <c r="A7733" t="str">
        <f>CONCATENATE(Query1[[#This Row],[ArticleCode]],"_",Query1[[#This Row],[countif]])</f>
        <v>30431117_2</v>
      </c>
      <c r="B7733" t="s">
        <v>4956</v>
      </c>
      <c r="C7733" t="s">
        <v>41075</v>
      </c>
      <c r="D7733" t="s">
        <v>41077</v>
      </c>
      <c r="E7733">
        <v>50</v>
      </c>
      <c r="F7733" t="s">
        <v>20969</v>
      </c>
      <c r="G7733">
        <v>2</v>
      </c>
      <c r="H7733">
        <f>COUNTIF(B:B,Query1[[#This Row],[ArticleCode]])</f>
        <v>2</v>
      </c>
      <c r="I7733" t="e">
        <f>VLOOKUP(Query1[[#This Row],[ArticleCode]],#REF!,1,FALSE)</f>
        <v>#REF!</v>
      </c>
      <c r="J7733" t="str">
        <f>CONCATENATE(Query1[[#This Row],[EANCode]]," - ",Query1[[#This Row],[Quantity]],Query1[[#This Row],[UnitCode]]," - ",Query1[[#This Row],[UNIT in SAP]])</f>
        <v>5413470291444 - 50STK - CAR</v>
      </c>
      <c r="K7733" t="s">
        <v>20984</v>
      </c>
    </row>
    <row r="7734" spans="1:11" hidden="1" x14ac:dyDescent="0.2">
      <c r="A7734" t="str">
        <f>CONCATENATE(Query1[[#This Row],[ArticleCode]],"_",Query1[[#This Row],[countif]])</f>
        <v>30431118_1</v>
      </c>
      <c r="B7734" t="s">
        <v>41078</v>
      </c>
      <c r="C7734" t="s">
        <v>41079</v>
      </c>
      <c r="D7734" t="s">
        <v>41080</v>
      </c>
      <c r="E7734">
        <v>1</v>
      </c>
      <c r="F7734" t="s">
        <v>20969</v>
      </c>
      <c r="G7734">
        <v>1</v>
      </c>
      <c r="H7734">
        <f>COUNTIF(B:B,Query1[[#This Row],[ArticleCode]])</f>
        <v>2</v>
      </c>
      <c r="I7734" t="e">
        <f>VLOOKUP(Query1[[#This Row],[ArticleCode]],#REF!,1,FALSE)</f>
        <v>#REF!</v>
      </c>
      <c r="J7734" t="str">
        <f>CONCATENATE(Query1[[#This Row],[EANCode]]," - ",Query1[[#This Row],[Quantity]],Query1[[#This Row],[UnitCode]]," - ",Query1[[#This Row],[UNIT in SAP]])</f>
        <v xml:space="preserve">5413470271774 - 1STK - </v>
      </c>
    </row>
    <row r="7735" spans="1:11" hidden="1" x14ac:dyDescent="0.2">
      <c r="A7735" t="str">
        <f>CONCATENATE(Query1[[#This Row],[ArticleCode]],"_",Query1[[#This Row],[countif]])</f>
        <v>30431118_2</v>
      </c>
      <c r="B7735" t="s">
        <v>41078</v>
      </c>
      <c r="C7735" t="s">
        <v>41079</v>
      </c>
      <c r="D7735" t="s">
        <v>41081</v>
      </c>
      <c r="E7735">
        <v>50</v>
      </c>
      <c r="F7735" t="s">
        <v>20969</v>
      </c>
      <c r="G7735">
        <v>2</v>
      </c>
      <c r="H7735">
        <f>COUNTIF(B:B,Query1[[#This Row],[ArticleCode]])</f>
        <v>2</v>
      </c>
      <c r="I7735" t="e">
        <f>VLOOKUP(Query1[[#This Row],[ArticleCode]],#REF!,1,FALSE)</f>
        <v>#REF!</v>
      </c>
      <c r="J7735" t="str">
        <f>CONCATENATE(Query1[[#This Row],[EANCode]]," - ",Query1[[#This Row],[Quantity]],Query1[[#This Row],[UnitCode]]," - ",Query1[[#This Row],[UNIT in SAP]])</f>
        <v xml:space="preserve">5413470294339 - 50STK - </v>
      </c>
    </row>
    <row r="7736" spans="1:11" x14ac:dyDescent="0.2">
      <c r="A7736" t="str">
        <f>CONCATENATE(Query1[[#This Row],[ArticleCode]],"_",Query1[[#This Row],[countif]])</f>
        <v>30431119_1</v>
      </c>
      <c r="B7736" t="s">
        <v>4958</v>
      </c>
      <c r="C7736" t="s">
        <v>4960</v>
      </c>
      <c r="D7736" t="s">
        <v>41082</v>
      </c>
      <c r="E7736">
        <v>1</v>
      </c>
      <c r="F7736" t="s">
        <v>20969</v>
      </c>
      <c r="G7736">
        <v>1</v>
      </c>
      <c r="H7736">
        <f>COUNTIF(B:B,Query1[[#This Row],[ArticleCode]])</f>
        <v>2</v>
      </c>
      <c r="I7736" t="e">
        <f>VLOOKUP(Query1[[#This Row],[ArticleCode]],#REF!,1,FALSE)</f>
        <v>#REF!</v>
      </c>
      <c r="J7736" t="str">
        <f>CONCATENATE(Query1[[#This Row],[EANCode]]," - ",Query1[[#This Row],[Quantity]],Query1[[#This Row],[UnitCode]]," - ",Query1[[#This Row],[UNIT in SAP]])</f>
        <v>5413470295756 - 1STK - PC</v>
      </c>
      <c r="K7736" t="s">
        <v>21015</v>
      </c>
    </row>
    <row r="7737" spans="1:11" x14ac:dyDescent="0.2">
      <c r="A7737" t="str">
        <f>CONCATENATE(Query1[[#This Row],[ArticleCode]],"_",Query1[[#This Row],[countif]])</f>
        <v>30431119_2</v>
      </c>
      <c r="B7737" t="s">
        <v>4958</v>
      </c>
      <c r="C7737" t="s">
        <v>4960</v>
      </c>
      <c r="D7737" t="s">
        <v>41083</v>
      </c>
      <c r="E7737">
        <v>50</v>
      </c>
      <c r="F7737" t="s">
        <v>20969</v>
      </c>
      <c r="G7737">
        <v>2</v>
      </c>
      <c r="H7737">
        <f>COUNTIF(B:B,Query1[[#This Row],[ArticleCode]])</f>
        <v>2</v>
      </c>
      <c r="I7737" t="e">
        <f>VLOOKUP(Query1[[#This Row],[ArticleCode]],#REF!,1,FALSE)</f>
        <v>#REF!</v>
      </c>
      <c r="J7737" t="str">
        <f>CONCATENATE(Query1[[#This Row],[EANCode]]," - ",Query1[[#This Row],[Quantity]],Query1[[#This Row],[UnitCode]]," - ",Query1[[#This Row],[UNIT in SAP]])</f>
        <v>5413470295763 - 50STK - CAR</v>
      </c>
      <c r="K7737" t="s">
        <v>20984</v>
      </c>
    </row>
    <row r="7738" spans="1:11" x14ac:dyDescent="0.2">
      <c r="A7738" t="str">
        <f>CONCATENATE(Query1[[#This Row],[ArticleCode]],"_",Query1[[#This Row],[countif]])</f>
        <v>30431221_1</v>
      </c>
      <c r="B7738" t="s">
        <v>4961</v>
      </c>
      <c r="C7738" t="s">
        <v>41084</v>
      </c>
      <c r="D7738" t="s">
        <v>41085</v>
      </c>
      <c r="E7738">
        <v>1</v>
      </c>
      <c r="F7738" t="s">
        <v>20969</v>
      </c>
      <c r="G7738">
        <v>1</v>
      </c>
      <c r="H7738">
        <f>COUNTIF(B:B,Query1[[#This Row],[ArticleCode]])</f>
        <v>2</v>
      </c>
      <c r="I7738" t="e">
        <f>VLOOKUP(Query1[[#This Row],[ArticleCode]],#REF!,1,FALSE)</f>
        <v>#REF!</v>
      </c>
      <c r="J7738" t="str">
        <f>CONCATENATE(Query1[[#This Row],[EANCode]]," - ",Query1[[#This Row],[Quantity]],Query1[[#This Row],[UnitCode]]," - ",Query1[[#This Row],[UNIT in SAP]])</f>
        <v>5413470021867 - 1STK - PC</v>
      </c>
      <c r="K7738" t="s">
        <v>21015</v>
      </c>
    </row>
    <row r="7739" spans="1:11" x14ac:dyDescent="0.2">
      <c r="A7739" t="str">
        <f>CONCATENATE(Query1[[#This Row],[ArticleCode]],"_",Query1[[#This Row],[countif]])</f>
        <v>30431221_2</v>
      </c>
      <c r="B7739" t="s">
        <v>4961</v>
      </c>
      <c r="C7739" t="s">
        <v>41084</v>
      </c>
      <c r="D7739" t="s">
        <v>41086</v>
      </c>
      <c r="E7739">
        <v>20</v>
      </c>
      <c r="F7739" t="s">
        <v>20969</v>
      </c>
      <c r="G7739">
        <v>2</v>
      </c>
      <c r="H7739">
        <f>COUNTIF(B:B,Query1[[#This Row],[ArticleCode]])</f>
        <v>2</v>
      </c>
      <c r="I7739" t="e">
        <f>VLOOKUP(Query1[[#This Row],[ArticleCode]],#REF!,1,FALSE)</f>
        <v>#REF!</v>
      </c>
      <c r="J7739" t="str">
        <f>CONCATENATE(Query1[[#This Row],[EANCode]]," - ",Query1[[#This Row],[Quantity]],Query1[[#This Row],[UnitCode]]," - ",Query1[[#This Row],[UNIT in SAP]])</f>
        <v>5413470291451 - 20STK - CAR</v>
      </c>
      <c r="K7739" t="s">
        <v>20984</v>
      </c>
    </row>
    <row r="7740" spans="1:11" x14ac:dyDescent="0.2">
      <c r="A7740" t="str">
        <f>CONCATENATE(Query1[[#This Row],[ArticleCode]],"_",Query1[[#This Row],[countif]])</f>
        <v>30431223_1</v>
      </c>
      <c r="B7740" t="s">
        <v>4963</v>
      </c>
      <c r="C7740" t="s">
        <v>4965</v>
      </c>
      <c r="D7740" t="s">
        <v>41087</v>
      </c>
      <c r="E7740">
        <v>1</v>
      </c>
      <c r="F7740" t="s">
        <v>20969</v>
      </c>
      <c r="G7740">
        <v>1</v>
      </c>
      <c r="H7740">
        <f>COUNTIF(B:B,Query1[[#This Row],[ArticleCode]])</f>
        <v>2</v>
      </c>
      <c r="I7740" t="e">
        <f>VLOOKUP(Query1[[#This Row],[ArticleCode]],#REF!,1,FALSE)</f>
        <v>#REF!</v>
      </c>
      <c r="J7740" t="str">
        <f>CONCATENATE(Query1[[#This Row],[EANCode]]," - ",Query1[[#This Row],[Quantity]],Query1[[#This Row],[UnitCode]]," - ",Query1[[#This Row],[UNIT in SAP]])</f>
        <v>5413470299648 - 1STK - PC</v>
      </c>
      <c r="K7740" t="s">
        <v>21015</v>
      </c>
    </row>
    <row r="7741" spans="1:11" x14ac:dyDescent="0.2">
      <c r="A7741" t="str">
        <f>CONCATENATE(Query1[[#This Row],[ArticleCode]],"_",Query1[[#This Row],[countif]])</f>
        <v>30431223_2</v>
      </c>
      <c r="B7741" t="s">
        <v>4963</v>
      </c>
      <c r="C7741" t="s">
        <v>4965</v>
      </c>
      <c r="D7741" t="s">
        <v>41088</v>
      </c>
      <c r="E7741">
        <v>20</v>
      </c>
      <c r="F7741" t="s">
        <v>20969</v>
      </c>
      <c r="G7741">
        <v>2</v>
      </c>
      <c r="H7741">
        <f>COUNTIF(B:B,Query1[[#This Row],[ArticleCode]])</f>
        <v>2</v>
      </c>
      <c r="I7741" t="e">
        <f>VLOOKUP(Query1[[#This Row],[ArticleCode]],#REF!,1,FALSE)</f>
        <v>#REF!</v>
      </c>
      <c r="J7741" t="str">
        <f>CONCATENATE(Query1[[#This Row],[EANCode]]," - ",Query1[[#This Row],[Quantity]],Query1[[#This Row],[UnitCode]]," - ",Query1[[#This Row],[UNIT in SAP]])</f>
        <v>5413470299655 - 20STK - CAR</v>
      </c>
      <c r="K7741" t="s">
        <v>20984</v>
      </c>
    </row>
    <row r="7742" spans="1:11" x14ac:dyDescent="0.2">
      <c r="A7742" t="str">
        <f>CONCATENATE(Query1[[#This Row],[ArticleCode]],"_",Query1[[#This Row],[countif]])</f>
        <v>30431226_1</v>
      </c>
      <c r="B7742" t="s">
        <v>4966</v>
      </c>
      <c r="C7742" t="s">
        <v>41089</v>
      </c>
      <c r="D7742" t="s">
        <v>41090</v>
      </c>
      <c r="E7742">
        <v>1</v>
      </c>
      <c r="F7742" t="s">
        <v>20969</v>
      </c>
      <c r="G7742">
        <v>1</v>
      </c>
      <c r="H7742">
        <f>COUNTIF(B:B,Query1[[#This Row],[ArticleCode]])</f>
        <v>2</v>
      </c>
      <c r="I7742" t="e">
        <f>VLOOKUP(Query1[[#This Row],[ArticleCode]],#REF!,1,FALSE)</f>
        <v>#REF!</v>
      </c>
      <c r="J7742" t="str">
        <f>CONCATENATE(Query1[[#This Row],[EANCode]]," - ",Query1[[#This Row],[Quantity]],Query1[[#This Row],[UnitCode]]," - ",Query1[[#This Row],[UNIT in SAP]])</f>
        <v>5413470021706 - 1STK - PC</v>
      </c>
      <c r="K7742" t="s">
        <v>21015</v>
      </c>
    </row>
    <row r="7743" spans="1:11" x14ac:dyDescent="0.2">
      <c r="A7743" t="str">
        <f>CONCATENATE(Query1[[#This Row],[ArticleCode]],"_",Query1[[#This Row],[countif]])</f>
        <v>30431226_2</v>
      </c>
      <c r="B7743" t="s">
        <v>4966</v>
      </c>
      <c r="C7743" t="s">
        <v>41089</v>
      </c>
      <c r="D7743" t="s">
        <v>41091</v>
      </c>
      <c r="E7743">
        <v>20</v>
      </c>
      <c r="F7743" t="s">
        <v>20969</v>
      </c>
      <c r="G7743">
        <v>2</v>
      </c>
      <c r="H7743">
        <f>COUNTIF(B:B,Query1[[#This Row],[ArticleCode]])</f>
        <v>2</v>
      </c>
      <c r="I7743" t="e">
        <f>VLOOKUP(Query1[[#This Row],[ArticleCode]],#REF!,1,FALSE)</f>
        <v>#REF!</v>
      </c>
      <c r="J7743" t="str">
        <f>CONCATENATE(Query1[[#This Row],[EANCode]]," - ",Query1[[#This Row],[Quantity]],Query1[[#This Row],[UnitCode]]," - ",Query1[[#This Row],[UNIT in SAP]])</f>
        <v>5413470291468 - 20STK - CAR</v>
      </c>
      <c r="K7743" t="s">
        <v>20984</v>
      </c>
    </row>
    <row r="7744" spans="1:11" x14ac:dyDescent="0.2">
      <c r="A7744" t="str">
        <f>CONCATENATE(Query1[[#This Row],[ArticleCode]],"_",Query1[[#This Row],[countif]])</f>
        <v>30431227_1</v>
      </c>
      <c r="B7744" t="s">
        <v>4968</v>
      </c>
      <c r="C7744" t="s">
        <v>41092</v>
      </c>
      <c r="D7744" t="s">
        <v>41093</v>
      </c>
      <c r="E7744">
        <v>1</v>
      </c>
      <c r="F7744" t="s">
        <v>20969</v>
      </c>
      <c r="G7744">
        <v>1</v>
      </c>
      <c r="H7744">
        <f>COUNTIF(B:B,Query1[[#This Row],[ArticleCode]])</f>
        <v>2</v>
      </c>
      <c r="I7744" t="e">
        <f>VLOOKUP(Query1[[#This Row],[ArticleCode]],#REF!,1,FALSE)</f>
        <v>#REF!</v>
      </c>
      <c r="J7744" t="str">
        <f>CONCATENATE(Query1[[#This Row],[EANCode]]," - ",Query1[[#This Row],[Quantity]],Query1[[#This Row],[UnitCode]]," - ",Query1[[#This Row],[UNIT in SAP]])</f>
        <v>5413470021713 - 1STK - PC</v>
      </c>
      <c r="K7744" t="s">
        <v>21015</v>
      </c>
    </row>
    <row r="7745" spans="1:11" x14ac:dyDescent="0.2">
      <c r="A7745" t="str">
        <f>CONCATENATE(Query1[[#This Row],[ArticleCode]],"_",Query1[[#This Row],[countif]])</f>
        <v>30431227_2</v>
      </c>
      <c r="B7745" t="s">
        <v>4968</v>
      </c>
      <c r="C7745" t="s">
        <v>41092</v>
      </c>
      <c r="D7745" t="s">
        <v>41094</v>
      </c>
      <c r="E7745">
        <v>20</v>
      </c>
      <c r="F7745" t="s">
        <v>20969</v>
      </c>
      <c r="G7745">
        <v>2</v>
      </c>
      <c r="H7745">
        <f>COUNTIF(B:B,Query1[[#This Row],[ArticleCode]])</f>
        <v>2</v>
      </c>
      <c r="I7745" t="e">
        <f>VLOOKUP(Query1[[#This Row],[ArticleCode]],#REF!,1,FALSE)</f>
        <v>#REF!</v>
      </c>
      <c r="J7745" t="str">
        <f>CONCATENATE(Query1[[#This Row],[EANCode]]," - ",Query1[[#This Row],[Quantity]],Query1[[#This Row],[UnitCode]]," - ",Query1[[#This Row],[UNIT in SAP]])</f>
        <v>5413470291475 - 20STK - CAR</v>
      </c>
      <c r="K7745" t="s">
        <v>20984</v>
      </c>
    </row>
    <row r="7746" spans="1:11" x14ac:dyDescent="0.2">
      <c r="A7746" t="str">
        <f>CONCATENATE(Query1[[#This Row],[ArticleCode]],"_",Query1[[#This Row],[countif]])</f>
        <v>30431228_1</v>
      </c>
      <c r="B7746" t="s">
        <v>4970</v>
      </c>
      <c r="C7746" t="s">
        <v>41095</v>
      </c>
      <c r="D7746" t="s">
        <v>41096</v>
      </c>
      <c r="E7746">
        <v>1</v>
      </c>
      <c r="F7746" t="s">
        <v>20969</v>
      </c>
      <c r="G7746">
        <v>1</v>
      </c>
      <c r="H7746">
        <f>COUNTIF(B:B,Query1[[#This Row],[ArticleCode]])</f>
        <v>2</v>
      </c>
      <c r="I7746" t="e">
        <f>VLOOKUP(Query1[[#This Row],[ArticleCode]],#REF!,1,FALSE)</f>
        <v>#REF!</v>
      </c>
      <c r="J7746" t="str">
        <f>CONCATENATE(Query1[[#This Row],[EANCode]]," - ",Query1[[#This Row],[Quantity]],Query1[[#This Row],[UnitCode]]," - ",Query1[[#This Row],[UNIT in SAP]])</f>
        <v>5413470272238 - 1STK - PC</v>
      </c>
      <c r="K7746" t="s">
        <v>21015</v>
      </c>
    </row>
    <row r="7747" spans="1:11" x14ac:dyDescent="0.2">
      <c r="A7747" t="str">
        <f>CONCATENATE(Query1[[#This Row],[ArticleCode]],"_",Query1[[#This Row],[countif]])</f>
        <v>30431228_2</v>
      </c>
      <c r="B7747" t="s">
        <v>4970</v>
      </c>
      <c r="C7747" t="s">
        <v>41095</v>
      </c>
      <c r="D7747" t="s">
        <v>41097</v>
      </c>
      <c r="E7747">
        <v>20</v>
      </c>
      <c r="F7747" t="s">
        <v>20969</v>
      </c>
      <c r="G7747">
        <v>2</v>
      </c>
      <c r="H7747">
        <f>COUNTIF(B:B,Query1[[#This Row],[ArticleCode]])</f>
        <v>2</v>
      </c>
      <c r="I7747" t="e">
        <f>VLOOKUP(Query1[[#This Row],[ArticleCode]],#REF!,1,FALSE)</f>
        <v>#REF!</v>
      </c>
      <c r="J7747" t="str">
        <f>CONCATENATE(Query1[[#This Row],[EANCode]]," - ",Query1[[#This Row],[Quantity]],Query1[[#This Row],[UnitCode]]," - ",Query1[[#This Row],[UNIT in SAP]])</f>
        <v>5413470294346 - 20STK - CAR</v>
      </c>
      <c r="K7747" t="s">
        <v>20984</v>
      </c>
    </row>
    <row r="7748" spans="1:11" x14ac:dyDescent="0.2">
      <c r="A7748" t="str">
        <f>CONCATENATE(Query1[[#This Row],[ArticleCode]],"_",Query1[[#This Row],[countif]])</f>
        <v>30431229_1</v>
      </c>
      <c r="B7748" t="s">
        <v>4972</v>
      </c>
      <c r="C7748" t="s">
        <v>4974</v>
      </c>
      <c r="D7748" t="s">
        <v>41098</v>
      </c>
      <c r="E7748">
        <v>1</v>
      </c>
      <c r="F7748" t="s">
        <v>20969</v>
      </c>
      <c r="G7748">
        <v>1</v>
      </c>
      <c r="H7748">
        <f>COUNTIF(B:B,Query1[[#This Row],[ArticleCode]])</f>
        <v>2</v>
      </c>
      <c r="I7748" t="e">
        <f>VLOOKUP(Query1[[#This Row],[ArticleCode]],#REF!,1,FALSE)</f>
        <v>#REF!</v>
      </c>
      <c r="J7748" t="str">
        <f>CONCATENATE(Query1[[#This Row],[EANCode]]," - ",Query1[[#This Row],[Quantity]],Query1[[#This Row],[UnitCode]]," - ",Query1[[#This Row],[UNIT in SAP]])</f>
        <v>5413470295770 - 1STK - PC</v>
      </c>
      <c r="K7748" t="s">
        <v>21015</v>
      </c>
    </row>
    <row r="7749" spans="1:11" x14ac:dyDescent="0.2">
      <c r="A7749" t="str">
        <f>CONCATENATE(Query1[[#This Row],[ArticleCode]],"_",Query1[[#This Row],[countif]])</f>
        <v>30431229_2</v>
      </c>
      <c r="B7749" t="s">
        <v>4972</v>
      </c>
      <c r="C7749" t="s">
        <v>4974</v>
      </c>
      <c r="D7749" t="s">
        <v>41099</v>
      </c>
      <c r="E7749">
        <v>20</v>
      </c>
      <c r="F7749" t="s">
        <v>20969</v>
      </c>
      <c r="G7749">
        <v>2</v>
      </c>
      <c r="H7749">
        <f>COUNTIF(B:B,Query1[[#This Row],[ArticleCode]])</f>
        <v>2</v>
      </c>
      <c r="I7749" t="e">
        <f>VLOOKUP(Query1[[#This Row],[ArticleCode]],#REF!,1,FALSE)</f>
        <v>#REF!</v>
      </c>
      <c r="J7749" t="str">
        <f>CONCATENATE(Query1[[#This Row],[EANCode]]," - ",Query1[[#This Row],[Quantity]],Query1[[#This Row],[UnitCode]]," - ",Query1[[#This Row],[UNIT in SAP]])</f>
        <v>5413470295787 - 20STK - CAR</v>
      </c>
      <c r="K7749" t="s">
        <v>20984</v>
      </c>
    </row>
    <row r="7750" spans="1:11" hidden="1" x14ac:dyDescent="0.2">
      <c r="A7750" t="str">
        <f>CONCATENATE(Query1[[#This Row],[ArticleCode]],"_",Query1[[#This Row],[countif]])</f>
        <v>30501507_1</v>
      </c>
      <c r="B7750" t="s">
        <v>41100</v>
      </c>
      <c r="C7750" t="s">
        <v>41101</v>
      </c>
      <c r="D7750" t="s">
        <v>41102</v>
      </c>
      <c r="E7750">
        <v>1</v>
      </c>
      <c r="F7750" t="s">
        <v>20969</v>
      </c>
      <c r="G7750">
        <v>1</v>
      </c>
      <c r="H7750">
        <f>COUNTIF(B:B,Query1[[#This Row],[ArticleCode]])</f>
        <v>2</v>
      </c>
      <c r="I7750" t="e">
        <f>VLOOKUP(Query1[[#This Row],[ArticleCode]],#REF!,1,FALSE)</f>
        <v>#REF!</v>
      </c>
      <c r="J7750" t="str">
        <f>CONCATENATE(Query1[[#This Row],[EANCode]]," - ",Query1[[#This Row],[Quantity]],Query1[[#This Row],[UnitCode]]," - ",Query1[[#This Row],[UNIT in SAP]])</f>
        <v xml:space="preserve">5413470079363 - 1STK - </v>
      </c>
    </row>
    <row r="7751" spans="1:11" hidden="1" x14ac:dyDescent="0.2">
      <c r="A7751" t="str">
        <f>CONCATENATE(Query1[[#This Row],[ArticleCode]],"_",Query1[[#This Row],[countif]])</f>
        <v>30501507_2</v>
      </c>
      <c r="B7751" t="s">
        <v>41100</v>
      </c>
      <c r="C7751" t="s">
        <v>41101</v>
      </c>
      <c r="D7751" t="s">
        <v>41103</v>
      </c>
      <c r="E7751">
        <v>8</v>
      </c>
      <c r="F7751" t="s">
        <v>20969</v>
      </c>
      <c r="G7751">
        <v>2</v>
      </c>
      <c r="H7751">
        <f>COUNTIF(B:B,Query1[[#This Row],[ArticleCode]])</f>
        <v>2</v>
      </c>
      <c r="I7751" t="e">
        <f>VLOOKUP(Query1[[#This Row],[ArticleCode]],#REF!,1,FALSE)</f>
        <v>#REF!</v>
      </c>
      <c r="J7751" t="str">
        <f>CONCATENATE(Query1[[#This Row],[EANCode]]," - ",Query1[[#This Row],[Quantity]],Query1[[#This Row],[UnitCode]]," - ",Query1[[#This Row],[UNIT in SAP]])</f>
        <v xml:space="preserve">5413470037752 - 8STK - </v>
      </c>
    </row>
    <row r="7752" spans="1:11" hidden="1" x14ac:dyDescent="0.2">
      <c r="A7752" t="str">
        <f>CONCATENATE(Query1[[#This Row],[ArticleCode]],"_",Query1[[#This Row],[countif]])</f>
        <v>30501606_1</v>
      </c>
      <c r="B7752" t="s">
        <v>41104</v>
      </c>
      <c r="C7752" t="s">
        <v>41105</v>
      </c>
      <c r="D7752" t="s">
        <v>41106</v>
      </c>
      <c r="E7752">
        <v>1</v>
      </c>
      <c r="F7752" t="s">
        <v>20969</v>
      </c>
      <c r="G7752">
        <v>1</v>
      </c>
      <c r="H7752">
        <f>COUNTIF(B:B,Query1[[#This Row],[ArticleCode]])</f>
        <v>2</v>
      </c>
      <c r="I7752" t="e">
        <f>VLOOKUP(Query1[[#This Row],[ArticleCode]],#REF!,1,FALSE)</f>
        <v>#REF!</v>
      </c>
      <c r="J7752" t="str">
        <f>CONCATENATE(Query1[[#This Row],[EANCode]]," - ",Query1[[#This Row],[Quantity]],Query1[[#This Row],[UnitCode]]," - ",Query1[[#This Row],[UNIT in SAP]])</f>
        <v xml:space="preserve">5413470079370 - 1STK - </v>
      </c>
    </row>
    <row r="7753" spans="1:11" hidden="1" x14ac:dyDescent="0.2">
      <c r="A7753" t="str">
        <f>CONCATENATE(Query1[[#This Row],[ArticleCode]],"_",Query1[[#This Row],[countif]])</f>
        <v>30501606_2</v>
      </c>
      <c r="B7753" t="s">
        <v>41104</v>
      </c>
      <c r="C7753" t="s">
        <v>41105</v>
      </c>
      <c r="D7753" t="s">
        <v>41107</v>
      </c>
      <c r="E7753">
        <v>8</v>
      </c>
      <c r="F7753" t="s">
        <v>20969</v>
      </c>
      <c r="G7753">
        <v>2</v>
      </c>
      <c r="H7753">
        <f>COUNTIF(B:B,Query1[[#This Row],[ArticleCode]])</f>
        <v>2</v>
      </c>
      <c r="I7753" t="e">
        <f>VLOOKUP(Query1[[#This Row],[ArticleCode]],#REF!,1,FALSE)</f>
        <v>#REF!</v>
      </c>
      <c r="J7753" t="str">
        <f>CONCATENATE(Query1[[#This Row],[EANCode]]," - ",Query1[[#This Row],[Quantity]],Query1[[#This Row],[UnitCode]]," - ",Query1[[#This Row],[UNIT in SAP]])</f>
        <v xml:space="preserve">5413470037790 - 8STK - </v>
      </c>
    </row>
    <row r="7754" spans="1:11" hidden="1" x14ac:dyDescent="0.2">
      <c r="A7754" t="str">
        <f>CONCATENATE(Query1[[#This Row],[ArticleCode]],"_",Query1[[#This Row],[countif]])</f>
        <v>30501607_1</v>
      </c>
      <c r="B7754" t="s">
        <v>41108</v>
      </c>
      <c r="C7754" t="s">
        <v>41109</v>
      </c>
      <c r="D7754" t="s">
        <v>41110</v>
      </c>
      <c r="E7754">
        <v>1</v>
      </c>
      <c r="F7754" t="s">
        <v>20969</v>
      </c>
      <c r="G7754">
        <v>1</v>
      </c>
      <c r="H7754">
        <f>COUNTIF(B:B,Query1[[#This Row],[ArticleCode]])</f>
        <v>2</v>
      </c>
      <c r="I7754" t="e">
        <f>VLOOKUP(Query1[[#This Row],[ArticleCode]],#REF!,1,FALSE)</f>
        <v>#REF!</v>
      </c>
      <c r="J7754" t="str">
        <f>CONCATENATE(Query1[[#This Row],[EANCode]]," - ",Query1[[#This Row],[Quantity]],Query1[[#This Row],[UnitCode]]," - ",Query1[[#This Row],[UNIT in SAP]])</f>
        <v xml:space="preserve">5413470079387 - 1STK - </v>
      </c>
    </row>
    <row r="7755" spans="1:11" hidden="1" x14ac:dyDescent="0.2">
      <c r="A7755" t="str">
        <f>CONCATENATE(Query1[[#This Row],[ArticleCode]],"_",Query1[[#This Row],[countif]])</f>
        <v>30501607_2</v>
      </c>
      <c r="B7755" t="s">
        <v>41108</v>
      </c>
      <c r="C7755" t="s">
        <v>41109</v>
      </c>
      <c r="D7755" t="s">
        <v>41111</v>
      </c>
      <c r="E7755">
        <v>8</v>
      </c>
      <c r="F7755" t="s">
        <v>20969</v>
      </c>
      <c r="G7755">
        <v>2</v>
      </c>
      <c r="H7755">
        <f>COUNTIF(B:B,Query1[[#This Row],[ArticleCode]])</f>
        <v>2</v>
      </c>
      <c r="I7755" t="e">
        <f>VLOOKUP(Query1[[#This Row],[ArticleCode]],#REF!,1,FALSE)</f>
        <v>#REF!</v>
      </c>
      <c r="J7755" t="str">
        <f>CONCATENATE(Query1[[#This Row],[EANCode]]," - ",Query1[[#This Row],[Quantity]],Query1[[#This Row],[UnitCode]]," - ",Query1[[#This Row],[UNIT in SAP]])</f>
        <v xml:space="preserve">5413470037806 - 8STK - </v>
      </c>
    </row>
    <row r="7756" spans="1:11" hidden="1" x14ac:dyDescent="0.2">
      <c r="A7756" t="str">
        <f>CONCATENATE(Query1[[#This Row],[ArticleCode]],"_",Query1[[#This Row],[countif]])</f>
        <v>30501706_1</v>
      </c>
      <c r="B7756" t="s">
        <v>41112</v>
      </c>
      <c r="C7756" t="s">
        <v>41113</v>
      </c>
      <c r="D7756" t="s">
        <v>41114</v>
      </c>
      <c r="E7756">
        <v>1</v>
      </c>
      <c r="F7756" t="s">
        <v>20969</v>
      </c>
      <c r="G7756">
        <v>1</v>
      </c>
      <c r="H7756">
        <f>COUNTIF(B:B,Query1[[#This Row],[ArticleCode]])</f>
        <v>2</v>
      </c>
      <c r="I7756" t="e">
        <f>VLOOKUP(Query1[[#This Row],[ArticleCode]],#REF!,1,FALSE)</f>
        <v>#REF!</v>
      </c>
      <c r="J7756" t="str">
        <f>CONCATENATE(Query1[[#This Row],[EANCode]]," - ",Query1[[#This Row],[Quantity]],Query1[[#This Row],[UnitCode]]," - ",Query1[[#This Row],[UNIT in SAP]])</f>
        <v xml:space="preserve">5413470079394 - 1STK - </v>
      </c>
    </row>
    <row r="7757" spans="1:11" hidden="1" x14ac:dyDescent="0.2">
      <c r="A7757" t="str">
        <f>CONCATENATE(Query1[[#This Row],[ArticleCode]],"_",Query1[[#This Row],[countif]])</f>
        <v>30501706_2</v>
      </c>
      <c r="B7757" t="s">
        <v>41112</v>
      </c>
      <c r="C7757" t="s">
        <v>41113</v>
      </c>
      <c r="D7757" t="s">
        <v>41115</v>
      </c>
      <c r="E7757">
        <v>8</v>
      </c>
      <c r="F7757" t="s">
        <v>20969</v>
      </c>
      <c r="G7757">
        <v>2</v>
      </c>
      <c r="H7757">
        <f>COUNTIF(B:B,Query1[[#This Row],[ArticleCode]])</f>
        <v>2</v>
      </c>
      <c r="I7757" t="e">
        <f>VLOOKUP(Query1[[#This Row],[ArticleCode]],#REF!,1,FALSE)</f>
        <v>#REF!</v>
      </c>
      <c r="J7757" t="str">
        <f>CONCATENATE(Query1[[#This Row],[EANCode]]," - ",Query1[[#This Row],[Quantity]],Query1[[#This Row],[UnitCode]]," - ",Query1[[#This Row],[UNIT in SAP]])</f>
        <v xml:space="preserve">5413470037837 - 8STK - </v>
      </c>
    </row>
    <row r="7758" spans="1:11" hidden="1" x14ac:dyDescent="0.2">
      <c r="A7758" t="str">
        <f>CONCATENATE(Query1[[#This Row],[ArticleCode]],"_",Query1[[#This Row],[countif]])</f>
        <v>30501707_1</v>
      </c>
      <c r="B7758" t="s">
        <v>41116</v>
      </c>
      <c r="C7758" t="s">
        <v>41117</v>
      </c>
      <c r="D7758" t="s">
        <v>41118</v>
      </c>
      <c r="E7758">
        <v>1</v>
      </c>
      <c r="F7758" t="s">
        <v>20969</v>
      </c>
      <c r="G7758">
        <v>1</v>
      </c>
      <c r="H7758">
        <f>COUNTIF(B:B,Query1[[#This Row],[ArticleCode]])</f>
        <v>2</v>
      </c>
      <c r="I7758" t="e">
        <f>VLOOKUP(Query1[[#This Row],[ArticleCode]],#REF!,1,FALSE)</f>
        <v>#REF!</v>
      </c>
      <c r="J7758" t="str">
        <f>CONCATENATE(Query1[[#This Row],[EANCode]]," - ",Query1[[#This Row],[Quantity]],Query1[[#This Row],[UnitCode]]," - ",Query1[[#This Row],[UNIT in SAP]])</f>
        <v xml:space="preserve">5413470079400 - 1STK - </v>
      </c>
    </row>
    <row r="7759" spans="1:11" hidden="1" x14ac:dyDescent="0.2">
      <c r="A7759" t="str">
        <f>CONCATENATE(Query1[[#This Row],[ArticleCode]],"_",Query1[[#This Row],[countif]])</f>
        <v>30501707_2</v>
      </c>
      <c r="B7759" t="s">
        <v>41116</v>
      </c>
      <c r="C7759" t="s">
        <v>41117</v>
      </c>
      <c r="D7759" t="s">
        <v>41119</v>
      </c>
      <c r="E7759">
        <v>8</v>
      </c>
      <c r="F7759" t="s">
        <v>20969</v>
      </c>
      <c r="G7759">
        <v>2</v>
      </c>
      <c r="H7759">
        <f>COUNTIF(B:B,Query1[[#This Row],[ArticleCode]])</f>
        <v>2</v>
      </c>
      <c r="I7759" t="e">
        <f>VLOOKUP(Query1[[#This Row],[ArticleCode]],#REF!,1,FALSE)</f>
        <v>#REF!</v>
      </c>
      <c r="J7759" t="str">
        <f>CONCATENATE(Query1[[#This Row],[EANCode]]," - ",Query1[[#This Row],[Quantity]],Query1[[#This Row],[UnitCode]]," - ",Query1[[#This Row],[UNIT in SAP]])</f>
        <v xml:space="preserve">5413470037844 - 8STK - </v>
      </c>
    </row>
    <row r="7760" spans="1:11" hidden="1" x14ac:dyDescent="0.2">
      <c r="A7760" t="str">
        <f>CONCATENATE(Query1[[#This Row],[ArticleCode]],"_",Query1[[#This Row],[countif]])</f>
        <v>30503606_1</v>
      </c>
      <c r="B7760" t="s">
        <v>41120</v>
      </c>
      <c r="C7760" t="s">
        <v>41121</v>
      </c>
      <c r="D7760" t="s">
        <v>41122</v>
      </c>
      <c r="E7760">
        <v>1</v>
      </c>
      <c r="F7760" t="s">
        <v>20969</v>
      </c>
      <c r="G7760">
        <v>1</v>
      </c>
      <c r="H7760">
        <f>COUNTIF(B:B,Query1[[#This Row],[ArticleCode]])</f>
        <v>2</v>
      </c>
      <c r="I7760" t="e">
        <f>VLOOKUP(Query1[[#This Row],[ArticleCode]],#REF!,1,FALSE)</f>
        <v>#REF!</v>
      </c>
      <c r="J7760" t="str">
        <f>CONCATENATE(Query1[[#This Row],[EANCode]]," - ",Query1[[#This Row],[Quantity]],Query1[[#This Row],[UnitCode]]," - ",Query1[[#This Row],[UNIT in SAP]])</f>
        <v xml:space="preserve">5413470302157 - 1STK - </v>
      </c>
    </row>
    <row r="7761" spans="1:11" hidden="1" x14ac:dyDescent="0.2">
      <c r="A7761" t="str">
        <f>CONCATENATE(Query1[[#This Row],[ArticleCode]],"_",Query1[[#This Row],[countif]])</f>
        <v>30503606_2</v>
      </c>
      <c r="B7761" t="s">
        <v>41120</v>
      </c>
      <c r="C7761" t="s">
        <v>41121</v>
      </c>
      <c r="D7761" t="s">
        <v>41123</v>
      </c>
      <c r="E7761">
        <v>8</v>
      </c>
      <c r="F7761" t="s">
        <v>20969</v>
      </c>
      <c r="G7761">
        <v>2</v>
      </c>
      <c r="H7761">
        <f>COUNTIF(B:B,Query1[[#This Row],[ArticleCode]])</f>
        <v>2</v>
      </c>
      <c r="I7761" t="e">
        <f>VLOOKUP(Query1[[#This Row],[ArticleCode]],#REF!,1,FALSE)</f>
        <v>#REF!</v>
      </c>
      <c r="J7761" t="str">
        <f>CONCATENATE(Query1[[#This Row],[EANCode]]," - ",Query1[[#This Row],[Quantity]],Query1[[#This Row],[UnitCode]]," - ",Query1[[#This Row],[UNIT in SAP]])</f>
        <v xml:space="preserve">5413470037943 - 8STK - </v>
      </c>
    </row>
    <row r="7762" spans="1:11" hidden="1" x14ac:dyDescent="0.2">
      <c r="A7762" t="str">
        <f>CONCATENATE(Query1[[#This Row],[ArticleCode]],"_",Query1[[#This Row],[countif]])</f>
        <v>30503607_1</v>
      </c>
      <c r="B7762" t="s">
        <v>41124</v>
      </c>
      <c r="C7762" t="s">
        <v>41125</v>
      </c>
      <c r="D7762" t="s">
        <v>41126</v>
      </c>
      <c r="E7762">
        <v>1</v>
      </c>
      <c r="F7762" t="s">
        <v>20969</v>
      </c>
      <c r="G7762">
        <v>1</v>
      </c>
      <c r="H7762">
        <f>COUNTIF(B:B,Query1[[#This Row],[ArticleCode]])</f>
        <v>2</v>
      </c>
      <c r="I7762" t="e">
        <f>VLOOKUP(Query1[[#This Row],[ArticleCode]],#REF!,1,FALSE)</f>
        <v>#REF!</v>
      </c>
      <c r="J7762" t="str">
        <f>CONCATENATE(Query1[[#This Row],[EANCode]]," - ",Query1[[#This Row],[Quantity]],Query1[[#This Row],[UnitCode]]," - ",Query1[[#This Row],[UNIT in SAP]])</f>
        <v xml:space="preserve">5413470079417 - 1STK - </v>
      </c>
    </row>
    <row r="7763" spans="1:11" hidden="1" x14ac:dyDescent="0.2">
      <c r="A7763" t="str">
        <f>CONCATENATE(Query1[[#This Row],[ArticleCode]],"_",Query1[[#This Row],[countif]])</f>
        <v>30503607_2</v>
      </c>
      <c r="B7763" t="s">
        <v>41124</v>
      </c>
      <c r="C7763" t="s">
        <v>41125</v>
      </c>
      <c r="D7763" t="s">
        <v>41127</v>
      </c>
      <c r="E7763">
        <v>8</v>
      </c>
      <c r="F7763" t="s">
        <v>20969</v>
      </c>
      <c r="G7763">
        <v>2</v>
      </c>
      <c r="H7763">
        <f>COUNTIF(B:B,Query1[[#This Row],[ArticleCode]])</f>
        <v>2</v>
      </c>
      <c r="I7763" t="e">
        <f>VLOOKUP(Query1[[#This Row],[ArticleCode]],#REF!,1,FALSE)</f>
        <v>#REF!</v>
      </c>
      <c r="J7763" t="str">
        <f>CONCATENATE(Query1[[#This Row],[EANCode]]," - ",Query1[[#This Row],[Quantity]],Query1[[#This Row],[UnitCode]]," - ",Query1[[#This Row],[UNIT in SAP]])</f>
        <v xml:space="preserve">5413470037950 - 8STK - </v>
      </c>
    </row>
    <row r="7764" spans="1:11" x14ac:dyDescent="0.2">
      <c r="A7764" t="str">
        <f>CONCATENATE(Query1[[#This Row],[ArticleCode]],"_",Query1[[#This Row],[countif]])</f>
        <v>30606231_1</v>
      </c>
      <c r="B7764" t="s">
        <v>4975</v>
      </c>
      <c r="C7764" t="s">
        <v>41128</v>
      </c>
      <c r="D7764" t="s">
        <v>41129</v>
      </c>
      <c r="E7764">
        <v>1</v>
      </c>
      <c r="F7764" t="s">
        <v>20969</v>
      </c>
      <c r="G7764">
        <v>1</v>
      </c>
      <c r="H7764">
        <f>COUNTIF(B:B,Query1[[#This Row],[ArticleCode]])</f>
        <v>2</v>
      </c>
      <c r="I7764" t="e">
        <f>VLOOKUP(Query1[[#This Row],[ArticleCode]],#REF!,1,FALSE)</f>
        <v>#REF!</v>
      </c>
      <c r="J7764" t="str">
        <f>CONCATENATE(Query1[[#This Row],[EANCode]]," - ",Query1[[#This Row],[Quantity]],Query1[[#This Row],[UnitCode]]," - ",Query1[[#This Row],[UNIT in SAP]])</f>
        <v>5413470021959 - 1STK - PC</v>
      </c>
      <c r="K7764" t="s">
        <v>21015</v>
      </c>
    </row>
    <row r="7765" spans="1:11" x14ac:dyDescent="0.2">
      <c r="A7765" t="str">
        <f>CONCATENATE(Query1[[#This Row],[ArticleCode]],"_",Query1[[#This Row],[countif]])</f>
        <v>30606231_2</v>
      </c>
      <c r="B7765" t="s">
        <v>4975</v>
      </c>
      <c r="C7765" t="s">
        <v>41128</v>
      </c>
      <c r="D7765" t="s">
        <v>41130</v>
      </c>
      <c r="E7765">
        <v>20</v>
      </c>
      <c r="F7765" t="s">
        <v>20969</v>
      </c>
      <c r="G7765">
        <v>2</v>
      </c>
      <c r="H7765">
        <f>COUNTIF(B:B,Query1[[#This Row],[ArticleCode]])</f>
        <v>2</v>
      </c>
      <c r="I7765" t="e">
        <f>VLOOKUP(Query1[[#This Row],[ArticleCode]],#REF!,1,FALSE)</f>
        <v>#REF!</v>
      </c>
      <c r="J7765" t="str">
        <f>CONCATENATE(Query1[[#This Row],[EANCode]]," - ",Query1[[#This Row],[Quantity]],Query1[[#This Row],[UnitCode]]," - ",Query1[[#This Row],[UNIT in SAP]])</f>
        <v>5413470291123 - 20STK - CAR</v>
      </c>
      <c r="K7765" t="s">
        <v>20984</v>
      </c>
    </row>
    <row r="7766" spans="1:11" x14ac:dyDescent="0.2">
      <c r="A7766" t="str">
        <f>CONCATENATE(Query1[[#This Row],[ArticleCode]],"_",Query1[[#This Row],[countif]])</f>
        <v>30606236_1</v>
      </c>
      <c r="B7766" t="s">
        <v>4977</v>
      </c>
      <c r="C7766" t="s">
        <v>41131</v>
      </c>
      <c r="D7766" t="s">
        <v>41132</v>
      </c>
      <c r="E7766">
        <v>1</v>
      </c>
      <c r="F7766" t="s">
        <v>20969</v>
      </c>
      <c r="G7766">
        <v>1</v>
      </c>
      <c r="H7766">
        <f>COUNTIF(B:B,Query1[[#This Row],[ArticleCode]])</f>
        <v>2</v>
      </c>
      <c r="I7766" t="e">
        <f>VLOOKUP(Query1[[#This Row],[ArticleCode]],#REF!,1,FALSE)</f>
        <v>#REF!</v>
      </c>
      <c r="J7766" t="str">
        <f>CONCATENATE(Query1[[#This Row],[EANCode]]," - ",Query1[[#This Row],[Quantity]],Query1[[#This Row],[UnitCode]]," - ",Query1[[#This Row],[UNIT in SAP]])</f>
        <v>5413470021966 - 1STK - PC</v>
      </c>
      <c r="K7766" t="s">
        <v>21015</v>
      </c>
    </row>
    <row r="7767" spans="1:11" x14ac:dyDescent="0.2">
      <c r="A7767" t="str">
        <f>CONCATENATE(Query1[[#This Row],[ArticleCode]],"_",Query1[[#This Row],[countif]])</f>
        <v>30606236_2</v>
      </c>
      <c r="B7767" t="s">
        <v>4977</v>
      </c>
      <c r="C7767" t="s">
        <v>41131</v>
      </c>
      <c r="D7767" t="s">
        <v>41133</v>
      </c>
      <c r="E7767">
        <v>5</v>
      </c>
      <c r="F7767" t="s">
        <v>20969</v>
      </c>
      <c r="G7767">
        <v>2</v>
      </c>
      <c r="H7767">
        <f>COUNTIF(B:B,Query1[[#This Row],[ArticleCode]])</f>
        <v>2</v>
      </c>
      <c r="I7767" t="e">
        <f>VLOOKUP(Query1[[#This Row],[ArticleCode]],#REF!,1,FALSE)</f>
        <v>#REF!</v>
      </c>
      <c r="J7767" t="str">
        <f>CONCATENATE(Query1[[#This Row],[EANCode]]," - ",Query1[[#This Row],[Quantity]],Query1[[#This Row],[UnitCode]]," - ",Query1[[#This Row],[UNIT in SAP]])</f>
        <v>5413470291130 - 5STK - CAR</v>
      </c>
      <c r="K7767" t="s">
        <v>20984</v>
      </c>
    </row>
    <row r="7768" spans="1:11" x14ac:dyDescent="0.2">
      <c r="A7768" t="str">
        <f>CONCATENATE(Query1[[#This Row],[ArticleCode]],"_",Query1[[#This Row],[countif]])</f>
        <v>30606238_1</v>
      </c>
      <c r="B7768" t="s">
        <v>4979</v>
      </c>
      <c r="C7768" t="s">
        <v>41134</v>
      </c>
      <c r="D7768" t="s">
        <v>41135</v>
      </c>
      <c r="E7768">
        <v>1</v>
      </c>
      <c r="F7768" t="s">
        <v>20969</v>
      </c>
      <c r="G7768">
        <v>1</v>
      </c>
      <c r="H7768">
        <f>COUNTIF(B:B,Query1[[#This Row],[ArticleCode]])</f>
        <v>2</v>
      </c>
      <c r="I7768" t="e">
        <f>VLOOKUP(Query1[[#This Row],[ArticleCode]],#REF!,1,FALSE)</f>
        <v>#REF!</v>
      </c>
      <c r="J7768" t="str">
        <f>CONCATENATE(Query1[[#This Row],[EANCode]]," - ",Query1[[#This Row],[Quantity]],Query1[[#This Row],[UnitCode]]," - ",Query1[[#This Row],[UNIT in SAP]])</f>
        <v>5413470280684 - 1STK - PC</v>
      </c>
      <c r="K7768" t="s">
        <v>21015</v>
      </c>
    </row>
    <row r="7769" spans="1:11" x14ac:dyDescent="0.2">
      <c r="A7769" t="str">
        <f>CONCATENATE(Query1[[#This Row],[ArticleCode]],"_",Query1[[#This Row],[countif]])</f>
        <v>30606238_2</v>
      </c>
      <c r="B7769" t="s">
        <v>4979</v>
      </c>
      <c r="C7769" t="s">
        <v>41134</v>
      </c>
      <c r="D7769" t="s">
        <v>41136</v>
      </c>
      <c r="E7769">
        <v>5</v>
      </c>
      <c r="F7769" t="s">
        <v>20969</v>
      </c>
      <c r="G7769">
        <v>2</v>
      </c>
      <c r="H7769">
        <f>COUNTIF(B:B,Query1[[#This Row],[ArticleCode]])</f>
        <v>2</v>
      </c>
      <c r="I7769" t="e">
        <f>VLOOKUP(Query1[[#This Row],[ArticleCode]],#REF!,1,FALSE)</f>
        <v>#REF!</v>
      </c>
      <c r="J7769" t="str">
        <f>CONCATENATE(Query1[[#This Row],[EANCode]]," - ",Query1[[#This Row],[Quantity]],Query1[[#This Row],[UnitCode]]," - ",Query1[[#This Row],[UNIT in SAP]])</f>
        <v>5413470291154 - 5STK - CAR</v>
      </c>
      <c r="K7769" t="s">
        <v>20984</v>
      </c>
    </row>
    <row r="7770" spans="1:11" hidden="1" x14ac:dyDescent="0.2">
      <c r="A7770" t="str">
        <f>CONCATENATE(Query1[[#This Row],[ArticleCode]],"_",Query1[[#This Row],[countif]])</f>
        <v>30803501_1</v>
      </c>
      <c r="B7770" t="s">
        <v>41137</v>
      </c>
      <c r="C7770" t="s">
        <v>41138</v>
      </c>
      <c r="D7770" t="s">
        <v>41139</v>
      </c>
      <c r="E7770">
        <v>1</v>
      </c>
      <c r="F7770" t="s">
        <v>20969</v>
      </c>
      <c r="G7770">
        <v>1</v>
      </c>
      <c r="H7770">
        <f>COUNTIF(B:B,Query1[[#This Row],[ArticleCode]])</f>
        <v>2</v>
      </c>
      <c r="I7770" t="e">
        <f>VLOOKUP(Query1[[#This Row],[ArticleCode]],#REF!,1,FALSE)</f>
        <v>#REF!</v>
      </c>
      <c r="J7770" t="str">
        <f>CONCATENATE(Query1[[#This Row],[EANCode]]," - ",Query1[[#This Row],[Quantity]],Query1[[#This Row],[UnitCode]]," - ",Query1[[#This Row],[UNIT in SAP]])</f>
        <v xml:space="preserve">5413470079424 - 1STK - </v>
      </c>
    </row>
    <row r="7771" spans="1:11" hidden="1" x14ac:dyDescent="0.2">
      <c r="A7771" t="str">
        <f>CONCATENATE(Query1[[#This Row],[ArticleCode]],"_",Query1[[#This Row],[countif]])</f>
        <v>30803501_2</v>
      </c>
      <c r="B7771" t="s">
        <v>41137</v>
      </c>
      <c r="C7771" t="s">
        <v>41138</v>
      </c>
      <c r="D7771" t="s">
        <v>41140</v>
      </c>
      <c r="E7771">
        <v>10</v>
      </c>
      <c r="F7771" t="s">
        <v>20969</v>
      </c>
      <c r="G7771">
        <v>2</v>
      </c>
      <c r="H7771">
        <f>COUNTIF(B:B,Query1[[#This Row],[ArticleCode]])</f>
        <v>2</v>
      </c>
      <c r="I7771" t="e">
        <f>VLOOKUP(Query1[[#This Row],[ArticleCode]],#REF!,1,FALSE)</f>
        <v>#REF!</v>
      </c>
      <c r="J7771" t="str">
        <f>CONCATENATE(Query1[[#This Row],[EANCode]]," - ",Query1[[#This Row],[Quantity]],Query1[[#This Row],[UnitCode]]," - ",Query1[[#This Row],[UNIT in SAP]])</f>
        <v xml:space="preserve">5413470038513 - 10STK - </v>
      </c>
    </row>
    <row r="7772" spans="1:11" hidden="1" x14ac:dyDescent="0.2">
      <c r="A7772" t="str">
        <f>CONCATENATE(Query1[[#This Row],[ArticleCode]],"_",Query1[[#This Row],[countif]])</f>
        <v>30907601_1</v>
      </c>
      <c r="B7772" t="s">
        <v>41141</v>
      </c>
      <c r="C7772" t="s">
        <v>41142</v>
      </c>
      <c r="D7772" t="s">
        <v>41143</v>
      </c>
      <c r="E7772">
        <v>1</v>
      </c>
      <c r="F7772" t="s">
        <v>20969</v>
      </c>
      <c r="G7772">
        <v>1</v>
      </c>
      <c r="H7772">
        <f>COUNTIF(B:B,Query1[[#This Row],[ArticleCode]])</f>
        <v>2</v>
      </c>
      <c r="I7772" t="e">
        <f>VLOOKUP(Query1[[#This Row],[ArticleCode]],#REF!,1,FALSE)</f>
        <v>#REF!</v>
      </c>
      <c r="J7772" t="str">
        <f>CONCATENATE(Query1[[#This Row],[EANCode]]," - ",Query1[[#This Row],[Quantity]],Query1[[#This Row],[UnitCode]]," - ",Query1[[#This Row],[UNIT in SAP]])</f>
        <v xml:space="preserve">5413470079431 - 1STK - </v>
      </c>
    </row>
    <row r="7773" spans="1:11" hidden="1" x14ac:dyDescent="0.2">
      <c r="A7773" t="str">
        <f>CONCATENATE(Query1[[#This Row],[ArticleCode]],"_",Query1[[#This Row],[countif]])</f>
        <v>30907601_2</v>
      </c>
      <c r="B7773" t="s">
        <v>41141</v>
      </c>
      <c r="C7773" t="s">
        <v>41142</v>
      </c>
      <c r="D7773" t="s">
        <v>41144</v>
      </c>
      <c r="E7773">
        <v>10</v>
      </c>
      <c r="F7773" t="s">
        <v>20969</v>
      </c>
      <c r="G7773">
        <v>2</v>
      </c>
      <c r="H7773">
        <f>COUNTIF(B:B,Query1[[#This Row],[ArticleCode]])</f>
        <v>2</v>
      </c>
      <c r="I7773" t="e">
        <f>VLOOKUP(Query1[[#This Row],[ArticleCode]],#REF!,1,FALSE)</f>
        <v>#REF!</v>
      </c>
      <c r="J7773" t="str">
        <f>CONCATENATE(Query1[[#This Row],[EANCode]]," - ",Query1[[#This Row],[Quantity]],Query1[[#This Row],[UnitCode]]," - ",Query1[[#This Row],[UNIT in SAP]])</f>
        <v xml:space="preserve">5413470038780 - 10STK - </v>
      </c>
    </row>
    <row r="7774" spans="1:11" hidden="1" x14ac:dyDescent="0.2">
      <c r="A7774" t="str">
        <f>CONCATENATE(Query1[[#This Row],[ArticleCode]],"_",Query1[[#This Row],[countif]])</f>
        <v>31001003_1</v>
      </c>
      <c r="B7774" t="s">
        <v>4989</v>
      </c>
      <c r="C7774" t="s">
        <v>41145</v>
      </c>
      <c r="D7774" t="s">
        <v>41146</v>
      </c>
      <c r="E7774">
        <v>12</v>
      </c>
      <c r="F7774" t="s">
        <v>20969</v>
      </c>
      <c r="G7774">
        <v>1</v>
      </c>
      <c r="H7774">
        <f>COUNTIF(B:B,Query1[[#This Row],[ArticleCode]])</f>
        <v>2</v>
      </c>
      <c r="I7774" t="e">
        <f>VLOOKUP(Query1[[#This Row],[ArticleCode]],#REF!,1,FALSE)</f>
        <v>#REF!</v>
      </c>
      <c r="J7774" t="str">
        <f>CONCATENATE(Query1[[#This Row],[EANCode]]," - ",Query1[[#This Row],[Quantity]],Query1[[#This Row],[UnitCode]]," - ",Query1[[#This Row],[UNIT in SAP]])</f>
        <v xml:space="preserve">5413470028606 - 12STK - </v>
      </c>
    </row>
    <row r="7775" spans="1:11" hidden="1" x14ac:dyDescent="0.2">
      <c r="A7775" t="str">
        <f>CONCATENATE(Query1[[#This Row],[ArticleCode]],"_",Query1[[#This Row],[countif]])</f>
        <v>31001003_2</v>
      </c>
      <c r="B7775" t="s">
        <v>4989</v>
      </c>
      <c r="C7775" t="s">
        <v>41145</v>
      </c>
      <c r="D7775" t="s">
        <v>41147</v>
      </c>
      <c r="E7775">
        <v>120</v>
      </c>
      <c r="F7775" t="s">
        <v>20969</v>
      </c>
      <c r="G7775">
        <v>2</v>
      </c>
      <c r="H7775">
        <f>COUNTIF(B:B,Query1[[#This Row],[ArticleCode]])</f>
        <v>2</v>
      </c>
      <c r="I7775" t="e">
        <f>VLOOKUP(Query1[[#This Row],[ArticleCode]],#REF!,1,FALSE)</f>
        <v>#REF!</v>
      </c>
      <c r="J7775" t="str">
        <f>CONCATENATE(Query1[[#This Row],[EANCode]]," - ",Query1[[#This Row],[Quantity]],Query1[[#This Row],[UnitCode]]," - ",Query1[[#This Row],[UNIT in SAP]])</f>
        <v xml:space="preserve">5413470028620 - 120STK - </v>
      </c>
    </row>
    <row r="7776" spans="1:11" hidden="1" x14ac:dyDescent="0.2">
      <c r="A7776" t="str">
        <f>CONCATENATE(Query1[[#This Row],[ArticleCode]],"_",Query1[[#This Row],[countif]])</f>
        <v>31001004_1</v>
      </c>
      <c r="B7776" t="s">
        <v>4990</v>
      </c>
      <c r="C7776" t="s">
        <v>41148</v>
      </c>
      <c r="D7776" t="s">
        <v>41149</v>
      </c>
      <c r="E7776">
        <v>12</v>
      </c>
      <c r="F7776" t="s">
        <v>20969</v>
      </c>
      <c r="G7776">
        <v>1</v>
      </c>
      <c r="H7776">
        <f>COUNTIF(B:B,Query1[[#This Row],[ArticleCode]])</f>
        <v>2</v>
      </c>
      <c r="I7776" t="e">
        <f>VLOOKUP(Query1[[#This Row],[ArticleCode]],#REF!,1,FALSE)</f>
        <v>#REF!</v>
      </c>
      <c r="J7776" t="str">
        <f>CONCATENATE(Query1[[#This Row],[EANCode]]," - ",Query1[[#This Row],[Quantity]],Query1[[#This Row],[UnitCode]]," - ",Query1[[#This Row],[UNIT in SAP]])</f>
        <v xml:space="preserve">5413470028613 - 12STK - </v>
      </c>
    </row>
    <row r="7777" spans="1:10" hidden="1" x14ac:dyDescent="0.2">
      <c r="A7777" t="str">
        <f>CONCATENATE(Query1[[#This Row],[ArticleCode]],"_",Query1[[#This Row],[countif]])</f>
        <v>31001004_2</v>
      </c>
      <c r="B7777" t="s">
        <v>4990</v>
      </c>
      <c r="C7777" t="s">
        <v>41148</v>
      </c>
      <c r="D7777" t="s">
        <v>41150</v>
      </c>
      <c r="E7777">
        <v>120</v>
      </c>
      <c r="F7777" t="s">
        <v>20969</v>
      </c>
      <c r="G7777">
        <v>2</v>
      </c>
      <c r="H7777">
        <f>COUNTIF(B:B,Query1[[#This Row],[ArticleCode]])</f>
        <v>2</v>
      </c>
      <c r="I7777" t="e">
        <f>VLOOKUP(Query1[[#This Row],[ArticleCode]],#REF!,1,FALSE)</f>
        <v>#REF!</v>
      </c>
      <c r="J7777" t="str">
        <f>CONCATENATE(Query1[[#This Row],[EANCode]]," - ",Query1[[#This Row],[Quantity]],Query1[[#This Row],[UnitCode]]," - ",Query1[[#This Row],[UNIT in SAP]])</f>
        <v xml:space="preserve">5413470028637 - 120STK - </v>
      </c>
    </row>
    <row r="7778" spans="1:10" hidden="1" x14ac:dyDescent="0.2">
      <c r="A7778" t="str">
        <f>CONCATENATE(Query1[[#This Row],[ArticleCode]],"_",Query1[[#This Row],[countif]])</f>
        <v>31007867_1</v>
      </c>
      <c r="B7778" t="s">
        <v>41151</v>
      </c>
      <c r="C7778" t="s">
        <v>41152</v>
      </c>
      <c r="D7778" t="s">
        <v>41153</v>
      </c>
      <c r="E7778">
        <v>12</v>
      </c>
      <c r="F7778" t="s">
        <v>20969</v>
      </c>
      <c r="G7778">
        <v>1</v>
      </c>
      <c r="H7778">
        <f>COUNTIF(B:B,Query1[[#This Row],[ArticleCode]])</f>
        <v>2</v>
      </c>
      <c r="I7778" t="e">
        <f>VLOOKUP(Query1[[#This Row],[ArticleCode]],#REF!,1,FALSE)</f>
        <v>#REF!</v>
      </c>
      <c r="J7778" t="str">
        <f>CONCATENATE(Query1[[#This Row],[EANCode]]," - ",Query1[[#This Row],[Quantity]],Query1[[#This Row],[UnitCode]]," - ",Query1[[#This Row],[UNIT in SAP]])</f>
        <v xml:space="preserve">5413470059419 - 12STK - </v>
      </c>
    </row>
    <row r="7779" spans="1:10" hidden="1" x14ac:dyDescent="0.2">
      <c r="A7779" t="str">
        <f>CONCATENATE(Query1[[#This Row],[ArticleCode]],"_",Query1[[#This Row],[countif]])</f>
        <v>31007867_2</v>
      </c>
      <c r="B7779" t="s">
        <v>41151</v>
      </c>
      <c r="C7779" t="s">
        <v>41152</v>
      </c>
      <c r="D7779" t="s">
        <v>41154</v>
      </c>
      <c r="E7779">
        <v>72</v>
      </c>
      <c r="F7779" t="s">
        <v>20969</v>
      </c>
      <c r="G7779">
        <v>2</v>
      </c>
      <c r="H7779">
        <f>COUNTIF(B:B,Query1[[#This Row],[ArticleCode]])</f>
        <v>2</v>
      </c>
      <c r="I7779" t="e">
        <f>VLOOKUP(Query1[[#This Row],[ArticleCode]],#REF!,1,FALSE)</f>
        <v>#REF!</v>
      </c>
      <c r="J7779" t="str">
        <f>CONCATENATE(Query1[[#This Row],[EANCode]]," - ",Query1[[#This Row],[Quantity]],Query1[[#This Row],[UnitCode]]," - ",Query1[[#This Row],[UNIT in SAP]])</f>
        <v xml:space="preserve">5413470063225 - 72STK - </v>
      </c>
    </row>
    <row r="7780" spans="1:10" hidden="1" x14ac:dyDescent="0.2">
      <c r="A7780" t="str">
        <f>CONCATENATE(Query1[[#This Row],[ArticleCode]],"_",Query1[[#This Row],[countif]])</f>
        <v>31007868_1</v>
      </c>
      <c r="B7780" t="s">
        <v>41155</v>
      </c>
      <c r="C7780" t="s">
        <v>41156</v>
      </c>
      <c r="D7780" t="s">
        <v>41157</v>
      </c>
      <c r="E7780">
        <v>12</v>
      </c>
      <c r="F7780" t="s">
        <v>20969</v>
      </c>
      <c r="G7780">
        <v>1</v>
      </c>
      <c r="H7780">
        <f>COUNTIF(B:B,Query1[[#This Row],[ArticleCode]])</f>
        <v>2</v>
      </c>
      <c r="I7780" t="e">
        <f>VLOOKUP(Query1[[#This Row],[ArticleCode]],#REF!,1,FALSE)</f>
        <v>#REF!</v>
      </c>
      <c r="J7780" t="str">
        <f>CONCATENATE(Query1[[#This Row],[EANCode]]," - ",Query1[[#This Row],[Quantity]],Query1[[#This Row],[UnitCode]]," - ",Query1[[#This Row],[UNIT in SAP]])</f>
        <v xml:space="preserve">5413470059426 - 12STK - </v>
      </c>
    </row>
    <row r="7781" spans="1:10" hidden="1" x14ac:dyDescent="0.2">
      <c r="A7781" t="str">
        <f>CONCATENATE(Query1[[#This Row],[ArticleCode]],"_",Query1[[#This Row],[countif]])</f>
        <v>31007868_2</v>
      </c>
      <c r="B7781" t="s">
        <v>41155</v>
      </c>
      <c r="C7781" t="s">
        <v>41156</v>
      </c>
      <c r="D7781" t="s">
        <v>41158</v>
      </c>
      <c r="E7781">
        <v>72</v>
      </c>
      <c r="F7781" t="s">
        <v>20969</v>
      </c>
      <c r="G7781">
        <v>2</v>
      </c>
      <c r="H7781">
        <f>COUNTIF(B:B,Query1[[#This Row],[ArticleCode]])</f>
        <v>2</v>
      </c>
      <c r="I7781" t="e">
        <f>VLOOKUP(Query1[[#This Row],[ArticleCode]],#REF!,1,FALSE)</f>
        <v>#REF!</v>
      </c>
      <c r="J7781" t="str">
        <f>CONCATENATE(Query1[[#This Row],[EANCode]]," - ",Query1[[#This Row],[Quantity]],Query1[[#This Row],[UnitCode]]," - ",Query1[[#This Row],[UNIT in SAP]])</f>
        <v xml:space="preserve">5413470063232 - 72STK - </v>
      </c>
    </row>
    <row r="7782" spans="1:10" hidden="1" x14ac:dyDescent="0.2">
      <c r="A7782" t="str">
        <f>CONCATENATE(Query1[[#This Row],[ArticleCode]],"_",Query1[[#This Row],[countif]])</f>
        <v>31008601_1</v>
      </c>
      <c r="B7782" t="s">
        <v>41159</v>
      </c>
      <c r="C7782" t="s">
        <v>41160</v>
      </c>
      <c r="D7782" t="s">
        <v>41161</v>
      </c>
      <c r="E7782">
        <v>10</v>
      </c>
      <c r="F7782" t="s">
        <v>20969</v>
      </c>
      <c r="G7782">
        <v>1</v>
      </c>
      <c r="H7782">
        <f>COUNTIF(B:B,Query1[[#This Row],[ArticleCode]])</f>
        <v>2</v>
      </c>
      <c r="I7782" t="e">
        <f>VLOOKUP(Query1[[#This Row],[ArticleCode]],#REF!,1,FALSE)</f>
        <v>#REF!</v>
      </c>
      <c r="J7782" t="str">
        <f>CONCATENATE(Query1[[#This Row],[EANCode]]," - ",Query1[[#This Row],[Quantity]],Query1[[#This Row],[UnitCode]]," - ",Query1[[#This Row],[UNIT in SAP]])</f>
        <v xml:space="preserve">5413470040950 - 10STK - </v>
      </c>
    </row>
    <row r="7783" spans="1:10" hidden="1" x14ac:dyDescent="0.2">
      <c r="A7783" t="str">
        <f>CONCATENATE(Query1[[#This Row],[ArticleCode]],"_",Query1[[#This Row],[countif]])</f>
        <v>31008601_2</v>
      </c>
      <c r="B7783" t="s">
        <v>41159</v>
      </c>
      <c r="C7783" t="s">
        <v>41160</v>
      </c>
      <c r="D7783" t="s">
        <v>41162</v>
      </c>
      <c r="E7783">
        <v>60</v>
      </c>
      <c r="F7783" t="s">
        <v>20969</v>
      </c>
      <c r="G7783">
        <v>2</v>
      </c>
      <c r="H7783">
        <f>COUNTIF(B:B,Query1[[#This Row],[ArticleCode]])</f>
        <v>2</v>
      </c>
      <c r="I7783" t="e">
        <f>VLOOKUP(Query1[[#This Row],[ArticleCode]],#REF!,1,FALSE)</f>
        <v>#REF!</v>
      </c>
      <c r="J7783" t="str">
        <f>CONCATENATE(Query1[[#This Row],[EANCode]]," - ",Query1[[#This Row],[Quantity]],Query1[[#This Row],[UnitCode]]," - ",Query1[[#This Row],[UNIT in SAP]])</f>
        <v xml:space="preserve">5413470022499 - 60STK - </v>
      </c>
    </row>
    <row r="7784" spans="1:10" hidden="1" x14ac:dyDescent="0.2">
      <c r="A7784" t="str">
        <f>CONCATENATE(Query1[[#This Row],[ArticleCode]],"_",Query1[[#This Row],[countif]])</f>
        <v>31008602_1</v>
      </c>
      <c r="B7784" t="s">
        <v>41163</v>
      </c>
      <c r="C7784" t="s">
        <v>41164</v>
      </c>
      <c r="D7784" t="s">
        <v>41165</v>
      </c>
      <c r="E7784">
        <v>10</v>
      </c>
      <c r="F7784" t="s">
        <v>20969</v>
      </c>
      <c r="G7784">
        <v>1</v>
      </c>
      <c r="H7784">
        <f>COUNTIF(B:B,Query1[[#This Row],[ArticleCode]])</f>
        <v>2</v>
      </c>
      <c r="I7784" t="e">
        <f>VLOOKUP(Query1[[#This Row],[ArticleCode]],#REF!,1,FALSE)</f>
        <v>#REF!</v>
      </c>
      <c r="J7784" t="str">
        <f>CONCATENATE(Query1[[#This Row],[EANCode]]," - ",Query1[[#This Row],[Quantity]],Query1[[#This Row],[UnitCode]]," - ",Query1[[#This Row],[UNIT in SAP]])</f>
        <v xml:space="preserve">5413470040967 - 10STK - </v>
      </c>
    </row>
    <row r="7785" spans="1:10" hidden="1" x14ac:dyDescent="0.2">
      <c r="A7785" t="str">
        <f>CONCATENATE(Query1[[#This Row],[ArticleCode]],"_",Query1[[#This Row],[countif]])</f>
        <v>31008602_2</v>
      </c>
      <c r="B7785" t="s">
        <v>41163</v>
      </c>
      <c r="C7785" t="s">
        <v>41164</v>
      </c>
      <c r="D7785" t="s">
        <v>41166</v>
      </c>
      <c r="E7785">
        <v>60</v>
      </c>
      <c r="F7785" t="s">
        <v>20969</v>
      </c>
      <c r="G7785">
        <v>2</v>
      </c>
      <c r="H7785">
        <f>COUNTIF(B:B,Query1[[#This Row],[ArticleCode]])</f>
        <v>2</v>
      </c>
      <c r="I7785" t="e">
        <f>VLOOKUP(Query1[[#This Row],[ArticleCode]],#REF!,1,FALSE)</f>
        <v>#REF!</v>
      </c>
      <c r="J7785" t="str">
        <f>CONCATENATE(Query1[[#This Row],[EANCode]]," - ",Query1[[#This Row],[Quantity]],Query1[[#This Row],[UnitCode]]," - ",Query1[[#This Row],[UNIT in SAP]])</f>
        <v xml:space="preserve">5413470022505 - 60STK - </v>
      </c>
    </row>
    <row r="7786" spans="1:10" hidden="1" x14ac:dyDescent="0.2">
      <c r="A7786" t="str">
        <f>CONCATENATE(Query1[[#This Row],[ArticleCode]],"_",Query1[[#This Row],[countif]])</f>
        <v>31008613_1</v>
      </c>
      <c r="B7786" t="s">
        <v>41167</v>
      </c>
      <c r="C7786" t="s">
        <v>41168</v>
      </c>
      <c r="D7786" t="s">
        <v>41169</v>
      </c>
      <c r="E7786">
        <v>12</v>
      </c>
      <c r="F7786" t="s">
        <v>20969</v>
      </c>
      <c r="G7786">
        <v>1</v>
      </c>
      <c r="H7786">
        <f>COUNTIF(B:B,Query1[[#This Row],[ArticleCode]])</f>
        <v>2</v>
      </c>
      <c r="I7786" t="e">
        <f>VLOOKUP(Query1[[#This Row],[ArticleCode]],#REF!,1,FALSE)</f>
        <v>#REF!</v>
      </c>
      <c r="J7786" t="str">
        <f>CONCATENATE(Query1[[#This Row],[EANCode]]," - ",Query1[[#This Row],[Quantity]],Query1[[#This Row],[UnitCode]]," - ",Query1[[#This Row],[UNIT in SAP]])</f>
        <v xml:space="preserve">5413470016429 - 12STK - </v>
      </c>
    </row>
    <row r="7787" spans="1:10" hidden="1" x14ac:dyDescent="0.2">
      <c r="A7787" t="str">
        <f>CONCATENATE(Query1[[#This Row],[ArticleCode]],"_",Query1[[#This Row],[countif]])</f>
        <v>31008613_2</v>
      </c>
      <c r="B7787" t="s">
        <v>41167</v>
      </c>
      <c r="C7787" t="s">
        <v>41168</v>
      </c>
      <c r="D7787" t="s">
        <v>41170</v>
      </c>
      <c r="E7787">
        <v>120</v>
      </c>
      <c r="F7787" t="s">
        <v>20969</v>
      </c>
      <c r="G7787">
        <v>2</v>
      </c>
      <c r="H7787">
        <f>COUNTIF(B:B,Query1[[#This Row],[ArticleCode]])</f>
        <v>2</v>
      </c>
      <c r="I7787" t="e">
        <f>VLOOKUP(Query1[[#This Row],[ArticleCode]],#REF!,1,FALSE)</f>
        <v>#REF!</v>
      </c>
      <c r="J7787" t="str">
        <f>CONCATENATE(Query1[[#This Row],[EANCode]]," - ",Query1[[#This Row],[Quantity]],Query1[[#This Row],[UnitCode]]," - ",Query1[[#This Row],[UNIT in SAP]])</f>
        <v xml:space="preserve">5413470016597 - 120STK - </v>
      </c>
    </row>
    <row r="7788" spans="1:10" hidden="1" x14ac:dyDescent="0.2">
      <c r="A7788" t="str">
        <f>CONCATENATE(Query1[[#This Row],[ArticleCode]],"_",Query1[[#This Row],[countif]])</f>
        <v>31008614_1</v>
      </c>
      <c r="B7788" t="s">
        <v>41171</v>
      </c>
      <c r="C7788" t="s">
        <v>41172</v>
      </c>
      <c r="D7788" t="s">
        <v>41173</v>
      </c>
      <c r="E7788">
        <v>12</v>
      </c>
      <c r="F7788" t="s">
        <v>20969</v>
      </c>
      <c r="G7788">
        <v>1</v>
      </c>
      <c r="H7788">
        <f>COUNTIF(B:B,Query1[[#This Row],[ArticleCode]])</f>
        <v>2</v>
      </c>
      <c r="I7788" t="e">
        <f>VLOOKUP(Query1[[#This Row],[ArticleCode]],#REF!,1,FALSE)</f>
        <v>#REF!</v>
      </c>
      <c r="J7788" t="str">
        <f>CONCATENATE(Query1[[#This Row],[EANCode]]," - ",Query1[[#This Row],[Quantity]],Query1[[#This Row],[UnitCode]]," - ",Query1[[#This Row],[UNIT in SAP]])</f>
        <v xml:space="preserve">5413470016436 - 12STK - </v>
      </c>
    </row>
    <row r="7789" spans="1:10" hidden="1" x14ac:dyDescent="0.2">
      <c r="A7789" t="str">
        <f>CONCATENATE(Query1[[#This Row],[ArticleCode]],"_",Query1[[#This Row],[countif]])</f>
        <v>31008614_2</v>
      </c>
      <c r="B7789" t="s">
        <v>41171</v>
      </c>
      <c r="C7789" t="s">
        <v>41172</v>
      </c>
      <c r="D7789" t="s">
        <v>41174</v>
      </c>
      <c r="E7789">
        <v>120</v>
      </c>
      <c r="F7789" t="s">
        <v>20969</v>
      </c>
      <c r="G7789">
        <v>2</v>
      </c>
      <c r="H7789">
        <f>COUNTIF(B:B,Query1[[#This Row],[ArticleCode]])</f>
        <v>2</v>
      </c>
      <c r="I7789" t="e">
        <f>VLOOKUP(Query1[[#This Row],[ArticleCode]],#REF!,1,FALSE)</f>
        <v>#REF!</v>
      </c>
      <c r="J7789" t="str">
        <f>CONCATENATE(Query1[[#This Row],[EANCode]]," - ",Query1[[#This Row],[Quantity]],Query1[[#This Row],[UnitCode]]," - ",Query1[[#This Row],[UNIT in SAP]])</f>
        <v xml:space="preserve">5413470016603 - 120STK - </v>
      </c>
    </row>
    <row r="7790" spans="1:10" hidden="1" x14ac:dyDescent="0.2">
      <c r="A7790" t="str">
        <f>CONCATENATE(Query1[[#This Row],[ArticleCode]],"_",Query1[[#This Row],[countif]])</f>
        <v>31008615_1</v>
      </c>
      <c r="B7790" t="s">
        <v>41175</v>
      </c>
      <c r="C7790" t="s">
        <v>41176</v>
      </c>
      <c r="D7790" t="s">
        <v>41177</v>
      </c>
      <c r="E7790">
        <v>15</v>
      </c>
      <c r="F7790" t="s">
        <v>20969</v>
      </c>
      <c r="G7790">
        <v>1</v>
      </c>
      <c r="H7790">
        <f>COUNTIF(B:B,Query1[[#This Row],[ArticleCode]])</f>
        <v>2</v>
      </c>
      <c r="I7790" t="e">
        <f>VLOOKUP(Query1[[#This Row],[ArticleCode]],#REF!,1,FALSE)</f>
        <v>#REF!</v>
      </c>
      <c r="J7790" t="str">
        <f>CONCATENATE(Query1[[#This Row],[EANCode]]," - ",Query1[[#This Row],[Quantity]],Query1[[#This Row],[UnitCode]]," - ",Query1[[#This Row],[UNIT in SAP]])</f>
        <v xml:space="preserve">5413470023670 - 15STK - </v>
      </c>
    </row>
    <row r="7791" spans="1:10" hidden="1" x14ac:dyDescent="0.2">
      <c r="A7791" t="str">
        <f>CONCATENATE(Query1[[#This Row],[ArticleCode]],"_",Query1[[#This Row],[countif]])</f>
        <v>31008615_2</v>
      </c>
      <c r="B7791" t="s">
        <v>41175</v>
      </c>
      <c r="C7791" t="s">
        <v>41176</v>
      </c>
      <c r="D7791" t="s">
        <v>41178</v>
      </c>
      <c r="E7791">
        <v>90</v>
      </c>
      <c r="F7791" t="s">
        <v>20969</v>
      </c>
      <c r="G7791">
        <v>2</v>
      </c>
      <c r="H7791">
        <f>COUNTIF(B:B,Query1[[#This Row],[ArticleCode]])</f>
        <v>2</v>
      </c>
      <c r="I7791" t="e">
        <f>VLOOKUP(Query1[[#This Row],[ArticleCode]],#REF!,1,FALSE)</f>
        <v>#REF!</v>
      </c>
      <c r="J7791" t="str">
        <f>CONCATENATE(Query1[[#This Row],[EANCode]]," - ",Query1[[#This Row],[Quantity]],Query1[[#This Row],[UnitCode]]," - ",Query1[[#This Row],[UNIT in SAP]])</f>
        <v xml:space="preserve">5413470023717 - 90STK - </v>
      </c>
    </row>
    <row r="7792" spans="1:10" hidden="1" x14ac:dyDescent="0.2">
      <c r="A7792" t="str">
        <f>CONCATENATE(Query1[[#This Row],[ArticleCode]],"_",Query1[[#This Row],[countif]])</f>
        <v>31008616_1</v>
      </c>
      <c r="B7792" t="s">
        <v>41179</v>
      </c>
      <c r="C7792" t="s">
        <v>41180</v>
      </c>
      <c r="D7792" t="s">
        <v>41181</v>
      </c>
      <c r="E7792">
        <v>15</v>
      </c>
      <c r="F7792" t="s">
        <v>20969</v>
      </c>
      <c r="G7792">
        <v>1</v>
      </c>
      <c r="H7792">
        <f>COUNTIF(B:B,Query1[[#This Row],[ArticleCode]])</f>
        <v>2</v>
      </c>
      <c r="I7792" t="e">
        <f>VLOOKUP(Query1[[#This Row],[ArticleCode]],#REF!,1,FALSE)</f>
        <v>#REF!</v>
      </c>
      <c r="J7792" t="str">
        <f>CONCATENATE(Query1[[#This Row],[EANCode]]," - ",Query1[[#This Row],[Quantity]],Query1[[#This Row],[UnitCode]]," - ",Query1[[#This Row],[UNIT in SAP]])</f>
        <v xml:space="preserve">5413470023687 - 15STK - </v>
      </c>
    </row>
    <row r="7793" spans="1:10" hidden="1" x14ac:dyDescent="0.2">
      <c r="A7793" t="str">
        <f>CONCATENATE(Query1[[#This Row],[ArticleCode]],"_",Query1[[#This Row],[countif]])</f>
        <v>31008616_2</v>
      </c>
      <c r="B7793" t="s">
        <v>41179</v>
      </c>
      <c r="C7793" t="s">
        <v>41180</v>
      </c>
      <c r="D7793" t="s">
        <v>41182</v>
      </c>
      <c r="E7793">
        <v>90</v>
      </c>
      <c r="F7793" t="s">
        <v>20969</v>
      </c>
      <c r="G7793">
        <v>2</v>
      </c>
      <c r="H7793">
        <f>COUNTIF(B:B,Query1[[#This Row],[ArticleCode]])</f>
        <v>2</v>
      </c>
      <c r="I7793" t="e">
        <f>VLOOKUP(Query1[[#This Row],[ArticleCode]],#REF!,1,FALSE)</f>
        <v>#REF!</v>
      </c>
      <c r="J7793" t="str">
        <f>CONCATENATE(Query1[[#This Row],[EANCode]]," - ",Query1[[#This Row],[Quantity]],Query1[[#This Row],[UnitCode]]," - ",Query1[[#This Row],[UNIT in SAP]])</f>
        <v xml:space="preserve">5413470023724 - 90STK - </v>
      </c>
    </row>
    <row r="7794" spans="1:10" hidden="1" x14ac:dyDescent="0.2">
      <c r="A7794" t="str">
        <f>CONCATENATE(Query1[[#This Row],[ArticleCode]],"_",Query1[[#This Row],[countif]])</f>
        <v>31008617_1</v>
      </c>
      <c r="B7794" t="s">
        <v>41183</v>
      </c>
      <c r="C7794" t="s">
        <v>41184</v>
      </c>
      <c r="D7794" t="s">
        <v>41185</v>
      </c>
      <c r="E7794">
        <v>15</v>
      </c>
      <c r="F7794" t="s">
        <v>20969</v>
      </c>
      <c r="G7794">
        <v>1</v>
      </c>
      <c r="H7794">
        <f>COUNTIF(B:B,Query1[[#This Row],[ArticleCode]])</f>
        <v>2</v>
      </c>
      <c r="I7794" t="e">
        <f>VLOOKUP(Query1[[#This Row],[ArticleCode]],#REF!,1,FALSE)</f>
        <v>#REF!</v>
      </c>
      <c r="J7794" t="str">
        <f>CONCATENATE(Query1[[#This Row],[EANCode]]," - ",Query1[[#This Row],[Quantity]],Query1[[#This Row],[UnitCode]]," - ",Query1[[#This Row],[UNIT in SAP]])</f>
        <v xml:space="preserve">5413470023694 - 15STK - </v>
      </c>
    </row>
    <row r="7795" spans="1:10" hidden="1" x14ac:dyDescent="0.2">
      <c r="A7795" t="str">
        <f>CONCATENATE(Query1[[#This Row],[ArticleCode]],"_",Query1[[#This Row],[countif]])</f>
        <v>31008617_2</v>
      </c>
      <c r="B7795" t="s">
        <v>41183</v>
      </c>
      <c r="C7795" t="s">
        <v>41184</v>
      </c>
      <c r="D7795" t="s">
        <v>41186</v>
      </c>
      <c r="E7795">
        <v>90</v>
      </c>
      <c r="F7795" t="s">
        <v>20969</v>
      </c>
      <c r="G7795">
        <v>2</v>
      </c>
      <c r="H7795">
        <f>COUNTIF(B:B,Query1[[#This Row],[ArticleCode]])</f>
        <v>2</v>
      </c>
      <c r="I7795" t="e">
        <f>VLOOKUP(Query1[[#This Row],[ArticleCode]],#REF!,1,FALSE)</f>
        <v>#REF!</v>
      </c>
      <c r="J7795" t="str">
        <f>CONCATENATE(Query1[[#This Row],[EANCode]]," - ",Query1[[#This Row],[Quantity]],Query1[[#This Row],[UnitCode]]," - ",Query1[[#This Row],[UNIT in SAP]])</f>
        <v xml:space="preserve">5413470023731 - 90STK - </v>
      </c>
    </row>
    <row r="7796" spans="1:10" hidden="1" x14ac:dyDescent="0.2">
      <c r="A7796" t="str">
        <f>CONCATENATE(Query1[[#This Row],[ArticleCode]],"_",Query1[[#This Row],[countif]])</f>
        <v>31008618_1</v>
      </c>
      <c r="B7796" t="s">
        <v>41187</v>
      </c>
      <c r="C7796" t="s">
        <v>41188</v>
      </c>
      <c r="D7796" t="s">
        <v>41189</v>
      </c>
      <c r="E7796">
        <v>15</v>
      </c>
      <c r="F7796" t="s">
        <v>23232</v>
      </c>
      <c r="G7796">
        <v>1</v>
      </c>
      <c r="H7796">
        <f>COUNTIF(B:B,Query1[[#This Row],[ArticleCode]])</f>
        <v>2</v>
      </c>
      <c r="I7796" t="e">
        <f>VLOOKUP(Query1[[#This Row],[ArticleCode]],#REF!,1,FALSE)</f>
        <v>#REF!</v>
      </c>
      <c r="J7796" t="str">
        <f>CONCATENATE(Query1[[#This Row],[EANCode]]," - ",Query1[[#This Row],[Quantity]],Query1[[#This Row],[UnitCode]]," - ",Query1[[#This Row],[UNIT in SAP]])</f>
        <v xml:space="preserve">5413470023700 - 15ST  - </v>
      </c>
    </row>
    <row r="7797" spans="1:10" hidden="1" x14ac:dyDescent="0.2">
      <c r="A7797" t="str">
        <f>CONCATENATE(Query1[[#This Row],[ArticleCode]],"_",Query1[[#This Row],[countif]])</f>
        <v>31008618_2</v>
      </c>
      <c r="B7797" t="s">
        <v>41187</v>
      </c>
      <c r="C7797" t="s">
        <v>41188</v>
      </c>
      <c r="D7797" t="s">
        <v>41190</v>
      </c>
      <c r="E7797">
        <v>90</v>
      </c>
      <c r="F7797" t="s">
        <v>23232</v>
      </c>
      <c r="G7797">
        <v>2</v>
      </c>
      <c r="H7797">
        <f>COUNTIF(B:B,Query1[[#This Row],[ArticleCode]])</f>
        <v>2</v>
      </c>
      <c r="I7797" t="e">
        <f>VLOOKUP(Query1[[#This Row],[ArticleCode]],#REF!,1,FALSE)</f>
        <v>#REF!</v>
      </c>
      <c r="J7797" t="str">
        <f>CONCATENATE(Query1[[#This Row],[EANCode]]," - ",Query1[[#This Row],[Quantity]],Query1[[#This Row],[UnitCode]]," - ",Query1[[#This Row],[UNIT in SAP]])</f>
        <v xml:space="preserve">5413470023748 - 90ST  - </v>
      </c>
    </row>
    <row r="7798" spans="1:10" hidden="1" x14ac:dyDescent="0.2">
      <c r="A7798" t="str">
        <f>CONCATENATE(Query1[[#This Row],[ArticleCode]],"_",Query1[[#This Row],[countif]])</f>
        <v>31008619_1</v>
      </c>
      <c r="B7798" t="s">
        <v>41191</v>
      </c>
      <c r="C7798" t="s">
        <v>41192</v>
      </c>
      <c r="D7798" t="s">
        <v>41193</v>
      </c>
      <c r="E7798">
        <v>12</v>
      </c>
      <c r="F7798" t="s">
        <v>23232</v>
      </c>
      <c r="G7798">
        <v>1</v>
      </c>
      <c r="H7798">
        <f>COUNTIF(B:B,Query1[[#This Row],[ArticleCode]])</f>
        <v>2</v>
      </c>
      <c r="I7798" t="e">
        <f>VLOOKUP(Query1[[#This Row],[ArticleCode]],#REF!,1,FALSE)</f>
        <v>#REF!</v>
      </c>
      <c r="J7798" t="str">
        <f>CONCATENATE(Query1[[#This Row],[EANCode]]," - ",Query1[[#This Row],[Quantity]],Query1[[#This Row],[UnitCode]]," - ",Query1[[#This Row],[UNIT in SAP]])</f>
        <v xml:space="preserve">5413470040639 - 12ST  - </v>
      </c>
    </row>
    <row r="7799" spans="1:10" hidden="1" x14ac:dyDescent="0.2">
      <c r="A7799" t="str">
        <f>CONCATENATE(Query1[[#This Row],[ArticleCode]],"_",Query1[[#This Row],[countif]])</f>
        <v>31008619_2</v>
      </c>
      <c r="B7799" t="s">
        <v>41191</v>
      </c>
      <c r="C7799" t="s">
        <v>41192</v>
      </c>
      <c r="D7799" t="s">
        <v>41194</v>
      </c>
      <c r="E7799">
        <v>120</v>
      </c>
      <c r="F7799" t="s">
        <v>23232</v>
      </c>
      <c r="G7799">
        <v>2</v>
      </c>
      <c r="H7799">
        <f>COUNTIF(B:B,Query1[[#This Row],[ArticleCode]])</f>
        <v>2</v>
      </c>
      <c r="I7799" t="e">
        <f>VLOOKUP(Query1[[#This Row],[ArticleCode]],#REF!,1,FALSE)</f>
        <v>#REF!</v>
      </c>
      <c r="J7799" t="str">
        <f>CONCATENATE(Query1[[#This Row],[EANCode]]," - ",Query1[[#This Row],[Quantity]],Query1[[#This Row],[UnitCode]]," - ",Query1[[#This Row],[UNIT in SAP]])</f>
        <v xml:space="preserve">5413470040646 - 120ST  - </v>
      </c>
    </row>
    <row r="7800" spans="1:10" hidden="1" x14ac:dyDescent="0.2">
      <c r="A7800" t="str">
        <f>CONCATENATE(Query1[[#This Row],[ArticleCode]],"_",Query1[[#This Row],[countif]])</f>
        <v>31008620_1</v>
      </c>
      <c r="B7800" t="s">
        <v>41195</v>
      </c>
      <c r="C7800" t="s">
        <v>41196</v>
      </c>
      <c r="D7800" t="s">
        <v>41197</v>
      </c>
      <c r="E7800">
        <v>12</v>
      </c>
      <c r="F7800" t="s">
        <v>20969</v>
      </c>
      <c r="G7800">
        <v>1</v>
      </c>
      <c r="H7800">
        <f>COUNTIF(B:B,Query1[[#This Row],[ArticleCode]])</f>
        <v>2</v>
      </c>
      <c r="I7800" t="e">
        <f>VLOOKUP(Query1[[#This Row],[ArticleCode]],#REF!,1,FALSE)</f>
        <v>#REF!</v>
      </c>
      <c r="J7800" t="str">
        <f>CONCATENATE(Query1[[#This Row],[EANCode]]," - ",Query1[[#This Row],[Quantity]],Query1[[#This Row],[UnitCode]]," - ",Query1[[#This Row],[UNIT in SAP]])</f>
        <v xml:space="preserve">5413470079257 - 12STK - </v>
      </c>
    </row>
    <row r="7801" spans="1:10" hidden="1" x14ac:dyDescent="0.2">
      <c r="A7801" t="str">
        <f>CONCATENATE(Query1[[#This Row],[ArticleCode]],"_",Query1[[#This Row],[countif]])</f>
        <v>31008620_2</v>
      </c>
      <c r="B7801" t="s">
        <v>41195</v>
      </c>
      <c r="C7801" t="s">
        <v>41196</v>
      </c>
      <c r="D7801" t="s">
        <v>41198</v>
      </c>
      <c r="E7801">
        <v>120</v>
      </c>
      <c r="F7801" t="s">
        <v>20969</v>
      </c>
      <c r="G7801">
        <v>2</v>
      </c>
      <c r="H7801">
        <f>COUNTIF(B:B,Query1[[#This Row],[ArticleCode]])</f>
        <v>2</v>
      </c>
      <c r="I7801" t="e">
        <f>VLOOKUP(Query1[[#This Row],[ArticleCode]],#REF!,1,FALSE)</f>
        <v>#REF!</v>
      </c>
      <c r="J7801" t="str">
        <f>CONCATENATE(Query1[[#This Row],[EANCode]]," - ",Query1[[#This Row],[Quantity]],Query1[[#This Row],[UnitCode]]," - ",Query1[[#This Row],[UNIT in SAP]])</f>
        <v xml:space="preserve">5413470079240 - 120STK - </v>
      </c>
    </row>
    <row r="7802" spans="1:10" hidden="1" x14ac:dyDescent="0.2">
      <c r="A7802" t="str">
        <f>CONCATENATE(Query1[[#This Row],[ArticleCode]],"_",Query1[[#This Row],[countif]])</f>
        <v>31008621_1</v>
      </c>
      <c r="B7802" t="s">
        <v>41199</v>
      </c>
      <c r="C7802" t="s">
        <v>41200</v>
      </c>
      <c r="D7802" t="s">
        <v>41201</v>
      </c>
      <c r="E7802">
        <v>12</v>
      </c>
      <c r="F7802" t="s">
        <v>20969</v>
      </c>
      <c r="G7802">
        <v>1</v>
      </c>
      <c r="H7802">
        <f>COUNTIF(B:B,Query1[[#This Row],[ArticleCode]])</f>
        <v>2</v>
      </c>
      <c r="I7802" t="e">
        <f>VLOOKUP(Query1[[#This Row],[ArticleCode]],#REF!,1,FALSE)</f>
        <v>#REF!</v>
      </c>
      <c r="J7802" t="str">
        <f>CONCATENATE(Query1[[#This Row],[EANCode]]," - ",Query1[[#This Row],[Quantity]],Query1[[#This Row],[UnitCode]]," - ",Query1[[#This Row],[UNIT in SAP]])</f>
        <v xml:space="preserve">5413470079271 - 12STK - </v>
      </c>
    </row>
    <row r="7803" spans="1:10" hidden="1" x14ac:dyDescent="0.2">
      <c r="A7803" t="str">
        <f>CONCATENATE(Query1[[#This Row],[ArticleCode]],"_",Query1[[#This Row],[countif]])</f>
        <v>31008621_2</v>
      </c>
      <c r="B7803" t="s">
        <v>41199</v>
      </c>
      <c r="C7803" t="s">
        <v>41200</v>
      </c>
      <c r="D7803" t="s">
        <v>41202</v>
      </c>
      <c r="E7803">
        <v>120</v>
      </c>
      <c r="F7803" t="s">
        <v>20969</v>
      </c>
      <c r="G7803">
        <v>2</v>
      </c>
      <c r="H7803">
        <f>COUNTIF(B:B,Query1[[#This Row],[ArticleCode]])</f>
        <v>2</v>
      </c>
      <c r="I7803" t="e">
        <f>VLOOKUP(Query1[[#This Row],[ArticleCode]],#REF!,1,FALSE)</f>
        <v>#REF!</v>
      </c>
      <c r="J7803" t="str">
        <f>CONCATENATE(Query1[[#This Row],[EANCode]]," - ",Query1[[#This Row],[Quantity]],Query1[[#This Row],[UnitCode]]," - ",Query1[[#This Row],[UNIT in SAP]])</f>
        <v xml:space="preserve">5413470079264 - 120STK - </v>
      </c>
    </row>
    <row r="7804" spans="1:10" hidden="1" x14ac:dyDescent="0.2">
      <c r="A7804" t="str">
        <f>CONCATENATE(Query1[[#This Row],[ArticleCode]],"_",Query1[[#This Row],[countif]])</f>
        <v>31008623_1</v>
      </c>
      <c r="B7804" t="s">
        <v>41203</v>
      </c>
      <c r="C7804" t="s">
        <v>41204</v>
      </c>
      <c r="D7804" t="s">
        <v>41205</v>
      </c>
      <c r="E7804">
        <v>12</v>
      </c>
      <c r="F7804" t="s">
        <v>20969</v>
      </c>
      <c r="G7804">
        <v>1</v>
      </c>
      <c r="H7804">
        <f>COUNTIF(B:B,Query1[[#This Row],[ArticleCode]])</f>
        <v>2</v>
      </c>
      <c r="I7804" t="e">
        <f>VLOOKUP(Query1[[#This Row],[ArticleCode]],#REF!,1,FALSE)</f>
        <v>#REF!</v>
      </c>
      <c r="J7804" t="str">
        <f>CONCATENATE(Query1[[#This Row],[EANCode]]," - ",Query1[[#This Row],[Quantity]],Query1[[#This Row],[UnitCode]]," - ",Query1[[#This Row],[UNIT in SAP]])</f>
        <v xml:space="preserve">5413470074092 - 12STK - </v>
      </c>
    </row>
    <row r="7805" spans="1:10" hidden="1" x14ac:dyDescent="0.2">
      <c r="A7805" t="str">
        <f>CONCATENATE(Query1[[#This Row],[ArticleCode]],"_",Query1[[#This Row],[countif]])</f>
        <v>31008623_2</v>
      </c>
      <c r="B7805" t="s">
        <v>41203</v>
      </c>
      <c r="C7805" t="s">
        <v>41204</v>
      </c>
      <c r="D7805" t="s">
        <v>41206</v>
      </c>
      <c r="E7805">
        <v>72</v>
      </c>
      <c r="F7805" t="s">
        <v>20969</v>
      </c>
      <c r="G7805">
        <v>2</v>
      </c>
      <c r="H7805">
        <f>COUNTIF(B:B,Query1[[#This Row],[ArticleCode]])</f>
        <v>2</v>
      </c>
      <c r="I7805" t="e">
        <f>VLOOKUP(Query1[[#This Row],[ArticleCode]],#REF!,1,FALSE)</f>
        <v>#REF!</v>
      </c>
      <c r="J7805" t="str">
        <f>CONCATENATE(Query1[[#This Row],[EANCode]]," - ",Query1[[#This Row],[Quantity]],Query1[[#This Row],[UnitCode]]," - ",Query1[[#This Row],[UNIT in SAP]])</f>
        <v xml:space="preserve">5413470074115 - 72STK - </v>
      </c>
    </row>
    <row r="7806" spans="1:10" hidden="1" x14ac:dyDescent="0.2">
      <c r="A7806" t="str">
        <f>CONCATENATE(Query1[[#This Row],[ArticleCode]],"_",Query1[[#This Row],[countif]])</f>
        <v>31008624_1</v>
      </c>
      <c r="B7806" t="s">
        <v>41207</v>
      </c>
      <c r="C7806" t="s">
        <v>41208</v>
      </c>
      <c r="D7806" t="s">
        <v>41209</v>
      </c>
      <c r="E7806">
        <v>12</v>
      </c>
      <c r="F7806" t="s">
        <v>20969</v>
      </c>
      <c r="G7806">
        <v>1</v>
      </c>
      <c r="H7806">
        <f>COUNTIF(B:B,Query1[[#This Row],[ArticleCode]])</f>
        <v>2</v>
      </c>
      <c r="I7806" t="e">
        <f>VLOOKUP(Query1[[#This Row],[ArticleCode]],#REF!,1,FALSE)</f>
        <v>#REF!</v>
      </c>
      <c r="J7806" t="str">
        <f>CONCATENATE(Query1[[#This Row],[EANCode]]," - ",Query1[[#This Row],[Quantity]],Query1[[#This Row],[UnitCode]]," - ",Query1[[#This Row],[UNIT in SAP]])</f>
        <v xml:space="preserve">5413470074108 - 12STK - </v>
      </c>
    </row>
    <row r="7807" spans="1:10" hidden="1" x14ac:dyDescent="0.2">
      <c r="A7807" t="str">
        <f>CONCATENATE(Query1[[#This Row],[ArticleCode]],"_",Query1[[#This Row],[countif]])</f>
        <v>31008624_2</v>
      </c>
      <c r="B7807" t="s">
        <v>41207</v>
      </c>
      <c r="C7807" t="s">
        <v>41208</v>
      </c>
      <c r="D7807" t="s">
        <v>41210</v>
      </c>
      <c r="E7807">
        <v>72</v>
      </c>
      <c r="F7807" t="s">
        <v>20969</v>
      </c>
      <c r="G7807">
        <v>2</v>
      </c>
      <c r="H7807">
        <f>COUNTIF(B:B,Query1[[#This Row],[ArticleCode]])</f>
        <v>2</v>
      </c>
      <c r="I7807" t="e">
        <f>VLOOKUP(Query1[[#This Row],[ArticleCode]],#REF!,1,FALSE)</f>
        <v>#REF!</v>
      </c>
      <c r="J7807" t="str">
        <f>CONCATENATE(Query1[[#This Row],[EANCode]]," - ",Query1[[#This Row],[Quantity]],Query1[[#This Row],[UnitCode]]," - ",Query1[[#This Row],[UNIT in SAP]])</f>
        <v xml:space="preserve">5413470074122 - 72STK - </v>
      </c>
    </row>
    <row r="7808" spans="1:10" hidden="1" x14ac:dyDescent="0.2">
      <c r="A7808" t="str">
        <f>CONCATENATE(Query1[[#This Row],[ArticleCode]],"_",Query1[[#This Row],[countif]])</f>
        <v>31008643_1</v>
      </c>
      <c r="B7808" t="s">
        <v>41211</v>
      </c>
      <c r="C7808" t="s">
        <v>41212</v>
      </c>
      <c r="D7808" t="s">
        <v>41213</v>
      </c>
      <c r="E7808">
        <v>12</v>
      </c>
      <c r="F7808" t="s">
        <v>20969</v>
      </c>
      <c r="G7808">
        <v>1</v>
      </c>
      <c r="H7808">
        <f>COUNTIF(B:B,Query1[[#This Row],[ArticleCode]])</f>
        <v>2</v>
      </c>
      <c r="I7808" t="e">
        <f>VLOOKUP(Query1[[#This Row],[ArticleCode]],#REF!,1,FALSE)</f>
        <v>#REF!</v>
      </c>
      <c r="J7808" t="str">
        <f>CONCATENATE(Query1[[#This Row],[EANCode]]," - ",Query1[[#This Row],[Quantity]],Query1[[#This Row],[UnitCode]]," - ",Query1[[#This Row],[UNIT in SAP]])</f>
        <v xml:space="preserve">5413470020327 - 12STK - </v>
      </c>
    </row>
    <row r="7809" spans="1:10" hidden="1" x14ac:dyDescent="0.2">
      <c r="A7809" t="str">
        <f>CONCATENATE(Query1[[#This Row],[ArticleCode]],"_",Query1[[#This Row],[countif]])</f>
        <v>31008643_2</v>
      </c>
      <c r="B7809" t="s">
        <v>41211</v>
      </c>
      <c r="C7809" t="s">
        <v>41212</v>
      </c>
      <c r="D7809" t="s">
        <v>41214</v>
      </c>
      <c r="E7809">
        <v>72</v>
      </c>
      <c r="F7809" t="s">
        <v>20969</v>
      </c>
      <c r="G7809">
        <v>2</v>
      </c>
      <c r="H7809">
        <f>COUNTIF(B:B,Query1[[#This Row],[ArticleCode]])</f>
        <v>2</v>
      </c>
      <c r="I7809" t="e">
        <f>VLOOKUP(Query1[[#This Row],[ArticleCode]],#REF!,1,FALSE)</f>
        <v>#REF!</v>
      </c>
      <c r="J7809" t="str">
        <f>CONCATENATE(Query1[[#This Row],[EANCode]]," - ",Query1[[#This Row],[Quantity]],Query1[[#This Row],[UnitCode]]," - ",Query1[[#This Row],[UNIT in SAP]])</f>
        <v xml:space="preserve">5413470020341 - 72STK - </v>
      </c>
    </row>
    <row r="7810" spans="1:10" hidden="1" x14ac:dyDescent="0.2">
      <c r="A7810" t="str">
        <f>CONCATENATE(Query1[[#This Row],[ArticleCode]],"_",Query1[[#This Row],[countif]])</f>
        <v>31008644_1</v>
      </c>
      <c r="B7810" t="s">
        <v>41215</v>
      </c>
      <c r="C7810" t="s">
        <v>41216</v>
      </c>
      <c r="D7810" t="s">
        <v>41217</v>
      </c>
      <c r="E7810">
        <v>12</v>
      </c>
      <c r="F7810" t="s">
        <v>20969</v>
      </c>
      <c r="G7810">
        <v>1</v>
      </c>
      <c r="H7810">
        <f>COUNTIF(B:B,Query1[[#This Row],[ArticleCode]])</f>
        <v>2</v>
      </c>
      <c r="I7810" t="e">
        <f>VLOOKUP(Query1[[#This Row],[ArticleCode]],#REF!,1,FALSE)</f>
        <v>#REF!</v>
      </c>
      <c r="J7810" t="str">
        <f>CONCATENATE(Query1[[#This Row],[EANCode]]," - ",Query1[[#This Row],[Quantity]],Query1[[#This Row],[UnitCode]]," - ",Query1[[#This Row],[UNIT in SAP]])</f>
        <v xml:space="preserve">5413470020334 - 12STK - </v>
      </c>
    </row>
    <row r="7811" spans="1:10" hidden="1" x14ac:dyDescent="0.2">
      <c r="A7811" t="str">
        <f>CONCATENATE(Query1[[#This Row],[ArticleCode]],"_",Query1[[#This Row],[countif]])</f>
        <v>31008644_2</v>
      </c>
      <c r="B7811" t="s">
        <v>41215</v>
      </c>
      <c r="C7811" t="s">
        <v>41216</v>
      </c>
      <c r="D7811" t="s">
        <v>41218</v>
      </c>
      <c r="E7811">
        <v>72</v>
      </c>
      <c r="F7811" t="s">
        <v>20969</v>
      </c>
      <c r="G7811">
        <v>2</v>
      </c>
      <c r="H7811">
        <f>COUNTIF(B:B,Query1[[#This Row],[ArticleCode]])</f>
        <v>2</v>
      </c>
      <c r="I7811" t="e">
        <f>VLOOKUP(Query1[[#This Row],[ArticleCode]],#REF!,1,FALSE)</f>
        <v>#REF!</v>
      </c>
      <c r="J7811" t="str">
        <f>CONCATENATE(Query1[[#This Row],[EANCode]]," - ",Query1[[#This Row],[Quantity]],Query1[[#This Row],[UnitCode]]," - ",Query1[[#This Row],[UNIT in SAP]])</f>
        <v xml:space="preserve">5413470020358 - 72STK - </v>
      </c>
    </row>
    <row r="7812" spans="1:10" hidden="1" x14ac:dyDescent="0.2">
      <c r="A7812" t="str">
        <f>CONCATENATE(Query1[[#This Row],[ArticleCode]],"_",Query1[[#This Row],[countif]])</f>
        <v>31008645_1</v>
      </c>
      <c r="B7812" t="s">
        <v>41219</v>
      </c>
      <c r="C7812" t="s">
        <v>41220</v>
      </c>
      <c r="D7812" t="s">
        <v>41221</v>
      </c>
      <c r="E7812">
        <v>15</v>
      </c>
      <c r="F7812" t="s">
        <v>20969</v>
      </c>
      <c r="G7812">
        <v>1</v>
      </c>
      <c r="H7812">
        <f>COUNTIF(B:B,Query1[[#This Row],[ArticleCode]])</f>
        <v>2</v>
      </c>
      <c r="I7812" t="e">
        <f>VLOOKUP(Query1[[#This Row],[ArticleCode]],#REF!,1,FALSE)</f>
        <v>#REF!</v>
      </c>
      <c r="J7812" t="str">
        <f>CONCATENATE(Query1[[#This Row],[EANCode]]," - ",Query1[[#This Row],[Quantity]],Query1[[#This Row],[UnitCode]]," - ",Query1[[#This Row],[UNIT in SAP]])</f>
        <v xml:space="preserve">5413470071961 - 15STK - </v>
      </c>
    </row>
    <row r="7813" spans="1:10" hidden="1" x14ac:dyDescent="0.2">
      <c r="A7813" t="str">
        <f>CONCATENATE(Query1[[#This Row],[ArticleCode]],"_",Query1[[#This Row],[countif]])</f>
        <v>31008645_2</v>
      </c>
      <c r="B7813" t="s">
        <v>41219</v>
      </c>
      <c r="C7813" t="s">
        <v>41220</v>
      </c>
      <c r="D7813" t="s">
        <v>41222</v>
      </c>
      <c r="E7813">
        <v>90</v>
      </c>
      <c r="F7813" t="s">
        <v>20969</v>
      </c>
      <c r="G7813">
        <v>2</v>
      </c>
      <c r="H7813">
        <f>COUNTIF(B:B,Query1[[#This Row],[ArticleCode]])</f>
        <v>2</v>
      </c>
      <c r="I7813" t="e">
        <f>VLOOKUP(Query1[[#This Row],[ArticleCode]],#REF!,1,FALSE)</f>
        <v>#REF!</v>
      </c>
      <c r="J7813" t="str">
        <f>CONCATENATE(Query1[[#This Row],[EANCode]]," - ",Query1[[#This Row],[Quantity]],Query1[[#This Row],[UnitCode]]," - ",Query1[[#This Row],[UNIT in SAP]])</f>
        <v xml:space="preserve">5413470072043 - 90STK - </v>
      </c>
    </row>
    <row r="7814" spans="1:10" hidden="1" x14ac:dyDescent="0.2">
      <c r="A7814" t="str">
        <f>CONCATENATE(Query1[[#This Row],[ArticleCode]],"_",Query1[[#This Row],[countif]])</f>
        <v>31008646_1</v>
      </c>
      <c r="B7814" t="s">
        <v>41223</v>
      </c>
      <c r="C7814" t="s">
        <v>41224</v>
      </c>
      <c r="D7814" t="s">
        <v>41225</v>
      </c>
      <c r="E7814">
        <v>15</v>
      </c>
      <c r="F7814" t="s">
        <v>20969</v>
      </c>
      <c r="G7814">
        <v>1</v>
      </c>
      <c r="H7814">
        <f>COUNTIF(B:B,Query1[[#This Row],[ArticleCode]])</f>
        <v>2</v>
      </c>
      <c r="I7814" t="e">
        <f>VLOOKUP(Query1[[#This Row],[ArticleCode]],#REF!,1,FALSE)</f>
        <v>#REF!</v>
      </c>
      <c r="J7814" t="str">
        <f>CONCATENATE(Query1[[#This Row],[EANCode]]," - ",Query1[[#This Row],[Quantity]],Query1[[#This Row],[UnitCode]]," - ",Query1[[#This Row],[UNIT in SAP]])</f>
        <v xml:space="preserve">5413470071978 - 15STK - </v>
      </c>
    </row>
    <row r="7815" spans="1:10" hidden="1" x14ac:dyDescent="0.2">
      <c r="A7815" t="str">
        <f>CONCATENATE(Query1[[#This Row],[ArticleCode]],"_",Query1[[#This Row],[countif]])</f>
        <v>31008646_2</v>
      </c>
      <c r="B7815" t="s">
        <v>41223</v>
      </c>
      <c r="C7815" t="s">
        <v>41224</v>
      </c>
      <c r="D7815" t="s">
        <v>41226</v>
      </c>
      <c r="E7815">
        <v>90</v>
      </c>
      <c r="F7815" t="s">
        <v>20969</v>
      </c>
      <c r="G7815">
        <v>2</v>
      </c>
      <c r="H7815">
        <f>COUNTIF(B:B,Query1[[#This Row],[ArticleCode]])</f>
        <v>2</v>
      </c>
      <c r="I7815" t="e">
        <f>VLOOKUP(Query1[[#This Row],[ArticleCode]],#REF!,1,FALSE)</f>
        <v>#REF!</v>
      </c>
      <c r="J7815" t="str">
        <f>CONCATENATE(Query1[[#This Row],[EANCode]]," - ",Query1[[#This Row],[Quantity]],Query1[[#This Row],[UnitCode]]," - ",Query1[[#This Row],[UNIT in SAP]])</f>
        <v xml:space="preserve">5413470072050 - 90STK - </v>
      </c>
    </row>
    <row r="7816" spans="1:10" hidden="1" x14ac:dyDescent="0.2">
      <c r="A7816" t="str">
        <f>CONCATENATE(Query1[[#This Row],[ArticleCode]],"_",Query1[[#This Row],[countif]])</f>
        <v>31008647_1</v>
      </c>
      <c r="B7816" t="s">
        <v>41227</v>
      </c>
      <c r="C7816" t="s">
        <v>41228</v>
      </c>
      <c r="D7816" t="s">
        <v>41229</v>
      </c>
      <c r="E7816">
        <v>15</v>
      </c>
      <c r="F7816" t="s">
        <v>20969</v>
      </c>
      <c r="G7816">
        <v>1</v>
      </c>
      <c r="H7816">
        <f>COUNTIF(B:B,Query1[[#This Row],[ArticleCode]])</f>
        <v>2</v>
      </c>
      <c r="I7816" t="e">
        <f>VLOOKUP(Query1[[#This Row],[ArticleCode]],#REF!,1,FALSE)</f>
        <v>#REF!</v>
      </c>
      <c r="J7816" t="str">
        <f>CONCATENATE(Query1[[#This Row],[EANCode]]," - ",Query1[[#This Row],[Quantity]],Query1[[#This Row],[UnitCode]]," - ",Query1[[#This Row],[UNIT in SAP]])</f>
        <v xml:space="preserve">5413470071985 - 15STK - </v>
      </c>
    </row>
    <row r="7817" spans="1:10" hidden="1" x14ac:dyDescent="0.2">
      <c r="A7817" t="str">
        <f>CONCATENATE(Query1[[#This Row],[ArticleCode]],"_",Query1[[#This Row],[countif]])</f>
        <v>31008647_2</v>
      </c>
      <c r="B7817" t="s">
        <v>41227</v>
      </c>
      <c r="C7817" t="s">
        <v>41228</v>
      </c>
      <c r="D7817" t="s">
        <v>41230</v>
      </c>
      <c r="E7817">
        <v>90</v>
      </c>
      <c r="F7817" t="s">
        <v>20969</v>
      </c>
      <c r="G7817">
        <v>2</v>
      </c>
      <c r="H7817">
        <f>COUNTIF(B:B,Query1[[#This Row],[ArticleCode]])</f>
        <v>2</v>
      </c>
      <c r="I7817" t="e">
        <f>VLOOKUP(Query1[[#This Row],[ArticleCode]],#REF!,1,FALSE)</f>
        <v>#REF!</v>
      </c>
      <c r="J7817" t="str">
        <f>CONCATENATE(Query1[[#This Row],[EANCode]]," - ",Query1[[#This Row],[Quantity]],Query1[[#This Row],[UnitCode]]," - ",Query1[[#This Row],[UNIT in SAP]])</f>
        <v xml:space="preserve">5413470072067 - 90STK - </v>
      </c>
    </row>
    <row r="7818" spans="1:10" hidden="1" x14ac:dyDescent="0.2">
      <c r="A7818" t="str">
        <f>CONCATENATE(Query1[[#This Row],[ArticleCode]],"_",Query1[[#This Row],[countif]])</f>
        <v>31008648_1</v>
      </c>
      <c r="B7818" t="s">
        <v>41231</v>
      </c>
      <c r="C7818" t="s">
        <v>41232</v>
      </c>
      <c r="D7818" t="s">
        <v>41233</v>
      </c>
      <c r="E7818">
        <v>15</v>
      </c>
      <c r="F7818" t="s">
        <v>20969</v>
      </c>
      <c r="G7818">
        <v>1</v>
      </c>
      <c r="H7818">
        <f>COUNTIF(B:B,Query1[[#This Row],[ArticleCode]])</f>
        <v>2</v>
      </c>
      <c r="I7818" t="e">
        <f>VLOOKUP(Query1[[#This Row],[ArticleCode]],#REF!,1,FALSE)</f>
        <v>#REF!</v>
      </c>
      <c r="J7818" t="str">
        <f>CONCATENATE(Query1[[#This Row],[EANCode]]," - ",Query1[[#This Row],[Quantity]],Query1[[#This Row],[UnitCode]]," - ",Query1[[#This Row],[UNIT in SAP]])</f>
        <v xml:space="preserve">5413470071992 - 15STK - </v>
      </c>
    </row>
    <row r="7819" spans="1:10" hidden="1" x14ac:dyDescent="0.2">
      <c r="A7819" t="str">
        <f>CONCATENATE(Query1[[#This Row],[ArticleCode]],"_",Query1[[#This Row],[countif]])</f>
        <v>31008648_2</v>
      </c>
      <c r="B7819" t="s">
        <v>41231</v>
      </c>
      <c r="C7819" t="s">
        <v>41232</v>
      </c>
      <c r="D7819" t="s">
        <v>41234</v>
      </c>
      <c r="E7819">
        <v>90</v>
      </c>
      <c r="F7819" t="s">
        <v>20969</v>
      </c>
      <c r="G7819">
        <v>2</v>
      </c>
      <c r="H7819">
        <f>COUNTIF(B:B,Query1[[#This Row],[ArticleCode]])</f>
        <v>2</v>
      </c>
      <c r="I7819" t="e">
        <f>VLOOKUP(Query1[[#This Row],[ArticleCode]],#REF!,1,FALSE)</f>
        <v>#REF!</v>
      </c>
      <c r="J7819" t="str">
        <f>CONCATENATE(Query1[[#This Row],[EANCode]]," - ",Query1[[#This Row],[Quantity]],Query1[[#This Row],[UnitCode]]," - ",Query1[[#This Row],[UNIT in SAP]])</f>
        <v xml:space="preserve">5413470072074 - 90STK - </v>
      </c>
    </row>
    <row r="7820" spans="1:10" hidden="1" x14ac:dyDescent="0.2">
      <c r="A7820" t="str">
        <f>CONCATENATE(Query1[[#This Row],[ArticleCode]],"_",Query1[[#This Row],[countif]])</f>
        <v>31008649_1</v>
      </c>
      <c r="B7820" t="s">
        <v>41235</v>
      </c>
      <c r="C7820" t="s">
        <v>41236</v>
      </c>
      <c r="D7820" t="s">
        <v>41237</v>
      </c>
      <c r="E7820">
        <v>15</v>
      </c>
      <c r="F7820" t="s">
        <v>20969</v>
      </c>
      <c r="G7820">
        <v>1</v>
      </c>
      <c r="H7820">
        <f>COUNTIF(B:B,Query1[[#This Row],[ArticleCode]])</f>
        <v>2</v>
      </c>
      <c r="I7820" t="e">
        <f>VLOOKUP(Query1[[#This Row],[ArticleCode]],#REF!,1,FALSE)</f>
        <v>#REF!</v>
      </c>
      <c r="J7820" t="str">
        <f>CONCATENATE(Query1[[#This Row],[EANCode]]," - ",Query1[[#This Row],[Quantity]],Query1[[#This Row],[UnitCode]]," - ",Query1[[#This Row],[UNIT in SAP]])</f>
        <v xml:space="preserve">5413470072005 - 15STK - </v>
      </c>
    </row>
    <row r="7821" spans="1:10" hidden="1" x14ac:dyDescent="0.2">
      <c r="A7821" t="str">
        <f>CONCATENATE(Query1[[#This Row],[ArticleCode]],"_",Query1[[#This Row],[countif]])</f>
        <v>31008649_2</v>
      </c>
      <c r="B7821" t="s">
        <v>41235</v>
      </c>
      <c r="C7821" t="s">
        <v>41236</v>
      </c>
      <c r="D7821" t="s">
        <v>41238</v>
      </c>
      <c r="E7821">
        <v>90</v>
      </c>
      <c r="F7821" t="s">
        <v>20969</v>
      </c>
      <c r="G7821">
        <v>2</v>
      </c>
      <c r="H7821">
        <f>COUNTIF(B:B,Query1[[#This Row],[ArticleCode]])</f>
        <v>2</v>
      </c>
      <c r="I7821" t="e">
        <f>VLOOKUP(Query1[[#This Row],[ArticleCode]],#REF!,1,FALSE)</f>
        <v>#REF!</v>
      </c>
      <c r="J7821" t="str">
        <f>CONCATENATE(Query1[[#This Row],[EANCode]]," - ",Query1[[#This Row],[Quantity]],Query1[[#This Row],[UnitCode]]," - ",Query1[[#This Row],[UNIT in SAP]])</f>
        <v xml:space="preserve">5413470072081 - 90STK - </v>
      </c>
    </row>
    <row r="7822" spans="1:10" hidden="1" x14ac:dyDescent="0.2">
      <c r="A7822" t="str">
        <f>CONCATENATE(Query1[[#This Row],[ArticleCode]],"_",Query1[[#This Row],[countif]])</f>
        <v>31008650_1</v>
      </c>
      <c r="B7822" t="s">
        <v>41239</v>
      </c>
      <c r="C7822" t="s">
        <v>41240</v>
      </c>
      <c r="D7822" t="s">
        <v>41241</v>
      </c>
      <c r="E7822">
        <v>15</v>
      </c>
      <c r="F7822" t="s">
        <v>20969</v>
      </c>
      <c r="G7822">
        <v>1</v>
      </c>
      <c r="H7822">
        <f>COUNTIF(B:B,Query1[[#This Row],[ArticleCode]])</f>
        <v>2</v>
      </c>
      <c r="I7822" t="e">
        <f>VLOOKUP(Query1[[#This Row],[ArticleCode]],#REF!,1,FALSE)</f>
        <v>#REF!</v>
      </c>
      <c r="J7822" t="str">
        <f>CONCATENATE(Query1[[#This Row],[EANCode]]," - ",Query1[[#This Row],[Quantity]],Query1[[#This Row],[UnitCode]]," - ",Query1[[#This Row],[UNIT in SAP]])</f>
        <v xml:space="preserve">5413470072012 - 15STK - </v>
      </c>
    </row>
    <row r="7823" spans="1:10" hidden="1" x14ac:dyDescent="0.2">
      <c r="A7823" t="str">
        <f>CONCATENATE(Query1[[#This Row],[ArticleCode]],"_",Query1[[#This Row],[countif]])</f>
        <v>31008650_2</v>
      </c>
      <c r="B7823" t="s">
        <v>41239</v>
      </c>
      <c r="C7823" t="s">
        <v>41240</v>
      </c>
      <c r="D7823" t="s">
        <v>41242</v>
      </c>
      <c r="E7823">
        <v>90</v>
      </c>
      <c r="F7823" t="s">
        <v>20969</v>
      </c>
      <c r="G7823">
        <v>2</v>
      </c>
      <c r="H7823">
        <f>COUNTIF(B:B,Query1[[#This Row],[ArticleCode]])</f>
        <v>2</v>
      </c>
      <c r="I7823" t="e">
        <f>VLOOKUP(Query1[[#This Row],[ArticleCode]],#REF!,1,FALSE)</f>
        <v>#REF!</v>
      </c>
      <c r="J7823" t="str">
        <f>CONCATENATE(Query1[[#This Row],[EANCode]]," - ",Query1[[#This Row],[Quantity]],Query1[[#This Row],[UnitCode]]," - ",Query1[[#This Row],[UNIT in SAP]])</f>
        <v xml:space="preserve">5413470072098 - 90STK - </v>
      </c>
    </row>
    <row r="7824" spans="1:10" hidden="1" x14ac:dyDescent="0.2">
      <c r="A7824" t="str">
        <f>CONCATENATE(Query1[[#This Row],[ArticleCode]],"_",Query1[[#This Row],[countif]])</f>
        <v>31008651_1</v>
      </c>
      <c r="B7824" t="s">
        <v>41243</v>
      </c>
      <c r="C7824" t="s">
        <v>41244</v>
      </c>
      <c r="D7824" t="s">
        <v>41245</v>
      </c>
      <c r="E7824">
        <v>15</v>
      </c>
      <c r="F7824" t="s">
        <v>20969</v>
      </c>
      <c r="G7824">
        <v>1</v>
      </c>
      <c r="H7824">
        <f>COUNTIF(B:B,Query1[[#This Row],[ArticleCode]])</f>
        <v>2</v>
      </c>
      <c r="I7824" t="e">
        <f>VLOOKUP(Query1[[#This Row],[ArticleCode]],#REF!,1,FALSE)</f>
        <v>#REF!</v>
      </c>
      <c r="J7824" t="str">
        <f>CONCATENATE(Query1[[#This Row],[EANCode]]," - ",Query1[[#This Row],[Quantity]],Query1[[#This Row],[UnitCode]]," - ",Query1[[#This Row],[UNIT in SAP]])</f>
        <v xml:space="preserve">5413470072029 - 15STK - </v>
      </c>
    </row>
    <row r="7825" spans="1:10" hidden="1" x14ac:dyDescent="0.2">
      <c r="A7825" t="str">
        <f>CONCATENATE(Query1[[#This Row],[ArticleCode]],"_",Query1[[#This Row],[countif]])</f>
        <v>31008651_2</v>
      </c>
      <c r="B7825" t="s">
        <v>41243</v>
      </c>
      <c r="C7825" t="s">
        <v>41244</v>
      </c>
      <c r="D7825" t="s">
        <v>41246</v>
      </c>
      <c r="E7825">
        <v>90</v>
      </c>
      <c r="F7825" t="s">
        <v>20969</v>
      </c>
      <c r="G7825">
        <v>2</v>
      </c>
      <c r="H7825">
        <f>COUNTIF(B:B,Query1[[#This Row],[ArticleCode]])</f>
        <v>2</v>
      </c>
      <c r="I7825" t="e">
        <f>VLOOKUP(Query1[[#This Row],[ArticleCode]],#REF!,1,FALSE)</f>
        <v>#REF!</v>
      </c>
      <c r="J7825" t="str">
        <f>CONCATENATE(Query1[[#This Row],[EANCode]]," - ",Query1[[#This Row],[Quantity]],Query1[[#This Row],[UnitCode]]," - ",Query1[[#This Row],[UNIT in SAP]])</f>
        <v xml:space="preserve">5413470072104 - 90STK - </v>
      </c>
    </row>
    <row r="7826" spans="1:10" hidden="1" x14ac:dyDescent="0.2">
      <c r="A7826" t="str">
        <f>CONCATENATE(Query1[[#This Row],[ArticleCode]],"_",Query1[[#This Row],[countif]])</f>
        <v>31008652_1</v>
      </c>
      <c r="B7826" t="s">
        <v>41247</v>
      </c>
      <c r="C7826" t="s">
        <v>41248</v>
      </c>
      <c r="D7826" t="s">
        <v>41249</v>
      </c>
      <c r="E7826">
        <v>15</v>
      </c>
      <c r="F7826" t="s">
        <v>20969</v>
      </c>
      <c r="G7826">
        <v>1</v>
      </c>
      <c r="H7826">
        <f>COUNTIF(B:B,Query1[[#This Row],[ArticleCode]])</f>
        <v>2</v>
      </c>
      <c r="I7826" t="e">
        <f>VLOOKUP(Query1[[#This Row],[ArticleCode]],#REF!,1,FALSE)</f>
        <v>#REF!</v>
      </c>
      <c r="J7826" t="str">
        <f>CONCATENATE(Query1[[#This Row],[EANCode]]," - ",Query1[[#This Row],[Quantity]],Query1[[#This Row],[UnitCode]]," - ",Query1[[#This Row],[UNIT in SAP]])</f>
        <v xml:space="preserve">5413470072036 - 15STK - </v>
      </c>
    </row>
    <row r="7827" spans="1:10" hidden="1" x14ac:dyDescent="0.2">
      <c r="A7827" t="str">
        <f>CONCATENATE(Query1[[#This Row],[ArticleCode]],"_",Query1[[#This Row],[countif]])</f>
        <v>31008652_2</v>
      </c>
      <c r="B7827" t="s">
        <v>41247</v>
      </c>
      <c r="C7827" t="s">
        <v>41248</v>
      </c>
      <c r="D7827" t="s">
        <v>41250</v>
      </c>
      <c r="E7827">
        <v>90</v>
      </c>
      <c r="F7827" t="s">
        <v>20969</v>
      </c>
      <c r="G7827">
        <v>2</v>
      </c>
      <c r="H7827">
        <f>COUNTIF(B:B,Query1[[#This Row],[ArticleCode]])</f>
        <v>2</v>
      </c>
      <c r="I7827" t="e">
        <f>VLOOKUP(Query1[[#This Row],[ArticleCode]],#REF!,1,FALSE)</f>
        <v>#REF!</v>
      </c>
      <c r="J7827" t="str">
        <f>CONCATENATE(Query1[[#This Row],[EANCode]]," - ",Query1[[#This Row],[Quantity]],Query1[[#This Row],[UnitCode]]," - ",Query1[[#This Row],[UNIT in SAP]])</f>
        <v xml:space="preserve">5413470072111 - 90STK - </v>
      </c>
    </row>
    <row r="7828" spans="1:10" hidden="1" x14ac:dyDescent="0.2">
      <c r="A7828" t="str">
        <f>CONCATENATE(Query1[[#This Row],[ArticleCode]],"_",Query1[[#This Row],[countif]])</f>
        <v>31008653_1</v>
      </c>
      <c r="B7828" t="s">
        <v>41251</v>
      </c>
      <c r="C7828" t="s">
        <v>41252</v>
      </c>
      <c r="D7828" t="s">
        <v>41253</v>
      </c>
      <c r="E7828">
        <v>12</v>
      </c>
      <c r="F7828" t="s">
        <v>20969</v>
      </c>
      <c r="G7828">
        <v>1</v>
      </c>
      <c r="H7828">
        <f>COUNTIF(B:B,Query1[[#This Row],[ArticleCode]])</f>
        <v>2</v>
      </c>
      <c r="I7828" t="e">
        <f>VLOOKUP(Query1[[#This Row],[ArticleCode]],#REF!,1,FALSE)</f>
        <v>#REF!</v>
      </c>
      <c r="J7828" t="str">
        <f>CONCATENATE(Query1[[#This Row],[EANCode]]," - ",Query1[[#This Row],[Quantity]],Query1[[#This Row],[UnitCode]]," - ",Query1[[#This Row],[UNIT in SAP]])</f>
        <v xml:space="preserve">5413470020372 - 12STK - </v>
      </c>
    </row>
    <row r="7829" spans="1:10" hidden="1" x14ac:dyDescent="0.2">
      <c r="A7829" t="str">
        <f>CONCATENATE(Query1[[#This Row],[ArticleCode]],"_",Query1[[#This Row],[countif]])</f>
        <v>31008653_2</v>
      </c>
      <c r="B7829" t="s">
        <v>41251</v>
      </c>
      <c r="C7829" t="s">
        <v>41252</v>
      </c>
      <c r="D7829" t="s">
        <v>41254</v>
      </c>
      <c r="E7829">
        <v>120</v>
      </c>
      <c r="F7829" t="s">
        <v>20969</v>
      </c>
      <c r="G7829">
        <v>2</v>
      </c>
      <c r="H7829">
        <f>COUNTIF(B:B,Query1[[#This Row],[ArticleCode]])</f>
        <v>2</v>
      </c>
      <c r="I7829" t="e">
        <f>VLOOKUP(Query1[[#This Row],[ArticleCode]],#REF!,1,FALSE)</f>
        <v>#REF!</v>
      </c>
      <c r="J7829" t="str">
        <f>CONCATENATE(Query1[[#This Row],[EANCode]]," - ",Query1[[#This Row],[Quantity]],Query1[[#This Row],[UnitCode]]," - ",Query1[[#This Row],[UNIT in SAP]])</f>
        <v xml:space="preserve">5413470020396 - 120STK - </v>
      </c>
    </row>
    <row r="7830" spans="1:10" hidden="1" x14ac:dyDescent="0.2">
      <c r="A7830" t="str">
        <f>CONCATENATE(Query1[[#This Row],[ArticleCode]],"_",Query1[[#This Row],[countif]])</f>
        <v>31008654_1</v>
      </c>
      <c r="B7830" t="s">
        <v>41255</v>
      </c>
      <c r="C7830" t="s">
        <v>41256</v>
      </c>
      <c r="D7830" t="s">
        <v>41257</v>
      </c>
      <c r="E7830">
        <v>12</v>
      </c>
      <c r="F7830" t="s">
        <v>20969</v>
      </c>
      <c r="G7830">
        <v>1</v>
      </c>
      <c r="H7830">
        <f>COUNTIF(B:B,Query1[[#This Row],[ArticleCode]])</f>
        <v>2</v>
      </c>
      <c r="I7830" t="e">
        <f>VLOOKUP(Query1[[#This Row],[ArticleCode]],#REF!,1,FALSE)</f>
        <v>#REF!</v>
      </c>
      <c r="J7830" t="str">
        <f>CONCATENATE(Query1[[#This Row],[EANCode]]," - ",Query1[[#This Row],[Quantity]],Query1[[#This Row],[UnitCode]]," - ",Query1[[#This Row],[UNIT in SAP]])</f>
        <v xml:space="preserve">5413470020389 - 12STK - </v>
      </c>
    </row>
    <row r="7831" spans="1:10" hidden="1" x14ac:dyDescent="0.2">
      <c r="A7831" t="str">
        <f>CONCATENATE(Query1[[#This Row],[ArticleCode]],"_",Query1[[#This Row],[countif]])</f>
        <v>31008654_2</v>
      </c>
      <c r="B7831" t="s">
        <v>41255</v>
      </c>
      <c r="C7831" t="s">
        <v>41256</v>
      </c>
      <c r="D7831" t="s">
        <v>41258</v>
      </c>
      <c r="E7831">
        <v>120</v>
      </c>
      <c r="F7831" t="s">
        <v>20969</v>
      </c>
      <c r="G7831">
        <v>2</v>
      </c>
      <c r="H7831">
        <f>COUNTIF(B:B,Query1[[#This Row],[ArticleCode]])</f>
        <v>2</v>
      </c>
      <c r="I7831" t="e">
        <f>VLOOKUP(Query1[[#This Row],[ArticleCode]],#REF!,1,FALSE)</f>
        <v>#REF!</v>
      </c>
      <c r="J7831" t="str">
        <f>CONCATENATE(Query1[[#This Row],[EANCode]]," - ",Query1[[#This Row],[Quantity]],Query1[[#This Row],[UnitCode]]," - ",Query1[[#This Row],[UNIT in SAP]])</f>
        <v xml:space="preserve">5413470025957 - 120STK - </v>
      </c>
    </row>
    <row r="7832" spans="1:10" hidden="1" x14ac:dyDescent="0.2">
      <c r="A7832" t="str">
        <f>CONCATENATE(Query1[[#This Row],[ArticleCode]],"_",Query1[[#This Row],[countif]])</f>
        <v>31008663_1</v>
      </c>
      <c r="B7832" t="s">
        <v>41259</v>
      </c>
      <c r="C7832" t="s">
        <v>41260</v>
      </c>
      <c r="D7832" t="s">
        <v>41261</v>
      </c>
      <c r="E7832">
        <v>12</v>
      </c>
      <c r="F7832" t="s">
        <v>20969</v>
      </c>
      <c r="G7832">
        <v>1</v>
      </c>
      <c r="H7832">
        <f>COUNTIF(B:B,Query1[[#This Row],[ArticleCode]])</f>
        <v>2</v>
      </c>
      <c r="I7832" t="e">
        <f>VLOOKUP(Query1[[#This Row],[ArticleCode]],#REF!,1,FALSE)</f>
        <v>#REF!</v>
      </c>
      <c r="J7832" t="str">
        <f>CONCATENATE(Query1[[#This Row],[EANCode]]," - ",Query1[[#This Row],[Quantity]],Query1[[#This Row],[UnitCode]]," - ",Query1[[#This Row],[UNIT in SAP]])</f>
        <v xml:space="preserve">5413470021157 - 12STK - </v>
      </c>
    </row>
    <row r="7833" spans="1:10" hidden="1" x14ac:dyDescent="0.2">
      <c r="A7833" t="str">
        <f>CONCATENATE(Query1[[#This Row],[ArticleCode]],"_",Query1[[#This Row],[countif]])</f>
        <v>31008663_2</v>
      </c>
      <c r="B7833" t="s">
        <v>41259</v>
      </c>
      <c r="C7833" t="s">
        <v>41260</v>
      </c>
      <c r="D7833" t="s">
        <v>41262</v>
      </c>
      <c r="E7833">
        <v>120</v>
      </c>
      <c r="F7833" t="s">
        <v>20969</v>
      </c>
      <c r="G7833">
        <v>2</v>
      </c>
      <c r="H7833">
        <f>COUNTIF(B:B,Query1[[#This Row],[ArticleCode]])</f>
        <v>2</v>
      </c>
      <c r="I7833" t="e">
        <f>VLOOKUP(Query1[[#This Row],[ArticleCode]],#REF!,1,FALSE)</f>
        <v>#REF!</v>
      </c>
      <c r="J7833" t="str">
        <f>CONCATENATE(Query1[[#This Row],[EANCode]]," - ",Query1[[#This Row],[Quantity]],Query1[[#This Row],[UnitCode]]," - ",Query1[[#This Row],[UNIT in SAP]])</f>
        <v xml:space="preserve">5413470021171 - 120STK - </v>
      </c>
    </row>
    <row r="7834" spans="1:10" hidden="1" x14ac:dyDescent="0.2">
      <c r="A7834" t="str">
        <f>CONCATENATE(Query1[[#This Row],[ArticleCode]],"_",Query1[[#This Row],[countif]])</f>
        <v>31008664_1</v>
      </c>
      <c r="B7834" t="s">
        <v>41263</v>
      </c>
      <c r="C7834" t="s">
        <v>41264</v>
      </c>
      <c r="D7834" t="s">
        <v>41265</v>
      </c>
      <c r="E7834">
        <v>12</v>
      </c>
      <c r="F7834" t="s">
        <v>20969</v>
      </c>
      <c r="G7834">
        <v>1</v>
      </c>
      <c r="H7834">
        <f>COUNTIF(B:B,Query1[[#This Row],[ArticleCode]])</f>
        <v>2</v>
      </c>
      <c r="I7834" t="e">
        <f>VLOOKUP(Query1[[#This Row],[ArticleCode]],#REF!,1,FALSE)</f>
        <v>#REF!</v>
      </c>
      <c r="J7834" t="str">
        <f>CONCATENATE(Query1[[#This Row],[EANCode]]," - ",Query1[[#This Row],[Quantity]],Query1[[#This Row],[UnitCode]]," - ",Query1[[#This Row],[UNIT in SAP]])</f>
        <v xml:space="preserve">5413470021164 - 12STK - </v>
      </c>
    </row>
    <row r="7835" spans="1:10" hidden="1" x14ac:dyDescent="0.2">
      <c r="A7835" t="str">
        <f>CONCATENATE(Query1[[#This Row],[ArticleCode]],"_",Query1[[#This Row],[countif]])</f>
        <v>31008664_2</v>
      </c>
      <c r="B7835" t="s">
        <v>41263</v>
      </c>
      <c r="C7835" t="s">
        <v>41264</v>
      </c>
      <c r="D7835" t="s">
        <v>41266</v>
      </c>
      <c r="E7835">
        <v>120</v>
      </c>
      <c r="F7835" t="s">
        <v>20969</v>
      </c>
      <c r="G7835">
        <v>2</v>
      </c>
      <c r="H7835">
        <f>COUNTIF(B:B,Query1[[#This Row],[ArticleCode]])</f>
        <v>2</v>
      </c>
      <c r="I7835" t="e">
        <f>VLOOKUP(Query1[[#This Row],[ArticleCode]],#REF!,1,FALSE)</f>
        <v>#REF!</v>
      </c>
      <c r="J7835" t="str">
        <f>CONCATENATE(Query1[[#This Row],[EANCode]]," - ",Query1[[#This Row],[Quantity]],Query1[[#This Row],[UnitCode]]," - ",Query1[[#This Row],[UNIT in SAP]])</f>
        <v xml:space="preserve">5413470021188 - 120STK - </v>
      </c>
    </row>
    <row r="7836" spans="1:10" hidden="1" x14ac:dyDescent="0.2">
      <c r="A7836" t="str">
        <f>CONCATENATE(Query1[[#This Row],[ArticleCode]],"_",Query1[[#This Row],[countif]])</f>
        <v>31008667_1</v>
      </c>
      <c r="B7836" t="s">
        <v>41267</v>
      </c>
      <c r="C7836" t="s">
        <v>41268</v>
      </c>
      <c r="D7836" t="s">
        <v>41269</v>
      </c>
      <c r="E7836">
        <v>10</v>
      </c>
      <c r="F7836" t="s">
        <v>20969</v>
      </c>
      <c r="G7836">
        <v>1</v>
      </c>
      <c r="H7836">
        <f>COUNTIF(B:B,Query1[[#This Row],[ArticleCode]])</f>
        <v>2</v>
      </c>
      <c r="I7836" t="e">
        <f>VLOOKUP(Query1[[#This Row],[ArticleCode]],#REF!,1,FALSE)</f>
        <v>#REF!</v>
      </c>
      <c r="J7836" t="str">
        <f>CONCATENATE(Query1[[#This Row],[EANCode]]," - ",Query1[[#This Row],[Quantity]],Query1[[#This Row],[UnitCode]]," - ",Query1[[#This Row],[UNIT in SAP]])</f>
        <v xml:space="preserve">5413470029016 - 10STK - </v>
      </c>
    </row>
    <row r="7837" spans="1:10" hidden="1" x14ac:dyDescent="0.2">
      <c r="A7837" t="str">
        <f>CONCATENATE(Query1[[#This Row],[ArticleCode]],"_",Query1[[#This Row],[countif]])</f>
        <v>31008667_2</v>
      </c>
      <c r="B7837" t="s">
        <v>41267</v>
      </c>
      <c r="C7837" t="s">
        <v>41268</v>
      </c>
      <c r="D7837" t="s">
        <v>41270</v>
      </c>
      <c r="E7837">
        <v>100</v>
      </c>
      <c r="F7837" t="s">
        <v>20969</v>
      </c>
      <c r="G7837">
        <v>2</v>
      </c>
      <c r="H7837">
        <f>COUNTIF(B:B,Query1[[#This Row],[ArticleCode]])</f>
        <v>2</v>
      </c>
      <c r="I7837" t="e">
        <f>VLOOKUP(Query1[[#This Row],[ArticleCode]],#REF!,1,FALSE)</f>
        <v>#REF!</v>
      </c>
      <c r="J7837" t="str">
        <f>CONCATENATE(Query1[[#This Row],[EANCode]]," - ",Query1[[#This Row],[Quantity]],Query1[[#This Row],[UnitCode]]," - ",Query1[[#This Row],[UNIT in SAP]])</f>
        <v xml:space="preserve">5413470029030 - 100STK - </v>
      </c>
    </row>
    <row r="7838" spans="1:10" hidden="1" x14ac:dyDescent="0.2">
      <c r="A7838" t="str">
        <f>CONCATENATE(Query1[[#This Row],[ArticleCode]],"_",Query1[[#This Row],[countif]])</f>
        <v>31008668_1</v>
      </c>
      <c r="B7838" t="s">
        <v>41271</v>
      </c>
      <c r="C7838" t="s">
        <v>41272</v>
      </c>
      <c r="D7838" t="s">
        <v>41273</v>
      </c>
      <c r="E7838">
        <v>10</v>
      </c>
      <c r="F7838" t="s">
        <v>20969</v>
      </c>
      <c r="G7838">
        <v>1</v>
      </c>
      <c r="H7838">
        <f>COUNTIF(B:B,Query1[[#This Row],[ArticleCode]])</f>
        <v>2</v>
      </c>
      <c r="I7838" t="e">
        <f>VLOOKUP(Query1[[#This Row],[ArticleCode]],#REF!,1,FALSE)</f>
        <v>#REF!</v>
      </c>
      <c r="J7838" t="str">
        <f>CONCATENATE(Query1[[#This Row],[EANCode]]," - ",Query1[[#This Row],[Quantity]],Query1[[#This Row],[UnitCode]]," - ",Query1[[#This Row],[UNIT in SAP]])</f>
        <v xml:space="preserve">5413470029023 - 10STK - </v>
      </c>
    </row>
    <row r="7839" spans="1:10" hidden="1" x14ac:dyDescent="0.2">
      <c r="A7839" t="str">
        <f>CONCATENATE(Query1[[#This Row],[ArticleCode]],"_",Query1[[#This Row],[countif]])</f>
        <v>31008668_2</v>
      </c>
      <c r="B7839" t="s">
        <v>41271</v>
      </c>
      <c r="C7839" t="s">
        <v>41272</v>
      </c>
      <c r="D7839" t="s">
        <v>41274</v>
      </c>
      <c r="E7839">
        <v>100</v>
      </c>
      <c r="F7839" t="s">
        <v>20969</v>
      </c>
      <c r="G7839">
        <v>2</v>
      </c>
      <c r="H7839">
        <f>COUNTIF(B:B,Query1[[#This Row],[ArticleCode]])</f>
        <v>2</v>
      </c>
      <c r="I7839" t="e">
        <f>VLOOKUP(Query1[[#This Row],[ArticleCode]],#REF!,1,FALSE)</f>
        <v>#REF!</v>
      </c>
      <c r="J7839" t="str">
        <f>CONCATENATE(Query1[[#This Row],[EANCode]]," - ",Query1[[#This Row],[Quantity]],Query1[[#This Row],[UnitCode]]," - ",Query1[[#This Row],[UNIT in SAP]])</f>
        <v xml:space="preserve">5413470029047 - 100STK - </v>
      </c>
    </row>
    <row r="7840" spans="1:10" hidden="1" x14ac:dyDescent="0.2">
      <c r="A7840" t="str">
        <f>CONCATENATE(Query1[[#This Row],[ArticleCode]],"_",Query1[[#This Row],[countif]])</f>
        <v>31008670_1</v>
      </c>
      <c r="B7840" t="s">
        <v>41275</v>
      </c>
      <c r="C7840" t="s">
        <v>41276</v>
      </c>
      <c r="D7840" t="s">
        <v>41277</v>
      </c>
      <c r="E7840">
        <v>15</v>
      </c>
      <c r="F7840" t="s">
        <v>20969</v>
      </c>
      <c r="G7840">
        <v>1</v>
      </c>
      <c r="H7840">
        <f>COUNTIF(B:B,Query1[[#This Row],[ArticleCode]])</f>
        <v>2</v>
      </c>
      <c r="I7840" t="e">
        <f>VLOOKUP(Query1[[#This Row],[ArticleCode]],#REF!,1,FALSE)</f>
        <v>#REF!</v>
      </c>
      <c r="J7840" t="str">
        <f>CONCATENATE(Query1[[#This Row],[EANCode]]," - ",Query1[[#This Row],[Quantity]],Query1[[#This Row],[UnitCode]]," - ",Query1[[#This Row],[UNIT in SAP]])</f>
        <v xml:space="preserve">5413470075020 - 15STK - </v>
      </c>
    </row>
    <row r="7841" spans="1:10" hidden="1" x14ac:dyDescent="0.2">
      <c r="A7841" t="str">
        <f>CONCATENATE(Query1[[#This Row],[ArticleCode]],"_",Query1[[#This Row],[countif]])</f>
        <v>31008670_2</v>
      </c>
      <c r="B7841" t="s">
        <v>41275</v>
      </c>
      <c r="C7841" t="s">
        <v>41276</v>
      </c>
      <c r="D7841" t="s">
        <v>41278</v>
      </c>
      <c r="E7841">
        <v>90</v>
      </c>
      <c r="F7841" t="s">
        <v>20969</v>
      </c>
      <c r="G7841">
        <v>2</v>
      </c>
      <c r="H7841">
        <f>COUNTIF(B:B,Query1[[#This Row],[ArticleCode]])</f>
        <v>2</v>
      </c>
      <c r="I7841" t="e">
        <f>VLOOKUP(Query1[[#This Row],[ArticleCode]],#REF!,1,FALSE)</f>
        <v>#REF!</v>
      </c>
      <c r="J7841" t="str">
        <f>CONCATENATE(Query1[[#This Row],[EANCode]]," - ",Query1[[#This Row],[Quantity]],Query1[[#This Row],[UnitCode]]," - ",Query1[[#This Row],[UNIT in SAP]])</f>
        <v xml:space="preserve">5413470075037 - 90STK - </v>
      </c>
    </row>
    <row r="7842" spans="1:10" hidden="1" x14ac:dyDescent="0.2">
      <c r="A7842" t="str">
        <f>CONCATENATE(Query1[[#This Row],[ArticleCode]],"_",Query1[[#This Row],[countif]])</f>
        <v>31008671_1</v>
      </c>
      <c r="B7842" t="s">
        <v>41279</v>
      </c>
      <c r="C7842" t="s">
        <v>41280</v>
      </c>
      <c r="D7842" t="s">
        <v>41281</v>
      </c>
      <c r="E7842">
        <v>15</v>
      </c>
      <c r="F7842" t="s">
        <v>20969</v>
      </c>
      <c r="G7842">
        <v>1</v>
      </c>
      <c r="H7842">
        <f>COUNTIF(B:B,Query1[[#This Row],[ArticleCode]])</f>
        <v>2</v>
      </c>
      <c r="I7842" t="e">
        <f>VLOOKUP(Query1[[#This Row],[ArticleCode]],#REF!,1,FALSE)</f>
        <v>#REF!</v>
      </c>
      <c r="J7842" t="str">
        <f>CONCATENATE(Query1[[#This Row],[EANCode]]," - ",Query1[[#This Row],[Quantity]],Query1[[#This Row],[UnitCode]]," - ",Query1[[#This Row],[UNIT in SAP]])</f>
        <v xml:space="preserve">5413470075044 - 15STK - </v>
      </c>
    </row>
    <row r="7843" spans="1:10" hidden="1" x14ac:dyDescent="0.2">
      <c r="A7843" t="str">
        <f>CONCATENATE(Query1[[#This Row],[ArticleCode]],"_",Query1[[#This Row],[countif]])</f>
        <v>31008671_2</v>
      </c>
      <c r="B7843" t="s">
        <v>41279</v>
      </c>
      <c r="C7843" t="s">
        <v>41280</v>
      </c>
      <c r="D7843" t="s">
        <v>41282</v>
      </c>
      <c r="E7843">
        <v>90</v>
      </c>
      <c r="F7843" t="s">
        <v>20969</v>
      </c>
      <c r="G7843">
        <v>2</v>
      </c>
      <c r="H7843">
        <f>COUNTIF(B:B,Query1[[#This Row],[ArticleCode]])</f>
        <v>2</v>
      </c>
      <c r="I7843" t="e">
        <f>VLOOKUP(Query1[[#This Row],[ArticleCode]],#REF!,1,FALSE)</f>
        <v>#REF!</v>
      </c>
      <c r="J7843" t="str">
        <f>CONCATENATE(Query1[[#This Row],[EANCode]]," - ",Query1[[#This Row],[Quantity]],Query1[[#This Row],[UnitCode]]," - ",Query1[[#This Row],[UNIT in SAP]])</f>
        <v xml:space="preserve">5413470075051 - 90STK - </v>
      </c>
    </row>
    <row r="7844" spans="1:10" hidden="1" x14ac:dyDescent="0.2">
      <c r="A7844" t="str">
        <f>CONCATENATE(Query1[[#This Row],[ArticleCode]],"_",Query1[[#This Row],[countif]])</f>
        <v>31008672_1</v>
      </c>
      <c r="B7844" t="s">
        <v>41283</v>
      </c>
      <c r="C7844" t="s">
        <v>41284</v>
      </c>
      <c r="D7844" t="s">
        <v>41285</v>
      </c>
      <c r="E7844">
        <v>15</v>
      </c>
      <c r="F7844" t="s">
        <v>20969</v>
      </c>
      <c r="G7844">
        <v>1</v>
      </c>
      <c r="H7844">
        <f>COUNTIF(B:B,Query1[[#This Row],[ArticleCode]])</f>
        <v>2</v>
      </c>
      <c r="I7844" t="e">
        <f>VLOOKUP(Query1[[#This Row],[ArticleCode]],#REF!,1,FALSE)</f>
        <v>#REF!</v>
      </c>
      <c r="J7844" t="str">
        <f>CONCATENATE(Query1[[#This Row],[EANCode]]," - ",Query1[[#This Row],[Quantity]],Query1[[#This Row],[UnitCode]]," - ",Query1[[#This Row],[UNIT in SAP]])</f>
        <v xml:space="preserve">5413470075068 - 15STK - </v>
      </c>
    </row>
    <row r="7845" spans="1:10" hidden="1" x14ac:dyDescent="0.2">
      <c r="A7845" t="str">
        <f>CONCATENATE(Query1[[#This Row],[ArticleCode]],"_",Query1[[#This Row],[countif]])</f>
        <v>31008672_2</v>
      </c>
      <c r="B7845" t="s">
        <v>41283</v>
      </c>
      <c r="C7845" t="s">
        <v>41284</v>
      </c>
      <c r="D7845" t="s">
        <v>41286</v>
      </c>
      <c r="E7845">
        <v>90</v>
      </c>
      <c r="F7845" t="s">
        <v>20969</v>
      </c>
      <c r="G7845">
        <v>2</v>
      </c>
      <c r="H7845">
        <f>COUNTIF(B:B,Query1[[#This Row],[ArticleCode]])</f>
        <v>2</v>
      </c>
      <c r="I7845" t="e">
        <f>VLOOKUP(Query1[[#This Row],[ArticleCode]],#REF!,1,FALSE)</f>
        <v>#REF!</v>
      </c>
      <c r="J7845" t="str">
        <f>CONCATENATE(Query1[[#This Row],[EANCode]]," - ",Query1[[#This Row],[Quantity]],Query1[[#This Row],[UnitCode]]," - ",Query1[[#This Row],[UNIT in SAP]])</f>
        <v xml:space="preserve">5413470075075 - 90STK - </v>
      </c>
    </row>
    <row r="7846" spans="1:10" hidden="1" x14ac:dyDescent="0.2">
      <c r="A7846" t="str">
        <f>CONCATENATE(Query1[[#This Row],[ArticleCode]],"_",Query1[[#This Row],[countif]])</f>
        <v>31008673_1</v>
      </c>
      <c r="B7846" t="s">
        <v>41287</v>
      </c>
      <c r="C7846" t="s">
        <v>41288</v>
      </c>
      <c r="D7846" t="s">
        <v>41289</v>
      </c>
      <c r="E7846">
        <v>15</v>
      </c>
      <c r="F7846" t="s">
        <v>20969</v>
      </c>
      <c r="G7846">
        <v>1</v>
      </c>
      <c r="H7846">
        <f>COUNTIF(B:B,Query1[[#This Row],[ArticleCode]])</f>
        <v>2</v>
      </c>
      <c r="I7846" t="e">
        <f>VLOOKUP(Query1[[#This Row],[ArticleCode]],#REF!,1,FALSE)</f>
        <v>#REF!</v>
      </c>
      <c r="J7846" t="str">
        <f>CONCATENATE(Query1[[#This Row],[EANCode]]," - ",Query1[[#This Row],[Quantity]],Query1[[#This Row],[UnitCode]]," - ",Query1[[#This Row],[UNIT in SAP]])</f>
        <v xml:space="preserve">5413470075082 - 15STK - </v>
      </c>
    </row>
    <row r="7847" spans="1:10" hidden="1" x14ac:dyDescent="0.2">
      <c r="A7847" t="str">
        <f>CONCATENATE(Query1[[#This Row],[ArticleCode]],"_",Query1[[#This Row],[countif]])</f>
        <v>31008673_2</v>
      </c>
      <c r="B7847" t="s">
        <v>41287</v>
      </c>
      <c r="C7847" t="s">
        <v>41288</v>
      </c>
      <c r="D7847" t="s">
        <v>41290</v>
      </c>
      <c r="E7847">
        <v>90</v>
      </c>
      <c r="F7847" t="s">
        <v>20969</v>
      </c>
      <c r="G7847">
        <v>2</v>
      </c>
      <c r="H7847">
        <f>COUNTIF(B:B,Query1[[#This Row],[ArticleCode]])</f>
        <v>2</v>
      </c>
      <c r="I7847" t="e">
        <f>VLOOKUP(Query1[[#This Row],[ArticleCode]],#REF!,1,FALSE)</f>
        <v>#REF!</v>
      </c>
      <c r="J7847" t="str">
        <f>CONCATENATE(Query1[[#This Row],[EANCode]]," - ",Query1[[#This Row],[Quantity]],Query1[[#This Row],[UnitCode]]," - ",Query1[[#This Row],[UNIT in SAP]])</f>
        <v xml:space="preserve">5413470075099 - 90STK - </v>
      </c>
    </row>
    <row r="7848" spans="1:10" hidden="1" x14ac:dyDescent="0.2">
      <c r="A7848" t="str">
        <f>CONCATENATE(Query1[[#This Row],[ArticleCode]],"_",Query1[[#This Row],[countif]])</f>
        <v>31008677_1</v>
      </c>
      <c r="B7848" t="s">
        <v>41291</v>
      </c>
      <c r="C7848" t="s">
        <v>41292</v>
      </c>
      <c r="D7848" t="s">
        <v>41293</v>
      </c>
      <c r="E7848">
        <v>10</v>
      </c>
      <c r="F7848" t="s">
        <v>20969</v>
      </c>
      <c r="G7848">
        <v>1</v>
      </c>
      <c r="H7848">
        <f>COUNTIF(B:B,Query1[[#This Row],[ArticleCode]])</f>
        <v>2</v>
      </c>
      <c r="I7848" t="e">
        <f>VLOOKUP(Query1[[#This Row],[ArticleCode]],#REF!,1,FALSE)</f>
        <v>#REF!</v>
      </c>
      <c r="J7848" t="str">
        <f>CONCATENATE(Query1[[#This Row],[EANCode]]," - ",Query1[[#This Row],[Quantity]],Query1[[#This Row],[UnitCode]]," - ",Query1[[#This Row],[UNIT in SAP]])</f>
        <v xml:space="preserve">5413470074221 - 10STK - </v>
      </c>
    </row>
    <row r="7849" spans="1:10" hidden="1" x14ac:dyDescent="0.2">
      <c r="A7849" t="str">
        <f>CONCATENATE(Query1[[#This Row],[ArticleCode]],"_",Query1[[#This Row],[countif]])</f>
        <v>31008677_2</v>
      </c>
      <c r="B7849" t="s">
        <v>41291</v>
      </c>
      <c r="C7849" t="s">
        <v>41292</v>
      </c>
      <c r="D7849" t="s">
        <v>41294</v>
      </c>
      <c r="E7849">
        <v>100</v>
      </c>
      <c r="F7849" t="s">
        <v>20969</v>
      </c>
      <c r="G7849">
        <v>2</v>
      </c>
      <c r="H7849">
        <f>COUNTIF(B:B,Query1[[#This Row],[ArticleCode]])</f>
        <v>2</v>
      </c>
      <c r="I7849" t="e">
        <f>VLOOKUP(Query1[[#This Row],[ArticleCode]],#REF!,1,FALSE)</f>
        <v>#REF!</v>
      </c>
      <c r="J7849" t="str">
        <f>CONCATENATE(Query1[[#This Row],[EANCode]]," - ",Query1[[#This Row],[Quantity]],Query1[[#This Row],[UnitCode]]," - ",Query1[[#This Row],[UNIT in SAP]])</f>
        <v xml:space="preserve">5413470074238 - 100STK - </v>
      </c>
    </row>
    <row r="7850" spans="1:10" hidden="1" x14ac:dyDescent="0.2">
      <c r="A7850" t="str">
        <f>CONCATENATE(Query1[[#This Row],[ArticleCode]],"_",Query1[[#This Row],[countif]])</f>
        <v>31008678_1</v>
      </c>
      <c r="B7850" t="s">
        <v>41295</v>
      </c>
      <c r="C7850" t="s">
        <v>41296</v>
      </c>
      <c r="D7850" t="s">
        <v>41297</v>
      </c>
      <c r="E7850">
        <v>10</v>
      </c>
      <c r="F7850" t="s">
        <v>20969</v>
      </c>
      <c r="G7850">
        <v>1</v>
      </c>
      <c r="H7850">
        <f>COUNTIF(B:B,Query1[[#This Row],[ArticleCode]])</f>
        <v>2</v>
      </c>
      <c r="I7850" t="e">
        <f>VLOOKUP(Query1[[#This Row],[ArticleCode]],#REF!,1,FALSE)</f>
        <v>#REF!</v>
      </c>
      <c r="J7850" t="str">
        <f>CONCATENATE(Query1[[#This Row],[EANCode]]," - ",Query1[[#This Row],[Quantity]],Query1[[#This Row],[UnitCode]]," - ",Query1[[#This Row],[UNIT in SAP]])</f>
        <v xml:space="preserve">5413470074245 - 10STK - </v>
      </c>
    </row>
    <row r="7851" spans="1:10" hidden="1" x14ac:dyDescent="0.2">
      <c r="A7851" t="str">
        <f>CONCATENATE(Query1[[#This Row],[ArticleCode]],"_",Query1[[#This Row],[countif]])</f>
        <v>31008678_2</v>
      </c>
      <c r="B7851" t="s">
        <v>41295</v>
      </c>
      <c r="C7851" t="s">
        <v>41296</v>
      </c>
      <c r="D7851" t="s">
        <v>41298</v>
      </c>
      <c r="E7851">
        <v>100</v>
      </c>
      <c r="F7851" t="s">
        <v>20969</v>
      </c>
      <c r="G7851">
        <v>2</v>
      </c>
      <c r="H7851">
        <f>COUNTIF(B:B,Query1[[#This Row],[ArticleCode]])</f>
        <v>2</v>
      </c>
      <c r="I7851" t="e">
        <f>VLOOKUP(Query1[[#This Row],[ArticleCode]],#REF!,1,FALSE)</f>
        <v>#REF!</v>
      </c>
      <c r="J7851" t="str">
        <f>CONCATENATE(Query1[[#This Row],[EANCode]]," - ",Query1[[#This Row],[Quantity]],Query1[[#This Row],[UnitCode]]," - ",Query1[[#This Row],[UNIT in SAP]])</f>
        <v xml:space="preserve">5413470074252 - 100STK - </v>
      </c>
    </row>
    <row r="7852" spans="1:10" hidden="1" x14ac:dyDescent="0.2">
      <c r="A7852" t="str">
        <f>CONCATENATE(Query1[[#This Row],[ArticleCode]],"_",Query1[[#This Row],[countif]])</f>
        <v>31109849_1</v>
      </c>
      <c r="B7852" t="s">
        <v>41299</v>
      </c>
      <c r="C7852" t="s">
        <v>41300</v>
      </c>
      <c r="D7852" t="s">
        <v>41301</v>
      </c>
      <c r="E7852">
        <v>15</v>
      </c>
      <c r="F7852" t="s">
        <v>20969</v>
      </c>
      <c r="G7852">
        <v>1</v>
      </c>
      <c r="H7852">
        <f>COUNTIF(B:B,Query1[[#This Row],[ArticleCode]])</f>
        <v>2</v>
      </c>
      <c r="I7852" t="e">
        <f>VLOOKUP(Query1[[#This Row],[ArticleCode]],#REF!,1,FALSE)</f>
        <v>#REF!</v>
      </c>
      <c r="J7852" t="str">
        <f>CONCATENATE(Query1[[#This Row],[EANCode]]," - ",Query1[[#This Row],[Quantity]],Query1[[#This Row],[UnitCode]]," - ",Query1[[#This Row],[UNIT in SAP]])</f>
        <v xml:space="preserve">5413470075723 - 15STK - </v>
      </c>
    </row>
    <row r="7853" spans="1:10" hidden="1" x14ac:dyDescent="0.2">
      <c r="A7853" t="str">
        <f>CONCATENATE(Query1[[#This Row],[ArticleCode]],"_",Query1[[#This Row],[countif]])</f>
        <v>31109849_2</v>
      </c>
      <c r="B7853" t="s">
        <v>41299</v>
      </c>
      <c r="C7853" t="s">
        <v>41300</v>
      </c>
      <c r="D7853" t="s">
        <v>41302</v>
      </c>
      <c r="E7853">
        <v>90</v>
      </c>
      <c r="F7853" t="s">
        <v>20969</v>
      </c>
      <c r="G7853">
        <v>2</v>
      </c>
      <c r="H7853">
        <f>COUNTIF(B:B,Query1[[#This Row],[ArticleCode]])</f>
        <v>2</v>
      </c>
      <c r="I7853" t="e">
        <f>VLOOKUP(Query1[[#This Row],[ArticleCode]],#REF!,1,FALSE)</f>
        <v>#REF!</v>
      </c>
      <c r="J7853" t="str">
        <f>CONCATENATE(Query1[[#This Row],[EANCode]]," - ",Query1[[#This Row],[Quantity]],Query1[[#This Row],[UnitCode]]," - ",Query1[[#This Row],[UNIT in SAP]])</f>
        <v xml:space="preserve">5413470075730 - 90STK - </v>
      </c>
    </row>
    <row r="7854" spans="1:10" hidden="1" x14ac:dyDescent="0.2">
      <c r="A7854" t="str">
        <f>CONCATENATE(Query1[[#This Row],[ArticleCode]],"_",Query1[[#This Row],[countif]])</f>
        <v>31109850_1</v>
      </c>
      <c r="B7854" t="s">
        <v>41303</v>
      </c>
      <c r="C7854" t="s">
        <v>41304</v>
      </c>
      <c r="D7854" t="s">
        <v>41305</v>
      </c>
      <c r="E7854">
        <v>15</v>
      </c>
      <c r="F7854" t="s">
        <v>20969</v>
      </c>
      <c r="G7854">
        <v>1</v>
      </c>
      <c r="H7854">
        <f>COUNTIF(B:B,Query1[[#This Row],[ArticleCode]])</f>
        <v>2</v>
      </c>
      <c r="I7854" t="e">
        <f>VLOOKUP(Query1[[#This Row],[ArticleCode]],#REF!,1,FALSE)</f>
        <v>#REF!</v>
      </c>
      <c r="J7854" t="str">
        <f>CONCATENATE(Query1[[#This Row],[EANCode]]," - ",Query1[[#This Row],[Quantity]],Query1[[#This Row],[UnitCode]]," - ",Query1[[#This Row],[UNIT in SAP]])</f>
        <v xml:space="preserve">5413470075747 - 15STK - </v>
      </c>
    </row>
    <row r="7855" spans="1:10" hidden="1" x14ac:dyDescent="0.2">
      <c r="A7855" t="str">
        <f>CONCATENATE(Query1[[#This Row],[ArticleCode]],"_",Query1[[#This Row],[countif]])</f>
        <v>31109850_2</v>
      </c>
      <c r="B7855" t="s">
        <v>41303</v>
      </c>
      <c r="C7855" t="s">
        <v>41304</v>
      </c>
      <c r="D7855" t="s">
        <v>41306</v>
      </c>
      <c r="E7855">
        <v>90</v>
      </c>
      <c r="F7855" t="s">
        <v>20969</v>
      </c>
      <c r="G7855">
        <v>2</v>
      </c>
      <c r="H7855">
        <f>COUNTIF(B:B,Query1[[#This Row],[ArticleCode]])</f>
        <v>2</v>
      </c>
      <c r="I7855" t="e">
        <f>VLOOKUP(Query1[[#This Row],[ArticleCode]],#REF!,1,FALSE)</f>
        <v>#REF!</v>
      </c>
      <c r="J7855" t="str">
        <f>CONCATENATE(Query1[[#This Row],[EANCode]]," - ",Query1[[#This Row],[Quantity]],Query1[[#This Row],[UnitCode]]," - ",Query1[[#This Row],[UNIT in SAP]])</f>
        <v xml:space="preserve">5413470075754 - 90STK - </v>
      </c>
    </row>
    <row r="7856" spans="1:10" hidden="1" x14ac:dyDescent="0.2">
      <c r="A7856" t="str">
        <f>CONCATENATE(Query1[[#This Row],[ArticleCode]],"_",Query1[[#This Row],[countif]])</f>
        <v>31109851_1</v>
      </c>
      <c r="B7856" t="s">
        <v>41307</v>
      </c>
      <c r="C7856" t="s">
        <v>41308</v>
      </c>
      <c r="D7856" t="s">
        <v>41309</v>
      </c>
      <c r="E7856">
        <v>15</v>
      </c>
      <c r="F7856" t="s">
        <v>20969</v>
      </c>
      <c r="G7856">
        <v>1</v>
      </c>
      <c r="H7856">
        <f>COUNTIF(B:B,Query1[[#This Row],[ArticleCode]])</f>
        <v>2</v>
      </c>
      <c r="I7856" t="e">
        <f>VLOOKUP(Query1[[#This Row],[ArticleCode]],#REF!,1,FALSE)</f>
        <v>#REF!</v>
      </c>
      <c r="J7856" t="str">
        <f>CONCATENATE(Query1[[#This Row],[EANCode]]," - ",Query1[[#This Row],[Quantity]],Query1[[#This Row],[UnitCode]]," - ",Query1[[#This Row],[UNIT in SAP]])</f>
        <v xml:space="preserve">5413470075761 - 15STK - </v>
      </c>
    </row>
    <row r="7857" spans="1:11" hidden="1" x14ac:dyDescent="0.2">
      <c r="A7857" t="str">
        <f>CONCATENATE(Query1[[#This Row],[ArticleCode]],"_",Query1[[#This Row],[countif]])</f>
        <v>31109851_2</v>
      </c>
      <c r="B7857" t="s">
        <v>41307</v>
      </c>
      <c r="C7857" t="s">
        <v>41308</v>
      </c>
      <c r="D7857" t="s">
        <v>41310</v>
      </c>
      <c r="E7857">
        <v>90</v>
      </c>
      <c r="F7857" t="s">
        <v>20969</v>
      </c>
      <c r="G7857">
        <v>2</v>
      </c>
      <c r="H7857">
        <f>COUNTIF(B:B,Query1[[#This Row],[ArticleCode]])</f>
        <v>2</v>
      </c>
      <c r="I7857" t="e">
        <f>VLOOKUP(Query1[[#This Row],[ArticleCode]],#REF!,1,FALSE)</f>
        <v>#REF!</v>
      </c>
      <c r="J7857" t="str">
        <f>CONCATENATE(Query1[[#This Row],[EANCode]]," - ",Query1[[#This Row],[Quantity]],Query1[[#This Row],[UnitCode]]," - ",Query1[[#This Row],[UNIT in SAP]])</f>
        <v xml:space="preserve">5413470075778 - 90STK - </v>
      </c>
    </row>
    <row r="7858" spans="1:11" hidden="1" x14ac:dyDescent="0.2">
      <c r="A7858" t="str">
        <f>CONCATENATE(Query1[[#This Row],[ArticleCode]],"_",Query1[[#This Row],[countif]])</f>
        <v>31109852_1</v>
      </c>
      <c r="B7858" t="s">
        <v>41311</v>
      </c>
      <c r="C7858" t="s">
        <v>41312</v>
      </c>
      <c r="D7858" t="s">
        <v>41313</v>
      </c>
      <c r="E7858">
        <v>15</v>
      </c>
      <c r="F7858" t="s">
        <v>20969</v>
      </c>
      <c r="G7858">
        <v>1</v>
      </c>
      <c r="H7858">
        <f>COUNTIF(B:B,Query1[[#This Row],[ArticleCode]])</f>
        <v>2</v>
      </c>
      <c r="I7858" t="e">
        <f>VLOOKUP(Query1[[#This Row],[ArticleCode]],#REF!,1,FALSE)</f>
        <v>#REF!</v>
      </c>
      <c r="J7858" t="str">
        <f>CONCATENATE(Query1[[#This Row],[EANCode]]," - ",Query1[[#This Row],[Quantity]],Query1[[#This Row],[UnitCode]]," - ",Query1[[#This Row],[UNIT in SAP]])</f>
        <v xml:space="preserve">5413470075785 - 15STK - </v>
      </c>
    </row>
    <row r="7859" spans="1:11" hidden="1" x14ac:dyDescent="0.2">
      <c r="A7859" t="str">
        <f>CONCATENATE(Query1[[#This Row],[ArticleCode]],"_",Query1[[#This Row],[countif]])</f>
        <v>31109852_2</v>
      </c>
      <c r="B7859" t="s">
        <v>41311</v>
      </c>
      <c r="C7859" t="s">
        <v>41312</v>
      </c>
      <c r="D7859" t="s">
        <v>41314</v>
      </c>
      <c r="E7859">
        <v>90</v>
      </c>
      <c r="F7859" t="s">
        <v>20969</v>
      </c>
      <c r="G7859">
        <v>2</v>
      </c>
      <c r="H7859">
        <f>COUNTIF(B:B,Query1[[#This Row],[ArticleCode]])</f>
        <v>2</v>
      </c>
      <c r="I7859" t="e">
        <f>VLOOKUP(Query1[[#This Row],[ArticleCode]],#REF!,1,FALSE)</f>
        <v>#REF!</v>
      </c>
      <c r="J7859" t="str">
        <f>CONCATENATE(Query1[[#This Row],[EANCode]]," - ",Query1[[#This Row],[Quantity]],Query1[[#This Row],[UnitCode]]," - ",Query1[[#This Row],[UNIT in SAP]])</f>
        <v xml:space="preserve">5413470075792 - 90STK - </v>
      </c>
    </row>
    <row r="7860" spans="1:11" hidden="1" x14ac:dyDescent="0.2">
      <c r="A7860" t="str">
        <f>CONCATENATE(Query1[[#This Row],[ArticleCode]],"_",Query1[[#This Row],[countif]])</f>
        <v>31208601_1</v>
      </c>
      <c r="B7860" t="s">
        <v>41315</v>
      </c>
      <c r="C7860" t="s">
        <v>41316</v>
      </c>
      <c r="D7860" t="s">
        <v>41317</v>
      </c>
      <c r="E7860">
        <v>10</v>
      </c>
      <c r="F7860" t="s">
        <v>20969</v>
      </c>
      <c r="G7860">
        <v>1</v>
      </c>
      <c r="H7860">
        <f>COUNTIF(B:B,Query1[[#This Row],[ArticleCode]])</f>
        <v>2</v>
      </c>
      <c r="I7860" t="e">
        <f>VLOOKUP(Query1[[#This Row],[ArticleCode]],#REF!,1,FALSE)</f>
        <v>#REF!</v>
      </c>
      <c r="J7860" t="str">
        <f>CONCATENATE(Query1[[#This Row],[EANCode]]," - ",Query1[[#This Row],[Quantity]],Query1[[#This Row],[UnitCode]]," - ",Query1[[#This Row],[UNIT in SAP]])</f>
        <v xml:space="preserve">5413470022444 - 10STK - </v>
      </c>
    </row>
    <row r="7861" spans="1:11" hidden="1" x14ac:dyDescent="0.2">
      <c r="A7861" t="str">
        <f>CONCATENATE(Query1[[#This Row],[ArticleCode]],"_",Query1[[#This Row],[countif]])</f>
        <v>31208601_2</v>
      </c>
      <c r="B7861" t="s">
        <v>41315</v>
      </c>
      <c r="C7861" t="s">
        <v>41316</v>
      </c>
      <c r="D7861" t="s">
        <v>41318</v>
      </c>
      <c r="E7861">
        <v>60</v>
      </c>
      <c r="F7861" t="s">
        <v>20969</v>
      </c>
      <c r="G7861">
        <v>2</v>
      </c>
      <c r="H7861">
        <f>COUNTIF(B:B,Query1[[#This Row],[ArticleCode]])</f>
        <v>2</v>
      </c>
      <c r="I7861" t="e">
        <f>VLOOKUP(Query1[[#This Row],[ArticleCode]],#REF!,1,FALSE)</f>
        <v>#REF!</v>
      </c>
      <c r="J7861" t="str">
        <f>CONCATENATE(Query1[[#This Row],[EANCode]]," - ",Query1[[#This Row],[Quantity]],Query1[[#This Row],[UnitCode]]," - ",Query1[[#This Row],[UNIT in SAP]])</f>
        <v xml:space="preserve">5413470022512 - 60STK - </v>
      </c>
    </row>
    <row r="7862" spans="1:11" hidden="1" x14ac:dyDescent="0.2">
      <c r="A7862" t="str">
        <f>CONCATENATE(Query1[[#This Row],[ArticleCode]],"_",Query1[[#This Row],[countif]])</f>
        <v>31208602_1</v>
      </c>
      <c r="B7862" t="s">
        <v>41319</v>
      </c>
      <c r="C7862" t="s">
        <v>41320</v>
      </c>
      <c r="D7862" t="s">
        <v>41321</v>
      </c>
      <c r="E7862">
        <v>10</v>
      </c>
      <c r="F7862" t="s">
        <v>20969</v>
      </c>
      <c r="G7862">
        <v>1</v>
      </c>
      <c r="H7862">
        <f>COUNTIF(B:B,Query1[[#This Row],[ArticleCode]])</f>
        <v>2</v>
      </c>
      <c r="I7862" t="e">
        <f>VLOOKUP(Query1[[#This Row],[ArticleCode]],#REF!,1,FALSE)</f>
        <v>#REF!</v>
      </c>
      <c r="J7862" t="str">
        <f>CONCATENATE(Query1[[#This Row],[EANCode]]," - ",Query1[[#This Row],[Quantity]],Query1[[#This Row],[UnitCode]]," - ",Query1[[#This Row],[UNIT in SAP]])</f>
        <v xml:space="preserve">5413470022468 - 10STK - </v>
      </c>
    </row>
    <row r="7863" spans="1:11" hidden="1" x14ac:dyDescent="0.2">
      <c r="A7863" t="str">
        <f>CONCATENATE(Query1[[#This Row],[ArticleCode]],"_",Query1[[#This Row],[countif]])</f>
        <v>31208602_2</v>
      </c>
      <c r="B7863" t="s">
        <v>41319</v>
      </c>
      <c r="C7863" t="s">
        <v>41320</v>
      </c>
      <c r="D7863" t="s">
        <v>41322</v>
      </c>
      <c r="E7863">
        <v>60</v>
      </c>
      <c r="F7863" t="s">
        <v>20969</v>
      </c>
      <c r="G7863">
        <v>2</v>
      </c>
      <c r="H7863">
        <f>COUNTIF(B:B,Query1[[#This Row],[ArticleCode]])</f>
        <v>2</v>
      </c>
      <c r="I7863" t="e">
        <f>VLOOKUP(Query1[[#This Row],[ArticleCode]],#REF!,1,FALSE)</f>
        <v>#REF!</v>
      </c>
      <c r="J7863" t="str">
        <f>CONCATENATE(Query1[[#This Row],[EANCode]]," - ",Query1[[#This Row],[Quantity]],Query1[[#This Row],[UnitCode]]," - ",Query1[[#This Row],[UNIT in SAP]])</f>
        <v xml:space="preserve">5413470022529 - 60STK - </v>
      </c>
    </row>
    <row r="7864" spans="1:11" hidden="1" x14ac:dyDescent="0.2">
      <c r="A7864" t="str">
        <f>CONCATENATE(Query1[[#This Row],[ArticleCode]],"_",Query1[[#This Row],[countif]])</f>
        <v>31208613_1</v>
      </c>
      <c r="B7864" t="s">
        <v>41323</v>
      </c>
      <c r="C7864" t="s">
        <v>41324</v>
      </c>
      <c r="D7864" t="s">
        <v>41325</v>
      </c>
      <c r="E7864">
        <v>9</v>
      </c>
      <c r="F7864" t="s">
        <v>20969</v>
      </c>
      <c r="G7864">
        <v>1</v>
      </c>
      <c r="H7864">
        <f>COUNTIF(B:B,Query1[[#This Row],[ArticleCode]])</f>
        <v>2</v>
      </c>
      <c r="I7864" t="e">
        <f>VLOOKUP(Query1[[#This Row],[ArticleCode]],#REF!,1,FALSE)</f>
        <v>#REF!</v>
      </c>
      <c r="J7864" t="str">
        <f>CONCATENATE(Query1[[#This Row],[EANCode]]," - ",Query1[[#This Row],[Quantity]],Query1[[#This Row],[UnitCode]]," - ",Query1[[#This Row],[UNIT in SAP]])</f>
        <v xml:space="preserve">5413470039879 - 9STK - </v>
      </c>
    </row>
    <row r="7865" spans="1:11" hidden="1" x14ac:dyDescent="0.2">
      <c r="A7865" t="str">
        <f>CONCATENATE(Query1[[#This Row],[ArticleCode]],"_",Query1[[#This Row],[countif]])</f>
        <v>31208613_2</v>
      </c>
      <c r="B7865" t="s">
        <v>41323</v>
      </c>
      <c r="C7865" t="s">
        <v>41324</v>
      </c>
      <c r="D7865" t="s">
        <v>41326</v>
      </c>
      <c r="E7865">
        <v>54</v>
      </c>
      <c r="F7865" t="s">
        <v>20969</v>
      </c>
      <c r="G7865">
        <v>2</v>
      </c>
      <c r="H7865">
        <f>COUNTIF(B:B,Query1[[#This Row],[ArticleCode]])</f>
        <v>2</v>
      </c>
      <c r="I7865" t="e">
        <f>VLOOKUP(Query1[[#This Row],[ArticleCode]],#REF!,1,FALSE)</f>
        <v>#REF!</v>
      </c>
      <c r="J7865" t="str">
        <f>CONCATENATE(Query1[[#This Row],[EANCode]]," - ",Query1[[#This Row],[Quantity]],Query1[[#This Row],[UnitCode]]," - ",Query1[[#This Row],[UNIT in SAP]])</f>
        <v xml:space="preserve">5413470070049 - 54STK - </v>
      </c>
    </row>
    <row r="7866" spans="1:11" hidden="1" x14ac:dyDescent="0.2">
      <c r="A7866" t="str">
        <f>CONCATENATE(Query1[[#This Row],[ArticleCode]],"_",Query1[[#This Row],[countif]])</f>
        <v>31208614_1</v>
      </c>
      <c r="B7866" t="s">
        <v>41327</v>
      </c>
      <c r="C7866" t="s">
        <v>41328</v>
      </c>
      <c r="D7866" t="s">
        <v>41329</v>
      </c>
      <c r="E7866">
        <v>9</v>
      </c>
      <c r="F7866" t="s">
        <v>20969</v>
      </c>
      <c r="G7866">
        <v>1</v>
      </c>
      <c r="H7866">
        <f>COUNTIF(B:B,Query1[[#This Row],[ArticleCode]])</f>
        <v>2</v>
      </c>
      <c r="I7866" t="e">
        <f>VLOOKUP(Query1[[#This Row],[ArticleCode]],#REF!,1,FALSE)</f>
        <v>#REF!</v>
      </c>
      <c r="J7866" t="str">
        <f>CONCATENATE(Query1[[#This Row],[EANCode]]," - ",Query1[[#This Row],[Quantity]],Query1[[#This Row],[UnitCode]]," - ",Query1[[#This Row],[UNIT in SAP]])</f>
        <v xml:space="preserve">5413470039886 - 9STK - </v>
      </c>
    </row>
    <row r="7867" spans="1:11" hidden="1" x14ac:dyDescent="0.2">
      <c r="A7867" t="str">
        <f>CONCATENATE(Query1[[#This Row],[ArticleCode]],"_",Query1[[#This Row],[countif]])</f>
        <v>31208614_2</v>
      </c>
      <c r="B7867" t="s">
        <v>41327</v>
      </c>
      <c r="C7867" t="s">
        <v>41328</v>
      </c>
      <c r="D7867" t="s">
        <v>41330</v>
      </c>
      <c r="E7867">
        <v>54</v>
      </c>
      <c r="F7867" t="s">
        <v>20969</v>
      </c>
      <c r="G7867">
        <v>2</v>
      </c>
      <c r="H7867">
        <f>COUNTIF(B:B,Query1[[#This Row],[ArticleCode]])</f>
        <v>2</v>
      </c>
      <c r="I7867" t="e">
        <f>VLOOKUP(Query1[[#This Row],[ArticleCode]],#REF!,1,FALSE)</f>
        <v>#REF!</v>
      </c>
      <c r="J7867" t="str">
        <f>CONCATENATE(Query1[[#This Row],[EANCode]]," - ",Query1[[#This Row],[Quantity]],Query1[[#This Row],[UnitCode]]," - ",Query1[[#This Row],[UNIT in SAP]])</f>
        <v xml:space="preserve">5413470070056 - 54STK - </v>
      </c>
    </row>
    <row r="7868" spans="1:11" x14ac:dyDescent="0.2">
      <c r="A7868" t="str">
        <f>CONCATENATE(Query1[[#This Row],[ArticleCode]],"_",Query1[[#This Row],[countif]])</f>
        <v>33811031_1</v>
      </c>
      <c r="B7868" t="s">
        <v>4991</v>
      </c>
      <c r="C7868" t="s">
        <v>41331</v>
      </c>
      <c r="D7868" t="s">
        <v>41332</v>
      </c>
      <c r="E7868">
        <v>1</v>
      </c>
      <c r="F7868" t="s">
        <v>20969</v>
      </c>
      <c r="G7868">
        <v>1</v>
      </c>
      <c r="H7868">
        <f>COUNTIF(B:B,Query1[[#This Row],[ArticleCode]])</f>
        <v>2</v>
      </c>
      <c r="I7868" t="e">
        <f>VLOOKUP(Query1[[#This Row],[ArticleCode]],#REF!,1,FALSE)</f>
        <v>#REF!</v>
      </c>
      <c r="J7868" t="str">
        <f>CONCATENATE(Query1[[#This Row],[EANCode]]," - ",Query1[[#This Row],[Quantity]],Query1[[#This Row],[UnitCode]]," - ",Query1[[#This Row],[UNIT in SAP]])</f>
        <v>5413470025377 - 1STK - PC</v>
      </c>
      <c r="K7868" t="s">
        <v>21015</v>
      </c>
    </row>
    <row r="7869" spans="1:11" x14ac:dyDescent="0.2">
      <c r="A7869" t="str">
        <f>CONCATENATE(Query1[[#This Row],[ArticleCode]],"_",Query1[[#This Row],[countif]])</f>
        <v>33811031_2</v>
      </c>
      <c r="B7869" t="s">
        <v>4991</v>
      </c>
      <c r="C7869" t="s">
        <v>41331</v>
      </c>
      <c r="D7869" t="s">
        <v>41333</v>
      </c>
      <c r="E7869">
        <v>60</v>
      </c>
      <c r="F7869" t="s">
        <v>20969</v>
      </c>
      <c r="G7869">
        <v>2</v>
      </c>
      <c r="H7869">
        <f>COUNTIF(B:B,Query1[[#This Row],[ArticleCode]])</f>
        <v>2</v>
      </c>
      <c r="I7869" t="e">
        <f>VLOOKUP(Query1[[#This Row],[ArticleCode]],#REF!,1,FALSE)</f>
        <v>#REF!</v>
      </c>
      <c r="J7869" t="str">
        <f>CONCATENATE(Query1[[#This Row],[EANCode]]," - ",Query1[[#This Row],[Quantity]],Query1[[#This Row],[UnitCode]]," - ",Query1[[#This Row],[UNIT in SAP]])</f>
        <v>5413470291277 - 60STK - CAR</v>
      </c>
      <c r="K7869" t="s">
        <v>20984</v>
      </c>
    </row>
    <row r="7870" spans="1:11" x14ac:dyDescent="0.2">
      <c r="A7870" t="str">
        <f>CONCATENATE(Query1[[#This Row],[ArticleCode]],"_",Query1[[#This Row],[countif]])</f>
        <v>33811036_1</v>
      </c>
      <c r="B7870" t="s">
        <v>4993</v>
      </c>
      <c r="C7870" t="s">
        <v>41334</v>
      </c>
      <c r="D7870" t="s">
        <v>41335</v>
      </c>
      <c r="E7870">
        <v>1</v>
      </c>
      <c r="F7870" t="s">
        <v>20969</v>
      </c>
      <c r="G7870">
        <v>1</v>
      </c>
      <c r="H7870">
        <f>COUNTIF(B:B,Query1[[#This Row],[ArticleCode]])</f>
        <v>2</v>
      </c>
      <c r="I7870" t="e">
        <f>VLOOKUP(Query1[[#This Row],[ArticleCode]],#REF!,1,FALSE)</f>
        <v>#REF!</v>
      </c>
      <c r="J7870" t="str">
        <f>CONCATENATE(Query1[[#This Row],[EANCode]]," - ",Query1[[#This Row],[Quantity]],Query1[[#This Row],[UnitCode]]," - ",Query1[[#This Row],[UNIT in SAP]])</f>
        <v>5413470025384 - 1STK - PC</v>
      </c>
      <c r="K7870" t="s">
        <v>21015</v>
      </c>
    </row>
    <row r="7871" spans="1:11" x14ac:dyDescent="0.2">
      <c r="A7871" t="str">
        <f>CONCATENATE(Query1[[#This Row],[ArticleCode]],"_",Query1[[#This Row],[countif]])</f>
        <v>33811036_2</v>
      </c>
      <c r="B7871" t="s">
        <v>4993</v>
      </c>
      <c r="C7871" t="s">
        <v>41334</v>
      </c>
      <c r="D7871" t="s">
        <v>41336</v>
      </c>
      <c r="E7871">
        <v>10</v>
      </c>
      <c r="F7871" t="s">
        <v>20969</v>
      </c>
      <c r="G7871">
        <v>2</v>
      </c>
      <c r="H7871">
        <f>COUNTIF(B:B,Query1[[#This Row],[ArticleCode]])</f>
        <v>2</v>
      </c>
      <c r="I7871" t="e">
        <f>VLOOKUP(Query1[[#This Row],[ArticleCode]],#REF!,1,FALSE)</f>
        <v>#REF!</v>
      </c>
      <c r="J7871" t="str">
        <f>CONCATENATE(Query1[[#This Row],[EANCode]]," - ",Query1[[#This Row],[Quantity]],Query1[[#This Row],[UnitCode]]," - ",Query1[[#This Row],[UNIT in SAP]])</f>
        <v>5413470291284 - 10STK - CAR</v>
      </c>
      <c r="K7871" t="s">
        <v>20984</v>
      </c>
    </row>
    <row r="7872" spans="1:11" x14ac:dyDescent="0.2">
      <c r="A7872" t="str">
        <f>CONCATENATE(Query1[[#This Row],[ArticleCode]],"_",Query1[[#This Row],[countif]])</f>
        <v>33811037_1</v>
      </c>
      <c r="B7872" t="s">
        <v>4995</v>
      </c>
      <c r="C7872" t="s">
        <v>41337</v>
      </c>
      <c r="D7872" t="s">
        <v>41338</v>
      </c>
      <c r="E7872">
        <v>1</v>
      </c>
      <c r="F7872" t="s">
        <v>20969</v>
      </c>
      <c r="G7872">
        <v>1</v>
      </c>
      <c r="H7872">
        <f>COUNTIF(B:B,Query1[[#This Row],[ArticleCode]])</f>
        <v>2</v>
      </c>
      <c r="I7872" t="e">
        <f>VLOOKUP(Query1[[#This Row],[ArticleCode]],#REF!,1,FALSE)</f>
        <v>#REF!</v>
      </c>
      <c r="J7872" t="str">
        <f>CONCATENATE(Query1[[#This Row],[EANCode]]," - ",Query1[[#This Row],[Quantity]],Query1[[#This Row],[UnitCode]]," - ",Query1[[#This Row],[UNIT in SAP]])</f>
        <v>5413470025391 - 1STK - PC</v>
      </c>
      <c r="K7872" t="s">
        <v>21015</v>
      </c>
    </row>
    <row r="7873" spans="1:11" x14ac:dyDescent="0.2">
      <c r="A7873" t="str">
        <f>CONCATENATE(Query1[[#This Row],[ArticleCode]],"_",Query1[[#This Row],[countif]])</f>
        <v>33811037_2</v>
      </c>
      <c r="B7873" t="s">
        <v>4995</v>
      </c>
      <c r="C7873" t="s">
        <v>41337</v>
      </c>
      <c r="D7873" t="s">
        <v>41339</v>
      </c>
      <c r="E7873">
        <v>10</v>
      </c>
      <c r="F7873" t="s">
        <v>20969</v>
      </c>
      <c r="G7873">
        <v>2</v>
      </c>
      <c r="H7873">
        <f>COUNTIF(B:B,Query1[[#This Row],[ArticleCode]])</f>
        <v>2</v>
      </c>
      <c r="I7873" t="e">
        <f>VLOOKUP(Query1[[#This Row],[ArticleCode]],#REF!,1,FALSE)</f>
        <v>#REF!</v>
      </c>
      <c r="J7873" t="str">
        <f>CONCATENATE(Query1[[#This Row],[EANCode]]," - ",Query1[[#This Row],[Quantity]],Query1[[#This Row],[UnitCode]]," - ",Query1[[#This Row],[UNIT in SAP]])</f>
        <v>5413470291291 - 10STK - CAR</v>
      </c>
      <c r="K7873" t="s">
        <v>20984</v>
      </c>
    </row>
    <row r="7874" spans="1:11" x14ac:dyDescent="0.2">
      <c r="A7874" t="str">
        <f>CONCATENATE(Query1[[#This Row],[ArticleCode]],"_",Query1[[#This Row],[countif]])</f>
        <v>33811041_1</v>
      </c>
      <c r="B7874" t="s">
        <v>4997</v>
      </c>
      <c r="C7874" t="s">
        <v>41340</v>
      </c>
      <c r="D7874" t="s">
        <v>41341</v>
      </c>
      <c r="E7874">
        <v>1</v>
      </c>
      <c r="F7874" t="s">
        <v>20969</v>
      </c>
      <c r="G7874">
        <v>1</v>
      </c>
      <c r="H7874">
        <f>COUNTIF(B:B,Query1[[#This Row],[ArticleCode]])</f>
        <v>2</v>
      </c>
      <c r="I7874" t="e">
        <f>VLOOKUP(Query1[[#This Row],[ArticleCode]],#REF!,1,FALSE)</f>
        <v>#REF!</v>
      </c>
      <c r="J7874" t="str">
        <f>CONCATENATE(Query1[[#This Row],[EANCode]]," - ",Query1[[#This Row],[Quantity]],Query1[[#This Row],[UnitCode]]," - ",Query1[[#This Row],[UNIT in SAP]])</f>
        <v>5413470021720 - 1STK - PC</v>
      </c>
      <c r="K7874" t="s">
        <v>21015</v>
      </c>
    </row>
    <row r="7875" spans="1:11" x14ac:dyDescent="0.2">
      <c r="A7875" t="str">
        <f>CONCATENATE(Query1[[#This Row],[ArticleCode]],"_",Query1[[#This Row],[countif]])</f>
        <v>33811041_2</v>
      </c>
      <c r="B7875" s="1" t="s">
        <v>4997</v>
      </c>
      <c r="C7875" s="1" t="s">
        <v>41340</v>
      </c>
      <c r="D7875" s="1" t="s">
        <v>41342</v>
      </c>
      <c r="E7875" s="1">
        <v>60</v>
      </c>
      <c r="F7875" s="1" t="s">
        <v>20969</v>
      </c>
      <c r="G7875">
        <v>2</v>
      </c>
      <c r="H7875" s="1">
        <f>COUNTIF(B:B,Query1[[#This Row],[ArticleCode]])</f>
        <v>2</v>
      </c>
      <c r="I7875" s="1" t="e">
        <f>VLOOKUP(Query1[[#This Row],[ArticleCode]],#REF!,1,FALSE)</f>
        <v>#REF!</v>
      </c>
      <c r="J7875" t="str">
        <f>CONCATENATE(Query1[[#This Row],[EANCode]]," - ",Query1[[#This Row],[Quantity]],Query1[[#This Row],[UnitCode]]," - ",Query1[[#This Row],[UNIT in SAP]])</f>
        <v>5413470291307 - 60STK - CAR</v>
      </c>
      <c r="K7875" s="1" t="s">
        <v>20984</v>
      </c>
    </row>
    <row r="7876" spans="1:11" x14ac:dyDescent="0.2">
      <c r="A7876" t="str">
        <f>CONCATENATE(Query1[[#This Row],[ArticleCode]],"_",Query1[[#This Row],[countif]])</f>
        <v>33811046_1</v>
      </c>
      <c r="B7876" s="1" t="s">
        <v>4999</v>
      </c>
      <c r="C7876" s="1" t="s">
        <v>41343</v>
      </c>
      <c r="D7876" s="1" t="s">
        <v>41344</v>
      </c>
      <c r="E7876" s="1">
        <v>1</v>
      </c>
      <c r="F7876" s="1" t="s">
        <v>20969</v>
      </c>
      <c r="G7876">
        <v>1</v>
      </c>
      <c r="H7876" s="1">
        <f>COUNTIF(B:B,Query1[[#This Row],[ArticleCode]])</f>
        <v>2</v>
      </c>
      <c r="I7876" s="1" t="e">
        <f>VLOOKUP(Query1[[#This Row],[ArticleCode]],#REF!,1,FALSE)</f>
        <v>#REF!</v>
      </c>
      <c r="J7876" t="str">
        <f>CONCATENATE(Query1[[#This Row],[EANCode]]," - ",Query1[[#This Row],[Quantity]],Query1[[#This Row],[UnitCode]]," - ",Query1[[#This Row],[UNIT in SAP]])</f>
        <v>5413470021737 - 1STK - PC</v>
      </c>
      <c r="K7876" s="1" t="s">
        <v>21015</v>
      </c>
    </row>
    <row r="7877" spans="1:11" x14ac:dyDescent="0.2">
      <c r="A7877" t="str">
        <f>CONCATENATE(Query1[[#This Row],[ArticleCode]],"_",Query1[[#This Row],[countif]])</f>
        <v>33811046_2</v>
      </c>
      <c r="B7877" s="1" t="s">
        <v>4999</v>
      </c>
      <c r="C7877" s="1" t="s">
        <v>41343</v>
      </c>
      <c r="D7877" s="1" t="s">
        <v>41345</v>
      </c>
      <c r="E7877" s="1">
        <v>60</v>
      </c>
      <c r="F7877" s="1" t="s">
        <v>20969</v>
      </c>
      <c r="G7877">
        <v>2</v>
      </c>
      <c r="H7877" s="1">
        <f>COUNTIF(B:B,Query1[[#This Row],[ArticleCode]])</f>
        <v>2</v>
      </c>
      <c r="I7877" s="1" t="e">
        <f>VLOOKUP(Query1[[#This Row],[ArticleCode]],#REF!,1,FALSE)</f>
        <v>#REF!</v>
      </c>
      <c r="J7877" t="str">
        <f>CONCATENATE(Query1[[#This Row],[EANCode]]," - ",Query1[[#This Row],[Quantity]],Query1[[#This Row],[UnitCode]]," - ",Query1[[#This Row],[UNIT in SAP]])</f>
        <v>5413470291314 - 60STK - CAR</v>
      </c>
      <c r="K7877" s="1" t="s">
        <v>20984</v>
      </c>
    </row>
    <row r="7878" spans="1:11" x14ac:dyDescent="0.2">
      <c r="A7878" t="str">
        <f>CONCATENATE(Query1[[#This Row],[ArticleCode]],"_",Query1[[#This Row],[countif]])</f>
        <v>33811047_1</v>
      </c>
      <c r="B7878" t="s">
        <v>5001</v>
      </c>
      <c r="C7878" t="s">
        <v>41346</v>
      </c>
      <c r="D7878" t="s">
        <v>41347</v>
      </c>
      <c r="E7878">
        <v>1</v>
      </c>
      <c r="F7878" t="s">
        <v>20969</v>
      </c>
      <c r="G7878">
        <v>1</v>
      </c>
      <c r="H7878">
        <f>COUNTIF(B:B,Query1[[#This Row],[ArticleCode]])</f>
        <v>2</v>
      </c>
      <c r="I7878" t="e">
        <f>VLOOKUP(Query1[[#This Row],[ArticleCode]],#REF!,1,FALSE)</f>
        <v>#REF!</v>
      </c>
      <c r="J7878" t="str">
        <f>CONCATENATE(Query1[[#This Row],[EANCode]]," - ",Query1[[#This Row],[Quantity]],Query1[[#This Row],[UnitCode]]," - ",Query1[[#This Row],[UNIT in SAP]])</f>
        <v>5413470021744 - 1STK - PC</v>
      </c>
      <c r="K7878" t="s">
        <v>21015</v>
      </c>
    </row>
    <row r="7879" spans="1:11" x14ac:dyDescent="0.2">
      <c r="A7879" t="str">
        <f>CONCATENATE(Query1[[#This Row],[ArticleCode]],"_",Query1[[#This Row],[countif]])</f>
        <v>33811047_2</v>
      </c>
      <c r="B7879" t="s">
        <v>5001</v>
      </c>
      <c r="C7879" t="s">
        <v>41346</v>
      </c>
      <c r="D7879" t="s">
        <v>41348</v>
      </c>
      <c r="E7879">
        <v>60</v>
      </c>
      <c r="F7879" t="s">
        <v>20969</v>
      </c>
      <c r="G7879">
        <v>2</v>
      </c>
      <c r="H7879">
        <f>COUNTIF(B:B,Query1[[#This Row],[ArticleCode]])</f>
        <v>2</v>
      </c>
      <c r="I7879" t="e">
        <f>VLOOKUP(Query1[[#This Row],[ArticleCode]],#REF!,1,FALSE)</f>
        <v>#REF!</v>
      </c>
      <c r="J7879" t="str">
        <f>CONCATENATE(Query1[[#This Row],[EANCode]]," - ",Query1[[#This Row],[Quantity]],Query1[[#This Row],[UnitCode]]," - ",Query1[[#This Row],[UNIT in SAP]])</f>
        <v>5413470291321 - 60STK - CAR</v>
      </c>
      <c r="K7879" t="s">
        <v>20984</v>
      </c>
    </row>
    <row r="7880" spans="1:11" x14ac:dyDescent="0.2">
      <c r="A7880" t="str">
        <f>CONCATENATE(Query1[[#This Row],[ArticleCode]],"_",Query1[[#This Row],[countif]])</f>
        <v>33811049_1</v>
      </c>
      <c r="B7880" t="s">
        <v>5003</v>
      </c>
      <c r="C7880" t="s">
        <v>41349</v>
      </c>
      <c r="D7880" t="s">
        <v>41350</v>
      </c>
      <c r="E7880">
        <v>1</v>
      </c>
      <c r="F7880" t="s">
        <v>20969</v>
      </c>
      <c r="G7880">
        <v>1</v>
      </c>
      <c r="H7880">
        <f>COUNTIF(B:B,Query1[[#This Row],[ArticleCode]])</f>
        <v>2</v>
      </c>
      <c r="I7880" t="e">
        <f>VLOOKUP(Query1[[#This Row],[ArticleCode]],#REF!,1,FALSE)</f>
        <v>#REF!</v>
      </c>
      <c r="J7880" t="str">
        <f>CONCATENATE(Query1[[#This Row],[EANCode]]," - ",Query1[[#This Row],[Quantity]],Query1[[#This Row],[UnitCode]]," - ",Query1[[#This Row],[UNIT in SAP]])</f>
        <v>5413470296364 - 1STK - PC</v>
      </c>
      <c r="K7880" t="s">
        <v>21015</v>
      </c>
    </row>
    <row r="7881" spans="1:11" x14ac:dyDescent="0.2">
      <c r="A7881" t="str">
        <f>CONCATENATE(Query1[[#This Row],[ArticleCode]],"_",Query1[[#This Row],[countif]])</f>
        <v>33811049_2</v>
      </c>
      <c r="B7881" t="s">
        <v>5003</v>
      </c>
      <c r="C7881" t="s">
        <v>41349</v>
      </c>
      <c r="D7881" t="s">
        <v>41351</v>
      </c>
      <c r="E7881">
        <v>60</v>
      </c>
      <c r="F7881" t="s">
        <v>20969</v>
      </c>
      <c r="G7881">
        <v>2</v>
      </c>
      <c r="H7881">
        <f>COUNTIF(B:B,Query1[[#This Row],[ArticleCode]])</f>
        <v>2</v>
      </c>
      <c r="I7881" t="e">
        <f>VLOOKUP(Query1[[#This Row],[ArticleCode]],#REF!,1,FALSE)</f>
        <v>#REF!</v>
      </c>
      <c r="J7881" t="str">
        <f>CONCATENATE(Query1[[#This Row],[EANCode]]," - ",Query1[[#This Row],[Quantity]],Query1[[#This Row],[UnitCode]]," - ",Query1[[#This Row],[UNIT in SAP]])</f>
        <v>5413470296371 - 60STK - CAR</v>
      </c>
      <c r="K7881" t="s">
        <v>20984</v>
      </c>
    </row>
    <row r="7882" spans="1:11" x14ac:dyDescent="0.2">
      <c r="A7882" t="str">
        <f>CONCATENATE(Query1[[#This Row],[ArticleCode]],"_",Query1[[#This Row],[countif]])</f>
        <v>33811051_1</v>
      </c>
      <c r="B7882" t="s">
        <v>5005</v>
      </c>
      <c r="C7882" t="s">
        <v>41352</v>
      </c>
      <c r="D7882" t="s">
        <v>41353</v>
      </c>
      <c r="E7882">
        <v>1</v>
      </c>
      <c r="F7882" t="s">
        <v>20969</v>
      </c>
      <c r="G7882">
        <v>1</v>
      </c>
      <c r="H7882">
        <f>COUNTIF(B:B,Query1[[#This Row],[ArticleCode]])</f>
        <v>2</v>
      </c>
      <c r="I7882" t="e">
        <f>VLOOKUP(Query1[[#This Row],[ArticleCode]],#REF!,1,FALSE)</f>
        <v>#REF!</v>
      </c>
      <c r="J7882" t="str">
        <f>CONCATENATE(Query1[[#This Row],[EANCode]]," - ",Query1[[#This Row],[Quantity]],Query1[[#This Row],[UnitCode]]," - ",Query1[[#This Row],[UNIT in SAP]])</f>
        <v>5413470021751 - 1STK - PC</v>
      </c>
      <c r="K7882" t="s">
        <v>21015</v>
      </c>
    </row>
    <row r="7883" spans="1:11" x14ac:dyDescent="0.2">
      <c r="A7883" t="str">
        <f>CONCATENATE(Query1[[#This Row],[ArticleCode]],"_",Query1[[#This Row],[countif]])</f>
        <v>33811051_2</v>
      </c>
      <c r="B7883" t="s">
        <v>5005</v>
      </c>
      <c r="C7883" t="s">
        <v>41352</v>
      </c>
      <c r="D7883" t="s">
        <v>41354</v>
      </c>
      <c r="E7883">
        <v>60</v>
      </c>
      <c r="F7883" t="s">
        <v>20969</v>
      </c>
      <c r="G7883">
        <v>2</v>
      </c>
      <c r="H7883">
        <f>COUNTIF(B:B,Query1[[#This Row],[ArticleCode]])</f>
        <v>2</v>
      </c>
      <c r="I7883" t="e">
        <f>VLOOKUP(Query1[[#This Row],[ArticleCode]],#REF!,1,FALSE)</f>
        <v>#REF!</v>
      </c>
      <c r="J7883" t="str">
        <f>CONCATENATE(Query1[[#This Row],[EANCode]]," - ",Query1[[#This Row],[Quantity]],Query1[[#This Row],[UnitCode]]," - ",Query1[[#This Row],[UNIT in SAP]])</f>
        <v>5413470291338 - 60STK - CAR</v>
      </c>
      <c r="K7883" t="s">
        <v>20984</v>
      </c>
    </row>
    <row r="7884" spans="1:11" x14ac:dyDescent="0.2">
      <c r="A7884" t="str">
        <f>CONCATENATE(Query1[[#This Row],[ArticleCode]],"_",Query1[[#This Row],[countif]])</f>
        <v>33811056_1</v>
      </c>
      <c r="B7884" t="s">
        <v>5007</v>
      </c>
      <c r="C7884" t="s">
        <v>41355</v>
      </c>
      <c r="D7884" t="s">
        <v>41356</v>
      </c>
      <c r="E7884">
        <v>1</v>
      </c>
      <c r="F7884" t="s">
        <v>20969</v>
      </c>
      <c r="G7884">
        <v>1</v>
      </c>
      <c r="H7884">
        <f>COUNTIF(B:B,Query1[[#This Row],[ArticleCode]])</f>
        <v>2</v>
      </c>
      <c r="I7884" t="e">
        <f>VLOOKUP(Query1[[#This Row],[ArticleCode]],#REF!,1,FALSE)</f>
        <v>#REF!</v>
      </c>
      <c r="J7884" t="str">
        <f>CONCATENATE(Query1[[#This Row],[EANCode]]," - ",Query1[[#This Row],[Quantity]],Query1[[#This Row],[UnitCode]]," - ",Query1[[#This Row],[UNIT in SAP]])</f>
        <v>5413470021768 - 1STK - PC</v>
      </c>
      <c r="K7884" t="s">
        <v>21015</v>
      </c>
    </row>
    <row r="7885" spans="1:11" x14ac:dyDescent="0.2">
      <c r="A7885" t="str">
        <f>CONCATENATE(Query1[[#This Row],[ArticleCode]],"_",Query1[[#This Row],[countif]])</f>
        <v>33811056_2</v>
      </c>
      <c r="B7885" t="s">
        <v>5007</v>
      </c>
      <c r="C7885" t="s">
        <v>41355</v>
      </c>
      <c r="D7885" t="s">
        <v>41357</v>
      </c>
      <c r="E7885">
        <v>60</v>
      </c>
      <c r="F7885" t="s">
        <v>20969</v>
      </c>
      <c r="G7885">
        <v>2</v>
      </c>
      <c r="H7885">
        <f>COUNTIF(B:B,Query1[[#This Row],[ArticleCode]])</f>
        <v>2</v>
      </c>
      <c r="I7885" t="e">
        <f>VLOOKUP(Query1[[#This Row],[ArticleCode]],#REF!,1,FALSE)</f>
        <v>#REF!</v>
      </c>
      <c r="J7885" t="str">
        <f>CONCATENATE(Query1[[#This Row],[EANCode]]," - ",Query1[[#This Row],[Quantity]],Query1[[#This Row],[UnitCode]]," - ",Query1[[#This Row],[UNIT in SAP]])</f>
        <v>5413470291345 - 60STK - CAR</v>
      </c>
      <c r="K7885" t="s">
        <v>20984</v>
      </c>
    </row>
    <row r="7886" spans="1:11" x14ac:dyDescent="0.2">
      <c r="A7886" t="str">
        <f>CONCATENATE(Query1[[#This Row],[ArticleCode]],"_",Query1[[#This Row],[countif]])</f>
        <v>33811057_1</v>
      </c>
      <c r="B7886" t="s">
        <v>5009</v>
      </c>
      <c r="C7886" t="s">
        <v>41358</v>
      </c>
      <c r="D7886" t="s">
        <v>41359</v>
      </c>
      <c r="E7886">
        <v>1</v>
      </c>
      <c r="F7886" t="s">
        <v>20969</v>
      </c>
      <c r="G7886">
        <v>1</v>
      </c>
      <c r="H7886">
        <f>COUNTIF(B:B,Query1[[#This Row],[ArticleCode]])</f>
        <v>2</v>
      </c>
      <c r="I7886" t="e">
        <f>VLOOKUP(Query1[[#This Row],[ArticleCode]],#REF!,1,FALSE)</f>
        <v>#REF!</v>
      </c>
      <c r="J7886" t="str">
        <f>CONCATENATE(Query1[[#This Row],[EANCode]]," - ",Query1[[#This Row],[Quantity]],Query1[[#This Row],[UnitCode]]," - ",Query1[[#This Row],[UNIT in SAP]])</f>
        <v>5413470021775 - 1STK - PC</v>
      </c>
      <c r="K7886" t="s">
        <v>21015</v>
      </c>
    </row>
    <row r="7887" spans="1:11" x14ac:dyDescent="0.2">
      <c r="A7887" t="str">
        <f>CONCATENATE(Query1[[#This Row],[ArticleCode]],"_",Query1[[#This Row],[countif]])</f>
        <v>33811057_2</v>
      </c>
      <c r="B7887" t="s">
        <v>5009</v>
      </c>
      <c r="C7887" t="s">
        <v>41358</v>
      </c>
      <c r="D7887" t="s">
        <v>41360</v>
      </c>
      <c r="E7887">
        <v>60</v>
      </c>
      <c r="F7887" t="s">
        <v>20969</v>
      </c>
      <c r="G7887">
        <v>2</v>
      </c>
      <c r="H7887">
        <f>COUNTIF(B:B,Query1[[#This Row],[ArticleCode]])</f>
        <v>2</v>
      </c>
      <c r="I7887" t="e">
        <f>VLOOKUP(Query1[[#This Row],[ArticleCode]],#REF!,1,FALSE)</f>
        <v>#REF!</v>
      </c>
      <c r="J7887" t="str">
        <f>CONCATENATE(Query1[[#This Row],[EANCode]]," - ",Query1[[#This Row],[Quantity]],Query1[[#This Row],[UnitCode]]," - ",Query1[[#This Row],[UNIT in SAP]])</f>
        <v>5413470291352 - 60STK - CAR</v>
      </c>
      <c r="K7887" t="s">
        <v>20984</v>
      </c>
    </row>
    <row r="7888" spans="1:11" x14ac:dyDescent="0.2">
      <c r="A7888" t="str">
        <f>CONCATENATE(Query1[[#This Row],[ArticleCode]],"_",Query1[[#This Row],[countif]])</f>
        <v>33811059_1</v>
      </c>
      <c r="B7888" s="1" t="s">
        <v>5011</v>
      </c>
      <c r="C7888" s="1" t="s">
        <v>41361</v>
      </c>
      <c r="D7888" s="1" t="s">
        <v>41362</v>
      </c>
      <c r="E7888" s="1">
        <v>1</v>
      </c>
      <c r="F7888" s="1" t="s">
        <v>20969</v>
      </c>
      <c r="G7888">
        <v>1</v>
      </c>
      <c r="H7888" s="1">
        <f>COUNTIF(B:B,Query1[[#This Row],[ArticleCode]])</f>
        <v>2</v>
      </c>
      <c r="I7888" s="1" t="e">
        <f>VLOOKUP(Query1[[#This Row],[ArticleCode]],#REF!,1,FALSE)</f>
        <v>#REF!</v>
      </c>
      <c r="J7888" t="str">
        <f>CONCATENATE(Query1[[#This Row],[EANCode]]," - ",Query1[[#This Row],[Quantity]],Query1[[#This Row],[UnitCode]]," - ",Query1[[#This Row],[UNIT in SAP]])</f>
        <v>5413470296388 - 1STK - PC</v>
      </c>
      <c r="K7888" s="1" t="s">
        <v>21015</v>
      </c>
    </row>
    <row r="7889" spans="1:11" x14ac:dyDescent="0.2">
      <c r="A7889" t="str">
        <f>CONCATENATE(Query1[[#This Row],[ArticleCode]],"_",Query1[[#This Row],[countif]])</f>
        <v>33811059_2</v>
      </c>
      <c r="B7889" t="s">
        <v>5011</v>
      </c>
      <c r="C7889" t="s">
        <v>41361</v>
      </c>
      <c r="D7889" t="s">
        <v>41363</v>
      </c>
      <c r="E7889">
        <v>60</v>
      </c>
      <c r="F7889" t="s">
        <v>20969</v>
      </c>
      <c r="G7889">
        <v>2</v>
      </c>
      <c r="H7889">
        <f>COUNTIF(B:B,Query1[[#This Row],[ArticleCode]])</f>
        <v>2</v>
      </c>
      <c r="I7889" t="e">
        <f>VLOOKUP(Query1[[#This Row],[ArticleCode]],#REF!,1,FALSE)</f>
        <v>#REF!</v>
      </c>
      <c r="J7889" t="str">
        <f>CONCATENATE(Query1[[#This Row],[EANCode]]," - ",Query1[[#This Row],[Quantity]],Query1[[#This Row],[UnitCode]]," - ",Query1[[#This Row],[UNIT in SAP]])</f>
        <v>5413470296395 - 60STK - CAR</v>
      </c>
      <c r="K7889" t="s">
        <v>20984</v>
      </c>
    </row>
    <row r="7890" spans="1:11" x14ac:dyDescent="0.2">
      <c r="A7890" t="str">
        <f>CONCATENATE(Query1[[#This Row],[ArticleCode]],"_",Query1[[#This Row],[countif]])</f>
        <v>34331731_1</v>
      </c>
      <c r="B7890" t="s">
        <v>5013</v>
      </c>
      <c r="C7890" t="s">
        <v>41364</v>
      </c>
      <c r="D7890" t="s">
        <v>41365</v>
      </c>
      <c r="E7890">
        <v>1</v>
      </c>
      <c r="F7890" t="s">
        <v>20969</v>
      </c>
      <c r="G7890">
        <v>1</v>
      </c>
      <c r="H7890">
        <f>COUNTIF(B:B,Query1[[#This Row],[ArticleCode]])</f>
        <v>2</v>
      </c>
      <c r="I7890" t="e">
        <f>VLOOKUP(Query1[[#This Row],[ArticleCode]],#REF!,1,FALSE)</f>
        <v>#REF!</v>
      </c>
      <c r="J7890" t="str">
        <f>CONCATENATE(Query1[[#This Row],[EANCode]]," - ",Query1[[#This Row],[Quantity]],Query1[[#This Row],[UnitCode]]," - ",Query1[[#This Row],[UNIT in SAP]])</f>
        <v>5413470021553 - 1STK - PC</v>
      </c>
      <c r="K7890" t="s">
        <v>21015</v>
      </c>
    </row>
    <row r="7891" spans="1:11" x14ac:dyDescent="0.2">
      <c r="A7891" t="str">
        <f>CONCATENATE(Query1[[#This Row],[ArticleCode]],"_",Query1[[#This Row],[countif]])</f>
        <v>34331731_2</v>
      </c>
      <c r="B7891" t="s">
        <v>5013</v>
      </c>
      <c r="C7891" t="s">
        <v>41364</v>
      </c>
      <c r="D7891" t="s">
        <v>41366</v>
      </c>
      <c r="E7891">
        <v>50</v>
      </c>
      <c r="F7891" t="s">
        <v>20969</v>
      </c>
      <c r="G7891">
        <v>2</v>
      </c>
      <c r="H7891">
        <f>COUNTIF(B:B,Query1[[#This Row],[ArticleCode]])</f>
        <v>2</v>
      </c>
      <c r="I7891" t="e">
        <f>VLOOKUP(Query1[[#This Row],[ArticleCode]],#REF!,1,FALSE)</f>
        <v>#REF!</v>
      </c>
      <c r="J7891" t="str">
        <f>CONCATENATE(Query1[[#This Row],[EANCode]]," - ",Query1[[#This Row],[Quantity]],Query1[[#This Row],[UnitCode]]," - ",Query1[[#This Row],[UNIT in SAP]])</f>
        <v>5413470291482 - 50STK - CAR</v>
      </c>
      <c r="K7891" t="s">
        <v>20984</v>
      </c>
    </row>
    <row r="7892" spans="1:11" x14ac:dyDescent="0.2">
      <c r="A7892" t="str">
        <f>CONCATENATE(Query1[[#This Row],[ArticleCode]],"_",Query1[[#This Row],[countif]])</f>
        <v>34331733_1</v>
      </c>
      <c r="B7892" t="s">
        <v>5015</v>
      </c>
      <c r="C7892" t="s">
        <v>5017</v>
      </c>
      <c r="D7892" t="s">
        <v>41367</v>
      </c>
      <c r="E7892">
        <v>1</v>
      </c>
      <c r="F7892" t="s">
        <v>20969</v>
      </c>
      <c r="G7892">
        <v>1</v>
      </c>
      <c r="H7892">
        <f>COUNTIF(B:B,Query1[[#This Row],[ArticleCode]])</f>
        <v>2</v>
      </c>
      <c r="I7892" t="e">
        <f>VLOOKUP(Query1[[#This Row],[ArticleCode]],#REF!,1,FALSE)</f>
        <v>#REF!</v>
      </c>
      <c r="J7892" t="str">
        <f>CONCATENATE(Query1[[#This Row],[EANCode]]," - ",Query1[[#This Row],[Quantity]],Query1[[#This Row],[UnitCode]]," - ",Query1[[#This Row],[UNIT in SAP]])</f>
        <v>5413470299587 - 1STK - PC</v>
      </c>
      <c r="K7892" t="s">
        <v>21015</v>
      </c>
    </row>
    <row r="7893" spans="1:11" x14ac:dyDescent="0.2">
      <c r="A7893" t="str">
        <f>CONCATENATE(Query1[[#This Row],[ArticleCode]],"_",Query1[[#This Row],[countif]])</f>
        <v>34331733_2</v>
      </c>
      <c r="B7893" t="s">
        <v>5015</v>
      </c>
      <c r="C7893" t="s">
        <v>5017</v>
      </c>
      <c r="D7893" t="s">
        <v>41368</v>
      </c>
      <c r="E7893">
        <v>50</v>
      </c>
      <c r="F7893" t="s">
        <v>20969</v>
      </c>
      <c r="G7893">
        <v>2</v>
      </c>
      <c r="H7893">
        <f>COUNTIF(B:B,Query1[[#This Row],[ArticleCode]])</f>
        <v>2</v>
      </c>
      <c r="I7893" t="e">
        <f>VLOOKUP(Query1[[#This Row],[ArticleCode]],#REF!,1,FALSE)</f>
        <v>#REF!</v>
      </c>
      <c r="J7893" t="str">
        <f>CONCATENATE(Query1[[#This Row],[EANCode]]," - ",Query1[[#This Row],[Quantity]],Query1[[#This Row],[UnitCode]]," - ",Query1[[#This Row],[UNIT in SAP]])</f>
        <v>5413470299594 - 50STK - CAR</v>
      </c>
      <c r="K7893" t="s">
        <v>20984</v>
      </c>
    </row>
    <row r="7894" spans="1:11" x14ac:dyDescent="0.2">
      <c r="A7894" t="str">
        <f>CONCATENATE(Query1[[#This Row],[ArticleCode]],"_",Query1[[#This Row],[countif]])</f>
        <v>34331736_1</v>
      </c>
      <c r="B7894" t="s">
        <v>5018</v>
      </c>
      <c r="C7894" t="s">
        <v>41369</v>
      </c>
      <c r="D7894" t="s">
        <v>41370</v>
      </c>
      <c r="E7894">
        <v>1</v>
      </c>
      <c r="F7894" t="s">
        <v>20969</v>
      </c>
      <c r="G7894">
        <v>1</v>
      </c>
      <c r="H7894">
        <f>COUNTIF(B:B,Query1[[#This Row],[ArticleCode]])</f>
        <v>2</v>
      </c>
      <c r="I7894" t="e">
        <f>VLOOKUP(Query1[[#This Row],[ArticleCode]],#REF!,1,FALSE)</f>
        <v>#REF!</v>
      </c>
      <c r="J7894" t="str">
        <f>CONCATENATE(Query1[[#This Row],[EANCode]]," - ",Query1[[#This Row],[Quantity]],Query1[[#This Row],[UnitCode]]," - ",Query1[[#This Row],[UNIT in SAP]])</f>
        <v>5413470021560 - 1STK - PC</v>
      </c>
      <c r="K7894" t="s">
        <v>21015</v>
      </c>
    </row>
    <row r="7895" spans="1:11" x14ac:dyDescent="0.2">
      <c r="A7895" t="str">
        <f>CONCATENATE(Query1[[#This Row],[ArticleCode]],"_",Query1[[#This Row],[countif]])</f>
        <v>34331736_2</v>
      </c>
      <c r="B7895" t="s">
        <v>5018</v>
      </c>
      <c r="C7895" t="s">
        <v>41369</v>
      </c>
      <c r="D7895" t="s">
        <v>41371</v>
      </c>
      <c r="E7895">
        <v>50</v>
      </c>
      <c r="F7895" t="s">
        <v>20969</v>
      </c>
      <c r="G7895">
        <v>2</v>
      </c>
      <c r="H7895">
        <f>COUNTIF(B:B,Query1[[#This Row],[ArticleCode]])</f>
        <v>2</v>
      </c>
      <c r="I7895" t="e">
        <f>VLOOKUP(Query1[[#This Row],[ArticleCode]],#REF!,1,FALSE)</f>
        <v>#REF!</v>
      </c>
      <c r="J7895" t="str">
        <f>CONCATENATE(Query1[[#This Row],[EANCode]]," - ",Query1[[#This Row],[Quantity]],Query1[[#This Row],[UnitCode]]," - ",Query1[[#This Row],[UNIT in SAP]])</f>
        <v>5413470291499 - 50STK - CAR</v>
      </c>
      <c r="K7895" t="s">
        <v>20984</v>
      </c>
    </row>
    <row r="7896" spans="1:11" x14ac:dyDescent="0.2">
      <c r="A7896" t="str">
        <f>CONCATENATE(Query1[[#This Row],[ArticleCode]],"_",Query1[[#This Row],[countif]])</f>
        <v>34331737_1</v>
      </c>
      <c r="B7896" t="s">
        <v>5020</v>
      </c>
      <c r="C7896" t="s">
        <v>41372</v>
      </c>
      <c r="D7896" t="s">
        <v>41373</v>
      </c>
      <c r="E7896">
        <v>1</v>
      </c>
      <c r="F7896" t="s">
        <v>20969</v>
      </c>
      <c r="G7896">
        <v>1</v>
      </c>
      <c r="H7896">
        <f>COUNTIF(B:B,Query1[[#This Row],[ArticleCode]])</f>
        <v>2</v>
      </c>
      <c r="I7896" t="e">
        <f>VLOOKUP(Query1[[#This Row],[ArticleCode]],#REF!,1,FALSE)</f>
        <v>#REF!</v>
      </c>
      <c r="J7896" t="str">
        <f>CONCATENATE(Query1[[#This Row],[EANCode]]," - ",Query1[[#This Row],[Quantity]],Query1[[#This Row],[UnitCode]]," - ",Query1[[#This Row],[UNIT in SAP]])</f>
        <v>5413470021577 - 1STK - PC</v>
      </c>
      <c r="K7896" t="s">
        <v>21015</v>
      </c>
    </row>
    <row r="7897" spans="1:11" x14ac:dyDescent="0.2">
      <c r="A7897" t="str">
        <f>CONCATENATE(Query1[[#This Row],[ArticleCode]],"_",Query1[[#This Row],[countif]])</f>
        <v>34331737_2</v>
      </c>
      <c r="B7897" t="s">
        <v>5020</v>
      </c>
      <c r="C7897" t="s">
        <v>41372</v>
      </c>
      <c r="D7897" t="s">
        <v>41374</v>
      </c>
      <c r="E7897">
        <v>50</v>
      </c>
      <c r="F7897" t="s">
        <v>20969</v>
      </c>
      <c r="G7897">
        <v>2</v>
      </c>
      <c r="H7897">
        <f>COUNTIF(B:B,Query1[[#This Row],[ArticleCode]])</f>
        <v>2</v>
      </c>
      <c r="I7897" t="e">
        <f>VLOOKUP(Query1[[#This Row],[ArticleCode]],#REF!,1,FALSE)</f>
        <v>#REF!</v>
      </c>
      <c r="J7897" t="str">
        <f>CONCATENATE(Query1[[#This Row],[EANCode]]," - ",Query1[[#This Row],[Quantity]],Query1[[#This Row],[UnitCode]]," - ",Query1[[#This Row],[UNIT in SAP]])</f>
        <v>5413470291505 - 50STK - CAR</v>
      </c>
      <c r="K7897" t="s">
        <v>20984</v>
      </c>
    </row>
    <row r="7898" spans="1:11" hidden="1" x14ac:dyDescent="0.2">
      <c r="A7898" t="str">
        <f>CONCATENATE(Query1[[#This Row],[ArticleCode]],"_",Query1[[#This Row],[countif]])</f>
        <v>34331738_1</v>
      </c>
      <c r="B7898" t="s">
        <v>41375</v>
      </c>
      <c r="C7898" t="s">
        <v>41376</v>
      </c>
      <c r="D7898" t="s">
        <v>41377</v>
      </c>
      <c r="E7898">
        <v>1</v>
      </c>
      <c r="F7898" t="s">
        <v>20969</v>
      </c>
      <c r="G7898">
        <v>1</v>
      </c>
      <c r="H7898">
        <f>COUNTIF(B:B,Query1[[#This Row],[ArticleCode]])</f>
        <v>2</v>
      </c>
      <c r="I7898" t="e">
        <f>VLOOKUP(Query1[[#This Row],[ArticleCode]],#REF!,1,FALSE)</f>
        <v>#REF!</v>
      </c>
      <c r="J7898" t="str">
        <f>CONCATENATE(Query1[[#This Row],[EANCode]]," - ",Query1[[#This Row],[Quantity]],Query1[[#This Row],[UnitCode]]," - ",Query1[[#This Row],[UNIT in SAP]])</f>
        <v xml:space="preserve">5413470268583 - 1STK - </v>
      </c>
    </row>
    <row r="7899" spans="1:11" hidden="1" x14ac:dyDescent="0.2">
      <c r="A7899" t="str">
        <f>CONCATENATE(Query1[[#This Row],[ArticleCode]],"_",Query1[[#This Row],[countif]])</f>
        <v>34331738_2</v>
      </c>
      <c r="B7899" t="s">
        <v>41375</v>
      </c>
      <c r="C7899" t="s">
        <v>41376</v>
      </c>
      <c r="D7899" t="s">
        <v>41378</v>
      </c>
      <c r="E7899">
        <v>50</v>
      </c>
      <c r="F7899" t="s">
        <v>20969</v>
      </c>
      <c r="G7899">
        <v>2</v>
      </c>
      <c r="H7899">
        <f>COUNTIF(B:B,Query1[[#This Row],[ArticleCode]])</f>
        <v>2</v>
      </c>
      <c r="I7899" t="e">
        <f>VLOOKUP(Query1[[#This Row],[ArticleCode]],#REF!,1,FALSE)</f>
        <v>#REF!</v>
      </c>
      <c r="J7899" t="str">
        <f>CONCATENATE(Query1[[#This Row],[EANCode]]," - ",Query1[[#This Row],[Quantity]],Query1[[#This Row],[UnitCode]]," - ",Query1[[#This Row],[UNIT in SAP]])</f>
        <v xml:space="preserve">5413470294322 - 50STK - </v>
      </c>
    </row>
    <row r="7900" spans="1:11" x14ac:dyDescent="0.2">
      <c r="A7900" t="str">
        <f>CONCATENATE(Query1[[#This Row],[ArticleCode]],"_",Query1[[#This Row],[countif]])</f>
        <v>34332101_1</v>
      </c>
      <c r="B7900" t="s">
        <v>5025</v>
      </c>
      <c r="C7900" t="s">
        <v>41379</v>
      </c>
      <c r="D7900" t="s">
        <v>41380</v>
      </c>
      <c r="E7900">
        <v>1</v>
      </c>
      <c r="F7900" t="s">
        <v>20969</v>
      </c>
      <c r="G7900">
        <v>1</v>
      </c>
      <c r="H7900">
        <f>COUNTIF(B:B,Query1[[#This Row],[ArticleCode]])</f>
        <v>2</v>
      </c>
      <c r="I7900" t="e">
        <f>VLOOKUP(Query1[[#This Row],[ArticleCode]],#REF!,1,FALSE)</f>
        <v>#REF!</v>
      </c>
      <c r="J7900" t="str">
        <f>CONCATENATE(Query1[[#This Row],[EANCode]]," - ",Query1[[#This Row],[Quantity]],Query1[[#This Row],[UnitCode]]," - ",Query1[[#This Row],[UNIT in SAP]])</f>
        <v>5413470021584 - 1STK - PC</v>
      </c>
      <c r="K7900" t="s">
        <v>21015</v>
      </c>
    </row>
    <row r="7901" spans="1:11" x14ac:dyDescent="0.2">
      <c r="A7901" t="str">
        <f>CONCATENATE(Query1[[#This Row],[ArticleCode]],"_",Query1[[#This Row],[countif]])</f>
        <v>34332101_2</v>
      </c>
      <c r="B7901" t="s">
        <v>5025</v>
      </c>
      <c r="C7901" t="s">
        <v>41379</v>
      </c>
      <c r="D7901" t="s">
        <v>41381</v>
      </c>
      <c r="E7901">
        <v>20</v>
      </c>
      <c r="F7901" t="s">
        <v>20969</v>
      </c>
      <c r="G7901">
        <v>2</v>
      </c>
      <c r="H7901">
        <f>COUNTIF(B:B,Query1[[#This Row],[ArticleCode]])</f>
        <v>2</v>
      </c>
      <c r="I7901" t="e">
        <f>VLOOKUP(Query1[[#This Row],[ArticleCode]],#REF!,1,FALSE)</f>
        <v>#REF!</v>
      </c>
      <c r="J7901" t="str">
        <f>CONCATENATE(Query1[[#This Row],[EANCode]]," - ",Query1[[#This Row],[Quantity]],Query1[[#This Row],[UnitCode]]," - ",Query1[[#This Row],[UNIT in SAP]])</f>
        <v>5413470291512 - 20STK - CAR</v>
      </c>
      <c r="K7901" t="s">
        <v>20984</v>
      </c>
    </row>
    <row r="7902" spans="1:11" x14ac:dyDescent="0.2">
      <c r="A7902" t="str">
        <f>CONCATENATE(Query1[[#This Row],[ArticleCode]],"_",Query1[[#This Row],[countif]])</f>
        <v>34332103_1</v>
      </c>
      <c r="B7902" t="s">
        <v>5027</v>
      </c>
      <c r="C7902" t="s">
        <v>5029</v>
      </c>
      <c r="D7902" t="s">
        <v>41382</v>
      </c>
      <c r="E7902">
        <v>1</v>
      </c>
      <c r="F7902" t="s">
        <v>20969</v>
      </c>
      <c r="G7902">
        <v>1</v>
      </c>
      <c r="H7902">
        <f>COUNTIF(B:B,Query1[[#This Row],[ArticleCode]])</f>
        <v>2</v>
      </c>
      <c r="I7902" t="e">
        <f>VLOOKUP(Query1[[#This Row],[ArticleCode]],#REF!,1,FALSE)</f>
        <v>#REF!</v>
      </c>
      <c r="J7902" t="str">
        <f>CONCATENATE(Query1[[#This Row],[EANCode]]," - ",Query1[[#This Row],[Quantity]],Query1[[#This Row],[UnitCode]]," - ",Query1[[#This Row],[UNIT in SAP]])</f>
        <v>5413470299600 - 1STK - PC</v>
      </c>
      <c r="K7902" t="s">
        <v>21015</v>
      </c>
    </row>
    <row r="7903" spans="1:11" x14ac:dyDescent="0.2">
      <c r="A7903" t="str">
        <f>CONCATENATE(Query1[[#This Row],[ArticleCode]],"_",Query1[[#This Row],[countif]])</f>
        <v>34332103_2</v>
      </c>
      <c r="B7903" t="s">
        <v>5027</v>
      </c>
      <c r="C7903" t="s">
        <v>5029</v>
      </c>
      <c r="D7903" t="s">
        <v>41383</v>
      </c>
      <c r="E7903">
        <v>20</v>
      </c>
      <c r="F7903" t="s">
        <v>20969</v>
      </c>
      <c r="G7903">
        <v>2</v>
      </c>
      <c r="H7903">
        <f>COUNTIF(B:B,Query1[[#This Row],[ArticleCode]])</f>
        <v>2</v>
      </c>
      <c r="I7903" t="e">
        <f>VLOOKUP(Query1[[#This Row],[ArticleCode]],#REF!,1,FALSE)</f>
        <v>#REF!</v>
      </c>
      <c r="J7903" t="str">
        <f>CONCATENATE(Query1[[#This Row],[EANCode]]," - ",Query1[[#This Row],[Quantity]],Query1[[#This Row],[UnitCode]]," - ",Query1[[#This Row],[UNIT in SAP]])</f>
        <v>5413470299617 - 20STK - CAR</v>
      </c>
      <c r="K7903" t="s">
        <v>20984</v>
      </c>
    </row>
    <row r="7904" spans="1:11" x14ac:dyDescent="0.2">
      <c r="A7904" t="str">
        <f>CONCATENATE(Query1[[#This Row],[ArticleCode]],"_",Query1[[#This Row],[countif]])</f>
        <v>34332106_1</v>
      </c>
      <c r="B7904" t="s">
        <v>5030</v>
      </c>
      <c r="C7904" t="s">
        <v>41384</v>
      </c>
      <c r="D7904" t="s">
        <v>41385</v>
      </c>
      <c r="E7904">
        <v>1</v>
      </c>
      <c r="F7904" t="s">
        <v>20969</v>
      </c>
      <c r="G7904">
        <v>1</v>
      </c>
      <c r="H7904">
        <f>COUNTIF(B:B,Query1[[#This Row],[ArticleCode]])</f>
        <v>2</v>
      </c>
      <c r="I7904" t="e">
        <f>VLOOKUP(Query1[[#This Row],[ArticleCode]],#REF!,1,FALSE)</f>
        <v>#REF!</v>
      </c>
      <c r="J7904" t="str">
        <f>CONCATENATE(Query1[[#This Row],[EANCode]]," - ",Query1[[#This Row],[Quantity]],Query1[[#This Row],[UnitCode]]," - ",Query1[[#This Row],[UNIT in SAP]])</f>
        <v>5413470021591 - 1STK - PC</v>
      </c>
      <c r="K7904" t="s">
        <v>21015</v>
      </c>
    </row>
    <row r="7905" spans="1:11" x14ac:dyDescent="0.2">
      <c r="A7905" t="str">
        <f>CONCATENATE(Query1[[#This Row],[ArticleCode]],"_",Query1[[#This Row],[countif]])</f>
        <v>34332106_2</v>
      </c>
      <c r="B7905" t="s">
        <v>5030</v>
      </c>
      <c r="C7905" t="s">
        <v>41384</v>
      </c>
      <c r="D7905" t="s">
        <v>41386</v>
      </c>
      <c r="E7905">
        <v>20</v>
      </c>
      <c r="F7905" t="s">
        <v>20969</v>
      </c>
      <c r="G7905">
        <v>2</v>
      </c>
      <c r="H7905">
        <f>COUNTIF(B:B,Query1[[#This Row],[ArticleCode]])</f>
        <v>2</v>
      </c>
      <c r="I7905" t="e">
        <f>VLOOKUP(Query1[[#This Row],[ArticleCode]],#REF!,1,FALSE)</f>
        <v>#REF!</v>
      </c>
      <c r="J7905" t="str">
        <f>CONCATENATE(Query1[[#This Row],[EANCode]]," - ",Query1[[#This Row],[Quantity]],Query1[[#This Row],[UnitCode]]," - ",Query1[[#This Row],[UNIT in SAP]])</f>
        <v>5413470291529 - 20STK - CAR</v>
      </c>
      <c r="K7905" t="s">
        <v>20984</v>
      </c>
    </row>
    <row r="7906" spans="1:11" x14ac:dyDescent="0.2">
      <c r="A7906" t="str">
        <f>CONCATENATE(Query1[[#This Row],[ArticleCode]],"_",Query1[[#This Row],[countif]])</f>
        <v>34332107_1</v>
      </c>
      <c r="B7906" t="s">
        <v>5032</v>
      </c>
      <c r="C7906" t="s">
        <v>41387</v>
      </c>
      <c r="D7906" t="s">
        <v>41388</v>
      </c>
      <c r="E7906">
        <v>1</v>
      </c>
      <c r="F7906" t="s">
        <v>20969</v>
      </c>
      <c r="G7906">
        <v>1</v>
      </c>
      <c r="H7906">
        <f>COUNTIF(B:B,Query1[[#This Row],[ArticleCode]])</f>
        <v>2</v>
      </c>
      <c r="I7906" t="e">
        <f>VLOOKUP(Query1[[#This Row],[ArticleCode]],#REF!,1,FALSE)</f>
        <v>#REF!</v>
      </c>
      <c r="J7906" t="str">
        <f>CONCATENATE(Query1[[#This Row],[EANCode]]," - ",Query1[[#This Row],[Quantity]],Query1[[#This Row],[UnitCode]]," - ",Query1[[#This Row],[UNIT in SAP]])</f>
        <v>5413470021607 - 1STK - PC</v>
      </c>
      <c r="K7906" t="s">
        <v>21015</v>
      </c>
    </row>
    <row r="7907" spans="1:11" x14ac:dyDescent="0.2">
      <c r="A7907" t="str">
        <f>CONCATENATE(Query1[[#This Row],[ArticleCode]],"_",Query1[[#This Row],[countif]])</f>
        <v>34332107_2</v>
      </c>
      <c r="B7907" t="s">
        <v>5032</v>
      </c>
      <c r="C7907" t="s">
        <v>41387</v>
      </c>
      <c r="D7907" t="s">
        <v>41389</v>
      </c>
      <c r="E7907">
        <v>20</v>
      </c>
      <c r="F7907" t="s">
        <v>20969</v>
      </c>
      <c r="G7907">
        <v>2</v>
      </c>
      <c r="H7907">
        <f>COUNTIF(B:B,Query1[[#This Row],[ArticleCode]])</f>
        <v>2</v>
      </c>
      <c r="I7907" t="e">
        <f>VLOOKUP(Query1[[#This Row],[ArticleCode]],#REF!,1,FALSE)</f>
        <v>#REF!</v>
      </c>
      <c r="J7907" t="str">
        <f>CONCATENATE(Query1[[#This Row],[EANCode]]," - ",Query1[[#This Row],[Quantity]],Query1[[#This Row],[UnitCode]]," - ",Query1[[#This Row],[UNIT in SAP]])</f>
        <v>5413470291536 - 20STK - CAR</v>
      </c>
      <c r="K7907" t="s">
        <v>20984</v>
      </c>
    </row>
    <row r="7908" spans="1:11" x14ac:dyDescent="0.2">
      <c r="A7908" t="str">
        <f>CONCATENATE(Query1[[#This Row],[ArticleCode]],"_",Query1[[#This Row],[countif]])</f>
        <v>34332109_1</v>
      </c>
      <c r="B7908" t="s">
        <v>5034</v>
      </c>
      <c r="C7908" t="s">
        <v>5036</v>
      </c>
      <c r="D7908" t="s">
        <v>41390</v>
      </c>
      <c r="E7908">
        <v>1</v>
      </c>
      <c r="F7908" t="s">
        <v>20969</v>
      </c>
      <c r="G7908">
        <v>1</v>
      </c>
      <c r="H7908">
        <f>COUNTIF(B:B,Query1[[#This Row],[ArticleCode]])</f>
        <v>2</v>
      </c>
      <c r="I7908" t="e">
        <f>VLOOKUP(Query1[[#This Row],[ArticleCode]],#REF!,1,FALSE)</f>
        <v>#REF!</v>
      </c>
      <c r="J7908" t="str">
        <f>CONCATENATE(Query1[[#This Row],[EANCode]]," - ",Query1[[#This Row],[Quantity]],Query1[[#This Row],[UnitCode]]," - ",Query1[[#This Row],[UNIT in SAP]])</f>
        <v>5413470295695 - 1STK - PC</v>
      </c>
      <c r="K7908" t="s">
        <v>21015</v>
      </c>
    </row>
    <row r="7909" spans="1:11" x14ac:dyDescent="0.2">
      <c r="A7909" t="str">
        <f>CONCATENATE(Query1[[#This Row],[ArticleCode]],"_",Query1[[#This Row],[countif]])</f>
        <v>34332109_2</v>
      </c>
      <c r="B7909" t="s">
        <v>5034</v>
      </c>
      <c r="C7909" t="s">
        <v>5036</v>
      </c>
      <c r="D7909" t="s">
        <v>41391</v>
      </c>
      <c r="E7909">
        <v>20</v>
      </c>
      <c r="F7909" t="s">
        <v>20969</v>
      </c>
      <c r="G7909">
        <v>2</v>
      </c>
      <c r="H7909">
        <f>COUNTIF(B:B,Query1[[#This Row],[ArticleCode]])</f>
        <v>2</v>
      </c>
      <c r="I7909" t="e">
        <f>VLOOKUP(Query1[[#This Row],[ArticleCode]],#REF!,1,FALSE)</f>
        <v>#REF!</v>
      </c>
      <c r="J7909" t="str">
        <f>CONCATENATE(Query1[[#This Row],[EANCode]]," - ",Query1[[#This Row],[Quantity]],Query1[[#This Row],[UnitCode]]," - ",Query1[[#This Row],[UNIT in SAP]])</f>
        <v>5413470295701 - 20STK - CAR</v>
      </c>
      <c r="K7909" t="s">
        <v>20984</v>
      </c>
    </row>
    <row r="7910" spans="1:11" hidden="1" x14ac:dyDescent="0.2">
      <c r="A7910" t="str">
        <f>CONCATENATE(Query1[[#This Row],[ArticleCode]],"_",Query1[[#This Row],[countif]])</f>
        <v>38080107_1</v>
      </c>
      <c r="B7910" t="s">
        <v>41392</v>
      </c>
      <c r="C7910" t="s">
        <v>41393</v>
      </c>
      <c r="D7910" t="s">
        <v>41394</v>
      </c>
      <c r="E7910">
        <v>20</v>
      </c>
      <c r="F7910" t="s">
        <v>20969</v>
      </c>
      <c r="G7910">
        <v>1</v>
      </c>
      <c r="H7910">
        <f>COUNTIF(B:B,Query1[[#This Row],[ArticleCode]])</f>
        <v>2</v>
      </c>
      <c r="I7910" t="e">
        <f>VLOOKUP(Query1[[#This Row],[ArticleCode]],#REF!,1,FALSE)</f>
        <v>#REF!</v>
      </c>
      <c r="J7910" t="str">
        <f>CONCATENATE(Query1[[#This Row],[EANCode]]," - ",Query1[[#This Row],[Quantity]],Query1[[#This Row],[UnitCode]]," - ",Query1[[#This Row],[UNIT in SAP]])</f>
        <v xml:space="preserve">5413470028330 - 20STK - </v>
      </c>
    </row>
    <row r="7911" spans="1:11" hidden="1" x14ac:dyDescent="0.2">
      <c r="A7911" t="str">
        <f>CONCATENATE(Query1[[#This Row],[ArticleCode]],"_",Query1[[#This Row],[countif]])</f>
        <v>38080107_2</v>
      </c>
      <c r="B7911" t="s">
        <v>41392</v>
      </c>
      <c r="C7911" t="s">
        <v>41393</v>
      </c>
      <c r="D7911" t="s">
        <v>41395</v>
      </c>
      <c r="E7911">
        <v>120</v>
      </c>
      <c r="F7911" t="s">
        <v>20969</v>
      </c>
      <c r="G7911">
        <v>2</v>
      </c>
      <c r="H7911">
        <f>COUNTIF(B:B,Query1[[#This Row],[ArticleCode]])</f>
        <v>2</v>
      </c>
      <c r="I7911" t="e">
        <f>VLOOKUP(Query1[[#This Row],[ArticleCode]],#REF!,1,FALSE)</f>
        <v>#REF!</v>
      </c>
      <c r="J7911" t="str">
        <f>CONCATENATE(Query1[[#This Row],[EANCode]]," - ",Query1[[#This Row],[Quantity]],Query1[[#This Row],[UnitCode]]," - ",Query1[[#This Row],[UNIT in SAP]])</f>
        <v xml:space="preserve">5413470039718 - 120STK - </v>
      </c>
    </row>
    <row r="7912" spans="1:11" hidden="1" x14ac:dyDescent="0.2">
      <c r="A7912" t="str">
        <f>CONCATENATE(Query1[[#This Row],[ArticleCode]],"_",Query1[[#This Row],[countif]])</f>
        <v>38080108_1</v>
      </c>
      <c r="B7912" t="s">
        <v>41396</v>
      </c>
      <c r="C7912" t="s">
        <v>41397</v>
      </c>
      <c r="D7912" t="s">
        <v>41398</v>
      </c>
      <c r="E7912">
        <v>20</v>
      </c>
      <c r="F7912" t="s">
        <v>20969</v>
      </c>
      <c r="G7912">
        <v>1</v>
      </c>
      <c r="H7912">
        <f>COUNTIF(B:B,Query1[[#This Row],[ArticleCode]])</f>
        <v>2</v>
      </c>
      <c r="I7912" t="e">
        <f>VLOOKUP(Query1[[#This Row],[ArticleCode]],#REF!,1,FALSE)</f>
        <v>#REF!</v>
      </c>
      <c r="J7912" t="str">
        <f>CONCATENATE(Query1[[#This Row],[EANCode]]," - ",Query1[[#This Row],[Quantity]],Query1[[#This Row],[UnitCode]]," - ",Query1[[#This Row],[UNIT in SAP]])</f>
        <v xml:space="preserve">5413470028347 - 20STK - </v>
      </c>
    </row>
    <row r="7913" spans="1:11" hidden="1" x14ac:dyDescent="0.2">
      <c r="A7913" t="str">
        <f>CONCATENATE(Query1[[#This Row],[ArticleCode]],"_",Query1[[#This Row],[countif]])</f>
        <v>38080108_2</v>
      </c>
      <c r="B7913" t="s">
        <v>41396</v>
      </c>
      <c r="C7913" t="s">
        <v>41397</v>
      </c>
      <c r="D7913" t="s">
        <v>41399</v>
      </c>
      <c r="E7913">
        <v>120</v>
      </c>
      <c r="F7913" t="s">
        <v>20969</v>
      </c>
      <c r="G7913">
        <v>2</v>
      </c>
      <c r="H7913">
        <f>COUNTIF(B:B,Query1[[#This Row],[ArticleCode]])</f>
        <v>2</v>
      </c>
      <c r="I7913" t="e">
        <f>VLOOKUP(Query1[[#This Row],[ArticleCode]],#REF!,1,FALSE)</f>
        <v>#REF!</v>
      </c>
      <c r="J7913" t="str">
        <f>CONCATENATE(Query1[[#This Row],[EANCode]]," - ",Query1[[#This Row],[Quantity]],Query1[[#This Row],[UnitCode]]," - ",Query1[[#This Row],[UNIT in SAP]])</f>
        <v xml:space="preserve">5413470033181 - 120STK - </v>
      </c>
    </row>
    <row r="7914" spans="1:11" hidden="1" x14ac:dyDescent="0.2">
      <c r="A7914" t="str">
        <f>CONCATENATE(Query1[[#This Row],[ArticleCode]],"_",Query1[[#This Row],[countif]])</f>
        <v>38080213_1</v>
      </c>
      <c r="B7914" t="s">
        <v>41400</v>
      </c>
      <c r="C7914" t="s">
        <v>41401</v>
      </c>
      <c r="D7914" t="s">
        <v>41402</v>
      </c>
      <c r="E7914">
        <v>20</v>
      </c>
      <c r="F7914" t="s">
        <v>20969</v>
      </c>
      <c r="G7914">
        <v>1</v>
      </c>
      <c r="H7914">
        <f>COUNTIF(B:B,Query1[[#This Row],[ArticleCode]])</f>
        <v>2</v>
      </c>
      <c r="I7914" t="e">
        <f>VLOOKUP(Query1[[#This Row],[ArticleCode]],#REF!,1,FALSE)</f>
        <v>#REF!</v>
      </c>
      <c r="J7914" t="str">
        <f>CONCATENATE(Query1[[#This Row],[EANCode]]," - ",Query1[[#This Row],[Quantity]],Query1[[#This Row],[UnitCode]]," - ",Query1[[#This Row],[UNIT in SAP]])</f>
        <v xml:space="preserve">5413470042312 - 20STK - </v>
      </c>
    </row>
    <row r="7915" spans="1:11" hidden="1" x14ac:dyDescent="0.2">
      <c r="A7915" t="str">
        <f>CONCATENATE(Query1[[#This Row],[ArticleCode]],"_",Query1[[#This Row],[countif]])</f>
        <v>38080213_2</v>
      </c>
      <c r="B7915" t="s">
        <v>41400</v>
      </c>
      <c r="C7915" t="s">
        <v>41401</v>
      </c>
      <c r="D7915" t="s">
        <v>41403</v>
      </c>
      <c r="E7915">
        <v>120</v>
      </c>
      <c r="F7915" t="s">
        <v>20969</v>
      </c>
      <c r="G7915">
        <v>2</v>
      </c>
      <c r="H7915">
        <f>COUNTIF(B:B,Query1[[#This Row],[ArticleCode]])</f>
        <v>2</v>
      </c>
      <c r="I7915" t="e">
        <f>VLOOKUP(Query1[[#This Row],[ArticleCode]],#REF!,1,FALSE)</f>
        <v>#REF!</v>
      </c>
      <c r="J7915" t="str">
        <f>CONCATENATE(Query1[[#This Row],[EANCode]]," - ",Query1[[#This Row],[Quantity]],Query1[[#This Row],[UnitCode]]," - ",Query1[[#This Row],[UNIT in SAP]])</f>
        <v xml:space="preserve">5413470043265 - 120STK - </v>
      </c>
    </row>
    <row r="7916" spans="1:11" hidden="1" x14ac:dyDescent="0.2">
      <c r="A7916" t="str">
        <f>CONCATENATE(Query1[[#This Row],[ArticleCode]],"_",Query1[[#This Row],[countif]])</f>
        <v>38080214_1</v>
      </c>
      <c r="B7916" t="s">
        <v>41404</v>
      </c>
      <c r="C7916" t="s">
        <v>41405</v>
      </c>
      <c r="D7916" t="s">
        <v>41406</v>
      </c>
      <c r="E7916">
        <v>20</v>
      </c>
      <c r="F7916" t="s">
        <v>20969</v>
      </c>
      <c r="G7916">
        <v>1</v>
      </c>
      <c r="H7916">
        <f>COUNTIF(B:B,Query1[[#This Row],[ArticleCode]])</f>
        <v>2</v>
      </c>
      <c r="I7916" t="e">
        <f>VLOOKUP(Query1[[#This Row],[ArticleCode]],#REF!,1,FALSE)</f>
        <v>#REF!</v>
      </c>
      <c r="J7916" t="str">
        <f>CONCATENATE(Query1[[#This Row],[EANCode]]," - ",Query1[[#This Row],[Quantity]],Query1[[#This Row],[UnitCode]]," - ",Query1[[#This Row],[UNIT in SAP]])</f>
        <v xml:space="preserve">5413470042329 - 20STK - </v>
      </c>
    </row>
    <row r="7917" spans="1:11" hidden="1" x14ac:dyDescent="0.2">
      <c r="A7917" t="str">
        <f>CONCATENATE(Query1[[#This Row],[ArticleCode]],"_",Query1[[#This Row],[countif]])</f>
        <v>38080214_2</v>
      </c>
      <c r="B7917" t="s">
        <v>41404</v>
      </c>
      <c r="C7917" t="s">
        <v>41405</v>
      </c>
      <c r="D7917" t="s">
        <v>41407</v>
      </c>
      <c r="E7917">
        <v>120</v>
      </c>
      <c r="F7917" t="s">
        <v>20969</v>
      </c>
      <c r="G7917">
        <v>2</v>
      </c>
      <c r="H7917">
        <f>COUNTIF(B:B,Query1[[#This Row],[ArticleCode]])</f>
        <v>2</v>
      </c>
      <c r="I7917" t="e">
        <f>VLOOKUP(Query1[[#This Row],[ArticleCode]],#REF!,1,FALSE)</f>
        <v>#REF!</v>
      </c>
      <c r="J7917" t="str">
        <f>CONCATENATE(Query1[[#This Row],[EANCode]]," - ",Query1[[#This Row],[Quantity]],Query1[[#This Row],[UnitCode]]," - ",Query1[[#This Row],[UNIT in SAP]])</f>
        <v xml:space="preserve">5413470043272 - 120STK - </v>
      </c>
    </row>
    <row r="7918" spans="1:11" hidden="1" x14ac:dyDescent="0.2">
      <c r="A7918" t="str">
        <f>CONCATENATE(Query1[[#This Row],[ArticleCode]],"_",Query1[[#This Row],[countif]])</f>
        <v>38080217_1</v>
      </c>
      <c r="B7918" t="s">
        <v>41408</v>
      </c>
      <c r="C7918" t="s">
        <v>41409</v>
      </c>
      <c r="D7918" t="s">
        <v>41410</v>
      </c>
      <c r="E7918">
        <v>30</v>
      </c>
      <c r="F7918" t="s">
        <v>20969</v>
      </c>
      <c r="G7918">
        <v>1</v>
      </c>
      <c r="H7918">
        <f>COUNTIF(B:B,Query1[[#This Row],[ArticleCode]])</f>
        <v>2</v>
      </c>
      <c r="I7918" t="e">
        <f>VLOOKUP(Query1[[#This Row],[ArticleCode]],#REF!,1,FALSE)</f>
        <v>#REF!</v>
      </c>
      <c r="J7918" t="str">
        <f>CONCATENATE(Query1[[#This Row],[EANCode]]," - ",Query1[[#This Row],[Quantity]],Query1[[#This Row],[UnitCode]]," - ",Query1[[#This Row],[UNIT in SAP]])</f>
        <v xml:space="preserve">5413470021287 - 30STK - </v>
      </c>
    </row>
    <row r="7919" spans="1:11" hidden="1" x14ac:dyDescent="0.2">
      <c r="A7919" t="str">
        <f>CONCATENATE(Query1[[#This Row],[ArticleCode]],"_",Query1[[#This Row],[countif]])</f>
        <v>38080217_2</v>
      </c>
      <c r="B7919" t="s">
        <v>41408</v>
      </c>
      <c r="C7919" t="s">
        <v>41409</v>
      </c>
      <c r="D7919" t="s">
        <v>41411</v>
      </c>
      <c r="E7919">
        <v>180</v>
      </c>
      <c r="F7919" t="s">
        <v>20969</v>
      </c>
      <c r="G7919">
        <v>2</v>
      </c>
      <c r="H7919">
        <f>COUNTIF(B:B,Query1[[#This Row],[ArticleCode]])</f>
        <v>2</v>
      </c>
      <c r="I7919" t="e">
        <f>VLOOKUP(Query1[[#This Row],[ArticleCode]],#REF!,1,FALSE)</f>
        <v>#REF!</v>
      </c>
      <c r="J7919" t="str">
        <f>CONCATENATE(Query1[[#This Row],[EANCode]]," - ",Query1[[#This Row],[Quantity]],Query1[[#This Row],[UnitCode]]," - ",Query1[[#This Row],[UNIT in SAP]])</f>
        <v xml:space="preserve">5413470040165 - 180STK - </v>
      </c>
    </row>
    <row r="7920" spans="1:11" hidden="1" x14ac:dyDescent="0.2">
      <c r="A7920" t="str">
        <f>CONCATENATE(Query1[[#This Row],[ArticleCode]],"_",Query1[[#This Row],[countif]])</f>
        <v>38080218_1</v>
      </c>
      <c r="B7920" t="s">
        <v>41412</v>
      </c>
      <c r="C7920" t="s">
        <v>41413</v>
      </c>
      <c r="D7920" t="s">
        <v>41414</v>
      </c>
      <c r="E7920">
        <v>30</v>
      </c>
      <c r="F7920" t="s">
        <v>20969</v>
      </c>
      <c r="G7920">
        <v>1</v>
      </c>
      <c r="H7920">
        <f>COUNTIF(B:B,Query1[[#This Row],[ArticleCode]])</f>
        <v>2</v>
      </c>
      <c r="I7920" t="e">
        <f>VLOOKUP(Query1[[#This Row],[ArticleCode]],#REF!,1,FALSE)</f>
        <v>#REF!</v>
      </c>
      <c r="J7920" t="str">
        <f>CONCATENATE(Query1[[#This Row],[EANCode]]," - ",Query1[[#This Row],[Quantity]],Query1[[#This Row],[UnitCode]]," - ",Query1[[#This Row],[UNIT in SAP]])</f>
        <v xml:space="preserve">5413470021324 - 30STK - </v>
      </c>
    </row>
    <row r="7921" spans="1:10" hidden="1" x14ac:dyDescent="0.2">
      <c r="A7921" t="str">
        <f>CONCATENATE(Query1[[#This Row],[ArticleCode]],"_",Query1[[#This Row],[countif]])</f>
        <v>38080218_2</v>
      </c>
      <c r="B7921" t="s">
        <v>41412</v>
      </c>
      <c r="C7921" t="s">
        <v>41413</v>
      </c>
      <c r="D7921" t="s">
        <v>41415</v>
      </c>
      <c r="E7921">
        <v>180</v>
      </c>
      <c r="F7921" t="s">
        <v>20969</v>
      </c>
      <c r="G7921">
        <v>2</v>
      </c>
      <c r="H7921">
        <f>COUNTIF(B:B,Query1[[#This Row],[ArticleCode]])</f>
        <v>2</v>
      </c>
      <c r="I7921" t="e">
        <f>VLOOKUP(Query1[[#This Row],[ArticleCode]],#REF!,1,FALSE)</f>
        <v>#REF!</v>
      </c>
      <c r="J7921" t="str">
        <f>CONCATENATE(Query1[[#This Row],[EANCode]]," - ",Query1[[#This Row],[Quantity]],Query1[[#This Row],[UnitCode]]," - ",Query1[[#This Row],[UNIT in SAP]])</f>
        <v xml:space="preserve">5413470040172 - 180STK - </v>
      </c>
    </row>
    <row r="7922" spans="1:10" hidden="1" x14ac:dyDescent="0.2">
      <c r="A7922" t="str">
        <f>CONCATENATE(Query1[[#This Row],[ArticleCode]],"_",Query1[[#This Row],[countif]])</f>
        <v>38080227_1</v>
      </c>
      <c r="B7922" t="s">
        <v>41416</v>
      </c>
      <c r="C7922" t="s">
        <v>41417</v>
      </c>
      <c r="D7922" t="s">
        <v>41418</v>
      </c>
      <c r="E7922">
        <v>30</v>
      </c>
      <c r="F7922" t="s">
        <v>20969</v>
      </c>
      <c r="G7922">
        <v>1</v>
      </c>
      <c r="H7922">
        <f>COUNTIF(B:B,Query1[[#This Row],[ArticleCode]])</f>
        <v>2</v>
      </c>
      <c r="I7922" t="e">
        <f>VLOOKUP(Query1[[#This Row],[ArticleCode]],#REF!,1,FALSE)</f>
        <v>#REF!</v>
      </c>
      <c r="J7922" t="str">
        <f>CONCATENATE(Query1[[#This Row],[EANCode]]," - ",Query1[[#This Row],[Quantity]],Query1[[#This Row],[UnitCode]]," - ",Query1[[#This Row],[UNIT in SAP]])</f>
        <v xml:space="preserve">5413470021294 - 30STK - </v>
      </c>
    </row>
    <row r="7923" spans="1:10" hidden="1" x14ac:dyDescent="0.2">
      <c r="A7923" t="str">
        <f>CONCATENATE(Query1[[#This Row],[ArticleCode]],"_",Query1[[#This Row],[countif]])</f>
        <v>38080227_2</v>
      </c>
      <c r="B7923" t="s">
        <v>41416</v>
      </c>
      <c r="C7923" t="s">
        <v>41417</v>
      </c>
      <c r="D7923" t="s">
        <v>41419</v>
      </c>
      <c r="E7923">
        <v>180</v>
      </c>
      <c r="F7923" t="s">
        <v>20969</v>
      </c>
      <c r="G7923">
        <v>2</v>
      </c>
      <c r="H7923">
        <f>COUNTIF(B:B,Query1[[#This Row],[ArticleCode]])</f>
        <v>2</v>
      </c>
      <c r="I7923" t="e">
        <f>VLOOKUP(Query1[[#This Row],[ArticleCode]],#REF!,1,FALSE)</f>
        <v>#REF!</v>
      </c>
      <c r="J7923" t="str">
        <f>CONCATENATE(Query1[[#This Row],[EANCode]]," - ",Query1[[#This Row],[Quantity]],Query1[[#This Row],[UnitCode]]," - ",Query1[[#This Row],[UNIT in SAP]])</f>
        <v xml:space="preserve">5413470040141 - 180STK - </v>
      </c>
    </row>
    <row r="7924" spans="1:10" hidden="1" x14ac:dyDescent="0.2">
      <c r="A7924" t="str">
        <f>CONCATENATE(Query1[[#This Row],[ArticleCode]],"_",Query1[[#This Row],[countif]])</f>
        <v>38080228_1</v>
      </c>
      <c r="B7924" t="s">
        <v>41420</v>
      </c>
      <c r="C7924" t="s">
        <v>41421</v>
      </c>
      <c r="D7924" t="s">
        <v>41422</v>
      </c>
      <c r="E7924">
        <v>30</v>
      </c>
      <c r="F7924" t="s">
        <v>20969</v>
      </c>
      <c r="G7924">
        <v>1</v>
      </c>
      <c r="H7924">
        <f>COUNTIF(B:B,Query1[[#This Row],[ArticleCode]])</f>
        <v>2</v>
      </c>
      <c r="I7924" t="e">
        <f>VLOOKUP(Query1[[#This Row],[ArticleCode]],#REF!,1,FALSE)</f>
        <v>#REF!</v>
      </c>
      <c r="J7924" t="str">
        <f>CONCATENATE(Query1[[#This Row],[EANCode]]," - ",Query1[[#This Row],[Quantity]],Query1[[#This Row],[UnitCode]]," - ",Query1[[#This Row],[UNIT in SAP]])</f>
        <v xml:space="preserve">5413470021348 - 30STK - </v>
      </c>
    </row>
    <row r="7925" spans="1:10" hidden="1" x14ac:dyDescent="0.2">
      <c r="A7925" t="str">
        <f>CONCATENATE(Query1[[#This Row],[ArticleCode]],"_",Query1[[#This Row],[countif]])</f>
        <v>38080228_2</v>
      </c>
      <c r="B7925" t="s">
        <v>41420</v>
      </c>
      <c r="C7925" t="s">
        <v>41421</v>
      </c>
      <c r="D7925" t="s">
        <v>41423</v>
      </c>
      <c r="E7925">
        <v>180</v>
      </c>
      <c r="F7925" t="s">
        <v>20969</v>
      </c>
      <c r="G7925">
        <v>2</v>
      </c>
      <c r="H7925">
        <f>COUNTIF(B:B,Query1[[#This Row],[ArticleCode]])</f>
        <v>2</v>
      </c>
      <c r="I7925" t="e">
        <f>VLOOKUP(Query1[[#This Row],[ArticleCode]],#REF!,1,FALSE)</f>
        <v>#REF!</v>
      </c>
      <c r="J7925" t="str">
        <f>CONCATENATE(Query1[[#This Row],[EANCode]]," - ",Query1[[#This Row],[Quantity]],Query1[[#This Row],[UnitCode]]," - ",Query1[[#This Row],[UNIT in SAP]])</f>
        <v xml:space="preserve">5413470040158 - 180STK - </v>
      </c>
    </row>
    <row r="7926" spans="1:10" hidden="1" x14ac:dyDescent="0.2">
      <c r="A7926" t="str">
        <f>CONCATENATE(Query1[[#This Row],[ArticleCode]],"_",Query1[[#This Row],[countif]])</f>
        <v>38080313_1</v>
      </c>
      <c r="B7926" t="s">
        <v>41424</v>
      </c>
      <c r="C7926" t="s">
        <v>41425</v>
      </c>
      <c r="D7926" t="s">
        <v>41426</v>
      </c>
      <c r="E7926">
        <v>15</v>
      </c>
      <c r="F7926" t="s">
        <v>20969</v>
      </c>
      <c r="G7926">
        <v>1</v>
      </c>
      <c r="H7926">
        <f>COUNTIF(B:B,Query1[[#This Row],[ArticleCode]])</f>
        <v>2</v>
      </c>
      <c r="I7926" t="e">
        <f>VLOOKUP(Query1[[#This Row],[ArticleCode]],#REF!,1,FALSE)</f>
        <v>#REF!</v>
      </c>
      <c r="J7926" t="str">
        <f>CONCATENATE(Query1[[#This Row],[EANCode]]," - ",Query1[[#This Row],[Quantity]],Query1[[#This Row],[UnitCode]]," - ",Query1[[#This Row],[UNIT in SAP]])</f>
        <v xml:space="preserve">5413470034522 - 15STK - </v>
      </c>
    </row>
    <row r="7927" spans="1:10" hidden="1" x14ac:dyDescent="0.2">
      <c r="A7927" t="str">
        <f>CONCATENATE(Query1[[#This Row],[ArticleCode]],"_",Query1[[#This Row],[countif]])</f>
        <v>38080313_2</v>
      </c>
      <c r="B7927" t="s">
        <v>41424</v>
      </c>
      <c r="C7927" t="s">
        <v>41425</v>
      </c>
      <c r="D7927" t="s">
        <v>41427</v>
      </c>
      <c r="E7927">
        <v>90</v>
      </c>
      <c r="F7927" t="s">
        <v>20969</v>
      </c>
      <c r="G7927">
        <v>2</v>
      </c>
      <c r="H7927">
        <f>COUNTIF(B:B,Query1[[#This Row],[ArticleCode]])</f>
        <v>2</v>
      </c>
      <c r="I7927" t="e">
        <f>VLOOKUP(Query1[[#This Row],[ArticleCode]],#REF!,1,FALSE)</f>
        <v>#REF!</v>
      </c>
      <c r="J7927" t="str">
        <f>CONCATENATE(Query1[[#This Row],[EANCode]]," - ",Query1[[#This Row],[Quantity]],Query1[[#This Row],[UnitCode]]," - ",Query1[[#This Row],[UNIT in SAP]])</f>
        <v xml:space="preserve">5413470039671 - 90STK - </v>
      </c>
    </row>
    <row r="7928" spans="1:10" hidden="1" x14ac:dyDescent="0.2">
      <c r="A7928" t="str">
        <f>CONCATENATE(Query1[[#This Row],[ArticleCode]],"_",Query1[[#This Row],[countif]])</f>
        <v>38080314_1</v>
      </c>
      <c r="B7928" t="s">
        <v>41428</v>
      </c>
      <c r="C7928" t="s">
        <v>41429</v>
      </c>
      <c r="D7928" t="s">
        <v>41430</v>
      </c>
      <c r="E7928">
        <v>15</v>
      </c>
      <c r="F7928" t="s">
        <v>20969</v>
      </c>
      <c r="G7928">
        <v>1</v>
      </c>
      <c r="H7928">
        <f>COUNTIF(B:B,Query1[[#This Row],[ArticleCode]])</f>
        <v>2</v>
      </c>
      <c r="I7928" t="e">
        <f>VLOOKUP(Query1[[#This Row],[ArticleCode]],#REF!,1,FALSE)</f>
        <v>#REF!</v>
      </c>
      <c r="J7928" t="str">
        <f>CONCATENATE(Query1[[#This Row],[EANCode]]," - ",Query1[[#This Row],[Quantity]],Query1[[#This Row],[UnitCode]]," - ",Query1[[#This Row],[UNIT in SAP]])</f>
        <v xml:space="preserve">5413470034539 - 15STK - </v>
      </c>
    </row>
    <row r="7929" spans="1:10" hidden="1" x14ac:dyDescent="0.2">
      <c r="A7929" t="str">
        <f>CONCATENATE(Query1[[#This Row],[ArticleCode]],"_",Query1[[#This Row],[countif]])</f>
        <v>38080314_2</v>
      </c>
      <c r="B7929" t="s">
        <v>41428</v>
      </c>
      <c r="C7929" t="s">
        <v>41429</v>
      </c>
      <c r="D7929" t="s">
        <v>41431</v>
      </c>
      <c r="E7929">
        <v>90</v>
      </c>
      <c r="F7929" t="s">
        <v>20969</v>
      </c>
      <c r="G7929">
        <v>2</v>
      </c>
      <c r="H7929">
        <f>COUNTIF(B:B,Query1[[#This Row],[ArticleCode]])</f>
        <v>2</v>
      </c>
      <c r="I7929" t="e">
        <f>VLOOKUP(Query1[[#This Row],[ArticleCode]],#REF!,1,FALSE)</f>
        <v>#REF!</v>
      </c>
      <c r="J7929" t="str">
        <f>CONCATENATE(Query1[[#This Row],[EANCode]]," - ",Query1[[#This Row],[Quantity]],Query1[[#This Row],[UnitCode]]," - ",Query1[[#This Row],[UNIT in SAP]])</f>
        <v xml:space="preserve">5413470039688 - 90STK - </v>
      </c>
    </row>
    <row r="7930" spans="1:10" hidden="1" x14ac:dyDescent="0.2">
      <c r="A7930" t="str">
        <f>CONCATENATE(Query1[[#This Row],[ArticleCode]],"_",Query1[[#This Row],[countif]])</f>
        <v>38080613_1</v>
      </c>
      <c r="B7930" t="s">
        <v>41432</v>
      </c>
      <c r="C7930" t="s">
        <v>41433</v>
      </c>
      <c r="D7930" t="s">
        <v>41434</v>
      </c>
      <c r="E7930">
        <v>20</v>
      </c>
      <c r="F7930" t="s">
        <v>20969</v>
      </c>
      <c r="G7930">
        <v>1</v>
      </c>
      <c r="H7930">
        <f>COUNTIF(B:B,Query1[[#This Row],[ArticleCode]])</f>
        <v>2</v>
      </c>
      <c r="I7930" t="e">
        <f>VLOOKUP(Query1[[#This Row],[ArticleCode]],#REF!,1,FALSE)</f>
        <v>#REF!</v>
      </c>
      <c r="J7930" t="str">
        <f>CONCATENATE(Query1[[#This Row],[EANCode]]," - ",Query1[[#This Row],[Quantity]],Query1[[#This Row],[UnitCode]]," - ",Query1[[#This Row],[UNIT in SAP]])</f>
        <v xml:space="preserve">5413470042299 - 20STK - </v>
      </c>
    </row>
    <row r="7931" spans="1:10" hidden="1" x14ac:dyDescent="0.2">
      <c r="A7931" t="str">
        <f>CONCATENATE(Query1[[#This Row],[ArticleCode]],"_",Query1[[#This Row],[countif]])</f>
        <v>38080613_2</v>
      </c>
      <c r="B7931" t="s">
        <v>41432</v>
      </c>
      <c r="C7931" t="s">
        <v>41433</v>
      </c>
      <c r="D7931" t="s">
        <v>41435</v>
      </c>
      <c r="E7931">
        <v>100</v>
      </c>
      <c r="F7931" t="s">
        <v>20969</v>
      </c>
      <c r="G7931">
        <v>2</v>
      </c>
      <c r="H7931">
        <f>COUNTIF(B:B,Query1[[#This Row],[ArticleCode]])</f>
        <v>2</v>
      </c>
      <c r="I7931" t="e">
        <f>VLOOKUP(Query1[[#This Row],[ArticleCode]],#REF!,1,FALSE)</f>
        <v>#REF!</v>
      </c>
      <c r="J7931" t="str">
        <f>CONCATENATE(Query1[[#This Row],[EANCode]]," - ",Query1[[#This Row],[Quantity]],Query1[[#This Row],[UnitCode]]," - ",Query1[[#This Row],[UNIT in SAP]])</f>
        <v xml:space="preserve">5413470088457 - 100STK - </v>
      </c>
    </row>
    <row r="7932" spans="1:10" hidden="1" x14ac:dyDescent="0.2">
      <c r="A7932" t="str">
        <f>CONCATENATE(Query1[[#This Row],[ArticleCode]],"_",Query1[[#This Row],[countif]])</f>
        <v>38080614_1</v>
      </c>
      <c r="B7932" t="s">
        <v>41436</v>
      </c>
      <c r="C7932" t="s">
        <v>41437</v>
      </c>
      <c r="D7932" t="s">
        <v>41438</v>
      </c>
      <c r="E7932">
        <v>20</v>
      </c>
      <c r="F7932" t="s">
        <v>20969</v>
      </c>
      <c r="G7932">
        <v>1</v>
      </c>
      <c r="H7932">
        <f>COUNTIF(B:B,Query1[[#This Row],[ArticleCode]])</f>
        <v>2</v>
      </c>
      <c r="I7932" t="e">
        <f>VLOOKUP(Query1[[#This Row],[ArticleCode]],#REF!,1,FALSE)</f>
        <v>#REF!</v>
      </c>
      <c r="J7932" t="str">
        <f>CONCATENATE(Query1[[#This Row],[EANCode]]," - ",Query1[[#This Row],[Quantity]],Query1[[#This Row],[UnitCode]]," - ",Query1[[#This Row],[UNIT in SAP]])</f>
        <v xml:space="preserve">5413470042305 - 20STK - </v>
      </c>
    </row>
    <row r="7933" spans="1:10" hidden="1" x14ac:dyDescent="0.2">
      <c r="A7933" t="str">
        <f>CONCATENATE(Query1[[#This Row],[ArticleCode]],"_",Query1[[#This Row],[countif]])</f>
        <v>38080614_2</v>
      </c>
      <c r="B7933" t="s">
        <v>41436</v>
      </c>
      <c r="C7933" t="s">
        <v>41437</v>
      </c>
      <c r="D7933" t="s">
        <v>41439</v>
      </c>
      <c r="E7933">
        <v>100</v>
      </c>
      <c r="F7933" t="s">
        <v>20969</v>
      </c>
      <c r="G7933">
        <v>2</v>
      </c>
      <c r="H7933">
        <f>COUNTIF(B:B,Query1[[#This Row],[ArticleCode]])</f>
        <v>2</v>
      </c>
      <c r="I7933" t="e">
        <f>VLOOKUP(Query1[[#This Row],[ArticleCode]],#REF!,1,FALSE)</f>
        <v>#REF!</v>
      </c>
      <c r="J7933" t="str">
        <f>CONCATENATE(Query1[[#This Row],[EANCode]]," - ",Query1[[#This Row],[Quantity]],Query1[[#This Row],[UnitCode]]," - ",Query1[[#This Row],[UNIT in SAP]])</f>
        <v xml:space="preserve">5413470088778 - 100STK - </v>
      </c>
    </row>
    <row r="7934" spans="1:10" hidden="1" x14ac:dyDescent="0.2">
      <c r="A7934" t="str">
        <f>CONCATENATE(Query1[[#This Row],[ArticleCode]],"_",Query1[[#This Row],[countif]])</f>
        <v>38080733_1</v>
      </c>
      <c r="B7934" t="s">
        <v>41440</v>
      </c>
      <c r="C7934" t="s">
        <v>41441</v>
      </c>
      <c r="D7934" t="s">
        <v>41442</v>
      </c>
      <c r="E7934">
        <v>20</v>
      </c>
      <c r="F7934" t="s">
        <v>20969</v>
      </c>
      <c r="G7934">
        <v>1</v>
      </c>
      <c r="H7934">
        <f>COUNTIF(B:B,Query1[[#This Row],[ArticleCode]])</f>
        <v>2</v>
      </c>
      <c r="I7934" t="e">
        <f>VLOOKUP(Query1[[#This Row],[ArticleCode]],#REF!,1,FALSE)</f>
        <v>#REF!</v>
      </c>
      <c r="J7934" t="str">
        <f>CONCATENATE(Query1[[#This Row],[EANCode]]," - ",Query1[[#This Row],[Quantity]],Query1[[#This Row],[UnitCode]]," - ",Query1[[#This Row],[UNIT in SAP]])</f>
        <v xml:space="preserve">5413470042411 - 20STK - </v>
      </c>
    </row>
    <row r="7935" spans="1:10" hidden="1" x14ac:dyDescent="0.2">
      <c r="A7935" t="str">
        <f>CONCATENATE(Query1[[#This Row],[ArticleCode]],"_",Query1[[#This Row],[countif]])</f>
        <v>38080733_2</v>
      </c>
      <c r="B7935" t="s">
        <v>41440</v>
      </c>
      <c r="C7935" t="s">
        <v>41441</v>
      </c>
      <c r="D7935" t="s">
        <v>41443</v>
      </c>
      <c r="E7935">
        <v>120</v>
      </c>
      <c r="F7935" t="s">
        <v>20969</v>
      </c>
      <c r="G7935">
        <v>2</v>
      </c>
      <c r="H7935">
        <f>COUNTIF(B:B,Query1[[#This Row],[ArticleCode]])</f>
        <v>2</v>
      </c>
      <c r="I7935" t="e">
        <f>VLOOKUP(Query1[[#This Row],[ArticleCode]],#REF!,1,FALSE)</f>
        <v>#REF!</v>
      </c>
      <c r="J7935" t="str">
        <f>CONCATENATE(Query1[[#This Row],[EANCode]]," - ",Query1[[#This Row],[Quantity]],Query1[[#This Row],[UnitCode]]," - ",Query1[[#This Row],[UNIT in SAP]])</f>
        <v xml:space="preserve">5413470070582 - 120STK - </v>
      </c>
    </row>
    <row r="7936" spans="1:10" hidden="1" x14ac:dyDescent="0.2">
      <c r="A7936" t="str">
        <f>CONCATENATE(Query1[[#This Row],[ArticleCode]],"_",Query1[[#This Row],[countif]])</f>
        <v>38080734_1</v>
      </c>
      <c r="B7936" t="s">
        <v>41444</v>
      </c>
      <c r="C7936" t="s">
        <v>41445</v>
      </c>
      <c r="D7936" t="s">
        <v>41446</v>
      </c>
      <c r="E7936">
        <v>20</v>
      </c>
      <c r="F7936" t="s">
        <v>20969</v>
      </c>
      <c r="G7936">
        <v>1</v>
      </c>
      <c r="H7936">
        <f>COUNTIF(B:B,Query1[[#This Row],[ArticleCode]])</f>
        <v>2</v>
      </c>
      <c r="I7936" t="e">
        <f>VLOOKUP(Query1[[#This Row],[ArticleCode]],#REF!,1,FALSE)</f>
        <v>#REF!</v>
      </c>
      <c r="J7936" t="str">
        <f>CONCATENATE(Query1[[#This Row],[EANCode]]," - ",Query1[[#This Row],[Quantity]],Query1[[#This Row],[UnitCode]]," - ",Query1[[#This Row],[UNIT in SAP]])</f>
        <v xml:space="preserve">5413470042428 - 20STK - </v>
      </c>
    </row>
    <row r="7937" spans="1:10" hidden="1" x14ac:dyDescent="0.2">
      <c r="A7937" t="str">
        <f>CONCATENATE(Query1[[#This Row],[ArticleCode]],"_",Query1[[#This Row],[countif]])</f>
        <v>38080734_2</v>
      </c>
      <c r="B7937" t="s">
        <v>41444</v>
      </c>
      <c r="C7937" t="s">
        <v>41445</v>
      </c>
      <c r="D7937" t="s">
        <v>41447</v>
      </c>
      <c r="E7937">
        <v>120</v>
      </c>
      <c r="F7937" t="s">
        <v>20969</v>
      </c>
      <c r="G7937">
        <v>2</v>
      </c>
      <c r="H7937">
        <f>COUNTIF(B:B,Query1[[#This Row],[ArticleCode]])</f>
        <v>2</v>
      </c>
      <c r="I7937" t="e">
        <f>VLOOKUP(Query1[[#This Row],[ArticleCode]],#REF!,1,FALSE)</f>
        <v>#REF!</v>
      </c>
      <c r="J7937" t="str">
        <f>CONCATENATE(Query1[[#This Row],[EANCode]]," - ",Query1[[#This Row],[Quantity]],Query1[[#This Row],[UnitCode]]," - ",Query1[[#This Row],[UNIT in SAP]])</f>
        <v xml:space="preserve">5413470070599 - 120STK - </v>
      </c>
    </row>
    <row r="7938" spans="1:10" hidden="1" x14ac:dyDescent="0.2">
      <c r="A7938" t="str">
        <f>CONCATENATE(Query1[[#This Row],[ArticleCode]],"_",Query1[[#This Row],[countif]])</f>
        <v>38080813_1</v>
      </c>
      <c r="B7938" t="s">
        <v>41448</v>
      </c>
      <c r="C7938" t="s">
        <v>41449</v>
      </c>
      <c r="D7938" t="s">
        <v>41450</v>
      </c>
      <c r="E7938">
        <v>20</v>
      </c>
      <c r="F7938" t="s">
        <v>20969</v>
      </c>
      <c r="G7938">
        <v>1</v>
      </c>
      <c r="H7938">
        <f>COUNTIF(B:B,Query1[[#This Row],[ArticleCode]])</f>
        <v>2</v>
      </c>
      <c r="I7938" t="e">
        <f>VLOOKUP(Query1[[#This Row],[ArticleCode]],#REF!,1,FALSE)</f>
        <v>#REF!</v>
      </c>
      <c r="J7938" t="str">
        <f>CONCATENATE(Query1[[#This Row],[EANCode]]," - ",Query1[[#This Row],[Quantity]],Query1[[#This Row],[UnitCode]]," - ",Query1[[#This Row],[UNIT in SAP]])</f>
        <v xml:space="preserve">5413470042350 - 20STK - </v>
      </c>
    </row>
    <row r="7939" spans="1:10" hidden="1" x14ac:dyDescent="0.2">
      <c r="A7939" t="str">
        <f>CONCATENATE(Query1[[#This Row],[ArticleCode]],"_",Query1[[#This Row],[countif]])</f>
        <v>38080813_2</v>
      </c>
      <c r="B7939" t="s">
        <v>41448</v>
      </c>
      <c r="C7939" t="s">
        <v>41449</v>
      </c>
      <c r="D7939" t="s">
        <v>41451</v>
      </c>
      <c r="E7939">
        <v>120</v>
      </c>
      <c r="F7939" t="s">
        <v>20969</v>
      </c>
      <c r="G7939">
        <v>2</v>
      </c>
      <c r="H7939">
        <f>COUNTIF(B:B,Query1[[#This Row],[ArticleCode]])</f>
        <v>2</v>
      </c>
      <c r="I7939" t="e">
        <f>VLOOKUP(Query1[[#This Row],[ArticleCode]],#REF!,1,FALSE)</f>
        <v>#REF!</v>
      </c>
      <c r="J7939" t="str">
        <f>CONCATENATE(Query1[[#This Row],[EANCode]]," - ",Query1[[#This Row],[Quantity]],Query1[[#This Row],[UnitCode]]," - ",Query1[[#This Row],[UNIT in SAP]])</f>
        <v xml:space="preserve">5413470073736 - 120STK - </v>
      </c>
    </row>
    <row r="7940" spans="1:10" hidden="1" x14ac:dyDescent="0.2">
      <c r="A7940" t="str">
        <f>CONCATENATE(Query1[[#This Row],[ArticleCode]],"_",Query1[[#This Row],[countif]])</f>
        <v>38080814_1</v>
      </c>
      <c r="B7940" t="s">
        <v>41452</v>
      </c>
      <c r="C7940" t="s">
        <v>41453</v>
      </c>
      <c r="D7940" t="s">
        <v>41454</v>
      </c>
      <c r="E7940">
        <v>20</v>
      </c>
      <c r="F7940" t="s">
        <v>20969</v>
      </c>
      <c r="G7940">
        <v>1</v>
      </c>
      <c r="H7940">
        <f>COUNTIF(B:B,Query1[[#This Row],[ArticleCode]])</f>
        <v>2</v>
      </c>
      <c r="I7940" t="e">
        <f>VLOOKUP(Query1[[#This Row],[ArticleCode]],#REF!,1,FALSE)</f>
        <v>#REF!</v>
      </c>
      <c r="J7940" t="str">
        <f>CONCATENATE(Query1[[#This Row],[EANCode]]," - ",Query1[[#This Row],[Quantity]],Query1[[#This Row],[UnitCode]]," - ",Query1[[#This Row],[UNIT in SAP]])</f>
        <v xml:space="preserve">5413470042367 - 20STK - </v>
      </c>
    </row>
    <row r="7941" spans="1:10" hidden="1" x14ac:dyDescent="0.2">
      <c r="A7941" t="str">
        <f>CONCATENATE(Query1[[#This Row],[ArticleCode]],"_",Query1[[#This Row],[countif]])</f>
        <v>38080814_2</v>
      </c>
      <c r="B7941" t="s">
        <v>41452</v>
      </c>
      <c r="C7941" t="s">
        <v>41453</v>
      </c>
      <c r="D7941" t="s">
        <v>41455</v>
      </c>
      <c r="E7941">
        <v>120</v>
      </c>
      <c r="F7941" t="s">
        <v>20969</v>
      </c>
      <c r="G7941">
        <v>2</v>
      </c>
      <c r="H7941">
        <f>COUNTIF(B:B,Query1[[#This Row],[ArticleCode]])</f>
        <v>2</v>
      </c>
      <c r="I7941" t="e">
        <f>VLOOKUP(Query1[[#This Row],[ArticleCode]],#REF!,1,FALSE)</f>
        <v>#REF!</v>
      </c>
      <c r="J7941" t="str">
        <f>CONCATENATE(Query1[[#This Row],[EANCode]]," - ",Query1[[#This Row],[Quantity]],Query1[[#This Row],[UnitCode]]," - ",Query1[[#This Row],[UNIT in SAP]])</f>
        <v xml:space="preserve">5413470073743 - 120STK - </v>
      </c>
    </row>
    <row r="7942" spans="1:10" hidden="1" x14ac:dyDescent="0.2">
      <c r="A7942" t="str">
        <f>CONCATENATE(Query1[[#This Row],[ArticleCode]],"_",Query1[[#This Row],[countif]])</f>
        <v>38080823_1</v>
      </c>
      <c r="B7942" t="s">
        <v>41456</v>
      </c>
      <c r="C7942" t="s">
        <v>41457</v>
      </c>
      <c r="D7942" t="s">
        <v>41458</v>
      </c>
      <c r="E7942">
        <v>20</v>
      </c>
      <c r="F7942" t="s">
        <v>20969</v>
      </c>
      <c r="G7942">
        <v>1</v>
      </c>
      <c r="H7942">
        <f>COUNTIF(B:B,Query1[[#This Row],[ArticleCode]])</f>
        <v>2</v>
      </c>
      <c r="I7942" t="e">
        <f>VLOOKUP(Query1[[#This Row],[ArticleCode]],#REF!,1,FALSE)</f>
        <v>#REF!</v>
      </c>
      <c r="J7942" t="str">
        <f>CONCATENATE(Query1[[#This Row],[EANCode]]," - ",Query1[[#This Row],[Quantity]],Query1[[#This Row],[UnitCode]]," - ",Query1[[#This Row],[UNIT in SAP]])</f>
        <v xml:space="preserve">5413470078182 - 20STK - </v>
      </c>
    </row>
    <row r="7943" spans="1:10" hidden="1" x14ac:dyDescent="0.2">
      <c r="A7943" t="str">
        <f>CONCATENATE(Query1[[#This Row],[ArticleCode]],"_",Query1[[#This Row],[countif]])</f>
        <v>38080823_2</v>
      </c>
      <c r="B7943" t="s">
        <v>41456</v>
      </c>
      <c r="C7943" t="s">
        <v>41457</v>
      </c>
      <c r="D7943" t="s">
        <v>41459</v>
      </c>
      <c r="E7943">
        <v>120</v>
      </c>
      <c r="F7943" t="s">
        <v>20969</v>
      </c>
      <c r="G7943">
        <v>2</v>
      </c>
      <c r="H7943">
        <f>COUNTIF(B:B,Query1[[#This Row],[ArticleCode]])</f>
        <v>2</v>
      </c>
      <c r="I7943" t="e">
        <f>VLOOKUP(Query1[[#This Row],[ArticleCode]],#REF!,1,FALSE)</f>
        <v>#REF!</v>
      </c>
      <c r="J7943" t="str">
        <f>CONCATENATE(Query1[[#This Row],[EANCode]]," - ",Query1[[#This Row],[Quantity]],Query1[[#This Row],[UnitCode]]," - ",Query1[[#This Row],[UNIT in SAP]])</f>
        <v xml:space="preserve">5413470078199 - 120STK - </v>
      </c>
    </row>
    <row r="7944" spans="1:10" hidden="1" x14ac:dyDescent="0.2">
      <c r="A7944" t="str">
        <f>CONCATENATE(Query1[[#This Row],[ArticleCode]],"_",Query1[[#This Row],[countif]])</f>
        <v>38080824_1</v>
      </c>
      <c r="B7944" t="s">
        <v>41460</v>
      </c>
      <c r="C7944" t="s">
        <v>41461</v>
      </c>
      <c r="D7944" t="s">
        <v>41462</v>
      </c>
      <c r="E7944">
        <v>20</v>
      </c>
      <c r="F7944" t="s">
        <v>20969</v>
      </c>
      <c r="G7944">
        <v>1</v>
      </c>
      <c r="H7944">
        <f>COUNTIF(B:B,Query1[[#This Row],[ArticleCode]])</f>
        <v>2</v>
      </c>
      <c r="I7944" t="e">
        <f>VLOOKUP(Query1[[#This Row],[ArticleCode]],#REF!,1,FALSE)</f>
        <v>#REF!</v>
      </c>
      <c r="J7944" t="str">
        <f>CONCATENATE(Query1[[#This Row],[EANCode]]," - ",Query1[[#This Row],[Quantity]],Query1[[#This Row],[UnitCode]]," - ",Query1[[#This Row],[UNIT in SAP]])</f>
        <v xml:space="preserve">5413470078205 - 20STK - </v>
      </c>
    </row>
    <row r="7945" spans="1:10" hidden="1" x14ac:dyDescent="0.2">
      <c r="A7945" t="str">
        <f>CONCATENATE(Query1[[#This Row],[ArticleCode]],"_",Query1[[#This Row],[countif]])</f>
        <v>38080824_2</v>
      </c>
      <c r="B7945" t="s">
        <v>41460</v>
      </c>
      <c r="C7945" t="s">
        <v>41461</v>
      </c>
      <c r="D7945" t="s">
        <v>41463</v>
      </c>
      <c r="E7945">
        <v>120</v>
      </c>
      <c r="F7945" t="s">
        <v>20969</v>
      </c>
      <c r="G7945">
        <v>2</v>
      </c>
      <c r="H7945">
        <f>COUNTIF(B:B,Query1[[#This Row],[ArticleCode]])</f>
        <v>2</v>
      </c>
      <c r="I7945" t="e">
        <f>VLOOKUP(Query1[[#This Row],[ArticleCode]],#REF!,1,FALSE)</f>
        <v>#REF!</v>
      </c>
      <c r="J7945" t="str">
        <f>CONCATENATE(Query1[[#This Row],[EANCode]]," - ",Query1[[#This Row],[Quantity]],Query1[[#This Row],[UnitCode]]," - ",Query1[[#This Row],[UNIT in SAP]])</f>
        <v xml:space="preserve">5413470078212 - 120STK - </v>
      </c>
    </row>
    <row r="7946" spans="1:10" hidden="1" x14ac:dyDescent="0.2">
      <c r="A7946" t="str">
        <f>CONCATENATE(Query1[[#This Row],[ArticleCode]],"_",Query1[[#This Row],[countif]])</f>
        <v>38085733_1</v>
      </c>
      <c r="B7946" t="s">
        <v>41464</v>
      </c>
      <c r="C7946" t="s">
        <v>41465</v>
      </c>
      <c r="D7946" t="s">
        <v>41466</v>
      </c>
      <c r="E7946">
        <v>12</v>
      </c>
      <c r="F7946" t="s">
        <v>20969</v>
      </c>
      <c r="G7946">
        <v>1</v>
      </c>
      <c r="H7946">
        <f>COUNTIF(B:B,Query1[[#This Row],[ArticleCode]])</f>
        <v>2</v>
      </c>
      <c r="I7946" t="e">
        <f>VLOOKUP(Query1[[#This Row],[ArticleCode]],#REF!,1,FALSE)</f>
        <v>#REF!</v>
      </c>
      <c r="J7946" t="str">
        <f>CONCATENATE(Query1[[#This Row],[EANCode]]," - ",Query1[[#This Row],[Quantity]],Query1[[#This Row],[UnitCode]]," - ",Query1[[#This Row],[UNIT in SAP]])</f>
        <v xml:space="preserve">5413470042435 - 12STK - </v>
      </c>
    </row>
    <row r="7947" spans="1:10" hidden="1" x14ac:dyDescent="0.2">
      <c r="A7947" t="str">
        <f>CONCATENATE(Query1[[#This Row],[ArticleCode]],"_",Query1[[#This Row],[countif]])</f>
        <v>38085733_2</v>
      </c>
      <c r="B7947" t="s">
        <v>41464</v>
      </c>
      <c r="C7947" t="s">
        <v>41465</v>
      </c>
      <c r="D7947" t="s">
        <v>41467</v>
      </c>
      <c r="E7947">
        <v>72</v>
      </c>
      <c r="F7947" t="s">
        <v>20969</v>
      </c>
      <c r="G7947">
        <v>2</v>
      </c>
      <c r="H7947">
        <f>COUNTIF(B:B,Query1[[#This Row],[ArticleCode]])</f>
        <v>2</v>
      </c>
      <c r="I7947" t="e">
        <f>VLOOKUP(Query1[[#This Row],[ArticleCode]],#REF!,1,FALSE)</f>
        <v>#REF!</v>
      </c>
      <c r="J7947" t="str">
        <f>CONCATENATE(Query1[[#This Row],[EANCode]]," - ",Query1[[#This Row],[Quantity]],Query1[[#This Row],[UnitCode]]," - ",Query1[[#This Row],[UNIT in SAP]])</f>
        <v xml:space="preserve">5413470070605 - 72STK - </v>
      </c>
    </row>
    <row r="7948" spans="1:10" hidden="1" x14ac:dyDescent="0.2">
      <c r="A7948" t="str">
        <f>CONCATENATE(Query1[[#This Row],[ArticleCode]],"_",Query1[[#This Row],[countif]])</f>
        <v>38085734_1</v>
      </c>
      <c r="B7948" t="s">
        <v>41468</v>
      </c>
      <c r="C7948" t="s">
        <v>41469</v>
      </c>
      <c r="D7948" t="s">
        <v>41470</v>
      </c>
      <c r="E7948">
        <v>12</v>
      </c>
      <c r="F7948" t="s">
        <v>20969</v>
      </c>
      <c r="G7948">
        <v>1</v>
      </c>
      <c r="H7948">
        <f>COUNTIF(B:B,Query1[[#This Row],[ArticleCode]])</f>
        <v>2</v>
      </c>
      <c r="I7948" t="e">
        <f>VLOOKUP(Query1[[#This Row],[ArticleCode]],#REF!,1,FALSE)</f>
        <v>#REF!</v>
      </c>
      <c r="J7948" t="str">
        <f>CONCATENATE(Query1[[#This Row],[EANCode]]," - ",Query1[[#This Row],[Quantity]],Query1[[#This Row],[UnitCode]]," - ",Query1[[#This Row],[UNIT in SAP]])</f>
        <v xml:space="preserve">5413470042442 - 12STK - </v>
      </c>
    </row>
    <row r="7949" spans="1:10" hidden="1" x14ac:dyDescent="0.2">
      <c r="A7949" t="str">
        <f>CONCATENATE(Query1[[#This Row],[ArticleCode]],"_",Query1[[#This Row],[countif]])</f>
        <v>38085734_2</v>
      </c>
      <c r="B7949" t="s">
        <v>41468</v>
      </c>
      <c r="C7949" t="s">
        <v>41469</v>
      </c>
      <c r="D7949" t="s">
        <v>41471</v>
      </c>
      <c r="E7949">
        <v>72</v>
      </c>
      <c r="F7949" t="s">
        <v>20969</v>
      </c>
      <c r="G7949">
        <v>2</v>
      </c>
      <c r="H7949">
        <f>COUNTIF(B:B,Query1[[#This Row],[ArticleCode]])</f>
        <v>2</v>
      </c>
      <c r="I7949" t="e">
        <f>VLOOKUP(Query1[[#This Row],[ArticleCode]],#REF!,1,FALSE)</f>
        <v>#REF!</v>
      </c>
      <c r="J7949" t="str">
        <f>CONCATENATE(Query1[[#This Row],[EANCode]]," - ",Query1[[#This Row],[Quantity]],Query1[[#This Row],[UnitCode]]," - ",Query1[[#This Row],[UNIT in SAP]])</f>
        <v xml:space="preserve">5413470070612 - 72STK - </v>
      </c>
    </row>
    <row r="7950" spans="1:10" hidden="1" x14ac:dyDescent="0.2">
      <c r="A7950" t="str">
        <f>CONCATENATE(Query1[[#This Row],[ArticleCode]],"_",Query1[[#This Row],[countif]])</f>
        <v>38112001_1</v>
      </c>
      <c r="B7950" t="s">
        <v>41472</v>
      </c>
      <c r="C7950" t="s">
        <v>41473</v>
      </c>
      <c r="D7950" t="s">
        <v>41474</v>
      </c>
      <c r="E7950">
        <v>10</v>
      </c>
      <c r="F7950" t="s">
        <v>20969</v>
      </c>
      <c r="G7950">
        <v>1</v>
      </c>
      <c r="H7950">
        <f>COUNTIF(B:B,Query1[[#This Row],[ArticleCode]])</f>
        <v>2</v>
      </c>
      <c r="I7950" t="e">
        <f>VLOOKUP(Query1[[#This Row],[ArticleCode]],#REF!,1,FALSE)</f>
        <v>#REF!</v>
      </c>
      <c r="J7950" t="str">
        <f>CONCATENATE(Query1[[#This Row],[EANCode]]," - ",Query1[[#This Row],[Quantity]],Query1[[#This Row],[UnitCode]]," - ",Query1[[#This Row],[UNIT in SAP]])</f>
        <v xml:space="preserve">5413470031033 - 10STK - </v>
      </c>
    </row>
    <row r="7951" spans="1:10" hidden="1" x14ac:dyDescent="0.2">
      <c r="A7951" t="str">
        <f>CONCATENATE(Query1[[#This Row],[ArticleCode]],"_",Query1[[#This Row],[countif]])</f>
        <v>38112001_2</v>
      </c>
      <c r="B7951" t="s">
        <v>41472</v>
      </c>
      <c r="C7951" t="s">
        <v>41473</v>
      </c>
      <c r="D7951" t="s">
        <v>41475</v>
      </c>
      <c r="E7951">
        <v>50</v>
      </c>
      <c r="F7951" t="s">
        <v>20969</v>
      </c>
      <c r="G7951">
        <v>2</v>
      </c>
      <c r="H7951">
        <f>COUNTIF(B:B,Query1[[#This Row],[ArticleCode]])</f>
        <v>2</v>
      </c>
      <c r="I7951" t="e">
        <f>VLOOKUP(Query1[[#This Row],[ArticleCode]],#REF!,1,FALSE)</f>
        <v>#REF!</v>
      </c>
      <c r="J7951" t="str">
        <f>CONCATENATE(Query1[[#This Row],[EANCode]]," - ",Query1[[#This Row],[Quantity]],Query1[[#This Row],[UnitCode]]," - ",Query1[[#This Row],[UNIT in SAP]])</f>
        <v xml:space="preserve">5413470077741 - 50STK - </v>
      </c>
    </row>
    <row r="7952" spans="1:10" hidden="1" x14ac:dyDescent="0.2">
      <c r="A7952" t="str">
        <f>CONCATENATE(Query1[[#This Row],[ArticleCode]],"_",Query1[[#This Row],[countif]])</f>
        <v>38120002_1</v>
      </c>
      <c r="B7952" t="s">
        <v>41476</v>
      </c>
      <c r="C7952" t="s">
        <v>41477</v>
      </c>
      <c r="D7952" t="s">
        <v>41478</v>
      </c>
      <c r="E7952">
        <v>10</v>
      </c>
      <c r="F7952" t="s">
        <v>20969</v>
      </c>
      <c r="G7952">
        <v>1</v>
      </c>
      <c r="H7952">
        <f>COUNTIF(B:B,Query1[[#This Row],[ArticleCode]])</f>
        <v>2</v>
      </c>
      <c r="I7952" t="e">
        <f>VLOOKUP(Query1[[#This Row],[ArticleCode]],#REF!,1,FALSE)</f>
        <v>#REF!</v>
      </c>
      <c r="J7952" t="str">
        <f>CONCATENATE(Query1[[#This Row],[EANCode]]," - ",Query1[[#This Row],[Quantity]],Query1[[#This Row],[UnitCode]]," - ",Query1[[#This Row],[UNIT in SAP]])</f>
        <v xml:space="preserve">5413470023953 - 10STK - </v>
      </c>
    </row>
    <row r="7953" spans="1:10" hidden="1" x14ac:dyDescent="0.2">
      <c r="A7953" t="str">
        <f>CONCATENATE(Query1[[#This Row],[ArticleCode]],"_",Query1[[#This Row],[countif]])</f>
        <v>38120002_2</v>
      </c>
      <c r="B7953" t="s">
        <v>41476</v>
      </c>
      <c r="C7953" t="s">
        <v>41477</v>
      </c>
      <c r="D7953" t="s">
        <v>41479</v>
      </c>
      <c r="E7953">
        <v>50</v>
      </c>
      <c r="F7953" t="s">
        <v>20969</v>
      </c>
      <c r="G7953">
        <v>2</v>
      </c>
      <c r="H7953">
        <f>COUNTIF(B:B,Query1[[#This Row],[ArticleCode]])</f>
        <v>2</v>
      </c>
      <c r="I7953" t="e">
        <f>VLOOKUP(Query1[[#This Row],[ArticleCode]],#REF!,1,FALSE)</f>
        <v>#REF!</v>
      </c>
      <c r="J7953" t="str">
        <f>CONCATENATE(Query1[[#This Row],[EANCode]]," - ",Query1[[#This Row],[Quantity]],Query1[[#This Row],[UnitCode]]," - ",Query1[[#This Row],[UNIT in SAP]])</f>
        <v xml:space="preserve">5413470077758 - 50STK - </v>
      </c>
    </row>
    <row r="7954" spans="1:10" hidden="1" x14ac:dyDescent="0.2">
      <c r="A7954" t="str">
        <f>CONCATENATE(Query1[[#This Row],[ArticleCode]],"_",Query1[[#This Row],[countif]])</f>
        <v>38120004_1</v>
      </c>
      <c r="B7954" t="s">
        <v>41480</v>
      </c>
      <c r="C7954" t="s">
        <v>41481</v>
      </c>
      <c r="D7954" t="s">
        <v>41482</v>
      </c>
      <c r="E7954">
        <v>10</v>
      </c>
      <c r="F7954" t="s">
        <v>20969</v>
      </c>
      <c r="G7954">
        <v>1</v>
      </c>
      <c r="H7954">
        <f>COUNTIF(B:B,Query1[[#This Row],[ArticleCode]])</f>
        <v>2</v>
      </c>
      <c r="I7954" t="e">
        <f>VLOOKUP(Query1[[#This Row],[ArticleCode]],#REF!,1,FALSE)</f>
        <v>#REF!</v>
      </c>
      <c r="J7954" t="str">
        <f>CONCATENATE(Query1[[#This Row],[EANCode]]," - ",Query1[[#This Row],[Quantity]],Query1[[#This Row],[UnitCode]]," - ",Query1[[#This Row],[UNIT in SAP]])</f>
        <v xml:space="preserve">5413470023960 - 10STK - </v>
      </c>
    </row>
    <row r="7955" spans="1:10" hidden="1" x14ac:dyDescent="0.2">
      <c r="A7955" t="str">
        <f>CONCATENATE(Query1[[#This Row],[ArticleCode]],"_",Query1[[#This Row],[countif]])</f>
        <v>38120004_2</v>
      </c>
      <c r="B7955" t="s">
        <v>41480</v>
      </c>
      <c r="C7955" t="s">
        <v>41481</v>
      </c>
      <c r="D7955" t="s">
        <v>41483</v>
      </c>
      <c r="E7955">
        <v>50</v>
      </c>
      <c r="F7955" t="s">
        <v>20969</v>
      </c>
      <c r="G7955">
        <v>2</v>
      </c>
      <c r="H7955">
        <f>COUNTIF(B:B,Query1[[#This Row],[ArticleCode]])</f>
        <v>2</v>
      </c>
      <c r="I7955" t="e">
        <f>VLOOKUP(Query1[[#This Row],[ArticleCode]],#REF!,1,FALSE)</f>
        <v>#REF!</v>
      </c>
      <c r="J7955" t="str">
        <f>CONCATENATE(Query1[[#This Row],[EANCode]]," - ",Query1[[#This Row],[Quantity]],Query1[[#This Row],[UnitCode]]," - ",Query1[[#This Row],[UNIT in SAP]])</f>
        <v xml:space="preserve">5413470077765 - 50STK - </v>
      </c>
    </row>
    <row r="7956" spans="1:10" hidden="1" x14ac:dyDescent="0.2">
      <c r="A7956" t="str">
        <f>CONCATENATE(Query1[[#This Row],[ArticleCode]],"_",Query1[[#This Row],[countif]])</f>
        <v>38120006_1</v>
      </c>
      <c r="B7956" t="s">
        <v>41484</v>
      </c>
      <c r="C7956" t="s">
        <v>41485</v>
      </c>
      <c r="D7956" t="s">
        <v>41486</v>
      </c>
      <c r="E7956">
        <v>10</v>
      </c>
      <c r="F7956" t="s">
        <v>20969</v>
      </c>
      <c r="G7956">
        <v>1</v>
      </c>
      <c r="H7956">
        <f>COUNTIF(B:B,Query1[[#This Row],[ArticleCode]])</f>
        <v>2</v>
      </c>
      <c r="I7956" t="e">
        <f>VLOOKUP(Query1[[#This Row],[ArticleCode]],#REF!,1,FALSE)</f>
        <v>#REF!</v>
      </c>
      <c r="J7956" t="str">
        <f>CONCATENATE(Query1[[#This Row],[EANCode]]," - ",Query1[[#This Row],[Quantity]],Query1[[#This Row],[UnitCode]]," - ",Query1[[#This Row],[UNIT in SAP]])</f>
        <v xml:space="preserve">5413470023977 - 10STK - </v>
      </c>
    </row>
    <row r="7957" spans="1:10" hidden="1" x14ac:dyDescent="0.2">
      <c r="A7957" t="str">
        <f>CONCATENATE(Query1[[#This Row],[ArticleCode]],"_",Query1[[#This Row],[countif]])</f>
        <v>38120006_2</v>
      </c>
      <c r="B7957" t="s">
        <v>41484</v>
      </c>
      <c r="C7957" t="s">
        <v>41485</v>
      </c>
      <c r="D7957" t="s">
        <v>41487</v>
      </c>
      <c r="E7957">
        <v>50</v>
      </c>
      <c r="F7957" t="s">
        <v>20969</v>
      </c>
      <c r="G7957">
        <v>2</v>
      </c>
      <c r="H7957">
        <f>COUNTIF(B:B,Query1[[#This Row],[ArticleCode]])</f>
        <v>2</v>
      </c>
      <c r="I7957" t="e">
        <f>VLOOKUP(Query1[[#This Row],[ArticleCode]],#REF!,1,FALSE)</f>
        <v>#REF!</v>
      </c>
      <c r="J7957" t="str">
        <f>CONCATENATE(Query1[[#This Row],[EANCode]]," - ",Query1[[#This Row],[Quantity]],Query1[[#This Row],[UnitCode]]," - ",Query1[[#This Row],[UNIT in SAP]])</f>
        <v xml:space="preserve">5413470077772 - 50STK - </v>
      </c>
    </row>
    <row r="7958" spans="1:10" hidden="1" x14ac:dyDescent="0.2">
      <c r="A7958" t="str">
        <f>CONCATENATE(Query1[[#This Row],[ArticleCode]],"_",Query1[[#This Row],[countif]])</f>
        <v>38140001_1</v>
      </c>
      <c r="B7958" t="s">
        <v>41488</v>
      </c>
      <c r="C7958" t="s">
        <v>41489</v>
      </c>
      <c r="D7958" t="s">
        <v>41490</v>
      </c>
      <c r="E7958">
        <v>10</v>
      </c>
      <c r="F7958" t="s">
        <v>20969</v>
      </c>
      <c r="G7958">
        <v>1</v>
      </c>
      <c r="H7958">
        <f>COUNTIF(B:B,Query1[[#This Row],[ArticleCode]])</f>
        <v>2</v>
      </c>
      <c r="I7958" t="e">
        <f>VLOOKUP(Query1[[#This Row],[ArticleCode]],#REF!,1,FALSE)</f>
        <v>#REF!</v>
      </c>
      <c r="J7958" t="str">
        <f>CONCATENATE(Query1[[#This Row],[EANCode]]," - ",Query1[[#This Row],[Quantity]],Query1[[#This Row],[UnitCode]]," - ",Query1[[#This Row],[UNIT in SAP]])</f>
        <v xml:space="preserve">5413470024004 - 10STK - </v>
      </c>
    </row>
    <row r="7959" spans="1:10" hidden="1" x14ac:dyDescent="0.2">
      <c r="A7959" t="str">
        <f>CONCATENATE(Query1[[#This Row],[ArticleCode]],"_",Query1[[#This Row],[countif]])</f>
        <v>38140001_2</v>
      </c>
      <c r="B7959" t="s">
        <v>41488</v>
      </c>
      <c r="C7959" t="s">
        <v>41489</v>
      </c>
      <c r="D7959" t="s">
        <v>41491</v>
      </c>
      <c r="E7959">
        <v>50</v>
      </c>
      <c r="F7959" t="s">
        <v>20969</v>
      </c>
      <c r="G7959">
        <v>2</v>
      </c>
      <c r="H7959">
        <f>COUNTIF(B:B,Query1[[#This Row],[ArticleCode]])</f>
        <v>2</v>
      </c>
      <c r="I7959" t="e">
        <f>VLOOKUP(Query1[[#This Row],[ArticleCode]],#REF!,1,FALSE)</f>
        <v>#REF!</v>
      </c>
      <c r="J7959" t="str">
        <f>CONCATENATE(Query1[[#This Row],[EANCode]]," - ",Query1[[#This Row],[Quantity]],Query1[[#This Row],[UnitCode]]," - ",Query1[[#This Row],[UNIT in SAP]])</f>
        <v xml:space="preserve">5413470077789 - 50STK - </v>
      </c>
    </row>
    <row r="7960" spans="1:10" hidden="1" x14ac:dyDescent="0.2">
      <c r="A7960" t="str">
        <f>CONCATENATE(Query1[[#This Row],[ArticleCode]],"_",Query1[[#This Row],[countif]])</f>
        <v>38160001_1</v>
      </c>
      <c r="B7960" t="s">
        <v>41492</v>
      </c>
      <c r="C7960" t="s">
        <v>41493</v>
      </c>
      <c r="D7960" t="s">
        <v>41494</v>
      </c>
      <c r="E7960">
        <v>10</v>
      </c>
      <c r="F7960" t="s">
        <v>20969</v>
      </c>
      <c r="G7960">
        <v>1</v>
      </c>
      <c r="H7960">
        <f>COUNTIF(B:B,Query1[[#This Row],[ArticleCode]])</f>
        <v>2</v>
      </c>
      <c r="I7960" t="e">
        <f>VLOOKUP(Query1[[#This Row],[ArticleCode]],#REF!,1,FALSE)</f>
        <v>#REF!</v>
      </c>
      <c r="J7960" t="str">
        <f>CONCATENATE(Query1[[#This Row],[EANCode]]," - ",Query1[[#This Row],[Quantity]],Query1[[#This Row],[UnitCode]]," - ",Query1[[#This Row],[UNIT in SAP]])</f>
        <v xml:space="preserve">5413470023984 - 10STK - </v>
      </c>
    </row>
    <row r="7961" spans="1:10" hidden="1" x14ac:dyDescent="0.2">
      <c r="A7961" t="str">
        <f>CONCATENATE(Query1[[#This Row],[ArticleCode]],"_",Query1[[#This Row],[countif]])</f>
        <v>38160001_2</v>
      </c>
      <c r="B7961" t="s">
        <v>41492</v>
      </c>
      <c r="C7961" t="s">
        <v>41493</v>
      </c>
      <c r="D7961" t="s">
        <v>41495</v>
      </c>
      <c r="E7961">
        <v>50</v>
      </c>
      <c r="F7961" t="s">
        <v>20969</v>
      </c>
      <c r="G7961">
        <v>2</v>
      </c>
      <c r="H7961">
        <f>COUNTIF(B:B,Query1[[#This Row],[ArticleCode]])</f>
        <v>2</v>
      </c>
      <c r="I7961" t="e">
        <f>VLOOKUP(Query1[[#This Row],[ArticleCode]],#REF!,1,FALSE)</f>
        <v>#REF!</v>
      </c>
      <c r="J7961" t="str">
        <f>CONCATENATE(Query1[[#This Row],[EANCode]]," - ",Query1[[#This Row],[Quantity]],Query1[[#This Row],[UnitCode]]," - ",Query1[[#This Row],[UNIT in SAP]])</f>
        <v xml:space="preserve">5413470077796 - 50STK - </v>
      </c>
    </row>
    <row r="7962" spans="1:10" hidden="1" x14ac:dyDescent="0.2">
      <c r="A7962" t="str">
        <f>CONCATENATE(Query1[[#This Row],[ArticleCode]],"_",Query1[[#This Row],[countif]])</f>
        <v>38160002_1</v>
      </c>
      <c r="B7962" t="s">
        <v>41496</v>
      </c>
      <c r="C7962" t="s">
        <v>41497</v>
      </c>
      <c r="D7962" t="s">
        <v>41498</v>
      </c>
      <c r="E7962">
        <v>10</v>
      </c>
      <c r="F7962" t="s">
        <v>20969</v>
      </c>
      <c r="G7962">
        <v>1</v>
      </c>
      <c r="H7962">
        <f>COUNTIF(B:B,Query1[[#This Row],[ArticleCode]])</f>
        <v>2</v>
      </c>
      <c r="I7962" t="e">
        <f>VLOOKUP(Query1[[#This Row],[ArticleCode]],#REF!,1,FALSE)</f>
        <v>#REF!</v>
      </c>
      <c r="J7962" t="str">
        <f>CONCATENATE(Query1[[#This Row],[EANCode]]," - ",Query1[[#This Row],[Quantity]],Query1[[#This Row],[UnitCode]]," - ",Query1[[#This Row],[UNIT in SAP]])</f>
        <v xml:space="preserve">5413470023991 - 10STK - </v>
      </c>
    </row>
    <row r="7963" spans="1:10" hidden="1" x14ac:dyDescent="0.2">
      <c r="A7963" t="str">
        <f>CONCATENATE(Query1[[#This Row],[ArticleCode]],"_",Query1[[#This Row],[countif]])</f>
        <v>38160002_2</v>
      </c>
      <c r="B7963" t="s">
        <v>41496</v>
      </c>
      <c r="C7963" t="s">
        <v>41497</v>
      </c>
      <c r="D7963" t="s">
        <v>41499</v>
      </c>
      <c r="E7963">
        <v>50</v>
      </c>
      <c r="F7963" t="s">
        <v>20969</v>
      </c>
      <c r="G7963">
        <v>2</v>
      </c>
      <c r="H7963">
        <f>COUNTIF(B:B,Query1[[#This Row],[ArticleCode]])</f>
        <v>2</v>
      </c>
      <c r="I7963" t="e">
        <f>VLOOKUP(Query1[[#This Row],[ArticleCode]],#REF!,1,FALSE)</f>
        <v>#REF!</v>
      </c>
      <c r="J7963" t="str">
        <f>CONCATENATE(Query1[[#This Row],[EANCode]]," - ",Query1[[#This Row],[Quantity]],Query1[[#This Row],[UnitCode]]," - ",Query1[[#This Row],[UNIT in SAP]])</f>
        <v xml:space="preserve">5413470077802 - 50STK - </v>
      </c>
    </row>
    <row r="7964" spans="1:10" hidden="1" x14ac:dyDescent="0.2">
      <c r="A7964" t="str">
        <f>CONCATENATE(Query1[[#This Row],[ArticleCode]],"_",Query1[[#This Row],[countif]])</f>
        <v>38989113_1</v>
      </c>
      <c r="B7964" t="s">
        <v>41500</v>
      </c>
      <c r="C7964" t="s">
        <v>41501</v>
      </c>
      <c r="D7964" t="s">
        <v>41502</v>
      </c>
      <c r="E7964">
        <v>20</v>
      </c>
      <c r="F7964" t="s">
        <v>20969</v>
      </c>
      <c r="G7964">
        <v>1</v>
      </c>
      <c r="H7964">
        <f>COUNTIF(B:B,Query1[[#This Row],[ArticleCode]])</f>
        <v>2</v>
      </c>
      <c r="I7964" t="e">
        <f>VLOOKUP(Query1[[#This Row],[ArticleCode]],#REF!,1,FALSE)</f>
        <v>#REF!</v>
      </c>
      <c r="J7964" t="str">
        <f>CONCATENATE(Query1[[#This Row],[EANCode]]," - ",Query1[[#This Row],[Quantity]],Query1[[#This Row],[UnitCode]]," - ",Query1[[#This Row],[UNIT in SAP]])</f>
        <v xml:space="preserve">5413470016467 - 20STK - </v>
      </c>
    </row>
    <row r="7965" spans="1:10" hidden="1" x14ac:dyDescent="0.2">
      <c r="A7965" t="str">
        <f>CONCATENATE(Query1[[#This Row],[ArticleCode]],"_",Query1[[#This Row],[countif]])</f>
        <v>38989113_2</v>
      </c>
      <c r="B7965" t="s">
        <v>41500</v>
      </c>
      <c r="C7965" t="s">
        <v>41501</v>
      </c>
      <c r="D7965" t="s">
        <v>41503</v>
      </c>
      <c r="E7965">
        <v>120</v>
      </c>
      <c r="F7965" t="s">
        <v>20969</v>
      </c>
      <c r="G7965">
        <v>2</v>
      </c>
      <c r="H7965">
        <f>COUNTIF(B:B,Query1[[#This Row],[ArticleCode]])</f>
        <v>2</v>
      </c>
      <c r="I7965" t="e">
        <f>VLOOKUP(Query1[[#This Row],[ArticleCode]],#REF!,1,FALSE)</f>
        <v>#REF!</v>
      </c>
      <c r="J7965" t="str">
        <f>CONCATENATE(Query1[[#This Row],[EANCode]]," - ",Query1[[#This Row],[Quantity]],Query1[[#This Row],[UnitCode]]," - ",Query1[[#This Row],[UNIT in SAP]])</f>
        <v xml:space="preserve">5413470016573 - 120STK - </v>
      </c>
    </row>
    <row r="7966" spans="1:10" hidden="1" x14ac:dyDescent="0.2">
      <c r="A7966" t="str">
        <f>CONCATENATE(Query1[[#This Row],[ArticleCode]],"_",Query1[[#This Row],[countif]])</f>
        <v>38989114_1</v>
      </c>
      <c r="B7966" t="s">
        <v>41504</v>
      </c>
      <c r="C7966" t="s">
        <v>41505</v>
      </c>
      <c r="D7966" t="s">
        <v>41506</v>
      </c>
      <c r="E7966">
        <v>20</v>
      </c>
      <c r="F7966" t="s">
        <v>20969</v>
      </c>
      <c r="G7966">
        <v>1</v>
      </c>
      <c r="H7966">
        <f>COUNTIF(B:B,Query1[[#This Row],[ArticleCode]])</f>
        <v>2</v>
      </c>
      <c r="I7966" t="e">
        <f>VLOOKUP(Query1[[#This Row],[ArticleCode]],#REF!,1,FALSE)</f>
        <v>#REF!</v>
      </c>
      <c r="J7966" t="str">
        <f>CONCATENATE(Query1[[#This Row],[EANCode]]," - ",Query1[[#This Row],[Quantity]],Query1[[#This Row],[UnitCode]]," - ",Query1[[#This Row],[UNIT in SAP]])</f>
        <v xml:space="preserve">5413470016474 - 20STK - </v>
      </c>
    </row>
    <row r="7967" spans="1:10" hidden="1" x14ac:dyDescent="0.2">
      <c r="A7967" t="str">
        <f>CONCATENATE(Query1[[#This Row],[ArticleCode]],"_",Query1[[#This Row],[countif]])</f>
        <v>38989114_2</v>
      </c>
      <c r="B7967" t="s">
        <v>41504</v>
      </c>
      <c r="C7967" t="s">
        <v>41505</v>
      </c>
      <c r="D7967" t="s">
        <v>41507</v>
      </c>
      <c r="E7967">
        <v>120</v>
      </c>
      <c r="F7967" t="s">
        <v>20969</v>
      </c>
      <c r="G7967">
        <v>2</v>
      </c>
      <c r="H7967">
        <f>COUNTIF(B:B,Query1[[#This Row],[ArticleCode]])</f>
        <v>2</v>
      </c>
      <c r="I7967" t="e">
        <f>VLOOKUP(Query1[[#This Row],[ArticleCode]],#REF!,1,FALSE)</f>
        <v>#REF!</v>
      </c>
      <c r="J7967" t="str">
        <f>CONCATENATE(Query1[[#This Row],[EANCode]]," - ",Query1[[#This Row],[Quantity]],Query1[[#This Row],[UnitCode]]," - ",Query1[[#This Row],[UNIT in SAP]])</f>
        <v xml:space="preserve">5413470016580 - 120STK - </v>
      </c>
    </row>
    <row r="7968" spans="1:10" hidden="1" x14ac:dyDescent="0.2">
      <c r="A7968" t="str">
        <f>CONCATENATE(Query1[[#This Row],[ArticleCode]],"_",Query1[[#This Row],[countif]])</f>
        <v>38989213_1</v>
      </c>
      <c r="B7968" t="s">
        <v>41508</v>
      </c>
      <c r="C7968" t="s">
        <v>41509</v>
      </c>
      <c r="D7968" t="s">
        <v>41510</v>
      </c>
      <c r="E7968">
        <v>15</v>
      </c>
      <c r="F7968" t="s">
        <v>20969</v>
      </c>
      <c r="G7968">
        <v>1</v>
      </c>
      <c r="H7968">
        <f>COUNTIF(B:B,Query1[[#This Row],[ArticleCode]])</f>
        <v>2</v>
      </c>
      <c r="I7968" t="e">
        <f>VLOOKUP(Query1[[#This Row],[ArticleCode]],#REF!,1,FALSE)</f>
        <v>#REF!</v>
      </c>
      <c r="J7968" t="str">
        <f>CONCATENATE(Query1[[#This Row],[EANCode]]," - ",Query1[[#This Row],[Quantity]],Query1[[#This Row],[UnitCode]]," - ",Query1[[#This Row],[UNIT in SAP]])</f>
        <v xml:space="preserve">5413470039138 - 15STK - </v>
      </c>
    </row>
    <row r="7969" spans="1:10" hidden="1" x14ac:dyDescent="0.2">
      <c r="A7969" t="str">
        <f>CONCATENATE(Query1[[#This Row],[ArticleCode]],"_",Query1[[#This Row],[countif]])</f>
        <v>38989213_2</v>
      </c>
      <c r="B7969" t="s">
        <v>41508</v>
      </c>
      <c r="C7969" t="s">
        <v>41509</v>
      </c>
      <c r="D7969" t="s">
        <v>41511</v>
      </c>
      <c r="E7969">
        <v>90</v>
      </c>
      <c r="F7969" t="s">
        <v>20969</v>
      </c>
      <c r="G7969">
        <v>2</v>
      </c>
      <c r="H7969">
        <f>COUNTIF(B:B,Query1[[#This Row],[ArticleCode]])</f>
        <v>2</v>
      </c>
      <c r="I7969" t="e">
        <f>VLOOKUP(Query1[[#This Row],[ArticleCode]],#REF!,1,FALSE)</f>
        <v>#REF!</v>
      </c>
      <c r="J7969" t="str">
        <f>CONCATENATE(Query1[[#This Row],[EANCode]]," - ",Query1[[#This Row],[Quantity]],Query1[[#This Row],[UnitCode]]," - ",Query1[[#This Row],[UNIT in SAP]])</f>
        <v xml:space="preserve">5413470039152 - 90STK - </v>
      </c>
    </row>
    <row r="7970" spans="1:10" hidden="1" x14ac:dyDescent="0.2">
      <c r="A7970" t="str">
        <f>CONCATENATE(Query1[[#This Row],[ArticleCode]],"_",Query1[[#This Row],[countif]])</f>
        <v>38989214_1</v>
      </c>
      <c r="B7970" t="s">
        <v>41512</v>
      </c>
      <c r="C7970" t="s">
        <v>41513</v>
      </c>
      <c r="D7970" t="s">
        <v>41514</v>
      </c>
      <c r="E7970">
        <v>15</v>
      </c>
      <c r="F7970" t="s">
        <v>20969</v>
      </c>
      <c r="G7970">
        <v>1</v>
      </c>
      <c r="H7970">
        <f>COUNTIF(B:B,Query1[[#This Row],[ArticleCode]])</f>
        <v>2</v>
      </c>
      <c r="I7970" t="e">
        <f>VLOOKUP(Query1[[#This Row],[ArticleCode]],#REF!,1,FALSE)</f>
        <v>#REF!</v>
      </c>
      <c r="J7970" t="str">
        <f>CONCATENATE(Query1[[#This Row],[EANCode]]," - ",Query1[[#This Row],[Quantity]],Query1[[#This Row],[UnitCode]]," - ",Query1[[#This Row],[UNIT in SAP]])</f>
        <v xml:space="preserve">5413470039145 - 15STK - </v>
      </c>
    </row>
    <row r="7971" spans="1:10" hidden="1" x14ac:dyDescent="0.2">
      <c r="A7971" t="str">
        <f>CONCATENATE(Query1[[#This Row],[ArticleCode]],"_",Query1[[#This Row],[countif]])</f>
        <v>38989214_2</v>
      </c>
      <c r="B7971" t="s">
        <v>41512</v>
      </c>
      <c r="C7971" t="s">
        <v>41513</v>
      </c>
      <c r="D7971" t="s">
        <v>41515</v>
      </c>
      <c r="E7971">
        <v>90</v>
      </c>
      <c r="F7971" t="s">
        <v>20969</v>
      </c>
      <c r="G7971">
        <v>2</v>
      </c>
      <c r="H7971">
        <f>COUNTIF(B:B,Query1[[#This Row],[ArticleCode]])</f>
        <v>2</v>
      </c>
      <c r="I7971" t="e">
        <f>VLOOKUP(Query1[[#This Row],[ArticleCode]],#REF!,1,FALSE)</f>
        <v>#REF!</v>
      </c>
      <c r="J7971" t="str">
        <f>CONCATENATE(Query1[[#This Row],[EANCode]]," - ",Query1[[#This Row],[Quantity]],Query1[[#This Row],[UnitCode]]," - ",Query1[[#This Row],[UNIT in SAP]])</f>
        <v xml:space="preserve">5413470039169 - 90STK - </v>
      </c>
    </row>
    <row r="7972" spans="1:10" hidden="1" x14ac:dyDescent="0.2">
      <c r="A7972" t="str">
        <f>CONCATENATE(Query1[[#This Row],[ArticleCode]],"_",Query1[[#This Row],[countif]])</f>
        <v>38989713_1</v>
      </c>
      <c r="B7972" t="s">
        <v>41516</v>
      </c>
      <c r="C7972" t="s">
        <v>41517</v>
      </c>
      <c r="D7972" t="s">
        <v>41518</v>
      </c>
      <c r="E7972">
        <v>20</v>
      </c>
      <c r="F7972" t="s">
        <v>20969</v>
      </c>
      <c r="G7972">
        <v>1</v>
      </c>
      <c r="H7972">
        <f>COUNTIF(B:B,Query1[[#This Row],[ArticleCode]])</f>
        <v>2</v>
      </c>
      <c r="I7972" t="e">
        <f>VLOOKUP(Query1[[#This Row],[ArticleCode]],#REF!,1,FALSE)</f>
        <v>#REF!</v>
      </c>
      <c r="J7972" t="str">
        <f>CONCATENATE(Query1[[#This Row],[EANCode]]," - ",Query1[[#This Row],[Quantity]],Query1[[#This Row],[UnitCode]]," - ",Query1[[#This Row],[UNIT in SAP]])</f>
        <v xml:space="preserve">5413470078595 - 20STK - </v>
      </c>
    </row>
    <row r="7973" spans="1:10" hidden="1" x14ac:dyDescent="0.2">
      <c r="A7973" t="str">
        <f>CONCATENATE(Query1[[#This Row],[ArticleCode]],"_",Query1[[#This Row],[countif]])</f>
        <v>38989713_2</v>
      </c>
      <c r="B7973" t="s">
        <v>41516</v>
      </c>
      <c r="C7973" t="s">
        <v>41517</v>
      </c>
      <c r="D7973" t="s">
        <v>41519</v>
      </c>
      <c r="E7973">
        <v>120</v>
      </c>
      <c r="F7973" t="s">
        <v>20969</v>
      </c>
      <c r="G7973">
        <v>2</v>
      </c>
      <c r="H7973">
        <f>COUNTIF(B:B,Query1[[#This Row],[ArticleCode]])</f>
        <v>2</v>
      </c>
      <c r="I7973" t="e">
        <f>VLOOKUP(Query1[[#This Row],[ArticleCode]],#REF!,1,FALSE)</f>
        <v>#REF!</v>
      </c>
      <c r="J7973" t="str">
        <f>CONCATENATE(Query1[[#This Row],[EANCode]]," - ",Query1[[#This Row],[Quantity]],Query1[[#This Row],[UnitCode]]," - ",Query1[[#This Row],[UNIT in SAP]])</f>
        <v xml:space="preserve">5413470078601 - 120STK - </v>
      </c>
    </row>
    <row r="7974" spans="1:10" hidden="1" x14ac:dyDescent="0.2">
      <c r="A7974" t="str">
        <f>CONCATENATE(Query1[[#This Row],[ArticleCode]],"_",Query1[[#This Row],[countif]])</f>
        <v>38989714_1</v>
      </c>
      <c r="B7974" t="s">
        <v>41520</v>
      </c>
      <c r="C7974" t="s">
        <v>41521</v>
      </c>
      <c r="D7974" t="s">
        <v>41522</v>
      </c>
      <c r="E7974">
        <v>20</v>
      </c>
      <c r="F7974" t="s">
        <v>20969</v>
      </c>
      <c r="G7974">
        <v>1</v>
      </c>
      <c r="H7974">
        <f>COUNTIF(B:B,Query1[[#This Row],[ArticleCode]])</f>
        <v>2</v>
      </c>
      <c r="I7974" t="e">
        <f>VLOOKUP(Query1[[#This Row],[ArticleCode]],#REF!,1,FALSE)</f>
        <v>#REF!</v>
      </c>
      <c r="J7974" t="str">
        <f>CONCATENATE(Query1[[#This Row],[EANCode]]," - ",Query1[[#This Row],[Quantity]],Query1[[#This Row],[UnitCode]]," - ",Query1[[#This Row],[UNIT in SAP]])</f>
        <v xml:space="preserve">5413470078618 - 20STK - </v>
      </c>
    </row>
    <row r="7975" spans="1:10" hidden="1" x14ac:dyDescent="0.2">
      <c r="A7975" t="str">
        <f>CONCATENATE(Query1[[#This Row],[ArticleCode]],"_",Query1[[#This Row],[countif]])</f>
        <v>38989714_2</v>
      </c>
      <c r="B7975" t="s">
        <v>41520</v>
      </c>
      <c r="C7975" t="s">
        <v>41521</v>
      </c>
      <c r="D7975" t="s">
        <v>41523</v>
      </c>
      <c r="E7975">
        <v>120</v>
      </c>
      <c r="F7975" t="s">
        <v>20969</v>
      </c>
      <c r="G7975">
        <v>2</v>
      </c>
      <c r="H7975">
        <f>COUNTIF(B:B,Query1[[#This Row],[ArticleCode]])</f>
        <v>2</v>
      </c>
      <c r="I7975" t="e">
        <f>VLOOKUP(Query1[[#This Row],[ArticleCode]],#REF!,1,FALSE)</f>
        <v>#REF!</v>
      </c>
      <c r="J7975" t="str">
        <f>CONCATENATE(Query1[[#This Row],[EANCode]]," - ",Query1[[#This Row],[Quantity]],Query1[[#This Row],[UnitCode]]," - ",Query1[[#This Row],[UNIT in SAP]])</f>
        <v xml:space="preserve">5413470078625 - 120STK - </v>
      </c>
    </row>
    <row r="7976" spans="1:10" hidden="1" x14ac:dyDescent="0.2">
      <c r="A7976" t="str">
        <f>CONCATENATE(Query1[[#This Row],[ArticleCode]],"_",Query1[[#This Row],[countif]])</f>
        <v>39999038_1</v>
      </c>
      <c r="B7976" t="s">
        <v>41524</v>
      </c>
      <c r="C7976" t="s">
        <v>41525</v>
      </c>
      <c r="D7976" t="s">
        <v>41526</v>
      </c>
      <c r="E7976">
        <v>10</v>
      </c>
      <c r="F7976" t="s">
        <v>20969</v>
      </c>
      <c r="G7976">
        <v>1</v>
      </c>
      <c r="H7976">
        <f>COUNTIF(B:B,Query1[[#This Row],[ArticleCode]])</f>
        <v>2</v>
      </c>
      <c r="I7976" t="e">
        <f>VLOOKUP(Query1[[#This Row],[ArticleCode]],#REF!,1,FALSE)</f>
        <v>#REF!</v>
      </c>
      <c r="J7976" t="str">
        <f>CONCATENATE(Query1[[#This Row],[EANCode]]," - ",Query1[[#This Row],[Quantity]],Query1[[#This Row],[UnitCode]]," - ",Query1[[#This Row],[UNIT in SAP]])</f>
        <v xml:space="preserve">5413470080260 - 10STK - </v>
      </c>
    </row>
    <row r="7977" spans="1:10" hidden="1" x14ac:dyDescent="0.2">
      <c r="A7977" t="str">
        <f>CONCATENATE(Query1[[#This Row],[ArticleCode]],"_",Query1[[#This Row],[countif]])</f>
        <v>39999038_2</v>
      </c>
      <c r="B7977" t="s">
        <v>41524</v>
      </c>
      <c r="C7977" t="s">
        <v>41525</v>
      </c>
      <c r="D7977" t="s">
        <v>41527</v>
      </c>
      <c r="E7977">
        <v>100</v>
      </c>
      <c r="F7977" t="s">
        <v>20969</v>
      </c>
      <c r="G7977">
        <v>2</v>
      </c>
      <c r="H7977">
        <f>COUNTIF(B:B,Query1[[#This Row],[ArticleCode]])</f>
        <v>2</v>
      </c>
      <c r="I7977" t="e">
        <f>VLOOKUP(Query1[[#This Row],[ArticleCode]],#REF!,1,FALSE)</f>
        <v>#REF!</v>
      </c>
      <c r="J7977" t="str">
        <f>CONCATENATE(Query1[[#This Row],[EANCode]]," - ",Query1[[#This Row],[Quantity]],Query1[[#This Row],[UnitCode]]," - ",Query1[[#This Row],[UNIT in SAP]])</f>
        <v xml:space="preserve">5413470080277 - 100STK - </v>
      </c>
    </row>
    <row r="7978" spans="1:10" hidden="1" x14ac:dyDescent="0.2">
      <c r="A7978" t="str">
        <f>CONCATENATE(Query1[[#This Row],[ArticleCode]],"_",Query1[[#This Row],[countif]])</f>
        <v>39999040_1</v>
      </c>
      <c r="B7978" t="s">
        <v>41528</v>
      </c>
      <c r="C7978" t="s">
        <v>41529</v>
      </c>
      <c r="D7978" t="s">
        <v>41530</v>
      </c>
      <c r="E7978">
        <v>10</v>
      </c>
      <c r="F7978" t="s">
        <v>20969</v>
      </c>
      <c r="G7978">
        <v>1</v>
      </c>
      <c r="H7978">
        <f>COUNTIF(B:B,Query1[[#This Row],[ArticleCode]])</f>
        <v>2</v>
      </c>
      <c r="I7978" t="e">
        <f>VLOOKUP(Query1[[#This Row],[ArticleCode]],#REF!,1,FALSE)</f>
        <v>#REF!</v>
      </c>
      <c r="J7978" t="str">
        <f>CONCATENATE(Query1[[#This Row],[EANCode]]," - ",Query1[[#This Row],[Quantity]],Query1[[#This Row],[UnitCode]]," - ",Query1[[#This Row],[UNIT in SAP]])</f>
        <v xml:space="preserve">5413470080307 - 10STK - </v>
      </c>
    </row>
    <row r="7979" spans="1:10" hidden="1" x14ac:dyDescent="0.2">
      <c r="A7979" t="str">
        <f>CONCATENATE(Query1[[#This Row],[ArticleCode]],"_",Query1[[#This Row],[countif]])</f>
        <v>39999040_2</v>
      </c>
      <c r="B7979" t="s">
        <v>41528</v>
      </c>
      <c r="C7979" t="s">
        <v>41529</v>
      </c>
      <c r="D7979" t="s">
        <v>41531</v>
      </c>
      <c r="E7979">
        <v>100</v>
      </c>
      <c r="F7979" t="s">
        <v>20969</v>
      </c>
      <c r="G7979">
        <v>2</v>
      </c>
      <c r="H7979">
        <f>COUNTIF(B:B,Query1[[#This Row],[ArticleCode]])</f>
        <v>2</v>
      </c>
      <c r="I7979" t="e">
        <f>VLOOKUP(Query1[[#This Row],[ArticleCode]],#REF!,1,FALSE)</f>
        <v>#REF!</v>
      </c>
      <c r="J7979" t="str">
        <f>CONCATENATE(Query1[[#This Row],[EANCode]]," - ",Query1[[#This Row],[Quantity]],Query1[[#This Row],[UnitCode]]," - ",Query1[[#This Row],[UNIT in SAP]])</f>
        <v xml:space="preserve">5413470080314 - 100STK - </v>
      </c>
    </row>
    <row r="7980" spans="1:10" hidden="1" x14ac:dyDescent="0.2">
      <c r="A7980" t="str">
        <f>CONCATENATE(Query1[[#This Row],[ArticleCode]],"_",Query1[[#This Row],[countif]])</f>
        <v>39999115_1</v>
      </c>
      <c r="B7980" t="s">
        <v>41532</v>
      </c>
      <c r="C7980" t="s">
        <v>41533</v>
      </c>
      <c r="D7980" t="s">
        <v>41534</v>
      </c>
      <c r="E7980">
        <v>90</v>
      </c>
      <c r="F7980" t="s">
        <v>20969</v>
      </c>
      <c r="G7980">
        <v>1</v>
      </c>
      <c r="H7980">
        <f>COUNTIF(B:B,Query1[[#This Row],[ArticleCode]])</f>
        <v>2</v>
      </c>
      <c r="I7980" t="e">
        <f>VLOOKUP(Query1[[#This Row],[ArticleCode]],#REF!,1,FALSE)</f>
        <v>#REF!</v>
      </c>
      <c r="J7980" t="str">
        <f>CONCATENATE(Query1[[#This Row],[EANCode]]," - ",Query1[[#This Row],[Quantity]],Query1[[#This Row],[UnitCode]]," - ",Query1[[#This Row],[UNIT in SAP]])</f>
        <v xml:space="preserve">5413470075518 - 90STK - </v>
      </c>
    </row>
    <row r="7981" spans="1:10" hidden="1" x14ac:dyDescent="0.2">
      <c r="A7981" t="str">
        <f>CONCATENATE(Query1[[#This Row],[ArticleCode]],"_",Query1[[#This Row],[countif]])</f>
        <v>39999115_2</v>
      </c>
      <c r="B7981" t="s">
        <v>41532</v>
      </c>
      <c r="C7981" t="s">
        <v>41533</v>
      </c>
      <c r="D7981" t="s">
        <v>41535</v>
      </c>
      <c r="E7981">
        <v>100</v>
      </c>
      <c r="F7981" t="s">
        <v>20969</v>
      </c>
      <c r="G7981">
        <v>2</v>
      </c>
      <c r="H7981">
        <f>COUNTIF(B:B,Query1[[#This Row],[ArticleCode]])</f>
        <v>2</v>
      </c>
      <c r="I7981" t="e">
        <f>VLOOKUP(Query1[[#This Row],[ArticleCode]],#REF!,1,FALSE)</f>
        <v>#REF!</v>
      </c>
      <c r="J7981" t="str">
        <f>CONCATENATE(Query1[[#This Row],[EANCode]]," - ",Query1[[#This Row],[Quantity]],Query1[[#This Row],[UnitCode]]," - ",Query1[[#This Row],[UNIT in SAP]])</f>
        <v xml:space="preserve">5413470075129 - 100STK - </v>
      </c>
    </row>
    <row r="7982" spans="1:10" hidden="1" x14ac:dyDescent="0.2">
      <c r="A7982" t="str">
        <f>CONCATENATE(Query1[[#This Row],[ArticleCode]],"_",Query1[[#This Row],[countif]])</f>
        <v>41008613_1</v>
      </c>
      <c r="B7982" t="s">
        <v>41536</v>
      </c>
      <c r="C7982" t="s">
        <v>41537</v>
      </c>
      <c r="D7982" t="s">
        <v>41538</v>
      </c>
      <c r="E7982">
        <v>12</v>
      </c>
      <c r="F7982" t="s">
        <v>20969</v>
      </c>
      <c r="G7982">
        <v>1</v>
      </c>
      <c r="H7982">
        <f>COUNTIF(B:B,Query1[[#This Row],[ArticleCode]])</f>
        <v>2</v>
      </c>
      <c r="I7982" t="e">
        <f>VLOOKUP(Query1[[#This Row],[ArticleCode]],#REF!,1,FALSE)</f>
        <v>#REF!</v>
      </c>
      <c r="J7982" t="str">
        <f>CONCATENATE(Query1[[#This Row],[EANCode]]," - ",Query1[[#This Row],[Quantity]],Query1[[#This Row],[UnitCode]]," - ",Query1[[#This Row],[UNIT in SAP]])</f>
        <v xml:space="preserve">5413470043654 - 12STK - </v>
      </c>
    </row>
    <row r="7983" spans="1:10" hidden="1" x14ac:dyDescent="0.2">
      <c r="A7983" t="str">
        <f>CONCATENATE(Query1[[#This Row],[ArticleCode]],"_",Query1[[#This Row],[countif]])</f>
        <v>41008613_2</v>
      </c>
      <c r="B7983" t="s">
        <v>41536</v>
      </c>
      <c r="C7983" t="s">
        <v>41537</v>
      </c>
      <c r="D7983" t="s">
        <v>41539</v>
      </c>
      <c r="E7983">
        <v>120</v>
      </c>
      <c r="F7983" t="s">
        <v>20969</v>
      </c>
      <c r="G7983">
        <v>2</v>
      </c>
      <c r="H7983">
        <f>COUNTIF(B:B,Query1[[#This Row],[ArticleCode]])</f>
        <v>2</v>
      </c>
      <c r="I7983" t="e">
        <f>VLOOKUP(Query1[[#This Row],[ArticleCode]],#REF!,1,FALSE)</f>
        <v>#REF!</v>
      </c>
      <c r="J7983" t="str">
        <f>CONCATENATE(Query1[[#This Row],[EANCode]]," - ",Query1[[#This Row],[Quantity]],Query1[[#This Row],[UnitCode]]," - ",Query1[[#This Row],[UNIT in SAP]])</f>
        <v xml:space="preserve">5413470043678 - 120STK - </v>
      </c>
    </row>
    <row r="7984" spans="1:10" hidden="1" x14ac:dyDescent="0.2">
      <c r="A7984" t="str">
        <f>CONCATENATE(Query1[[#This Row],[ArticleCode]],"_",Query1[[#This Row],[countif]])</f>
        <v>41008614_1</v>
      </c>
      <c r="B7984" t="s">
        <v>41540</v>
      </c>
      <c r="C7984" t="s">
        <v>41541</v>
      </c>
      <c r="D7984" t="s">
        <v>41542</v>
      </c>
      <c r="E7984">
        <v>12</v>
      </c>
      <c r="F7984" t="s">
        <v>20969</v>
      </c>
      <c r="G7984">
        <v>1</v>
      </c>
      <c r="H7984">
        <f>COUNTIF(B:B,Query1[[#This Row],[ArticleCode]])</f>
        <v>2</v>
      </c>
      <c r="I7984" t="e">
        <f>VLOOKUP(Query1[[#This Row],[ArticleCode]],#REF!,1,FALSE)</f>
        <v>#REF!</v>
      </c>
      <c r="J7984" t="str">
        <f>CONCATENATE(Query1[[#This Row],[EANCode]]," - ",Query1[[#This Row],[Quantity]],Query1[[#This Row],[UnitCode]]," - ",Query1[[#This Row],[UNIT in SAP]])</f>
        <v xml:space="preserve">5413470043661 - 12STK - </v>
      </c>
    </row>
    <row r="7985" spans="1:10" hidden="1" x14ac:dyDescent="0.2">
      <c r="A7985" t="str">
        <f>CONCATENATE(Query1[[#This Row],[ArticleCode]],"_",Query1[[#This Row],[countif]])</f>
        <v>41008614_2</v>
      </c>
      <c r="B7985" t="s">
        <v>41540</v>
      </c>
      <c r="C7985" t="s">
        <v>41541</v>
      </c>
      <c r="D7985" t="s">
        <v>41543</v>
      </c>
      <c r="E7985">
        <v>120</v>
      </c>
      <c r="F7985" t="s">
        <v>20969</v>
      </c>
      <c r="G7985">
        <v>2</v>
      </c>
      <c r="H7985">
        <f>COUNTIF(B:B,Query1[[#This Row],[ArticleCode]])</f>
        <v>2</v>
      </c>
      <c r="I7985" t="e">
        <f>VLOOKUP(Query1[[#This Row],[ArticleCode]],#REF!,1,FALSE)</f>
        <v>#REF!</v>
      </c>
      <c r="J7985" t="str">
        <f>CONCATENATE(Query1[[#This Row],[EANCode]]," - ",Query1[[#This Row],[Quantity]],Query1[[#This Row],[UnitCode]]," - ",Query1[[#This Row],[UNIT in SAP]])</f>
        <v xml:space="preserve">5413470043685 - 120STK - </v>
      </c>
    </row>
    <row r="7986" spans="1:10" hidden="1" x14ac:dyDescent="0.2">
      <c r="A7986" t="str">
        <f>CONCATENATE(Query1[[#This Row],[ArticleCode]],"_",Query1[[#This Row],[countif]])</f>
        <v>41408013_1</v>
      </c>
      <c r="B7986" t="s">
        <v>41544</v>
      </c>
      <c r="C7986" t="s">
        <v>41545</v>
      </c>
      <c r="D7986" t="s">
        <v>41546</v>
      </c>
      <c r="E7986">
        <v>9</v>
      </c>
      <c r="F7986" t="s">
        <v>20969</v>
      </c>
      <c r="G7986">
        <v>1</v>
      </c>
      <c r="H7986">
        <f>COUNTIF(B:B,Query1[[#This Row],[ArticleCode]])</f>
        <v>2</v>
      </c>
      <c r="I7986" t="e">
        <f>VLOOKUP(Query1[[#This Row],[ArticleCode]],#REF!,1,FALSE)</f>
        <v>#REF!</v>
      </c>
      <c r="J7986" t="str">
        <f>CONCATENATE(Query1[[#This Row],[EANCode]]," - ",Query1[[#This Row],[Quantity]],Query1[[#This Row],[UnitCode]]," - ",Query1[[#This Row],[UNIT in SAP]])</f>
        <v xml:space="preserve">5413470028538 - 9STK - </v>
      </c>
    </row>
    <row r="7987" spans="1:10" hidden="1" x14ac:dyDescent="0.2">
      <c r="A7987" t="str">
        <f>CONCATENATE(Query1[[#This Row],[ArticleCode]],"_",Query1[[#This Row],[countif]])</f>
        <v>41408013_2</v>
      </c>
      <c r="B7987" t="s">
        <v>41544</v>
      </c>
      <c r="C7987" t="s">
        <v>41545</v>
      </c>
      <c r="D7987" t="s">
        <v>41547</v>
      </c>
      <c r="E7987">
        <v>108</v>
      </c>
      <c r="F7987" t="s">
        <v>20969</v>
      </c>
      <c r="G7987">
        <v>2</v>
      </c>
      <c r="H7987">
        <f>COUNTIF(B:B,Query1[[#This Row],[ArticleCode]])</f>
        <v>2</v>
      </c>
      <c r="I7987" t="e">
        <f>VLOOKUP(Query1[[#This Row],[ArticleCode]],#REF!,1,FALSE)</f>
        <v>#REF!</v>
      </c>
      <c r="J7987" t="str">
        <f>CONCATENATE(Query1[[#This Row],[EANCode]]," - ",Query1[[#This Row],[Quantity]],Query1[[#This Row],[UnitCode]]," - ",Query1[[#This Row],[UNIT in SAP]])</f>
        <v xml:space="preserve">5413470028552 - 108STK - </v>
      </c>
    </row>
    <row r="7988" spans="1:10" hidden="1" x14ac:dyDescent="0.2">
      <c r="A7988" t="str">
        <f>CONCATENATE(Query1[[#This Row],[ArticleCode]],"_",Query1[[#This Row],[countif]])</f>
        <v>41408014_1</v>
      </c>
      <c r="B7988" t="s">
        <v>41548</v>
      </c>
      <c r="C7988" t="s">
        <v>41549</v>
      </c>
      <c r="D7988" t="s">
        <v>41550</v>
      </c>
      <c r="E7988">
        <v>9</v>
      </c>
      <c r="F7988" t="s">
        <v>20969</v>
      </c>
      <c r="G7988">
        <v>1</v>
      </c>
      <c r="H7988">
        <f>COUNTIF(B:B,Query1[[#This Row],[ArticleCode]])</f>
        <v>2</v>
      </c>
      <c r="I7988" t="e">
        <f>VLOOKUP(Query1[[#This Row],[ArticleCode]],#REF!,1,FALSE)</f>
        <v>#REF!</v>
      </c>
      <c r="J7988" t="str">
        <f>CONCATENATE(Query1[[#This Row],[EANCode]]," - ",Query1[[#This Row],[Quantity]],Query1[[#This Row],[UnitCode]]," - ",Query1[[#This Row],[UNIT in SAP]])</f>
        <v xml:space="preserve">5413470028545 - 9STK - </v>
      </c>
    </row>
    <row r="7989" spans="1:10" hidden="1" x14ac:dyDescent="0.2">
      <c r="A7989" t="str">
        <f>CONCATENATE(Query1[[#This Row],[ArticleCode]],"_",Query1[[#This Row],[countif]])</f>
        <v>41408014_2</v>
      </c>
      <c r="B7989" t="s">
        <v>41548</v>
      </c>
      <c r="C7989" t="s">
        <v>41549</v>
      </c>
      <c r="D7989" t="s">
        <v>41551</v>
      </c>
      <c r="E7989">
        <v>108</v>
      </c>
      <c r="F7989" t="s">
        <v>20969</v>
      </c>
      <c r="G7989">
        <v>2</v>
      </c>
      <c r="H7989">
        <f>COUNTIF(B:B,Query1[[#This Row],[ArticleCode]])</f>
        <v>2</v>
      </c>
      <c r="I7989" t="e">
        <f>VLOOKUP(Query1[[#This Row],[ArticleCode]],#REF!,1,FALSE)</f>
        <v>#REF!</v>
      </c>
      <c r="J7989" t="str">
        <f>CONCATENATE(Query1[[#This Row],[EANCode]]," - ",Query1[[#This Row],[Quantity]],Query1[[#This Row],[UnitCode]]," - ",Query1[[#This Row],[UNIT in SAP]])</f>
        <v xml:space="preserve">5413470028569 - 108STK - </v>
      </c>
    </row>
    <row r="7990" spans="1:10" hidden="1" x14ac:dyDescent="0.2">
      <c r="A7990" t="str">
        <f>CONCATENATE(Query1[[#This Row],[ArticleCode]],"_",Query1[[#This Row],[countif]])</f>
        <v>41408024_1</v>
      </c>
      <c r="B7990" t="s">
        <v>41552</v>
      </c>
      <c r="C7990" t="s">
        <v>41553</v>
      </c>
      <c r="D7990" t="s">
        <v>41554</v>
      </c>
      <c r="E7990">
        <v>9</v>
      </c>
      <c r="F7990" t="s">
        <v>20969</v>
      </c>
      <c r="G7990">
        <v>1</v>
      </c>
      <c r="H7990">
        <f>COUNTIF(B:B,Query1[[#This Row],[ArticleCode]])</f>
        <v>2</v>
      </c>
      <c r="I7990" t="e">
        <f>VLOOKUP(Query1[[#This Row],[ArticleCode]],#REF!,1,FALSE)</f>
        <v>#REF!</v>
      </c>
      <c r="J7990" t="str">
        <f>CONCATENATE(Query1[[#This Row],[EANCode]]," - ",Query1[[#This Row],[Quantity]],Query1[[#This Row],[UnitCode]]," - ",Query1[[#This Row],[UNIT in SAP]])</f>
        <v xml:space="preserve">5413470028897 - 9STK - </v>
      </c>
    </row>
    <row r="7991" spans="1:10" hidden="1" x14ac:dyDescent="0.2">
      <c r="A7991" t="str">
        <f>CONCATENATE(Query1[[#This Row],[ArticleCode]],"_",Query1[[#This Row],[countif]])</f>
        <v>41408024_2</v>
      </c>
      <c r="B7991" t="s">
        <v>41552</v>
      </c>
      <c r="C7991" t="s">
        <v>41553</v>
      </c>
      <c r="D7991" t="s">
        <v>41555</v>
      </c>
      <c r="E7991">
        <v>108</v>
      </c>
      <c r="F7991" t="s">
        <v>20969</v>
      </c>
      <c r="G7991">
        <v>2</v>
      </c>
      <c r="H7991">
        <f>COUNTIF(B:B,Query1[[#This Row],[ArticleCode]])</f>
        <v>2</v>
      </c>
      <c r="I7991" t="e">
        <f>VLOOKUP(Query1[[#This Row],[ArticleCode]],#REF!,1,FALSE)</f>
        <v>#REF!</v>
      </c>
      <c r="J7991" t="str">
        <f>CONCATENATE(Query1[[#This Row],[EANCode]]," - ",Query1[[#This Row],[Quantity]],Query1[[#This Row],[UnitCode]]," - ",Query1[[#This Row],[UNIT in SAP]])</f>
        <v xml:space="preserve">5413470028903 - 108STK - </v>
      </c>
    </row>
    <row r="7992" spans="1:10" hidden="1" x14ac:dyDescent="0.2">
      <c r="A7992" t="str">
        <f>CONCATENATE(Query1[[#This Row],[ArticleCode]],"_",Query1[[#This Row],[countif]])</f>
        <v>41408043_1</v>
      </c>
      <c r="B7992" t="s">
        <v>41556</v>
      </c>
      <c r="C7992" t="s">
        <v>41557</v>
      </c>
      <c r="D7992" t="s">
        <v>41558</v>
      </c>
      <c r="E7992">
        <v>9</v>
      </c>
      <c r="F7992" t="s">
        <v>20969</v>
      </c>
      <c r="G7992">
        <v>1</v>
      </c>
      <c r="H7992">
        <f>COUNTIF(B:B,Query1[[#This Row],[ArticleCode]])</f>
        <v>2</v>
      </c>
      <c r="I7992" t="e">
        <f>VLOOKUP(Query1[[#This Row],[ArticleCode]],#REF!,1,FALSE)</f>
        <v>#REF!</v>
      </c>
      <c r="J7992" t="str">
        <f>CONCATENATE(Query1[[#This Row],[EANCode]]," - ",Query1[[#This Row],[Quantity]],Query1[[#This Row],[UnitCode]]," - ",Query1[[#This Row],[UNIT in SAP]])</f>
        <v xml:space="preserve">5413470028910 - 9STK - </v>
      </c>
    </row>
    <row r="7993" spans="1:10" hidden="1" x14ac:dyDescent="0.2">
      <c r="A7993" t="str">
        <f>CONCATENATE(Query1[[#This Row],[ArticleCode]],"_",Query1[[#This Row],[countif]])</f>
        <v>41408043_2</v>
      </c>
      <c r="B7993" t="s">
        <v>41556</v>
      </c>
      <c r="C7993" t="s">
        <v>41557</v>
      </c>
      <c r="D7993" t="s">
        <v>41559</v>
      </c>
      <c r="E7993">
        <v>108</v>
      </c>
      <c r="F7993" t="s">
        <v>20969</v>
      </c>
      <c r="G7993">
        <v>2</v>
      </c>
      <c r="H7993">
        <f>COUNTIF(B:B,Query1[[#This Row],[ArticleCode]])</f>
        <v>2</v>
      </c>
      <c r="I7993" t="e">
        <f>VLOOKUP(Query1[[#This Row],[ArticleCode]],#REF!,1,FALSE)</f>
        <v>#REF!</v>
      </c>
      <c r="J7993" t="str">
        <f>CONCATENATE(Query1[[#This Row],[EANCode]]," - ",Query1[[#This Row],[Quantity]],Query1[[#This Row],[UnitCode]]," - ",Query1[[#This Row],[UNIT in SAP]])</f>
        <v xml:space="preserve">5413470028927 - 108STK - </v>
      </c>
    </row>
    <row r="7994" spans="1:10" hidden="1" x14ac:dyDescent="0.2">
      <c r="A7994" t="str">
        <f>CONCATENATE(Query1[[#This Row],[ArticleCode]],"_",Query1[[#This Row],[countif]])</f>
        <v>41408044_1</v>
      </c>
      <c r="B7994" t="s">
        <v>41560</v>
      </c>
      <c r="C7994" t="s">
        <v>41561</v>
      </c>
      <c r="D7994" t="s">
        <v>41562</v>
      </c>
      <c r="E7994">
        <v>9</v>
      </c>
      <c r="F7994" t="s">
        <v>20969</v>
      </c>
      <c r="G7994">
        <v>1</v>
      </c>
      <c r="H7994">
        <f>COUNTIF(B:B,Query1[[#This Row],[ArticleCode]])</f>
        <v>2</v>
      </c>
      <c r="I7994" t="e">
        <f>VLOOKUP(Query1[[#This Row],[ArticleCode]],#REF!,1,FALSE)</f>
        <v>#REF!</v>
      </c>
      <c r="J7994" t="str">
        <f>CONCATENATE(Query1[[#This Row],[EANCode]]," - ",Query1[[#This Row],[Quantity]],Query1[[#This Row],[UnitCode]]," - ",Query1[[#This Row],[UNIT in SAP]])</f>
        <v xml:space="preserve">5413470028934 - 9STK - </v>
      </c>
    </row>
    <row r="7995" spans="1:10" hidden="1" x14ac:dyDescent="0.2">
      <c r="A7995" t="str">
        <f>CONCATENATE(Query1[[#This Row],[ArticleCode]],"_",Query1[[#This Row],[countif]])</f>
        <v>41408044_2</v>
      </c>
      <c r="B7995" t="s">
        <v>41560</v>
      </c>
      <c r="C7995" t="s">
        <v>41561</v>
      </c>
      <c r="D7995" t="s">
        <v>41563</v>
      </c>
      <c r="E7995">
        <v>108</v>
      </c>
      <c r="F7995" t="s">
        <v>20969</v>
      </c>
      <c r="G7995">
        <v>2</v>
      </c>
      <c r="H7995">
        <f>COUNTIF(B:B,Query1[[#This Row],[ArticleCode]])</f>
        <v>2</v>
      </c>
      <c r="I7995" t="e">
        <f>VLOOKUP(Query1[[#This Row],[ArticleCode]],#REF!,1,FALSE)</f>
        <v>#REF!</v>
      </c>
      <c r="J7995" t="str">
        <f>CONCATENATE(Query1[[#This Row],[EANCode]]," - ",Query1[[#This Row],[Quantity]],Query1[[#This Row],[UnitCode]]," - ",Query1[[#This Row],[UNIT in SAP]])</f>
        <v xml:space="preserve">5413470028941 - 108STK - </v>
      </c>
    </row>
    <row r="7996" spans="1:10" hidden="1" x14ac:dyDescent="0.2">
      <c r="A7996" t="str">
        <f>CONCATENATE(Query1[[#This Row],[ArticleCode]],"_",Query1[[#This Row],[countif]])</f>
        <v>41408053_1</v>
      </c>
      <c r="B7996" t="s">
        <v>41564</v>
      </c>
      <c r="C7996" t="s">
        <v>41565</v>
      </c>
      <c r="D7996" t="s">
        <v>41566</v>
      </c>
      <c r="E7996">
        <v>9</v>
      </c>
      <c r="F7996" t="s">
        <v>20969</v>
      </c>
      <c r="G7996">
        <v>1</v>
      </c>
      <c r="H7996">
        <f>COUNTIF(B:B,Query1[[#This Row],[ArticleCode]])</f>
        <v>2</v>
      </c>
      <c r="I7996" t="e">
        <f>VLOOKUP(Query1[[#This Row],[ArticleCode]],#REF!,1,FALSE)</f>
        <v>#REF!</v>
      </c>
      <c r="J7996" t="str">
        <f>CONCATENATE(Query1[[#This Row],[EANCode]]," - ",Query1[[#This Row],[Quantity]],Query1[[#This Row],[UnitCode]]," - ",Query1[[#This Row],[UNIT in SAP]])</f>
        <v xml:space="preserve">5413470028958 - 9STK - </v>
      </c>
    </row>
    <row r="7997" spans="1:10" hidden="1" x14ac:dyDescent="0.2">
      <c r="A7997" t="str">
        <f>CONCATENATE(Query1[[#This Row],[ArticleCode]],"_",Query1[[#This Row],[countif]])</f>
        <v>41408053_2</v>
      </c>
      <c r="B7997" t="s">
        <v>41564</v>
      </c>
      <c r="C7997" t="s">
        <v>41565</v>
      </c>
      <c r="D7997" t="s">
        <v>41567</v>
      </c>
      <c r="E7997">
        <v>108</v>
      </c>
      <c r="F7997" t="s">
        <v>20969</v>
      </c>
      <c r="G7997">
        <v>2</v>
      </c>
      <c r="H7997">
        <f>COUNTIF(B:B,Query1[[#This Row],[ArticleCode]])</f>
        <v>2</v>
      </c>
      <c r="I7997" t="e">
        <f>VLOOKUP(Query1[[#This Row],[ArticleCode]],#REF!,1,FALSE)</f>
        <v>#REF!</v>
      </c>
      <c r="J7997" t="str">
        <f>CONCATENATE(Query1[[#This Row],[EANCode]]," - ",Query1[[#This Row],[Quantity]],Query1[[#This Row],[UnitCode]]," - ",Query1[[#This Row],[UNIT in SAP]])</f>
        <v xml:space="preserve">5413470028965 - 108STK - </v>
      </c>
    </row>
    <row r="7998" spans="1:10" hidden="1" x14ac:dyDescent="0.2">
      <c r="A7998" t="str">
        <f>CONCATENATE(Query1[[#This Row],[ArticleCode]],"_",Query1[[#This Row],[countif]])</f>
        <v>41408054_1</v>
      </c>
      <c r="B7998" t="s">
        <v>41568</v>
      </c>
      <c r="C7998" t="s">
        <v>41569</v>
      </c>
      <c r="D7998" t="s">
        <v>41570</v>
      </c>
      <c r="E7998">
        <v>9</v>
      </c>
      <c r="F7998" t="s">
        <v>20969</v>
      </c>
      <c r="G7998">
        <v>1</v>
      </c>
      <c r="H7998">
        <f>COUNTIF(B:B,Query1[[#This Row],[ArticleCode]])</f>
        <v>2</v>
      </c>
      <c r="I7998" t="e">
        <f>VLOOKUP(Query1[[#This Row],[ArticleCode]],#REF!,1,FALSE)</f>
        <v>#REF!</v>
      </c>
      <c r="J7998" t="str">
        <f>CONCATENATE(Query1[[#This Row],[EANCode]]," - ",Query1[[#This Row],[Quantity]],Query1[[#This Row],[UnitCode]]," - ",Query1[[#This Row],[UNIT in SAP]])</f>
        <v xml:space="preserve">5413470028972 - 9STK - </v>
      </c>
    </row>
    <row r="7999" spans="1:10" hidden="1" x14ac:dyDescent="0.2">
      <c r="A7999" t="str">
        <f>CONCATENATE(Query1[[#This Row],[ArticleCode]],"_",Query1[[#This Row],[countif]])</f>
        <v>41408054_2</v>
      </c>
      <c r="B7999" t="s">
        <v>41568</v>
      </c>
      <c r="C7999" t="s">
        <v>41569</v>
      </c>
      <c r="D7999" t="s">
        <v>41571</v>
      </c>
      <c r="E7999">
        <v>108</v>
      </c>
      <c r="F7999" t="s">
        <v>20969</v>
      </c>
      <c r="G7999">
        <v>2</v>
      </c>
      <c r="H7999">
        <f>COUNTIF(B:B,Query1[[#This Row],[ArticleCode]])</f>
        <v>2</v>
      </c>
      <c r="I7999" t="e">
        <f>VLOOKUP(Query1[[#This Row],[ArticleCode]],#REF!,1,FALSE)</f>
        <v>#REF!</v>
      </c>
      <c r="J7999" t="str">
        <f>CONCATENATE(Query1[[#This Row],[EANCode]]," - ",Query1[[#This Row],[Quantity]],Query1[[#This Row],[UnitCode]]," - ",Query1[[#This Row],[UNIT in SAP]])</f>
        <v xml:space="preserve">5413470028989 - 108STK - </v>
      </c>
    </row>
    <row r="8000" spans="1:10" hidden="1" x14ac:dyDescent="0.2">
      <c r="A8000" t="str">
        <f>CONCATENATE(Query1[[#This Row],[ArticleCode]],"_",Query1[[#This Row],[countif]])</f>
        <v>41501501_1</v>
      </c>
      <c r="B8000" t="s">
        <v>41572</v>
      </c>
      <c r="C8000" t="s">
        <v>41573</v>
      </c>
      <c r="D8000" t="s">
        <v>41574</v>
      </c>
      <c r="E8000">
        <v>10</v>
      </c>
      <c r="F8000" t="s">
        <v>20969</v>
      </c>
      <c r="G8000">
        <v>1</v>
      </c>
      <c r="H8000">
        <f>COUNTIF(B:B,Query1[[#This Row],[ArticleCode]])</f>
        <v>2</v>
      </c>
      <c r="I8000" t="e">
        <f>VLOOKUP(Query1[[#This Row],[ArticleCode]],#REF!,1,FALSE)</f>
        <v>#REF!</v>
      </c>
      <c r="J8000" t="str">
        <f>CONCATENATE(Query1[[#This Row],[EANCode]]," - ",Query1[[#This Row],[Quantity]],Query1[[#This Row],[UnitCode]]," - ",Query1[[#This Row],[UNIT in SAP]])</f>
        <v xml:space="preserve">5413470021980 - 10STK - </v>
      </c>
    </row>
    <row r="8001" spans="1:10" hidden="1" x14ac:dyDescent="0.2">
      <c r="A8001" t="str">
        <f>CONCATENATE(Query1[[#This Row],[ArticleCode]],"_",Query1[[#This Row],[countif]])</f>
        <v>41501501_2</v>
      </c>
      <c r="B8001" t="s">
        <v>41572</v>
      </c>
      <c r="C8001" t="s">
        <v>41573</v>
      </c>
      <c r="D8001" t="s">
        <v>41575</v>
      </c>
      <c r="E8001">
        <v>100</v>
      </c>
      <c r="F8001" t="s">
        <v>20969</v>
      </c>
      <c r="G8001">
        <v>2</v>
      </c>
      <c r="H8001">
        <f>COUNTIF(B:B,Query1[[#This Row],[ArticleCode]])</f>
        <v>2</v>
      </c>
      <c r="I8001" t="e">
        <f>VLOOKUP(Query1[[#This Row],[ArticleCode]],#REF!,1,FALSE)</f>
        <v>#REF!</v>
      </c>
      <c r="J8001" t="str">
        <f>CONCATENATE(Query1[[#This Row],[EANCode]]," - ",Query1[[#This Row],[Quantity]],Query1[[#This Row],[UnitCode]]," - ",Query1[[#This Row],[UNIT in SAP]])</f>
        <v xml:space="preserve">5413470292847 - 100STK - </v>
      </c>
    </row>
    <row r="8002" spans="1:10" hidden="1" x14ac:dyDescent="0.2">
      <c r="A8002" t="str">
        <f>CONCATENATE(Query1[[#This Row],[ArticleCode]],"_",Query1[[#This Row],[countif]])</f>
        <v>41501503_1</v>
      </c>
      <c r="B8002" t="s">
        <v>41576</v>
      </c>
      <c r="C8002" t="s">
        <v>41577</v>
      </c>
      <c r="D8002" t="s">
        <v>41578</v>
      </c>
      <c r="E8002">
        <v>10</v>
      </c>
      <c r="F8002" t="s">
        <v>20969</v>
      </c>
      <c r="G8002">
        <v>1</v>
      </c>
      <c r="H8002">
        <f>COUNTIF(B:B,Query1[[#This Row],[ArticleCode]])</f>
        <v>2</v>
      </c>
      <c r="I8002" t="e">
        <f>VLOOKUP(Query1[[#This Row],[ArticleCode]],#REF!,1,FALSE)</f>
        <v>#REF!</v>
      </c>
      <c r="J8002" t="str">
        <f>CONCATENATE(Query1[[#This Row],[EANCode]]," - ",Query1[[#This Row],[Quantity]],Query1[[#This Row],[UnitCode]]," - ",Query1[[#This Row],[UNIT in SAP]])</f>
        <v xml:space="preserve">5413470299402 - 10STK - </v>
      </c>
    </row>
    <row r="8003" spans="1:10" hidden="1" x14ac:dyDescent="0.2">
      <c r="A8003" t="str">
        <f>CONCATENATE(Query1[[#This Row],[ArticleCode]],"_",Query1[[#This Row],[countif]])</f>
        <v>41501503_2</v>
      </c>
      <c r="B8003" t="s">
        <v>41576</v>
      </c>
      <c r="C8003" t="s">
        <v>41577</v>
      </c>
      <c r="D8003" t="s">
        <v>41579</v>
      </c>
      <c r="E8003">
        <v>100</v>
      </c>
      <c r="F8003" t="s">
        <v>20969</v>
      </c>
      <c r="G8003">
        <v>2</v>
      </c>
      <c r="H8003">
        <f>COUNTIF(B:B,Query1[[#This Row],[ArticleCode]])</f>
        <v>2</v>
      </c>
      <c r="I8003" t="e">
        <f>VLOOKUP(Query1[[#This Row],[ArticleCode]],#REF!,1,FALSE)</f>
        <v>#REF!</v>
      </c>
      <c r="J8003" t="str">
        <f>CONCATENATE(Query1[[#This Row],[EANCode]]," - ",Query1[[#This Row],[Quantity]],Query1[[#This Row],[UnitCode]]," - ",Query1[[#This Row],[UNIT in SAP]])</f>
        <v xml:space="preserve">5413470299419 - 100STK - </v>
      </c>
    </row>
    <row r="8004" spans="1:10" hidden="1" x14ac:dyDescent="0.2">
      <c r="A8004" t="str">
        <f>CONCATENATE(Query1[[#This Row],[ArticleCode]],"_",Query1[[#This Row],[countif]])</f>
        <v>41501506_1</v>
      </c>
      <c r="B8004" t="s">
        <v>41580</v>
      </c>
      <c r="C8004" t="s">
        <v>41581</v>
      </c>
      <c r="D8004" t="s">
        <v>41582</v>
      </c>
      <c r="E8004">
        <v>10</v>
      </c>
      <c r="F8004" t="s">
        <v>20969</v>
      </c>
      <c r="G8004">
        <v>1</v>
      </c>
      <c r="H8004">
        <f>COUNTIF(B:B,Query1[[#This Row],[ArticleCode]])</f>
        <v>2</v>
      </c>
      <c r="I8004" t="e">
        <f>VLOOKUP(Query1[[#This Row],[ArticleCode]],#REF!,1,FALSE)</f>
        <v>#REF!</v>
      </c>
      <c r="J8004" t="str">
        <f>CONCATENATE(Query1[[#This Row],[EANCode]]," - ",Query1[[#This Row],[Quantity]],Query1[[#This Row],[UnitCode]]," - ",Query1[[#This Row],[UNIT in SAP]])</f>
        <v xml:space="preserve">5413470021997 - 10STK - </v>
      </c>
    </row>
    <row r="8005" spans="1:10" hidden="1" x14ac:dyDescent="0.2">
      <c r="A8005" t="str">
        <f>CONCATENATE(Query1[[#This Row],[ArticleCode]],"_",Query1[[#This Row],[countif]])</f>
        <v>41501506_2</v>
      </c>
      <c r="B8005" t="s">
        <v>41580</v>
      </c>
      <c r="C8005" t="s">
        <v>41581</v>
      </c>
      <c r="D8005" t="s">
        <v>41583</v>
      </c>
      <c r="E8005">
        <v>100</v>
      </c>
      <c r="F8005" t="s">
        <v>20969</v>
      </c>
      <c r="G8005">
        <v>2</v>
      </c>
      <c r="H8005">
        <f>COUNTIF(B:B,Query1[[#This Row],[ArticleCode]])</f>
        <v>2</v>
      </c>
      <c r="I8005" t="e">
        <f>VLOOKUP(Query1[[#This Row],[ArticleCode]],#REF!,1,FALSE)</f>
        <v>#REF!</v>
      </c>
      <c r="J8005" t="str">
        <f>CONCATENATE(Query1[[#This Row],[EANCode]]," - ",Query1[[#This Row],[Quantity]],Query1[[#This Row],[UnitCode]]," - ",Query1[[#This Row],[UNIT in SAP]])</f>
        <v xml:space="preserve">5413470292854 - 100STK - </v>
      </c>
    </row>
    <row r="8006" spans="1:10" hidden="1" x14ac:dyDescent="0.2">
      <c r="A8006" t="str">
        <f>CONCATENATE(Query1[[#This Row],[ArticleCode]],"_",Query1[[#This Row],[countif]])</f>
        <v>41501507_1</v>
      </c>
      <c r="B8006" t="s">
        <v>41584</v>
      </c>
      <c r="C8006" t="s">
        <v>41585</v>
      </c>
      <c r="D8006" t="s">
        <v>41586</v>
      </c>
      <c r="E8006">
        <v>10</v>
      </c>
      <c r="F8006" t="s">
        <v>20969</v>
      </c>
      <c r="G8006">
        <v>1</v>
      </c>
      <c r="H8006">
        <f>COUNTIF(B:B,Query1[[#This Row],[ArticleCode]])</f>
        <v>2</v>
      </c>
      <c r="I8006" t="e">
        <f>VLOOKUP(Query1[[#This Row],[ArticleCode]],#REF!,1,FALSE)</f>
        <v>#REF!</v>
      </c>
      <c r="J8006" t="str">
        <f>CONCATENATE(Query1[[#This Row],[EANCode]]," - ",Query1[[#This Row],[Quantity]],Query1[[#This Row],[UnitCode]]," - ",Query1[[#This Row],[UNIT in SAP]])</f>
        <v xml:space="preserve">5413470022000 - 10STK - </v>
      </c>
    </row>
    <row r="8007" spans="1:10" hidden="1" x14ac:dyDescent="0.2">
      <c r="A8007" t="str">
        <f>CONCATENATE(Query1[[#This Row],[ArticleCode]],"_",Query1[[#This Row],[countif]])</f>
        <v>41501507_2</v>
      </c>
      <c r="B8007" t="s">
        <v>41584</v>
      </c>
      <c r="C8007" t="s">
        <v>41585</v>
      </c>
      <c r="D8007" t="s">
        <v>41587</v>
      </c>
      <c r="E8007">
        <v>100</v>
      </c>
      <c r="F8007" t="s">
        <v>20969</v>
      </c>
      <c r="G8007">
        <v>2</v>
      </c>
      <c r="H8007">
        <f>COUNTIF(B:B,Query1[[#This Row],[ArticleCode]])</f>
        <v>2</v>
      </c>
      <c r="I8007" t="e">
        <f>VLOOKUP(Query1[[#This Row],[ArticleCode]],#REF!,1,FALSE)</f>
        <v>#REF!</v>
      </c>
      <c r="J8007" t="str">
        <f>CONCATENATE(Query1[[#This Row],[EANCode]]," - ",Query1[[#This Row],[Quantity]],Query1[[#This Row],[UnitCode]]," - ",Query1[[#This Row],[UNIT in SAP]])</f>
        <v xml:space="preserve">5413470292861 - 100STK - </v>
      </c>
    </row>
    <row r="8008" spans="1:10" hidden="1" x14ac:dyDescent="0.2">
      <c r="A8008" t="str">
        <f>CONCATENATE(Query1[[#This Row],[ArticleCode]],"_",Query1[[#This Row],[countif]])</f>
        <v>41501508_1</v>
      </c>
      <c r="B8008" t="s">
        <v>41588</v>
      </c>
      <c r="C8008" t="s">
        <v>41589</v>
      </c>
      <c r="D8008" t="s">
        <v>41590</v>
      </c>
      <c r="E8008">
        <v>10</v>
      </c>
      <c r="F8008" t="s">
        <v>20969</v>
      </c>
      <c r="G8008">
        <v>1</v>
      </c>
      <c r="H8008">
        <f>COUNTIF(B:B,Query1[[#This Row],[ArticleCode]])</f>
        <v>2</v>
      </c>
      <c r="I8008" t="e">
        <f>VLOOKUP(Query1[[#This Row],[ArticleCode]],#REF!,1,FALSE)</f>
        <v>#REF!</v>
      </c>
      <c r="J8008" t="str">
        <f>CONCATENATE(Query1[[#This Row],[EANCode]]," - ",Query1[[#This Row],[Quantity]],Query1[[#This Row],[UnitCode]]," - ",Query1[[#This Row],[UNIT in SAP]])</f>
        <v xml:space="preserve">5413470295398 - 10STK - </v>
      </c>
    </row>
    <row r="8009" spans="1:10" hidden="1" x14ac:dyDescent="0.2">
      <c r="A8009" t="str">
        <f>CONCATENATE(Query1[[#This Row],[ArticleCode]],"_",Query1[[#This Row],[countif]])</f>
        <v>41501508_2</v>
      </c>
      <c r="B8009" t="s">
        <v>41588</v>
      </c>
      <c r="C8009" t="s">
        <v>41589</v>
      </c>
      <c r="D8009" t="s">
        <v>41591</v>
      </c>
      <c r="E8009">
        <v>100</v>
      </c>
      <c r="F8009" t="s">
        <v>20969</v>
      </c>
      <c r="G8009">
        <v>2</v>
      </c>
      <c r="H8009">
        <f>COUNTIF(B:B,Query1[[#This Row],[ArticleCode]])</f>
        <v>2</v>
      </c>
      <c r="I8009" t="e">
        <f>VLOOKUP(Query1[[#This Row],[ArticleCode]],#REF!,1,FALSE)</f>
        <v>#REF!</v>
      </c>
      <c r="J8009" t="str">
        <f>CONCATENATE(Query1[[#This Row],[EANCode]]," - ",Query1[[#This Row],[Quantity]],Query1[[#This Row],[UnitCode]]," - ",Query1[[#This Row],[UNIT in SAP]])</f>
        <v xml:space="preserve">5413470295404 - 100STK - </v>
      </c>
    </row>
    <row r="8010" spans="1:10" hidden="1" x14ac:dyDescent="0.2">
      <c r="A8010" t="str">
        <f>CONCATENATE(Query1[[#This Row],[ArticleCode]],"_",Query1[[#This Row],[countif]])</f>
        <v>41501510_1</v>
      </c>
      <c r="B8010" t="s">
        <v>41592</v>
      </c>
      <c r="C8010" t="s">
        <v>41593</v>
      </c>
      <c r="D8010" t="s">
        <v>41594</v>
      </c>
      <c r="E8010">
        <v>10</v>
      </c>
      <c r="F8010" t="s">
        <v>20969</v>
      </c>
      <c r="G8010">
        <v>1</v>
      </c>
      <c r="H8010">
        <f>COUNTIF(B:B,Query1[[#This Row],[ArticleCode]])</f>
        <v>2</v>
      </c>
      <c r="I8010" t="e">
        <f>VLOOKUP(Query1[[#This Row],[ArticleCode]],#REF!,1,FALSE)</f>
        <v>#REF!</v>
      </c>
      <c r="J8010" t="str">
        <f>CONCATENATE(Query1[[#This Row],[EANCode]]," - ",Query1[[#This Row],[Quantity]],Query1[[#This Row],[UnitCode]]," - ",Query1[[#This Row],[UNIT in SAP]])</f>
        <v xml:space="preserve">5413470297866 - 10STK - </v>
      </c>
    </row>
    <row r="8011" spans="1:10" hidden="1" x14ac:dyDescent="0.2">
      <c r="A8011" t="str">
        <f>CONCATENATE(Query1[[#This Row],[ArticleCode]],"_",Query1[[#This Row],[countif]])</f>
        <v>41501510_2</v>
      </c>
      <c r="B8011" t="s">
        <v>41592</v>
      </c>
      <c r="C8011" t="s">
        <v>41593</v>
      </c>
      <c r="D8011" t="s">
        <v>41595</v>
      </c>
      <c r="E8011">
        <v>100</v>
      </c>
      <c r="F8011" t="s">
        <v>20969</v>
      </c>
      <c r="G8011">
        <v>2</v>
      </c>
      <c r="H8011">
        <f>COUNTIF(B:B,Query1[[#This Row],[ArticleCode]])</f>
        <v>2</v>
      </c>
      <c r="I8011" t="e">
        <f>VLOOKUP(Query1[[#This Row],[ArticleCode]],#REF!,1,FALSE)</f>
        <v>#REF!</v>
      </c>
      <c r="J8011" t="str">
        <f>CONCATENATE(Query1[[#This Row],[EANCode]]," - ",Query1[[#This Row],[Quantity]],Query1[[#This Row],[UnitCode]]," - ",Query1[[#This Row],[UNIT in SAP]])</f>
        <v xml:space="preserve">5413470297873 - 100STK - </v>
      </c>
    </row>
    <row r="8012" spans="1:10" hidden="1" x14ac:dyDescent="0.2">
      <c r="A8012" t="str">
        <f>CONCATENATE(Query1[[#This Row],[ArticleCode]],"_",Query1[[#This Row],[countif]])</f>
        <v>41502001_1</v>
      </c>
      <c r="B8012" t="s">
        <v>41596</v>
      </c>
      <c r="C8012" t="s">
        <v>41597</v>
      </c>
      <c r="D8012" t="s">
        <v>41598</v>
      </c>
      <c r="E8012">
        <v>10</v>
      </c>
      <c r="F8012" t="s">
        <v>20969</v>
      </c>
      <c r="G8012">
        <v>1</v>
      </c>
      <c r="H8012">
        <f>COUNTIF(B:B,Query1[[#This Row],[ArticleCode]])</f>
        <v>2</v>
      </c>
      <c r="I8012" t="e">
        <f>VLOOKUP(Query1[[#This Row],[ArticleCode]],#REF!,1,FALSE)</f>
        <v>#REF!</v>
      </c>
      <c r="J8012" t="str">
        <f>CONCATENATE(Query1[[#This Row],[EANCode]]," - ",Query1[[#This Row],[Quantity]],Query1[[#This Row],[UnitCode]]," - ",Query1[[#This Row],[UNIT in SAP]])</f>
        <v xml:space="preserve">5413470022017 - 10STK - </v>
      </c>
    </row>
    <row r="8013" spans="1:10" hidden="1" x14ac:dyDescent="0.2">
      <c r="A8013" t="str">
        <f>CONCATENATE(Query1[[#This Row],[ArticleCode]],"_",Query1[[#This Row],[countif]])</f>
        <v>41502001_2</v>
      </c>
      <c r="B8013" t="s">
        <v>41596</v>
      </c>
      <c r="C8013" t="s">
        <v>41597</v>
      </c>
      <c r="D8013" t="s">
        <v>41599</v>
      </c>
      <c r="E8013">
        <v>100</v>
      </c>
      <c r="F8013" t="s">
        <v>20969</v>
      </c>
      <c r="G8013">
        <v>2</v>
      </c>
      <c r="H8013">
        <f>COUNTIF(B:B,Query1[[#This Row],[ArticleCode]])</f>
        <v>2</v>
      </c>
      <c r="I8013" t="e">
        <f>VLOOKUP(Query1[[#This Row],[ArticleCode]],#REF!,1,FALSE)</f>
        <v>#REF!</v>
      </c>
      <c r="J8013" t="str">
        <f>CONCATENATE(Query1[[#This Row],[EANCode]]," - ",Query1[[#This Row],[Quantity]],Query1[[#This Row],[UnitCode]]," - ",Query1[[#This Row],[UNIT in SAP]])</f>
        <v xml:space="preserve">5413470292878 - 100STK - </v>
      </c>
    </row>
    <row r="8014" spans="1:10" hidden="1" x14ac:dyDescent="0.2">
      <c r="A8014" t="str">
        <f>CONCATENATE(Query1[[#This Row],[ArticleCode]],"_",Query1[[#This Row],[countif]])</f>
        <v>41502006_1</v>
      </c>
      <c r="B8014" t="s">
        <v>41600</v>
      </c>
      <c r="C8014" t="s">
        <v>41601</v>
      </c>
      <c r="D8014" t="s">
        <v>41602</v>
      </c>
      <c r="E8014">
        <v>10</v>
      </c>
      <c r="F8014" t="s">
        <v>20969</v>
      </c>
      <c r="G8014">
        <v>1</v>
      </c>
      <c r="H8014">
        <f>COUNTIF(B:B,Query1[[#This Row],[ArticleCode]])</f>
        <v>2</v>
      </c>
      <c r="I8014" t="e">
        <f>VLOOKUP(Query1[[#This Row],[ArticleCode]],#REF!,1,FALSE)</f>
        <v>#REF!</v>
      </c>
      <c r="J8014" t="str">
        <f>CONCATENATE(Query1[[#This Row],[EANCode]]," - ",Query1[[#This Row],[Quantity]],Query1[[#This Row],[UnitCode]]," - ",Query1[[#This Row],[UNIT in SAP]])</f>
        <v xml:space="preserve">5413470022024 - 10STK - </v>
      </c>
    </row>
    <row r="8015" spans="1:10" hidden="1" x14ac:dyDescent="0.2">
      <c r="A8015" t="str">
        <f>CONCATENATE(Query1[[#This Row],[ArticleCode]],"_",Query1[[#This Row],[countif]])</f>
        <v>41502006_2</v>
      </c>
      <c r="B8015" t="s">
        <v>41600</v>
      </c>
      <c r="C8015" t="s">
        <v>41601</v>
      </c>
      <c r="D8015" t="s">
        <v>41603</v>
      </c>
      <c r="E8015">
        <v>100</v>
      </c>
      <c r="F8015" t="s">
        <v>20969</v>
      </c>
      <c r="G8015">
        <v>2</v>
      </c>
      <c r="H8015">
        <f>COUNTIF(B:B,Query1[[#This Row],[ArticleCode]])</f>
        <v>2</v>
      </c>
      <c r="I8015" t="e">
        <f>VLOOKUP(Query1[[#This Row],[ArticleCode]],#REF!,1,FALSE)</f>
        <v>#REF!</v>
      </c>
      <c r="J8015" t="str">
        <f>CONCATENATE(Query1[[#This Row],[EANCode]]," - ",Query1[[#This Row],[Quantity]],Query1[[#This Row],[UnitCode]]," - ",Query1[[#This Row],[UNIT in SAP]])</f>
        <v xml:space="preserve">5413470292885 - 100STK - </v>
      </c>
    </row>
    <row r="8016" spans="1:10" hidden="1" x14ac:dyDescent="0.2">
      <c r="A8016" t="str">
        <f>CONCATENATE(Query1[[#This Row],[ArticleCode]],"_",Query1[[#This Row],[countif]])</f>
        <v>41502007_1</v>
      </c>
      <c r="B8016" t="s">
        <v>41604</v>
      </c>
      <c r="C8016" t="s">
        <v>41605</v>
      </c>
      <c r="D8016" t="s">
        <v>41606</v>
      </c>
      <c r="E8016">
        <v>10</v>
      </c>
      <c r="F8016" t="s">
        <v>20969</v>
      </c>
      <c r="G8016">
        <v>1</v>
      </c>
      <c r="H8016">
        <f>COUNTIF(B:B,Query1[[#This Row],[ArticleCode]])</f>
        <v>2</v>
      </c>
      <c r="I8016" t="e">
        <f>VLOOKUP(Query1[[#This Row],[ArticleCode]],#REF!,1,FALSE)</f>
        <v>#REF!</v>
      </c>
      <c r="J8016" t="str">
        <f>CONCATENATE(Query1[[#This Row],[EANCode]]," - ",Query1[[#This Row],[Quantity]],Query1[[#This Row],[UnitCode]]," - ",Query1[[#This Row],[UNIT in SAP]])</f>
        <v xml:space="preserve">5413470022031 - 10STK - </v>
      </c>
    </row>
    <row r="8017" spans="1:10" hidden="1" x14ac:dyDescent="0.2">
      <c r="A8017" t="str">
        <f>CONCATENATE(Query1[[#This Row],[ArticleCode]],"_",Query1[[#This Row],[countif]])</f>
        <v>41502007_2</v>
      </c>
      <c r="B8017" t="s">
        <v>41604</v>
      </c>
      <c r="C8017" t="s">
        <v>41605</v>
      </c>
      <c r="D8017" t="s">
        <v>41607</v>
      </c>
      <c r="E8017">
        <v>100</v>
      </c>
      <c r="F8017" t="s">
        <v>20969</v>
      </c>
      <c r="G8017">
        <v>2</v>
      </c>
      <c r="H8017">
        <f>COUNTIF(B:B,Query1[[#This Row],[ArticleCode]])</f>
        <v>2</v>
      </c>
      <c r="I8017" t="e">
        <f>VLOOKUP(Query1[[#This Row],[ArticleCode]],#REF!,1,FALSE)</f>
        <v>#REF!</v>
      </c>
      <c r="J8017" t="str">
        <f>CONCATENATE(Query1[[#This Row],[EANCode]]," - ",Query1[[#This Row],[Quantity]],Query1[[#This Row],[UnitCode]]," - ",Query1[[#This Row],[UNIT in SAP]])</f>
        <v xml:space="preserve">5413470292892 - 100STK - </v>
      </c>
    </row>
    <row r="8018" spans="1:10" hidden="1" x14ac:dyDescent="0.2">
      <c r="A8018" t="str">
        <f>CONCATENATE(Query1[[#This Row],[ArticleCode]],"_",Query1[[#This Row],[countif]])</f>
        <v>42001001_1</v>
      </c>
      <c r="B8018" t="s">
        <v>41608</v>
      </c>
      <c r="C8018" t="s">
        <v>41609</v>
      </c>
      <c r="D8018" t="s">
        <v>41610</v>
      </c>
      <c r="E8018">
        <v>10</v>
      </c>
      <c r="F8018" t="s">
        <v>20969</v>
      </c>
      <c r="G8018">
        <v>1</v>
      </c>
      <c r="H8018">
        <f>COUNTIF(B:B,Query1[[#This Row],[ArticleCode]])</f>
        <v>2</v>
      </c>
      <c r="I8018" t="e">
        <f>VLOOKUP(Query1[[#This Row],[ArticleCode]],#REF!,1,FALSE)</f>
        <v>#REF!</v>
      </c>
      <c r="J8018" t="str">
        <f>CONCATENATE(Query1[[#This Row],[EANCode]]," - ",Query1[[#This Row],[Quantity]],Query1[[#This Row],[UnitCode]]," - ",Query1[[#This Row],[UNIT in SAP]])</f>
        <v xml:space="preserve">5413470022048 - 10STK - </v>
      </c>
    </row>
    <row r="8019" spans="1:10" hidden="1" x14ac:dyDescent="0.2">
      <c r="A8019" t="str">
        <f>CONCATENATE(Query1[[#This Row],[ArticleCode]],"_",Query1[[#This Row],[countif]])</f>
        <v>42001001_2</v>
      </c>
      <c r="B8019" t="s">
        <v>41608</v>
      </c>
      <c r="C8019" t="s">
        <v>41609</v>
      </c>
      <c r="D8019" t="s">
        <v>41611</v>
      </c>
      <c r="E8019">
        <v>100</v>
      </c>
      <c r="F8019" t="s">
        <v>20969</v>
      </c>
      <c r="G8019">
        <v>2</v>
      </c>
      <c r="H8019">
        <f>COUNTIF(B:B,Query1[[#This Row],[ArticleCode]])</f>
        <v>2</v>
      </c>
      <c r="I8019" t="e">
        <f>VLOOKUP(Query1[[#This Row],[ArticleCode]],#REF!,1,FALSE)</f>
        <v>#REF!</v>
      </c>
      <c r="J8019" t="str">
        <f>CONCATENATE(Query1[[#This Row],[EANCode]]," - ",Query1[[#This Row],[Quantity]],Query1[[#This Row],[UnitCode]]," - ",Query1[[#This Row],[UNIT in SAP]])</f>
        <v xml:space="preserve">5413470292908 - 100STK - </v>
      </c>
    </row>
    <row r="8020" spans="1:10" hidden="1" x14ac:dyDescent="0.2">
      <c r="A8020" t="str">
        <f>CONCATENATE(Query1[[#This Row],[ArticleCode]],"_",Query1[[#This Row],[countif]])</f>
        <v>42001003_1</v>
      </c>
      <c r="B8020" t="s">
        <v>41612</v>
      </c>
      <c r="C8020" t="s">
        <v>41613</v>
      </c>
      <c r="D8020" t="s">
        <v>41614</v>
      </c>
      <c r="E8020">
        <v>10</v>
      </c>
      <c r="F8020" t="s">
        <v>20969</v>
      </c>
      <c r="G8020">
        <v>1</v>
      </c>
      <c r="H8020">
        <f>COUNTIF(B:B,Query1[[#This Row],[ArticleCode]])</f>
        <v>2</v>
      </c>
      <c r="I8020" t="e">
        <f>VLOOKUP(Query1[[#This Row],[ArticleCode]],#REF!,1,FALSE)</f>
        <v>#REF!</v>
      </c>
      <c r="J8020" t="str">
        <f>CONCATENATE(Query1[[#This Row],[EANCode]]," - ",Query1[[#This Row],[Quantity]],Query1[[#This Row],[UnitCode]]," - ",Query1[[#This Row],[UNIT in SAP]])</f>
        <v xml:space="preserve">5413470299426 - 10STK - </v>
      </c>
    </row>
    <row r="8021" spans="1:10" hidden="1" x14ac:dyDescent="0.2">
      <c r="A8021" t="str">
        <f>CONCATENATE(Query1[[#This Row],[ArticleCode]],"_",Query1[[#This Row],[countif]])</f>
        <v>42001003_2</v>
      </c>
      <c r="B8021" t="s">
        <v>41612</v>
      </c>
      <c r="C8021" t="s">
        <v>41613</v>
      </c>
      <c r="D8021" t="s">
        <v>41615</v>
      </c>
      <c r="E8021">
        <v>100</v>
      </c>
      <c r="F8021" t="s">
        <v>20969</v>
      </c>
      <c r="G8021">
        <v>2</v>
      </c>
      <c r="H8021">
        <f>COUNTIF(B:B,Query1[[#This Row],[ArticleCode]])</f>
        <v>2</v>
      </c>
      <c r="I8021" t="e">
        <f>VLOOKUP(Query1[[#This Row],[ArticleCode]],#REF!,1,FALSE)</f>
        <v>#REF!</v>
      </c>
      <c r="J8021" t="str">
        <f>CONCATENATE(Query1[[#This Row],[EANCode]]," - ",Query1[[#This Row],[Quantity]],Query1[[#This Row],[UnitCode]]," - ",Query1[[#This Row],[UNIT in SAP]])</f>
        <v xml:space="preserve">5413470299433 - 100STK - </v>
      </c>
    </row>
    <row r="8022" spans="1:10" hidden="1" x14ac:dyDescent="0.2">
      <c r="A8022" t="str">
        <f>CONCATENATE(Query1[[#This Row],[ArticleCode]],"_",Query1[[#This Row],[countif]])</f>
        <v>42001006_1</v>
      </c>
      <c r="B8022" t="s">
        <v>41616</v>
      </c>
      <c r="C8022" t="s">
        <v>41617</v>
      </c>
      <c r="D8022" t="s">
        <v>41618</v>
      </c>
      <c r="E8022">
        <v>10</v>
      </c>
      <c r="F8022" t="s">
        <v>20969</v>
      </c>
      <c r="G8022">
        <v>1</v>
      </c>
      <c r="H8022">
        <f>COUNTIF(B:B,Query1[[#This Row],[ArticleCode]])</f>
        <v>2</v>
      </c>
      <c r="I8022" t="e">
        <f>VLOOKUP(Query1[[#This Row],[ArticleCode]],#REF!,1,FALSE)</f>
        <v>#REF!</v>
      </c>
      <c r="J8022" t="str">
        <f>CONCATENATE(Query1[[#This Row],[EANCode]]," - ",Query1[[#This Row],[Quantity]],Query1[[#This Row],[UnitCode]]," - ",Query1[[#This Row],[UNIT in SAP]])</f>
        <v xml:space="preserve">5413470022055 - 10STK - </v>
      </c>
    </row>
    <row r="8023" spans="1:10" hidden="1" x14ac:dyDescent="0.2">
      <c r="A8023" t="str">
        <f>CONCATENATE(Query1[[#This Row],[ArticleCode]],"_",Query1[[#This Row],[countif]])</f>
        <v>42001006_2</v>
      </c>
      <c r="B8023" t="s">
        <v>41616</v>
      </c>
      <c r="C8023" t="s">
        <v>41617</v>
      </c>
      <c r="D8023" t="s">
        <v>41619</v>
      </c>
      <c r="E8023">
        <v>100</v>
      </c>
      <c r="F8023" t="s">
        <v>20969</v>
      </c>
      <c r="G8023">
        <v>2</v>
      </c>
      <c r="H8023">
        <f>COUNTIF(B:B,Query1[[#This Row],[ArticleCode]])</f>
        <v>2</v>
      </c>
      <c r="I8023" t="e">
        <f>VLOOKUP(Query1[[#This Row],[ArticleCode]],#REF!,1,FALSE)</f>
        <v>#REF!</v>
      </c>
      <c r="J8023" t="str">
        <f>CONCATENATE(Query1[[#This Row],[EANCode]]," - ",Query1[[#This Row],[Quantity]],Query1[[#This Row],[UnitCode]]," - ",Query1[[#This Row],[UNIT in SAP]])</f>
        <v xml:space="preserve">5413470292915 - 100STK - </v>
      </c>
    </row>
    <row r="8024" spans="1:10" hidden="1" x14ac:dyDescent="0.2">
      <c r="A8024" t="str">
        <f>CONCATENATE(Query1[[#This Row],[ArticleCode]],"_",Query1[[#This Row],[countif]])</f>
        <v>42001007_1</v>
      </c>
      <c r="B8024" t="s">
        <v>41620</v>
      </c>
      <c r="C8024" t="s">
        <v>41621</v>
      </c>
      <c r="D8024" t="s">
        <v>41622</v>
      </c>
      <c r="E8024">
        <v>10</v>
      </c>
      <c r="F8024" t="s">
        <v>20969</v>
      </c>
      <c r="G8024">
        <v>1</v>
      </c>
      <c r="H8024">
        <f>COUNTIF(B:B,Query1[[#This Row],[ArticleCode]])</f>
        <v>2</v>
      </c>
      <c r="I8024" t="e">
        <f>VLOOKUP(Query1[[#This Row],[ArticleCode]],#REF!,1,FALSE)</f>
        <v>#REF!</v>
      </c>
      <c r="J8024" t="str">
        <f>CONCATENATE(Query1[[#This Row],[EANCode]]," - ",Query1[[#This Row],[Quantity]],Query1[[#This Row],[UnitCode]]," - ",Query1[[#This Row],[UNIT in SAP]])</f>
        <v xml:space="preserve">5413470022062 - 10STK - </v>
      </c>
    </row>
    <row r="8025" spans="1:10" hidden="1" x14ac:dyDescent="0.2">
      <c r="A8025" t="str">
        <f>CONCATENATE(Query1[[#This Row],[ArticleCode]],"_",Query1[[#This Row],[countif]])</f>
        <v>42001007_2</v>
      </c>
      <c r="B8025" t="s">
        <v>41620</v>
      </c>
      <c r="C8025" t="s">
        <v>41621</v>
      </c>
      <c r="D8025" t="s">
        <v>41623</v>
      </c>
      <c r="E8025">
        <v>100</v>
      </c>
      <c r="F8025" t="s">
        <v>20969</v>
      </c>
      <c r="G8025">
        <v>2</v>
      </c>
      <c r="H8025">
        <f>COUNTIF(B:B,Query1[[#This Row],[ArticleCode]])</f>
        <v>2</v>
      </c>
      <c r="I8025" t="e">
        <f>VLOOKUP(Query1[[#This Row],[ArticleCode]],#REF!,1,FALSE)</f>
        <v>#REF!</v>
      </c>
      <c r="J8025" t="str">
        <f>CONCATENATE(Query1[[#This Row],[EANCode]]," - ",Query1[[#This Row],[Quantity]],Query1[[#This Row],[UnitCode]]," - ",Query1[[#This Row],[UNIT in SAP]])</f>
        <v xml:space="preserve">5413470292922 - 100STK - </v>
      </c>
    </row>
    <row r="8026" spans="1:10" hidden="1" x14ac:dyDescent="0.2">
      <c r="A8026" t="str">
        <f>CONCATENATE(Query1[[#This Row],[ArticleCode]],"_",Query1[[#This Row],[countif]])</f>
        <v>42001008_1</v>
      </c>
      <c r="B8026" t="s">
        <v>41624</v>
      </c>
      <c r="C8026" t="s">
        <v>41625</v>
      </c>
      <c r="D8026" t="s">
        <v>41626</v>
      </c>
      <c r="E8026">
        <v>10</v>
      </c>
      <c r="F8026" t="s">
        <v>20969</v>
      </c>
      <c r="G8026">
        <v>1</v>
      </c>
      <c r="H8026">
        <f>COUNTIF(B:B,Query1[[#This Row],[ArticleCode]])</f>
        <v>2</v>
      </c>
      <c r="I8026" t="e">
        <f>VLOOKUP(Query1[[#This Row],[ArticleCode]],#REF!,1,FALSE)</f>
        <v>#REF!</v>
      </c>
      <c r="J8026" t="str">
        <f>CONCATENATE(Query1[[#This Row],[EANCode]]," - ",Query1[[#This Row],[Quantity]],Query1[[#This Row],[UnitCode]]," - ",Query1[[#This Row],[UNIT in SAP]])</f>
        <v xml:space="preserve">5413470295411 - 10STK - </v>
      </c>
    </row>
    <row r="8027" spans="1:10" hidden="1" x14ac:dyDescent="0.2">
      <c r="A8027" t="str">
        <f>CONCATENATE(Query1[[#This Row],[ArticleCode]],"_",Query1[[#This Row],[countif]])</f>
        <v>42001008_2</v>
      </c>
      <c r="B8027" t="s">
        <v>41624</v>
      </c>
      <c r="C8027" t="s">
        <v>41625</v>
      </c>
      <c r="D8027" t="s">
        <v>41627</v>
      </c>
      <c r="E8027">
        <v>100</v>
      </c>
      <c r="F8027" t="s">
        <v>20969</v>
      </c>
      <c r="G8027">
        <v>2</v>
      </c>
      <c r="H8027">
        <f>COUNTIF(B:B,Query1[[#This Row],[ArticleCode]])</f>
        <v>2</v>
      </c>
      <c r="I8027" t="e">
        <f>VLOOKUP(Query1[[#This Row],[ArticleCode]],#REF!,1,FALSE)</f>
        <v>#REF!</v>
      </c>
      <c r="J8027" t="str">
        <f>CONCATENATE(Query1[[#This Row],[EANCode]]," - ",Query1[[#This Row],[Quantity]],Query1[[#This Row],[UnitCode]]," - ",Query1[[#This Row],[UNIT in SAP]])</f>
        <v xml:space="preserve">5413470295428 - 100STK - </v>
      </c>
    </row>
    <row r="8028" spans="1:10" hidden="1" x14ac:dyDescent="0.2">
      <c r="A8028" t="str">
        <f>CONCATENATE(Query1[[#This Row],[ArticleCode]],"_",Query1[[#This Row],[countif]])</f>
        <v>42001009_1</v>
      </c>
      <c r="B8028" t="s">
        <v>41628</v>
      </c>
      <c r="C8028" t="s">
        <v>41629</v>
      </c>
      <c r="D8028" t="s">
        <v>41630</v>
      </c>
      <c r="E8028">
        <v>10</v>
      </c>
      <c r="F8028" t="s">
        <v>20969</v>
      </c>
      <c r="G8028">
        <v>1</v>
      </c>
      <c r="H8028">
        <f>COUNTIF(B:B,Query1[[#This Row],[ArticleCode]])</f>
        <v>2</v>
      </c>
      <c r="I8028" t="e">
        <f>VLOOKUP(Query1[[#This Row],[ArticleCode]],#REF!,1,FALSE)</f>
        <v>#REF!</v>
      </c>
      <c r="J8028" t="str">
        <f>CONCATENATE(Query1[[#This Row],[EANCode]]," - ",Query1[[#This Row],[Quantity]],Query1[[#This Row],[UnitCode]]," - ",Query1[[#This Row],[UNIT in SAP]])</f>
        <v xml:space="preserve">5413470297880 - 10STK - </v>
      </c>
    </row>
    <row r="8029" spans="1:10" hidden="1" x14ac:dyDescent="0.2">
      <c r="A8029" t="str">
        <f>CONCATENATE(Query1[[#This Row],[ArticleCode]],"_",Query1[[#This Row],[countif]])</f>
        <v>42001009_2</v>
      </c>
      <c r="B8029" t="s">
        <v>41628</v>
      </c>
      <c r="C8029" t="s">
        <v>41629</v>
      </c>
      <c r="D8029" t="s">
        <v>41631</v>
      </c>
      <c r="E8029">
        <v>100</v>
      </c>
      <c r="F8029" t="s">
        <v>20969</v>
      </c>
      <c r="G8029">
        <v>2</v>
      </c>
      <c r="H8029">
        <f>COUNTIF(B:B,Query1[[#This Row],[ArticleCode]])</f>
        <v>2</v>
      </c>
      <c r="I8029" t="e">
        <f>VLOOKUP(Query1[[#This Row],[ArticleCode]],#REF!,1,FALSE)</f>
        <v>#REF!</v>
      </c>
      <c r="J8029" t="str">
        <f>CONCATENATE(Query1[[#This Row],[EANCode]]," - ",Query1[[#This Row],[Quantity]],Query1[[#This Row],[UnitCode]]," - ",Query1[[#This Row],[UNIT in SAP]])</f>
        <v xml:space="preserve">5413470297897 - 100STK - </v>
      </c>
    </row>
    <row r="8030" spans="1:10" hidden="1" x14ac:dyDescent="0.2">
      <c r="A8030" t="str">
        <f>CONCATENATE(Query1[[#This Row],[ArticleCode]],"_",Query1[[#This Row],[countif]])</f>
        <v>42002001_1</v>
      </c>
      <c r="B8030" t="s">
        <v>41632</v>
      </c>
      <c r="C8030" t="s">
        <v>41633</v>
      </c>
      <c r="D8030" t="s">
        <v>41634</v>
      </c>
      <c r="E8030">
        <v>10</v>
      </c>
      <c r="F8030" t="s">
        <v>20969</v>
      </c>
      <c r="G8030">
        <v>1</v>
      </c>
      <c r="H8030">
        <f>COUNTIF(B:B,Query1[[#This Row],[ArticleCode]])</f>
        <v>2</v>
      </c>
      <c r="I8030" t="e">
        <f>VLOOKUP(Query1[[#This Row],[ArticleCode]],#REF!,1,FALSE)</f>
        <v>#REF!</v>
      </c>
      <c r="J8030" t="str">
        <f>CONCATENATE(Query1[[#This Row],[EANCode]]," - ",Query1[[#This Row],[Quantity]],Query1[[#This Row],[UnitCode]]," - ",Query1[[#This Row],[UNIT in SAP]])</f>
        <v xml:space="preserve">5413470022093 - 10STK - </v>
      </c>
    </row>
    <row r="8031" spans="1:10" hidden="1" x14ac:dyDescent="0.2">
      <c r="A8031" t="str">
        <f>CONCATENATE(Query1[[#This Row],[ArticleCode]],"_",Query1[[#This Row],[countif]])</f>
        <v>42002001_2</v>
      </c>
      <c r="B8031" t="s">
        <v>41632</v>
      </c>
      <c r="C8031" t="s">
        <v>41633</v>
      </c>
      <c r="D8031" t="s">
        <v>41635</v>
      </c>
      <c r="E8031">
        <v>100</v>
      </c>
      <c r="F8031" t="s">
        <v>20969</v>
      </c>
      <c r="G8031">
        <v>2</v>
      </c>
      <c r="H8031">
        <f>COUNTIF(B:B,Query1[[#This Row],[ArticleCode]])</f>
        <v>2</v>
      </c>
      <c r="I8031" t="e">
        <f>VLOOKUP(Query1[[#This Row],[ArticleCode]],#REF!,1,FALSE)</f>
        <v>#REF!</v>
      </c>
      <c r="J8031" t="str">
        <f>CONCATENATE(Query1[[#This Row],[EANCode]]," - ",Query1[[#This Row],[Quantity]],Query1[[#This Row],[UnitCode]]," - ",Query1[[#This Row],[UNIT in SAP]])</f>
        <v xml:space="preserve">5413470292939 - 100STK - </v>
      </c>
    </row>
    <row r="8032" spans="1:10" hidden="1" x14ac:dyDescent="0.2">
      <c r="A8032" t="str">
        <f>CONCATENATE(Query1[[#This Row],[ArticleCode]],"_",Query1[[#This Row],[countif]])</f>
        <v>42002003_1</v>
      </c>
      <c r="B8032" t="s">
        <v>41636</v>
      </c>
      <c r="C8032" t="s">
        <v>41637</v>
      </c>
      <c r="D8032" t="s">
        <v>41638</v>
      </c>
      <c r="E8032">
        <v>10</v>
      </c>
      <c r="F8032" t="s">
        <v>20969</v>
      </c>
      <c r="G8032">
        <v>1</v>
      </c>
      <c r="H8032">
        <f>COUNTIF(B:B,Query1[[#This Row],[ArticleCode]])</f>
        <v>2</v>
      </c>
      <c r="I8032" t="e">
        <f>VLOOKUP(Query1[[#This Row],[ArticleCode]],#REF!,1,FALSE)</f>
        <v>#REF!</v>
      </c>
      <c r="J8032" t="str">
        <f>CONCATENATE(Query1[[#This Row],[EANCode]]," - ",Query1[[#This Row],[Quantity]],Query1[[#This Row],[UnitCode]]," - ",Query1[[#This Row],[UNIT in SAP]])</f>
        <v xml:space="preserve">5413470299440 - 10STK - </v>
      </c>
    </row>
    <row r="8033" spans="1:10" hidden="1" x14ac:dyDescent="0.2">
      <c r="A8033" t="str">
        <f>CONCATENATE(Query1[[#This Row],[ArticleCode]],"_",Query1[[#This Row],[countif]])</f>
        <v>42002003_2</v>
      </c>
      <c r="B8033" t="s">
        <v>41636</v>
      </c>
      <c r="C8033" t="s">
        <v>41637</v>
      </c>
      <c r="D8033" t="s">
        <v>41639</v>
      </c>
      <c r="E8033">
        <v>100</v>
      </c>
      <c r="F8033" t="s">
        <v>20969</v>
      </c>
      <c r="G8033">
        <v>2</v>
      </c>
      <c r="H8033">
        <f>COUNTIF(B:B,Query1[[#This Row],[ArticleCode]])</f>
        <v>2</v>
      </c>
      <c r="I8033" t="e">
        <f>VLOOKUP(Query1[[#This Row],[ArticleCode]],#REF!,1,FALSE)</f>
        <v>#REF!</v>
      </c>
      <c r="J8033" t="str">
        <f>CONCATENATE(Query1[[#This Row],[EANCode]]," - ",Query1[[#This Row],[Quantity]],Query1[[#This Row],[UnitCode]]," - ",Query1[[#This Row],[UNIT in SAP]])</f>
        <v xml:space="preserve">5413470299457 - 100STK - </v>
      </c>
    </row>
    <row r="8034" spans="1:10" hidden="1" x14ac:dyDescent="0.2">
      <c r="A8034" t="str">
        <f>CONCATENATE(Query1[[#This Row],[ArticleCode]],"_",Query1[[#This Row],[countif]])</f>
        <v>42002006_1</v>
      </c>
      <c r="B8034" t="s">
        <v>41640</v>
      </c>
      <c r="C8034" t="s">
        <v>41641</v>
      </c>
      <c r="D8034" t="s">
        <v>41642</v>
      </c>
      <c r="E8034">
        <v>10</v>
      </c>
      <c r="F8034" t="s">
        <v>20969</v>
      </c>
      <c r="G8034">
        <v>1</v>
      </c>
      <c r="H8034">
        <f>COUNTIF(B:B,Query1[[#This Row],[ArticleCode]])</f>
        <v>2</v>
      </c>
      <c r="I8034" t="e">
        <f>VLOOKUP(Query1[[#This Row],[ArticleCode]],#REF!,1,FALSE)</f>
        <v>#REF!</v>
      </c>
      <c r="J8034" t="str">
        <f>CONCATENATE(Query1[[#This Row],[EANCode]]," - ",Query1[[#This Row],[Quantity]],Query1[[#This Row],[UnitCode]]," - ",Query1[[#This Row],[UNIT in SAP]])</f>
        <v xml:space="preserve">5413470022109 - 10STK - </v>
      </c>
    </row>
    <row r="8035" spans="1:10" hidden="1" x14ac:dyDescent="0.2">
      <c r="A8035" t="str">
        <f>CONCATENATE(Query1[[#This Row],[ArticleCode]],"_",Query1[[#This Row],[countif]])</f>
        <v>42002006_2</v>
      </c>
      <c r="B8035" t="s">
        <v>41640</v>
      </c>
      <c r="C8035" t="s">
        <v>41641</v>
      </c>
      <c r="D8035" t="s">
        <v>41643</v>
      </c>
      <c r="E8035">
        <v>100</v>
      </c>
      <c r="F8035" t="s">
        <v>20969</v>
      </c>
      <c r="G8035">
        <v>2</v>
      </c>
      <c r="H8035">
        <f>COUNTIF(B:B,Query1[[#This Row],[ArticleCode]])</f>
        <v>2</v>
      </c>
      <c r="I8035" t="e">
        <f>VLOOKUP(Query1[[#This Row],[ArticleCode]],#REF!,1,FALSE)</f>
        <v>#REF!</v>
      </c>
      <c r="J8035" t="str">
        <f>CONCATENATE(Query1[[#This Row],[EANCode]]," - ",Query1[[#This Row],[Quantity]],Query1[[#This Row],[UnitCode]]," - ",Query1[[#This Row],[UNIT in SAP]])</f>
        <v xml:space="preserve">5413470292946 - 100STK - </v>
      </c>
    </row>
    <row r="8036" spans="1:10" hidden="1" x14ac:dyDescent="0.2">
      <c r="A8036" t="str">
        <f>CONCATENATE(Query1[[#This Row],[ArticleCode]],"_",Query1[[#This Row],[countif]])</f>
        <v>42002007_1</v>
      </c>
      <c r="B8036" t="s">
        <v>41644</v>
      </c>
      <c r="C8036" t="s">
        <v>41645</v>
      </c>
      <c r="D8036" t="s">
        <v>41646</v>
      </c>
      <c r="E8036">
        <v>10</v>
      </c>
      <c r="F8036" t="s">
        <v>20969</v>
      </c>
      <c r="G8036">
        <v>1</v>
      </c>
      <c r="H8036">
        <f>COUNTIF(B:B,Query1[[#This Row],[ArticleCode]])</f>
        <v>2</v>
      </c>
      <c r="I8036" t="e">
        <f>VLOOKUP(Query1[[#This Row],[ArticleCode]],#REF!,1,FALSE)</f>
        <v>#REF!</v>
      </c>
      <c r="J8036" t="str">
        <f>CONCATENATE(Query1[[#This Row],[EANCode]]," - ",Query1[[#This Row],[Quantity]],Query1[[#This Row],[UnitCode]]," - ",Query1[[#This Row],[UNIT in SAP]])</f>
        <v xml:space="preserve">5413470022116 - 10STK - </v>
      </c>
    </row>
    <row r="8037" spans="1:10" hidden="1" x14ac:dyDescent="0.2">
      <c r="A8037" t="str">
        <f>CONCATENATE(Query1[[#This Row],[ArticleCode]],"_",Query1[[#This Row],[countif]])</f>
        <v>42002007_2</v>
      </c>
      <c r="B8037" t="s">
        <v>41644</v>
      </c>
      <c r="C8037" t="s">
        <v>41645</v>
      </c>
      <c r="D8037" t="s">
        <v>41647</v>
      </c>
      <c r="E8037">
        <v>100</v>
      </c>
      <c r="F8037" t="s">
        <v>20969</v>
      </c>
      <c r="G8037">
        <v>2</v>
      </c>
      <c r="H8037">
        <f>COUNTIF(B:B,Query1[[#This Row],[ArticleCode]])</f>
        <v>2</v>
      </c>
      <c r="I8037" t="e">
        <f>VLOOKUP(Query1[[#This Row],[ArticleCode]],#REF!,1,FALSE)</f>
        <v>#REF!</v>
      </c>
      <c r="J8037" t="str">
        <f>CONCATENATE(Query1[[#This Row],[EANCode]]," - ",Query1[[#This Row],[Quantity]],Query1[[#This Row],[UnitCode]]," - ",Query1[[#This Row],[UNIT in SAP]])</f>
        <v xml:space="preserve">5413470292953 - 100STK - </v>
      </c>
    </row>
    <row r="8038" spans="1:10" hidden="1" x14ac:dyDescent="0.2">
      <c r="A8038" t="str">
        <f>CONCATENATE(Query1[[#This Row],[ArticleCode]],"_",Query1[[#This Row],[countif]])</f>
        <v>42002008_1</v>
      </c>
      <c r="B8038" t="s">
        <v>41648</v>
      </c>
      <c r="C8038" t="s">
        <v>41649</v>
      </c>
      <c r="D8038" t="s">
        <v>41650</v>
      </c>
      <c r="E8038">
        <v>10</v>
      </c>
      <c r="F8038" t="s">
        <v>20969</v>
      </c>
      <c r="G8038">
        <v>1</v>
      </c>
      <c r="H8038">
        <f>COUNTIF(B:B,Query1[[#This Row],[ArticleCode]])</f>
        <v>2</v>
      </c>
      <c r="I8038" t="e">
        <f>VLOOKUP(Query1[[#This Row],[ArticleCode]],#REF!,1,FALSE)</f>
        <v>#REF!</v>
      </c>
      <c r="J8038" t="str">
        <f>CONCATENATE(Query1[[#This Row],[EANCode]]," - ",Query1[[#This Row],[Quantity]],Query1[[#This Row],[UnitCode]]," - ",Query1[[#This Row],[UNIT in SAP]])</f>
        <v xml:space="preserve">5413470295435 - 10STK - </v>
      </c>
    </row>
    <row r="8039" spans="1:10" hidden="1" x14ac:dyDescent="0.2">
      <c r="A8039" t="str">
        <f>CONCATENATE(Query1[[#This Row],[ArticleCode]],"_",Query1[[#This Row],[countif]])</f>
        <v>42002008_2</v>
      </c>
      <c r="B8039" t="s">
        <v>41648</v>
      </c>
      <c r="C8039" t="s">
        <v>41649</v>
      </c>
      <c r="D8039" t="s">
        <v>41651</v>
      </c>
      <c r="E8039">
        <v>100</v>
      </c>
      <c r="F8039" t="s">
        <v>20969</v>
      </c>
      <c r="G8039">
        <v>2</v>
      </c>
      <c r="H8039">
        <f>COUNTIF(B:B,Query1[[#This Row],[ArticleCode]])</f>
        <v>2</v>
      </c>
      <c r="I8039" t="e">
        <f>VLOOKUP(Query1[[#This Row],[ArticleCode]],#REF!,1,FALSE)</f>
        <v>#REF!</v>
      </c>
      <c r="J8039" t="str">
        <f>CONCATENATE(Query1[[#This Row],[EANCode]]," - ",Query1[[#This Row],[Quantity]],Query1[[#This Row],[UnitCode]]," - ",Query1[[#This Row],[UNIT in SAP]])</f>
        <v xml:space="preserve">5413470295442 - 100STK - </v>
      </c>
    </row>
    <row r="8040" spans="1:10" hidden="1" x14ac:dyDescent="0.2">
      <c r="A8040" t="str">
        <f>CONCATENATE(Query1[[#This Row],[ArticleCode]],"_",Query1[[#This Row],[countif]])</f>
        <v>42002010_1</v>
      </c>
      <c r="B8040" t="s">
        <v>41652</v>
      </c>
      <c r="C8040" t="s">
        <v>41653</v>
      </c>
      <c r="D8040" t="s">
        <v>41654</v>
      </c>
      <c r="E8040">
        <v>10</v>
      </c>
      <c r="F8040" t="s">
        <v>20969</v>
      </c>
      <c r="G8040">
        <v>1</v>
      </c>
      <c r="H8040">
        <f>COUNTIF(B:B,Query1[[#This Row],[ArticleCode]])</f>
        <v>2</v>
      </c>
      <c r="I8040" t="e">
        <f>VLOOKUP(Query1[[#This Row],[ArticleCode]],#REF!,1,FALSE)</f>
        <v>#REF!</v>
      </c>
      <c r="J8040" t="str">
        <f>CONCATENATE(Query1[[#This Row],[EANCode]]," - ",Query1[[#This Row],[Quantity]],Query1[[#This Row],[UnitCode]]," - ",Query1[[#This Row],[UNIT in SAP]])</f>
        <v xml:space="preserve">5413470297903 - 10STK - </v>
      </c>
    </row>
    <row r="8041" spans="1:10" hidden="1" x14ac:dyDescent="0.2">
      <c r="A8041" t="str">
        <f>CONCATENATE(Query1[[#This Row],[ArticleCode]],"_",Query1[[#This Row],[countif]])</f>
        <v>42002010_2</v>
      </c>
      <c r="B8041" t="s">
        <v>41652</v>
      </c>
      <c r="C8041" t="s">
        <v>41653</v>
      </c>
      <c r="D8041" t="s">
        <v>41655</v>
      </c>
      <c r="E8041">
        <v>100</v>
      </c>
      <c r="F8041" t="s">
        <v>20969</v>
      </c>
      <c r="G8041">
        <v>2</v>
      </c>
      <c r="H8041">
        <f>COUNTIF(B:B,Query1[[#This Row],[ArticleCode]])</f>
        <v>2</v>
      </c>
      <c r="I8041" t="e">
        <f>VLOOKUP(Query1[[#This Row],[ArticleCode]],#REF!,1,FALSE)</f>
        <v>#REF!</v>
      </c>
      <c r="J8041" t="str">
        <f>CONCATENATE(Query1[[#This Row],[EANCode]]," - ",Query1[[#This Row],[Quantity]],Query1[[#This Row],[UnitCode]]," - ",Query1[[#This Row],[UNIT in SAP]])</f>
        <v xml:space="preserve">5413470297910 - 100STK - </v>
      </c>
    </row>
    <row r="8042" spans="1:10" hidden="1" x14ac:dyDescent="0.2">
      <c r="A8042" t="str">
        <f>CONCATENATE(Query1[[#This Row],[ArticleCode]],"_",Query1[[#This Row],[countif]])</f>
        <v>42002501_1</v>
      </c>
      <c r="B8042" t="s">
        <v>41656</v>
      </c>
      <c r="C8042" t="s">
        <v>41657</v>
      </c>
      <c r="D8042" t="s">
        <v>41658</v>
      </c>
      <c r="E8042">
        <v>10</v>
      </c>
      <c r="F8042" t="s">
        <v>20969</v>
      </c>
      <c r="G8042">
        <v>1</v>
      </c>
      <c r="H8042">
        <f>COUNTIF(B:B,Query1[[#This Row],[ArticleCode]])</f>
        <v>2</v>
      </c>
      <c r="I8042" t="e">
        <f>VLOOKUP(Query1[[#This Row],[ArticleCode]],#REF!,1,FALSE)</f>
        <v>#REF!</v>
      </c>
      <c r="J8042" t="str">
        <f>CONCATENATE(Query1[[#This Row],[EANCode]]," - ",Query1[[#This Row],[Quantity]],Query1[[#This Row],[UnitCode]]," - ",Query1[[#This Row],[UNIT in SAP]])</f>
        <v xml:space="preserve">5413470022123 - 10STK - </v>
      </c>
    </row>
    <row r="8043" spans="1:10" hidden="1" x14ac:dyDescent="0.2">
      <c r="A8043" t="str">
        <f>CONCATENATE(Query1[[#This Row],[ArticleCode]],"_",Query1[[#This Row],[countif]])</f>
        <v>42002501_2</v>
      </c>
      <c r="B8043" t="s">
        <v>41656</v>
      </c>
      <c r="C8043" t="s">
        <v>41657</v>
      </c>
      <c r="D8043" t="s">
        <v>41659</v>
      </c>
      <c r="E8043">
        <v>100</v>
      </c>
      <c r="F8043" t="s">
        <v>20969</v>
      </c>
      <c r="G8043">
        <v>2</v>
      </c>
      <c r="H8043">
        <f>COUNTIF(B:B,Query1[[#This Row],[ArticleCode]])</f>
        <v>2</v>
      </c>
      <c r="I8043" t="e">
        <f>VLOOKUP(Query1[[#This Row],[ArticleCode]],#REF!,1,FALSE)</f>
        <v>#REF!</v>
      </c>
      <c r="J8043" t="str">
        <f>CONCATENATE(Query1[[#This Row],[EANCode]]," - ",Query1[[#This Row],[Quantity]],Query1[[#This Row],[UnitCode]]," - ",Query1[[#This Row],[UNIT in SAP]])</f>
        <v xml:space="preserve">5413470292960 - 100STK - </v>
      </c>
    </row>
    <row r="8044" spans="1:10" hidden="1" x14ac:dyDescent="0.2">
      <c r="A8044" t="str">
        <f>CONCATENATE(Query1[[#This Row],[ArticleCode]],"_",Query1[[#This Row],[countif]])</f>
        <v>42002503_1</v>
      </c>
      <c r="B8044" t="s">
        <v>41660</v>
      </c>
      <c r="C8044" t="s">
        <v>41661</v>
      </c>
      <c r="D8044" t="s">
        <v>41662</v>
      </c>
      <c r="E8044">
        <v>10</v>
      </c>
      <c r="F8044" t="s">
        <v>20969</v>
      </c>
      <c r="G8044">
        <v>1</v>
      </c>
      <c r="H8044">
        <f>COUNTIF(B:B,Query1[[#This Row],[ArticleCode]])</f>
        <v>2</v>
      </c>
      <c r="I8044" t="e">
        <f>VLOOKUP(Query1[[#This Row],[ArticleCode]],#REF!,1,FALSE)</f>
        <v>#REF!</v>
      </c>
      <c r="J8044" t="str">
        <f>CONCATENATE(Query1[[#This Row],[EANCode]]," - ",Query1[[#This Row],[Quantity]],Query1[[#This Row],[UnitCode]]," - ",Query1[[#This Row],[UNIT in SAP]])</f>
        <v xml:space="preserve">5413470299464 - 10STK - </v>
      </c>
    </row>
    <row r="8045" spans="1:10" hidden="1" x14ac:dyDescent="0.2">
      <c r="A8045" t="str">
        <f>CONCATENATE(Query1[[#This Row],[ArticleCode]],"_",Query1[[#This Row],[countif]])</f>
        <v>42002503_2</v>
      </c>
      <c r="B8045" t="s">
        <v>41660</v>
      </c>
      <c r="C8045" t="s">
        <v>41661</v>
      </c>
      <c r="D8045" t="s">
        <v>41663</v>
      </c>
      <c r="E8045">
        <v>100</v>
      </c>
      <c r="F8045" t="s">
        <v>20969</v>
      </c>
      <c r="G8045">
        <v>2</v>
      </c>
      <c r="H8045">
        <f>COUNTIF(B:B,Query1[[#This Row],[ArticleCode]])</f>
        <v>2</v>
      </c>
      <c r="I8045" t="e">
        <f>VLOOKUP(Query1[[#This Row],[ArticleCode]],#REF!,1,FALSE)</f>
        <v>#REF!</v>
      </c>
      <c r="J8045" t="str">
        <f>CONCATENATE(Query1[[#This Row],[EANCode]]," - ",Query1[[#This Row],[Quantity]],Query1[[#This Row],[UnitCode]]," - ",Query1[[#This Row],[UNIT in SAP]])</f>
        <v xml:space="preserve">5413470299471 - 100STK - </v>
      </c>
    </row>
    <row r="8046" spans="1:10" hidden="1" x14ac:dyDescent="0.2">
      <c r="A8046" t="str">
        <f>CONCATENATE(Query1[[#This Row],[ArticleCode]],"_",Query1[[#This Row],[countif]])</f>
        <v>42002506_1</v>
      </c>
      <c r="B8046" t="s">
        <v>41664</v>
      </c>
      <c r="C8046" t="s">
        <v>41665</v>
      </c>
      <c r="D8046" t="s">
        <v>41666</v>
      </c>
      <c r="E8046">
        <v>10</v>
      </c>
      <c r="F8046" t="s">
        <v>20969</v>
      </c>
      <c r="G8046">
        <v>1</v>
      </c>
      <c r="H8046">
        <f>COUNTIF(B:B,Query1[[#This Row],[ArticleCode]])</f>
        <v>2</v>
      </c>
      <c r="I8046" t="e">
        <f>VLOOKUP(Query1[[#This Row],[ArticleCode]],#REF!,1,FALSE)</f>
        <v>#REF!</v>
      </c>
      <c r="J8046" t="str">
        <f>CONCATENATE(Query1[[#This Row],[EANCode]]," - ",Query1[[#This Row],[Quantity]],Query1[[#This Row],[UnitCode]]," - ",Query1[[#This Row],[UNIT in SAP]])</f>
        <v xml:space="preserve">5413470022130 - 10STK - </v>
      </c>
    </row>
    <row r="8047" spans="1:10" hidden="1" x14ac:dyDescent="0.2">
      <c r="A8047" t="str">
        <f>CONCATENATE(Query1[[#This Row],[ArticleCode]],"_",Query1[[#This Row],[countif]])</f>
        <v>42002506_2</v>
      </c>
      <c r="B8047" t="s">
        <v>41664</v>
      </c>
      <c r="C8047" t="s">
        <v>41665</v>
      </c>
      <c r="D8047" t="s">
        <v>41667</v>
      </c>
      <c r="E8047">
        <v>100</v>
      </c>
      <c r="F8047" t="s">
        <v>20969</v>
      </c>
      <c r="G8047">
        <v>2</v>
      </c>
      <c r="H8047">
        <f>COUNTIF(B:B,Query1[[#This Row],[ArticleCode]])</f>
        <v>2</v>
      </c>
      <c r="I8047" t="e">
        <f>VLOOKUP(Query1[[#This Row],[ArticleCode]],#REF!,1,FALSE)</f>
        <v>#REF!</v>
      </c>
      <c r="J8047" t="str">
        <f>CONCATENATE(Query1[[#This Row],[EANCode]]," - ",Query1[[#This Row],[Quantity]],Query1[[#This Row],[UnitCode]]," - ",Query1[[#This Row],[UNIT in SAP]])</f>
        <v xml:space="preserve">5413470292977 - 100STK - </v>
      </c>
    </row>
    <row r="8048" spans="1:10" hidden="1" x14ac:dyDescent="0.2">
      <c r="A8048" t="str">
        <f>CONCATENATE(Query1[[#This Row],[ArticleCode]],"_",Query1[[#This Row],[countif]])</f>
        <v>42002507_1</v>
      </c>
      <c r="B8048" t="s">
        <v>41668</v>
      </c>
      <c r="C8048" t="s">
        <v>41669</v>
      </c>
      <c r="D8048" t="s">
        <v>41670</v>
      </c>
      <c r="E8048">
        <v>10</v>
      </c>
      <c r="F8048" t="s">
        <v>20969</v>
      </c>
      <c r="G8048">
        <v>1</v>
      </c>
      <c r="H8048">
        <f>COUNTIF(B:B,Query1[[#This Row],[ArticleCode]])</f>
        <v>2</v>
      </c>
      <c r="I8048" t="e">
        <f>VLOOKUP(Query1[[#This Row],[ArticleCode]],#REF!,1,FALSE)</f>
        <v>#REF!</v>
      </c>
      <c r="J8048" t="str">
        <f>CONCATENATE(Query1[[#This Row],[EANCode]]," - ",Query1[[#This Row],[Quantity]],Query1[[#This Row],[UnitCode]]," - ",Query1[[#This Row],[UNIT in SAP]])</f>
        <v xml:space="preserve">5413470022147 - 10STK - </v>
      </c>
    </row>
    <row r="8049" spans="1:10" hidden="1" x14ac:dyDescent="0.2">
      <c r="A8049" t="str">
        <f>CONCATENATE(Query1[[#This Row],[ArticleCode]],"_",Query1[[#This Row],[countif]])</f>
        <v>42002507_2</v>
      </c>
      <c r="B8049" t="s">
        <v>41668</v>
      </c>
      <c r="C8049" t="s">
        <v>41669</v>
      </c>
      <c r="D8049" t="s">
        <v>41671</v>
      </c>
      <c r="E8049">
        <v>100</v>
      </c>
      <c r="F8049" t="s">
        <v>20969</v>
      </c>
      <c r="G8049">
        <v>2</v>
      </c>
      <c r="H8049">
        <f>COUNTIF(B:B,Query1[[#This Row],[ArticleCode]])</f>
        <v>2</v>
      </c>
      <c r="I8049" t="e">
        <f>VLOOKUP(Query1[[#This Row],[ArticleCode]],#REF!,1,FALSE)</f>
        <v>#REF!</v>
      </c>
      <c r="J8049" t="str">
        <f>CONCATENATE(Query1[[#This Row],[EANCode]]," - ",Query1[[#This Row],[Quantity]],Query1[[#This Row],[UnitCode]]," - ",Query1[[#This Row],[UNIT in SAP]])</f>
        <v xml:space="preserve">5413470292984 - 100STK - </v>
      </c>
    </row>
    <row r="8050" spans="1:10" hidden="1" x14ac:dyDescent="0.2">
      <c r="A8050" t="str">
        <f>CONCATENATE(Query1[[#This Row],[ArticleCode]],"_",Query1[[#This Row],[countif]])</f>
        <v>42002508_1</v>
      </c>
      <c r="B8050" t="s">
        <v>41672</v>
      </c>
      <c r="C8050" t="s">
        <v>41673</v>
      </c>
      <c r="D8050" t="s">
        <v>41674</v>
      </c>
      <c r="E8050">
        <v>10</v>
      </c>
      <c r="F8050" t="s">
        <v>20969</v>
      </c>
      <c r="G8050">
        <v>1</v>
      </c>
      <c r="H8050">
        <f>COUNTIF(B:B,Query1[[#This Row],[ArticleCode]])</f>
        <v>2</v>
      </c>
      <c r="I8050" t="e">
        <f>VLOOKUP(Query1[[#This Row],[ArticleCode]],#REF!,1,FALSE)</f>
        <v>#REF!</v>
      </c>
      <c r="J8050" t="str">
        <f>CONCATENATE(Query1[[#This Row],[EANCode]]," - ",Query1[[#This Row],[Quantity]],Query1[[#This Row],[UnitCode]]," - ",Query1[[#This Row],[UNIT in SAP]])</f>
        <v xml:space="preserve">5413470295459 - 10STK - </v>
      </c>
    </row>
    <row r="8051" spans="1:10" hidden="1" x14ac:dyDescent="0.2">
      <c r="A8051" t="str">
        <f>CONCATENATE(Query1[[#This Row],[ArticleCode]],"_",Query1[[#This Row],[countif]])</f>
        <v>42002508_2</v>
      </c>
      <c r="B8051" t="s">
        <v>41672</v>
      </c>
      <c r="C8051" t="s">
        <v>41673</v>
      </c>
      <c r="D8051" t="s">
        <v>41675</v>
      </c>
      <c r="E8051">
        <v>100</v>
      </c>
      <c r="F8051" t="s">
        <v>20969</v>
      </c>
      <c r="G8051">
        <v>2</v>
      </c>
      <c r="H8051">
        <f>COUNTIF(B:B,Query1[[#This Row],[ArticleCode]])</f>
        <v>2</v>
      </c>
      <c r="I8051" t="e">
        <f>VLOOKUP(Query1[[#This Row],[ArticleCode]],#REF!,1,FALSE)</f>
        <v>#REF!</v>
      </c>
      <c r="J8051" t="str">
        <f>CONCATENATE(Query1[[#This Row],[EANCode]]," - ",Query1[[#This Row],[Quantity]],Query1[[#This Row],[UnitCode]]," - ",Query1[[#This Row],[UNIT in SAP]])</f>
        <v xml:space="preserve">5413470295466 - 100STK - </v>
      </c>
    </row>
    <row r="8052" spans="1:10" hidden="1" x14ac:dyDescent="0.2">
      <c r="A8052" t="str">
        <f>CONCATENATE(Query1[[#This Row],[ArticleCode]],"_",Query1[[#This Row],[countif]])</f>
        <v>42002509_1</v>
      </c>
      <c r="B8052" t="s">
        <v>41676</v>
      </c>
      <c r="C8052" t="s">
        <v>41677</v>
      </c>
      <c r="D8052" t="s">
        <v>41678</v>
      </c>
      <c r="E8052">
        <v>10</v>
      </c>
      <c r="F8052" t="s">
        <v>20969</v>
      </c>
      <c r="G8052">
        <v>1</v>
      </c>
      <c r="H8052">
        <f>COUNTIF(B:B,Query1[[#This Row],[ArticleCode]])</f>
        <v>2</v>
      </c>
      <c r="I8052" t="e">
        <f>VLOOKUP(Query1[[#This Row],[ArticleCode]],#REF!,1,FALSE)</f>
        <v>#REF!</v>
      </c>
      <c r="J8052" t="str">
        <f>CONCATENATE(Query1[[#This Row],[EANCode]]," - ",Query1[[#This Row],[Quantity]],Query1[[#This Row],[UnitCode]]," - ",Query1[[#This Row],[UNIT in SAP]])</f>
        <v xml:space="preserve">5413470297941 - 10STK - </v>
      </c>
    </row>
    <row r="8053" spans="1:10" hidden="1" x14ac:dyDescent="0.2">
      <c r="A8053" t="str">
        <f>CONCATENATE(Query1[[#This Row],[ArticleCode]],"_",Query1[[#This Row],[countif]])</f>
        <v>42002509_2</v>
      </c>
      <c r="B8053" t="s">
        <v>41676</v>
      </c>
      <c r="C8053" t="s">
        <v>41677</v>
      </c>
      <c r="D8053" t="s">
        <v>41679</v>
      </c>
      <c r="E8053">
        <v>100</v>
      </c>
      <c r="F8053" t="s">
        <v>20969</v>
      </c>
      <c r="G8053">
        <v>2</v>
      </c>
      <c r="H8053">
        <f>COUNTIF(B:B,Query1[[#This Row],[ArticleCode]])</f>
        <v>2</v>
      </c>
      <c r="I8053" t="e">
        <f>VLOOKUP(Query1[[#This Row],[ArticleCode]],#REF!,1,FALSE)</f>
        <v>#REF!</v>
      </c>
      <c r="J8053" t="str">
        <f>CONCATENATE(Query1[[#This Row],[EANCode]]," - ",Query1[[#This Row],[Quantity]],Query1[[#This Row],[UnitCode]]," - ",Query1[[#This Row],[UNIT in SAP]])</f>
        <v xml:space="preserve">5413470297934 - 100STK - </v>
      </c>
    </row>
    <row r="8054" spans="1:10" hidden="1" x14ac:dyDescent="0.2">
      <c r="A8054" t="str">
        <f>CONCATENATE(Query1[[#This Row],[ArticleCode]],"_",Query1[[#This Row],[countif]])</f>
        <v>42501001_1</v>
      </c>
      <c r="B8054" t="s">
        <v>41680</v>
      </c>
      <c r="C8054" t="s">
        <v>41681</v>
      </c>
      <c r="D8054" t="s">
        <v>41682</v>
      </c>
      <c r="E8054">
        <v>10</v>
      </c>
      <c r="F8054" t="s">
        <v>20969</v>
      </c>
      <c r="G8054">
        <v>1</v>
      </c>
      <c r="H8054">
        <f>COUNTIF(B:B,Query1[[#This Row],[ArticleCode]])</f>
        <v>2</v>
      </c>
      <c r="I8054" t="e">
        <f>VLOOKUP(Query1[[#This Row],[ArticleCode]],#REF!,1,FALSE)</f>
        <v>#REF!</v>
      </c>
      <c r="J8054" t="str">
        <f>CONCATENATE(Query1[[#This Row],[EANCode]]," - ",Query1[[#This Row],[Quantity]],Query1[[#This Row],[UnitCode]]," - ",Query1[[#This Row],[UNIT in SAP]])</f>
        <v xml:space="preserve">5413470022154 - 10STK - </v>
      </c>
    </row>
    <row r="8055" spans="1:10" hidden="1" x14ac:dyDescent="0.2">
      <c r="A8055" t="str">
        <f>CONCATENATE(Query1[[#This Row],[ArticleCode]],"_",Query1[[#This Row],[countif]])</f>
        <v>42501001_2</v>
      </c>
      <c r="B8055" t="s">
        <v>41680</v>
      </c>
      <c r="C8055" t="s">
        <v>41681</v>
      </c>
      <c r="D8055" t="s">
        <v>41683</v>
      </c>
      <c r="E8055">
        <v>100</v>
      </c>
      <c r="F8055" t="s">
        <v>20969</v>
      </c>
      <c r="G8055">
        <v>2</v>
      </c>
      <c r="H8055">
        <f>COUNTIF(B:B,Query1[[#This Row],[ArticleCode]])</f>
        <v>2</v>
      </c>
      <c r="I8055" t="e">
        <f>VLOOKUP(Query1[[#This Row],[ArticleCode]],#REF!,1,FALSE)</f>
        <v>#REF!</v>
      </c>
      <c r="J8055" t="str">
        <f>CONCATENATE(Query1[[#This Row],[EANCode]]," - ",Query1[[#This Row],[Quantity]],Query1[[#This Row],[UnitCode]]," - ",Query1[[#This Row],[UNIT in SAP]])</f>
        <v xml:space="preserve">5413470292991 - 100STK - </v>
      </c>
    </row>
    <row r="8056" spans="1:10" hidden="1" x14ac:dyDescent="0.2">
      <c r="A8056" t="str">
        <f>CONCATENATE(Query1[[#This Row],[ArticleCode]],"_",Query1[[#This Row],[countif]])</f>
        <v>42501006_1</v>
      </c>
      <c r="B8056" t="s">
        <v>41684</v>
      </c>
      <c r="C8056" t="s">
        <v>41685</v>
      </c>
      <c r="D8056" t="s">
        <v>41686</v>
      </c>
      <c r="E8056">
        <v>10</v>
      </c>
      <c r="F8056" t="s">
        <v>20969</v>
      </c>
      <c r="G8056">
        <v>1</v>
      </c>
      <c r="H8056">
        <f>COUNTIF(B:B,Query1[[#This Row],[ArticleCode]])</f>
        <v>2</v>
      </c>
      <c r="I8056" t="e">
        <f>VLOOKUP(Query1[[#This Row],[ArticleCode]],#REF!,1,FALSE)</f>
        <v>#REF!</v>
      </c>
      <c r="J8056" t="str">
        <f>CONCATENATE(Query1[[#This Row],[EANCode]]," - ",Query1[[#This Row],[Quantity]],Query1[[#This Row],[UnitCode]]," - ",Query1[[#This Row],[UNIT in SAP]])</f>
        <v xml:space="preserve">5413470022161 - 10STK - </v>
      </c>
    </row>
    <row r="8057" spans="1:10" hidden="1" x14ac:dyDescent="0.2">
      <c r="A8057" t="str">
        <f>CONCATENATE(Query1[[#This Row],[ArticleCode]],"_",Query1[[#This Row],[countif]])</f>
        <v>42501006_2</v>
      </c>
      <c r="B8057" t="s">
        <v>41684</v>
      </c>
      <c r="C8057" t="s">
        <v>41685</v>
      </c>
      <c r="D8057" t="s">
        <v>41687</v>
      </c>
      <c r="E8057">
        <v>100</v>
      </c>
      <c r="F8057" t="s">
        <v>20969</v>
      </c>
      <c r="G8057">
        <v>2</v>
      </c>
      <c r="H8057">
        <f>COUNTIF(B:B,Query1[[#This Row],[ArticleCode]])</f>
        <v>2</v>
      </c>
      <c r="I8057" t="e">
        <f>VLOOKUP(Query1[[#This Row],[ArticleCode]],#REF!,1,FALSE)</f>
        <v>#REF!</v>
      </c>
      <c r="J8057" t="str">
        <f>CONCATENATE(Query1[[#This Row],[EANCode]]," - ",Query1[[#This Row],[Quantity]],Query1[[#This Row],[UnitCode]]," - ",Query1[[#This Row],[UNIT in SAP]])</f>
        <v xml:space="preserve">5413470293004 - 100STK - </v>
      </c>
    </row>
    <row r="8058" spans="1:10" hidden="1" x14ac:dyDescent="0.2">
      <c r="A8058" t="str">
        <f>CONCATENATE(Query1[[#This Row],[ArticleCode]],"_",Query1[[#This Row],[countif]])</f>
        <v>42501007_1</v>
      </c>
      <c r="B8058" t="s">
        <v>41688</v>
      </c>
      <c r="C8058" t="s">
        <v>41689</v>
      </c>
      <c r="D8058" t="s">
        <v>41690</v>
      </c>
      <c r="E8058">
        <v>10</v>
      </c>
      <c r="F8058" t="s">
        <v>20969</v>
      </c>
      <c r="G8058">
        <v>1</v>
      </c>
      <c r="H8058">
        <f>COUNTIF(B:B,Query1[[#This Row],[ArticleCode]])</f>
        <v>2</v>
      </c>
      <c r="I8058" t="e">
        <f>VLOOKUP(Query1[[#This Row],[ArticleCode]],#REF!,1,FALSE)</f>
        <v>#REF!</v>
      </c>
      <c r="J8058" t="str">
        <f>CONCATENATE(Query1[[#This Row],[EANCode]]," - ",Query1[[#This Row],[Quantity]],Query1[[#This Row],[UnitCode]]," - ",Query1[[#This Row],[UNIT in SAP]])</f>
        <v xml:space="preserve">5413470022178 - 10STK - </v>
      </c>
    </row>
    <row r="8059" spans="1:10" hidden="1" x14ac:dyDescent="0.2">
      <c r="A8059" t="str">
        <f>CONCATENATE(Query1[[#This Row],[ArticleCode]],"_",Query1[[#This Row],[countif]])</f>
        <v>42501007_2</v>
      </c>
      <c r="B8059" t="s">
        <v>41688</v>
      </c>
      <c r="C8059" t="s">
        <v>41689</v>
      </c>
      <c r="D8059" t="s">
        <v>41691</v>
      </c>
      <c r="E8059">
        <v>100</v>
      </c>
      <c r="F8059" t="s">
        <v>20969</v>
      </c>
      <c r="G8059">
        <v>2</v>
      </c>
      <c r="H8059">
        <f>COUNTIF(B:B,Query1[[#This Row],[ArticleCode]])</f>
        <v>2</v>
      </c>
      <c r="I8059" t="e">
        <f>VLOOKUP(Query1[[#This Row],[ArticleCode]],#REF!,1,FALSE)</f>
        <v>#REF!</v>
      </c>
      <c r="J8059" t="str">
        <f>CONCATENATE(Query1[[#This Row],[EANCode]]," - ",Query1[[#This Row],[Quantity]],Query1[[#This Row],[UnitCode]]," - ",Query1[[#This Row],[UNIT in SAP]])</f>
        <v xml:space="preserve">5413470293011 - 100STK - </v>
      </c>
    </row>
    <row r="8060" spans="1:10" hidden="1" x14ac:dyDescent="0.2">
      <c r="A8060" t="str">
        <f>CONCATENATE(Query1[[#This Row],[ArticleCode]],"_",Query1[[#This Row],[countif]])</f>
        <v>42502501_1</v>
      </c>
      <c r="B8060" t="s">
        <v>41692</v>
      </c>
      <c r="C8060" t="s">
        <v>41693</v>
      </c>
      <c r="D8060" t="s">
        <v>41694</v>
      </c>
      <c r="E8060">
        <v>10</v>
      </c>
      <c r="F8060" t="s">
        <v>20969</v>
      </c>
      <c r="G8060">
        <v>1</v>
      </c>
      <c r="H8060">
        <f>COUNTIF(B:B,Query1[[#This Row],[ArticleCode]])</f>
        <v>2</v>
      </c>
      <c r="I8060" t="e">
        <f>VLOOKUP(Query1[[#This Row],[ArticleCode]],#REF!,1,FALSE)</f>
        <v>#REF!</v>
      </c>
      <c r="J8060" t="str">
        <f>CONCATENATE(Query1[[#This Row],[EANCode]]," - ",Query1[[#This Row],[Quantity]],Query1[[#This Row],[UnitCode]]," - ",Query1[[#This Row],[UNIT in SAP]])</f>
        <v xml:space="preserve">5413470022192 - 10STK - </v>
      </c>
    </row>
    <row r="8061" spans="1:10" hidden="1" x14ac:dyDescent="0.2">
      <c r="A8061" t="str">
        <f>CONCATENATE(Query1[[#This Row],[ArticleCode]],"_",Query1[[#This Row],[countif]])</f>
        <v>42502501_2</v>
      </c>
      <c r="B8061" t="s">
        <v>41692</v>
      </c>
      <c r="C8061" t="s">
        <v>41693</v>
      </c>
      <c r="D8061" t="s">
        <v>41695</v>
      </c>
      <c r="E8061">
        <v>100</v>
      </c>
      <c r="F8061" t="s">
        <v>20969</v>
      </c>
      <c r="G8061">
        <v>2</v>
      </c>
      <c r="H8061">
        <f>COUNTIF(B:B,Query1[[#This Row],[ArticleCode]])</f>
        <v>2</v>
      </c>
      <c r="I8061" t="e">
        <f>VLOOKUP(Query1[[#This Row],[ArticleCode]],#REF!,1,FALSE)</f>
        <v>#REF!</v>
      </c>
      <c r="J8061" t="str">
        <f>CONCATENATE(Query1[[#This Row],[EANCode]]," - ",Query1[[#This Row],[Quantity]],Query1[[#This Row],[UnitCode]]," - ",Query1[[#This Row],[UNIT in SAP]])</f>
        <v xml:space="preserve">5413470293028 - 100STK - </v>
      </c>
    </row>
    <row r="8062" spans="1:10" hidden="1" x14ac:dyDescent="0.2">
      <c r="A8062" t="str">
        <f>CONCATENATE(Query1[[#This Row],[ArticleCode]],"_",Query1[[#This Row],[countif]])</f>
        <v>42502506_1</v>
      </c>
      <c r="B8062" t="s">
        <v>41696</v>
      </c>
      <c r="C8062" t="s">
        <v>41697</v>
      </c>
      <c r="D8062" t="s">
        <v>41698</v>
      </c>
      <c r="E8062">
        <v>10</v>
      </c>
      <c r="F8062" t="s">
        <v>20969</v>
      </c>
      <c r="G8062">
        <v>1</v>
      </c>
      <c r="H8062">
        <f>COUNTIF(B:B,Query1[[#This Row],[ArticleCode]])</f>
        <v>2</v>
      </c>
      <c r="I8062" t="e">
        <f>VLOOKUP(Query1[[#This Row],[ArticleCode]],#REF!,1,FALSE)</f>
        <v>#REF!</v>
      </c>
      <c r="J8062" t="str">
        <f>CONCATENATE(Query1[[#This Row],[EANCode]]," - ",Query1[[#This Row],[Quantity]],Query1[[#This Row],[UnitCode]]," - ",Query1[[#This Row],[UNIT in SAP]])</f>
        <v xml:space="preserve">5413470022208 - 10STK - </v>
      </c>
    </row>
    <row r="8063" spans="1:10" hidden="1" x14ac:dyDescent="0.2">
      <c r="A8063" t="str">
        <f>CONCATENATE(Query1[[#This Row],[ArticleCode]],"_",Query1[[#This Row],[countif]])</f>
        <v>42502506_2</v>
      </c>
      <c r="B8063" t="s">
        <v>41696</v>
      </c>
      <c r="C8063" t="s">
        <v>41697</v>
      </c>
      <c r="D8063" t="s">
        <v>41699</v>
      </c>
      <c r="E8063">
        <v>100</v>
      </c>
      <c r="F8063" t="s">
        <v>20969</v>
      </c>
      <c r="G8063">
        <v>2</v>
      </c>
      <c r="H8063">
        <f>COUNTIF(B:B,Query1[[#This Row],[ArticleCode]])</f>
        <v>2</v>
      </c>
      <c r="I8063" t="e">
        <f>VLOOKUP(Query1[[#This Row],[ArticleCode]],#REF!,1,FALSE)</f>
        <v>#REF!</v>
      </c>
      <c r="J8063" t="str">
        <f>CONCATENATE(Query1[[#This Row],[EANCode]]," - ",Query1[[#This Row],[Quantity]],Query1[[#This Row],[UnitCode]]," - ",Query1[[#This Row],[UNIT in SAP]])</f>
        <v xml:space="preserve">5413470293035 - 100STK - </v>
      </c>
    </row>
    <row r="8064" spans="1:10" hidden="1" x14ac:dyDescent="0.2">
      <c r="A8064" t="str">
        <f>CONCATENATE(Query1[[#This Row],[ArticleCode]],"_",Query1[[#This Row],[countif]])</f>
        <v>42502507_1</v>
      </c>
      <c r="B8064" t="s">
        <v>41700</v>
      </c>
      <c r="C8064" t="s">
        <v>41701</v>
      </c>
      <c r="D8064" t="s">
        <v>41702</v>
      </c>
      <c r="E8064">
        <v>10</v>
      </c>
      <c r="F8064" t="s">
        <v>20969</v>
      </c>
      <c r="G8064">
        <v>1</v>
      </c>
      <c r="H8064">
        <f>COUNTIF(B:B,Query1[[#This Row],[ArticleCode]])</f>
        <v>2</v>
      </c>
      <c r="I8064" t="e">
        <f>VLOOKUP(Query1[[#This Row],[ArticleCode]],#REF!,1,FALSE)</f>
        <v>#REF!</v>
      </c>
      <c r="J8064" t="str">
        <f>CONCATENATE(Query1[[#This Row],[EANCode]]," - ",Query1[[#This Row],[Quantity]],Query1[[#This Row],[UnitCode]]," - ",Query1[[#This Row],[UNIT in SAP]])</f>
        <v xml:space="preserve">5413470022215 - 10STK - </v>
      </c>
    </row>
    <row r="8065" spans="1:10" hidden="1" x14ac:dyDescent="0.2">
      <c r="A8065" t="str">
        <f>CONCATENATE(Query1[[#This Row],[ArticleCode]],"_",Query1[[#This Row],[countif]])</f>
        <v>42502507_2</v>
      </c>
      <c r="B8065" t="s">
        <v>41700</v>
      </c>
      <c r="C8065" t="s">
        <v>41701</v>
      </c>
      <c r="D8065" t="s">
        <v>41703</v>
      </c>
      <c r="E8065">
        <v>100</v>
      </c>
      <c r="F8065" t="s">
        <v>20969</v>
      </c>
      <c r="G8065">
        <v>2</v>
      </c>
      <c r="H8065">
        <f>COUNTIF(B:B,Query1[[#This Row],[ArticleCode]])</f>
        <v>2</v>
      </c>
      <c r="I8065" t="e">
        <f>VLOOKUP(Query1[[#This Row],[ArticleCode]],#REF!,1,FALSE)</f>
        <v>#REF!</v>
      </c>
      <c r="J8065" t="str">
        <f>CONCATENATE(Query1[[#This Row],[EANCode]]," - ",Query1[[#This Row],[Quantity]],Query1[[#This Row],[UnitCode]]," - ",Query1[[#This Row],[UNIT in SAP]])</f>
        <v xml:space="preserve">5413470293042 - 100STK - </v>
      </c>
    </row>
    <row r="8066" spans="1:10" hidden="1" x14ac:dyDescent="0.2">
      <c r="A8066" t="str">
        <f>CONCATENATE(Query1[[#This Row],[ArticleCode]],"_",Query1[[#This Row],[countif]])</f>
        <v>43001001_1</v>
      </c>
      <c r="B8066" t="s">
        <v>41704</v>
      </c>
      <c r="C8066" t="s">
        <v>41705</v>
      </c>
      <c r="D8066" t="s">
        <v>41706</v>
      </c>
      <c r="E8066">
        <v>10</v>
      </c>
      <c r="F8066" t="s">
        <v>20969</v>
      </c>
      <c r="G8066">
        <v>1</v>
      </c>
      <c r="H8066">
        <f>COUNTIF(B:B,Query1[[#This Row],[ArticleCode]])</f>
        <v>2</v>
      </c>
      <c r="I8066" t="e">
        <f>VLOOKUP(Query1[[#This Row],[ArticleCode]],#REF!,1,FALSE)</f>
        <v>#REF!</v>
      </c>
      <c r="J8066" t="str">
        <f>CONCATENATE(Query1[[#This Row],[EANCode]]," - ",Query1[[#This Row],[Quantity]],Query1[[#This Row],[UnitCode]]," - ",Query1[[#This Row],[UNIT in SAP]])</f>
        <v xml:space="preserve">5413470022222 - 10STK - </v>
      </c>
    </row>
    <row r="8067" spans="1:10" hidden="1" x14ac:dyDescent="0.2">
      <c r="A8067" t="str">
        <f>CONCATENATE(Query1[[#This Row],[ArticleCode]],"_",Query1[[#This Row],[countif]])</f>
        <v>43001001_2</v>
      </c>
      <c r="B8067" t="s">
        <v>41704</v>
      </c>
      <c r="C8067" t="s">
        <v>41705</v>
      </c>
      <c r="D8067" t="s">
        <v>41707</v>
      </c>
      <c r="E8067">
        <v>100</v>
      </c>
      <c r="F8067" t="s">
        <v>20969</v>
      </c>
      <c r="G8067">
        <v>2</v>
      </c>
      <c r="H8067">
        <f>COUNTIF(B:B,Query1[[#This Row],[ArticleCode]])</f>
        <v>2</v>
      </c>
      <c r="I8067" t="e">
        <f>VLOOKUP(Query1[[#This Row],[ArticleCode]],#REF!,1,FALSE)</f>
        <v>#REF!</v>
      </c>
      <c r="J8067" t="str">
        <f>CONCATENATE(Query1[[#This Row],[EANCode]]," - ",Query1[[#This Row],[Quantity]],Query1[[#This Row],[UnitCode]]," - ",Query1[[#This Row],[UNIT in SAP]])</f>
        <v xml:space="preserve">5413470293059 - 100STK - </v>
      </c>
    </row>
    <row r="8068" spans="1:10" hidden="1" x14ac:dyDescent="0.2">
      <c r="A8068" t="str">
        <f>CONCATENATE(Query1[[#This Row],[ArticleCode]],"_",Query1[[#This Row],[countif]])</f>
        <v>43001006_1</v>
      </c>
      <c r="B8068" t="s">
        <v>41708</v>
      </c>
      <c r="C8068" t="s">
        <v>41709</v>
      </c>
      <c r="D8068" t="s">
        <v>41710</v>
      </c>
      <c r="E8068">
        <v>10</v>
      </c>
      <c r="F8068" t="s">
        <v>20969</v>
      </c>
      <c r="G8068">
        <v>1</v>
      </c>
      <c r="H8068">
        <f>COUNTIF(B:B,Query1[[#This Row],[ArticleCode]])</f>
        <v>2</v>
      </c>
      <c r="I8068" t="e">
        <f>VLOOKUP(Query1[[#This Row],[ArticleCode]],#REF!,1,FALSE)</f>
        <v>#REF!</v>
      </c>
      <c r="J8068" t="str">
        <f>CONCATENATE(Query1[[#This Row],[EANCode]]," - ",Query1[[#This Row],[Quantity]],Query1[[#This Row],[UnitCode]]," - ",Query1[[#This Row],[UNIT in SAP]])</f>
        <v xml:space="preserve">5413470022239 - 10STK - </v>
      </c>
    </row>
    <row r="8069" spans="1:10" hidden="1" x14ac:dyDescent="0.2">
      <c r="A8069" t="str">
        <f>CONCATENATE(Query1[[#This Row],[ArticleCode]],"_",Query1[[#This Row],[countif]])</f>
        <v>43001006_2</v>
      </c>
      <c r="B8069" t="s">
        <v>41708</v>
      </c>
      <c r="C8069" t="s">
        <v>41709</v>
      </c>
      <c r="D8069" t="s">
        <v>41711</v>
      </c>
      <c r="E8069">
        <v>100</v>
      </c>
      <c r="F8069" t="s">
        <v>20969</v>
      </c>
      <c r="G8069">
        <v>2</v>
      </c>
      <c r="H8069">
        <f>COUNTIF(B:B,Query1[[#This Row],[ArticleCode]])</f>
        <v>2</v>
      </c>
      <c r="I8069" t="e">
        <f>VLOOKUP(Query1[[#This Row],[ArticleCode]],#REF!,1,FALSE)</f>
        <v>#REF!</v>
      </c>
      <c r="J8069" t="str">
        <f>CONCATENATE(Query1[[#This Row],[EANCode]]," - ",Query1[[#This Row],[Quantity]],Query1[[#This Row],[UnitCode]]," - ",Query1[[#This Row],[UNIT in SAP]])</f>
        <v xml:space="preserve">5413470293066 - 100STK - </v>
      </c>
    </row>
    <row r="8070" spans="1:10" hidden="1" x14ac:dyDescent="0.2">
      <c r="A8070" t="str">
        <f>CONCATENATE(Query1[[#This Row],[ArticleCode]],"_",Query1[[#This Row],[countif]])</f>
        <v>43001007_1</v>
      </c>
      <c r="B8070" t="s">
        <v>41712</v>
      </c>
      <c r="C8070" t="s">
        <v>41713</v>
      </c>
      <c r="D8070" t="s">
        <v>41714</v>
      </c>
      <c r="E8070">
        <v>10</v>
      </c>
      <c r="F8070" t="s">
        <v>20969</v>
      </c>
      <c r="G8070">
        <v>1</v>
      </c>
      <c r="H8070">
        <f>COUNTIF(B:B,Query1[[#This Row],[ArticleCode]])</f>
        <v>2</v>
      </c>
      <c r="I8070" t="e">
        <f>VLOOKUP(Query1[[#This Row],[ArticleCode]],#REF!,1,FALSE)</f>
        <v>#REF!</v>
      </c>
      <c r="J8070" t="str">
        <f>CONCATENATE(Query1[[#This Row],[EANCode]]," - ",Query1[[#This Row],[Quantity]],Query1[[#This Row],[UnitCode]]," - ",Query1[[#This Row],[UNIT in SAP]])</f>
        <v xml:space="preserve">5413470022246 - 10STK - </v>
      </c>
    </row>
    <row r="8071" spans="1:10" hidden="1" x14ac:dyDescent="0.2">
      <c r="A8071" t="str">
        <f>CONCATENATE(Query1[[#This Row],[ArticleCode]],"_",Query1[[#This Row],[countif]])</f>
        <v>43001007_2</v>
      </c>
      <c r="B8071" t="s">
        <v>41712</v>
      </c>
      <c r="C8071" t="s">
        <v>41713</v>
      </c>
      <c r="D8071" t="s">
        <v>41715</v>
      </c>
      <c r="E8071">
        <v>100</v>
      </c>
      <c r="F8071" t="s">
        <v>20969</v>
      </c>
      <c r="G8071">
        <v>2</v>
      </c>
      <c r="H8071">
        <f>COUNTIF(B:B,Query1[[#This Row],[ArticleCode]])</f>
        <v>2</v>
      </c>
      <c r="I8071" t="e">
        <f>VLOOKUP(Query1[[#This Row],[ArticleCode]],#REF!,1,FALSE)</f>
        <v>#REF!</v>
      </c>
      <c r="J8071" t="str">
        <f>CONCATENATE(Query1[[#This Row],[EANCode]]," - ",Query1[[#This Row],[Quantity]],Query1[[#This Row],[UnitCode]]," - ",Query1[[#This Row],[UNIT in SAP]])</f>
        <v xml:space="preserve">5413470293073 - 100STK - </v>
      </c>
    </row>
    <row r="8072" spans="1:10" hidden="1" x14ac:dyDescent="0.2">
      <c r="A8072" t="str">
        <f>CONCATENATE(Query1[[#This Row],[ArticleCode]],"_",Query1[[#This Row],[countif]])</f>
        <v>43003001_1</v>
      </c>
      <c r="B8072" t="s">
        <v>41716</v>
      </c>
      <c r="C8072" t="s">
        <v>41717</v>
      </c>
      <c r="D8072" t="s">
        <v>41718</v>
      </c>
      <c r="E8072">
        <v>10</v>
      </c>
      <c r="F8072" t="s">
        <v>20969</v>
      </c>
      <c r="G8072">
        <v>1</v>
      </c>
      <c r="H8072">
        <f>COUNTIF(B:B,Query1[[#This Row],[ArticleCode]])</f>
        <v>2</v>
      </c>
      <c r="I8072" t="e">
        <f>VLOOKUP(Query1[[#This Row],[ArticleCode]],#REF!,1,FALSE)</f>
        <v>#REF!</v>
      </c>
      <c r="J8072" t="str">
        <f>CONCATENATE(Query1[[#This Row],[EANCode]]," - ",Query1[[#This Row],[Quantity]],Query1[[#This Row],[UnitCode]]," - ",Query1[[#This Row],[UNIT in SAP]])</f>
        <v xml:space="preserve">5413470022260 - 10STK - </v>
      </c>
    </row>
    <row r="8073" spans="1:10" hidden="1" x14ac:dyDescent="0.2">
      <c r="A8073" t="str">
        <f>CONCATENATE(Query1[[#This Row],[ArticleCode]],"_",Query1[[#This Row],[countif]])</f>
        <v>43003001_2</v>
      </c>
      <c r="B8073" t="s">
        <v>41716</v>
      </c>
      <c r="C8073" t="s">
        <v>41717</v>
      </c>
      <c r="D8073" t="s">
        <v>41719</v>
      </c>
      <c r="E8073">
        <v>50</v>
      </c>
      <c r="F8073" t="s">
        <v>20969</v>
      </c>
      <c r="G8073">
        <v>2</v>
      </c>
      <c r="H8073">
        <f>COUNTIF(B:B,Query1[[#This Row],[ArticleCode]])</f>
        <v>2</v>
      </c>
      <c r="I8073" t="e">
        <f>VLOOKUP(Query1[[#This Row],[ArticleCode]],#REF!,1,FALSE)</f>
        <v>#REF!</v>
      </c>
      <c r="J8073" t="str">
        <f>CONCATENATE(Query1[[#This Row],[EANCode]]," - ",Query1[[#This Row],[Quantity]],Query1[[#This Row],[UnitCode]]," - ",Query1[[#This Row],[UNIT in SAP]])</f>
        <v xml:space="preserve">5413470293080 - 50STK - </v>
      </c>
    </row>
    <row r="8074" spans="1:10" hidden="1" x14ac:dyDescent="0.2">
      <c r="A8074" t="str">
        <f>CONCATENATE(Query1[[#This Row],[ArticleCode]],"_",Query1[[#This Row],[countif]])</f>
        <v>43003003_1</v>
      </c>
      <c r="B8074" t="s">
        <v>41720</v>
      </c>
      <c r="C8074" t="s">
        <v>41721</v>
      </c>
      <c r="D8074" t="s">
        <v>41722</v>
      </c>
      <c r="E8074">
        <v>10</v>
      </c>
      <c r="F8074" t="s">
        <v>20969</v>
      </c>
      <c r="G8074">
        <v>1</v>
      </c>
      <c r="H8074">
        <f>COUNTIF(B:B,Query1[[#This Row],[ArticleCode]])</f>
        <v>2</v>
      </c>
      <c r="I8074" t="e">
        <f>VLOOKUP(Query1[[#This Row],[ArticleCode]],#REF!,1,FALSE)</f>
        <v>#REF!</v>
      </c>
      <c r="J8074" t="str">
        <f>CONCATENATE(Query1[[#This Row],[EANCode]]," - ",Query1[[#This Row],[Quantity]],Query1[[#This Row],[UnitCode]]," - ",Query1[[#This Row],[UNIT in SAP]])</f>
        <v xml:space="preserve">5413470299488 - 10STK - </v>
      </c>
    </row>
    <row r="8075" spans="1:10" hidden="1" x14ac:dyDescent="0.2">
      <c r="A8075" t="str">
        <f>CONCATENATE(Query1[[#This Row],[ArticleCode]],"_",Query1[[#This Row],[countif]])</f>
        <v>43003003_2</v>
      </c>
      <c r="B8075" t="s">
        <v>41720</v>
      </c>
      <c r="C8075" t="s">
        <v>41721</v>
      </c>
      <c r="D8075" t="s">
        <v>41723</v>
      </c>
      <c r="E8075">
        <v>100</v>
      </c>
      <c r="F8075" t="s">
        <v>20969</v>
      </c>
      <c r="G8075">
        <v>2</v>
      </c>
      <c r="H8075">
        <f>COUNTIF(B:B,Query1[[#This Row],[ArticleCode]])</f>
        <v>2</v>
      </c>
      <c r="I8075" t="e">
        <f>VLOOKUP(Query1[[#This Row],[ArticleCode]],#REF!,1,FALSE)</f>
        <v>#REF!</v>
      </c>
      <c r="J8075" t="str">
        <f>CONCATENATE(Query1[[#This Row],[EANCode]]," - ",Query1[[#This Row],[Quantity]],Query1[[#This Row],[UnitCode]]," - ",Query1[[#This Row],[UNIT in SAP]])</f>
        <v xml:space="preserve">5413470299495 - 100STK - </v>
      </c>
    </row>
    <row r="8076" spans="1:10" hidden="1" x14ac:dyDescent="0.2">
      <c r="A8076" t="str">
        <f>CONCATENATE(Query1[[#This Row],[ArticleCode]],"_",Query1[[#This Row],[countif]])</f>
        <v>43003006_1</v>
      </c>
      <c r="B8076" t="s">
        <v>41724</v>
      </c>
      <c r="C8076" t="s">
        <v>41725</v>
      </c>
      <c r="D8076" t="s">
        <v>41726</v>
      </c>
      <c r="E8076">
        <v>10</v>
      </c>
      <c r="F8076" t="s">
        <v>20969</v>
      </c>
      <c r="G8076">
        <v>1</v>
      </c>
      <c r="H8076">
        <f>COUNTIF(B:B,Query1[[#This Row],[ArticleCode]])</f>
        <v>2</v>
      </c>
      <c r="I8076" t="e">
        <f>VLOOKUP(Query1[[#This Row],[ArticleCode]],#REF!,1,FALSE)</f>
        <v>#REF!</v>
      </c>
      <c r="J8076" t="str">
        <f>CONCATENATE(Query1[[#This Row],[EANCode]]," - ",Query1[[#This Row],[Quantity]],Query1[[#This Row],[UnitCode]]," - ",Query1[[#This Row],[UNIT in SAP]])</f>
        <v xml:space="preserve">5413470022277 - 10STK - </v>
      </c>
    </row>
    <row r="8077" spans="1:10" hidden="1" x14ac:dyDescent="0.2">
      <c r="A8077" t="str">
        <f>CONCATENATE(Query1[[#This Row],[ArticleCode]],"_",Query1[[#This Row],[countif]])</f>
        <v>43003006_2</v>
      </c>
      <c r="B8077" t="s">
        <v>41724</v>
      </c>
      <c r="C8077" t="s">
        <v>41725</v>
      </c>
      <c r="D8077" t="s">
        <v>41727</v>
      </c>
      <c r="E8077">
        <v>50</v>
      </c>
      <c r="F8077" t="s">
        <v>20969</v>
      </c>
      <c r="G8077">
        <v>2</v>
      </c>
      <c r="H8077">
        <f>COUNTIF(B:B,Query1[[#This Row],[ArticleCode]])</f>
        <v>2</v>
      </c>
      <c r="I8077" t="e">
        <f>VLOOKUP(Query1[[#This Row],[ArticleCode]],#REF!,1,FALSE)</f>
        <v>#REF!</v>
      </c>
      <c r="J8077" t="str">
        <f>CONCATENATE(Query1[[#This Row],[EANCode]]," - ",Query1[[#This Row],[Quantity]],Query1[[#This Row],[UnitCode]]," - ",Query1[[#This Row],[UNIT in SAP]])</f>
        <v xml:space="preserve">5413470293097 - 50STK - </v>
      </c>
    </row>
    <row r="8078" spans="1:10" hidden="1" x14ac:dyDescent="0.2">
      <c r="A8078" t="str">
        <f>CONCATENATE(Query1[[#This Row],[ArticleCode]],"_",Query1[[#This Row],[countif]])</f>
        <v>43003007_1</v>
      </c>
      <c r="B8078" t="s">
        <v>41728</v>
      </c>
      <c r="C8078" t="s">
        <v>41729</v>
      </c>
      <c r="D8078" t="s">
        <v>41730</v>
      </c>
      <c r="E8078">
        <v>10</v>
      </c>
      <c r="F8078" t="s">
        <v>20969</v>
      </c>
      <c r="G8078">
        <v>1</v>
      </c>
      <c r="H8078">
        <f>COUNTIF(B:B,Query1[[#This Row],[ArticleCode]])</f>
        <v>2</v>
      </c>
      <c r="I8078" t="e">
        <f>VLOOKUP(Query1[[#This Row],[ArticleCode]],#REF!,1,FALSE)</f>
        <v>#REF!</v>
      </c>
      <c r="J8078" t="str">
        <f>CONCATENATE(Query1[[#This Row],[EANCode]]," - ",Query1[[#This Row],[Quantity]],Query1[[#This Row],[UnitCode]]," - ",Query1[[#This Row],[UNIT in SAP]])</f>
        <v xml:space="preserve">5413470022284 - 10STK - </v>
      </c>
    </row>
    <row r="8079" spans="1:10" hidden="1" x14ac:dyDescent="0.2">
      <c r="A8079" t="str">
        <f>CONCATENATE(Query1[[#This Row],[ArticleCode]],"_",Query1[[#This Row],[countif]])</f>
        <v>43003007_2</v>
      </c>
      <c r="B8079" t="s">
        <v>41728</v>
      </c>
      <c r="C8079" t="s">
        <v>41729</v>
      </c>
      <c r="D8079" t="s">
        <v>41731</v>
      </c>
      <c r="E8079">
        <v>50</v>
      </c>
      <c r="F8079" t="s">
        <v>20969</v>
      </c>
      <c r="G8079">
        <v>2</v>
      </c>
      <c r="H8079">
        <f>COUNTIF(B:B,Query1[[#This Row],[ArticleCode]])</f>
        <v>2</v>
      </c>
      <c r="I8079" t="e">
        <f>VLOOKUP(Query1[[#This Row],[ArticleCode]],#REF!,1,FALSE)</f>
        <v>#REF!</v>
      </c>
      <c r="J8079" t="str">
        <f>CONCATENATE(Query1[[#This Row],[EANCode]]," - ",Query1[[#This Row],[Quantity]],Query1[[#This Row],[UnitCode]]," - ",Query1[[#This Row],[UNIT in SAP]])</f>
        <v xml:space="preserve">5413470293103 - 50STK - </v>
      </c>
    </row>
    <row r="8080" spans="1:10" hidden="1" x14ac:dyDescent="0.2">
      <c r="A8080" t="str">
        <f>CONCATENATE(Query1[[#This Row],[ArticleCode]],"_",Query1[[#This Row],[countif]])</f>
        <v>43003008_1</v>
      </c>
      <c r="B8080" t="s">
        <v>41732</v>
      </c>
      <c r="C8080" t="s">
        <v>41733</v>
      </c>
      <c r="D8080" t="s">
        <v>41734</v>
      </c>
      <c r="E8080">
        <v>10</v>
      </c>
      <c r="F8080" t="s">
        <v>20969</v>
      </c>
      <c r="G8080">
        <v>1</v>
      </c>
      <c r="H8080">
        <f>COUNTIF(B:B,Query1[[#This Row],[ArticleCode]])</f>
        <v>2</v>
      </c>
      <c r="I8080" t="e">
        <f>VLOOKUP(Query1[[#This Row],[ArticleCode]],#REF!,1,FALSE)</f>
        <v>#REF!</v>
      </c>
      <c r="J8080" t="str">
        <f>CONCATENATE(Query1[[#This Row],[EANCode]]," - ",Query1[[#This Row],[Quantity]],Query1[[#This Row],[UnitCode]]," - ",Query1[[#This Row],[UNIT in SAP]])</f>
        <v xml:space="preserve">5413470295473 - 10STK - </v>
      </c>
    </row>
    <row r="8081" spans="1:11" hidden="1" x14ac:dyDescent="0.2">
      <c r="A8081" t="str">
        <f>CONCATENATE(Query1[[#This Row],[ArticleCode]],"_",Query1[[#This Row],[countif]])</f>
        <v>43003008_2</v>
      </c>
      <c r="B8081" t="s">
        <v>41732</v>
      </c>
      <c r="C8081" t="s">
        <v>41733</v>
      </c>
      <c r="D8081" t="s">
        <v>41735</v>
      </c>
      <c r="E8081">
        <v>100</v>
      </c>
      <c r="F8081" t="s">
        <v>20969</v>
      </c>
      <c r="G8081">
        <v>2</v>
      </c>
      <c r="H8081">
        <f>COUNTIF(B:B,Query1[[#This Row],[ArticleCode]])</f>
        <v>2</v>
      </c>
      <c r="I8081" t="e">
        <f>VLOOKUP(Query1[[#This Row],[ArticleCode]],#REF!,1,FALSE)</f>
        <v>#REF!</v>
      </c>
      <c r="J8081" t="str">
        <f>CONCATENATE(Query1[[#This Row],[EANCode]]," - ",Query1[[#This Row],[Quantity]],Query1[[#This Row],[UnitCode]]," - ",Query1[[#This Row],[UNIT in SAP]])</f>
        <v xml:space="preserve">5413470295480 - 100STK - </v>
      </c>
    </row>
    <row r="8082" spans="1:11" hidden="1" x14ac:dyDescent="0.2">
      <c r="A8082" t="str">
        <f>CONCATENATE(Query1[[#This Row],[ArticleCode]],"_",Query1[[#This Row],[countif]])</f>
        <v>43003010_1</v>
      </c>
      <c r="B8082" t="s">
        <v>41736</v>
      </c>
      <c r="C8082" t="s">
        <v>41737</v>
      </c>
      <c r="D8082" t="s">
        <v>41738</v>
      </c>
      <c r="E8082">
        <v>10</v>
      </c>
      <c r="F8082" t="s">
        <v>20969</v>
      </c>
      <c r="G8082">
        <v>1</v>
      </c>
      <c r="H8082">
        <f>COUNTIF(B:B,Query1[[#This Row],[ArticleCode]])</f>
        <v>2</v>
      </c>
      <c r="I8082" t="e">
        <f>VLOOKUP(Query1[[#This Row],[ArticleCode]],#REF!,1,FALSE)</f>
        <v>#REF!</v>
      </c>
      <c r="J8082" t="str">
        <f>CONCATENATE(Query1[[#This Row],[EANCode]]," - ",Query1[[#This Row],[Quantity]],Query1[[#This Row],[UnitCode]]," - ",Query1[[#This Row],[UNIT in SAP]])</f>
        <v xml:space="preserve">5413470297958 - 10STK - </v>
      </c>
    </row>
    <row r="8083" spans="1:11" hidden="1" x14ac:dyDescent="0.2">
      <c r="A8083" t="str">
        <f>CONCATENATE(Query1[[#This Row],[ArticleCode]],"_",Query1[[#This Row],[countif]])</f>
        <v>43003010_2</v>
      </c>
      <c r="B8083" t="s">
        <v>41736</v>
      </c>
      <c r="C8083" t="s">
        <v>41737</v>
      </c>
      <c r="D8083" t="s">
        <v>41739</v>
      </c>
      <c r="E8083">
        <v>50</v>
      </c>
      <c r="F8083" t="s">
        <v>20969</v>
      </c>
      <c r="G8083">
        <v>2</v>
      </c>
      <c r="H8083">
        <f>COUNTIF(B:B,Query1[[#This Row],[ArticleCode]])</f>
        <v>2</v>
      </c>
      <c r="I8083" t="e">
        <f>VLOOKUP(Query1[[#This Row],[ArticleCode]],#REF!,1,FALSE)</f>
        <v>#REF!</v>
      </c>
      <c r="J8083" t="str">
        <f>CONCATENATE(Query1[[#This Row],[EANCode]]," - ",Query1[[#This Row],[Quantity]],Query1[[#This Row],[UnitCode]]," - ",Query1[[#This Row],[UNIT in SAP]])</f>
        <v xml:space="preserve">5413470297965 - 50STK - </v>
      </c>
    </row>
    <row r="8084" spans="1:11" hidden="1" x14ac:dyDescent="0.2">
      <c r="A8084" t="str">
        <f>CONCATENATE(Query1[[#This Row],[ArticleCode]],"_",Query1[[#This Row],[countif]])</f>
        <v>44001001_1</v>
      </c>
      <c r="B8084" t="s">
        <v>41740</v>
      </c>
      <c r="C8084" t="s">
        <v>41741</v>
      </c>
      <c r="D8084" t="s">
        <v>41742</v>
      </c>
      <c r="E8084">
        <v>10</v>
      </c>
      <c r="F8084" t="s">
        <v>20969</v>
      </c>
      <c r="G8084">
        <v>1</v>
      </c>
      <c r="H8084">
        <f>COUNTIF(B:B,Query1[[#This Row],[ArticleCode]])</f>
        <v>2</v>
      </c>
      <c r="I8084" t="e">
        <f>VLOOKUP(Query1[[#This Row],[ArticleCode]],#REF!,1,FALSE)</f>
        <v>#REF!</v>
      </c>
      <c r="J8084" t="str">
        <f>CONCATENATE(Query1[[#This Row],[EANCode]]," - ",Query1[[#This Row],[Quantity]],Query1[[#This Row],[UnitCode]]," - ",Query1[[#This Row],[UNIT in SAP]])</f>
        <v xml:space="preserve">5413470022291 - 10STK - </v>
      </c>
    </row>
    <row r="8085" spans="1:11" hidden="1" x14ac:dyDescent="0.2">
      <c r="A8085" t="str">
        <f>CONCATENATE(Query1[[#This Row],[ArticleCode]],"_",Query1[[#This Row],[countif]])</f>
        <v>44001001_2</v>
      </c>
      <c r="B8085" t="s">
        <v>41740</v>
      </c>
      <c r="C8085" t="s">
        <v>41741</v>
      </c>
      <c r="D8085" t="s">
        <v>41743</v>
      </c>
      <c r="E8085">
        <v>100</v>
      </c>
      <c r="F8085" t="s">
        <v>20969</v>
      </c>
      <c r="G8085">
        <v>2</v>
      </c>
      <c r="H8085">
        <f>COUNTIF(B:B,Query1[[#This Row],[ArticleCode]])</f>
        <v>2</v>
      </c>
      <c r="I8085" t="e">
        <f>VLOOKUP(Query1[[#This Row],[ArticleCode]],#REF!,1,FALSE)</f>
        <v>#REF!</v>
      </c>
      <c r="J8085" t="str">
        <f>CONCATENATE(Query1[[#This Row],[EANCode]]," - ",Query1[[#This Row],[Quantity]],Query1[[#This Row],[UnitCode]]," - ",Query1[[#This Row],[UNIT in SAP]])</f>
        <v xml:space="preserve">5413470293110 - 100STK - </v>
      </c>
    </row>
    <row r="8086" spans="1:11" hidden="1" x14ac:dyDescent="0.2">
      <c r="A8086" t="str">
        <f>CONCATENATE(Query1[[#This Row],[ArticleCode]],"_",Query1[[#This Row],[countif]])</f>
        <v>44001006_1</v>
      </c>
      <c r="B8086" t="s">
        <v>41744</v>
      </c>
      <c r="C8086" t="s">
        <v>41745</v>
      </c>
      <c r="D8086" t="s">
        <v>41746</v>
      </c>
      <c r="E8086">
        <v>10</v>
      </c>
      <c r="F8086" t="s">
        <v>20969</v>
      </c>
      <c r="G8086">
        <v>1</v>
      </c>
      <c r="H8086">
        <f>COUNTIF(B:B,Query1[[#This Row],[ArticleCode]])</f>
        <v>2</v>
      </c>
      <c r="I8086" t="e">
        <f>VLOOKUP(Query1[[#This Row],[ArticleCode]],#REF!,1,FALSE)</f>
        <v>#REF!</v>
      </c>
      <c r="J8086" t="str">
        <f>CONCATENATE(Query1[[#This Row],[EANCode]]," - ",Query1[[#This Row],[Quantity]],Query1[[#This Row],[UnitCode]]," - ",Query1[[#This Row],[UNIT in SAP]])</f>
        <v xml:space="preserve">5413470022307 - 10STK - </v>
      </c>
    </row>
    <row r="8087" spans="1:11" hidden="1" x14ac:dyDescent="0.2">
      <c r="A8087" t="str">
        <f>CONCATENATE(Query1[[#This Row],[ArticleCode]],"_",Query1[[#This Row],[countif]])</f>
        <v>44001006_2</v>
      </c>
      <c r="B8087" t="s">
        <v>41744</v>
      </c>
      <c r="C8087" t="s">
        <v>41745</v>
      </c>
      <c r="D8087" t="s">
        <v>41747</v>
      </c>
      <c r="E8087">
        <v>100</v>
      </c>
      <c r="F8087" t="s">
        <v>20969</v>
      </c>
      <c r="G8087">
        <v>2</v>
      </c>
      <c r="H8087">
        <f>COUNTIF(B:B,Query1[[#This Row],[ArticleCode]])</f>
        <v>2</v>
      </c>
      <c r="I8087" t="e">
        <f>VLOOKUP(Query1[[#This Row],[ArticleCode]],#REF!,1,FALSE)</f>
        <v>#REF!</v>
      </c>
      <c r="J8087" t="str">
        <f>CONCATENATE(Query1[[#This Row],[EANCode]]," - ",Query1[[#This Row],[Quantity]],Query1[[#This Row],[UnitCode]]," - ",Query1[[#This Row],[UNIT in SAP]])</f>
        <v xml:space="preserve">5413470293127 - 100STK - </v>
      </c>
    </row>
    <row r="8088" spans="1:11" hidden="1" x14ac:dyDescent="0.2">
      <c r="A8088" t="str">
        <f>CONCATENATE(Query1[[#This Row],[ArticleCode]],"_",Query1[[#This Row],[countif]])</f>
        <v>44001007_1</v>
      </c>
      <c r="B8088" t="s">
        <v>41748</v>
      </c>
      <c r="C8088" t="s">
        <v>41749</v>
      </c>
      <c r="D8088" t="s">
        <v>41750</v>
      </c>
      <c r="E8088">
        <v>10</v>
      </c>
      <c r="F8088" t="s">
        <v>20969</v>
      </c>
      <c r="G8088">
        <v>1</v>
      </c>
      <c r="H8088">
        <f>COUNTIF(B:B,Query1[[#This Row],[ArticleCode]])</f>
        <v>2</v>
      </c>
      <c r="I8088" t="e">
        <f>VLOOKUP(Query1[[#This Row],[ArticleCode]],#REF!,1,FALSE)</f>
        <v>#REF!</v>
      </c>
      <c r="J8088" t="str">
        <f>CONCATENATE(Query1[[#This Row],[EANCode]]," - ",Query1[[#This Row],[Quantity]],Query1[[#This Row],[UnitCode]]," - ",Query1[[#This Row],[UNIT in SAP]])</f>
        <v xml:space="preserve">5413470022314 - 10STK - </v>
      </c>
    </row>
    <row r="8089" spans="1:11" hidden="1" x14ac:dyDescent="0.2">
      <c r="A8089" t="str">
        <f>CONCATENATE(Query1[[#This Row],[ArticleCode]],"_",Query1[[#This Row],[countif]])</f>
        <v>44001007_2</v>
      </c>
      <c r="B8089" t="s">
        <v>41748</v>
      </c>
      <c r="C8089" t="s">
        <v>41749</v>
      </c>
      <c r="D8089" t="s">
        <v>41751</v>
      </c>
      <c r="E8089">
        <v>100</v>
      </c>
      <c r="F8089" t="s">
        <v>20969</v>
      </c>
      <c r="G8089">
        <v>2</v>
      </c>
      <c r="H8089">
        <f>COUNTIF(B:B,Query1[[#This Row],[ArticleCode]])</f>
        <v>2</v>
      </c>
      <c r="I8089" t="e">
        <f>VLOOKUP(Query1[[#This Row],[ArticleCode]],#REF!,1,FALSE)</f>
        <v>#REF!</v>
      </c>
      <c r="J8089" t="str">
        <f>CONCATENATE(Query1[[#This Row],[EANCode]]," - ",Query1[[#This Row],[Quantity]],Query1[[#This Row],[UnitCode]]," - ",Query1[[#This Row],[UNIT in SAP]])</f>
        <v xml:space="preserve">5413470293134 - 100STK - </v>
      </c>
    </row>
    <row r="8090" spans="1:11" hidden="1" x14ac:dyDescent="0.2">
      <c r="A8090" t="str">
        <f>CONCATENATE(Query1[[#This Row],[ArticleCode]],"_",Query1[[#This Row],[countif]])</f>
        <v>44004001_1</v>
      </c>
      <c r="B8090" t="s">
        <v>41752</v>
      </c>
      <c r="C8090" t="s">
        <v>41753</v>
      </c>
      <c r="D8090" t="s">
        <v>41754</v>
      </c>
      <c r="E8090">
        <v>5</v>
      </c>
      <c r="F8090" t="s">
        <v>20969</v>
      </c>
      <c r="G8090">
        <v>1</v>
      </c>
      <c r="H8090">
        <f>COUNTIF(B:B,Query1[[#This Row],[ArticleCode]])</f>
        <v>2</v>
      </c>
      <c r="I8090" t="e">
        <f>VLOOKUP(Query1[[#This Row],[ArticleCode]],#REF!,1,FALSE)</f>
        <v>#REF!</v>
      </c>
      <c r="J8090" t="str">
        <f>CONCATENATE(Query1[[#This Row],[EANCode]]," - ",Query1[[#This Row],[Quantity]],Query1[[#This Row],[UnitCode]]," - ",Query1[[#This Row],[UNIT in SAP]])</f>
        <v xml:space="preserve">5413470028712 - 5STK - </v>
      </c>
    </row>
    <row r="8091" spans="1:11" hidden="1" x14ac:dyDescent="0.2">
      <c r="A8091" t="str">
        <f>CONCATENATE(Query1[[#This Row],[ArticleCode]],"_",Query1[[#This Row],[countif]])</f>
        <v>44004001_2</v>
      </c>
      <c r="B8091" t="s">
        <v>41752</v>
      </c>
      <c r="C8091" t="s">
        <v>41753</v>
      </c>
      <c r="D8091" t="s">
        <v>41755</v>
      </c>
      <c r="E8091">
        <v>25</v>
      </c>
      <c r="F8091" t="s">
        <v>20969</v>
      </c>
      <c r="G8091">
        <v>2</v>
      </c>
      <c r="H8091">
        <f>COUNTIF(B:B,Query1[[#This Row],[ArticleCode]])</f>
        <v>2</v>
      </c>
      <c r="I8091" t="e">
        <f>VLOOKUP(Query1[[#This Row],[ArticleCode]],#REF!,1,FALSE)</f>
        <v>#REF!</v>
      </c>
      <c r="J8091" t="str">
        <f>CONCATENATE(Query1[[#This Row],[EANCode]]," - ",Query1[[#This Row],[Quantity]],Query1[[#This Row],[UnitCode]]," - ",Query1[[#This Row],[UNIT in SAP]])</f>
        <v xml:space="preserve">5413470040462 - 25STK - </v>
      </c>
    </row>
    <row r="8092" spans="1:11" hidden="1" x14ac:dyDescent="0.2">
      <c r="A8092" t="str">
        <f>CONCATENATE(Query1[[#This Row],[ArticleCode]],"_",Query1[[#This Row],[countif]])</f>
        <v>44004006_1</v>
      </c>
      <c r="B8092" t="s">
        <v>41756</v>
      </c>
      <c r="C8092" t="s">
        <v>41757</v>
      </c>
      <c r="D8092" t="s">
        <v>41758</v>
      </c>
      <c r="E8092">
        <v>5</v>
      </c>
      <c r="F8092" t="s">
        <v>20969</v>
      </c>
      <c r="G8092">
        <v>1</v>
      </c>
      <c r="H8092">
        <f>COUNTIF(B:B,Query1[[#This Row],[ArticleCode]])</f>
        <v>2</v>
      </c>
      <c r="I8092" t="e">
        <f>VLOOKUP(Query1[[#This Row],[ArticleCode]],#REF!,1,FALSE)</f>
        <v>#REF!</v>
      </c>
      <c r="J8092" t="str">
        <f>CONCATENATE(Query1[[#This Row],[EANCode]]," - ",Query1[[#This Row],[Quantity]],Query1[[#This Row],[UnitCode]]," - ",Query1[[#This Row],[UNIT in SAP]])</f>
        <v xml:space="preserve">5413470028729 - 5STK - </v>
      </c>
    </row>
    <row r="8093" spans="1:11" hidden="1" x14ac:dyDescent="0.2">
      <c r="A8093" t="str">
        <f>CONCATENATE(Query1[[#This Row],[ArticleCode]],"_",Query1[[#This Row],[countif]])</f>
        <v>44004006_2</v>
      </c>
      <c r="B8093" t="s">
        <v>41756</v>
      </c>
      <c r="C8093" t="s">
        <v>41757</v>
      </c>
      <c r="D8093" t="s">
        <v>41759</v>
      </c>
      <c r="E8093">
        <v>25</v>
      </c>
      <c r="F8093" t="s">
        <v>20969</v>
      </c>
      <c r="G8093">
        <v>2</v>
      </c>
      <c r="H8093">
        <f>COUNTIF(B:B,Query1[[#This Row],[ArticleCode]])</f>
        <v>2</v>
      </c>
      <c r="I8093" t="e">
        <f>VLOOKUP(Query1[[#This Row],[ArticleCode]],#REF!,1,FALSE)</f>
        <v>#REF!</v>
      </c>
      <c r="J8093" t="str">
        <f>CONCATENATE(Query1[[#This Row],[EANCode]]," - ",Query1[[#This Row],[Quantity]],Query1[[#This Row],[UnitCode]]," - ",Query1[[#This Row],[UNIT in SAP]])</f>
        <v xml:space="preserve">5413470040479 - 25STK - </v>
      </c>
    </row>
    <row r="8094" spans="1:11" hidden="1" x14ac:dyDescent="0.2">
      <c r="A8094" t="str">
        <f>CONCATENATE(Query1[[#This Row],[ArticleCode]],"_",Query1[[#This Row],[countif]])</f>
        <v>44004007_1</v>
      </c>
      <c r="B8094" t="s">
        <v>41760</v>
      </c>
      <c r="C8094" t="s">
        <v>41761</v>
      </c>
      <c r="D8094" t="s">
        <v>41762</v>
      </c>
      <c r="E8094">
        <v>5</v>
      </c>
      <c r="F8094" t="s">
        <v>20969</v>
      </c>
      <c r="G8094">
        <v>1</v>
      </c>
      <c r="H8094">
        <f>COUNTIF(B:B,Query1[[#This Row],[ArticleCode]])</f>
        <v>2</v>
      </c>
      <c r="I8094" t="e">
        <f>VLOOKUP(Query1[[#This Row],[ArticleCode]],#REF!,1,FALSE)</f>
        <v>#REF!</v>
      </c>
      <c r="J8094" t="str">
        <f>CONCATENATE(Query1[[#This Row],[EANCode]]," - ",Query1[[#This Row],[Quantity]],Query1[[#This Row],[UnitCode]]," - ",Query1[[#This Row],[UNIT in SAP]])</f>
        <v xml:space="preserve">5413470028736 - 5STK - </v>
      </c>
    </row>
    <row r="8095" spans="1:11" hidden="1" x14ac:dyDescent="0.2">
      <c r="A8095" t="str">
        <f>CONCATENATE(Query1[[#This Row],[ArticleCode]],"_",Query1[[#This Row],[countif]])</f>
        <v>44004007_2</v>
      </c>
      <c r="B8095" t="s">
        <v>41760</v>
      </c>
      <c r="C8095" t="s">
        <v>41761</v>
      </c>
      <c r="D8095" t="s">
        <v>41763</v>
      </c>
      <c r="E8095">
        <v>25</v>
      </c>
      <c r="F8095" t="s">
        <v>20969</v>
      </c>
      <c r="G8095">
        <v>2</v>
      </c>
      <c r="H8095">
        <f>COUNTIF(B:B,Query1[[#This Row],[ArticleCode]])</f>
        <v>2</v>
      </c>
      <c r="I8095" t="e">
        <f>VLOOKUP(Query1[[#This Row],[ArticleCode]],#REF!,1,FALSE)</f>
        <v>#REF!</v>
      </c>
      <c r="J8095" t="str">
        <f>CONCATENATE(Query1[[#This Row],[EANCode]]," - ",Query1[[#This Row],[Quantity]],Query1[[#This Row],[UnitCode]]," - ",Query1[[#This Row],[UNIT in SAP]])</f>
        <v xml:space="preserve">5413470040486 - 25STK - </v>
      </c>
    </row>
    <row r="8096" spans="1:11" x14ac:dyDescent="0.2">
      <c r="A8096" t="str">
        <f>CONCATENATE(Query1[[#This Row],[ArticleCode]],"_",Query1[[#This Row],[countif]])</f>
        <v>44415151_1</v>
      </c>
      <c r="B8096" t="s">
        <v>5060</v>
      </c>
      <c r="C8096" t="s">
        <v>41764</v>
      </c>
      <c r="D8096" t="s">
        <v>41765</v>
      </c>
      <c r="E8096">
        <v>10</v>
      </c>
      <c r="F8096" t="s">
        <v>20969</v>
      </c>
      <c r="G8096">
        <v>1</v>
      </c>
      <c r="H8096">
        <f>COUNTIF(B:B,Query1[[#This Row],[ArticleCode]])</f>
        <v>2</v>
      </c>
      <c r="I8096" t="e">
        <f>VLOOKUP(Query1[[#This Row],[ArticleCode]],#REF!,1,FALSE)</f>
        <v>#REF!</v>
      </c>
      <c r="J8096" t="str">
        <f>CONCATENATE(Query1[[#This Row],[EANCode]]," - ",Query1[[#This Row],[Quantity]],Query1[[#This Row],[UnitCode]]," - ",Query1[[#This Row],[UNIT in SAP]])</f>
        <v>5413470027296 - 10STK - PAC</v>
      </c>
      <c r="K8096" t="s">
        <v>39966</v>
      </c>
    </row>
    <row r="8097" spans="1:11" x14ac:dyDescent="0.2">
      <c r="A8097" t="str">
        <f>CONCATENATE(Query1[[#This Row],[ArticleCode]],"_",Query1[[#This Row],[countif]])</f>
        <v>44415151_2</v>
      </c>
      <c r="B8097" t="s">
        <v>5060</v>
      </c>
      <c r="C8097" t="s">
        <v>41764</v>
      </c>
      <c r="D8097" t="s">
        <v>41766</v>
      </c>
      <c r="E8097">
        <v>100</v>
      </c>
      <c r="F8097" t="s">
        <v>20969</v>
      </c>
      <c r="G8097">
        <v>2</v>
      </c>
      <c r="H8097">
        <f>COUNTIF(B:B,Query1[[#This Row],[ArticleCode]])</f>
        <v>2</v>
      </c>
      <c r="I8097" t="e">
        <f>VLOOKUP(Query1[[#This Row],[ArticleCode]],#REF!,1,FALSE)</f>
        <v>#REF!</v>
      </c>
      <c r="J8097" t="str">
        <f>CONCATENATE(Query1[[#This Row],[EANCode]]," - ",Query1[[#This Row],[Quantity]],Query1[[#This Row],[UnitCode]]," - ",Query1[[#This Row],[UNIT in SAP]])</f>
        <v>5413470292830 - 100STK - CAR</v>
      </c>
      <c r="K8097" t="s">
        <v>20984</v>
      </c>
    </row>
    <row r="8098" spans="1:11" x14ac:dyDescent="0.2">
      <c r="A8098" t="str">
        <f>CONCATENATE(Query1[[#This Row],[ArticleCode]],"_",Query1[[#This Row],[countif]])</f>
        <v>44415156_1</v>
      </c>
      <c r="B8098" t="s">
        <v>5062</v>
      </c>
      <c r="C8098" t="s">
        <v>41767</v>
      </c>
      <c r="D8098" t="s">
        <v>41768</v>
      </c>
      <c r="E8098">
        <v>10</v>
      </c>
      <c r="F8098" t="s">
        <v>20969</v>
      </c>
      <c r="G8098">
        <v>1</v>
      </c>
      <c r="H8098">
        <f>COUNTIF(B:B,Query1[[#This Row],[ArticleCode]])</f>
        <v>2</v>
      </c>
      <c r="I8098" t="e">
        <f>VLOOKUP(Query1[[#This Row],[ArticleCode]],#REF!,1,FALSE)</f>
        <v>#REF!</v>
      </c>
      <c r="J8098" t="str">
        <f>CONCATENATE(Query1[[#This Row],[EANCode]]," - ",Query1[[#This Row],[Quantity]],Query1[[#This Row],[UnitCode]]," - ",Query1[[#This Row],[UNIT in SAP]])</f>
        <v>5413470028842 - 10STK - PAC</v>
      </c>
      <c r="K8098" t="s">
        <v>39966</v>
      </c>
    </row>
    <row r="8099" spans="1:11" x14ac:dyDescent="0.2">
      <c r="A8099" t="str">
        <f>CONCATENATE(Query1[[#This Row],[ArticleCode]],"_",Query1[[#This Row],[countif]])</f>
        <v>44415156_2</v>
      </c>
      <c r="B8099" t="s">
        <v>5062</v>
      </c>
      <c r="C8099" t="s">
        <v>41767</v>
      </c>
      <c r="D8099" t="s">
        <v>41769</v>
      </c>
      <c r="E8099">
        <v>100</v>
      </c>
      <c r="F8099" t="s">
        <v>20969</v>
      </c>
      <c r="G8099">
        <v>2</v>
      </c>
      <c r="H8099">
        <f>COUNTIF(B:B,Query1[[#This Row],[ArticleCode]])</f>
        <v>2</v>
      </c>
      <c r="I8099" t="e">
        <f>VLOOKUP(Query1[[#This Row],[ArticleCode]],#REF!,1,FALSE)</f>
        <v>#REF!</v>
      </c>
      <c r="J8099" t="str">
        <f>CONCATENATE(Query1[[#This Row],[EANCode]]," - ",Query1[[#This Row],[Quantity]],Query1[[#This Row],[UnitCode]]," - ",Query1[[#This Row],[UNIT in SAP]])</f>
        <v>5413470308630 - 100STK - CAR</v>
      </c>
      <c r="K8099" t="s">
        <v>20984</v>
      </c>
    </row>
    <row r="8100" spans="1:11" x14ac:dyDescent="0.2">
      <c r="A8100" t="str">
        <f>CONCATENATE(Query1[[#This Row],[ArticleCode]],"_",Query1[[#This Row],[countif]])</f>
        <v>44415201_1</v>
      </c>
      <c r="B8100" t="s">
        <v>5064</v>
      </c>
      <c r="C8100" t="s">
        <v>41770</v>
      </c>
      <c r="D8100" t="s">
        <v>41771</v>
      </c>
      <c r="E8100">
        <v>10</v>
      </c>
      <c r="F8100" t="s">
        <v>20969</v>
      </c>
      <c r="G8100">
        <v>1</v>
      </c>
      <c r="H8100">
        <f>COUNTIF(B:B,Query1[[#This Row],[ArticleCode]])</f>
        <v>2</v>
      </c>
      <c r="I8100" t="e">
        <f>VLOOKUP(Query1[[#This Row],[ArticleCode]],#REF!,1,FALSE)</f>
        <v>#REF!</v>
      </c>
      <c r="J8100" t="str">
        <f>CONCATENATE(Query1[[#This Row],[EANCode]]," - ",Query1[[#This Row],[Quantity]],Query1[[#This Row],[UnitCode]]," - ",Query1[[#This Row],[UNIT in SAP]])</f>
        <v>5413470027302 - 10STK - PAC</v>
      </c>
      <c r="K8100" t="s">
        <v>39966</v>
      </c>
    </row>
    <row r="8101" spans="1:11" x14ac:dyDescent="0.2">
      <c r="A8101" t="str">
        <f>CONCATENATE(Query1[[#This Row],[ArticleCode]],"_",Query1[[#This Row],[countif]])</f>
        <v>44415201_2</v>
      </c>
      <c r="B8101" t="s">
        <v>5064</v>
      </c>
      <c r="C8101" t="s">
        <v>41770</v>
      </c>
      <c r="D8101" t="s">
        <v>41772</v>
      </c>
      <c r="E8101">
        <v>100</v>
      </c>
      <c r="F8101" t="s">
        <v>20969</v>
      </c>
      <c r="G8101">
        <v>2</v>
      </c>
      <c r="H8101">
        <f>COUNTIF(B:B,Query1[[#This Row],[ArticleCode]])</f>
        <v>2</v>
      </c>
      <c r="I8101" t="e">
        <f>VLOOKUP(Query1[[#This Row],[ArticleCode]],#REF!,1,FALSE)</f>
        <v>#REF!</v>
      </c>
      <c r="J8101" t="str">
        <f>CONCATENATE(Query1[[#This Row],[EANCode]]," - ",Query1[[#This Row],[Quantity]],Query1[[#This Row],[UnitCode]]," - ",Query1[[#This Row],[UNIT in SAP]])</f>
        <v>5413470313054 - 100STK - CAR</v>
      </c>
      <c r="K8101" t="s">
        <v>20984</v>
      </c>
    </row>
    <row r="8102" spans="1:11" x14ac:dyDescent="0.2">
      <c r="A8102" t="str">
        <f>CONCATENATE(Query1[[#This Row],[ArticleCode]],"_",Query1[[#This Row],[countif]])</f>
        <v>44415206_1</v>
      </c>
      <c r="B8102" t="s">
        <v>5066</v>
      </c>
      <c r="C8102" t="s">
        <v>41773</v>
      </c>
      <c r="D8102" t="s">
        <v>41774</v>
      </c>
      <c r="E8102">
        <v>10</v>
      </c>
      <c r="F8102" t="s">
        <v>20969</v>
      </c>
      <c r="G8102">
        <v>1</v>
      </c>
      <c r="H8102">
        <f>COUNTIF(B:B,Query1[[#This Row],[ArticleCode]])</f>
        <v>2</v>
      </c>
      <c r="I8102" t="e">
        <f>VLOOKUP(Query1[[#This Row],[ArticleCode]],#REF!,1,FALSE)</f>
        <v>#REF!</v>
      </c>
      <c r="J8102" t="str">
        <f>CONCATENATE(Query1[[#This Row],[EANCode]]," - ",Query1[[#This Row],[Quantity]],Query1[[#This Row],[UnitCode]]," - ",Query1[[#This Row],[UNIT in SAP]])</f>
        <v>5413470033204 - 10STK - PAC</v>
      </c>
      <c r="K8102" t="s">
        <v>39966</v>
      </c>
    </row>
    <row r="8103" spans="1:11" x14ac:dyDescent="0.2">
      <c r="A8103" t="str">
        <f>CONCATENATE(Query1[[#This Row],[ArticleCode]],"_",Query1[[#This Row],[countif]])</f>
        <v>44415206_2</v>
      </c>
      <c r="B8103" t="s">
        <v>5066</v>
      </c>
      <c r="C8103" t="s">
        <v>41773</v>
      </c>
      <c r="D8103" t="s">
        <v>41775</v>
      </c>
      <c r="E8103">
        <v>100</v>
      </c>
      <c r="F8103" t="s">
        <v>20969</v>
      </c>
      <c r="G8103">
        <v>2</v>
      </c>
      <c r="H8103">
        <f>COUNTIF(B:B,Query1[[#This Row],[ArticleCode]])</f>
        <v>2</v>
      </c>
      <c r="I8103" t="e">
        <f>VLOOKUP(Query1[[#This Row],[ArticleCode]],#REF!,1,FALSE)</f>
        <v>#REF!</v>
      </c>
      <c r="J8103" t="str">
        <f>CONCATENATE(Query1[[#This Row],[EANCode]]," - ",Query1[[#This Row],[Quantity]],Query1[[#This Row],[UnitCode]]," - ",Query1[[#This Row],[UNIT in SAP]])</f>
        <v>5413470313061 - 100STK - CAR</v>
      </c>
      <c r="K8103" t="s">
        <v>20984</v>
      </c>
    </row>
    <row r="8104" spans="1:11" x14ac:dyDescent="0.2">
      <c r="A8104" t="str">
        <f>CONCATENATE(Query1[[#This Row],[ArticleCode]],"_",Query1[[#This Row],[countif]])</f>
        <v>44420101_1</v>
      </c>
      <c r="B8104" t="s">
        <v>5068</v>
      </c>
      <c r="C8104" t="s">
        <v>41776</v>
      </c>
      <c r="D8104" t="s">
        <v>41777</v>
      </c>
      <c r="E8104">
        <v>10</v>
      </c>
      <c r="F8104" t="s">
        <v>20969</v>
      </c>
      <c r="G8104">
        <v>1</v>
      </c>
      <c r="H8104">
        <f>COUNTIF(B:B,Query1[[#This Row],[ArticleCode]])</f>
        <v>2</v>
      </c>
      <c r="I8104" t="e">
        <f>VLOOKUP(Query1[[#This Row],[ArticleCode]],#REF!,1,FALSE)</f>
        <v>#REF!</v>
      </c>
      <c r="J8104" t="str">
        <f>CONCATENATE(Query1[[#This Row],[EANCode]]," - ",Query1[[#This Row],[Quantity]],Query1[[#This Row],[UnitCode]]," - ",Query1[[#This Row],[UNIT in SAP]])</f>
        <v>5413470027319 - 10STK - PAC</v>
      </c>
      <c r="K8104" t="s">
        <v>39966</v>
      </c>
    </row>
    <row r="8105" spans="1:11" x14ac:dyDescent="0.2">
      <c r="A8105" t="str">
        <f>CONCATENATE(Query1[[#This Row],[ArticleCode]],"_",Query1[[#This Row],[countif]])</f>
        <v>44420101_2</v>
      </c>
      <c r="B8105" t="s">
        <v>5068</v>
      </c>
      <c r="C8105" t="s">
        <v>41776</v>
      </c>
      <c r="D8105" t="s">
        <v>41778</v>
      </c>
      <c r="E8105">
        <v>100</v>
      </c>
      <c r="F8105" t="s">
        <v>20969</v>
      </c>
      <c r="G8105">
        <v>2</v>
      </c>
      <c r="H8105">
        <f>COUNTIF(B:B,Query1[[#This Row],[ArticleCode]])</f>
        <v>2</v>
      </c>
      <c r="I8105" t="e">
        <f>VLOOKUP(Query1[[#This Row],[ArticleCode]],#REF!,1,FALSE)</f>
        <v>#REF!</v>
      </c>
      <c r="J8105" t="str">
        <f>CONCATENATE(Query1[[#This Row],[EANCode]]," - ",Query1[[#This Row],[Quantity]],Query1[[#This Row],[UnitCode]]," - ",Query1[[#This Row],[UNIT in SAP]])</f>
        <v>5413470308654 - 100STK - CAR</v>
      </c>
      <c r="K8105" t="s">
        <v>20984</v>
      </c>
    </row>
    <row r="8106" spans="1:11" x14ac:dyDescent="0.2">
      <c r="A8106" t="str">
        <f>CONCATENATE(Query1[[#This Row],[ArticleCode]],"_",Query1[[#This Row],[countif]])</f>
        <v>44420106_1</v>
      </c>
      <c r="B8106" t="s">
        <v>5070</v>
      </c>
      <c r="C8106" t="s">
        <v>41779</v>
      </c>
      <c r="D8106" t="s">
        <v>41780</v>
      </c>
      <c r="E8106">
        <v>10</v>
      </c>
      <c r="F8106" t="s">
        <v>20969</v>
      </c>
      <c r="G8106">
        <v>1</v>
      </c>
      <c r="H8106">
        <f>COUNTIF(B:B,Query1[[#This Row],[ArticleCode]])</f>
        <v>2</v>
      </c>
      <c r="I8106" t="e">
        <f>VLOOKUP(Query1[[#This Row],[ArticleCode]],#REF!,1,FALSE)</f>
        <v>#REF!</v>
      </c>
      <c r="J8106" t="str">
        <f>CONCATENATE(Query1[[#This Row],[EANCode]]," - ",Query1[[#This Row],[Quantity]],Query1[[#This Row],[UnitCode]]," - ",Query1[[#This Row],[UNIT in SAP]])</f>
        <v>5413470033211 - 10STK - PAC</v>
      </c>
      <c r="K8106" t="s">
        <v>39966</v>
      </c>
    </row>
    <row r="8107" spans="1:11" x14ac:dyDescent="0.2">
      <c r="A8107" t="str">
        <f>CONCATENATE(Query1[[#This Row],[ArticleCode]],"_",Query1[[#This Row],[countif]])</f>
        <v>44420106_2</v>
      </c>
      <c r="B8107" t="s">
        <v>5070</v>
      </c>
      <c r="C8107" t="s">
        <v>41779</v>
      </c>
      <c r="D8107" t="s">
        <v>41781</v>
      </c>
      <c r="E8107">
        <v>100</v>
      </c>
      <c r="F8107" t="s">
        <v>20969</v>
      </c>
      <c r="G8107">
        <v>2</v>
      </c>
      <c r="H8107">
        <f>COUNTIF(B:B,Query1[[#This Row],[ArticleCode]])</f>
        <v>2</v>
      </c>
      <c r="I8107" t="e">
        <f>VLOOKUP(Query1[[#This Row],[ArticleCode]],#REF!,1,FALSE)</f>
        <v>#REF!</v>
      </c>
      <c r="J8107" t="str">
        <f>CONCATENATE(Query1[[#This Row],[EANCode]]," - ",Query1[[#This Row],[Quantity]],Query1[[#This Row],[UnitCode]]," - ",Query1[[#This Row],[UNIT in SAP]])</f>
        <v>5413470308678 - 100STK - CAR</v>
      </c>
      <c r="K8107" t="s">
        <v>20984</v>
      </c>
    </row>
    <row r="8108" spans="1:11" x14ac:dyDescent="0.2">
      <c r="A8108" t="str">
        <f>CONCATENATE(Query1[[#This Row],[ArticleCode]],"_",Query1[[#This Row],[countif]])</f>
        <v>44420201_1</v>
      </c>
      <c r="B8108" t="s">
        <v>5072</v>
      </c>
      <c r="C8108" t="s">
        <v>41782</v>
      </c>
      <c r="D8108" t="s">
        <v>41783</v>
      </c>
      <c r="E8108">
        <v>10</v>
      </c>
      <c r="F8108" t="s">
        <v>20969</v>
      </c>
      <c r="G8108">
        <v>1</v>
      </c>
      <c r="H8108">
        <f>COUNTIF(B:B,Query1[[#This Row],[ArticleCode]])</f>
        <v>2</v>
      </c>
      <c r="I8108" t="e">
        <f>VLOOKUP(Query1[[#This Row],[ArticleCode]],#REF!,1,FALSE)</f>
        <v>#REF!</v>
      </c>
      <c r="J8108" t="str">
        <f>CONCATENATE(Query1[[#This Row],[EANCode]]," - ",Query1[[#This Row],[Quantity]],Query1[[#This Row],[UnitCode]]," - ",Query1[[#This Row],[UNIT in SAP]])</f>
        <v>5413470027326 - 10STK - PAC</v>
      </c>
      <c r="K8108" t="s">
        <v>39966</v>
      </c>
    </row>
    <row r="8109" spans="1:11" x14ac:dyDescent="0.2">
      <c r="A8109" t="str">
        <f>CONCATENATE(Query1[[#This Row],[ArticleCode]],"_",Query1[[#This Row],[countif]])</f>
        <v>44420201_2</v>
      </c>
      <c r="B8109" t="s">
        <v>5072</v>
      </c>
      <c r="C8109" t="s">
        <v>41782</v>
      </c>
      <c r="D8109" t="s">
        <v>41784</v>
      </c>
      <c r="E8109">
        <v>100</v>
      </c>
      <c r="F8109" t="s">
        <v>20969</v>
      </c>
      <c r="G8109">
        <v>2</v>
      </c>
      <c r="H8109">
        <f>COUNTIF(B:B,Query1[[#This Row],[ArticleCode]])</f>
        <v>2</v>
      </c>
      <c r="I8109" t="e">
        <f>VLOOKUP(Query1[[#This Row],[ArticleCode]],#REF!,1,FALSE)</f>
        <v>#REF!</v>
      </c>
      <c r="J8109" t="str">
        <f>CONCATENATE(Query1[[#This Row],[EANCode]]," - ",Query1[[#This Row],[Quantity]],Query1[[#This Row],[UnitCode]]," - ",Query1[[#This Row],[UNIT in SAP]])</f>
        <v>5413470313078 - 100STK - CAR</v>
      </c>
      <c r="K8109" t="s">
        <v>20984</v>
      </c>
    </row>
    <row r="8110" spans="1:11" x14ac:dyDescent="0.2">
      <c r="A8110" t="str">
        <f>CONCATENATE(Query1[[#This Row],[ArticleCode]],"_",Query1[[#This Row],[countif]])</f>
        <v>44420206_1</v>
      </c>
      <c r="B8110" t="s">
        <v>5074</v>
      </c>
      <c r="C8110" t="s">
        <v>41785</v>
      </c>
      <c r="D8110" t="s">
        <v>41786</v>
      </c>
      <c r="E8110">
        <v>10</v>
      </c>
      <c r="F8110" t="s">
        <v>20969</v>
      </c>
      <c r="G8110">
        <v>1</v>
      </c>
      <c r="H8110">
        <f>COUNTIF(B:B,Query1[[#This Row],[ArticleCode]])</f>
        <v>2</v>
      </c>
      <c r="I8110" t="e">
        <f>VLOOKUP(Query1[[#This Row],[ArticleCode]],#REF!,1,FALSE)</f>
        <v>#REF!</v>
      </c>
      <c r="J8110" t="str">
        <f>CONCATENATE(Query1[[#This Row],[EANCode]]," - ",Query1[[#This Row],[Quantity]],Query1[[#This Row],[UnitCode]]," - ",Query1[[#This Row],[UNIT in SAP]])</f>
        <v>5413470027333 - 10STK - PAC</v>
      </c>
      <c r="K8110" t="s">
        <v>39966</v>
      </c>
    </row>
    <row r="8111" spans="1:11" x14ac:dyDescent="0.2">
      <c r="A8111" t="str">
        <f>CONCATENATE(Query1[[#This Row],[ArticleCode]],"_",Query1[[#This Row],[countif]])</f>
        <v>44420206_2</v>
      </c>
      <c r="B8111" t="s">
        <v>5074</v>
      </c>
      <c r="C8111" t="s">
        <v>41785</v>
      </c>
      <c r="D8111" t="s">
        <v>41787</v>
      </c>
      <c r="E8111">
        <v>100</v>
      </c>
      <c r="F8111" t="s">
        <v>20969</v>
      </c>
      <c r="G8111">
        <v>2</v>
      </c>
      <c r="H8111">
        <f>COUNTIF(B:B,Query1[[#This Row],[ArticleCode]])</f>
        <v>2</v>
      </c>
      <c r="I8111" t="e">
        <f>VLOOKUP(Query1[[#This Row],[ArticleCode]],#REF!,1,FALSE)</f>
        <v>#REF!</v>
      </c>
      <c r="J8111" t="str">
        <f>CONCATENATE(Query1[[#This Row],[EANCode]]," - ",Query1[[#This Row],[Quantity]],Query1[[#This Row],[UnitCode]]," - ",Query1[[#This Row],[UNIT in SAP]])</f>
        <v>5413470313085 - 100STK - CAR</v>
      </c>
      <c r="K8111" t="s">
        <v>20984</v>
      </c>
    </row>
    <row r="8112" spans="1:11" x14ac:dyDescent="0.2">
      <c r="A8112" t="str">
        <f>CONCATENATE(Query1[[#This Row],[ArticleCode]],"_",Query1[[#This Row],[countif]])</f>
        <v>44420251_1</v>
      </c>
      <c r="B8112" t="s">
        <v>5076</v>
      </c>
      <c r="C8112" t="s">
        <v>41788</v>
      </c>
      <c r="D8112" t="s">
        <v>41789</v>
      </c>
      <c r="E8112">
        <v>10</v>
      </c>
      <c r="F8112" t="s">
        <v>20969</v>
      </c>
      <c r="G8112">
        <v>1</v>
      </c>
      <c r="H8112">
        <f>COUNTIF(B:B,Query1[[#This Row],[ArticleCode]])</f>
        <v>2</v>
      </c>
      <c r="I8112" t="e">
        <f>VLOOKUP(Query1[[#This Row],[ArticleCode]],#REF!,1,FALSE)</f>
        <v>#REF!</v>
      </c>
      <c r="J8112" t="str">
        <f>CONCATENATE(Query1[[#This Row],[EANCode]]," - ",Query1[[#This Row],[Quantity]],Query1[[#This Row],[UnitCode]]," - ",Query1[[#This Row],[UNIT in SAP]])</f>
        <v>5413470027340 - 10STK - PAC</v>
      </c>
      <c r="K8112" t="s">
        <v>39966</v>
      </c>
    </row>
    <row r="8113" spans="1:11" x14ac:dyDescent="0.2">
      <c r="A8113" t="str">
        <f>CONCATENATE(Query1[[#This Row],[ArticleCode]],"_",Query1[[#This Row],[countif]])</f>
        <v>44420251_2</v>
      </c>
      <c r="B8113" t="s">
        <v>5076</v>
      </c>
      <c r="C8113" t="s">
        <v>41788</v>
      </c>
      <c r="D8113" t="s">
        <v>41790</v>
      </c>
      <c r="E8113">
        <v>100</v>
      </c>
      <c r="F8113" t="s">
        <v>20969</v>
      </c>
      <c r="G8113">
        <v>2</v>
      </c>
      <c r="H8113">
        <f>COUNTIF(B:B,Query1[[#This Row],[ArticleCode]])</f>
        <v>2</v>
      </c>
      <c r="I8113" t="e">
        <f>VLOOKUP(Query1[[#This Row],[ArticleCode]],#REF!,1,FALSE)</f>
        <v>#REF!</v>
      </c>
      <c r="J8113" t="str">
        <f>CONCATENATE(Query1[[#This Row],[EANCode]]," - ",Query1[[#This Row],[Quantity]],Query1[[#This Row],[UnitCode]]," - ",Query1[[#This Row],[UNIT in SAP]])</f>
        <v>5413470308647 - 100STK - CAR</v>
      </c>
      <c r="K8113" t="s">
        <v>20984</v>
      </c>
    </row>
    <row r="8114" spans="1:11" x14ac:dyDescent="0.2">
      <c r="A8114" t="str">
        <f>CONCATENATE(Query1[[#This Row],[ArticleCode]],"_",Query1[[#This Row],[countif]])</f>
        <v>44420256_1</v>
      </c>
      <c r="B8114" t="s">
        <v>5078</v>
      </c>
      <c r="C8114" t="s">
        <v>41791</v>
      </c>
      <c r="D8114" t="s">
        <v>41792</v>
      </c>
      <c r="E8114">
        <v>10</v>
      </c>
      <c r="F8114" t="s">
        <v>20969</v>
      </c>
      <c r="G8114">
        <v>1</v>
      </c>
      <c r="H8114">
        <f>COUNTIF(B:B,Query1[[#This Row],[ArticleCode]])</f>
        <v>2</v>
      </c>
      <c r="I8114" t="e">
        <f>VLOOKUP(Query1[[#This Row],[ArticleCode]],#REF!,1,FALSE)</f>
        <v>#REF!</v>
      </c>
      <c r="J8114" t="str">
        <f>CONCATENATE(Query1[[#This Row],[EANCode]]," - ",Query1[[#This Row],[Quantity]],Query1[[#This Row],[UnitCode]]," - ",Query1[[#This Row],[UNIT in SAP]])</f>
        <v>5413470028132 - 10STK - PAC</v>
      </c>
      <c r="K8114" t="s">
        <v>39966</v>
      </c>
    </row>
    <row r="8115" spans="1:11" x14ac:dyDescent="0.2">
      <c r="A8115" t="str">
        <f>CONCATENATE(Query1[[#This Row],[ArticleCode]],"_",Query1[[#This Row],[countif]])</f>
        <v>44420256_2</v>
      </c>
      <c r="B8115" t="s">
        <v>5078</v>
      </c>
      <c r="C8115" t="s">
        <v>41791</v>
      </c>
      <c r="D8115" t="s">
        <v>41793</v>
      </c>
      <c r="E8115">
        <v>100</v>
      </c>
      <c r="F8115" t="s">
        <v>20969</v>
      </c>
      <c r="G8115">
        <v>2</v>
      </c>
      <c r="H8115">
        <f>COUNTIF(B:B,Query1[[#This Row],[ArticleCode]])</f>
        <v>2</v>
      </c>
      <c r="I8115" t="e">
        <f>VLOOKUP(Query1[[#This Row],[ArticleCode]],#REF!,1,FALSE)</f>
        <v>#REF!</v>
      </c>
      <c r="J8115" t="str">
        <f>CONCATENATE(Query1[[#This Row],[EANCode]]," - ",Query1[[#This Row],[Quantity]],Query1[[#This Row],[UnitCode]]," - ",Query1[[#This Row],[UNIT in SAP]])</f>
        <v>5413470309774 - 100STK - CAR</v>
      </c>
      <c r="K8115" t="s">
        <v>20984</v>
      </c>
    </row>
    <row r="8116" spans="1:11" x14ac:dyDescent="0.2">
      <c r="A8116" t="str">
        <f>CONCATENATE(Query1[[#This Row],[ArticleCode]],"_",Query1[[#This Row],[countif]])</f>
        <v>44425101_1</v>
      </c>
      <c r="B8116" t="s">
        <v>5080</v>
      </c>
      <c r="C8116" t="s">
        <v>41794</v>
      </c>
      <c r="D8116" t="s">
        <v>41795</v>
      </c>
      <c r="E8116">
        <v>10</v>
      </c>
      <c r="F8116" t="s">
        <v>20969</v>
      </c>
      <c r="G8116">
        <v>1</v>
      </c>
      <c r="H8116">
        <f>COUNTIF(B:B,Query1[[#This Row],[ArticleCode]])</f>
        <v>2</v>
      </c>
      <c r="I8116" t="e">
        <f>VLOOKUP(Query1[[#This Row],[ArticleCode]],#REF!,1,FALSE)</f>
        <v>#REF!</v>
      </c>
      <c r="J8116" t="str">
        <f>CONCATENATE(Query1[[#This Row],[EANCode]]," - ",Query1[[#This Row],[Quantity]],Query1[[#This Row],[UnitCode]]," - ",Query1[[#This Row],[UNIT in SAP]])</f>
        <v>5413470027357 - 10STK - PAC</v>
      </c>
      <c r="K8116" t="s">
        <v>39966</v>
      </c>
    </row>
    <row r="8117" spans="1:11" x14ac:dyDescent="0.2">
      <c r="A8117" t="str">
        <f>CONCATENATE(Query1[[#This Row],[ArticleCode]],"_",Query1[[#This Row],[countif]])</f>
        <v>44425101_2</v>
      </c>
      <c r="B8117" t="s">
        <v>5080</v>
      </c>
      <c r="C8117" t="s">
        <v>41794</v>
      </c>
      <c r="D8117" t="s">
        <v>41796</v>
      </c>
      <c r="E8117">
        <v>100</v>
      </c>
      <c r="F8117" t="s">
        <v>20969</v>
      </c>
      <c r="G8117">
        <v>2</v>
      </c>
      <c r="H8117">
        <f>COUNTIF(B:B,Query1[[#This Row],[ArticleCode]])</f>
        <v>2</v>
      </c>
      <c r="I8117" t="e">
        <f>VLOOKUP(Query1[[#This Row],[ArticleCode]],#REF!,1,FALSE)</f>
        <v>#REF!</v>
      </c>
      <c r="J8117" t="str">
        <f>CONCATENATE(Query1[[#This Row],[EANCode]]," - ",Query1[[#This Row],[Quantity]],Query1[[#This Row],[UnitCode]]," - ",Query1[[#This Row],[UNIT in SAP]])</f>
        <v>5413470308661 - 100STK - CAR</v>
      </c>
      <c r="K8117" t="s">
        <v>20984</v>
      </c>
    </row>
    <row r="8118" spans="1:11" x14ac:dyDescent="0.2">
      <c r="A8118" t="str">
        <f>CONCATENATE(Query1[[#This Row],[ArticleCode]],"_",Query1[[#This Row],[countif]])</f>
        <v>44425106_1</v>
      </c>
      <c r="B8118" t="s">
        <v>5082</v>
      </c>
      <c r="C8118" t="s">
        <v>41797</v>
      </c>
      <c r="D8118" t="s">
        <v>41798</v>
      </c>
      <c r="E8118">
        <v>10</v>
      </c>
      <c r="F8118" t="s">
        <v>20969</v>
      </c>
      <c r="G8118">
        <v>1</v>
      </c>
      <c r="H8118">
        <f>COUNTIF(B:B,Query1[[#This Row],[ArticleCode]])</f>
        <v>2</v>
      </c>
      <c r="I8118" t="e">
        <f>VLOOKUP(Query1[[#This Row],[ArticleCode]],#REF!,1,FALSE)</f>
        <v>#REF!</v>
      </c>
      <c r="J8118" t="str">
        <f>CONCATENATE(Query1[[#This Row],[EANCode]]," - ",Query1[[#This Row],[Quantity]],Query1[[#This Row],[UnitCode]]," - ",Query1[[#This Row],[UNIT in SAP]])</f>
        <v>5413470033228 - 10STK - PAC</v>
      </c>
      <c r="K8118" t="s">
        <v>39966</v>
      </c>
    </row>
    <row r="8119" spans="1:11" x14ac:dyDescent="0.2">
      <c r="A8119" t="str">
        <f>CONCATENATE(Query1[[#This Row],[ArticleCode]],"_",Query1[[#This Row],[countif]])</f>
        <v>44425106_2</v>
      </c>
      <c r="B8119" t="s">
        <v>5082</v>
      </c>
      <c r="C8119" t="s">
        <v>41797</v>
      </c>
      <c r="D8119" t="s">
        <v>41799</v>
      </c>
      <c r="E8119">
        <v>100</v>
      </c>
      <c r="F8119" t="s">
        <v>20969</v>
      </c>
      <c r="G8119">
        <v>2</v>
      </c>
      <c r="H8119">
        <f>COUNTIF(B:B,Query1[[#This Row],[ArticleCode]])</f>
        <v>2</v>
      </c>
      <c r="I8119" t="e">
        <f>VLOOKUP(Query1[[#This Row],[ArticleCode]],#REF!,1,FALSE)</f>
        <v>#REF!</v>
      </c>
      <c r="J8119" t="str">
        <f>CONCATENATE(Query1[[#This Row],[EANCode]]," - ",Query1[[#This Row],[Quantity]],Query1[[#This Row],[UnitCode]]," - ",Query1[[#This Row],[UNIT in SAP]])</f>
        <v>5413470313092 - 100STK - CAR</v>
      </c>
      <c r="K8119" t="s">
        <v>20984</v>
      </c>
    </row>
    <row r="8120" spans="1:11" x14ac:dyDescent="0.2">
      <c r="A8120" t="str">
        <f>CONCATENATE(Query1[[#This Row],[ArticleCode]],"_",Query1[[#This Row],[countif]])</f>
        <v>44425251_1</v>
      </c>
      <c r="B8120" t="s">
        <v>5084</v>
      </c>
      <c r="C8120" t="s">
        <v>41800</v>
      </c>
      <c r="D8120" t="s">
        <v>41801</v>
      </c>
      <c r="E8120">
        <v>10</v>
      </c>
      <c r="F8120" t="s">
        <v>20969</v>
      </c>
      <c r="G8120">
        <v>1</v>
      </c>
      <c r="H8120">
        <f>COUNTIF(B:B,Query1[[#This Row],[ArticleCode]])</f>
        <v>2</v>
      </c>
      <c r="I8120" t="e">
        <f>VLOOKUP(Query1[[#This Row],[ArticleCode]],#REF!,1,FALSE)</f>
        <v>#REF!</v>
      </c>
      <c r="J8120" t="str">
        <f>CONCATENATE(Query1[[#This Row],[EANCode]]," - ",Query1[[#This Row],[Quantity]],Query1[[#This Row],[UnitCode]]," - ",Query1[[#This Row],[UNIT in SAP]])</f>
        <v>5413470027364 - 10STK - PAC</v>
      </c>
      <c r="K8120" t="s">
        <v>39966</v>
      </c>
    </row>
    <row r="8121" spans="1:11" x14ac:dyDescent="0.2">
      <c r="A8121" t="str">
        <f>CONCATENATE(Query1[[#This Row],[ArticleCode]],"_",Query1[[#This Row],[countif]])</f>
        <v>44425251_2</v>
      </c>
      <c r="B8121" t="s">
        <v>5084</v>
      </c>
      <c r="C8121" t="s">
        <v>41800</v>
      </c>
      <c r="D8121" t="s">
        <v>41802</v>
      </c>
      <c r="E8121">
        <v>100</v>
      </c>
      <c r="F8121" t="s">
        <v>20969</v>
      </c>
      <c r="G8121">
        <v>2</v>
      </c>
      <c r="H8121">
        <f>COUNTIF(B:B,Query1[[#This Row],[ArticleCode]])</f>
        <v>2</v>
      </c>
      <c r="I8121" t="e">
        <f>VLOOKUP(Query1[[#This Row],[ArticleCode]],#REF!,1,FALSE)</f>
        <v>#REF!</v>
      </c>
      <c r="J8121" t="str">
        <f>CONCATENATE(Query1[[#This Row],[EANCode]]," - ",Query1[[#This Row],[Quantity]],Query1[[#This Row],[UnitCode]]," - ",Query1[[#This Row],[UNIT in SAP]])</f>
        <v>5413470308623 - 100STK - CAR</v>
      </c>
      <c r="K8121" t="s">
        <v>20984</v>
      </c>
    </row>
    <row r="8122" spans="1:11" x14ac:dyDescent="0.2">
      <c r="A8122" t="str">
        <f>CONCATENATE(Query1[[#This Row],[ArticleCode]],"_",Query1[[#This Row],[countif]])</f>
        <v>44425256_1</v>
      </c>
      <c r="B8122" t="s">
        <v>5086</v>
      </c>
      <c r="C8122" t="s">
        <v>41803</v>
      </c>
      <c r="D8122" t="s">
        <v>41804</v>
      </c>
      <c r="E8122">
        <v>10</v>
      </c>
      <c r="F8122" t="s">
        <v>20969</v>
      </c>
      <c r="G8122">
        <v>1</v>
      </c>
      <c r="H8122">
        <f>COUNTIF(B:B,Query1[[#This Row],[ArticleCode]])</f>
        <v>2</v>
      </c>
      <c r="I8122" t="e">
        <f>VLOOKUP(Query1[[#This Row],[ArticleCode]],#REF!,1,FALSE)</f>
        <v>#REF!</v>
      </c>
      <c r="J8122" t="str">
        <f>CONCATENATE(Query1[[#This Row],[EANCode]]," - ",Query1[[#This Row],[Quantity]],Query1[[#This Row],[UnitCode]]," - ",Query1[[#This Row],[UNIT in SAP]])</f>
        <v>5413470027678 - 10STK - PAC</v>
      </c>
      <c r="K8122" t="s">
        <v>39966</v>
      </c>
    </row>
    <row r="8123" spans="1:11" x14ac:dyDescent="0.2">
      <c r="A8123" t="str">
        <f>CONCATENATE(Query1[[#This Row],[ArticleCode]],"_",Query1[[#This Row],[countif]])</f>
        <v>44425256_2</v>
      </c>
      <c r="B8123" t="s">
        <v>5086</v>
      </c>
      <c r="C8123" t="s">
        <v>41803</v>
      </c>
      <c r="D8123" t="s">
        <v>41805</v>
      </c>
      <c r="E8123">
        <v>100</v>
      </c>
      <c r="F8123" t="s">
        <v>20969</v>
      </c>
      <c r="G8123">
        <v>2</v>
      </c>
      <c r="H8123">
        <f>COUNTIF(B:B,Query1[[#This Row],[ArticleCode]])</f>
        <v>2</v>
      </c>
      <c r="I8123" t="e">
        <f>VLOOKUP(Query1[[#This Row],[ArticleCode]],#REF!,1,FALSE)</f>
        <v>#REF!</v>
      </c>
      <c r="J8123" t="str">
        <f>CONCATENATE(Query1[[#This Row],[EANCode]]," - ",Query1[[#This Row],[Quantity]],Query1[[#This Row],[UnitCode]]," - ",Query1[[#This Row],[UNIT in SAP]])</f>
        <v>5413470313108 - 100STK - CAR</v>
      </c>
      <c r="K8123" t="s">
        <v>20984</v>
      </c>
    </row>
    <row r="8124" spans="1:11" x14ac:dyDescent="0.2">
      <c r="A8124" t="str">
        <f>CONCATENATE(Query1[[#This Row],[ArticleCode]],"_",Query1[[#This Row],[countif]])</f>
        <v>44430101_1</v>
      </c>
      <c r="B8124" t="s">
        <v>5088</v>
      </c>
      <c r="C8124" t="s">
        <v>41806</v>
      </c>
      <c r="D8124" t="s">
        <v>41807</v>
      </c>
      <c r="E8124">
        <v>10</v>
      </c>
      <c r="F8124" t="s">
        <v>20969</v>
      </c>
      <c r="G8124">
        <v>1</v>
      </c>
      <c r="H8124">
        <f>COUNTIF(B:B,Query1[[#This Row],[ArticleCode]])</f>
        <v>2</v>
      </c>
      <c r="I8124" t="e">
        <f>VLOOKUP(Query1[[#This Row],[ArticleCode]],#REF!,1,FALSE)</f>
        <v>#REF!</v>
      </c>
      <c r="J8124" t="str">
        <f>CONCATENATE(Query1[[#This Row],[EANCode]]," - ",Query1[[#This Row],[Quantity]],Query1[[#This Row],[UnitCode]]," - ",Query1[[#This Row],[UNIT in SAP]])</f>
        <v>5413470027371 - 10STK - PAC</v>
      </c>
      <c r="K8124" t="s">
        <v>39966</v>
      </c>
    </row>
    <row r="8125" spans="1:11" x14ac:dyDescent="0.2">
      <c r="A8125" t="str">
        <f>CONCATENATE(Query1[[#This Row],[ArticleCode]],"_",Query1[[#This Row],[countif]])</f>
        <v>44430101_2</v>
      </c>
      <c r="B8125" t="s">
        <v>5088</v>
      </c>
      <c r="C8125" t="s">
        <v>41806</v>
      </c>
      <c r="D8125" t="s">
        <v>41808</v>
      </c>
      <c r="E8125">
        <v>100</v>
      </c>
      <c r="F8125" t="s">
        <v>20969</v>
      </c>
      <c r="G8125">
        <v>2</v>
      </c>
      <c r="H8125">
        <f>COUNTIF(B:B,Query1[[#This Row],[ArticleCode]])</f>
        <v>2</v>
      </c>
      <c r="I8125" t="e">
        <f>VLOOKUP(Query1[[#This Row],[ArticleCode]],#REF!,1,FALSE)</f>
        <v>#REF!</v>
      </c>
      <c r="J8125" t="str">
        <f>CONCATENATE(Query1[[#This Row],[EANCode]]," - ",Query1[[#This Row],[Quantity]],Query1[[#This Row],[UnitCode]]," - ",Query1[[#This Row],[UNIT in SAP]])</f>
        <v>5413470313115 - 100STK - CAR</v>
      </c>
      <c r="K8125" t="s">
        <v>20984</v>
      </c>
    </row>
    <row r="8126" spans="1:11" x14ac:dyDescent="0.2">
      <c r="A8126" t="str">
        <f>CONCATENATE(Query1[[#This Row],[ArticleCode]],"_",Query1[[#This Row],[countif]])</f>
        <v>44430106_1</v>
      </c>
      <c r="B8126" t="s">
        <v>5090</v>
      </c>
      <c r="C8126" t="s">
        <v>41809</v>
      </c>
      <c r="D8126" t="s">
        <v>41810</v>
      </c>
      <c r="E8126">
        <v>10</v>
      </c>
      <c r="F8126" t="s">
        <v>20969</v>
      </c>
      <c r="G8126">
        <v>1</v>
      </c>
      <c r="H8126">
        <f>COUNTIF(B:B,Query1[[#This Row],[ArticleCode]])</f>
        <v>2</v>
      </c>
      <c r="I8126" t="e">
        <f>VLOOKUP(Query1[[#This Row],[ArticleCode]],#REF!,1,FALSE)</f>
        <v>#REF!</v>
      </c>
      <c r="J8126" t="str">
        <f>CONCATENATE(Query1[[#This Row],[EANCode]]," - ",Query1[[#This Row],[Quantity]],Query1[[#This Row],[UnitCode]]," - ",Query1[[#This Row],[UNIT in SAP]])</f>
        <v>5413470033235 - 10STK - PAC</v>
      </c>
      <c r="K8126" t="s">
        <v>39966</v>
      </c>
    </row>
    <row r="8127" spans="1:11" x14ac:dyDescent="0.2">
      <c r="A8127" t="str">
        <f>CONCATENATE(Query1[[#This Row],[ArticleCode]],"_",Query1[[#This Row],[countif]])</f>
        <v>44430106_2</v>
      </c>
      <c r="B8127" t="s">
        <v>5090</v>
      </c>
      <c r="C8127" t="s">
        <v>41809</v>
      </c>
      <c r="D8127" t="s">
        <v>41811</v>
      </c>
      <c r="E8127">
        <v>100</v>
      </c>
      <c r="F8127" t="s">
        <v>20969</v>
      </c>
      <c r="G8127">
        <v>2</v>
      </c>
      <c r="H8127">
        <f>COUNTIF(B:B,Query1[[#This Row],[ArticleCode]])</f>
        <v>2</v>
      </c>
      <c r="I8127" t="e">
        <f>VLOOKUP(Query1[[#This Row],[ArticleCode]],#REF!,1,FALSE)</f>
        <v>#REF!</v>
      </c>
      <c r="J8127" t="str">
        <f>CONCATENATE(Query1[[#This Row],[EANCode]]," - ",Query1[[#This Row],[Quantity]],Query1[[#This Row],[UnitCode]]," - ",Query1[[#This Row],[UNIT in SAP]])</f>
        <v>5413470313122 - 100STK - CAR</v>
      </c>
      <c r="K8127" t="s">
        <v>20984</v>
      </c>
    </row>
    <row r="8128" spans="1:11" x14ac:dyDescent="0.2">
      <c r="A8128" t="str">
        <f>CONCATENATE(Query1[[#This Row],[ArticleCode]],"_",Query1[[#This Row],[countif]])</f>
        <v>44430301_1</v>
      </c>
      <c r="B8128" t="s">
        <v>5094</v>
      </c>
      <c r="C8128" t="s">
        <v>41812</v>
      </c>
      <c r="D8128" t="s">
        <v>41813</v>
      </c>
      <c r="E8128">
        <v>10</v>
      </c>
      <c r="F8128" t="s">
        <v>20969</v>
      </c>
      <c r="G8128">
        <v>1</v>
      </c>
      <c r="H8128">
        <f>COUNTIF(B:B,Query1[[#This Row],[ArticleCode]])</f>
        <v>2</v>
      </c>
      <c r="I8128" t="e">
        <f>VLOOKUP(Query1[[#This Row],[ArticleCode]],#REF!,1,FALSE)</f>
        <v>#REF!</v>
      </c>
      <c r="J8128" t="str">
        <f>CONCATENATE(Query1[[#This Row],[EANCode]]," - ",Query1[[#This Row],[Quantity]],Query1[[#This Row],[UnitCode]]," - ",Query1[[#This Row],[UNIT in SAP]])</f>
        <v>5413470027388 - 10STK - PAC</v>
      </c>
      <c r="K8128" t="s">
        <v>39966</v>
      </c>
    </row>
    <row r="8129" spans="1:11" x14ac:dyDescent="0.2">
      <c r="A8129" t="str">
        <f>CONCATENATE(Query1[[#This Row],[ArticleCode]],"_",Query1[[#This Row],[countif]])</f>
        <v>44430301_2</v>
      </c>
      <c r="B8129" t="s">
        <v>5094</v>
      </c>
      <c r="C8129" t="s">
        <v>41812</v>
      </c>
      <c r="D8129" t="s">
        <v>41814</v>
      </c>
      <c r="E8129">
        <v>100</v>
      </c>
      <c r="F8129" t="s">
        <v>20969</v>
      </c>
      <c r="G8129">
        <v>2</v>
      </c>
      <c r="H8129">
        <f>COUNTIF(B:B,Query1[[#This Row],[ArticleCode]])</f>
        <v>2</v>
      </c>
      <c r="I8129" t="e">
        <f>VLOOKUP(Query1[[#This Row],[ArticleCode]],#REF!,1,FALSE)</f>
        <v>#REF!</v>
      </c>
      <c r="J8129" t="str">
        <f>CONCATENATE(Query1[[#This Row],[EANCode]]," - ",Query1[[#This Row],[Quantity]],Query1[[#This Row],[UnitCode]]," - ",Query1[[#This Row],[UNIT in SAP]])</f>
        <v>5413470313139 - 100STK - CAR</v>
      </c>
      <c r="K8129" t="s">
        <v>20984</v>
      </c>
    </row>
    <row r="8130" spans="1:11" x14ac:dyDescent="0.2">
      <c r="A8130" t="str">
        <f>CONCATENATE(Query1[[#This Row],[ArticleCode]],"_",Query1[[#This Row],[countif]])</f>
        <v>44430306_1</v>
      </c>
      <c r="B8130" t="s">
        <v>5096</v>
      </c>
      <c r="C8130" t="s">
        <v>41815</v>
      </c>
      <c r="D8130" t="s">
        <v>41816</v>
      </c>
      <c r="E8130">
        <v>10</v>
      </c>
      <c r="F8130" t="s">
        <v>20969</v>
      </c>
      <c r="G8130">
        <v>1</v>
      </c>
      <c r="H8130">
        <f>COUNTIF(B:B,Query1[[#This Row],[ArticleCode]])</f>
        <v>2</v>
      </c>
      <c r="I8130" t="e">
        <f>VLOOKUP(Query1[[#This Row],[ArticleCode]],#REF!,1,FALSE)</f>
        <v>#REF!</v>
      </c>
      <c r="J8130" t="str">
        <f>CONCATENATE(Query1[[#This Row],[EANCode]]," - ",Query1[[#This Row],[Quantity]],Query1[[#This Row],[UnitCode]]," - ",Query1[[#This Row],[UNIT in SAP]])</f>
        <v>5413470033242 - 10STK - PAC</v>
      </c>
      <c r="K8130" t="s">
        <v>39966</v>
      </c>
    </row>
    <row r="8131" spans="1:11" x14ac:dyDescent="0.2">
      <c r="A8131" t="str">
        <f>CONCATENATE(Query1[[#This Row],[ArticleCode]],"_",Query1[[#This Row],[countif]])</f>
        <v>44430306_2</v>
      </c>
      <c r="B8131" t="s">
        <v>5096</v>
      </c>
      <c r="C8131" t="s">
        <v>41815</v>
      </c>
      <c r="D8131" t="s">
        <v>41817</v>
      </c>
      <c r="E8131">
        <v>100</v>
      </c>
      <c r="F8131" t="s">
        <v>20969</v>
      </c>
      <c r="G8131">
        <v>2</v>
      </c>
      <c r="H8131">
        <f>COUNTIF(B:B,Query1[[#This Row],[ArticleCode]])</f>
        <v>2</v>
      </c>
      <c r="I8131" t="e">
        <f>VLOOKUP(Query1[[#This Row],[ArticleCode]],#REF!,1,FALSE)</f>
        <v>#REF!</v>
      </c>
      <c r="J8131" t="str">
        <f>CONCATENATE(Query1[[#This Row],[EANCode]]," - ",Query1[[#This Row],[Quantity]],Query1[[#This Row],[UnitCode]]," - ",Query1[[#This Row],[UNIT in SAP]])</f>
        <v>5413470309767 - 100STK - CAR</v>
      </c>
      <c r="K8131" t="s">
        <v>20984</v>
      </c>
    </row>
    <row r="8132" spans="1:11" x14ac:dyDescent="0.2">
      <c r="A8132" t="str">
        <f>CONCATENATE(Query1[[#This Row],[ArticleCode]],"_",Query1[[#This Row],[countif]])</f>
        <v>44440101_1</v>
      </c>
      <c r="B8132" t="s">
        <v>5098</v>
      </c>
      <c r="C8132" t="s">
        <v>41818</v>
      </c>
      <c r="D8132" t="s">
        <v>41819</v>
      </c>
      <c r="E8132">
        <v>10</v>
      </c>
      <c r="F8132" t="s">
        <v>20969</v>
      </c>
      <c r="G8132">
        <v>1</v>
      </c>
      <c r="H8132">
        <f>COUNTIF(B:B,Query1[[#This Row],[ArticleCode]])</f>
        <v>2</v>
      </c>
      <c r="I8132" t="e">
        <f>VLOOKUP(Query1[[#This Row],[ArticleCode]],#REF!,1,FALSE)</f>
        <v>#REF!</v>
      </c>
      <c r="J8132" t="str">
        <f>CONCATENATE(Query1[[#This Row],[EANCode]]," - ",Query1[[#This Row],[Quantity]],Query1[[#This Row],[UnitCode]]," - ",Query1[[#This Row],[UNIT in SAP]])</f>
        <v>5413470027395 - 10STK - PAC</v>
      </c>
      <c r="K8132" t="s">
        <v>39966</v>
      </c>
    </row>
    <row r="8133" spans="1:11" x14ac:dyDescent="0.2">
      <c r="A8133" t="str">
        <f>CONCATENATE(Query1[[#This Row],[ArticleCode]],"_",Query1[[#This Row],[countif]])</f>
        <v>44440101_2</v>
      </c>
      <c r="B8133" t="s">
        <v>5098</v>
      </c>
      <c r="C8133" t="s">
        <v>41818</v>
      </c>
      <c r="D8133" t="s">
        <v>41820</v>
      </c>
      <c r="E8133">
        <v>100</v>
      </c>
      <c r="F8133" t="s">
        <v>20969</v>
      </c>
      <c r="G8133">
        <v>2</v>
      </c>
      <c r="H8133">
        <f>COUNTIF(B:B,Query1[[#This Row],[ArticleCode]])</f>
        <v>2</v>
      </c>
      <c r="I8133" t="e">
        <f>VLOOKUP(Query1[[#This Row],[ArticleCode]],#REF!,1,FALSE)</f>
        <v>#REF!</v>
      </c>
      <c r="J8133" t="str">
        <f>CONCATENATE(Query1[[#This Row],[EANCode]]," - ",Query1[[#This Row],[Quantity]],Query1[[#This Row],[UnitCode]]," - ",Query1[[#This Row],[UNIT in SAP]])</f>
        <v>5413470313146 - 100STK - CAR</v>
      </c>
      <c r="K8133" t="s">
        <v>20984</v>
      </c>
    </row>
    <row r="8134" spans="1:11" x14ac:dyDescent="0.2">
      <c r="A8134" t="str">
        <f>CONCATENATE(Query1[[#This Row],[ArticleCode]],"_",Query1[[#This Row],[countif]])</f>
        <v>44440106_1</v>
      </c>
      <c r="B8134" t="s">
        <v>5100</v>
      </c>
      <c r="C8134" t="s">
        <v>41821</v>
      </c>
      <c r="D8134" t="s">
        <v>41822</v>
      </c>
      <c r="E8134">
        <v>10</v>
      </c>
      <c r="F8134" t="s">
        <v>20969</v>
      </c>
      <c r="G8134">
        <v>1</v>
      </c>
      <c r="H8134">
        <f>COUNTIF(B:B,Query1[[#This Row],[ArticleCode]])</f>
        <v>2</v>
      </c>
      <c r="I8134" t="e">
        <f>VLOOKUP(Query1[[#This Row],[ArticleCode]],#REF!,1,FALSE)</f>
        <v>#REF!</v>
      </c>
      <c r="J8134" t="str">
        <f>CONCATENATE(Query1[[#This Row],[EANCode]]," - ",Query1[[#This Row],[Quantity]],Query1[[#This Row],[UnitCode]]," - ",Query1[[#This Row],[UNIT in SAP]])</f>
        <v>5413470033266 - 10STK - PAC</v>
      </c>
      <c r="K8134" t="s">
        <v>39966</v>
      </c>
    </row>
    <row r="8135" spans="1:11" x14ac:dyDescent="0.2">
      <c r="A8135" t="str">
        <f>CONCATENATE(Query1[[#This Row],[ArticleCode]],"_",Query1[[#This Row],[countif]])</f>
        <v>44440106_2</v>
      </c>
      <c r="B8135" t="s">
        <v>5100</v>
      </c>
      <c r="C8135" t="s">
        <v>41821</v>
      </c>
      <c r="D8135" t="s">
        <v>41823</v>
      </c>
      <c r="E8135">
        <v>100</v>
      </c>
      <c r="F8135" t="s">
        <v>20969</v>
      </c>
      <c r="G8135">
        <v>2</v>
      </c>
      <c r="H8135">
        <f>COUNTIF(B:B,Query1[[#This Row],[ArticleCode]])</f>
        <v>2</v>
      </c>
      <c r="I8135" t="e">
        <f>VLOOKUP(Query1[[#This Row],[ArticleCode]],#REF!,1,FALSE)</f>
        <v>#REF!</v>
      </c>
      <c r="J8135" t="str">
        <f>CONCATENATE(Query1[[#This Row],[EANCode]]," - ",Query1[[#This Row],[Quantity]],Query1[[#This Row],[UnitCode]]," - ",Query1[[#This Row],[UNIT in SAP]])</f>
        <v>5413470313153 - 100STK - CAR</v>
      </c>
      <c r="K8135" t="s">
        <v>20984</v>
      </c>
    </row>
    <row r="8136" spans="1:11" hidden="1" x14ac:dyDescent="0.2">
      <c r="A8136" t="str">
        <f>CONCATENATE(Query1[[#This Row],[ArticleCode]],"_",Query1[[#This Row],[countif]])</f>
        <v>44515151_1</v>
      </c>
      <c r="B8136" t="s">
        <v>41824</v>
      </c>
      <c r="C8136" t="s">
        <v>41825</v>
      </c>
      <c r="D8136" t="s">
        <v>41826</v>
      </c>
      <c r="E8136">
        <v>1</v>
      </c>
      <c r="F8136" t="s">
        <v>20969</v>
      </c>
      <c r="G8136">
        <v>1</v>
      </c>
      <c r="H8136">
        <f>COUNTIF(B:B,Query1[[#This Row],[ArticleCode]])</f>
        <v>2</v>
      </c>
      <c r="I8136" t="e">
        <f>VLOOKUP(Query1[[#This Row],[ArticleCode]],#REF!,1,FALSE)</f>
        <v>#REF!</v>
      </c>
      <c r="J8136" t="str">
        <f>CONCATENATE(Query1[[#This Row],[EANCode]]," - ",Query1[[#This Row],[Quantity]],Query1[[#This Row],[UnitCode]]," - ",Query1[[#This Row],[UNIT in SAP]])</f>
        <v xml:space="preserve">5413470279442 - 1STK - </v>
      </c>
    </row>
    <row r="8137" spans="1:11" hidden="1" x14ac:dyDescent="0.2">
      <c r="A8137" t="str">
        <f>CONCATENATE(Query1[[#This Row],[ArticleCode]],"_",Query1[[#This Row],[countif]])</f>
        <v>44515151_2</v>
      </c>
      <c r="B8137" t="s">
        <v>41824</v>
      </c>
      <c r="C8137" t="s">
        <v>41825</v>
      </c>
      <c r="D8137" t="s">
        <v>41827</v>
      </c>
      <c r="E8137">
        <v>5</v>
      </c>
      <c r="F8137" t="s">
        <v>20969</v>
      </c>
      <c r="G8137">
        <v>2</v>
      </c>
      <c r="H8137">
        <f>COUNTIF(B:B,Query1[[#This Row],[ArticleCode]])</f>
        <v>2</v>
      </c>
      <c r="I8137" t="e">
        <f>VLOOKUP(Query1[[#This Row],[ArticleCode]],#REF!,1,FALSE)</f>
        <v>#REF!</v>
      </c>
      <c r="J8137" t="str">
        <f>CONCATENATE(Query1[[#This Row],[EANCode]]," - ",Query1[[#This Row],[Quantity]],Query1[[#This Row],[UnitCode]]," - ",Query1[[#This Row],[UNIT in SAP]])</f>
        <v xml:space="preserve">5413470279305 - 5STK - </v>
      </c>
    </row>
    <row r="8138" spans="1:11" hidden="1" x14ac:dyDescent="0.2">
      <c r="A8138" t="str">
        <f>CONCATENATE(Query1[[#This Row],[ArticleCode]],"_",Query1[[#This Row],[countif]])</f>
        <v>45005001_1</v>
      </c>
      <c r="B8138" t="s">
        <v>41828</v>
      </c>
      <c r="C8138" t="s">
        <v>41829</v>
      </c>
      <c r="D8138" t="s">
        <v>41830</v>
      </c>
      <c r="E8138">
        <v>5</v>
      </c>
      <c r="F8138" t="s">
        <v>20969</v>
      </c>
      <c r="G8138">
        <v>1</v>
      </c>
      <c r="H8138">
        <f>COUNTIF(B:B,Query1[[#This Row],[ArticleCode]])</f>
        <v>2</v>
      </c>
      <c r="I8138" t="e">
        <f>VLOOKUP(Query1[[#This Row],[ArticleCode]],#REF!,1,FALSE)</f>
        <v>#REF!</v>
      </c>
      <c r="J8138" t="str">
        <f>CONCATENATE(Query1[[#This Row],[EANCode]]," - ",Query1[[#This Row],[Quantity]],Query1[[#This Row],[UnitCode]]," - ",Query1[[#This Row],[UNIT in SAP]])</f>
        <v xml:space="preserve">5413470028743 - 5STK - </v>
      </c>
    </row>
    <row r="8139" spans="1:11" hidden="1" x14ac:dyDescent="0.2">
      <c r="A8139" t="str">
        <f>CONCATENATE(Query1[[#This Row],[ArticleCode]],"_",Query1[[#This Row],[countif]])</f>
        <v>45005001_2</v>
      </c>
      <c r="B8139" t="s">
        <v>41828</v>
      </c>
      <c r="C8139" t="s">
        <v>41829</v>
      </c>
      <c r="D8139" t="s">
        <v>41831</v>
      </c>
      <c r="E8139">
        <v>25</v>
      </c>
      <c r="F8139" t="s">
        <v>20969</v>
      </c>
      <c r="G8139">
        <v>2</v>
      </c>
      <c r="H8139">
        <f>COUNTIF(B:B,Query1[[#This Row],[ArticleCode]])</f>
        <v>2</v>
      </c>
      <c r="I8139" t="e">
        <f>VLOOKUP(Query1[[#This Row],[ArticleCode]],#REF!,1,FALSE)</f>
        <v>#REF!</v>
      </c>
      <c r="J8139" t="str">
        <f>CONCATENATE(Query1[[#This Row],[EANCode]]," - ",Query1[[#This Row],[Quantity]],Query1[[#This Row],[UnitCode]]," - ",Query1[[#This Row],[UNIT in SAP]])</f>
        <v xml:space="preserve">5413470293141 - 25STK - </v>
      </c>
    </row>
    <row r="8140" spans="1:11" hidden="1" x14ac:dyDescent="0.2">
      <c r="A8140" t="str">
        <f>CONCATENATE(Query1[[#This Row],[ArticleCode]],"_",Query1[[#This Row],[countif]])</f>
        <v>45005006_1</v>
      </c>
      <c r="B8140" t="s">
        <v>41832</v>
      </c>
      <c r="C8140" t="s">
        <v>41833</v>
      </c>
      <c r="D8140" t="s">
        <v>41834</v>
      </c>
      <c r="E8140">
        <v>5</v>
      </c>
      <c r="F8140" t="s">
        <v>20969</v>
      </c>
      <c r="G8140">
        <v>1</v>
      </c>
      <c r="H8140">
        <f>COUNTIF(B:B,Query1[[#This Row],[ArticleCode]])</f>
        <v>2</v>
      </c>
      <c r="I8140" t="e">
        <f>VLOOKUP(Query1[[#This Row],[ArticleCode]],#REF!,1,FALSE)</f>
        <v>#REF!</v>
      </c>
      <c r="J8140" t="str">
        <f>CONCATENATE(Query1[[#This Row],[EANCode]]," - ",Query1[[#This Row],[Quantity]],Query1[[#This Row],[UnitCode]]," - ",Query1[[#This Row],[UNIT in SAP]])</f>
        <v xml:space="preserve">5413470028750 - 5STK - </v>
      </c>
    </row>
    <row r="8141" spans="1:11" hidden="1" x14ac:dyDescent="0.2">
      <c r="A8141" t="str">
        <f>CONCATENATE(Query1[[#This Row],[ArticleCode]],"_",Query1[[#This Row],[countif]])</f>
        <v>45005006_2</v>
      </c>
      <c r="B8141" t="s">
        <v>41832</v>
      </c>
      <c r="C8141" t="s">
        <v>41833</v>
      </c>
      <c r="D8141" t="s">
        <v>41835</v>
      </c>
      <c r="E8141">
        <v>25</v>
      </c>
      <c r="F8141" t="s">
        <v>20969</v>
      </c>
      <c r="G8141">
        <v>2</v>
      </c>
      <c r="H8141">
        <f>COUNTIF(B:B,Query1[[#This Row],[ArticleCode]])</f>
        <v>2</v>
      </c>
      <c r="I8141" t="e">
        <f>VLOOKUP(Query1[[#This Row],[ArticleCode]],#REF!,1,FALSE)</f>
        <v>#REF!</v>
      </c>
      <c r="J8141" t="str">
        <f>CONCATENATE(Query1[[#This Row],[EANCode]]," - ",Query1[[#This Row],[Quantity]],Query1[[#This Row],[UnitCode]]," - ",Query1[[#This Row],[UNIT in SAP]])</f>
        <v xml:space="preserve">5413470293158 - 25STK - </v>
      </c>
    </row>
    <row r="8142" spans="1:11" hidden="1" x14ac:dyDescent="0.2">
      <c r="A8142" t="str">
        <f>CONCATENATE(Query1[[#This Row],[ArticleCode]],"_",Query1[[#This Row],[countif]])</f>
        <v>45005007_1</v>
      </c>
      <c r="B8142" t="s">
        <v>41836</v>
      </c>
      <c r="C8142" t="s">
        <v>41837</v>
      </c>
      <c r="D8142" t="s">
        <v>41838</v>
      </c>
      <c r="E8142">
        <v>5</v>
      </c>
      <c r="F8142" t="s">
        <v>20969</v>
      </c>
      <c r="G8142">
        <v>1</v>
      </c>
      <c r="H8142">
        <f>COUNTIF(B:B,Query1[[#This Row],[ArticleCode]])</f>
        <v>2</v>
      </c>
      <c r="I8142" t="e">
        <f>VLOOKUP(Query1[[#This Row],[ArticleCode]],#REF!,1,FALSE)</f>
        <v>#REF!</v>
      </c>
      <c r="J8142" t="str">
        <f>CONCATENATE(Query1[[#This Row],[EANCode]]," - ",Query1[[#This Row],[Quantity]],Query1[[#This Row],[UnitCode]]," - ",Query1[[#This Row],[UNIT in SAP]])</f>
        <v xml:space="preserve">5413470028767 - 5STK - </v>
      </c>
    </row>
    <row r="8143" spans="1:11" hidden="1" x14ac:dyDescent="0.2">
      <c r="A8143" t="str">
        <f>CONCATENATE(Query1[[#This Row],[ArticleCode]],"_",Query1[[#This Row],[countif]])</f>
        <v>45005007_2</v>
      </c>
      <c r="B8143" t="s">
        <v>41836</v>
      </c>
      <c r="C8143" t="s">
        <v>41837</v>
      </c>
      <c r="D8143" t="s">
        <v>41839</v>
      </c>
      <c r="E8143">
        <v>25</v>
      </c>
      <c r="F8143" t="s">
        <v>20969</v>
      </c>
      <c r="G8143">
        <v>2</v>
      </c>
      <c r="H8143">
        <f>COUNTIF(B:B,Query1[[#This Row],[ArticleCode]])</f>
        <v>2</v>
      </c>
      <c r="I8143" t="e">
        <f>VLOOKUP(Query1[[#This Row],[ArticleCode]],#REF!,1,FALSE)</f>
        <v>#REF!</v>
      </c>
      <c r="J8143" t="str">
        <f>CONCATENATE(Query1[[#This Row],[EANCode]]," - ",Query1[[#This Row],[Quantity]],Query1[[#This Row],[UnitCode]]," - ",Query1[[#This Row],[UNIT in SAP]])</f>
        <v xml:space="preserve">5413470293165 - 25STK - </v>
      </c>
    </row>
    <row r="8144" spans="1:11" x14ac:dyDescent="0.2">
      <c r="A8144" t="str">
        <f>CONCATENATE(Query1[[#This Row],[ArticleCode]],"_",Query1[[#This Row],[countif]])</f>
        <v>46822926_1</v>
      </c>
      <c r="B8144" t="s">
        <v>5106</v>
      </c>
      <c r="C8144" t="s">
        <v>41840</v>
      </c>
      <c r="D8144" t="s">
        <v>41841</v>
      </c>
      <c r="E8144">
        <v>1</v>
      </c>
      <c r="F8144" t="s">
        <v>20969</v>
      </c>
      <c r="G8144">
        <v>1</v>
      </c>
      <c r="H8144">
        <f>COUNTIF(B:B,Query1[[#This Row],[ArticleCode]])</f>
        <v>2</v>
      </c>
      <c r="I8144" t="e">
        <f>VLOOKUP(Query1[[#This Row],[ArticleCode]],#REF!,1,FALSE)</f>
        <v>#REF!</v>
      </c>
      <c r="J8144" t="str">
        <f>CONCATENATE(Query1[[#This Row],[EANCode]]," - ",Query1[[#This Row],[Quantity]],Query1[[#This Row],[UnitCode]]," - ",Query1[[#This Row],[UNIT in SAP]])</f>
        <v>5413470278933 - 1STK - PC</v>
      </c>
      <c r="K8144" t="s">
        <v>21015</v>
      </c>
    </row>
    <row r="8145" spans="1:11" x14ac:dyDescent="0.2">
      <c r="A8145" t="str">
        <f>CONCATENATE(Query1[[#This Row],[ArticleCode]],"_",Query1[[#This Row],[countif]])</f>
        <v>46822926_2</v>
      </c>
      <c r="B8145" t="s">
        <v>5106</v>
      </c>
      <c r="C8145" t="s">
        <v>41840</v>
      </c>
      <c r="D8145" t="s">
        <v>41842</v>
      </c>
      <c r="E8145">
        <v>50</v>
      </c>
      <c r="F8145" t="s">
        <v>20969</v>
      </c>
      <c r="G8145">
        <v>2</v>
      </c>
      <c r="H8145">
        <f>COUNTIF(B:B,Query1[[#This Row],[ArticleCode]])</f>
        <v>2</v>
      </c>
      <c r="I8145" t="e">
        <f>VLOOKUP(Query1[[#This Row],[ArticleCode]],#REF!,1,FALSE)</f>
        <v>#REF!</v>
      </c>
      <c r="J8145" t="str">
        <f>CONCATENATE(Query1[[#This Row],[EANCode]]," - ",Query1[[#This Row],[Quantity]],Query1[[#This Row],[UnitCode]]," - ",Query1[[#This Row],[UNIT in SAP]])</f>
        <v>5413470294315 - 50STK - CAR</v>
      </c>
      <c r="K8145" t="s">
        <v>20984</v>
      </c>
    </row>
    <row r="8146" spans="1:11" hidden="1" x14ac:dyDescent="0.2">
      <c r="A8146" t="str">
        <f>CONCATENATE(Query1[[#This Row],[ArticleCode]],"_",Query1[[#This Row],[countif]])</f>
        <v>47321546_1</v>
      </c>
      <c r="B8146" t="s">
        <v>41843</v>
      </c>
      <c r="C8146" t="s">
        <v>41844</v>
      </c>
      <c r="D8146" t="s">
        <v>41845</v>
      </c>
      <c r="E8146">
        <v>1</v>
      </c>
      <c r="F8146" t="s">
        <v>20969</v>
      </c>
      <c r="G8146">
        <v>1</v>
      </c>
      <c r="H8146">
        <f>COUNTIF(B:B,Query1[[#This Row],[ArticleCode]])</f>
        <v>2</v>
      </c>
      <c r="I8146" t="e">
        <f>VLOOKUP(Query1[[#This Row],[ArticleCode]],#REF!,1,FALSE)</f>
        <v>#REF!</v>
      </c>
      <c r="J8146" t="str">
        <f>CONCATENATE(Query1[[#This Row],[EANCode]]," - ",Query1[[#This Row],[Quantity]],Query1[[#This Row],[UnitCode]]," - ",Query1[[#This Row],[UNIT in SAP]])</f>
        <v xml:space="preserve">5413470026220 - 1STK - </v>
      </c>
    </row>
    <row r="8147" spans="1:11" hidden="1" x14ac:dyDescent="0.2">
      <c r="A8147" t="str">
        <f>CONCATENATE(Query1[[#This Row],[ArticleCode]],"_",Query1[[#This Row],[countif]])</f>
        <v>47321546_2</v>
      </c>
      <c r="B8147" t="s">
        <v>41843</v>
      </c>
      <c r="C8147" t="s">
        <v>41844</v>
      </c>
      <c r="D8147" t="s">
        <v>41846</v>
      </c>
      <c r="E8147">
        <v>80</v>
      </c>
      <c r="F8147" t="s">
        <v>20969</v>
      </c>
      <c r="G8147">
        <v>2</v>
      </c>
      <c r="H8147">
        <f>COUNTIF(B:B,Query1[[#This Row],[ArticleCode]])</f>
        <v>2</v>
      </c>
      <c r="I8147" t="e">
        <f>VLOOKUP(Query1[[#This Row],[ArticleCode]],#REF!,1,FALSE)</f>
        <v>#REF!</v>
      </c>
      <c r="J8147" t="str">
        <f>CONCATENATE(Query1[[#This Row],[EANCode]]," - ",Query1[[#This Row],[Quantity]],Query1[[#This Row],[UnitCode]]," - ",Query1[[#This Row],[UNIT in SAP]])</f>
        <v xml:space="preserve">5413470288932 - 80STK - </v>
      </c>
    </row>
    <row r="8148" spans="1:11" hidden="1" x14ac:dyDescent="0.2">
      <c r="A8148" t="str">
        <f>CONCATENATE(Query1[[#This Row],[ArticleCode]],"_",Query1[[#This Row],[countif]])</f>
        <v>47321876_1</v>
      </c>
      <c r="B8148" t="s">
        <v>41847</v>
      </c>
      <c r="C8148" t="s">
        <v>41848</v>
      </c>
      <c r="D8148" t="s">
        <v>41849</v>
      </c>
      <c r="E8148">
        <v>1</v>
      </c>
      <c r="F8148" t="s">
        <v>20969</v>
      </c>
      <c r="G8148">
        <v>1</v>
      </c>
      <c r="H8148">
        <f>COUNTIF(B:B,Query1[[#This Row],[ArticleCode]])</f>
        <v>2</v>
      </c>
      <c r="I8148" t="e">
        <f>VLOOKUP(Query1[[#This Row],[ArticleCode]],#REF!,1,FALSE)</f>
        <v>#REF!</v>
      </c>
      <c r="J8148" t="str">
        <f>CONCATENATE(Query1[[#This Row],[EANCode]]," - ",Query1[[#This Row],[Quantity]],Query1[[#This Row],[UnitCode]]," - ",Query1[[#This Row],[UNIT in SAP]])</f>
        <v xml:space="preserve">5413470026237 - 1STK - </v>
      </c>
    </row>
    <row r="8149" spans="1:11" hidden="1" x14ac:dyDescent="0.2">
      <c r="A8149" t="str">
        <f>CONCATENATE(Query1[[#This Row],[ArticleCode]],"_",Query1[[#This Row],[countif]])</f>
        <v>47321876_2</v>
      </c>
      <c r="B8149" t="s">
        <v>41847</v>
      </c>
      <c r="C8149" t="s">
        <v>41848</v>
      </c>
      <c r="D8149" t="s">
        <v>41850</v>
      </c>
      <c r="E8149">
        <v>50</v>
      </c>
      <c r="F8149" t="s">
        <v>20969</v>
      </c>
      <c r="G8149">
        <v>2</v>
      </c>
      <c r="H8149">
        <f>COUNTIF(B:B,Query1[[#This Row],[ArticleCode]])</f>
        <v>2</v>
      </c>
      <c r="I8149" t="e">
        <f>VLOOKUP(Query1[[#This Row],[ArticleCode]],#REF!,1,FALSE)</f>
        <v>#REF!</v>
      </c>
      <c r="J8149" t="str">
        <f>CONCATENATE(Query1[[#This Row],[EANCode]]," - ",Query1[[#This Row],[Quantity]],Query1[[#This Row],[UnitCode]]," - ",Query1[[#This Row],[UNIT in SAP]])</f>
        <v xml:space="preserve">5413470289069 - 50STK - </v>
      </c>
    </row>
    <row r="8150" spans="1:11" hidden="1" x14ac:dyDescent="0.2">
      <c r="A8150" t="str">
        <f>CONCATENATE(Query1[[#This Row],[ArticleCode]],"_",Query1[[#This Row],[countif]])</f>
        <v>47322506_1</v>
      </c>
      <c r="B8150" t="s">
        <v>41851</v>
      </c>
      <c r="C8150" t="s">
        <v>41852</v>
      </c>
      <c r="D8150" t="s">
        <v>41853</v>
      </c>
      <c r="E8150">
        <v>1</v>
      </c>
      <c r="F8150" t="s">
        <v>20969</v>
      </c>
      <c r="G8150">
        <v>1</v>
      </c>
      <c r="H8150">
        <f>COUNTIF(B:B,Query1[[#This Row],[ArticleCode]])</f>
        <v>2</v>
      </c>
      <c r="I8150" t="e">
        <f>VLOOKUP(Query1[[#This Row],[ArticleCode]],#REF!,1,FALSE)</f>
        <v>#REF!</v>
      </c>
      <c r="J8150" t="str">
        <f>CONCATENATE(Query1[[#This Row],[EANCode]]," - ",Query1[[#This Row],[Quantity]],Query1[[#This Row],[UnitCode]]," - ",Query1[[#This Row],[UNIT in SAP]])</f>
        <v xml:space="preserve">5413470026244 - 1STK - </v>
      </c>
    </row>
    <row r="8151" spans="1:11" hidden="1" x14ac:dyDescent="0.2">
      <c r="A8151" t="str">
        <f>CONCATENATE(Query1[[#This Row],[ArticleCode]],"_",Query1[[#This Row],[countif]])</f>
        <v>47322506_2</v>
      </c>
      <c r="B8151" t="s">
        <v>41851</v>
      </c>
      <c r="C8151" t="s">
        <v>41852</v>
      </c>
      <c r="D8151" t="s">
        <v>41854</v>
      </c>
      <c r="E8151">
        <v>30</v>
      </c>
      <c r="F8151" t="s">
        <v>20969</v>
      </c>
      <c r="G8151">
        <v>2</v>
      </c>
      <c r="H8151">
        <f>COUNTIF(B:B,Query1[[#This Row],[ArticleCode]])</f>
        <v>2</v>
      </c>
      <c r="I8151" t="e">
        <f>VLOOKUP(Query1[[#This Row],[ArticleCode]],#REF!,1,FALSE)</f>
        <v>#REF!</v>
      </c>
      <c r="J8151" t="str">
        <f>CONCATENATE(Query1[[#This Row],[EANCode]]," - ",Query1[[#This Row],[Quantity]],Query1[[#This Row],[UnitCode]]," - ",Query1[[#This Row],[UNIT in SAP]])</f>
        <v xml:space="preserve">5413470289076 - 30STK - </v>
      </c>
    </row>
    <row r="8152" spans="1:11" hidden="1" x14ac:dyDescent="0.2">
      <c r="A8152" t="str">
        <f>CONCATENATE(Query1[[#This Row],[ArticleCode]],"_",Query1[[#This Row],[countif]])</f>
        <v>47331546_1</v>
      </c>
      <c r="B8152" t="s">
        <v>41855</v>
      </c>
      <c r="C8152" t="s">
        <v>41856</v>
      </c>
      <c r="D8152" t="s">
        <v>41857</v>
      </c>
      <c r="E8152">
        <v>1</v>
      </c>
      <c r="F8152" t="s">
        <v>20969</v>
      </c>
      <c r="G8152">
        <v>1</v>
      </c>
      <c r="H8152">
        <f>COUNTIF(B:B,Query1[[#This Row],[ArticleCode]])</f>
        <v>2</v>
      </c>
      <c r="I8152" t="e">
        <f>VLOOKUP(Query1[[#This Row],[ArticleCode]],#REF!,1,FALSE)</f>
        <v>#REF!</v>
      </c>
      <c r="J8152" t="str">
        <f>CONCATENATE(Query1[[#This Row],[EANCode]]," - ",Query1[[#This Row],[Quantity]],Query1[[#This Row],[UnitCode]]," - ",Query1[[#This Row],[UNIT in SAP]])</f>
        <v xml:space="preserve">5413470027159 - 1STK - </v>
      </c>
    </row>
    <row r="8153" spans="1:11" hidden="1" x14ac:dyDescent="0.2">
      <c r="A8153" t="str">
        <f>CONCATENATE(Query1[[#This Row],[ArticleCode]],"_",Query1[[#This Row],[countif]])</f>
        <v>47331546_2</v>
      </c>
      <c r="B8153" t="s">
        <v>41855</v>
      </c>
      <c r="C8153" t="s">
        <v>41856</v>
      </c>
      <c r="D8153" t="s">
        <v>41858</v>
      </c>
      <c r="E8153">
        <v>80</v>
      </c>
      <c r="F8153" t="s">
        <v>20969</v>
      </c>
      <c r="G8153">
        <v>2</v>
      </c>
      <c r="H8153">
        <f>COUNTIF(B:B,Query1[[#This Row],[ArticleCode]])</f>
        <v>2</v>
      </c>
      <c r="I8153" t="e">
        <f>VLOOKUP(Query1[[#This Row],[ArticleCode]],#REF!,1,FALSE)</f>
        <v>#REF!</v>
      </c>
      <c r="J8153" t="str">
        <f>CONCATENATE(Query1[[#This Row],[EANCode]]," - ",Query1[[#This Row],[Quantity]],Query1[[#This Row],[UnitCode]]," - ",Query1[[#This Row],[UNIT in SAP]])</f>
        <v xml:space="preserve">5413470288956 - 80STK - </v>
      </c>
    </row>
    <row r="8154" spans="1:11" hidden="1" x14ac:dyDescent="0.2">
      <c r="A8154" t="str">
        <f>CONCATENATE(Query1[[#This Row],[ArticleCode]],"_",Query1[[#This Row],[countif]])</f>
        <v>47331876_1</v>
      </c>
      <c r="B8154" t="s">
        <v>41859</v>
      </c>
      <c r="C8154" t="s">
        <v>41860</v>
      </c>
      <c r="D8154" t="s">
        <v>41861</v>
      </c>
      <c r="E8154">
        <v>1</v>
      </c>
      <c r="F8154" t="s">
        <v>20969</v>
      </c>
      <c r="G8154">
        <v>1</v>
      </c>
      <c r="H8154">
        <f>COUNTIF(B:B,Query1[[#This Row],[ArticleCode]])</f>
        <v>2</v>
      </c>
      <c r="I8154" t="e">
        <f>VLOOKUP(Query1[[#This Row],[ArticleCode]],#REF!,1,FALSE)</f>
        <v>#REF!</v>
      </c>
      <c r="J8154" t="str">
        <f>CONCATENATE(Query1[[#This Row],[EANCode]]," - ",Query1[[#This Row],[Quantity]],Query1[[#This Row],[UnitCode]]," - ",Query1[[#This Row],[UNIT in SAP]])</f>
        <v xml:space="preserve">5413470027166 - 1STK - </v>
      </c>
    </row>
    <row r="8155" spans="1:11" hidden="1" x14ac:dyDescent="0.2">
      <c r="A8155" t="str">
        <f>CONCATENATE(Query1[[#This Row],[ArticleCode]],"_",Query1[[#This Row],[countif]])</f>
        <v>47331876_2</v>
      </c>
      <c r="B8155" t="s">
        <v>41859</v>
      </c>
      <c r="C8155" t="s">
        <v>41860</v>
      </c>
      <c r="D8155" t="s">
        <v>41862</v>
      </c>
      <c r="E8155">
        <v>50</v>
      </c>
      <c r="F8155" t="s">
        <v>20969</v>
      </c>
      <c r="G8155">
        <v>2</v>
      </c>
      <c r="H8155">
        <f>COUNTIF(B:B,Query1[[#This Row],[ArticleCode]])</f>
        <v>2</v>
      </c>
      <c r="I8155" t="e">
        <f>VLOOKUP(Query1[[#This Row],[ArticleCode]],#REF!,1,FALSE)</f>
        <v>#REF!</v>
      </c>
      <c r="J8155" t="str">
        <f>CONCATENATE(Query1[[#This Row],[EANCode]]," - ",Query1[[#This Row],[Quantity]],Query1[[#This Row],[UnitCode]]," - ",Query1[[#This Row],[UNIT in SAP]])</f>
        <v xml:space="preserve">5413470289083 - 50STK - </v>
      </c>
    </row>
    <row r="8156" spans="1:11" hidden="1" x14ac:dyDescent="0.2">
      <c r="A8156" t="str">
        <f>CONCATENATE(Query1[[#This Row],[ArticleCode]],"_",Query1[[#This Row],[countif]])</f>
        <v>47351006_1</v>
      </c>
      <c r="B8156" t="s">
        <v>41863</v>
      </c>
      <c r="C8156" t="s">
        <v>41864</v>
      </c>
      <c r="D8156" t="s">
        <v>41865</v>
      </c>
      <c r="E8156">
        <v>1</v>
      </c>
      <c r="F8156" t="s">
        <v>20969</v>
      </c>
      <c r="G8156">
        <v>1</v>
      </c>
      <c r="H8156">
        <f>COUNTIF(B:B,Query1[[#This Row],[ArticleCode]])</f>
        <v>2</v>
      </c>
      <c r="I8156" t="e">
        <f>VLOOKUP(Query1[[#This Row],[ArticleCode]],#REF!,1,FALSE)</f>
        <v>#REF!</v>
      </c>
      <c r="J8156" t="str">
        <f>CONCATENATE(Query1[[#This Row],[EANCode]]," - ",Query1[[#This Row],[Quantity]],Query1[[#This Row],[UnitCode]]," - ",Query1[[#This Row],[UNIT in SAP]])</f>
        <v xml:space="preserve">5413470026251 - 1STK - </v>
      </c>
    </row>
    <row r="8157" spans="1:11" hidden="1" x14ac:dyDescent="0.2">
      <c r="A8157" t="str">
        <f>CONCATENATE(Query1[[#This Row],[ArticleCode]],"_",Query1[[#This Row],[countif]])</f>
        <v>47351006_2</v>
      </c>
      <c r="B8157" t="s">
        <v>41863</v>
      </c>
      <c r="C8157" t="s">
        <v>41864</v>
      </c>
      <c r="D8157" t="s">
        <v>41866</v>
      </c>
      <c r="E8157">
        <v>22</v>
      </c>
      <c r="F8157" t="s">
        <v>20969</v>
      </c>
      <c r="G8157">
        <v>2</v>
      </c>
      <c r="H8157">
        <f>COUNTIF(B:B,Query1[[#This Row],[ArticleCode]])</f>
        <v>2</v>
      </c>
      <c r="I8157" t="e">
        <f>VLOOKUP(Query1[[#This Row],[ArticleCode]],#REF!,1,FALSE)</f>
        <v>#REF!</v>
      </c>
      <c r="J8157" t="str">
        <f>CONCATENATE(Query1[[#This Row],[EANCode]]," - ",Query1[[#This Row],[Quantity]],Query1[[#This Row],[UnitCode]]," - ",Query1[[#This Row],[UNIT in SAP]])</f>
        <v xml:space="preserve">5413470289014 - 22STK - </v>
      </c>
    </row>
    <row r="8158" spans="1:11" hidden="1" x14ac:dyDescent="0.2">
      <c r="A8158" t="str">
        <f>CONCATENATE(Query1[[#This Row],[ArticleCode]],"_",Query1[[#This Row],[countif]])</f>
        <v>47360806_1</v>
      </c>
      <c r="B8158" t="s">
        <v>41867</v>
      </c>
      <c r="C8158" t="s">
        <v>41868</v>
      </c>
      <c r="D8158" t="s">
        <v>41869</v>
      </c>
      <c r="E8158">
        <v>1</v>
      </c>
      <c r="F8158" t="s">
        <v>20969</v>
      </c>
      <c r="G8158">
        <v>1</v>
      </c>
      <c r="H8158">
        <f>COUNTIF(B:B,Query1[[#This Row],[ArticleCode]])</f>
        <v>2</v>
      </c>
      <c r="I8158" t="e">
        <f>VLOOKUP(Query1[[#This Row],[ArticleCode]],#REF!,1,FALSE)</f>
        <v>#REF!</v>
      </c>
      <c r="J8158" t="str">
        <f>CONCATENATE(Query1[[#This Row],[EANCode]]," - ",Query1[[#This Row],[Quantity]],Query1[[#This Row],[UnitCode]]," - ",Query1[[#This Row],[UNIT in SAP]])</f>
        <v xml:space="preserve">5413470026275 - 1STK - </v>
      </c>
    </row>
    <row r="8159" spans="1:11" hidden="1" x14ac:dyDescent="0.2">
      <c r="A8159" t="str">
        <f>CONCATENATE(Query1[[#This Row],[ArticleCode]],"_",Query1[[#This Row],[countif]])</f>
        <v>47360806_2</v>
      </c>
      <c r="B8159" t="s">
        <v>41867</v>
      </c>
      <c r="C8159" t="s">
        <v>41868</v>
      </c>
      <c r="D8159" t="s">
        <v>41870</v>
      </c>
      <c r="E8159">
        <v>35</v>
      </c>
      <c r="F8159" t="s">
        <v>20969</v>
      </c>
      <c r="G8159">
        <v>2</v>
      </c>
      <c r="H8159">
        <f>COUNTIF(B:B,Query1[[#This Row],[ArticleCode]])</f>
        <v>2</v>
      </c>
      <c r="I8159" t="e">
        <f>VLOOKUP(Query1[[#This Row],[ArticleCode]],#REF!,1,FALSE)</f>
        <v>#REF!</v>
      </c>
      <c r="J8159" t="str">
        <f>CONCATENATE(Query1[[#This Row],[EANCode]]," - ",Query1[[#This Row],[Quantity]],Query1[[#This Row],[UnitCode]]," - ",Query1[[#This Row],[UNIT in SAP]])</f>
        <v xml:space="preserve">5413470289090 - 35STK - </v>
      </c>
    </row>
    <row r="8160" spans="1:11" hidden="1" x14ac:dyDescent="0.2">
      <c r="A8160" t="str">
        <f>CONCATENATE(Query1[[#This Row],[ArticleCode]],"_",Query1[[#This Row],[countif]])</f>
        <v>47361006_1</v>
      </c>
      <c r="B8160" t="s">
        <v>41871</v>
      </c>
      <c r="C8160" t="s">
        <v>41872</v>
      </c>
      <c r="D8160" t="s">
        <v>41873</v>
      </c>
      <c r="E8160">
        <v>1</v>
      </c>
      <c r="F8160" t="s">
        <v>20969</v>
      </c>
      <c r="G8160">
        <v>1</v>
      </c>
      <c r="H8160">
        <f>COUNTIF(B:B,Query1[[#This Row],[ArticleCode]])</f>
        <v>2</v>
      </c>
      <c r="I8160" t="e">
        <f>VLOOKUP(Query1[[#This Row],[ArticleCode]],#REF!,1,FALSE)</f>
        <v>#REF!</v>
      </c>
      <c r="J8160" t="str">
        <f>CONCATENATE(Query1[[#This Row],[EANCode]]," - ",Query1[[#This Row],[Quantity]],Query1[[#This Row],[UnitCode]]," - ",Query1[[#This Row],[UNIT in SAP]])</f>
        <v xml:space="preserve">5413470026282 - 1STK - </v>
      </c>
    </row>
    <row r="8161" spans="1:11" hidden="1" x14ac:dyDescent="0.2">
      <c r="A8161" t="str">
        <f>CONCATENATE(Query1[[#This Row],[ArticleCode]],"_",Query1[[#This Row],[countif]])</f>
        <v>47361006_2</v>
      </c>
      <c r="B8161" t="s">
        <v>41871</v>
      </c>
      <c r="C8161" t="s">
        <v>41872</v>
      </c>
      <c r="D8161" t="s">
        <v>41874</v>
      </c>
      <c r="E8161">
        <v>25</v>
      </c>
      <c r="F8161" t="s">
        <v>20969</v>
      </c>
      <c r="G8161">
        <v>2</v>
      </c>
      <c r="H8161">
        <f>COUNTIF(B:B,Query1[[#This Row],[ArticleCode]])</f>
        <v>2</v>
      </c>
      <c r="I8161" t="e">
        <f>VLOOKUP(Query1[[#This Row],[ArticleCode]],#REF!,1,FALSE)</f>
        <v>#REF!</v>
      </c>
      <c r="J8161" t="str">
        <f>CONCATENATE(Query1[[#This Row],[EANCode]]," - ",Query1[[#This Row],[Quantity]],Query1[[#This Row],[UnitCode]]," - ",Query1[[#This Row],[UNIT in SAP]])</f>
        <v xml:space="preserve">5413470289007 - 25STK - </v>
      </c>
    </row>
    <row r="8162" spans="1:11" hidden="1" x14ac:dyDescent="0.2">
      <c r="A8162" t="str">
        <f>CONCATENATE(Query1[[#This Row],[ArticleCode]],"_",Query1[[#This Row],[countif]])</f>
        <v>47361256_1</v>
      </c>
      <c r="B8162" t="s">
        <v>41875</v>
      </c>
      <c r="C8162" t="s">
        <v>41876</v>
      </c>
      <c r="D8162" t="s">
        <v>41877</v>
      </c>
      <c r="E8162">
        <v>1</v>
      </c>
      <c r="F8162" t="s">
        <v>20969</v>
      </c>
      <c r="G8162">
        <v>1</v>
      </c>
      <c r="H8162">
        <f>COUNTIF(B:B,Query1[[#This Row],[ArticleCode]])</f>
        <v>2</v>
      </c>
      <c r="I8162" t="e">
        <f>VLOOKUP(Query1[[#This Row],[ArticleCode]],#REF!,1,FALSE)</f>
        <v>#REF!</v>
      </c>
      <c r="J8162" t="str">
        <f>CONCATENATE(Query1[[#This Row],[EANCode]]," - ",Query1[[#This Row],[Quantity]],Query1[[#This Row],[UnitCode]]," - ",Query1[[#This Row],[UNIT in SAP]])</f>
        <v xml:space="preserve">5413470026299 - 1STK - </v>
      </c>
    </row>
    <row r="8163" spans="1:11" hidden="1" x14ac:dyDescent="0.2">
      <c r="A8163" t="str">
        <f>CONCATENATE(Query1[[#This Row],[ArticleCode]],"_",Query1[[#This Row],[countif]])</f>
        <v>47361256_2</v>
      </c>
      <c r="B8163" t="s">
        <v>41875</v>
      </c>
      <c r="C8163" t="s">
        <v>41876</v>
      </c>
      <c r="D8163" t="s">
        <v>41878</v>
      </c>
      <c r="E8163">
        <v>25</v>
      </c>
      <c r="F8163" t="s">
        <v>20969</v>
      </c>
      <c r="G8163">
        <v>2</v>
      </c>
      <c r="H8163">
        <f>COUNTIF(B:B,Query1[[#This Row],[ArticleCode]])</f>
        <v>2</v>
      </c>
      <c r="I8163" t="e">
        <f>VLOOKUP(Query1[[#This Row],[ArticleCode]],#REF!,1,FALSE)</f>
        <v>#REF!</v>
      </c>
      <c r="J8163" t="str">
        <f>CONCATENATE(Query1[[#This Row],[EANCode]]," - ",Query1[[#This Row],[Quantity]],Query1[[#This Row],[UnitCode]]," - ",Query1[[#This Row],[UNIT in SAP]])</f>
        <v xml:space="preserve">5413470289106 - 25STK - </v>
      </c>
    </row>
    <row r="8164" spans="1:11" hidden="1" x14ac:dyDescent="0.2">
      <c r="A8164" t="str">
        <f>CONCATENATE(Query1[[#This Row],[ArticleCode]],"_",Query1[[#This Row],[countif]])</f>
        <v>47361506_1</v>
      </c>
      <c r="B8164" t="s">
        <v>41879</v>
      </c>
      <c r="C8164" t="s">
        <v>41880</v>
      </c>
      <c r="D8164" t="s">
        <v>41881</v>
      </c>
      <c r="E8164">
        <v>1</v>
      </c>
      <c r="F8164" t="s">
        <v>20969</v>
      </c>
      <c r="G8164">
        <v>1</v>
      </c>
      <c r="H8164">
        <f>COUNTIF(B:B,Query1[[#This Row],[ArticleCode]])</f>
        <v>2</v>
      </c>
      <c r="I8164" t="e">
        <f>VLOOKUP(Query1[[#This Row],[ArticleCode]],#REF!,1,FALSE)</f>
        <v>#REF!</v>
      </c>
      <c r="J8164" t="str">
        <f>CONCATENATE(Query1[[#This Row],[EANCode]]," - ",Query1[[#This Row],[Quantity]],Query1[[#This Row],[UnitCode]]," - ",Query1[[#This Row],[UNIT in SAP]])</f>
        <v xml:space="preserve">5413470026305 - 1STK - </v>
      </c>
    </row>
    <row r="8165" spans="1:11" hidden="1" x14ac:dyDescent="0.2">
      <c r="A8165" t="str">
        <f>CONCATENATE(Query1[[#This Row],[ArticleCode]],"_",Query1[[#This Row],[countif]])</f>
        <v>47361506_2</v>
      </c>
      <c r="B8165" t="s">
        <v>41879</v>
      </c>
      <c r="C8165" t="s">
        <v>41880</v>
      </c>
      <c r="D8165" t="s">
        <v>41882</v>
      </c>
      <c r="E8165">
        <v>12</v>
      </c>
      <c r="F8165" t="s">
        <v>23232</v>
      </c>
      <c r="G8165">
        <v>2</v>
      </c>
      <c r="H8165">
        <f>COUNTIF(B:B,Query1[[#This Row],[ArticleCode]])</f>
        <v>2</v>
      </c>
      <c r="I8165" t="e">
        <f>VLOOKUP(Query1[[#This Row],[ArticleCode]],#REF!,1,FALSE)</f>
        <v>#REF!</v>
      </c>
      <c r="J8165" t="str">
        <f>CONCATENATE(Query1[[#This Row],[EANCode]]," - ",Query1[[#This Row],[Quantity]],Query1[[#This Row],[UnitCode]]," - ",Query1[[#This Row],[UNIT in SAP]])</f>
        <v xml:space="preserve">5413470288994 - 12ST  - </v>
      </c>
    </row>
    <row r="8166" spans="1:11" hidden="1" x14ac:dyDescent="0.2">
      <c r="A8166" t="str">
        <f>CONCATENATE(Query1[[#This Row],[ArticleCode]],"_",Query1[[#This Row],[countif]])</f>
        <v>47362006_1</v>
      </c>
      <c r="B8166" t="s">
        <v>41883</v>
      </c>
      <c r="C8166" t="s">
        <v>41884</v>
      </c>
      <c r="D8166" t="s">
        <v>41885</v>
      </c>
      <c r="E8166">
        <v>1</v>
      </c>
      <c r="F8166" t="s">
        <v>20969</v>
      </c>
      <c r="G8166">
        <v>1</v>
      </c>
      <c r="H8166">
        <f>COUNTIF(B:B,Query1[[#This Row],[ArticleCode]])</f>
        <v>2</v>
      </c>
      <c r="I8166" t="e">
        <f>VLOOKUP(Query1[[#This Row],[ArticleCode]],#REF!,1,FALSE)</f>
        <v>#REF!</v>
      </c>
      <c r="J8166" t="str">
        <f>CONCATENATE(Query1[[#This Row],[EANCode]]," - ",Query1[[#This Row],[Quantity]],Query1[[#This Row],[UnitCode]]," - ",Query1[[#This Row],[UNIT in SAP]])</f>
        <v xml:space="preserve">5413470026312 - 1STK - </v>
      </c>
    </row>
    <row r="8167" spans="1:11" hidden="1" x14ac:dyDescent="0.2">
      <c r="A8167" t="str">
        <f>CONCATENATE(Query1[[#This Row],[ArticleCode]],"_",Query1[[#This Row],[countif]])</f>
        <v>47362006_2</v>
      </c>
      <c r="B8167" t="s">
        <v>41883</v>
      </c>
      <c r="C8167" t="s">
        <v>41884</v>
      </c>
      <c r="D8167" t="s">
        <v>41886</v>
      </c>
      <c r="E8167">
        <v>20</v>
      </c>
      <c r="F8167" t="s">
        <v>20969</v>
      </c>
      <c r="G8167">
        <v>2</v>
      </c>
      <c r="H8167">
        <f>COUNTIF(B:B,Query1[[#This Row],[ArticleCode]])</f>
        <v>2</v>
      </c>
      <c r="I8167" t="e">
        <f>VLOOKUP(Query1[[#This Row],[ArticleCode]],#REF!,1,FALSE)</f>
        <v>#REF!</v>
      </c>
      <c r="J8167" t="str">
        <f>CONCATENATE(Query1[[#This Row],[EANCode]]," - ",Query1[[#This Row],[Quantity]],Query1[[#This Row],[UnitCode]]," - ",Query1[[#This Row],[UNIT in SAP]])</f>
        <v xml:space="preserve">5413470289113 - 20STK - </v>
      </c>
    </row>
    <row r="8168" spans="1:11" x14ac:dyDescent="0.2">
      <c r="A8168" t="str">
        <f>CONCATENATE(Query1[[#This Row],[ArticleCode]],"_",Query1[[#This Row],[countif]])</f>
        <v>47610006_1</v>
      </c>
      <c r="B8168" t="s">
        <v>5138</v>
      </c>
      <c r="C8168" t="s">
        <v>41887</v>
      </c>
      <c r="D8168" t="s">
        <v>41888</v>
      </c>
      <c r="E8168">
        <v>1</v>
      </c>
      <c r="F8168" t="s">
        <v>20969</v>
      </c>
      <c r="G8168">
        <v>1</v>
      </c>
      <c r="H8168">
        <f>COUNTIF(B:B,Query1[[#This Row],[ArticleCode]])</f>
        <v>2</v>
      </c>
      <c r="I8168" t="e">
        <f>VLOOKUP(Query1[[#This Row],[ArticleCode]],#REF!,1,FALSE)</f>
        <v>#REF!</v>
      </c>
      <c r="J8168" t="str">
        <f>CONCATENATE(Query1[[#This Row],[EANCode]]," - ",Query1[[#This Row],[Quantity]],Query1[[#This Row],[UnitCode]]," - ",Query1[[#This Row],[UNIT in SAP]])</f>
        <v>5413470026213 - 1STK - PC</v>
      </c>
      <c r="K8168" t="s">
        <v>21015</v>
      </c>
    </row>
    <row r="8169" spans="1:11" x14ac:dyDescent="0.2">
      <c r="A8169" t="str">
        <f>CONCATENATE(Query1[[#This Row],[ArticleCode]],"_",Query1[[#This Row],[countif]])</f>
        <v>47610006_2</v>
      </c>
      <c r="B8169" t="s">
        <v>5138</v>
      </c>
      <c r="C8169" t="s">
        <v>41887</v>
      </c>
      <c r="D8169" t="s">
        <v>41889</v>
      </c>
      <c r="E8169">
        <v>25</v>
      </c>
      <c r="F8169" t="s">
        <v>20969</v>
      </c>
      <c r="G8169">
        <v>2</v>
      </c>
      <c r="H8169">
        <f>COUNTIF(B:B,Query1[[#This Row],[ArticleCode]])</f>
        <v>2</v>
      </c>
      <c r="I8169" t="e">
        <f>VLOOKUP(Query1[[#This Row],[ArticleCode]],#REF!,1,FALSE)</f>
        <v>#REF!</v>
      </c>
      <c r="J8169" t="str">
        <f>CONCATENATE(Query1[[#This Row],[EANCode]]," - ",Query1[[#This Row],[Quantity]],Query1[[#This Row],[UnitCode]]," - ",Query1[[#This Row],[UNIT in SAP]])</f>
        <v>5413470289120 - 25STK - CAR</v>
      </c>
      <c r="K8169" t="s">
        <v>20984</v>
      </c>
    </row>
    <row r="8170" spans="1:11" hidden="1" x14ac:dyDescent="0.2">
      <c r="A8170" t="str">
        <f>CONCATENATE(Query1[[#This Row],[ArticleCode]],"_",Query1[[#This Row],[countif]])</f>
        <v>47676310_1</v>
      </c>
      <c r="B8170" t="s">
        <v>41890</v>
      </c>
      <c r="C8170" t="s">
        <v>41891</v>
      </c>
      <c r="D8170" t="s">
        <v>41892</v>
      </c>
      <c r="E8170">
        <v>12</v>
      </c>
      <c r="F8170" t="s">
        <v>20969</v>
      </c>
      <c r="G8170">
        <v>1</v>
      </c>
      <c r="H8170">
        <f>COUNTIF(B:B,Query1[[#This Row],[ArticleCode]])</f>
        <v>2</v>
      </c>
      <c r="I8170" t="e">
        <f>VLOOKUP(Query1[[#This Row],[ArticleCode]],#REF!,1,FALSE)</f>
        <v>#REF!</v>
      </c>
      <c r="J8170" t="str">
        <f>CONCATENATE(Query1[[#This Row],[EANCode]]," - ",Query1[[#This Row],[Quantity]],Query1[[#This Row],[UnitCode]]," - ",Query1[[#This Row],[UNIT in SAP]])</f>
        <v xml:space="preserve">5413470023151 - 12STK - </v>
      </c>
    </row>
    <row r="8171" spans="1:11" hidden="1" x14ac:dyDescent="0.2">
      <c r="A8171" t="str">
        <f>CONCATENATE(Query1[[#This Row],[ArticleCode]],"_",Query1[[#This Row],[countif]])</f>
        <v>47676310_2</v>
      </c>
      <c r="B8171" t="s">
        <v>41890</v>
      </c>
      <c r="C8171" t="s">
        <v>41891</v>
      </c>
      <c r="D8171" t="s">
        <v>41893</v>
      </c>
      <c r="E8171">
        <v>120</v>
      </c>
      <c r="F8171" t="s">
        <v>20969</v>
      </c>
      <c r="G8171">
        <v>2</v>
      </c>
      <c r="H8171">
        <f>COUNTIF(B:B,Query1[[#This Row],[ArticleCode]])</f>
        <v>2</v>
      </c>
      <c r="I8171" t="e">
        <f>VLOOKUP(Query1[[#This Row],[ArticleCode]],#REF!,1,FALSE)</f>
        <v>#REF!</v>
      </c>
      <c r="J8171" t="str">
        <f>CONCATENATE(Query1[[#This Row],[EANCode]]," - ",Query1[[#This Row],[Quantity]],Query1[[#This Row],[UnitCode]]," - ",Query1[[#This Row],[UNIT in SAP]])</f>
        <v xml:space="preserve">5413470023168 - 120STK - </v>
      </c>
    </row>
    <row r="8172" spans="1:11" hidden="1" x14ac:dyDescent="0.2">
      <c r="A8172" t="str">
        <f>CONCATENATE(Query1[[#This Row],[ArticleCode]],"_",Query1[[#This Row],[countif]])</f>
        <v>47676510_1</v>
      </c>
      <c r="B8172" t="s">
        <v>41894</v>
      </c>
      <c r="C8172" t="s">
        <v>41895</v>
      </c>
      <c r="D8172" t="s">
        <v>41896</v>
      </c>
      <c r="E8172">
        <v>12</v>
      </c>
      <c r="F8172" t="s">
        <v>20969</v>
      </c>
      <c r="G8172">
        <v>1</v>
      </c>
      <c r="H8172">
        <f>COUNTIF(B:B,Query1[[#This Row],[ArticleCode]])</f>
        <v>2</v>
      </c>
      <c r="I8172" t="e">
        <f>VLOOKUP(Query1[[#This Row],[ArticleCode]],#REF!,1,FALSE)</f>
        <v>#REF!</v>
      </c>
      <c r="J8172" t="str">
        <f>CONCATENATE(Query1[[#This Row],[EANCode]]," - ",Query1[[#This Row],[Quantity]],Query1[[#This Row],[UnitCode]]," - ",Query1[[#This Row],[UNIT in SAP]])</f>
        <v xml:space="preserve">5413470023175 - 12STK - </v>
      </c>
    </row>
    <row r="8173" spans="1:11" hidden="1" x14ac:dyDescent="0.2">
      <c r="A8173" t="str">
        <f>CONCATENATE(Query1[[#This Row],[ArticleCode]],"_",Query1[[#This Row],[countif]])</f>
        <v>47676510_2</v>
      </c>
      <c r="B8173" t="s">
        <v>41894</v>
      </c>
      <c r="C8173" t="s">
        <v>41895</v>
      </c>
      <c r="D8173" t="s">
        <v>41897</v>
      </c>
      <c r="E8173">
        <v>120</v>
      </c>
      <c r="F8173" t="s">
        <v>20969</v>
      </c>
      <c r="G8173">
        <v>2</v>
      </c>
      <c r="H8173">
        <f>COUNTIF(B:B,Query1[[#This Row],[ArticleCode]])</f>
        <v>2</v>
      </c>
      <c r="I8173" t="e">
        <f>VLOOKUP(Query1[[#This Row],[ArticleCode]],#REF!,1,FALSE)</f>
        <v>#REF!</v>
      </c>
      <c r="J8173" t="str">
        <f>CONCATENATE(Query1[[#This Row],[EANCode]]," - ",Query1[[#This Row],[Quantity]],Query1[[#This Row],[UnitCode]]," - ",Query1[[#This Row],[UNIT in SAP]])</f>
        <v xml:space="preserve">5413470023182 - 120STK - </v>
      </c>
    </row>
    <row r="8174" spans="1:11" hidden="1" x14ac:dyDescent="0.2">
      <c r="A8174" t="str">
        <f>CONCATENATE(Query1[[#This Row],[ArticleCode]],"_",Query1[[#This Row],[countif]])</f>
        <v>48080213_1</v>
      </c>
      <c r="B8174" t="s">
        <v>41898</v>
      </c>
      <c r="C8174" t="s">
        <v>41899</v>
      </c>
      <c r="D8174" t="s">
        <v>41900</v>
      </c>
      <c r="E8174">
        <v>20</v>
      </c>
      <c r="F8174" t="s">
        <v>20969</v>
      </c>
      <c r="G8174">
        <v>1</v>
      </c>
      <c r="H8174">
        <f>COUNTIF(B:B,Query1[[#This Row],[ArticleCode]])</f>
        <v>2</v>
      </c>
      <c r="I8174" t="e">
        <f>VLOOKUP(Query1[[#This Row],[ArticleCode]],#REF!,1,FALSE)</f>
        <v>#REF!</v>
      </c>
      <c r="J8174" t="str">
        <f>CONCATENATE(Query1[[#This Row],[EANCode]]," - ",Query1[[#This Row],[Quantity]],Query1[[#This Row],[UnitCode]]," - ",Query1[[#This Row],[UNIT in SAP]])</f>
        <v xml:space="preserve">5413470030029 - 20STK - </v>
      </c>
    </row>
    <row r="8175" spans="1:11" hidden="1" x14ac:dyDescent="0.2">
      <c r="A8175" t="str">
        <f>CONCATENATE(Query1[[#This Row],[ArticleCode]],"_",Query1[[#This Row],[countif]])</f>
        <v>48080213_2</v>
      </c>
      <c r="B8175" t="s">
        <v>41898</v>
      </c>
      <c r="C8175" t="s">
        <v>41899</v>
      </c>
      <c r="D8175" t="s">
        <v>41901</v>
      </c>
      <c r="E8175">
        <v>120</v>
      </c>
      <c r="F8175" t="s">
        <v>20969</v>
      </c>
      <c r="G8175">
        <v>2</v>
      </c>
      <c r="H8175">
        <f>COUNTIF(B:B,Query1[[#This Row],[ArticleCode]])</f>
        <v>2</v>
      </c>
      <c r="I8175" t="e">
        <f>VLOOKUP(Query1[[#This Row],[ArticleCode]],#REF!,1,FALSE)</f>
        <v>#REF!</v>
      </c>
      <c r="J8175" t="str">
        <f>CONCATENATE(Query1[[#This Row],[EANCode]]," - ",Query1[[#This Row],[Quantity]],Query1[[#This Row],[UnitCode]]," - ",Query1[[#This Row],[UNIT in SAP]])</f>
        <v xml:space="preserve">5413470030081 - 120STK - </v>
      </c>
    </row>
    <row r="8176" spans="1:11" hidden="1" x14ac:dyDescent="0.2">
      <c r="A8176" t="str">
        <f>CONCATENATE(Query1[[#This Row],[ArticleCode]],"_",Query1[[#This Row],[countif]])</f>
        <v>48080214_1</v>
      </c>
      <c r="B8176" t="s">
        <v>41902</v>
      </c>
      <c r="C8176" t="s">
        <v>41903</v>
      </c>
      <c r="D8176" t="s">
        <v>41904</v>
      </c>
      <c r="E8176">
        <v>20</v>
      </c>
      <c r="F8176" t="s">
        <v>20969</v>
      </c>
      <c r="G8176">
        <v>1</v>
      </c>
      <c r="H8176">
        <f>COUNTIF(B:B,Query1[[#This Row],[ArticleCode]])</f>
        <v>2</v>
      </c>
      <c r="I8176" t="e">
        <f>VLOOKUP(Query1[[#This Row],[ArticleCode]],#REF!,1,FALSE)</f>
        <v>#REF!</v>
      </c>
      <c r="J8176" t="str">
        <f>CONCATENATE(Query1[[#This Row],[EANCode]]," - ",Query1[[#This Row],[Quantity]],Query1[[#This Row],[UnitCode]]," - ",Query1[[#This Row],[UNIT in SAP]])</f>
        <v xml:space="preserve">5413470030036 - 20STK - </v>
      </c>
    </row>
    <row r="8177" spans="1:10" hidden="1" x14ac:dyDescent="0.2">
      <c r="A8177" t="str">
        <f>CONCATENATE(Query1[[#This Row],[ArticleCode]],"_",Query1[[#This Row],[countif]])</f>
        <v>48080214_2</v>
      </c>
      <c r="B8177" t="s">
        <v>41902</v>
      </c>
      <c r="C8177" t="s">
        <v>41903</v>
      </c>
      <c r="D8177" t="s">
        <v>41905</v>
      </c>
      <c r="E8177">
        <v>120</v>
      </c>
      <c r="F8177" t="s">
        <v>20969</v>
      </c>
      <c r="G8177">
        <v>2</v>
      </c>
      <c r="H8177">
        <f>COUNTIF(B:B,Query1[[#This Row],[ArticleCode]])</f>
        <v>2</v>
      </c>
      <c r="I8177" t="e">
        <f>VLOOKUP(Query1[[#This Row],[ArticleCode]],#REF!,1,FALSE)</f>
        <v>#REF!</v>
      </c>
      <c r="J8177" t="str">
        <f>CONCATENATE(Query1[[#This Row],[EANCode]]," - ",Query1[[#This Row],[Quantity]],Query1[[#This Row],[UnitCode]]," - ",Query1[[#This Row],[UNIT in SAP]])</f>
        <v xml:space="preserve">5413470030098 - 120STK - </v>
      </c>
    </row>
    <row r="8178" spans="1:10" hidden="1" x14ac:dyDescent="0.2">
      <c r="A8178" t="str">
        <f>CONCATENATE(Query1[[#This Row],[ArticleCode]],"_",Query1[[#This Row],[countif]])</f>
        <v>48080233_1</v>
      </c>
      <c r="B8178" t="s">
        <v>41906</v>
      </c>
      <c r="C8178" t="s">
        <v>41907</v>
      </c>
      <c r="D8178" t="s">
        <v>41908</v>
      </c>
      <c r="E8178">
        <v>9</v>
      </c>
      <c r="F8178" t="s">
        <v>20969</v>
      </c>
      <c r="G8178">
        <v>1</v>
      </c>
      <c r="H8178">
        <f>COUNTIF(B:B,Query1[[#This Row],[ArticleCode]])</f>
        <v>2</v>
      </c>
      <c r="I8178" t="e">
        <f>VLOOKUP(Query1[[#This Row],[ArticleCode]],#REF!,1,FALSE)</f>
        <v>#REF!</v>
      </c>
      <c r="J8178" t="str">
        <f>CONCATENATE(Query1[[#This Row],[EANCode]]," - ",Query1[[#This Row],[Quantity]],Query1[[#This Row],[UnitCode]]," - ",Query1[[#This Row],[UNIT in SAP]])</f>
        <v xml:space="preserve">5413470031460 - 9STK - </v>
      </c>
    </row>
    <row r="8179" spans="1:10" hidden="1" x14ac:dyDescent="0.2">
      <c r="A8179" t="str">
        <f>CONCATENATE(Query1[[#This Row],[ArticleCode]],"_",Query1[[#This Row],[countif]])</f>
        <v>48080233_2</v>
      </c>
      <c r="B8179" t="s">
        <v>41906</v>
      </c>
      <c r="C8179" t="s">
        <v>41907</v>
      </c>
      <c r="D8179" t="s">
        <v>41909</v>
      </c>
      <c r="E8179">
        <v>108</v>
      </c>
      <c r="F8179" t="s">
        <v>20969</v>
      </c>
      <c r="G8179">
        <v>2</v>
      </c>
      <c r="H8179">
        <f>COUNTIF(B:B,Query1[[#This Row],[ArticleCode]])</f>
        <v>2</v>
      </c>
      <c r="I8179" t="e">
        <f>VLOOKUP(Query1[[#This Row],[ArticleCode]],#REF!,1,FALSE)</f>
        <v>#REF!</v>
      </c>
      <c r="J8179" t="str">
        <f>CONCATENATE(Query1[[#This Row],[EANCode]]," - ",Query1[[#This Row],[Quantity]],Query1[[#This Row],[UnitCode]]," - ",Query1[[#This Row],[UNIT in SAP]])</f>
        <v xml:space="preserve">5413470031590 - 108STK - </v>
      </c>
    </row>
    <row r="8180" spans="1:10" hidden="1" x14ac:dyDescent="0.2">
      <c r="A8180" t="str">
        <f>CONCATENATE(Query1[[#This Row],[ArticleCode]],"_",Query1[[#This Row],[countif]])</f>
        <v>48080234_1</v>
      </c>
      <c r="B8180" t="s">
        <v>41910</v>
      </c>
      <c r="C8180" t="s">
        <v>41911</v>
      </c>
      <c r="D8180" t="s">
        <v>41912</v>
      </c>
      <c r="E8180">
        <v>9</v>
      </c>
      <c r="F8180" t="s">
        <v>20969</v>
      </c>
      <c r="G8180">
        <v>1</v>
      </c>
      <c r="H8180">
        <f>COUNTIF(B:B,Query1[[#This Row],[ArticleCode]])</f>
        <v>2</v>
      </c>
      <c r="I8180" t="e">
        <f>VLOOKUP(Query1[[#This Row],[ArticleCode]],#REF!,1,FALSE)</f>
        <v>#REF!</v>
      </c>
      <c r="J8180" t="str">
        <f>CONCATENATE(Query1[[#This Row],[EANCode]]," - ",Query1[[#This Row],[Quantity]],Query1[[#This Row],[UnitCode]]," - ",Query1[[#This Row],[UNIT in SAP]])</f>
        <v xml:space="preserve">5413470031484 - 9STK - </v>
      </c>
    </row>
    <row r="8181" spans="1:10" hidden="1" x14ac:dyDescent="0.2">
      <c r="A8181" t="str">
        <f>CONCATENATE(Query1[[#This Row],[ArticleCode]],"_",Query1[[#This Row],[countif]])</f>
        <v>48080234_2</v>
      </c>
      <c r="B8181" t="s">
        <v>41910</v>
      </c>
      <c r="C8181" t="s">
        <v>41911</v>
      </c>
      <c r="D8181" t="s">
        <v>41913</v>
      </c>
      <c r="E8181">
        <v>108</v>
      </c>
      <c r="F8181" t="s">
        <v>20969</v>
      </c>
      <c r="G8181">
        <v>2</v>
      </c>
      <c r="H8181">
        <f>COUNTIF(B:B,Query1[[#This Row],[ArticleCode]])</f>
        <v>2</v>
      </c>
      <c r="I8181" t="e">
        <f>VLOOKUP(Query1[[#This Row],[ArticleCode]],#REF!,1,FALSE)</f>
        <v>#REF!</v>
      </c>
      <c r="J8181" t="str">
        <f>CONCATENATE(Query1[[#This Row],[EANCode]]," - ",Query1[[#This Row],[Quantity]],Query1[[#This Row],[UnitCode]]," - ",Query1[[#This Row],[UNIT in SAP]])</f>
        <v xml:space="preserve">5413470031606 - 108STK - </v>
      </c>
    </row>
    <row r="8182" spans="1:10" hidden="1" x14ac:dyDescent="0.2">
      <c r="A8182" t="str">
        <f>CONCATENATE(Query1[[#This Row],[ArticleCode]],"_",Query1[[#This Row],[countif]])</f>
        <v>48080310_1</v>
      </c>
      <c r="B8182" t="s">
        <v>41914</v>
      </c>
      <c r="C8182" t="s">
        <v>41915</v>
      </c>
      <c r="D8182" t="s">
        <v>41916</v>
      </c>
      <c r="E8182">
        <v>12</v>
      </c>
      <c r="F8182" t="s">
        <v>20969</v>
      </c>
      <c r="G8182">
        <v>1</v>
      </c>
      <c r="H8182">
        <f>COUNTIF(B:B,Query1[[#This Row],[ArticleCode]])</f>
        <v>2</v>
      </c>
      <c r="I8182" t="e">
        <f>VLOOKUP(Query1[[#This Row],[ArticleCode]],#REF!,1,FALSE)</f>
        <v>#REF!</v>
      </c>
      <c r="J8182" t="str">
        <f>CONCATENATE(Query1[[#This Row],[EANCode]]," - ",Query1[[#This Row],[Quantity]],Query1[[#This Row],[UnitCode]]," - ",Query1[[#This Row],[UNIT in SAP]])</f>
        <v xml:space="preserve">5413470022321 - 12STK - </v>
      </c>
    </row>
    <row r="8183" spans="1:10" hidden="1" x14ac:dyDescent="0.2">
      <c r="A8183" t="str">
        <f>CONCATENATE(Query1[[#This Row],[ArticleCode]],"_",Query1[[#This Row],[countif]])</f>
        <v>48080310_2</v>
      </c>
      <c r="B8183" t="s">
        <v>41914</v>
      </c>
      <c r="C8183" t="s">
        <v>41915</v>
      </c>
      <c r="D8183" t="s">
        <v>41917</v>
      </c>
      <c r="E8183">
        <v>120</v>
      </c>
      <c r="F8183" t="s">
        <v>20969</v>
      </c>
      <c r="G8183">
        <v>2</v>
      </c>
      <c r="H8183">
        <f>COUNTIF(B:B,Query1[[#This Row],[ArticleCode]])</f>
        <v>2</v>
      </c>
      <c r="I8183" t="e">
        <f>VLOOKUP(Query1[[#This Row],[ArticleCode]],#REF!,1,FALSE)</f>
        <v>#REF!</v>
      </c>
      <c r="J8183" t="str">
        <f>CONCATENATE(Query1[[#This Row],[EANCode]]," - ",Query1[[#This Row],[Quantity]],Query1[[#This Row],[UnitCode]]," - ",Query1[[#This Row],[UNIT in SAP]])</f>
        <v xml:space="preserve">5413470022345 - 120STK - </v>
      </c>
    </row>
    <row r="8184" spans="1:10" hidden="1" x14ac:dyDescent="0.2">
      <c r="A8184" t="str">
        <f>CONCATENATE(Query1[[#This Row],[ArticleCode]],"_",Query1[[#This Row],[countif]])</f>
        <v>48080313_1</v>
      </c>
      <c r="B8184" t="s">
        <v>41918</v>
      </c>
      <c r="C8184" t="s">
        <v>41919</v>
      </c>
      <c r="D8184" t="s">
        <v>41920</v>
      </c>
      <c r="E8184">
        <v>20</v>
      </c>
      <c r="F8184" t="s">
        <v>20969</v>
      </c>
      <c r="G8184">
        <v>1</v>
      </c>
      <c r="H8184">
        <f>COUNTIF(B:B,Query1[[#This Row],[ArticleCode]])</f>
        <v>2</v>
      </c>
      <c r="I8184" t="e">
        <f>VLOOKUP(Query1[[#This Row],[ArticleCode]],#REF!,1,FALSE)</f>
        <v>#REF!</v>
      </c>
      <c r="J8184" t="str">
        <f>CONCATENATE(Query1[[#This Row],[EANCode]]," - ",Query1[[#This Row],[Quantity]],Query1[[#This Row],[UnitCode]]," - ",Query1[[#This Row],[UNIT in SAP]])</f>
        <v xml:space="preserve">5413470030043 - 20STK - </v>
      </c>
    </row>
    <row r="8185" spans="1:10" hidden="1" x14ac:dyDescent="0.2">
      <c r="A8185" t="str">
        <f>CONCATENATE(Query1[[#This Row],[ArticleCode]],"_",Query1[[#This Row],[countif]])</f>
        <v>48080313_2</v>
      </c>
      <c r="B8185" t="s">
        <v>41918</v>
      </c>
      <c r="C8185" t="s">
        <v>41919</v>
      </c>
      <c r="D8185" t="s">
        <v>41921</v>
      </c>
      <c r="E8185">
        <v>120</v>
      </c>
      <c r="F8185" t="s">
        <v>20969</v>
      </c>
      <c r="G8185">
        <v>2</v>
      </c>
      <c r="H8185">
        <f>COUNTIF(B:B,Query1[[#This Row],[ArticleCode]])</f>
        <v>2</v>
      </c>
      <c r="I8185" t="e">
        <f>VLOOKUP(Query1[[#This Row],[ArticleCode]],#REF!,1,FALSE)</f>
        <v>#REF!</v>
      </c>
      <c r="J8185" t="str">
        <f>CONCATENATE(Query1[[#This Row],[EANCode]]," - ",Query1[[#This Row],[Quantity]],Query1[[#This Row],[UnitCode]]," - ",Query1[[#This Row],[UNIT in SAP]])</f>
        <v xml:space="preserve">5413470030104 - 120STK - </v>
      </c>
    </row>
    <row r="8186" spans="1:10" hidden="1" x14ac:dyDescent="0.2">
      <c r="A8186" t="str">
        <f>CONCATENATE(Query1[[#This Row],[ArticleCode]],"_",Query1[[#This Row],[countif]])</f>
        <v>48080314_1</v>
      </c>
      <c r="B8186" t="s">
        <v>41922</v>
      </c>
      <c r="C8186" t="s">
        <v>41923</v>
      </c>
      <c r="D8186" t="s">
        <v>41924</v>
      </c>
      <c r="E8186">
        <v>20</v>
      </c>
      <c r="F8186" t="s">
        <v>20969</v>
      </c>
      <c r="G8186">
        <v>1</v>
      </c>
      <c r="H8186">
        <f>COUNTIF(B:B,Query1[[#This Row],[ArticleCode]])</f>
        <v>2</v>
      </c>
      <c r="I8186" t="e">
        <f>VLOOKUP(Query1[[#This Row],[ArticleCode]],#REF!,1,FALSE)</f>
        <v>#REF!</v>
      </c>
      <c r="J8186" t="str">
        <f>CONCATENATE(Query1[[#This Row],[EANCode]]," - ",Query1[[#This Row],[Quantity]],Query1[[#This Row],[UnitCode]]," - ",Query1[[#This Row],[UNIT in SAP]])</f>
        <v xml:space="preserve">5413470030050 - 20STK - </v>
      </c>
    </row>
    <row r="8187" spans="1:10" hidden="1" x14ac:dyDescent="0.2">
      <c r="A8187" t="str">
        <f>CONCATENATE(Query1[[#This Row],[ArticleCode]],"_",Query1[[#This Row],[countif]])</f>
        <v>48080314_2</v>
      </c>
      <c r="B8187" t="s">
        <v>41922</v>
      </c>
      <c r="C8187" t="s">
        <v>41923</v>
      </c>
      <c r="D8187" t="s">
        <v>41925</v>
      </c>
      <c r="E8187">
        <v>120</v>
      </c>
      <c r="F8187" t="s">
        <v>20969</v>
      </c>
      <c r="G8187">
        <v>2</v>
      </c>
      <c r="H8187">
        <f>COUNTIF(B:B,Query1[[#This Row],[ArticleCode]])</f>
        <v>2</v>
      </c>
      <c r="I8187" t="e">
        <f>VLOOKUP(Query1[[#This Row],[ArticleCode]],#REF!,1,FALSE)</f>
        <v>#REF!</v>
      </c>
      <c r="J8187" t="str">
        <f>CONCATENATE(Query1[[#This Row],[EANCode]]," - ",Query1[[#This Row],[Quantity]],Query1[[#This Row],[UnitCode]]," - ",Query1[[#This Row],[UNIT in SAP]])</f>
        <v xml:space="preserve">5413470030074 - 120STK - </v>
      </c>
    </row>
    <row r="8188" spans="1:10" hidden="1" x14ac:dyDescent="0.2">
      <c r="A8188" t="str">
        <f>CONCATENATE(Query1[[#This Row],[ArticleCode]],"_",Query1[[#This Row],[countif]])</f>
        <v>48080413_1</v>
      </c>
      <c r="B8188" t="s">
        <v>41926</v>
      </c>
      <c r="C8188" t="s">
        <v>41927</v>
      </c>
      <c r="D8188" t="s">
        <v>41928</v>
      </c>
      <c r="E8188">
        <v>20</v>
      </c>
      <c r="F8188" t="s">
        <v>20969</v>
      </c>
      <c r="G8188">
        <v>1</v>
      </c>
      <c r="H8188">
        <f>COUNTIF(B:B,Query1[[#This Row],[ArticleCode]])</f>
        <v>2</v>
      </c>
      <c r="I8188" t="e">
        <f>VLOOKUP(Query1[[#This Row],[ArticleCode]],#REF!,1,FALSE)</f>
        <v>#REF!</v>
      </c>
      <c r="J8188" t="str">
        <f>CONCATENATE(Query1[[#This Row],[EANCode]]," - ",Query1[[#This Row],[Quantity]],Query1[[#This Row],[UnitCode]]," - ",Query1[[#This Row],[UNIT in SAP]])</f>
        <v xml:space="preserve">5413470030067 - 20STK - </v>
      </c>
    </row>
    <row r="8189" spans="1:10" hidden="1" x14ac:dyDescent="0.2">
      <c r="A8189" t="str">
        <f>CONCATENATE(Query1[[#This Row],[ArticleCode]],"_",Query1[[#This Row],[countif]])</f>
        <v>48080413_2</v>
      </c>
      <c r="B8189" t="s">
        <v>41926</v>
      </c>
      <c r="C8189" t="s">
        <v>41927</v>
      </c>
      <c r="D8189" t="s">
        <v>41929</v>
      </c>
      <c r="E8189">
        <v>120</v>
      </c>
      <c r="F8189" t="s">
        <v>20969</v>
      </c>
      <c r="G8189">
        <v>2</v>
      </c>
      <c r="H8189">
        <f>COUNTIF(B:B,Query1[[#This Row],[ArticleCode]])</f>
        <v>2</v>
      </c>
      <c r="I8189" t="e">
        <f>VLOOKUP(Query1[[#This Row],[ArticleCode]],#REF!,1,FALSE)</f>
        <v>#REF!</v>
      </c>
      <c r="J8189" t="str">
        <f>CONCATENATE(Query1[[#This Row],[EANCode]]," - ",Query1[[#This Row],[Quantity]],Query1[[#This Row],[UnitCode]]," - ",Query1[[#This Row],[UNIT in SAP]])</f>
        <v xml:space="preserve">5413470030128 - 120STK - </v>
      </c>
    </row>
    <row r="8190" spans="1:10" hidden="1" x14ac:dyDescent="0.2">
      <c r="A8190" t="str">
        <f>CONCATENATE(Query1[[#This Row],[ArticleCode]],"_",Query1[[#This Row],[countif]])</f>
        <v>48080414_1</v>
      </c>
      <c r="B8190" t="s">
        <v>41930</v>
      </c>
      <c r="C8190" t="s">
        <v>41931</v>
      </c>
      <c r="D8190" t="s">
        <v>41932</v>
      </c>
      <c r="E8190">
        <v>20</v>
      </c>
      <c r="F8190" t="s">
        <v>20969</v>
      </c>
      <c r="G8190">
        <v>1</v>
      </c>
      <c r="H8190">
        <f>COUNTIF(B:B,Query1[[#This Row],[ArticleCode]])</f>
        <v>2</v>
      </c>
      <c r="I8190" t="e">
        <f>VLOOKUP(Query1[[#This Row],[ArticleCode]],#REF!,1,FALSE)</f>
        <v>#REF!</v>
      </c>
      <c r="J8190" t="str">
        <f>CONCATENATE(Query1[[#This Row],[EANCode]]," - ",Query1[[#This Row],[Quantity]],Query1[[#This Row],[UnitCode]]," - ",Query1[[#This Row],[UNIT in SAP]])</f>
        <v xml:space="preserve">5413470030111 - 20STK - </v>
      </c>
    </row>
    <row r="8191" spans="1:10" hidden="1" x14ac:dyDescent="0.2">
      <c r="A8191" t="str">
        <f>CONCATENATE(Query1[[#This Row],[ArticleCode]],"_",Query1[[#This Row],[countif]])</f>
        <v>48080414_2</v>
      </c>
      <c r="B8191" t="s">
        <v>41930</v>
      </c>
      <c r="C8191" t="s">
        <v>41931</v>
      </c>
      <c r="D8191" t="s">
        <v>41933</v>
      </c>
      <c r="E8191">
        <v>120</v>
      </c>
      <c r="F8191" t="s">
        <v>20969</v>
      </c>
      <c r="G8191">
        <v>2</v>
      </c>
      <c r="H8191">
        <f>COUNTIF(B:B,Query1[[#This Row],[ArticleCode]])</f>
        <v>2</v>
      </c>
      <c r="I8191" t="e">
        <f>VLOOKUP(Query1[[#This Row],[ArticleCode]],#REF!,1,FALSE)</f>
        <v>#REF!</v>
      </c>
      <c r="J8191" t="str">
        <f>CONCATENATE(Query1[[#This Row],[EANCode]]," - ",Query1[[#This Row],[Quantity]],Query1[[#This Row],[UnitCode]]," - ",Query1[[#This Row],[UNIT in SAP]])</f>
        <v xml:space="preserve">5413470030135 - 120STK - </v>
      </c>
    </row>
    <row r="8192" spans="1:10" hidden="1" x14ac:dyDescent="0.2">
      <c r="A8192" t="str">
        <f>CONCATENATE(Query1[[#This Row],[ArticleCode]],"_",Query1[[#This Row],[countif]])</f>
        <v>48080433_1</v>
      </c>
      <c r="B8192" t="s">
        <v>41934</v>
      </c>
      <c r="C8192" t="s">
        <v>41935</v>
      </c>
      <c r="D8192" t="s">
        <v>41936</v>
      </c>
      <c r="E8192">
        <v>9</v>
      </c>
      <c r="F8192" t="s">
        <v>20969</v>
      </c>
      <c r="G8192">
        <v>1</v>
      </c>
      <c r="H8192">
        <f>COUNTIF(B:B,Query1[[#This Row],[ArticleCode]])</f>
        <v>2</v>
      </c>
      <c r="I8192" t="e">
        <f>VLOOKUP(Query1[[#This Row],[ArticleCode]],#REF!,1,FALSE)</f>
        <v>#REF!</v>
      </c>
      <c r="J8192" t="str">
        <f>CONCATENATE(Query1[[#This Row],[EANCode]]," - ",Query1[[#This Row],[Quantity]],Query1[[#This Row],[UnitCode]]," - ",Query1[[#This Row],[UNIT in SAP]])</f>
        <v xml:space="preserve">5413470031576 - 9STK - </v>
      </c>
    </row>
    <row r="8193" spans="1:11" hidden="1" x14ac:dyDescent="0.2">
      <c r="A8193" t="str">
        <f>CONCATENATE(Query1[[#This Row],[ArticleCode]],"_",Query1[[#This Row],[countif]])</f>
        <v>48080433_2</v>
      </c>
      <c r="B8193" t="s">
        <v>41934</v>
      </c>
      <c r="C8193" t="s">
        <v>41935</v>
      </c>
      <c r="D8193" t="s">
        <v>41937</v>
      </c>
      <c r="E8193">
        <v>108</v>
      </c>
      <c r="F8193" t="s">
        <v>20969</v>
      </c>
      <c r="G8193">
        <v>2</v>
      </c>
      <c r="H8193">
        <f>COUNTIF(B:B,Query1[[#This Row],[ArticleCode]])</f>
        <v>2</v>
      </c>
      <c r="I8193" t="e">
        <f>VLOOKUP(Query1[[#This Row],[ArticleCode]],#REF!,1,FALSE)</f>
        <v>#REF!</v>
      </c>
      <c r="J8193" t="str">
        <f>CONCATENATE(Query1[[#This Row],[EANCode]]," - ",Query1[[#This Row],[Quantity]],Query1[[#This Row],[UnitCode]]," - ",Query1[[#This Row],[UNIT in SAP]])</f>
        <v xml:space="preserve">5413470031613 - 108STK - </v>
      </c>
    </row>
    <row r="8194" spans="1:11" hidden="1" x14ac:dyDescent="0.2">
      <c r="A8194" t="str">
        <f>CONCATENATE(Query1[[#This Row],[ArticleCode]],"_",Query1[[#This Row],[countif]])</f>
        <v>48080434_1</v>
      </c>
      <c r="B8194" t="s">
        <v>41938</v>
      </c>
      <c r="C8194" t="s">
        <v>41939</v>
      </c>
      <c r="D8194" t="s">
        <v>41940</v>
      </c>
      <c r="E8194">
        <v>9</v>
      </c>
      <c r="F8194" t="s">
        <v>20969</v>
      </c>
      <c r="G8194">
        <v>1</v>
      </c>
      <c r="H8194">
        <f>COUNTIF(B:B,Query1[[#This Row],[ArticleCode]])</f>
        <v>2</v>
      </c>
      <c r="I8194" t="e">
        <f>VLOOKUP(Query1[[#This Row],[ArticleCode]],#REF!,1,FALSE)</f>
        <v>#REF!</v>
      </c>
      <c r="J8194" t="str">
        <f>CONCATENATE(Query1[[#This Row],[EANCode]]," - ",Query1[[#This Row],[Quantity]],Query1[[#This Row],[UnitCode]]," - ",Query1[[#This Row],[UNIT in SAP]])</f>
        <v xml:space="preserve">5413470031583 - 9STK - </v>
      </c>
    </row>
    <row r="8195" spans="1:11" hidden="1" x14ac:dyDescent="0.2">
      <c r="A8195" t="str">
        <f>CONCATENATE(Query1[[#This Row],[ArticleCode]],"_",Query1[[#This Row],[countif]])</f>
        <v>48080434_2</v>
      </c>
      <c r="B8195" t="s">
        <v>41938</v>
      </c>
      <c r="C8195" t="s">
        <v>41939</v>
      </c>
      <c r="D8195" t="s">
        <v>41941</v>
      </c>
      <c r="E8195">
        <v>108</v>
      </c>
      <c r="F8195" t="s">
        <v>20969</v>
      </c>
      <c r="G8195">
        <v>2</v>
      </c>
      <c r="H8195">
        <f>COUNTIF(B:B,Query1[[#This Row],[ArticleCode]])</f>
        <v>2</v>
      </c>
      <c r="I8195" t="e">
        <f>VLOOKUP(Query1[[#This Row],[ArticleCode]],#REF!,1,FALSE)</f>
        <v>#REF!</v>
      </c>
      <c r="J8195" t="str">
        <f>CONCATENATE(Query1[[#This Row],[EANCode]]," - ",Query1[[#This Row],[Quantity]],Query1[[#This Row],[UnitCode]]," - ",Query1[[#This Row],[UNIT in SAP]])</f>
        <v xml:space="preserve">5413470031620 - 108STK - </v>
      </c>
    </row>
    <row r="8196" spans="1:11" hidden="1" x14ac:dyDescent="0.2">
      <c r="A8196" t="str">
        <f>CONCATENATE(Query1[[#This Row],[ArticleCode]],"_",Query1[[#This Row],[countif]])</f>
        <v>48080510_1</v>
      </c>
      <c r="B8196" t="s">
        <v>41942</v>
      </c>
      <c r="C8196" t="s">
        <v>41943</v>
      </c>
      <c r="D8196" t="s">
        <v>41944</v>
      </c>
      <c r="E8196">
        <v>12</v>
      </c>
      <c r="F8196" t="s">
        <v>20969</v>
      </c>
      <c r="G8196">
        <v>1</v>
      </c>
      <c r="H8196">
        <f>COUNTIF(B:B,Query1[[#This Row],[ArticleCode]])</f>
        <v>2</v>
      </c>
      <c r="I8196" t="e">
        <f>VLOOKUP(Query1[[#This Row],[ArticleCode]],#REF!,1,FALSE)</f>
        <v>#REF!</v>
      </c>
      <c r="J8196" t="str">
        <f>CONCATENATE(Query1[[#This Row],[EANCode]]," - ",Query1[[#This Row],[Quantity]],Query1[[#This Row],[UnitCode]]," - ",Query1[[#This Row],[UNIT in SAP]])</f>
        <v xml:space="preserve">5413470022338 - 12STK - </v>
      </c>
    </row>
    <row r="8197" spans="1:11" hidden="1" x14ac:dyDescent="0.2">
      <c r="A8197" t="str">
        <f>CONCATENATE(Query1[[#This Row],[ArticleCode]],"_",Query1[[#This Row],[countif]])</f>
        <v>48080510_2</v>
      </c>
      <c r="B8197" t="s">
        <v>41942</v>
      </c>
      <c r="C8197" t="s">
        <v>41943</v>
      </c>
      <c r="D8197" t="s">
        <v>41945</v>
      </c>
      <c r="E8197">
        <v>120</v>
      </c>
      <c r="F8197" t="s">
        <v>20969</v>
      </c>
      <c r="G8197">
        <v>2</v>
      </c>
      <c r="H8197">
        <f>COUNTIF(B:B,Query1[[#This Row],[ArticleCode]])</f>
        <v>2</v>
      </c>
      <c r="I8197" t="e">
        <f>VLOOKUP(Query1[[#This Row],[ArticleCode]],#REF!,1,FALSE)</f>
        <v>#REF!</v>
      </c>
      <c r="J8197" t="str">
        <f>CONCATENATE(Query1[[#This Row],[EANCode]]," - ",Query1[[#This Row],[Quantity]],Query1[[#This Row],[UnitCode]]," - ",Query1[[#This Row],[UNIT in SAP]])</f>
        <v xml:space="preserve">5413470022352 - 120STK - </v>
      </c>
    </row>
    <row r="8198" spans="1:11" x14ac:dyDescent="0.2">
      <c r="A8198" t="str">
        <f>CONCATENATE(Query1[[#This Row],[ArticleCode]],"_",Query1[[#This Row],[countif]])</f>
        <v>54037101_1</v>
      </c>
      <c r="B8198" t="s">
        <v>5254</v>
      </c>
      <c r="C8198" t="s">
        <v>41946</v>
      </c>
      <c r="D8198" t="s">
        <v>41947</v>
      </c>
      <c r="E8198">
        <v>1</v>
      </c>
      <c r="F8198" t="s">
        <v>20969</v>
      </c>
      <c r="G8198">
        <v>1</v>
      </c>
      <c r="H8198">
        <f>COUNTIF(B:B,Query1[[#This Row],[ArticleCode]])</f>
        <v>2</v>
      </c>
      <c r="I8198" t="e">
        <f>VLOOKUP(Query1[[#This Row],[ArticleCode]],#REF!,1,FALSE)</f>
        <v>#REF!</v>
      </c>
      <c r="J8198" t="str">
        <f>CONCATENATE(Query1[[#This Row],[EANCode]]," - ",Query1[[#This Row],[Quantity]],Query1[[#This Row],[UnitCode]]," - ",Query1[[#This Row],[UNIT in SAP]])</f>
        <v>5413470030319 - 1STK - PC</v>
      </c>
      <c r="K8198" t="s">
        <v>21015</v>
      </c>
    </row>
    <row r="8199" spans="1:11" x14ac:dyDescent="0.2">
      <c r="A8199" t="str">
        <f>CONCATENATE(Query1[[#This Row],[ArticleCode]],"_",Query1[[#This Row],[countif]])</f>
        <v>54037101_2</v>
      </c>
      <c r="B8199" t="s">
        <v>5254</v>
      </c>
      <c r="C8199" t="s">
        <v>41946</v>
      </c>
      <c r="D8199" t="s">
        <v>41948</v>
      </c>
      <c r="E8199">
        <v>100</v>
      </c>
      <c r="F8199" t="s">
        <v>20969</v>
      </c>
      <c r="G8199">
        <v>2</v>
      </c>
      <c r="H8199">
        <f>COUNTIF(B:B,Query1[[#This Row],[ArticleCode]])</f>
        <v>2</v>
      </c>
      <c r="I8199" t="e">
        <f>VLOOKUP(Query1[[#This Row],[ArticleCode]],#REF!,1,FALSE)</f>
        <v>#REF!</v>
      </c>
      <c r="J8199" t="str">
        <f>CONCATENATE(Query1[[#This Row],[EANCode]]," - ",Query1[[#This Row],[Quantity]],Query1[[#This Row],[UnitCode]]," - ",Query1[[#This Row],[UNIT in SAP]])</f>
        <v>5413470291161 - 100STK - CAR</v>
      </c>
      <c r="K8199" t="s">
        <v>20984</v>
      </c>
    </row>
    <row r="8200" spans="1:11" x14ac:dyDescent="0.2">
      <c r="A8200" t="str">
        <f>CONCATENATE(Query1[[#This Row],[ArticleCode]],"_",Query1[[#This Row],[countif]])</f>
        <v>54037106_1</v>
      </c>
      <c r="B8200" t="s">
        <v>5256</v>
      </c>
      <c r="C8200" t="s">
        <v>41949</v>
      </c>
      <c r="D8200" t="s">
        <v>41950</v>
      </c>
      <c r="E8200">
        <v>1</v>
      </c>
      <c r="F8200" t="s">
        <v>20969</v>
      </c>
      <c r="G8200">
        <v>1</v>
      </c>
      <c r="H8200">
        <f>COUNTIF(B:B,Query1[[#This Row],[ArticleCode]])</f>
        <v>2</v>
      </c>
      <c r="I8200" t="e">
        <f>VLOOKUP(Query1[[#This Row],[ArticleCode]],#REF!,1,FALSE)</f>
        <v>#REF!</v>
      </c>
      <c r="J8200" t="str">
        <f>CONCATENATE(Query1[[#This Row],[EANCode]]," - ",Query1[[#This Row],[Quantity]],Query1[[#This Row],[UnitCode]]," - ",Query1[[#This Row],[UNIT in SAP]])</f>
        <v>5413470030326 - 1STK - PC</v>
      </c>
      <c r="K8200" t="s">
        <v>21015</v>
      </c>
    </row>
    <row r="8201" spans="1:11" x14ac:dyDescent="0.2">
      <c r="A8201" t="str">
        <f>CONCATENATE(Query1[[#This Row],[ArticleCode]],"_",Query1[[#This Row],[countif]])</f>
        <v>54037106_2</v>
      </c>
      <c r="B8201" t="s">
        <v>5256</v>
      </c>
      <c r="C8201" t="s">
        <v>41949</v>
      </c>
      <c r="D8201" t="s">
        <v>41951</v>
      </c>
      <c r="E8201">
        <v>100</v>
      </c>
      <c r="F8201" t="s">
        <v>20969</v>
      </c>
      <c r="G8201">
        <v>2</v>
      </c>
      <c r="H8201">
        <f>COUNTIF(B:B,Query1[[#This Row],[ArticleCode]])</f>
        <v>2</v>
      </c>
      <c r="I8201" t="e">
        <f>VLOOKUP(Query1[[#This Row],[ArticleCode]],#REF!,1,FALSE)</f>
        <v>#REF!</v>
      </c>
      <c r="J8201" t="str">
        <f>CONCATENATE(Query1[[#This Row],[EANCode]]," - ",Query1[[#This Row],[Quantity]],Query1[[#This Row],[UnitCode]]," - ",Query1[[#This Row],[UNIT in SAP]])</f>
        <v>5413470291178 - 100STK - CAR</v>
      </c>
      <c r="K8201" t="s">
        <v>20984</v>
      </c>
    </row>
    <row r="8202" spans="1:11" x14ac:dyDescent="0.2">
      <c r="A8202" t="str">
        <f>CONCATENATE(Query1[[#This Row],[ArticleCode]],"_",Query1[[#This Row],[countif]])</f>
        <v>54037107_1</v>
      </c>
      <c r="B8202" t="s">
        <v>5258</v>
      </c>
      <c r="C8202" t="s">
        <v>41952</v>
      </c>
      <c r="D8202" t="s">
        <v>41953</v>
      </c>
      <c r="E8202">
        <v>1</v>
      </c>
      <c r="F8202" t="s">
        <v>20969</v>
      </c>
      <c r="G8202">
        <v>1</v>
      </c>
      <c r="H8202">
        <f>COUNTIF(B:B,Query1[[#This Row],[ArticleCode]])</f>
        <v>2</v>
      </c>
      <c r="I8202" t="e">
        <f>VLOOKUP(Query1[[#This Row],[ArticleCode]],#REF!,1,FALSE)</f>
        <v>#REF!</v>
      </c>
      <c r="J8202" t="str">
        <f>CONCATENATE(Query1[[#This Row],[EANCode]]," - ",Query1[[#This Row],[Quantity]],Query1[[#This Row],[UnitCode]]," - ",Query1[[#This Row],[UNIT in SAP]])</f>
        <v>5413470030333 - 1STK - PC</v>
      </c>
      <c r="K8202" t="s">
        <v>21015</v>
      </c>
    </row>
    <row r="8203" spans="1:11" x14ac:dyDescent="0.2">
      <c r="A8203" t="str">
        <f>CONCATENATE(Query1[[#This Row],[ArticleCode]],"_",Query1[[#This Row],[countif]])</f>
        <v>54037107_2</v>
      </c>
      <c r="B8203" t="s">
        <v>5258</v>
      </c>
      <c r="C8203" t="s">
        <v>41952</v>
      </c>
      <c r="D8203" t="s">
        <v>41954</v>
      </c>
      <c r="E8203">
        <v>100</v>
      </c>
      <c r="F8203" t="s">
        <v>20969</v>
      </c>
      <c r="G8203">
        <v>2</v>
      </c>
      <c r="H8203">
        <f>COUNTIF(B:B,Query1[[#This Row],[ArticleCode]])</f>
        <v>2</v>
      </c>
      <c r="I8203" t="e">
        <f>VLOOKUP(Query1[[#This Row],[ArticleCode]],#REF!,1,FALSE)</f>
        <v>#REF!</v>
      </c>
      <c r="J8203" t="str">
        <f>CONCATENATE(Query1[[#This Row],[EANCode]]," - ",Query1[[#This Row],[Quantity]],Query1[[#This Row],[UnitCode]]," - ",Query1[[#This Row],[UNIT in SAP]])</f>
        <v>5413470291185 - 100STK - CAR</v>
      </c>
      <c r="K8203" t="s">
        <v>20984</v>
      </c>
    </row>
    <row r="8204" spans="1:11" x14ac:dyDescent="0.2">
      <c r="A8204" t="str">
        <f>CONCATENATE(Query1[[#This Row],[ArticleCode]],"_",Query1[[#This Row],[countif]])</f>
        <v>56361001_1</v>
      </c>
      <c r="B8204" t="s">
        <v>5270</v>
      </c>
      <c r="C8204" t="s">
        <v>41955</v>
      </c>
      <c r="D8204" t="s">
        <v>41956</v>
      </c>
      <c r="E8204">
        <v>1</v>
      </c>
      <c r="F8204" t="s">
        <v>20969</v>
      </c>
      <c r="G8204">
        <v>1</v>
      </c>
      <c r="H8204">
        <f>COUNTIF(B:B,Query1[[#This Row],[ArticleCode]])</f>
        <v>2</v>
      </c>
      <c r="I8204" t="e">
        <f>VLOOKUP(Query1[[#This Row],[ArticleCode]],#REF!,1,FALSE)</f>
        <v>#REF!</v>
      </c>
      <c r="J8204" t="str">
        <f>CONCATENATE(Query1[[#This Row],[EANCode]]," - ",Query1[[#This Row],[Quantity]],Query1[[#This Row],[UnitCode]]," - ",Query1[[#This Row],[UNIT in SAP]])</f>
        <v>5413470039473 - 1STK - PC</v>
      </c>
      <c r="K8204" t="s">
        <v>21015</v>
      </c>
    </row>
    <row r="8205" spans="1:11" x14ac:dyDescent="0.2">
      <c r="A8205" t="str">
        <f>CONCATENATE(Query1[[#This Row],[ArticleCode]],"_",Query1[[#This Row],[countif]])</f>
        <v>56361001_2</v>
      </c>
      <c r="B8205" t="s">
        <v>5270</v>
      </c>
      <c r="C8205" t="s">
        <v>41955</v>
      </c>
      <c r="D8205" t="s">
        <v>41957</v>
      </c>
      <c r="E8205">
        <v>60</v>
      </c>
      <c r="F8205" t="s">
        <v>20969</v>
      </c>
      <c r="G8205">
        <v>2</v>
      </c>
      <c r="H8205">
        <f>COUNTIF(B:B,Query1[[#This Row],[ArticleCode]])</f>
        <v>2</v>
      </c>
      <c r="I8205" t="e">
        <f>VLOOKUP(Query1[[#This Row],[ArticleCode]],#REF!,1,FALSE)</f>
        <v>#REF!</v>
      </c>
      <c r="J8205" t="str">
        <f>CONCATENATE(Query1[[#This Row],[EANCode]]," - ",Query1[[#This Row],[Quantity]],Query1[[#This Row],[UnitCode]]," - ",Query1[[#This Row],[UNIT in SAP]])</f>
        <v>5413470288796 - 60STK - CAR</v>
      </c>
      <c r="K8205" t="s">
        <v>20984</v>
      </c>
    </row>
    <row r="8206" spans="1:11" x14ac:dyDescent="0.2">
      <c r="A8206" t="str">
        <f>CONCATENATE(Query1[[#This Row],[ArticleCode]],"_",Query1[[#This Row],[countif]])</f>
        <v>56361251_1</v>
      </c>
      <c r="B8206" t="s">
        <v>5272</v>
      </c>
      <c r="C8206" t="s">
        <v>41958</v>
      </c>
      <c r="D8206" t="s">
        <v>41959</v>
      </c>
      <c r="E8206">
        <v>1</v>
      </c>
      <c r="F8206" t="s">
        <v>20969</v>
      </c>
      <c r="G8206">
        <v>1</v>
      </c>
      <c r="H8206">
        <f>COUNTIF(B:B,Query1[[#This Row],[ArticleCode]])</f>
        <v>2</v>
      </c>
      <c r="I8206" t="e">
        <f>VLOOKUP(Query1[[#This Row],[ArticleCode]],#REF!,1,FALSE)</f>
        <v>#REF!</v>
      </c>
      <c r="J8206" t="str">
        <f>CONCATENATE(Query1[[#This Row],[EANCode]]," - ",Query1[[#This Row],[Quantity]],Query1[[#This Row],[UnitCode]]," - ",Query1[[#This Row],[UNIT in SAP]])</f>
        <v>5413470039497 - 1STK - PC</v>
      </c>
      <c r="K8206" t="s">
        <v>21015</v>
      </c>
    </row>
    <row r="8207" spans="1:11" x14ac:dyDescent="0.2">
      <c r="A8207" t="str">
        <f>CONCATENATE(Query1[[#This Row],[ArticleCode]],"_",Query1[[#This Row],[countif]])</f>
        <v>56361251_2</v>
      </c>
      <c r="B8207" t="s">
        <v>5272</v>
      </c>
      <c r="C8207" t="s">
        <v>41958</v>
      </c>
      <c r="D8207" t="s">
        <v>41960</v>
      </c>
      <c r="E8207">
        <v>30</v>
      </c>
      <c r="F8207" t="s">
        <v>20969</v>
      </c>
      <c r="G8207">
        <v>2</v>
      </c>
      <c r="H8207">
        <f>COUNTIF(B:B,Query1[[#This Row],[ArticleCode]])</f>
        <v>2</v>
      </c>
      <c r="I8207" t="e">
        <f>VLOOKUP(Query1[[#This Row],[ArticleCode]],#REF!,1,FALSE)</f>
        <v>#REF!</v>
      </c>
      <c r="J8207" t="str">
        <f>CONCATENATE(Query1[[#This Row],[EANCode]]," - ",Query1[[#This Row],[Quantity]],Query1[[#This Row],[UnitCode]]," - ",Query1[[#This Row],[UNIT in SAP]])</f>
        <v>5413470288840 - 30STK - CAR</v>
      </c>
      <c r="K8207" t="s">
        <v>20984</v>
      </c>
    </row>
    <row r="8208" spans="1:11" x14ac:dyDescent="0.2">
      <c r="A8208" t="str">
        <f>CONCATENATE(Query1[[#This Row],[ArticleCode]],"_",Query1[[#This Row],[countif]])</f>
        <v>56361501_1</v>
      </c>
      <c r="B8208" t="s">
        <v>5274</v>
      </c>
      <c r="C8208" t="s">
        <v>41961</v>
      </c>
      <c r="D8208" t="s">
        <v>41962</v>
      </c>
      <c r="E8208">
        <v>1</v>
      </c>
      <c r="F8208" t="s">
        <v>20969</v>
      </c>
      <c r="G8208">
        <v>1</v>
      </c>
      <c r="H8208">
        <f>COUNTIF(B:B,Query1[[#This Row],[ArticleCode]])</f>
        <v>2</v>
      </c>
      <c r="I8208" t="e">
        <f>VLOOKUP(Query1[[#This Row],[ArticleCode]],#REF!,1,FALSE)</f>
        <v>#REF!</v>
      </c>
      <c r="J8208" t="str">
        <f>CONCATENATE(Query1[[#This Row],[EANCode]]," - ",Query1[[#This Row],[Quantity]],Query1[[#This Row],[UnitCode]]," - ",Query1[[#This Row],[UNIT in SAP]])</f>
        <v>5413470039503 - 1STK - PC</v>
      </c>
      <c r="K8208" t="s">
        <v>21015</v>
      </c>
    </row>
    <row r="8209" spans="1:11" x14ac:dyDescent="0.2">
      <c r="A8209" t="str">
        <f>CONCATENATE(Query1[[#This Row],[ArticleCode]],"_",Query1[[#This Row],[countif]])</f>
        <v>56361501_2</v>
      </c>
      <c r="B8209" t="s">
        <v>5274</v>
      </c>
      <c r="C8209" t="s">
        <v>41961</v>
      </c>
      <c r="D8209" t="s">
        <v>41963</v>
      </c>
      <c r="E8209">
        <v>24</v>
      </c>
      <c r="F8209" t="s">
        <v>20969</v>
      </c>
      <c r="G8209">
        <v>2</v>
      </c>
      <c r="H8209">
        <f>COUNTIF(B:B,Query1[[#This Row],[ArticleCode]])</f>
        <v>2</v>
      </c>
      <c r="I8209" t="e">
        <f>VLOOKUP(Query1[[#This Row],[ArticleCode]],#REF!,1,FALSE)</f>
        <v>#REF!</v>
      </c>
      <c r="J8209" t="str">
        <f>CONCATENATE(Query1[[#This Row],[EANCode]]," - ",Query1[[#This Row],[Quantity]],Query1[[#This Row],[UnitCode]]," - ",Query1[[#This Row],[UNIT in SAP]])</f>
        <v>5413470288857 - 24STK - CAR</v>
      </c>
      <c r="K8209" t="s">
        <v>20984</v>
      </c>
    </row>
    <row r="8210" spans="1:11" x14ac:dyDescent="0.2">
      <c r="A8210" t="str">
        <f>CONCATENATE(Query1[[#This Row],[ArticleCode]],"_",Query1[[#This Row],[countif]])</f>
        <v>56411001_1</v>
      </c>
      <c r="B8210" t="s">
        <v>5276</v>
      </c>
      <c r="C8210" t="s">
        <v>41964</v>
      </c>
      <c r="D8210" t="s">
        <v>41965</v>
      </c>
      <c r="E8210">
        <v>1</v>
      </c>
      <c r="F8210" t="s">
        <v>20969</v>
      </c>
      <c r="G8210">
        <v>1</v>
      </c>
      <c r="H8210">
        <f>COUNTIF(B:B,Query1[[#This Row],[ArticleCode]])</f>
        <v>2</v>
      </c>
      <c r="I8210" t="e">
        <f>VLOOKUP(Query1[[#This Row],[ArticleCode]],#REF!,1,FALSE)</f>
        <v>#REF!</v>
      </c>
      <c r="J8210" t="str">
        <f>CONCATENATE(Query1[[#This Row],[EANCode]]," - ",Query1[[#This Row],[Quantity]],Query1[[#This Row],[UnitCode]]," - ",Query1[[#This Row],[UNIT in SAP]])</f>
        <v>5413470039442 - 1STK - PC</v>
      </c>
      <c r="K8210" t="s">
        <v>21015</v>
      </c>
    </row>
    <row r="8211" spans="1:11" x14ac:dyDescent="0.2">
      <c r="A8211" t="str">
        <f>CONCATENATE(Query1[[#This Row],[ArticleCode]],"_",Query1[[#This Row],[countif]])</f>
        <v>56411001_2</v>
      </c>
      <c r="B8211" t="s">
        <v>5276</v>
      </c>
      <c r="C8211" t="s">
        <v>41964</v>
      </c>
      <c r="D8211" t="s">
        <v>41966</v>
      </c>
      <c r="E8211">
        <v>36</v>
      </c>
      <c r="F8211" t="s">
        <v>20969</v>
      </c>
      <c r="G8211">
        <v>2</v>
      </c>
      <c r="H8211">
        <f>COUNTIF(B:B,Query1[[#This Row],[ArticleCode]])</f>
        <v>2</v>
      </c>
      <c r="I8211" t="e">
        <f>VLOOKUP(Query1[[#This Row],[ArticleCode]],#REF!,1,FALSE)</f>
        <v>#REF!</v>
      </c>
      <c r="J8211" t="str">
        <f>CONCATENATE(Query1[[#This Row],[EANCode]]," - ",Query1[[#This Row],[Quantity]],Query1[[#This Row],[UnitCode]]," - ",Query1[[#This Row],[UNIT in SAP]])</f>
        <v>5413470288826 - 36STK - CAR</v>
      </c>
      <c r="K8211" t="s">
        <v>20984</v>
      </c>
    </row>
    <row r="8212" spans="1:11" x14ac:dyDescent="0.2">
      <c r="A8212" t="str">
        <f>CONCATENATE(Query1[[#This Row],[ArticleCode]],"_",Query1[[#This Row],[countif]])</f>
        <v>56411251_1</v>
      </c>
      <c r="B8212" t="s">
        <v>5278</v>
      </c>
      <c r="C8212" t="s">
        <v>41967</v>
      </c>
      <c r="D8212" t="s">
        <v>41968</v>
      </c>
      <c r="E8212">
        <v>1</v>
      </c>
      <c r="F8212" t="s">
        <v>20969</v>
      </c>
      <c r="G8212">
        <v>1</v>
      </c>
      <c r="H8212">
        <f>COUNTIF(B:B,Query1[[#This Row],[ArticleCode]])</f>
        <v>2</v>
      </c>
      <c r="I8212" t="e">
        <f>VLOOKUP(Query1[[#This Row],[ArticleCode]],#REF!,1,FALSE)</f>
        <v>#REF!</v>
      </c>
      <c r="J8212" t="str">
        <f>CONCATENATE(Query1[[#This Row],[EANCode]]," - ",Query1[[#This Row],[Quantity]],Query1[[#This Row],[UnitCode]]," - ",Query1[[#This Row],[UNIT in SAP]])</f>
        <v>5413470039459 - 1STK - PC</v>
      </c>
      <c r="K8212" t="s">
        <v>21015</v>
      </c>
    </row>
    <row r="8213" spans="1:11" x14ac:dyDescent="0.2">
      <c r="A8213" t="str">
        <f>CONCATENATE(Query1[[#This Row],[ArticleCode]],"_",Query1[[#This Row],[countif]])</f>
        <v>56411251_2</v>
      </c>
      <c r="B8213" t="s">
        <v>5278</v>
      </c>
      <c r="C8213" t="s">
        <v>41967</v>
      </c>
      <c r="D8213" t="s">
        <v>41969</v>
      </c>
      <c r="E8213">
        <v>18</v>
      </c>
      <c r="F8213" t="s">
        <v>20969</v>
      </c>
      <c r="G8213">
        <v>2</v>
      </c>
      <c r="H8213">
        <f>COUNTIF(B:B,Query1[[#This Row],[ArticleCode]])</f>
        <v>2</v>
      </c>
      <c r="I8213" t="e">
        <f>VLOOKUP(Query1[[#This Row],[ArticleCode]],#REF!,1,FALSE)</f>
        <v>#REF!</v>
      </c>
      <c r="J8213" t="str">
        <f>CONCATENATE(Query1[[#This Row],[EANCode]]," - ",Query1[[#This Row],[Quantity]],Query1[[#This Row],[UnitCode]]," - ",Query1[[#This Row],[UNIT in SAP]])</f>
        <v>5413470288734 - 18STK - CAR</v>
      </c>
      <c r="K8213" t="s">
        <v>20984</v>
      </c>
    </row>
    <row r="8214" spans="1:11" x14ac:dyDescent="0.2">
      <c r="A8214" t="str">
        <f>CONCATENATE(Query1[[#This Row],[ArticleCode]],"_",Query1[[#This Row],[countif]])</f>
        <v>56411501_1</v>
      </c>
      <c r="B8214" t="s">
        <v>5280</v>
      </c>
      <c r="C8214" t="s">
        <v>41970</v>
      </c>
      <c r="D8214" t="s">
        <v>41971</v>
      </c>
      <c r="E8214">
        <v>1</v>
      </c>
      <c r="F8214" t="s">
        <v>20969</v>
      </c>
      <c r="G8214">
        <v>1</v>
      </c>
      <c r="H8214">
        <f>COUNTIF(B:B,Query1[[#This Row],[ArticleCode]])</f>
        <v>2</v>
      </c>
      <c r="I8214" t="e">
        <f>VLOOKUP(Query1[[#This Row],[ArticleCode]],#REF!,1,FALSE)</f>
        <v>#REF!</v>
      </c>
      <c r="J8214" t="str">
        <f>CONCATENATE(Query1[[#This Row],[EANCode]]," - ",Query1[[#This Row],[Quantity]],Query1[[#This Row],[UnitCode]]," - ",Query1[[#This Row],[UNIT in SAP]])</f>
        <v>5413470039466 - 1STK - PC</v>
      </c>
      <c r="K8214" t="s">
        <v>21015</v>
      </c>
    </row>
    <row r="8215" spans="1:11" x14ac:dyDescent="0.2">
      <c r="A8215" t="str">
        <f>CONCATENATE(Query1[[#This Row],[ArticleCode]],"_",Query1[[#This Row],[countif]])</f>
        <v>56411501_2</v>
      </c>
      <c r="B8215" t="s">
        <v>5280</v>
      </c>
      <c r="C8215" t="s">
        <v>41970</v>
      </c>
      <c r="D8215" t="s">
        <v>41972</v>
      </c>
      <c r="E8215">
        <v>18</v>
      </c>
      <c r="F8215" t="s">
        <v>20969</v>
      </c>
      <c r="G8215">
        <v>2</v>
      </c>
      <c r="H8215">
        <f>COUNTIF(B:B,Query1[[#This Row],[ArticleCode]])</f>
        <v>2</v>
      </c>
      <c r="I8215" t="e">
        <f>VLOOKUP(Query1[[#This Row],[ArticleCode]],#REF!,1,FALSE)</f>
        <v>#REF!</v>
      </c>
      <c r="J8215" t="str">
        <f>CONCATENATE(Query1[[#This Row],[EANCode]]," - ",Query1[[#This Row],[Quantity]],Query1[[#This Row],[UnitCode]]," - ",Query1[[#This Row],[UNIT in SAP]])</f>
        <v>5413470288802 - 18STK - CAR</v>
      </c>
      <c r="K8215" t="s">
        <v>20984</v>
      </c>
    </row>
    <row r="8216" spans="1:11" x14ac:dyDescent="0.2">
      <c r="A8216" t="str">
        <f>CONCATENATE(Query1[[#This Row],[ArticleCode]],"_",Query1[[#This Row],[countif]])</f>
        <v>57321544_1</v>
      </c>
      <c r="B8216" t="s">
        <v>5282</v>
      </c>
      <c r="C8216" t="s">
        <v>41973</v>
      </c>
      <c r="D8216" t="s">
        <v>41974</v>
      </c>
      <c r="E8216">
        <v>1</v>
      </c>
      <c r="F8216" t="s">
        <v>20969</v>
      </c>
      <c r="G8216">
        <v>1</v>
      </c>
      <c r="H8216">
        <f>COUNTIF(B:B,Query1[[#This Row],[ArticleCode]])</f>
        <v>2</v>
      </c>
      <c r="I8216" t="e">
        <f>VLOOKUP(Query1[[#This Row],[ArticleCode]],#REF!,1,FALSE)</f>
        <v>#REF!</v>
      </c>
      <c r="J8216" t="str">
        <f>CONCATENATE(Query1[[#This Row],[EANCode]]," - ",Query1[[#This Row],[Quantity]],Query1[[#This Row],[UnitCode]]," - ",Query1[[#This Row],[UNIT in SAP]])</f>
        <v>5413470313238 - 1STK - PC</v>
      </c>
      <c r="K8216" t="s">
        <v>21015</v>
      </c>
    </row>
    <row r="8217" spans="1:11" x14ac:dyDescent="0.2">
      <c r="A8217" t="str">
        <f>CONCATENATE(Query1[[#This Row],[ArticleCode]],"_",Query1[[#This Row],[countif]])</f>
        <v>57321544_2</v>
      </c>
      <c r="B8217" t="s">
        <v>5282</v>
      </c>
      <c r="C8217" t="s">
        <v>41973</v>
      </c>
      <c r="D8217" t="s">
        <v>41975</v>
      </c>
      <c r="E8217">
        <v>80</v>
      </c>
      <c r="F8217" t="s">
        <v>20969</v>
      </c>
      <c r="G8217">
        <v>2</v>
      </c>
      <c r="H8217">
        <f>COUNTIF(B:B,Query1[[#This Row],[ArticleCode]])</f>
        <v>2</v>
      </c>
      <c r="I8217" t="e">
        <f>VLOOKUP(Query1[[#This Row],[ArticleCode]],#REF!,1,FALSE)</f>
        <v>#REF!</v>
      </c>
      <c r="J8217" t="str">
        <f>CONCATENATE(Query1[[#This Row],[EANCode]]," - ",Query1[[#This Row],[Quantity]],Query1[[#This Row],[UnitCode]]," - ",Query1[[#This Row],[UNIT in SAP]])</f>
        <v>5413470313245 - 80STK - CAR</v>
      </c>
      <c r="K8217" t="s">
        <v>20984</v>
      </c>
    </row>
    <row r="8218" spans="1:11" x14ac:dyDescent="0.2">
      <c r="A8218" t="str">
        <f>CONCATENATE(Query1[[#This Row],[ArticleCode]],"_",Query1[[#This Row],[countif]])</f>
        <v>57321546_1</v>
      </c>
      <c r="B8218" t="s">
        <v>5284</v>
      </c>
      <c r="C8218" t="s">
        <v>41976</v>
      </c>
      <c r="D8218" t="s">
        <v>41977</v>
      </c>
      <c r="E8218">
        <v>1</v>
      </c>
      <c r="F8218" t="s">
        <v>20969</v>
      </c>
      <c r="G8218">
        <v>1</v>
      </c>
      <c r="H8218">
        <f>COUNTIF(B:B,Query1[[#This Row],[ArticleCode]])</f>
        <v>2</v>
      </c>
      <c r="I8218" t="e">
        <f>VLOOKUP(Query1[[#This Row],[ArticleCode]],#REF!,1,FALSE)</f>
        <v>#REF!</v>
      </c>
      <c r="J8218" t="str">
        <f>CONCATENATE(Query1[[#This Row],[EANCode]]," - ",Query1[[#This Row],[Quantity]],Query1[[#This Row],[UnitCode]]," - ",Query1[[#This Row],[UNIT in SAP]])</f>
        <v>5413470026336 - 1STK - PC</v>
      </c>
      <c r="K8218" t="s">
        <v>21015</v>
      </c>
    </row>
    <row r="8219" spans="1:11" x14ac:dyDescent="0.2">
      <c r="A8219" t="str">
        <f>CONCATENATE(Query1[[#This Row],[ArticleCode]],"_",Query1[[#This Row],[countif]])</f>
        <v>57321546_2</v>
      </c>
      <c r="B8219" t="s">
        <v>5284</v>
      </c>
      <c r="C8219" t="s">
        <v>41976</v>
      </c>
      <c r="D8219" t="s">
        <v>41978</v>
      </c>
      <c r="E8219">
        <v>80</v>
      </c>
      <c r="F8219" t="s">
        <v>20969</v>
      </c>
      <c r="G8219">
        <v>2</v>
      </c>
      <c r="H8219">
        <f>COUNTIF(B:B,Query1[[#This Row],[ArticleCode]])</f>
        <v>2</v>
      </c>
      <c r="I8219" t="e">
        <f>VLOOKUP(Query1[[#This Row],[ArticleCode]],#REF!,1,FALSE)</f>
        <v>#REF!</v>
      </c>
      <c r="J8219" t="str">
        <f>CONCATENATE(Query1[[#This Row],[EANCode]]," - ",Query1[[#This Row],[Quantity]],Query1[[#This Row],[UnitCode]]," - ",Query1[[#This Row],[UNIT in SAP]])</f>
        <v>5413470288925 - 80STK - CAR</v>
      </c>
      <c r="K8219" t="s">
        <v>20984</v>
      </c>
    </row>
    <row r="8220" spans="1:11" x14ac:dyDescent="0.2">
      <c r="A8220" t="str">
        <f>CONCATENATE(Query1[[#This Row],[ArticleCode]],"_",Query1[[#This Row],[countif]])</f>
        <v>57321547_1</v>
      </c>
      <c r="B8220" t="s">
        <v>5286</v>
      </c>
      <c r="C8220" t="s">
        <v>41979</v>
      </c>
      <c r="D8220" t="s">
        <v>41980</v>
      </c>
      <c r="E8220">
        <v>1</v>
      </c>
      <c r="F8220" t="s">
        <v>20969</v>
      </c>
      <c r="G8220">
        <v>1</v>
      </c>
      <c r="H8220">
        <f>COUNTIF(B:B,Query1[[#This Row],[ArticleCode]])</f>
        <v>2</v>
      </c>
      <c r="I8220" t="e">
        <f>VLOOKUP(Query1[[#This Row],[ArticleCode]],#REF!,1,FALSE)</f>
        <v>#REF!</v>
      </c>
      <c r="J8220" t="str">
        <f>CONCATENATE(Query1[[#This Row],[EANCode]]," - ",Query1[[#This Row],[Quantity]],Query1[[#This Row],[UnitCode]]," - ",Query1[[#This Row],[UNIT in SAP]])</f>
        <v>5413470033150 - 1STK - PC</v>
      </c>
      <c r="K8220" t="s">
        <v>21015</v>
      </c>
    </row>
    <row r="8221" spans="1:11" x14ac:dyDescent="0.2">
      <c r="A8221" t="str">
        <f>CONCATENATE(Query1[[#This Row],[ArticleCode]],"_",Query1[[#This Row],[countif]])</f>
        <v>57321547_2</v>
      </c>
      <c r="B8221" t="s">
        <v>5286</v>
      </c>
      <c r="C8221" t="s">
        <v>41979</v>
      </c>
      <c r="D8221" t="s">
        <v>41981</v>
      </c>
      <c r="E8221">
        <v>80</v>
      </c>
      <c r="F8221" t="s">
        <v>20969</v>
      </c>
      <c r="G8221">
        <v>2</v>
      </c>
      <c r="H8221">
        <f>COUNTIF(B:B,Query1[[#This Row],[ArticleCode]])</f>
        <v>2</v>
      </c>
      <c r="I8221" t="e">
        <f>VLOOKUP(Query1[[#This Row],[ArticleCode]],#REF!,1,FALSE)</f>
        <v>#REF!</v>
      </c>
      <c r="J8221" t="str">
        <f>CONCATENATE(Query1[[#This Row],[EANCode]]," - ",Query1[[#This Row],[Quantity]],Query1[[#This Row],[UnitCode]]," - ",Query1[[#This Row],[UNIT in SAP]])</f>
        <v>5413470072890 - 80STK - CAR</v>
      </c>
      <c r="K8221" t="s">
        <v>20984</v>
      </c>
    </row>
    <row r="8222" spans="1:11" x14ac:dyDescent="0.2">
      <c r="A8222" t="str">
        <f>CONCATENATE(Query1[[#This Row],[ArticleCode]],"_",Query1[[#This Row],[countif]])</f>
        <v>57321874_1</v>
      </c>
      <c r="B8222" t="s">
        <v>5288</v>
      </c>
      <c r="C8222" t="s">
        <v>41982</v>
      </c>
      <c r="D8222" t="s">
        <v>41983</v>
      </c>
      <c r="E8222">
        <v>1</v>
      </c>
      <c r="F8222" t="s">
        <v>20969</v>
      </c>
      <c r="G8222">
        <v>1</v>
      </c>
      <c r="H8222">
        <f>COUNTIF(B:B,Query1[[#This Row],[ArticleCode]])</f>
        <v>2</v>
      </c>
      <c r="I8222" t="e">
        <f>VLOOKUP(Query1[[#This Row],[ArticleCode]],#REF!,1,FALSE)</f>
        <v>#REF!</v>
      </c>
      <c r="J8222" t="str">
        <f>CONCATENATE(Query1[[#This Row],[EANCode]]," - ",Query1[[#This Row],[Quantity]],Query1[[#This Row],[UnitCode]]," - ",Query1[[#This Row],[UNIT in SAP]])</f>
        <v>5413470313252 - 1STK - PC</v>
      </c>
      <c r="K8222" t="s">
        <v>21015</v>
      </c>
    </row>
    <row r="8223" spans="1:11" x14ac:dyDescent="0.2">
      <c r="A8223" t="str">
        <f>CONCATENATE(Query1[[#This Row],[ArticleCode]],"_",Query1[[#This Row],[countif]])</f>
        <v>57321874_2</v>
      </c>
      <c r="B8223" t="s">
        <v>5288</v>
      </c>
      <c r="C8223" t="s">
        <v>41982</v>
      </c>
      <c r="D8223" t="s">
        <v>41984</v>
      </c>
      <c r="E8223">
        <v>50</v>
      </c>
      <c r="F8223" t="s">
        <v>20969</v>
      </c>
      <c r="G8223">
        <v>2</v>
      </c>
      <c r="H8223">
        <f>COUNTIF(B:B,Query1[[#This Row],[ArticleCode]])</f>
        <v>2</v>
      </c>
      <c r="I8223" t="e">
        <f>VLOOKUP(Query1[[#This Row],[ArticleCode]],#REF!,1,FALSE)</f>
        <v>#REF!</v>
      </c>
      <c r="J8223" t="str">
        <f>CONCATENATE(Query1[[#This Row],[EANCode]]," - ",Query1[[#This Row],[Quantity]],Query1[[#This Row],[UnitCode]]," - ",Query1[[#This Row],[UNIT in SAP]])</f>
        <v>5413470313269 - 50STK - CAR</v>
      </c>
      <c r="K8223" t="s">
        <v>20984</v>
      </c>
    </row>
    <row r="8224" spans="1:11" x14ac:dyDescent="0.2">
      <c r="A8224" t="str">
        <f>CONCATENATE(Query1[[#This Row],[ArticleCode]],"_",Query1[[#This Row],[countif]])</f>
        <v>57321876_1</v>
      </c>
      <c r="B8224" t="s">
        <v>5290</v>
      </c>
      <c r="C8224" t="s">
        <v>41985</v>
      </c>
      <c r="D8224" t="s">
        <v>41986</v>
      </c>
      <c r="E8224">
        <v>1</v>
      </c>
      <c r="F8224" t="s">
        <v>20969</v>
      </c>
      <c r="G8224">
        <v>1</v>
      </c>
      <c r="H8224">
        <f>COUNTIF(B:B,Query1[[#This Row],[ArticleCode]])</f>
        <v>2</v>
      </c>
      <c r="I8224" t="e">
        <f>VLOOKUP(Query1[[#This Row],[ArticleCode]],#REF!,1,FALSE)</f>
        <v>#REF!</v>
      </c>
      <c r="J8224" t="str">
        <f>CONCATENATE(Query1[[#This Row],[EANCode]]," - ",Query1[[#This Row],[Quantity]],Query1[[#This Row],[UnitCode]]," - ",Query1[[#This Row],[UNIT in SAP]])</f>
        <v>5413470026343 - 1STK - PC</v>
      </c>
      <c r="K8224" t="s">
        <v>21015</v>
      </c>
    </row>
    <row r="8225" spans="1:11" x14ac:dyDescent="0.2">
      <c r="A8225" t="str">
        <f>CONCATENATE(Query1[[#This Row],[ArticleCode]],"_",Query1[[#This Row],[countif]])</f>
        <v>57321876_2</v>
      </c>
      <c r="B8225" t="s">
        <v>5290</v>
      </c>
      <c r="C8225" t="s">
        <v>41985</v>
      </c>
      <c r="D8225" t="s">
        <v>41987</v>
      </c>
      <c r="E8225">
        <v>50</v>
      </c>
      <c r="F8225" t="s">
        <v>20969</v>
      </c>
      <c r="G8225">
        <v>2</v>
      </c>
      <c r="H8225">
        <f>COUNTIF(B:B,Query1[[#This Row],[ArticleCode]])</f>
        <v>2</v>
      </c>
      <c r="I8225" t="e">
        <f>VLOOKUP(Query1[[#This Row],[ArticleCode]],#REF!,1,FALSE)</f>
        <v>#REF!</v>
      </c>
      <c r="J8225" t="str">
        <f>CONCATENATE(Query1[[#This Row],[EANCode]]," - ",Query1[[#This Row],[Quantity]],Query1[[#This Row],[UnitCode]]," - ",Query1[[#This Row],[UNIT in SAP]])</f>
        <v>5413470289021 - 50STK - CAR</v>
      </c>
      <c r="K8225" t="s">
        <v>20984</v>
      </c>
    </row>
    <row r="8226" spans="1:11" x14ac:dyDescent="0.2">
      <c r="A8226" t="str">
        <f>CONCATENATE(Query1[[#This Row],[ArticleCode]],"_",Query1[[#This Row],[countif]])</f>
        <v>57321877_1</v>
      </c>
      <c r="B8226" t="s">
        <v>5292</v>
      </c>
      <c r="C8226" t="s">
        <v>41988</v>
      </c>
      <c r="D8226" t="s">
        <v>41989</v>
      </c>
      <c r="E8226">
        <v>1</v>
      </c>
      <c r="F8226" t="s">
        <v>20969</v>
      </c>
      <c r="G8226">
        <v>1</v>
      </c>
      <c r="H8226">
        <f>COUNTIF(B:B,Query1[[#This Row],[ArticleCode]])</f>
        <v>2</v>
      </c>
      <c r="I8226" t="e">
        <f>VLOOKUP(Query1[[#This Row],[ArticleCode]],#REF!,1,FALSE)</f>
        <v>#REF!</v>
      </c>
      <c r="J8226" t="str">
        <f>CONCATENATE(Query1[[#This Row],[EANCode]]," - ",Query1[[#This Row],[Quantity]],Query1[[#This Row],[UnitCode]]," - ",Query1[[#This Row],[UNIT in SAP]])</f>
        <v>5413470033167 - 1STK - PC</v>
      </c>
      <c r="K8226" t="s">
        <v>21015</v>
      </c>
    </row>
    <row r="8227" spans="1:11" x14ac:dyDescent="0.2">
      <c r="A8227" t="str">
        <f>CONCATENATE(Query1[[#This Row],[ArticleCode]],"_",Query1[[#This Row],[countif]])</f>
        <v>57321877_2</v>
      </c>
      <c r="B8227" t="s">
        <v>5292</v>
      </c>
      <c r="C8227" t="s">
        <v>41988</v>
      </c>
      <c r="D8227" t="s">
        <v>41990</v>
      </c>
      <c r="E8227">
        <v>50</v>
      </c>
      <c r="F8227" t="s">
        <v>20969</v>
      </c>
      <c r="G8227">
        <v>2</v>
      </c>
      <c r="H8227">
        <f>COUNTIF(B:B,Query1[[#This Row],[ArticleCode]])</f>
        <v>2</v>
      </c>
      <c r="I8227" t="e">
        <f>VLOOKUP(Query1[[#This Row],[ArticleCode]],#REF!,1,FALSE)</f>
        <v>#REF!</v>
      </c>
      <c r="J8227" t="str">
        <f>CONCATENATE(Query1[[#This Row],[EANCode]]," - ",Query1[[#This Row],[Quantity]],Query1[[#This Row],[UnitCode]]," - ",Query1[[#This Row],[UNIT in SAP]])</f>
        <v>5413470289052 - 50STK - CAR</v>
      </c>
      <c r="K8227" t="s">
        <v>20984</v>
      </c>
    </row>
    <row r="8228" spans="1:11" x14ac:dyDescent="0.2">
      <c r="A8228" t="str">
        <f>CONCATENATE(Query1[[#This Row],[ArticleCode]],"_",Query1[[#This Row],[countif]])</f>
        <v>57322504_1</v>
      </c>
      <c r="B8228" t="s">
        <v>5294</v>
      </c>
      <c r="C8228" t="s">
        <v>41991</v>
      </c>
      <c r="D8228" t="s">
        <v>41992</v>
      </c>
      <c r="E8228">
        <v>1</v>
      </c>
      <c r="F8228" t="s">
        <v>20969</v>
      </c>
      <c r="G8228">
        <v>1</v>
      </c>
      <c r="H8228">
        <f>COUNTIF(B:B,Query1[[#This Row],[ArticleCode]])</f>
        <v>2</v>
      </c>
      <c r="I8228" t="e">
        <f>VLOOKUP(Query1[[#This Row],[ArticleCode]],#REF!,1,FALSE)</f>
        <v>#REF!</v>
      </c>
      <c r="J8228" t="str">
        <f>CONCATENATE(Query1[[#This Row],[EANCode]]," - ",Query1[[#This Row],[Quantity]],Query1[[#This Row],[UnitCode]]," - ",Query1[[#This Row],[UNIT in SAP]])</f>
        <v>5413470313900 - 1STK - PC</v>
      </c>
      <c r="K8228" t="s">
        <v>21015</v>
      </c>
    </row>
    <row r="8229" spans="1:11" x14ac:dyDescent="0.2">
      <c r="A8229" t="str">
        <f>CONCATENATE(Query1[[#This Row],[ArticleCode]],"_",Query1[[#This Row],[countif]])</f>
        <v>57322504_2</v>
      </c>
      <c r="B8229" t="s">
        <v>5294</v>
      </c>
      <c r="C8229" t="s">
        <v>41991</v>
      </c>
      <c r="D8229" t="s">
        <v>41993</v>
      </c>
      <c r="E8229">
        <v>30</v>
      </c>
      <c r="F8229" t="s">
        <v>20969</v>
      </c>
      <c r="G8229">
        <v>2</v>
      </c>
      <c r="H8229">
        <f>COUNTIF(B:B,Query1[[#This Row],[ArticleCode]])</f>
        <v>2</v>
      </c>
      <c r="I8229" t="e">
        <f>VLOOKUP(Query1[[#This Row],[ArticleCode]],#REF!,1,FALSE)</f>
        <v>#REF!</v>
      </c>
      <c r="J8229" t="str">
        <f>CONCATENATE(Query1[[#This Row],[EANCode]]," - ",Query1[[#This Row],[Quantity]],Query1[[#This Row],[UnitCode]]," - ",Query1[[#This Row],[UNIT in SAP]])</f>
        <v>5413470313917 - 30STK - CAR</v>
      </c>
      <c r="K8229" t="s">
        <v>20984</v>
      </c>
    </row>
    <row r="8230" spans="1:11" x14ac:dyDescent="0.2">
      <c r="A8230" t="str">
        <f>CONCATENATE(Query1[[#This Row],[ArticleCode]],"_",Query1[[#This Row],[countif]])</f>
        <v>57322506_1</v>
      </c>
      <c r="B8230" t="s">
        <v>5296</v>
      </c>
      <c r="C8230" t="s">
        <v>41994</v>
      </c>
      <c r="D8230" t="s">
        <v>41995</v>
      </c>
      <c r="E8230">
        <v>1</v>
      </c>
      <c r="F8230" t="s">
        <v>20969</v>
      </c>
      <c r="G8230">
        <v>1</v>
      </c>
      <c r="H8230">
        <f>COUNTIF(B:B,Query1[[#This Row],[ArticleCode]])</f>
        <v>2</v>
      </c>
      <c r="I8230" t="e">
        <f>VLOOKUP(Query1[[#This Row],[ArticleCode]],#REF!,1,FALSE)</f>
        <v>#REF!</v>
      </c>
      <c r="J8230" t="str">
        <f>CONCATENATE(Query1[[#This Row],[EANCode]]," - ",Query1[[#This Row],[Quantity]],Query1[[#This Row],[UnitCode]]," - ",Query1[[#This Row],[UNIT in SAP]])</f>
        <v>5413470026350 - 1STK - PC</v>
      </c>
      <c r="K8230" t="s">
        <v>21015</v>
      </c>
    </row>
    <row r="8231" spans="1:11" x14ac:dyDescent="0.2">
      <c r="A8231" t="str">
        <f>CONCATENATE(Query1[[#This Row],[ArticleCode]],"_",Query1[[#This Row],[countif]])</f>
        <v>57322506_2</v>
      </c>
      <c r="B8231" t="s">
        <v>5296</v>
      </c>
      <c r="C8231" t="s">
        <v>41994</v>
      </c>
      <c r="D8231" t="s">
        <v>41996</v>
      </c>
      <c r="E8231">
        <v>30</v>
      </c>
      <c r="F8231" t="s">
        <v>20969</v>
      </c>
      <c r="G8231">
        <v>2</v>
      </c>
      <c r="H8231">
        <f>COUNTIF(B:B,Query1[[#This Row],[ArticleCode]])</f>
        <v>2</v>
      </c>
      <c r="I8231" t="e">
        <f>VLOOKUP(Query1[[#This Row],[ArticleCode]],#REF!,1,FALSE)</f>
        <v>#REF!</v>
      </c>
      <c r="J8231" t="str">
        <f>CONCATENATE(Query1[[#This Row],[EANCode]]," - ",Query1[[#This Row],[Quantity]],Query1[[#This Row],[UnitCode]]," - ",Query1[[#This Row],[UNIT in SAP]])</f>
        <v>5413470289137 - 30STK - CAR</v>
      </c>
      <c r="K8231" t="s">
        <v>20984</v>
      </c>
    </row>
    <row r="8232" spans="1:11" x14ac:dyDescent="0.2">
      <c r="A8232" t="str">
        <f>CONCATENATE(Query1[[#This Row],[ArticleCode]],"_",Query1[[#This Row],[countif]])</f>
        <v>57322507_1</v>
      </c>
      <c r="B8232" t="s">
        <v>5298</v>
      </c>
      <c r="C8232" t="s">
        <v>41997</v>
      </c>
      <c r="D8232" t="s">
        <v>41998</v>
      </c>
      <c r="E8232">
        <v>1</v>
      </c>
      <c r="F8232" t="s">
        <v>20969</v>
      </c>
      <c r="G8232">
        <v>1</v>
      </c>
      <c r="H8232">
        <f>COUNTIF(B:B,Query1[[#This Row],[ArticleCode]])</f>
        <v>2</v>
      </c>
      <c r="I8232" t="e">
        <f>VLOOKUP(Query1[[#This Row],[ArticleCode]],#REF!,1,FALSE)</f>
        <v>#REF!</v>
      </c>
      <c r="J8232" t="str">
        <f>CONCATENATE(Query1[[#This Row],[EANCode]]," - ",Query1[[#This Row],[Quantity]],Query1[[#This Row],[UnitCode]]," - ",Query1[[#This Row],[UNIT in SAP]])</f>
        <v>5413470033174 - 1STK - PC</v>
      </c>
      <c r="K8232" t="s">
        <v>21015</v>
      </c>
    </row>
    <row r="8233" spans="1:11" x14ac:dyDescent="0.2">
      <c r="A8233" t="str">
        <f>CONCATENATE(Query1[[#This Row],[ArticleCode]],"_",Query1[[#This Row],[countif]])</f>
        <v>57322507_2</v>
      </c>
      <c r="B8233" t="s">
        <v>5298</v>
      </c>
      <c r="C8233" t="s">
        <v>41997</v>
      </c>
      <c r="D8233" t="s">
        <v>41999</v>
      </c>
      <c r="E8233">
        <v>30</v>
      </c>
      <c r="F8233" t="s">
        <v>20969</v>
      </c>
      <c r="G8233">
        <v>2</v>
      </c>
      <c r="H8233">
        <f>COUNTIF(B:B,Query1[[#This Row],[ArticleCode]])</f>
        <v>2</v>
      </c>
      <c r="I8233" t="e">
        <f>VLOOKUP(Query1[[#This Row],[ArticleCode]],#REF!,1,FALSE)</f>
        <v>#REF!</v>
      </c>
      <c r="J8233" t="str">
        <f>CONCATENATE(Query1[[#This Row],[EANCode]]," - ",Query1[[#This Row],[Quantity]],Query1[[#This Row],[UnitCode]]," - ",Query1[[#This Row],[UNIT in SAP]])</f>
        <v>5413470289205 - 30STK - CAR</v>
      </c>
      <c r="K8233" t="s">
        <v>20984</v>
      </c>
    </row>
    <row r="8234" spans="1:11" x14ac:dyDescent="0.2">
      <c r="A8234" t="str">
        <f>CONCATENATE(Query1[[#This Row],[ArticleCode]],"_",Query1[[#This Row],[countif]])</f>
        <v>57331544_1</v>
      </c>
      <c r="B8234" t="s">
        <v>5300</v>
      </c>
      <c r="C8234" t="s">
        <v>42000</v>
      </c>
      <c r="D8234" t="s">
        <v>42001</v>
      </c>
      <c r="E8234">
        <v>1</v>
      </c>
      <c r="F8234" t="s">
        <v>20969</v>
      </c>
      <c r="G8234">
        <v>1</v>
      </c>
      <c r="H8234">
        <f>COUNTIF(B:B,Query1[[#This Row],[ArticleCode]])</f>
        <v>2</v>
      </c>
      <c r="I8234" t="e">
        <f>VLOOKUP(Query1[[#This Row],[ArticleCode]],#REF!,1,FALSE)</f>
        <v>#REF!</v>
      </c>
      <c r="J8234" t="str">
        <f>CONCATENATE(Query1[[#This Row],[EANCode]]," - ",Query1[[#This Row],[Quantity]],Query1[[#This Row],[UnitCode]]," - ",Query1[[#This Row],[UNIT in SAP]])</f>
        <v>5413470313276 - 1STK - PC</v>
      </c>
      <c r="K8234" t="s">
        <v>21015</v>
      </c>
    </row>
    <row r="8235" spans="1:11" x14ac:dyDescent="0.2">
      <c r="A8235" t="str">
        <f>CONCATENATE(Query1[[#This Row],[ArticleCode]],"_",Query1[[#This Row],[countif]])</f>
        <v>57331544_2</v>
      </c>
      <c r="B8235" t="s">
        <v>5300</v>
      </c>
      <c r="C8235" t="s">
        <v>42000</v>
      </c>
      <c r="D8235" t="s">
        <v>42002</v>
      </c>
      <c r="E8235">
        <v>80</v>
      </c>
      <c r="F8235" t="s">
        <v>20969</v>
      </c>
      <c r="G8235">
        <v>2</v>
      </c>
      <c r="H8235">
        <f>COUNTIF(B:B,Query1[[#This Row],[ArticleCode]])</f>
        <v>2</v>
      </c>
      <c r="I8235" t="e">
        <f>VLOOKUP(Query1[[#This Row],[ArticleCode]],#REF!,1,FALSE)</f>
        <v>#REF!</v>
      </c>
      <c r="J8235" t="str">
        <f>CONCATENATE(Query1[[#This Row],[EANCode]]," - ",Query1[[#This Row],[Quantity]],Query1[[#This Row],[UnitCode]]," - ",Query1[[#This Row],[UNIT in SAP]])</f>
        <v>5413470313283 - 80STK - CAR</v>
      </c>
      <c r="K8235" t="s">
        <v>20984</v>
      </c>
    </row>
    <row r="8236" spans="1:11" x14ac:dyDescent="0.2">
      <c r="A8236" t="str">
        <f>CONCATENATE(Query1[[#This Row],[ArticleCode]],"_",Query1[[#This Row],[countif]])</f>
        <v>57331546_1</v>
      </c>
      <c r="B8236" t="s">
        <v>5302</v>
      </c>
      <c r="C8236" t="s">
        <v>42003</v>
      </c>
      <c r="D8236" t="s">
        <v>42004</v>
      </c>
      <c r="E8236">
        <v>1</v>
      </c>
      <c r="F8236" t="s">
        <v>20969</v>
      </c>
      <c r="G8236">
        <v>1</v>
      </c>
      <c r="H8236">
        <f>COUNTIF(B:B,Query1[[#This Row],[ArticleCode]])</f>
        <v>2</v>
      </c>
      <c r="I8236" t="e">
        <f>VLOOKUP(Query1[[#This Row],[ArticleCode]],#REF!,1,FALSE)</f>
        <v>#REF!</v>
      </c>
      <c r="J8236" t="str">
        <f>CONCATENATE(Query1[[#This Row],[EANCode]]," - ",Query1[[#This Row],[Quantity]],Query1[[#This Row],[UnitCode]]," - ",Query1[[#This Row],[UNIT in SAP]])</f>
        <v>5413470027111 - 1STK - PC</v>
      </c>
      <c r="K8236" t="s">
        <v>21015</v>
      </c>
    </row>
    <row r="8237" spans="1:11" x14ac:dyDescent="0.2">
      <c r="A8237" t="str">
        <f>CONCATENATE(Query1[[#This Row],[ArticleCode]],"_",Query1[[#This Row],[countif]])</f>
        <v>57331546_2</v>
      </c>
      <c r="B8237" t="s">
        <v>5302</v>
      </c>
      <c r="C8237" t="s">
        <v>42003</v>
      </c>
      <c r="D8237" t="s">
        <v>42005</v>
      </c>
      <c r="E8237">
        <v>80</v>
      </c>
      <c r="F8237" t="s">
        <v>20969</v>
      </c>
      <c r="G8237">
        <v>2</v>
      </c>
      <c r="H8237">
        <f>COUNTIF(B:B,Query1[[#This Row],[ArticleCode]])</f>
        <v>2</v>
      </c>
      <c r="I8237" t="e">
        <f>VLOOKUP(Query1[[#This Row],[ArticleCode]],#REF!,1,FALSE)</f>
        <v>#REF!</v>
      </c>
      <c r="J8237" t="str">
        <f>CONCATENATE(Query1[[#This Row],[EANCode]]," - ",Query1[[#This Row],[Quantity]],Query1[[#This Row],[UnitCode]]," - ",Query1[[#This Row],[UNIT in SAP]])</f>
        <v>5413470288963 - 80STK - CAR</v>
      </c>
      <c r="K8237" t="s">
        <v>20984</v>
      </c>
    </row>
    <row r="8238" spans="1:11" x14ac:dyDescent="0.2">
      <c r="A8238" t="str">
        <f>CONCATENATE(Query1[[#This Row],[ArticleCode]],"_",Query1[[#This Row],[countif]])</f>
        <v>57331547_1</v>
      </c>
      <c r="B8238" t="s">
        <v>5304</v>
      </c>
      <c r="C8238" t="s">
        <v>42006</v>
      </c>
      <c r="D8238" t="s">
        <v>42007</v>
      </c>
      <c r="E8238">
        <v>1</v>
      </c>
      <c r="F8238" t="s">
        <v>20969</v>
      </c>
      <c r="G8238">
        <v>1</v>
      </c>
      <c r="H8238">
        <f>COUNTIF(B:B,Query1[[#This Row],[ArticleCode]])</f>
        <v>2</v>
      </c>
      <c r="I8238" t="e">
        <f>VLOOKUP(Query1[[#This Row],[ArticleCode]],#REF!,1,FALSE)</f>
        <v>#REF!</v>
      </c>
      <c r="J8238" t="str">
        <f>CONCATENATE(Query1[[#This Row],[EANCode]]," - ",Query1[[#This Row],[Quantity]],Query1[[#This Row],[UnitCode]]," - ",Query1[[#This Row],[UNIT in SAP]])</f>
        <v>5413470033136 - 1STK - PC</v>
      </c>
      <c r="K8238" t="s">
        <v>21015</v>
      </c>
    </row>
    <row r="8239" spans="1:11" x14ac:dyDescent="0.2">
      <c r="A8239" t="str">
        <f>CONCATENATE(Query1[[#This Row],[ArticleCode]],"_",Query1[[#This Row],[countif]])</f>
        <v>57331547_2</v>
      </c>
      <c r="B8239" t="s">
        <v>5304</v>
      </c>
      <c r="C8239" t="s">
        <v>42006</v>
      </c>
      <c r="D8239" t="s">
        <v>42008</v>
      </c>
      <c r="E8239">
        <v>80</v>
      </c>
      <c r="F8239" t="s">
        <v>20969</v>
      </c>
      <c r="G8239">
        <v>2</v>
      </c>
      <c r="H8239">
        <f>COUNTIF(B:B,Query1[[#This Row],[ArticleCode]])</f>
        <v>2</v>
      </c>
      <c r="I8239" t="e">
        <f>VLOOKUP(Query1[[#This Row],[ArticleCode]],#REF!,1,FALSE)</f>
        <v>#REF!</v>
      </c>
      <c r="J8239" t="str">
        <f>CONCATENATE(Query1[[#This Row],[EANCode]]," - ",Query1[[#This Row],[Quantity]],Query1[[#This Row],[UnitCode]]," - ",Query1[[#This Row],[UNIT in SAP]])</f>
        <v>5413470289212 - 80STK - CAR</v>
      </c>
      <c r="K8239" t="s">
        <v>20984</v>
      </c>
    </row>
    <row r="8240" spans="1:11" x14ac:dyDescent="0.2">
      <c r="A8240" t="str">
        <f>CONCATENATE(Query1[[#This Row],[ArticleCode]],"_",Query1[[#This Row],[countif]])</f>
        <v>57331874_1</v>
      </c>
      <c r="B8240" t="s">
        <v>5306</v>
      </c>
      <c r="C8240" t="s">
        <v>42009</v>
      </c>
      <c r="D8240" t="s">
        <v>42010</v>
      </c>
      <c r="E8240">
        <v>1</v>
      </c>
      <c r="F8240" t="s">
        <v>20969</v>
      </c>
      <c r="G8240">
        <v>1</v>
      </c>
      <c r="H8240">
        <f>COUNTIF(B:B,Query1[[#This Row],[ArticleCode]])</f>
        <v>2</v>
      </c>
      <c r="I8240" t="e">
        <f>VLOOKUP(Query1[[#This Row],[ArticleCode]],#REF!,1,FALSE)</f>
        <v>#REF!</v>
      </c>
      <c r="J8240" t="str">
        <f>CONCATENATE(Query1[[#This Row],[EANCode]]," - ",Query1[[#This Row],[Quantity]],Query1[[#This Row],[UnitCode]]," - ",Query1[[#This Row],[UNIT in SAP]])</f>
        <v>5413470313290 - 1STK - PC</v>
      </c>
      <c r="K8240" t="s">
        <v>21015</v>
      </c>
    </row>
    <row r="8241" spans="1:11" x14ac:dyDescent="0.2">
      <c r="A8241" t="str">
        <f>CONCATENATE(Query1[[#This Row],[ArticleCode]],"_",Query1[[#This Row],[countif]])</f>
        <v>57331874_2</v>
      </c>
      <c r="B8241" t="s">
        <v>5306</v>
      </c>
      <c r="C8241" t="s">
        <v>42009</v>
      </c>
      <c r="D8241" t="s">
        <v>42011</v>
      </c>
      <c r="E8241">
        <v>50</v>
      </c>
      <c r="F8241" t="s">
        <v>20969</v>
      </c>
      <c r="G8241">
        <v>2</v>
      </c>
      <c r="H8241">
        <f>COUNTIF(B:B,Query1[[#This Row],[ArticleCode]])</f>
        <v>2</v>
      </c>
      <c r="I8241" t="e">
        <f>VLOOKUP(Query1[[#This Row],[ArticleCode]],#REF!,1,FALSE)</f>
        <v>#REF!</v>
      </c>
      <c r="J8241" t="str">
        <f>CONCATENATE(Query1[[#This Row],[EANCode]]," - ",Query1[[#This Row],[Quantity]],Query1[[#This Row],[UnitCode]]," - ",Query1[[#This Row],[UNIT in SAP]])</f>
        <v>5413470313306 - 50STK - CAR</v>
      </c>
      <c r="K8241" t="s">
        <v>20984</v>
      </c>
    </row>
    <row r="8242" spans="1:11" x14ac:dyDescent="0.2">
      <c r="A8242" t="str">
        <f>CONCATENATE(Query1[[#This Row],[ArticleCode]],"_",Query1[[#This Row],[countif]])</f>
        <v>57331876_1</v>
      </c>
      <c r="B8242" t="s">
        <v>5308</v>
      </c>
      <c r="C8242" t="s">
        <v>42012</v>
      </c>
      <c r="D8242" t="s">
        <v>42013</v>
      </c>
      <c r="E8242">
        <v>1</v>
      </c>
      <c r="F8242" t="s">
        <v>20969</v>
      </c>
      <c r="G8242">
        <v>1</v>
      </c>
      <c r="H8242">
        <f>COUNTIF(B:B,Query1[[#This Row],[ArticleCode]])</f>
        <v>2</v>
      </c>
      <c r="I8242" t="e">
        <f>VLOOKUP(Query1[[#This Row],[ArticleCode]],#REF!,1,FALSE)</f>
        <v>#REF!</v>
      </c>
      <c r="J8242" t="str">
        <f>CONCATENATE(Query1[[#This Row],[EANCode]]," - ",Query1[[#This Row],[Quantity]],Query1[[#This Row],[UnitCode]]," - ",Query1[[#This Row],[UNIT in SAP]])</f>
        <v>5413470027128 - 1STK - PC</v>
      </c>
      <c r="K8242" t="s">
        <v>21015</v>
      </c>
    </row>
    <row r="8243" spans="1:11" x14ac:dyDescent="0.2">
      <c r="A8243" t="str">
        <f>CONCATENATE(Query1[[#This Row],[ArticleCode]],"_",Query1[[#This Row],[countif]])</f>
        <v>57331876_2</v>
      </c>
      <c r="B8243" t="s">
        <v>5308</v>
      </c>
      <c r="C8243" t="s">
        <v>42012</v>
      </c>
      <c r="D8243" t="s">
        <v>42014</v>
      </c>
      <c r="E8243">
        <v>50</v>
      </c>
      <c r="F8243" t="s">
        <v>20969</v>
      </c>
      <c r="G8243">
        <v>2</v>
      </c>
      <c r="H8243">
        <f>COUNTIF(B:B,Query1[[#This Row],[ArticleCode]])</f>
        <v>2</v>
      </c>
      <c r="I8243" t="e">
        <f>VLOOKUP(Query1[[#This Row],[ArticleCode]],#REF!,1,FALSE)</f>
        <v>#REF!</v>
      </c>
      <c r="J8243" t="str">
        <f>CONCATENATE(Query1[[#This Row],[EANCode]]," - ",Query1[[#This Row],[Quantity]],Query1[[#This Row],[UnitCode]]," - ",Query1[[#This Row],[UNIT in SAP]])</f>
        <v>5413470289038 - 50STK - CAR</v>
      </c>
      <c r="K8243" t="s">
        <v>20984</v>
      </c>
    </row>
    <row r="8244" spans="1:11" x14ac:dyDescent="0.2">
      <c r="A8244" t="str">
        <f>CONCATENATE(Query1[[#This Row],[ArticleCode]],"_",Query1[[#This Row],[countif]])</f>
        <v>57331877_1</v>
      </c>
      <c r="B8244" t="s">
        <v>5310</v>
      </c>
      <c r="C8244" t="s">
        <v>42015</v>
      </c>
      <c r="D8244" t="s">
        <v>42016</v>
      </c>
      <c r="E8244">
        <v>1</v>
      </c>
      <c r="F8244" t="s">
        <v>20969</v>
      </c>
      <c r="G8244">
        <v>1</v>
      </c>
      <c r="H8244">
        <f>COUNTIF(B:B,Query1[[#This Row],[ArticleCode]])</f>
        <v>2</v>
      </c>
      <c r="I8244" t="e">
        <f>VLOOKUP(Query1[[#This Row],[ArticleCode]],#REF!,1,FALSE)</f>
        <v>#REF!</v>
      </c>
      <c r="J8244" t="str">
        <f>CONCATENATE(Query1[[#This Row],[EANCode]]," - ",Query1[[#This Row],[Quantity]],Query1[[#This Row],[UnitCode]]," - ",Query1[[#This Row],[UNIT in SAP]])</f>
        <v>5413470033143 - 1STK - PC</v>
      </c>
      <c r="K8244" t="s">
        <v>21015</v>
      </c>
    </row>
    <row r="8245" spans="1:11" x14ac:dyDescent="0.2">
      <c r="A8245" t="str">
        <f>CONCATENATE(Query1[[#This Row],[ArticleCode]],"_",Query1[[#This Row],[countif]])</f>
        <v>57331877_2</v>
      </c>
      <c r="B8245" t="s">
        <v>5310</v>
      </c>
      <c r="C8245" t="s">
        <v>42015</v>
      </c>
      <c r="D8245" t="s">
        <v>42017</v>
      </c>
      <c r="E8245">
        <v>50</v>
      </c>
      <c r="F8245" t="s">
        <v>20969</v>
      </c>
      <c r="G8245">
        <v>2</v>
      </c>
      <c r="H8245">
        <f>COUNTIF(B:B,Query1[[#This Row],[ArticleCode]])</f>
        <v>2</v>
      </c>
      <c r="I8245" t="e">
        <f>VLOOKUP(Query1[[#This Row],[ArticleCode]],#REF!,1,FALSE)</f>
        <v>#REF!</v>
      </c>
      <c r="J8245" t="str">
        <f>CONCATENATE(Query1[[#This Row],[EANCode]]," - ",Query1[[#This Row],[Quantity]],Query1[[#This Row],[UnitCode]]," - ",Query1[[#This Row],[UNIT in SAP]])</f>
        <v>5413470289229 - 50STK - CAR</v>
      </c>
      <c r="K8245" t="s">
        <v>20984</v>
      </c>
    </row>
    <row r="8246" spans="1:11" x14ac:dyDescent="0.2">
      <c r="A8246" t="str">
        <f>CONCATENATE(Query1[[#This Row],[ArticleCode]],"_",Query1[[#This Row],[countif]])</f>
        <v>57351006_1</v>
      </c>
      <c r="B8246" t="s">
        <v>5312</v>
      </c>
      <c r="C8246" t="s">
        <v>42018</v>
      </c>
      <c r="D8246" t="s">
        <v>42019</v>
      </c>
      <c r="E8246">
        <v>1</v>
      </c>
      <c r="F8246" t="s">
        <v>20969</v>
      </c>
      <c r="G8246">
        <v>1</v>
      </c>
      <c r="H8246">
        <f>COUNTIF(B:B,Query1[[#This Row],[ArticleCode]])</f>
        <v>2</v>
      </c>
      <c r="I8246" t="e">
        <f>VLOOKUP(Query1[[#This Row],[ArticleCode]],#REF!,1,FALSE)</f>
        <v>#REF!</v>
      </c>
      <c r="J8246" t="str">
        <f>CONCATENATE(Query1[[#This Row],[EANCode]]," - ",Query1[[#This Row],[Quantity]],Query1[[#This Row],[UnitCode]]," - ",Query1[[#This Row],[UNIT in SAP]])</f>
        <v>5413470026367 - 1STK - PC</v>
      </c>
      <c r="K8246" t="s">
        <v>21015</v>
      </c>
    </row>
    <row r="8247" spans="1:11" x14ac:dyDescent="0.2">
      <c r="A8247" t="str">
        <f>CONCATENATE(Query1[[#This Row],[ArticleCode]],"_",Query1[[#This Row],[countif]])</f>
        <v>57351006_2</v>
      </c>
      <c r="B8247" t="s">
        <v>5312</v>
      </c>
      <c r="C8247" t="s">
        <v>42018</v>
      </c>
      <c r="D8247" t="s">
        <v>42020</v>
      </c>
      <c r="E8247">
        <v>22</v>
      </c>
      <c r="F8247" t="s">
        <v>20969</v>
      </c>
      <c r="G8247">
        <v>2</v>
      </c>
      <c r="H8247">
        <f>COUNTIF(B:B,Query1[[#This Row],[ArticleCode]])</f>
        <v>2</v>
      </c>
      <c r="I8247" t="e">
        <f>VLOOKUP(Query1[[#This Row],[ArticleCode]],#REF!,1,FALSE)</f>
        <v>#REF!</v>
      </c>
      <c r="J8247" t="str">
        <f>CONCATENATE(Query1[[#This Row],[EANCode]]," - ",Query1[[#This Row],[Quantity]],Query1[[#This Row],[UnitCode]]," - ",Query1[[#This Row],[UNIT in SAP]])</f>
        <v>5413470289045 - 22STK - CAR</v>
      </c>
      <c r="K8247" t="s">
        <v>20984</v>
      </c>
    </row>
    <row r="8248" spans="1:11" x14ac:dyDescent="0.2">
      <c r="A8248" t="str">
        <f>CONCATENATE(Query1[[#This Row],[ArticleCode]],"_",Query1[[#This Row],[countif]])</f>
        <v>57360806_1</v>
      </c>
      <c r="B8248" t="s">
        <v>5314</v>
      </c>
      <c r="C8248" t="s">
        <v>42021</v>
      </c>
      <c r="D8248" t="s">
        <v>42022</v>
      </c>
      <c r="E8248">
        <v>1</v>
      </c>
      <c r="F8248" t="s">
        <v>20969</v>
      </c>
      <c r="G8248">
        <v>1</v>
      </c>
      <c r="H8248">
        <f>COUNTIF(B:B,Query1[[#This Row],[ArticleCode]])</f>
        <v>2</v>
      </c>
      <c r="I8248" t="e">
        <f>VLOOKUP(Query1[[#This Row],[ArticleCode]],#REF!,1,FALSE)</f>
        <v>#REF!</v>
      </c>
      <c r="J8248" t="str">
        <f>CONCATENATE(Query1[[#This Row],[EANCode]]," - ",Query1[[#This Row],[Quantity]],Query1[[#This Row],[UnitCode]]," - ",Query1[[#This Row],[UNIT in SAP]])</f>
        <v>5413470026374 - 1STK - PC</v>
      </c>
      <c r="K8248" t="s">
        <v>21015</v>
      </c>
    </row>
    <row r="8249" spans="1:11" x14ac:dyDescent="0.2">
      <c r="A8249" t="str">
        <f>CONCATENATE(Query1[[#This Row],[ArticleCode]],"_",Query1[[#This Row],[countif]])</f>
        <v>57360806_2</v>
      </c>
      <c r="B8249" t="s">
        <v>5314</v>
      </c>
      <c r="C8249" t="s">
        <v>42021</v>
      </c>
      <c r="D8249" t="s">
        <v>42023</v>
      </c>
      <c r="E8249">
        <v>35</v>
      </c>
      <c r="F8249" t="s">
        <v>20969</v>
      </c>
      <c r="G8249">
        <v>2</v>
      </c>
      <c r="H8249">
        <f>COUNTIF(B:B,Query1[[#This Row],[ArticleCode]])</f>
        <v>2</v>
      </c>
      <c r="I8249" t="e">
        <f>VLOOKUP(Query1[[#This Row],[ArticleCode]],#REF!,1,FALSE)</f>
        <v>#REF!</v>
      </c>
      <c r="J8249" t="str">
        <f>CONCATENATE(Query1[[#This Row],[EANCode]]," - ",Query1[[#This Row],[Quantity]],Query1[[#This Row],[UnitCode]]," - ",Query1[[#This Row],[UNIT in SAP]])</f>
        <v>5413470289144 - 35STK - CAR</v>
      </c>
      <c r="K8249" t="s">
        <v>20984</v>
      </c>
    </row>
    <row r="8250" spans="1:11" x14ac:dyDescent="0.2">
      <c r="A8250" t="str">
        <f>CONCATENATE(Query1[[#This Row],[ArticleCode]],"_",Query1[[#This Row],[countif]])</f>
        <v>57361006_1</v>
      </c>
      <c r="B8250" t="s">
        <v>5316</v>
      </c>
      <c r="C8250" t="s">
        <v>42024</v>
      </c>
      <c r="D8250" t="s">
        <v>42025</v>
      </c>
      <c r="E8250">
        <v>1</v>
      </c>
      <c r="F8250" t="s">
        <v>20969</v>
      </c>
      <c r="G8250">
        <v>1</v>
      </c>
      <c r="H8250">
        <f>COUNTIF(B:B,Query1[[#This Row],[ArticleCode]])</f>
        <v>2</v>
      </c>
      <c r="I8250" t="e">
        <f>VLOOKUP(Query1[[#This Row],[ArticleCode]],#REF!,1,FALSE)</f>
        <v>#REF!</v>
      </c>
      <c r="J8250" t="str">
        <f>CONCATENATE(Query1[[#This Row],[EANCode]]," - ",Query1[[#This Row],[Quantity]],Query1[[#This Row],[UnitCode]]," - ",Query1[[#This Row],[UNIT in SAP]])</f>
        <v>5413470026381 - 1STK - PC</v>
      </c>
      <c r="K8250" t="s">
        <v>21015</v>
      </c>
    </row>
    <row r="8251" spans="1:11" x14ac:dyDescent="0.2">
      <c r="A8251" t="str">
        <f>CONCATENATE(Query1[[#This Row],[ArticleCode]],"_",Query1[[#This Row],[countif]])</f>
        <v>57361006_2</v>
      </c>
      <c r="B8251" t="s">
        <v>5316</v>
      </c>
      <c r="C8251" t="s">
        <v>42024</v>
      </c>
      <c r="D8251" t="s">
        <v>42026</v>
      </c>
      <c r="E8251">
        <v>25</v>
      </c>
      <c r="F8251" t="s">
        <v>20969</v>
      </c>
      <c r="G8251">
        <v>2</v>
      </c>
      <c r="H8251">
        <f>COUNTIF(B:B,Query1[[#This Row],[ArticleCode]])</f>
        <v>2</v>
      </c>
      <c r="I8251" t="e">
        <f>VLOOKUP(Query1[[#This Row],[ArticleCode]],#REF!,1,FALSE)</f>
        <v>#REF!</v>
      </c>
      <c r="J8251" t="str">
        <f>CONCATENATE(Query1[[#This Row],[EANCode]]," - ",Query1[[#This Row],[Quantity]],Query1[[#This Row],[UnitCode]]," - ",Query1[[#This Row],[UNIT in SAP]])</f>
        <v>5413470289151 - 25STK - CAR</v>
      </c>
      <c r="K8251" t="s">
        <v>20984</v>
      </c>
    </row>
    <row r="8252" spans="1:11" x14ac:dyDescent="0.2">
      <c r="A8252" t="str">
        <f>CONCATENATE(Query1[[#This Row],[ArticleCode]],"_",Query1[[#This Row],[countif]])</f>
        <v>57361256_1</v>
      </c>
      <c r="B8252" t="s">
        <v>5320</v>
      </c>
      <c r="C8252" t="s">
        <v>42027</v>
      </c>
      <c r="D8252" t="s">
        <v>42028</v>
      </c>
      <c r="E8252">
        <v>1</v>
      </c>
      <c r="F8252" t="s">
        <v>20969</v>
      </c>
      <c r="G8252">
        <v>1</v>
      </c>
      <c r="H8252">
        <f>COUNTIF(B:B,Query1[[#This Row],[ArticleCode]])</f>
        <v>2</v>
      </c>
      <c r="I8252" t="e">
        <f>VLOOKUP(Query1[[#This Row],[ArticleCode]],#REF!,1,FALSE)</f>
        <v>#REF!</v>
      </c>
      <c r="J8252" t="str">
        <f>CONCATENATE(Query1[[#This Row],[EANCode]]," - ",Query1[[#This Row],[Quantity]],Query1[[#This Row],[UnitCode]]," - ",Query1[[#This Row],[UNIT in SAP]])</f>
        <v>5413470026398 - 1STK - PC</v>
      </c>
      <c r="K8252" t="s">
        <v>21015</v>
      </c>
    </row>
    <row r="8253" spans="1:11" x14ac:dyDescent="0.2">
      <c r="A8253" t="str">
        <f>CONCATENATE(Query1[[#This Row],[ArticleCode]],"_",Query1[[#This Row],[countif]])</f>
        <v>57361256_2</v>
      </c>
      <c r="B8253" t="s">
        <v>5320</v>
      </c>
      <c r="C8253" t="s">
        <v>42027</v>
      </c>
      <c r="D8253" t="s">
        <v>42029</v>
      </c>
      <c r="E8253">
        <v>25</v>
      </c>
      <c r="F8253" t="s">
        <v>20969</v>
      </c>
      <c r="G8253">
        <v>2</v>
      </c>
      <c r="H8253">
        <f>COUNTIF(B:B,Query1[[#This Row],[ArticleCode]])</f>
        <v>2</v>
      </c>
      <c r="I8253" t="e">
        <f>VLOOKUP(Query1[[#This Row],[ArticleCode]],#REF!,1,FALSE)</f>
        <v>#REF!</v>
      </c>
      <c r="J8253" t="str">
        <f>CONCATENATE(Query1[[#This Row],[EANCode]]," - ",Query1[[#This Row],[Quantity]],Query1[[#This Row],[UnitCode]]," - ",Query1[[#This Row],[UNIT in SAP]])</f>
        <v>5413470289168 - 25STK - CAR</v>
      </c>
      <c r="K8253" t="s">
        <v>20984</v>
      </c>
    </row>
    <row r="8254" spans="1:11" x14ac:dyDescent="0.2">
      <c r="A8254" t="str">
        <f>CONCATENATE(Query1[[#This Row],[ArticleCode]],"_",Query1[[#This Row],[countif]])</f>
        <v>57361258_1</v>
      </c>
      <c r="B8254" t="s">
        <v>5322</v>
      </c>
      <c r="C8254" t="s">
        <v>42030</v>
      </c>
      <c r="D8254" t="s">
        <v>42031</v>
      </c>
      <c r="E8254">
        <v>1</v>
      </c>
      <c r="F8254" t="s">
        <v>20969</v>
      </c>
      <c r="G8254">
        <v>1</v>
      </c>
      <c r="H8254">
        <f>COUNTIF(B:B,Query1[[#This Row],[ArticleCode]])</f>
        <v>2</v>
      </c>
      <c r="I8254" t="e">
        <f>VLOOKUP(Query1[[#This Row],[ArticleCode]],#REF!,1,FALSE)</f>
        <v>#REF!</v>
      </c>
      <c r="J8254" t="str">
        <f>CONCATENATE(Query1[[#This Row],[EANCode]]," - ",Query1[[#This Row],[Quantity]],Query1[[#This Row],[UnitCode]]," - ",Query1[[#This Row],[UNIT in SAP]])</f>
        <v>5413470312149 - 1STK - PC</v>
      </c>
      <c r="K8254" t="s">
        <v>21015</v>
      </c>
    </row>
    <row r="8255" spans="1:11" x14ac:dyDescent="0.2">
      <c r="A8255" t="str">
        <f>CONCATENATE(Query1[[#This Row],[ArticleCode]],"_",Query1[[#This Row],[countif]])</f>
        <v>57361258_2</v>
      </c>
      <c r="B8255" t="s">
        <v>5322</v>
      </c>
      <c r="C8255" t="s">
        <v>42030</v>
      </c>
      <c r="D8255" t="s">
        <v>42032</v>
      </c>
      <c r="E8255">
        <v>25</v>
      </c>
      <c r="F8255" t="s">
        <v>20969</v>
      </c>
      <c r="G8255">
        <v>2</v>
      </c>
      <c r="H8255">
        <f>COUNTIF(B:B,Query1[[#This Row],[ArticleCode]])</f>
        <v>2</v>
      </c>
      <c r="I8255" t="e">
        <f>VLOOKUP(Query1[[#This Row],[ArticleCode]],#REF!,1,FALSE)</f>
        <v>#REF!</v>
      </c>
      <c r="J8255" t="str">
        <f>CONCATENATE(Query1[[#This Row],[EANCode]]," - ",Query1[[#This Row],[Quantity]],Query1[[#This Row],[UnitCode]]," - ",Query1[[#This Row],[UNIT in SAP]])</f>
        <v>5413470312156 - 25STK - CAR</v>
      </c>
      <c r="K8255" t="s">
        <v>20984</v>
      </c>
    </row>
    <row r="8256" spans="1:11" x14ac:dyDescent="0.2">
      <c r="A8256" t="str">
        <f>CONCATENATE(Query1[[#This Row],[ArticleCode]],"_",Query1[[#This Row],[countif]])</f>
        <v>57361506_1</v>
      </c>
      <c r="B8256" t="s">
        <v>5324</v>
      </c>
      <c r="C8256" t="s">
        <v>42033</v>
      </c>
      <c r="D8256" t="s">
        <v>42034</v>
      </c>
      <c r="E8256">
        <v>1</v>
      </c>
      <c r="F8256" t="s">
        <v>20969</v>
      </c>
      <c r="G8256">
        <v>1</v>
      </c>
      <c r="H8256">
        <f>COUNTIF(B:B,Query1[[#This Row],[ArticleCode]])</f>
        <v>2</v>
      </c>
      <c r="I8256" t="e">
        <f>VLOOKUP(Query1[[#This Row],[ArticleCode]],#REF!,1,FALSE)</f>
        <v>#REF!</v>
      </c>
      <c r="J8256" t="str">
        <f>CONCATENATE(Query1[[#This Row],[EANCode]]," - ",Query1[[#This Row],[Quantity]],Query1[[#This Row],[UnitCode]]," - ",Query1[[#This Row],[UNIT in SAP]])</f>
        <v>5413470026404 - 1STK - PC</v>
      </c>
      <c r="K8256" t="s">
        <v>21015</v>
      </c>
    </row>
    <row r="8257" spans="1:11" x14ac:dyDescent="0.2">
      <c r="A8257" t="str">
        <f>CONCATENATE(Query1[[#This Row],[ArticleCode]],"_",Query1[[#This Row],[countif]])</f>
        <v>57361506_2</v>
      </c>
      <c r="B8257" t="s">
        <v>5324</v>
      </c>
      <c r="C8257" t="s">
        <v>42033</v>
      </c>
      <c r="D8257" t="s">
        <v>42035</v>
      </c>
      <c r="E8257">
        <v>12</v>
      </c>
      <c r="F8257" t="s">
        <v>20969</v>
      </c>
      <c r="G8257">
        <v>2</v>
      </c>
      <c r="H8257">
        <f>COUNTIF(B:B,Query1[[#This Row],[ArticleCode]])</f>
        <v>2</v>
      </c>
      <c r="I8257" t="e">
        <f>VLOOKUP(Query1[[#This Row],[ArticleCode]],#REF!,1,FALSE)</f>
        <v>#REF!</v>
      </c>
      <c r="J8257" t="str">
        <f>CONCATENATE(Query1[[#This Row],[EANCode]]," - ",Query1[[#This Row],[Quantity]],Query1[[#This Row],[UnitCode]]," - ",Query1[[#This Row],[UNIT in SAP]])</f>
        <v>5413470289175 - 12STK - CAR</v>
      </c>
      <c r="K8257" t="s">
        <v>20984</v>
      </c>
    </row>
    <row r="8258" spans="1:11" x14ac:dyDescent="0.2">
      <c r="A8258" t="str">
        <f>CONCATENATE(Query1[[#This Row],[ArticleCode]],"_",Query1[[#This Row],[countif]])</f>
        <v>57362006_1</v>
      </c>
      <c r="B8258" t="s">
        <v>5326</v>
      </c>
      <c r="C8258" t="s">
        <v>42036</v>
      </c>
      <c r="D8258" t="s">
        <v>42037</v>
      </c>
      <c r="E8258">
        <v>1</v>
      </c>
      <c r="F8258" t="s">
        <v>20969</v>
      </c>
      <c r="G8258">
        <v>1</v>
      </c>
      <c r="H8258">
        <f>COUNTIF(B:B,Query1[[#This Row],[ArticleCode]])</f>
        <v>2</v>
      </c>
      <c r="I8258" t="e">
        <f>VLOOKUP(Query1[[#This Row],[ArticleCode]],#REF!,1,FALSE)</f>
        <v>#REF!</v>
      </c>
      <c r="J8258" t="str">
        <f>CONCATENATE(Query1[[#This Row],[EANCode]]," - ",Query1[[#This Row],[Quantity]],Query1[[#This Row],[UnitCode]]," - ",Query1[[#This Row],[UNIT in SAP]])</f>
        <v>5413470026411 - 1STK - PC</v>
      </c>
      <c r="K8258" t="s">
        <v>21015</v>
      </c>
    </row>
    <row r="8259" spans="1:11" x14ac:dyDescent="0.2">
      <c r="A8259" t="str">
        <f>CONCATENATE(Query1[[#This Row],[ArticleCode]],"_",Query1[[#This Row],[countif]])</f>
        <v>57362006_2</v>
      </c>
      <c r="B8259" t="s">
        <v>5326</v>
      </c>
      <c r="C8259" t="s">
        <v>42036</v>
      </c>
      <c r="D8259" t="s">
        <v>42038</v>
      </c>
      <c r="E8259">
        <v>20</v>
      </c>
      <c r="F8259" t="s">
        <v>20969</v>
      </c>
      <c r="G8259">
        <v>2</v>
      </c>
      <c r="H8259">
        <f>COUNTIF(B:B,Query1[[#This Row],[ArticleCode]])</f>
        <v>2</v>
      </c>
      <c r="I8259" t="e">
        <f>VLOOKUP(Query1[[#This Row],[ArticleCode]],#REF!,1,FALSE)</f>
        <v>#REF!</v>
      </c>
      <c r="J8259" t="str">
        <f>CONCATENATE(Query1[[#This Row],[EANCode]]," - ",Query1[[#This Row],[Quantity]],Query1[[#This Row],[UnitCode]]," - ",Query1[[#This Row],[UNIT in SAP]])</f>
        <v>5413470289182 - 20STK - CAR</v>
      </c>
      <c r="K8259" t="s">
        <v>20984</v>
      </c>
    </row>
    <row r="8260" spans="1:11" x14ac:dyDescent="0.2">
      <c r="A8260" t="str">
        <f>CONCATENATE(Query1[[#This Row],[ArticleCode]],"_",Query1[[#This Row],[countif]])</f>
        <v>57411004_1</v>
      </c>
      <c r="B8260" t="s">
        <v>5328</v>
      </c>
      <c r="C8260" t="s">
        <v>42039</v>
      </c>
      <c r="D8260" t="s">
        <v>42040</v>
      </c>
      <c r="E8260">
        <v>1</v>
      </c>
      <c r="F8260" t="s">
        <v>20969</v>
      </c>
      <c r="G8260">
        <v>1</v>
      </c>
      <c r="H8260">
        <f>COUNTIF(B:B,Query1[[#This Row],[ArticleCode]])</f>
        <v>2</v>
      </c>
      <c r="I8260" t="e">
        <f>VLOOKUP(Query1[[#This Row],[ArticleCode]],#REF!,1,FALSE)</f>
        <v>#REF!</v>
      </c>
      <c r="J8260" t="str">
        <f>CONCATENATE(Query1[[#This Row],[EANCode]]," - ",Query1[[#This Row],[Quantity]],Query1[[#This Row],[UnitCode]]," - ",Query1[[#This Row],[UNIT in SAP]])</f>
        <v>5413470313924 - 1STK - PC</v>
      </c>
      <c r="K8260" t="s">
        <v>21015</v>
      </c>
    </row>
    <row r="8261" spans="1:11" x14ac:dyDescent="0.2">
      <c r="A8261" t="str">
        <f>CONCATENATE(Query1[[#This Row],[ArticleCode]],"_",Query1[[#This Row],[countif]])</f>
        <v>57411004_2</v>
      </c>
      <c r="B8261" t="s">
        <v>5328</v>
      </c>
      <c r="C8261" t="s">
        <v>42039</v>
      </c>
      <c r="D8261" t="s">
        <v>42041</v>
      </c>
      <c r="E8261">
        <v>5</v>
      </c>
      <c r="F8261" t="s">
        <v>20969</v>
      </c>
      <c r="G8261">
        <v>2</v>
      </c>
      <c r="H8261">
        <f>COUNTIF(B:B,Query1[[#This Row],[ArticleCode]])</f>
        <v>2</v>
      </c>
      <c r="I8261" t="e">
        <f>VLOOKUP(Query1[[#This Row],[ArticleCode]],#REF!,1,FALSE)</f>
        <v>#REF!</v>
      </c>
      <c r="J8261" t="str">
        <f>CONCATENATE(Query1[[#This Row],[EANCode]]," - ",Query1[[#This Row],[Quantity]],Query1[[#This Row],[UnitCode]]," - ",Query1[[#This Row],[UNIT in SAP]])</f>
        <v>5413470313931 - 5STK - CAR</v>
      </c>
      <c r="K8261" t="s">
        <v>20984</v>
      </c>
    </row>
    <row r="8262" spans="1:11" x14ac:dyDescent="0.2">
      <c r="A8262" t="str">
        <f>CONCATENATE(Query1[[#This Row],[ArticleCode]],"_",Query1[[#This Row],[countif]])</f>
        <v>57411006_1</v>
      </c>
      <c r="B8262" t="s">
        <v>5330</v>
      </c>
      <c r="C8262" t="s">
        <v>5332</v>
      </c>
      <c r="D8262" t="s">
        <v>42042</v>
      </c>
      <c r="E8262">
        <v>1</v>
      </c>
      <c r="F8262" t="s">
        <v>20969</v>
      </c>
      <c r="G8262">
        <v>1</v>
      </c>
      <c r="H8262">
        <f>COUNTIF(B:B,Query1[[#This Row],[ArticleCode]])</f>
        <v>2</v>
      </c>
      <c r="I8262" t="e">
        <f>VLOOKUP(Query1[[#This Row],[ArticleCode]],#REF!,1,FALSE)</f>
        <v>#REF!</v>
      </c>
      <c r="J8262" t="str">
        <f>CONCATENATE(Query1[[#This Row],[EANCode]]," - ",Query1[[#This Row],[Quantity]],Query1[[#This Row],[UnitCode]]," - ",Query1[[#This Row],[UNIT in SAP]])</f>
        <v>5413470031941 - 1STK - PC</v>
      </c>
      <c r="K8262" t="s">
        <v>21015</v>
      </c>
    </row>
    <row r="8263" spans="1:11" x14ac:dyDescent="0.2">
      <c r="A8263" t="str">
        <f>CONCATENATE(Query1[[#This Row],[ArticleCode]],"_",Query1[[#This Row],[countif]])</f>
        <v>57411006_2</v>
      </c>
      <c r="B8263" t="s">
        <v>5330</v>
      </c>
      <c r="C8263" t="s">
        <v>5332</v>
      </c>
      <c r="D8263" t="s">
        <v>42043</v>
      </c>
      <c r="E8263">
        <v>5</v>
      </c>
      <c r="F8263" t="s">
        <v>20969</v>
      </c>
      <c r="G8263">
        <v>2</v>
      </c>
      <c r="H8263">
        <f>COUNTIF(B:B,Query1[[#This Row],[ArticleCode]])</f>
        <v>2</v>
      </c>
      <c r="I8263" t="e">
        <f>VLOOKUP(Query1[[#This Row],[ArticleCode]],#REF!,1,FALSE)</f>
        <v>#REF!</v>
      </c>
      <c r="J8263" t="str">
        <f>CONCATENATE(Query1[[#This Row],[EANCode]]," - ",Query1[[#This Row],[Quantity]],Query1[[#This Row],[UnitCode]]," - ",Query1[[#This Row],[UNIT in SAP]])</f>
        <v>5413470289250 - 5STK - CAR</v>
      </c>
      <c r="K8263" t="s">
        <v>20984</v>
      </c>
    </row>
    <row r="8264" spans="1:11" x14ac:dyDescent="0.2">
      <c r="A8264" t="str">
        <f>CONCATENATE(Query1[[#This Row],[ArticleCode]],"_",Query1[[#This Row],[countif]])</f>
        <v>57411007_1</v>
      </c>
      <c r="B8264" t="s">
        <v>5333</v>
      </c>
      <c r="C8264" t="s">
        <v>42044</v>
      </c>
      <c r="D8264" t="s">
        <v>42045</v>
      </c>
      <c r="E8264">
        <v>1</v>
      </c>
      <c r="F8264" t="s">
        <v>20969</v>
      </c>
      <c r="G8264">
        <v>1</v>
      </c>
      <c r="H8264">
        <f>COUNTIF(B:B,Query1[[#This Row],[ArticleCode]])</f>
        <v>2</v>
      </c>
      <c r="I8264" t="e">
        <f>VLOOKUP(Query1[[#This Row],[ArticleCode]],#REF!,1,FALSE)</f>
        <v>#REF!</v>
      </c>
      <c r="J8264" t="str">
        <f>CONCATENATE(Query1[[#This Row],[EANCode]]," - ",Query1[[#This Row],[Quantity]],Query1[[#This Row],[UnitCode]]," - ",Query1[[#This Row],[UNIT in SAP]])</f>
        <v>5413470033112 - 1STK - PC</v>
      </c>
      <c r="K8264" t="s">
        <v>21015</v>
      </c>
    </row>
    <row r="8265" spans="1:11" x14ac:dyDescent="0.2">
      <c r="A8265" t="str">
        <f>CONCATENATE(Query1[[#This Row],[ArticleCode]],"_",Query1[[#This Row],[countif]])</f>
        <v>57411007_2</v>
      </c>
      <c r="B8265" t="s">
        <v>5333</v>
      </c>
      <c r="C8265" t="s">
        <v>42044</v>
      </c>
      <c r="D8265" t="s">
        <v>42046</v>
      </c>
      <c r="E8265">
        <v>5</v>
      </c>
      <c r="F8265" t="s">
        <v>20969</v>
      </c>
      <c r="G8265">
        <v>2</v>
      </c>
      <c r="H8265">
        <f>COUNTIF(B:B,Query1[[#This Row],[ArticleCode]])</f>
        <v>2</v>
      </c>
      <c r="I8265" t="e">
        <f>VLOOKUP(Query1[[#This Row],[ArticleCode]],#REF!,1,FALSE)</f>
        <v>#REF!</v>
      </c>
      <c r="J8265" t="str">
        <f>CONCATENATE(Query1[[#This Row],[EANCode]]," - ",Query1[[#This Row],[Quantity]],Query1[[#This Row],[UnitCode]]," - ",Query1[[#This Row],[UNIT in SAP]])</f>
        <v>5413470289267 - 5STK - CAR</v>
      </c>
      <c r="K8265" t="s">
        <v>20984</v>
      </c>
    </row>
    <row r="8266" spans="1:11" x14ac:dyDescent="0.2">
      <c r="A8266" t="str">
        <f>CONCATENATE(Query1[[#This Row],[ArticleCode]],"_",Query1[[#This Row],[countif]])</f>
        <v>57421004_1</v>
      </c>
      <c r="B8266" t="s">
        <v>5335</v>
      </c>
      <c r="C8266" t="s">
        <v>42047</v>
      </c>
      <c r="D8266" t="s">
        <v>42048</v>
      </c>
      <c r="E8266">
        <v>1</v>
      </c>
      <c r="F8266" t="s">
        <v>20969</v>
      </c>
      <c r="G8266">
        <v>1</v>
      </c>
      <c r="H8266">
        <f>COUNTIF(B:B,Query1[[#This Row],[ArticleCode]])</f>
        <v>2</v>
      </c>
      <c r="I8266" t="e">
        <f>VLOOKUP(Query1[[#This Row],[ArticleCode]],#REF!,1,FALSE)</f>
        <v>#REF!</v>
      </c>
      <c r="J8266" t="str">
        <f>CONCATENATE(Query1[[#This Row],[EANCode]]," - ",Query1[[#This Row],[Quantity]],Query1[[#This Row],[UnitCode]]," - ",Query1[[#This Row],[UNIT in SAP]])</f>
        <v>5413470313948 - 1STK - PC</v>
      </c>
      <c r="K8266" t="s">
        <v>21015</v>
      </c>
    </row>
    <row r="8267" spans="1:11" x14ac:dyDescent="0.2">
      <c r="A8267" t="str">
        <f>CONCATENATE(Query1[[#This Row],[ArticleCode]],"_",Query1[[#This Row],[countif]])</f>
        <v>57421004_2</v>
      </c>
      <c r="B8267" t="s">
        <v>5335</v>
      </c>
      <c r="C8267" t="s">
        <v>42047</v>
      </c>
      <c r="D8267" t="s">
        <v>42049</v>
      </c>
      <c r="E8267">
        <v>10</v>
      </c>
      <c r="F8267" t="s">
        <v>20969</v>
      </c>
      <c r="G8267">
        <v>2</v>
      </c>
      <c r="H8267">
        <f>COUNTIF(B:B,Query1[[#This Row],[ArticleCode]])</f>
        <v>2</v>
      </c>
      <c r="I8267" t="e">
        <f>VLOOKUP(Query1[[#This Row],[ArticleCode]],#REF!,1,FALSE)</f>
        <v>#REF!</v>
      </c>
      <c r="J8267" t="str">
        <f>CONCATENATE(Query1[[#This Row],[EANCode]]," - ",Query1[[#This Row],[Quantity]],Query1[[#This Row],[UnitCode]]," - ",Query1[[#This Row],[UNIT in SAP]])</f>
        <v>5413470313955 - 10STK - CAR</v>
      </c>
      <c r="K8267" t="s">
        <v>20984</v>
      </c>
    </row>
    <row r="8268" spans="1:11" x14ac:dyDescent="0.2">
      <c r="A8268" t="str">
        <f>CONCATENATE(Query1[[#This Row],[ArticleCode]],"_",Query1[[#This Row],[countif]])</f>
        <v>57421006_1</v>
      </c>
      <c r="B8268" t="s">
        <v>5337</v>
      </c>
      <c r="C8268" t="s">
        <v>5339</v>
      </c>
      <c r="D8268" t="s">
        <v>42050</v>
      </c>
      <c r="E8268">
        <v>1</v>
      </c>
      <c r="F8268" t="s">
        <v>20969</v>
      </c>
      <c r="G8268">
        <v>1</v>
      </c>
      <c r="H8268">
        <f>COUNTIF(B:B,Query1[[#This Row],[ArticleCode]])</f>
        <v>2</v>
      </c>
      <c r="I8268" t="e">
        <f>VLOOKUP(Query1[[#This Row],[ArticleCode]],#REF!,1,FALSE)</f>
        <v>#REF!</v>
      </c>
      <c r="J8268" t="str">
        <f>CONCATENATE(Query1[[#This Row],[EANCode]]," - ",Query1[[#This Row],[Quantity]],Query1[[#This Row],[UnitCode]]," - ",Query1[[#This Row],[UNIT in SAP]])</f>
        <v>5413470031958 - 1STK - PC</v>
      </c>
      <c r="K8268" t="s">
        <v>21015</v>
      </c>
    </row>
    <row r="8269" spans="1:11" x14ac:dyDescent="0.2">
      <c r="A8269" t="str">
        <f>CONCATENATE(Query1[[#This Row],[ArticleCode]],"_",Query1[[#This Row],[countif]])</f>
        <v>57421006_2</v>
      </c>
      <c r="B8269" t="s">
        <v>5337</v>
      </c>
      <c r="C8269" t="s">
        <v>5339</v>
      </c>
      <c r="D8269" t="s">
        <v>42051</v>
      </c>
      <c r="E8269">
        <v>10</v>
      </c>
      <c r="F8269" t="s">
        <v>20969</v>
      </c>
      <c r="G8269">
        <v>2</v>
      </c>
      <c r="H8269">
        <f>COUNTIF(B:B,Query1[[#This Row],[ArticleCode]])</f>
        <v>2</v>
      </c>
      <c r="I8269" t="e">
        <f>VLOOKUP(Query1[[#This Row],[ArticleCode]],#REF!,1,FALSE)</f>
        <v>#REF!</v>
      </c>
      <c r="J8269" t="str">
        <f>CONCATENATE(Query1[[#This Row],[EANCode]]," - ",Query1[[#This Row],[Quantity]],Query1[[#This Row],[UnitCode]]," - ",Query1[[#This Row],[UNIT in SAP]])</f>
        <v>5413470289274 - 10STK - CAR</v>
      </c>
      <c r="K8269" t="s">
        <v>20984</v>
      </c>
    </row>
    <row r="8270" spans="1:11" x14ac:dyDescent="0.2">
      <c r="A8270" t="str">
        <f>CONCATENATE(Query1[[#This Row],[ArticleCode]],"_",Query1[[#This Row],[countif]])</f>
        <v>57421007_1</v>
      </c>
      <c r="B8270" t="s">
        <v>5340</v>
      </c>
      <c r="C8270" t="s">
        <v>42052</v>
      </c>
      <c r="D8270" t="s">
        <v>42053</v>
      </c>
      <c r="E8270">
        <v>1</v>
      </c>
      <c r="F8270" t="s">
        <v>20969</v>
      </c>
      <c r="G8270">
        <v>1</v>
      </c>
      <c r="H8270">
        <f>COUNTIF(B:B,Query1[[#This Row],[ArticleCode]])</f>
        <v>2</v>
      </c>
      <c r="I8270" t="e">
        <f>VLOOKUP(Query1[[#This Row],[ArticleCode]],#REF!,1,FALSE)</f>
        <v>#REF!</v>
      </c>
      <c r="J8270" t="str">
        <f>CONCATENATE(Query1[[#This Row],[EANCode]]," - ",Query1[[#This Row],[Quantity]],Query1[[#This Row],[UnitCode]]," - ",Query1[[#This Row],[UNIT in SAP]])</f>
        <v>5413470033105 - 1STK - PC</v>
      </c>
      <c r="K8270" t="s">
        <v>21015</v>
      </c>
    </row>
    <row r="8271" spans="1:11" x14ac:dyDescent="0.2">
      <c r="A8271" t="str">
        <f>CONCATENATE(Query1[[#This Row],[ArticleCode]],"_",Query1[[#This Row],[countif]])</f>
        <v>57421007_2</v>
      </c>
      <c r="B8271" t="s">
        <v>5340</v>
      </c>
      <c r="C8271" t="s">
        <v>42052</v>
      </c>
      <c r="D8271" t="s">
        <v>42054</v>
      </c>
      <c r="E8271">
        <v>10</v>
      </c>
      <c r="F8271" t="s">
        <v>20969</v>
      </c>
      <c r="G8271">
        <v>2</v>
      </c>
      <c r="H8271">
        <f>COUNTIF(B:B,Query1[[#This Row],[ArticleCode]])</f>
        <v>2</v>
      </c>
      <c r="I8271" t="e">
        <f>VLOOKUP(Query1[[#This Row],[ArticleCode]],#REF!,1,FALSE)</f>
        <v>#REF!</v>
      </c>
      <c r="J8271" t="str">
        <f>CONCATENATE(Query1[[#This Row],[EANCode]]," - ",Query1[[#This Row],[Quantity]],Query1[[#This Row],[UnitCode]]," - ",Query1[[#This Row],[UNIT in SAP]])</f>
        <v>5413470289281 - 10STK - CAR</v>
      </c>
      <c r="K8271" t="s">
        <v>20984</v>
      </c>
    </row>
    <row r="8272" spans="1:11" x14ac:dyDescent="0.2">
      <c r="A8272" t="str">
        <f>CONCATENATE(Query1[[#This Row],[ArticleCode]],"_",Query1[[#This Row],[countif]])</f>
        <v>57610006_1</v>
      </c>
      <c r="B8272" t="s">
        <v>5342</v>
      </c>
      <c r="C8272" t="s">
        <v>42055</v>
      </c>
      <c r="D8272" t="s">
        <v>42056</v>
      </c>
      <c r="E8272">
        <v>1</v>
      </c>
      <c r="F8272" t="s">
        <v>20969</v>
      </c>
      <c r="G8272">
        <v>1</v>
      </c>
      <c r="H8272">
        <f>COUNTIF(B:B,Query1[[#This Row],[ArticleCode]])</f>
        <v>2</v>
      </c>
      <c r="I8272" t="e">
        <f>VLOOKUP(Query1[[#This Row],[ArticleCode]],#REF!,1,FALSE)</f>
        <v>#REF!</v>
      </c>
      <c r="J8272" t="str">
        <f>CONCATENATE(Query1[[#This Row],[EANCode]]," - ",Query1[[#This Row],[Quantity]],Query1[[#This Row],[UnitCode]]," - ",Query1[[#This Row],[UNIT in SAP]])</f>
        <v>5413470026329 - 1STK - PC</v>
      </c>
      <c r="K8272" t="s">
        <v>21015</v>
      </c>
    </row>
    <row r="8273" spans="1:11" x14ac:dyDescent="0.2">
      <c r="A8273" t="str">
        <f>CONCATENATE(Query1[[#This Row],[ArticleCode]],"_",Query1[[#This Row],[countif]])</f>
        <v>57610006_2</v>
      </c>
      <c r="B8273" t="s">
        <v>5342</v>
      </c>
      <c r="C8273" t="s">
        <v>42055</v>
      </c>
      <c r="D8273" t="s">
        <v>42057</v>
      </c>
      <c r="E8273">
        <v>25</v>
      </c>
      <c r="F8273" t="s">
        <v>20969</v>
      </c>
      <c r="G8273">
        <v>2</v>
      </c>
      <c r="H8273">
        <f>COUNTIF(B:B,Query1[[#This Row],[ArticleCode]])</f>
        <v>2</v>
      </c>
      <c r="I8273" t="e">
        <f>VLOOKUP(Query1[[#This Row],[ArticleCode]],#REF!,1,FALSE)</f>
        <v>#REF!</v>
      </c>
      <c r="J8273" t="str">
        <f>CONCATENATE(Query1[[#This Row],[EANCode]]," - ",Query1[[#This Row],[Quantity]],Query1[[#This Row],[UnitCode]]," - ",Query1[[#This Row],[UNIT in SAP]])</f>
        <v>5413470289199 - 25STK - CAR</v>
      </c>
      <c r="K8273" t="s">
        <v>20984</v>
      </c>
    </row>
    <row r="8274" spans="1:11" x14ac:dyDescent="0.2">
      <c r="A8274" t="str">
        <f>CONCATENATE(Query1[[#This Row],[ArticleCode]],"_",Query1[[#This Row],[countif]])</f>
        <v>57610007_1</v>
      </c>
      <c r="B8274" t="s">
        <v>5344</v>
      </c>
      <c r="C8274" t="s">
        <v>42058</v>
      </c>
      <c r="D8274" t="s">
        <v>42059</v>
      </c>
      <c r="E8274">
        <v>1</v>
      </c>
      <c r="F8274" t="s">
        <v>20969</v>
      </c>
      <c r="G8274">
        <v>1</v>
      </c>
      <c r="H8274">
        <f>COUNTIF(B:B,Query1[[#This Row],[ArticleCode]])</f>
        <v>2</v>
      </c>
      <c r="I8274" t="e">
        <f>VLOOKUP(Query1[[#This Row],[ArticleCode]],#REF!,1,FALSE)</f>
        <v>#REF!</v>
      </c>
      <c r="J8274" t="str">
        <f>CONCATENATE(Query1[[#This Row],[EANCode]]," - ",Query1[[#This Row],[Quantity]],Query1[[#This Row],[UnitCode]]," - ",Query1[[#This Row],[UNIT in SAP]])</f>
        <v>5413470033129 - 1STK - PC</v>
      </c>
      <c r="K8274" t="s">
        <v>21015</v>
      </c>
    </row>
    <row r="8275" spans="1:11" x14ac:dyDescent="0.2">
      <c r="A8275" t="str">
        <f>CONCATENATE(Query1[[#This Row],[ArticleCode]],"_",Query1[[#This Row],[countif]])</f>
        <v>57610007_2</v>
      </c>
      <c r="B8275" t="s">
        <v>5344</v>
      </c>
      <c r="C8275" t="s">
        <v>42058</v>
      </c>
      <c r="D8275" t="s">
        <v>42060</v>
      </c>
      <c r="E8275">
        <v>25</v>
      </c>
      <c r="F8275" t="s">
        <v>20969</v>
      </c>
      <c r="G8275">
        <v>2</v>
      </c>
      <c r="H8275">
        <f>COUNTIF(B:B,Query1[[#This Row],[ArticleCode]])</f>
        <v>2</v>
      </c>
      <c r="I8275" t="e">
        <f>VLOOKUP(Query1[[#This Row],[ArticleCode]],#REF!,1,FALSE)</f>
        <v>#REF!</v>
      </c>
      <c r="J8275" t="str">
        <f>CONCATENATE(Query1[[#This Row],[EANCode]]," - ",Query1[[#This Row],[Quantity]],Query1[[#This Row],[UnitCode]]," - ",Query1[[#This Row],[UNIT in SAP]])</f>
        <v>5413470289236 - 25STK - CAR</v>
      </c>
      <c r="K8275" t="s">
        <v>20984</v>
      </c>
    </row>
    <row r="8276" spans="1:11" x14ac:dyDescent="0.2">
      <c r="A8276" t="str">
        <f>CONCATENATE(Query1[[#This Row],[ArticleCode]],"_",Query1[[#This Row],[countif]])</f>
        <v>57610008_1</v>
      </c>
      <c r="B8276" t="s">
        <v>5346</v>
      </c>
      <c r="C8276" t="s">
        <v>42061</v>
      </c>
      <c r="D8276" t="s">
        <v>42062</v>
      </c>
      <c r="E8276">
        <v>1</v>
      </c>
      <c r="F8276" t="s">
        <v>20969</v>
      </c>
      <c r="G8276">
        <v>1</v>
      </c>
      <c r="H8276">
        <f>COUNTIF(B:B,Query1[[#This Row],[ArticleCode]])</f>
        <v>2</v>
      </c>
      <c r="I8276" t="e">
        <f>VLOOKUP(Query1[[#This Row],[ArticleCode]],#REF!,1,FALSE)</f>
        <v>#REF!</v>
      </c>
      <c r="J8276" t="str">
        <f>CONCATENATE(Query1[[#This Row],[EANCode]]," - ",Query1[[#This Row],[Quantity]],Query1[[#This Row],[UnitCode]]," - ",Query1[[#This Row],[UNIT in SAP]])</f>
        <v>5413470314839 - 1STK - PC</v>
      </c>
      <c r="K8276" t="s">
        <v>21015</v>
      </c>
    </row>
    <row r="8277" spans="1:11" x14ac:dyDescent="0.2">
      <c r="A8277" t="str">
        <f>CONCATENATE(Query1[[#This Row],[ArticleCode]],"_",Query1[[#This Row],[countif]])</f>
        <v>57610008_2</v>
      </c>
      <c r="B8277" t="s">
        <v>5346</v>
      </c>
      <c r="C8277" t="s">
        <v>42061</v>
      </c>
      <c r="D8277" t="s">
        <v>42063</v>
      </c>
      <c r="E8277">
        <v>25</v>
      </c>
      <c r="F8277" t="s">
        <v>20969</v>
      </c>
      <c r="G8277">
        <v>2</v>
      </c>
      <c r="H8277">
        <f>COUNTIF(B:B,Query1[[#This Row],[ArticleCode]])</f>
        <v>2</v>
      </c>
      <c r="I8277" t="e">
        <f>VLOOKUP(Query1[[#This Row],[ArticleCode]],#REF!,1,FALSE)</f>
        <v>#REF!</v>
      </c>
      <c r="J8277" t="str">
        <f>CONCATENATE(Query1[[#This Row],[EANCode]]," - ",Query1[[#This Row],[Quantity]],Query1[[#This Row],[UnitCode]]," - ",Query1[[#This Row],[UNIT in SAP]])</f>
        <v>5413470314846 - 25STK - CAR</v>
      </c>
      <c r="K8277" t="s">
        <v>20984</v>
      </c>
    </row>
    <row r="8278" spans="1:11" x14ac:dyDescent="0.2">
      <c r="A8278" t="str">
        <f>CONCATENATE(Query1[[#This Row],[ArticleCode]],"_",Query1[[#This Row],[countif]])</f>
        <v>61501500_1</v>
      </c>
      <c r="B8278" t="s">
        <v>5358</v>
      </c>
      <c r="C8278" t="s">
        <v>42064</v>
      </c>
      <c r="D8278" t="s">
        <v>42065</v>
      </c>
      <c r="E8278">
        <v>1</v>
      </c>
      <c r="F8278" t="s">
        <v>20969</v>
      </c>
      <c r="G8278">
        <v>1</v>
      </c>
      <c r="H8278">
        <f>COUNTIF(B:B,Query1[[#This Row],[ArticleCode]])</f>
        <v>2</v>
      </c>
      <c r="I8278" t="e">
        <f>VLOOKUP(Query1[[#This Row],[ArticleCode]],#REF!,1,FALSE)</f>
        <v>#REF!</v>
      </c>
      <c r="J8278" t="str">
        <f>CONCATENATE(Query1[[#This Row],[EANCode]]," - ",Query1[[#This Row],[Quantity]],Query1[[#This Row],[UnitCode]]," - ",Query1[[#This Row],[UNIT in SAP]])</f>
        <v>5413470295954 - 1STK - PC</v>
      </c>
      <c r="K8278" t="s">
        <v>21015</v>
      </c>
    </row>
    <row r="8279" spans="1:11" x14ac:dyDescent="0.2">
      <c r="A8279" t="str">
        <f>CONCATENATE(Query1[[#This Row],[ArticleCode]],"_",Query1[[#This Row],[countif]])</f>
        <v>61501500_2</v>
      </c>
      <c r="B8279" t="s">
        <v>5358</v>
      </c>
      <c r="C8279" t="s">
        <v>42064</v>
      </c>
      <c r="D8279" t="s">
        <v>42066</v>
      </c>
      <c r="E8279">
        <v>120</v>
      </c>
      <c r="F8279" t="s">
        <v>20969</v>
      </c>
      <c r="G8279">
        <v>2</v>
      </c>
      <c r="H8279">
        <f>COUNTIF(B:B,Query1[[#This Row],[ArticleCode]])</f>
        <v>2</v>
      </c>
      <c r="I8279" t="e">
        <f>VLOOKUP(Query1[[#This Row],[ArticleCode]],#REF!,1,FALSE)</f>
        <v>#REF!</v>
      </c>
      <c r="J8279" t="str">
        <f>CONCATENATE(Query1[[#This Row],[EANCode]]," - ",Query1[[#This Row],[Quantity]],Query1[[#This Row],[UnitCode]]," - ",Query1[[#This Row],[UNIT in SAP]])</f>
        <v>5413470296128 - 120STK - CAR</v>
      </c>
      <c r="K8279" t="s">
        <v>20984</v>
      </c>
    </row>
    <row r="8280" spans="1:11" x14ac:dyDescent="0.2">
      <c r="A8280" t="str">
        <f>CONCATENATE(Query1[[#This Row],[ArticleCode]],"_",Query1[[#This Row],[countif]])</f>
        <v>61501501_1</v>
      </c>
      <c r="B8280" t="s">
        <v>5360</v>
      </c>
      <c r="C8280" t="s">
        <v>42067</v>
      </c>
      <c r="D8280" t="s">
        <v>42068</v>
      </c>
      <c r="E8280">
        <v>1</v>
      </c>
      <c r="F8280" t="s">
        <v>20969</v>
      </c>
      <c r="G8280">
        <v>1</v>
      </c>
      <c r="H8280">
        <f>COUNTIF(B:B,Query1[[#This Row],[ArticleCode]])</f>
        <v>2</v>
      </c>
      <c r="I8280" t="e">
        <f>VLOOKUP(Query1[[#This Row],[ArticleCode]],#REF!,1,FALSE)</f>
        <v>#REF!</v>
      </c>
      <c r="J8280" t="str">
        <f>CONCATENATE(Query1[[#This Row],[EANCode]]," - ",Query1[[#This Row],[Quantity]],Query1[[#This Row],[UnitCode]]," - ",Query1[[#This Row],[UNIT in SAP]])</f>
        <v>5413470023205 - 1STK - PC</v>
      </c>
      <c r="K8280" t="s">
        <v>21015</v>
      </c>
    </row>
    <row r="8281" spans="1:11" x14ac:dyDescent="0.2">
      <c r="A8281" t="str">
        <f>CONCATENATE(Query1[[#This Row],[ArticleCode]],"_",Query1[[#This Row],[countif]])</f>
        <v>61501501_2</v>
      </c>
      <c r="B8281" t="s">
        <v>5360</v>
      </c>
      <c r="C8281" t="s">
        <v>42067</v>
      </c>
      <c r="D8281" t="s">
        <v>42069</v>
      </c>
      <c r="E8281">
        <v>120</v>
      </c>
      <c r="F8281" t="s">
        <v>20969</v>
      </c>
      <c r="G8281">
        <v>2</v>
      </c>
      <c r="H8281">
        <f>COUNTIF(B:B,Query1[[#This Row],[ArticleCode]])</f>
        <v>2</v>
      </c>
      <c r="I8281" t="e">
        <f>VLOOKUP(Query1[[#This Row],[ArticleCode]],#REF!,1,FALSE)</f>
        <v>#REF!</v>
      </c>
      <c r="J8281" t="str">
        <f>CONCATENATE(Query1[[#This Row],[EANCode]]," - ",Query1[[#This Row],[Quantity]],Query1[[#This Row],[UnitCode]]," - ",Query1[[#This Row],[UNIT in SAP]])</f>
        <v>5413470292823 - 120STK - CAR</v>
      </c>
      <c r="K8281" t="s">
        <v>20984</v>
      </c>
    </row>
    <row r="8282" spans="1:11" x14ac:dyDescent="0.2">
      <c r="A8282" t="str">
        <f>CONCATENATE(Query1[[#This Row],[ArticleCode]],"_",Query1[[#This Row],[countif]])</f>
        <v>61501503_1</v>
      </c>
      <c r="B8282" t="s">
        <v>5362</v>
      </c>
      <c r="C8282" t="s">
        <v>42070</v>
      </c>
      <c r="D8282" t="s">
        <v>42071</v>
      </c>
      <c r="E8282">
        <v>1</v>
      </c>
      <c r="F8282" t="s">
        <v>20969</v>
      </c>
      <c r="G8282">
        <v>1</v>
      </c>
      <c r="H8282">
        <f>COUNTIF(B:B,Query1[[#This Row],[ArticleCode]])</f>
        <v>2</v>
      </c>
      <c r="I8282" t="e">
        <f>VLOOKUP(Query1[[#This Row],[ArticleCode]],#REF!,1,FALSE)</f>
        <v>#REF!</v>
      </c>
      <c r="J8282" t="str">
        <f>CONCATENATE(Query1[[#This Row],[EANCode]]," - ",Query1[[#This Row],[Quantity]],Query1[[#This Row],[UnitCode]]," - ",Query1[[#This Row],[UNIT in SAP]])</f>
        <v>5413470299501 - 1STK - PC</v>
      </c>
      <c r="K8282" t="s">
        <v>21015</v>
      </c>
    </row>
    <row r="8283" spans="1:11" x14ac:dyDescent="0.2">
      <c r="A8283" t="str">
        <f>CONCATENATE(Query1[[#This Row],[ArticleCode]],"_",Query1[[#This Row],[countif]])</f>
        <v>61501503_2</v>
      </c>
      <c r="B8283" t="s">
        <v>5362</v>
      </c>
      <c r="C8283" t="s">
        <v>42070</v>
      </c>
      <c r="D8283" t="s">
        <v>42072</v>
      </c>
      <c r="E8283">
        <v>120</v>
      </c>
      <c r="F8283" t="s">
        <v>20969</v>
      </c>
      <c r="G8283">
        <v>2</v>
      </c>
      <c r="H8283">
        <f>COUNTIF(B:B,Query1[[#This Row],[ArticleCode]])</f>
        <v>2</v>
      </c>
      <c r="I8283" t="e">
        <f>VLOOKUP(Query1[[#This Row],[ArticleCode]],#REF!,1,FALSE)</f>
        <v>#REF!</v>
      </c>
      <c r="J8283" t="str">
        <f>CONCATENATE(Query1[[#This Row],[EANCode]]," - ",Query1[[#This Row],[Quantity]],Query1[[#This Row],[UnitCode]]," - ",Query1[[#This Row],[UNIT in SAP]])</f>
        <v>5413470299518 - 120STK - CAR</v>
      </c>
      <c r="K8283" t="s">
        <v>20984</v>
      </c>
    </row>
    <row r="8284" spans="1:11" x14ac:dyDescent="0.2">
      <c r="A8284" t="str">
        <f>CONCATENATE(Query1[[#This Row],[ArticleCode]],"_",Query1[[#This Row],[countif]])</f>
        <v>61501506_1</v>
      </c>
      <c r="B8284" t="s">
        <v>5364</v>
      </c>
      <c r="C8284" t="s">
        <v>42073</v>
      </c>
      <c r="D8284" t="s">
        <v>42074</v>
      </c>
      <c r="E8284">
        <v>1</v>
      </c>
      <c r="F8284" t="s">
        <v>20969</v>
      </c>
      <c r="G8284">
        <v>1</v>
      </c>
      <c r="H8284">
        <f>COUNTIF(B:B,Query1[[#This Row],[ArticleCode]])</f>
        <v>2</v>
      </c>
      <c r="I8284" t="e">
        <f>VLOOKUP(Query1[[#This Row],[ArticleCode]],#REF!,1,FALSE)</f>
        <v>#REF!</v>
      </c>
      <c r="J8284" t="str">
        <f>CONCATENATE(Query1[[#This Row],[EANCode]]," - ",Query1[[#This Row],[Quantity]],Query1[[#This Row],[UnitCode]]," - ",Query1[[#This Row],[UNIT in SAP]])</f>
        <v>5413470023212 - 1STK - PC</v>
      </c>
      <c r="K8284" t="s">
        <v>21015</v>
      </c>
    </row>
    <row r="8285" spans="1:11" x14ac:dyDescent="0.2">
      <c r="A8285" t="str">
        <f>CONCATENATE(Query1[[#This Row],[ArticleCode]],"_",Query1[[#This Row],[countif]])</f>
        <v>61501506_2</v>
      </c>
      <c r="B8285" t="s">
        <v>5364</v>
      </c>
      <c r="C8285" t="s">
        <v>42073</v>
      </c>
      <c r="D8285" t="s">
        <v>42075</v>
      </c>
      <c r="E8285">
        <v>120</v>
      </c>
      <c r="F8285" t="s">
        <v>20969</v>
      </c>
      <c r="G8285">
        <v>2</v>
      </c>
      <c r="H8285">
        <f>COUNTIF(B:B,Query1[[#This Row],[ArticleCode]])</f>
        <v>2</v>
      </c>
      <c r="I8285" t="e">
        <f>VLOOKUP(Query1[[#This Row],[ArticleCode]],#REF!,1,FALSE)</f>
        <v>#REF!</v>
      </c>
      <c r="J8285" t="str">
        <f>CONCATENATE(Query1[[#This Row],[EANCode]]," - ",Query1[[#This Row],[Quantity]],Query1[[#This Row],[UnitCode]]," - ",Query1[[#This Row],[UNIT in SAP]])</f>
        <v>5413470293172 - 120STK - CAR</v>
      </c>
      <c r="K8285" t="s">
        <v>20984</v>
      </c>
    </row>
    <row r="8286" spans="1:11" x14ac:dyDescent="0.2">
      <c r="A8286" t="str">
        <f>CONCATENATE(Query1[[#This Row],[ArticleCode]],"_",Query1[[#This Row],[countif]])</f>
        <v>61501507_1</v>
      </c>
      <c r="B8286" t="s">
        <v>5366</v>
      </c>
      <c r="C8286" t="s">
        <v>42076</v>
      </c>
      <c r="D8286" t="s">
        <v>42077</v>
      </c>
      <c r="E8286">
        <v>1</v>
      </c>
      <c r="F8286" t="s">
        <v>20969</v>
      </c>
      <c r="G8286">
        <v>1</v>
      </c>
      <c r="H8286">
        <f>COUNTIF(B:B,Query1[[#This Row],[ArticleCode]])</f>
        <v>2</v>
      </c>
      <c r="I8286" t="e">
        <f>VLOOKUP(Query1[[#This Row],[ArticleCode]],#REF!,1,FALSE)</f>
        <v>#REF!</v>
      </c>
      <c r="J8286" t="str">
        <f>CONCATENATE(Query1[[#This Row],[EANCode]]," - ",Query1[[#This Row],[Quantity]],Query1[[#This Row],[UnitCode]]," - ",Query1[[#This Row],[UNIT in SAP]])</f>
        <v>5413470023229 - 1STK - PC</v>
      </c>
      <c r="K8286" t="s">
        <v>21015</v>
      </c>
    </row>
    <row r="8287" spans="1:11" x14ac:dyDescent="0.2">
      <c r="A8287" t="str">
        <f>CONCATENATE(Query1[[#This Row],[ArticleCode]],"_",Query1[[#This Row],[countif]])</f>
        <v>61501507_2</v>
      </c>
      <c r="B8287" t="s">
        <v>5366</v>
      </c>
      <c r="C8287" t="s">
        <v>42076</v>
      </c>
      <c r="D8287" t="s">
        <v>42078</v>
      </c>
      <c r="E8287">
        <v>120</v>
      </c>
      <c r="F8287" t="s">
        <v>20969</v>
      </c>
      <c r="G8287">
        <v>2</v>
      </c>
      <c r="H8287">
        <f>COUNTIF(B:B,Query1[[#This Row],[ArticleCode]])</f>
        <v>2</v>
      </c>
      <c r="I8287" t="e">
        <f>VLOOKUP(Query1[[#This Row],[ArticleCode]],#REF!,1,FALSE)</f>
        <v>#REF!</v>
      </c>
      <c r="J8287" t="str">
        <f>CONCATENATE(Query1[[#This Row],[EANCode]]," - ",Query1[[#This Row],[Quantity]],Query1[[#This Row],[UnitCode]]," - ",Query1[[#This Row],[UNIT in SAP]])</f>
        <v>5413470293189 - 120STK - CAR</v>
      </c>
      <c r="K8287" t="s">
        <v>20984</v>
      </c>
    </row>
    <row r="8288" spans="1:11" x14ac:dyDescent="0.2">
      <c r="A8288" t="str">
        <f>CONCATENATE(Query1[[#This Row],[ArticleCode]],"_",Query1[[#This Row],[countif]])</f>
        <v>61502001_1</v>
      </c>
      <c r="B8288" t="s">
        <v>5368</v>
      </c>
      <c r="C8288" t="s">
        <v>42079</v>
      </c>
      <c r="D8288" t="s">
        <v>42080</v>
      </c>
      <c r="E8288">
        <v>1</v>
      </c>
      <c r="F8288" t="s">
        <v>20969</v>
      </c>
      <c r="G8288">
        <v>1</v>
      </c>
      <c r="H8288">
        <f>COUNTIF(B:B,Query1[[#This Row],[ArticleCode]])</f>
        <v>2</v>
      </c>
      <c r="I8288" t="e">
        <f>VLOOKUP(Query1[[#This Row],[ArticleCode]],#REF!,1,FALSE)</f>
        <v>#REF!</v>
      </c>
      <c r="J8288" t="str">
        <f>CONCATENATE(Query1[[#This Row],[EANCode]]," - ",Query1[[#This Row],[Quantity]],Query1[[#This Row],[UnitCode]]," - ",Query1[[#This Row],[UNIT in SAP]])</f>
        <v>5413470023397 - 1STK - PC</v>
      </c>
      <c r="K8288" t="s">
        <v>21015</v>
      </c>
    </row>
    <row r="8289" spans="1:11" x14ac:dyDescent="0.2">
      <c r="A8289" t="str">
        <f>CONCATENATE(Query1[[#This Row],[ArticleCode]],"_",Query1[[#This Row],[countif]])</f>
        <v>61502001_2</v>
      </c>
      <c r="B8289" t="s">
        <v>5368</v>
      </c>
      <c r="C8289" t="s">
        <v>42079</v>
      </c>
      <c r="D8289" t="s">
        <v>42081</v>
      </c>
      <c r="E8289">
        <v>20</v>
      </c>
      <c r="F8289" t="s">
        <v>20969</v>
      </c>
      <c r="G8289">
        <v>2</v>
      </c>
      <c r="H8289">
        <f>COUNTIF(B:B,Query1[[#This Row],[ArticleCode]])</f>
        <v>2</v>
      </c>
      <c r="I8289" t="e">
        <f>VLOOKUP(Query1[[#This Row],[ArticleCode]],#REF!,1,FALSE)</f>
        <v>#REF!</v>
      </c>
      <c r="J8289" t="str">
        <f>CONCATENATE(Query1[[#This Row],[EANCode]]," - ",Query1[[#This Row],[Quantity]],Query1[[#This Row],[UnitCode]]," - ",Query1[[#This Row],[UNIT in SAP]])</f>
        <v>5413470293578 - 20STK - CAR</v>
      </c>
      <c r="K8289" t="s">
        <v>20984</v>
      </c>
    </row>
    <row r="8290" spans="1:11" x14ac:dyDescent="0.2">
      <c r="A8290" t="str">
        <f>CONCATENATE(Query1[[#This Row],[ArticleCode]],"_",Query1[[#This Row],[countif]])</f>
        <v>61502006_1</v>
      </c>
      <c r="B8290" t="s">
        <v>5370</v>
      </c>
      <c r="C8290" t="s">
        <v>42082</v>
      </c>
      <c r="D8290" t="s">
        <v>42083</v>
      </c>
      <c r="E8290">
        <v>1</v>
      </c>
      <c r="F8290" t="s">
        <v>20969</v>
      </c>
      <c r="G8290">
        <v>1</v>
      </c>
      <c r="H8290">
        <f>COUNTIF(B:B,Query1[[#This Row],[ArticleCode]])</f>
        <v>2</v>
      </c>
      <c r="I8290" t="e">
        <f>VLOOKUP(Query1[[#This Row],[ArticleCode]],#REF!,1,FALSE)</f>
        <v>#REF!</v>
      </c>
      <c r="J8290" t="str">
        <f>CONCATENATE(Query1[[#This Row],[EANCode]]," - ",Query1[[#This Row],[Quantity]],Query1[[#This Row],[UnitCode]]," - ",Query1[[#This Row],[UNIT in SAP]])</f>
        <v>5413470023403 - 1STK - PC</v>
      </c>
      <c r="K8290" t="s">
        <v>21015</v>
      </c>
    </row>
    <row r="8291" spans="1:11" x14ac:dyDescent="0.2">
      <c r="A8291" t="str">
        <f>CONCATENATE(Query1[[#This Row],[ArticleCode]],"_",Query1[[#This Row],[countif]])</f>
        <v>61502006_2</v>
      </c>
      <c r="B8291" t="s">
        <v>5370</v>
      </c>
      <c r="C8291" t="s">
        <v>42082</v>
      </c>
      <c r="D8291" t="s">
        <v>42084</v>
      </c>
      <c r="E8291">
        <v>20</v>
      </c>
      <c r="F8291" t="s">
        <v>20969</v>
      </c>
      <c r="G8291">
        <v>2</v>
      </c>
      <c r="H8291">
        <f>COUNTIF(B:B,Query1[[#This Row],[ArticleCode]])</f>
        <v>2</v>
      </c>
      <c r="I8291" t="e">
        <f>VLOOKUP(Query1[[#This Row],[ArticleCode]],#REF!,1,FALSE)</f>
        <v>#REF!</v>
      </c>
      <c r="J8291" t="str">
        <f>CONCATENATE(Query1[[#This Row],[EANCode]]," - ",Query1[[#This Row],[Quantity]],Query1[[#This Row],[UnitCode]]," - ",Query1[[#This Row],[UNIT in SAP]])</f>
        <v>5413470293585 - 20STK - CAR</v>
      </c>
      <c r="K8291" t="s">
        <v>20984</v>
      </c>
    </row>
    <row r="8292" spans="1:11" x14ac:dyDescent="0.2">
      <c r="A8292" t="str">
        <f>CONCATENATE(Query1[[#This Row],[ArticleCode]],"_",Query1[[#This Row],[countif]])</f>
        <v>61502007_1</v>
      </c>
      <c r="B8292" t="s">
        <v>5372</v>
      </c>
      <c r="C8292" t="s">
        <v>42085</v>
      </c>
      <c r="D8292" t="s">
        <v>42086</v>
      </c>
      <c r="E8292">
        <v>1</v>
      </c>
      <c r="F8292" t="s">
        <v>20969</v>
      </c>
      <c r="G8292">
        <v>1</v>
      </c>
      <c r="H8292">
        <f>COUNTIF(B:B,Query1[[#This Row],[ArticleCode]])</f>
        <v>2</v>
      </c>
      <c r="I8292" t="e">
        <f>VLOOKUP(Query1[[#This Row],[ArticleCode]],#REF!,1,FALSE)</f>
        <v>#REF!</v>
      </c>
      <c r="J8292" t="str">
        <f>CONCATENATE(Query1[[#This Row],[EANCode]]," - ",Query1[[#This Row],[Quantity]],Query1[[#This Row],[UnitCode]]," - ",Query1[[#This Row],[UNIT in SAP]])</f>
        <v>5413470023410 - 1STK - PC</v>
      </c>
      <c r="K8292" t="s">
        <v>21015</v>
      </c>
    </row>
    <row r="8293" spans="1:11" x14ac:dyDescent="0.2">
      <c r="A8293" t="str">
        <f>CONCATENATE(Query1[[#This Row],[ArticleCode]],"_",Query1[[#This Row],[countif]])</f>
        <v>61502007_2</v>
      </c>
      <c r="B8293" t="s">
        <v>5372</v>
      </c>
      <c r="C8293" t="s">
        <v>42085</v>
      </c>
      <c r="D8293" t="s">
        <v>42087</v>
      </c>
      <c r="E8293">
        <v>20</v>
      </c>
      <c r="F8293" t="s">
        <v>20969</v>
      </c>
      <c r="G8293">
        <v>2</v>
      </c>
      <c r="H8293">
        <f>COUNTIF(B:B,Query1[[#This Row],[ArticleCode]])</f>
        <v>2</v>
      </c>
      <c r="I8293" t="e">
        <f>VLOOKUP(Query1[[#This Row],[ArticleCode]],#REF!,1,FALSE)</f>
        <v>#REF!</v>
      </c>
      <c r="J8293" t="str">
        <f>CONCATENATE(Query1[[#This Row],[EANCode]]," - ",Query1[[#This Row],[Quantity]],Query1[[#This Row],[UnitCode]]," - ",Query1[[#This Row],[UNIT in SAP]])</f>
        <v>5413470293592 - 20STK - CAR</v>
      </c>
      <c r="K8293" t="s">
        <v>20984</v>
      </c>
    </row>
    <row r="8294" spans="1:11" x14ac:dyDescent="0.2">
      <c r="A8294" t="str">
        <f>CONCATENATE(Query1[[#This Row],[ArticleCode]],"_",Query1[[#This Row],[countif]])</f>
        <v>62001001_1</v>
      </c>
      <c r="B8294" t="s">
        <v>5374</v>
      </c>
      <c r="C8294" t="s">
        <v>42088</v>
      </c>
      <c r="D8294" t="s">
        <v>42089</v>
      </c>
      <c r="E8294">
        <v>1</v>
      </c>
      <c r="F8294" t="s">
        <v>20969</v>
      </c>
      <c r="G8294">
        <v>1</v>
      </c>
      <c r="H8294">
        <f>COUNTIF(B:B,Query1[[#This Row],[ArticleCode]])</f>
        <v>2</v>
      </c>
      <c r="I8294" t="e">
        <f>VLOOKUP(Query1[[#This Row],[ArticleCode]],#REF!,1,FALSE)</f>
        <v>#REF!</v>
      </c>
      <c r="J8294" t="str">
        <f>CONCATENATE(Query1[[#This Row],[EANCode]]," - ",Query1[[#This Row],[Quantity]],Query1[[#This Row],[UnitCode]]," - ",Query1[[#This Row],[UNIT in SAP]])</f>
        <v>5413470023427 - 1STK - PC</v>
      </c>
      <c r="K8294" t="s">
        <v>21015</v>
      </c>
    </row>
    <row r="8295" spans="1:11" x14ac:dyDescent="0.2">
      <c r="A8295" t="str">
        <f>CONCATENATE(Query1[[#This Row],[ArticleCode]],"_",Query1[[#This Row],[countif]])</f>
        <v>62001001_2</v>
      </c>
      <c r="B8295" t="s">
        <v>5374</v>
      </c>
      <c r="C8295" t="s">
        <v>42088</v>
      </c>
      <c r="D8295" t="s">
        <v>42090</v>
      </c>
      <c r="E8295">
        <v>20</v>
      </c>
      <c r="F8295" t="s">
        <v>20969</v>
      </c>
      <c r="G8295">
        <v>2</v>
      </c>
      <c r="H8295">
        <f>COUNTIF(B:B,Query1[[#This Row],[ArticleCode]])</f>
        <v>2</v>
      </c>
      <c r="I8295" t="e">
        <f>VLOOKUP(Query1[[#This Row],[ArticleCode]],#REF!,1,FALSE)</f>
        <v>#REF!</v>
      </c>
      <c r="J8295" t="str">
        <f>CONCATENATE(Query1[[#This Row],[EANCode]]," - ",Query1[[#This Row],[Quantity]],Query1[[#This Row],[UnitCode]]," - ",Query1[[#This Row],[UNIT in SAP]])</f>
        <v>5413470293202 - 20STK - CAR</v>
      </c>
      <c r="K8295" t="s">
        <v>20984</v>
      </c>
    </row>
    <row r="8296" spans="1:11" x14ac:dyDescent="0.2">
      <c r="A8296" t="str">
        <f>CONCATENATE(Query1[[#This Row],[ArticleCode]],"_",Query1[[#This Row],[countif]])</f>
        <v>62001006_1</v>
      </c>
      <c r="B8296" t="s">
        <v>5376</v>
      </c>
      <c r="C8296" t="s">
        <v>42091</v>
      </c>
      <c r="D8296" t="s">
        <v>42092</v>
      </c>
      <c r="E8296">
        <v>1</v>
      </c>
      <c r="F8296" t="s">
        <v>20969</v>
      </c>
      <c r="G8296">
        <v>1</v>
      </c>
      <c r="H8296">
        <f>COUNTIF(B:B,Query1[[#This Row],[ArticleCode]])</f>
        <v>2</v>
      </c>
      <c r="I8296" t="e">
        <f>VLOOKUP(Query1[[#This Row],[ArticleCode]],#REF!,1,FALSE)</f>
        <v>#REF!</v>
      </c>
      <c r="J8296" t="str">
        <f>CONCATENATE(Query1[[#This Row],[EANCode]]," - ",Query1[[#This Row],[Quantity]],Query1[[#This Row],[UnitCode]]," - ",Query1[[#This Row],[UNIT in SAP]])</f>
        <v>5413470023434 - 1STK - PC</v>
      </c>
      <c r="K8296" t="s">
        <v>21015</v>
      </c>
    </row>
    <row r="8297" spans="1:11" x14ac:dyDescent="0.2">
      <c r="A8297" t="str">
        <f>CONCATENATE(Query1[[#This Row],[ArticleCode]],"_",Query1[[#This Row],[countif]])</f>
        <v>62001006_2</v>
      </c>
      <c r="B8297" t="s">
        <v>5376</v>
      </c>
      <c r="C8297" t="s">
        <v>42091</v>
      </c>
      <c r="D8297" t="s">
        <v>42093</v>
      </c>
      <c r="E8297">
        <v>20</v>
      </c>
      <c r="F8297" t="s">
        <v>20969</v>
      </c>
      <c r="G8297">
        <v>2</v>
      </c>
      <c r="H8297">
        <f>COUNTIF(B:B,Query1[[#This Row],[ArticleCode]])</f>
        <v>2</v>
      </c>
      <c r="I8297" t="e">
        <f>VLOOKUP(Query1[[#This Row],[ArticleCode]],#REF!,1,FALSE)</f>
        <v>#REF!</v>
      </c>
      <c r="J8297" t="str">
        <f>CONCATENATE(Query1[[#This Row],[EANCode]]," - ",Query1[[#This Row],[Quantity]],Query1[[#This Row],[UnitCode]]," - ",Query1[[#This Row],[UNIT in SAP]])</f>
        <v>5413470293219 - 20STK - CAR</v>
      </c>
      <c r="K8297" t="s">
        <v>20984</v>
      </c>
    </row>
    <row r="8298" spans="1:11" x14ac:dyDescent="0.2">
      <c r="A8298" t="str">
        <f>CONCATENATE(Query1[[#This Row],[ArticleCode]],"_",Query1[[#This Row],[countif]])</f>
        <v>62002000_1</v>
      </c>
      <c r="B8298" t="s">
        <v>5378</v>
      </c>
      <c r="C8298" t="s">
        <v>42094</v>
      </c>
      <c r="D8298" t="s">
        <v>42095</v>
      </c>
      <c r="E8298">
        <v>1</v>
      </c>
      <c r="F8298" t="s">
        <v>20969</v>
      </c>
      <c r="G8298">
        <v>1</v>
      </c>
      <c r="H8298">
        <f>COUNTIF(B:B,Query1[[#This Row],[ArticleCode]])</f>
        <v>2</v>
      </c>
      <c r="I8298" t="e">
        <f>VLOOKUP(Query1[[#This Row],[ArticleCode]],#REF!,1,FALSE)</f>
        <v>#REF!</v>
      </c>
      <c r="J8298" t="str">
        <f>CONCATENATE(Query1[[#This Row],[EANCode]]," - ",Query1[[#This Row],[Quantity]],Query1[[#This Row],[UnitCode]]," - ",Query1[[#This Row],[UNIT in SAP]])</f>
        <v>5413470295961 - 1STK - PC</v>
      </c>
      <c r="K8298" t="s">
        <v>21015</v>
      </c>
    </row>
    <row r="8299" spans="1:11" x14ac:dyDescent="0.2">
      <c r="A8299" t="str">
        <f>CONCATENATE(Query1[[#This Row],[ArticleCode]],"_",Query1[[#This Row],[countif]])</f>
        <v>62002000_2</v>
      </c>
      <c r="B8299" t="s">
        <v>5378</v>
      </c>
      <c r="C8299" t="s">
        <v>42094</v>
      </c>
      <c r="D8299" t="s">
        <v>42096</v>
      </c>
      <c r="E8299">
        <v>60</v>
      </c>
      <c r="F8299" t="s">
        <v>20969</v>
      </c>
      <c r="G8299">
        <v>2</v>
      </c>
      <c r="H8299">
        <f>COUNTIF(B:B,Query1[[#This Row],[ArticleCode]])</f>
        <v>2</v>
      </c>
      <c r="I8299" t="e">
        <f>VLOOKUP(Query1[[#This Row],[ArticleCode]],#REF!,1,FALSE)</f>
        <v>#REF!</v>
      </c>
      <c r="J8299" t="str">
        <f>CONCATENATE(Query1[[#This Row],[EANCode]]," - ",Query1[[#This Row],[Quantity]],Query1[[#This Row],[UnitCode]]," - ",Query1[[#This Row],[UNIT in SAP]])</f>
        <v>5413470296135 - 60STK - CAR</v>
      </c>
      <c r="K8299" t="s">
        <v>20984</v>
      </c>
    </row>
    <row r="8300" spans="1:11" x14ac:dyDescent="0.2">
      <c r="A8300" t="str">
        <f>CONCATENATE(Query1[[#This Row],[ArticleCode]],"_",Query1[[#This Row],[countif]])</f>
        <v>62002001_1</v>
      </c>
      <c r="B8300" t="s">
        <v>5380</v>
      </c>
      <c r="C8300" t="s">
        <v>42097</v>
      </c>
      <c r="D8300" t="s">
        <v>42098</v>
      </c>
      <c r="E8300">
        <v>1</v>
      </c>
      <c r="F8300" t="s">
        <v>20969</v>
      </c>
      <c r="G8300">
        <v>1</v>
      </c>
      <c r="H8300">
        <f>COUNTIF(B:B,Query1[[#This Row],[ArticleCode]])</f>
        <v>2</v>
      </c>
      <c r="I8300" t="e">
        <f>VLOOKUP(Query1[[#This Row],[ArticleCode]],#REF!,1,FALSE)</f>
        <v>#REF!</v>
      </c>
      <c r="J8300" t="str">
        <f>CONCATENATE(Query1[[#This Row],[EANCode]]," - ",Query1[[#This Row],[Quantity]],Query1[[#This Row],[UnitCode]]," - ",Query1[[#This Row],[UNIT in SAP]])</f>
        <v>5413470023458 - 1STK - PC</v>
      </c>
      <c r="K8300" t="s">
        <v>21015</v>
      </c>
    </row>
    <row r="8301" spans="1:11" x14ac:dyDescent="0.2">
      <c r="A8301" t="str">
        <f>CONCATENATE(Query1[[#This Row],[ArticleCode]],"_",Query1[[#This Row],[countif]])</f>
        <v>62002001_2</v>
      </c>
      <c r="B8301" t="s">
        <v>5380</v>
      </c>
      <c r="C8301" t="s">
        <v>42097</v>
      </c>
      <c r="D8301" t="s">
        <v>42099</v>
      </c>
      <c r="E8301">
        <v>60</v>
      </c>
      <c r="F8301" t="s">
        <v>20969</v>
      </c>
      <c r="G8301">
        <v>2</v>
      </c>
      <c r="H8301">
        <f>COUNTIF(B:B,Query1[[#This Row],[ArticleCode]])</f>
        <v>2</v>
      </c>
      <c r="I8301" t="e">
        <f>VLOOKUP(Query1[[#This Row],[ArticleCode]],#REF!,1,FALSE)</f>
        <v>#REF!</v>
      </c>
      <c r="J8301" t="str">
        <f>CONCATENATE(Query1[[#This Row],[EANCode]]," - ",Query1[[#This Row],[Quantity]],Query1[[#This Row],[UnitCode]]," - ",Query1[[#This Row],[UNIT in SAP]])</f>
        <v>5413470293233 - 60STK - CAR</v>
      </c>
      <c r="K8301" t="s">
        <v>20984</v>
      </c>
    </row>
    <row r="8302" spans="1:11" x14ac:dyDescent="0.2">
      <c r="A8302" t="str">
        <f>CONCATENATE(Query1[[#This Row],[ArticleCode]],"_",Query1[[#This Row],[countif]])</f>
        <v>62002003_1</v>
      </c>
      <c r="B8302" t="s">
        <v>5382</v>
      </c>
      <c r="C8302" t="s">
        <v>42100</v>
      </c>
      <c r="D8302" t="s">
        <v>42101</v>
      </c>
      <c r="E8302">
        <v>1</v>
      </c>
      <c r="F8302" t="s">
        <v>20969</v>
      </c>
      <c r="G8302">
        <v>1</v>
      </c>
      <c r="H8302">
        <f>COUNTIF(B:B,Query1[[#This Row],[ArticleCode]])</f>
        <v>2</v>
      </c>
      <c r="I8302" t="e">
        <f>VLOOKUP(Query1[[#This Row],[ArticleCode]],#REF!,1,FALSE)</f>
        <v>#REF!</v>
      </c>
      <c r="J8302" t="str">
        <f>CONCATENATE(Query1[[#This Row],[EANCode]]," - ",Query1[[#This Row],[Quantity]],Query1[[#This Row],[UnitCode]]," - ",Query1[[#This Row],[UNIT in SAP]])</f>
        <v>5413470299525 - 1STK - PC</v>
      </c>
      <c r="K8302" t="s">
        <v>21015</v>
      </c>
    </row>
    <row r="8303" spans="1:11" x14ac:dyDescent="0.2">
      <c r="A8303" t="str">
        <f>CONCATENATE(Query1[[#This Row],[ArticleCode]],"_",Query1[[#This Row],[countif]])</f>
        <v>62002003_2</v>
      </c>
      <c r="B8303" t="s">
        <v>5382</v>
      </c>
      <c r="C8303" t="s">
        <v>42100</v>
      </c>
      <c r="D8303" t="s">
        <v>42102</v>
      </c>
      <c r="E8303">
        <v>60</v>
      </c>
      <c r="F8303" t="s">
        <v>20969</v>
      </c>
      <c r="G8303">
        <v>2</v>
      </c>
      <c r="H8303">
        <f>COUNTIF(B:B,Query1[[#This Row],[ArticleCode]])</f>
        <v>2</v>
      </c>
      <c r="I8303" t="e">
        <f>VLOOKUP(Query1[[#This Row],[ArticleCode]],#REF!,1,FALSE)</f>
        <v>#REF!</v>
      </c>
      <c r="J8303" t="str">
        <f>CONCATENATE(Query1[[#This Row],[EANCode]]," - ",Query1[[#This Row],[Quantity]],Query1[[#This Row],[UnitCode]]," - ",Query1[[#This Row],[UNIT in SAP]])</f>
        <v>5413470299532 - 60STK - CAR</v>
      </c>
      <c r="K8303" t="s">
        <v>20984</v>
      </c>
    </row>
    <row r="8304" spans="1:11" x14ac:dyDescent="0.2">
      <c r="A8304" t="str">
        <f>CONCATENATE(Query1[[#This Row],[ArticleCode]],"_",Query1[[#This Row],[countif]])</f>
        <v>62002006_1</v>
      </c>
      <c r="B8304" t="s">
        <v>5384</v>
      </c>
      <c r="C8304" t="s">
        <v>42103</v>
      </c>
      <c r="D8304" t="s">
        <v>42104</v>
      </c>
      <c r="E8304">
        <v>1</v>
      </c>
      <c r="F8304" t="s">
        <v>20969</v>
      </c>
      <c r="G8304">
        <v>1</v>
      </c>
      <c r="H8304">
        <f>COUNTIF(B:B,Query1[[#This Row],[ArticleCode]])</f>
        <v>2</v>
      </c>
      <c r="I8304" t="e">
        <f>VLOOKUP(Query1[[#This Row],[ArticleCode]],#REF!,1,FALSE)</f>
        <v>#REF!</v>
      </c>
      <c r="J8304" t="str">
        <f>CONCATENATE(Query1[[#This Row],[EANCode]]," - ",Query1[[#This Row],[Quantity]],Query1[[#This Row],[UnitCode]]," - ",Query1[[#This Row],[UNIT in SAP]])</f>
        <v>5413470023465 - 1STK - PC</v>
      </c>
      <c r="K8304" t="s">
        <v>21015</v>
      </c>
    </row>
    <row r="8305" spans="1:11" x14ac:dyDescent="0.2">
      <c r="A8305" t="str">
        <f>CONCATENATE(Query1[[#This Row],[ArticleCode]],"_",Query1[[#This Row],[countif]])</f>
        <v>62002006_2</v>
      </c>
      <c r="B8305" t="s">
        <v>5384</v>
      </c>
      <c r="C8305" t="s">
        <v>42103</v>
      </c>
      <c r="D8305" t="s">
        <v>42105</v>
      </c>
      <c r="E8305">
        <v>60</v>
      </c>
      <c r="F8305" t="s">
        <v>20969</v>
      </c>
      <c r="G8305">
        <v>2</v>
      </c>
      <c r="H8305">
        <f>COUNTIF(B:B,Query1[[#This Row],[ArticleCode]])</f>
        <v>2</v>
      </c>
      <c r="I8305" t="e">
        <f>VLOOKUP(Query1[[#This Row],[ArticleCode]],#REF!,1,FALSE)</f>
        <v>#REF!</v>
      </c>
      <c r="J8305" t="str">
        <f>CONCATENATE(Query1[[#This Row],[EANCode]]," - ",Query1[[#This Row],[Quantity]],Query1[[#This Row],[UnitCode]]," - ",Query1[[#This Row],[UNIT in SAP]])</f>
        <v>5413470293240 - 60STK - CAR</v>
      </c>
      <c r="K8305" t="s">
        <v>20984</v>
      </c>
    </row>
    <row r="8306" spans="1:11" x14ac:dyDescent="0.2">
      <c r="A8306" t="str">
        <f>CONCATENATE(Query1[[#This Row],[ArticleCode]],"_",Query1[[#This Row],[countif]])</f>
        <v>62002007_1</v>
      </c>
      <c r="B8306" t="s">
        <v>5386</v>
      </c>
      <c r="C8306" t="s">
        <v>42106</v>
      </c>
      <c r="D8306" t="s">
        <v>42107</v>
      </c>
      <c r="E8306">
        <v>1</v>
      </c>
      <c r="F8306" t="s">
        <v>20969</v>
      </c>
      <c r="G8306">
        <v>1</v>
      </c>
      <c r="H8306">
        <f>COUNTIF(B:B,Query1[[#This Row],[ArticleCode]])</f>
        <v>2</v>
      </c>
      <c r="I8306" t="e">
        <f>VLOOKUP(Query1[[#This Row],[ArticleCode]],#REF!,1,FALSE)</f>
        <v>#REF!</v>
      </c>
      <c r="J8306" t="str">
        <f>CONCATENATE(Query1[[#This Row],[EANCode]]," - ",Query1[[#This Row],[Quantity]],Query1[[#This Row],[UnitCode]]," - ",Query1[[#This Row],[UNIT in SAP]])</f>
        <v>5413470023472 - 1STK - PC</v>
      </c>
      <c r="K8306" t="s">
        <v>21015</v>
      </c>
    </row>
    <row r="8307" spans="1:11" x14ac:dyDescent="0.2">
      <c r="A8307" t="str">
        <f>CONCATENATE(Query1[[#This Row],[ArticleCode]],"_",Query1[[#This Row],[countif]])</f>
        <v>62002007_2</v>
      </c>
      <c r="B8307" t="s">
        <v>5386</v>
      </c>
      <c r="C8307" t="s">
        <v>42106</v>
      </c>
      <c r="D8307" t="s">
        <v>42108</v>
      </c>
      <c r="E8307">
        <v>60</v>
      </c>
      <c r="F8307" t="s">
        <v>20969</v>
      </c>
      <c r="G8307">
        <v>2</v>
      </c>
      <c r="H8307">
        <f>COUNTIF(B:B,Query1[[#This Row],[ArticleCode]])</f>
        <v>2</v>
      </c>
      <c r="I8307" t="e">
        <f>VLOOKUP(Query1[[#This Row],[ArticleCode]],#REF!,1,FALSE)</f>
        <v>#REF!</v>
      </c>
      <c r="J8307" t="str">
        <f>CONCATENATE(Query1[[#This Row],[EANCode]]," - ",Query1[[#This Row],[Quantity]],Query1[[#This Row],[UnitCode]]," - ",Query1[[#This Row],[UNIT in SAP]])</f>
        <v>5413470293257 - 60STK - CAR</v>
      </c>
      <c r="K8307" t="s">
        <v>20984</v>
      </c>
    </row>
    <row r="8308" spans="1:11" x14ac:dyDescent="0.2">
      <c r="A8308" t="str">
        <f>CONCATENATE(Query1[[#This Row],[ArticleCode]],"_",Query1[[#This Row],[countif]])</f>
        <v>62002501_1</v>
      </c>
      <c r="B8308" t="s">
        <v>5388</v>
      </c>
      <c r="C8308" t="s">
        <v>42109</v>
      </c>
      <c r="D8308" t="s">
        <v>42110</v>
      </c>
      <c r="E8308">
        <v>1</v>
      </c>
      <c r="F8308" t="s">
        <v>20969</v>
      </c>
      <c r="G8308">
        <v>1</v>
      </c>
      <c r="H8308">
        <f>COUNTIF(B:B,Query1[[#This Row],[ArticleCode]])</f>
        <v>2</v>
      </c>
      <c r="I8308" t="e">
        <f>VLOOKUP(Query1[[#This Row],[ArticleCode]],#REF!,1,FALSE)</f>
        <v>#REF!</v>
      </c>
      <c r="J8308" t="str">
        <f>CONCATENATE(Query1[[#This Row],[EANCode]]," - ",Query1[[#This Row],[Quantity]],Query1[[#This Row],[UnitCode]]," - ",Query1[[#This Row],[UNIT in SAP]])</f>
        <v>5413470023489 - 1STK - PC</v>
      </c>
      <c r="K8308" t="s">
        <v>21015</v>
      </c>
    </row>
    <row r="8309" spans="1:11" x14ac:dyDescent="0.2">
      <c r="A8309" t="str">
        <f>CONCATENATE(Query1[[#This Row],[ArticleCode]],"_",Query1[[#This Row],[countif]])</f>
        <v>62002501_2</v>
      </c>
      <c r="B8309" t="s">
        <v>5388</v>
      </c>
      <c r="C8309" t="s">
        <v>42109</v>
      </c>
      <c r="D8309" t="s">
        <v>42111</v>
      </c>
      <c r="E8309">
        <v>20</v>
      </c>
      <c r="F8309" t="s">
        <v>20969</v>
      </c>
      <c r="G8309">
        <v>2</v>
      </c>
      <c r="H8309">
        <f>COUNTIF(B:B,Query1[[#This Row],[ArticleCode]])</f>
        <v>2</v>
      </c>
      <c r="I8309" t="e">
        <f>VLOOKUP(Query1[[#This Row],[ArticleCode]],#REF!,1,FALSE)</f>
        <v>#REF!</v>
      </c>
      <c r="J8309" t="str">
        <f>CONCATENATE(Query1[[#This Row],[EANCode]]," - ",Query1[[#This Row],[Quantity]],Query1[[#This Row],[UnitCode]]," - ",Query1[[#This Row],[UNIT in SAP]])</f>
        <v>5413470293271 - 20STK - CAR</v>
      </c>
      <c r="K8309" t="s">
        <v>20984</v>
      </c>
    </row>
    <row r="8310" spans="1:11" x14ac:dyDescent="0.2">
      <c r="A8310" t="str">
        <f>CONCATENATE(Query1[[#This Row],[ArticleCode]],"_",Query1[[#This Row],[countif]])</f>
        <v>62002506_1</v>
      </c>
      <c r="B8310" t="s">
        <v>5390</v>
      </c>
      <c r="C8310" t="s">
        <v>42112</v>
      </c>
      <c r="D8310" t="s">
        <v>42113</v>
      </c>
      <c r="E8310">
        <v>1</v>
      </c>
      <c r="F8310" t="s">
        <v>20969</v>
      </c>
      <c r="G8310">
        <v>1</v>
      </c>
      <c r="H8310">
        <f>COUNTIF(B:B,Query1[[#This Row],[ArticleCode]])</f>
        <v>2</v>
      </c>
      <c r="I8310" t="e">
        <f>VLOOKUP(Query1[[#This Row],[ArticleCode]],#REF!,1,FALSE)</f>
        <v>#REF!</v>
      </c>
      <c r="J8310" t="str">
        <f>CONCATENATE(Query1[[#This Row],[EANCode]]," - ",Query1[[#This Row],[Quantity]],Query1[[#This Row],[UnitCode]]," - ",Query1[[#This Row],[UNIT in SAP]])</f>
        <v>5413470023496 - 1STK - PC</v>
      </c>
      <c r="K8310" t="s">
        <v>21015</v>
      </c>
    </row>
    <row r="8311" spans="1:11" x14ac:dyDescent="0.2">
      <c r="A8311" t="str">
        <f>CONCATENATE(Query1[[#This Row],[ArticleCode]],"_",Query1[[#This Row],[countif]])</f>
        <v>62002506_2</v>
      </c>
      <c r="B8311" t="s">
        <v>5390</v>
      </c>
      <c r="C8311" t="s">
        <v>42112</v>
      </c>
      <c r="D8311" t="s">
        <v>42114</v>
      </c>
      <c r="E8311">
        <v>20</v>
      </c>
      <c r="F8311" t="s">
        <v>20969</v>
      </c>
      <c r="G8311">
        <v>2</v>
      </c>
      <c r="H8311">
        <f>COUNTIF(B:B,Query1[[#This Row],[ArticleCode]])</f>
        <v>2</v>
      </c>
      <c r="I8311" t="e">
        <f>VLOOKUP(Query1[[#This Row],[ArticleCode]],#REF!,1,FALSE)</f>
        <v>#REF!</v>
      </c>
      <c r="J8311" t="str">
        <f>CONCATENATE(Query1[[#This Row],[EANCode]]," - ",Query1[[#This Row],[Quantity]],Query1[[#This Row],[UnitCode]]," - ",Query1[[#This Row],[UNIT in SAP]])</f>
        <v>5413470293288 - 20STK - CAR</v>
      </c>
      <c r="K8311" t="s">
        <v>20984</v>
      </c>
    </row>
    <row r="8312" spans="1:11" x14ac:dyDescent="0.2">
      <c r="A8312" t="str">
        <f>CONCATENATE(Query1[[#This Row],[ArticleCode]],"_",Query1[[#This Row],[countif]])</f>
        <v>62002507_1</v>
      </c>
      <c r="B8312" t="s">
        <v>5392</v>
      </c>
      <c r="C8312" t="s">
        <v>42115</v>
      </c>
      <c r="D8312" t="s">
        <v>42116</v>
      </c>
      <c r="E8312">
        <v>1</v>
      </c>
      <c r="F8312" t="s">
        <v>20969</v>
      </c>
      <c r="G8312">
        <v>1</v>
      </c>
      <c r="H8312">
        <f>COUNTIF(B:B,Query1[[#This Row],[ArticleCode]])</f>
        <v>2</v>
      </c>
      <c r="I8312" t="e">
        <f>VLOOKUP(Query1[[#This Row],[ArticleCode]],#REF!,1,FALSE)</f>
        <v>#REF!</v>
      </c>
      <c r="J8312" t="str">
        <f>CONCATENATE(Query1[[#This Row],[EANCode]]," - ",Query1[[#This Row],[Quantity]],Query1[[#This Row],[UnitCode]]," - ",Query1[[#This Row],[UNIT in SAP]])</f>
        <v>5413470023502 - 1STK - PC</v>
      </c>
      <c r="K8312" t="s">
        <v>21015</v>
      </c>
    </row>
    <row r="8313" spans="1:11" x14ac:dyDescent="0.2">
      <c r="A8313" t="str">
        <f>CONCATENATE(Query1[[#This Row],[ArticleCode]],"_",Query1[[#This Row],[countif]])</f>
        <v>62002507_2</v>
      </c>
      <c r="B8313" t="s">
        <v>5392</v>
      </c>
      <c r="C8313" t="s">
        <v>42115</v>
      </c>
      <c r="D8313" t="s">
        <v>42117</v>
      </c>
      <c r="E8313">
        <v>20</v>
      </c>
      <c r="F8313" t="s">
        <v>20969</v>
      </c>
      <c r="G8313">
        <v>2</v>
      </c>
      <c r="H8313">
        <f>COUNTIF(B:B,Query1[[#This Row],[ArticleCode]])</f>
        <v>2</v>
      </c>
      <c r="I8313" t="e">
        <f>VLOOKUP(Query1[[#This Row],[ArticleCode]],#REF!,1,FALSE)</f>
        <v>#REF!</v>
      </c>
      <c r="J8313" t="str">
        <f>CONCATENATE(Query1[[#This Row],[EANCode]]," - ",Query1[[#This Row],[Quantity]],Query1[[#This Row],[UnitCode]]," - ",Query1[[#This Row],[UNIT in SAP]])</f>
        <v>5413470293295 - 20STK - CAR</v>
      </c>
      <c r="K8313" t="s">
        <v>20984</v>
      </c>
    </row>
    <row r="8314" spans="1:11" x14ac:dyDescent="0.2">
      <c r="A8314" t="str">
        <f>CONCATENATE(Query1[[#This Row],[ArticleCode]],"_",Query1[[#This Row],[countif]])</f>
        <v>62501001_1</v>
      </c>
      <c r="B8314" t="s">
        <v>5394</v>
      </c>
      <c r="C8314" t="s">
        <v>42118</v>
      </c>
      <c r="D8314" t="s">
        <v>42119</v>
      </c>
      <c r="E8314">
        <v>1</v>
      </c>
      <c r="F8314" t="s">
        <v>20969</v>
      </c>
      <c r="G8314">
        <v>1</v>
      </c>
      <c r="H8314">
        <f>COUNTIF(B:B,Query1[[#This Row],[ArticleCode]])</f>
        <v>2</v>
      </c>
      <c r="I8314" t="e">
        <f>VLOOKUP(Query1[[#This Row],[ArticleCode]],#REF!,1,FALSE)</f>
        <v>#REF!</v>
      </c>
      <c r="J8314" t="str">
        <f>CONCATENATE(Query1[[#This Row],[EANCode]]," - ",Query1[[#This Row],[Quantity]],Query1[[#This Row],[UnitCode]]," - ",Query1[[#This Row],[UNIT in SAP]])</f>
        <v>5413470023519 - 1STK - PC</v>
      </c>
      <c r="K8314" t="s">
        <v>21015</v>
      </c>
    </row>
    <row r="8315" spans="1:11" x14ac:dyDescent="0.2">
      <c r="A8315" t="str">
        <f>CONCATENATE(Query1[[#This Row],[ArticleCode]],"_",Query1[[#This Row],[countif]])</f>
        <v>62501001_2</v>
      </c>
      <c r="B8315" t="s">
        <v>5394</v>
      </c>
      <c r="C8315" t="s">
        <v>42118</v>
      </c>
      <c r="D8315" t="s">
        <v>42120</v>
      </c>
      <c r="E8315">
        <v>20</v>
      </c>
      <c r="F8315" t="s">
        <v>20969</v>
      </c>
      <c r="G8315">
        <v>2</v>
      </c>
      <c r="H8315">
        <f>COUNTIF(B:B,Query1[[#This Row],[ArticleCode]])</f>
        <v>2</v>
      </c>
      <c r="I8315" t="e">
        <f>VLOOKUP(Query1[[#This Row],[ArticleCode]],#REF!,1,FALSE)</f>
        <v>#REF!</v>
      </c>
      <c r="J8315" t="str">
        <f>CONCATENATE(Query1[[#This Row],[EANCode]]," - ",Query1[[#This Row],[Quantity]],Query1[[#This Row],[UnitCode]]," - ",Query1[[#This Row],[UNIT in SAP]])</f>
        <v>5413470293608 - 20STK - CAR</v>
      </c>
      <c r="K8315" t="s">
        <v>20984</v>
      </c>
    </row>
    <row r="8316" spans="1:11" x14ac:dyDescent="0.2">
      <c r="A8316" t="str">
        <f>CONCATENATE(Query1[[#This Row],[ArticleCode]],"_",Query1[[#This Row],[countif]])</f>
        <v>62501006_1</v>
      </c>
      <c r="B8316" t="s">
        <v>5396</v>
      </c>
      <c r="C8316" t="s">
        <v>42121</v>
      </c>
      <c r="D8316" t="s">
        <v>42122</v>
      </c>
      <c r="E8316">
        <v>1</v>
      </c>
      <c r="F8316" t="s">
        <v>20969</v>
      </c>
      <c r="G8316">
        <v>1</v>
      </c>
      <c r="H8316">
        <f>COUNTIF(B:B,Query1[[#This Row],[ArticleCode]])</f>
        <v>2</v>
      </c>
      <c r="I8316" t="e">
        <f>VLOOKUP(Query1[[#This Row],[ArticleCode]],#REF!,1,FALSE)</f>
        <v>#REF!</v>
      </c>
      <c r="J8316" t="str">
        <f>CONCATENATE(Query1[[#This Row],[EANCode]]," - ",Query1[[#This Row],[Quantity]],Query1[[#This Row],[UnitCode]]," - ",Query1[[#This Row],[UNIT in SAP]])</f>
        <v>5413470023526 - 1STK - PC</v>
      </c>
      <c r="K8316" t="s">
        <v>21015</v>
      </c>
    </row>
    <row r="8317" spans="1:11" x14ac:dyDescent="0.2">
      <c r="A8317" t="str">
        <f>CONCATENATE(Query1[[#This Row],[ArticleCode]],"_",Query1[[#This Row],[countif]])</f>
        <v>62501006_2</v>
      </c>
      <c r="B8317" t="s">
        <v>5396</v>
      </c>
      <c r="C8317" t="s">
        <v>42121</v>
      </c>
      <c r="D8317" t="s">
        <v>42123</v>
      </c>
      <c r="E8317">
        <v>20</v>
      </c>
      <c r="F8317" t="s">
        <v>20969</v>
      </c>
      <c r="G8317">
        <v>2</v>
      </c>
      <c r="H8317">
        <f>COUNTIF(B:B,Query1[[#This Row],[ArticleCode]])</f>
        <v>2</v>
      </c>
      <c r="I8317" t="e">
        <f>VLOOKUP(Query1[[#This Row],[ArticleCode]],#REF!,1,FALSE)</f>
        <v>#REF!</v>
      </c>
      <c r="J8317" t="str">
        <f>CONCATENATE(Query1[[#This Row],[EANCode]]," - ",Query1[[#This Row],[Quantity]],Query1[[#This Row],[UnitCode]]," - ",Query1[[#This Row],[UNIT in SAP]])</f>
        <v>5413470293615 - 20STK - CAR</v>
      </c>
      <c r="K8317" t="s">
        <v>20984</v>
      </c>
    </row>
    <row r="8318" spans="1:11" x14ac:dyDescent="0.2">
      <c r="A8318" t="str">
        <f>CONCATENATE(Query1[[#This Row],[ArticleCode]],"_",Query1[[#This Row],[countif]])</f>
        <v>62501007_1</v>
      </c>
      <c r="B8318" t="s">
        <v>5398</v>
      </c>
      <c r="C8318" t="s">
        <v>42124</v>
      </c>
      <c r="D8318" t="s">
        <v>42125</v>
      </c>
      <c r="E8318">
        <v>1</v>
      </c>
      <c r="F8318" t="s">
        <v>20969</v>
      </c>
      <c r="G8318">
        <v>1</v>
      </c>
      <c r="H8318">
        <f>COUNTIF(B:B,Query1[[#This Row],[ArticleCode]])</f>
        <v>2</v>
      </c>
      <c r="I8318" t="e">
        <f>VLOOKUP(Query1[[#This Row],[ArticleCode]],#REF!,1,FALSE)</f>
        <v>#REF!</v>
      </c>
      <c r="J8318" t="str">
        <f>CONCATENATE(Query1[[#This Row],[EANCode]]," - ",Query1[[#This Row],[Quantity]],Query1[[#This Row],[UnitCode]]," - ",Query1[[#This Row],[UNIT in SAP]])</f>
        <v>5413470023533 - 1STK - PC</v>
      </c>
      <c r="K8318" t="s">
        <v>21015</v>
      </c>
    </row>
    <row r="8319" spans="1:11" x14ac:dyDescent="0.2">
      <c r="A8319" t="str">
        <f>CONCATENATE(Query1[[#This Row],[ArticleCode]],"_",Query1[[#This Row],[countif]])</f>
        <v>62501007_2</v>
      </c>
      <c r="B8319" t="s">
        <v>5398</v>
      </c>
      <c r="C8319" t="s">
        <v>42124</v>
      </c>
      <c r="D8319" t="s">
        <v>42126</v>
      </c>
      <c r="E8319">
        <v>20</v>
      </c>
      <c r="F8319" t="s">
        <v>20969</v>
      </c>
      <c r="G8319">
        <v>2</v>
      </c>
      <c r="H8319">
        <f>COUNTIF(B:B,Query1[[#This Row],[ArticleCode]])</f>
        <v>2</v>
      </c>
      <c r="I8319" t="e">
        <f>VLOOKUP(Query1[[#This Row],[ArticleCode]],#REF!,1,FALSE)</f>
        <v>#REF!</v>
      </c>
      <c r="J8319" t="str">
        <f>CONCATENATE(Query1[[#This Row],[EANCode]]," - ",Query1[[#This Row],[Quantity]],Query1[[#This Row],[UnitCode]]," - ",Query1[[#This Row],[UNIT in SAP]])</f>
        <v>5413470293622 - 20STK - CAR</v>
      </c>
      <c r="K8319" t="s">
        <v>20984</v>
      </c>
    </row>
    <row r="8320" spans="1:11" x14ac:dyDescent="0.2">
      <c r="A8320" t="str">
        <f>CONCATENATE(Query1[[#This Row],[ArticleCode]],"_",Query1[[#This Row],[countif]])</f>
        <v>62502501_1</v>
      </c>
      <c r="B8320" t="s">
        <v>5400</v>
      </c>
      <c r="C8320" t="s">
        <v>42127</v>
      </c>
      <c r="D8320" t="s">
        <v>42128</v>
      </c>
      <c r="E8320">
        <v>1</v>
      </c>
      <c r="F8320" t="s">
        <v>20969</v>
      </c>
      <c r="G8320">
        <v>1</v>
      </c>
      <c r="H8320">
        <f>COUNTIF(B:B,Query1[[#This Row],[ArticleCode]])</f>
        <v>2</v>
      </c>
      <c r="I8320" t="e">
        <f>VLOOKUP(Query1[[#This Row],[ArticleCode]],#REF!,1,FALSE)</f>
        <v>#REF!</v>
      </c>
      <c r="J8320" t="str">
        <f>CONCATENATE(Query1[[#This Row],[EANCode]]," - ",Query1[[#This Row],[Quantity]],Query1[[#This Row],[UnitCode]]," - ",Query1[[#This Row],[UNIT in SAP]])</f>
        <v>5413470023540 - 1STK - PC</v>
      </c>
      <c r="K8320" t="s">
        <v>21015</v>
      </c>
    </row>
    <row r="8321" spans="1:11" x14ac:dyDescent="0.2">
      <c r="A8321" t="str">
        <f>CONCATENATE(Query1[[#This Row],[ArticleCode]],"_",Query1[[#This Row],[countif]])</f>
        <v>62502501_2</v>
      </c>
      <c r="B8321" t="s">
        <v>5400</v>
      </c>
      <c r="C8321" t="s">
        <v>42127</v>
      </c>
      <c r="D8321" t="s">
        <v>42129</v>
      </c>
      <c r="E8321">
        <v>20</v>
      </c>
      <c r="F8321" t="s">
        <v>20969</v>
      </c>
      <c r="G8321">
        <v>2</v>
      </c>
      <c r="H8321">
        <f>COUNTIF(B:B,Query1[[#This Row],[ArticleCode]])</f>
        <v>2</v>
      </c>
      <c r="I8321" t="e">
        <f>VLOOKUP(Query1[[#This Row],[ArticleCode]],#REF!,1,FALSE)</f>
        <v>#REF!</v>
      </c>
      <c r="J8321" t="str">
        <f>CONCATENATE(Query1[[#This Row],[EANCode]]," - ",Query1[[#This Row],[Quantity]],Query1[[#This Row],[UnitCode]]," - ",Query1[[#This Row],[UNIT in SAP]])</f>
        <v>5413470293301 - 20STK - CAR</v>
      </c>
      <c r="K8321" t="s">
        <v>20984</v>
      </c>
    </row>
    <row r="8322" spans="1:11" x14ac:dyDescent="0.2">
      <c r="A8322" t="str">
        <f>CONCATENATE(Query1[[#This Row],[ArticleCode]],"_",Query1[[#This Row],[countif]])</f>
        <v>62502506_1</v>
      </c>
      <c r="B8322" t="s">
        <v>5402</v>
      </c>
      <c r="C8322" t="s">
        <v>42130</v>
      </c>
      <c r="D8322" t="s">
        <v>42131</v>
      </c>
      <c r="E8322">
        <v>1</v>
      </c>
      <c r="F8322" t="s">
        <v>20969</v>
      </c>
      <c r="G8322">
        <v>1</v>
      </c>
      <c r="H8322">
        <f>COUNTIF(B:B,Query1[[#This Row],[ArticleCode]])</f>
        <v>2</v>
      </c>
      <c r="I8322" t="e">
        <f>VLOOKUP(Query1[[#This Row],[ArticleCode]],#REF!,1,FALSE)</f>
        <v>#REF!</v>
      </c>
      <c r="J8322" t="str">
        <f>CONCATENATE(Query1[[#This Row],[EANCode]]," - ",Query1[[#This Row],[Quantity]],Query1[[#This Row],[UnitCode]]," - ",Query1[[#This Row],[UNIT in SAP]])</f>
        <v>5413470023557 - 1STK - PC</v>
      </c>
      <c r="K8322" t="s">
        <v>21015</v>
      </c>
    </row>
    <row r="8323" spans="1:11" x14ac:dyDescent="0.2">
      <c r="A8323" t="str">
        <f>CONCATENATE(Query1[[#This Row],[ArticleCode]],"_",Query1[[#This Row],[countif]])</f>
        <v>62502506_2</v>
      </c>
      <c r="B8323" t="s">
        <v>5402</v>
      </c>
      <c r="C8323" t="s">
        <v>42130</v>
      </c>
      <c r="D8323" t="s">
        <v>42132</v>
      </c>
      <c r="E8323">
        <v>20</v>
      </c>
      <c r="F8323" t="s">
        <v>20969</v>
      </c>
      <c r="G8323">
        <v>2</v>
      </c>
      <c r="H8323">
        <f>COUNTIF(B:B,Query1[[#This Row],[ArticleCode]])</f>
        <v>2</v>
      </c>
      <c r="I8323" t="e">
        <f>VLOOKUP(Query1[[#This Row],[ArticleCode]],#REF!,1,FALSE)</f>
        <v>#REF!</v>
      </c>
      <c r="J8323" t="str">
        <f>CONCATENATE(Query1[[#This Row],[EANCode]]," - ",Query1[[#This Row],[Quantity]],Query1[[#This Row],[UnitCode]]," - ",Query1[[#This Row],[UNIT in SAP]])</f>
        <v>5413470293318 - 20STK - CAR</v>
      </c>
      <c r="K8323" t="s">
        <v>20984</v>
      </c>
    </row>
    <row r="8324" spans="1:11" x14ac:dyDescent="0.2">
      <c r="A8324" t="str">
        <f>CONCATENATE(Query1[[#This Row],[ArticleCode]],"_",Query1[[#This Row],[countif]])</f>
        <v>62502507_1</v>
      </c>
      <c r="B8324" t="s">
        <v>5404</v>
      </c>
      <c r="C8324" t="s">
        <v>42133</v>
      </c>
      <c r="D8324" t="s">
        <v>42134</v>
      </c>
      <c r="E8324">
        <v>1</v>
      </c>
      <c r="F8324" t="s">
        <v>20969</v>
      </c>
      <c r="G8324">
        <v>1</v>
      </c>
      <c r="H8324">
        <f>COUNTIF(B:B,Query1[[#This Row],[ArticleCode]])</f>
        <v>2</v>
      </c>
      <c r="I8324" t="e">
        <f>VLOOKUP(Query1[[#This Row],[ArticleCode]],#REF!,1,FALSE)</f>
        <v>#REF!</v>
      </c>
      <c r="J8324" t="str">
        <f>CONCATENATE(Query1[[#This Row],[EANCode]]," - ",Query1[[#This Row],[Quantity]],Query1[[#This Row],[UnitCode]]," - ",Query1[[#This Row],[UNIT in SAP]])</f>
        <v>5413470023564 - 1STK - PC</v>
      </c>
      <c r="K8324" t="s">
        <v>21015</v>
      </c>
    </row>
    <row r="8325" spans="1:11" x14ac:dyDescent="0.2">
      <c r="A8325" t="str">
        <f>CONCATENATE(Query1[[#This Row],[ArticleCode]],"_",Query1[[#This Row],[countif]])</f>
        <v>62502507_2</v>
      </c>
      <c r="B8325" t="s">
        <v>5404</v>
      </c>
      <c r="C8325" t="s">
        <v>42133</v>
      </c>
      <c r="D8325" t="s">
        <v>42135</v>
      </c>
      <c r="E8325">
        <v>20</v>
      </c>
      <c r="F8325" t="s">
        <v>20969</v>
      </c>
      <c r="G8325">
        <v>2</v>
      </c>
      <c r="H8325">
        <f>COUNTIF(B:B,Query1[[#This Row],[ArticleCode]])</f>
        <v>2</v>
      </c>
      <c r="I8325" t="e">
        <f>VLOOKUP(Query1[[#This Row],[ArticleCode]],#REF!,1,FALSE)</f>
        <v>#REF!</v>
      </c>
      <c r="J8325" t="str">
        <f>CONCATENATE(Query1[[#This Row],[EANCode]]," - ",Query1[[#This Row],[Quantity]],Query1[[#This Row],[UnitCode]]," - ",Query1[[#This Row],[UNIT in SAP]])</f>
        <v>5413470293325 - 20STK - CAR</v>
      </c>
      <c r="K8325" t="s">
        <v>20984</v>
      </c>
    </row>
    <row r="8326" spans="1:11" x14ac:dyDescent="0.2">
      <c r="A8326" t="str">
        <f>CONCATENATE(Query1[[#This Row],[ArticleCode]],"_",Query1[[#This Row],[countif]])</f>
        <v>63001001_1</v>
      </c>
      <c r="B8326" t="s">
        <v>5406</v>
      </c>
      <c r="C8326" t="s">
        <v>42136</v>
      </c>
      <c r="D8326" t="s">
        <v>42137</v>
      </c>
      <c r="E8326">
        <v>1</v>
      </c>
      <c r="F8326" t="s">
        <v>20969</v>
      </c>
      <c r="G8326">
        <v>1</v>
      </c>
      <c r="H8326">
        <f>COUNTIF(B:B,Query1[[#This Row],[ArticleCode]])</f>
        <v>2</v>
      </c>
      <c r="I8326" t="e">
        <f>VLOOKUP(Query1[[#This Row],[ArticleCode]],#REF!,1,FALSE)</f>
        <v>#REF!</v>
      </c>
      <c r="J8326" t="str">
        <f>CONCATENATE(Query1[[#This Row],[EANCode]]," - ",Query1[[#This Row],[Quantity]],Query1[[#This Row],[UnitCode]]," - ",Query1[[#This Row],[UNIT in SAP]])</f>
        <v>5413470023571 - 1STK - PC</v>
      </c>
      <c r="K8326" t="s">
        <v>21015</v>
      </c>
    </row>
    <row r="8327" spans="1:11" x14ac:dyDescent="0.2">
      <c r="A8327" t="str">
        <f>CONCATENATE(Query1[[#This Row],[ArticleCode]],"_",Query1[[#This Row],[countif]])</f>
        <v>63001001_2</v>
      </c>
      <c r="B8327" t="s">
        <v>5406</v>
      </c>
      <c r="C8327" t="s">
        <v>42136</v>
      </c>
      <c r="D8327" t="s">
        <v>42138</v>
      </c>
      <c r="E8327">
        <v>20</v>
      </c>
      <c r="F8327" t="s">
        <v>20969</v>
      </c>
      <c r="G8327">
        <v>2</v>
      </c>
      <c r="H8327">
        <f>COUNTIF(B:B,Query1[[#This Row],[ArticleCode]])</f>
        <v>2</v>
      </c>
      <c r="I8327" t="e">
        <f>VLOOKUP(Query1[[#This Row],[ArticleCode]],#REF!,1,FALSE)</f>
        <v>#REF!</v>
      </c>
      <c r="J8327" t="str">
        <f>CONCATENATE(Query1[[#This Row],[EANCode]]," - ",Query1[[#This Row],[Quantity]],Query1[[#This Row],[UnitCode]]," - ",Query1[[#This Row],[UNIT in SAP]])</f>
        <v>5413470293639 - 20STK - CAR</v>
      </c>
      <c r="K8327" t="s">
        <v>20984</v>
      </c>
    </row>
    <row r="8328" spans="1:11" x14ac:dyDescent="0.2">
      <c r="A8328" t="str">
        <f>CONCATENATE(Query1[[#This Row],[ArticleCode]],"_",Query1[[#This Row],[countif]])</f>
        <v>63001006_1</v>
      </c>
      <c r="B8328" t="s">
        <v>5408</v>
      </c>
      <c r="C8328" t="s">
        <v>42139</v>
      </c>
      <c r="D8328" t="s">
        <v>42140</v>
      </c>
      <c r="E8328">
        <v>1</v>
      </c>
      <c r="F8328" t="s">
        <v>20969</v>
      </c>
      <c r="G8328">
        <v>1</v>
      </c>
      <c r="H8328">
        <f>COUNTIF(B:B,Query1[[#This Row],[ArticleCode]])</f>
        <v>2</v>
      </c>
      <c r="I8328" t="e">
        <f>VLOOKUP(Query1[[#This Row],[ArticleCode]],#REF!,1,FALSE)</f>
        <v>#REF!</v>
      </c>
      <c r="J8328" t="str">
        <f>CONCATENATE(Query1[[#This Row],[EANCode]]," - ",Query1[[#This Row],[Quantity]],Query1[[#This Row],[UnitCode]]," - ",Query1[[#This Row],[UNIT in SAP]])</f>
        <v>5413470023588 - 1STK - PC</v>
      </c>
      <c r="K8328" t="s">
        <v>21015</v>
      </c>
    </row>
    <row r="8329" spans="1:11" x14ac:dyDescent="0.2">
      <c r="A8329" t="str">
        <f>CONCATENATE(Query1[[#This Row],[ArticleCode]],"_",Query1[[#This Row],[countif]])</f>
        <v>63001006_2</v>
      </c>
      <c r="B8329" t="s">
        <v>5408</v>
      </c>
      <c r="C8329" t="s">
        <v>42139</v>
      </c>
      <c r="D8329" t="s">
        <v>42141</v>
      </c>
      <c r="E8329">
        <v>20</v>
      </c>
      <c r="F8329" t="s">
        <v>20969</v>
      </c>
      <c r="G8329">
        <v>2</v>
      </c>
      <c r="H8329">
        <f>COUNTIF(B:B,Query1[[#This Row],[ArticleCode]])</f>
        <v>2</v>
      </c>
      <c r="I8329" t="e">
        <f>VLOOKUP(Query1[[#This Row],[ArticleCode]],#REF!,1,FALSE)</f>
        <v>#REF!</v>
      </c>
      <c r="J8329" t="str">
        <f>CONCATENATE(Query1[[#This Row],[EANCode]]," - ",Query1[[#This Row],[Quantity]],Query1[[#This Row],[UnitCode]]," - ",Query1[[#This Row],[UNIT in SAP]])</f>
        <v>5413470293646 - 20STK - CAR</v>
      </c>
      <c r="K8329" t="s">
        <v>20984</v>
      </c>
    </row>
    <row r="8330" spans="1:11" x14ac:dyDescent="0.2">
      <c r="A8330" t="str">
        <f>CONCATENATE(Query1[[#This Row],[ArticleCode]],"_",Query1[[#This Row],[countif]])</f>
        <v>63001007_1</v>
      </c>
      <c r="B8330" t="s">
        <v>5410</v>
      </c>
      <c r="C8330" t="s">
        <v>42142</v>
      </c>
      <c r="D8330" t="s">
        <v>42143</v>
      </c>
      <c r="E8330">
        <v>1</v>
      </c>
      <c r="F8330" t="s">
        <v>20969</v>
      </c>
      <c r="G8330">
        <v>1</v>
      </c>
      <c r="H8330">
        <f>COUNTIF(B:B,Query1[[#This Row],[ArticleCode]])</f>
        <v>2</v>
      </c>
      <c r="I8330" t="e">
        <f>VLOOKUP(Query1[[#This Row],[ArticleCode]],#REF!,1,FALSE)</f>
        <v>#REF!</v>
      </c>
      <c r="J8330" t="str">
        <f>CONCATENATE(Query1[[#This Row],[EANCode]]," - ",Query1[[#This Row],[Quantity]],Query1[[#This Row],[UnitCode]]," - ",Query1[[#This Row],[UNIT in SAP]])</f>
        <v>5413470023595 - 1STK - PC</v>
      </c>
      <c r="K8330" t="s">
        <v>21015</v>
      </c>
    </row>
    <row r="8331" spans="1:11" x14ac:dyDescent="0.2">
      <c r="A8331" t="str">
        <f>CONCATENATE(Query1[[#This Row],[ArticleCode]],"_",Query1[[#This Row],[countif]])</f>
        <v>63001007_2</v>
      </c>
      <c r="B8331" t="s">
        <v>5410</v>
      </c>
      <c r="C8331" t="s">
        <v>42142</v>
      </c>
      <c r="D8331" t="s">
        <v>42144</v>
      </c>
      <c r="E8331">
        <v>20</v>
      </c>
      <c r="F8331" t="s">
        <v>20969</v>
      </c>
      <c r="G8331">
        <v>2</v>
      </c>
      <c r="H8331">
        <f>COUNTIF(B:B,Query1[[#This Row],[ArticleCode]])</f>
        <v>2</v>
      </c>
      <c r="I8331" t="e">
        <f>VLOOKUP(Query1[[#This Row],[ArticleCode]],#REF!,1,FALSE)</f>
        <v>#REF!</v>
      </c>
      <c r="J8331" t="str">
        <f>CONCATENATE(Query1[[#This Row],[EANCode]]," - ",Query1[[#This Row],[Quantity]],Query1[[#This Row],[UnitCode]]," - ",Query1[[#This Row],[UNIT in SAP]])</f>
        <v>5413470293653 - 20STK - CAR</v>
      </c>
      <c r="K8331" t="s">
        <v>20984</v>
      </c>
    </row>
    <row r="8332" spans="1:11" x14ac:dyDescent="0.2">
      <c r="A8332" t="str">
        <f>CONCATENATE(Query1[[#This Row],[ArticleCode]],"_",Query1[[#This Row],[countif]])</f>
        <v>63003001_1</v>
      </c>
      <c r="B8332" t="s">
        <v>5412</v>
      </c>
      <c r="C8332" t="s">
        <v>42145</v>
      </c>
      <c r="D8332" t="s">
        <v>42146</v>
      </c>
      <c r="E8332">
        <v>1</v>
      </c>
      <c r="F8332" t="s">
        <v>20969</v>
      </c>
      <c r="G8332">
        <v>1</v>
      </c>
      <c r="H8332">
        <f>COUNTIF(B:B,Query1[[#This Row],[ArticleCode]])</f>
        <v>2</v>
      </c>
      <c r="I8332" t="e">
        <f>VLOOKUP(Query1[[#This Row],[ArticleCode]],#REF!,1,FALSE)</f>
        <v>#REF!</v>
      </c>
      <c r="J8332" t="str">
        <f>CONCATENATE(Query1[[#This Row],[EANCode]]," - ",Query1[[#This Row],[Quantity]],Query1[[#This Row],[UnitCode]]," - ",Query1[[#This Row],[UNIT in SAP]])</f>
        <v>5413470023601 - 1STK - PC</v>
      </c>
      <c r="K8332" t="s">
        <v>21015</v>
      </c>
    </row>
    <row r="8333" spans="1:11" x14ac:dyDescent="0.2">
      <c r="A8333" t="str">
        <f>CONCATENATE(Query1[[#This Row],[ArticleCode]],"_",Query1[[#This Row],[countif]])</f>
        <v>63003001_2</v>
      </c>
      <c r="B8333" t="s">
        <v>5412</v>
      </c>
      <c r="C8333" t="s">
        <v>42145</v>
      </c>
      <c r="D8333" t="s">
        <v>42147</v>
      </c>
      <c r="E8333">
        <v>35</v>
      </c>
      <c r="F8333" t="s">
        <v>20969</v>
      </c>
      <c r="G8333">
        <v>2</v>
      </c>
      <c r="H8333">
        <f>COUNTIF(B:B,Query1[[#This Row],[ArticleCode]])</f>
        <v>2</v>
      </c>
      <c r="I8333" t="e">
        <f>VLOOKUP(Query1[[#This Row],[ArticleCode]],#REF!,1,FALSE)</f>
        <v>#REF!</v>
      </c>
      <c r="J8333" t="str">
        <f>CONCATENATE(Query1[[#This Row],[EANCode]]," - ",Query1[[#This Row],[Quantity]],Query1[[#This Row],[UnitCode]]," - ",Query1[[#This Row],[UNIT in SAP]])</f>
        <v>5413470293332 - 35STK - CAR</v>
      </c>
      <c r="K8333" t="s">
        <v>20984</v>
      </c>
    </row>
    <row r="8334" spans="1:11" x14ac:dyDescent="0.2">
      <c r="A8334" t="str">
        <f>CONCATENATE(Query1[[#This Row],[ArticleCode]],"_",Query1[[#This Row],[countif]])</f>
        <v>63003006_1</v>
      </c>
      <c r="B8334" t="s">
        <v>5414</v>
      </c>
      <c r="C8334" t="s">
        <v>42148</v>
      </c>
      <c r="D8334" t="s">
        <v>42149</v>
      </c>
      <c r="E8334">
        <v>1</v>
      </c>
      <c r="F8334" t="s">
        <v>20969</v>
      </c>
      <c r="G8334">
        <v>1</v>
      </c>
      <c r="H8334">
        <f>COUNTIF(B:B,Query1[[#This Row],[ArticleCode]])</f>
        <v>2</v>
      </c>
      <c r="I8334" t="e">
        <f>VLOOKUP(Query1[[#This Row],[ArticleCode]],#REF!,1,FALSE)</f>
        <v>#REF!</v>
      </c>
      <c r="J8334" t="str">
        <f>CONCATENATE(Query1[[#This Row],[EANCode]]," - ",Query1[[#This Row],[Quantity]],Query1[[#This Row],[UnitCode]]," - ",Query1[[#This Row],[UNIT in SAP]])</f>
        <v>5413470023618 - 1STK - PC</v>
      </c>
      <c r="K8334" t="s">
        <v>21015</v>
      </c>
    </row>
    <row r="8335" spans="1:11" x14ac:dyDescent="0.2">
      <c r="A8335" t="str">
        <f>CONCATENATE(Query1[[#This Row],[ArticleCode]],"_",Query1[[#This Row],[countif]])</f>
        <v>63003006_2</v>
      </c>
      <c r="B8335" t="s">
        <v>5414</v>
      </c>
      <c r="C8335" t="s">
        <v>42148</v>
      </c>
      <c r="D8335" t="s">
        <v>42150</v>
      </c>
      <c r="E8335">
        <v>35</v>
      </c>
      <c r="F8335" t="s">
        <v>20969</v>
      </c>
      <c r="G8335">
        <v>2</v>
      </c>
      <c r="H8335">
        <f>COUNTIF(B:B,Query1[[#This Row],[ArticleCode]])</f>
        <v>2</v>
      </c>
      <c r="I8335" t="e">
        <f>VLOOKUP(Query1[[#This Row],[ArticleCode]],#REF!,1,FALSE)</f>
        <v>#REF!</v>
      </c>
      <c r="J8335" t="str">
        <f>CONCATENATE(Query1[[#This Row],[EANCode]]," - ",Query1[[#This Row],[Quantity]],Query1[[#This Row],[UnitCode]]," - ",Query1[[#This Row],[UNIT in SAP]])</f>
        <v>5413470293349 - 35STK - CAR</v>
      </c>
      <c r="K8335" t="s">
        <v>20984</v>
      </c>
    </row>
    <row r="8336" spans="1:11" x14ac:dyDescent="0.2">
      <c r="A8336" t="str">
        <f>CONCATENATE(Query1[[#This Row],[ArticleCode]],"_",Query1[[#This Row],[countif]])</f>
        <v>63003007_1</v>
      </c>
      <c r="B8336" t="s">
        <v>5416</v>
      </c>
      <c r="C8336" t="s">
        <v>42151</v>
      </c>
      <c r="D8336" t="s">
        <v>42152</v>
      </c>
      <c r="E8336">
        <v>1</v>
      </c>
      <c r="F8336" t="s">
        <v>20969</v>
      </c>
      <c r="G8336">
        <v>1</v>
      </c>
      <c r="H8336">
        <f>COUNTIF(B:B,Query1[[#This Row],[ArticleCode]])</f>
        <v>2</v>
      </c>
      <c r="I8336" t="e">
        <f>VLOOKUP(Query1[[#This Row],[ArticleCode]],#REF!,1,FALSE)</f>
        <v>#REF!</v>
      </c>
      <c r="J8336" t="str">
        <f>CONCATENATE(Query1[[#This Row],[EANCode]]," - ",Query1[[#This Row],[Quantity]],Query1[[#This Row],[UnitCode]]," - ",Query1[[#This Row],[UNIT in SAP]])</f>
        <v>5413470023625 - 1STK - PC</v>
      </c>
      <c r="K8336" t="s">
        <v>21015</v>
      </c>
    </row>
    <row r="8337" spans="1:11" x14ac:dyDescent="0.2">
      <c r="A8337" t="str">
        <f>CONCATENATE(Query1[[#This Row],[ArticleCode]],"_",Query1[[#This Row],[countif]])</f>
        <v>63003007_2</v>
      </c>
      <c r="B8337" t="s">
        <v>5416</v>
      </c>
      <c r="C8337" t="s">
        <v>42151</v>
      </c>
      <c r="D8337" t="s">
        <v>42153</v>
      </c>
      <c r="E8337">
        <v>35</v>
      </c>
      <c r="F8337" t="s">
        <v>20969</v>
      </c>
      <c r="G8337">
        <v>2</v>
      </c>
      <c r="H8337">
        <f>COUNTIF(B:B,Query1[[#This Row],[ArticleCode]])</f>
        <v>2</v>
      </c>
      <c r="I8337" t="e">
        <f>VLOOKUP(Query1[[#This Row],[ArticleCode]],#REF!,1,FALSE)</f>
        <v>#REF!</v>
      </c>
      <c r="J8337" t="str">
        <f>CONCATENATE(Query1[[#This Row],[EANCode]]," - ",Query1[[#This Row],[Quantity]],Query1[[#This Row],[UnitCode]]," - ",Query1[[#This Row],[UNIT in SAP]])</f>
        <v>5413470293356 - 35STK - CAR</v>
      </c>
      <c r="K8337" t="s">
        <v>20984</v>
      </c>
    </row>
    <row r="8338" spans="1:11" x14ac:dyDescent="0.2">
      <c r="A8338" t="str">
        <f>CONCATENATE(Query1[[#This Row],[ArticleCode]],"_",Query1[[#This Row],[countif]])</f>
        <v>64001001_1</v>
      </c>
      <c r="B8338" t="s">
        <v>5418</v>
      </c>
      <c r="C8338" t="s">
        <v>42154</v>
      </c>
      <c r="D8338" t="s">
        <v>42155</v>
      </c>
      <c r="E8338">
        <v>1</v>
      </c>
      <c r="F8338" t="s">
        <v>20969</v>
      </c>
      <c r="G8338">
        <v>1</v>
      </c>
      <c r="H8338">
        <f>COUNTIF(B:B,Query1[[#This Row],[ArticleCode]])</f>
        <v>2</v>
      </c>
      <c r="I8338" t="e">
        <f>VLOOKUP(Query1[[#This Row],[ArticleCode]],#REF!,1,FALSE)</f>
        <v>#REF!</v>
      </c>
      <c r="J8338" t="str">
        <f>CONCATENATE(Query1[[#This Row],[EANCode]]," - ",Query1[[#This Row],[Quantity]],Query1[[#This Row],[UnitCode]]," - ",Query1[[#This Row],[UNIT in SAP]])</f>
        <v>5413470033389 - 1STK - PC</v>
      </c>
      <c r="K8338" t="s">
        <v>21015</v>
      </c>
    </row>
    <row r="8339" spans="1:11" x14ac:dyDescent="0.2">
      <c r="A8339" t="str">
        <f>CONCATENATE(Query1[[#This Row],[ArticleCode]],"_",Query1[[#This Row],[countif]])</f>
        <v>64001001_2</v>
      </c>
      <c r="B8339" t="s">
        <v>5418</v>
      </c>
      <c r="C8339" t="s">
        <v>42154</v>
      </c>
      <c r="D8339" t="s">
        <v>42156</v>
      </c>
      <c r="E8339">
        <v>20</v>
      </c>
      <c r="F8339" t="s">
        <v>20969</v>
      </c>
      <c r="G8339">
        <v>2</v>
      </c>
      <c r="H8339">
        <f>COUNTIF(B:B,Query1[[#This Row],[ArticleCode]])</f>
        <v>2</v>
      </c>
      <c r="I8339" t="e">
        <f>VLOOKUP(Query1[[#This Row],[ArticleCode]],#REF!,1,FALSE)</f>
        <v>#REF!</v>
      </c>
      <c r="J8339" t="str">
        <f>CONCATENATE(Query1[[#This Row],[EANCode]]," - ",Query1[[#This Row],[Quantity]],Query1[[#This Row],[UnitCode]]," - ",Query1[[#This Row],[UNIT in SAP]])</f>
        <v>5413470023632 - 20STK - CAR</v>
      </c>
      <c r="K8339" t="s">
        <v>20984</v>
      </c>
    </row>
    <row r="8340" spans="1:11" x14ac:dyDescent="0.2">
      <c r="A8340" t="str">
        <f>CONCATENATE(Query1[[#This Row],[ArticleCode]],"_",Query1[[#This Row],[countif]])</f>
        <v>64001006_1</v>
      </c>
      <c r="B8340" t="s">
        <v>5420</v>
      </c>
      <c r="C8340" t="s">
        <v>42157</v>
      </c>
      <c r="D8340" t="s">
        <v>42158</v>
      </c>
      <c r="E8340">
        <v>1</v>
      </c>
      <c r="F8340" t="s">
        <v>20969</v>
      </c>
      <c r="G8340">
        <v>1</v>
      </c>
      <c r="H8340">
        <f>COUNTIF(B:B,Query1[[#This Row],[ArticleCode]])</f>
        <v>2</v>
      </c>
      <c r="I8340" t="e">
        <f>VLOOKUP(Query1[[#This Row],[ArticleCode]],#REF!,1,FALSE)</f>
        <v>#REF!</v>
      </c>
      <c r="J8340" t="str">
        <f>CONCATENATE(Query1[[#This Row],[EANCode]]," - ",Query1[[#This Row],[Quantity]],Query1[[#This Row],[UnitCode]]," - ",Query1[[#This Row],[UNIT in SAP]])</f>
        <v>5413470033396 - 1STK - PC</v>
      </c>
      <c r="K8340" t="s">
        <v>21015</v>
      </c>
    </row>
    <row r="8341" spans="1:11" x14ac:dyDescent="0.2">
      <c r="A8341" t="str">
        <f>CONCATENATE(Query1[[#This Row],[ArticleCode]],"_",Query1[[#This Row],[countif]])</f>
        <v>64001006_2</v>
      </c>
      <c r="B8341" t="s">
        <v>5420</v>
      </c>
      <c r="C8341" t="s">
        <v>42157</v>
      </c>
      <c r="D8341" t="s">
        <v>42159</v>
      </c>
      <c r="E8341">
        <v>5</v>
      </c>
      <c r="F8341" t="s">
        <v>20969</v>
      </c>
      <c r="G8341">
        <v>2</v>
      </c>
      <c r="H8341">
        <f>COUNTIF(B:B,Query1[[#This Row],[ArticleCode]])</f>
        <v>2</v>
      </c>
      <c r="I8341" t="e">
        <f>VLOOKUP(Query1[[#This Row],[ArticleCode]],#REF!,1,FALSE)</f>
        <v>#REF!</v>
      </c>
      <c r="J8341" t="str">
        <f>CONCATENATE(Query1[[#This Row],[EANCode]]," - ",Query1[[#This Row],[Quantity]],Query1[[#This Row],[UnitCode]]," - ",Query1[[#This Row],[UNIT in SAP]])</f>
        <v>5413470023649 - 5STK - CAR</v>
      </c>
      <c r="K8341" t="s">
        <v>20984</v>
      </c>
    </row>
    <row r="8342" spans="1:11" x14ac:dyDescent="0.2">
      <c r="A8342" t="str">
        <f>CONCATENATE(Query1[[#This Row],[ArticleCode]],"_",Query1[[#This Row],[countif]])</f>
        <v>64001007_1</v>
      </c>
      <c r="B8342" t="s">
        <v>5422</v>
      </c>
      <c r="C8342" t="s">
        <v>42160</v>
      </c>
      <c r="D8342" t="s">
        <v>42161</v>
      </c>
      <c r="E8342">
        <v>1</v>
      </c>
      <c r="F8342" t="s">
        <v>20969</v>
      </c>
      <c r="G8342">
        <v>1</v>
      </c>
      <c r="H8342">
        <f>COUNTIF(B:B,Query1[[#This Row],[ArticleCode]])</f>
        <v>2</v>
      </c>
      <c r="I8342" t="e">
        <f>VLOOKUP(Query1[[#This Row],[ArticleCode]],#REF!,1,FALSE)</f>
        <v>#REF!</v>
      </c>
      <c r="J8342" t="str">
        <f>CONCATENATE(Query1[[#This Row],[EANCode]]," - ",Query1[[#This Row],[Quantity]],Query1[[#This Row],[UnitCode]]," - ",Query1[[#This Row],[UNIT in SAP]])</f>
        <v>5413470033402 - 1STK - PC</v>
      </c>
      <c r="K8342" t="s">
        <v>21015</v>
      </c>
    </row>
    <row r="8343" spans="1:11" x14ac:dyDescent="0.2">
      <c r="A8343" t="str">
        <f>CONCATENATE(Query1[[#This Row],[ArticleCode]],"_",Query1[[#This Row],[countif]])</f>
        <v>64001007_2</v>
      </c>
      <c r="B8343" t="s">
        <v>5422</v>
      </c>
      <c r="C8343" t="s">
        <v>42160</v>
      </c>
      <c r="D8343" t="s">
        <v>42162</v>
      </c>
      <c r="E8343">
        <v>5</v>
      </c>
      <c r="F8343" t="s">
        <v>20969</v>
      </c>
      <c r="G8343">
        <v>2</v>
      </c>
      <c r="H8343">
        <f>COUNTIF(B:B,Query1[[#This Row],[ArticleCode]])</f>
        <v>2</v>
      </c>
      <c r="I8343" t="e">
        <f>VLOOKUP(Query1[[#This Row],[ArticleCode]],#REF!,1,FALSE)</f>
        <v>#REF!</v>
      </c>
      <c r="J8343" t="str">
        <f>CONCATENATE(Query1[[#This Row],[EANCode]]," - ",Query1[[#This Row],[Quantity]],Query1[[#This Row],[UnitCode]]," - ",Query1[[#This Row],[UNIT in SAP]])</f>
        <v>5413470023656 - 5STK - CAR</v>
      </c>
      <c r="K8343" t="s">
        <v>20984</v>
      </c>
    </row>
    <row r="8344" spans="1:11" x14ac:dyDescent="0.2">
      <c r="A8344" t="str">
        <f>CONCATENATE(Query1[[#This Row],[ArticleCode]],"_",Query1[[#This Row],[countif]])</f>
        <v>64004006_1</v>
      </c>
      <c r="B8344" t="s">
        <v>5426</v>
      </c>
      <c r="C8344" t="s">
        <v>42163</v>
      </c>
      <c r="D8344" t="s">
        <v>42164</v>
      </c>
      <c r="E8344">
        <v>1</v>
      </c>
      <c r="F8344" t="s">
        <v>20969</v>
      </c>
      <c r="G8344">
        <v>1</v>
      </c>
      <c r="H8344">
        <f>COUNTIF(B:B,Query1[[#This Row],[ArticleCode]])</f>
        <v>2</v>
      </c>
      <c r="I8344" t="e">
        <f>VLOOKUP(Query1[[#This Row],[ArticleCode]],#REF!,1,FALSE)</f>
        <v>#REF!</v>
      </c>
      <c r="J8344" t="str">
        <f>CONCATENATE(Query1[[#This Row],[EANCode]]," - ",Query1[[#This Row],[Quantity]],Query1[[#This Row],[UnitCode]]," - ",Query1[[#This Row],[UNIT in SAP]])</f>
        <v>5413470034065 - 1STK - PC</v>
      </c>
      <c r="K8344" t="s">
        <v>21015</v>
      </c>
    </row>
    <row r="8345" spans="1:11" x14ac:dyDescent="0.2">
      <c r="A8345" t="str">
        <f>CONCATENATE(Query1[[#This Row],[ArticleCode]],"_",Query1[[#This Row],[countif]])</f>
        <v>64004006_2</v>
      </c>
      <c r="B8345" t="s">
        <v>5426</v>
      </c>
      <c r="C8345" t="s">
        <v>42163</v>
      </c>
      <c r="D8345" t="s">
        <v>42165</v>
      </c>
      <c r="E8345">
        <v>20</v>
      </c>
      <c r="F8345" t="s">
        <v>20969</v>
      </c>
      <c r="G8345">
        <v>2</v>
      </c>
      <c r="H8345">
        <f>COUNTIF(B:B,Query1[[#This Row],[ArticleCode]])</f>
        <v>2</v>
      </c>
      <c r="I8345" t="e">
        <f>VLOOKUP(Query1[[#This Row],[ArticleCode]],#REF!,1,FALSE)</f>
        <v>#REF!</v>
      </c>
      <c r="J8345" t="str">
        <f>CONCATENATE(Query1[[#This Row],[EANCode]]," - ",Query1[[#This Row],[Quantity]],Query1[[#This Row],[UnitCode]]," - ",Query1[[#This Row],[UNIT in SAP]])</f>
        <v>5413470293370 - 20STK - CAR</v>
      </c>
      <c r="K8345" t="s">
        <v>20984</v>
      </c>
    </row>
    <row r="8346" spans="1:11" x14ac:dyDescent="0.2">
      <c r="A8346" t="str">
        <f>CONCATENATE(Query1[[#This Row],[ArticleCode]],"_",Query1[[#This Row],[countif]])</f>
        <v>64004007_1</v>
      </c>
      <c r="B8346" t="s">
        <v>5428</v>
      </c>
      <c r="C8346" t="s">
        <v>42166</v>
      </c>
      <c r="D8346" t="s">
        <v>42167</v>
      </c>
      <c r="E8346">
        <v>1</v>
      </c>
      <c r="F8346" t="s">
        <v>20969</v>
      </c>
      <c r="G8346">
        <v>1</v>
      </c>
      <c r="H8346">
        <f>COUNTIF(B:B,Query1[[#This Row],[ArticleCode]])</f>
        <v>2</v>
      </c>
      <c r="I8346" t="e">
        <f>VLOOKUP(Query1[[#This Row],[ArticleCode]],#REF!,1,FALSE)</f>
        <v>#REF!</v>
      </c>
      <c r="J8346" t="str">
        <f>CONCATENATE(Query1[[#This Row],[EANCode]]," - ",Query1[[#This Row],[Quantity]],Query1[[#This Row],[UnitCode]]," - ",Query1[[#This Row],[UNIT in SAP]])</f>
        <v>5413470034072 - 1STK - PC</v>
      </c>
      <c r="K8346" t="s">
        <v>21015</v>
      </c>
    </row>
    <row r="8347" spans="1:11" x14ac:dyDescent="0.2">
      <c r="A8347" t="str">
        <f>CONCATENATE(Query1[[#This Row],[ArticleCode]],"_",Query1[[#This Row],[countif]])</f>
        <v>64004007_2</v>
      </c>
      <c r="B8347" t="s">
        <v>5428</v>
      </c>
      <c r="C8347" t="s">
        <v>42166</v>
      </c>
      <c r="D8347" t="s">
        <v>42168</v>
      </c>
      <c r="E8347">
        <v>20</v>
      </c>
      <c r="F8347" t="s">
        <v>20969</v>
      </c>
      <c r="G8347">
        <v>2</v>
      </c>
      <c r="H8347">
        <f>COUNTIF(B:B,Query1[[#This Row],[ArticleCode]])</f>
        <v>2</v>
      </c>
      <c r="I8347" t="e">
        <f>VLOOKUP(Query1[[#This Row],[ArticleCode]],#REF!,1,FALSE)</f>
        <v>#REF!</v>
      </c>
      <c r="J8347" t="str">
        <f>CONCATENATE(Query1[[#This Row],[EANCode]]," - ",Query1[[#This Row],[Quantity]],Query1[[#This Row],[UnitCode]]," - ",Query1[[#This Row],[UNIT in SAP]])</f>
        <v>5413470293387 - 20STK - CAR</v>
      </c>
      <c r="K8347" t="s">
        <v>20984</v>
      </c>
    </row>
    <row r="8348" spans="1:11" x14ac:dyDescent="0.2">
      <c r="A8348" t="str">
        <f>CONCATENATE(Query1[[#This Row],[ArticleCode]],"_",Query1[[#This Row],[countif]])</f>
        <v>65005001_1</v>
      </c>
      <c r="B8348" t="s">
        <v>5430</v>
      </c>
      <c r="C8348" t="s">
        <v>42169</v>
      </c>
      <c r="D8348" t="s">
        <v>42170</v>
      </c>
      <c r="E8348">
        <v>1</v>
      </c>
      <c r="F8348" t="s">
        <v>20969</v>
      </c>
      <c r="G8348">
        <v>1</v>
      </c>
      <c r="H8348">
        <f>COUNTIF(B:B,Query1[[#This Row],[ArticleCode]])</f>
        <v>2</v>
      </c>
      <c r="I8348" t="e">
        <f>VLOOKUP(Query1[[#This Row],[ArticleCode]],#REF!,1,FALSE)</f>
        <v>#REF!</v>
      </c>
      <c r="J8348" t="str">
        <f>CONCATENATE(Query1[[#This Row],[EANCode]]," - ",Query1[[#This Row],[Quantity]],Query1[[#This Row],[UnitCode]]," - ",Query1[[#This Row],[UNIT in SAP]])</f>
        <v>5413470034089 - 1STK - PC</v>
      </c>
      <c r="K8348" t="s">
        <v>21015</v>
      </c>
    </row>
    <row r="8349" spans="1:11" x14ac:dyDescent="0.2">
      <c r="A8349" t="str">
        <f>CONCATENATE(Query1[[#This Row],[ArticleCode]],"_",Query1[[#This Row],[countif]])</f>
        <v>65005001_2</v>
      </c>
      <c r="B8349" t="s">
        <v>5430</v>
      </c>
      <c r="C8349" t="s">
        <v>42169</v>
      </c>
      <c r="D8349" t="s">
        <v>42171</v>
      </c>
      <c r="E8349">
        <v>10</v>
      </c>
      <c r="F8349" t="s">
        <v>20969</v>
      </c>
      <c r="G8349">
        <v>2</v>
      </c>
      <c r="H8349">
        <f>COUNTIF(B:B,Query1[[#This Row],[ArticleCode]])</f>
        <v>2</v>
      </c>
      <c r="I8349" t="e">
        <f>VLOOKUP(Query1[[#This Row],[ArticleCode]],#REF!,1,FALSE)</f>
        <v>#REF!</v>
      </c>
      <c r="J8349" t="str">
        <f>CONCATENATE(Query1[[#This Row],[EANCode]]," - ",Query1[[#This Row],[Quantity]],Query1[[#This Row],[UnitCode]]," - ",Query1[[#This Row],[UNIT in SAP]])</f>
        <v>5413470293394 - 10STK - CAR</v>
      </c>
      <c r="K8349" t="s">
        <v>20984</v>
      </c>
    </row>
    <row r="8350" spans="1:11" x14ac:dyDescent="0.2">
      <c r="A8350" t="str">
        <f>CONCATENATE(Query1[[#This Row],[ArticleCode]],"_",Query1[[#This Row],[countif]])</f>
        <v>65005006_1</v>
      </c>
      <c r="B8350" t="s">
        <v>5432</v>
      </c>
      <c r="C8350" t="s">
        <v>42172</v>
      </c>
      <c r="D8350" t="s">
        <v>42173</v>
      </c>
      <c r="E8350">
        <v>1</v>
      </c>
      <c r="F8350" t="s">
        <v>20969</v>
      </c>
      <c r="G8350">
        <v>1</v>
      </c>
      <c r="H8350">
        <f>COUNTIF(B:B,Query1[[#This Row],[ArticleCode]])</f>
        <v>2</v>
      </c>
      <c r="I8350" t="e">
        <f>VLOOKUP(Query1[[#This Row],[ArticleCode]],#REF!,1,FALSE)</f>
        <v>#REF!</v>
      </c>
      <c r="J8350" t="str">
        <f>CONCATENATE(Query1[[#This Row],[EANCode]]," - ",Query1[[#This Row],[Quantity]],Query1[[#This Row],[UnitCode]]," - ",Query1[[#This Row],[UNIT in SAP]])</f>
        <v>5413470034119 - 1STK - PC</v>
      </c>
      <c r="K8350" t="s">
        <v>21015</v>
      </c>
    </row>
    <row r="8351" spans="1:11" x14ac:dyDescent="0.2">
      <c r="A8351" t="str">
        <f>CONCATENATE(Query1[[#This Row],[ArticleCode]],"_",Query1[[#This Row],[countif]])</f>
        <v>65005006_2</v>
      </c>
      <c r="B8351" t="s">
        <v>5432</v>
      </c>
      <c r="C8351" t="s">
        <v>42172</v>
      </c>
      <c r="D8351" t="s">
        <v>42174</v>
      </c>
      <c r="E8351">
        <v>10</v>
      </c>
      <c r="F8351" t="s">
        <v>20969</v>
      </c>
      <c r="G8351">
        <v>2</v>
      </c>
      <c r="H8351">
        <f>COUNTIF(B:B,Query1[[#This Row],[ArticleCode]])</f>
        <v>2</v>
      </c>
      <c r="I8351" t="e">
        <f>VLOOKUP(Query1[[#This Row],[ArticleCode]],#REF!,1,FALSE)</f>
        <v>#REF!</v>
      </c>
      <c r="J8351" t="str">
        <f>CONCATENATE(Query1[[#This Row],[EANCode]]," - ",Query1[[#This Row],[Quantity]],Query1[[#This Row],[UnitCode]]," - ",Query1[[#This Row],[UNIT in SAP]])</f>
        <v>5413470293400 - 10STK - CAR</v>
      </c>
      <c r="K8351" t="s">
        <v>20984</v>
      </c>
    </row>
    <row r="8352" spans="1:11" x14ac:dyDescent="0.2">
      <c r="A8352" t="str">
        <f>CONCATENATE(Query1[[#This Row],[ArticleCode]],"_",Query1[[#This Row],[countif]])</f>
        <v>65005007_1</v>
      </c>
      <c r="B8352" t="s">
        <v>5434</v>
      </c>
      <c r="C8352" t="s">
        <v>42175</v>
      </c>
      <c r="D8352" t="s">
        <v>42176</v>
      </c>
      <c r="E8352">
        <v>1</v>
      </c>
      <c r="F8352" t="s">
        <v>20969</v>
      </c>
      <c r="G8352">
        <v>1</v>
      </c>
      <c r="H8352">
        <f>COUNTIF(B:B,Query1[[#This Row],[ArticleCode]])</f>
        <v>2</v>
      </c>
      <c r="I8352" t="e">
        <f>VLOOKUP(Query1[[#This Row],[ArticleCode]],#REF!,1,FALSE)</f>
        <v>#REF!</v>
      </c>
      <c r="J8352" t="str">
        <f>CONCATENATE(Query1[[#This Row],[EANCode]]," - ",Query1[[#This Row],[Quantity]],Query1[[#This Row],[UnitCode]]," - ",Query1[[#This Row],[UNIT in SAP]])</f>
        <v>5413470034102 - 1STK - PC</v>
      </c>
      <c r="K8352" t="s">
        <v>21015</v>
      </c>
    </row>
    <row r="8353" spans="1:11" x14ac:dyDescent="0.2">
      <c r="A8353" t="str">
        <f>CONCATENATE(Query1[[#This Row],[ArticleCode]],"_",Query1[[#This Row],[countif]])</f>
        <v>65005007_2</v>
      </c>
      <c r="B8353" t="s">
        <v>5434</v>
      </c>
      <c r="C8353" t="s">
        <v>42175</v>
      </c>
      <c r="D8353" t="s">
        <v>42177</v>
      </c>
      <c r="E8353">
        <v>10</v>
      </c>
      <c r="F8353" t="s">
        <v>20969</v>
      </c>
      <c r="G8353">
        <v>2</v>
      </c>
      <c r="H8353">
        <f>COUNTIF(B:B,Query1[[#This Row],[ArticleCode]])</f>
        <v>2</v>
      </c>
      <c r="I8353" t="e">
        <f>VLOOKUP(Query1[[#This Row],[ArticleCode]],#REF!,1,FALSE)</f>
        <v>#REF!</v>
      </c>
      <c r="J8353" t="str">
        <f>CONCATENATE(Query1[[#This Row],[EANCode]]," - ",Query1[[#This Row],[Quantity]],Query1[[#This Row],[UnitCode]]," - ",Query1[[#This Row],[UNIT in SAP]])</f>
        <v>5413470293417 - 10STK - CAR</v>
      </c>
      <c r="K8353" t="s">
        <v>20984</v>
      </c>
    </row>
    <row r="8354" spans="1:11" hidden="1" x14ac:dyDescent="0.2">
      <c r="A8354" t="str">
        <f>CONCATENATE(Query1[[#This Row],[ArticleCode]],"_",Query1[[#This Row],[countif]])</f>
        <v>66000006_1</v>
      </c>
      <c r="B8354" t="s">
        <v>5448</v>
      </c>
      <c r="C8354" t="s">
        <v>5449</v>
      </c>
      <c r="D8354" t="s">
        <v>42178</v>
      </c>
      <c r="E8354">
        <v>1</v>
      </c>
      <c r="F8354" t="s">
        <v>20969</v>
      </c>
      <c r="G8354">
        <v>1</v>
      </c>
      <c r="H8354">
        <f>COUNTIF(B:B,Query1[[#This Row],[ArticleCode]])</f>
        <v>2</v>
      </c>
      <c r="I8354" t="e">
        <f>VLOOKUP(Query1[[#This Row],[ArticleCode]],#REF!,1,FALSE)</f>
        <v>#REF!</v>
      </c>
      <c r="J8354" t="str">
        <f>CONCATENATE(Query1[[#This Row],[EANCode]]," - ",Query1[[#This Row],[Quantity]],Query1[[#This Row],[UnitCode]]," - ",Query1[[#This Row],[UNIT in SAP]])</f>
        <v xml:space="preserve">5413470312613 - 1STK - </v>
      </c>
    </row>
    <row r="8355" spans="1:11" hidden="1" x14ac:dyDescent="0.2">
      <c r="A8355" t="str">
        <f>CONCATENATE(Query1[[#This Row],[ArticleCode]],"_",Query1[[#This Row],[countif]])</f>
        <v>66000006_2</v>
      </c>
      <c r="B8355" t="s">
        <v>5448</v>
      </c>
      <c r="C8355" t="s">
        <v>5449</v>
      </c>
      <c r="D8355" t="s">
        <v>42179</v>
      </c>
      <c r="E8355">
        <v>40</v>
      </c>
      <c r="F8355" t="s">
        <v>20969</v>
      </c>
      <c r="G8355">
        <v>2</v>
      </c>
      <c r="H8355">
        <f>COUNTIF(B:B,Query1[[#This Row],[ArticleCode]])</f>
        <v>2</v>
      </c>
      <c r="I8355" t="e">
        <f>VLOOKUP(Query1[[#This Row],[ArticleCode]],#REF!,1,FALSE)</f>
        <v>#REF!</v>
      </c>
      <c r="J8355" t="str">
        <f>CONCATENATE(Query1[[#This Row],[EANCode]]," - ",Query1[[#This Row],[Quantity]],Query1[[#This Row],[UnitCode]]," - ",Query1[[#This Row],[UNIT in SAP]])</f>
        <v xml:space="preserve">5413470312637 - 40STK - </v>
      </c>
    </row>
    <row r="8356" spans="1:11" hidden="1" x14ac:dyDescent="0.2">
      <c r="A8356" t="str">
        <f>CONCATENATE(Query1[[#This Row],[ArticleCode]],"_",Query1[[#This Row],[countif]])</f>
        <v>66000008_1</v>
      </c>
      <c r="B8356" t="s">
        <v>5450</v>
      </c>
      <c r="C8356" t="s">
        <v>5451</v>
      </c>
      <c r="D8356" t="s">
        <v>42180</v>
      </c>
      <c r="E8356">
        <v>1</v>
      </c>
      <c r="F8356" t="s">
        <v>20969</v>
      </c>
      <c r="G8356">
        <v>1</v>
      </c>
      <c r="H8356">
        <f>COUNTIF(B:B,Query1[[#This Row],[ArticleCode]])</f>
        <v>2</v>
      </c>
      <c r="I8356" t="e">
        <f>VLOOKUP(Query1[[#This Row],[ArticleCode]],#REF!,1,FALSE)</f>
        <v>#REF!</v>
      </c>
      <c r="J8356" t="str">
        <f>CONCATENATE(Query1[[#This Row],[EANCode]]," - ",Query1[[#This Row],[Quantity]],Query1[[#This Row],[UnitCode]]," - ",Query1[[#This Row],[UNIT in SAP]])</f>
        <v xml:space="preserve">5413470312187 - 1STK - </v>
      </c>
    </row>
    <row r="8357" spans="1:11" hidden="1" x14ac:dyDescent="0.2">
      <c r="A8357" t="str">
        <f>CONCATENATE(Query1[[#This Row],[ArticleCode]],"_",Query1[[#This Row],[countif]])</f>
        <v>66000008_2</v>
      </c>
      <c r="B8357" t="s">
        <v>5450</v>
      </c>
      <c r="C8357" t="s">
        <v>5451</v>
      </c>
      <c r="D8357" t="s">
        <v>42181</v>
      </c>
      <c r="E8357">
        <v>40</v>
      </c>
      <c r="F8357" t="s">
        <v>20969</v>
      </c>
      <c r="G8357">
        <v>2</v>
      </c>
      <c r="H8357">
        <f>COUNTIF(B:B,Query1[[#This Row],[ArticleCode]])</f>
        <v>2</v>
      </c>
      <c r="I8357" t="e">
        <f>VLOOKUP(Query1[[#This Row],[ArticleCode]],#REF!,1,FALSE)</f>
        <v>#REF!</v>
      </c>
      <c r="J8357" t="str">
        <f>CONCATENATE(Query1[[#This Row],[EANCode]]," - ",Query1[[#This Row],[Quantity]],Query1[[#This Row],[UnitCode]]," - ",Query1[[#This Row],[UNIT in SAP]])</f>
        <v xml:space="preserve">5413470312194 - 40STK - </v>
      </c>
    </row>
    <row r="8358" spans="1:11" x14ac:dyDescent="0.2">
      <c r="A8358" t="str">
        <f>CONCATENATE(Query1[[#This Row],[ArticleCode]],"_",Query1[[#This Row],[countif]])</f>
        <v>66000010_1</v>
      </c>
      <c r="B8358" t="s">
        <v>5452</v>
      </c>
      <c r="C8358" t="s">
        <v>5454</v>
      </c>
      <c r="D8358" t="s">
        <v>42182</v>
      </c>
      <c r="E8358">
        <v>1</v>
      </c>
      <c r="F8358" t="s">
        <v>20969</v>
      </c>
      <c r="G8358">
        <v>1</v>
      </c>
      <c r="H8358">
        <f>COUNTIF(B:B,Query1[[#This Row],[ArticleCode]])</f>
        <v>2</v>
      </c>
      <c r="I8358" t="e">
        <f>VLOOKUP(Query1[[#This Row],[ArticleCode]],#REF!,1,FALSE)</f>
        <v>#REF!</v>
      </c>
      <c r="J8358" t="str">
        <f>CONCATENATE(Query1[[#This Row],[EANCode]]," - ",Query1[[#This Row],[Quantity]],Query1[[#This Row],[UnitCode]]," - ",Query1[[#This Row],[UNIT in SAP]])</f>
        <v>5413470311128 - 1STK - PC</v>
      </c>
      <c r="K8358" t="s">
        <v>21015</v>
      </c>
    </row>
    <row r="8359" spans="1:11" x14ac:dyDescent="0.2">
      <c r="A8359" t="str">
        <f>CONCATENATE(Query1[[#This Row],[ArticleCode]],"_",Query1[[#This Row],[countif]])</f>
        <v>66000010_2</v>
      </c>
      <c r="B8359" t="s">
        <v>5452</v>
      </c>
      <c r="C8359" t="s">
        <v>5454</v>
      </c>
      <c r="D8359" t="s">
        <v>42183</v>
      </c>
      <c r="E8359">
        <v>40</v>
      </c>
      <c r="F8359" t="s">
        <v>20969</v>
      </c>
      <c r="G8359">
        <v>2</v>
      </c>
      <c r="H8359">
        <f>COUNTIF(B:B,Query1[[#This Row],[ArticleCode]])</f>
        <v>2</v>
      </c>
      <c r="I8359" t="e">
        <f>VLOOKUP(Query1[[#This Row],[ArticleCode]],#REF!,1,FALSE)</f>
        <v>#REF!</v>
      </c>
      <c r="J8359" t="str">
        <f>CONCATENATE(Query1[[#This Row],[EANCode]]," - ",Query1[[#This Row],[Quantity]],Query1[[#This Row],[UnitCode]]," - ",Query1[[#This Row],[UNIT in SAP]])</f>
        <v>5413470311142 - 40STK - CAR</v>
      </c>
      <c r="K8359" t="s">
        <v>20984</v>
      </c>
    </row>
    <row r="8360" spans="1:11" x14ac:dyDescent="0.2">
      <c r="A8360" t="str">
        <f>CONCATENATE(Query1[[#This Row],[ArticleCode]],"_",Query1[[#This Row],[countif]])</f>
        <v>66000018_1</v>
      </c>
      <c r="B8360" t="s">
        <v>5455</v>
      </c>
      <c r="C8360" t="s">
        <v>5457</v>
      </c>
      <c r="D8360" t="s">
        <v>42184</v>
      </c>
      <c r="E8360">
        <v>1</v>
      </c>
      <c r="F8360" t="s">
        <v>20969</v>
      </c>
      <c r="G8360">
        <v>1</v>
      </c>
      <c r="H8360">
        <f>COUNTIF(B:B,Query1[[#This Row],[ArticleCode]])</f>
        <v>2</v>
      </c>
      <c r="I8360" t="e">
        <f>VLOOKUP(Query1[[#This Row],[ArticleCode]],#REF!,1,FALSE)</f>
        <v>#REF!</v>
      </c>
      <c r="J8360" t="str">
        <f>CONCATENATE(Query1[[#This Row],[EANCode]]," - ",Query1[[#This Row],[Quantity]],Query1[[#This Row],[UnitCode]]," - ",Query1[[#This Row],[UNIT in SAP]])</f>
        <v>5413470312545 - 1STK - PC</v>
      </c>
      <c r="K8360" t="s">
        <v>21015</v>
      </c>
    </row>
    <row r="8361" spans="1:11" x14ac:dyDescent="0.2">
      <c r="A8361" t="str">
        <f>CONCATENATE(Query1[[#This Row],[ArticleCode]],"_",Query1[[#This Row],[countif]])</f>
        <v>66000018_2</v>
      </c>
      <c r="B8361" t="s">
        <v>5455</v>
      </c>
      <c r="C8361" t="s">
        <v>5457</v>
      </c>
      <c r="D8361" t="s">
        <v>42185</v>
      </c>
      <c r="E8361">
        <v>40</v>
      </c>
      <c r="F8361" t="s">
        <v>20969</v>
      </c>
      <c r="G8361">
        <v>2</v>
      </c>
      <c r="H8361">
        <f>COUNTIF(B:B,Query1[[#This Row],[ArticleCode]])</f>
        <v>2</v>
      </c>
      <c r="I8361" t="e">
        <f>VLOOKUP(Query1[[#This Row],[ArticleCode]],#REF!,1,FALSE)</f>
        <v>#REF!</v>
      </c>
      <c r="J8361" t="str">
        <f>CONCATENATE(Query1[[#This Row],[EANCode]]," - ",Query1[[#This Row],[Quantity]],Query1[[#This Row],[UnitCode]]," - ",Query1[[#This Row],[UNIT in SAP]])</f>
        <v>5413470312552 - 40STK - CAR</v>
      </c>
      <c r="K8361" t="s">
        <v>20984</v>
      </c>
    </row>
    <row r="8362" spans="1:11" x14ac:dyDescent="0.2">
      <c r="A8362" t="str">
        <f>CONCATENATE(Query1[[#This Row],[ArticleCode]],"_",Query1[[#This Row],[countif]])</f>
        <v>66000020_1</v>
      </c>
      <c r="B8362" t="s">
        <v>5458</v>
      </c>
      <c r="C8362" t="s">
        <v>5460</v>
      </c>
      <c r="D8362" t="s">
        <v>42186</v>
      </c>
      <c r="E8362">
        <v>1</v>
      </c>
      <c r="F8362" t="s">
        <v>20969</v>
      </c>
      <c r="G8362">
        <v>1</v>
      </c>
      <c r="H8362">
        <f>COUNTIF(B:B,Query1[[#This Row],[ArticleCode]])</f>
        <v>2</v>
      </c>
      <c r="I8362" t="e">
        <f>VLOOKUP(Query1[[#This Row],[ArticleCode]],#REF!,1,FALSE)</f>
        <v>#REF!</v>
      </c>
      <c r="J8362" t="str">
        <f>CONCATENATE(Query1[[#This Row],[EANCode]]," - ",Query1[[#This Row],[Quantity]],Query1[[#This Row],[UnitCode]]," - ",Query1[[#This Row],[UNIT in SAP]])</f>
        <v>5413470312484 - 1STK - PC</v>
      </c>
      <c r="K8362" t="s">
        <v>21015</v>
      </c>
    </row>
    <row r="8363" spans="1:11" x14ac:dyDescent="0.2">
      <c r="A8363" t="str">
        <f>CONCATENATE(Query1[[#This Row],[ArticleCode]],"_",Query1[[#This Row],[countif]])</f>
        <v>66000020_2</v>
      </c>
      <c r="B8363" t="s">
        <v>5458</v>
      </c>
      <c r="C8363" t="s">
        <v>5460</v>
      </c>
      <c r="D8363" t="s">
        <v>42187</v>
      </c>
      <c r="E8363">
        <v>40</v>
      </c>
      <c r="F8363" t="s">
        <v>20969</v>
      </c>
      <c r="G8363">
        <v>2</v>
      </c>
      <c r="H8363">
        <f>COUNTIF(B:B,Query1[[#This Row],[ArticleCode]])</f>
        <v>2</v>
      </c>
      <c r="I8363" t="e">
        <f>VLOOKUP(Query1[[#This Row],[ArticleCode]],#REF!,1,FALSE)</f>
        <v>#REF!</v>
      </c>
      <c r="J8363" t="str">
        <f>CONCATENATE(Query1[[#This Row],[EANCode]]," - ",Query1[[#This Row],[Quantity]],Query1[[#This Row],[UnitCode]]," - ",Query1[[#This Row],[UNIT in SAP]])</f>
        <v>5413470312491 - 40STK - CAR</v>
      </c>
      <c r="K8363" t="s">
        <v>20984</v>
      </c>
    </row>
    <row r="8364" spans="1:11" hidden="1" x14ac:dyDescent="0.2">
      <c r="A8364" t="str">
        <f>CONCATENATE(Query1[[#This Row],[ArticleCode]],"_",Query1[[#This Row],[countif]])</f>
        <v>66000022_1</v>
      </c>
      <c r="B8364" t="s">
        <v>5461</v>
      </c>
      <c r="C8364" t="s">
        <v>5463</v>
      </c>
      <c r="D8364" t="s">
        <v>42188</v>
      </c>
      <c r="E8364">
        <v>1</v>
      </c>
      <c r="F8364" t="s">
        <v>20969</v>
      </c>
      <c r="G8364">
        <v>1</v>
      </c>
      <c r="H8364">
        <f>COUNTIF(B:B,Query1[[#This Row],[ArticleCode]])</f>
        <v>2</v>
      </c>
      <c r="I8364" t="e">
        <f>VLOOKUP(Query1[[#This Row],[ArticleCode]],#REF!,1,FALSE)</f>
        <v>#REF!</v>
      </c>
      <c r="J8364" t="str">
        <f>CONCATENATE(Query1[[#This Row],[EANCode]]," - ",Query1[[#This Row],[Quantity]],Query1[[#This Row],[UnitCode]]," - ",Query1[[#This Row],[UNIT in SAP]])</f>
        <v xml:space="preserve">5413470312675 - 1STK - </v>
      </c>
    </row>
    <row r="8365" spans="1:11" hidden="1" x14ac:dyDescent="0.2">
      <c r="A8365" t="str">
        <f>CONCATENATE(Query1[[#This Row],[ArticleCode]],"_",Query1[[#This Row],[countif]])</f>
        <v>66000022_2</v>
      </c>
      <c r="B8365" t="s">
        <v>5461</v>
      </c>
      <c r="C8365" t="s">
        <v>5463</v>
      </c>
      <c r="D8365" t="s">
        <v>42189</v>
      </c>
      <c r="E8365">
        <v>40</v>
      </c>
      <c r="F8365" t="s">
        <v>20969</v>
      </c>
      <c r="G8365">
        <v>2</v>
      </c>
      <c r="H8365">
        <f>COUNTIF(B:B,Query1[[#This Row],[ArticleCode]])</f>
        <v>2</v>
      </c>
      <c r="I8365" t="e">
        <f>VLOOKUP(Query1[[#This Row],[ArticleCode]],#REF!,1,FALSE)</f>
        <v>#REF!</v>
      </c>
      <c r="J8365" t="str">
        <f>CONCATENATE(Query1[[#This Row],[EANCode]]," - ",Query1[[#This Row],[Quantity]],Query1[[#This Row],[UnitCode]]," - ",Query1[[#This Row],[UNIT in SAP]])</f>
        <v xml:space="preserve">5413470312682 - 40STK - </v>
      </c>
    </row>
    <row r="8366" spans="1:11" x14ac:dyDescent="0.2">
      <c r="A8366" t="str">
        <f>CONCATENATE(Query1[[#This Row],[ArticleCode]],"_",Query1[[#This Row],[countif]])</f>
        <v>66000023_1</v>
      </c>
      <c r="B8366" t="s">
        <v>5464</v>
      </c>
      <c r="C8366" t="s">
        <v>5466</v>
      </c>
      <c r="D8366" t="s">
        <v>42190</v>
      </c>
      <c r="E8366">
        <v>1</v>
      </c>
      <c r="F8366" t="s">
        <v>20969</v>
      </c>
      <c r="G8366">
        <v>1</v>
      </c>
      <c r="H8366">
        <f>COUNTIF(B:B,Query1[[#This Row],[ArticleCode]])</f>
        <v>2</v>
      </c>
      <c r="I8366" t="e">
        <f>VLOOKUP(Query1[[#This Row],[ArticleCode]],#REF!,1,FALSE)</f>
        <v>#REF!</v>
      </c>
      <c r="J8366" t="str">
        <f>CONCATENATE(Query1[[#This Row],[EANCode]]," - ",Query1[[#This Row],[Quantity]],Query1[[#This Row],[UnitCode]]," - ",Query1[[#This Row],[UNIT in SAP]])</f>
        <v>5413470312385 - 1STK - PC</v>
      </c>
      <c r="K8366" t="s">
        <v>21015</v>
      </c>
    </row>
    <row r="8367" spans="1:11" x14ac:dyDescent="0.2">
      <c r="A8367" t="str">
        <f>CONCATENATE(Query1[[#This Row],[ArticleCode]],"_",Query1[[#This Row],[countif]])</f>
        <v>66000023_2</v>
      </c>
      <c r="B8367" t="s">
        <v>5464</v>
      </c>
      <c r="C8367" t="s">
        <v>5466</v>
      </c>
      <c r="D8367" t="s">
        <v>42191</v>
      </c>
      <c r="E8367">
        <v>40</v>
      </c>
      <c r="F8367" t="s">
        <v>20969</v>
      </c>
      <c r="G8367">
        <v>2</v>
      </c>
      <c r="H8367">
        <f>COUNTIF(B:B,Query1[[#This Row],[ArticleCode]])</f>
        <v>2</v>
      </c>
      <c r="I8367" t="e">
        <f>VLOOKUP(Query1[[#This Row],[ArticleCode]],#REF!,1,FALSE)</f>
        <v>#REF!</v>
      </c>
      <c r="J8367" t="str">
        <f>CONCATENATE(Query1[[#This Row],[EANCode]]," - ",Query1[[#This Row],[Quantity]],Query1[[#This Row],[UnitCode]]," - ",Query1[[#This Row],[UNIT in SAP]])</f>
        <v>5413470312392 - 40STK - CAR</v>
      </c>
      <c r="K8367" t="s">
        <v>20984</v>
      </c>
    </row>
    <row r="8368" spans="1:11" x14ac:dyDescent="0.2">
      <c r="A8368" t="str">
        <f>CONCATENATE(Query1[[#This Row],[ArticleCode]],"_",Query1[[#This Row],[countif]])</f>
        <v>66000024_1</v>
      </c>
      <c r="B8368" t="s">
        <v>5467</v>
      </c>
      <c r="C8368" t="s">
        <v>5469</v>
      </c>
      <c r="D8368" t="s">
        <v>42192</v>
      </c>
      <c r="E8368">
        <v>1</v>
      </c>
      <c r="F8368" t="s">
        <v>20969</v>
      </c>
      <c r="G8368">
        <v>1</v>
      </c>
      <c r="H8368">
        <f>COUNTIF(B:B,Query1[[#This Row],[ArticleCode]])</f>
        <v>2</v>
      </c>
      <c r="I8368" t="e">
        <f>VLOOKUP(Query1[[#This Row],[ArticleCode]],#REF!,1,FALSE)</f>
        <v>#REF!</v>
      </c>
      <c r="J8368" t="str">
        <f>CONCATENATE(Query1[[#This Row],[EANCode]]," - ",Query1[[#This Row],[Quantity]],Query1[[#This Row],[UnitCode]]," - ",Query1[[#This Row],[UNIT in SAP]])</f>
        <v>5413470312163 - 1STK - PC</v>
      </c>
      <c r="K8368" t="s">
        <v>21015</v>
      </c>
    </row>
    <row r="8369" spans="1:11" x14ac:dyDescent="0.2">
      <c r="A8369" t="str">
        <f>CONCATENATE(Query1[[#This Row],[ArticleCode]],"_",Query1[[#This Row],[countif]])</f>
        <v>66000024_2</v>
      </c>
      <c r="B8369" t="s">
        <v>5467</v>
      </c>
      <c r="C8369" t="s">
        <v>5469</v>
      </c>
      <c r="D8369" t="s">
        <v>42193</v>
      </c>
      <c r="E8369">
        <v>40</v>
      </c>
      <c r="F8369" t="s">
        <v>20969</v>
      </c>
      <c r="G8369">
        <v>2</v>
      </c>
      <c r="H8369">
        <f>COUNTIF(B:B,Query1[[#This Row],[ArticleCode]])</f>
        <v>2</v>
      </c>
      <c r="I8369" t="e">
        <f>VLOOKUP(Query1[[#This Row],[ArticleCode]],#REF!,1,FALSE)</f>
        <v>#REF!</v>
      </c>
      <c r="J8369" t="str">
        <f>CONCATENATE(Query1[[#This Row],[EANCode]]," - ",Query1[[#This Row],[Quantity]],Query1[[#This Row],[UnitCode]]," - ",Query1[[#This Row],[UNIT in SAP]])</f>
        <v>5413470312170 - 40STK - CAR</v>
      </c>
      <c r="K8369" t="s">
        <v>20984</v>
      </c>
    </row>
    <row r="8370" spans="1:11" x14ac:dyDescent="0.2">
      <c r="A8370" t="str">
        <f>CONCATENATE(Query1[[#This Row],[ArticleCode]],"_",Query1[[#This Row],[countif]])</f>
        <v>66000027_1</v>
      </c>
      <c r="B8370" t="s">
        <v>5473</v>
      </c>
      <c r="C8370" t="s">
        <v>5475</v>
      </c>
      <c r="D8370" t="s">
        <v>42194</v>
      </c>
      <c r="E8370">
        <v>1</v>
      </c>
      <c r="F8370" t="s">
        <v>20969</v>
      </c>
      <c r="G8370">
        <v>1</v>
      </c>
      <c r="H8370">
        <f>COUNTIF(B:B,Query1[[#This Row],[ArticleCode]])</f>
        <v>2</v>
      </c>
      <c r="I8370" t="e">
        <f>VLOOKUP(Query1[[#This Row],[ArticleCode]],#REF!,1,FALSE)</f>
        <v>#REF!</v>
      </c>
      <c r="J8370" t="str">
        <f>CONCATENATE(Query1[[#This Row],[EANCode]]," - ",Query1[[#This Row],[Quantity]],Query1[[#This Row],[UnitCode]]," - ",Query1[[#This Row],[UNIT in SAP]])</f>
        <v>5413470313979 - 1STK - PC</v>
      </c>
      <c r="K8370" t="s">
        <v>21015</v>
      </c>
    </row>
    <row r="8371" spans="1:11" x14ac:dyDescent="0.2">
      <c r="A8371" t="str">
        <f>CONCATENATE(Query1[[#This Row],[ArticleCode]],"_",Query1[[#This Row],[countif]])</f>
        <v>66000027_2</v>
      </c>
      <c r="B8371" t="s">
        <v>5473</v>
      </c>
      <c r="C8371" t="s">
        <v>5475</v>
      </c>
      <c r="D8371" t="s">
        <v>42195</v>
      </c>
      <c r="E8371">
        <v>48</v>
      </c>
      <c r="F8371" t="s">
        <v>20969</v>
      </c>
      <c r="G8371">
        <v>2</v>
      </c>
      <c r="H8371">
        <f>COUNTIF(B:B,Query1[[#This Row],[ArticleCode]])</f>
        <v>2</v>
      </c>
      <c r="I8371" t="e">
        <f>VLOOKUP(Query1[[#This Row],[ArticleCode]],#REF!,1,FALSE)</f>
        <v>#REF!</v>
      </c>
      <c r="J8371" t="str">
        <f>CONCATENATE(Query1[[#This Row],[EANCode]]," - ",Query1[[#This Row],[Quantity]],Query1[[#This Row],[UnitCode]]," - ",Query1[[#This Row],[UNIT in SAP]])</f>
        <v>5413470313986 - 48STK - CAR</v>
      </c>
      <c r="K8371" t="s">
        <v>20984</v>
      </c>
    </row>
    <row r="8372" spans="1:11" hidden="1" x14ac:dyDescent="0.2">
      <c r="A8372" t="str">
        <f>CONCATENATE(Query1[[#This Row],[ArticleCode]],"_",Query1[[#This Row],[countif]])</f>
        <v>66013033_1</v>
      </c>
      <c r="B8372" t="s">
        <v>42196</v>
      </c>
      <c r="C8372" t="s">
        <v>42197</v>
      </c>
      <c r="D8372" t="s">
        <v>42198</v>
      </c>
      <c r="E8372">
        <v>1</v>
      </c>
      <c r="F8372" t="s">
        <v>20969</v>
      </c>
      <c r="G8372">
        <v>1</v>
      </c>
      <c r="H8372">
        <f>COUNTIF(B:B,Query1[[#This Row],[ArticleCode]])</f>
        <v>2</v>
      </c>
      <c r="I8372" t="e">
        <f>VLOOKUP(Query1[[#This Row],[ArticleCode]],#REF!,1,FALSE)</f>
        <v>#REF!</v>
      </c>
      <c r="J8372" t="str">
        <f>CONCATENATE(Query1[[#This Row],[EANCode]]," - ",Query1[[#This Row],[Quantity]],Query1[[#This Row],[UnitCode]]," - ",Query1[[#This Row],[UNIT in SAP]])</f>
        <v xml:space="preserve">5413470284170 - 1STK - </v>
      </c>
    </row>
    <row r="8373" spans="1:11" hidden="1" x14ac:dyDescent="0.2">
      <c r="A8373" t="str">
        <f>CONCATENATE(Query1[[#This Row],[ArticleCode]],"_",Query1[[#This Row],[countif]])</f>
        <v>66013033_2</v>
      </c>
      <c r="B8373" t="s">
        <v>42196</v>
      </c>
      <c r="C8373" t="s">
        <v>42197</v>
      </c>
      <c r="D8373" t="s">
        <v>42199</v>
      </c>
      <c r="E8373">
        <v>10</v>
      </c>
      <c r="F8373" t="s">
        <v>20969</v>
      </c>
      <c r="G8373">
        <v>2</v>
      </c>
      <c r="H8373">
        <f>COUNTIF(B:B,Query1[[#This Row],[ArticleCode]])</f>
        <v>2</v>
      </c>
      <c r="I8373" t="e">
        <f>VLOOKUP(Query1[[#This Row],[ArticleCode]],#REF!,1,FALSE)</f>
        <v>#REF!</v>
      </c>
      <c r="J8373" t="str">
        <f>CONCATENATE(Query1[[#This Row],[EANCode]]," - ",Query1[[#This Row],[Quantity]],Query1[[#This Row],[UnitCode]]," - ",Query1[[#This Row],[UNIT in SAP]])</f>
        <v xml:space="preserve">5413470288598 - 10STK - </v>
      </c>
    </row>
    <row r="8374" spans="1:11" x14ac:dyDescent="0.2">
      <c r="A8374" t="str">
        <f>CONCATENATE(Query1[[#This Row],[ArticleCode]],"_",Query1[[#This Row],[countif]])</f>
        <v>66014001_1</v>
      </c>
      <c r="B8374" t="s">
        <v>5513</v>
      </c>
      <c r="C8374" t="s">
        <v>42200</v>
      </c>
      <c r="D8374" t="s">
        <v>42201</v>
      </c>
      <c r="E8374">
        <v>1</v>
      </c>
      <c r="F8374" t="s">
        <v>20969</v>
      </c>
      <c r="G8374">
        <v>1</v>
      </c>
      <c r="H8374">
        <f>COUNTIF(B:B,Query1[[#This Row],[ArticleCode]])</f>
        <v>2</v>
      </c>
      <c r="I8374" t="e">
        <f>VLOOKUP(Query1[[#This Row],[ArticleCode]],#REF!,1,FALSE)</f>
        <v>#REF!</v>
      </c>
      <c r="J8374" t="str">
        <f>CONCATENATE(Query1[[#This Row],[EANCode]]," - ",Query1[[#This Row],[Quantity]],Query1[[#This Row],[UnitCode]]," - ",Query1[[#This Row],[UNIT in SAP]])</f>
        <v>5413470261720 - 1STK - PC</v>
      </c>
      <c r="K8374" t="s">
        <v>21015</v>
      </c>
    </row>
    <row r="8375" spans="1:11" x14ac:dyDescent="0.2">
      <c r="A8375" t="str">
        <f>CONCATENATE(Query1[[#This Row],[ArticleCode]],"_",Query1[[#This Row],[countif]])</f>
        <v>66014001_2</v>
      </c>
      <c r="B8375" t="s">
        <v>5513</v>
      </c>
      <c r="C8375" t="s">
        <v>42200</v>
      </c>
      <c r="D8375" t="s">
        <v>42202</v>
      </c>
      <c r="E8375">
        <v>10</v>
      </c>
      <c r="F8375" t="s">
        <v>20969</v>
      </c>
      <c r="G8375">
        <v>2</v>
      </c>
      <c r="H8375">
        <f>COUNTIF(B:B,Query1[[#This Row],[ArticleCode]])</f>
        <v>2</v>
      </c>
      <c r="I8375" t="e">
        <f>VLOOKUP(Query1[[#This Row],[ArticleCode]],#REF!,1,FALSE)</f>
        <v>#REF!</v>
      </c>
      <c r="J8375" t="str">
        <f>CONCATENATE(Query1[[#This Row],[EANCode]]," - ",Query1[[#This Row],[Quantity]],Query1[[#This Row],[UnitCode]]," - ",Query1[[#This Row],[UNIT in SAP]])</f>
        <v>5413470300108 - 10STK - CAR</v>
      </c>
      <c r="K8375" t="s">
        <v>20984</v>
      </c>
    </row>
    <row r="8376" spans="1:11" x14ac:dyDescent="0.2">
      <c r="A8376" t="str">
        <f>CONCATENATE(Query1[[#This Row],[ArticleCode]],"_",Query1[[#This Row],[countif]])</f>
        <v>66014006_1</v>
      </c>
      <c r="B8376" t="s">
        <v>5517</v>
      </c>
      <c r="C8376" t="s">
        <v>42203</v>
      </c>
      <c r="D8376" t="s">
        <v>42204</v>
      </c>
      <c r="E8376">
        <v>1</v>
      </c>
      <c r="F8376" t="s">
        <v>20969</v>
      </c>
      <c r="G8376">
        <v>1</v>
      </c>
      <c r="H8376">
        <f>COUNTIF(B:B,Query1[[#This Row],[ArticleCode]])</f>
        <v>2</v>
      </c>
      <c r="I8376" t="e">
        <f>VLOOKUP(Query1[[#This Row],[ArticleCode]],#REF!,1,FALSE)</f>
        <v>#REF!</v>
      </c>
      <c r="J8376" t="str">
        <f>CONCATENATE(Query1[[#This Row],[EANCode]]," - ",Query1[[#This Row],[Quantity]],Query1[[#This Row],[UnitCode]]," - ",Query1[[#This Row],[UNIT in SAP]])</f>
        <v>5413470301754 - 1STK - PC</v>
      </c>
      <c r="K8376" t="s">
        <v>21015</v>
      </c>
    </row>
    <row r="8377" spans="1:11" x14ac:dyDescent="0.2">
      <c r="A8377" t="str">
        <f>CONCATENATE(Query1[[#This Row],[ArticleCode]],"_",Query1[[#This Row],[countif]])</f>
        <v>66014006_2</v>
      </c>
      <c r="B8377" t="s">
        <v>5517</v>
      </c>
      <c r="C8377" t="s">
        <v>42203</v>
      </c>
      <c r="D8377" t="s">
        <v>42205</v>
      </c>
      <c r="E8377">
        <v>100</v>
      </c>
      <c r="F8377" t="s">
        <v>20969</v>
      </c>
      <c r="G8377">
        <v>2</v>
      </c>
      <c r="H8377">
        <f>COUNTIF(B:B,Query1[[#This Row],[ArticleCode]])</f>
        <v>2</v>
      </c>
      <c r="I8377" t="e">
        <f>VLOOKUP(Query1[[#This Row],[ArticleCode]],#REF!,1,FALSE)</f>
        <v>#REF!</v>
      </c>
      <c r="J8377" t="str">
        <f>CONCATENATE(Query1[[#This Row],[EANCode]]," - ",Query1[[#This Row],[Quantity]],Query1[[#This Row],[UnitCode]]," - ",Query1[[#This Row],[UNIT in SAP]])</f>
        <v>5413470301761 - 100STK - CAR</v>
      </c>
      <c r="K8377" t="s">
        <v>20984</v>
      </c>
    </row>
    <row r="8378" spans="1:11" x14ac:dyDescent="0.2">
      <c r="A8378" t="str">
        <f>CONCATENATE(Query1[[#This Row],[ArticleCode]],"_",Query1[[#This Row],[countif]])</f>
        <v>66014095_1</v>
      </c>
      <c r="B8378" t="s">
        <v>5545</v>
      </c>
      <c r="C8378" t="s">
        <v>5547</v>
      </c>
      <c r="D8378" t="s">
        <v>42206</v>
      </c>
      <c r="E8378">
        <v>1</v>
      </c>
      <c r="F8378" t="s">
        <v>20969</v>
      </c>
      <c r="G8378">
        <v>1</v>
      </c>
      <c r="H8378">
        <f>COUNTIF(B:B,Query1[[#This Row],[ArticleCode]])</f>
        <v>2</v>
      </c>
      <c r="I8378" t="e">
        <f>VLOOKUP(Query1[[#This Row],[ArticleCode]],#REF!,1,FALSE)</f>
        <v>#REF!</v>
      </c>
      <c r="J8378" t="str">
        <f>CONCATENATE(Query1[[#This Row],[EANCode]]," - ",Query1[[#This Row],[Quantity]],Query1[[#This Row],[UnitCode]]," - ",Query1[[#This Row],[UNIT in SAP]])</f>
        <v>5413470288697 - 1STK - PC</v>
      </c>
      <c r="K8378" t="s">
        <v>21015</v>
      </c>
    </row>
    <row r="8379" spans="1:11" x14ac:dyDescent="0.2">
      <c r="A8379" t="str">
        <f>CONCATENATE(Query1[[#This Row],[ArticleCode]],"_",Query1[[#This Row],[countif]])</f>
        <v>66014095_2</v>
      </c>
      <c r="B8379" t="s">
        <v>5545</v>
      </c>
      <c r="C8379" t="s">
        <v>5547</v>
      </c>
      <c r="D8379" t="s">
        <v>42207</v>
      </c>
      <c r="E8379">
        <v>36</v>
      </c>
      <c r="F8379" t="s">
        <v>20969</v>
      </c>
      <c r="G8379">
        <v>2</v>
      </c>
      <c r="H8379">
        <f>COUNTIF(B:B,Query1[[#This Row],[ArticleCode]])</f>
        <v>2</v>
      </c>
      <c r="I8379" t="e">
        <f>VLOOKUP(Query1[[#This Row],[ArticleCode]],#REF!,1,FALSE)</f>
        <v>#REF!</v>
      </c>
      <c r="J8379" t="str">
        <f>CONCATENATE(Query1[[#This Row],[EANCode]]," - ",Query1[[#This Row],[Quantity]],Query1[[#This Row],[UnitCode]]," - ",Query1[[#This Row],[UNIT in SAP]])</f>
        <v>5413470296203 - 36STK - CAR</v>
      </c>
      <c r="K8379" t="s">
        <v>20984</v>
      </c>
    </row>
    <row r="8380" spans="1:11" x14ac:dyDescent="0.2">
      <c r="A8380" t="str">
        <f>CONCATENATE(Query1[[#This Row],[ArticleCode]],"_",Query1[[#This Row],[countif]])</f>
        <v>66014096_1</v>
      </c>
      <c r="B8380" t="s">
        <v>5548</v>
      </c>
      <c r="C8380" t="s">
        <v>5550</v>
      </c>
      <c r="D8380" t="s">
        <v>42208</v>
      </c>
      <c r="E8380">
        <v>1</v>
      </c>
      <c r="F8380" t="s">
        <v>20969</v>
      </c>
      <c r="G8380">
        <v>1</v>
      </c>
      <c r="H8380">
        <f>COUNTIF(B:B,Query1[[#This Row],[ArticleCode]])</f>
        <v>2</v>
      </c>
      <c r="I8380" t="e">
        <f>VLOOKUP(Query1[[#This Row],[ArticleCode]],#REF!,1,FALSE)</f>
        <v>#REF!</v>
      </c>
      <c r="J8380" t="str">
        <f>CONCATENATE(Query1[[#This Row],[EANCode]]," - ",Query1[[#This Row],[Quantity]],Query1[[#This Row],[UnitCode]]," - ",Query1[[#This Row],[UNIT in SAP]])</f>
        <v>5413470284477 - 1STK - PC</v>
      </c>
      <c r="K8380" t="s">
        <v>21015</v>
      </c>
    </row>
    <row r="8381" spans="1:11" x14ac:dyDescent="0.2">
      <c r="A8381" t="str">
        <f>CONCATENATE(Query1[[#This Row],[ArticleCode]],"_",Query1[[#This Row],[countif]])</f>
        <v>66014096_2</v>
      </c>
      <c r="B8381" t="s">
        <v>5548</v>
      </c>
      <c r="C8381" t="s">
        <v>5550</v>
      </c>
      <c r="D8381" t="s">
        <v>42209</v>
      </c>
      <c r="E8381">
        <v>28</v>
      </c>
      <c r="F8381" t="s">
        <v>20969</v>
      </c>
      <c r="G8381">
        <v>2</v>
      </c>
      <c r="H8381">
        <f>COUNTIF(B:B,Query1[[#This Row],[ArticleCode]])</f>
        <v>2</v>
      </c>
      <c r="I8381" t="e">
        <f>VLOOKUP(Query1[[#This Row],[ArticleCode]],#REF!,1,FALSE)</f>
        <v>#REF!</v>
      </c>
      <c r="J8381" t="str">
        <f>CONCATENATE(Query1[[#This Row],[EANCode]]," - ",Query1[[#This Row],[Quantity]],Query1[[#This Row],[UnitCode]]," - ",Query1[[#This Row],[UNIT in SAP]])</f>
        <v>5413470296210 - 28STK - CAR</v>
      </c>
      <c r="K8381" t="s">
        <v>20984</v>
      </c>
    </row>
    <row r="8382" spans="1:11" x14ac:dyDescent="0.2">
      <c r="A8382" t="str">
        <f>CONCATENATE(Query1[[#This Row],[ArticleCode]],"_",Query1[[#This Row],[countif]])</f>
        <v>66014097_1</v>
      </c>
      <c r="B8382" t="s">
        <v>5551</v>
      </c>
      <c r="C8382" t="s">
        <v>5553</v>
      </c>
      <c r="D8382" t="s">
        <v>42210</v>
      </c>
      <c r="E8382">
        <v>1</v>
      </c>
      <c r="F8382" t="s">
        <v>20969</v>
      </c>
      <c r="G8382">
        <v>1</v>
      </c>
      <c r="H8382">
        <f>COUNTIF(B:B,Query1[[#This Row],[ArticleCode]])</f>
        <v>2</v>
      </c>
      <c r="I8382" t="e">
        <f>VLOOKUP(Query1[[#This Row],[ArticleCode]],#REF!,1,FALSE)</f>
        <v>#REF!</v>
      </c>
      <c r="J8382" t="str">
        <f>CONCATENATE(Query1[[#This Row],[EANCode]]," - ",Query1[[#This Row],[Quantity]],Query1[[#This Row],[UnitCode]]," - ",Query1[[#This Row],[UNIT in SAP]])</f>
        <v>5413470284484 - 1STK - PC</v>
      </c>
      <c r="K8382" t="s">
        <v>21015</v>
      </c>
    </row>
    <row r="8383" spans="1:11" x14ac:dyDescent="0.2">
      <c r="A8383" t="str">
        <f>CONCATENATE(Query1[[#This Row],[ArticleCode]],"_",Query1[[#This Row],[countif]])</f>
        <v>66014097_2</v>
      </c>
      <c r="B8383" t="s">
        <v>5551</v>
      </c>
      <c r="C8383" t="s">
        <v>5553</v>
      </c>
      <c r="D8383" t="s">
        <v>42211</v>
      </c>
      <c r="E8383">
        <v>28</v>
      </c>
      <c r="F8383" t="s">
        <v>20969</v>
      </c>
      <c r="G8383">
        <v>2</v>
      </c>
      <c r="H8383">
        <f>COUNTIF(B:B,Query1[[#This Row],[ArticleCode]])</f>
        <v>2</v>
      </c>
      <c r="I8383" t="e">
        <f>VLOOKUP(Query1[[#This Row],[ArticleCode]],#REF!,1,FALSE)</f>
        <v>#REF!</v>
      </c>
      <c r="J8383" t="str">
        <f>CONCATENATE(Query1[[#This Row],[EANCode]]," - ",Query1[[#This Row],[Quantity]],Query1[[#This Row],[UnitCode]]," - ",Query1[[#This Row],[UNIT in SAP]])</f>
        <v>5413470296227 - 28STK - CAR</v>
      </c>
      <c r="K8383" t="s">
        <v>20984</v>
      </c>
    </row>
    <row r="8384" spans="1:11" x14ac:dyDescent="0.2">
      <c r="A8384" t="str">
        <f>CONCATENATE(Query1[[#This Row],[ArticleCode]],"_",Query1[[#This Row],[countif]])</f>
        <v>66014110_1</v>
      </c>
      <c r="B8384" t="s">
        <v>5569</v>
      </c>
      <c r="C8384" t="s">
        <v>42212</v>
      </c>
      <c r="D8384" t="s">
        <v>42213</v>
      </c>
      <c r="E8384">
        <v>10</v>
      </c>
      <c r="F8384" t="s">
        <v>20969</v>
      </c>
      <c r="G8384">
        <v>1</v>
      </c>
      <c r="H8384">
        <f>COUNTIF(B:B,Query1[[#This Row],[ArticleCode]])</f>
        <v>2</v>
      </c>
      <c r="I8384" t="e">
        <f>VLOOKUP(Query1[[#This Row],[ArticleCode]],#REF!,1,FALSE)</f>
        <v>#REF!</v>
      </c>
      <c r="J8384" t="str">
        <f>CONCATENATE(Query1[[#This Row],[EANCode]]," - ",Query1[[#This Row],[Quantity]],Query1[[#This Row],[UnitCode]]," - ",Query1[[#This Row],[UNIT in SAP]])</f>
        <v>5413470262420 - 10STK - PAC</v>
      </c>
      <c r="K8384" t="s">
        <v>39966</v>
      </c>
    </row>
    <row r="8385" spans="1:11" x14ac:dyDescent="0.2">
      <c r="A8385" t="str">
        <f>CONCATENATE(Query1[[#This Row],[ArticleCode]],"_",Query1[[#This Row],[countif]])</f>
        <v>66014110_2</v>
      </c>
      <c r="B8385" t="s">
        <v>5569</v>
      </c>
      <c r="C8385" t="s">
        <v>42212</v>
      </c>
      <c r="D8385" t="s">
        <v>42214</v>
      </c>
      <c r="E8385">
        <v>100</v>
      </c>
      <c r="F8385" t="s">
        <v>20969</v>
      </c>
      <c r="G8385">
        <v>2</v>
      </c>
      <c r="H8385">
        <f>COUNTIF(B:B,Query1[[#This Row],[ArticleCode]])</f>
        <v>2</v>
      </c>
      <c r="I8385" t="e">
        <f>VLOOKUP(Query1[[#This Row],[ArticleCode]],#REF!,1,FALSE)</f>
        <v>#REF!</v>
      </c>
      <c r="J8385" t="str">
        <f>CONCATENATE(Query1[[#This Row],[EANCode]]," - ",Query1[[#This Row],[Quantity]],Query1[[#This Row],[UnitCode]]," - ",Query1[[#This Row],[UNIT in SAP]])</f>
        <v>5413470283449 - 100STK - CAR</v>
      </c>
      <c r="K8385" t="s">
        <v>20984</v>
      </c>
    </row>
    <row r="8386" spans="1:11" x14ac:dyDescent="0.2">
      <c r="A8386" t="str">
        <f>CONCATENATE(Query1[[#This Row],[ArticleCode]],"_",Query1[[#This Row],[countif]])</f>
        <v>66014111_1</v>
      </c>
      <c r="B8386" t="s">
        <v>5571</v>
      </c>
      <c r="C8386" t="s">
        <v>42215</v>
      </c>
      <c r="D8386" t="s">
        <v>42216</v>
      </c>
      <c r="E8386">
        <v>10</v>
      </c>
      <c r="F8386" t="s">
        <v>20969</v>
      </c>
      <c r="G8386">
        <v>1</v>
      </c>
      <c r="H8386">
        <f>COUNTIF(B:B,Query1[[#This Row],[ArticleCode]])</f>
        <v>2</v>
      </c>
      <c r="I8386" t="e">
        <f>VLOOKUP(Query1[[#This Row],[ArticleCode]],#REF!,1,FALSE)</f>
        <v>#REF!</v>
      </c>
      <c r="J8386" t="str">
        <f>CONCATENATE(Query1[[#This Row],[EANCode]]," - ",Query1[[#This Row],[Quantity]],Query1[[#This Row],[UnitCode]]," - ",Query1[[#This Row],[UNIT in SAP]])</f>
        <v>5413470262031 - 10STK - PAC</v>
      </c>
      <c r="K8386" t="s">
        <v>39966</v>
      </c>
    </row>
    <row r="8387" spans="1:11" x14ac:dyDescent="0.2">
      <c r="A8387" t="str">
        <f>CONCATENATE(Query1[[#This Row],[ArticleCode]],"_",Query1[[#This Row],[countif]])</f>
        <v>66014111_2</v>
      </c>
      <c r="B8387" t="s">
        <v>5571</v>
      </c>
      <c r="C8387" t="s">
        <v>42215</v>
      </c>
      <c r="D8387" t="s">
        <v>42217</v>
      </c>
      <c r="E8387">
        <v>100</v>
      </c>
      <c r="F8387" t="s">
        <v>20969</v>
      </c>
      <c r="G8387">
        <v>2</v>
      </c>
      <c r="H8387">
        <f>COUNTIF(B:B,Query1[[#This Row],[ArticleCode]])</f>
        <v>2</v>
      </c>
      <c r="I8387" t="e">
        <f>VLOOKUP(Query1[[#This Row],[ArticleCode]],#REF!,1,FALSE)</f>
        <v>#REF!</v>
      </c>
      <c r="J8387" t="str">
        <f>CONCATENATE(Query1[[#This Row],[EANCode]]," - ",Query1[[#This Row],[Quantity]],Query1[[#This Row],[UnitCode]]," - ",Query1[[#This Row],[UNIT in SAP]])</f>
        <v>5413470283456 - 100STK - CAR</v>
      </c>
      <c r="K8387" t="s">
        <v>20984</v>
      </c>
    </row>
    <row r="8388" spans="1:11" x14ac:dyDescent="0.2">
      <c r="A8388" t="str">
        <f>CONCATENATE(Query1[[#This Row],[ArticleCode]],"_",Query1[[#This Row],[countif]])</f>
        <v>66014121_1</v>
      </c>
      <c r="B8388" t="s">
        <v>5575</v>
      </c>
      <c r="C8388" t="s">
        <v>27642</v>
      </c>
      <c r="D8388" t="s">
        <v>42218</v>
      </c>
      <c r="E8388">
        <v>1</v>
      </c>
      <c r="F8388" t="s">
        <v>20969</v>
      </c>
      <c r="G8388">
        <v>1</v>
      </c>
      <c r="H8388">
        <f>COUNTIF(B:B,Query1[[#This Row],[ArticleCode]])</f>
        <v>2</v>
      </c>
      <c r="I8388" t="e">
        <f>VLOOKUP(Query1[[#This Row],[ArticleCode]],#REF!,1,FALSE)</f>
        <v>#REF!</v>
      </c>
      <c r="J8388" t="str">
        <f>CONCATENATE(Query1[[#This Row],[EANCode]]," - ",Query1[[#This Row],[Quantity]],Query1[[#This Row],[UnitCode]]," - ",Query1[[#This Row],[UNIT in SAP]])</f>
        <v>5413470311296 - 1STK - PC</v>
      </c>
      <c r="K8388" t="s">
        <v>21015</v>
      </c>
    </row>
    <row r="8389" spans="1:11" x14ac:dyDescent="0.2">
      <c r="A8389" t="str">
        <f>CONCATENATE(Query1[[#This Row],[ArticleCode]],"_",Query1[[#This Row],[countif]])</f>
        <v>66014121_2</v>
      </c>
      <c r="B8389" t="s">
        <v>5575</v>
      </c>
      <c r="C8389" t="s">
        <v>27642</v>
      </c>
      <c r="D8389" t="s">
        <v>42219</v>
      </c>
      <c r="E8389">
        <v>28</v>
      </c>
      <c r="F8389" t="s">
        <v>20969</v>
      </c>
      <c r="G8389">
        <v>2</v>
      </c>
      <c r="H8389">
        <f>COUNTIF(B:B,Query1[[#This Row],[ArticleCode]])</f>
        <v>2</v>
      </c>
      <c r="I8389" t="e">
        <f>VLOOKUP(Query1[[#This Row],[ArticleCode]],#REF!,1,FALSE)</f>
        <v>#REF!</v>
      </c>
      <c r="J8389" t="str">
        <f>CONCATENATE(Query1[[#This Row],[EANCode]]," - ",Query1[[#This Row],[Quantity]],Query1[[#This Row],[UnitCode]]," - ",Query1[[#This Row],[UNIT in SAP]])</f>
        <v>5413470311722 - 28STK - CAR</v>
      </c>
      <c r="K8389" t="s">
        <v>20984</v>
      </c>
    </row>
    <row r="8390" spans="1:11" x14ac:dyDescent="0.2">
      <c r="A8390" t="str">
        <f>CONCATENATE(Query1[[#This Row],[ArticleCode]],"_",Query1[[#This Row],[countif]])</f>
        <v>66014123_1</v>
      </c>
      <c r="B8390" t="s">
        <v>5579</v>
      </c>
      <c r="C8390" t="s">
        <v>42220</v>
      </c>
      <c r="D8390" t="s">
        <v>42221</v>
      </c>
      <c r="E8390">
        <v>1</v>
      </c>
      <c r="F8390" t="s">
        <v>20969</v>
      </c>
      <c r="G8390">
        <v>1</v>
      </c>
      <c r="H8390">
        <f>COUNTIF(B:B,Query1[[#This Row],[ArticleCode]])</f>
        <v>2</v>
      </c>
      <c r="I8390" t="e">
        <f>VLOOKUP(Query1[[#This Row],[ArticleCode]],#REF!,1,FALSE)</f>
        <v>#REF!</v>
      </c>
      <c r="J8390" t="str">
        <f>CONCATENATE(Query1[[#This Row],[EANCode]]," - ",Query1[[#This Row],[Quantity]],Query1[[#This Row],[UnitCode]]," - ",Query1[[#This Row],[UNIT in SAP]])</f>
        <v>5413470311302 - 1STK - PC</v>
      </c>
      <c r="K8390" t="s">
        <v>21015</v>
      </c>
    </row>
    <row r="8391" spans="1:11" x14ac:dyDescent="0.2">
      <c r="A8391" t="str">
        <f>CONCATENATE(Query1[[#This Row],[ArticleCode]],"_",Query1[[#This Row],[countif]])</f>
        <v>66014123_2</v>
      </c>
      <c r="B8391" t="s">
        <v>5579</v>
      </c>
      <c r="C8391" t="s">
        <v>42220</v>
      </c>
      <c r="D8391" t="s">
        <v>42222</v>
      </c>
      <c r="E8391">
        <v>28</v>
      </c>
      <c r="F8391" t="s">
        <v>20969</v>
      </c>
      <c r="G8391">
        <v>2</v>
      </c>
      <c r="H8391">
        <f>COUNTIF(B:B,Query1[[#This Row],[ArticleCode]])</f>
        <v>2</v>
      </c>
      <c r="I8391" t="e">
        <f>VLOOKUP(Query1[[#This Row],[ArticleCode]],#REF!,1,FALSE)</f>
        <v>#REF!</v>
      </c>
      <c r="J8391" t="str">
        <f>CONCATENATE(Query1[[#This Row],[EANCode]]," - ",Query1[[#This Row],[Quantity]],Query1[[#This Row],[UnitCode]]," - ",Query1[[#This Row],[UNIT in SAP]])</f>
        <v>5413470311739 - 28STK - CAR</v>
      </c>
      <c r="K8391" t="s">
        <v>20984</v>
      </c>
    </row>
    <row r="8392" spans="1:11" x14ac:dyDescent="0.2">
      <c r="A8392" t="str">
        <f>CONCATENATE(Query1[[#This Row],[ArticleCode]],"_",Query1[[#This Row],[countif]])</f>
        <v>66014150_1</v>
      </c>
      <c r="B8392" t="s">
        <v>5621</v>
      </c>
      <c r="C8392" t="s">
        <v>5623</v>
      </c>
      <c r="D8392" t="s">
        <v>42223</v>
      </c>
      <c r="E8392">
        <v>1</v>
      </c>
      <c r="F8392" t="s">
        <v>20969</v>
      </c>
      <c r="G8392">
        <v>1</v>
      </c>
      <c r="H8392">
        <f>COUNTIF(B:B,Query1[[#This Row],[ArticleCode]])</f>
        <v>2</v>
      </c>
      <c r="I8392" t="e">
        <f>VLOOKUP(Query1[[#This Row],[ArticleCode]],#REF!,1,FALSE)</f>
        <v>#REF!</v>
      </c>
      <c r="J8392" t="str">
        <f>CONCATENATE(Query1[[#This Row],[EANCode]]," - ",Query1[[#This Row],[Quantity]],Query1[[#This Row],[UnitCode]]," - ",Query1[[#This Row],[UNIT in SAP]])</f>
        <v>5413470293561 - 1STK - PC</v>
      </c>
      <c r="K8392" t="s">
        <v>21015</v>
      </c>
    </row>
    <row r="8393" spans="1:11" x14ac:dyDescent="0.2">
      <c r="A8393" t="str">
        <f>CONCATENATE(Query1[[#This Row],[ArticleCode]],"_",Query1[[#This Row],[countif]])</f>
        <v>66014150_2</v>
      </c>
      <c r="B8393" t="s">
        <v>5621</v>
      </c>
      <c r="C8393" t="s">
        <v>5623</v>
      </c>
      <c r="D8393" t="s">
        <v>42224</v>
      </c>
      <c r="E8393">
        <v>28</v>
      </c>
      <c r="F8393" t="s">
        <v>20969</v>
      </c>
      <c r="G8393">
        <v>2</v>
      </c>
      <c r="H8393">
        <f>COUNTIF(B:B,Query1[[#This Row],[ArticleCode]])</f>
        <v>2</v>
      </c>
      <c r="I8393" t="e">
        <f>VLOOKUP(Query1[[#This Row],[ArticleCode]],#REF!,1,FALSE)</f>
        <v>#REF!</v>
      </c>
      <c r="J8393" t="str">
        <f>CONCATENATE(Query1[[#This Row],[EANCode]]," - ",Query1[[#This Row],[Quantity]],Query1[[#This Row],[UnitCode]]," - ",Query1[[#This Row],[UNIT in SAP]])</f>
        <v>5413470296234 - 28STK - CAR</v>
      </c>
      <c r="K8393" t="s">
        <v>20984</v>
      </c>
    </row>
    <row r="8394" spans="1:11" x14ac:dyDescent="0.2">
      <c r="A8394" t="str">
        <f>CONCATENATE(Query1[[#This Row],[ArticleCode]],"_",Query1[[#This Row],[countif]])</f>
        <v>66014151_1</v>
      </c>
      <c r="B8394" t="s">
        <v>5624</v>
      </c>
      <c r="C8394" t="s">
        <v>5626</v>
      </c>
      <c r="D8394" t="s">
        <v>42225</v>
      </c>
      <c r="E8394">
        <v>1</v>
      </c>
      <c r="F8394" t="s">
        <v>20969</v>
      </c>
      <c r="G8394">
        <v>1</v>
      </c>
      <c r="H8394">
        <f>COUNTIF(B:B,Query1[[#This Row],[ArticleCode]])</f>
        <v>2</v>
      </c>
      <c r="I8394" t="e">
        <f>VLOOKUP(Query1[[#This Row],[ArticleCode]],#REF!,1,FALSE)</f>
        <v>#REF!</v>
      </c>
      <c r="J8394" t="str">
        <f>CONCATENATE(Query1[[#This Row],[EANCode]]," - ",Query1[[#This Row],[Quantity]],Query1[[#This Row],[UnitCode]]," - ",Query1[[#This Row],[UNIT in SAP]])</f>
        <v>5413470294551 - 1STK - PC</v>
      </c>
      <c r="K8394" t="s">
        <v>21015</v>
      </c>
    </row>
    <row r="8395" spans="1:11" x14ac:dyDescent="0.2">
      <c r="A8395" t="str">
        <f>CONCATENATE(Query1[[#This Row],[ArticleCode]],"_",Query1[[#This Row],[countif]])</f>
        <v>66014151_2</v>
      </c>
      <c r="B8395" t="s">
        <v>5624</v>
      </c>
      <c r="C8395" t="s">
        <v>5626</v>
      </c>
      <c r="D8395" t="s">
        <v>42226</v>
      </c>
      <c r="E8395">
        <v>28</v>
      </c>
      <c r="F8395" t="s">
        <v>20969</v>
      </c>
      <c r="G8395">
        <v>2</v>
      </c>
      <c r="H8395">
        <f>COUNTIF(B:B,Query1[[#This Row],[ArticleCode]])</f>
        <v>2</v>
      </c>
      <c r="I8395" t="e">
        <f>VLOOKUP(Query1[[#This Row],[ArticleCode]],#REF!,1,FALSE)</f>
        <v>#REF!</v>
      </c>
      <c r="J8395" t="str">
        <f>CONCATENATE(Query1[[#This Row],[EANCode]]," - ",Query1[[#This Row],[Quantity]],Query1[[#This Row],[UnitCode]]," - ",Query1[[#This Row],[UNIT in SAP]])</f>
        <v>5413470294568 - 28STK - CAR</v>
      </c>
      <c r="K8395" t="s">
        <v>20984</v>
      </c>
    </row>
    <row r="8396" spans="1:11" x14ac:dyDescent="0.2">
      <c r="A8396" t="str">
        <f>CONCATENATE(Query1[[#This Row],[ArticleCode]],"_",Query1[[#This Row],[countif]])</f>
        <v>66014152_1</v>
      </c>
      <c r="B8396" t="s">
        <v>5627</v>
      </c>
      <c r="C8396" t="s">
        <v>42227</v>
      </c>
      <c r="D8396" t="s">
        <v>42228</v>
      </c>
      <c r="E8396">
        <v>1</v>
      </c>
      <c r="F8396" t="s">
        <v>20969</v>
      </c>
      <c r="G8396">
        <v>1</v>
      </c>
      <c r="H8396">
        <f>COUNTIF(B:B,Query1[[#This Row],[ArticleCode]])</f>
        <v>2</v>
      </c>
      <c r="I8396" t="e">
        <f>VLOOKUP(Query1[[#This Row],[ArticleCode]],#REF!,1,FALSE)</f>
        <v>#REF!</v>
      </c>
      <c r="J8396" t="str">
        <f>CONCATENATE(Query1[[#This Row],[EANCode]]," - ",Query1[[#This Row],[Quantity]],Query1[[#This Row],[UnitCode]]," - ",Query1[[#This Row],[UNIT in SAP]])</f>
        <v>5413470294575 - 1STK - PC</v>
      </c>
      <c r="K8396" t="s">
        <v>21015</v>
      </c>
    </row>
    <row r="8397" spans="1:11" x14ac:dyDescent="0.2">
      <c r="A8397" t="str">
        <f>CONCATENATE(Query1[[#This Row],[ArticleCode]],"_",Query1[[#This Row],[countif]])</f>
        <v>66014152_2</v>
      </c>
      <c r="B8397" t="s">
        <v>5627</v>
      </c>
      <c r="C8397" t="s">
        <v>42227</v>
      </c>
      <c r="D8397" t="s">
        <v>42229</v>
      </c>
      <c r="E8397">
        <v>28</v>
      </c>
      <c r="F8397" t="s">
        <v>20969</v>
      </c>
      <c r="G8397">
        <v>2</v>
      </c>
      <c r="H8397">
        <f>COUNTIF(B:B,Query1[[#This Row],[ArticleCode]])</f>
        <v>2</v>
      </c>
      <c r="I8397" t="e">
        <f>VLOOKUP(Query1[[#This Row],[ArticleCode]],#REF!,1,FALSE)</f>
        <v>#REF!</v>
      </c>
      <c r="J8397" t="str">
        <f>CONCATENATE(Query1[[#This Row],[EANCode]]," - ",Query1[[#This Row],[Quantity]],Query1[[#This Row],[UnitCode]]," - ",Query1[[#This Row],[UNIT in SAP]])</f>
        <v>5413470294582 - 28STK - CAR</v>
      </c>
      <c r="K8397" t="s">
        <v>20984</v>
      </c>
    </row>
    <row r="8398" spans="1:11" x14ac:dyDescent="0.2">
      <c r="A8398" t="str">
        <f>CONCATENATE(Query1[[#This Row],[ArticleCode]],"_",Query1[[#This Row],[countif]])</f>
        <v>66014153_1</v>
      </c>
      <c r="B8398" t="s">
        <v>5629</v>
      </c>
      <c r="C8398" t="s">
        <v>42230</v>
      </c>
      <c r="D8398" t="s">
        <v>42231</v>
      </c>
      <c r="E8398">
        <v>1</v>
      </c>
      <c r="F8398" t="s">
        <v>20969</v>
      </c>
      <c r="G8398">
        <v>1</v>
      </c>
      <c r="H8398">
        <f>COUNTIF(B:B,Query1[[#This Row],[ArticleCode]])</f>
        <v>2</v>
      </c>
      <c r="I8398" t="e">
        <f>VLOOKUP(Query1[[#This Row],[ArticleCode]],#REF!,1,FALSE)</f>
        <v>#REF!</v>
      </c>
      <c r="J8398" t="str">
        <f>CONCATENATE(Query1[[#This Row],[EANCode]]," - ",Query1[[#This Row],[Quantity]],Query1[[#This Row],[UnitCode]]," - ",Query1[[#This Row],[UNIT in SAP]])</f>
        <v>5413470294599 - 1STK - PC</v>
      </c>
      <c r="K8398" t="s">
        <v>21015</v>
      </c>
    </row>
    <row r="8399" spans="1:11" x14ac:dyDescent="0.2">
      <c r="A8399" t="str">
        <f>CONCATENATE(Query1[[#This Row],[ArticleCode]],"_",Query1[[#This Row],[countif]])</f>
        <v>66014153_2</v>
      </c>
      <c r="B8399" t="s">
        <v>5629</v>
      </c>
      <c r="C8399" t="s">
        <v>42230</v>
      </c>
      <c r="D8399" t="s">
        <v>42232</v>
      </c>
      <c r="E8399">
        <v>28</v>
      </c>
      <c r="F8399" t="s">
        <v>20969</v>
      </c>
      <c r="G8399">
        <v>2</v>
      </c>
      <c r="H8399">
        <f>COUNTIF(B:B,Query1[[#This Row],[ArticleCode]])</f>
        <v>2</v>
      </c>
      <c r="I8399" t="e">
        <f>VLOOKUP(Query1[[#This Row],[ArticleCode]],#REF!,1,FALSE)</f>
        <v>#REF!</v>
      </c>
      <c r="J8399" t="str">
        <f>CONCATENATE(Query1[[#This Row],[EANCode]]," - ",Query1[[#This Row],[Quantity]],Query1[[#This Row],[UnitCode]]," - ",Query1[[#This Row],[UNIT in SAP]])</f>
        <v>5413470294605 - 28STK - CAR</v>
      </c>
      <c r="K8399" t="s">
        <v>20984</v>
      </c>
    </row>
    <row r="8400" spans="1:11" x14ac:dyDescent="0.2">
      <c r="A8400" t="str">
        <f>CONCATENATE(Query1[[#This Row],[ArticleCode]],"_",Query1[[#This Row],[countif]])</f>
        <v>66014154_1</v>
      </c>
      <c r="B8400" t="s">
        <v>5631</v>
      </c>
      <c r="C8400" t="s">
        <v>42233</v>
      </c>
      <c r="D8400" t="s">
        <v>42234</v>
      </c>
      <c r="E8400">
        <v>1</v>
      </c>
      <c r="F8400" t="s">
        <v>20969</v>
      </c>
      <c r="G8400">
        <v>1</v>
      </c>
      <c r="H8400">
        <f>COUNTIF(B:B,Query1[[#This Row],[ArticleCode]])</f>
        <v>2</v>
      </c>
      <c r="I8400" t="e">
        <f>VLOOKUP(Query1[[#This Row],[ArticleCode]],#REF!,1,FALSE)</f>
        <v>#REF!</v>
      </c>
      <c r="J8400" t="str">
        <f>CONCATENATE(Query1[[#This Row],[EANCode]]," - ",Query1[[#This Row],[Quantity]],Query1[[#This Row],[UnitCode]]," - ",Query1[[#This Row],[UNIT in SAP]])</f>
        <v>5413470294612 - 1STK - PC</v>
      </c>
      <c r="K8400" t="s">
        <v>21015</v>
      </c>
    </row>
    <row r="8401" spans="1:11" x14ac:dyDescent="0.2">
      <c r="A8401" t="str">
        <f>CONCATENATE(Query1[[#This Row],[ArticleCode]],"_",Query1[[#This Row],[countif]])</f>
        <v>66014154_2</v>
      </c>
      <c r="B8401" t="s">
        <v>5631</v>
      </c>
      <c r="C8401" t="s">
        <v>42233</v>
      </c>
      <c r="D8401" t="s">
        <v>42235</v>
      </c>
      <c r="E8401">
        <v>28</v>
      </c>
      <c r="F8401" t="s">
        <v>20969</v>
      </c>
      <c r="G8401">
        <v>2</v>
      </c>
      <c r="H8401">
        <f>COUNTIF(B:B,Query1[[#This Row],[ArticleCode]])</f>
        <v>2</v>
      </c>
      <c r="I8401" t="e">
        <f>VLOOKUP(Query1[[#This Row],[ArticleCode]],#REF!,1,FALSE)</f>
        <v>#REF!</v>
      </c>
      <c r="J8401" t="str">
        <f>CONCATENATE(Query1[[#This Row],[EANCode]]," - ",Query1[[#This Row],[Quantity]],Query1[[#This Row],[UnitCode]]," - ",Query1[[#This Row],[UNIT in SAP]])</f>
        <v>5413470294629 - 28STK - CAR</v>
      </c>
      <c r="K8401" t="s">
        <v>20984</v>
      </c>
    </row>
    <row r="8402" spans="1:11" x14ac:dyDescent="0.2">
      <c r="A8402" t="str">
        <f>CONCATENATE(Query1[[#This Row],[ArticleCode]],"_",Query1[[#This Row],[countif]])</f>
        <v>66014202_1</v>
      </c>
      <c r="B8402" t="s">
        <v>5638</v>
      </c>
      <c r="C8402" t="s">
        <v>42236</v>
      </c>
      <c r="D8402" t="s">
        <v>42237</v>
      </c>
      <c r="E8402">
        <v>1</v>
      </c>
      <c r="F8402" t="s">
        <v>20969</v>
      </c>
      <c r="G8402">
        <v>1</v>
      </c>
      <c r="H8402">
        <f>COUNTIF(B:B,Query1[[#This Row],[ArticleCode]])</f>
        <v>2</v>
      </c>
      <c r="I8402" t="e">
        <f>VLOOKUP(Query1[[#This Row],[ArticleCode]],#REF!,1,FALSE)</f>
        <v>#REF!</v>
      </c>
      <c r="J8402" t="str">
        <f>CONCATENATE(Query1[[#This Row],[EANCode]]," - ",Query1[[#This Row],[Quantity]],Query1[[#This Row],[UnitCode]]," - ",Query1[[#This Row],[UNIT in SAP]])</f>
        <v>5413470293684 - 1STK - PC</v>
      </c>
      <c r="K8402" t="s">
        <v>21015</v>
      </c>
    </row>
    <row r="8403" spans="1:11" x14ac:dyDescent="0.2">
      <c r="A8403" t="str">
        <f>CONCATENATE(Query1[[#This Row],[ArticleCode]],"_",Query1[[#This Row],[countif]])</f>
        <v>66014202_2</v>
      </c>
      <c r="B8403" t="s">
        <v>5638</v>
      </c>
      <c r="C8403" t="s">
        <v>42236</v>
      </c>
      <c r="D8403" t="s">
        <v>42238</v>
      </c>
      <c r="E8403">
        <v>50</v>
      </c>
      <c r="F8403" t="s">
        <v>20969</v>
      </c>
      <c r="G8403">
        <v>2</v>
      </c>
      <c r="H8403">
        <f>COUNTIF(B:B,Query1[[#This Row],[ArticleCode]])</f>
        <v>2</v>
      </c>
      <c r="I8403" t="e">
        <f>VLOOKUP(Query1[[#This Row],[ArticleCode]],#REF!,1,FALSE)</f>
        <v>#REF!</v>
      </c>
      <c r="J8403" t="str">
        <f>CONCATENATE(Query1[[#This Row],[EANCode]]," - ",Query1[[#This Row],[Quantity]],Query1[[#This Row],[UnitCode]]," - ",Query1[[#This Row],[UNIT in SAP]])</f>
        <v>5413470293691 - 50STK - CAR</v>
      </c>
      <c r="K8403" t="s">
        <v>20984</v>
      </c>
    </row>
    <row r="8404" spans="1:11" x14ac:dyDescent="0.2">
      <c r="A8404" t="str">
        <f>CONCATENATE(Query1[[#This Row],[ArticleCode]],"_",Query1[[#This Row],[countif]])</f>
        <v>66014203_1</v>
      </c>
      <c r="B8404" t="s">
        <v>5640</v>
      </c>
      <c r="C8404" t="s">
        <v>5642</v>
      </c>
      <c r="D8404" t="s">
        <v>42239</v>
      </c>
      <c r="E8404">
        <v>1</v>
      </c>
      <c r="F8404" t="s">
        <v>20969</v>
      </c>
      <c r="G8404">
        <v>1</v>
      </c>
      <c r="H8404">
        <f>COUNTIF(B:B,Query1[[#This Row],[ArticleCode]])</f>
        <v>2</v>
      </c>
      <c r="I8404" t="e">
        <f>VLOOKUP(Query1[[#This Row],[ArticleCode]],#REF!,1,FALSE)</f>
        <v>#REF!</v>
      </c>
      <c r="J8404" t="str">
        <f>CONCATENATE(Query1[[#This Row],[EANCode]]," - ",Query1[[#This Row],[Quantity]],Query1[[#This Row],[UnitCode]]," - ",Query1[[#This Row],[UNIT in SAP]])</f>
        <v>5413470293721 - 1STK - PC</v>
      </c>
      <c r="K8404" t="s">
        <v>21015</v>
      </c>
    </row>
    <row r="8405" spans="1:11" x14ac:dyDescent="0.2">
      <c r="A8405" t="str">
        <f>CONCATENATE(Query1[[#This Row],[ArticleCode]],"_",Query1[[#This Row],[countif]])</f>
        <v>66014203_2</v>
      </c>
      <c r="B8405" t="s">
        <v>5640</v>
      </c>
      <c r="C8405" t="s">
        <v>5642</v>
      </c>
      <c r="D8405" t="s">
        <v>42240</v>
      </c>
      <c r="E8405">
        <v>20</v>
      </c>
      <c r="F8405" t="s">
        <v>20969</v>
      </c>
      <c r="G8405">
        <v>2</v>
      </c>
      <c r="H8405">
        <f>COUNTIF(B:B,Query1[[#This Row],[ArticleCode]])</f>
        <v>2</v>
      </c>
      <c r="I8405" t="e">
        <f>VLOOKUP(Query1[[#This Row],[ArticleCode]],#REF!,1,FALSE)</f>
        <v>#REF!</v>
      </c>
      <c r="J8405" t="str">
        <f>CONCATENATE(Query1[[#This Row],[EANCode]]," - ",Query1[[#This Row],[Quantity]],Query1[[#This Row],[UnitCode]]," - ",Query1[[#This Row],[UNIT in SAP]])</f>
        <v>5413470293738 - 20STK - CAR</v>
      </c>
      <c r="K8405" t="s">
        <v>20984</v>
      </c>
    </row>
    <row r="8406" spans="1:11" x14ac:dyDescent="0.2">
      <c r="A8406" t="str">
        <f>CONCATENATE(Query1[[#This Row],[ArticleCode]],"_",Query1[[#This Row],[countif]])</f>
        <v>66014204_1</v>
      </c>
      <c r="B8406" t="s">
        <v>5643</v>
      </c>
      <c r="C8406" t="s">
        <v>42241</v>
      </c>
      <c r="D8406" t="s">
        <v>42242</v>
      </c>
      <c r="E8406">
        <v>1</v>
      </c>
      <c r="F8406" t="s">
        <v>20969</v>
      </c>
      <c r="G8406">
        <v>1</v>
      </c>
      <c r="H8406">
        <f>COUNTIF(B:B,Query1[[#This Row],[ArticleCode]])</f>
        <v>2</v>
      </c>
      <c r="I8406" t="e">
        <f>VLOOKUP(Query1[[#This Row],[ArticleCode]],#REF!,1,FALSE)</f>
        <v>#REF!</v>
      </c>
      <c r="J8406" t="str">
        <f>CONCATENATE(Query1[[#This Row],[EANCode]]," - ",Query1[[#This Row],[Quantity]],Query1[[#This Row],[UnitCode]]," - ",Query1[[#This Row],[UNIT in SAP]])</f>
        <v>5413470293707 - 1STK - PC</v>
      </c>
      <c r="K8406" t="s">
        <v>21015</v>
      </c>
    </row>
    <row r="8407" spans="1:11" x14ac:dyDescent="0.2">
      <c r="A8407" t="str">
        <f>CONCATENATE(Query1[[#This Row],[ArticleCode]],"_",Query1[[#This Row],[countif]])</f>
        <v>66014204_2</v>
      </c>
      <c r="B8407" t="s">
        <v>5643</v>
      </c>
      <c r="C8407" t="s">
        <v>42241</v>
      </c>
      <c r="D8407" t="s">
        <v>42243</v>
      </c>
      <c r="E8407">
        <v>50</v>
      </c>
      <c r="F8407" t="s">
        <v>20969</v>
      </c>
      <c r="G8407">
        <v>2</v>
      </c>
      <c r="H8407">
        <f>COUNTIF(B:B,Query1[[#This Row],[ArticleCode]])</f>
        <v>2</v>
      </c>
      <c r="I8407" t="e">
        <f>VLOOKUP(Query1[[#This Row],[ArticleCode]],#REF!,1,FALSE)</f>
        <v>#REF!</v>
      </c>
      <c r="J8407" t="str">
        <f>CONCATENATE(Query1[[#This Row],[EANCode]]," - ",Query1[[#This Row],[Quantity]],Query1[[#This Row],[UnitCode]]," - ",Query1[[#This Row],[UNIT in SAP]])</f>
        <v>5413470293714 - 50STK - CAR</v>
      </c>
      <c r="K8407" t="s">
        <v>20984</v>
      </c>
    </row>
    <row r="8408" spans="1:11" x14ac:dyDescent="0.2">
      <c r="A8408" t="str">
        <f>CONCATENATE(Query1[[#This Row],[ArticleCode]],"_",Query1[[#This Row],[countif]])</f>
        <v>66014205_1</v>
      </c>
      <c r="B8408" t="s">
        <v>5645</v>
      </c>
      <c r="C8408" t="s">
        <v>42244</v>
      </c>
      <c r="D8408" t="s">
        <v>42245</v>
      </c>
      <c r="E8408">
        <v>1</v>
      </c>
      <c r="F8408" t="s">
        <v>20969</v>
      </c>
      <c r="G8408">
        <v>1</v>
      </c>
      <c r="H8408">
        <f>COUNTIF(B:B,Query1[[#This Row],[ArticleCode]])</f>
        <v>2</v>
      </c>
      <c r="I8408" t="e">
        <f>VLOOKUP(Query1[[#This Row],[ArticleCode]],#REF!,1,FALSE)</f>
        <v>#REF!</v>
      </c>
      <c r="J8408" t="str">
        <f>CONCATENATE(Query1[[#This Row],[EANCode]]," - ",Query1[[#This Row],[Quantity]],Query1[[#This Row],[UnitCode]]," - ",Query1[[#This Row],[UNIT in SAP]])</f>
        <v>5413470293745 - 1STK - PC</v>
      </c>
      <c r="K8408" t="s">
        <v>21015</v>
      </c>
    </row>
    <row r="8409" spans="1:11" x14ac:dyDescent="0.2">
      <c r="A8409" t="str">
        <f>CONCATENATE(Query1[[#This Row],[ArticleCode]],"_",Query1[[#This Row],[countif]])</f>
        <v>66014205_2</v>
      </c>
      <c r="B8409" t="s">
        <v>5645</v>
      </c>
      <c r="C8409" t="s">
        <v>42244</v>
      </c>
      <c r="D8409" t="s">
        <v>42246</v>
      </c>
      <c r="E8409">
        <v>20</v>
      </c>
      <c r="F8409" t="s">
        <v>20969</v>
      </c>
      <c r="G8409">
        <v>2</v>
      </c>
      <c r="H8409">
        <f>COUNTIF(B:B,Query1[[#This Row],[ArticleCode]])</f>
        <v>2</v>
      </c>
      <c r="I8409" t="e">
        <f>VLOOKUP(Query1[[#This Row],[ArticleCode]],#REF!,1,FALSE)</f>
        <v>#REF!</v>
      </c>
      <c r="J8409" t="str">
        <f>CONCATENATE(Query1[[#This Row],[EANCode]]," - ",Query1[[#This Row],[Quantity]],Query1[[#This Row],[UnitCode]]," - ",Query1[[#This Row],[UNIT in SAP]])</f>
        <v>5413470293752 - 20STK - CAR</v>
      </c>
      <c r="K8409" t="s">
        <v>20984</v>
      </c>
    </row>
    <row r="8410" spans="1:11" x14ac:dyDescent="0.2">
      <c r="A8410" t="str">
        <f>CONCATENATE(Query1[[#This Row],[ArticleCode]],"_",Query1[[#This Row],[countif]])</f>
        <v>66014206_1</v>
      </c>
      <c r="B8410" t="s">
        <v>5647</v>
      </c>
      <c r="C8410" t="s">
        <v>5649</v>
      </c>
      <c r="D8410" t="s">
        <v>42247</v>
      </c>
      <c r="E8410">
        <v>1</v>
      </c>
      <c r="F8410" t="s">
        <v>20969</v>
      </c>
      <c r="G8410">
        <v>1</v>
      </c>
      <c r="H8410">
        <f>COUNTIF(B:B,Query1[[#This Row],[ArticleCode]])</f>
        <v>2</v>
      </c>
      <c r="I8410" t="e">
        <f>VLOOKUP(Query1[[#This Row],[ArticleCode]],#REF!,1,FALSE)</f>
        <v>#REF!</v>
      </c>
      <c r="J8410" t="str">
        <f>CONCATENATE(Query1[[#This Row],[EANCode]]," - ",Query1[[#This Row],[Quantity]],Query1[[#This Row],[UnitCode]]," - ",Query1[[#This Row],[UNIT in SAP]])</f>
        <v>5413470293769 - 1STK - PC</v>
      </c>
      <c r="K8410" t="s">
        <v>21015</v>
      </c>
    </row>
    <row r="8411" spans="1:11" x14ac:dyDescent="0.2">
      <c r="A8411" t="str">
        <f>CONCATENATE(Query1[[#This Row],[ArticleCode]],"_",Query1[[#This Row],[countif]])</f>
        <v>66014206_2</v>
      </c>
      <c r="B8411" t="s">
        <v>5647</v>
      </c>
      <c r="C8411" t="s">
        <v>5649</v>
      </c>
      <c r="D8411" t="s">
        <v>42248</v>
      </c>
      <c r="E8411">
        <v>100</v>
      </c>
      <c r="F8411" t="s">
        <v>20969</v>
      </c>
      <c r="G8411">
        <v>2</v>
      </c>
      <c r="H8411">
        <f>COUNTIF(B:B,Query1[[#This Row],[ArticleCode]])</f>
        <v>2</v>
      </c>
      <c r="I8411" t="e">
        <f>VLOOKUP(Query1[[#This Row],[ArticleCode]],#REF!,1,FALSE)</f>
        <v>#REF!</v>
      </c>
      <c r="J8411" t="str">
        <f>CONCATENATE(Query1[[#This Row],[EANCode]]," - ",Query1[[#This Row],[Quantity]],Query1[[#This Row],[UnitCode]]," - ",Query1[[#This Row],[UNIT in SAP]])</f>
        <v>5413470293776 - 100STK - CAR</v>
      </c>
      <c r="K8411" t="s">
        <v>20984</v>
      </c>
    </row>
    <row r="8412" spans="1:11" hidden="1" x14ac:dyDescent="0.2">
      <c r="A8412" t="str">
        <f>CONCATENATE(Query1[[#This Row],[ArticleCode]],"_",Query1[[#This Row],[countif]])</f>
        <v>66014207_1</v>
      </c>
      <c r="B8412" t="s">
        <v>42249</v>
      </c>
      <c r="C8412" t="s">
        <v>42250</v>
      </c>
      <c r="D8412" t="s">
        <v>42251</v>
      </c>
      <c r="E8412">
        <v>1</v>
      </c>
      <c r="F8412" t="s">
        <v>20969</v>
      </c>
      <c r="G8412">
        <v>1</v>
      </c>
      <c r="H8412">
        <f>COUNTIF(B:B,Query1[[#This Row],[ArticleCode]])</f>
        <v>2</v>
      </c>
      <c r="I8412" t="e">
        <f>VLOOKUP(Query1[[#This Row],[ArticleCode]],#REF!,1,FALSE)</f>
        <v>#REF!</v>
      </c>
      <c r="J8412" t="str">
        <f>CONCATENATE(Query1[[#This Row],[EANCode]]," - ",Query1[[#This Row],[Quantity]],Query1[[#This Row],[UnitCode]]," - ",Query1[[#This Row],[UNIT in SAP]])</f>
        <v xml:space="preserve">5413470293783 - 1STK - </v>
      </c>
    </row>
    <row r="8413" spans="1:11" hidden="1" x14ac:dyDescent="0.2">
      <c r="A8413" t="str">
        <f>CONCATENATE(Query1[[#This Row],[ArticleCode]],"_",Query1[[#This Row],[countif]])</f>
        <v>66014207_2</v>
      </c>
      <c r="B8413" t="s">
        <v>42249</v>
      </c>
      <c r="C8413" t="s">
        <v>42250</v>
      </c>
      <c r="D8413" t="s">
        <v>42252</v>
      </c>
      <c r="E8413">
        <v>200</v>
      </c>
      <c r="F8413" t="s">
        <v>20969</v>
      </c>
      <c r="G8413">
        <v>2</v>
      </c>
      <c r="H8413">
        <f>COUNTIF(B:B,Query1[[#This Row],[ArticleCode]])</f>
        <v>2</v>
      </c>
      <c r="I8413" t="e">
        <f>VLOOKUP(Query1[[#This Row],[ArticleCode]],#REF!,1,FALSE)</f>
        <v>#REF!</v>
      </c>
      <c r="J8413" t="str">
        <f>CONCATENATE(Query1[[#This Row],[EANCode]]," - ",Query1[[#This Row],[Quantity]],Query1[[#This Row],[UnitCode]]," - ",Query1[[#This Row],[UNIT in SAP]])</f>
        <v xml:space="preserve">5413470293790 - 200STK - </v>
      </c>
    </row>
    <row r="8414" spans="1:11" hidden="1" x14ac:dyDescent="0.2">
      <c r="A8414" t="str">
        <f>CONCATENATE(Query1[[#This Row],[ArticleCode]],"_",Query1[[#This Row],[countif]])</f>
        <v>66014213_1</v>
      </c>
      <c r="B8414" t="s">
        <v>42253</v>
      </c>
      <c r="C8414" t="s">
        <v>42254</v>
      </c>
      <c r="D8414" t="s">
        <v>42255</v>
      </c>
      <c r="E8414">
        <v>1</v>
      </c>
      <c r="F8414" t="s">
        <v>20969</v>
      </c>
      <c r="G8414">
        <v>1</v>
      </c>
      <c r="H8414">
        <f>COUNTIF(B:B,Query1[[#This Row],[ArticleCode]])</f>
        <v>2</v>
      </c>
      <c r="I8414" t="e">
        <f>VLOOKUP(Query1[[#This Row],[ArticleCode]],#REF!,1,FALSE)</f>
        <v>#REF!</v>
      </c>
      <c r="J8414" t="str">
        <f>CONCATENATE(Query1[[#This Row],[EANCode]]," - ",Query1[[#This Row],[Quantity]],Query1[[#This Row],[UnitCode]]," - ",Query1[[#This Row],[UNIT in SAP]])</f>
        <v xml:space="preserve">5413470295053 - 1STK - </v>
      </c>
    </row>
    <row r="8415" spans="1:11" hidden="1" x14ac:dyDescent="0.2">
      <c r="A8415" t="str">
        <f>CONCATENATE(Query1[[#This Row],[ArticleCode]],"_",Query1[[#This Row],[countif]])</f>
        <v>66014213_2</v>
      </c>
      <c r="B8415" t="s">
        <v>42253</v>
      </c>
      <c r="C8415" t="s">
        <v>42254</v>
      </c>
      <c r="D8415" t="s">
        <v>42256</v>
      </c>
      <c r="E8415">
        <v>10</v>
      </c>
      <c r="F8415" t="s">
        <v>20969</v>
      </c>
      <c r="G8415">
        <v>2</v>
      </c>
      <c r="H8415">
        <f>COUNTIF(B:B,Query1[[#This Row],[ArticleCode]])</f>
        <v>2</v>
      </c>
      <c r="I8415" t="e">
        <f>VLOOKUP(Query1[[#This Row],[ArticleCode]],#REF!,1,FALSE)</f>
        <v>#REF!</v>
      </c>
      <c r="J8415" t="str">
        <f>CONCATENATE(Query1[[#This Row],[EANCode]]," - ",Query1[[#This Row],[Quantity]],Query1[[#This Row],[UnitCode]]," - ",Query1[[#This Row],[UNIT in SAP]])</f>
        <v xml:space="preserve">5413470295060 - 10STK - </v>
      </c>
    </row>
    <row r="8416" spans="1:11" x14ac:dyDescent="0.2">
      <c r="A8416" t="str">
        <f>CONCATENATE(Query1[[#This Row],[ArticleCode]],"_",Query1[[#This Row],[countif]])</f>
        <v>66014214_1</v>
      </c>
      <c r="B8416" t="s">
        <v>5660</v>
      </c>
      <c r="C8416" t="s">
        <v>42257</v>
      </c>
      <c r="D8416" t="s">
        <v>42258</v>
      </c>
      <c r="E8416">
        <v>1</v>
      </c>
      <c r="F8416" t="s">
        <v>20969</v>
      </c>
      <c r="G8416">
        <v>1</v>
      </c>
      <c r="H8416">
        <f>COUNTIF(B:B,Query1[[#This Row],[ArticleCode]])</f>
        <v>2</v>
      </c>
      <c r="I8416" t="e">
        <f>VLOOKUP(Query1[[#This Row],[ArticleCode]],#REF!,1,FALSE)</f>
        <v>#REF!</v>
      </c>
      <c r="J8416" t="str">
        <f>CONCATENATE(Query1[[#This Row],[EANCode]]," - ",Query1[[#This Row],[Quantity]],Query1[[#This Row],[UnitCode]]," - ",Query1[[#This Row],[UNIT in SAP]])</f>
        <v>5413470306193 - 1STK - PC</v>
      </c>
      <c r="K8416" t="s">
        <v>21015</v>
      </c>
    </row>
    <row r="8417" spans="1:11" x14ac:dyDescent="0.2">
      <c r="A8417" t="str">
        <f>CONCATENATE(Query1[[#This Row],[ArticleCode]],"_",Query1[[#This Row],[countif]])</f>
        <v>66014214_2</v>
      </c>
      <c r="B8417" t="s">
        <v>5660</v>
      </c>
      <c r="C8417" t="s">
        <v>42257</v>
      </c>
      <c r="D8417" t="s">
        <v>42259</v>
      </c>
      <c r="E8417">
        <v>53</v>
      </c>
      <c r="F8417" t="s">
        <v>20969</v>
      </c>
      <c r="G8417">
        <v>2</v>
      </c>
      <c r="H8417">
        <f>COUNTIF(B:B,Query1[[#This Row],[ArticleCode]])</f>
        <v>2</v>
      </c>
      <c r="I8417" t="e">
        <f>VLOOKUP(Query1[[#This Row],[ArticleCode]],#REF!,1,FALSE)</f>
        <v>#REF!</v>
      </c>
      <c r="J8417" t="str">
        <f>CONCATENATE(Query1[[#This Row],[EANCode]]," - ",Query1[[#This Row],[Quantity]],Query1[[#This Row],[UnitCode]]," - ",Query1[[#This Row],[UNIT in SAP]])</f>
        <v>5413470306773 - 53STK - CAR</v>
      </c>
      <c r="K8417" t="s">
        <v>20984</v>
      </c>
    </row>
    <row r="8418" spans="1:11" x14ac:dyDescent="0.2">
      <c r="A8418" t="str">
        <f>CONCATENATE(Query1[[#This Row],[ArticleCode]],"_",Query1[[#This Row],[countif]])</f>
        <v>66014215_1</v>
      </c>
      <c r="B8418" t="s">
        <v>5662</v>
      </c>
      <c r="C8418" t="s">
        <v>42260</v>
      </c>
      <c r="D8418" t="s">
        <v>42261</v>
      </c>
      <c r="E8418">
        <v>1</v>
      </c>
      <c r="F8418" t="s">
        <v>20969</v>
      </c>
      <c r="G8418">
        <v>1</v>
      </c>
      <c r="H8418">
        <f>COUNTIF(B:B,Query1[[#This Row],[ArticleCode]])</f>
        <v>2</v>
      </c>
      <c r="I8418" t="e">
        <f>VLOOKUP(Query1[[#This Row],[ArticleCode]],#REF!,1,FALSE)</f>
        <v>#REF!</v>
      </c>
      <c r="J8418" t="str">
        <f>CONCATENATE(Query1[[#This Row],[EANCode]]," - ",Query1[[#This Row],[Quantity]],Query1[[#This Row],[UnitCode]]," - ",Query1[[#This Row],[UNIT in SAP]])</f>
        <v>5413470306209 - 1STK - PC</v>
      </c>
      <c r="K8418" t="s">
        <v>21015</v>
      </c>
    </row>
    <row r="8419" spans="1:11" x14ac:dyDescent="0.2">
      <c r="A8419" t="str">
        <f>CONCATENATE(Query1[[#This Row],[ArticleCode]],"_",Query1[[#This Row],[countif]])</f>
        <v>66014215_2</v>
      </c>
      <c r="B8419" t="s">
        <v>5662</v>
      </c>
      <c r="C8419" t="s">
        <v>42260</v>
      </c>
      <c r="D8419" t="s">
        <v>42262</v>
      </c>
      <c r="E8419">
        <v>128</v>
      </c>
      <c r="F8419" t="s">
        <v>20969</v>
      </c>
      <c r="G8419">
        <v>2</v>
      </c>
      <c r="H8419">
        <f>COUNTIF(B:B,Query1[[#This Row],[ArticleCode]])</f>
        <v>2</v>
      </c>
      <c r="I8419" t="e">
        <f>VLOOKUP(Query1[[#This Row],[ArticleCode]],#REF!,1,FALSE)</f>
        <v>#REF!</v>
      </c>
      <c r="J8419" t="str">
        <f>CONCATENATE(Query1[[#This Row],[EANCode]]," - ",Query1[[#This Row],[Quantity]],Query1[[#This Row],[UnitCode]]," - ",Query1[[#This Row],[UNIT in SAP]])</f>
        <v>5413470306780 - 128STK - CAR</v>
      </c>
      <c r="K8419" t="s">
        <v>20984</v>
      </c>
    </row>
    <row r="8420" spans="1:11" x14ac:dyDescent="0.2">
      <c r="A8420" t="str">
        <f>CONCATENATE(Query1[[#This Row],[ArticleCode]],"_",Query1[[#This Row],[countif]])</f>
        <v>66014262_1</v>
      </c>
      <c r="B8420" t="s">
        <v>5674</v>
      </c>
      <c r="C8420" t="s">
        <v>42263</v>
      </c>
      <c r="D8420" t="s">
        <v>42264</v>
      </c>
      <c r="E8420">
        <v>1</v>
      </c>
      <c r="F8420" t="s">
        <v>20969</v>
      </c>
      <c r="G8420">
        <v>1</v>
      </c>
      <c r="H8420">
        <f>COUNTIF(B:B,Query1[[#This Row],[ArticleCode]])</f>
        <v>2</v>
      </c>
      <c r="I8420" t="e">
        <f>VLOOKUP(Query1[[#This Row],[ArticleCode]],#REF!,1,FALSE)</f>
        <v>#REF!</v>
      </c>
      <c r="J8420" t="str">
        <f>CONCATENATE(Query1[[#This Row],[EANCode]]," - ",Query1[[#This Row],[Quantity]],Query1[[#This Row],[UnitCode]]," - ",Query1[[#This Row],[UNIT in SAP]])</f>
        <v>5413470297613 - 1STK - PC</v>
      </c>
      <c r="K8420" t="s">
        <v>21015</v>
      </c>
    </row>
    <row r="8421" spans="1:11" x14ac:dyDescent="0.2">
      <c r="A8421" t="str">
        <f>CONCATENATE(Query1[[#This Row],[ArticleCode]],"_",Query1[[#This Row],[countif]])</f>
        <v>66014262_2</v>
      </c>
      <c r="B8421" t="s">
        <v>5674</v>
      </c>
      <c r="C8421" t="s">
        <v>42263</v>
      </c>
      <c r="D8421" t="s">
        <v>42265</v>
      </c>
      <c r="E8421">
        <v>15</v>
      </c>
      <c r="F8421" t="s">
        <v>20969</v>
      </c>
      <c r="G8421">
        <v>2</v>
      </c>
      <c r="H8421">
        <f>COUNTIF(B:B,Query1[[#This Row],[ArticleCode]])</f>
        <v>2</v>
      </c>
      <c r="I8421" t="e">
        <f>VLOOKUP(Query1[[#This Row],[ArticleCode]],#REF!,1,FALSE)</f>
        <v>#REF!</v>
      </c>
      <c r="J8421" t="str">
        <f>CONCATENATE(Query1[[#This Row],[EANCode]]," - ",Query1[[#This Row],[Quantity]],Query1[[#This Row],[UnitCode]]," - ",Query1[[#This Row],[UNIT in SAP]])</f>
        <v>5413470297620 - 15STK - CAR</v>
      </c>
      <c r="K8421" t="s">
        <v>20984</v>
      </c>
    </row>
    <row r="8422" spans="1:11" x14ac:dyDescent="0.2">
      <c r="A8422" t="str">
        <f>CONCATENATE(Query1[[#This Row],[ArticleCode]],"_",Query1[[#This Row],[countif]])</f>
        <v>66014263_1</v>
      </c>
      <c r="B8422" t="s">
        <v>5676</v>
      </c>
      <c r="C8422" t="s">
        <v>42266</v>
      </c>
      <c r="D8422" t="s">
        <v>42267</v>
      </c>
      <c r="E8422">
        <v>1</v>
      </c>
      <c r="F8422" t="s">
        <v>20969</v>
      </c>
      <c r="G8422">
        <v>1</v>
      </c>
      <c r="H8422">
        <f>COUNTIF(B:B,Query1[[#This Row],[ArticleCode]])</f>
        <v>2</v>
      </c>
      <c r="I8422" t="e">
        <f>VLOOKUP(Query1[[#This Row],[ArticleCode]],#REF!,1,FALSE)</f>
        <v>#REF!</v>
      </c>
      <c r="J8422" t="str">
        <f>CONCATENATE(Query1[[#This Row],[EANCode]]," - ",Query1[[#This Row],[Quantity]],Query1[[#This Row],[UnitCode]]," - ",Query1[[#This Row],[UNIT in SAP]])</f>
        <v>5413470297644 - 1STK - PC</v>
      </c>
      <c r="K8422" t="s">
        <v>21015</v>
      </c>
    </row>
    <row r="8423" spans="1:11" x14ac:dyDescent="0.2">
      <c r="A8423" t="str">
        <f>CONCATENATE(Query1[[#This Row],[ArticleCode]],"_",Query1[[#This Row],[countif]])</f>
        <v>66014263_2</v>
      </c>
      <c r="B8423" t="s">
        <v>5676</v>
      </c>
      <c r="C8423" t="s">
        <v>42266</v>
      </c>
      <c r="D8423" t="s">
        <v>42268</v>
      </c>
      <c r="E8423">
        <v>10</v>
      </c>
      <c r="F8423" t="s">
        <v>20969</v>
      </c>
      <c r="G8423">
        <v>2</v>
      </c>
      <c r="H8423">
        <f>COUNTIF(B:B,Query1[[#This Row],[ArticleCode]])</f>
        <v>2</v>
      </c>
      <c r="I8423" t="e">
        <f>VLOOKUP(Query1[[#This Row],[ArticleCode]],#REF!,1,FALSE)</f>
        <v>#REF!</v>
      </c>
      <c r="J8423" t="str">
        <f>CONCATENATE(Query1[[#This Row],[EANCode]]," - ",Query1[[#This Row],[Quantity]],Query1[[#This Row],[UnitCode]]," - ",Query1[[#This Row],[UNIT in SAP]])</f>
        <v>5413470297651 - 10STK - CAR</v>
      </c>
      <c r="K8423" t="s">
        <v>20984</v>
      </c>
    </row>
    <row r="8424" spans="1:11" x14ac:dyDescent="0.2">
      <c r="A8424" t="str">
        <f>CONCATENATE(Query1[[#This Row],[ArticleCode]],"_",Query1[[#This Row],[countif]])</f>
        <v>66016451_1</v>
      </c>
      <c r="B8424" t="s">
        <v>5689</v>
      </c>
      <c r="C8424" t="s">
        <v>42269</v>
      </c>
      <c r="D8424" t="s">
        <v>42270</v>
      </c>
      <c r="E8424">
        <v>1</v>
      </c>
      <c r="F8424" t="s">
        <v>20969</v>
      </c>
      <c r="G8424">
        <v>1</v>
      </c>
      <c r="H8424">
        <f>COUNTIF(B:B,Query1[[#This Row],[ArticleCode]])</f>
        <v>2</v>
      </c>
      <c r="I8424" t="e">
        <f>VLOOKUP(Query1[[#This Row],[ArticleCode]],#REF!,1,FALSE)</f>
        <v>#REF!</v>
      </c>
      <c r="J8424" t="str">
        <f>CONCATENATE(Query1[[#This Row],[EANCode]]," - ",Query1[[#This Row],[Quantity]],Query1[[#This Row],[UnitCode]]," - ",Query1[[#This Row],[UNIT in SAP]])</f>
        <v>5413470283852 - 1STK - PC</v>
      </c>
      <c r="K8424" t="s">
        <v>21015</v>
      </c>
    </row>
    <row r="8425" spans="1:11" x14ac:dyDescent="0.2">
      <c r="A8425" t="str">
        <f>CONCATENATE(Query1[[#This Row],[ArticleCode]],"_",Query1[[#This Row],[countif]])</f>
        <v>66016451_2</v>
      </c>
      <c r="B8425" t="s">
        <v>5689</v>
      </c>
      <c r="C8425" t="s">
        <v>42269</v>
      </c>
      <c r="D8425" t="s">
        <v>42271</v>
      </c>
      <c r="E8425">
        <v>48</v>
      </c>
      <c r="F8425" t="s">
        <v>20969</v>
      </c>
      <c r="G8425">
        <v>2</v>
      </c>
      <c r="H8425">
        <f>COUNTIF(B:B,Query1[[#This Row],[ArticleCode]])</f>
        <v>2</v>
      </c>
      <c r="I8425" t="e">
        <f>VLOOKUP(Query1[[#This Row],[ArticleCode]],#REF!,1,FALSE)</f>
        <v>#REF!</v>
      </c>
      <c r="J8425" t="str">
        <f>CONCATENATE(Query1[[#This Row],[EANCode]]," - ",Query1[[#This Row],[Quantity]],Query1[[#This Row],[UnitCode]]," - ",Query1[[#This Row],[UNIT in SAP]])</f>
        <v>5413470280035 - 48STK - CAR</v>
      </c>
      <c r="K8425" t="s">
        <v>20984</v>
      </c>
    </row>
    <row r="8426" spans="1:11" hidden="1" x14ac:dyDescent="0.2">
      <c r="A8426" t="str">
        <f>CONCATENATE(Query1[[#This Row],[ArticleCode]],"_",Query1[[#This Row],[countif]])</f>
        <v>66026000_1</v>
      </c>
      <c r="B8426" t="s">
        <v>42272</v>
      </c>
      <c r="C8426" t="s">
        <v>42273</v>
      </c>
      <c r="D8426" t="s">
        <v>42274</v>
      </c>
      <c r="E8426">
        <v>1</v>
      </c>
      <c r="F8426" t="s">
        <v>20969</v>
      </c>
      <c r="G8426">
        <v>1</v>
      </c>
      <c r="H8426">
        <f>COUNTIF(B:B,Query1[[#This Row],[ArticleCode]])</f>
        <v>2</v>
      </c>
      <c r="I8426" t="e">
        <f>VLOOKUP(Query1[[#This Row],[ArticleCode]],#REF!,1,FALSE)</f>
        <v>#REF!</v>
      </c>
      <c r="J8426" t="str">
        <f>CONCATENATE(Query1[[#This Row],[EANCode]]," - ",Query1[[#This Row],[Quantity]],Query1[[#This Row],[UnitCode]]," - ",Query1[[#This Row],[UNIT in SAP]])</f>
        <v xml:space="preserve">5413470301891 - 1STK - </v>
      </c>
    </row>
    <row r="8427" spans="1:11" hidden="1" x14ac:dyDescent="0.2">
      <c r="A8427" t="str">
        <f>CONCATENATE(Query1[[#This Row],[ArticleCode]],"_",Query1[[#This Row],[countif]])</f>
        <v>66026000_2</v>
      </c>
      <c r="B8427" t="s">
        <v>42272</v>
      </c>
      <c r="C8427" t="s">
        <v>42273</v>
      </c>
      <c r="D8427" t="s">
        <v>42275</v>
      </c>
      <c r="E8427">
        <v>96</v>
      </c>
      <c r="F8427" t="s">
        <v>20969</v>
      </c>
      <c r="G8427">
        <v>2</v>
      </c>
      <c r="H8427">
        <f>COUNTIF(B:B,Query1[[#This Row],[ArticleCode]])</f>
        <v>2</v>
      </c>
      <c r="I8427" t="e">
        <f>VLOOKUP(Query1[[#This Row],[ArticleCode]],#REF!,1,FALSE)</f>
        <v>#REF!</v>
      </c>
      <c r="J8427" t="str">
        <f>CONCATENATE(Query1[[#This Row],[EANCode]]," - ",Query1[[#This Row],[Quantity]],Query1[[#This Row],[UnitCode]]," - ",Query1[[#This Row],[UNIT in SAP]])</f>
        <v xml:space="preserve">5413470308951 - 96STK - </v>
      </c>
    </row>
    <row r="8428" spans="1:11" x14ac:dyDescent="0.2">
      <c r="A8428" t="str">
        <f>CONCATENATE(Query1[[#This Row],[ArticleCode]],"_",Query1[[#This Row],[countif]])</f>
        <v>66026001_1</v>
      </c>
      <c r="B8428" t="s">
        <v>5707</v>
      </c>
      <c r="C8428" t="s">
        <v>5709</v>
      </c>
      <c r="D8428" t="s">
        <v>42276</v>
      </c>
      <c r="E8428">
        <v>1</v>
      </c>
      <c r="F8428" t="s">
        <v>20969</v>
      </c>
      <c r="G8428">
        <v>1</v>
      </c>
      <c r="H8428">
        <f>COUNTIF(B:B,Query1[[#This Row],[ArticleCode]])</f>
        <v>2</v>
      </c>
      <c r="I8428" t="e">
        <f>VLOOKUP(Query1[[#This Row],[ArticleCode]],#REF!,1,FALSE)</f>
        <v>#REF!</v>
      </c>
      <c r="J8428" t="str">
        <f>CONCATENATE(Query1[[#This Row],[EANCode]]," - ",Query1[[#This Row],[Quantity]],Query1[[#This Row],[UnitCode]]," - ",Query1[[#This Row],[UNIT in SAP]])</f>
        <v>5413470301907 - 1STK - PC</v>
      </c>
      <c r="K8428" t="s">
        <v>21015</v>
      </c>
    </row>
    <row r="8429" spans="1:11" x14ac:dyDescent="0.2">
      <c r="A8429" t="str">
        <f>CONCATENATE(Query1[[#This Row],[ArticleCode]],"_",Query1[[#This Row],[countif]])</f>
        <v>66026001_2</v>
      </c>
      <c r="B8429" t="s">
        <v>5707</v>
      </c>
      <c r="C8429" t="s">
        <v>5709</v>
      </c>
      <c r="D8429" t="s">
        <v>42277</v>
      </c>
      <c r="E8429">
        <v>96</v>
      </c>
      <c r="F8429" t="s">
        <v>20969</v>
      </c>
      <c r="G8429">
        <v>2</v>
      </c>
      <c r="H8429">
        <f>COUNTIF(B:B,Query1[[#This Row],[ArticleCode]])</f>
        <v>2</v>
      </c>
      <c r="I8429" t="e">
        <f>VLOOKUP(Query1[[#This Row],[ArticleCode]],#REF!,1,FALSE)</f>
        <v>#REF!</v>
      </c>
      <c r="J8429" t="str">
        <f>CONCATENATE(Query1[[#This Row],[EANCode]]," - ",Query1[[#This Row],[Quantity]],Query1[[#This Row],[UnitCode]]," - ",Query1[[#This Row],[UNIT in SAP]])</f>
        <v>5413470308968 - 96STK - CAR</v>
      </c>
      <c r="K8429" t="s">
        <v>20984</v>
      </c>
    </row>
    <row r="8430" spans="1:11" hidden="1" x14ac:dyDescent="0.2">
      <c r="A8430" t="str">
        <f>CONCATENATE(Query1[[#This Row],[ArticleCode]],"_",Query1[[#This Row],[countif]])</f>
        <v>66026002_1</v>
      </c>
      <c r="B8430" t="s">
        <v>42278</v>
      </c>
      <c r="C8430" t="s">
        <v>42279</v>
      </c>
      <c r="D8430" t="s">
        <v>42280</v>
      </c>
      <c r="E8430">
        <v>1</v>
      </c>
      <c r="F8430" t="s">
        <v>20969</v>
      </c>
      <c r="G8430">
        <v>1</v>
      </c>
      <c r="H8430">
        <f>COUNTIF(B:B,Query1[[#This Row],[ArticleCode]])</f>
        <v>2</v>
      </c>
      <c r="I8430" t="e">
        <f>VLOOKUP(Query1[[#This Row],[ArticleCode]],#REF!,1,FALSE)</f>
        <v>#REF!</v>
      </c>
      <c r="J8430" t="str">
        <f>CONCATENATE(Query1[[#This Row],[EANCode]]," - ",Query1[[#This Row],[Quantity]],Query1[[#This Row],[UnitCode]]," - ",Query1[[#This Row],[UNIT in SAP]])</f>
        <v xml:space="preserve">5413470301914 - 1STK - </v>
      </c>
    </row>
    <row r="8431" spans="1:11" hidden="1" x14ac:dyDescent="0.2">
      <c r="A8431" t="str">
        <f>CONCATENATE(Query1[[#This Row],[ArticleCode]],"_",Query1[[#This Row],[countif]])</f>
        <v>66026002_2</v>
      </c>
      <c r="B8431" t="s">
        <v>42278</v>
      </c>
      <c r="C8431" t="s">
        <v>42279</v>
      </c>
      <c r="D8431" t="s">
        <v>42281</v>
      </c>
      <c r="E8431">
        <v>96</v>
      </c>
      <c r="F8431" t="s">
        <v>20969</v>
      </c>
      <c r="G8431">
        <v>2</v>
      </c>
      <c r="H8431">
        <f>COUNTIF(B:B,Query1[[#This Row],[ArticleCode]])</f>
        <v>2</v>
      </c>
      <c r="I8431" t="e">
        <f>VLOOKUP(Query1[[#This Row],[ArticleCode]],#REF!,1,FALSE)</f>
        <v>#REF!</v>
      </c>
      <c r="J8431" t="str">
        <f>CONCATENATE(Query1[[#This Row],[EANCode]]," - ",Query1[[#This Row],[Quantity]],Query1[[#This Row],[UnitCode]]," - ",Query1[[#This Row],[UNIT in SAP]])</f>
        <v xml:space="preserve">5413470308975 - 96STK - </v>
      </c>
    </row>
    <row r="8432" spans="1:11" x14ac:dyDescent="0.2">
      <c r="A8432" t="str">
        <f>CONCATENATE(Query1[[#This Row],[ArticleCode]],"_",Query1[[#This Row],[countif]])</f>
        <v>66026003_1</v>
      </c>
      <c r="B8432" t="s">
        <v>5710</v>
      </c>
      <c r="C8432" t="s">
        <v>5712</v>
      </c>
      <c r="D8432" t="s">
        <v>42282</v>
      </c>
      <c r="E8432">
        <v>1</v>
      </c>
      <c r="F8432" t="s">
        <v>20969</v>
      </c>
      <c r="G8432">
        <v>1</v>
      </c>
      <c r="H8432">
        <f>COUNTIF(B:B,Query1[[#This Row],[ArticleCode]])</f>
        <v>2</v>
      </c>
      <c r="I8432" t="e">
        <f>VLOOKUP(Query1[[#This Row],[ArticleCode]],#REF!,1,FALSE)</f>
        <v>#REF!</v>
      </c>
      <c r="J8432" t="str">
        <f>CONCATENATE(Query1[[#This Row],[EANCode]]," - ",Query1[[#This Row],[Quantity]],Query1[[#This Row],[UnitCode]]," - ",Query1[[#This Row],[UNIT in SAP]])</f>
        <v>5413470301921 - 1STK - PC</v>
      </c>
      <c r="K8432" t="s">
        <v>21015</v>
      </c>
    </row>
    <row r="8433" spans="1:11" x14ac:dyDescent="0.2">
      <c r="A8433" t="str">
        <f>CONCATENATE(Query1[[#This Row],[ArticleCode]],"_",Query1[[#This Row],[countif]])</f>
        <v>66026003_2</v>
      </c>
      <c r="B8433" t="s">
        <v>5710</v>
      </c>
      <c r="C8433" t="s">
        <v>5712</v>
      </c>
      <c r="D8433" t="s">
        <v>42283</v>
      </c>
      <c r="E8433">
        <v>96</v>
      </c>
      <c r="F8433" t="s">
        <v>20969</v>
      </c>
      <c r="G8433">
        <v>2</v>
      </c>
      <c r="H8433">
        <f>COUNTIF(B:B,Query1[[#This Row],[ArticleCode]])</f>
        <v>2</v>
      </c>
      <c r="I8433" t="e">
        <f>VLOOKUP(Query1[[#This Row],[ArticleCode]],#REF!,1,FALSE)</f>
        <v>#REF!</v>
      </c>
      <c r="J8433" t="str">
        <f>CONCATENATE(Query1[[#This Row],[EANCode]]," - ",Query1[[#This Row],[Quantity]],Query1[[#This Row],[UnitCode]]," - ",Query1[[#This Row],[UNIT in SAP]])</f>
        <v>5413470308982 - 96STK - CAR</v>
      </c>
      <c r="K8433" t="s">
        <v>20984</v>
      </c>
    </row>
    <row r="8434" spans="1:11" hidden="1" x14ac:dyDescent="0.2">
      <c r="A8434" t="str">
        <f>CONCATENATE(Query1[[#This Row],[ArticleCode]],"_",Query1[[#This Row],[countif]])</f>
        <v>66026004_1</v>
      </c>
      <c r="B8434" t="s">
        <v>42284</v>
      </c>
      <c r="C8434" t="s">
        <v>42285</v>
      </c>
      <c r="D8434" t="s">
        <v>42286</v>
      </c>
      <c r="E8434">
        <v>1</v>
      </c>
      <c r="F8434" t="s">
        <v>20969</v>
      </c>
      <c r="G8434">
        <v>1</v>
      </c>
      <c r="H8434">
        <f>COUNTIF(B:B,Query1[[#This Row],[ArticleCode]])</f>
        <v>2</v>
      </c>
      <c r="I8434" t="e">
        <f>VLOOKUP(Query1[[#This Row],[ArticleCode]],#REF!,1,FALSE)</f>
        <v>#REF!</v>
      </c>
      <c r="J8434" t="str">
        <f>CONCATENATE(Query1[[#This Row],[EANCode]]," - ",Query1[[#This Row],[Quantity]],Query1[[#This Row],[UnitCode]]," - ",Query1[[#This Row],[UNIT in SAP]])</f>
        <v xml:space="preserve">5413470301938 - 1STK - </v>
      </c>
    </row>
    <row r="8435" spans="1:11" hidden="1" x14ac:dyDescent="0.2">
      <c r="A8435" t="str">
        <f>CONCATENATE(Query1[[#This Row],[ArticleCode]],"_",Query1[[#This Row],[countif]])</f>
        <v>66026004_2</v>
      </c>
      <c r="B8435" t="s">
        <v>42284</v>
      </c>
      <c r="C8435" t="s">
        <v>42285</v>
      </c>
      <c r="D8435" t="s">
        <v>42287</v>
      </c>
      <c r="E8435">
        <v>36</v>
      </c>
      <c r="F8435" t="s">
        <v>20969</v>
      </c>
      <c r="G8435">
        <v>2</v>
      </c>
      <c r="H8435">
        <f>COUNTIF(B:B,Query1[[#This Row],[ArticleCode]])</f>
        <v>2</v>
      </c>
      <c r="I8435" t="e">
        <f>VLOOKUP(Query1[[#This Row],[ArticleCode]],#REF!,1,FALSE)</f>
        <v>#REF!</v>
      </c>
      <c r="J8435" t="str">
        <f>CONCATENATE(Query1[[#This Row],[EANCode]]," - ",Query1[[#This Row],[Quantity]],Query1[[#This Row],[UnitCode]]," - ",Query1[[#This Row],[UNIT in SAP]])</f>
        <v xml:space="preserve">5413470308999 - 36STK - </v>
      </c>
    </row>
    <row r="8436" spans="1:11" x14ac:dyDescent="0.2">
      <c r="A8436" t="str">
        <f>CONCATENATE(Query1[[#This Row],[ArticleCode]],"_",Query1[[#This Row],[countif]])</f>
        <v>66026005_1</v>
      </c>
      <c r="B8436" t="s">
        <v>5713</v>
      </c>
      <c r="C8436" t="s">
        <v>5715</v>
      </c>
      <c r="D8436" t="s">
        <v>42288</v>
      </c>
      <c r="E8436">
        <v>1</v>
      </c>
      <c r="F8436" t="s">
        <v>20969</v>
      </c>
      <c r="G8436">
        <v>1</v>
      </c>
      <c r="H8436">
        <f>COUNTIF(B:B,Query1[[#This Row],[ArticleCode]])</f>
        <v>2</v>
      </c>
      <c r="I8436" t="e">
        <f>VLOOKUP(Query1[[#This Row],[ArticleCode]],#REF!,1,FALSE)</f>
        <v>#REF!</v>
      </c>
      <c r="J8436" t="str">
        <f>CONCATENATE(Query1[[#This Row],[EANCode]]," - ",Query1[[#This Row],[Quantity]],Query1[[#This Row],[UnitCode]]," - ",Query1[[#This Row],[UNIT in SAP]])</f>
        <v>5413470301945 - 1STK - PC</v>
      </c>
      <c r="K8436" t="s">
        <v>21015</v>
      </c>
    </row>
    <row r="8437" spans="1:11" x14ac:dyDescent="0.2">
      <c r="A8437" t="str">
        <f>CONCATENATE(Query1[[#This Row],[ArticleCode]],"_",Query1[[#This Row],[countif]])</f>
        <v>66026005_2</v>
      </c>
      <c r="B8437" t="s">
        <v>5713</v>
      </c>
      <c r="C8437" t="s">
        <v>5715</v>
      </c>
      <c r="D8437" t="s">
        <v>42289</v>
      </c>
      <c r="E8437">
        <v>36</v>
      </c>
      <c r="F8437" t="s">
        <v>20969</v>
      </c>
      <c r="G8437">
        <v>2</v>
      </c>
      <c r="H8437">
        <f>COUNTIF(B:B,Query1[[#This Row],[ArticleCode]])</f>
        <v>2</v>
      </c>
      <c r="I8437" t="e">
        <f>VLOOKUP(Query1[[#This Row],[ArticleCode]],#REF!,1,FALSE)</f>
        <v>#REF!</v>
      </c>
      <c r="J8437" t="str">
        <f>CONCATENATE(Query1[[#This Row],[EANCode]]," - ",Query1[[#This Row],[Quantity]],Query1[[#This Row],[UnitCode]]," - ",Query1[[#This Row],[UNIT in SAP]])</f>
        <v>5413470309002 - 36STK - CAR</v>
      </c>
      <c r="K8437" t="s">
        <v>20984</v>
      </c>
    </row>
    <row r="8438" spans="1:11" hidden="1" x14ac:dyDescent="0.2">
      <c r="A8438" t="str">
        <f>CONCATENATE(Query1[[#This Row],[ArticleCode]],"_",Query1[[#This Row],[countif]])</f>
        <v>66026006_1</v>
      </c>
      <c r="B8438" t="s">
        <v>42290</v>
      </c>
      <c r="C8438" t="s">
        <v>42291</v>
      </c>
      <c r="D8438" t="s">
        <v>42292</v>
      </c>
      <c r="E8438">
        <v>1</v>
      </c>
      <c r="F8438" t="s">
        <v>20969</v>
      </c>
      <c r="G8438">
        <v>1</v>
      </c>
      <c r="H8438">
        <f>COUNTIF(B:B,Query1[[#This Row],[ArticleCode]])</f>
        <v>2</v>
      </c>
      <c r="I8438" t="e">
        <f>VLOOKUP(Query1[[#This Row],[ArticleCode]],#REF!,1,FALSE)</f>
        <v>#REF!</v>
      </c>
      <c r="J8438" t="str">
        <f>CONCATENATE(Query1[[#This Row],[EANCode]]," - ",Query1[[#This Row],[Quantity]],Query1[[#This Row],[UnitCode]]," - ",Query1[[#This Row],[UNIT in SAP]])</f>
        <v xml:space="preserve">5413470301952 - 1STK - </v>
      </c>
    </row>
    <row r="8439" spans="1:11" hidden="1" x14ac:dyDescent="0.2">
      <c r="A8439" t="str">
        <f>CONCATENATE(Query1[[#This Row],[ArticleCode]],"_",Query1[[#This Row],[countif]])</f>
        <v>66026006_2</v>
      </c>
      <c r="B8439" t="s">
        <v>42290</v>
      </c>
      <c r="C8439" t="s">
        <v>42291</v>
      </c>
      <c r="D8439" t="s">
        <v>42293</v>
      </c>
      <c r="E8439">
        <v>36</v>
      </c>
      <c r="F8439" t="s">
        <v>20969</v>
      </c>
      <c r="G8439">
        <v>2</v>
      </c>
      <c r="H8439">
        <f>COUNTIF(B:B,Query1[[#This Row],[ArticleCode]])</f>
        <v>2</v>
      </c>
      <c r="I8439" t="e">
        <f>VLOOKUP(Query1[[#This Row],[ArticleCode]],#REF!,1,FALSE)</f>
        <v>#REF!</v>
      </c>
      <c r="J8439" t="str">
        <f>CONCATENATE(Query1[[#This Row],[EANCode]]," - ",Query1[[#This Row],[Quantity]],Query1[[#This Row],[UnitCode]]," - ",Query1[[#This Row],[UNIT in SAP]])</f>
        <v xml:space="preserve">5413470309019 - 36STK - </v>
      </c>
    </row>
    <row r="8440" spans="1:11" x14ac:dyDescent="0.2">
      <c r="A8440" t="str">
        <f>CONCATENATE(Query1[[#This Row],[ArticleCode]],"_",Query1[[#This Row],[countif]])</f>
        <v>66026007_1</v>
      </c>
      <c r="B8440" t="s">
        <v>5716</v>
      </c>
      <c r="C8440" t="s">
        <v>5718</v>
      </c>
      <c r="D8440" t="s">
        <v>42294</v>
      </c>
      <c r="E8440">
        <v>1</v>
      </c>
      <c r="F8440" t="s">
        <v>20969</v>
      </c>
      <c r="G8440">
        <v>1</v>
      </c>
      <c r="H8440">
        <f>COUNTIF(B:B,Query1[[#This Row],[ArticleCode]])</f>
        <v>2</v>
      </c>
      <c r="I8440" t="e">
        <f>VLOOKUP(Query1[[#This Row],[ArticleCode]],#REF!,1,FALSE)</f>
        <v>#REF!</v>
      </c>
      <c r="J8440" t="str">
        <f>CONCATENATE(Query1[[#This Row],[EANCode]]," - ",Query1[[#This Row],[Quantity]],Query1[[#This Row],[UnitCode]]," - ",Query1[[#This Row],[UNIT in SAP]])</f>
        <v>5413470301969 - 1STK - PC</v>
      </c>
      <c r="K8440" t="s">
        <v>21015</v>
      </c>
    </row>
    <row r="8441" spans="1:11" x14ac:dyDescent="0.2">
      <c r="A8441" t="str">
        <f>CONCATENATE(Query1[[#This Row],[ArticleCode]],"_",Query1[[#This Row],[countif]])</f>
        <v>66026007_2</v>
      </c>
      <c r="B8441" t="s">
        <v>5716</v>
      </c>
      <c r="C8441" t="s">
        <v>5718</v>
      </c>
      <c r="D8441" t="s">
        <v>42295</v>
      </c>
      <c r="E8441">
        <v>36</v>
      </c>
      <c r="F8441" t="s">
        <v>20969</v>
      </c>
      <c r="G8441">
        <v>2</v>
      </c>
      <c r="H8441">
        <f>COUNTIF(B:B,Query1[[#This Row],[ArticleCode]])</f>
        <v>2</v>
      </c>
      <c r="I8441" t="e">
        <f>VLOOKUP(Query1[[#This Row],[ArticleCode]],#REF!,1,FALSE)</f>
        <v>#REF!</v>
      </c>
      <c r="J8441" t="str">
        <f>CONCATENATE(Query1[[#This Row],[EANCode]]," - ",Query1[[#This Row],[Quantity]],Query1[[#This Row],[UnitCode]]," - ",Query1[[#This Row],[UNIT in SAP]])</f>
        <v>5413470309026 - 36STK - CAR</v>
      </c>
      <c r="K8441" t="s">
        <v>20984</v>
      </c>
    </row>
    <row r="8442" spans="1:11" hidden="1" x14ac:dyDescent="0.2">
      <c r="A8442" t="str">
        <f>CONCATENATE(Query1[[#This Row],[ArticleCode]],"_",Query1[[#This Row],[countif]])</f>
        <v>66026008_1</v>
      </c>
      <c r="B8442" t="s">
        <v>42296</v>
      </c>
      <c r="C8442" t="s">
        <v>42297</v>
      </c>
      <c r="D8442" t="s">
        <v>42298</v>
      </c>
      <c r="E8442">
        <v>1</v>
      </c>
      <c r="F8442" t="s">
        <v>20969</v>
      </c>
      <c r="G8442">
        <v>1</v>
      </c>
      <c r="H8442">
        <f>COUNTIF(B:B,Query1[[#This Row],[ArticleCode]])</f>
        <v>2</v>
      </c>
      <c r="I8442" t="e">
        <f>VLOOKUP(Query1[[#This Row],[ArticleCode]],#REF!,1,FALSE)</f>
        <v>#REF!</v>
      </c>
      <c r="J8442" t="str">
        <f>CONCATENATE(Query1[[#This Row],[EANCode]]," - ",Query1[[#This Row],[Quantity]],Query1[[#This Row],[UnitCode]]," - ",Query1[[#This Row],[UNIT in SAP]])</f>
        <v xml:space="preserve">5413470301976 - 1STK - </v>
      </c>
    </row>
    <row r="8443" spans="1:11" hidden="1" x14ac:dyDescent="0.2">
      <c r="A8443" t="str">
        <f>CONCATENATE(Query1[[#This Row],[ArticleCode]],"_",Query1[[#This Row],[countif]])</f>
        <v>66026008_2</v>
      </c>
      <c r="B8443" t="s">
        <v>42296</v>
      </c>
      <c r="C8443" t="s">
        <v>42297</v>
      </c>
      <c r="D8443" t="s">
        <v>42299</v>
      </c>
      <c r="E8443">
        <v>36</v>
      </c>
      <c r="F8443" t="s">
        <v>20969</v>
      </c>
      <c r="G8443">
        <v>2</v>
      </c>
      <c r="H8443">
        <f>COUNTIF(B:B,Query1[[#This Row],[ArticleCode]])</f>
        <v>2</v>
      </c>
      <c r="I8443" t="e">
        <f>VLOOKUP(Query1[[#This Row],[ArticleCode]],#REF!,1,FALSE)</f>
        <v>#REF!</v>
      </c>
      <c r="J8443" t="str">
        <f>CONCATENATE(Query1[[#This Row],[EANCode]]," - ",Query1[[#This Row],[Quantity]],Query1[[#This Row],[UnitCode]]," - ",Query1[[#This Row],[UNIT in SAP]])</f>
        <v xml:space="preserve">5413470309033 - 36STK - </v>
      </c>
    </row>
    <row r="8444" spans="1:11" x14ac:dyDescent="0.2">
      <c r="A8444" t="str">
        <f>CONCATENATE(Query1[[#This Row],[ArticleCode]],"_",Query1[[#This Row],[countif]])</f>
        <v>66026009_1</v>
      </c>
      <c r="B8444" t="s">
        <v>5719</v>
      </c>
      <c r="C8444" t="s">
        <v>5721</v>
      </c>
      <c r="D8444" t="s">
        <v>42300</v>
      </c>
      <c r="E8444">
        <v>1</v>
      </c>
      <c r="F8444" t="s">
        <v>20969</v>
      </c>
      <c r="G8444">
        <v>1</v>
      </c>
      <c r="H8444">
        <f>COUNTIF(B:B,Query1[[#This Row],[ArticleCode]])</f>
        <v>2</v>
      </c>
      <c r="I8444" t="e">
        <f>VLOOKUP(Query1[[#This Row],[ArticleCode]],#REF!,1,FALSE)</f>
        <v>#REF!</v>
      </c>
      <c r="J8444" t="str">
        <f>CONCATENATE(Query1[[#This Row],[EANCode]]," - ",Query1[[#This Row],[Quantity]],Query1[[#This Row],[UnitCode]]," - ",Query1[[#This Row],[UNIT in SAP]])</f>
        <v>5413470301983 - 1STK - PC</v>
      </c>
      <c r="K8444" t="s">
        <v>21015</v>
      </c>
    </row>
    <row r="8445" spans="1:11" x14ac:dyDescent="0.2">
      <c r="A8445" t="str">
        <f>CONCATENATE(Query1[[#This Row],[ArticleCode]],"_",Query1[[#This Row],[countif]])</f>
        <v>66026009_2</v>
      </c>
      <c r="B8445" t="s">
        <v>5719</v>
      </c>
      <c r="C8445" t="s">
        <v>5721</v>
      </c>
      <c r="D8445" t="s">
        <v>42301</v>
      </c>
      <c r="E8445">
        <v>36</v>
      </c>
      <c r="F8445" t="s">
        <v>20969</v>
      </c>
      <c r="G8445">
        <v>2</v>
      </c>
      <c r="H8445">
        <f>COUNTIF(B:B,Query1[[#This Row],[ArticleCode]])</f>
        <v>2</v>
      </c>
      <c r="I8445" t="e">
        <f>VLOOKUP(Query1[[#This Row],[ArticleCode]],#REF!,1,FALSE)</f>
        <v>#REF!</v>
      </c>
      <c r="J8445" t="str">
        <f>CONCATENATE(Query1[[#This Row],[EANCode]]," - ",Query1[[#This Row],[Quantity]],Query1[[#This Row],[UnitCode]]," - ",Query1[[#This Row],[UNIT in SAP]])</f>
        <v>5413470309040 - 36STK - CAR</v>
      </c>
      <c r="K8445" t="s">
        <v>20984</v>
      </c>
    </row>
    <row r="8446" spans="1:11" hidden="1" x14ac:dyDescent="0.2">
      <c r="A8446" t="str">
        <f>CONCATENATE(Query1[[#This Row],[ArticleCode]],"_",Query1[[#This Row],[countif]])</f>
        <v>66026010_1</v>
      </c>
      <c r="B8446" t="s">
        <v>42302</v>
      </c>
      <c r="C8446" t="s">
        <v>42303</v>
      </c>
      <c r="D8446" t="s">
        <v>42304</v>
      </c>
      <c r="E8446">
        <v>1</v>
      </c>
      <c r="F8446" t="s">
        <v>20969</v>
      </c>
      <c r="G8446">
        <v>1</v>
      </c>
      <c r="H8446">
        <f>COUNTIF(B:B,Query1[[#This Row],[ArticleCode]])</f>
        <v>2</v>
      </c>
      <c r="I8446" t="e">
        <f>VLOOKUP(Query1[[#This Row],[ArticleCode]],#REF!,1,FALSE)</f>
        <v>#REF!</v>
      </c>
      <c r="J8446" t="str">
        <f>CONCATENATE(Query1[[#This Row],[EANCode]]," - ",Query1[[#This Row],[Quantity]],Query1[[#This Row],[UnitCode]]," - ",Query1[[#This Row],[UNIT in SAP]])</f>
        <v xml:space="preserve">5413470301990 - 1STK - </v>
      </c>
    </row>
    <row r="8447" spans="1:11" hidden="1" x14ac:dyDescent="0.2">
      <c r="A8447" t="str">
        <f>CONCATENATE(Query1[[#This Row],[ArticleCode]],"_",Query1[[#This Row],[countif]])</f>
        <v>66026010_2</v>
      </c>
      <c r="B8447" t="s">
        <v>42302</v>
      </c>
      <c r="C8447" t="s">
        <v>42303</v>
      </c>
      <c r="D8447" t="s">
        <v>42305</v>
      </c>
      <c r="E8447">
        <v>36</v>
      </c>
      <c r="F8447" t="s">
        <v>20969</v>
      </c>
      <c r="G8447">
        <v>2</v>
      </c>
      <c r="H8447">
        <f>COUNTIF(B:B,Query1[[#This Row],[ArticleCode]])</f>
        <v>2</v>
      </c>
      <c r="I8447" t="e">
        <f>VLOOKUP(Query1[[#This Row],[ArticleCode]],#REF!,1,FALSE)</f>
        <v>#REF!</v>
      </c>
      <c r="J8447" t="str">
        <f>CONCATENATE(Query1[[#This Row],[EANCode]]," - ",Query1[[#This Row],[Quantity]],Query1[[#This Row],[UnitCode]]," - ",Query1[[#This Row],[UNIT in SAP]])</f>
        <v xml:space="preserve">5413470309057 - 36STK - </v>
      </c>
    </row>
    <row r="8448" spans="1:11" x14ac:dyDescent="0.2">
      <c r="A8448" t="str">
        <f>CONCATENATE(Query1[[#This Row],[ArticleCode]],"_",Query1[[#This Row],[countif]])</f>
        <v>66026011_1</v>
      </c>
      <c r="B8448" t="s">
        <v>5722</v>
      </c>
      <c r="C8448" t="s">
        <v>5724</v>
      </c>
      <c r="D8448" t="s">
        <v>42306</v>
      </c>
      <c r="E8448">
        <v>1</v>
      </c>
      <c r="F8448" t="s">
        <v>20969</v>
      </c>
      <c r="G8448">
        <v>1</v>
      </c>
      <c r="H8448">
        <f>COUNTIF(B:B,Query1[[#This Row],[ArticleCode]])</f>
        <v>2</v>
      </c>
      <c r="I8448" t="e">
        <f>VLOOKUP(Query1[[#This Row],[ArticleCode]],#REF!,1,FALSE)</f>
        <v>#REF!</v>
      </c>
      <c r="J8448" t="str">
        <f>CONCATENATE(Query1[[#This Row],[EANCode]]," - ",Query1[[#This Row],[Quantity]],Query1[[#This Row],[UnitCode]]," - ",Query1[[#This Row],[UNIT in SAP]])</f>
        <v>5413470302003 - 1STK - PC</v>
      </c>
      <c r="K8448" t="s">
        <v>21015</v>
      </c>
    </row>
    <row r="8449" spans="1:11" x14ac:dyDescent="0.2">
      <c r="A8449" t="str">
        <f>CONCATENATE(Query1[[#This Row],[ArticleCode]],"_",Query1[[#This Row],[countif]])</f>
        <v>66026011_2</v>
      </c>
      <c r="B8449" t="s">
        <v>5722</v>
      </c>
      <c r="C8449" t="s">
        <v>5724</v>
      </c>
      <c r="D8449" t="s">
        <v>42307</v>
      </c>
      <c r="E8449">
        <v>36</v>
      </c>
      <c r="F8449" t="s">
        <v>20969</v>
      </c>
      <c r="G8449">
        <v>2</v>
      </c>
      <c r="H8449">
        <f>COUNTIF(B:B,Query1[[#This Row],[ArticleCode]])</f>
        <v>2</v>
      </c>
      <c r="I8449" t="e">
        <f>VLOOKUP(Query1[[#This Row],[ArticleCode]],#REF!,1,FALSE)</f>
        <v>#REF!</v>
      </c>
      <c r="J8449" t="str">
        <f>CONCATENATE(Query1[[#This Row],[EANCode]]," - ",Query1[[#This Row],[Quantity]],Query1[[#This Row],[UnitCode]]," - ",Query1[[#This Row],[UNIT in SAP]])</f>
        <v>5413470309064 - 36STK - CAR</v>
      </c>
      <c r="K8449" t="s">
        <v>20984</v>
      </c>
    </row>
    <row r="8450" spans="1:11" x14ac:dyDescent="0.2">
      <c r="A8450" t="str">
        <f>CONCATENATE(Query1[[#This Row],[ArticleCode]],"_",Query1[[#This Row],[countif]])</f>
        <v>66026012_1</v>
      </c>
      <c r="B8450" t="s">
        <v>5725</v>
      </c>
      <c r="C8450" t="s">
        <v>5727</v>
      </c>
      <c r="D8450" t="s">
        <v>42308</v>
      </c>
      <c r="E8450">
        <v>1</v>
      </c>
      <c r="F8450" t="s">
        <v>20969</v>
      </c>
      <c r="G8450">
        <v>1</v>
      </c>
      <c r="H8450">
        <f>COUNTIF(B:B,Query1[[#This Row],[ArticleCode]])</f>
        <v>2</v>
      </c>
      <c r="I8450" t="e">
        <f>VLOOKUP(Query1[[#This Row],[ArticleCode]],#REF!,1,FALSE)</f>
        <v>#REF!</v>
      </c>
      <c r="J8450" t="str">
        <f>CONCATENATE(Query1[[#This Row],[EANCode]]," - ",Query1[[#This Row],[Quantity]],Query1[[#This Row],[UnitCode]]," - ",Query1[[#This Row],[UNIT in SAP]])</f>
        <v>5413470302010 - 1STK - PC</v>
      </c>
      <c r="K8450" t="s">
        <v>21015</v>
      </c>
    </row>
    <row r="8451" spans="1:11" x14ac:dyDescent="0.2">
      <c r="A8451" t="str">
        <f>CONCATENATE(Query1[[#This Row],[ArticleCode]],"_",Query1[[#This Row],[countif]])</f>
        <v>66026012_2</v>
      </c>
      <c r="B8451" t="s">
        <v>5725</v>
      </c>
      <c r="C8451" t="s">
        <v>5727</v>
      </c>
      <c r="D8451" t="s">
        <v>42309</v>
      </c>
      <c r="E8451">
        <v>96</v>
      </c>
      <c r="F8451" t="s">
        <v>20969</v>
      </c>
      <c r="G8451">
        <v>2</v>
      </c>
      <c r="H8451">
        <f>COUNTIF(B:B,Query1[[#This Row],[ArticleCode]])</f>
        <v>2</v>
      </c>
      <c r="I8451" t="e">
        <f>VLOOKUP(Query1[[#This Row],[ArticleCode]],#REF!,1,FALSE)</f>
        <v>#REF!</v>
      </c>
      <c r="J8451" t="str">
        <f>CONCATENATE(Query1[[#This Row],[EANCode]]," - ",Query1[[#This Row],[Quantity]],Query1[[#This Row],[UnitCode]]," - ",Query1[[#This Row],[UNIT in SAP]])</f>
        <v>5413470309071 - 96STK - CAR</v>
      </c>
      <c r="K8451" t="s">
        <v>20984</v>
      </c>
    </row>
    <row r="8452" spans="1:11" x14ac:dyDescent="0.2">
      <c r="A8452" t="str">
        <f>CONCATENATE(Query1[[#This Row],[ArticleCode]],"_",Query1[[#This Row],[countif]])</f>
        <v>66026013_1</v>
      </c>
      <c r="B8452" t="s">
        <v>5728</v>
      </c>
      <c r="C8452" t="s">
        <v>5730</v>
      </c>
      <c r="D8452" t="s">
        <v>42310</v>
      </c>
      <c r="E8452">
        <v>1</v>
      </c>
      <c r="F8452" t="s">
        <v>20969</v>
      </c>
      <c r="G8452">
        <v>1</v>
      </c>
      <c r="H8452">
        <f>COUNTIF(B:B,Query1[[#This Row],[ArticleCode]])</f>
        <v>2</v>
      </c>
      <c r="I8452" t="e">
        <f>VLOOKUP(Query1[[#This Row],[ArticleCode]],#REF!,1,FALSE)</f>
        <v>#REF!</v>
      </c>
      <c r="J8452" t="str">
        <f>CONCATENATE(Query1[[#This Row],[EANCode]]," - ",Query1[[#This Row],[Quantity]],Query1[[#This Row],[UnitCode]]," - ",Query1[[#This Row],[UNIT in SAP]])</f>
        <v>5413470302027 - 1STK - PC</v>
      </c>
      <c r="K8452" t="s">
        <v>21015</v>
      </c>
    </row>
    <row r="8453" spans="1:11" x14ac:dyDescent="0.2">
      <c r="A8453" t="str">
        <f>CONCATENATE(Query1[[#This Row],[ArticleCode]],"_",Query1[[#This Row],[countif]])</f>
        <v>66026013_2</v>
      </c>
      <c r="B8453" t="s">
        <v>5728</v>
      </c>
      <c r="C8453" t="s">
        <v>5730</v>
      </c>
      <c r="D8453" t="s">
        <v>42311</v>
      </c>
      <c r="E8453">
        <v>36</v>
      </c>
      <c r="F8453" t="s">
        <v>20969</v>
      </c>
      <c r="G8453">
        <v>2</v>
      </c>
      <c r="H8453">
        <f>COUNTIF(B:B,Query1[[#This Row],[ArticleCode]])</f>
        <v>2</v>
      </c>
      <c r="I8453" t="e">
        <f>VLOOKUP(Query1[[#This Row],[ArticleCode]],#REF!,1,FALSE)</f>
        <v>#REF!</v>
      </c>
      <c r="J8453" t="str">
        <f>CONCATENATE(Query1[[#This Row],[EANCode]]," - ",Query1[[#This Row],[Quantity]],Query1[[#This Row],[UnitCode]]," - ",Query1[[#This Row],[UNIT in SAP]])</f>
        <v>5413470309088 - 36STK - CAR</v>
      </c>
      <c r="K8453" t="s">
        <v>20984</v>
      </c>
    </row>
    <row r="8454" spans="1:11" x14ac:dyDescent="0.2">
      <c r="A8454" t="str">
        <f>CONCATENATE(Query1[[#This Row],[ArticleCode]],"_",Query1[[#This Row],[countif]])</f>
        <v>66026014_1</v>
      </c>
      <c r="B8454" t="s">
        <v>5731</v>
      </c>
      <c r="C8454" t="s">
        <v>5733</v>
      </c>
      <c r="D8454" t="s">
        <v>42312</v>
      </c>
      <c r="E8454">
        <v>1</v>
      </c>
      <c r="F8454" t="s">
        <v>20969</v>
      </c>
      <c r="G8454">
        <v>1</v>
      </c>
      <c r="H8454">
        <f>COUNTIF(B:B,Query1[[#This Row],[ArticleCode]])</f>
        <v>2</v>
      </c>
      <c r="I8454" t="e">
        <f>VLOOKUP(Query1[[#This Row],[ArticleCode]],#REF!,1,FALSE)</f>
        <v>#REF!</v>
      </c>
      <c r="J8454" t="str">
        <f>CONCATENATE(Query1[[#This Row],[EANCode]]," - ",Query1[[#This Row],[Quantity]],Query1[[#This Row],[UnitCode]]," - ",Query1[[#This Row],[UNIT in SAP]])</f>
        <v>5413470302034 - 1STK - PC</v>
      </c>
      <c r="K8454" t="s">
        <v>21015</v>
      </c>
    </row>
    <row r="8455" spans="1:11" x14ac:dyDescent="0.2">
      <c r="A8455" t="str">
        <f>CONCATENATE(Query1[[#This Row],[ArticleCode]],"_",Query1[[#This Row],[countif]])</f>
        <v>66026014_2</v>
      </c>
      <c r="B8455" t="s">
        <v>5731</v>
      </c>
      <c r="C8455" t="s">
        <v>5733</v>
      </c>
      <c r="D8455" t="s">
        <v>42313</v>
      </c>
      <c r="E8455">
        <v>36</v>
      </c>
      <c r="F8455" t="s">
        <v>20969</v>
      </c>
      <c r="G8455">
        <v>2</v>
      </c>
      <c r="H8455">
        <f>COUNTIF(B:B,Query1[[#This Row],[ArticleCode]])</f>
        <v>2</v>
      </c>
      <c r="I8455" t="e">
        <f>VLOOKUP(Query1[[#This Row],[ArticleCode]],#REF!,1,FALSE)</f>
        <v>#REF!</v>
      </c>
      <c r="J8455" t="str">
        <f>CONCATENATE(Query1[[#This Row],[EANCode]]," - ",Query1[[#This Row],[Quantity]],Query1[[#This Row],[UnitCode]]," - ",Query1[[#This Row],[UNIT in SAP]])</f>
        <v>5413470309095 - 36STK - CAR</v>
      </c>
      <c r="K8455" t="s">
        <v>20984</v>
      </c>
    </row>
    <row r="8456" spans="1:11" x14ac:dyDescent="0.2">
      <c r="A8456" t="str">
        <f>CONCATENATE(Query1[[#This Row],[ArticleCode]],"_",Query1[[#This Row],[countif]])</f>
        <v>66026027_1</v>
      </c>
      <c r="B8456" t="s">
        <v>5746</v>
      </c>
      <c r="C8456" t="s">
        <v>5748</v>
      </c>
      <c r="D8456" t="s">
        <v>42314</v>
      </c>
      <c r="E8456">
        <v>1</v>
      </c>
      <c r="F8456" t="s">
        <v>20969</v>
      </c>
      <c r="G8456">
        <v>1</v>
      </c>
      <c r="H8456">
        <f>COUNTIF(B:B,Query1[[#This Row],[ArticleCode]])</f>
        <v>2</v>
      </c>
      <c r="I8456" t="e">
        <f>VLOOKUP(Query1[[#This Row],[ArticleCode]],#REF!,1,FALSE)</f>
        <v>#REF!</v>
      </c>
      <c r="J8456" t="str">
        <f>CONCATENATE(Query1[[#This Row],[EANCode]]," - ",Query1[[#This Row],[Quantity]],Query1[[#This Row],[UnitCode]]," - ",Query1[[#This Row],[UNIT in SAP]])</f>
        <v>5413470313313 - 1STK - PC</v>
      </c>
      <c r="K8456" t="s">
        <v>21015</v>
      </c>
    </row>
    <row r="8457" spans="1:11" x14ac:dyDescent="0.2">
      <c r="A8457" t="str">
        <f>CONCATENATE(Query1[[#This Row],[ArticleCode]],"_",Query1[[#This Row],[countif]])</f>
        <v>66026027_2</v>
      </c>
      <c r="B8457" t="s">
        <v>5746</v>
      </c>
      <c r="C8457" t="s">
        <v>5748</v>
      </c>
      <c r="D8457" t="s">
        <v>42315</v>
      </c>
      <c r="E8457">
        <v>96</v>
      </c>
      <c r="F8457" t="s">
        <v>20969</v>
      </c>
      <c r="G8457">
        <v>2</v>
      </c>
      <c r="H8457">
        <f>COUNTIF(B:B,Query1[[#This Row],[ArticleCode]])</f>
        <v>2</v>
      </c>
      <c r="I8457" t="e">
        <f>VLOOKUP(Query1[[#This Row],[ArticleCode]],#REF!,1,FALSE)</f>
        <v>#REF!</v>
      </c>
      <c r="J8457" t="str">
        <f>CONCATENATE(Query1[[#This Row],[EANCode]]," - ",Query1[[#This Row],[Quantity]],Query1[[#This Row],[UnitCode]]," - ",Query1[[#This Row],[UNIT in SAP]])</f>
        <v>5413470313320 - 96STK - CAR</v>
      </c>
      <c r="K8457" t="s">
        <v>20984</v>
      </c>
    </row>
    <row r="8458" spans="1:11" x14ac:dyDescent="0.2">
      <c r="A8458" t="str">
        <f>CONCATENATE(Query1[[#This Row],[ArticleCode]],"_",Query1[[#This Row],[countif]])</f>
        <v>66026028_1</v>
      </c>
      <c r="B8458" t="s">
        <v>5749</v>
      </c>
      <c r="C8458" t="s">
        <v>5751</v>
      </c>
      <c r="D8458" t="s">
        <v>42316</v>
      </c>
      <c r="E8458">
        <v>1</v>
      </c>
      <c r="F8458" t="s">
        <v>20969</v>
      </c>
      <c r="G8458">
        <v>1</v>
      </c>
      <c r="H8458">
        <f>COUNTIF(B:B,Query1[[#This Row],[ArticleCode]])</f>
        <v>2</v>
      </c>
      <c r="I8458" t="e">
        <f>VLOOKUP(Query1[[#This Row],[ArticleCode]],#REF!,1,FALSE)</f>
        <v>#REF!</v>
      </c>
      <c r="J8458" t="str">
        <f>CONCATENATE(Query1[[#This Row],[EANCode]]," - ",Query1[[#This Row],[Quantity]],Query1[[#This Row],[UnitCode]]," - ",Query1[[#This Row],[UNIT in SAP]])</f>
        <v>5413470313337 - 1STK - PC</v>
      </c>
      <c r="K8458" t="s">
        <v>21015</v>
      </c>
    </row>
    <row r="8459" spans="1:11" x14ac:dyDescent="0.2">
      <c r="A8459" t="str">
        <f>CONCATENATE(Query1[[#This Row],[ArticleCode]],"_",Query1[[#This Row],[countif]])</f>
        <v>66026028_2</v>
      </c>
      <c r="B8459" t="s">
        <v>5749</v>
      </c>
      <c r="C8459" t="s">
        <v>5751</v>
      </c>
      <c r="D8459" t="s">
        <v>42317</v>
      </c>
      <c r="E8459">
        <v>36</v>
      </c>
      <c r="F8459" t="s">
        <v>20969</v>
      </c>
      <c r="G8459">
        <v>2</v>
      </c>
      <c r="H8459">
        <f>COUNTIF(B:B,Query1[[#This Row],[ArticleCode]])</f>
        <v>2</v>
      </c>
      <c r="I8459" t="e">
        <f>VLOOKUP(Query1[[#This Row],[ArticleCode]],#REF!,1,FALSE)</f>
        <v>#REF!</v>
      </c>
      <c r="J8459" t="str">
        <f>CONCATENATE(Query1[[#This Row],[EANCode]]," - ",Query1[[#This Row],[Quantity]],Query1[[#This Row],[UnitCode]]," - ",Query1[[#This Row],[UNIT in SAP]])</f>
        <v>5413470313344 - 36STK - CAR</v>
      </c>
      <c r="K8459" t="s">
        <v>20984</v>
      </c>
    </row>
    <row r="8460" spans="1:11" x14ac:dyDescent="0.2">
      <c r="A8460" t="str">
        <f>CONCATENATE(Query1[[#This Row],[ArticleCode]],"_",Query1[[#This Row],[countif]])</f>
        <v>66026029_1</v>
      </c>
      <c r="B8460" t="s">
        <v>5752</v>
      </c>
      <c r="C8460" t="s">
        <v>5754</v>
      </c>
      <c r="D8460" t="s">
        <v>42318</v>
      </c>
      <c r="E8460">
        <v>1</v>
      </c>
      <c r="F8460" t="s">
        <v>20969</v>
      </c>
      <c r="G8460">
        <v>1</v>
      </c>
      <c r="H8460">
        <f>COUNTIF(B:B,Query1[[#This Row],[ArticleCode]])</f>
        <v>2</v>
      </c>
      <c r="I8460" t="e">
        <f>VLOOKUP(Query1[[#This Row],[ArticleCode]],#REF!,1,FALSE)</f>
        <v>#REF!</v>
      </c>
      <c r="J8460" t="str">
        <f>CONCATENATE(Query1[[#This Row],[EANCode]]," - ",Query1[[#This Row],[Quantity]],Query1[[#This Row],[UnitCode]]," - ",Query1[[#This Row],[UNIT in SAP]])</f>
        <v>5413470314655 - 1STK - PC</v>
      </c>
      <c r="K8460" t="s">
        <v>21015</v>
      </c>
    </row>
    <row r="8461" spans="1:11" x14ac:dyDescent="0.2">
      <c r="A8461" t="str">
        <f>CONCATENATE(Query1[[#This Row],[ArticleCode]],"_",Query1[[#This Row],[countif]])</f>
        <v>66026029_2</v>
      </c>
      <c r="B8461" t="s">
        <v>5752</v>
      </c>
      <c r="C8461" t="s">
        <v>5754</v>
      </c>
      <c r="D8461" t="s">
        <v>42319</v>
      </c>
      <c r="E8461">
        <v>36</v>
      </c>
      <c r="F8461" t="s">
        <v>20969</v>
      </c>
      <c r="G8461">
        <v>2</v>
      </c>
      <c r="H8461">
        <f>COUNTIF(B:B,Query1[[#This Row],[ArticleCode]])</f>
        <v>2</v>
      </c>
      <c r="I8461" t="e">
        <f>VLOOKUP(Query1[[#This Row],[ArticleCode]],#REF!,1,FALSE)</f>
        <v>#REF!</v>
      </c>
      <c r="J8461" t="str">
        <f>CONCATENATE(Query1[[#This Row],[EANCode]]," - ",Query1[[#This Row],[Quantity]],Query1[[#This Row],[UnitCode]]," - ",Query1[[#This Row],[UNIT in SAP]])</f>
        <v>5413470314662 - 36STK - CAR</v>
      </c>
      <c r="K8461" t="s">
        <v>20984</v>
      </c>
    </row>
    <row r="8462" spans="1:11" x14ac:dyDescent="0.2">
      <c r="A8462" t="str">
        <f>CONCATENATE(Query1[[#This Row],[ArticleCode]],"_",Query1[[#This Row],[countif]])</f>
        <v>66026030_1</v>
      </c>
      <c r="B8462" t="s">
        <v>5755</v>
      </c>
      <c r="C8462" t="s">
        <v>5757</v>
      </c>
      <c r="D8462" t="s">
        <v>42320</v>
      </c>
      <c r="E8462">
        <v>1</v>
      </c>
      <c r="F8462" t="s">
        <v>20969</v>
      </c>
      <c r="G8462">
        <v>1</v>
      </c>
      <c r="H8462">
        <f>COUNTIF(B:B,Query1[[#This Row],[ArticleCode]])</f>
        <v>2</v>
      </c>
      <c r="I8462" t="e">
        <f>VLOOKUP(Query1[[#This Row],[ArticleCode]],#REF!,1,FALSE)</f>
        <v>#REF!</v>
      </c>
      <c r="J8462" t="str">
        <f>CONCATENATE(Query1[[#This Row],[EANCode]]," - ",Query1[[#This Row],[Quantity]],Query1[[#This Row],[UnitCode]]," - ",Query1[[#This Row],[UNIT in SAP]])</f>
        <v>5413470314945 - 1STK - PC</v>
      </c>
      <c r="K8462" t="s">
        <v>21015</v>
      </c>
    </row>
    <row r="8463" spans="1:11" x14ac:dyDescent="0.2">
      <c r="A8463" t="str">
        <f>CONCATENATE(Query1[[#This Row],[ArticleCode]],"_",Query1[[#This Row],[countif]])</f>
        <v>66026030_2</v>
      </c>
      <c r="B8463" t="s">
        <v>5755</v>
      </c>
      <c r="C8463" t="s">
        <v>5757</v>
      </c>
      <c r="D8463" t="s">
        <v>42321</v>
      </c>
      <c r="E8463">
        <v>36</v>
      </c>
      <c r="F8463" t="s">
        <v>20969</v>
      </c>
      <c r="G8463">
        <v>2</v>
      </c>
      <c r="H8463">
        <f>COUNTIF(B:B,Query1[[#This Row],[ArticleCode]])</f>
        <v>2</v>
      </c>
      <c r="I8463" t="e">
        <f>VLOOKUP(Query1[[#This Row],[ArticleCode]],#REF!,1,FALSE)</f>
        <v>#REF!</v>
      </c>
      <c r="J8463" t="str">
        <f>CONCATENATE(Query1[[#This Row],[EANCode]]," - ",Query1[[#This Row],[Quantity]],Query1[[#This Row],[UnitCode]]," - ",Query1[[#This Row],[UNIT in SAP]])</f>
        <v>5413470314952 - 36STK - CAR</v>
      </c>
      <c r="K8463" t="s">
        <v>20984</v>
      </c>
    </row>
    <row r="8464" spans="1:11" x14ac:dyDescent="0.2">
      <c r="A8464" t="str">
        <f>CONCATENATE(Query1[[#This Row],[ArticleCode]],"_",Query1[[#This Row],[countif]])</f>
        <v>66026031_1</v>
      </c>
      <c r="B8464" t="s">
        <v>5758</v>
      </c>
      <c r="C8464" t="s">
        <v>5760</v>
      </c>
      <c r="D8464" t="s">
        <v>42322</v>
      </c>
      <c r="E8464">
        <v>1</v>
      </c>
      <c r="F8464" t="s">
        <v>20969</v>
      </c>
      <c r="G8464">
        <v>1</v>
      </c>
      <c r="H8464">
        <f>COUNTIF(B:B,Query1[[#This Row],[ArticleCode]])</f>
        <v>2</v>
      </c>
      <c r="I8464" t="e">
        <f>VLOOKUP(Query1[[#This Row],[ArticleCode]],#REF!,1,FALSE)</f>
        <v>#REF!</v>
      </c>
      <c r="J8464" t="str">
        <f>CONCATENATE(Query1[[#This Row],[EANCode]]," - ",Query1[[#This Row],[Quantity]],Query1[[#This Row],[UnitCode]]," - ",Query1[[#This Row],[UNIT in SAP]])</f>
        <v>5413470314969 - 1STK - PC</v>
      </c>
      <c r="K8464" t="s">
        <v>21015</v>
      </c>
    </row>
    <row r="8465" spans="1:11" x14ac:dyDescent="0.2">
      <c r="A8465" t="str">
        <f>CONCATENATE(Query1[[#This Row],[ArticleCode]],"_",Query1[[#This Row],[countif]])</f>
        <v>66026031_2</v>
      </c>
      <c r="B8465" t="s">
        <v>5758</v>
      </c>
      <c r="C8465" t="s">
        <v>5760</v>
      </c>
      <c r="D8465" t="s">
        <v>42323</v>
      </c>
      <c r="E8465">
        <v>36</v>
      </c>
      <c r="F8465" t="s">
        <v>20969</v>
      </c>
      <c r="G8465">
        <v>2</v>
      </c>
      <c r="H8465">
        <f>COUNTIF(B:B,Query1[[#This Row],[ArticleCode]])</f>
        <v>2</v>
      </c>
      <c r="I8465" t="e">
        <f>VLOOKUP(Query1[[#This Row],[ArticleCode]],#REF!,1,FALSE)</f>
        <v>#REF!</v>
      </c>
      <c r="J8465" t="str">
        <f>CONCATENATE(Query1[[#This Row],[EANCode]]," - ",Query1[[#This Row],[Quantity]],Query1[[#This Row],[UnitCode]]," - ",Query1[[#This Row],[UNIT in SAP]])</f>
        <v>5413470314976 - 36STK - CAR</v>
      </c>
      <c r="K8465" t="s">
        <v>20984</v>
      </c>
    </row>
    <row r="8466" spans="1:11" x14ac:dyDescent="0.2">
      <c r="A8466" t="str">
        <f>CONCATENATE(Query1[[#This Row],[ArticleCode]],"_",Query1[[#This Row],[countif]])</f>
        <v>66026098_1</v>
      </c>
      <c r="B8466" t="s">
        <v>5761</v>
      </c>
      <c r="C8466" t="s">
        <v>5763</v>
      </c>
      <c r="D8466" t="s">
        <v>42324</v>
      </c>
      <c r="E8466">
        <v>1</v>
      </c>
      <c r="F8466" t="s">
        <v>20969</v>
      </c>
      <c r="G8466">
        <v>1</v>
      </c>
      <c r="H8466">
        <f>COUNTIF(B:B,Query1[[#This Row],[ArticleCode]])</f>
        <v>2</v>
      </c>
      <c r="I8466" t="e">
        <f>VLOOKUP(Query1[[#This Row],[ArticleCode]],#REF!,1,FALSE)</f>
        <v>#REF!</v>
      </c>
      <c r="J8466" t="str">
        <f>CONCATENATE(Query1[[#This Row],[EANCode]]," - ",Query1[[#This Row],[Quantity]],Query1[[#This Row],[UnitCode]]," - ",Query1[[#This Row],[UNIT in SAP]])</f>
        <v>5413470302072 - 1STK - PC</v>
      </c>
      <c r="K8466" t="s">
        <v>21015</v>
      </c>
    </row>
    <row r="8467" spans="1:11" x14ac:dyDescent="0.2">
      <c r="A8467" t="str">
        <f>CONCATENATE(Query1[[#This Row],[ArticleCode]],"_",Query1[[#This Row],[countif]])</f>
        <v>66026098_2</v>
      </c>
      <c r="B8467" t="s">
        <v>5761</v>
      </c>
      <c r="C8467" t="s">
        <v>5763</v>
      </c>
      <c r="D8467" t="s">
        <v>42325</v>
      </c>
      <c r="E8467">
        <v>96</v>
      </c>
      <c r="F8467" t="s">
        <v>20969</v>
      </c>
      <c r="G8467">
        <v>2</v>
      </c>
      <c r="H8467">
        <f>COUNTIF(B:B,Query1[[#This Row],[ArticleCode]])</f>
        <v>2</v>
      </c>
      <c r="I8467" t="e">
        <f>VLOOKUP(Query1[[#This Row],[ArticleCode]],#REF!,1,FALSE)</f>
        <v>#REF!</v>
      </c>
      <c r="J8467" t="str">
        <f>CONCATENATE(Query1[[#This Row],[EANCode]]," - ",Query1[[#This Row],[Quantity]],Query1[[#This Row],[UnitCode]]," - ",Query1[[#This Row],[UNIT in SAP]])</f>
        <v>5413470309101 - 96STK - CAR</v>
      </c>
      <c r="K8467" t="s">
        <v>20984</v>
      </c>
    </row>
    <row r="8468" spans="1:11" x14ac:dyDescent="0.2">
      <c r="A8468" t="str">
        <f>CONCATENATE(Query1[[#This Row],[ArticleCode]],"_",Query1[[#This Row],[countif]])</f>
        <v>66026099_1</v>
      </c>
      <c r="B8468" t="s">
        <v>5764</v>
      </c>
      <c r="C8468" t="s">
        <v>5766</v>
      </c>
      <c r="D8468" t="s">
        <v>42326</v>
      </c>
      <c r="E8468">
        <v>1</v>
      </c>
      <c r="F8468" t="s">
        <v>20969</v>
      </c>
      <c r="G8468">
        <v>1</v>
      </c>
      <c r="H8468">
        <f>COUNTIF(B:B,Query1[[#This Row],[ArticleCode]])</f>
        <v>2</v>
      </c>
      <c r="I8468" t="e">
        <f>VLOOKUP(Query1[[#This Row],[ArticleCode]],#REF!,1,FALSE)</f>
        <v>#REF!</v>
      </c>
      <c r="J8468" t="str">
        <f>CONCATENATE(Query1[[#This Row],[EANCode]]," - ",Query1[[#This Row],[Quantity]],Query1[[#This Row],[UnitCode]]," - ",Query1[[#This Row],[UNIT in SAP]])</f>
        <v>5413470302089 - 1STK - PC</v>
      </c>
      <c r="K8468" t="s">
        <v>21015</v>
      </c>
    </row>
    <row r="8469" spans="1:11" x14ac:dyDescent="0.2">
      <c r="A8469" t="str">
        <f>CONCATENATE(Query1[[#This Row],[ArticleCode]],"_",Query1[[#This Row],[countif]])</f>
        <v>66026099_2</v>
      </c>
      <c r="B8469" t="s">
        <v>5764</v>
      </c>
      <c r="C8469" t="s">
        <v>5766</v>
      </c>
      <c r="D8469" t="s">
        <v>42327</v>
      </c>
      <c r="E8469">
        <v>160</v>
      </c>
      <c r="F8469" t="s">
        <v>20969</v>
      </c>
      <c r="G8469">
        <v>2</v>
      </c>
      <c r="H8469">
        <f>COUNTIF(B:B,Query1[[#This Row],[ArticleCode]])</f>
        <v>2</v>
      </c>
      <c r="I8469" t="e">
        <f>VLOOKUP(Query1[[#This Row],[ArticleCode]],#REF!,1,FALSE)</f>
        <v>#REF!</v>
      </c>
      <c r="J8469" t="str">
        <f>CONCATENATE(Query1[[#This Row],[EANCode]]," - ",Query1[[#This Row],[Quantity]],Query1[[#This Row],[UnitCode]]," - ",Query1[[#This Row],[UNIT in SAP]])</f>
        <v>5413470309118 - 160STK - CAR</v>
      </c>
      <c r="K8469" t="s">
        <v>20984</v>
      </c>
    </row>
    <row r="8470" spans="1:11" hidden="1" x14ac:dyDescent="0.2">
      <c r="A8470" t="str">
        <f>CONCATENATE(Query1[[#This Row],[ArticleCode]],"_",Query1[[#This Row],[countif]])</f>
        <v>66026100_1</v>
      </c>
      <c r="B8470" t="s">
        <v>42328</v>
      </c>
      <c r="C8470" t="s">
        <v>42329</v>
      </c>
      <c r="D8470" t="s">
        <v>42330</v>
      </c>
      <c r="E8470">
        <v>1</v>
      </c>
      <c r="F8470" t="s">
        <v>20969</v>
      </c>
      <c r="G8470">
        <v>1</v>
      </c>
      <c r="H8470">
        <f>COUNTIF(B:B,Query1[[#This Row],[ArticleCode]])</f>
        <v>2</v>
      </c>
      <c r="I8470" t="e">
        <f>VLOOKUP(Query1[[#This Row],[ArticleCode]],#REF!,1,FALSE)</f>
        <v>#REF!</v>
      </c>
      <c r="J8470" t="str">
        <f>CONCATENATE(Query1[[#This Row],[EANCode]]," - ",Query1[[#This Row],[Quantity]],Query1[[#This Row],[UnitCode]]," - ",Query1[[#This Row],[UNIT in SAP]])</f>
        <v xml:space="preserve">5413470302096 - 1STK - </v>
      </c>
    </row>
    <row r="8471" spans="1:11" hidden="1" x14ac:dyDescent="0.2">
      <c r="A8471" t="str">
        <f>CONCATENATE(Query1[[#This Row],[ArticleCode]],"_",Query1[[#This Row],[countif]])</f>
        <v>66026100_2</v>
      </c>
      <c r="B8471" t="s">
        <v>42328</v>
      </c>
      <c r="C8471" t="s">
        <v>42329</v>
      </c>
      <c r="D8471" t="s">
        <v>42331</v>
      </c>
      <c r="E8471">
        <v>160</v>
      </c>
      <c r="F8471" t="s">
        <v>20969</v>
      </c>
      <c r="G8471">
        <v>2</v>
      </c>
      <c r="H8471">
        <f>COUNTIF(B:B,Query1[[#This Row],[ArticleCode]])</f>
        <v>2</v>
      </c>
      <c r="I8471" t="e">
        <f>VLOOKUP(Query1[[#This Row],[ArticleCode]],#REF!,1,FALSE)</f>
        <v>#REF!</v>
      </c>
      <c r="J8471" t="str">
        <f>CONCATENATE(Query1[[#This Row],[EANCode]]," - ",Query1[[#This Row],[Quantity]],Query1[[#This Row],[UnitCode]]," - ",Query1[[#This Row],[UNIT in SAP]])</f>
        <v xml:space="preserve">5413470309125 - 160STK - </v>
      </c>
    </row>
    <row r="8472" spans="1:11" x14ac:dyDescent="0.2">
      <c r="A8472" t="str">
        <f>CONCATENATE(Query1[[#This Row],[ArticleCode]],"_",Query1[[#This Row],[countif]])</f>
        <v>66026101_1</v>
      </c>
      <c r="B8472" t="s">
        <v>5767</v>
      </c>
      <c r="C8472" t="s">
        <v>5769</v>
      </c>
      <c r="D8472" t="s">
        <v>42332</v>
      </c>
      <c r="E8472">
        <v>1</v>
      </c>
      <c r="F8472" t="s">
        <v>20969</v>
      </c>
      <c r="G8472">
        <v>1</v>
      </c>
      <c r="H8472">
        <f>COUNTIF(B:B,Query1[[#This Row],[ArticleCode]])</f>
        <v>2</v>
      </c>
      <c r="I8472" t="e">
        <f>VLOOKUP(Query1[[#This Row],[ArticleCode]],#REF!,1,FALSE)</f>
        <v>#REF!</v>
      </c>
      <c r="J8472" t="str">
        <f>CONCATENATE(Query1[[#This Row],[EANCode]]," - ",Query1[[#This Row],[Quantity]],Query1[[#This Row],[UnitCode]]," - ",Query1[[#This Row],[UNIT in SAP]])</f>
        <v>5413470302102 - 1STK - PC</v>
      </c>
      <c r="K8472" t="s">
        <v>21015</v>
      </c>
    </row>
    <row r="8473" spans="1:11" x14ac:dyDescent="0.2">
      <c r="A8473" t="str">
        <f>CONCATENATE(Query1[[#This Row],[ArticleCode]],"_",Query1[[#This Row],[countif]])</f>
        <v>66026101_2</v>
      </c>
      <c r="B8473" t="s">
        <v>5767</v>
      </c>
      <c r="C8473" t="s">
        <v>5769</v>
      </c>
      <c r="D8473" t="s">
        <v>42333</v>
      </c>
      <c r="E8473">
        <v>160</v>
      </c>
      <c r="F8473" t="s">
        <v>20969</v>
      </c>
      <c r="G8473">
        <v>2</v>
      </c>
      <c r="H8473">
        <f>COUNTIF(B:B,Query1[[#This Row],[ArticleCode]])</f>
        <v>2</v>
      </c>
      <c r="I8473" t="e">
        <f>VLOOKUP(Query1[[#This Row],[ArticleCode]],#REF!,1,FALSE)</f>
        <v>#REF!</v>
      </c>
      <c r="J8473" t="str">
        <f>CONCATENATE(Query1[[#This Row],[EANCode]]," - ",Query1[[#This Row],[Quantity]],Query1[[#This Row],[UnitCode]]," - ",Query1[[#This Row],[UNIT in SAP]])</f>
        <v>5413470309132 - 160STK - CAR</v>
      </c>
      <c r="K8473" t="s">
        <v>20984</v>
      </c>
    </row>
    <row r="8474" spans="1:11" x14ac:dyDescent="0.2">
      <c r="A8474" t="str">
        <f>CONCATENATE(Query1[[#This Row],[ArticleCode]],"_",Query1[[#This Row],[countif]])</f>
        <v>66026112_1</v>
      </c>
      <c r="B8474" t="s">
        <v>5770</v>
      </c>
      <c r="C8474" t="s">
        <v>5772</v>
      </c>
      <c r="D8474" t="s">
        <v>42334</v>
      </c>
      <c r="E8474">
        <v>1</v>
      </c>
      <c r="F8474" t="s">
        <v>20969</v>
      </c>
      <c r="G8474">
        <v>1</v>
      </c>
      <c r="H8474">
        <f>COUNTIF(B:B,Query1[[#This Row],[ArticleCode]])</f>
        <v>2</v>
      </c>
      <c r="I8474" t="e">
        <f>VLOOKUP(Query1[[#This Row],[ArticleCode]],#REF!,1,FALSE)</f>
        <v>#REF!</v>
      </c>
      <c r="J8474" t="str">
        <f>CONCATENATE(Query1[[#This Row],[EANCode]]," - ",Query1[[#This Row],[Quantity]],Query1[[#This Row],[UnitCode]]," - ",Query1[[#This Row],[UNIT in SAP]])</f>
        <v>5413470308944 - 1STK - PC</v>
      </c>
      <c r="K8474" t="s">
        <v>21015</v>
      </c>
    </row>
    <row r="8475" spans="1:11" x14ac:dyDescent="0.2">
      <c r="A8475" t="str">
        <f>CONCATENATE(Query1[[#This Row],[ArticleCode]],"_",Query1[[#This Row],[countif]])</f>
        <v>66026112_2</v>
      </c>
      <c r="B8475" t="s">
        <v>5770</v>
      </c>
      <c r="C8475" t="s">
        <v>5772</v>
      </c>
      <c r="D8475" t="s">
        <v>42335</v>
      </c>
      <c r="E8475">
        <v>160</v>
      </c>
      <c r="F8475" t="s">
        <v>20969</v>
      </c>
      <c r="G8475">
        <v>2</v>
      </c>
      <c r="H8475">
        <f>COUNTIF(B:B,Query1[[#This Row],[ArticleCode]])</f>
        <v>2</v>
      </c>
      <c r="I8475" t="e">
        <f>VLOOKUP(Query1[[#This Row],[ArticleCode]],#REF!,1,FALSE)</f>
        <v>#REF!</v>
      </c>
      <c r="J8475" t="str">
        <f>CONCATENATE(Query1[[#This Row],[EANCode]]," - ",Query1[[#This Row],[Quantity]],Query1[[#This Row],[UnitCode]]," - ",Query1[[#This Row],[UNIT in SAP]])</f>
        <v>5413470309149 - 160STK - CAR</v>
      </c>
      <c r="K8475" t="s">
        <v>20984</v>
      </c>
    </row>
    <row r="8476" spans="1:11" x14ac:dyDescent="0.2">
      <c r="A8476" t="str">
        <f>CONCATENATE(Query1[[#This Row],[ArticleCode]],"_",Query1[[#This Row],[countif]])</f>
        <v>66031400_1</v>
      </c>
      <c r="B8476" t="s">
        <v>5776</v>
      </c>
      <c r="C8476" t="s">
        <v>42336</v>
      </c>
      <c r="D8476" t="s">
        <v>42337</v>
      </c>
      <c r="E8476">
        <v>1</v>
      </c>
      <c r="F8476" t="s">
        <v>20969</v>
      </c>
      <c r="G8476">
        <v>1</v>
      </c>
      <c r="H8476">
        <f>COUNTIF(B:B,Query1[[#This Row],[ArticleCode]])</f>
        <v>2</v>
      </c>
      <c r="I8476" t="e">
        <f>VLOOKUP(Query1[[#This Row],[ArticleCode]],#REF!,1,FALSE)</f>
        <v>#REF!</v>
      </c>
      <c r="J8476" t="str">
        <f>CONCATENATE(Query1[[#This Row],[EANCode]]," - ",Query1[[#This Row],[Quantity]],Query1[[#This Row],[UnitCode]]," - ",Query1[[#This Row],[UNIT in SAP]])</f>
        <v>5413470297132 - 1STK - PC</v>
      </c>
      <c r="K8476" t="s">
        <v>21015</v>
      </c>
    </row>
    <row r="8477" spans="1:11" x14ac:dyDescent="0.2">
      <c r="A8477" t="str">
        <f>CONCATENATE(Query1[[#This Row],[ArticleCode]],"_",Query1[[#This Row],[countif]])</f>
        <v>66031400_2</v>
      </c>
      <c r="B8477" t="s">
        <v>5776</v>
      </c>
      <c r="C8477" t="s">
        <v>42336</v>
      </c>
      <c r="D8477" t="s">
        <v>42338</v>
      </c>
      <c r="E8477">
        <v>14</v>
      </c>
      <c r="F8477" t="s">
        <v>20969</v>
      </c>
      <c r="G8477">
        <v>2</v>
      </c>
      <c r="H8477">
        <f>COUNTIF(B:B,Query1[[#This Row],[ArticleCode]])</f>
        <v>2</v>
      </c>
      <c r="I8477" t="e">
        <f>VLOOKUP(Query1[[#This Row],[ArticleCode]],#REF!,1,FALSE)</f>
        <v>#REF!</v>
      </c>
      <c r="J8477" t="str">
        <f>CONCATENATE(Query1[[#This Row],[EANCode]]," - ",Query1[[#This Row],[Quantity]],Query1[[#This Row],[UnitCode]]," - ",Query1[[#This Row],[UNIT in SAP]])</f>
        <v>5413470283708 - 14STK - CAR</v>
      </c>
      <c r="K8477" t="s">
        <v>20984</v>
      </c>
    </row>
    <row r="8478" spans="1:11" hidden="1" x14ac:dyDescent="0.2">
      <c r="A8478" t="str">
        <f>CONCATENATE(Query1[[#This Row],[ArticleCode]],"_",Query1[[#This Row],[countif]])</f>
        <v>66031401_1</v>
      </c>
      <c r="B8478" t="s">
        <v>42339</v>
      </c>
      <c r="C8478" t="s">
        <v>42340</v>
      </c>
      <c r="D8478" t="s">
        <v>42341</v>
      </c>
      <c r="E8478">
        <v>1</v>
      </c>
      <c r="F8478" t="s">
        <v>20969</v>
      </c>
      <c r="G8478">
        <v>1</v>
      </c>
      <c r="H8478">
        <f>COUNTIF(B:B,Query1[[#This Row],[ArticleCode]])</f>
        <v>2</v>
      </c>
      <c r="I8478" t="e">
        <f>VLOOKUP(Query1[[#This Row],[ArticleCode]],#REF!,1,FALSE)</f>
        <v>#REF!</v>
      </c>
      <c r="J8478" t="str">
        <f>CONCATENATE(Query1[[#This Row],[EANCode]]," - ",Query1[[#This Row],[Quantity]],Query1[[#This Row],[UnitCode]]," - ",Query1[[#This Row],[UNIT in SAP]])</f>
        <v xml:space="preserve">5413470283715 - 1STK - </v>
      </c>
    </row>
    <row r="8479" spans="1:11" hidden="1" x14ac:dyDescent="0.2">
      <c r="A8479" t="str">
        <f>CONCATENATE(Query1[[#This Row],[ArticleCode]],"_",Query1[[#This Row],[countif]])</f>
        <v>66031401_2</v>
      </c>
      <c r="B8479" t="s">
        <v>42339</v>
      </c>
      <c r="C8479" t="s">
        <v>42340</v>
      </c>
      <c r="D8479" t="s">
        <v>42342</v>
      </c>
      <c r="E8479">
        <v>24</v>
      </c>
      <c r="F8479" t="s">
        <v>20969</v>
      </c>
      <c r="G8479">
        <v>2</v>
      </c>
      <c r="H8479">
        <f>COUNTIF(B:B,Query1[[#This Row],[ArticleCode]])</f>
        <v>2</v>
      </c>
      <c r="I8479" t="e">
        <f>VLOOKUP(Query1[[#This Row],[ArticleCode]],#REF!,1,FALSE)</f>
        <v>#REF!</v>
      </c>
      <c r="J8479" t="str">
        <f>CONCATENATE(Query1[[#This Row],[EANCode]]," - ",Query1[[#This Row],[Quantity]],Query1[[#This Row],[UnitCode]]," - ",Query1[[#This Row],[UNIT in SAP]])</f>
        <v xml:space="preserve">5413470283876 - 24STK - </v>
      </c>
    </row>
    <row r="8480" spans="1:11" x14ac:dyDescent="0.2">
      <c r="A8480" t="str">
        <f>CONCATENATE(Query1[[#This Row],[ArticleCode]],"_",Query1[[#This Row],[countif]])</f>
        <v>66031402_1</v>
      </c>
      <c r="B8480" t="s">
        <v>5778</v>
      </c>
      <c r="C8480" t="s">
        <v>42343</v>
      </c>
      <c r="D8480" t="s">
        <v>42344</v>
      </c>
      <c r="E8480">
        <v>1</v>
      </c>
      <c r="F8480" t="s">
        <v>21010</v>
      </c>
      <c r="G8480">
        <v>1</v>
      </c>
      <c r="H8480">
        <f>COUNTIF(B:B,Query1[[#This Row],[ArticleCode]])</f>
        <v>2</v>
      </c>
      <c r="I8480" t="e">
        <f>VLOOKUP(Query1[[#This Row],[ArticleCode]],#REF!,1,FALSE)</f>
        <v>#REF!</v>
      </c>
      <c r="J8480" t="str">
        <f>CONCATENATE(Query1[[#This Row],[EANCode]]," - ",Query1[[#This Row],[Quantity]],Query1[[#This Row],[UnitCode]]," - ",Query1[[#This Row],[UNIT in SAP]])</f>
        <v>5413470283869 - 1ROL - ROL</v>
      </c>
      <c r="K8480" t="s">
        <v>21010</v>
      </c>
    </row>
    <row r="8481" spans="1:11" x14ac:dyDescent="0.2">
      <c r="A8481" t="str">
        <f>CONCATENATE(Query1[[#This Row],[ArticleCode]],"_",Query1[[#This Row],[countif]])</f>
        <v>66031402_2</v>
      </c>
      <c r="B8481" t="s">
        <v>5778</v>
      </c>
      <c r="C8481" t="s">
        <v>42343</v>
      </c>
      <c r="D8481" t="s">
        <v>42345</v>
      </c>
      <c r="E8481">
        <v>12</v>
      </c>
      <c r="F8481" t="s">
        <v>21010</v>
      </c>
      <c r="G8481">
        <v>2</v>
      </c>
      <c r="H8481">
        <f>COUNTIF(B:B,Query1[[#This Row],[ArticleCode]])</f>
        <v>2</v>
      </c>
      <c r="I8481" t="e">
        <f>VLOOKUP(Query1[[#This Row],[ArticleCode]],#REF!,1,FALSE)</f>
        <v>#REF!</v>
      </c>
      <c r="J8481" t="str">
        <f>CONCATENATE(Query1[[#This Row],[EANCode]]," - ",Query1[[#This Row],[Quantity]],Query1[[#This Row],[UnitCode]]," - ",Query1[[#This Row],[UNIT in SAP]])</f>
        <v>5413470283883 - 12ROL - CAR</v>
      </c>
      <c r="K8481" t="s">
        <v>20984</v>
      </c>
    </row>
    <row r="8482" spans="1:11" x14ac:dyDescent="0.2">
      <c r="A8482" t="str">
        <f>CONCATENATE(Query1[[#This Row],[ArticleCode]],"_",Query1[[#This Row],[countif]])</f>
        <v>66031605_1</v>
      </c>
      <c r="B8482" t="s">
        <v>5885</v>
      </c>
      <c r="C8482" t="s">
        <v>5887</v>
      </c>
      <c r="D8482" t="s">
        <v>42346</v>
      </c>
      <c r="E8482">
        <v>1</v>
      </c>
      <c r="F8482" t="s">
        <v>20969</v>
      </c>
      <c r="G8482">
        <v>1</v>
      </c>
      <c r="H8482">
        <f>COUNTIF(B:B,Query1[[#This Row],[ArticleCode]])</f>
        <v>2</v>
      </c>
      <c r="I8482" t="e">
        <f>VLOOKUP(Query1[[#This Row],[ArticleCode]],#REF!,1,FALSE)</f>
        <v>#REF!</v>
      </c>
      <c r="J8482" t="str">
        <f>CONCATENATE(Query1[[#This Row],[EANCode]]," - ",Query1[[#This Row],[Quantity]],Query1[[#This Row],[UnitCode]]," - ",Query1[[#This Row],[UNIT in SAP]])</f>
        <v>5413470278056 - 1STK - PC</v>
      </c>
      <c r="K8482" t="s">
        <v>21015</v>
      </c>
    </row>
    <row r="8483" spans="1:11" x14ac:dyDescent="0.2">
      <c r="A8483" t="str">
        <f>CONCATENATE(Query1[[#This Row],[ArticleCode]],"_",Query1[[#This Row],[countif]])</f>
        <v>66031605_2</v>
      </c>
      <c r="B8483" t="s">
        <v>5885</v>
      </c>
      <c r="C8483" t="s">
        <v>5887</v>
      </c>
      <c r="D8483" t="s">
        <v>42347</v>
      </c>
      <c r="E8483">
        <v>50</v>
      </c>
      <c r="F8483" t="s">
        <v>20969</v>
      </c>
      <c r="G8483">
        <v>2</v>
      </c>
      <c r="H8483">
        <f>COUNTIF(B:B,Query1[[#This Row],[ArticleCode]])</f>
        <v>2</v>
      </c>
      <c r="I8483" t="e">
        <f>VLOOKUP(Query1[[#This Row],[ArticleCode]],#REF!,1,FALSE)</f>
        <v>#REF!</v>
      </c>
      <c r="J8483" t="str">
        <f>CONCATENATE(Query1[[#This Row],[EANCode]]," - ",Query1[[#This Row],[Quantity]],Query1[[#This Row],[UnitCode]]," - ",Query1[[#This Row],[UNIT in SAP]])</f>
        <v>5413470286266 - 50STK - CAR</v>
      </c>
      <c r="K8483" t="s">
        <v>20984</v>
      </c>
    </row>
    <row r="8484" spans="1:11" x14ac:dyDescent="0.2">
      <c r="A8484" t="str">
        <f>CONCATENATE(Query1[[#This Row],[ArticleCode]],"_",Query1[[#This Row],[countif]])</f>
        <v>66031606_1</v>
      </c>
      <c r="B8484" t="s">
        <v>5888</v>
      </c>
      <c r="C8484" t="s">
        <v>5890</v>
      </c>
      <c r="D8484" t="s">
        <v>42348</v>
      </c>
      <c r="E8484">
        <v>1</v>
      </c>
      <c r="F8484" t="s">
        <v>20969</v>
      </c>
      <c r="G8484">
        <v>1</v>
      </c>
      <c r="H8484">
        <f>COUNTIF(B:B,Query1[[#This Row],[ArticleCode]])</f>
        <v>2</v>
      </c>
      <c r="I8484" t="e">
        <f>VLOOKUP(Query1[[#This Row],[ArticleCode]],#REF!,1,FALSE)</f>
        <v>#REF!</v>
      </c>
      <c r="J8484" t="str">
        <f>CONCATENATE(Query1[[#This Row],[EANCode]]," - ",Query1[[#This Row],[Quantity]],Query1[[#This Row],[UnitCode]]," - ",Query1[[#This Row],[UNIT in SAP]])</f>
        <v>5413470282961 - 1STK - PC</v>
      </c>
      <c r="K8484" t="s">
        <v>21015</v>
      </c>
    </row>
    <row r="8485" spans="1:11" x14ac:dyDescent="0.2">
      <c r="A8485" t="str">
        <f>CONCATENATE(Query1[[#This Row],[ArticleCode]],"_",Query1[[#This Row],[countif]])</f>
        <v>66031606_2</v>
      </c>
      <c r="B8485" t="s">
        <v>5888</v>
      </c>
      <c r="C8485" t="s">
        <v>5890</v>
      </c>
      <c r="D8485" t="s">
        <v>42349</v>
      </c>
      <c r="E8485">
        <v>50</v>
      </c>
      <c r="F8485" t="s">
        <v>20969</v>
      </c>
      <c r="G8485">
        <v>2</v>
      </c>
      <c r="H8485">
        <f>COUNTIF(B:B,Query1[[#This Row],[ArticleCode]])</f>
        <v>2</v>
      </c>
      <c r="I8485" t="e">
        <f>VLOOKUP(Query1[[#This Row],[ArticleCode]],#REF!,1,FALSE)</f>
        <v>#REF!</v>
      </c>
      <c r="J8485" t="str">
        <f>CONCATENATE(Query1[[#This Row],[EANCode]]," - ",Query1[[#This Row],[Quantity]],Query1[[#This Row],[UnitCode]]," - ",Query1[[#This Row],[UNIT in SAP]])</f>
        <v>5413470286273 - 50STK - CAR</v>
      </c>
      <c r="K8485" t="s">
        <v>20984</v>
      </c>
    </row>
    <row r="8486" spans="1:11" x14ac:dyDescent="0.2">
      <c r="A8486" t="str">
        <f>CONCATENATE(Query1[[#This Row],[ArticleCode]],"_",Query1[[#This Row],[countif]])</f>
        <v>66031620_1</v>
      </c>
      <c r="B8486" t="s">
        <v>5891</v>
      </c>
      <c r="C8486" t="s">
        <v>42350</v>
      </c>
      <c r="D8486" t="s">
        <v>42351</v>
      </c>
      <c r="E8486">
        <v>1</v>
      </c>
      <c r="F8486" t="s">
        <v>20969</v>
      </c>
      <c r="G8486">
        <v>1</v>
      </c>
      <c r="H8486">
        <f>COUNTIF(B:B,Query1[[#This Row],[ArticleCode]])</f>
        <v>2</v>
      </c>
      <c r="I8486" t="e">
        <f>VLOOKUP(Query1[[#This Row],[ArticleCode]],#REF!,1,FALSE)</f>
        <v>#REF!</v>
      </c>
      <c r="J8486" t="str">
        <f>CONCATENATE(Query1[[#This Row],[EANCode]]," - ",Query1[[#This Row],[Quantity]],Query1[[#This Row],[UnitCode]]," - ",Query1[[#This Row],[UNIT in SAP]])</f>
        <v>5413470272887 - 1STK - PC</v>
      </c>
      <c r="K8486" t="s">
        <v>21015</v>
      </c>
    </row>
    <row r="8487" spans="1:11" x14ac:dyDescent="0.2">
      <c r="A8487" t="str">
        <f>CONCATENATE(Query1[[#This Row],[ArticleCode]],"_",Query1[[#This Row],[countif]])</f>
        <v>66031620_2</v>
      </c>
      <c r="B8487" t="s">
        <v>5891</v>
      </c>
      <c r="C8487" t="s">
        <v>42350</v>
      </c>
      <c r="D8487" t="s">
        <v>42352</v>
      </c>
      <c r="E8487">
        <v>10</v>
      </c>
      <c r="F8487" t="s">
        <v>20969</v>
      </c>
      <c r="G8487">
        <v>2</v>
      </c>
      <c r="H8487">
        <f>COUNTIF(B:B,Query1[[#This Row],[ArticleCode]])</f>
        <v>2</v>
      </c>
      <c r="I8487" t="e">
        <f>VLOOKUP(Query1[[#This Row],[ArticleCode]],#REF!,1,FALSE)</f>
        <v>#REF!</v>
      </c>
      <c r="J8487" t="str">
        <f>CONCATENATE(Query1[[#This Row],[EANCode]]," - ",Query1[[#This Row],[Quantity]],Query1[[#This Row],[UnitCode]]," - ",Query1[[#This Row],[UNIT in SAP]])</f>
        <v>5413470286396 - 10STK - CAR</v>
      </c>
      <c r="K8487" t="s">
        <v>20984</v>
      </c>
    </row>
    <row r="8488" spans="1:11" x14ac:dyDescent="0.2">
      <c r="A8488" t="str">
        <f>CONCATENATE(Query1[[#This Row],[ArticleCode]],"_",Query1[[#This Row],[countif]])</f>
        <v>66031621_1</v>
      </c>
      <c r="B8488" t="s">
        <v>5893</v>
      </c>
      <c r="C8488" t="s">
        <v>42353</v>
      </c>
      <c r="D8488" t="s">
        <v>42354</v>
      </c>
      <c r="E8488">
        <v>1</v>
      </c>
      <c r="F8488" t="s">
        <v>20969</v>
      </c>
      <c r="G8488">
        <v>1</v>
      </c>
      <c r="H8488">
        <f>COUNTIF(B:B,Query1[[#This Row],[ArticleCode]])</f>
        <v>2</v>
      </c>
      <c r="I8488" t="e">
        <f>VLOOKUP(Query1[[#This Row],[ArticleCode]],#REF!,1,FALSE)</f>
        <v>#REF!</v>
      </c>
      <c r="J8488" t="str">
        <f>CONCATENATE(Query1[[#This Row],[EANCode]]," - ",Query1[[#This Row],[Quantity]],Query1[[#This Row],[UnitCode]]," - ",Query1[[#This Row],[UNIT in SAP]])</f>
        <v>5413470272894 - 1STK - PC</v>
      </c>
      <c r="K8488" t="s">
        <v>21015</v>
      </c>
    </row>
    <row r="8489" spans="1:11" x14ac:dyDescent="0.2">
      <c r="A8489" t="str">
        <f>CONCATENATE(Query1[[#This Row],[ArticleCode]],"_",Query1[[#This Row],[countif]])</f>
        <v>66031621_2</v>
      </c>
      <c r="B8489" t="s">
        <v>5893</v>
      </c>
      <c r="C8489" t="s">
        <v>42353</v>
      </c>
      <c r="D8489" t="s">
        <v>42355</v>
      </c>
      <c r="E8489">
        <v>10</v>
      </c>
      <c r="F8489" t="s">
        <v>20969</v>
      </c>
      <c r="G8489">
        <v>2</v>
      </c>
      <c r="H8489">
        <f>COUNTIF(B:B,Query1[[#This Row],[ArticleCode]])</f>
        <v>2</v>
      </c>
      <c r="I8489" t="e">
        <f>VLOOKUP(Query1[[#This Row],[ArticleCode]],#REF!,1,FALSE)</f>
        <v>#REF!</v>
      </c>
      <c r="J8489" t="str">
        <f>CONCATENATE(Query1[[#This Row],[EANCode]]," - ",Query1[[#This Row],[Quantity]],Query1[[#This Row],[UnitCode]]," - ",Query1[[#This Row],[UNIT in SAP]])</f>
        <v>5413470286402 - 10STK - CAR</v>
      </c>
      <c r="K8489" t="s">
        <v>20984</v>
      </c>
    </row>
    <row r="8490" spans="1:11" x14ac:dyDescent="0.2">
      <c r="A8490" t="str">
        <f>CONCATENATE(Query1[[#This Row],[ArticleCode]],"_",Query1[[#This Row],[countif]])</f>
        <v>66031622_1</v>
      </c>
      <c r="B8490" t="s">
        <v>5895</v>
      </c>
      <c r="C8490" t="s">
        <v>42356</v>
      </c>
      <c r="D8490" t="s">
        <v>42357</v>
      </c>
      <c r="E8490">
        <v>1</v>
      </c>
      <c r="F8490" t="s">
        <v>20969</v>
      </c>
      <c r="G8490">
        <v>1</v>
      </c>
      <c r="H8490">
        <f>COUNTIF(B:B,Query1[[#This Row],[ArticleCode]])</f>
        <v>2</v>
      </c>
      <c r="I8490" t="e">
        <f>VLOOKUP(Query1[[#This Row],[ArticleCode]],#REF!,1,FALSE)</f>
        <v>#REF!</v>
      </c>
      <c r="J8490" t="str">
        <f>CONCATENATE(Query1[[#This Row],[EANCode]]," - ",Query1[[#This Row],[Quantity]],Query1[[#This Row],[UnitCode]]," - ",Query1[[#This Row],[UNIT in SAP]])</f>
        <v>5413470272900 - 1STK - PC</v>
      </c>
      <c r="K8490" t="s">
        <v>21015</v>
      </c>
    </row>
    <row r="8491" spans="1:11" x14ac:dyDescent="0.2">
      <c r="A8491" t="str">
        <f>CONCATENATE(Query1[[#This Row],[ArticleCode]],"_",Query1[[#This Row],[countif]])</f>
        <v>66031622_2</v>
      </c>
      <c r="B8491" t="s">
        <v>5895</v>
      </c>
      <c r="C8491" t="s">
        <v>42356</v>
      </c>
      <c r="D8491" t="s">
        <v>42358</v>
      </c>
      <c r="E8491">
        <v>50</v>
      </c>
      <c r="F8491" t="s">
        <v>20969</v>
      </c>
      <c r="G8491">
        <v>2</v>
      </c>
      <c r="H8491">
        <f>COUNTIF(B:B,Query1[[#This Row],[ArticleCode]])</f>
        <v>2</v>
      </c>
      <c r="I8491" t="e">
        <f>VLOOKUP(Query1[[#This Row],[ArticleCode]],#REF!,1,FALSE)</f>
        <v>#REF!</v>
      </c>
      <c r="J8491" t="str">
        <f>CONCATENATE(Query1[[#This Row],[EANCode]]," - ",Query1[[#This Row],[Quantity]],Query1[[#This Row],[UnitCode]]," - ",Query1[[#This Row],[UNIT in SAP]])</f>
        <v>5413470070339 - 50STK - CAR</v>
      </c>
      <c r="K8491" t="s">
        <v>20984</v>
      </c>
    </row>
    <row r="8492" spans="1:11" x14ac:dyDescent="0.2">
      <c r="A8492" t="str">
        <f>CONCATENATE(Query1[[#This Row],[ArticleCode]],"_",Query1[[#This Row],[countif]])</f>
        <v>66031623_1</v>
      </c>
      <c r="B8492" t="s">
        <v>5897</v>
      </c>
      <c r="C8492" t="s">
        <v>42359</v>
      </c>
      <c r="D8492" t="s">
        <v>42360</v>
      </c>
      <c r="E8492">
        <v>1</v>
      </c>
      <c r="F8492" t="s">
        <v>20969</v>
      </c>
      <c r="G8492">
        <v>1</v>
      </c>
      <c r="H8492">
        <f>COUNTIF(B:B,Query1[[#This Row],[ArticleCode]])</f>
        <v>2</v>
      </c>
      <c r="I8492" t="e">
        <f>VLOOKUP(Query1[[#This Row],[ArticleCode]],#REF!,1,FALSE)</f>
        <v>#REF!</v>
      </c>
      <c r="J8492" t="str">
        <f>CONCATENATE(Query1[[#This Row],[EANCode]]," - ",Query1[[#This Row],[Quantity]],Query1[[#This Row],[UnitCode]]," - ",Query1[[#This Row],[UNIT in SAP]])</f>
        <v>5413470272917 - 1STK - PC</v>
      </c>
      <c r="K8492" t="s">
        <v>21015</v>
      </c>
    </row>
    <row r="8493" spans="1:11" x14ac:dyDescent="0.2">
      <c r="A8493" t="str">
        <f>CONCATENATE(Query1[[#This Row],[ArticleCode]],"_",Query1[[#This Row],[countif]])</f>
        <v>66031623_2</v>
      </c>
      <c r="B8493" t="s">
        <v>5897</v>
      </c>
      <c r="C8493" t="s">
        <v>42359</v>
      </c>
      <c r="D8493" t="s">
        <v>42361</v>
      </c>
      <c r="E8493">
        <v>50</v>
      </c>
      <c r="F8493" t="s">
        <v>20969</v>
      </c>
      <c r="G8493">
        <v>2</v>
      </c>
      <c r="H8493">
        <f>COUNTIF(B:B,Query1[[#This Row],[ArticleCode]])</f>
        <v>2</v>
      </c>
      <c r="I8493" t="e">
        <f>VLOOKUP(Query1[[#This Row],[ArticleCode]],#REF!,1,FALSE)</f>
        <v>#REF!</v>
      </c>
      <c r="J8493" t="str">
        <f>CONCATENATE(Query1[[#This Row],[EANCode]]," - ",Query1[[#This Row],[Quantity]],Query1[[#This Row],[UnitCode]]," - ",Query1[[#This Row],[UNIT in SAP]])</f>
        <v>5413470285573 - 50STK - CAR</v>
      </c>
      <c r="K8493" t="s">
        <v>20984</v>
      </c>
    </row>
    <row r="8494" spans="1:11" x14ac:dyDescent="0.2">
      <c r="A8494" t="str">
        <f>CONCATENATE(Query1[[#This Row],[ArticleCode]],"_",Query1[[#This Row],[countif]])</f>
        <v>66031624_1</v>
      </c>
      <c r="B8494" t="s">
        <v>5899</v>
      </c>
      <c r="C8494" t="s">
        <v>5901</v>
      </c>
      <c r="D8494" t="s">
        <v>42362</v>
      </c>
      <c r="E8494">
        <v>1</v>
      </c>
      <c r="F8494" t="s">
        <v>20969</v>
      </c>
      <c r="G8494">
        <v>1</v>
      </c>
      <c r="H8494">
        <f>COUNTIF(B:B,Query1[[#This Row],[ArticleCode]])</f>
        <v>2</v>
      </c>
      <c r="I8494" t="e">
        <f>VLOOKUP(Query1[[#This Row],[ArticleCode]],#REF!,1,FALSE)</f>
        <v>#REF!</v>
      </c>
      <c r="J8494" t="str">
        <f>CONCATENATE(Query1[[#This Row],[EANCode]]," - ",Query1[[#This Row],[Quantity]],Query1[[#This Row],[UnitCode]]," - ",Query1[[#This Row],[UNIT in SAP]])</f>
        <v>5413470272924 - 1STK - PC</v>
      </c>
      <c r="K8494" t="s">
        <v>21015</v>
      </c>
    </row>
    <row r="8495" spans="1:11" x14ac:dyDescent="0.2">
      <c r="A8495" t="str">
        <f>CONCATENATE(Query1[[#This Row],[ArticleCode]],"_",Query1[[#This Row],[countif]])</f>
        <v>66031624_2</v>
      </c>
      <c r="B8495" t="s">
        <v>5899</v>
      </c>
      <c r="C8495" t="s">
        <v>5901</v>
      </c>
      <c r="D8495" t="s">
        <v>42363</v>
      </c>
      <c r="E8495">
        <v>50</v>
      </c>
      <c r="F8495" t="s">
        <v>20969</v>
      </c>
      <c r="G8495">
        <v>2</v>
      </c>
      <c r="H8495">
        <f>COUNTIF(B:B,Query1[[#This Row],[ArticleCode]])</f>
        <v>2</v>
      </c>
      <c r="I8495" t="e">
        <f>VLOOKUP(Query1[[#This Row],[ArticleCode]],#REF!,1,FALSE)</f>
        <v>#REF!</v>
      </c>
      <c r="J8495" t="str">
        <f>CONCATENATE(Query1[[#This Row],[EANCode]]," - ",Query1[[#This Row],[Quantity]],Query1[[#This Row],[UnitCode]]," - ",Query1[[#This Row],[UNIT in SAP]])</f>
        <v>5413470285467 - 50STK - CAR</v>
      </c>
      <c r="K8495" t="s">
        <v>20984</v>
      </c>
    </row>
    <row r="8496" spans="1:11" x14ac:dyDescent="0.2">
      <c r="A8496" t="str">
        <f>CONCATENATE(Query1[[#This Row],[ArticleCode]],"_",Query1[[#This Row],[countif]])</f>
        <v>66031625_1</v>
      </c>
      <c r="B8496" t="s">
        <v>5902</v>
      </c>
      <c r="C8496" t="s">
        <v>5904</v>
      </c>
      <c r="D8496" t="s">
        <v>42364</v>
      </c>
      <c r="E8496">
        <v>1</v>
      </c>
      <c r="F8496" t="s">
        <v>20969</v>
      </c>
      <c r="G8496">
        <v>1</v>
      </c>
      <c r="H8496">
        <f>COUNTIF(B:B,Query1[[#This Row],[ArticleCode]])</f>
        <v>2</v>
      </c>
      <c r="I8496" t="e">
        <f>VLOOKUP(Query1[[#This Row],[ArticleCode]],#REF!,1,FALSE)</f>
        <v>#REF!</v>
      </c>
      <c r="J8496" t="str">
        <f>CONCATENATE(Query1[[#This Row],[EANCode]]," - ",Query1[[#This Row],[Quantity]],Query1[[#This Row],[UnitCode]]," - ",Query1[[#This Row],[UNIT in SAP]])</f>
        <v>5413470272931 - 1STK - PC</v>
      </c>
      <c r="K8496" t="s">
        <v>21015</v>
      </c>
    </row>
    <row r="8497" spans="1:11" x14ac:dyDescent="0.2">
      <c r="A8497" t="str">
        <f>CONCATENATE(Query1[[#This Row],[ArticleCode]],"_",Query1[[#This Row],[countif]])</f>
        <v>66031625_2</v>
      </c>
      <c r="B8497" t="s">
        <v>5902</v>
      </c>
      <c r="C8497" t="s">
        <v>5904</v>
      </c>
      <c r="D8497" t="s">
        <v>42365</v>
      </c>
      <c r="E8497">
        <v>50</v>
      </c>
      <c r="F8497" t="s">
        <v>20969</v>
      </c>
      <c r="G8497">
        <v>2</v>
      </c>
      <c r="H8497">
        <f>COUNTIF(B:B,Query1[[#This Row],[ArticleCode]])</f>
        <v>2</v>
      </c>
      <c r="I8497" t="e">
        <f>VLOOKUP(Query1[[#This Row],[ArticleCode]],#REF!,1,FALSE)</f>
        <v>#REF!</v>
      </c>
      <c r="J8497" t="str">
        <f>CONCATENATE(Query1[[#This Row],[EANCode]]," - ",Query1[[#This Row],[Quantity]],Query1[[#This Row],[UnitCode]]," - ",Query1[[#This Row],[UNIT in SAP]])</f>
        <v>5413470285481 - 50STK - CAR</v>
      </c>
      <c r="K8497" t="s">
        <v>20984</v>
      </c>
    </row>
    <row r="8498" spans="1:11" x14ac:dyDescent="0.2">
      <c r="A8498" t="str">
        <f>CONCATENATE(Query1[[#This Row],[ArticleCode]],"_",Query1[[#This Row],[countif]])</f>
        <v>66031626_1</v>
      </c>
      <c r="B8498" t="s">
        <v>5905</v>
      </c>
      <c r="C8498" t="s">
        <v>5907</v>
      </c>
      <c r="D8498" t="s">
        <v>42366</v>
      </c>
      <c r="E8498">
        <v>1</v>
      </c>
      <c r="F8498" t="s">
        <v>20969</v>
      </c>
      <c r="G8498">
        <v>1</v>
      </c>
      <c r="H8498">
        <f>COUNTIF(B:B,Query1[[#This Row],[ArticleCode]])</f>
        <v>2</v>
      </c>
      <c r="I8498" t="e">
        <f>VLOOKUP(Query1[[#This Row],[ArticleCode]],#REF!,1,FALSE)</f>
        <v>#REF!</v>
      </c>
      <c r="J8498" t="str">
        <f>CONCATENATE(Query1[[#This Row],[EANCode]]," - ",Query1[[#This Row],[Quantity]],Query1[[#This Row],[UnitCode]]," - ",Query1[[#This Row],[UNIT in SAP]])</f>
        <v>5413470272948 - 1STK - PC</v>
      </c>
      <c r="K8498" t="s">
        <v>21015</v>
      </c>
    </row>
    <row r="8499" spans="1:11" x14ac:dyDescent="0.2">
      <c r="A8499" t="str">
        <f>CONCATENATE(Query1[[#This Row],[ArticleCode]],"_",Query1[[#This Row],[countif]])</f>
        <v>66031626_2</v>
      </c>
      <c r="B8499" t="s">
        <v>5905</v>
      </c>
      <c r="C8499" t="s">
        <v>5907</v>
      </c>
      <c r="D8499" t="s">
        <v>42367</v>
      </c>
      <c r="E8499">
        <v>50</v>
      </c>
      <c r="F8499" t="s">
        <v>20969</v>
      </c>
      <c r="G8499">
        <v>2</v>
      </c>
      <c r="H8499">
        <f>COUNTIF(B:B,Query1[[#This Row],[ArticleCode]])</f>
        <v>2</v>
      </c>
      <c r="I8499" t="e">
        <f>VLOOKUP(Query1[[#This Row],[ArticleCode]],#REF!,1,FALSE)</f>
        <v>#REF!</v>
      </c>
      <c r="J8499" t="str">
        <f>CONCATENATE(Query1[[#This Row],[EANCode]]," - ",Query1[[#This Row],[Quantity]],Query1[[#This Row],[UnitCode]]," - ",Query1[[#This Row],[UNIT in SAP]])</f>
        <v>5413470285498 - 50STK - CAR</v>
      </c>
      <c r="K8499" t="s">
        <v>20984</v>
      </c>
    </row>
    <row r="8500" spans="1:11" x14ac:dyDescent="0.2">
      <c r="A8500" t="str">
        <f>CONCATENATE(Query1[[#This Row],[ArticleCode]],"_",Query1[[#This Row],[countif]])</f>
        <v>66031627_1</v>
      </c>
      <c r="B8500" t="s">
        <v>5908</v>
      </c>
      <c r="C8500" t="s">
        <v>5910</v>
      </c>
      <c r="D8500" t="s">
        <v>42368</v>
      </c>
      <c r="E8500">
        <v>1</v>
      </c>
      <c r="F8500" t="s">
        <v>20969</v>
      </c>
      <c r="G8500">
        <v>1</v>
      </c>
      <c r="H8500">
        <f>COUNTIF(B:B,Query1[[#This Row],[ArticleCode]])</f>
        <v>2</v>
      </c>
      <c r="I8500" t="e">
        <f>VLOOKUP(Query1[[#This Row],[ArticleCode]],#REF!,1,FALSE)</f>
        <v>#REF!</v>
      </c>
      <c r="J8500" t="str">
        <f>CONCATENATE(Query1[[#This Row],[EANCode]]," - ",Query1[[#This Row],[Quantity]],Query1[[#This Row],[UnitCode]]," - ",Query1[[#This Row],[UNIT in SAP]])</f>
        <v>5413470272955 - 1STK - PC</v>
      </c>
      <c r="K8500" t="s">
        <v>21015</v>
      </c>
    </row>
    <row r="8501" spans="1:11" x14ac:dyDescent="0.2">
      <c r="A8501" t="str">
        <f>CONCATENATE(Query1[[#This Row],[ArticleCode]],"_",Query1[[#This Row],[countif]])</f>
        <v>66031627_2</v>
      </c>
      <c r="B8501" t="s">
        <v>5908</v>
      </c>
      <c r="C8501" t="s">
        <v>5910</v>
      </c>
      <c r="D8501" t="s">
        <v>42369</v>
      </c>
      <c r="E8501">
        <v>50</v>
      </c>
      <c r="F8501" t="s">
        <v>20969</v>
      </c>
      <c r="G8501">
        <v>2</v>
      </c>
      <c r="H8501">
        <f>COUNTIF(B:B,Query1[[#This Row],[ArticleCode]])</f>
        <v>2</v>
      </c>
      <c r="I8501" t="e">
        <f>VLOOKUP(Query1[[#This Row],[ArticleCode]],#REF!,1,FALSE)</f>
        <v>#REF!</v>
      </c>
      <c r="J8501" t="str">
        <f>CONCATENATE(Query1[[#This Row],[EANCode]]," - ",Query1[[#This Row],[Quantity]],Query1[[#This Row],[UnitCode]]," - ",Query1[[#This Row],[UNIT in SAP]])</f>
        <v>5413470285450 - 50STK - CAR</v>
      </c>
      <c r="K8501" t="s">
        <v>20984</v>
      </c>
    </row>
    <row r="8502" spans="1:11" x14ac:dyDescent="0.2">
      <c r="A8502" t="str">
        <f>CONCATENATE(Query1[[#This Row],[ArticleCode]],"_",Query1[[#This Row],[countif]])</f>
        <v>66031628_1</v>
      </c>
      <c r="B8502" t="s">
        <v>5911</v>
      </c>
      <c r="C8502" t="s">
        <v>42370</v>
      </c>
      <c r="D8502" t="s">
        <v>42371</v>
      </c>
      <c r="E8502">
        <v>1</v>
      </c>
      <c r="F8502" t="s">
        <v>20969</v>
      </c>
      <c r="G8502">
        <v>1</v>
      </c>
      <c r="H8502">
        <f>COUNTIF(B:B,Query1[[#This Row],[ArticleCode]])</f>
        <v>2</v>
      </c>
      <c r="I8502" t="e">
        <f>VLOOKUP(Query1[[#This Row],[ArticleCode]],#REF!,1,FALSE)</f>
        <v>#REF!</v>
      </c>
      <c r="J8502" t="str">
        <f>CONCATENATE(Query1[[#This Row],[EANCode]]," - ",Query1[[#This Row],[Quantity]],Query1[[#This Row],[UnitCode]]," - ",Query1[[#This Row],[UNIT in SAP]])</f>
        <v>5413470283661 - 1STK - PC</v>
      </c>
      <c r="K8502" t="s">
        <v>21015</v>
      </c>
    </row>
    <row r="8503" spans="1:11" x14ac:dyDescent="0.2">
      <c r="A8503" t="str">
        <f>CONCATENATE(Query1[[#This Row],[ArticleCode]],"_",Query1[[#This Row],[countif]])</f>
        <v>66031628_2</v>
      </c>
      <c r="B8503" t="s">
        <v>5911</v>
      </c>
      <c r="C8503" t="s">
        <v>42370</v>
      </c>
      <c r="D8503" t="s">
        <v>42372</v>
      </c>
      <c r="E8503">
        <v>50</v>
      </c>
      <c r="F8503" t="s">
        <v>20969</v>
      </c>
      <c r="G8503">
        <v>2</v>
      </c>
      <c r="H8503">
        <f>COUNTIF(B:B,Query1[[#This Row],[ArticleCode]])</f>
        <v>2</v>
      </c>
      <c r="I8503" t="e">
        <f>VLOOKUP(Query1[[#This Row],[ArticleCode]],#REF!,1,FALSE)</f>
        <v>#REF!</v>
      </c>
      <c r="J8503" t="str">
        <f>CONCATENATE(Query1[[#This Row],[EANCode]]," - ",Query1[[#This Row],[Quantity]],Query1[[#This Row],[UnitCode]]," - ",Query1[[#This Row],[UNIT in SAP]])</f>
        <v>5413470272962 - 50STK - CAR</v>
      </c>
      <c r="K8503" t="s">
        <v>20984</v>
      </c>
    </row>
    <row r="8504" spans="1:11" x14ac:dyDescent="0.2">
      <c r="A8504" t="str">
        <f>CONCATENATE(Query1[[#This Row],[ArticleCode]],"_",Query1[[#This Row],[countif]])</f>
        <v>66031629_1</v>
      </c>
      <c r="B8504" t="s">
        <v>5913</v>
      </c>
      <c r="C8504" t="s">
        <v>42373</v>
      </c>
      <c r="D8504" t="s">
        <v>42374</v>
      </c>
      <c r="E8504">
        <v>1</v>
      </c>
      <c r="F8504" t="s">
        <v>20969</v>
      </c>
      <c r="G8504">
        <v>1</v>
      </c>
      <c r="H8504">
        <f>COUNTIF(B:B,Query1[[#This Row],[ArticleCode]])</f>
        <v>2</v>
      </c>
      <c r="I8504" t="e">
        <f>VLOOKUP(Query1[[#This Row],[ArticleCode]],#REF!,1,FALSE)</f>
        <v>#REF!</v>
      </c>
      <c r="J8504" t="str">
        <f>CONCATENATE(Query1[[#This Row],[EANCode]]," - ",Query1[[#This Row],[Quantity]],Query1[[#This Row],[UnitCode]]," - ",Query1[[#This Row],[UNIT in SAP]])</f>
        <v>5413470283678 - 1STK - PC</v>
      </c>
      <c r="K8504" t="s">
        <v>21015</v>
      </c>
    </row>
    <row r="8505" spans="1:11" x14ac:dyDescent="0.2">
      <c r="A8505" t="str">
        <f>CONCATENATE(Query1[[#This Row],[ArticleCode]],"_",Query1[[#This Row],[countif]])</f>
        <v>66031629_2</v>
      </c>
      <c r="B8505" t="s">
        <v>5913</v>
      </c>
      <c r="C8505" t="s">
        <v>42373</v>
      </c>
      <c r="D8505" t="s">
        <v>42375</v>
      </c>
      <c r="E8505">
        <v>20</v>
      </c>
      <c r="F8505" t="s">
        <v>20969</v>
      </c>
      <c r="G8505">
        <v>2</v>
      </c>
      <c r="H8505">
        <f>COUNTIF(B:B,Query1[[#This Row],[ArticleCode]])</f>
        <v>2</v>
      </c>
      <c r="I8505" t="e">
        <f>VLOOKUP(Query1[[#This Row],[ArticleCode]],#REF!,1,FALSE)</f>
        <v>#REF!</v>
      </c>
      <c r="J8505" t="str">
        <f>CONCATENATE(Query1[[#This Row],[EANCode]]," - ",Query1[[#This Row],[Quantity]],Query1[[#This Row],[UnitCode]]," - ",Query1[[#This Row],[UNIT in SAP]])</f>
        <v>5413470272979 - 20STK - CAR</v>
      </c>
      <c r="K8505" t="s">
        <v>20984</v>
      </c>
    </row>
    <row r="8506" spans="1:11" x14ac:dyDescent="0.2">
      <c r="A8506" t="str">
        <f>CONCATENATE(Query1[[#This Row],[ArticleCode]],"_",Query1[[#This Row],[countif]])</f>
        <v>66031630_1</v>
      </c>
      <c r="B8506" t="s">
        <v>5915</v>
      </c>
      <c r="C8506" t="s">
        <v>42376</v>
      </c>
      <c r="D8506" t="s">
        <v>42377</v>
      </c>
      <c r="E8506">
        <v>1</v>
      </c>
      <c r="F8506" t="s">
        <v>20969</v>
      </c>
      <c r="G8506">
        <v>1</v>
      </c>
      <c r="H8506">
        <f>COUNTIF(B:B,Query1[[#This Row],[ArticleCode]])</f>
        <v>2</v>
      </c>
      <c r="I8506" t="e">
        <f>VLOOKUP(Query1[[#This Row],[ArticleCode]],#REF!,1,FALSE)</f>
        <v>#REF!</v>
      </c>
      <c r="J8506" t="str">
        <f>CONCATENATE(Query1[[#This Row],[EANCode]]," - ",Query1[[#This Row],[Quantity]],Query1[[#This Row],[UnitCode]]," - ",Query1[[#This Row],[UNIT in SAP]])</f>
        <v>5413470272757 - 1STK - PC</v>
      </c>
      <c r="K8506" t="s">
        <v>21015</v>
      </c>
    </row>
    <row r="8507" spans="1:11" x14ac:dyDescent="0.2">
      <c r="A8507" t="str">
        <f>CONCATENATE(Query1[[#This Row],[ArticleCode]],"_",Query1[[#This Row],[countif]])</f>
        <v>66031630_2</v>
      </c>
      <c r="B8507" t="s">
        <v>5915</v>
      </c>
      <c r="C8507" t="s">
        <v>42376</v>
      </c>
      <c r="D8507" t="s">
        <v>42378</v>
      </c>
      <c r="E8507">
        <v>50</v>
      </c>
      <c r="F8507" t="s">
        <v>20969</v>
      </c>
      <c r="G8507">
        <v>2</v>
      </c>
      <c r="H8507">
        <f>COUNTIF(B:B,Query1[[#This Row],[ArticleCode]])</f>
        <v>2</v>
      </c>
      <c r="I8507" t="e">
        <f>VLOOKUP(Query1[[#This Row],[ArticleCode]],#REF!,1,FALSE)</f>
        <v>#REF!</v>
      </c>
      <c r="J8507" t="str">
        <f>CONCATENATE(Query1[[#This Row],[EANCode]]," - ",Query1[[#This Row],[Quantity]],Query1[[#This Row],[UnitCode]]," - ",Query1[[#This Row],[UNIT in SAP]])</f>
        <v>5413470285610 - 50STK - CAR</v>
      </c>
      <c r="K8507" t="s">
        <v>20984</v>
      </c>
    </row>
    <row r="8508" spans="1:11" x14ac:dyDescent="0.2">
      <c r="A8508" t="str">
        <f>CONCATENATE(Query1[[#This Row],[ArticleCode]],"_",Query1[[#This Row],[countif]])</f>
        <v>66031631_1</v>
      </c>
      <c r="B8508" t="s">
        <v>5917</v>
      </c>
      <c r="C8508" t="s">
        <v>42379</v>
      </c>
      <c r="D8508" t="s">
        <v>42380</v>
      </c>
      <c r="E8508">
        <v>1</v>
      </c>
      <c r="F8508" t="s">
        <v>20969</v>
      </c>
      <c r="G8508">
        <v>1</v>
      </c>
      <c r="H8508">
        <f>COUNTIF(B:B,Query1[[#This Row],[ArticleCode]])</f>
        <v>2</v>
      </c>
      <c r="I8508" t="e">
        <f>VLOOKUP(Query1[[#This Row],[ArticleCode]],#REF!,1,FALSE)</f>
        <v>#REF!</v>
      </c>
      <c r="J8508" t="str">
        <f>CONCATENATE(Query1[[#This Row],[EANCode]]," - ",Query1[[#This Row],[Quantity]],Query1[[#This Row],[UnitCode]]," - ",Query1[[#This Row],[UNIT in SAP]])</f>
        <v>5413470272764 - 1STK - PC</v>
      </c>
      <c r="K8508" t="s">
        <v>21015</v>
      </c>
    </row>
    <row r="8509" spans="1:11" x14ac:dyDescent="0.2">
      <c r="A8509" t="str">
        <f>CONCATENATE(Query1[[#This Row],[ArticleCode]],"_",Query1[[#This Row],[countif]])</f>
        <v>66031631_2</v>
      </c>
      <c r="B8509" t="s">
        <v>5917</v>
      </c>
      <c r="C8509" t="s">
        <v>42379</v>
      </c>
      <c r="D8509" t="s">
        <v>42381</v>
      </c>
      <c r="E8509">
        <v>50</v>
      </c>
      <c r="F8509" t="s">
        <v>20969</v>
      </c>
      <c r="G8509">
        <v>2</v>
      </c>
      <c r="H8509">
        <f>COUNTIF(B:B,Query1[[#This Row],[ArticleCode]])</f>
        <v>2</v>
      </c>
      <c r="I8509" t="e">
        <f>VLOOKUP(Query1[[#This Row],[ArticleCode]],#REF!,1,FALSE)</f>
        <v>#REF!</v>
      </c>
      <c r="J8509" t="str">
        <f>CONCATENATE(Query1[[#This Row],[EANCode]]," - ",Query1[[#This Row],[Quantity]],Query1[[#This Row],[UnitCode]]," - ",Query1[[#This Row],[UNIT in SAP]])</f>
        <v>5413470285627 - 50STK - CAR</v>
      </c>
      <c r="K8509" t="s">
        <v>20984</v>
      </c>
    </row>
    <row r="8510" spans="1:11" x14ac:dyDescent="0.2">
      <c r="A8510" t="str">
        <f>CONCATENATE(Query1[[#This Row],[ArticleCode]],"_",Query1[[#This Row],[countif]])</f>
        <v>66031632_1</v>
      </c>
      <c r="B8510" t="s">
        <v>5919</v>
      </c>
      <c r="C8510" t="s">
        <v>42382</v>
      </c>
      <c r="D8510" t="s">
        <v>42383</v>
      </c>
      <c r="E8510">
        <v>1</v>
      </c>
      <c r="F8510" t="s">
        <v>20969</v>
      </c>
      <c r="G8510">
        <v>1</v>
      </c>
      <c r="H8510">
        <f>COUNTIF(B:B,Query1[[#This Row],[ArticleCode]])</f>
        <v>2</v>
      </c>
      <c r="I8510" t="e">
        <f>VLOOKUP(Query1[[#This Row],[ArticleCode]],#REF!,1,FALSE)</f>
        <v>#REF!</v>
      </c>
      <c r="J8510" t="str">
        <f>CONCATENATE(Query1[[#This Row],[EANCode]]," - ",Query1[[#This Row],[Quantity]],Query1[[#This Row],[UnitCode]]," - ",Query1[[#This Row],[UNIT in SAP]])</f>
        <v>5413470272771 - 1STK - PC</v>
      </c>
      <c r="K8510" t="s">
        <v>21015</v>
      </c>
    </row>
    <row r="8511" spans="1:11" x14ac:dyDescent="0.2">
      <c r="A8511" t="str">
        <f>CONCATENATE(Query1[[#This Row],[ArticleCode]],"_",Query1[[#This Row],[countif]])</f>
        <v>66031632_2</v>
      </c>
      <c r="B8511" t="s">
        <v>5919</v>
      </c>
      <c r="C8511" t="s">
        <v>42382</v>
      </c>
      <c r="D8511" t="s">
        <v>42384</v>
      </c>
      <c r="E8511">
        <v>50</v>
      </c>
      <c r="F8511" t="s">
        <v>20969</v>
      </c>
      <c r="G8511">
        <v>2</v>
      </c>
      <c r="H8511">
        <f>COUNTIF(B:B,Query1[[#This Row],[ArticleCode]])</f>
        <v>2</v>
      </c>
      <c r="I8511" t="e">
        <f>VLOOKUP(Query1[[#This Row],[ArticleCode]],#REF!,1,FALSE)</f>
        <v>#REF!</v>
      </c>
      <c r="J8511" t="str">
        <f>CONCATENATE(Query1[[#This Row],[EANCode]]," - ",Query1[[#This Row],[Quantity]],Query1[[#This Row],[UnitCode]]," - ",Query1[[#This Row],[UNIT in SAP]])</f>
        <v>5413470285634 - 50STK - CAR</v>
      </c>
      <c r="K8511" t="s">
        <v>20984</v>
      </c>
    </row>
    <row r="8512" spans="1:11" x14ac:dyDescent="0.2">
      <c r="A8512" t="str">
        <f>CONCATENATE(Query1[[#This Row],[ArticleCode]],"_",Query1[[#This Row],[countif]])</f>
        <v>66031633_1</v>
      </c>
      <c r="B8512" t="s">
        <v>5921</v>
      </c>
      <c r="C8512" t="s">
        <v>42385</v>
      </c>
      <c r="D8512" t="s">
        <v>42386</v>
      </c>
      <c r="E8512">
        <v>1</v>
      </c>
      <c r="F8512" t="s">
        <v>20969</v>
      </c>
      <c r="G8512">
        <v>1</v>
      </c>
      <c r="H8512">
        <f>COUNTIF(B:B,Query1[[#This Row],[ArticleCode]])</f>
        <v>2</v>
      </c>
      <c r="I8512" t="e">
        <f>VLOOKUP(Query1[[#This Row],[ArticleCode]],#REF!,1,FALSE)</f>
        <v>#REF!</v>
      </c>
      <c r="J8512" t="str">
        <f>CONCATENATE(Query1[[#This Row],[EANCode]]," - ",Query1[[#This Row],[Quantity]],Query1[[#This Row],[UnitCode]]," - ",Query1[[#This Row],[UNIT in SAP]])</f>
        <v>5413470272788 - 1STK - PC</v>
      </c>
      <c r="K8512" t="s">
        <v>21015</v>
      </c>
    </row>
    <row r="8513" spans="1:11" x14ac:dyDescent="0.2">
      <c r="A8513" t="str">
        <f>CONCATENATE(Query1[[#This Row],[ArticleCode]],"_",Query1[[#This Row],[countif]])</f>
        <v>66031633_2</v>
      </c>
      <c r="B8513" t="s">
        <v>5921</v>
      </c>
      <c r="C8513" t="s">
        <v>42385</v>
      </c>
      <c r="D8513" t="s">
        <v>42387</v>
      </c>
      <c r="E8513">
        <v>50</v>
      </c>
      <c r="F8513" t="s">
        <v>20969</v>
      </c>
      <c r="G8513">
        <v>2</v>
      </c>
      <c r="H8513">
        <f>COUNTIF(B:B,Query1[[#This Row],[ArticleCode]])</f>
        <v>2</v>
      </c>
      <c r="I8513" t="e">
        <f>VLOOKUP(Query1[[#This Row],[ArticleCode]],#REF!,1,FALSE)</f>
        <v>#REF!</v>
      </c>
      <c r="J8513" t="str">
        <f>CONCATENATE(Query1[[#This Row],[EANCode]]," - ",Query1[[#This Row],[Quantity]],Query1[[#This Row],[UnitCode]]," - ",Query1[[#This Row],[UNIT in SAP]])</f>
        <v>5413470285641 - 50STK - CAR</v>
      </c>
      <c r="K8513" t="s">
        <v>20984</v>
      </c>
    </row>
    <row r="8514" spans="1:11" x14ac:dyDescent="0.2">
      <c r="A8514" t="str">
        <f>CONCATENATE(Query1[[#This Row],[ArticleCode]],"_",Query1[[#This Row],[countif]])</f>
        <v>66031634_1</v>
      </c>
      <c r="B8514" t="s">
        <v>5923</v>
      </c>
      <c r="C8514" t="s">
        <v>42388</v>
      </c>
      <c r="D8514" t="s">
        <v>42389</v>
      </c>
      <c r="E8514">
        <v>1</v>
      </c>
      <c r="F8514" t="s">
        <v>20969</v>
      </c>
      <c r="G8514">
        <v>1</v>
      </c>
      <c r="H8514">
        <f>COUNTIF(B:B,Query1[[#This Row],[ArticleCode]])</f>
        <v>2</v>
      </c>
      <c r="I8514" t="e">
        <f>VLOOKUP(Query1[[#This Row],[ArticleCode]],#REF!,1,FALSE)</f>
        <v>#REF!</v>
      </c>
      <c r="J8514" t="str">
        <f>CONCATENATE(Query1[[#This Row],[EANCode]]," - ",Query1[[#This Row],[Quantity]],Query1[[#This Row],[UnitCode]]," - ",Query1[[#This Row],[UNIT in SAP]])</f>
        <v>5413470272795 - 1STK - PC</v>
      </c>
      <c r="K8514" t="s">
        <v>21015</v>
      </c>
    </row>
    <row r="8515" spans="1:11" x14ac:dyDescent="0.2">
      <c r="A8515" t="str">
        <f>CONCATENATE(Query1[[#This Row],[ArticleCode]],"_",Query1[[#This Row],[countif]])</f>
        <v>66031634_2</v>
      </c>
      <c r="B8515" t="s">
        <v>5923</v>
      </c>
      <c r="C8515" t="s">
        <v>42388</v>
      </c>
      <c r="D8515" t="s">
        <v>42390</v>
      </c>
      <c r="E8515">
        <v>50</v>
      </c>
      <c r="F8515" t="s">
        <v>20969</v>
      </c>
      <c r="G8515">
        <v>2</v>
      </c>
      <c r="H8515">
        <f>COUNTIF(B:B,Query1[[#This Row],[ArticleCode]])</f>
        <v>2</v>
      </c>
      <c r="I8515" t="e">
        <f>VLOOKUP(Query1[[#This Row],[ArticleCode]],#REF!,1,FALSE)</f>
        <v>#REF!</v>
      </c>
      <c r="J8515" t="str">
        <f>CONCATENATE(Query1[[#This Row],[EANCode]]," - ",Query1[[#This Row],[Quantity]],Query1[[#This Row],[UnitCode]]," - ",Query1[[#This Row],[UNIT in SAP]])</f>
        <v>5413470285658 - 50STK - CAR</v>
      </c>
      <c r="K8515" t="s">
        <v>20984</v>
      </c>
    </row>
    <row r="8516" spans="1:11" x14ac:dyDescent="0.2">
      <c r="A8516" t="str">
        <f>CONCATENATE(Query1[[#This Row],[ArticleCode]],"_",Query1[[#This Row],[countif]])</f>
        <v>66031635_1</v>
      </c>
      <c r="B8516" t="s">
        <v>5925</v>
      </c>
      <c r="C8516" t="s">
        <v>42391</v>
      </c>
      <c r="D8516" t="s">
        <v>42392</v>
      </c>
      <c r="E8516">
        <v>1</v>
      </c>
      <c r="F8516" t="s">
        <v>20969</v>
      </c>
      <c r="G8516">
        <v>1</v>
      </c>
      <c r="H8516">
        <f>COUNTIF(B:B,Query1[[#This Row],[ArticleCode]])</f>
        <v>2</v>
      </c>
      <c r="I8516" t="e">
        <f>VLOOKUP(Query1[[#This Row],[ArticleCode]],#REF!,1,FALSE)</f>
        <v>#REF!</v>
      </c>
      <c r="J8516" t="str">
        <f>CONCATENATE(Query1[[#This Row],[EANCode]]," - ",Query1[[#This Row],[Quantity]],Query1[[#This Row],[UnitCode]]," - ",Query1[[#This Row],[UNIT in SAP]])</f>
        <v>5413470272801 - 1STK - PC</v>
      </c>
      <c r="K8516" t="s">
        <v>21015</v>
      </c>
    </row>
    <row r="8517" spans="1:11" x14ac:dyDescent="0.2">
      <c r="A8517" t="str">
        <f>CONCATENATE(Query1[[#This Row],[ArticleCode]],"_",Query1[[#This Row],[countif]])</f>
        <v>66031635_2</v>
      </c>
      <c r="B8517" t="s">
        <v>5925</v>
      </c>
      <c r="C8517" t="s">
        <v>42391</v>
      </c>
      <c r="D8517" t="s">
        <v>42393</v>
      </c>
      <c r="E8517">
        <v>50</v>
      </c>
      <c r="F8517" t="s">
        <v>20969</v>
      </c>
      <c r="G8517">
        <v>2</v>
      </c>
      <c r="H8517">
        <f>COUNTIF(B:B,Query1[[#This Row],[ArticleCode]])</f>
        <v>2</v>
      </c>
      <c r="I8517" t="e">
        <f>VLOOKUP(Query1[[#This Row],[ArticleCode]],#REF!,1,FALSE)</f>
        <v>#REF!</v>
      </c>
      <c r="J8517" t="str">
        <f>CONCATENATE(Query1[[#This Row],[EANCode]]," - ",Query1[[#This Row],[Quantity]],Query1[[#This Row],[UnitCode]]," - ",Query1[[#This Row],[UNIT in SAP]])</f>
        <v>5413470285665 - 50STK - CAR</v>
      </c>
      <c r="K8517" t="s">
        <v>20984</v>
      </c>
    </row>
    <row r="8518" spans="1:11" x14ac:dyDescent="0.2">
      <c r="A8518" t="str">
        <f>CONCATENATE(Query1[[#This Row],[ArticleCode]],"_",Query1[[#This Row],[countif]])</f>
        <v>66031636_1</v>
      </c>
      <c r="B8518" t="s">
        <v>5927</v>
      </c>
      <c r="C8518" t="s">
        <v>42394</v>
      </c>
      <c r="D8518" t="s">
        <v>42395</v>
      </c>
      <c r="E8518">
        <v>1</v>
      </c>
      <c r="F8518" t="s">
        <v>20969</v>
      </c>
      <c r="G8518">
        <v>1</v>
      </c>
      <c r="H8518">
        <f>COUNTIF(B:B,Query1[[#This Row],[ArticleCode]])</f>
        <v>2</v>
      </c>
      <c r="I8518" t="e">
        <f>VLOOKUP(Query1[[#This Row],[ArticleCode]],#REF!,1,FALSE)</f>
        <v>#REF!</v>
      </c>
      <c r="J8518" t="str">
        <f>CONCATENATE(Query1[[#This Row],[EANCode]]," - ",Query1[[#This Row],[Quantity]],Query1[[#This Row],[UnitCode]]," - ",Query1[[#This Row],[UNIT in SAP]])</f>
        <v>5413470272818 - 1STK - PC</v>
      </c>
      <c r="K8518" t="s">
        <v>21015</v>
      </c>
    </row>
    <row r="8519" spans="1:11" x14ac:dyDescent="0.2">
      <c r="A8519" t="str">
        <f>CONCATENATE(Query1[[#This Row],[ArticleCode]],"_",Query1[[#This Row],[countif]])</f>
        <v>66031636_2</v>
      </c>
      <c r="B8519" t="s">
        <v>5927</v>
      </c>
      <c r="C8519" t="s">
        <v>42394</v>
      </c>
      <c r="D8519" t="s">
        <v>42396</v>
      </c>
      <c r="E8519">
        <v>50</v>
      </c>
      <c r="F8519" t="s">
        <v>20969</v>
      </c>
      <c r="G8519">
        <v>2</v>
      </c>
      <c r="H8519">
        <f>COUNTIF(B:B,Query1[[#This Row],[ArticleCode]])</f>
        <v>2</v>
      </c>
      <c r="I8519" t="e">
        <f>VLOOKUP(Query1[[#This Row],[ArticleCode]],#REF!,1,FALSE)</f>
        <v>#REF!</v>
      </c>
      <c r="J8519" t="str">
        <f>CONCATENATE(Query1[[#This Row],[EANCode]]," - ",Query1[[#This Row],[Quantity]],Query1[[#This Row],[UnitCode]]," - ",Query1[[#This Row],[UNIT in SAP]])</f>
        <v>5413470285672 - 50STK - CAR</v>
      </c>
      <c r="K8519" t="s">
        <v>20984</v>
      </c>
    </row>
    <row r="8520" spans="1:11" x14ac:dyDescent="0.2">
      <c r="A8520" t="str">
        <f>CONCATENATE(Query1[[#This Row],[ArticleCode]],"_",Query1[[#This Row],[countif]])</f>
        <v>66031637_1</v>
      </c>
      <c r="B8520" t="s">
        <v>5929</v>
      </c>
      <c r="C8520" t="s">
        <v>42397</v>
      </c>
      <c r="D8520" t="s">
        <v>42398</v>
      </c>
      <c r="E8520">
        <v>1</v>
      </c>
      <c r="F8520" t="s">
        <v>20969</v>
      </c>
      <c r="G8520">
        <v>1</v>
      </c>
      <c r="H8520">
        <f>COUNTIF(B:B,Query1[[#This Row],[ArticleCode]])</f>
        <v>2</v>
      </c>
      <c r="I8520" t="e">
        <f>VLOOKUP(Query1[[#This Row],[ArticleCode]],#REF!,1,FALSE)</f>
        <v>#REF!</v>
      </c>
      <c r="J8520" t="str">
        <f>CONCATENATE(Query1[[#This Row],[EANCode]]," - ",Query1[[#This Row],[Quantity]],Query1[[#This Row],[UnitCode]]," - ",Query1[[#This Row],[UNIT in SAP]])</f>
        <v>5413470272825 - 1STK - PC</v>
      </c>
      <c r="K8520" t="s">
        <v>21015</v>
      </c>
    </row>
    <row r="8521" spans="1:11" x14ac:dyDescent="0.2">
      <c r="A8521" t="str">
        <f>CONCATENATE(Query1[[#This Row],[ArticleCode]],"_",Query1[[#This Row],[countif]])</f>
        <v>66031637_2</v>
      </c>
      <c r="B8521" t="s">
        <v>5929</v>
      </c>
      <c r="C8521" t="s">
        <v>42397</v>
      </c>
      <c r="D8521" t="s">
        <v>42399</v>
      </c>
      <c r="E8521">
        <v>50</v>
      </c>
      <c r="F8521" t="s">
        <v>20969</v>
      </c>
      <c r="G8521">
        <v>2</v>
      </c>
      <c r="H8521">
        <f>COUNTIF(B:B,Query1[[#This Row],[ArticleCode]])</f>
        <v>2</v>
      </c>
      <c r="I8521" t="e">
        <f>VLOOKUP(Query1[[#This Row],[ArticleCode]],#REF!,1,FALSE)</f>
        <v>#REF!</v>
      </c>
      <c r="J8521" t="str">
        <f>CONCATENATE(Query1[[#This Row],[EANCode]]," - ",Query1[[#This Row],[Quantity]],Query1[[#This Row],[UnitCode]]," - ",Query1[[#This Row],[UNIT in SAP]])</f>
        <v>5413470285689 - 50STK - CAR</v>
      </c>
      <c r="K8521" t="s">
        <v>20984</v>
      </c>
    </row>
    <row r="8522" spans="1:11" x14ac:dyDescent="0.2">
      <c r="A8522" t="str">
        <f>CONCATENATE(Query1[[#This Row],[ArticleCode]],"_",Query1[[#This Row],[countif]])</f>
        <v>66031638_1</v>
      </c>
      <c r="B8522" t="s">
        <v>5931</v>
      </c>
      <c r="C8522" t="s">
        <v>42400</v>
      </c>
      <c r="D8522" t="s">
        <v>42401</v>
      </c>
      <c r="E8522">
        <v>1</v>
      </c>
      <c r="F8522" t="s">
        <v>20969</v>
      </c>
      <c r="G8522">
        <v>1</v>
      </c>
      <c r="H8522">
        <f>COUNTIF(B:B,Query1[[#This Row],[ArticleCode]])</f>
        <v>2</v>
      </c>
      <c r="I8522" t="e">
        <f>VLOOKUP(Query1[[#This Row],[ArticleCode]],#REF!,1,FALSE)</f>
        <v>#REF!</v>
      </c>
      <c r="J8522" t="str">
        <f>CONCATENATE(Query1[[#This Row],[EANCode]]," - ",Query1[[#This Row],[Quantity]],Query1[[#This Row],[UnitCode]]," - ",Query1[[#This Row],[UNIT in SAP]])</f>
        <v>5413470272832 - 1STK - PC</v>
      </c>
      <c r="K8522" t="s">
        <v>21015</v>
      </c>
    </row>
    <row r="8523" spans="1:11" x14ac:dyDescent="0.2">
      <c r="A8523" t="str">
        <f>CONCATENATE(Query1[[#This Row],[ArticleCode]],"_",Query1[[#This Row],[countif]])</f>
        <v>66031638_2</v>
      </c>
      <c r="B8523" t="s">
        <v>5931</v>
      </c>
      <c r="C8523" t="s">
        <v>42400</v>
      </c>
      <c r="D8523" t="s">
        <v>42402</v>
      </c>
      <c r="E8523">
        <v>50</v>
      </c>
      <c r="F8523" t="s">
        <v>20969</v>
      </c>
      <c r="G8523">
        <v>2</v>
      </c>
      <c r="H8523">
        <f>COUNTIF(B:B,Query1[[#This Row],[ArticleCode]])</f>
        <v>2</v>
      </c>
      <c r="I8523" t="e">
        <f>VLOOKUP(Query1[[#This Row],[ArticleCode]],#REF!,1,FALSE)</f>
        <v>#REF!</v>
      </c>
      <c r="J8523" t="str">
        <f>CONCATENATE(Query1[[#This Row],[EANCode]]," - ",Query1[[#This Row],[Quantity]],Query1[[#This Row],[UnitCode]]," - ",Query1[[#This Row],[UNIT in SAP]])</f>
        <v>5413470285696 - 50STK - CAR</v>
      </c>
      <c r="K8523" t="s">
        <v>20984</v>
      </c>
    </row>
    <row r="8524" spans="1:11" x14ac:dyDescent="0.2">
      <c r="A8524" t="str">
        <f>CONCATENATE(Query1[[#This Row],[ArticleCode]],"_",Query1[[#This Row],[countif]])</f>
        <v>66031639_1</v>
      </c>
      <c r="B8524" t="s">
        <v>5933</v>
      </c>
      <c r="C8524" t="s">
        <v>42403</v>
      </c>
      <c r="D8524" t="s">
        <v>42404</v>
      </c>
      <c r="E8524">
        <v>1</v>
      </c>
      <c r="F8524" t="s">
        <v>20969</v>
      </c>
      <c r="G8524">
        <v>1</v>
      </c>
      <c r="H8524">
        <f>COUNTIF(B:B,Query1[[#This Row],[ArticleCode]])</f>
        <v>2</v>
      </c>
      <c r="I8524" t="e">
        <f>VLOOKUP(Query1[[#This Row],[ArticleCode]],#REF!,1,FALSE)</f>
        <v>#REF!</v>
      </c>
      <c r="J8524" t="str">
        <f>CONCATENATE(Query1[[#This Row],[EANCode]]," - ",Query1[[#This Row],[Quantity]],Query1[[#This Row],[UnitCode]]," - ",Query1[[#This Row],[UNIT in SAP]])</f>
        <v>5413470272849 - 1STK - PC</v>
      </c>
      <c r="K8524" t="s">
        <v>21015</v>
      </c>
    </row>
    <row r="8525" spans="1:11" x14ac:dyDescent="0.2">
      <c r="A8525" t="str">
        <f>CONCATENATE(Query1[[#This Row],[ArticleCode]],"_",Query1[[#This Row],[countif]])</f>
        <v>66031639_2</v>
      </c>
      <c r="B8525" t="s">
        <v>5933</v>
      </c>
      <c r="C8525" t="s">
        <v>42403</v>
      </c>
      <c r="D8525" t="s">
        <v>42405</v>
      </c>
      <c r="E8525">
        <v>50</v>
      </c>
      <c r="F8525" t="s">
        <v>20969</v>
      </c>
      <c r="G8525">
        <v>2</v>
      </c>
      <c r="H8525">
        <f>COUNTIF(B:B,Query1[[#This Row],[ArticleCode]])</f>
        <v>2</v>
      </c>
      <c r="I8525" t="e">
        <f>VLOOKUP(Query1[[#This Row],[ArticleCode]],#REF!,1,FALSE)</f>
        <v>#REF!</v>
      </c>
      <c r="J8525" t="str">
        <f>CONCATENATE(Query1[[#This Row],[EANCode]]," - ",Query1[[#This Row],[Quantity]],Query1[[#This Row],[UnitCode]]," - ",Query1[[#This Row],[UNIT in SAP]])</f>
        <v>5413470285702 - 50STK - CAR</v>
      </c>
      <c r="K8525" t="s">
        <v>20984</v>
      </c>
    </row>
    <row r="8526" spans="1:11" x14ac:dyDescent="0.2">
      <c r="A8526" t="str">
        <f>CONCATENATE(Query1[[#This Row],[ArticleCode]],"_",Query1[[#This Row],[countif]])</f>
        <v>66031642_1</v>
      </c>
      <c r="B8526" t="s">
        <v>5935</v>
      </c>
      <c r="C8526" t="s">
        <v>42406</v>
      </c>
      <c r="D8526" t="s">
        <v>42407</v>
      </c>
      <c r="E8526">
        <v>1</v>
      </c>
      <c r="F8526" t="s">
        <v>20969</v>
      </c>
      <c r="G8526">
        <v>1</v>
      </c>
      <c r="H8526">
        <f>COUNTIF(B:B,Query1[[#This Row],[ArticleCode]])</f>
        <v>2</v>
      </c>
      <c r="I8526" t="e">
        <f>VLOOKUP(Query1[[#This Row],[ArticleCode]],#REF!,1,FALSE)</f>
        <v>#REF!</v>
      </c>
      <c r="J8526" t="str">
        <f>CONCATENATE(Query1[[#This Row],[EANCode]]," - ",Query1[[#This Row],[Quantity]],Query1[[#This Row],[UnitCode]]," - ",Query1[[#This Row],[UNIT in SAP]])</f>
        <v>5413470272856 - 1STK - PC</v>
      </c>
      <c r="K8526" t="s">
        <v>21015</v>
      </c>
    </row>
    <row r="8527" spans="1:11" x14ac:dyDescent="0.2">
      <c r="A8527" t="str">
        <f>CONCATENATE(Query1[[#This Row],[ArticleCode]],"_",Query1[[#This Row],[countif]])</f>
        <v>66031642_2</v>
      </c>
      <c r="B8527" t="s">
        <v>5935</v>
      </c>
      <c r="C8527" t="s">
        <v>42406</v>
      </c>
      <c r="D8527" t="s">
        <v>42408</v>
      </c>
      <c r="E8527">
        <v>50</v>
      </c>
      <c r="F8527" t="s">
        <v>20969</v>
      </c>
      <c r="G8527">
        <v>2</v>
      </c>
      <c r="H8527">
        <f>COUNTIF(B:B,Query1[[#This Row],[ArticleCode]])</f>
        <v>2</v>
      </c>
      <c r="I8527" t="e">
        <f>VLOOKUP(Query1[[#This Row],[ArticleCode]],#REF!,1,FALSE)</f>
        <v>#REF!</v>
      </c>
      <c r="J8527" t="str">
        <f>CONCATENATE(Query1[[#This Row],[EANCode]]," - ",Query1[[#This Row],[Quantity]],Query1[[#This Row],[UnitCode]]," - ",Query1[[#This Row],[UNIT in SAP]])</f>
        <v>5413470285719 - 50STK - CAR</v>
      </c>
      <c r="K8527" t="s">
        <v>20984</v>
      </c>
    </row>
    <row r="8528" spans="1:11" x14ac:dyDescent="0.2">
      <c r="A8528" t="str">
        <f>CONCATENATE(Query1[[#This Row],[ArticleCode]],"_",Query1[[#This Row],[countif]])</f>
        <v>66031643_1</v>
      </c>
      <c r="B8528" t="s">
        <v>5937</v>
      </c>
      <c r="C8528" t="s">
        <v>42409</v>
      </c>
      <c r="D8528" t="s">
        <v>42410</v>
      </c>
      <c r="E8528">
        <v>1</v>
      </c>
      <c r="F8528" t="s">
        <v>20969</v>
      </c>
      <c r="G8528">
        <v>1</v>
      </c>
      <c r="H8528">
        <f>COUNTIF(B:B,Query1[[#This Row],[ArticleCode]])</f>
        <v>2</v>
      </c>
      <c r="I8528" t="e">
        <f>VLOOKUP(Query1[[#This Row],[ArticleCode]],#REF!,1,FALSE)</f>
        <v>#REF!</v>
      </c>
      <c r="J8528" t="str">
        <f>CONCATENATE(Query1[[#This Row],[EANCode]]," - ",Query1[[#This Row],[Quantity]],Query1[[#This Row],[UnitCode]]," - ",Query1[[#This Row],[UNIT in SAP]])</f>
        <v>5413470272863 - 1STK - PC</v>
      </c>
      <c r="K8528" t="s">
        <v>21015</v>
      </c>
    </row>
    <row r="8529" spans="1:11" x14ac:dyDescent="0.2">
      <c r="A8529" t="str">
        <f>CONCATENATE(Query1[[#This Row],[ArticleCode]],"_",Query1[[#This Row],[countif]])</f>
        <v>66031643_2</v>
      </c>
      <c r="B8529" t="s">
        <v>5937</v>
      </c>
      <c r="C8529" t="s">
        <v>42409</v>
      </c>
      <c r="D8529" t="s">
        <v>42411</v>
      </c>
      <c r="E8529">
        <v>50</v>
      </c>
      <c r="F8529" t="s">
        <v>20969</v>
      </c>
      <c r="G8529">
        <v>2</v>
      </c>
      <c r="H8529">
        <f>COUNTIF(B:B,Query1[[#This Row],[ArticleCode]])</f>
        <v>2</v>
      </c>
      <c r="I8529" t="e">
        <f>VLOOKUP(Query1[[#This Row],[ArticleCode]],#REF!,1,FALSE)</f>
        <v>#REF!</v>
      </c>
      <c r="J8529" t="str">
        <f>CONCATENATE(Query1[[#This Row],[EANCode]]," - ",Query1[[#This Row],[Quantity]],Query1[[#This Row],[UnitCode]]," - ",Query1[[#This Row],[UNIT in SAP]])</f>
        <v>5413470285726 - 50STK - CAR</v>
      </c>
      <c r="K8529" t="s">
        <v>20984</v>
      </c>
    </row>
    <row r="8530" spans="1:11" x14ac:dyDescent="0.2">
      <c r="A8530" t="str">
        <f>CONCATENATE(Query1[[#This Row],[ArticleCode]],"_",Query1[[#This Row],[countif]])</f>
        <v>66031646_1</v>
      </c>
      <c r="B8530" t="s">
        <v>5939</v>
      </c>
      <c r="C8530" t="s">
        <v>5941</v>
      </c>
      <c r="D8530" t="s">
        <v>42412</v>
      </c>
      <c r="E8530">
        <v>1</v>
      </c>
      <c r="F8530" t="s">
        <v>20969</v>
      </c>
      <c r="G8530">
        <v>1</v>
      </c>
      <c r="H8530">
        <f>COUNTIF(B:B,Query1[[#This Row],[ArticleCode]])</f>
        <v>2</v>
      </c>
      <c r="I8530" t="e">
        <f>VLOOKUP(Query1[[#This Row],[ArticleCode]],#REF!,1,FALSE)</f>
        <v>#REF!</v>
      </c>
      <c r="J8530" t="str">
        <f>CONCATENATE(Query1[[#This Row],[EANCode]]," - ",Query1[[#This Row],[Quantity]],Query1[[#This Row],[UnitCode]]," - ",Query1[[#This Row],[UNIT in SAP]])</f>
        <v>5413470286563 - 1STK - PC</v>
      </c>
      <c r="K8530" t="s">
        <v>21015</v>
      </c>
    </row>
    <row r="8531" spans="1:11" x14ac:dyDescent="0.2">
      <c r="A8531" t="str">
        <f>CONCATENATE(Query1[[#This Row],[ArticleCode]],"_",Query1[[#This Row],[countif]])</f>
        <v>66031646_2</v>
      </c>
      <c r="B8531" t="s">
        <v>5939</v>
      </c>
      <c r="C8531" t="s">
        <v>5941</v>
      </c>
      <c r="D8531" t="s">
        <v>42413</v>
      </c>
      <c r="E8531">
        <v>15</v>
      </c>
      <c r="F8531" t="s">
        <v>20969</v>
      </c>
      <c r="G8531">
        <v>2</v>
      </c>
      <c r="H8531">
        <f>COUNTIF(B:B,Query1[[#This Row],[ArticleCode]])</f>
        <v>2</v>
      </c>
      <c r="I8531" t="e">
        <f>VLOOKUP(Query1[[#This Row],[ArticleCode]],#REF!,1,FALSE)</f>
        <v>#REF!</v>
      </c>
      <c r="J8531" t="str">
        <f>CONCATENATE(Query1[[#This Row],[EANCode]]," - ",Query1[[#This Row],[Quantity]],Query1[[#This Row],[UnitCode]]," - ",Query1[[#This Row],[UNIT in SAP]])</f>
        <v>5413470287485 - 15STK - CAR</v>
      </c>
      <c r="K8531" t="s">
        <v>20984</v>
      </c>
    </row>
    <row r="8532" spans="1:11" x14ac:dyDescent="0.2">
      <c r="A8532" t="str">
        <f>CONCATENATE(Query1[[#This Row],[ArticleCode]],"_",Query1[[#This Row],[countif]])</f>
        <v>66031647_1</v>
      </c>
      <c r="B8532" t="s">
        <v>5942</v>
      </c>
      <c r="C8532" t="s">
        <v>5944</v>
      </c>
      <c r="D8532" t="s">
        <v>42414</v>
      </c>
      <c r="E8532">
        <v>1</v>
      </c>
      <c r="F8532" t="s">
        <v>20969</v>
      </c>
      <c r="G8532">
        <v>1</v>
      </c>
      <c r="H8532">
        <f>COUNTIF(B:B,Query1[[#This Row],[ArticleCode]])</f>
        <v>2</v>
      </c>
      <c r="I8532" t="e">
        <f>VLOOKUP(Query1[[#This Row],[ArticleCode]],#REF!,1,FALSE)</f>
        <v>#REF!</v>
      </c>
      <c r="J8532" t="str">
        <f>CONCATENATE(Query1[[#This Row],[EANCode]]," - ",Query1[[#This Row],[Quantity]],Query1[[#This Row],[UnitCode]]," - ",Query1[[#This Row],[UNIT in SAP]])</f>
        <v>5413470286570 - 1STK - PC</v>
      </c>
      <c r="K8532" t="s">
        <v>21015</v>
      </c>
    </row>
    <row r="8533" spans="1:11" x14ac:dyDescent="0.2">
      <c r="A8533" t="str">
        <f>CONCATENATE(Query1[[#This Row],[ArticleCode]],"_",Query1[[#This Row],[countif]])</f>
        <v>66031647_2</v>
      </c>
      <c r="B8533" t="s">
        <v>5942</v>
      </c>
      <c r="C8533" t="s">
        <v>5944</v>
      </c>
      <c r="D8533" t="s">
        <v>42415</v>
      </c>
      <c r="E8533">
        <v>15</v>
      </c>
      <c r="F8533" t="s">
        <v>20969</v>
      </c>
      <c r="G8533">
        <v>2</v>
      </c>
      <c r="H8533">
        <f>COUNTIF(B:B,Query1[[#This Row],[ArticleCode]])</f>
        <v>2</v>
      </c>
      <c r="I8533" t="e">
        <f>VLOOKUP(Query1[[#This Row],[ArticleCode]],#REF!,1,FALSE)</f>
        <v>#REF!</v>
      </c>
      <c r="J8533" t="str">
        <f>CONCATENATE(Query1[[#This Row],[EANCode]]," - ",Query1[[#This Row],[Quantity]],Query1[[#This Row],[UnitCode]]," - ",Query1[[#This Row],[UNIT in SAP]])</f>
        <v>5413470287492 - 15STK - CAR</v>
      </c>
      <c r="K8533" t="s">
        <v>20984</v>
      </c>
    </row>
    <row r="8534" spans="1:11" x14ac:dyDescent="0.2">
      <c r="A8534" t="str">
        <f>CONCATENATE(Query1[[#This Row],[ArticleCode]],"_",Query1[[#This Row],[countif]])</f>
        <v>66031648_1</v>
      </c>
      <c r="B8534" t="s">
        <v>5945</v>
      </c>
      <c r="C8534" t="s">
        <v>5947</v>
      </c>
      <c r="D8534" t="s">
        <v>42416</v>
      </c>
      <c r="E8534">
        <v>1</v>
      </c>
      <c r="F8534" t="s">
        <v>20969</v>
      </c>
      <c r="G8534">
        <v>1</v>
      </c>
      <c r="H8534">
        <f>COUNTIF(B:B,Query1[[#This Row],[ArticleCode]])</f>
        <v>2</v>
      </c>
      <c r="I8534" t="e">
        <f>VLOOKUP(Query1[[#This Row],[ArticleCode]],#REF!,1,FALSE)</f>
        <v>#REF!</v>
      </c>
      <c r="J8534" t="str">
        <f>CONCATENATE(Query1[[#This Row],[EANCode]]," - ",Query1[[#This Row],[Quantity]],Query1[[#This Row],[UnitCode]]," - ",Query1[[#This Row],[UNIT in SAP]])</f>
        <v>5413470286587 - 1STK - PC</v>
      </c>
      <c r="K8534" t="s">
        <v>21015</v>
      </c>
    </row>
    <row r="8535" spans="1:11" x14ac:dyDescent="0.2">
      <c r="A8535" t="str">
        <f>CONCATENATE(Query1[[#This Row],[ArticleCode]],"_",Query1[[#This Row],[countif]])</f>
        <v>66031648_2</v>
      </c>
      <c r="B8535" t="s">
        <v>5945</v>
      </c>
      <c r="C8535" t="s">
        <v>5947</v>
      </c>
      <c r="D8535" t="s">
        <v>42417</v>
      </c>
      <c r="E8535">
        <v>15</v>
      </c>
      <c r="F8535" t="s">
        <v>20969</v>
      </c>
      <c r="G8535">
        <v>2</v>
      </c>
      <c r="H8535">
        <f>COUNTIF(B:B,Query1[[#This Row],[ArticleCode]])</f>
        <v>2</v>
      </c>
      <c r="I8535" t="e">
        <f>VLOOKUP(Query1[[#This Row],[ArticleCode]],#REF!,1,FALSE)</f>
        <v>#REF!</v>
      </c>
      <c r="J8535" t="str">
        <f>CONCATENATE(Query1[[#This Row],[EANCode]]," - ",Query1[[#This Row],[Quantity]],Query1[[#This Row],[UnitCode]]," - ",Query1[[#This Row],[UNIT in SAP]])</f>
        <v>5413470287508 - 15STK - CAR</v>
      </c>
      <c r="K8535" t="s">
        <v>20984</v>
      </c>
    </row>
    <row r="8536" spans="1:11" x14ac:dyDescent="0.2">
      <c r="A8536" t="str">
        <f>CONCATENATE(Query1[[#This Row],[ArticleCode]],"_",Query1[[#This Row],[countif]])</f>
        <v>66031675_1</v>
      </c>
      <c r="B8536" t="s">
        <v>5948</v>
      </c>
      <c r="C8536" t="s">
        <v>5950</v>
      </c>
      <c r="D8536" t="s">
        <v>42418</v>
      </c>
      <c r="E8536">
        <v>1</v>
      </c>
      <c r="F8536" t="s">
        <v>20969</v>
      </c>
      <c r="G8536">
        <v>1</v>
      </c>
      <c r="H8536">
        <f>COUNTIF(B:B,Query1[[#This Row],[ArticleCode]])</f>
        <v>2</v>
      </c>
      <c r="I8536" t="e">
        <f>VLOOKUP(Query1[[#This Row],[ArticleCode]],#REF!,1,FALSE)</f>
        <v>#REF!</v>
      </c>
      <c r="J8536" t="str">
        <f>CONCATENATE(Query1[[#This Row],[EANCode]]," - ",Query1[[#This Row],[Quantity]],Query1[[#This Row],[UnitCode]]," - ",Query1[[#This Row],[UNIT in SAP]])</f>
        <v>5413470287041 - 1STK - PC</v>
      </c>
      <c r="K8536" t="s">
        <v>21015</v>
      </c>
    </row>
    <row r="8537" spans="1:11" x14ac:dyDescent="0.2">
      <c r="A8537" t="str">
        <f>CONCATENATE(Query1[[#This Row],[ArticleCode]],"_",Query1[[#This Row],[countif]])</f>
        <v>66031675_2</v>
      </c>
      <c r="B8537" t="s">
        <v>5948</v>
      </c>
      <c r="C8537" t="s">
        <v>5950</v>
      </c>
      <c r="D8537" t="s">
        <v>42419</v>
      </c>
      <c r="E8537">
        <v>50</v>
      </c>
      <c r="F8537" t="s">
        <v>20969</v>
      </c>
      <c r="G8537">
        <v>2</v>
      </c>
      <c r="H8537">
        <f>COUNTIF(B:B,Query1[[#This Row],[ArticleCode]])</f>
        <v>2</v>
      </c>
      <c r="I8537" t="e">
        <f>VLOOKUP(Query1[[#This Row],[ArticleCode]],#REF!,1,FALSE)</f>
        <v>#REF!</v>
      </c>
      <c r="J8537" t="str">
        <f>CONCATENATE(Query1[[#This Row],[EANCode]]," - ",Query1[[#This Row],[Quantity]],Query1[[#This Row],[UnitCode]]," - ",Query1[[#This Row],[UNIT in SAP]])</f>
        <v>5413470287157 - 50STK - CAR</v>
      </c>
      <c r="K8537" t="s">
        <v>20984</v>
      </c>
    </row>
    <row r="8538" spans="1:11" x14ac:dyDescent="0.2">
      <c r="A8538" t="str">
        <f>CONCATENATE(Query1[[#This Row],[ArticleCode]],"_",Query1[[#This Row],[countif]])</f>
        <v>66031676_1</v>
      </c>
      <c r="B8538" t="s">
        <v>5951</v>
      </c>
      <c r="C8538" t="s">
        <v>5953</v>
      </c>
      <c r="D8538" t="s">
        <v>42420</v>
      </c>
      <c r="E8538">
        <v>1</v>
      </c>
      <c r="F8538" t="s">
        <v>20969</v>
      </c>
      <c r="G8538">
        <v>1</v>
      </c>
      <c r="H8538">
        <f>COUNTIF(B:B,Query1[[#This Row],[ArticleCode]])</f>
        <v>2</v>
      </c>
      <c r="I8538" t="e">
        <f>VLOOKUP(Query1[[#This Row],[ArticleCode]],#REF!,1,FALSE)</f>
        <v>#REF!</v>
      </c>
      <c r="J8538" t="str">
        <f>CONCATENATE(Query1[[#This Row],[EANCode]]," - ",Query1[[#This Row],[Quantity]],Query1[[#This Row],[UnitCode]]," - ",Query1[[#This Row],[UNIT in SAP]])</f>
        <v>5413470287058 - 1STK - PC</v>
      </c>
      <c r="K8538" t="s">
        <v>21015</v>
      </c>
    </row>
    <row r="8539" spans="1:11" x14ac:dyDescent="0.2">
      <c r="A8539" t="str">
        <f>CONCATENATE(Query1[[#This Row],[ArticleCode]],"_",Query1[[#This Row],[countif]])</f>
        <v>66031676_2</v>
      </c>
      <c r="B8539" t="s">
        <v>5951</v>
      </c>
      <c r="C8539" t="s">
        <v>5953</v>
      </c>
      <c r="D8539" t="s">
        <v>42421</v>
      </c>
      <c r="E8539">
        <v>50</v>
      </c>
      <c r="F8539" t="s">
        <v>20969</v>
      </c>
      <c r="G8539">
        <v>2</v>
      </c>
      <c r="H8539">
        <f>COUNTIF(B:B,Query1[[#This Row],[ArticleCode]])</f>
        <v>2</v>
      </c>
      <c r="I8539" t="e">
        <f>VLOOKUP(Query1[[#This Row],[ArticleCode]],#REF!,1,FALSE)</f>
        <v>#REF!</v>
      </c>
      <c r="J8539" t="str">
        <f>CONCATENATE(Query1[[#This Row],[EANCode]]," - ",Query1[[#This Row],[Quantity]],Query1[[#This Row],[UnitCode]]," - ",Query1[[#This Row],[UNIT in SAP]])</f>
        <v>5413470287164 - 50STK - CAR</v>
      </c>
      <c r="K8539" t="s">
        <v>20984</v>
      </c>
    </row>
    <row r="8540" spans="1:11" x14ac:dyDescent="0.2">
      <c r="A8540" t="str">
        <f>CONCATENATE(Query1[[#This Row],[ArticleCode]],"_",Query1[[#This Row],[countif]])</f>
        <v>66031686_1</v>
      </c>
      <c r="B8540" t="s">
        <v>5954</v>
      </c>
      <c r="C8540" t="s">
        <v>5956</v>
      </c>
      <c r="D8540" t="s">
        <v>42422</v>
      </c>
      <c r="E8540">
        <v>1</v>
      </c>
      <c r="F8540" t="s">
        <v>20969</v>
      </c>
      <c r="G8540">
        <v>1</v>
      </c>
      <c r="H8540">
        <f>COUNTIF(B:B,Query1[[#This Row],[ArticleCode]])</f>
        <v>2</v>
      </c>
      <c r="I8540" t="e">
        <f>VLOOKUP(Query1[[#This Row],[ArticleCode]],#REF!,1,FALSE)</f>
        <v>#REF!</v>
      </c>
      <c r="J8540" t="str">
        <f>CONCATENATE(Query1[[#This Row],[EANCode]]," - ",Query1[[#This Row],[Quantity]],Query1[[#This Row],[UnitCode]]," - ",Query1[[#This Row],[UNIT in SAP]])</f>
        <v>5413470293905 - 1STK - PC</v>
      </c>
      <c r="K8540" t="s">
        <v>21015</v>
      </c>
    </row>
    <row r="8541" spans="1:11" x14ac:dyDescent="0.2">
      <c r="A8541" t="str">
        <f>CONCATENATE(Query1[[#This Row],[ArticleCode]],"_",Query1[[#This Row],[countif]])</f>
        <v>66031686_2</v>
      </c>
      <c r="B8541" t="s">
        <v>5954</v>
      </c>
      <c r="C8541" t="s">
        <v>5956</v>
      </c>
      <c r="D8541" t="s">
        <v>42423</v>
      </c>
      <c r="E8541">
        <v>50</v>
      </c>
      <c r="F8541" t="s">
        <v>20969</v>
      </c>
      <c r="G8541">
        <v>2</v>
      </c>
      <c r="H8541">
        <f>COUNTIF(B:B,Query1[[#This Row],[ArticleCode]])</f>
        <v>2</v>
      </c>
      <c r="I8541" t="e">
        <f>VLOOKUP(Query1[[#This Row],[ArticleCode]],#REF!,1,FALSE)</f>
        <v>#REF!</v>
      </c>
      <c r="J8541" t="str">
        <f>CONCATENATE(Query1[[#This Row],[EANCode]]," - ",Query1[[#This Row],[Quantity]],Query1[[#This Row],[UnitCode]]," - ",Query1[[#This Row],[UNIT in SAP]])</f>
        <v>5413470293912 - 50STK - CAR</v>
      </c>
      <c r="K8541" t="s">
        <v>20984</v>
      </c>
    </row>
    <row r="8542" spans="1:11" x14ac:dyDescent="0.2">
      <c r="A8542" t="str">
        <f>CONCATENATE(Query1[[#This Row],[ArticleCode]],"_",Query1[[#This Row],[countif]])</f>
        <v>66031687_1</v>
      </c>
      <c r="B8542" t="s">
        <v>5957</v>
      </c>
      <c r="C8542" t="s">
        <v>5959</v>
      </c>
      <c r="D8542" t="s">
        <v>42424</v>
      </c>
      <c r="E8542">
        <v>1</v>
      </c>
      <c r="F8542" t="s">
        <v>20969</v>
      </c>
      <c r="G8542">
        <v>1</v>
      </c>
      <c r="H8542">
        <f>COUNTIF(B:B,Query1[[#This Row],[ArticleCode]])</f>
        <v>2</v>
      </c>
      <c r="I8542" t="e">
        <f>VLOOKUP(Query1[[#This Row],[ArticleCode]],#REF!,1,FALSE)</f>
        <v>#REF!</v>
      </c>
      <c r="J8542" t="str">
        <f>CONCATENATE(Query1[[#This Row],[EANCode]]," - ",Query1[[#This Row],[Quantity]],Query1[[#This Row],[UnitCode]]," - ",Query1[[#This Row],[UNIT in SAP]])</f>
        <v>5413470293929 - 1STK - PC</v>
      </c>
      <c r="K8542" t="s">
        <v>21015</v>
      </c>
    </row>
    <row r="8543" spans="1:11" x14ac:dyDescent="0.2">
      <c r="A8543" t="str">
        <f>CONCATENATE(Query1[[#This Row],[ArticleCode]],"_",Query1[[#This Row],[countif]])</f>
        <v>66031687_2</v>
      </c>
      <c r="B8543" t="s">
        <v>5957</v>
      </c>
      <c r="C8543" t="s">
        <v>5959</v>
      </c>
      <c r="D8543" t="s">
        <v>42425</v>
      </c>
      <c r="E8543">
        <v>50</v>
      </c>
      <c r="F8543" t="s">
        <v>20969</v>
      </c>
      <c r="G8543">
        <v>2</v>
      </c>
      <c r="H8543">
        <f>COUNTIF(B:B,Query1[[#This Row],[ArticleCode]])</f>
        <v>2</v>
      </c>
      <c r="I8543" t="e">
        <f>VLOOKUP(Query1[[#This Row],[ArticleCode]],#REF!,1,FALSE)</f>
        <v>#REF!</v>
      </c>
      <c r="J8543" t="str">
        <f>CONCATENATE(Query1[[#This Row],[EANCode]]," - ",Query1[[#This Row],[Quantity]],Query1[[#This Row],[UnitCode]]," - ",Query1[[#This Row],[UNIT in SAP]])</f>
        <v>5413470293936 - 50STK - CAR</v>
      </c>
      <c r="K8543" t="s">
        <v>20984</v>
      </c>
    </row>
    <row r="8544" spans="1:11" x14ac:dyDescent="0.2">
      <c r="A8544" t="str">
        <f>CONCATENATE(Query1[[#This Row],[ArticleCode]],"_",Query1[[#This Row],[countif]])</f>
        <v>66031708_1</v>
      </c>
      <c r="B8544" t="s">
        <v>5960</v>
      </c>
      <c r="C8544" t="s">
        <v>42426</v>
      </c>
      <c r="D8544" t="s">
        <v>42427</v>
      </c>
      <c r="E8544">
        <v>1</v>
      </c>
      <c r="F8544" t="s">
        <v>20969</v>
      </c>
      <c r="G8544">
        <v>1</v>
      </c>
      <c r="H8544">
        <f>COUNTIF(B:B,Query1[[#This Row],[ArticleCode]])</f>
        <v>2</v>
      </c>
      <c r="I8544" t="e">
        <f>VLOOKUP(Query1[[#This Row],[ArticleCode]],#REF!,1,FALSE)</f>
        <v>#REF!</v>
      </c>
      <c r="J8544" t="str">
        <f>CONCATENATE(Query1[[#This Row],[EANCode]]," - ",Query1[[#This Row],[Quantity]],Query1[[#This Row],[UnitCode]]," - ",Query1[[#This Row],[UNIT in SAP]])</f>
        <v>5413470284071 - 1STK - PC</v>
      </c>
      <c r="K8544" t="s">
        <v>21015</v>
      </c>
    </row>
    <row r="8545" spans="1:11" x14ac:dyDescent="0.2">
      <c r="A8545" t="str">
        <f>CONCATENATE(Query1[[#This Row],[ArticleCode]],"_",Query1[[#This Row],[countif]])</f>
        <v>66031708_2</v>
      </c>
      <c r="B8545" t="s">
        <v>5960</v>
      </c>
      <c r="C8545" t="s">
        <v>42426</v>
      </c>
      <c r="D8545" t="s">
        <v>42428</v>
      </c>
      <c r="E8545">
        <v>100</v>
      </c>
      <c r="F8545" t="s">
        <v>20969</v>
      </c>
      <c r="G8545">
        <v>2</v>
      </c>
      <c r="H8545">
        <f>COUNTIF(B:B,Query1[[#This Row],[ArticleCode]])</f>
        <v>2</v>
      </c>
      <c r="I8545" t="e">
        <f>VLOOKUP(Query1[[#This Row],[ArticleCode]],#REF!,1,FALSE)</f>
        <v>#REF!</v>
      </c>
      <c r="J8545" t="str">
        <f>CONCATENATE(Query1[[#This Row],[EANCode]]," - ",Query1[[#This Row],[Quantity]],Query1[[#This Row],[UnitCode]]," - ",Query1[[#This Row],[UNIT in SAP]])</f>
        <v>5413470284408 - 100STK - CAR</v>
      </c>
      <c r="K8545" t="s">
        <v>20984</v>
      </c>
    </row>
    <row r="8546" spans="1:11" x14ac:dyDescent="0.2">
      <c r="A8546" t="str">
        <f>CONCATENATE(Query1[[#This Row],[ArticleCode]],"_",Query1[[#This Row],[countif]])</f>
        <v>66031717_1</v>
      </c>
      <c r="B8546" t="s">
        <v>5964</v>
      </c>
      <c r="C8546" t="s">
        <v>42429</v>
      </c>
      <c r="D8546" t="s">
        <v>42430</v>
      </c>
      <c r="E8546">
        <v>1</v>
      </c>
      <c r="F8546" t="s">
        <v>20969</v>
      </c>
      <c r="G8546">
        <v>1</v>
      </c>
      <c r="H8546">
        <f>COUNTIF(B:B,Query1[[#This Row],[ArticleCode]])</f>
        <v>2</v>
      </c>
      <c r="I8546" t="e">
        <f>VLOOKUP(Query1[[#This Row],[ArticleCode]],#REF!,1,FALSE)</f>
        <v>#REF!</v>
      </c>
      <c r="J8546" t="str">
        <f>CONCATENATE(Query1[[#This Row],[EANCode]]," - ",Query1[[#This Row],[Quantity]],Query1[[#This Row],[UnitCode]]," - ",Query1[[#This Row],[UNIT in SAP]])</f>
        <v>5413470276427 - 1STK - PC</v>
      </c>
      <c r="K8546" t="s">
        <v>21015</v>
      </c>
    </row>
    <row r="8547" spans="1:11" x14ac:dyDescent="0.2">
      <c r="A8547" t="str">
        <f>CONCATENATE(Query1[[#This Row],[ArticleCode]],"_",Query1[[#This Row],[countif]])</f>
        <v>66031717_2</v>
      </c>
      <c r="B8547" t="s">
        <v>5964</v>
      </c>
      <c r="C8547" t="s">
        <v>42429</v>
      </c>
      <c r="D8547" t="s">
        <v>42431</v>
      </c>
      <c r="E8547">
        <v>100</v>
      </c>
      <c r="F8547" t="s">
        <v>20969</v>
      </c>
      <c r="G8547">
        <v>2</v>
      </c>
      <c r="H8547">
        <f>COUNTIF(B:B,Query1[[#This Row],[ArticleCode]])</f>
        <v>2</v>
      </c>
      <c r="I8547" t="e">
        <f>VLOOKUP(Query1[[#This Row],[ArticleCode]],#REF!,1,FALSE)</f>
        <v>#REF!</v>
      </c>
      <c r="J8547" t="str">
        <f>CONCATENATE(Query1[[#This Row],[EANCode]]," - ",Query1[[#This Row],[Quantity]],Query1[[#This Row],[UnitCode]]," - ",Query1[[#This Row],[UNIT in SAP]])</f>
        <v>5413470284415 - 100STK - CAR</v>
      </c>
      <c r="K8547" t="s">
        <v>20984</v>
      </c>
    </row>
    <row r="8548" spans="1:11" x14ac:dyDescent="0.2">
      <c r="A8548" t="str">
        <f>CONCATENATE(Query1[[#This Row],[ArticleCode]],"_",Query1[[#This Row],[countif]])</f>
        <v>66031718_1</v>
      </c>
      <c r="B8548" t="s">
        <v>5966</v>
      </c>
      <c r="C8548" t="s">
        <v>42432</v>
      </c>
      <c r="D8548" t="s">
        <v>42433</v>
      </c>
      <c r="E8548">
        <v>1</v>
      </c>
      <c r="F8548" t="s">
        <v>20969</v>
      </c>
      <c r="G8548">
        <v>1</v>
      </c>
      <c r="H8548">
        <f>COUNTIF(B:B,Query1[[#This Row],[ArticleCode]])</f>
        <v>2</v>
      </c>
      <c r="I8548" t="e">
        <f>VLOOKUP(Query1[[#This Row],[ArticleCode]],#REF!,1,FALSE)</f>
        <v>#REF!</v>
      </c>
      <c r="J8548" t="str">
        <f>CONCATENATE(Query1[[#This Row],[EANCode]]," - ",Query1[[#This Row],[Quantity]],Query1[[#This Row],[UnitCode]]," - ",Query1[[#This Row],[UNIT in SAP]])</f>
        <v>5413470276434 - 1STK - PC</v>
      </c>
      <c r="K8548" t="s">
        <v>21015</v>
      </c>
    </row>
    <row r="8549" spans="1:11" x14ac:dyDescent="0.2">
      <c r="A8549" t="str">
        <f>CONCATENATE(Query1[[#This Row],[ArticleCode]],"_",Query1[[#This Row],[countif]])</f>
        <v>66031718_2</v>
      </c>
      <c r="B8549" t="s">
        <v>5966</v>
      </c>
      <c r="C8549" t="s">
        <v>42432</v>
      </c>
      <c r="D8549" t="s">
        <v>42434</v>
      </c>
      <c r="E8549">
        <v>100</v>
      </c>
      <c r="F8549" t="s">
        <v>20969</v>
      </c>
      <c r="G8549">
        <v>2</v>
      </c>
      <c r="H8549">
        <f>COUNTIF(B:B,Query1[[#This Row],[ArticleCode]])</f>
        <v>2</v>
      </c>
      <c r="I8549" t="e">
        <f>VLOOKUP(Query1[[#This Row],[ArticleCode]],#REF!,1,FALSE)</f>
        <v>#REF!</v>
      </c>
      <c r="J8549" t="str">
        <f>CONCATENATE(Query1[[#This Row],[EANCode]]," - ",Query1[[#This Row],[Quantity]],Query1[[#This Row],[UnitCode]]," - ",Query1[[#This Row],[UNIT in SAP]])</f>
        <v>5413470284422 - 100STK - CAR</v>
      </c>
      <c r="K8549" t="s">
        <v>20984</v>
      </c>
    </row>
    <row r="8550" spans="1:11" x14ac:dyDescent="0.2">
      <c r="A8550" t="str">
        <f>CONCATENATE(Query1[[#This Row],[ArticleCode]],"_",Query1[[#This Row],[countif]])</f>
        <v>66031762_1</v>
      </c>
      <c r="B8550" t="s">
        <v>5970</v>
      </c>
      <c r="C8550" t="s">
        <v>42435</v>
      </c>
      <c r="D8550" t="s">
        <v>42436</v>
      </c>
      <c r="E8550">
        <v>1</v>
      </c>
      <c r="F8550" t="s">
        <v>20969</v>
      </c>
      <c r="G8550">
        <v>1</v>
      </c>
      <c r="H8550">
        <f>COUNTIF(B:B,Query1[[#This Row],[ArticleCode]])</f>
        <v>2</v>
      </c>
      <c r="I8550" t="e">
        <f>VLOOKUP(Query1[[#This Row],[ArticleCode]],#REF!,1,FALSE)</f>
        <v>#REF!</v>
      </c>
      <c r="J8550" t="str">
        <f>CONCATENATE(Query1[[#This Row],[EANCode]]," - ",Query1[[#This Row],[Quantity]],Query1[[#This Row],[UnitCode]]," - ",Query1[[#This Row],[UNIT in SAP]])</f>
        <v>5413470279282 - 1STK - PC</v>
      </c>
      <c r="K8550" t="s">
        <v>21015</v>
      </c>
    </row>
    <row r="8551" spans="1:11" x14ac:dyDescent="0.2">
      <c r="A8551" t="str">
        <f>CONCATENATE(Query1[[#This Row],[ArticleCode]],"_",Query1[[#This Row],[countif]])</f>
        <v>66031762_2</v>
      </c>
      <c r="B8551" t="s">
        <v>5970</v>
      </c>
      <c r="C8551" t="s">
        <v>42435</v>
      </c>
      <c r="D8551" t="s">
        <v>42437</v>
      </c>
      <c r="E8551">
        <v>20</v>
      </c>
      <c r="F8551" t="s">
        <v>20969</v>
      </c>
      <c r="G8551">
        <v>2</v>
      </c>
      <c r="H8551">
        <f>COUNTIF(B:B,Query1[[#This Row],[ArticleCode]])</f>
        <v>2</v>
      </c>
      <c r="I8551" t="e">
        <f>VLOOKUP(Query1[[#This Row],[ArticleCode]],#REF!,1,FALSE)</f>
        <v>#REF!</v>
      </c>
      <c r="J8551" t="str">
        <f>CONCATENATE(Query1[[#This Row],[EANCode]]," - ",Query1[[#This Row],[Quantity]],Query1[[#This Row],[UnitCode]]," - ",Query1[[#This Row],[UNIT in SAP]])</f>
        <v>5413470261171 - 20STK - CAR</v>
      </c>
      <c r="K8551" t="s">
        <v>20984</v>
      </c>
    </row>
    <row r="8552" spans="1:11" hidden="1" x14ac:dyDescent="0.2">
      <c r="A8552" t="str">
        <f>CONCATENATE(Query1[[#This Row],[ArticleCode]],"_",Query1[[#This Row],[countif]])</f>
        <v>66031772_1</v>
      </c>
      <c r="B8552" t="s">
        <v>42438</v>
      </c>
      <c r="C8552" t="s">
        <v>42439</v>
      </c>
      <c r="D8552" t="s">
        <v>42440</v>
      </c>
      <c r="E8552">
        <v>1</v>
      </c>
      <c r="F8552" t="s">
        <v>20969</v>
      </c>
      <c r="G8552">
        <v>1</v>
      </c>
      <c r="H8552">
        <f>COUNTIF(B:B,Query1[[#This Row],[ArticleCode]])</f>
        <v>2</v>
      </c>
      <c r="I8552" t="e">
        <f>VLOOKUP(Query1[[#This Row],[ArticleCode]],#REF!,1,FALSE)</f>
        <v>#REF!</v>
      </c>
      <c r="J8552" t="str">
        <f>CONCATENATE(Query1[[#This Row],[EANCode]]," - ",Query1[[#This Row],[Quantity]],Query1[[#This Row],[UnitCode]]," - ",Query1[[#This Row],[UNIT in SAP]])</f>
        <v xml:space="preserve">5413470286495 - 1STK - </v>
      </c>
    </row>
    <row r="8553" spans="1:11" hidden="1" x14ac:dyDescent="0.2">
      <c r="A8553" t="str">
        <f>CONCATENATE(Query1[[#This Row],[ArticleCode]],"_",Query1[[#This Row],[countif]])</f>
        <v>66031772_2</v>
      </c>
      <c r="B8553" t="s">
        <v>42438</v>
      </c>
      <c r="C8553" t="s">
        <v>42439</v>
      </c>
      <c r="D8553" t="s">
        <v>42441</v>
      </c>
      <c r="E8553">
        <v>24</v>
      </c>
      <c r="F8553" t="s">
        <v>20969</v>
      </c>
      <c r="G8553">
        <v>2</v>
      </c>
      <c r="H8553">
        <f>COUNTIF(B:B,Query1[[#This Row],[ArticleCode]])</f>
        <v>2</v>
      </c>
      <c r="I8553" t="e">
        <f>VLOOKUP(Query1[[#This Row],[ArticleCode]],#REF!,1,FALSE)</f>
        <v>#REF!</v>
      </c>
      <c r="J8553" t="str">
        <f>CONCATENATE(Query1[[#This Row],[EANCode]]," - ",Query1[[#This Row],[Quantity]],Query1[[#This Row],[UnitCode]]," - ",Query1[[#This Row],[UNIT in SAP]])</f>
        <v xml:space="preserve">5413470286501 - 24STK - </v>
      </c>
    </row>
    <row r="8554" spans="1:11" hidden="1" x14ac:dyDescent="0.2">
      <c r="A8554" t="str">
        <f>CONCATENATE(Query1[[#This Row],[ArticleCode]],"_",Query1[[#This Row],[countif]])</f>
        <v>66031788_1</v>
      </c>
      <c r="B8554" t="s">
        <v>5976</v>
      </c>
      <c r="C8554" t="s">
        <v>42442</v>
      </c>
      <c r="D8554" t="s">
        <v>42443</v>
      </c>
      <c r="E8554">
        <v>1</v>
      </c>
      <c r="F8554" t="s">
        <v>20969</v>
      </c>
      <c r="G8554">
        <v>1</v>
      </c>
      <c r="H8554">
        <f>COUNTIF(B:B,Query1[[#This Row],[ArticleCode]])</f>
        <v>2</v>
      </c>
      <c r="I8554" t="e">
        <f>VLOOKUP(Query1[[#This Row],[ArticleCode]],#REF!,1,FALSE)</f>
        <v>#REF!</v>
      </c>
      <c r="J8554" t="str">
        <f>CONCATENATE(Query1[[#This Row],[EANCode]]," - ",Query1[[#This Row],[Quantity]],Query1[[#This Row],[UnitCode]]," - ",Query1[[#This Row],[UNIT in SAP]])</f>
        <v xml:space="preserve">5413470279992 - 1STK - </v>
      </c>
    </row>
    <row r="8555" spans="1:11" hidden="1" x14ac:dyDescent="0.2">
      <c r="A8555" t="str">
        <f>CONCATENATE(Query1[[#This Row],[ArticleCode]],"_",Query1[[#This Row],[countif]])</f>
        <v>66031788_2</v>
      </c>
      <c r="B8555" t="s">
        <v>5976</v>
      </c>
      <c r="C8555" t="s">
        <v>42442</v>
      </c>
      <c r="D8555" t="s">
        <v>42444</v>
      </c>
      <c r="E8555">
        <v>60</v>
      </c>
      <c r="F8555" t="s">
        <v>20969</v>
      </c>
      <c r="G8555">
        <v>2</v>
      </c>
      <c r="H8555">
        <f>COUNTIF(B:B,Query1[[#This Row],[ArticleCode]])</f>
        <v>2</v>
      </c>
      <c r="I8555" t="e">
        <f>VLOOKUP(Query1[[#This Row],[ArticleCode]],#REF!,1,FALSE)</f>
        <v>#REF!</v>
      </c>
      <c r="J8555" t="str">
        <f>CONCATENATE(Query1[[#This Row],[EANCode]]," - ",Query1[[#This Row],[Quantity]],Query1[[#This Row],[UnitCode]]," - ",Query1[[#This Row],[UNIT in SAP]])</f>
        <v xml:space="preserve">5413470285382 - 60STK - </v>
      </c>
    </row>
    <row r="8556" spans="1:11" hidden="1" x14ac:dyDescent="0.2">
      <c r="A8556" t="str">
        <f>CONCATENATE(Query1[[#This Row],[ArticleCode]],"_",Query1[[#This Row],[countif]])</f>
        <v>66031802_1</v>
      </c>
      <c r="B8556" t="s">
        <v>5979</v>
      </c>
      <c r="C8556" t="s">
        <v>5980</v>
      </c>
      <c r="D8556" t="s">
        <v>42445</v>
      </c>
      <c r="E8556">
        <v>1</v>
      </c>
      <c r="F8556" t="s">
        <v>20969</v>
      </c>
      <c r="G8556">
        <v>1</v>
      </c>
      <c r="H8556">
        <f>COUNTIF(B:B,Query1[[#This Row],[ArticleCode]])</f>
        <v>2</v>
      </c>
      <c r="I8556" t="e">
        <f>VLOOKUP(Query1[[#This Row],[ArticleCode]],#REF!,1,FALSE)</f>
        <v>#REF!</v>
      </c>
      <c r="J8556" t="str">
        <f>CONCATENATE(Query1[[#This Row],[EANCode]]," - ",Query1[[#This Row],[Quantity]],Query1[[#This Row],[UnitCode]]," - ",Query1[[#This Row],[UNIT in SAP]])</f>
        <v xml:space="preserve">5413470279152 - 1STK - </v>
      </c>
    </row>
    <row r="8557" spans="1:11" hidden="1" x14ac:dyDescent="0.2">
      <c r="A8557" t="str">
        <f>CONCATENATE(Query1[[#This Row],[ArticleCode]],"_",Query1[[#This Row],[countif]])</f>
        <v>66031802_2</v>
      </c>
      <c r="B8557" t="s">
        <v>5979</v>
      </c>
      <c r="C8557" t="s">
        <v>5980</v>
      </c>
      <c r="D8557" t="s">
        <v>42446</v>
      </c>
      <c r="E8557">
        <v>60</v>
      </c>
      <c r="F8557" t="s">
        <v>20969</v>
      </c>
      <c r="G8557">
        <v>2</v>
      </c>
      <c r="H8557">
        <f>COUNTIF(B:B,Query1[[#This Row],[ArticleCode]])</f>
        <v>2</v>
      </c>
      <c r="I8557" t="e">
        <f>VLOOKUP(Query1[[#This Row],[ArticleCode]],#REF!,1,FALSE)</f>
        <v>#REF!</v>
      </c>
      <c r="J8557" t="str">
        <f>CONCATENATE(Query1[[#This Row],[EANCode]]," - ",Query1[[#This Row],[Quantity]],Query1[[#This Row],[UnitCode]]," - ",Query1[[#This Row],[UNIT in SAP]])</f>
        <v xml:space="preserve">5413470065113 - 60STK - </v>
      </c>
    </row>
    <row r="8558" spans="1:11" hidden="1" x14ac:dyDescent="0.2">
      <c r="A8558" t="str">
        <f>CONCATENATE(Query1[[#This Row],[ArticleCode]],"_",Query1[[#This Row],[countif]])</f>
        <v>66031803_1</v>
      </c>
      <c r="B8558" t="s">
        <v>5981</v>
      </c>
      <c r="C8558" t="s">
        <v>5982</v>
      </c>
      <c r="D8558" t="s">
        <v>42447</v>
      </c>
      <c r="E8558">
        <v>1</v>
      </c>
      <c r="F8558" t="s">
        <v>20969</v>
      </c>
      <c r="G8558">
        <v>1</v>
      </c>
      <c r="H8558">
        <f>COUNTIF(B:B,Query1[[#This Row],[ArticleCode]])</f>
        <v>2</v>
      </c>
      <c r="I8558" t="e">
        <f>VLOOKUP(Query1[[#This Row],[ArticleCode]],#REF!,1,FALSE)</f>
        <v>#REF!</v>
      </c>
      <c r="J8558" t="str">
        <f>CONCATENATE(Query1[[#This Row],[EANCode]]," - ",Query1[[#This Row],[Quantity]],Query1[[#This Row],[UnitCode]]," - ",Query1[[#This Row],[UNIT in SAP]])</f>
        <v xml:space="preserve">5413470279169 - 1STK - </v>
      </c>
    </row>
    <row r="8559" spans="1:11" hidden="1" x14ac:dyDescent="0.2">
      <c r="A8559" t="str">
        <f>CONCATENATE(Query1[[#This Row],[ArticleCode]],"_",Query1[[#This Row],[countif]])</f>
        <v>66031803_2</v>
      </c>
      <c r="B8559" t="s">
        <v>5981</v>
      </c>
      <c r="C8559" t="s">
        <v>5982</v>
      </c>
      <c r="D8559" t="s">
        <v>42448</v>
      </c>
      <c r="E8559">
        <v>60</v>
      </c>
      <c r="F8559" t="s">
        <v>20969</v>
      </c>
      <c r="G8559">
        <v>2</v>
      </c>
      <c r="H8559">
        <f>COUNTIF(B:B,Query1[[#This Row],[ArticleCode]])</f>
        <v>2</v>
      </c>
      <c r="I8559" t="e">
        <f>VLOOKUP(Query1[[#This Row],[ArticleCode]],#REF!,1,FALSE)</f>
        <v>#REF!</v>
      </c>
      <c r="J8559" t="str">
        <f>CONCATENATE(Query1[[#This Row],[EANCode]]," - ",Query1[[#This Row],[Quantity]],Query1[[#This Row],[UnitCode]]," - ",Query1[[#This Row],[UNIT in SAP]])</f>
        <v xml:space="preserve">5413470065120 - 60STK - </v>
      </c>
    </row>
    <row r="8560" spans="1:11" x14ac:dyDescent="0.2">
      <c r="A8560" t="str">
        <f>CONCATENATE(Query1[[#This Row],[ArticleCode]],"_",Query1[[#This Row],[countif]])</f>
        <v>66031807_1</v>
      </c>
      <c r="B8560" t="s">
        <v>5983</v>
      </c>
      <c r="C8560" t="s">
        <v>5985</v>
      </c>
      <c r="D8560" t="s">
        <v>42449</v>
      </c>
      <c r="E8560">
        <v>1</v>
      </c>
      <c r="F8560" t="s">
        <v>20969</v>
      </c>
      <c r="G8560">
        <v>1</v>
      </c>
      <c r="H8560">
        <f>COUNTIF(B:B,Query1[[#This Row],[ArticleCode]])</f>
        <v>2</v>
      </c>
      <c r="I8560" t="e">
        <f>VLOOKUP(Query1[[#This Row],[ArticleCode]],#REF!,1,FALSE)</f>
        <v>#REF!</v>
      </c>
      <c r="J8560" t="str">
        <f>CONCATENATE(Query1[[#This Row],[EANCode]]," - ",Query1[[#This Row],[Quantity]],Query1[[#This Row],[UnitCode]]," - ",Query1[[#This Row],[UNIT in SAP]])</f>
        <v>5413470279190 - 1STK - PC</v>
      </c>
      <c r="K8560" t="s">
        <v>21015</v>
      </c>
    </row>
    <row r="8561" spans="1:11" x14ac:dyDescent="0.2">
      <c r="A8561" t="str">
        <f>CONCATENATE(Query1[[#This Row],[ArticleCode]],"_",Query1[[#This Row],[countif]])</f>
        <v>66031807_2</v>
      </c>
      <c r="B8561" t="s">
        <v>5983</v>
      </c>
      <c r="C8561" t="s">
        <v>5985</v>
      </c>
      <c r="D8561" t="s">
        <v>42450</v>
      </c>
      <c r="E8561">
        <v>60</v>
      </c>
      <c r="F8561" t="s">
        <v>20969</v>
      </c>
      <c r="G8561">
        <v>2</v>
      </c>
      <c r="H8561">
        <f>COUNTIF(B:B,Query1[[#This Row],[ArticleCode]])</f>
        <v>2</v>
      </c>
      <c r="I8561" t="e">
        <f>VLOOKUP(Query1[[#This Row],[ArticleCode]],#REF!,1,FALSE)</f>
        <v>#REF!</v>
      </c>
      <c r="J8561" t="str">
        <f>CONCATENATE(Query1[[#This Row],[EANCode]]," - ",Query1[[#This Row],[Quantity]],Query1[[#This Row],[UnitCode]]," - ",Query1[[#This Row],[UNIT in SAP]])</f>
        <v>5413470065151 - 60STK - CAR</v>
      </c>
      <c r="K8561" t="s">
        <v>20984</v>
      </c>
    </row>
    <row r="8562" spans="1:11" hidden="1" x14ac:dyDescent="0.2">
      <c r="A8562" t="str">
        <f>CONCATENATE(Query1[[#This Row],[ArticleCode]],"_",Query1[[#This Row],[countif]])</f>
        <v>66031808_1</v>
      </c>
      <c r="B8562" t="s">
        <v>42451</v>
      </c>
      <c r="C8562" t="s">
        <v>42452</v>
      </c>
      <c r="D8562" t="s">
        <v>42453</v>
      </c>
      <c r="E8562">
        <v>1</v>
      </c>
      <c r="F8562" t="s">
        <v>20969</v>
      </c>
      <c r="G8562">
        <v>1</v>
      </c>
      <c r="H8562">
        <f>COUNTIF(B:B,Query1[[#This Row],[ArticleCode]])</f>
        <v>2</v>
      </c>
      <c r="I8562" t="e">
        <f>VLOOKUP(Query1[[#This Row],[ArticleCode]],#REF!,1,FALSE)</f>
        <v>#REF!</v>
      </c>
      <c r="J8562" t="str">
        <f>CONCATENATE(Query1[[#This Row],[EANCode]]," - ",Query1[[#This Row],[Quantity]],Query1[[#This Row],[UnitCode]]," - ",Query1[[#This Row],[UNIT in SAP]])</f>
        <v xml:space="preserve">5413470279206 - 1STK - </v>
      </c>
    </row>
    <row r="8563" spans="1:11" hidden="1" x14ac:dyDescent="0.2">
      <c r="A8563" t="str">
        <f>CONCATENATE(Query1[[#This Row],[ArticleCode]],"_",Query1[[#This Row],[countif]])</f>
        <v>66031808_2</v>
      </c>
      <c r="B8563" t="s">
        <v>42451</v>
      </c>
      <c r="C8563" t="s">
        <v>42452</v>
      </c>
      <c r="D8563" t="s">
        <v>42454</v>
      </c>
      <c r="E8563">
        <v>60</v>
      </c>
      <c r="F8563" t="s">
        <v>20969</v>
      </c>
      <c r="G8563">
        <v>2</v>
      </c>
      <c r="H8563">
        <f>COUNTIF(B:B,Query1[[#This Row],[ArticleCode]])</f>
        <v>2</v>
      </c>
      <c r="I8563" t="e">
        <f>VLOOKUP(Query1[[#This Row],[ArticleCode]],#REF!,1,FALSE)</f>
        <v>#REF!</v>
      </c>
      <c r="J8563" t="str">
        <f>CONCATENATE(Query1[[#This Row],[EANCode]]," - ",Query1[[#This Row],[Quantity]],Query1[[#This Row],[UnitCode]]," - ",Query1[[#This Row],[UNIT in SAP]])</f>
        <v xml:space="preserve">5413470065168 - 60STK - </v>
      </c>
    </row>
    <row r="8564" spans="1:11" hidden="1" x14ac:dyDescent="0.2">
      <c r="A8564" t="str">
        <f>CONCATENATE(Query1[[#This Row],[ArticleCode]],"_",Query1[[#This Row],[countif]])</f>
        <v>66031815_1</v>
      </c>
      <c r="B8564" t="s">
        <v>5986</v>
      </c>
      <c r="C8564" t="s">
        <v>5987</v>
      </c>
      <c r="D8564" t="s">
        <v>42455</v>
      </c>
      <c r="E8564">
        <v>1</v>
      </c>
      <c r="F8564" t="s">
        <v>20969</v>
      </c>
      <c r="G8564">
        <v>1</v>
      </c>
      <c r="H8564">
        <f>COUNTIF(B:B,Query1[[#This Row],[ArticleCode]])</f>
        <v>2</v>
      </c>
      <c r="I8564" t="e">
        <f>VLOOKUP(Query1[[#This Row],[ArticleCode]],#REF!,1,FALSE)</f>
        <v>#REF!</v>
      </c>
      <c r="J8564" t="str">
        <f>CONCATENATE(Query1[[#This Row],[EANCode]]," - ",Query1[[#This Row],[Quantity]],Query1[[#This Row],[UnitCode]]," - ",Query1[[#This Row],[UNIT in SAP]])</f>
        <v xml:space="preserve">5413470279770 - 1STK - </v>
      </c>
    </row>
    <row r="8565" spans="1:11" hidden="1" x14ac:dyDescent="0.2">
      <c r="A8565" t="str">
        <f>CONCATENATE(Query1[[#This Row],[ArticleCode]],"_",Query1[[#This Row],[countif]])</f>
        <v>66031815_2</v>
      </c>
      <c r="B8565" t="s">
        <v>5986</v>
      </c>
      <c r="C8565" t="s">
        <v>5987</v>
      </c>
      <c r="D8565" t="s">
        <v>42456</v>
      </c>
      <c r="E8565">
        <v>60</v>
      </c>
      <c r="F8565" t="s">
        <v>20969</v>
      </c>
      <c r="G8565">
        <v>2</v>
      </c>
      <c r="H8565">
        <f>COUNTIF(B:B,Query1[[#This Row],[ArticleCode]])</f>
        <v>2</v>
      </c>
      <c r="I8565" t="e">
        <f>VLOOKUP(Query1[[#This Row],[ArticleCode]],#REF!,1,FALSE)</f>
        <v>#REF!</v>
      </c>
      <c r="J8565" t="str">
        <f>CONCATENATE(Query1[[#This Row],[EANCode]]," - ",Query1[[#This Row],[Quantity]],Query1[[#This Row],[UnitCode]]," - ",Query1[[#This Row],[UNIT in SAP]])</f>
        <v xml:space="preserve">5413470285818 - 60STK - </v>
      </c>
    </row>
    <row r="8566" spans="1:11" hidden="1" x14ac:dyDescent="0.2">
      <c r="A8566" t="str">
        <f>CONCATENATE(Query1[[#This Row],[ArticleCode]],"_",Query1[[#This Row],[countif]])</f>
        <v>66031816_1</v>
      </c>
      <c r="B8566" t="s">
        <v>42457</v>
      </c>
      <c r="C8566" t="s">
        <v>42458</v>
      </c>
      <c r="D8566" t="s">
        <v>42459</v>
      </c>
      <c r="E8566">
        <v>1</v>
      </c>
      <c r="F8566" t="s">
        <v>20969</v>
      </c>
      <c r="G8566">
        <v>1</v>
      </c>
      <c r="H8566">
        <f>COUNTIF(B:B,Query1[[#This Row],[ArticleCode]])</f>
        <v>2</v>
      </c>
      <c r="I8566" t="e">
        <f>VLOOKUP(Query1[[#This Row],[ArticleCode]],#REF!,1,FALSE)</f>
        <v>#REF!</v>
      </c>
      <c r="J8566" t="str">
        <f>CONCATENATE(Query1[[#This Row],[EANCode]]," - ",Query1[[#This Row],[Quantity]],Query1[[#This Row],[UnitCode]]," - ",Query1[[#This Row],[UNIT in SAP]])</f>
        <v xml:space="preserve">5413470279787 - 1STK - </v>
      </c>
    </row>
    <row r="8567" spans="1:11" hidden="1" x14ac:dyDescent="0.2">
      <c r="A8567" t="str">
        <f>CONCATENATE(Query1[[#This Row],[ArticleCode]],"_",Query1[[#This Row],[countif]])</f>
        <v>66031816_2</v>
      </c>
      <c r="B8567" t="s">
        <v>42457</v>
      </c>
      <c r="C8567" t="s">
        <v>42458</v>
      </c>
      <c r="D8567" t="s">
        <v>42460</v>
      </c>
      <c r="E8567">
        <v>60</v>
      </c>
      <c r="F8567" t="s">
        <v>20969</v>
      </c>
      <c r="G8567">
        <v>2</v>
      </c>
      <c r="H8567">
        <f>COUNTIF(B:B,Query1[[#This Row],[ArticleCode]])</f>
        <v>2</v>
      </c>
      <c r="I8567" t="e">
        <f>VLOOKUP(Query1[[#This Row],[ArticleCode]],#REF!,1,FALSE)</f>
        <v>#REF!</v>
      </c>
      <c r="J8567" t="str">
        <f>CONCATENATE(Query1[[#This Row],[EANCode]]," - ",Query1[[#This Row],[Quantity]],Query1[[#This Row],[UnitCode]]," - ",Query1[[#This Row],[UNIT in SAP]])</f>
        <v xml:space="preserve">5413470285801 - 60STK - </v>
      </c>
    </row>
    <row r="8568" spans="1:11" hidden="1" x14ac:dyDescent="0.2">
      <c r="A8568" t="str">
        <f>CONCATENATE(Query1[[#This Row],[ArticleCode]],"_",Query1[[#This Row],[countif]])</f>
        <v>66031819_1</v>
      </c>
      <c r="B8568" t="s">
        <v>42461</v>
      </c>
      <c r="C8568" t="s">
        <v>42462</v>
      </c>
      <c r="D8568" t="s">
        <v>42463</v>
      </c>
      <c r="E8568">
        <v>1</v>
      </c>
      <c r="F8568" t="s">
        <v>20969</v>
      </c>
      <c r="G8568">
        <v>1</v>
      </c>
      <c r="H8568">
        <f>COUNTIF(B:B,Query1[[#This Row],[ArticleCode]])</f>
        <v>2</v>
      </c>
      <c r="I8568" t="e">
        <f>VLOOKUP(Query1[[#This Row],[ArticleCode]],#REF!,1,FALSE)</f>
        <v>#REF!</v>
      </c>
      <c r="J8568" t="str">
        <f>CONCATENATE(Query1[[#This Row],[EANCode]]," - ",Query1[[#This Row],[Quantity]],Query1[[#This Row],[UnitCode]]," - ",Query1[[#This Row],[UNIT in SAP]])</f>
        <v xml:space="preserve">5413470291864 - 1STK - </v>
      </c>
    </row>
    <row r="8569" spans="1:11" hidden="1" x14ac:dyDescent="0.2">
      <c r="A8569" t="str">
        <f>CONCATENATE(Query1[[#This Row],[ArticleCode]],"_",Query1[[#This Row],[countif]])</f>
        <v>66031819_2</v>
      </c>
      <c r="B8569" t="s">
        <v>42461</v>
      </c>
      <c r="C8569" t="s">
        <v>42462</v>
      </c>
      <c r="D8569" t="s">
        <v>42464</v>
      </c>
      <c r="E8569">
        <v>40</v>
      </c>
      <c r="F8569" t="s">
        <v>20969</v>
      </c>
      <c r="G8569">
        <v>2</v>
      </c>
      <c r="H8569">
        <f>COUNTIF(B:B,Query1[[#This Row],[ArticleCode]])</f>
        <v>2</v>
      </c>
      <c r="I8569" t="e">
        <f>VLOOKUP(Query1[[#This Row],[ArticleCode]],#REF!,1,FALSE)</f>
        <v>#REF!</v>
      </c>
      <c r="J8569" t="str">
        <f>CONCATENATE(Query1[[#This Row],[EANCode]]," - ",Query1[[#This Row],[Quantity]],Query1[[#This Row],[UnitCode]]," - ",Query1[[#This Row],[UNIT in SAP]])</f>
        <v xml:space="preserve">5413470291871 - 40STK - </v>
      </c>
    </row>
    <row r="8570" spans="1:11" hidden="1" x14ac:dyDescent="0.2">
      <c r="A8570" t="str">
        <f>CONCATENATE(Query1[[#This Row],[ArticleCode]],"_",Query1[[#This Row],[countif]])</f>
        <v>66031824_1</v>
      </c>
      <c r="B8570" t="s">
        <v>5988</v>
      </c>
      <c r="C8570" t="s">
        <v>42465</v>
      </c>
      <c r="D8570" t="s">
        <v>42466</v>
      </c>
      <c r="E8570">
        <v>1</v>
      </c>
      <c r="F8570" t="s">
        <v>20969</v>
      </c>
      <c r="G8570">
        <v>1</v>
      </c>
      <c r="H8570">
        <f>COUNTIF(B:B,Query1[[#This Row],[ArticleCode]])</f>
        <v>2</v>
      </c>
      <c r="I8570" t="e">
        <f>VLOOKUP(Query1[[#This Row],[ArticleCode]],#REF!,1,FALSE)</f>
        <v>#REF!</v>
      </c>
      <c r="J8570" t="str">
        <f>CONCATENATE(Query1[[#This Row],[EANCode]]," - ",Query1[[#This Row],[Quantity]],Query1[[#This Row],[UnitCode]]," - ",Query1[[#This Row],[UNIT in SAP]])</f>
        <v xml:space="preserve">5413470261713 - 1STK - </v>
      </c>
    </row>
    <row r="8571" spans="1:11" hidden="1" x14ac:dyDescent="0.2">
      <c r="A8571" t="str">
        <f>CONCATENATE(Query1[[#This Row],[ArticleCode]],"_",Query1[[#This Row],[countif]])</f>
        <v>66031824_2</v>
      </c>
      <c r="B8571" t="s">
        <v>5988</v>
      </c>
      <c r="C8571" t="s">
        <v>42465</v>
      </c>
      <c r="D8571" t="s">
        <v>42467</v>
      </c>
      <c r="E8571">
        <v>60</v>
      </c>
      <c r="F8571" t="s">
        <v>20969</v>
      </c>
      <c r="G8571">
        <v>2</v>
      </c>
      <c r="H8571">
        <f>COUNTIF(B:B,Query1[[#This Row],[ArticleCode]])</f>
        <v>2</v>
      </c>
      <c r="I8571" t="e">
        <f>VLOOKUP(Query1[[#This Row],[ArticleCode]],#REF!,1,FALSE)</f>
        <v>#REF!</v>
      </c>
      <c r="J8571" t="str">
        <f>CONCATENATE(Query1[[#This Row],[EANCode]]," - ",Query1[[#This Row],[Quantity]],Query1[[#This Row],[UnitCode]]," - ",Query1[[#This Row],[UNIT in SAP]])</f>
        <v xml:space="preserve">5413470292816 - 60STK - </v>
      </c>
    </row>
    <row r="8572" spans="1:11" hidden="1" x14ac:dyDescent="0.2">
      <c r="A8572" t="str">
        <f>CONCATENATE(Query1[[#This Row],[ArticleCode]],"_",Query1[[#This Row],[countif]])</f>
        <v>66031825_1</v>
      </c>
      <c r="B8572" t="s">
        <v>20807</v>
      </c>
      <c r="C8572" t="s">
        <v>42468</v>
      </c>
      <c r="D8572" t="s">
        <v>42469</v>
      </c>
      <c r="E8572">
        <v>1</v>
      </c>
      <c r="F8572" t="s">
        <v>20969</v>
      </c>
      <c r="G8572">
        <v>1</v>
      </c>
      <c r="H8572">
        <f>COUNTIF(B:B,Query1[[#This Row],[ArticleCode]])</f>
        <v>2</v>
      </c>
      <c r="I8572" t="e">
        <f>VLOOKUP(Query1[[#This Row],[ArticleCode]],#REF!,1,FALSE)</f>
        <v>#REF!</v>
      </c>
      <c r="J8572" t="str">
        <f>CONCATENATE(Query1[[#This Row],[EANCode]]," - ",Query1[[#This Row],[Quantity]],Query1[[#This Row],[UnitCode]]," - ",Query1[[#This Row],[UNIT in SAP]])</f>
        <v xml:space="preserve">5413470261744 - 1STK - </v>
      </c>
    </row>
    <row r="8573" spans="1:11" hidden="1" x14ac:dyDescent="0.2">
      <c r="A8573" t="str">
        <f>CONCATENATE(Query1[[#This Row],[ArticleCode]],"_",Query1[[#This Row],[countif]])</f>
        <v>66031825_2</v>
      </c>
      <c r="B8573" t="s">
        <v>20807</v>
      </c>
      <c r="C8573" t="s">
        <v>42468</v>
      </c>
      <c r="D8573" t="s">
        <v>42470</v>
      </c>
      <c r="E8573">
        <v>60</v>
      </c>
      <c r="F8573" t="s">
        <v>20969</v>
      </c>
      <c r="G8573">
        <v>2</v>
      </c>
      <c r="H8573">
        <f>COUNTIF(B:B,Query1[[#This Row],[ArticleCode]])</f>
        <v>2</v>
      </c>
      <c r="I8573" t="e">
        <f>VLOOKUP(Query1[[#This Row],[ArticleCode]],#REF!,1,FALSE)</f>
        <v>#REF!</v>
      </c>
      <c r="J8573" t="str">
        <f>CONCATENATE(Query1[[#This Row],[EANCode]]," - ",Query1[[#This Row],[Quantity]],Query1[[#This Row],[UnitCode]]," - ",Query1[[#This Row],[UNIT in SAP]])</f>
        <v xml:space="preserve">5413470287515 - 60STK - </v>
      </c>
    </row>
    <row r="8574" spans="1:11" hidden="1" x14ac:dyDescent="0.2">
      <c r="A8574" t="str">
        <f>CONCATENATE(Query1[[#This Row],[ArticleCode]],"_",Query1[[#This Row],[countif]])</f>
        <v>66031826_1</v>
      </c>
      <c r="B8574" t="s">
        <v>42471</v>
      </c>
      <c r="C8574" t="s">
        <v>42472</v>
      </c>
      <c r="D8574" t="s">
        <v>42473</v>
      </c>
      <c r="E8574">
        <v>1</v>
      </c>
      <c r="F8574" t="s">
        <v>27943</v>
      </c>
      <c r="G8574">
        <v>1</v>
      </c>
      <c r="H8574">
        <f>COUNTIF(B:B,Query1[[#This Row],[ArticleCode]])</f>
        <v>2</v>
      </c>
      <c r="I8574" t="e">
        <f>VLOOKUP(Query1[[#This Row],[ArticleCode]],#REF!,1,FALSE)</f>
        <v>#REF!</v>
      </c>
      <c r="J8574" t="str">
        <f>CONCATENATE(Query1[[#This Row],[EANCode]]," - ",Query1[[#This Row],[Quantity]],Query1[[#This Row],[UnitCode]]," - ",Query1[[#This Row],[UNIT in SAP]])</f>
        <v xml:space="preserve">5413470279817 - 1KIT - </v>
      </c>
    </row>
    <row r="8575" spans="1:11" hidden="1" x14ac:dyDescent="0.2">
      <c r="A8575" t="str">
        <f>CONCATENATE(Query1[[#This Row],[ArticleCode]],"_",Query1[[#This Row],[countif]])</f>
        <v>66031826_2</v>
      </c>
      <c r="B8575" t="s">
        <v>42471</v>
      </c>
      <c r="C8575" t="s">
        <v>42472</v>
      </c>
      <c r="D8575" t="s">
        <v>42474</v>
      </c>
      <c r="E8575">
        <v>10</v>
      </c>
      <c r="F8575" t="s">
        <v>20969</v>
      </c>
      <c r="G8575">
        <v>2</v>
      </c>
      <c r="H8575">
        <f>COUNTIF(B:B,Query1[[#This Row],[ArticleCode]])</f>
        <v>2</v>
      </c>
      <c r="I8575" t="e">
        <f>VLOOKUP(Query1[[#This Row],[ArticleCode]],#REF!,1,FALSE)</f>
        <v>#REF!</v>
      </c>
      <c r="J8575" t="str">
        <f>CONCATENATE(Query1[[#This Row],[EANCode]]," - ",Query1[[#This Row],[Quantity]],Query1[[#This Row],[UnitCode]]," - ",Query1[[#This Row],[UNIT in SAP]])</f>
        <v xml:space="preserve">5413470286358 - 10STK - </v>
      </c>
    </row>
    <row r="8576" spans="1:11" hidden="1" x14ac:dyDescent="0.2">
      <c r="A8576" t="str">
        <f>CONCATENATE(Query1[[#This Row],[ArticleCode]],"_",Query1[[#This Row],[countif]])</f>
        <v>66031828_1</v>
      </c>
      <c r="B8576" t="s">
        <v>5989</v>
      </c>
      <c r="C8576" t="s">
        <v>42475</v>
      </c>
      <c r="D8576" t="s">
        <v>42476</v>
      </c>
      <c r="E8576">
        <v>1</v>
      </c>
      <c r="F8576" t="s">
        <v>20969</v>
      </c>
      <c r="G8576">
        <v>1</v>
      </c>
      <c r="H8576">
        <f>COUNTIF(B:B,Query1[[#This Row],[ArticleCode]])</f>
        <v>2</v>
      </c>
      <c r="I8576" t="e">
        <f>VLOOKUP(Query1[[#This Row],[ArticleCode]],#REF!,1,FALSE)</f>
        <v>#REF!</v>
      </c>
      <c r="J8576" t="str">
        <f>CONCATENATE(Query1[[#This Row],[EANCode]]," - ",Query1[[#This Row],[Quantity]],Query1[[#This Row],[UnitCode]]," - ",Query1[[#This Row],[UNIT in SAP]])</f>
        <v xml:space="preserve">5413470279534 - 1STK - </v>
      </c>
    </row>
    <row r="8577" spans="1:11" hidden="1" x14ac:dyDescent="0.2">
      <c r="A8577" t="str">
        <f>CONCATENATE(Query1[[#This Row],[ArticleCode]],"_",Query1[[#This Row],[countif]])</f>
        <v>66031828_2</v>
      </c>
      <c r="B8577" t="s">
        <v>5989</v>
      </c>
      <c r="C8577" t="s">
        <v>42475</v>
      </c>
      <c r="D8577" t="s">
        <v>42477</v>
      </c>
      <c r="E8577">
        <v>60</v>
      </c>
      <c r="F8577" t="s">
        <v>20969</v>
      </c>
      <c r="G8577">
        <v>2</v>
      </c>
      <c r="H8577">
        <f>COUNTIF(B:B,Query1[[#This Row],[ArticleCode]])</f>
        <v>2</v>
      </c>
      <c r="I8577" t="e">
        <f>VLOOKUP(Query1[[#This Row],[ArticleCode]],#REF!,1,FALSE)</f>
        <v>#REF!</v>
      </c>
      <c r="J8577" t="str">
        <f>CONCATENATE(Query1[[#This Row],[EANCode]]," - ",Query1[[#This Row],[Quantity]],Query1[[#This Row],[UnitCode]]," - ",Query1[[#This Row],[UNIT in SAP]])</f>
        <v xml:space="preserve">5413470065182 - 60STK - </v>
      </c>
    </row>
    <row r="8578" spans="1:11" hidden="1" x14ac:dyDescent="0.2">
      <c r="A8578" t="str">
        <f>CONCATENATE(Query1[[#This Row],[ArticleCode]],"_",Query1[[#This Row],[countif]])</f>
        <v>66031829_1</v>
      </c>
      <c r="B8578" t="s">
        <v>42478</v>
      </c>
      <c r="C8578" t="s">
        <v>42479</v>
      </c>
      <c r="D8578" t="s">
        <v>42480</v>
      </c>
      <c r="E8578">
        <v>1</v>
      </c>
      <c r="F8578" t="s">
        <v>20969</v>
      </c>
      <c r="G8578">
        <v>1</v>
      </c>
      <c r="H8578">
        <f>COUNTIF(B:B,Query1[[#This Row],[ArticleCode]])</f>
        <v>2</v>
      </c>
      <c r="I8578" t="e">
        <f>VLOOKUP(Query1[[#This Row],[ArticleCode]],#REF!,1,FALSE)</f>
        <v>#REF!</v>
      </c>
      <c r="J8578" t="str">
        <f>CONCATENATE(Query1[[#This Row],[EANCode]]," - ",Query1[[#This Row],[Quantity]],Query1[[#This Row],[UnitCode]]," - ",Query1[[#This Row],[UNIT in SAP]])</f>
        <v xml:space="preserve">5413470279541 - 1STK - </v>
      </c>
    </row>
    <row r="8579" spans="1:11" hidden="1" x14ac:dyDescent="0.2">
      <c r="A8579" t="str">
        <f>CONCATENATE(Query1[[#This Row],[ArticleCode]],"_",Query1[[#This Row],[countif]])</f>
        <v>66031829_2</v>
      </c>
      <c r="B8579" t="s">
        <v>42478</v>
      </c>
      <c r="C8579" t="s">
        <v>42479</v>
      </c>
      <c r="D8579" t="s">
        <v>42481</v>
      </c>
      <c r="E8579">
        <v>60</v>
      </c>
      <c r="F8579" t="s">
        <v>20969</v>
      </c>
      <c r="G8579">
        <v>2</v>
      </c>
      <c r="H8579">
        <f>COUNTIF(B:B,Query1[[#This Row],[ArticleCode]])</f>
        <v>2</v>
      </c>
      <c r="I8579" t="e">
        <f>VLOOKUP(Query1[[#This Row],[ArticleCode]],#REF!,1,FALSE)</f>
        <v>#REF!</v>
      </c>
      <c r="J8579" t="str">
        <f>CONCATENATE(Query1[[#This Row],[EANCode]]," - ",Query1[[#This Row],[Quantity]],Query1[[#This Row],[UnitCode]]," - ",Query1[[#This Row],[UNIT in SAP]])</f>
        <v xml:space="preserve">5413470065199 - 60STK - </v>
      </c>
    </row>
    <row r="8580" spans="1:11" x14ac:dyDescent="0.2">
      <c r="A8580" t="str">
        <f>CONCATENATE(Query1[[#This Row],[ArticleCode]],"_",Query1[[#This Row],[countif]])</f>
        <v>66031830_1</v>
      </c>
      <c r="B8580" t="s">
        <v>5991</v>
      </c>
      <c r="C8580" t="s">
        <v>5993</v>
      </c>
      <c r="D8580" t="s">
        <v>42482</v>
      </c>
      <c r="E8580">
        <v>1</v>
      </c>
      <c r="F8580" t="s">
        <v>20969</v>
      </c>
      <c r="G8580">
        <v>1</v>
      </c>
      <c r="H8580">
        <f>COUNTIF(B:B,Query1[[#This Row],[ArticleCode]])</f>
        <v>2</v>
      </c>
      <c r="I8580" t="e">
        <f>VLOOKUP(Query1[[#This Row],[ArticleCode]],#REF!,1,FALSE)</f>
        <v>#REF!</v>
      </c>
      <c r="J8580" t="str">
        <f>CONCATENATE(Query1[[#This Row],[EANCode]]," - ",Query1[[#This Row],[Quantity]],Query1[[#This Row],[UnitCode]]," - ",Query1[[#This Row],[UNIT in SAP]])</f>
        <v>5413470279565 - 1STK - PC</v>
      </c>
      <c r="K8580" t="s">
        <v>21015</v>
      </c>
    </row>
    <row r="8581" spans="1:11" x14ac:dyDescent="0.2">
      <c r="A8581" t="str">
        <f>CONCATENATE(Query1[[#This Row],[ArticleCode]],"_",Query1[[#This Row],[countif]])</f>
        <v>66031830_2</v>
      </c>
      <c r="B8581" t="s">
        <v>5991</v>
      </c>
      <c r="C8581" t="s">
        <v>5993</v>
      </c>
      <c r="D8581" t="s">
        <v>42483</v>
      </c>
      <c r="E8581">
        <v>60</v>
      </c>
      <c r="F8581" t="s">
        <v>20969</v>
      </c>
      <c r="G8581">
        <v>2</v>
      </c>
      <c r="H8581">
        <f>COUNTIF(B:B,Query1[[#This Row],[ArticleCode]])</f>
        <v>2</v>
      </c>
      <c r="I8581" t="e">
        <f>VLOOKUP(Query1[[#This Row],[ArticleCode]],#REF!,1,FALSE)</f>
        <v>#REF!</v>
      </c>
      <c r="J8581" t="str">
        <f>CONCATENATE(Query1[[#This Row],[EANCode]]," - ",Query1[[#This Row],[Quantity]],Query1[[#This Row],[UnitCode]]," - ",Query1[[#This Row],[UNIT in SAP]])</f>
        <v>5413470065205 - 60STK - CAR</v>
      </c>
      <c r="K8581" t="s">
        <v>20984</v>
      </c>
    </row>
    <row r="8582" spans="1:11" hidden="1" x14ac:dyDescent="0.2">
      <c r="A8582" t="str">
        <f>CONCATENATE(Query1[[#This Row],[ArticleCode]],"_",Query1[[#This Row],[countif]])</f>
        <v>66031832_1</v>
      </c>
      <c r="B8582" t="s">
        <v>42484</v>
      </c>
      <c r="C8582" t="s">
        <v>42485</v>
      </c>
      <c r="D8582" t="s">
        <v>42486</v>
      </c>
      <c r="E8582">
        <v>1</v>
      </c>
      <c r="F8582" t="s">
        <v>20969</v>
      </c>
      <c r="G8582">
        <v>1</v>
      </c>
      <c r="H8582">
        <f>COUNTIF(B:B,Query1[[#This Row],[ArticleCode]])</f>
        <v>2</v>
      </c>
      <c r="I8582" t="e">
        <f>VLOOKUP(Query1[[#This Row],[ArticleCode]],#REF!,1,FALSE)</f>
        <v>#REF!</v>
      </c>
      <c r="J8582" t="str">
        <f>CONCATENATE(Query1[[#This Row],[EANCode]]," - ",Query1[[#This Row],[Quantity]],Query1[[#This Row],[UnitCode]]," - ",Query1[[#This Row],[UNIT in SAP]])</f>
        <v xml:space="preserve">5413470286525 - 1STK - </v>
      </c>
    </row>
    <row r="8583" spans="1:11" hidden="1" x14ac:dyDescent="0.2">
      <c r="A8583" t="str">
        <f>CONCATENATE(Query1[[#This Row],[ArticleCode]],"_",Query1[[#This Row],[countif]])</f>
        <v>66031832_2</v>
      </c>
      <c r="B8583" t="s">
        <v>42484</v>
      </c>
      <c r="C8583" t="s">
        <v>42485</v>
      </c>
      <c r="D8583" t="s">
        <v>42487</v>
      </c>
      <c r="E8583">
        <v>60</v>
      </c>
      <c r="F8583" t="s">
        <v>20969</v>
      </c>
      <c r="G8583">
        <v>2</v>
      </c>
      <c r="H8583">
        <f>COUNTIF(B:B,Query1[[#This Row],[ArticleCode]])</f>
        <v>2</v>
      </c>
      <c r="I8583" t="e">
        <f>VLOOKUP(Query1[[#This Row],[ArticleCode]],#REF!,1,FALSE)</f>
        <v>#REF!</v>
      </c>
      <c r="J8583" t="str">
        <f>CONCATENATE(Query1[[#This Row],[EANCode]]," - ",Query1[[#This Row],[Quantity]],Query1[[#This Row],[UnitCode]]," - ",Query1[[#This Row],[UNIT in SAP]])</f>
        <v xml:space="preserve">5413470287461 - 60STK - </v>
      </c>
    </row>
    <row r="8584" spans="1:11" hidden="1" x14ac:dyDescent="0.2">
      <c r="A8584" t="str">
        <f>CONCATENATE(Query1[[#This Row],[ArticleCode]],"_",Query1[[#This Row],[countif]])</f>
        <v>66031833_1</v>
      </c>
      <c r="B8584" t="s">
        <v>20809</v>
      </c>
      <c r="C8584" t="s">
        <v>42488</v>
      </c>
      <c r="D8584" t="s">
        <v>42489</v>
      </c>
      <c r="E8584">
        <v>1</v>
      </c>
      <c r="F8584" t="s">
        <v>20969</v>
      </c>
      <c r="G8584">
        <v>1</v>
      </c>
      <c r="H8584">
        <f>COUNTIF(B:B,Query1[[#This Row],[ArticleCode]])</f>
        <v>2</v>
      </c>
      <c r="I8584" t="e">
        <f>VLOOKUP(Query1[[#This Row],[ArticleCode]],#REF!,1,FALSE)</f>
        <v>#REF!</v>
      </c>
      <c r="J8584" t="str">
        <f>CONCATENATE(Query1[[#This Row],[EANCode]]," - ",Query1[[#This Row],[Quantity]],Query1[[#This Row],[UnitCode]]," - ",Query1[[#This Row],[UNIT in SAP]])</f>
        <v xml:space="preserve">5413470286532 - 1STK - </v>
      </c>
    </row>
    <row r="8585" spans="1:11" hidden="1" x14ac:dyDescent="0.2">
      <c r="A8585" t="str">
        <f>CONCATENATE(Query1[[#This Row],[ArticleCode]],"_",Query1[[#This Row],[countif]])</f>
        <v>66031833_2</v>
      </c>
      <c r="B8585" t="s">
        <v>20809</v>
      </c>
      <c r="C8585" t="s">
        <v>42488</v>
      </c>
      <c r="D8585" t="s">
        <v>42490</v>
      </c>
      <c r="E8585">
        <v>60</v>
      </c>
      <c r="F8585" t="s">
        <v>20969</v>
      </c>
      <c r="G8585">
        <v>2</v>
      </c>
      <c r="H8585">
        <f>COUNTIF(B:B,Query1[[#This Row],[ArticleCode]])</f>
        <v>2</v>
      </c>
      <c r="I8585" t="e">
        <f>VLOOKUP(Query1[[#This Row],[ArticleCode]],#REF!,1,FALSE)</f>
        <v>#REF!</v>
      </c>
      <c r="J8585" t="str">
        <f>CONCATENATE(Query1[[#This Row],[EANCode]]," - ",Query1[[#This Row],[Quantity]],Query1[[#This Row],[UnitCode]]," - ",Query1[[#This Row],[UNIT in SAP]])</f>
        <v xml:space="preserve">5413470287478 - 60STK - </v>
      </c>
    </row>
    <row r="8586" spans="1:11" hidden="1" x14ac:dyDescent="0.2">
      <c r="A8586" t="str">
        <f>CONCATENATE(Query1[[#This Row],[ArticleCode]],"_",Query1[[#This Row],[countif]])</f>
        <v>66031835_1</v>
      </c>
      <c r="B8586" t="s">
        <v>42491</v>
      </c>
      <c r="C8586" t="s">
        <v>42492</v>
      </c>
      <c r="D8586" t="s">
        <v>42493</v>
      </c>
      <c r="E8586">
        <v>1</v>
      </c>
      <c r="F8586" t="s">
        <v>20969</v>
      </c>
      <c r="G8586">
        <v>1</v>
      </c>
      <c r="H8586">
        <f>COUNTIF(B:B,Query1[[#This Row],[ArticleCode]])</f>
        <v>2</v>
      </c>
      <c r="I8586" t="e">
        <f>VLOOKUP(Query1[[#This Row],[ArticleCode]],#REF!,1,FALSE)</f>
        <v>#REF!</v>
      </c>
      <c r="J8586" t="str">
        <f>CONCATENATE(Query1[[#This Row],[EANCode]]," - ",Query1[[#This Row],[Quantity]],Query1[[#This Row],[UnitCode]]," - ",Query1[[#This Row],[UNIT in SAP]])</f>
        <v xml:space="preserve">5413470298474 - 1STK - </v>
      </c>
    </row>
    <row r="8587" spans="1:11" hidden="1" x14ac:dyDescent="0.2">
      <c r="A8587" t="str">
        <f>CONCATENATE(Query1[[#This Row],[ArticleCode]],"_",Query1[[#This Row],[countif]])</f>
        <v>66031835_2</v>
      </c>
      <c r="B8587" t="s">
        <v>42491</v>
      </c>
      <c r="C8587" t="s">
        <v>42492</v>
      </c>
      <c r="D8587" t="s">
        <v>42494</v>
      </c>
      <c r="E8587">
        <v>50</v>
      </c>
      <c r="F8587" t="s">
        <v>20969</v>
      </c>
      <c r="G8587">
        <v>2</v>
      </c>
      <c r="H8587">
        <f>COUNTIF(B:B,Query1[[#This Row],[ArticleCode]])</f>
        <v>2</v>
      </c>
      <c r="I8587" t="e">
        <f>VLOOKUP(Query1[[#This Row],[ArticleCode]],#REF!,1,FALSE)</f>
        <v>#REF!</v>
      </c>
      <c r="J8587" t="str">
        <f>CONCATENATE(Query1[[#This Row],[EANCode]]," - ",Query1[[#This Row],[Quantity]],Query1[[#This Row],[UnitCode]]," - ",Query1[[#This Row],[UNIT in SAP]])</f>
        <v xml:space="preserve">5413470298467 - 50STK - </v>
      </c>
    </row>
    <row r="8588" spans="1:11" hidden="1" x14ac:dyDescent="0.2">
      <c r="A8588" t="str">
        <f>CONCATENATE(Query1[[#This Row],[ArticleCode]],"_",Query1[[#This Row],[countif]])</f>
        <v>66031902_1</v>
      </c>
      <c r="B8588" t="s">
        <v>6001</v>
      </c>
      <c r="C8588" t="s">
        <v>42495</v>
      </c>
      <c r="D8588" t="s">
        <v>42496</v>
      </c>
      <c r="E8588">
        <v>1</v>
      </c>
      <c r="F8588" t="s">
        <v>27943</v>
      </c>
      <c r="G8588">
        <v>1</v>
      </c>
      <c r="H8588">
        <f>COUNTIF(B:B,Query1[[#This Row],[ArticleCode]])</f>
        <v>2</v>
      </c>
      <c r="I8588" t="e">
        <f>VLOOKUP(Query1[[#This Row],[ArticleCode]],#REF!,1,FALSE)</f>
        <v>#REF!</v>
      </c>
      <c r="J8588" t="str">
        <f>CONCATENATE(Query1[[#This Row],[EANCode]]," - ",Query1[[#This Row],[Quantity]],Query1[[#This Row],[UnitCode]]," - ",Query1[[#This Row],[UNIT in SAP]])</f>
        <v xml:space="preserve">5413470278582 - 1KIT - </v>
      </c>
    </row>
    <row r="8589" spans="1:11" hidden="1" x14ac:dyDescent="0.2">
      <c r="A8589" t="str">
        <f>CONCATENATE(Query1[[#This Row],[ArticleCode]],"_",Query1[[#This Row],[countif]])</f>
        <v>66031902_2</v>
      </c>
      <c r="B8589" t="s">
        <v>6001</v>
      </c>
      <c r="C8589" t="s">
        <v>42495</v>
      </c>
      <c r="D8589" t="s">
        <v>42497</v>
      </c>
      <c r="E8589">
        <v>160</v>
      </c>
      <c r="F8589" t="s">
        <v>27943</v>
      </c>
      <c r="G8589">
        <v>2</v>
      </c>
      <c r="H8589">
        <f>COUNTIF(B:B,Query1[[#This Row],[ArticleCode]])</f>
        <v>2</v>
      </c>
      <c r="I8589" t="e">
        <f>VLOOKUP(Query1[[#This Row],[ArticleCode]],#REF!,1,FALSE)</f>
        <v>#REF!</v>
      </c>
      <c r="J8589" t="str">
        <f>CONCATENATE(Query1[[#This Row],[EANCode]]," - ",Query1[[#This Row],[Quantity]],Query1[[#This Row],[UnitCode]]," - ",Query1[[#This Row],[UNIT in SAP]])</f>
        <v xml:space="preserve">5413470283593 - 160KIT - </v>
      </c>
    </row>
    <row r="8590" spans="1:11" hidden="1" x14ac:dyDescent="0.2">
      <c r="A8590" t="str">
        <f>CONCATENATE(Query1[[#This Row],[ArticleCode]],"_",Query1[[#This Row],[countif]])</f>
        <v>66031904_1</v>
      </c>
      <c r="B8590" t="s">
        <v>6004</v>
      </c>
      <c r="C8590" t="s">
        <v>42498</v>
      </c>
      <c r="D8590" t="s">
        <v>42499</v>
      </c>
      <c r="E8590">
        <v>1</v>
      </c>
      <c r="F8590" t="s">
        <v>27943</v>
      </c>
      <c r="G8590">
        <v>1</v>
      </c>
      <c r="H8590">
        <f>COUNTIF(B:B,Query1[[#This Row],[ArticleCode]])</f>
        <v>2</v>
      </c>
      <c r="I8590" t="e">
        <f>VLOOKUP(Query1[[#This Row],[ArticleCode]],#REF!,1,FALSE)</f>
        <v>#REF!</v>
      </c>
      <c r="J8590" t="str">
        <f>CONCATENATE(Query1[[#This Row],[EANCode]]," - ",Query1[[#This Row],[Quantity]],Query1[[#This Row],[UnitCode]]," - ",Query1[[#This Row],[UNIT in SAP]])</f>
        <v xml:space="preserve">5413470278605 - 1KIT - </v>
      </c>
    </row>
    <row r="8591" spans="1:11" hidden="1" x14ac:dyDescent="0.2">
      <c r="A8591" t="str">
        <f>CONCATENATE(Query1[[#This Row],[ArticleCode]],"_",Query1[[#This Row],[countif]])</f>
        <v>66031904_2</v>
      </c>
      <c r="B8591" t="s">
        <v>6004</v>
      </c>
      <c r="C8591" t="s">
        <v>42498</v>
      </c>
      <c r="D8591" t="s">
        <v>42500</v>
      </c>
      <c r="E8591">
        <v>160</v>
      </c>
      <c r="F8591" t="s">
        <v>27943</v>
      </c>
      <c r="G8591">
        <v>2</v>
      </c>
      <c r="H8591">
        <f>COUNTIF(B:B,Query1[[#This Row],[ArticleCode]])</f>
        <v>2</v>
      </c>
      <c r="I8591" t="e">
        <f>VLOOKUP(Query1[[#This Row],[ArticleCode]],#REF!,1,FALSE)</f>
        <v>#REF!</v>
      </c>
      <c r="J8591" t="str">
        <f>CONCATENATE(Query1[[#This Row],[EANCode]]," - ",Query1[[#This Row],[Quantity]],Query1[[#This Row],[UnitCode]]," - ",Query1[[#This Row],[UNIT in SAP]])</f>
        <v xml:space="preserve">5413470283654 - 160KIT - </v>
      </c>
    </row>
    <row r="8592" spans="1:11" x14ac:dyDescent="0.2">
      <c r="A8592" t="str">
        <f>CONCATENATE(Query1[[#This Row],[ArticleCode]],"_",Query1[[#This Row],[countif]])</f>
        <v>66031906_1</v>
      </c>
      <c r="B8592" t="s">
        <v>6005</v>
      </c>
      <c r="C8592" t="s">
        <v>42501</v>
      </c>
      <c r="D8592" t="s">
        <v>42502</v>
      </c>
      <c r="E8592">
        <v>1</v>
      </c>
      <c r="F8592" t="s">
        <v>27943</v>
      </c>
      <c r="G8592">
        <v>1</v>
      </c>
      <c r="H8592">
        <f>COUNTIF(B:B,Query1[[#This Row],[ArticleCode]])</f>
        <v>2</v>
      </c>
      <c r="I8592" t="e">
        <f>VLOOKUP(Query1[[#This Row],[ArticleCode]],#REF!,1,FALSE)</f>
        <v>#REF!</v>
      </c>
      <c r="J8592" t="str">
        <f>CONCATENATE(Query1[[#This Row],[EANCode]]," - ",Query1[[#This Row],[Quantity]],Query1[[#This Row],[UnitCode]]," - ",Query1[[#This Row],[UNIT in SAP]])</f>
        <v>5413470278629 - 1KIT - PC</v>
      </c>
      <c r="K8592" t="s">
        <v>21015</v>
      </c>
    </row>
    <row r="8593" spans="1:11" x14ac:dyDescent="0.2">
      <c r="A8593" t="str">
        <f>CONCATENATE(Query1[[#This Row],[ArticleCode]],"_",Query1[[#This Row],[countif]])</f>
        <v>66031906_2</v>
      </c>
      <c r="B8593" t="s">
        <v>6005</v>
      </c>
      <c r="C8593" t="s">
        <v>42501</v>
      </c>
      <c r="D8593" t="s">
        <v>42503</v>
      </c>
      <c r="E8593">
        <v>160</v>
      </c>
      <c r="F8593" t="s">
        <v>27943</v>
      </c>
      <c r="G8593">
        <v>2</v>
      </c>
      <c r="H8593">
        <f>COUNTIF(B:B,Query1[[#This Row],[ArticleCode]])</f>
        <v>2</v>
      </c>
      <c r="I8593" t="e">
        <f>VLOOKUP(Query1[[#This Row],[ArticleCode]],#REF!,1,FALSE)</f>
        <v>#REF!</v>
      </c>
      <c r="J8593" t="str">
        <f>CONCATENATE(Query1[[#This Row],[EANCode]]," - ",Query1[[#This Row],[Quantity]],Query1[[#This Row],[UnitCode]]," - ",Query1[[#This Row],[UNIT in SAP]])</f>
        <v>5413470283586 - 160KIT - CAR</v>
      </c>
      <c r="K8593" t="s">
        <v>20984</v>
      </c>
    </row>
    <row r="8594" spans="1:11" hidden="1" x14ac:dyDescent="0.2">
      <c r="A8594" t="str">
        <f>CONCATENATE(Query1[[#This Row],[ArticleCode]],"_",Query1[[#This Row],[countif]])</f>
        <v>66031908_1</v>
      </c>
      <c r="B8594" t="s">
        <v>6007</v>
      </c>
      <c r="C8594" t="s">
        <v>42504</v>
      </c>
      <c r="D8594" t="s">
        <v>42505</v>
      </c>
      <c r="E8594">
        <v>1</v>
      </c>
      <c r="F8594" t="s">
        <v>20969</v>
      </c>
      <c r="G8594">
        <v>1</v>
      </c>
      <c r="H8594">
        <f>COUNTIF(B:B,Query1[[#This Row],[ArticleCode]])</f>
        <v>2</v>
      </c>
      <c r="I8594" t="e">
        <f>VLOOKUP(Query1[[#This Row],[ArticleCode]],#REF!,1,FALSE)</f>
        <v>#REF!</v>
      </c>
      <c r="J8594" t="str">
        <f>CONCATENATE(Query1[[#This Row],[EANCode]]," - ",Query1[[#This Row],[Quantity]],Query1[[#This Row],[UnitCode]]," - ",Query1[[#This Row],[UNIT in SAP]])</f>
        <v xml:space="preserve">5413470283159 - 1STK - </v>
      </c>
    </row>
    <row r="8595" spans="1:11" hidden="1" x14ac:dyDescent="0.2">
      <c r="A8595" t="str">
        <f>CONCATENATE(Query1[[#This Row],[ArticleCode]],"_",Query1[[#This Row],[countif]])</f>
        <v>66031908_2</v>
      </c>
      <c r="B8595" t="s">
        <v>6007</v>
      </c>
      <c r="C8595" t="s">
        <v>42504</v>
      </c>
      <c r="D8595" t="s">
        <v>42506</v>
      </c>
      <c r="E8595">
        <v>160</v>
      </c>
      <c r="F8595" t="s">
        <v>20969</v>
      </c>
      <c r="G8595">
        <v>2</v>
      </c>
      <c r="H8595">
        <f>COUNTIF(B:B,Query1[[#This Row],[ArticleCode]])</f>
        <v>2</v>
      </c>
      <c r="I8595" t="e">
        <f>VLOOKUP(Query1[[#This Row],[ArticleCode]],#REF!,1,FALSE)</f>
        <v>#REF!</v>
      </c>
      <c r="J8595" t="str">
        <f>CONCATENATE(Query1[[#This Row],[EANCode]]," - ",Query1[[#This Row],[Quantity]],Query1[[#This Row],[UnitCode]]," - ",Query1[[#This Row],[UNIT in SAP]])</f>
        <v xml:space="preserve">5413470283166 - 160STK - </v>
      </c>
    </row>
    <row r="8596" spans="1:11" hidden="1" x14ac:dyDescent="0.2">
      <c r="A8596" t="str">
        <f>CONCATENATE(Query1[[#This Row],[ArticleCode]],"_",Query1[[#This Row],[countif]])</f>
        <v>66031909_1</v>
      </c>
      <c r="B8596" t="s">
        <v>42507</v>
      </c>
      <c r="C8596" t="s">
        <v>42508</v>
      </c>
      <c r="D8596" t="s">
        <v>42509</v>
      </c>
      <c r="E8596">
        <v>1</v>
      </c>
      <c r="F8596" t="s">
        <v>27943</v>
      </c>
      <c r="G8596">
        <v>1</v>
      </c>
      <c r="H8596">
        <f>COUNTIF(B:B,Query1[[#This Row],[ArticleCode]])</f>
        <v>2</v>
      </c>
      <c r="I8596" t="e">
        <f>VLOOKUP(Query1[[#This Row],[ArticleCode]],#REF!,1,FALSE)</f>
        <v>#REF!</v>
      </c>
      <c r="J8596" t="str">
        <f>CONCATENATE(Query1[[#This Row],[EANCode]]," - ",Query1[[#This Row],[Quantity]],Query1[[#This Row],[UnitCode]]," - ",Query1[[#This Row],[UNIT in SAP]])</f>
        <v xml:space="preserve">5413470283142 - 1KIT - </v>
      </c>
    </row>
    <row r="8597" spans="1:11" hidden="1" x14ac:dyDescent="0.2">
      <c r="A8597" t="str">
        <f>CONCATENATE(Query1[[#This Row],[ArticleCode]],"_",Query1[[#This Row],[countif]])</f>
        <v>66031909_2</v>
      </c>
      <c r="B8597" t="s">
        <v>42507</v>
      </c>
      <c r="C8597" t="s">
        <v>42508</v>
      </c>
      <c r="D8597" t="s">
        <v>42510</v>
      </c>
      <c r="E8597">
        <v>16</v>
      </c>
      <c r="F8597" t="s">
        <v>27943</v>
      </c>
      <c r="G8597">
        <v>2</v>
      </c>
      <c r="H8597">
        <f>COUNTIF(B:B,Query1[[#This Row],[ArticleCode]])</f>
        <v>2</v>
      </c>
      <c r="I8597" t="e">
        <f>VLOOKUP(Query1[[#This Row],[ArticleCode]],#REF!,1,FALSE)</f>
        <v>#REF!</v>
      </c>
      <c r="J8597" t="str">
        <f>CONCATENATE(Query1[[#This Row],[EANCode]]," - ",Query1[[#This Row],[Quantity]],Query1[[#This Row],[UnitCode]]," - ",Query1[[#This Row],[UNIT in SAP]])</f>
        <v xml:space="preserve">5413470283647 - 16KIT - </v>
      </c>
    </row>
    <row r="8598" spans="1:11" hidden="1" x14ac:dyDescent="0.2">
      <c r="A8598" t="str">
        <f>CONCATENATE(Query1[[#This Row],[ArticleCode]],"_",Query1[[#This Row],[countif]])</f>
        <v>66031958_1</v>
      </c>
      <c r="B8598" t="s">
        <v>42511</v>
      </c>
      <c r="C8598" t="s">
        <v>42512</v>
      </c>
      <c r="D8598" t="s">
        <v>42513</v>
      </c>
      <c r="E8598">
        <v>1</v>
      </c>
      <c r="F8598" t="s">
        <v>20969</v>
      </c>
      <c r="G8598">
        <v>1</v>
      </c>
      <c r="H8598">
        <f>COUNTIF(B:B,Query1[[#This Row],[ArticleCode]])</f>
        <v>2</v>
      </c>
      <c r="I8598" t="e">
        <f>VLOOKUP(Query1[[#This Row],[ArticleCode]],#REF!,1,FALSE)</f>
        <v>#REF!</v>
      </c>
      <c r="J8598" t="str">
        <f>CONCATENATE(Query1[[#This Row],[EANCode]]," - ",Query1[[#This Row],[Quantity]],Query1[[#This Row],[UnitCode]]," - ",Query1[[#This Row],[UNIT in SAP]])</f>
        <v xml:space="preserve">5413470282985 - 1STK - </v>
      </c>
    </row>
    <row r="8599" spans="1:11" hidden="1" x14ac:dyDescent="0.2">
      <c r="A8599" t="str">
        <f>CONCATENATE(Query1[[#This Row],[ArticleCode]],"_",Query1[[#This Row],[countif]])</f>
        <v>66031958_2</v>
      </c>
      <c r="B8599" t="s">
        <v>42511</v>
      </c>
      <c r="C8599" t="s">
        <v>42512</v>
      </c>
      <c r="D8599" t="s">
        <v>42514</v>
      </c>
      <c r="E8599">
        <v>24</v>
      </c>
      <c r="F8599" t="s">
        <v>20969</v>
      </c>
      <c r="G8599">
        <v>2</v>
      </c>
      <c r="H8599">
        <f>COUNTIF(B:B,Query1[[#This Row],[ArticleCode]])</f>
        <v>2</v>
      </c>
      <c r="I8599" t="e">
        <f>VLOOKUP(Query1[[#This Row],[ArticleCode]],#REF!,1,FALSE)</f>
        <v>#REF!</v>
      </c>
      <c r="J8599" t="str">
        <f>CONCATENATE(Query1[[#This Row],[EANCode]]," - ",Query1[[#This Row],[Quantity]],Query1[[#This Row],[UnitCode]]," - ",Query1[[#This Row],[UNIT in SAP]])</f>
        <v xml:space="preserve">5413470282992 - 24STK - </v>
      </c>
    </row>
    <row r="8600" spans="1:11" hidden="1" x14ac:dyDescent="0.2">
      <c r="A8600" t="str">
        <f>CONCATENATE(Query1[[#This Row],[ArticleCode]],"_",Query1[[#This Row],[countif]])</f>
        <v>66031959_1</v>
      </c>
      <c r="B8600" t="s">
        <v>42515</v>
      </c>
      <c r="C8600" t="s">
        <v>42516</v>
      </c>
      <c r="D8600" t="s">
        <v>42517</v>
      </c>
      <c r="E8600">
        <v>1</v>
      </c>
      <c r="F8600" t="s">
        <v>20969</v>
      </c>
      <c r="G8600">
        <v>1</v>
      </c>
      <c r="H8600">
        <f>COUNTIF(B:B,Query1[[#This Row],[ArticleCode]])</f>
        <v>2</v>
      </c>
      <c r="I8600" t="e">
        <f>VLOOKUP(Query1[[#This Row],[ArticleCode]],#REF!,1,FALSE)</f>
        <v>#REF!</v>
      </c>
      <c r="J8600" t="str">
        <f>CONCATENATE(Query1[[#This Row],[EANCode]]," - ",Query1[[#This Row],[Quantity]],Query1[[#This Row],[UnitCode]]," - ",Query1[[#This Row],[UNIT in SAP]])</f>
        <v xml:space="preserve">5413470284309 - 1STK - </v>
      </c>
    </row>
    <row r="8601" spans="1:11" hidden="1" x14ac:dyDescent="0.2">
      <c r="A8601" t="str">
        <f>CONCATENATE(Query1[[#This Row],[ArticleCode]],"_",Query1[[#This Row],[countif]])</f>
        <v>66031959_2</v>
      </c>
      <c r="B8601" t="s">
        <v>42515</v>
      </c>
      <c r="C8601" t="s">
        <v>42516</v>
      </c>
      <c r="D8601" t="s">
        <v>42518</v>
      </c>
      <c r="E8601">
        <v>24</v>
      </c>
      <c r="F8601" t="s">
        <v>20969</v>
      </c>
      <c r="G8601">
        <v>2</v>
      </c>
      <c r="H8601">
        <f>COUNTIF(B:B,Query1[[#This Row],[ArticleCode]])</f>
        <v>2</v>
      </c>
      <c r="I8601" t="e">
        <f>VLOOKUP(Query1[[#This Row],[ArticleCode]],#REF!,1,FALSE)</f>
        <v>#REF!</v>
      </c>
      <c r="J8601" t="str">
        <f>CONCATENATE(Query1[[#This Row],[EANCode]]," - ",Query1[[#This Row],[Quantity]],Query1[[#This Row],[UnitCode]]," - ",Query1[[#This Row],[UNIT in SAP]])</f>
        <v xml:space="preserve">5413470284323 - 24STK - </v>
      </c>
    </row>
    <row r="8602" spans="1:11" hidden="1" x14ac:dyDescent="0.2">
      <c r="A8602" t="str">
        <f>CONCATENATE(Query1[[#This Row],[ArticleCode]],"_",Query1[[#This Row],[countif]])</f>
        <v>66032212_1</v>
      </c>
      <c r="B8602" t="s">
        <v>6065</v>
      </c>
      <c r="C8602" t="s">
        <v>42519</v>
      </c>
      <c r="D8602" t="s">
        <v>42520</v>
      </c>
      <c r="E8602">
        <v>1</v>
      </c>
      <c r="F8602" t="s">
        <v>20969</v>
      </c>
      <c r="G8602">
        <v>1</v>
      </c>
      <c r="H8602">
        <f>COUNTIF(B:B,Query1[[#This Row],[ArticleCode]])</f>
        <v>2</v>
      </c>
      <c r="I8602" t="e">
        <f>VLOOKUP(Query1[[#This Row],[ArticleCode]],#REF!,1,FALSE)</f>
        <v>#REF!</v>
      </c>
      <c r="J8602" t="str">
        <f>CONCATENATE(Query1[[#This Row],[EANCode]]," - ",Query1[[#This Row],[Quantity]],Query1[[#This Row],[UnitCode]]," - ",Query1[[#This Row],[UNIT in SAP]])</f>
        <v xml:space="preserve">5413470294537 - 1STK - </v>
      </c>
    </row>
    <row r="8603" spans="1:11" hidden="1" x14ac:dyDescent="0.2">
      <c r="A8603" t="str">
        <f>CONCATENATE(Query1[[#This Row],[ArticleCode]],"_",Query1[[#This Row],[countif]])</f>
        <v>66032212_2</v>
      </c>
      <c r="B8603" t="s">
        <v>6065</v>
      </c>
      <c r="C8603" t="s">
        <v>42519</v>
      </c>
      <c r="D8603" t="s">
        <v>42521</v>
      </c>
      <c r="E8603">
        <v>60</v>
      </c>
      <c r="F8603" t="s">
        <v>20969</v>
      </c>
      <c r="G8603">
        <v>2</v>
      </c>
      <c r="H8603">
        <f>COUNTIF(B:B,Query1[[#This Row],[ArticleCode]])</f>
        <v>2</v>
      </c>
      <c r="I8603" t="e">
        <f>VLOOKUP(Query1[[#This Row],[ArticleCode]],#REF!,1,FALSE)</f>
        <v>#REF!</v>
      </c>
      <c r="J8603" t="str">
        <f>CONCATENATE(Query1[[#This Row],[EANCode]]," - ",Query1[[#This Row],[Quantity]],Query1[[#This Row],[UnitCode]]," - ",Query1[[#This Row],[UNIT in SAP]])</f>
        <v xml:space="preserve">5413470296715 - 60STK - </v>
      </c>
    </row>
    <row r="8604" spans="1:11" hidden="1" x14ac:dyDescent="0.2">
      <c r="A8604" t="str">
        <f>CONCATENATE(Query1[[#This Row],[ArticleCode]],"_",Query1[[#This Row],[countif]])</f>
        <v>66032219_1</v>
      </c>
      <c r="B8604" t="s">
        <v>6071</v>
      </c>
      <c r="C8604" t="s">
        <v>6072</v>
      </c>
      <c r="D8604" t="s">
        <v>42522</v>
      </c>
      <c r="E8604">
        <v>1</v>
      </c>
      <c r="F8604" t="s">
        <v>20969</v>
      </c>
      <c r="G8604">
        <v>1</v>
      </c>
      <c r="H8604">
        <f>COUNTIF(B:B,Query1[[#This Row],[ArticleCode]])</f>
        <v>2</v>
      </c>
      <c r="I8604" t="e">
        <f>VLOOKUP(Query1[[#This Row],[ArticleCode]],#REF!,1,FALSE)</f>
        <v>#REF!</v>
      </c>
      <c r="J8604" t="str">
        <f>CONCATENATE(Query1[[#This Row],[EANCode]]," - ",Query1[[#This Row],[Quantity]],Query1[[#This Row],[UnitCode]]," - ",Query1[[#This Row],[UNIT in SAP]])</f>
        <v xml:space="preserve">5413470296531 - 1STK - </v>
      </c>
    </row>
    <row r="8605" spans="1:11" hidden="1" x14ac:dyDescent="0.2">
      <c r="A8605" t="str">
        <f>CONCATENATE(Query1[[#This Row],[ArticleCode]],"_",Query1[[#This Row],[countif]])</f>
        <v>66032219_2</v>
      </c>
      <c r="B8605" t="s">
        <v>6071</v>
      </c>
      <c r="C8605" t="s">
        <v>6072</v>
      </c>
      <c r="D8605" t="s">
        <v>42523</v>
      </c>
      <c r="E8605">
        <v>24</v>
      </c>
      <c r="F8605" t="s">
        <v>20969</v>
      </c>
      <c r="G8605">
        <v>2</v>
      </c>
      <c r="H8605">
        <f>COUNTIF(B:B,Query1[[#This Row],[ArticleCode]])</f>
        <v>2</v>
      </c>
      <c r="I8605" t="e">
        <f>VLOOKUP(Query1[[#This Row],[ArticleCode]],#REF!,1,FALSE)</f>
        <v>#REF!</v>
      </c>
      <c r="J8605" t="str">
        <f>CONCATENATE(Query1[[#This Row],[EANCode]]," - ",Query1[[#This Row],[Quantity]],Query1[[#This Row],[UnitCode]]," - ",Query1[[#This Row],[UNIT in SAP]])</f>
        <v xml:space="preserve">5413470297019 - 24STK - </v>
      </c>
    </row>
    <row r="8606" spans="1:11" hidden="1" x14ac:dyDescent="0.2">
      <c r="A8606" t="str">
        <f>CONCATENATE(Query1[[#This Row],[ArticleCode]],"_",Query1[[#This Row],[countif]])</f>
        <v>66032221_1</v>
      </c>
      <c r="B8606" t="s">
        <v>42524</v>
      </c>
      <c r="C8606" t="s">
        <v>42525</v>
      </c>
      <c r="D8606" t="s">
        <v>42526</v>
      </c>
      <c r="E8606">
        <v>1</v>
      </c>
      <c r="F8606" t="s">
        <v>20969</v>
      </c>
      <c r="G8606">
        <v>1</v>
      </c>
      <c r="H8606">
        <f>COUNTIF(B:B,Query1[[#This Row],[ArticleCode]])</f>
        <v>2</v>
      </c>
      <c r="I8606" t="e">
        <f>VLOOKUP(Query1[[#This Row],[ArticleCode]],#REF!,1,FALSE)</f>
        <v>#REF!</v>
      </c>
      <c r="J8606" t="str">
        <f>CONCATENATE(Query1[[#This Row],[EANCode]]," - ",Query1[[#This Row],[Quantity]],Query1[[#This Row],[UnitCode]]," - ",Query1[[#This Row],[UNIT in SAP]])</f>
        <v xml:space="preserve">5413470307701 - 1STK - </v>
      </c>
    </row>
    <row r="8607" spans="1:11" hidden="1" x14ac:dyDescent="0.2">
      <c r="A8607" t="str">
        <f>CONCATENATE(Query1[[#This Row],[ArticleCode]],"_",Query1[[#This Row],[countif]])</f>
        <v>66032221_2</v>
      </c>
      <c r="B8607" t="s">
        <v>42524</v>
      </c>
      <c r="C8607" t="s">
        <v>42525</v>
      </c>
      <c r="D8607" t="s">
        <v>42527</v>
      </c>
      <c r="E8607">
        <v>100</v>
      </c>
      <c r="F8607" t="s">
        <v>20969</v>
      </c>
      <c r="G8607">
        <v>2</v>
      </c>
      <c r="H8607">
        <f>COUNTIF(B:B,Query1[[#This Row],[ArticleCode]])</f>
        <v>2</v>
      </c>
      <c r="I8607" t="e">
        <f>VLOOKUP(Query1[[#This Row],[ArticleCode]],#REF!,1,FALSE)</f>
        <v>#REF!</v>
      </c>
      <c r="J8607" t="str">
        <f>CONCATENATE(Query1[[#This Row],[EANCode]]," - ",Query1[[#This Row],[Quantity]],Query1[[#This Row],[UnitCode]]," - ",Query1[[#This Row],[UNIT in SAP]])</f>
        <v xml:space="preserve">5413470297972 - 100STK - </v>
      </c>
    </row>
    <row r="8608" spans="1:11" hidden="1" x14ac:dyDescent="0.2">
      <c r="A8608" t="str">
        <f>CONCATENATE(Query1[[#This Row],[ArticleCode]],"_",Query1[[#This Row],[countif]])</f>
        <v>66032223_1</v>
      </c>
      <c r="B8608" t="s">
        <v>6075</v>
      </c>
      <c r="C8608" t="s">
        <v>42528</v>
      </c>
      <c r="D8608" t="s">
        <v>42529</v>
      </c>
      <c r="E8608">
        <v>1</v>
      </c>
      <c r="F8608" t="s">
        <v>20969</v>
      </c>
      <c r="G8608">
        <v>1</v>
      </c>
      <c r="H8608">
        <f>COUNTIF(B:B,Query1[[#This Row],[ArticleCode]])</f>
        <v>2</v>
      </c>
      <c r="I8608" t="e">
        <f>VLOOKUP(Query1[[#This Row],[ArticleCode]],#REF!,1,FALSE)</f>
        <v>#REF!</v>
      </c>
      <c r="J8608" t="str">
        <f>CONCATENATE(Query1[[#This Row],[EANCode]]," - ",Query1[[#This Row],[Quantity]],Query1[[#This Row],[UnitCode]]," - ",Query1[[#This Row],[UNIT in SAP]])</f>
        <v xml:space="preserve">5413470306902 - 1STK - </v>
      </c>
    </row>
    <row r="8609" spans="1:11" hidden="1" x14ac:dyDescent="0.2">
      <c r="A8609" t="str">
        <f>CONCATENATE(Query1[[#This Row],[ArticleCode]],"_",Query1[[#This Row],[countif]])</f>
        <v>66032223_2</v>
      </c>
      <c r="B8609" t="s">
        <v>6075</v>
      </c>
      <c r="C8609" t="s">
        <v>42528</v>
      </c>
      <c r="D8609" t="s">
        <v>42530</v>
      </c>
      <c r="E8609">
        <v>48</v>
      </c>
      <c r="F8609" t="s">
        <v>20969</v>
      </c>
      <c r="G8609">
        <v>2</v>
      </c>
      <c r="H8609">
        <f>COUNTIF(B:B,Query1[[#This Row],[ArticleCode]])</f>
        <v>2</v>
      </c>
      <c r="I8609" t="e">
        <f>VLOOKUP(Query1[[#This Row],[ArticleCode]],#REF!,1,FALSE)</f>
        <v>#REF!</v>
      </c>
      <c r="J8609" t="str">
        <f>CONCATENATE(Query1[[#This Row],[EANCode]]," - ",Query1[[#This Row],[Quantity]],Query1[[#This Row],[UnitCode]]," - ",Query1[[#This Row],[UNIT in SAP]])</f>
        <v xml:space="preserve">5413470307824 - 48STK - </v>
      </c>
    </row>
    <row r="8610" spans="1:11" x14ac:dyDescent="0.2">
      <c r="A8610" t="str">
        <f>CONCATENATE(Query1[[#This Row],[ArticleCode]],"_",Query1[[#This Row],[countif]])</f>
        <v>66032224_1</v>
      </c>
      <c r="B8610" t="s">
        <v>6077</v>
      </c>
      <c r="C8610" t="s">
        <v>42531</v>
      </c>
      <c r="D8610" t="s">
        <v>42532</v>
      </c>
      <c r="E8610">
        <v>1</v>
      </c>
      <c r="F8610" t="s">
        <v>20969</v>
      </c>
      <c r="G8610">
        <v>1</v>
      </c>
      <c r="H8610">
        <f>COUNTIF(B:B,Query1[[#This Row],[ArticleCode]])</f>
        <v>2</v>
      </c>
      <c r="I8610" t="e">
        <f>VLOOKUP(Query1[[#This Row],[ArticleCode]],#REF!,1,FALSE)</f>
        <v>#REF!</v>
      </c>
      <c r="J8610" t="str">
        <f>CONCATENATE(Query1[[#This Row],[EANCode]]," - ",Query1[[#This Row],[Quantity]],Query1[[#This Row],[UnitCode]]," - ",Query1[[#This Row],[UNIT in SAP]])</f>
        <v>5413470306933 - 1STK - PC</v>
      </c>
      <c r="K8610" t="s">
        <v>21015</v>
      </c>
    </row>
    <row r="8611" spans="1:11" x14ac:dyDescent="0.2">
      <c r="A8611" t="str">
        <f>CONCATENATE(Query1[[#This Row],[ArticleCode]],"_",Query1[[#This Row],[countif]])</f>
        <v>66032224_2</v>
      </c>
      <c r="B8611" t="s">
        <v>6077</v>
      </c>
      <c r="C8611" t="s">
        <v>42531</v>
      </c>
      <c r="D8611" t="s">
        <v>42533</v>
      </c>
      <c r="E8611">
        <v>40</v>
      </c>
      <c r="F8611" t="s">
        <v>20969</v>
      </c>
      <c r="G8611">
        <v>2</v>
      </c>
      <c r="H8611">
        <f>COUNTIF(B:B,Query1[[#This Row],[ArticleCode]])</f>
        <v>2</v>
      </c>
      <c r="I8611" t="e">
        <f>VLOOKUP(Query1[[#This Row],[ArticleCode]],#REF!,1,FALSE)</f>
        <v>#REF!</v>
      </c>
      <c r="J8611" t="str">
        <f>CONCATENATE(Query1[[#This Row],[EANCode]]," - ",Query1[[#This Row],[Quantity]],Query1[[#This Row],[UnitCode]]," - ",Query1[[#This Row],[UNIT in SAP]])</f>
        <v>5413470307626 - 40STK - CAR</v>
      </c>
      <c r="K8611" t="s">
        <v>20984</v>
      </c>
    </row>
    <row r="8612" spans="1:11" hidden="1" x14ac:dyDescent="0.2">
      <c r="A8612" t="str">
        <f>CONCATENATE(Query1[[#This Row],[ArticleCode]],"_",Query1[[#This Row],[countif]])</f>
        <v>66032300_1</v>
      </c>
      <c r="B8612" t="s">
        <v>42534</v>
      </c>
      <c r="C8612" t="s">
        <v>42535</v>
      </c>
      <c r="D8612" t="s">
        <v>42536</v>
      </c>
      <c r="E8612">
        <v>1</v>
      </c>
      <c r="F8612" t="s">
        <v>20969</v>
      </c>
      <c r="G8612">
        <v>1</v>
      </c>
      <c r="H8612">
        <f>COUNTIF(B:B,Query1[[#This Row],[ArticleCode]])</f>
        <v>2</v>
      </c>
      <c r="I8612" t="e">
        <f>VLOOKUP(Query1[[#This Row],[ArticleCode]],#REF!,1,FALSE)</f>
        <v>#REF!</v>
      </c>
      <c r="J8612" t="str">
        <f>CONCATENATE(Query1[[#This Row],[EANCode]]," - ",Query1[[#This Row],[Quantity]],Query1[[#This Row],[UnitCode]]," - ",Query1[[#This Row],[UNIT in SAP]])</f>
        <v xml:space="preserve">5413470284019 - 1STK - </v>
      </c>
    </row>
    <row r="8613" spans="1:11" hidden="1" x14ac:dyDescent="0.2">
      <c r="A8613" t="str">
        <f>CONCATENATE(Query1[[#This Row],[ArticleCode]],"_",Query1[[#This Row],[countif]])</f>
        <v>66032300_2</v>
      </c>
      <c r="B8613" t="s">
        <v>42534</v>
      </c>
      <c r="C8613" t="s">
        <v>42535</v>
      </c>
      <c r="D8613" t="s">
        <v>42537</v>
      </c>
      <c r="E8613">
        <v>12</v>
      </c>
      <c r="F8613" t="s">
        <v>20969</v>
      </c>
      <c r="G8613">
        <v>2</v>
      </c>
      <c r="H8613">
        <f>COUNTIF(B:B,Query1[[#This Row],[ArticleCode]])</f>
        <v>2</v>
      </c>
      <c r="I8613" t="e">
        <f>VLOOKUP(Query1[[#This Row],[ArticleCode]],#REF!,1,FALSE)</f>
        <v>#REF!</v>
      </c>
      <c r="J8613" t="str">
        <f>CONCATENATE(Query1[[#This Row],[EANCode]]," - ",Query1[[#This Row],[Quantity]],Query1[[#This Row],[UnitCode]]," - ",Query1[[#This Row],[UNIT in SAP]])</f>
        <v xml:space="preserve">5413470285955 - 12STK - </v>
      </c>
    </row>
    <row r="8614" spans="1:11" hidden="1" x14ac:dyDescent="0.2">
      <c r="A8614" t="str">
        <f>CONCATENATE(Query1[[#This Row],[ArticleCode]],"_",Query1[[#This Row],[countif]])</f>
        <v>66032301_1</v>
      </c>
      <c r="B8614" t="s">
        <v>42538</v>
      </c>
      <c r="C8614" t="s">
        <v>42539</v>
      </c>
      <c r="D8614" t="s">
        <v>42540</v>
      </c>
      <c r="E8614">
        <v>1</v>
      </c>
      <c r="F8614" t="s">
        <v>20969</v>
      </c>
      <c r="G8614">
        <v>1</v>
      </c>
      <c r="H8614">
        <f>COUNTIF(B:B,Query1[[#This Row],[ArticleCode]])</f>
        <v>2</v>
      </c>
      <c r="I8614" t="e">
        <f>VLOOKUP(Query1[[#This Row],[ArticleCode]],#REF!,1,FALSE)</f>
        <v>#REF!</v>
      </c>
      <c r="J8614" t="str">
        <f>CONCATENATE(Query1[[#This Row],[EANCode]]," - ",Query1[[#This Row],[Quantity]],Query1[[#This Row],[UnitCode]]," - ",Query1[[#This Row],[UNIT in SAP]])</f>
        <v xml:space="preserve">5413470284026 - 1STK - </v>
      </c>
    </row>
    <row r="8615" spans="1:11" hidden="1" x14ac:dyDescent="0.2">
      <c r="A8615" t="str">
        <f>CONCATENATE(Query1[[#This Row],[ArticleCode]],"_",Query1[[#This Row],[countif]])</f>
        <v>66032301_2</v>
      </c>
      <c r="B8615" t="s">
        <v>42538</v>
      </c>
      <c r="C8615" t="s">
        <v>42539</v>
      </c>
      <c r="D8615" t="s">
        <v>42541</v>
      </c>
      <c r="E8615">
        <v>12</v>
      </c>
      <c r="F8615" t="s">
        <v>20969</v>
      </c>
      <c r="G8615">
        <v>2</v>
      </c>
      <c r="H8615">
        <f>COUNTIF(B:B,Query1[[#This Row],[ArticleCode]])</f>
        <v>2</v>
      </c>
      <c r="I8615" t="e">
        <f>VLOOKUP(Query1[[#This Row],[ArticleCode]],#REF!,1,FALSE)</f>
        <v>#REF!</v>
      </c>
      <c r="J8615" t="str">
        <f>CONCATENATE(Query1[[#This Row],[EANCode]]," - ",Query1[[#This Row],[Quantity]],Query1[[#This Row],[UnitCode]]," - ",Query1[[#This Row],[UNIT in SAP]])</f>
        <v xml:space="preserve">5413470285962 - 12STK - </v>
      </c>
    </row>
    <row r="8616" spans="1:11" x14ac:dyDescent="0.2">
      <c r="A8616" t="str">
        <f>CONCATENATE(Query1[[#This Row],[ArticleCode]],"_",Query1[[#This Row],[countif]])</f>
        <v>66032302_1</v>
      </c>
      <c r="B8616" t="s">
        <v>6081</v>
      </c>
      <c r="C8616" t="s">
        <v>42542</v>
      </c>
      <c r="D8616" t="s">
        <v>42543</v>
      </c>
      <c r="E8616">
        <v>1</v>
      </c>
      <c r="F8616" t="s">
        <v>20969</v>
      </c>
      <c r="G8616">
        <v>1</v>
      </c>
      <c r="H8616">
        <f>COUNTIF(B:B,Query1[[#This Row],[ArticleCode]])</f>
        <v>2</v>
      </c>
      <c r="I8616" t="e">
        <f>VLOOKUP(Query1[[#This Row],[ArticleCode]],#REF!,1,FALSE)</f>
        <v>#REF!</v>
      </c>
      <c r="J8616" t="str">
        <f>CONCATENATE(Query1[[#This Row],[EANCode]]," - ",Query1[[#This Row],[Quantity]],Query1[[#This Row],[UnitCode]]," - ",Query1[[#This Row],[UNIT in SAP]])</f>
        <v>5413470284033 - 1STK - PC</v>
      </c>
      <c r="K8616" t="s">
        <v>21015</v>
      </c>
    </row>
    <row r="8617" spans="1:11" x14ac:dyDescent="0.2">
      <c r="A8617" t="str">
        <f>CONCATENATE(Query1[[#This Row],[ArticleCode]],"_",Query1[[#This Row],[countif]])</f>
        <v>66032302_2</v>
      </c>
      <c r="B8617" t="s">
        <v>6081</v>
      </c>
      <c r="C8617" t="s">
        <v>42542</v>
      </c>
      <c r="D8617" t="s">
        <v>42544</v>
      </c>
      <c r="E8617">
        <v>24</v>
      </c>
      <c r="F8617" t="s">
        <v>20969</v>
      </c>
      <c r="G8617">
        <v>2</v>
      </c>
      <c r="H8617">
        <f>COUNTIF(B:B,Query1[[#This Row],[ArticleCode]])</f>
        <v>2</v>
      </c>
      <c r="I8617" t="e">
        <f>VLOOKUP(Query1[[#This Row],[ArticleCode]],#REF!,1,FALSE)</f>
        <v>#REF!</v>
      </c>
      <c r="J8617" t="str">
        <f>CONCATENATE(Query1[[#This Row],[EANCode]]," - ",Query1[[#This Row],[Quantity]],Query1[[#This Row],[UnitCode]]," - ",Query1[[#This Row],[UNIT in SAP]])</f>
        <v>5413470285979 - 24STK - CAR</v>
      </c>
      <c r="K8617" t="s">
        <v>20984</v>
      </c>
    </row>
    <row r="8618" spans="1:11" x14ac:dyDescent="0.2">
      <c r="A8618" t="str">
        <f>CONCATENATE(Query1[[#This Row],[ArticleCode]],"_",Query1[[#This Row],[countif]])</f>
        <v>66032303_1</v>
      </c>
      <c r="B8618" t="s">
        <v>6083</v>
      </c>
      <c r="C8618" t="s">
        <v>42545</v>
      </c>
      <c r="D8618" t="s">
        <v>42546</v>
      </c>
      <c r="E8618">
        <v>1</v>
      </c>
      <c r="F8618" t="s">
        <v>20969</v>
      </c>
      <c r="G8618">
        <v>1</v>
      </c>
      <c r="H8618">
        <f>COUNTIF(B:B,Query1[[#This Row],[ArticleCode]])</f>
        <v>2</v>
      </c>
      <c r="I8618" t="e">
        <f>VLOOKUP(Query1[[#This Row],[ArticleCode]],#REF!,1,FALSE)</f>
        <v>#REF!</v>
      </c>
      <c r="J8618" t="str">
        <f>CONCATENATE(Query1[[#This Row],[EANCode]]," - ",Query1[[#This Row],[Quantity]],Query1[[#This Row],[UnitCode]]," - ",Query1[[#This Row],[UNIT in SAP]])</f>
        <v>5413470284040 - 1STK - PC</v>
      </c>
      <c r="K8618" t="s">
        <v>21015</v>
      </c>
    </row>
    <row r="8619" spans="1:11" x14ac:dyDescent="0.2">
      <c r="A8619" t="str">
        <f>CONCATENATE(Query1[[#This Row],[ArticleCode]],"_",Query1[[#This Row],[countif]])</f>
        <v>66032303_2</v>
      </c>
      <c r="B8619" t="s">
        <v>6083</v>
      </c>
      <c r="C8619" t="s">
        <v>42545</v>
      </c>
      <c r="D8619" t="s">
        <v>42547</v>
      </c>
      <c r="E8619">
        <v>24</v>
      </c>
      <c r="F8619" t="s">
        <v>20969</v>
      </c>
      <c r="G8619">
        <v>2</v>
      </c>
      <c r="H8619">
        <f>COUNTIF(B:B,Query1[[#This Row],[ArticleCode]])</f>
        <v>2</v>
      </c>
      <c r="I8619" t="e">
        <f>VLOOKUP(Query1[[#This Row],[ArticleCode]],#REF!,1,FALSE)</f>
        <v>#REF!</v>
      </c>
      <c r="J8619" t="str">
        <f>CONCATENATE(Query1[[#This Row],[EANCode]]," - ",Query1[[#This Row],[Quantity]],Query1[[#This Row],[UnitCode]]," - ",Query1[[#This Row],[UNIT in SAP]])</f>
        <v>5413470285986 - 24STK - CAR</v>
      </c>
      <c r="K8619" t="s">
        <v>20984</v>
      </c>
    </row>
    <row r="8620" spans="1:11" x14ac:dyDescent="0.2">
      <c r="A8620" t="str">
        <f>CONCATENATE(Query1[[#This Row],[ArticleCode]],"_",Query1[[#This Row],[countif]])</f>
        <v>66032304_1</v>
      </c>
      <c r="B8620" t="s">
        <v>6085</v>
      </c>
      <c r="C8620" t="s">
        <v>42548</v>
      </c>
      <c r="D8620" t="s">
        <v>42549</v>
      </c>
      <c r="E8620">
        <v>1</v>
      </c>
      <c r="F8620" t="s">
        <v>20969</v>
      </c>
      <c r="G8620">
        <v>1</v>
      </c>
      <c r="H8620">
        <f>COUNTIF(B:B,Query1[[#This Row],[ArticleCode]])</f>
        <v>2</v>
      </c>
      <c r="I8620" t="e">
        <f>VLOOKUP(Query1[[#This Row],[ArticleCode]],#REF!,1,FALSE)</f>
        <v>#REF!</v>
      </c>
      <c r="J8620" t="str">
        <f>CONCATENATE(Query1[[#This Row],[EANCode]]," - ",Query1[[#This Row],[Quantity]],Query1[[#This Row],[UnitCode]]," - ",Query1[[#This Row],[UNIT in SAP]])</f>
        <v>5413470284057 - 1STK - PC</v>
      </c>
      <c r="K8620" t="s">
        <v>21015</v>
      </c>
    </row>
    <row r="8621" spans="1:11" x14ac:dyDescent="0.2">
      <c r="A8621" t="str">
        <f>CONCATENATE(Query1[[#This Row],[ArticleCode]],"_",Query1[[#This Row],[countif]])</f>
        <v>66032304_2</v>
      </c>
      <c r="B8621" t="s">
        <v>6085</v>
      </c>
      <c r="C8621" t="s">
        <v>42548</v>
      </c>
      <c r="D8621" t="s">
        <v>42550</v>
      </c>
      <c r="E8621">
        <v>54</v>
      </c>
      <c r="F8621" t="s">
        <v>20969</v>
      </c>
      <c r="G8621">
        <v>2</v>
      </c>
      <c r="H8621">
        <f>COUNTIF(B:B,Query1[[#This Row],[ArticleCode]])</f>
        <v>2</v>
      </c>
      <c r="I8621" t="e">
        <f>VLOOKUP(Query1[[#This Row],[ArticleCode]],#REF!,1,FALSE)</f>
        <v>#REF!</v>
      </c>
      <c r="J8621" t="str">
        <f>CONCATENATE(Query1[[#This Row],[EANCode]]," - ",Query1[[#This Row],[Quantity]],Query1[[#This Row],[UnitCode]]," - ",Query1[[#This Row],[UNIT in SAP]])</f>
        <v>5413470285993 - 54STK - CAR</v>
      </c>
      <c r="K8621" t="s">
        <v>20984</v>
      </c>
    </row>
    <row r="8622" spans="1:11" x14ac:dyDescent="0.2">
      <c r="A8622" t="str">
        <f>CONCATENATE(Query1[[#This Row],[ArticleCode]],"_",Query1[[#This Row],[countif]])</f>
        <v>66032808_1</v>
      </c>
      <c r="B8622" t="s">
        <v>6092</v>
      </c>
      <c r="C8622" t="s">
        <v>42551</v>
      </c>
      <c r="D8622" t="s">
        <v>42552</v>
      </c>
      <c r="E8622">
        <v>1</v>
      </c>
      <c r="F8622" t="s">
        <v>20969</v>
      </c>
      <c r="G8622">
        <v>1</v>
      </c>
      <c r="H8622">
        <f>COUNTIF(B:B,Query1[[#This Row],[ArticleCode]])</f>
        <v>2</v>
      </c>
      <c r="I8622" t="e">
        <f>VLOOKUP(Query1[[#This Row],[ArticleCode]],#REF!,1,FALSE)</f>
        <v>#REF!</v>
      </c>
      <c r="J8622" t="str">
        <f>CONCATENATE(Query1[[#This Row],[EANCode]]," - ",Query1[[#This Row],[Quantity]],Query1[[#This Row],[UnitCode]]," - ",Query1[[#This Row],[UNIT in SAP]])</f>
        <v>5413470280226 - 1STK - PC</v>
      </c>
      <c r="K8622" t="s">
        <v>21015</v>
      </c>
    </row>
    <row r="8623" spans="1:11" x14ac:dyDescent="0.2">
      <c r="A8623" t="str">
        <f>CONCATENATE(Query1[[#This Row],[ArticleCode]],"_",Query1[[#This Row],[countif]])</f>
        <v>66032808_2</v>
      </c>
      <c r="B8623" t="s">
        <v>6092</v>
      </c>
      <c r="C8623" t="s">
        <v>42551</v>
      </c>
      <c r="D8623" t="s">
        <v>42553</v>
      </c>
      <c r="E8623">
        <v>80</v>
      </c>
      <c r="F8623" t="s">
        <v>20969</v>
      </c>
      <c r="G8623">
        <v>2</v>
      </c>
      <c r="H8623">
        <f>COUNTIF(B:B,Query1[[#This Row],[ArticleCode]])</f>
        <v>2</v>
      </c>
      <c r="I8623" t="e">
        <f>VLOOKUP(Query1[[#This Row],[ArticleCode]],#REF!,1,FALSE)</f>
        <v>#REF!</v>
      </c>
      <c r="J8623" t="str">
        <f>CONCATENATE(Query1[[#This Row],[EANCode]]," - ",Query1[[#This Row],[Quantity]],Query1[[#This Row],[UnitCode]]," - ",Query1[[#This Row],[UNIT in SAP]])</f>
        <v>5413470285856 - 80STK - CAR</v>
      </c>
      <c r="K8623" t="s">
        <v>20984</v>
      </c>
    </row>
    <row r="8624" spans="1:11" hidden="1" x14ac:dyDescent="0.2">
      <c r="A8624" t="str">
        <f>CONCATENATE(Query1[[#This Row],[ArticleCode]],"_",Query1[[#This Row],[countif]])</f>
        <v>66033200_1</v>
      </c>
      <c r="B8624" t="s">
        <v>42554</v>
      </c>
      <c r="C8624" t="s">
        <v>42555</v>
      </c>
      <c r="D8624" t="s">
        <v>42556</v>
      </c>
      <c r="E8624">
        <v>1</v>
      </c>
      <c r="F8624" t="s">
        <v>20969</v>
      </c>
      <c r="G8624">
        <v>1</v>
      </c>
      <c r="H8624">
        <f>COUNTIF(B:B,Query1[[#This Row],[ArticleCode]])</f>
        <v>2</v>
      </c>
      <c r="I8624" t="e">
        <f>VLOOKUP(Query1[[#This Row],[ArticleCode]],#REF!,1,FALSE)</f>
        <v>#REF!</v>
      </c>
      <c r="J8624" t="str">
        <f>CONCATENATE(Query1[[#This Row],[EANCode]]," - ",Query1[[#This Row],[Quantity]],Query1[[#This Row],[UnitCode]]," - ",Query1[[#This Row],[UNIT in SAP]])</f>
        <v xml:space="preserve">5413470287782 - 1STK - </v>
      </c>
    </row>
    <row r="8625" spans="1:11" hidden="1" x14ac:dyDescent="0.2">
      <c r="A8625" t="str">
        <f>CONCATENATE(Query1[[#This Row],[ArticleCode]],"_",Query1[[#This Row],[countif]])</f>
        <v>66033200_2</v>
      </c>
      <c r="B8625" t="s">
        <v>42554</v>
      </c>
      <c r="C8625" t="s">
        <v>42555</v>
      </c>
      <c r="D8625" t="s">
        <v>42557</v>
      </c>
      <c r="E8625">
        <v>16</v>
      </c>
      <c r="F8625" t="s">
        <v>20969</v>
      </c>
      <c r="G8625">
        <v>2</v>
      </c>
      <c r="H8625">
        <f>COUNTIF(B:B,Query1[[#This Row],[ArticleCode]])</f>
        <v>2</v>
      </c>
      <c r="I8625" t="e">
        <f>VLOOKUP(Query1[[#This Row],[ArticleCode]],#REF!,1,FALSE)</f>
        <v>#REF!</v>
      </c>
      <c r="J8625" t="str">
        <f>CONCATENATE(Query1[[#This Row],[EANCode]]," - ",Query1[[#This Row],[Quantity]],Query1[[#This Row],[UnitCode]]," - ",Query1[[#This Row],[UNIT in SAP]])</f>
        <v xml:space="preserve">5413470287799 - 16STK - </v>
      </c>
    </row>
    <row r="8626" spans="1:11" hidden="1" x14ac:dyDescent="0.2">
      <c r="A8626" t="str">
        <f>CONCATENATE(Query1[[#This Row],[ArticleCode]],"_",Query1[[#This Row],[countif]])</f>
        <v>66033202_1</v>
      </c>
      <c r="B8626" t="s">
        <v>42558</v>
      </c>
      <c r="C8626" t="s">
        <v>42559</v>
      </c>
      <c r="D8626" t="s">
        <v>42560</v>
      </c>
      <c r="E8626">
        <v>1</v>
      </c>
      <c r="F8626" t="s">
        <v>20969</v>
      </c>
      <c r="G8626">
        <v>1</v>
      </c>
      <c r="H8626">
        <f>COUNTIF(B:B,Query1[[#This Row],[ArticleCode]])</f>
        <v>2</v>
      </c>
      <c r="I8626" t="e">
        <f>VLOOKUP(Query1[[#This Row],[ArticleCode]],#REF!,1,FALSE)</f>
        <v>#REF!</v>
      </c>
      <c r="J8626" t="str">
        <f>CONCATENATE(Query1[[#This Row],[EANCode]]," - ",Query1[[#This Row],[Quantity]],Query1[[#This Row],[UnitCode]]," - ",Query1[[#This Row],[UNIT in SAP]])</f>
        <v xml:space="preserve">5413470287539 - 1STK - </v>
      </c>
    </row>
    <row r="8627" spans="1:11" hidden="1" x14ac:dyDescent="0.2">
      <c r="A8627" t="str">
        <f>CONCATENATE(Query1[[#This Row],[ArticleCode]],"_",Query1[[#This Row],[countif]])</f>
        <v>66033202_2</v>
      </c>
      <c r="B8627" t="s">
        <v>42558</v>
      </c>
      <c r="C8627" t="s">
        <v>42559</v>
      </c>
      <c r="D8627" t="s">
        <v>42561</v>
      </c>
      <c r="E8627">
        <v>20</v>
      </c>
      <c r="F8627" t="s">
        <v>20969</v>
      </c>
      <c r="G8627">
        <v>2</v>
      </c>
      <c r="H8627">
        <f>COUNTIF(B:B,Query1[[#This Row],[ArticleCode]])</f>
        <v>2</v>
      </c>
      <c r="I8627" t="e">
        <f>VLOOKUP(Query1[[#This Row],[ArticleCode]],#REF!,1,FALSE)</f>
        <v>#REF!</v>
      </c>
      <c r="J8627" t="str">
        <f>CONCATENATE(Query1[[#This Row],[EANCode]]," - ",Query1[[#This Row],[Quantity]],Query1[[#This Row],[UnitCode]]," - ",Query1[[#This Row],[UNIT in SAP]])</f>
        <v xml:space="preserve">5413470287812 - 20STK - </v>
      </c>
    </row>
    <row r="8628" spans="1:11" x14ac:dyDescent="0.2">
      <c r="A8628" t="str">
        <f>CONCATENATE(Query1[[#This Row],[ArticleCode]],"_",Query1[[#This Row],[countif]])</f>
        <v>66033203_1</v>
      </c>
      <c r="B8628" t="s">
        <v>6109</v>
      </c>
      <c r="C8628" t="s">
        <v>42562</v>
      </c>
      <c r="D8628" t="s">
        <v>42563</v>
      </c>
      <c r="E8628">
        <v>1</v>
      </c>
      <c r="F8628" t="s">
        <v>20969</v>
      </c>
      <c r="G8628">
        <v>1</v>
      </c>
      <c r="H8628">
        <f>COUNTIF(B:B,Query1[[#This Row],[ArticleCode]])</f>
        <v>2</v>
      </c>
      <c r="I8628" t="e">
        <f>VLOOKUP(Query1[[#This Row],[ArticleCode]],#REF!,1,FALSE)</f>
        <v>#REF!</v>
      </c>
      <c r="J8628" t="str">
        <f>CONCATENATE(Query1[[#This Row],[EANCode]]," - ",Query1[[#This Row],[Quantity]],Query1[[#This Row],[UnitCode]]," - ",Query1[[#This Row],[UNIT in SAP]])</f>
        <v>5413470287546 - 1STK - PC</v>
      </c>
      <c r="K8628" t="s">
        <v>21015</v>
      </c>
    </row>
    <row r="8629" spans="1:11" x14ac:dyDescent="0.2">
      <c r="A8629" t="str">
        <f>CONCATENATE(Query1[[#This Row],[ArticleCode]],"_",Query1[[#This Row],[countif]])</f>
        <v>66033203_2</v>
      </c>
      <c r="B8629" t="s">
        <v>6109</v>
      </c>
      <c r="C8629" t="s">
        <v>42562</v>
      </c>
      <c r="D8629" t="s">
        <v>42564</v>
      </c>
      <c r="E8629">
        <v>20</v>
      </c>
      <c r="F8629" t="s">
        <v>20969</v>
      </c>
      <c r="G8629">
        <v>2</v>
      </c>
      <c r="H8629">
        <f>COUNTIF(B:B,Query1[[#This Row],[ArticleCode]])</f>
        <v>2</v>
      </c>
      <c r="I8629" t="e">
        <f>VLOOKUP(Query1[[#This Row],[ArticleCode]],#REF!,1,FALSE)</f>
        <v>#REF!</v>
      </c>
      <c r="J8629" t="str">
        <f>CONCATENATE(Query1[[#This Row],[EANCode]]," - ",Query1[[#This Row],[Quantity]],Query1[[#This Row],[UnitCode]]," - ",Query1[[#This Row],[UNIT in SAP]])</f>
        <v>5413470287829 - 20STK - CAR</v>
      </c>
      <c r="K8629" t="s">
        <v>20984</v>
      </c>
    </row>
    <row r="8630" spans="1:11" x14ac:dyDescent="0.2">
      <c r="A8630" t="str">
        <f>CONCATENATE(Query1[[#This Row],[ArticleCode]],"_",Query1[[#This Row],[countif]])</f>
        <v>66033204_1</v>
      </c>
      <c r="B8630" t="s">
        <v>6111</v>
      </c>
      <c r="C8630" t="s">
        <v>42565</v>
      </c>
      <c r="D8630" t="s">
        <v>42566</v>
      </c>
      <c r="E8630">
        <v>1</v>
      </c>
      <c r="F8630" t="s">
        <v>20969</v>
      </c>
      <c r="G8630">
        <v>1</v>
      </c>
      <c r="H8630">
        <f>COUNTIF(B:B,Query1[[#This Row],[ArticleCode]])</f>
        <v>2</v>
      </c>
      <c r="I8630" t="e">
        <f>VLOOKUP(Query1[[#This Row],[ArticleCode]],#REF!,1,FALSE)</f>
        <v>#REF!</v>
      </c>
      <c r="J8630" t="str">
        <f>CONCATENATE(Query1[[#This Row],[EANCode]]," - ",Query1[[#This Row],[Quantity]],Query1[[#This Row],[UnitCode]]," - ",Query1[[#This Row],[UNIT in SAP]])</f>
        <v>5413470287553 - 1STK - PC</v>
      </c>
      <c r="K8630" t="s">
        <v>21015</v>
      </c>
    </row>
    <row r="8631" spans="1:11" x14ac:dyDescent="0.2">
      <c r="A8631" t="str">
        <f>CONCATENATE(Query1[[#This Row],[ArticleCode]],"_",Query1[[#This Row],[countif]])</f>
        <v>66033204_2</v>
      </c>
      <c r="B8631" t="s">
        <v>6111</v>
      </c>
      <c r="C8631" t="s">
        <v>42565</v>
      </c>
      <c r="D8631" t="s">
        <v>42567</v>
      </c>
      <c r="E8631">
        <v>20</v>
      </c>
      <c r="F8631" t="s">
        <v>20969</v>
      </c>
      <c r="G8631">
        <v>2</v>
      </c>
      <c r="H8631">
        <f>COUNTIF(B:B,Query1[[#This Row],[ArticleCode]])</f>
        <v>2</v>
      </c>
      <c r="I8631" t="e">
        <f>VLOOKUP(Query1[[#This Row],[ArticleCode]],#REF!,1,FALSE)</f>
        <v>#REF!</v>
      </c>
      <c r="J8631" t="str">
        <f>CONCATENATE(Query1[[#This Row],[EANCode]]," - ",Query1[[#This Row],[Quantity]],Query1[[#This Row],[UnitCode]]," - ",Query1[[#This Row],[UNIT in SAP]])</f>
        <v>5413470287836 - 20STK - CAR</v>
      </c>
      <c r="K8631" t="s">
        <v>20984</v>
      </c>
    </row>
    <row r="8632" spans="1:11" x14ac:dyDescent="0.2">
      <c r="A8632" t="str">
        <f>CONCATENATE(Query1[[#This Row],[ArticleCode]],"_",Query1[[#This Row],[countif]])</f>
        <v>66033205_1</v>
      </c>
      <c r="B8632" t="s">
        <v>6113</v>
      </c>
      <c r="C8632" t="s">
        <v>42568</v>
      </c>
      <c r="D8632" t="s">
        <v>42569</v>
      </c>
      <c r="E8632">
        <v>1</v>
      </c>
      <c r="F8632" t="s">
        <v>20969</v>
      </c>
      <c r="G8632">
        <v>1</v>
      </c>
      <c r="H8632">
        <f>COUNTIF(B:B,Query1[[#This Row],[ArticleCode]])</f>
        <v>2</v>
      </c>
      <c r="I8632" t="e">
        <f>VLOOKUP(Query1[[#This Row],[ArticleCode]],#REF!,1,FALSE)</f>
        <v>#REF!</v>
      </c>
      <c r="J8632" t="str">
        <f>CONCATENATE(Query1[[#This Row],[EANCode]]," - ",Query1[[#This Row],[Quantity]],Query1[[#This Row],[UnitCode]]," - ",Query1[[#This Row],[UNIT in SAP]])</f>
        <v>5413470287843 - 1STK - PC</v>
      </c>
      <c r="K8632" t="s">
        <v>21015</v>
      </c>
    </row>
    <row r="8633" spans="1:11" x14ac:dyDescent="0.2">
      <c r="A8633" t="str">
        <f>CONCATENATE(Query1[[#This Row],[ArticleCode]],"_",Query1[[#This Row],[countif]])</f>
        <v>66033205_2</v>
      </c>
      <c r="B8633" t="s">
        <v>6113</v>
      </c>
      <c r="C8633" t="s">
        <v>42568</v>
      </c>
      <c r="D8633" t="s">
        <v>42570</v>
      </c>
      <c r="E8633">
        <v>20</v>
      </c>
      <c r="F8633" t="s">
        <v>20969</v>
      </c>
      <c r="G8633">
        <v>2</v>
      </c>
      <c r="H8633">
        <f>COUNTIF(B:B,Query1[[#This Row],[ArticleCode]])</f>
        <v>2</v>
      </c>
      <c r="I8633" t="e">
        <f>VLOOKUP(Query1[[#This Row],[ArticleCode]],#REF!,1,FALSE)</f>
        <v>#REF!</v>
      </c>
      <c r="J8633" t="str">
        <f>CONCATENATE(Query1[[#This Row],[EANCode]]," - ",Query1[[#This Row],[Quantity]],Query1[[#This Row],[UnitCode]]," - ",Query1[[#This Row],[UNIT in SAP]])</f>
        <v>5413470287850 - 20STK - CAR</v>
      </c>
      <c r="K8633" t="s">
        <v>20984</v>
      </c>
    </row>
    <row r="8634" spans="1:11" hidden="1" x14ac:dyDescent="0.2">
      <c r="A8634" t="str">
        <f>CONCATENATE(Query1[[#This Row],[ArticleCode]],"_",Query1[[#This Row],[countif]])</f>
        <v>66033206_1</v>
      </c>
      <c r="B8634" t="s">
        <v>42571</v>
      </c>
      <c r="C8634" t="s">
        <v>42572</v>
      </c>
      <c r="D8634" t="s">
        <v>42573</v>
      </c>
      <c r="E8634">
        <v>1</v>
      </c>
      <c r="F8634" t="s">
        <v>20969</v>
      </c>
      <c r="G8634">
        <v>1</v>
      </c>
      <c r="H8634">
        <f>COUNTIF(B:B,Query1[[#This Row],[ArticleCode]])</f>
        <v>2</v>
      </c>
      <c r="I8634" t="e">
        <f>VLOOKUP(Query1[[#This Row],[ArticleCode]],#REF!,1,FALSE)</f>
        <v>#REF!</v>
      </c>
      <c r="J8634" t="str">
        <f>CONCATENATE(Query1[[#This Row],[EANCode]]," - ",Query1[[#This Row],[Quantity]],Query1[[#This Row],[UnitCode]]," - ",Query1[[#This Row],[UNIT in SAP]])</f>
        <v xml:space="preserve">5413470287867 - 1STK - </v>
      </c>
    </row>
    <row r="8635" spans="1:11" hidden="1" x14ac:dyDescent="0.2">
      <c r="A8635" t="str">
        <f>CONCATENATE(Query1[[#This Row],[ArticleCode]],"_",Query1[[#This Row],[countif]])</f>
        <v>66033206_2</v>
      </c>
      <c r="B8635" t="s">
        <v>42571</v>
      </c>
      <c r="C8635" t="s">
        <v>42572</v>
      </c>
      <c r="D8635" t="s">
        <v>42574</v>
      </c>
      <c r="E8635">
        <v>16</v>
      </c>
      <c r="F8635" t="s">
        <v>20969</v>
      </c>
      <c r="G8635">
        <v>2</v>
      </c>
      <c r="H8635">
        <f>COUNTIF(B:B,Query1[[#This Row],[ArticleCode]])</f>
        <v>2</v>
      </c>
      <c r="I8635" t="e">
        <f>VLOOKUP(Query1[[#This Row],[ArticleCode]],#REF!,1,FALSE)</f>
        <v>#REF!</v>
      </c>
      <c r="J8635" t="str">
        <f>CONCATENATE(Query1[[#This Row],[EANCode]]," - ",Query1[[#This Row],[Quantity]],Query1[[#This Row],[UnitCode]]," - ",Query1[[#This Row],[UNIT in SAP]])</f>
        <v xml:space="preserve">5413470287874 - 16STK - </v>
      </c>
    </row>
    <row r="8636" spans="1:11" hidden="1" x14ac:dyDescent="0.2">
      <c r="A8636" t="str">
        <f>CONCATENATE(Query1[[#This Row],[ArticleCode]],"_",Query1[[#This Row],[countif]])</f>
        <v>66033207_1</v>
      </c>
      <c r="B8636" t="s">
        <v>42575</v>
      </c>
      <c r="C8636" t="s">
        <v>42576</v>
      </c>
      <c r="D8636" t="s">
        <v>42577</v>
      </c>
      <c r="E8636">
        <v>1</v>
      </c>
      <c r="F8636" t="s">
        <v>20969</v>
      </c>
      <c r="G8636">
        <v>1</v>
      </c>
      <c r="H8636">
        <f>COUNTIF(B:B,Query1[[#This Row],[ArticleCode]])</f>
        <v>2</v>
      </c>
      <c r="I8636" t="e">
        <f>VLOOKUP(Query1[[#This Row],[ArticleCode]],#REF!,1,FALSE)</f>
        <v>#REF!</v>
      </c>
      <c r="J8636" t="str">
        <f>CONCATENATE(Query1[[#This Row],[EANCode]]," - ",Query1[[#This Row],[Quantity]],Query1[[#This Row],[UnitCode]]," - ",Query1[[#This Row],[UNIT in SAP]])</f>
        <v xml:space="preserve">5413470287881 - 1STK - </v>
      </c>
    </row>
    <row r="8637" spans="1:11" hidden="1" x14ac:dyDescent="0.2">
      <c r="A8637" t="str">
        <f>CONCATENATE(Query1[[#This Row],[ArticleCode]],"_",Query1[[#This Row],[countif]])</f>
        <v>66033207_2</v>
      </c>
      <c r="B8637" t="s">
        <v>42575</v>
      </c>
      <c r="C8637" t="s">
        <v>42576</v>
      </c>
      <c r="D8637" t="s">
        <v>42578</v>
      </c>
      <c r="E8637">
        <v>20</v>
      </c>
      <c r="F8637" t="s">
        <v>20969</v>
      </c>
      <c r="G8637">
        <v>2</v>
      </c>
      <c r="H8637">
        <f>COUNTIF(B:B,Query1[[#This Row],[ArticleCode]])</f>
        <v>2</v>
      </c>
      <c r="I8637" t="e">
        <f>VLOOKUP(Query1[[#This Row],[ArticleCode]],#REF!,1,FALSE)</f>
        <v>#REF!</v>
      </c>
      <c r="J8637" t="str">
        <f>CONCATENATE(Query1[[#This Row],[EANCode]]," - ",Query1[[#This Row],[Quantity]],Query1[[#This Row],[UnitCode]]," - ",Query1[[#This Row],[UNIT in SAP]])</f>
        <v xml:space="preserve">5413470287898 - 20STK - </v>
      </c>
    </row>
    <row r="8638" spans="1:11" x14ac:dyDescent="0.2">
      <c r="A8638" t="str">
        <f>CONCATENATE(Query1[[#This Row],[ArticleCode]],"_",Query1[[#This Row],[countif]])</f>
        <v>66034220_1</v>
      </c>
      <c r="B8638" t="s">
        <v>6150</v>
      </c>
      <c r="C8638" t="s">
        <v>42579</v>
      </c>
      <c r="D8638" t="s">
        <v>42580</v>
      </c>
      <c r="E8638">
        <v>1</v>
      </c>
      <c r="F8638" t="s">
        <v>20969</v>
      </c>
      <c r="G8638">
        <v>1</v>
      </c>
      <c r="H8638">
        <f>COUNTIF(B:B,Query1[[#This Row],[ArticleCode]])</f>
        <v>2</v>
      </c>
      <c r="I8638" t="e">
        <f>VLOOKUP(Query1[[#This Row],[ArticleCode]],#REF!,1,FALSE)</f>
        <v>#REF!</v>
      </c>
      <c r="J8638" t="str">
        <f>CONCATENATE(Query1[[#This Row],[EANCode]]," - ",Query1[[#This Row],[Quantity]],Query1[[#This Row],[UnitCode]]," - ",Query1[[#This Row],[UNIT in SAP]])</f>
        <v>5413470292793 - 1STK - PC</v>
      </c>
      <c r="K8638" t="s">
        <v>21015</v>
      </c>
    </row>
    <row r="8639" spans="1:11" x14ac:dyDescent="0.2">
      <c r="A8639" t="str">
        <f>CONCATENATE(Query1[[#This Row],[ArticleCode]],"_",Query1[[#This Row],[countif]])</f>
        <v>66034220_2</v>
      </c>
      <c r="B8639" t="s">
        <v>6150</v>
      </c>
      <c r="C8639" t="s">
        <v>42579</v>
      </c>
      <c r="D8639" t="s">
        <v>42581</v>
      </c>
      <c r="E8639">
        <v>24</v>
      </c>
      <c r="F8639" t="s">
        <v>20969</v>
      </c>
      <c r="G8639">
        <v>2</v>
      </c>
      <c r="H8639">
        <f>COUNTIF(B:B,Query1[[#This Row],[ArticleCode]])</f>
        <v>2</v>
      </c>
      <c r="I8639" t="e">
        <f>VLOOKUP(Query1[[#This Row],[ArticleCode]],#REF!,1,FALSE)</f>
        <v>#REF!</v>
      </c>
      <c r="J8639" t="str">
        <f>CONCATENATE(Query1[[#This Row],[EANCode]]," - ",Query1[[#This Row],[Quantity]],Query1[[#This Row],[UnitCode]]," - ",Query1[[#This Row],[UNIT in SAP]])</f>
        <v>5413470294063 - 24STK - CAR</v>
      </c>
      <c r="K8639" t="s">
        <v>20984</v>
      </c>
    </row>
    <row r="8640" spans="1:11" x14ac:dyDescent="0.2">
      <c r="A8640" t="str">
        <f>CONCATENATE(Query1[[#This Row],[ArticleCode]],"_",Query1[[#This Row],[countif]])</f>
        <v>66034230_1</v>
      </c>
      <c r="B8640" t="s">
        <v>6152</v>
      </c>
      <c r="C8640" t="s">
        <v>42582</v>
      </c>
      <c r="D8640" t="s">
        <v>42583</v>
      </c>
      <c r="E8640">
        <v>1</v>
      </c>
      <c r="F8640" t="s">
        <v>20969</v>
      </c>
      <c r="G8640">
        <v>1</v>
      </c>
      <c r="H8640">
        <f>COUNTIF(B:B,Query1[[#This Row],[ArticleCode]])</f>
        <v>2</v>
      </c>
      <c r="I8640" t="e">
        <f>VLOOKUP(Query1[[#This Row],[ArticleCode]],#REF!,1,FALSE)</f>
        <v>#REF!</v>
      </c>
      <c r="J8640" t="str">
        <f>CONCATENATE(Query1[[#This Row],[EANCode]]," - ",Query1[[#This Row],[Quantity]],Query1[[#This Row],[UnitCode]]," - ",Query1[[#This Row],[UNIT in SAP]])</f>
        <v>5413470311432 - 1STK - PC</v>
      </c>
      <c r="K8640" t="s">
        <v>21015</v>
      </c>
    </row>
    <row r="8641" spans="1:11" x14ac:dyDescent="0.2">
      <c r="A8641" t="str">
        <f>CONCATENATE(Query1[[#This Row],[ArticleCode]],"_",Query1[[#This Row],[countif]])</f>
        <v>66034230_2</v>
      </c>
      <c r="B8641" t="s">
        <v>6152</v>
      </c>
      <c r="C8641" t="s">
        <v>42582</v>
      </c>
      <c r="D8641" t="s">
        <v>42584</v>
      </c>
      <c r="E8641">
        <v>24</v>
      </c>
      <c r="F8641" t="s">
        <v>20969</v>
      </c>
      <c r="G8641">
        <v>2</v>
      </c>
      <c r="H8641">
        <f>COUNTIF(B:B,Query1[[#This Row],[ArticleCode]])</f>
        <v>2</v>
      </c>
      <c r="I8641" t="e">
        <f>VLOOKUP(Query1[[#This Row],[ArticleCode]],#REF!,1,FALSE)</f>
        <v>#REF!</v>
      </c>
      <c r="J8641" t="str">
        <f>CONCATENATE(Query1[[#This Row],[EANCode]]," - ",Query1[[#This Row],[Quantity]],Query1[[#This Row],[UnitCode]]," - ",Query1[[#This Row],[UNIT in SAP]])</f>
        <v>5413470311449 - 24STK - CAR</v>
      </c>
      <c r="K8641" t="s">
        <v>20984</v>
      </c>
    </row>
    <row r="8642" spans="1:11" hidden="1" x14ac:dyDescent="0.2">
      <c r="A8642" t="str">
        <f>CONCATENATE(Query1[[#This Row],[ArticleCode]],"_",Query1[[#This Row],[countif]])</f>
        <v>66035200_1</v>
      </c>
      <c r="B8642" t="s">
        <v>42585</v>
      </c>
      <c r="C8642" t="s">
        <v>42586</v>
      </c>
      <c r="D8642" t="s">
        <v>42587</v>
      </c>
      <c r="E8642">
        <v>1</v>
      </c>
      <c r="F8642" t="s">
        <v>20969</v>
      </c>
      <c r="G8642">
        <v>1</v>
      </c>
      <c r="H8642">
        <f>COUNTIF(B:B,Query1[[#This Row],[ArticleCode]])</f>
        <v>2</v>
      </c>
      <c r="I8642" t="e">
        <f>VLOOKUP(Query1[[#This Row],[ArticleCode]],#REF!,1,FALSE)</f>
        <v>#REF!</v>
      </c>
      <c r="J8642" t="str">
        <f>CONCATENATE(Query1[[#This Row],[EANCode]]," - ",Query1[[#This Row],[Quantity]],Query1[[#This Row],[UnitCode]]," - ",Query1[[#This Row],[UNIT in SAP]])</f>
        <v xml:space="preserve">5413470294216 - 1STK - </v>
      </c>
    </row>
    <row r="8643" spans="1:11" hidden="1" x14ac:dyDescent="0.2">
      <c r="A8643" t="str">
        <f>CONCATENATE(Query1[[#This Row],[ArticleCode]],"_",Query1[[#This Row],[countif]])</f>
        <v>66035200_2</v>
      </c>
      <c r="B8643" t="s">
        <v>42585</v>
      </c>
      <c r="C8643" t="s">
        <v>42586</v>
      </c>
      <c r="D8643" t="s">
        <v>42588</v>
      </c>
      <c r="E8643">
        <v>60</v>
      </c>
      <c r="F8643" t="s">
        <v>20969</v>
      </c>
      <c r="G8643">
        <v>2</v>
      </c>
      <c r="H8643">
        <f>COUNTIF(B:B,Query1[[#This Row],[ArticleCode]])</f>
        <v>2</v>
      </c>
      <c r="I8643" t="e">
        <f>VLOOKUP(Query1[[#This Row],[ArticleCode]],#REF!,1,FALSE)</f>
        <v>#REF!</v>
      </c>
      <c r="J8643" t="str">
        <f>CONCATENATE(Query1[[#This Row],[EANCode]]," - ",Query1[[#This Row],[Quantity]],Query1[[#This Row],[UnitCode]]," - ",Query1[[#This Row],[UNIT in SAP]])</f>
        <v xml:space="preserve">5413470294247 - 60STK - </v>
      </c>
    </row>
    <row r="8644" spans="1:11" x14ac:dyDescent="0.2">
      <c r="A8644" t="str">
        <f>CONCATENATE(Query1[[#This Row],[ArticleCode]],"_",Query1[[#This Row],[countif]])</f>
        <v>66060102_1</v>
      </c>
      <c r="B8644" t="s">
        <v>6164</v>
      </c>
      <c r="C8644" t="s">
        <v>6166</v>
      </c>
      <c r="D8644" t="s">
        <v>42589</v>
      </c>
      <c r="E8644">
        <v>1</v>
      </c>
      <c r="F8644" t="s">
        <v>20969</v>
      </c>
      <c r="G8644">
        <v>1</v>
      </c>
      <c r="H8644">
        <f>COUNTIF(B:B,Query1[[#This Row],[ArticleCode]])</f>
        <v>2</v>
      </c>
      <c r="I8644" t="e">
        <f>VLOOKUP(Query1[[#This Row],[ArticleCode]],#REF!,1,FALSE)</f>
        <v>#REF!</v>
      </c>
      <c r="J8644" t="str">
        <f>CONCATENATE(Query1[[#This Row],[EANCode]]," - ",Query1[[#This Row],[Quantity]],Query1[[#This Row],[UnitCode]]," - ",Query1[[#This Row],[UNIT in SAP]])</f>
        <v>5413470310480 - 1STK - PC</v>
      </c>
      <c r="K8644" t="s">
        <v>21015</v>
      </c>
    </row>
    <row r="8645" spans="1:11" x14ac:dyDescent="0.2">
      <c r="A8645" t="str">
        <f>CONCATENATE(Query1[[#This Row],[ArticleCode]],"_",Query1[[#This Row],[countif]])</f>
        <v>66060102_2</v>
      </c>
      <c r="B8645" t="s">
        <v>6164</v>
      </c>
      <c r="C8645" t="s">
        <v>6166</v>
      </c>
      <c r="D8645" t="s">
        <v>42590</v>
      </c>
      <c r="E8645">
        <v>16</v>
      </c>
      <c r="F8645" t="s">
        <v>20969</v>
      </c>
      <c r="G8645">
        <v>2</v>
      </c>
      <c r="H8645">
        <f>COUNTIF(B:B,Query1[[#This Row],[ArticleCode]])</f>
        <v>2</v>
      </c>
      <c r="I8645" t="e">
        <f>VLOOKUP(Query1[[#This Row],[ArticleCode]],#REF!,1,FALSE)</f>
        <v>#REF!</v>
      </c>
      <c r="J8645" t="str">
        <f>CONCATENATE(Query1[[#This Row],[EANCode]]," - ",Query1[[#This Row],[Quantity]],Query1[[#This Row],[UnitCode]]," - ",Query1[[#This Row],[UNIT in SAP]])</f>
        <v>5413470311036 - 16STK - CAR</v>
      </c>
      <c r="K8645" t="s">
        <v>20984</v>
      </c>
    </row>
    <row r="8646" spans="1:11" x14ac:dyDescent="0.2">
      <c r="A8646" t="str">
        <f>CONCATENATE(Query1[[#This Row],[ArticleCode]],"_",Query1[[#This Row],[countif]])</f>
        <v>66060103_1</v>
      </c>
      <c r="B8646" t="s">
        <v>6167</v>
      </c>
      <c r="C8646" t="s">
        <v>42591</v>
      </c>
      <c r="D8646" t="s">
        <v>42592</v>
      </c>
      <c r="E8646">
        <v>1</v>
      </c>
      <c r="F8646" t="s">
        <v>20969</v>
      </c>
      <c r="G8646">
        <v>1</v>
      </c>
      <c r="H8646">
        <f>COUNTIF(B:B,Query1[[#This Row],[ArticleCode]])</f>
        <v>2</v>
      </c>
      <c r="I8646" t="e">
        <f>VLOOKUP(Query1[[#This Row],[ArticleCode]],#REF!,1,FALSE)</f>
        <v>#REF!</v>
      </c>
      <c r="J8646" t="str">
        <f>CONCATENATE(Query1[[#This Row],[EANCode]]," - ",Query1[[#This Row],[Quantity]],Query1[[#This Row],[UnitCode]]," - ",Query1[[#This Row],[UNIT in SAP]])</f>
        <v>5413470310497 - 1STK - PC</v>
      </c>
      <c r="K8646" t="s">
        <v>21015</v>
      </c>
    </row>
    <row r="8647" spans="1:11" x14ac:dyDescent="0.2">
      <c r="A8647" t="str">
        <f>CONCATENATE(Query1[[#This Row],[ArticleCode]],"_",Query1[[#This Row],[countif]])</f>
        <v>66060103_2</v>
      </c>
      <c r="B8647" t="s">
        <v>6167</v>
      </c>
      <c r="C8647" t="s">
        <v>42591</v>
      </c>
      <c r="D8647" t="s">
        <v>42593</v>
      </c>
      <c r="E8647">
        <v>16</v>
      </c>
      <c r="F8647" t="s">
        <v>20969</v>
      </c>
      <c r="G8647">
        <v>2</v>
      </c>
      <c r="H8647">
        <f>COUNTIF(B:B,Query1[[#This Row],[ArticleCode]])</f>
        <v>2</v>
      </c>
      <c r="I8647" t="e">
        <f>VLOOKUP(Query1[[#This Row],[ArticleCode]],#REF!,1,FALSE)</f>
        <v>#REF!</v>
      </c>
      <c r="J8647" t="str">
        <f>CONCATENATE(Query1[[#This Row],[EANCode]]," - ",Query1[[#This Row],[Quantity]],Query1[[#This Row],[UnitCode]]," - ",Query1[[#This Row],[UNIT in SAP]])</f>
        <v>5413470311043 - 16STK - CAR</v>
      </c>
      <c r="K8647" t="s">
        <v>20984</v>
      </c>
    </row>
    <row r="8648" spans="1:11" x14ac:dyDescent="0.2">
      <c r="A8648" t="str">
        <f>CONCATENATE(Query1[[#This Row],[ArticleCode]],"_",Query1[[#This Row],[countif]])</f>
        <v>66060104_1</v>
      </c>
      <c r="B8648" t="s">
        <v>6169</v>
      </c>
      <c r="C8648" t="s">
        <v>42594</v>
      </c>
      <c r="D8648" t="s">
        <v>42595</v>
      </c>
      <c r="E8648">
        <v>1</v>
      </c>
      <c r="F8648" t="s">
        <v>20969</v>
      </c>
      <c r="G8648">
        <v>1</v>
      </c>
      <c r="H8648">
        <f>COUNTIF(B:B,Query1[[#This Row],[ArticleCode]])</f>
        <v>2</v>
      </c>
      <c r="I8648" t="e">
        <f>VLOOKUP(Query1[[#This Row],[ArticleCode]],#REF!,1,FALSE)</f>
        <v>#REF!</v>
      </c>
      <c r="J8648" t="str">
        <f>CONCATENATE(Query1[[#This Row],[EANCode]]," - ",Query1[[#This Row],[Quantity]],Query1[[#This Row],[UnitCode]]," - ",Query1[[#This Row],[UNIT in SAP]])</f>
        <v>5413470312323 - 1STK - PC</v>
      </c>
      <c r="K8648" t="s">
        <v>21015</v>
      </c>
    </row>
    <row r="8649" spans="1:11" x14ac:dyDescent="0.2">
      <c r="A8649" t="str">
        <f>CONCATENATE(Query1[[#This Row],[ArticleCode]],"_",Query1[[#This Row],[countif]])</f>
        <v>66060104_2</v>
      </c>
      <c r="B8649" t="s">
        <v>6169</v>
      </c>
      <c r="C8649" t="s">
        <v>42594</v>
      </c>
      <c r="D8649" t="s">
        <v>42596</v>
      </c>
      <c r="E8649">
        <v>24</v>
      </c>
      <c r="F8649" t="s">
        <v>20969</v>
      </c>
      <c r="G8649">
        <v>2</v>
      </c>
      <c r="H8649">
        <f>COUNTIF(B:B,Query1[[#This Row],[ArticleCode]])</f>
        <v>2</v>
      </c>
      <c r="I8649" t="e">
        <f>VLOOKUP(Query1[[#This Row],[ArticleCode]],#REF!,1,FALSE)</f>
        <v>#REF!</v>
      </c>
      <c r="J8649" t="str">
        <f>CONCATENATE(Query1[[#This Row],[EANCode]]," - ",Query1[[#This Row],[Quantity]],Query1[[#This Row],[UnitCode]]," - ",Query1[[#This Row],[UNIT in SAP]])</f>
        <v>5413470312415 - 24STK - CAR</v>
      </c>
      <c r="K8649" t="s">
        <v>20984</v>
      </c>
    </row>
    <row r="8650" spans="1:11" x14ac:dyDescent="0.2">
      <c r="A8650" t="str">
        <f>CONCATENATE(Query1[[#This Row],[ArticleCode]],"_",Query1[[#This Row],[countif]])</f>
        <v>66060105_1</v>
      </c>
      <c r="B8650" t="s">
        <v>6171</v>
      </c>
      <c r="C8650" t="s">
        <v>6173</v>
      </c>
      <c r="D8650" t="s">
        <v>42597</v>
      </c>
      <c r="E8650">
        <v>1</v>
      </c>
      <c r="F8650" t="s">
        <v>20969</v>
      </c>
      <c r="G8650">
        <v>1</v>
      </c>
      <c r="H8650">
        <f>COUNTIF(B:B,Query1[[#This Row],[ArticleCode]])</f>
        <v>2</v>
      </c>
      <c r="I8650" t="e">
        <f>VLOOKUP(Query1[[#This Row],[ArticleCode]],#REF!,1,FALSE)</f>
        <v>#REF!</v>
      </c>
      <c r="J8650" t="str">
        <f>CONCATENATE(Query1[[#This Row],[EANCode]]," - ",Query1[[#This Row],[Quantity]],Query1[[#This Row],[UnitCode]]," - ",Query1[[#This Row],[UNIT in SAP]])</f>
        <v>5413470307664 - 1STK - PC</v>
      </c>
      <c r="K8650" t="s">
        <v>21015</v>
      </c>
    </row>
    <row r="8651" spans="1:11" x14ac:dyDescent="0.2">
      <c r="A8651" t="str">
        <f>CONCATENATE(Query1[[#This Row],[ArticleCode]],"_",Query1[[#This Row],[countif]])</f>
        <v>66060105_2</v>
      </c>
      <c r="B8651" t="s">
        <v>6171</v>
      </c>
      <c r="C8651" t="s">
        <v>6173</v>
      </c>
      <c r="D8651" t="s">
        <v>42598</v>
      </c>
      <c r="E8651">
        <v>16</v>
      </c>
      <c r="F8651" t="s">
        <v>20969</v>
      </c>
      <c r="G8651">
        <v>2</v>
      </c>
      <c r="H8651">
        <f>COUNTIF(B:B,Query1[[#This Row],[ArticleCode]])</f>
        <v>2</v>
      </c>
      <c r="I8651" t="e">
        <f>VLOOKUP(Query1[[#This Row],[ArticleCode]],#REF!,1,FALSE)</f>
        <v>#REF!</v>
      </c>
      <c r="J8651" t="str">
        <f>CONCATENATE(Query1[[#This Row],[EANCode]]," - ",Query1[[#This Row],[Quantity]],Query1[[#This Row],[UnitCode]]," - ",Query1[[#This Row],[UNIT in SAP]])</f>
        <v>5413470311074 - 16STK - CAR</v>
      </c>
      <c r="K8651" t="s">
        <v>20984</v>
      </c>
    </row>
    <row r="8652" spans="1:11" x14ac:dyDescent="0.2">
      <c r="A8652" t="str">
        <f>CONCATENATE(Query1[[#This Row],[ArticleCode]],"_",Query1[[#This Row],[countif]])</f>
        <v>66060106_1</v>
      </c>
      <c r="B8652" t="s">
        <v>6174</v>
      </c>
      <c r="C8652" t="s">
        <v>6163</v>
      </c>
      <c r="D8652" t="s">
        <v>42599</v>
      </c>
      <c r="E8652">
        <v>1</v>
      </c>
      <c r="F8652" t="s">
        <v>20969</v>
      </c>
      <c r="G8652">
        <v>1</v>
      </c>
      <c r="H8652">
        <f>COUNTIF(B:B,Query1[[#This Row],[ArticleCode]])</f>
        <v>2</v>
      </c>
      <c r="I8652" t="e">
        <f>VLOOKUP(Query1[[#This Row],[ArticleCode]],#REF!,1,FALSE)</f>
        <v>#REF!</v>
      </c>
      <c r="J8652" t="str">
        <f>CONCATENATE(Query1[[#This Row],[EANCode]]," - ",Query1[[#This Row],[Quantity]],Query1[[#This Row],[UnitCode]]," - ",Query1[[#This Row],[UNIT in SAP]])</f>
        <v>5413470307671 - 1STK - PC</v>
      </c>
      <c r="K8652" t="s">
        <v>21015</v>
      </c>
    </row>
    <row r="8653" spans="1:11" x14ac:dyDescent="0.2">
      <c r="A8653" t="str">
        <f>CONCATENATE(Query1[[#This Row],[ArticleCode]],"_",Query1[[#This Row],[countif]])</f>
        <v>66060106_2</v>
      </c>
      <c r="B8653" t="s">
        <v>6174</v>
      </c>
      <c r="C8653" t="s">
        <v>6163</v>
      </c>
      <c r="D8653" t="s">
        <v>42600</v>
      </c>
      <c r="E8653">
        <v>16</v>
      </c>
      <c r="F8653" t="s">
        <v>20969</v>
      </c>
      <c r="G8653">
        <v>2</v>
      </c>
      <c r="H8653">
        <f>COUNTIF(B:B,Query1[[#This Row],[ArticleCode]])</f>
        <v>2</v>
      </c>
      <c r="I8653" t="e">
        <f>VLOOKUP(Query1[[#This Row],[ArticleCode]],#REF!,1,FALSE)</f>
        <v>#REF!</v>
      </c>
      <c r="J8653" t="str">
        <f>CONCATENATE(Query1[[#This Row],[EANCode]]," - ",Query1[[#This Row],[Quantity]],Query1[[#This Row],[UnitCode]]," - ",Query1[[#This Row],[UNIT in SAP]])</f>
        <v>5413470311081 - 16STK - CAR</v>
      </c>
      <c r="K8653" t="s">
        <v>20984</v>
      </c>
    </row>
    <row r="8654" spans="1:11" x14ac:dyDescent="0.2">
      <c r="A8654" t="str">
        <f>CONCATENATE(Query1[[#This Row],[ArticleCode]],"_",Query1[[#This Row],[countif]])</f>
        <v>66060107_1</v>
      </c>
      <c r="B8654" t="s">
        <v>6176</v>
      </c>
      <c r="C8654" t="s">
        <v>42601</v>
      </c>
      <c r="D8654" t="s">
        <v>42602</v>
      </c>
      <c r="E8654">
        <v>1</v>
      </c>
      <c r="F8654" t="s">
        <v>20969</v>
      </c>
      <c r="G8654">
        <v>1</v>
      </c>
      <c r="H8654">
        <f>COUNTIF(B:B,Query1[[#This Row],[ArticleCode]])</f>
        <v>2</v>
      </c>
      <c r="I8654" t="e">
        <f>VLOOKUP(Query1[[#This Row],[ArticleCode]],#REF!,1,FALSE)</f>
        <v>#REF!</v>
      </c>
      <c r="J8654" t="str">
        <f>CONCATENATE(Query1[[#This Row],[EANCode]]," - ",Query1[[#This Row],[Quantity]],Query1[[#This Row],[UnitCode]]," - ",Query1[[#This Row],[UNIT in SAP]])</f>
        <v>5413470307688 - 1STK - PC</v>
      </c>
      <c r="K8654" t="s">
        <v>21015</v>
      </c>
    </row>
    <row r="8655" spans="1:11" x14ac:dyDescent="0.2">
      <c r="A8655" t="str">
        <f>CONCATENATE(Query1[[#This Row],[ArticleCode]],"_",Query1[[#This Row],[countif]])</f>
        <v>66060107_2</v>
      </c>
      <c r="B8655" t="s">
        <v>6176</v>
      </c>
      <c r="C8655" t="s">
        <v>42601</v>
      </c>
      <c r="D8655" t="s">
        <v>42603</v>
      </c>
      <c r="E8655">
        <v>28</v>
      </c>
      <c r="F8655" t="s">
        <v>20969</v>
      </c>
      <c r="G8655">
        <v>2</v>
      </c>
      <c r="H8655">
        <f>COUNTIF(B:B,Query1[[#This Row],[ArticleCode]])</f>
        <v>2</v>
      </c>
      <c r="I8655" t="e">
        <f>VLOOKUP(Query1[[#This Row],[ArticleCode]],#REF!,1,FALSE)</f>
        <v>#REF!</v>
      </c>
      <c r="J8655" t="str">
        <f>CONCATENATE(Query1[[#This Row],[EANCode]]," - ",Query1[[#This Row],[Quantity]],Query1[[#This Row],[UnitCode]]," - ",Query1[[#This Row],[UNIT in SAP]])</f>
        <v>5413470311135 - 28STK - CAR</v>
      </c>
      <c r="K8655" t="s">
        <v>20984</v>
      </c>
    </row>
    <row r="8656" spans="1:11" x14ac:dyDescent="0.2">
      <c r="A8656" t="str">
        <f>CONCATENATE(Query1[[#This Row],[ArticleCode]],"_",Query1[[#This Row],[countif]])</f>
        <v>66060108_1</v>
      </c>
      <c r="B8656" t="s">
        <v>6178</v>
      </c>
      <c r="C8656" t="s">
        <v>6180</v>
      </c>
      <c r="D8656" t="s">
        <v>42604</v>
      </c>
      <c r="E8656">
        <v>1</v>
      </c>
      <c r="F8656" t="s">
        <v>20969</v>
      </c>
      <c r="G8656">
        <v>1</v>
      </c>
      <c r="H8656">
        <f>COUNTIF(B:B,Query1[[#This Row],[ArticleCode]])</f>
        <v>2</v>
      </c>
      <c r="I8656" t="e">
        <f>VLOOKUP(Query1[[#This Row],[ArticleCode]],#REF!,1,FALSE)</f>
        <v>#REF!</v>
      </c>
      <c r="J8656" t="str">
        <f>CONCATENATE(Query1[[#This Row],[EANCode]]," - ",Query1[[#This Row],[Quantity]],Query1[[#This Row],[UnitCode]]," - ",Query1[[#This Row],[UNIT in SAP]])</f>
        <v>5413470296678 - 1STK - PC</v>
      </c>
      <c r="K8656" t="s">
        <v>21015</v>
      </c>
    </row>
    <row r="8657" spans="1:11" x14ac:dyDescent="0.2">
      <c r="A8657" t="str">
        <f>CONCATENATE(Query1[[#This Row],[ArticleCode]],"_",Query1[[#This Row],[countif]])</f>
        <v>66060108_2</v>
      </c>
      <c r="B8657" t="s">
        <v>6178</v>
      </c>
      <c r="C8657" t="s">
        <v>6180</v>
      </c>
      <c r="D8657" t="s">
        <v>42605</v>
      </c>
      <c r="E8657">
        <v>24</v>
      </c>
      <c r="F8657" t="s">
        <v>20969</v>
      </c>
      <c r="G8657">
        <v>2</v>
      </c>
      <c r="H8657">
        <f>COUNTIF(B:B,Query1[[#This Row],[ArticleCode]])</f>
        <v>2</v>
      </c>
      <c r="I8657" t="e">
        <f>VLOOKUP(Query1[[#This Row],[ArticleCode]],#REF!,1,FALSE)</f>
        <v>#REF!</v>
      </c>
      <c r="J8657" t="str">
        <f>CONCATENATE(Query1[[#This Row],[EANCode]]," - ",Query1[[#This Row],[Quantity]],Query1[[#This Row],[UnitCode]]," - ",Query1[[#This Row],[UNIT in SAP]])</f>
        <v>5413470311050 - 24STK - CAR</v>
      </c>
      <c r="K8657" t="s">
        <v>20984</v>
      </c>
    </row>
    <row r="8658" spans="1:11" x14ac:dyDescent="0.2">
      <c r="A8658" t="str">
        <f>CONCATENATE(Query1[[#This Row],[ArticleCode]],"_",Query1[[#This Row],[countif]])</f>
        <v>66060110_1</v>
      </c>
      <c r="B8658" t="s">
        <v>6181</v>
      </c>
      <c r="C8658" t="s">
        <v>6183</v>
      </c>
      <c r="D8658" t="s">
        <v>42606</v>
      </c>
      <c r="E8658">
        <v>1</v>
      </c>
      <c r="F8658" t="s">
        <v>20969</v>
      </c>
      <c r="G8658">
        <v>1</v>
      </c>
      <c r="H8658">
        <f>COUNTIF(B:B,Query1[[#This Row],[ArticleCode]])</f>
        <v>2</v>
      </c>
      <c r="I8658" t="e">
        <f>VLOOKUP(Query1[[#This Row],[ArticleCode]],#REF!,1,FALSE)</f>
        <v>#REF!</v>
      </c>
      <c r="J8658" t="str">
        <f>CONCATENATE(Query1[[#This Row],[EANCode]]," - ",Query1[[#This Row],[Quantity]],Query1[[#This Row],[UnitCode]]," - ",Query1[[#This Row],[UNIT in SAP]])</f>
        <v>5413470296302 - 1STK - PC</v>
      </c>
      <c r="K8658" t="s">
        <v>21015</v>
      </c>
    </row>
    <row r="8659" spans="1:11" x14ac:dyDescent="0.2">
      <c r="A8659" t="str">
        <f>CONCATENATE(Query1[[#This Row],[ArticleCode]],"_",Query1[[#This Row],[countif]])</f>
        <v>66060110_2</v>
      </c>
      <c r="B8659" t="s">
        <v>6181</v>
      </c>
      <c r="C8659" t="s">
        <v>6183</v>
      </c>
      <c r="D8659" t="s">
        <v>42607</v>
      </c>
      <c r="E8659">
        <v>24</v>
      </c>
      <c r="F8659" t="s">
        <v>20969</v>
      </c>
      <c r="G8659">
        <v>2</v>
      </c>
      <c r="H8659">
        <f>COUNTIF(B:B,Query1[[#This Row],[ArticleCode]])</f>
        <v>2</v>
      </c>
      <c r="I8659" t="e">
        <f>VLOOKUP(Query1[[#This Row],[ArticleCode]],#REF!,1,FALSE)</f>
        <v>#REF!</v>
      </c>
      <c r="J8659" t="str">
        <f>CONCATENATE(Query1[[#This Row],[EANCode]]," - ",Query1[[#This Row],[Quantity]],Query1[[#This Row],[UnitCode]]," - ",Query1[[#This Row],[UNIT in SAP]])</f>
        <v>5413470311067 - 24STK - CAR</v>
      </c>
      <c r="K8659" t="s">
        <v>20984</v>
      </c>
    </row>
    <row r="8660" spans="1:11" x14ac:dyDescent="0.2">
      <c r="A8660" t="str">
        <f>CONCATENATE(Query1[[#This Row],[ArticleCode]],"_",Query1[[#This Row],[countif]])</f>
        <v>66060112_1</v>
      </c>
      <c r="B8660" t="s">
        <v>6187</v>
      </c>
      <c r="C8660" t="s">
        <v>42608</v>
      </c>
      <c r="D8660" t="s">
        <v>42609</v>
      </c>
      <c r="E8660">
        <v>1</v>
      </c>
      <c r="F8660" t="s">
        <v>20969</v>
      </c>
      <c r="G8660">
        <v>1</v>
      </c>
      <c r="H8660">
        <f>COUNTIF(B:B,Query1[[#This Row],[ArticleCode]])</f>
        <v>2</v>
      </c>
      <c r="I8660" t="e">
        <f>VLOOKUP(Query1[[#This Row],[ArticleCode]],#REF!,1,FALSE)</f>
        <v>#REF!</v>
      </c>
      <c r="J8660" t="str">
        <f>CONCATENATE(Query1[[#This Row],[EANCode]]," - ",Query1[[#This Row],[Quantity]],Query1[[#This Row],[UnitCode]]," - ",Query1[[#This Row],[UNIT in SAP]])</f>
        <v>5413470295183 - 1STK - PC</v>
      </c>
      <c r="K8660" t="s">
        <v>21015</v>
      </c>
    </row>
    <row r="8661" spans="1:11" x14ac:dyDescent="0.2">
      <c r="A8661" t="str">
        <f>CONCATENATE(Query1[[#This Row],[ArticleCode]],"_",Query1[[#This Row],[countif]])</f>
        <v>66060112_2</v>
      </c>
      <c r="B8661" t="s">
        <v>6187</v>
      </c>
      <c r="C8661" t="s">
        <v>42608</v>
      </c>
      <c r="D8661" t="s">
        <v>42610</v>
      </c>
      <c r="E8661">
        <v>20</v>
      </c>
      <c r="F8661" t="s">
        <v>20969</v>
      </c>
      <c r="G8661">
        <v>2</v>
      </c>
      <c r="H8661">
        <f>COUNTIF(B:B,Query1[[#This Row],[ArticleCode]])</f>
        <v>2</v>
      </c>
      <c r="I8661" t="e">
        <f>VLOOKUP(Query1[[#This Row],[ArticleCode]],#REF!,1,FALSE)</f>
        <v>#REF!</v>
      </c>
      <c r="J8661" t="str">
        <f>CONCATENATE(Query1[[#This Row],[EANCode]]," - ",Query1[[#This Row],[Quantity]],Query1[[#This Row],[UnitCode]]," - ",Query1[[#This Row],[UNIT in SAP]])</f>
        <v>5413470295190 - 20STK - CAR</v>
      </c>
      <c r="K8661" t="s">
        <v>20984</v>
      </c>
    </row>
    <row r="8662" spans="1:11" x14ac:dyDescent="0.2">
      <c r="A8662" t="str">
        <f>CONCATENATE(Query1[[#This Row],[ArticleCode]],"_",Query1[[#This Row],[countif]])</f>
        <v>66060114_1</v>
      </c>
      <c r="B8662" t="s">
        <v>6191</v>
      </c>
      <c r="C8662" t="s">
        <v>6193</v>
      </c>
      <c r="D8662" t="s">
        <v>42611</v>
      </c>
      <c r="E8662">
        <v>1</v>
      </c>
      <c r="F8662" t="s">
        <v>20969</v>
      </c>
      <c r="G8662">
        <v>1</v>
      </c>
      <c r="H8662">
        <f>COUNTIF(B:B,Query1[[#This Row],[ArticleCode]])</f>
        <v>2</v>
      </c>
      <c r="I8662" t="e">
        <f>VLOOKUP(Query1[[#This Row],[ArticleCode]],#REF!,1,FALSE)</f>
        <v>#REF!</v>
      </c>
      <c r="J8662" t="str">
        <f>CONCATENATE(Query1[[#This Row],[EANCode]]," - ",Query1[[#This Row],[Quantity]],Query1[[#This Row],[UnitCode]]," - ",Query1[[#This Row],[UNIT in SAP]])</f>
        <v>5413470315317 - 1STK - PC</v>
      </c>
      <c r="K8662" t="s">
        <v>21015</v>
      </c>
    </row>
    <row r="8663" spans="1:11" x14ac:dyDescent="0.2">
      <c r="A8663" t="str">
        <f>CONCATENATE(Query1[[#This Row],[ArticleCode]],"_",Query1[[#This Row],[countif]])</f>
        <v>66060114_2</v>
      </c>
      <c r="B8663" t="s">
        <v>6191</v>
      </c>
      <c r="C8663" t="s">
        <v>6193</v>
      </c>
      <c r="D8663" t="s">
        <v>42612</v>
      </c>
      <c r="E8663">
        <v>16</v>
      </c>
      <c r="F8663" t="s">
        <v>20969</v>
      </c>
      <c r="G8663">
        <v>2</v>
      </c>
      <c r="H8663">
        <f>COUNTIF(B:B,Query1[[#This Row],[ArticleCode]])</f>
        <v>2</v>
      </c>
      <c r="I8663" t="e">
        <f>VLOOKUP(Query1[[#This Row],[ArticleCode]],#REF!,1,FALSE)</f>
        <v>#REF!</v>
      </c>
      <c r="J8663" t="str">
        <f>CONCATENATE(Query1[[#This Row],[EANCode]]," - ",Query1[[#This Row],[Quantity]],Query1[[#This Row],[UnitCode]]," - ",Query1[[#This Row],[UNIT in SAP]])</f>
        <v>5413470315331 - 16STK - CAR</v>
      </c>
      <c r="K8663" t="s">
        <v>20984</v>
      </c>
    </row>
    <row r="8664" spans="1:11" x14ac:dyDescent="0.2">
      <c r="A8664" t="str">
        <f>CONCATENATE(Query1[[#This Row],[ArticleCode]],"_",Query1[[#This Row],[countif]])</f>
        <v>66060115_1</v>
      </c>
      <c r="B8664" t="s">
        <v>6194</v>
      </c>
      <c r="C8664" t="s">
        <v>6196</v>
      </c>
      <c r="D8664" t="s">
        <v>42613</v>
      </c>
      <c r="E8664">
        <v>1</v>
      </c>
      <c r="F8664" t="s">
        <v>20969</v>
      </c>
      <c r="G8664">
        <v>1</v>
      </c>
      <c r="H8664">
        <f>COUNTIF(B:B,Query1[[#This Row],[ArticleCode]])</f>
        <v>2</v>
      </c>
      <c r="I8664" t="e">
        <f>VLOOKUP(Query1[[#This Row],[ArticleCode]],#REF!,1,FALSE)</f>
        <v>#REF!</v>
      </c>
      <c r="J8664" t="str">
        <f>CONCATENATE(Query1[[#This Row],[EANCode]]," - ",Query1[[#This Row],[Quantity]],Query1[[#This Row],[UnitCode]]," - ",Query1[[#This Row],[UNIT in SAP]])</f>
        <v>5413470315324 - 1STK - PC</v>
      </c>
      <c r="K8664" t="s">
        <v>21015</v>
      </c>
    </row>
    <row r="8665" spans="1:11" x14ac:dyDescent="0.2">
      <c r="A8665" t="str">
        <f>CONCATENATE(Query1[[#This Row],[ArticleCode]],"_",Query1[[#This Row],[countif]])</f>
        <v>66060115_2</v>
      </c>
      <c r="B8665" t="s">
        <v>6194</v>
      </c>
      <c r="C8665" t="s">
        <v>6196</v>
      </c>
      <c r="D8665" t="s">
        <v>42614</v>
      </c>
      <c r="E8665">
        <v>24</v>
      </c>
      <c r="F8665" t="s">
        <v>20969</v>
      </c>
      <c r="G8665">
        <v>2</v>
      </c>
      <c r="H8665">
        <f>COUNTIF(B:B,Query1[[#This Row],[ArticleCode]])</f>
        <v>2</v>
      </c>
      <c r="I8665" t="e">
        <f>VLOOKUP(Query1[[#This Row],[ArticleCode]],#REF!,1,FALSE)</f>
        <v>#REF!</v>
      </c>
      <c r="J8665" t="str">
        <f>CONCATENATE(Query1[[#This Row],[EANCode]]," - ",Query1[[#This Row],[Quantity]],Query1[[#This Row],[UnitCode]]," - ",Query1[[#This Row],[UNIT in SAP]])</f>
        <v>5413470315348 - 24STK - CAR</v>
      </c>
      <c r="K8665" t="s">
        <v>20984</v>
      </c>
    </row>
    <row r="8666" spans="1:11" x14ac:dyDescent="0.2">
      <c r="A8666" t="str">
        <f>CONCATENATE(Query1[[#This Row],[ArticleCode]],"_",Query1[[#This Row],[countif]])</f>
        <v>66060119_1</v>
      </c>
      <c r="B8666" t="s">
        <v>6203</v>
      </c>
      <c r="C8666" t="s">
        <v>6205</v>
      </c>
      <c r="D8666" t="s">
        <v>42615</v>
      </c>
      <c r="E8666">
        <v>1</v>
      </c>
      <c r="F8666" t="s">
        <v>20969</v>
      </c>
      <c r="G8666">
        <v>1</v>
      </c>
      <c r="H8666">
        <f>COUNTIF(B:B,Query1[[#This Row],[ArticleCode]])</f>
        <v>2</v>
      </c>
      <c r="I8666" t="e">
        <f>VLOOKUP(Query1[[#This Row],[ArticleCode]],#REF!,1,FALSE)</f>
        <v>#REF!</v>
      </c>
      <c r="J8666" t="str">
        <f>CONCATENATE(Query1[[#This Row],[EANCode]]," - ",Query1[[#This Row],[Quantity]],Query1[[#This Row],[UnitCode]]," - ",Query1[[#This Row],[UNIT in SAP]])</f>
        <v>5413470294971 - 1STK - PC</v>
      </c>
      <c r="K8666" t="s">
        <v>21015</v>
      </c>
    </row>
    <row r="8667" spans="1:11" x14ac:dyDescent="0.2">
      <c r="A8667" t="str">
        <f>CONCATENATE(Query1[[#This Row],[ArticleCode]],"_",Query1[[#This Row],[countif]])</f>
        <v>66060119_2</v>
      </c>
      <c r="B8667" t="s">
        <v>6203</v>
      </c>
      <c r="C8667" t="s">
        <v>6205</v>
      </c>
      <c r="D8667" t="s">
        <v>42616</v>
      </c>
      <c r="E8667">
        <v>60</v>
      </c>
      <c r="F8667" t="s">
        <v>20969</v>
      </c>
      <c r="G8667">
        <v>2</v>
      </c>
      <c r="H8667">
        <f>COUNTIF(B:B,Query1[[#This Row],[ArticleCode]])</f>
        <v>2</v>
      </c>
      <c r="I8667" t="e">
        <f>VLOOKUP(Query1[[#This Row],[ArticleCode]],#REF!,1,FALSE)</f>
        <v>#REF!</v>
      </c>
      <c r="J8667" t="str">
        <f>CONCATENATE(Query1[[#This Row],[EANCode]]," - ",Query1[[#This Row],[Quantity]],Query1[[#This Row],[UnitCode]]," - ",Query1[[#This Row],[UNIT in SAP]])</f>
        <v>5413470307985 - 60STK - CAR</v>
      </c>
      <c r="K8667" t="s">
        <v>20984</v>
      </c>
    </row>
    <row r="8668" spans="1:11" hidden="1" x14ac:dyDescent="0.2">
      <c r="A8668" t="str">
        <f>CONCATENATE(Query1[[#This Row],[ArticleCode]],"_",Query1[[#This Row],[countif]])</f>
        <v>66060120_1</v>
      </c>
      <c r="B8668" t="s">
        <v>42617</v>
      </c>
      <c r="C8668" t="s">
        <v>42618</v>
      </c>
      <c r="D8668" t="s">
        <v>42619</v>
      </c>
      <c r="E8668">
        <v>1</v>
      </c>
      <c r="F8668" t="s">
        <v>20969</v>
      </c>
      <c r="G8668">
        <v>1</v>
      </c>
      <c r="H8668">
        <f>COUNTIF(B:B,Query1[[#This Row],[ArticleCode]])</f>
        <v>2</v>
      </c>
      <c r="I8668" t="e">
        <f>VLOOKUP(Query1[[#This Row],[ArticleCode]],#REF!,1,FALSE)</f>
        <v>#REF!</v>
      </c>
      <c r="J8668" t="str">
        <f>CONCATENATE(Query1[[#This Row],[EANCode]]," - ",Query1[[#This Row],[Quantity]],Query1[[#This Row],[UnitCode]]," - ",Query1[[#This Row],[UNIT in SAP]])</f>
        <v xml:space="preserve">5413470294919 - 1STK - </v>
      </c>
    </row>
    <row r="8669" spans="1:11" hidden="1" x14ac:dyDescent="0.2">
      <c r="A8669" t="str">
        <f>CONCATENATE(Query1[[#This Row],[ArticleCode]],"_",Query1[[#This Row],[countif]])</f>
        <v>66060120_2</v>
      </c>
      <c r="B8669" t="s">
        <v>42617</v>
      </c>
      <c r="C8669" t="s">
        <v>42618</v>
      </c>
      <c r="D8669" t="s">
        <v>42620</v>
      </c>
      <c r="E8669">
        <v>160</v>
      </c>
      <c r="F8669" t="s">
        <v>20969</v>
      </c>
      <c r="G8669">
        <v>2</v>
      </c>
      <c r="H8669">
        <f>COUNTIF(B:B,Query1[[#This Row],[ArticleCode]])</f>
        <v>2</v>
      </c>
      <c r="I8669" t="e">
        <f>VLOOKUP(Query1[[#This Row],[ArticleCode]],#REF!,1,FALSE)</f>
        <v>#REF!</v>
      </c>
      <c r="J8669" t="str">
        <f>CONCATENATE(Query1[[#This Row],[EANCode]]," - ",Query1[[#This Row],[Quantity]],Query1[[#This Row],[UnitCode]]," - ",Query1[[#This Row],[UNIT in SAP]])</f>
        <v xml:space="preserve">5413470294926 - 160STK - </v>
      </c>
    </row>
    <row r="8670" spans="1:11" hidden="1" x14ac:dyDescent="0.2">
      <c r="A8670" t="str">
        <f>CONCATENATE(Query1[[#This Row],[ArticleCode]],"_",Query1[[#This Row],[countif]])</f>
        <v>66060121_1</v>
      </c>
      <c r="B8670" t="s">
        <v>42621</v>
      </c>
      <c r="C8670" t="s">
        <v>42622</v>
      </c>
      <c r="D8670" t="s">
        <v>42623</v>
      </c>
      <c r="E8670">
        <v>1</v>
      </c>
      <c r="F8670" t="s">
        <v>20969</v>
      </c>
      <c r="G8670">
        <v>1</v>
      </c>
      <c r="H8670">
        <f>COUNTIF(B:B,Query1[[#This Row],[ArticleCode]])</f>
        <v>2</v>
      </c>
      <c r="I8670" t="e">
        <f>VLOOKUP(Query1[[#This Row],[ArticleCode]],#REF!,1,FALSE)</f>
        <v>#REF!</v>
      </c>
      <c r="J8670" t="str">
        <f>CONCATENATE(Query1[[#This Row],[EANCode]]," - ",Query1[[#This Row],[Quantity]],Query1[[#This Row],[UnitCode]]," - ",Query1[[#This Row],[UNIT in SAP]])</f>
        <v xml:space="preserve">5413470294827 - 1STK - </v>
      </c>
    </row>
    <row r="8671" spans="1:11" hidden="1" x14ac:dyDescent="0.2">
      <c r="A8671" t="str">
        <f>CONCATENATE(Query1[[#This Row],[ArticleCode]],"_",Query1[[#This Row],[countif]])</f>
        <v>66060121_2</v>
      </c>
      <c r="B8671" t="s">
        <v>42621</v>
      </c>
      <c r="C8671" t="s">
        <v>42622</v>
      </c>
      <c r="D8671" t="s">
        <v>42624</v>
      </c>
      <c r="E8671">
        <v>160</v>
      </c>
      <c r="F8671" t="s">
        <v>20969</v>
      </c>
      <c r="G8671">
        <v>2</v>
      </c>
      <c r="H8671">
        <f>COUNTIF(B:B,Query1[[#This Row],[ArticleCode]])</f>
        <v>2</v>
      </c>
      <c r="I8671" t="e">
        <f>VLOOKUP(Query1[[#This Row],[ArticleCode]],#REF!,1,FALSE)</f>
        <v>#REF!</v>
      </c>
      <c r="J8671" t="str">
        <f>CONCATENATE(Query1[[#This Row],[EANCode]]," - ",Query1[[#This Row],[Quantity]],Query1[[#This Row],[UnitCode]]," - ",Query1[[#This Row],[UNIT in SAP]])</f>
        <v xml:space="preserve">5413470294841 - 160STK - </v>
      </c>
    </row>
    <row r="8672" spans="1:11" hidden="1" x14ac:dyDescent="0.2">
      <c r="A8672" t="str">
        <f>CONCATENATE(Query1[[#This Row],[ArticleCode]],"_",Query1[[#This Row],[countif]])</f>
        <v>66060122_1</v>
      </c>
      <c r="B8672" t="s">
        <v>42625</v>
      </c>
      <c r="C8672" t="s">
        <v>42626</v>
      </c>
      <c r="D8672" t="s">
        <v>42627</v>
      </c>
      <c r="E8672">
        <v>1</v>
      </c>
      <c r="F8672" t="s">
        <v>20969</v>
      </c>
      <c r="G8672">
        <v>1</v>
      </c>
      <c r="H8672">
        <f>COUNTIF(B:B,Query1[[#This Row],[ArticleCode]])</f>
        <v>2</v>
      </c>
      <c r="I8672" t="e">
        <f>VLOOKUP(Query1[[#This Row],[ArticleCode]],#REF!,1,FALSE)</f>
        <v>#REF!</v>
      </c>
      <c r="J8672" t="str">
        <f>CONCATENATE(Query1[[#This Row],[EANCode]]," - ",Query1[[#This Row],[Quantity]],Query1[[#This Row],[UnitCode]]," - ",Query1[[#This Row],[UNIT in SAP]])</f>
        <v xml:space="preserve">5413470294896 - 1STK - </v>
      </c>
    </row>
    <row r="8673" spans="1:11" hidden="1" x14ac:dyDescent="0.2">
      <c r="A8673" t="str">
        <f>CONCATENATE(Query1[[#This Row],[ArticleCode]],"_",Query1[[#This Row],[countif]])</f>
        <v>66060122_2</v>
      </c>
      <c r="B8673" t="s">
        <v>42625</v>
      </c>
      <c r="C8673" t="s">
        <v>42626</v>
      </c>
      <c r="D8673" t="s">
        <v>42628</v>
      </c>
      <c r="E8673">
        <v>160</v>
      </c>
      <c r="F8673" t="s">
        <v>20969</v>
      </c>
      <c r="G8673">
        <v>2</v>
      </c>
      <c r="H8673">
        <f>COUNTIF(B:B,Query1[[#This Row],[ArticleCode]])</f>
        <v>2</v>
      </c>
      <c r="I8673" t="e">
        <f>VLOOKUP(Query1[[#This Row],[ArticleCode]],#REF!,1,FALSE)</f>
        <v>#REF!</v>
      </c>
      <c r="J8673" t="str">
        <f>CONCATENATE(Query1[[#This Row],[EANCode]]," - ",Query1[[#This Row],[Quantity]],Query1[[#This Row],[UnitCode]]," - ",Query1[[#This Row],[UNIT in SAP]])</f>
        <v xml:space="preserve">5413470294902 - 160STK - </v>
      </c>
    </row>
    <row r="8674" spans="1:11" hidden="1" x14ac:dyDescent="0.2">
      <c r="A8674" t="str">
        <f>CONCATENATE(Query1[[#This Row],[ArticleCode]],"_",Query1[[#This Row],[countif]])</f>
        <v>66060123_1</v>
      </c>
      <c r="B8674" t="s">
        <v>42629</v>
      </c>
      <c r="C8674" t="s">
        <v>42630</v>
      </c>
      <c r="D8674" t="s">
        <v>42631</v>
      </c>
      <c r="E8674">
        <v>1</v>
      </c>
      <c r="F8674" t="s">
        <v>20969</v>
      </c>
      <c r="G8674">
        <v>1</v>
      </c>
      <c r="H8674">
        <f>COUNTIF(B:B,Query1[[#This Row],[ArticleCode]])</f>
        <v>2</v>
      </c>
      <c r="I8674" t="e">
        <f>VLOOKUP(Query1[[#This Row],[ArticleCode]],#REF!,1,FALSE)</f>
        <v>#REF!</v>
      </c>
      <c r="J8674" t="str">
        <f>CONCATENATE(Query1[[#This Row],[EANCode]]," - ",Query1[[#This Row],[Quantity]],Query1[[#This Row],[UnitCode]]," - ",Query1[[#This Row],[UNIT in SAP]])</f>
        <v xml:space="preserve">5413470294858 - 1STK - </v>
      </c>
    </row>
    <row r="8675" spans="1:11" hidden="1" x14ac:dyDescent="0.2">
      <c r="A8675" t="str">
        <f>CONCATENATE(Query1[[#This Row],[ArticleCode]],"_",Query1[[#This Row],[countif]])</f>
        <v>66060123_2</v>
      </c>
      <c r="B8675" t="s">
        <v>42629</v>
      </c>
      <c r="C8675" t="s">
        <v>42630</v>
      </c>
      <c r="D8675" t="s">
        <v>42632</v>
      </c>
      <c r="E8675">
        <v>160</v>
      </c>
      <c r="F8675" t="s">
        <v>20969</v>
      </c>
      <c r="G8675">
        <v>2</v>
      </c>
      <c r="H8675">
        <f>COUNTIF(B:B,Query1[[#This Row],[ArticleCode]])</f>
        <v>2</v>
      </c>
      <c r="I8675" t="e">
        <f>VLOOKUP(Query1[[#This Row],[ArticleCode]],#REF!,1,FALSE)</f>
        <v>#REF!</v>
      </c>
      <c r="J8675" t="str">
        <f>CONCATENATE(Query1[[#This Row],[EANCode]]," - ",Query1[[#This Row],[Quantity]],Query1[[#This Row],[UnitCode]]," - ",Query1[[#This Row],[UNIT in SAP]])</f>
        <v xml:space="preserve">5413470294865 - 160STK - </v>
      </c>
    </row>
    <row r="8676" spans="1:11" hidden="1" x14ac:dyDescent="0.2">
      <c r="A8676" t="str">
        <f>CONCATENATE(Query1[[#This Row],[ArticleCode]],"_",Query1[[#This Row],[countif]])</f>
        <v>66060124_1</v>
      </c>
      <c r="B8676" t="s">
        <v>42633</v>
      </c>
      <c r="C8676" t="s">
        <v>42634</v>
      </c>
      <c r="D8676" t="s">
        <v>42635</v>
      </c>
      <c r="E8676">
        <v>1</v>
      </c>
      <c r="F8676" t="s">
        <v>20969</v>
      </c>
      <c r="G8676">
        <v>1</v>
      </c>
      <c r="H8676">
        <f>COUNTIF(B:B,Query1[[#This Row],[ArticleCode]])</f>
        <v>2</v>
      </c>
      <c r="I8676" t="e">
        <f>VLOOKUP(Query1[[#This Row],[ArticleCode]],#REF!,1,FALSE)</f>
        <v>#REF!</v>
      </c>
      <c r="J8676" t="str">
        <f>CONCATENATE(Query1[[#This Row],[EANCode]]," - ",Query1[[#This Row],[Quantity]],Query1[[#This Row],[UnitCode]]," - ",Query1[[#This Row],[UNIT in SAP]])</f>
        <v xml:space="preserve">5413470294872 - 1STK - </v>
      </c>
    </row>
    <row r="8677" spans="1:11" hidden="1" x14ac:dyDescent="0.2">
      <c r="A8677" t="str">
        <f>CONCATENATE(Query1[[#This Row],[ArticleCode]],"_",Query1[[#This Row],[countif]])</f>
        <v>66060124_2</v>
      </c>
      <c r="B8677" t="s">
        <v>42633</v>
      </c>
      <c r="C8677" t="s">
        <v>42634</v>
      </c>
      <c r="D8677" t="s">
        <v>42636</v>
      </c>
      <c r="E8677">
        <v>160</v>
      </c>
      <c r="F8677" t="s">
        <v>20969</v>
      </c>
      <c r="G8677">
        <v>2</v>
      </c>
      <c r="H8677">
        <f>COUNTIF(B:B,Query1[[#This Row],[ArticleCode]])</f>
        <v>2</v>
      </c>
      <c r="I8677" t="e">
        <f>VLOOKUP(Query1[[#This Row],[ArticleCode]],#REF!,1,FALSE)</f>
        <v>#REF!</v>
      </c>
      <c r="J8677" t="str">
        <f>CONCATENATE(Query1[[#This Row],[EANCode]]," - ",Query1[[#This Row],[Quantity]],Query1[[#This Row],[UnitCode]]," - ",Query1[[#This Row],[UNIT in SAP]])</f>
        <v xml:space="preserve">5413470294889 - 160STK - </v>
      </c>
    </row>
    <row r="8678" spans="1:11" x14ac:dyDescent="0.2">
      <c r="A8678" t="str">
        <f>CONCATENATE(Query1[[#This Row],[ArticleCode]],"_",Query1[[#This Row],[countif]])</f>
        <v>66060125_1</v>
      </c>
      <c r="B8678" t="s">
        <v>6206</v>
      </c>
      <c r="C8678" t="s">
        <v>6208</v>
      </c>
      <c r="D8678" t="s">
        <v>42637</v>
      </c>
      <c r="E8678">
        <v>1</v>
      </c>
      <c r="F8678" t="s">
        <v>20969</v>
      </c>
      <c r="G8678">
        <v>1</v>
      </c>
      <c r="H8678">
        <f>COUNTIF(B:B,Query1[[#This Row],[ArticleCode]])</f>
        <v>2</v>
      </c>
      <c r="I8678" t="e">
        <f>VLOOKUP(Query1[[#This Row],[ArticleCode]],#REF!,1,FALSE)</f>
        <v>#REF!</v>
      </c>
      <c r="J8678" t="str">
        <f>CONCATENATE(Query1[[#This Row],[EANCode]]," - ",Query1[[#This Row],[Quantity]],Query1[[#This Row],[UnitCode]]," - ",Query1[[#This Row],[UNIT in SAP]])</f>
        <v>5413470296630 - 1STK - PC</v>
      </c>
      <c r="K8678" t="s">
        <v>21015</v>
      </c>
    </row>
    <row r="8679" spans="1:11" x14ac:dyDescent="0.2">
      <c r="A8679" t="str">
        <f>CONCATENATE(Query1[[#This Row],[ArticleCode]],"_",Query1[[#This Row],[countif]])</f>
        <v>66060125_2</v>
      </c>
      <c r="B8679" t="s">
        <v>6206</v>
      </c>
      <c r="C8679" t="s">
        <v>6208</v>
      </c>
      <c r="D8679" t="s">
        <v>42638</v>
      </c>
      <c r="E8679">
        <v>160</v>
      </c>
      <c r="F8679" t="s">
        <v>20969</v>
      </c>
      <c r="G8679">
        <v>2</v>
      </c>
      <c r="H8679">
        <f>COUNTIF(B:B,Query1[[#This Row],[ArticleCode]])</f>
        <v>2</v>
      </c>
      <c r="I8679" t="e">
        <f>VLOOKUP(Query1[[#This Row],[ArticleCode]],#REF!,1,FALSE)</f>
        <v>#REF!</v>
      </c>
      <c r="J8679" t="str">
        <f>CONCATENATE(Query1[[#This Row],[EANCode]]," - ",Query1[[#This Row],[Quantity]],Query1[[#This Row],[UnitCode]]," - ",Query1[[#This Row],[UNIT in SAP]])</f>
        <v>5413470296647 - 160STK - CAR</v>
      </c>
      <c r="K8679" t="s">
        <v>20984</v>
      </c>
    </row>
    <row r="8680" spans="1:11" x14ac:dyDescent="0.2">
      <c r="A8680" t="str">
        <f>CONCATENATE(Query1[[#This Row],[ArticleCode]],"_",Query1[[#This Row],[countif]])</f>
        <v>66060126_1</v>
      </c>
      <c r="B8680" t="s">
        <v>6209</v>
      </c>
      <c r="C8680" t="s">
        <v>6211</v>
      </c>
      <c r="D8680" t="s">
        <v>42639</v>
      </c>
      <c r="E8680">
        <v>1</v>
      </c>
      <c r="F8680" t="s">
        <v>20969</v>
      </c>
      <c r="G8680">
        <v>1</v>
      </c>
      <c r="H8680">
        <f>COUNTIF(B:B,Query1[[#This Row],[ArticleCode]])</f>
        <v>2</v>
      </c>
      <c r="I8680" t="e">
        <f>VLOOKUP(Query1[[#This Row],[ArticleCode]],#REF!,1,FALSE)</f>
        <v>#REF!</v>
      </c>
      <c r="J8680" t="str">
        <f>CONCATENATE(Query1[[#This Row],[EANCode]]," - ",Query1[[#This Row],[Quantity]],Query1[[#This Row],[UnitCode]]," - ",Query1[[#This Row],[UNIT in SAP]])</f>
        <v>5413470296593 - 1STK - PC</v>
      </c>
      <c r="K8680" t="s">
        <v>21015</v>
      </c>
    </row>
    <row r="8681" spans="1:11" x14ac:dyDescent="0.2">
      <c r="A8681" t="str">
        <f>CONCATENATE(Query1[[#This Row],[ArticleCode]],"_",Query1[[#This Row],[countif]])</f>
        <v>66060126_2</v>
      </c>
      <c r="B8681" t="s">
        <v>6209</v>
      </c>
      <c r="C8681" t="s">
        <v>6211</v>
      </c>
      <c r="D8681" t="s">
        <v>42640</v>
      </c>
      <c r="E8681">
        <v>160</v>
      </c>
      <c r="F8681" t="s">
        <v>20969</v>
      </c>
      <c r="G8681">
        <v>2</v>
      </c>
      <c r="H8681">
        <f>COUNTIF(B:B,Query1[[#This Row],[ArticleCode]])</f>
        <v>2</v>
      </c>
      <c r="I8681" t="e">
        <f>VLOOKUP(Query1[[#This Row],[ArticleCode]],#REF!,1,FALSE)</f>
        <v>#REF!</v>
      </c>
      <c r="J8681" t="str">
        <f>CONCATENATE(Query1[[#This Row],[EANCode]]," - ",Query1[[#This Row],[Quantity]],Query1[[#This Row],[UnitCode]]," - ",Query1[[#This Row],[UNIT in SAP]])</f>
        <v>5413470296609 - 160STK - CAR</v>
      </c>
      <c r="K8681" t="s">
        <v>20984</v>
      </c>
    </row>
    <row r="8682" spans="1:11" x14ac:dyDescent="0.2">
      <c r="A8682" t="str">
        <f>CONCATENATE(Query1[[#This Row],[ArticleCode]],"_",Query1[[#This Row],[countif]])</f>
        <v>66060127_1</v>
      </c>
      <c r="B8682" t="s">
        <v>6212</v>
      </c>
      <c r="C8682" t="s">
        <v>6214</v>
      </c>
      <c r="D8682" t="s">
        <v>42641</v>
      </c>
      <c r="E8682">
        <v>1</v>
      </c>
      <c r="F8682" t="s">
        <v>20969</v>
      </c>
      <c r="G8682">
        <v>1</v>
      </c>
      <c r="H8682">
        <f>COUNTIF(B:B,Query1[[#This Row],[ArticleCode]])</f>
        <v>2</v>
      </c>
      <c r="I8682" t="e">
        <f>VLOOKUP(Query1[[#This Row],[ArticleCode]],#REF!,1,FALSE)</f>
        <v>#REF!</v>
      </c>
      <c r="J8682" t="str">
        <f>CONCATENATE(Query1[[#This Row],[EANCode]]," - ",Query1[[#This Row],[Quantity]],Query1[[#This Row],[UnitCode]]," - ",Query1[[#This Row],[UNIT in SAP]])</f>
        <v>5413470296654 - 1STK - PC</v>
      </c>
      <c r="K8682" t="s">
        <v>21015</v>
      </c>
    </row>
    <row r="8683" spans="1:11" x14ac:dyDescent="0.2">
      <c r="A8683" t="str">
        <f>CONCATENATE(Query1[[#This Row],[ArticleCode]],"_",Query1[[#This Row],[countif]])</f>
        <v>66060127_2</v>
      </c>
      <c r="B8683" t="s">
        <v>6212</v>
      </c>
      <c r="C8683" t="s">
        <v>6214</v>
      </c>
      <c r="D8683" t="s">
        <v>42642</v>
      </c>
      <c r="E8683">
        <v>160</v>
      </c>
      <c r="F8683" t="s">
        <v>20969</v>
      </c>
      <c r="G8683">
        <v>2</v>
      </c>
      <c r="H8683">
        <f>COUNTIF(B:B,Query1[[#This Row],[ArticleCode]])</f>
        <v>2</v>
      </c>
      <c r="I8683" t="e">
        <f>VLOOKUP(Query1[[#This Row],[ArticleCode]],#REF!,1,FALSE)</f>
        <v>#REF!</v>
      </c>
      <c r="J8683" t="str">
        <f>CONCATENATE(Query1[[#This Row],[EANCode]]," - ",Query1[[#This Row],[Quantity]],Query1[[#This Row],[UnitCode]]," - ",Query1[[#This Row],[UNIT in SAP]])</f>
        <v>5413470296661 - 160STK - CAR</v>
      </c>
      <c r="K8683" t="s">
        <v>20984</v>
      </c>
    </row>
    <row r="8684" spans="1:11" x14ac:dyDescent="0.2">
      <c r="A8684" t="str">
        <f>CONCATENATE(Query1[[#This Row],[ArticleCode]],"_",Query1[[#This Row],[countif]])</f>
        <v>66060128_1</v>
      </c>
      <c r="B8684" t="s">
        <v>6215</v>
      </c>
      <c r="C8684" t="s">
        <v>6217</v>
      </c>
      <c r="D8684" t="s">
        <v>42643</v>
      </c>
      <c r="E8684">
        <v>1</v>
      </c>
      <c r="F8684" t="s">
        <v>20969</v>
      </c>
      <c r="G8684">
        <v>1</v>
      </c>
      <c r="H8684">
        <f>COUNTIF(B:B,Query1[[#This Row],[ArticleCode]])</f>
        <v>2</v>
      </c>
      <c r="I8684" t="e">
        <f>VLOOKUP(Query1[[#This Row],[ArticleCode]],#REF!,1,FALSE)</f>
        <v>#REF!</v>
      </c>
      <c r="J8684" t="str">
        <f>CONCATENATE(Query1[[#This Row],[EANCode]]," - ",Query1[[#This Row],[Quantity]],Query1[[#This Row],[UnitCode]]," - ",Query1[[#This Row],[UNIT in SAP]])</f>
        <v>5413470296579 - 1STK - PC</v>
      </c>
      <c r="K8684" t="s">
        <v>21015</v>
      </c>
    </row>
    <row r="8685" spans="1:11" x14ac:dyDescent="0.2">
      <c r="A8685" t="str">
        <f>CONCATENATE(Query1[[#This Row],[ArticleCode]],"_",Query1[[#This Row],[countif]])</f>
        <v>66060128_2</v>
      </c>
      <c r="B8685" t="s">
        <v>6215</v>
      </c>
      <c r="C8685" t="s">
        <v>6217</v>
      </c>
      <c r="D8685" t="s">
        <v>42644</v>
      </c>
      <c r="E8685">
        <v>160</v>
      </c>
      <c r="F8685" t="s">
        <v>20969</v>
      </c>
      <c r="G8685">
        <v>2</v>
      </c>
      <c r="H8685">
        <f>COUNTIF(B:B,Query1[[#This Row],[ArticleCode]])</f>
        <v>2</v>
      </c>
      <c r="I8685" t="e">
        <f>VLOOKUP(Query1[[#This Row],[ArticleCode]],#REF!,1,FALSE)</f>
        <v>#REF!</v>
      </c>
      <c r="J8685" t="str">
        <f>CONCATENATE(Query1[[#This Row],[EANCode]]," - ",Query1[[#This Row],[Quantity]],Query1[[#This Row],[UnitCode]]," - ",Query1[[#This Row],[UNIT in SAP]])</f>
        <v>5413470296586 - 160STK - CAR</v>
      </c>
      <c r="K8685" t="s">
        <v>20984</v>
      </c>
    </row>
    <row r="8686" spans="1:11" x14ac:dyDescent="0.2">
      <c r="A8686" t="str">
        <f>CONCATENATE(Query1[[#This Row],[ArticleCode]],"_",Query1[[#This Row],[countif]])</f>
        <v>66060129_1</v>
      </c>
      <c r="B8686" t="s">
        <v>6218</v>
      </c>
      <c r="C8686" t="s">
        <v>6220</v>
      </c>
      <c r="D8686" t="s">
        <v>42645</v>
      </c>
      <c r="E8686">
        <v>1</v>
      </c>
      <c r="F8686" t="s">
        <v>20969</v>
      </c>
      <c r="G8686">
        <v>1</v>
      </c>
      <c r="H8686">
        <f>COUNTIF(B:B,Query1[[#This Row],[ArticleCode]])</f>
        <v>2</v>
      </c>
      <c r="I8686" t="e">
        <f>VLOOKUP(Query1[[#This Row],[ArticleCode]],#REF!,1,FALSE)</f>
        <v>#REF!</v>
      </c>
      <c r="J8686" t="str">
        <f>CONCATENATE(Query1[[#This Row],[EANCode]]," - ",Query1[[#This Row],[Quantity]],Query1[[#This Row],[UnitCode]]," - ",Query1[[#This Row],[UNIT in SAP]])</f>
        <v>5413470296616 - 1STK - PC</v>
      </c>
      <c r="K8686" t="s">
        <v>21015</v>
      </c>
    </row>
    <row r="8687" spans="1:11" x14ac:dyDescent="0.2">
      <c r="A8687" t="str">
        <f>CONCATENATE(Query1[[#This Row],[ArticleCode]],"_",Query1[[#This Row],[countif]])</f>
        <v>66060129_2</v>
      </c>
      <c r="B8687" t="s">
        <v>6218</v>
      </c>
      <c r="C8687" t="s">
        <v>6220</v>
      </c>
      <c r="D8687" t="s">
        <v>42646</v>
      </c>
      <c r="E8687">
        <v>160</v>
      </c>
      <c r="F8687" t="s">
        <v>20969</v>
      </c>
      <c r="G8687">
        <v>2</v>
      </c>
      <c r="H8687">
        <f>COUNTIF(B:B,Query1[[#This Row],[ArticleCode]])</f>
        <v>2</v>
      </c>
      <c r="I8687" t="e">
        <f>VLOOKUP(Query1[[#This Row],[ArticleCode]],#REF!,1,FALSE)</f>
        <v>#REF!</v>
      </c>
      <c r="J8687" t="str">
        <f>CONCATENATE(Query1[[#This Row],[EANCode]]," - ",Query1[[#This Row],[Quantity]],Query1[[#This Row],[UnitCode]]," - ",Query1[[#This Row],[UNIT in SAP]])</f>
        <v>5413470296623 - 160STK - CAR</v>
      </c>
      <c r="K8687" t="s">
        <v>20984</v>
      </c>
    </row>
    <row r="8688" spans="1:11" x14ac:dyDescent="0.2">
      <c r="A8688" t="str">
        <f>CONCATENATE(Query1[[#This Row],[ArticleCode]],"_",Query1[[#This Row],[countif]])</f>
        <v>66060130_1</v>
      </c>
      <c r="B8688" t="s">
        <v>6221</v>
      </c>
      <c r="C8688" t="s">
        <v>6223</v>
      </c>
      <c r="D8688" t="s">
        <v>42647</v>
      </c>
      <c r="E8688">
        <v>1</v>
      </c>
      <c r="F8688" t="s">
        <v>20969</v>
      </c>
      <c r="G8688">
        <v>1</v>
      </c>
      <c r="H8688">
        <f>COUNTIF(B:B,Query1[[#This Row],[ArticleCode]])</f>
        <v>2</v>
      </c>
      <c r="I8688" t="e">
        <f>VLOOKUP(Query1[[#This Row],[ArticleCode]],#REF!,1,FALSE)</f>
        <v>#REF!</v>
      </c>
      <c r="J8688" t="str">
        <f>CONCATENATE(Query1[[#This Row],[EANCode]]," - ",Query1[[#This Row],[Quantity]],Query1[[#This Row],[UnitCode]]," - ",Query1[[#This Row],[UNIT in SAP]])</f>
        <v>5413470312330 - 1STK - PC</v>
      </c>
      <c r="K8688" t="s">
        <v>21015</v>
      </c>
    </row>
    <row r="8689" spans="1:11" x14ac:dyDescent="0.2">
      <c r="A8689" t="str">
        <f>CONCATENATE(Query1[[#This Row],[ArticleCode]],"_",Query1[[#This Row],[countif]])</f>
        <v>66060130_2</v>
      </c>
      <c r="B8689" t="s">
        <v>6221</v>
      </c>
      <c r="C8689" t="s">
        <v>6223</v>
      </c>
      <c r="D8689" t="s">
        <v>42648</v>
      </c>
      <c r="E8689">
        <v>160</v>
      </c>
      <c r="F8689" t="s">
        <v>20969</v>
      </c>
      <c r="G8689">
        <v>2</v>
      </c>
      <c r="H8689">
        <f>COUNTIF(B:B,Query1[[#This Row],[ArticleCode]])</f>
        <v>2</v>
      </c>
      <c r="I8689" t="e">
        <f>VLOOKUP(Query1[[#This Row],[ArticleCode]],#REF!,1,FALSE)</f>
        <v>#REF!</v>
      </c>
      <c r="J8689" t="str">
        <f>CONCATENATE(Query1[[#This Row],[EANCode]]," - ",Query1[[#This Row],[Quantity]],Query1[[#This Row],[UnitCode]]," - ",Query1[[#This Row],[UNIT in SAP]])</f>
        <v>5413470312422 - 160STK - CAR</v>
      </c>
      <c r="K8689" t="s">
        <v>20984</v>
      </c>
    </row>
    <row r="8690" spans="1:11" x14ac:dyDescent="0.2">
      <c r="A8690" t="str">
        <f>CONCATENATE(Query1[[#This Row],[ArticleCode]],"_",Query1[[#This Row],[countif]])</f>
        <v>66060131_1</v>
      </c>
      <c r="B8690" t="s">
        <v>6224</v>
      </c>
      <c r="C8690" t="s">
        <v>6226</v>
      </c>
      <c r="D8690" t="s">
        <v>42649</v>
      </c>
      <c r="E8690">
        <v>1</v>
      </c>
      <c r="F8690" t="s">
        <v>20969</v>
      </c>
      <c r="G8690">
        <v>1</v>
      </c>
      <c r="H8690">
        <f>COUNTIF(B:B,Query1[[#This Row],[ArticleCode]])</f>
        <v>2</v>
      </c>
      <c r="I8690" t="e">
        <f>VLOOKUP(Query1[[#This Row],[ArticleCode]],#REF!,1,FALSE)</f>
        <v>#REF!</v>
      </c>
      <c r="J8690" t="str">
        <f>CONCATENATE(Query1[[#This Row],[EANCode]]," - ",Query1[[#This Row],[Quantity]],Query1[[#This Row],[UnitCode]]," - ",Query1[[#This Row],[UNIT in SAP]])</f>
        <v>5413470312347 - 1STK - PC</v>
      </c>
      <c r="K8690" t="s">
        <v>21015</v>
      </c>
    </row>
    <row r="8691" spans="1:11" x14ac:dyDescent="0.2">
      <c r="A8691" t="str">
        <f>CONCATENATE(Query1[[#This Row],[ArticleCode]],"_",Query1[[#This Row],[countif]])</f>
        <v>66060131_2</v>
      </c>
      <c r="B8691" t="s">
        <v>6224</v>
      </c>
      <c r="C8691" t="s">
        <v>6226</v>
      </c>
      <c r="D8691" t="s">
        <v>42650</v>
      </c>
      <c r="E8691">
        <v>160</v>
      </c>
      <c r="F8691" t="s">
        <v>20969</v>
      </c>
      <c r="G8691">
        <v>2</v>
      </c>
      <c r="H8691">
        <f>COUNTIF(B:B,Query1[[#This Row],[ArticleCode]])</f>
        <v>2</v>
      </c>
      <c r="I8691" t="e">
        <f>VLOOKUP(Query1[[#This Row],[ArticleCode]],#REF!,1,FALSE)</f>
        <v>#REF!</v>
      </c>
      <c r="J8691" t="str">
        <f>CONCATENATE(Query1[[#This Row],[EANCode]]," - ",Query1[[#This Row],[Quantity]],Query1[[#This Row],[UnitCode]]," - ",Query1[[#This Row],[UNIT in SAP]])</f>
        <v>5413470312439 - 160STK - CAR</v>
      </c>
      <c r="K8691" t="s">
        <v>20984</v>
      </c>
    </row>
    <row r="8692" spans="1:11" x14ac:dyDescent="0.2">
      <c r="A8692" t="str">
        <f>CONCATENATE(Query1[[#This Row],[ArticleCode]],"_",Query1[[#This Row],[countif]])</f>
        <v>66060132_1</v>
      </c>
      <c r="B8692" t="s">
        <v>6227</v>
      </c>
      <c r="C8692" t="s">
        <v>6229</v>
      </c>
      <c r="D8692" t="s">
        <v>42651</v>
      </c>
      <c r="E8692">
        <v>1</v>
      </c>
      <c r="F8692" t="s">
        <v>20969</v>
      </c>
      <c r="G8692">
        <v>1</v>
      </c>
      <c r="H8692">
        <f>COUNTIF(B:B,Query1[[#This Row],[ArticleCode]])</f>
        <v>2</v>
      </c>
      <c r="I8692" t="e">
        <f>VLOOKUP(Query1[[#This Row],[ArticleCode]],#REF!,1,FALSE)</f>
        <v>#REF!</v>
      </c>
      <c r="J8692" t="str">
        <f>CONCATENATE(Query1[[#This Row],[EANCode]]," - ",Query1[[#This Row],[Quantity]],Query1[[#This Row],[UnitCode]]," - ",Query1[[#This Row],[UNIT in SAP]])</f>
        <v>5413470312354 - 1STK - PC</v>
      </c>
      <c r="K8692" t="s">
        <v>21015</v>
      </c>
    </row>
    <row r="8693" spans="1:11" x14ac:dyDescent="0.2">
      <c r="A8693" t="str">
        <f>CONCATENATE(Query1[[#This Row],[ArticleCode]],"_",Query1[[#This Row],[countif]])</f>
        <v>66060132_2</v>
      </c>
      <c r="B8693" t="s">
        <v>6227</v>
      </c>
      <c r="C8693" t="s">
        <v>6229</v>
      </c>
      <c r="D8693" t="s">
        <v>42652</v>
      </c>
      <c r="E8693">
        <v>160</v>
      </c>
      <c r="F8693" t="s">
        <v>20969</v>
      </c>
      <c r="G8693">
        <v>2</v>
      </c>
      <c r="H8693">
        <f>COUNTIF(B:B,Query1[[#This Row],[ArticleCode]])</f>
        <v>2</v>
      </c>
      <c r="I8693" t="e">
        <f>VLOOKUP(Query1[[#This Row],[ArticleCode]],#REF!,1,FALSE)</f>
        <v>#REF!</v>
      </c>
      <c r="J8693" t="str">
        <f>CONCATENATE(Query1[[#This Row],[EANCode]]," - ",Query1[[#This Row],[Quantity]],Query1[[#This Row],[UnitCode]]," - ",Query1[[#This Row],[UNIT in SAP]])</f>
        <v>5413470312446 - 160STK - CAR</v>
      </c>
      <c r="K8693" t="s">
        <v>20984</v>
      </c>
    </row>
    <row r="8694" spans="1:11" x14ac:dyDescent="0.2">
      <c r="A8694" t="str">
        <f>CONCATENATE(Query1[[#This Row],[ArticleCode]],"_",Query1[[#This Row],[countif]])</f>
        <v>66060133_1</v>
      </c>
      <c r="B8694" t="s">
        <v>6230</v>
      </c>
      <c r="C8694" t="s">
        <v>42653</v>
      </c>
      <c r="D8694" t="s">
        <v>42654</v>
      </c>
      <c r="E8694">
        <v>1</v>
      </c>
      <c r="F8694" t="s">
        <v>20969</v>
      </c>
      <c r="G8694">
        <v>1</v>
      </c>
      <c r="H8694">
        <f>COUNTIF(B:B,Query1[[#This Row],[ArticleCode]])</f>
        <v>2</v>
      </c>
      <c r="I8694" t="e">
        <f>VLOOKUP(Query1[[#This Row],[ArticleCode]],#REF!,1,FALSE)</f>
        <v>#REF!</v>
      </c>
      <c r="J8694" t="str">
        <f>CONCATENATE(Query1[[#This Row],[EANCode]]," - ",Query1[[#This Row],[Quantity]],Query1[[#This Row],[UnitCode]]," - ",Query1[[#This Row],[UNIT in SAP]])</f>
        <v>5413470312361 - 1STK - PC</v>
      </c>
      <c r="K8694" t="s">
        <v>21015</v>
      </c>
    </row>
    <row r="8695" spans="1:11" x14ac:dyDescent="0.2">
      <c r="A8695" t="str">
        <f>CONCATENATE(Query1[[#This Row],[ArticleCode]],"_",Query1[[#This Row],[countif]])</f>
        <v>66060133_2</v>
      </c>
      <c r="B8695" t="s">
        <v>6230</v>
      </c>
      <c r="C8695" t="s">
        <v>42653</v>
      </c>
      <c r="D8695" t="s">
        <v>42655</v>
      </c>
      <c r="E8695">
        <v>160</v>
      </c>
      <c r="F8695" t="s">
        <v>20969</v>
      </c>
      <c r="G8695">
        <v>2</v>
      </c>
      <c r="H8695">
        <f>COUNTIF(B:B,Query1[[#This Row],[ArticleCode]])</f>
        <v>2</v>
      </c>
      <c r="I8695" t="e">
        <f>VLOOKUP(Query1[[#This Row],[ArticleCode]],#REF!,1,FALSE)</f>
        <v>#REF!</v>
      </c>
      <c r="J8695" t="str">
        <f>CONCATENATE(Query1[[#This Row],[EANCode]]," - ",Query1[[#This Row],[Quantity]],Query1[[#This Row],[UnitCode]]," - ",Query1[[#This Row],[UNIT in SAP]])</f>
        <v>5413470312453 - 160STK - CAR</v>
      </c>
      <c r="K8695" t="s">
        <v>20984</v>
      </c>
    </row>
    <row r="8696" spans="1:11" x14ac:dyDescent="0.2">
      <c r="A8696" t="str">
        <f>CONCATENATE(Query1[[#This Row],[ArticleCode]],"_",Query1[[#This Row],[countif]])</f>
        <v>66060135_1</v>
      </c>
      <c r="B8696" t="s">
        <v>6234</v>
      </c>
      <c r="C8696" t="s">
        <v>42656</v>
      </c>
      <c r="D8696" t="s">
        <v>42657</v>
      </c>
      <c r="E8696">
        <v>1</v>
      </c>
      <c r="F8696" t="s">
        <v>20969</v>
      </c>
      <c r="G8696">
        <v>1</v>
      </c>
      <c r="H8696">
        <f>COUNTIF(B:B,Query1[[#This Row],[ArticleCode]])</f>
        <v>2</v>
      </c>
      <c r="I8696" t="e">
        <f>VLOOKUP(Query1[[#This Row],[ArticleCode]],#REF!,1,FALSE)</f>
        <v>#REF!</v>
      </c>
      <c r="J8696" t="str">
        <f>CONCATENATE(Query1[[#This Row],[EANCode]]," - ",Query1[[#This Row],[Quantity]],Query1[[#This Row],[UnitCode]]," - ",Query1[[#This Row],[UNIT in SAP]])</f>
        <v>5413470312699 - 1STK - PC</v>
      </c>
      <c r="K8696" t="s">
        <v>21015</v>
      </c>
    </row>
    <row r="8697" spans="1:11" x14ac:dyDescent="0.2">
      <c r="A8697" t="str">
        <f>CONCATENATE(Query1[[#This Row],[ArticleCode]],"_",Query1[[#This Row],[countif]])</f>
        <v>66060135_2</v>
      </c>
      <c r="B8697" t="s">
        <v>6234</v>
      </c>
      <c r="C8697" t="s">
        <v>42656</v>
      </c>
      <c r="D8697" t="s">
        <v>42658</v>
      </c>
      <c r="E8697">
        <v>160</v>
      </c>
      <c r="F8697" t="s">
        <v>20969</v>
      </c>
      <c r="G8697">
        <v>2</v>
      </c>
      <c r="H8697">
        <f>COUNTIF(B:B,Query1[[#This Row],[ArticleCode]])</f>
        <v>2</v>
      </c>
      <c r="I8697" t="e">
        <f>VLOOKUP(Query1[[#This Row],[ArticleCode]],#REF!,1,FALSE)</f>
        <v>#REF!</v>
      </c>
      <c r="J8697" t="str">
        <f>CONCATENATE(Query1[[#This Row],[EANCode]]," - ",Query1[[#This Row],[Quantity]],Query1[[#This Row],[UnitCode]]," - ",Query1[[#This Row],[UNIT in SAP]])</f>
        <v>5413470312705 - 160STK - CAR</v>
      </c>
      <c r="K8697" t="s">
        <v>20984</v>
      </c>
    </row>
    <row r="8698" spans="1:11" hidden="1" x14ac:dyDescent="0.2">
      <c r="A8698" t="str">
        <f>CONCATENATE(Query1[[#This Row],[ArticleCode]],"_",Query1[[#This Row],[countif]])</f>
        <v>66080003_1</v>
      </c>
      <c r="B8698" t="s">
        <v>42659</v>
      </c>
      <c r="C8698" t="s">
        <v>42660</v>
      </c>
      <c r="D8698" t="s">
        <v>42661</v>
      </c>
      <c r="E8698">
        <v>1</v>
      </c>
      <c r="F8698" t="s">
        <v>20969</v>
      </c>
      <c r="G8698">
        <v>1</v>
      </c>
      <c r="H8698">
        <f>COUNTIF(B:B,Query1[[#This Row],[ArticleCode]])</f>
        <v>2</v>
      </c>
      <c r="I8698" t="e">
        <f>VLOOKUP(Query1[[#This Row],[ArticleCode]],#REF!,1,FALSE)</f>
        <v>#REF!</v>
      </c>
      <c r="J8698" t="str">
        <f>CONCATENATE(Query1[[#This Row],[EANCode]]," - ",Query1[[#This Row],[Quantity]],Query1[[#This Row],[UnitCode]]," - ",Query1[[#This Row],[UNIT in SAP]])</f>
        <v xml:space="preserve">5413470288130 - 1STK - </v>
      </c>
    </row>
    <row r="8699" spans="1:11" hidden="1" x14ac:dyDescent="0.2">
      <c r="A8699" t="str">
        <f>CONCATENATE(Query1[[#This Row],[ArticleCode]],"_",Query1[[#This Row],[countif]])</f>
        <v>66080003_2</v>
      </c>
      <c r="B8699" t="s">
        <v>42659</v>
      </c>
      <c r="C8699" t="s">
        <v>42660</v>
      </c>
      <c r="D8699" t="s">
        <v>42662</v>
      </c>
      <c r="E8699">
        <v>60</v>
      </c>
      <c r="F8699" t="s">
        <v>20969</v>
      </c>
      <c r="G8699">
        <v>2</v>
      </c>
      <c r="H8699">
        <f>COUNTIF(B:B,Query1[[#This Row],[ArticleCode]])</f>
        <v>2</v>
      </c>
      <c r="I8699" t="e">
        <f>VLOOKUP(Query1[[#This Row],[ArticleCode]],#REF!,1,FALSE)</f>
        <v>#REF!</v>
      </c>
      <c r="J8699" t="str">
        <f>CONCATENATE(Query1[[#This Row],[EANCode]]," - ",Query1[[#This Row],[Quantity]],Query1[[#This Row],[UnitCode]]," - ",Query1[[#This Row],[UNIT in SAP]])</f>
        <v xml:space="preserve">5413470288949 - 60STK - </v>
      </c>
    </row>
    <row r="8700" spans="1:11" hidden="1" x14ac:dyDescent="0.2">
      <c r="A8700" t="str">
        <f>CONCATENATE(Query1[[#This Row],[ArticleCode]],"_",Query1[[#This Row],[countif]])</f>
        <v>66082125_1</v>
      </c>
      <c r="B8700" t="s">
        <v>42663</v>
      </c>
      <c r="C8700" t="s">
        <v>42664</v>
      </c>
      <c r="D8700" t="s">
        <v>42665</v>
      </c>
      <c r="E8700">
        <v>1</v>
      </c>
      <c r="F8700" t="s">
        <v>20969</v>
      </c>
      <c r="G8700">
        <v>1</v>
      </c>
      <c r="H8700">
        <f>COUNTIF(B:B,Query1[[#This Row],[ArticleCode]])</f>
        <v>2</v>
      </c>
      <c r="I8700" t="e">
        <f>VLOOKUP(Query1[[#This Row],[ArticleCode]],#REF!,1,FALSE)</f>
        <v>#REF!</v>
      </c>
      <c r="J8700" t="str">
        <f>CONCATENATE(Query1[[#This Row],[EANCode]]," - ",Query1[[#This Row],[Quantity]],Query1[[#This Row],[UnitCode]]," - ",Query1[[#This Row],[UNIT in SAP]])</f>
        <v xml:space="preserve">5413470280813 - 1STK - </v>
      </c>
    </row>
    <row r="8701" spans="1:11" hidden="1" x14ac:dyDescent="0.2">
      <c r="A8701" t="str">
        <f>CONCATENATE(Query1[[#This Row],[ArticleCode]],"_",Query1[[#This Row],[countif]])</f>
        <v>66082125_2</v>
      </c>
      <c r="B8701" t="s">
        <v>42663</v>
      </c>
      <c r="C8701" t="s">
        <v>42664</v>
      </c>
      <c r="D8701" t="s">
        <v>42666</v>
      </c>
      <c r="E8701">
        <v>160</v>
      </c>
      <c r="F8701" t="s">
        <v>20969</v>
      </c>
      <c r="G8701">
        <v>2</v>
      </c>
      <c r="H8701">
        <f>COUNTIF(B:B,Query1[[#This Row],[ArticleCode]])</f>
        <v>2</v>
      </c>
      <c r="I8701" t="e">
        <f>VLOOKUP(Query1[[#This Row],[ArticleCode]],#REF!,1,FALSE)</f>
        <v>#REF!</v>
      </c>
      <c r="J8701" t="str">
        <f>CONCATENATE(Query1[[#This Row],[EANCode]]," - ",Query1[[#This Row],[Quantity]],Query1[[#This Row],[UnitCode]]," - ",Query1[[#This Row],[UNIT in SAP]])</f>
        <v xml:space="preserve">5413470285603 - 160STK - </v>
      </c>
    </row>
    <row r="8702" spans="1:11" hidden="1" x14ac:dyDescent="0.2">
      <c r="A8702" t="str">
        <f>CONCATENATE(Query1[[#This Row],[ArticleCode]],"_",Query1[[#This Row],[countif]])</f>
        <v>66092125_1</v>
      </c>
      <c r="B8702" t="s">
        <v>42667</v>
      </c>
      <c r="C8702" t="s">
        <v>42668</v>
      </c>
      <c r="D8702" t="s">
        <v>42669</v>
      </c>
      <c r="E8702">
        <v>1</v>
      </c>
      <c r="F8702" t="s">
        <v>20969</v>
      </c>
      <c r="G8702">
        <v>1</v>
      </c>
      <c r="H8702">
        <f>COUNTIF(B:B,Query1[[#This Row],[ArticleCode]])</f>
        <v>2</v>
      </c>
      <c r="I8702" t="e">
        <f>VLOOKUP(Query1[[#This Row],[ArticleCode]],#REF!,1,FALSE)</f>
        <v>#REF!</v>
      </c>
      <c r="J8702" t="str">
        <f>CONCATENATE(Query1[[#This Row],[EANCode]]," - ",Query1[[#This Row],[Quantity]],Query1[[#This Row],[UnitCode]]," - ",Query1[[#This Row],[UNIT in SAP]])</f>
        <v xml:space="preserve">5413470285733 - 1STK - </v>
      </c>
    </row>
    <row r="8703" spans="1:11" hidden="1" x14ac:dyDescent="0.2">
      <c r="A8703" t="str">
        <f>CONCATENATE(Query1[[#This Row],[ArticleCode]],"_",Query1[[#This Row],[countif]])</f>
        <v>66092125_2</v>
      </c>
      <c r="B8703" t="s">
        <v>42667</v>
      </c>
      <c r="C8703" t="s">
        <v>42668</v>
      </c>
      <c r="D8703" t="s">
        <v>42670</v>
      </c>
      <c r="E8703">
        <v>160</v>
      </c>
      <c r="F8703" t="s">
        <v>20969</v>
      </c>
      <c r="G8703">
        <v>2</v>
      </c>
      <c r="H8703">
        <f>COUNTIF(B:B,Query1[[#This Row],[ArticleCode]])</f>
        <v>2</v>
      </c>
      <c r="I8703" t="e">
        <f>VLOOKUP(Query1[[#This Row],[ArticleCode]],#REF!,1,FALSE)</f>
        <v>#REF!</v>
      </c>
      <c r="J8703" t="str">
        <f>CONCATENATE(Query1[[#This Row],[EANCode]]," - ",Query1[[#This Row],[Quantity]],Query1[[#This Row],[UnitCode]]," - ",Query1[[#This Row],[UNIT in SAP]])</f>
        <v xml:space="preserve">5413470285788 - 160STK - </v>
      </c>
    </row>
    <row r="8704" spans="1:11" x14ac:dyDescent="0.2">
      <c r="A8704" t="str">
        <f>CONCATENATE(Query1[[#This Row],[ArticleCode]],"_",Query1[[#This Row],[countif]])</f>
        <v>66381001_1</v>
      </c>
      <c r="B8704" t="s">
        <v>6299</v>
      </c>
      <c r="C8704" t="s">
        <v>42671</v>
      </c>
      <c r="D8704" t="s">
        <v>42672</v>
      </c>
      <c r="E8704">
        <v>1</v>
      </c>
      <c r="F8704" t="s">
        <v>20969</v>
      </c>
      <c r="G8704">
        <v>1</v>
      </c>
      <c r="H8704">
        <f>COUNTIF(B:B,Query1[[#This Row],[ArticleCode]])</f>
        <v>2</v>
      </c>
      <c r="I8704" t="e">
        <f>VLOOKUP(Query1[[#This Row],[ArticleCode]],#REF!,1,FALSE)</f>
        <v>#REF!</v>
      </c>
      <c r="J8704" t="str">
        <f>CONCATENATE(Query1[[#This Row],[EANCode]]," - ",Query1[[#This Row],[Quantity]],Query1[[#This Row],[UnitCode]]," - ",Query1[[#This Row],[UNIT in SAP]])</f>
        <v>5413470306278 - 1STK - PC</v>
      </c>
      <c r="K8704" t="s">
        <v>21015</v>
      </c>
    </row>
    <row r="8705" spans="1:11" x14ac:dyDescent="0.2">
      <c r="A8705" t="str">
        <f>CONCATENATE(Query1[[#This Row],[ArticleCode]],"_",Query1[[#This Row],[countif]])</f>
        <v>66381001_2</v>
      </c>
      <c r="B8705" t="s">
        <v>6299</v>
      </c>
      <c r="C8705" t="s">
        <v>42671</v>
      </c>
      <c r="D8705" t="s">
        <v>42673</v>
      </c>
      <c r="E8705">
        <v>36</v>
      </c>
      <c r="F8705" t="s">
        <v>20969</v>
      </c>
      <c r="G8705">
        <v>2</v>
      </c>
      <c r="H8705">
        <f>COUNTIF(B:B,Query1[[#This Row],[ArticleCode]])</f>
        <v>2</v>
      </c>
      <c r="I8705" t="e">
        <f>VLOOKUP(Query1[[#This Row],[ArticleCode]],#REF!,1,FALSE)</f>
        <v>#REF!</v>
      </c>
      <c r="J8705" t="str">
        <f>CONCATENATE(Query1[[#This Row],[EANCode]]," - ",Query1[[#This Row],[Quantity]],Query1[[#This Row],[UnitCode]]," - ",Query1[[#This Row],[UNIT in SAP]])</f>
        <v>5413470306353 - 36STK - CAR</v>
      </c>
      <c r="K8705" t="s">
        <v>20984</v>
      </c>
    </row>
    <row r="8706" spans="1:11" x14ac:dyDescent="0.2">
      <c r="A8706" t="str">
        <f>CONCATENATE(Query1[[#This Row],[ArticleCode]],"_",Query1[[#This Row],[countif]])</f>
        <v>66381008_1</v>
      </c>
      <c r="B8706" t="s">
        <v>6301</v>
      </c>
      <c r="C8706" t="s">
        <v>42674</v>
      </c>
      <c r="D8706" t="s">
        <v>42675</v>
      </c>
      <c r="E8706">
        <v>1</v>
      </c>
      <c r="F8706" t="s">
        <v>20969</v>
      </c>
      <c r="G8706">
        <v>1</v>
      </c>
      <c r="H8706">
        <f>COUNTIF(B:B,Query1[[#This Row],[ArticleCode]])</f>
        <v>2</v>
      </c>
      <c r="I8706" t="e">
        <f>VLOOKUP(Query1[[#This Row],[ArticleCode]],#REF!,1,FALSE)</f>
        <v>#REF!</v>
      </c>
      <c r="J8706" t="str">
        <f>CONCATENATE(Query1[[#This Row],[EANCode]]," - ",Query1[[#This Row],[Quantity]],Query1[[#This Row],[UnitCode]]," - ",Query1[[#This Row],[UNIT in SAP]])</f>
        <v>5413470310589 - 1STK - PC</v>
      </c>
      <c r="K8706" t="s">
        <v>21015</v>
      </c>
    </row>
    <row r="8707" spans="1:11" x14ac:dyDescent="0.2">
      <c r="A8707" t="str">
        <f>CONCATENATE(Query1[[#This Row],[ArticleCode]],"_",Query1[[#This Row],[countif]])</f>
        <v>66381008_2</v>
      </c>
      <c r="B8707" t="s">
        <v>6301</v>
      </c>
      <c r="C8707" t="s">
        <v>42674</v>
      </c>
      <c r="D8707" t="s">
        <v>42676</v>
      </c>
      <c r="E8707">
        <v>36</v>
      </c>
      <c r="F8707" t="s">
        <v>20969</v>
      </c>
      <c r="G8707">
        <v>2</v>
      </c>
      <c r="H8707">
        <f>COUNTIF(B:B,Query1[[#This Row],[ArticleCode]])</f>
        <v>2</v>
      </c>
      <c r="I8707" t="e">
        <f>VLOOKUP(Query1[[#This Row],[ArticleCode]],#REF!,1,FALSE)</f>
        <v>#REF!</v>
      </c>
      <c r="J8707" t="str">
        <f>CONCATENATE(Query1[[#This Row],[EANCode]]," - ",Query1[[#This Row],[Quantity]],Query1[[#This Row],[UnitCode]]," - ",Query1[[#This Row],[UNIT in SAP]])</f>
        <v>5413470310596 - 36STK - CAR</v>
      </c>
      <c r="K8707" t="s">
        <v>20984</v>
      </c>
    </row>
    <row r="8708" spans="1:11" x14ac:dyDescent="0.2">
      <c r="A8708" t="str">
        <f>CONCATENATE(Query1[[#This Row],[ArticleCode]],"_",Query1[[#This Row],[countif]])</f>
        <v>66381258_1</v>
      </c>
      <c r="B8708" t="s">
        <v>6305</v>
      </c>
      <c r="C8708" t="s">
        <v>42677</v>
      </c>
      <c r="D8708" t="s">
        <v>42678</v>
      </c>
      <c r="E8708">
        <v>1</v>
      </c>
      <c r="F8708" t="s">
        <v>20969</v>
      </c>
      <c r="G8708">
        <v>1</v>
      </c>
      <c r="H8708">
        <f>COUNTIF(B:B,Query1[[#This Row],[ArticleCode]])</f>
        <v>2</v>
      </c>
      <c r="I8708" t="e">
        <f>VLOOKUP(Query1[[#This Row],[ArticleCode]],#REF!,1,FALSE)</f>
        <v>#REF!</v>
      </c>
      <c r="J8708" t="str">
        <f>CONCATENATE(Query1[[#This Row],[EANCode]]," - ",Query1[[#This Row],[Quantity]],Query1[[#This Row],[UnitCode]]," - ",Query1[[#This Row],[UNIT in SAP]])</f>
        <v>5413470310602 - 1STK - PC</v>
      </c>
      <c r="K8708" t="s">
        <v>21015</v>
      </c>
    </row>
    <row r="8709" spans="1:11" x14ac:dyDescent="0.2">
      <c r="A8709" t="str">
        <f>CONCATENATE(Query1[[#This Row],[ArticleCode]],"_",Query1[[#This Row],[countif]])</f>
        <v>66381258_2</v>
      </c>
      <c r="B8709" t="s">
        <v>6305</v>
      </c>
      <c r="C8709" t="s">
        <v>42677</v>
      </c>
      <c r="D8709" t="s">
        <v>42679</v>
      </c>
      <c r="E8709">
        <v>18</v>
      </c>
      <c r="F8709" t="s">
        <v>20969</v>
      </c>
      <c r="G8709">
        <v>2</v>
      </c>
      <c r="H8709">
        <f>COUNTIF(B:B,Query1[[#This Row],[ArticleCode]])</f>
        <v>2</v>
      </c>
      <c r="I8709" t="e">
        <f>VLOOKUP(Query1[[#This Row],[ArticleCode]],#REF!,1,FALSE)</f>
        <v>#REF!</v>
      </c>
      <c r="J8709" t="str">
        <f>CONCATENATE(Query1[[#This Row],[EANCode]]," - ",Query1[[#This Row],[Quantity]],Query1[[#This Row],[UnitCode]]," - ",Query1[[#This Row],[UNIT in SAP]])</f>
        <v>5413470310619 - 18STK - CAR</v>
      </c>
      <c r="K8709" t="s">
        <v>20984</v>
      </c>
    </row>
    <row r="8710" spans="1:11" x14ac:dyDescent="0.2">
      <c r="A8710" t="str">
        <f>CONCATENATE(Query1[[#This Row],[ArticleCode]],"_",Query1[[#This Row],[countif]])</f>
        <v>66381501_1</v>
      </c>
      <c r="B8710" t="s">
        <v>6307</v>
      </c>
      <c r="C8710" t="s">
        <v>42680</v>
      </c>
      <c r="D8710" t="s">
        <v>42681</v>
      </c>
      <c r="E8710">
        <v>1</v>
      </c>
      <c r="F8710" t="s">
        <v>20969</v>
      </c>
      <c r="G8710">
        <v>1</v>
      </c>
      <c r="H8710">
        <f>COUNTIF(B:B,Query1[[#This Row],[ArticleCode]])</f>
        <v>2</v>
      </c>
      <c r="I8710" t="e">
        <f>VLOOKUP(Query1[[#This Row],[ArticleCode]],#REF!,1,FALSE)</f>
        <v>#REF!</v>
      </c>
      <c r="J8710" t="str">
        <f>CONCATENATE(Query1[[#This Row],[EANCode]]," - ",Query1[[#This Row],[Quantity]],Query1[[#This Row],[UnitCode]]," - ",Query1[[#This Row],[UNIT in SAP]])</f>
        <v>5413470306292 - 1STK - PC</v>
      </c>
      <c r="K8710" t="s">
        <v>21015</v>
      </c>
    </row>
    <row r="8711" spans="1:11" x14ac:dyDescent="0.2">
      <c r="A8711" t="str">
        <f>CONCATENATE(Query1[[#This Row],[ArticleCode]],"_",Query1[[#This Row],[countif]])</f>
        <v>66381501_2</v>
      </c>
      <c r="B8711" t="s">
        <v>6307</v>
      </c>
      <c r="C8711" t="s">
        <v>42680</v>
      </c>
      <c r="D8711" t="s">
        <v>42682</v>
      </c>
      <c r="E8711">
        <v>12</v>
      </c>
      <c r="F8711" t="s">
        <v>20969</v>
      </c>
      <c r="G8711">
        <v>2</v>
      </c>
      <c r="H8711">
        <f>COUNTIF(B:B,Query1[[#This Row],[ArticleCode]])</f>
        <v>2</v>
      </c>
      <c r="I8711" t="e">
        <f>VLOOKUP(Query1[[#This Row],[ArticleCode]],#REF!,1,FALSE)</f>
        <v>#REF!</v>
      </c>
      <c r="J8711" t="str">
        <f>CONCATENATE(Query1[[#This Row],[EANCode]]," - ",Query1[[#This Row],[Quantity]],Query1[[#This Row],[UnitCode]]," - ",Query1[[#This Row],[UNIT in SAP]])</f>
        <v>5413470306377 - 12STK - CAR</v>
      </c>
      <c r="K8711" t="s">
        <v>20984</v>
      </c>
    </row>
    <row r="8712" spans="1:11" x14ac:dyDescent="0.2">
      <c r="A8712" t="str">
        <f>CONCATENATE(Query1[[#This Row],[ArticleCode]],"_",Query1[[#This Row],[countif]])</f>
        <v>66381508_1</v>
      </c>
      <c r="B8712" t="s">
        <v>6309</v>
      </c>
      <c r="C8712" t="s">
        <v>42683</v>
      </c>
      <c r="D8712" t="s">
        <v>42684</v>
      </c>
      <c r="E8712">
        <v>1</v>
      </c>
      <c r="F8712" t="s">
        <v>20969</v>
      </c>
      <c r="G8712">
        <v>1</v>
      </c>
      <c r="H8712">
        <f>COUNTIF(B:B,Query1[[#This Row],[ArticleCode]])</f>
        <v>2</v>
      </c>
      <c r="I8712" t="e">
        <f>VLOOKUP(Query1[[#This Row],[ArticleCode]],#REF!,1,FALSE)</f>
        <v>#REF!</v>
      </c>
      <c r="J8712" t="str">
        <f>CONCATENATE(Query1[[#This Row],[EANCode]]," - ",Query1[[#This Row],[Quantity]],Query1[[#This Row],[UnitCode]]," - ",Query1[[#This Row],[UNIT in SAP]])</f>
        <v>5413470310626 - 1STK - PC</v>
      </c>
      <c r="K8712" t="s">
        <v>21015</v>
      </c>
    </row>
    <row r="8713" spans="1:11" x14ac:dyDescent="0.2">
      <c r="A8713" t="str">
        <f>CONCATENATE(Query1[[#This Row],[ArticleCode]],"_",Query1[[#This Row],[countif]])</f>
        <v>66381508_2</v>
      </c>
      <c r="B8713" t="s">
        <v>6309</v>
      </c>
      <c r="C8713" t="s">
        <v>42683</v>
      </c>
      <c r="D8713" t="s">
        <v>42685</v>
      </c>
      <c r="E8713">
        <v>12</v>
      </c>
      <c r="F8713" t="s">
        <v>20969</v>
      </c>
      <c r="G8713">
        <v>2</v>
      </c>
      <c r="H8713">
        <f>COUNTIF(B:B,Query1[[#This Row],[ArticleCode]])</f>
        <v>2</v>
      </c>
      <c r="I8713" t="e">
        <f>VLOOKUP(Query1[[#This Row],[ArticleCode]],#REF!,1,FALSE)</f>
        <v>#REF!</v>
      </c>
      <c r="J8713" t="str">
        <f>CONCATENATE(Query1[[#This Row],[EANCode]]," - ",Query1[[#This Row],[Quantity]],Query1[[#This Row],[UnitCode]]," - ",Query1[[#This Row],[UNIT in SAP]])</f>
        <v>5413470310633 - 12STK - CAR</v>
      </c>
      <c r="K8713" t="s">
        <v>20984</v>
      </c>
    </row>
    <row r="8714" spans="1:11" x14ac:dyDescent="0.2">
      <c r="A8714" t="str">
        <f>CONCATENATE(Query1[[#This Row],[ArticleCode]],"_",Query1[[#This Row],[countif]])</f>
        <v>66411001_1</v>
      </c>
      <c r="B8714" t="s">
        <v>6311</v>
      </c>
      <c r="C8714" t="s">
        <v>42686</v>
      </c>
      <c r="D8714" t="s">
        <v>42687</v>
      </c>
      <c r="E8714">
        <v>1</v>
      </c>
      <c r="F8714" t="s">
        <v>20969</v>
      </c>
      <c r="G8714">
        <v>1</v>
      </c>
      <c r="H8714">
        <f>COUNTIF(B:B,Query1[[#This Row],[ArticleCode]])</f>
        <v>2</v>
      </c>
      <c r="I8714" t="e">
        <f>VLOOKUP(Query1[[#This Row],[ArticleCode]],#REF!,1,FALSE)</f>
        <v>#REF!</v>
      </c>
      <c r="J8714" t="str">
        <f>CONCATENATE(Query1[[#This Row],[EANCode]]," - ",Query1[[#This Row],[Quantity]],Query1[[#This Row],[UnitCode]]," - ",Query1[[#This Row],[UNIT in SAP]])</f>
        <v>5413470306247 - 1STK - PC</v>
      </c>
      <c r="K8714" t="s">
        <v>21015</v>
      </c>
    </row>
    <row r="8715" spans="1:11" x14ac:dyDescent="0.2">
      <c r="A8715" t="str">
        <f>CONCATENATE(Query1[[#This Row],[ArticleCode]],"_",Query1[[#This Row],[countif]])</f>
        <v>66411001_2</v>
      </c>
      <c r="B8715" t="s">
        <v>6311</v>
      </c>
      <c r="C8715" t="s">
        <v>42686</v>
      </c>
      <c r="D8715" t="s">
        <v>42688</v>
      </c>
      <c r="E8715">
        <v>36</v>
      </c>
      <c r="F8715" t="s">
        <v>20969</v>
      </c>
      <c r="G8715">
        <v>2</v>
      </c>
      <c r="H8715">
        <f>COUNTIF(B:B,Query1[[#This Row],[ArticleCode]])</f>
        <v>2</v>
      </c>
      <c r="I8715" t="e">
        <f>VLOOKUP(Query1[[#This Row],[ArticleCode]],#REF!,1,FALSE)</f>
        <v>#REF!</v>
      </c>
      <c r="J8715" t="str">
        <f>CONCATENATE(Query1[[#This Row],[EANCode]]," - ",Query1[[#This Row],[Quantity]],Query1[[#This Row],[UnitCode]]," - ",Query1[[#This Row],[UNIT in SAP]])</f>
        <v>5413470306384 - 36STK - CAR</v>
      </c>
      <c r="K8715" t="s">
        <v>20984</v>
      </c>
    </row>
    <row r="8716" spans="1:11" x14ac:dyDescent="0.2">
      <c r="A8716" t="str">
        <f>CONCATENATE(Query1[[#This Row],[ArticleCode]],"_",Query1[[#This Row],[countif]])</f>
        <v>66411008_1</v>
      </c>
      <c r="B8716" t="s">
        <v>6313</v>
      </c>
      <c r="C8716" t="s">
        <v>42689</v>
      </c>
      <c r="D8716" t="s">
        <v>42690</v>
      </c>
      <c r="E8716">
        <v>1</v>
      </c>
      <c r="F8716" t="s">
        <v>20969</v>
      </c>
      <c r="G8716">
        <v>1</v>
      </c>
      <c r="H8716">
        <f>COUNTIF(B:B,Query1[[#This Row],[ArticleCode]])</f>
        <v>2</v>
      </c>
      <c r="I8716" t="e">
        <f>VLOOKUP(Query1[[#This Row],[ArticleCode]],#REF!,1,FALSE)</f>
        <v>#REF!</v>
      </c>
      <c r="J8716" t="str">
        <f>CONCATENATE(Query1[[#This Row],[EANCode]]," - ",Query1[[#This Row],[Quantity]],Query1[[#This Row],[UnitCode]]," - ",Query1[[#This Row],[UNIT in SAP]])</f>
        <v>5413470310640 - 1STK - PC</v>
      </c>
      <c r="K8716" t="s">
        <v>21015</v>
      </c>
    </row>
    <row r="8717" spans="1:11" x14ac:dyDescent="0.2">
      <c r="A8717" t="str">
        <f>CONCATENATE(Query1[[#This Row],[ArticleCode]],"_",Query1[[#This Row],[countif]])</f>
        <v>66411008_2</v>
      </c>
      <c r="B8717" t="s">
        <v>6313</v>
      </c>
      <c r="C8717" t="s">
        <v>42689</v>
      </c>
      <c r="D8717" t="s">
        <v>42691</v>
      </c>
      <c r="E8717">
        <v>36</v>
      </c>
      <c r="F8717" t="s">
        <v>20969</v>
      </c>
      <c r="G8717">
        <v>2</v>
      </c>
      <c r="H8717">
        <f>COUNTIF(B:B,Query1[[#This Row],[ArticleCode]])</f>
        <v>2</v>
      </c>
      <c r="I8717" t="e">
        <f>VLOOKUP(Query1[[#This Row],[ArticleCode]],#REF!,1,FALSE)</f>
        <v>#REF!</v>
      </c>
      <c r="J8717" t="str">
        <f>CONCATENATE(Query1[[#This Row],[EANCode]]," - ",Query1[[#This Row],[Quantity]],Query1[[#This Row],[UnitCode]]," - ",Query1[[#This Row],[UNIT in SAP]])</f>
        <v>5413470310657 - 36STK - CAR</v>
      </c>
      <c r="K8717" t="s">
        <v>20984</v>
      </c>
    </row>
    <row r="8718" spans="1:11" x14ac:dyDescent="0.2">
      <c r="A8718" t="str">
        <f>CONCATENATE(Query1[[#This Row],[ArticleCode]],"_",Query1[[#This Row],[countif]])</f>
        <v>66411251_1</v>
      </c>
      <c r="B8718" t="s">
        <v>6315</v>
      </c>
      <c r="C8718" t="s">
        <v>42692</v>
      </c>
      <c r="D8718" t="s">
        <v>42693</v>
      </c>
      <c r="E8718">
        <v>1</v>
      </c>
      <c r="F8718" t="s">
        <v>20969</v>
      </c>
      <c r="G8718">
        <v>1</v>
      </c>
      <c r="H8718">
        <f>COUNTIF(B:B,Query1[[#This Row],[ArticleCode]])</f>
        <v>2</v>
      </c>
      <c r="I8718" t="e">
        <f>VLOOKUP(Query1[[#This Row],[ArticleCode]],#REF!,1,FALSE)</f>
        <v>#REF!</v>
      </c>
      <c r="J8718" t="str">
        <f>CONCATENATE(Query1[[#This Row],[EANCode]]," - ",Query1[[#This Row],[Quantity]],Query1[[#This Row],[UnitCode]]," - ",Query1[[#This Row],[UNIT in SAP]])</f>
        <v>5413470306254 - 1STK - PC</v>
      </c>
      <c r="K8718" t="s">
        <v>21015</v>
      </c>
    </row>
    <row r="8719" spans="1:11" x14ac:dyDescent="0.2">
      <c r="A8719" t="str">
        <f>CONCATENATE(Query1[[#This Row],[ArticleCode]],"_",Query1[[#This Row],[countif]])</f>
        <v>66411251_2</v>
      </c>
      <c r="B8719" t="s">
        <v>6315</v>
      </c>
      <c r="C8719" t="s">
        <v>42692</v>
      </c>
      <c r="D8719" t="s">
        <v>42694</v>
      </c>
      <c r="E8719">
        <v>18</v>
      </c>
      <c r="F8719" t="s">
        <v>20969</v>
      </c>
      <c r="G8719">
        <v>2</v>
      </c>
      <c r="H8719">
        <f>COUNTIF(B:B,Query1[[#This Row],[ArticleCode]])</f>
        <v>2</v>
      </c>
      <c r="I8719" t="e">
        <f>VLOOKUP(Query1[[#This Row],[ArticleCode]],#REF!,1,FALSE)</f>
        <v>#REF!</v>
      </c>
      <c r="J8719" t="str">
        <f>CONCATENATE(Query1[[#This Row],[EANCode]]," - ",Query1[[#This Row],[Quantity]],Query1[[#This Row],[UnitCode]]," - ",Query1[[#This Row],[UNIT in SAP]])</f>
        <v>5413470306391 - 18STK - CAR</v>
      </c>
      <c r="K8719" t="s">
        <v>20984</v>
      </c>
    </row>
    <row r="8720" spans="1:11" x14ac:dyDescent="0.2">
      <c r="A8720" t="str">
        <f>CONCATENATE(Query1[[#This Row],[ArticleCode]],"_",Query1[[#This Row],[countif]])</f>
        <v>66411258_1</v>
      </c>
      <c r="B8720" t="s">
        <v>6317</v>
      </c>
      <c r="C8720" t="s">
        <v>42695</v>
      </c>
      <c r="D8720" t="s">
        <v>42696</v>
      </c>
      <c r="E8720">
        <v>1</v>
      </c>
      <c r="F8720" t="s">
        <v>20969</v>
      </c>
      <c r="G8720">
        <v>1</v>
      </c>
      <c r="H8720">
        <f>COUNTIF(B:B,Query1[[#This Row],[ArticleCode]])</f>
        <v>2</v>
      </c>
      <c r="I8720" t="e">
        <f>VLOOKUP(Query1[[#This Row],[ArticleCode]],#REF!,1,FALSE)</f>
        <v>#REF!</v>
      </c>
      <c r="J8720" t="str">
        <f>CONCATENATE(Query1[[#This Row],[EANCode]]," - ",Query1[[#This Row],[Quantity]],Query1[[#This Row],[UnitCode]]," - ",Query1[[#This Row],[UNIT in SAP]])</f>
        <v>5413470310664 - 1STK - PC</v>
      </c>
      <c r="K8720" t="s">
        <v>21015</v>
      </c>
    </row>
    <row r="8721" spans="1:11" x14ac:dyDescent="0.2">
      <c r="A8721" t="str">
        <f>CONCATENATE(Query1[[#This Row],[ArticleCode]],"_",Query1[[#This Row],[countif]])</f>
        <v>66411258_2</v>
      </c>
      <c r="B8721" t="s">
        <v>6317</v>
      </c>
      <c r="C8721" t="s">
        <v>42695</v>
      </c>
      <c r="D8721" t="s">
        <v>42697</v>
      </c>
      <c r="E8721">
        <v>18</v>
      </c>
      <c r="F8721" t="s">
        <v>20969</v>
      </c>
      <c r="G8721">
        <v>2</v>
      </c>
      <c r="H8721">
        <f>COUNTIF(B:B,Query1[[#This Row],[ArticleCode]])</f>
        <v>2</v>
      </c>
      <c r="I8721" t="e">
        <f>VLOOKUP(Query1[[#This Row],[ArticleCode]],#REF!,1,FALSE)</f>
        <v>#REF!</v>
      </c>
      <c r="J8721" t="str">
        <f>CONCATENATE(Query1[[#This Row],[EANCode]]," - ",Query1[[#This Row],[Quantity]],Query1[[#This Row],[UnitCode]]," - ",Query1[[#This Row],[UNIT in SAP]])</f>
        <v>5413470310671 - 18STK - CAR</v>
      </c>
      <c r="K8721" t="s">
        <v>20984</v>
      </c>
    </row>
    <row r="8722" spans="1:11" x14ac:dyDescent="0.2">
      <c r="A8722" t="str">
        <f>CONCATENATE(Query1[[#This Row],[ArticleCode]],"_",Query1[[#This Row],[countif]])</f>
        <v>66411501_1</v>
      </c>
      <c r="B8722" t="s">
        <v>6319</v>
      </c>
      <c r="C8722" t="s">
        <v>42698</v>
      </c>
      <c r="D8722" t="s">
        <v>42699</v>
      </c>
      <c r="E8722">
        <v>1</v>
      </c>
      <c r="F8722" t="s">
        <v>20969</v>
      </c>
      <c r="G8722">
        <v>1</v>
      </c>
      <c r="H8722">
        <f>COUNTIF(B:B,Query1[[#This Row],[ArticleCode]])</f>
        <v>2</v>
      </c>
      <c r="I8722" t="e">
        <f>VLOOKUP(Query1[[#This Row],[ArticleCode]],#REF!,1,FALSE)</f>
        <v>#REF!</v>
      </c>
      <c r="J8722" t="str">
        <f>CONCATENATE(Query1[[#This Row],[EANCode]]," - ",Query1[[#This Row],[Quantity]],Query1[[#This Row],[UnitCode]]," - ",Query1[[#This Row],[UNIT in SAP]])</f>
        <v>5413470306261 - 1STK - PC</v>
      </c>
      <c r="K8722" t="s">
        <v>21015</v>
      </c>
    </row>
    <row r="8723" spans="1:11" x14ac:dyDescent="0.2">
      <c r="A8723" t="str">
        <f>CONCATENATE(Query1[[#This Row],[ArticleCode]],"_",Query1[[#This Row],[countif]])</f>
        <v>66411501_2</v>
      </c>
      <c r="B8723" t="s">
        <v>6319</v>
      </c>
      <c r="C8723" t="s">
        <v>42698</v>
      </c>
      <c r="D8723" t="s">
        <v>42700</v>
      </c>
      <c r="E8723">
        <v>18</v>
      </c>
      <c r="F8723" t="s">
        <v>20969</v>
      </c>
      <c r="G8723">
        <v>2</v>
      </c>
      <c r="H8723">
        <f>COUNTIF(B:B,Query1[[#This Row],[ArticleCode]])</f>
        <v>2</v>
      </c>
      <c r="I8723" t="e">
        <f>VLOOKUP(Query1[[#This Row],[ArticleCode]],#REF!,1,FALSE)</f>
        <v>#REF!</v>
      </c>
      <c r="J8723" t="str">
        <f>CONCATENATE(Query1[[#This Row],[EANCode]]," - ",Query1[[#This Row],[Quantity]],Query1[[#This Row],[UnitCode]]," - ",Query1[[#This Row],[UNIT in SAP]])</f>
        <v>5413470306407 - 18STK - CAR</v>
      </c>
      <c r="K8723" t="s">
        <v>20984</v>
      </c>
    </row>
    <row r="8724" spans="1:11" x14ac:dyDescent="0.2">
      <c r="A8724" t="str">
        <f>CONCATENATE(Query1[[#This Row],[ArticleCode]],"_",Query1[[#This Row],[countif]])</f>
        <v>66411508_1</v>
      </c>
      <c r="B8724" t="s">
        <v>6321</v>
      </c>
      <c r="C8724" t="s">
        <v>42701</v>
      </c>
      <c r="D8724" t="s">
        <v>42702</v>
      </c>
      <c r="E8724">
        <v>1</v>
      </c>
      <c r="F8724" t="s">
        <v>20969</v>
      </c>
      <c r="G8724">
        <v>1</v>
      </c>
      <c r="H8724">
        <f>COUNTIF(B:B,Query1[[#This Row],[ArticleCode]])</f>
        <v>2</v>
      </c>
      <c r="I8724" t="e">
        <f>VLOOKUP(Query1[[#This Row],[ArticleCode]],#REF!,1,FALSE)</f>
        <v>#REF!</v>
      </c>
      <c r="J8724" t="str">
        <f>CONCATENATE(Query1[[#This Row],[EANCode]]," - ",Query1[[#This Row],[Quantity]],Query1[[#This Row],[UnitCode]]," - ",Query1[[#This Row],[UNIT in SAP]])</f>
        <v>5413470310688 - 1STK - PC</v>
      </c>
      <c r="K8724" t="s">
        <v>21015</v>
      </c>
    </row>
    <row r="8725" spans="1:11" x14ac:dyDescent="0.2">
      <c r="A8725" t="str">
        <f>CONCATENATE(Query1[[#This Row],[ArticleCode]],"_",Query1[[#This Row],[countif]])</f>
        <v>66411508_2</v>
      </c>
      <c r="B8725" t="s">
        <v>6321</v>
      </c>
      <c r="C8725" t="s">
        <v>42701</v>
      </c>
      <c r="D8725" t="s">
        <v>42703</v>
      </c>
      <c r="E8725">
        <v>18</v>
      </c>
      <c r="F8725" t="s">
        <v>20969</v>
      </c>
      <c r="G8725">
        <v>2</v>
      </c>
      <c r="H8725">
        <f>COUNTIF(B:B,Query1[[#This Row],[ArticleCode]])</f>
        <v>2</v>
      </c>
      <c r="I8725" t="e">
        <f>VLOOKUP(Query1[[#This Row],[ArticleCode]],#REF!,1,FALSE)</f>
        <v>#REF!</v>
      </c>
      <c r="J8725" t="str">
        <f>CONCATENATE(Query1[[#This Row],[EANCode]]," - ",Query1[[#This Row],[Quantity]],Query1[[#This Row],[UnitCode]]," - ",Query1[[#This Row],[UNIT in SAP]])</f>
        <v>5413470310695 - 18STK - CAR</v>
      </c>
      <c r="K8725" t="s">
        <v>20984</v>
      </c>
    </row>
    <row r="8726" spans="1:11" x14ac:dyDescent="0.2">
      <c r="A8726" t="str">
        <f>CONCATENATE(Query1[[#This Row],[ArticleCode]],"_",Query1[[#This Row],[countif]])</f>
        <v>67101006_1</v>
      </c>
      <c r="B8726" t="s">
        <v>6328</v>
      </c>
      <c r="C8726" t="s">
        <v>42704</v>
      </c>
      <c r="D8726" t="s">
        <v>42705</v>
      </c>
      <c r="E8726">
        <v>1</v>
      </c>
      <c r="F8726" t="s">
        <v>20969</v>
      </c>
      <c r="G8726">
        <v>1</v>
      </c>
      <c r="H8726">
        <f>COUNTIF(B:B,Query1[[#This Row],[ArticleCode]])</f>
        <v>2</v>
      </c>
      <c r="I8726" t="e">
        <f>VLOOKUP(Query1[[#This Row],[ArticleCode]],#REF!,1,FALSE)</f>
        <v>#REF!</v>
      </c>
      <c r="J8726" t="str">
        <f>CONCATENATE(Query1[[#This Row],[EANCode]]," - ",Query1[[#This Row],[Quantity]],Query1[[#This Row],[UnitCode]]," - ",Query1[[#This Row],[UNIT in SAP]])</f>
        <v>5413470027692 - 1STK - PC</v>
      </c>
      <c r="K8726" t="s">
        <v>21015</v>
      </c>
    </row>
    <row r="8727" spans="1:11" x14ac:dyDescent="0.2">
      <c r="A8727" t="str">
        <f>CONCATENATE(Query1[[#This Row],[ArticleCode]],"_",Query1[[#This Row],[countif]])</f>
        <v>67101006_2</v>
      </c>
      <c r="B8727" t="s">
        <v>6328</v>
      </c>
      <c r="C8727" t="s">
        <v>42704</v>
      </c>
      <c r="D8727" t="s">
        <v>42706</v>
      </c>
      <c r="E8727">
        <v>16</v>
      </c>
      <c r="F8727" t="s">
        <v>20969</v>
      </c>
      <c r="G8727">
        <v>2</v>
      </c>
      <c r="H8727">
        <f>COUNTIF(B:B,Query1[[#This Row],[ArticleCode]])</f>
        <v>2</v>
      </c>
      <c r="I8727" t="e">
        <f>VLOOKUP(Query1[[#This Row],[ArticleCode]],#REF!,1,FALSE)</f>
        <v>#REF!</v>
      </c>
      <c r="J8727" t="str">
        <f>CONCATENATE(Query1[[#This Row],[EANCode]]," - ",Query1[[#This Row],[Quantity]],Query1[[#This Row],[UnitCode]]," - ",Query1[[#This Row],[UNIT in SAP]])</f>
        <v>5413470289656 - 16STK - CAR</v>
      </c>
      <c r="K8727" t="s">
        <v>20984</v>
      </c>
    </row>
    <row r="8728" spans="1:11" hidden="1" x14ac:dyDescent="0.2">
      <c r="A8728" t="str">
        <f>CONCATENATE(Query1[[#This Row],[ArticleCode]],"_",Query1[[#This Row],[countif]])</f>
        <v>67101106_1</v>
      </c>
      <c r="B8728" t="s">
        <v>42707</v>
      </c>
      <c r="C8728" t="s">
        <v>42708</v>
      </c>
      <c r="D8728" t="s">
        <v>42709</v>
      </c>
      <c r="E8728">
        <v>1</v>
      </c>
      <c r="F8728" t="s">
        <v>20969</v>
      </c>
      <c r="G8728">
        <v>1</v>
      </c>
      <c r="H8728">
        <f>COUNTIF(B:B,Query1[[#This Row],[ArticleCode]])</f>
        <v>2</v>
      </c>
      <c r="I8728" t="e">
        <f>VLOOKUP(Query1[[#This Row],[ArticleCode]],#REF!,1,FALSE)</f>
        <v>#REF!</v>
      </c>
      <c r="J8728" t="str">
        <f>CONCATENATE(Query1[[#This Row],[EANCode]]," - ",Query1[[#This Row],[Quantity]],Query1[[#This Row],[UnitCode]]," - ",Query1[[#This Row],[UNIT in SAP]])</f>
        <v xml:space="preserve">5413470306490 - 1STK - </v>
      </c>
    </row>
    <row r="8729" spans="1:11" hidden="1" x14ac:dyDescent="0.2">
      <c r="A8729" t="str">
        <f>CONCATENATE(Query1[[#This Row],[ArticleCode]],"_",Query1[[#This Row],[countif]])</f>
        <v>67101106_2</v>
      </c>
      <c r="B8729" t="s">
        <v>42707</v>
      </c>
      <c r="C8729" t="s">
        <v>42708</v>
      </c>
      <c r="D8729" t="s">
        <v>42710</v>
      </c>
      <c r="E8729">
        <v>20</v>
      </c>
      <c r="F8729" t="s">
        <v>20969</v>
      </c>
      <c r="G8729">
        <v>2</v>
      </c>
      <c r="H8729">
        <f>COUNTIF(B:B,Query1[[#This Row],[ArticleCode]])</f>
        <v>2</v>
      </c>
      <c r="I8729" t="e">
        <f>VLOOKUP(Query1[[#This Row],[ArticleCode]],#REF!,1,FALSE)</f>
        <v>#REF!</v>
      </c>
      <c r="J8729" t="str">
        <f>CONCATENATE(Query1[[#This Row],[EANCode]]," - ",Query1[[#This Row],[Quantity]],Query1[[#This Row],[UnitCode]]," - ",Query1[[#This Row],[UNIT in SAP]])</f>
        <v xml:space="preserve">5413470306674 - 20STK - </v>
      </c>
    </row>
    <row r="8730" spans="1:11" x14ac:dyDescent="0.2">
      <c r="A8730" t="str">
        <f>CONCATENATE(Query1[[#This Row],[ArticleCode]],"_",Query1[[#This Row],[countif]])</f>
        <v>67102006_1</v>
      </c>
      <c r="B8730" t="s">
        <v>6330</v>
      </c>
      <c r="C8730" t="s">
        <v>42711</v>
      </c>
      <c r="D8730" t="s">
        <v>42712</v>
      </c>
      <c r="E8730">
        <v>1</v>
      </c>
      <c r="F8730" t="s">
        <v>20969</v>
      </c>
      <c r="G8730">
        <v>1</v>
      </c>
      <c r="H8730">
        <f>COUNTIF(B:B,Query1[[#This Row],[ArticleCode]])</f>
        <v>2</v>
      </c>
      <c r="I8730" t="e">
        <f>VLOOKUP(Query1[[#This Row],[ArticleCode]],#REF!,1,FALSE)</f>
        <v>#REF!</v>
      </c>
      <c r="J8730" t="str">
        <f>CONCATENATE(Query1[[#This Row],[EANCode]]," - ",Query1[[#This Row],[Quantity]],Query1[[#This Row],[UnitCode]]," - ",Query1[[#This Row],[UNIT in SAP]])</f>
        <v>5413470027708 - 1STK - PC</v>
      </c>
      <c r="K8730" t="s">
        <v>21015</v>
      </c>
    </row>
    <row r="8731" spans="1:11" x14ac:dyDescent="0.2">
      <c r="A8731" t="str">
        <f>CONCATENATE(Query1[[#This Row],[ArticleCode]],"_",Query1[[#This Row],[countif]])</f>
        <v>67102006_2</v>
      </c>
      <c r="B8731" t="s">
        <v>6330</v>
      </c>
      <c r="C8731" t="s">
        <v>42711</v>
      </c>
      <c r="D8731" t="s">
        <v>42713</v>
      </c>
      <c r="E8731">
        <v>8</v>
      </c>
      <c r="F8731" t="s">
        <v>20969</v>
      </c>
      <c r="G8731">
        <v>2</v>
      </c>
      <c r="H8731">
        <f>COUNTIF(B:B,Query1[[#This Row],[ArticleCode]])</f>
        <v>2</v>
      </c>
      <c r="I8731" t="e">
        <f>VLOOKUP(Query1[[#This Row],[ArticleCode]],#REF!,1,FALSE)</f>
        <v>#REF!</v>
      </c>
      <c r="J8731" t="str">
        <f>CONCATENATE(Query1[[#This Row],[EANCode]]," - ",Query1[[#This Row],[Quantity]],Query1[[#This Row],[UnitCode]]," - ",Query1[[#This Row],[UNIT in SAP]])</f>
        <v>5413470289663 - 8STK - CAR</v>
      </c>
      <c r="K8731" t="s">
        <v>20984</v>
      </c>
    </row>
    <row r="8732" spans="1:11" x14ac:dyDescent="0.2">
      <c r="A8732" t="str">
        <f>CONCATENATE(Query1[[#This Row],[ArticleCode]],"_",Query1[[#This Row],[countif]])</f>
        <v>67102106_1</v>
      </c>
      <c r="B8732" t="s">
        <v>6332</v>
      </c>
      <c r="C8732" t="s">
        <v>42714</v>
      </c>
      <c r="D8732" t="s">
        <v>42715</v>
      </c>
      <c r="E8732">
        <v>1</v>
      </c>
      <c r="F8732" t="s">
        <v>20969</v>
      </c>
      <c r="G8732">
        <v>1</v>
      </c>
      <c r="H8732">
        <f>COUNTIF(B:B,Query1[[#This Row],[ArticleCode]])</f>
        <v>2</v>
      </c>
      <c r="I8732" t="e">
        <f>VLOOKUP(Query1[[#This Row],[ArticleCode]],#REF!,1,FALSE)</f>
        <v>#REF!</v>
      </c>
      <c r="J8732" t="str">
        <f>CONCATENATE(Query1[[#This Row],[EANCode]]," - ",Query1[[#This Row],[Quantity]],Query1[[#This Row],[UnitCode]]," - ",Query1[[#This Row],[UNIT in SAP]])</f>
        <v>5413470306506 - 1STK - PC</v>
      </c>
      <c r="K8732" t="s">
        <v>21015</v>
      </c>
    </row>
    <row r="8733" spans="1:11" x14ac:dyDescent="0.2">
      <c r="A8733" t="str">
        <f>CONCATENATE(Query1[[#This Row],[ArticleCode]],"_",Query1[[#This Row],[countif]])</f>
        <v>67102106_2</v>
      </c>
      <c r="B8733" t="s">
        <v>6332</v>
      </c>
      <c r="C8733" t="s">
        <v>42714</v>
      </c>
      <c r="D8733" t="s">
        <v>42716</v>
      </c>
      <c r="E8733">
        <v>18</v>
      </c>
      <c r="F8733" t="s">
        <v>20969</v>
      </c>
      <c r="G8733">
        <v>2</v>
      </c>
      <c r="H8733">
        <f>COUNTIF(B:B,Query1[[#This Row],[ArticleCode]])</f>
        <v>2</v>
      </c>
      <c r="I8733" t="e">
        <f>VLOOKUP(Query1[[#This Row],[ArticleCode]],#REF!,1,FALSE)</f>
        <v>#REF!</v>
      </c>
      <c r="J8733" t="str">
        <f>CONCATENATE(Query1[[#This Row],[EANCode]]," - ",Query1[[#This Row],[Quantity]],Query1[[#This Row],[UnitCode]]," - ",Query1[[#This Row],[UNIT in SAP]])</f>
        <v>5413470306681 - 18STK - CAR</v>
      </c>
      <c r="K8733" t="s">
        <v>20984</v>
      </c>
    </row>
    <row r="8734" spans="1:11" x14ac:dyDescent="0.2">
      <c r="A8734" t="str">
        <f>CONCATENATE(Query1[[#This Row],[ArticleCode]],"_",Query1[[#This Row],[countif]])</f>
        <v>67103006_1</v>
      </c>
      <c r="B8734" t="s">
        <v>6334</v>
      </c>
      <c r="C8734" t="s">
        <v>42717</v>
      </c>
      <c r="D8734" t="s">
        <v>42718</v>
      </c>
      <c r="E8734">
        <v>1</v>
      </c>
      <c r="F8734" t="s">
        <v>20969</v>
      </c>
      <c r="G8734">
        <v>1</v>
      </c>
      <c r="H8734">
        <f>COUNTIF(B:B,Query1[[#This Row],[ArticleCode]])</f>
        <v>2</v>
      </c>
      <c r="I8734" t="e">
        <f>VLOOKUP(Query1[[#This Row],[ArticleCode]],#REF!,1,FALSE)</f>
        <v>#REF!</v>
      </c>
      <c r="J8734" t="str">
        <f>CONCATENATE(Query1[[#This Row],[EANCode]]," - ",Query1[[#This Row],[Quantity]],Query1[[#This Row],[UnitCode]]," - ",Query1[[#This Row],[UNIT in SAP]])</f>
        <v>5413470027715 - 1STK - PC</v>
      </c>
      <c r="K8734" t="s">
        <v>21015</v>
      </c>
    </row>
    <row r="8735" spans="1:11" x14ac:dyDescent="0.2">
      <c r="A8735" t="str">
        <f>CONCATENATE(Query1[[#This Row],[ArticleCode]],"_",Query1[[#This Row],[countif]])</f>
        <v>67103006_2</v>
      </c>
      <c r="B8735" t="s">
        <v>6334</v>
      </c>
      <c r="C8735" t="s">
        <v>42717</v>
      </c>
      <c r="D8735" t="s">
        <v>42719</v>
      </c>
      <c r="E8735">
        <v>8</v>
      </c>
      <c r="F8735" t="s">
        <v>20969</v>
      </c>
      <c r="G8735">
        <v>2</v>
      </c>
      <c r="H8735">
        <f>COUNTIF(B:B,Query1[[#This Row],[ArticleCode]])</f>
        <v>2</v>
      </c>
      <c r="I8735" t="e">
        <f>VLOOKUP(Query1[[#This Row],[ArticleCode]],#REF!,1,FALSE)</f>
        <v>#REF!</v>
      </c>
      <c r="J8735" t="str">
        <f>CONCATENATE(Query1[[#This Row],[EANCode]]," - ",Query1[[#This Row],[Quantity]],Query1[[#This Row],[UnitCode]]," - ",Query1[[#This Row],[UNIT in SAP]])</f>
        <v>5413470289670 - 8STK - CAR</v>
      </c>
      <c r="K8735" t="s">
        <v>20984</v>
      </c>
    </row>
    <row r="8736" spans="1:11" x14ac:dyDescent="0.2">
      <c r="A8736" t="str">
        <f>CONCATENATE(Query1[[#This Row],[ArticleCode]],"_",Query1[[#This Row],[countif]])</f>
        <v>67103106_1</v>
      </c>
      <c r="B8736" t="s">
        <v>6336</v>
      </c>
      <c r="C8736" t="s">
        <v>42720</v>
      </c>
      <c r="D8736" t="s">
        <v>42721</v>
      </c>
      <c r="E8736">
        <v>1</v>
      </c>
      <c r="F8736" t="s">
        <v>20969</v>
      </c>
      <c r="G8736">
        <v>1</v>
      </c>
      <c r="H8736">
        <f>COUNTIF(B:B,Query1[[#This Row],[ArticleCode]])</f>
        <v>2</v>
      </c>
      <c r="I8736" t="e">
        <f>VLOOKUP(Query1[[#This Row],[ArticleCode]],#REF!,1,FALSE)</f>
        <v>#REF!</v>
      </c>
      <c r="J8736" t="str">
        <f>CONCATENATE(Query1[[#This Row],[EANCode]]," - ",Query1[[#This Row],[Quantity]],Query1[[#This Row],[UnitCode]]," - ",Query1[[#This Row],[UNIT in SAP]])</f>
        <v>5413470306513 - 1STK - PC</v>
      </c>
      <c r="K8736" t="s">
        <v>21015</v>
      </c>
    </row>
    <row r="8737" spans="1:11" x14ac:dyDescent="0.2">
      <c r="A8737" t="str">
        <f>CONCATENATE(Query1[[#This Row],[ArticleCode]],"_",Query1[[#This Row],[countif]])</f>
        <v>67103106_2</v>
      </c>
      <c r="B8737" t="s">
        <v>6336</v>
      </c>
      <c r="C8737" t="s">
        <v>42720</v>
      </c>
      <c r="D8737" t="s">
        <v>42722</v>
      </c>
      <c r="E8737">
        <v>16</v>
      </c>
      <c r="F8737" t="s">
        <v>20969</v>
      </c>
      <c r="G8737">
        <v>2</v>
      </c>
      <c r="H8737">
        <f>COUNTIF(B:B,Query1[[#This Row],[ArticleCode]])</f>
        <v>2</v>
      </c>
      <c r="I8737" t="e">
        <f>VLOOKUP(Query1[[#This Row],[ArticleCode]],#REF!,1,FALSE)</f>
        <v>#REF!</v>
      </c>
      <c r="J8737" t="str">
        <f>CONCATENATE(Query1[[#This Row],[EANCode]]," - ",Query1[[#This Row],[Quantity]],Query1[[#This Row],[UnitCode]]," - ",Query1[[#This Row],[UNIT in SAP]])</f>
        <v>5413470306698 - 16STK - CAR</v>
      </c>
      <c r="K8737" t="s">
        <v>20984</v>
      </c>
    </row>
    <row r="8738" spans="1:11" hidden="1" x14ac:dyDescent="0.2">
      <c r="A8738" t="str">
        <f>CONCATENATE(Query1[[#This Row],[ArticleCode]],"_",Query1[[#This Row],[countif]])</f>
        <v>67111001_1</v>
      </c>
      <c r="B8738" t="s">
        <v>42723</v>
      </c>
      <c r="C8738" t="s">
        <v>42724</v>
      </c>
      <c r="D8738" t="s">
        <v>42725</v>
      </c>
      <c r="E8738">
        <v>1</v>
      </c>
      <c r="F8738" t="s">
        <v>20969</v>
      </c>
      <c r="G8738">
        <v>1</v>
      </c>
      <c r="H8738">
        <f>COUNTIF(B:B,Query1[[#This Row],[ArticleCode]])</f>
        <v>2</v>
      </c>
      <c r="I8738" t="e">
        <f>VLOOKUP(Query1[[#This Row],[ArticleCode]],#REF!,1,FALSE)</f>
        <v>#REF!</v>
      </c>
      <c r="J8738" t="str">
        <f>CONCATENATE(Query1[[#This Row],[EANCode]]," - ",Query1[[#This Row],[Quantity]],Query1[[#This Row],[UnitCode]]," - ",Query1[[#This Row],[UNIT in SAP]])</f>
        <v xml:space="preserve">5413470028408 - 1STK - </v>
      </c>
    </row>
    <row r="8739" spans="1:11" hidden="1" x14ac:dyDescent="0.2">
      <c r="A8739" t="str">
        <f>CONCATENATE(Query1[[#This Row],[ArticleCode]],"_",Query1[[#This Row],[countif]])</f>
        <v>67111001_2</v>
      </c>
      <c r="B8739" t="s">
        <v>42723</v>
      </c>
      <c r="C8739" t="s">
        <v>42724</v>
      </c>
      <c r="D8739" t="s">
        <v>42726</v>
      </c>
      <c r="E8739">
        <v>12</v>
      </c>
      <c r="F8739" t="s">
        <v>20969</v>
      </c>
      <c r="G8739">
        <v>2</v>
      </c>
      <c r="H8739">
        <f>COUNTIF(B:B,Query1[[#This Row],[ArticleCode]])</f>
        <v>2</v>
      </c>
      <c r="I8739" t="e">
        <f>VLOOKUP(Query1[[#This Row],[ArticleCode]],#REF!,1,FALSE)</f>
        <v>#REF!</v>
      </c>
      <c r="J8739" t="str">
        <f>CONCATENATE(Query1[[#This Row],[EANCode]]," - ",Query1[[#This Row],[Quantity]],Query1[[#This Row],[UnitCode]]," - ",Query1[[#This Row],[UNIT in SAP]])</f>
        <v xml:space="preserve">5413470289687 - 12STK - </v>
      </c>
    </row>
    <row r="8740" spans="1:11" hidden="1" x14ac:dyDescent="0.2">
      <c r="A8740" t="str">
        <f>CONCATENATE(Query1[[#This Row],[ArticleCode]],"_",Query1[[#This Row],[countif]])</f>
        <v>67112001_1</v>
      </c>
      <c r="B8740" t="s">
        <v>42727</v>
      </c>
      <c r="C8740" t="s">
        <v>42728</v>
      </c>
      <c r="D8740" t="s">
        <v>42729</v>
      </c>
      <c r="E8740">
        <v>1</v>
      </c>
      <c r="F8740" t="s">
        <v>20969</v>
      </c>
      <c r="G8740">
        <v>1</v>
      </c>
      <c r="H8740">
        <f>COUNTIF(B:B,Query1[[#This Row],[ArticleCode]])</f>
        <v>2</v>
      </c>
      <c r="I8740" t="e">
        <f>VLOOKUP(Query1[[#This Row],[ArticleCode]],#REF!,1,FALSE)</f>
        <v>#REF!</v>
      </c>
      <c r="J8740" t="str">
        <f>CONCATENATE(Query1[[#This Row],[EANCode]]," - ",Query1[[#This Row],[Quantity]],Query1[[#This Row],[UnitCode]]," - ",Query1[[#This Row],[UNIT in SAP]])</f>
        <v xml:space="preserve">5413470028415 - 1STK - </v>
      </c>
    </row>
    <row r="8741" spans="1:11" hidden="1" x14ac:dyDescent="0.2">
      <c r="A8741" t="str">
        <f>CONCATENATE(Query1[[#This Row],[ArticleCode]],"_",Query1[[#This Row],[countif]])</f>
        <v>67112001_2</v>
      </c>
      <c r="B8741" t="s">
        <v>42727</v>
      </c>
      <c r="C8741" t="s">
        <v>42728</v>
      </c>
      <c r="D8741" t="s">
        <v>42730</v>
      </c>
      <c r="E8741">
        <v>6</v>
      </c>
      <c r="F8741" t="s">
        <v>20969</v>
      </c>
      <c r="G8741">
        <v>2</v>
      </c>
      <c r="H8741">
        <f>COUNTIF(B:B,Query1[[#This Row],[ArticleCode]])</f>
        <v>2</v>
      </c>
      <c r="I8741" t="e">
        <f>VLOOKUP(Query1[[#This Row],[ArticleCode]],#REF!,1,FALSE)</f>
        <v>#REF!</v>
      </c>
      <c r="J8741" t="str">
        <f>CONCATENATE(Query1[[#This Row],[EANCode]]," - ",Query1[[#This Row],[Quantity]],Query1[[#This Row],[UnitCode]]," - ",Query1[[#This Row],[UNIT in SAP]])</f>
        <v xml:space="preserve">5413470289694 - 6STK - </v>
      </c>
    </row>
    <row r="8742" spans="1:11" hidden="1" x14ac:dyDescent="0.2">
      <c r="A8742" t="str">
        <f>CONCATENATE(Query1[[#This Row],[ArticleCode]],"_",Query1[[#This Row],[countif]])</f>
        <v>67113001_1</v>
      </c>
      <c r="B8742" t="s">
        <v>6338</v>
      </c>
      <c r="C8742" t="s">
        <v>42731</v>
      </c>
      <c r="D8742" t="s">
        <v>42732</v>
      </c>
      <c r="E8742">
        <v>1</v>
      </c>
      <c r="F8742" t="s">
        <v>20969</v>
      </c>
      <c r="G8742">
        <v>1</v>
      </c>
      <c r="H8742">
        <f>COUNTIF(B:B,Query1[[#This Row],[ArticleCode]])</f>
        <v>2</v>
      </c>
      <c r="I8742" t="e">
        <f>VLOOKUP(Query1[[#This Row],[ArticleCode]],#REF!,1,FALSE)</f>
        <v>#REF!</v>
      </c>
      <c r="J8742" t="str">
        <f>CONCATENATE(Query1[[#This Row],[EANCode]]," - ",Query1[[#This Row],[Quantity]],Query1[[#This Row],[UnitCode]]," - ",Query1[[#This Row],[UNIT in SAP]])</f>
        <v xml:space="preserve">5413470028422 - 1STK - </v>
      </c>
    </row>
    <row r="8743" spans="1:11" hidden="1" x14ac:dyDescent="0.2">
      <c r="A8743" t="str">
        <f>CONCATENATE(Query1[[#This Row],[ArticleCode]],"_",Query1[[#This Row],[countif]])</f>
        <v>67113001_2</v>
      </c>
      <c r="B8743" t="s">
        <v>6338</v>
      </c>
      <c r="C8743" t="s">
        <v>42731</v>
      </c>
      <c r="D8743" t="s">
        <v>42733</v>
      </c>
      <c r="E8743">
        <v>7</v>
      </c>
      <c r="F8743" t="s">
        <v>20969</v>
      </c>
      <c r="G8743">
        <v>2</v>
      </c>
      <c r="H8743">
        <f>COUNTIF(B:B,Query1[[#This Row],[ArticleCode]])</f>
        <v>2</v>
      </c>
      <c r="I8743" t="e">
        <f>VLOOKUP(Query1[[#This Row],[ArticleCode]],#REF!,1,FALSE)</f>
        <v>#REF!</v>
      </c>
      <c r="J8743" t="str">
        <f>CONCATENATE(Query1[[#This Row],[EANCode]]," - ",Query1[[#This Row],[Quantity]],Query1[[#This Row],[UnitCode]]," - ",Query1[[#This Row],[UNIT in SAP]])</f>
        <v xml:space="preserve">5413470289700 - 7STK - </v>
      </c>
    </row>
    <row r="8744" spans="1:11" x14ac:dyDescent="0.2">
      <c r="A8744" t="str">
        <f>CONCATENATE(Query1[[#This Row],[ArticleCode]],"_",Query1[[#This Row],[countif]])</f>
        <v>67121006_1</v>
      </c>
      <c r="B8744" t="s">
        <v>6340</v>
      </c>
      <c r="C8744" t="s">
        <v>42734</v>
      </c>
      <c r="D8744" t="s">
        <v>42735</v>
      </c>
      <c r="E8744">
        <v>1</v>
      </c>
      <c r="F8744" t="s">
        <v>20969</v>
      </c>
      <c r="G8744">
        <v>1</v>
      </c>
      <c r="H8744">
        <f>COUNTIF(B:B,Query1[[#This Row],[ArticleCode]])</f>
        <v>2</v>
      </c>
      <c r="I8744" t="e">
        <f>VLOOKUP(Query1[[#This Row],[ArticleCode]],#REF!,1,FALSE)</f>
        <v>#REF!</v>
      </c>
      <c r="J8744" t="str">
        <f>CONCATENATE(Query1[[#This Row],[EANCode]]," - ",Query1[[#This Row],[Quantity]],Query1[[#This Row],[UnitCode]]," - ",Query1[[#This Row],[UNIT in SAP]])</f>
        <v>5413470028699 - 1STK - PC</v>
      </c>
      <c r="K8744" t="s">
        <v>21015</v>
      </c>
    </row>
    <row r="8745" spans="1:11" x14ac:dyDescent="0.2">
      <c r="A8745" t="str">
        <f>CONCATENATE(Query1[[#This Row],[ArticleCode]],"_",Query1[[#This Row],[countif]])</f>
        <v>67121006_2</v>
      </c>
      <c r="B8745" t="s">
        <v>6340</v>
      </c>
      <c r="C8745" t="s">
        <v>42734</v>
      </c>
      <c r="D8745" t="s">
        <v>42736</v>
      </c>
      <c r="E8745">
        <v>36</v>
      </c>
      <c r="F8745" t="s">
        <v>20969</v>
      </c>
      <c r="G8745">
        <v>2</v>
      </c>
      <c r="H8745">
        <f>COUNTIF(B:B,Query1[[#This Row],[ArticleCode]])</f>
        <v>2</v>
      </c>
      <c r="I8745" t="e">
        <f>VLOOKUP(Query1[[#This Row],[ArticleCode]],#REF!,1,FALSE)</f>
        <v>#REF!</v>
      </c>
      <c r="J8745" t="str">
        <f>CONCATENATE(Query1[[#This Row],[EANCode]]," - ",Query1[[#This Row],[Quantity]],Query1[[#This Row],[UnitCode]]," - ",Query1[[#This Row],[UNIT in SAP]])</f>
        <v>5413470289717 - 36STK - CAR</v>
      </c>
      <c r="K8745" t="s">
        <v>20984</v>
      </c>
    </row>
    <row r="8746" spans="1:11" x14ac:dyDescent="0.2">
      <c r="A8746" t="str">
        <f>CONCATENATE(Query1[[#This Row],[ArticleCode]],"_",Query1[[#This Row],[countif]])</f>
        <v>67121106_1</v>
      </c>
      <c r="B8746" t="s">
        <v>6342</v>
      </c>
      <c r="C8746" t="s">
        <v>42737</v>
      </c>
      <c r="D8746" t="s">
        <v>42738</v>
      </c>
      <c r="E8746">
        <v>1</v>
      </c>
      <c r="F8746" t="s">
        <v>20969</v>
      </c>
      <c r="G8746">
        <v>1</v>
      </c>
      <c r="H8746">
        <f>COUNTIF(B:B,Query1[[#This Row],[ArticleCode]])</f>
        <v>2</v>
      </c>
      <c r="I8746" t="e">
        <f>VLOOKUP(Query1[[#This Row],[ArticleCode]],#REF!,1,FALSE)</f>
        <v>#REF!</v>
      </c>
      <c r="J8746" t="str">
        <f>CONCATENATE(Query1[[#This Row],[EANCode]]," - ",Query1[[#This Row],[Quantity]],Query1[[#This Row],[UnitCode]]," - ",Query1[[#This Row],[UNIT in SAP]])</f>
        <v>5413470306575 - 1STK - PC</v>
      </c>
      <c r="K8746" t="s">
        <v>21015</v>
      </c>
    </row>
    <row r="8747" spans="1:11" x14ac:dyDescent="0.2">
      <c r="A8747" t="str">
        <f>CONCATENATE(Query1[[#This Row],[ArticleCode]],"_",Query1[[#This Row],[countif]])</f>
        <v>67121106_2</v>
      </c>
      <c r="B8747" t="s">
        <v>6342</v>
      </c>
      <c r="C8747" t="s">
        <v>42737</v>
      </c>
      <c r="D8747" t="s">
        <v>42739</v>
      </c>
      <c r="E8747">
        <v>36</v>
      </c>
      <c r="F8747" t="s">
        <v>20969</v>
      </c>
      <c r="G8747">
        <v>2</v>
      </c>
      <c r="H8747">
        <f>COUNTIF(B:B,Query1[[#This Row],[ArticleCode]])</f>
        <v>2</v>
      </c>
      <c r="I8747" t="e">
        <f>VLOOKUP(Query1[[#This Row],[ArticleCode]],#REF!,1,FALSE)</f>
        <v>#REF!</v>
      </c>
      <c r="J8747" t="str">
        <f>CONCATENATE(Query1[[#This Row],[EANCode]]," - ",Query1[[#This Row],[Quantity]],Query1[[#This Row],[UnitCode]]," - ",Query1[[#This Row],[UNIT in SAP]])</f>
        <v>5413470306759 - 36STK - CAR</v>
      </c>
      <c r="K8747" t="s">
        <v>20984</v>
      </c>
    </row>
    <row r="8748" spans="1:11" x14ac:dyDescent="0.2">
      <c r="A8748" t="str">
        <f>CONCATENATE(Query1[[#This Row],[ArticleCode]],"_",Query1[[#This Row],[countif]])</f>
        <v>67122006_1</v>
      </c>
      <c r="B8748" t="s">
        <v>6344</v>
      </c>
      <c r="C8748" t="s">
        <v>42740</v>
      </c>
      <c r="D8748" t="s">
        <v>42741</v>
      </c>
      <c r="E8748">
        <v>1</v>
      </c>
      <c r="F8748" t="s">
        <v>20969</v>
      </c>
      <c r="G8748">
        <v>1</v>
      </c>
      <c r="H8748">
        <f>COUNTIF(B:B,Query1[[#This Row],[ArticleCode]])</f>
        <v>2</v>
      </c>
      <c r="I8748" t="e">
        <f>VLOOKUP(Query1[[#This Row],[ArticleCode]],#REF!,1,FALSE)</f>
        <v>#REF!</v>
      </c>
      <c r="J8748" t="str">
        <f>CONCATENATE(Query1[[#This Row],[EANCode]]," - ",Query1[[#This Row],[Quantity]],Query1[[#This Row],[UnitCode]]," - ",Query1[[#This Row],[UNIT in SAP]])</f>
        <v>5413470028705 - 1STK - PC</v>
      </c>
      <c r="K8748" t="s">
        <v>21015</v>
      </c>
    </row>
    <row r="8749" spans="1:11" x14ac:dyDescent="0.2">
      <c r="A8749" t="str">
        <f>CONCATENATE(Query1[[#This Row],[ArticleCode]],"_",Query1[[#This Row],[countif]])</f>
        <v>67122006_2</v>
      </c>
      <c r="B8749" t="s">
        <v>6344</v>
      </c>
      <c r="C8749" t="s">
        <v>42740</v>
      </c>
      <c r="D8749" t="s">
        <v>42742</v>
      </c>
      <c r="E8749">
        <v>18</v>
      </c>
      <c r="F8749" t="s">
        <v>20969</v>
      </c>
      <c r="G8749">
        <v>2</v>
      </c>
      <c r="H8749">
        <f>COUNTIF(B:B,Query1[[#This Row],[ArticleCode]])</f>
        <v>2</v>
      </c>
      <c r="I8749" t="e">
        <f>VLOOKUP(Query1[[#This Row],[ArticleCode]],#REF!,1,FALSE)</f>
        <v>#REF!</v>
      </c>
      <c r="J8749" t="str">
        <f>CONCATENATE(Query1[[#This Row],[EANCode]]," - ",Query1[[#This Row],[Quantity]],Query1[[#This Row],[UnitCode]]," - ",Query1[[#This Row],[UNIT in SAP]])</f>
        <v>5413470289724 - 18STK - CAR</v>
      </c>
      <c r="K8749" t="s">
        <v>20984</v>
      </c>
    </row>
    <row r="8750" spans="1:11" x14ac:dyDescent="0.2">
      <c r="A8750" t="str">
        <f>CONCATENATE(Query1[[#This Row],[ArticleCode]],"_",Query1[[#This Row],[countif]])</f>
        <v>67122106_1</v>
      </c>
      <c r="B8750" t="s">
        <v>6346</v>
      </c>
      <c r="C8750" t="s">
        <v>42743</v>
      </c>
      <c r="D8750" t="s">
        <v>42744</v>
      </c>
      <c r="E8750">
        <v>1</v>
      </c>
      <c r="F8750" t="s">
        <v>20969</v>
      </c>
      <c r="G8750">
        <v>1</v>
      </c>
      <c r="H8750">
        <f>COUNTIF(B:B,Query1[[#This Row],[ArticleCode]])</f>
        <v>2</v>
      </c>
      <c r="I8750" t="e">
        <f>VLOOKUP(Query1[[#This Row],[ArticleCode]],#REF!,1,FALSE)</f>
        <v>#REF!</v>
      </c>
      <c r="J8750" t="str">
        <f>CONCATENATE(Query1[[#This Row],[EANCode]]," - ",Query1[[#This Row],[Quantity]],Query1[[#This Row],[UnitCode]]," - ",Query1[[#This Row],[UNIT in SAP]])</f>
        <v>5413470306582 - 1STK - PC</v>
      </c>
      <c r="K8750" t="s">
        <v>21015</v>
      </c>
    </row>
    <row r="8751" spans="1:11" x14ac:dyDescent="0.2">
      <c r="A8751" t="str">
        <f>CONCATENATE(Query1[[#This Row],[ArticleCode]],"_",Query1[[#This Row],[countif]])</f>
        <v>67122106_2</v>
      </c>
      <c r="B8751" t="s">
        <v>6346</v>
      </c>
      <c r="C8751" t="s">
        <v>42743</v>
      </c>
      <c r="D8751" t="s">
        <v>42745</v>
      </c>
      <c r="E8751">
        <v>18</v>
      </c>
      <c r="F8751" t="s">
        <v>20969</v>
      </c>
      <c r="G8751">
        <v>2</v>
      </c>
      <c r="H8751">
        <f>COUNTIF(B:B,Query1[[#This Row],[ArticleCode]])</f>
        <v>2</v>
      </c>
      <c r="I8751" t="e">
        <f>VLOOKUP(Query1[[#This Row],[ArticleCode]],#REF!,1,FALSE)</f>
        <v>#REF!</v>
      </c>
      <c r="J8751" t="str">
        <f>CONCATENATE(Query1[[#This Row],[EANCode]]," - ",Query1[[#This Row],[Quantity]],Query1[[#This Row],[UnitCode]]," - ",Query1[[#This Row],[UNIT in SAP]])</f>
        <v>5413470306766 - 18STK - CAR</v>
      </c>
      <c r="K8751" t="s">
        <v>20984</v>
      </c>
    </row>
    <row r="8752" spans="1:11" x14ac:dyDescent="0.2">
      <c r="A8752" t="str">
        <f>CONCATENATE(Query1[[#This Row],[ArticleCode]],"_",Query1[[#This Row],[countif]])</f>
        <v>67123006_1</v>
      </c>
      <c r="B8752" t="s">
        <v>6348</v>
      </c>
      <c r="C8752" t="s">
        <v>42746</v>
      </c>
      <c r="D8752" t="s">
        <v>42747</v>
      </c>
      <c r="E8752">
        <v>1</v>
      </c>
      <c r="F8752" t="s">
        <v>20969</v>
      </c>
      <c r="G8752">
        <v>1</v>
      </c>
      <c r="H8752">
        <f>COUNTIF(B:B,Query1[[#This Row],[ArticleCode]])</f>
        <v>2</v>
      </c>
      <c r="I8752" t="e">
        <f>VLOOKUP(Query1[[#This Row],[ArticleCode]],#REF!,1,FALSE)</f>
        <v>#REF!</v>
      </c>
      <c r="J8752" t="str">
        <f>CONCATENATE(Query1[[#This Row],[EANCode]]," - ",Query1[[#This Row],[Quantity]],Query1[[#This Row],[UnitCode]]," - ",Query1[[#This Row],[UNIT in SAP]])</f>
        <v>5413470032146 - 1STK - PC</v>
      </c>
      <c r="K8752" t="s">
        <v>21015</v>
      </c>
    </row>
    <row r="8753" spans="1:11" x14ac:dyDescent="0.2">
      <c r="A8753" t="str">
        <f>CONCATENATE(Query1[[#This Row],[ArticleCode]],"_",Query1[[#This Row],[countif]])</f>
        <v>67123006_2</v>
      </c>
      <c r="B8753" t="s">
        <v>6348</v>
      </c>
      <c r="C8753" t="s">
        <v>42746</v>
      </c>
      <c r="D8753" t="s">
        <v>42748</v>
      </c>
      <c r="E8753">
        <v>18</v>
      </c>
      <c r="F8753" t="s">
        <v>20969</v>
      </c>
      <c r="G8753">
        <v>2</v>
      </c>
      <c r="H8753">
        <f>COUNTIF(B:B,Query1[[#This Row],[ArticleCode]])</f>
        <v>2</v>
      </c>
      <c r="I8753" t="e">
        <f>VLOOKUP(Query1[[#This Row],[ArticleCode]],#REF!,1,FALSE)</f>
        <v>#REF!</v>
      </c>
      <c r="J8753" t="str">
        <f>CONCATENATE(Query1[[#This Row],[EANCode]]," - ",Query1[[#This Row],[Quantity]],Query1[[#This Row],[UnitCode]]," - ",Query1[[#This Row],[UNIT in SAP]])</f>
        <v>5413470289731 - 18STK - CAR</v>
      </c>
      <c r="K8753" t="s">
        <v>20984</v>
      </c>
    </row>
    <row r="8754" spans="1:11" x14ac:dyDescent="0.2">
      <c r="A8754" t="str">
        <f>CONCATENATE(Query1[[#This Row],[ArticleCode]],"_",Query1[[#This Row],[countif]])</f>
        <v>67131006_1</v>
      </c>
      <c r="B8754" t="s">
        <v>6350</v>
      </c>
      <c r="C8754" t="s">
        <v>42749</v>
      </c>
      <c r="D8754" t="s">
        <v>42750</v>
      </c>
      <c r="E8754">
        <v>1</v>
      </c>
      <c r="F8754" t="s">
        <v>20969</v>
      </c>
      <c r="G8754">
        <v>1</v>
      </c>
      <c r="H8754">
        <f>COUNTIF(B:B,Query1[[#This Row],[ArticleCode]])</f>
        <v>2</v>
      </c>
      <c r="I8754" t="e">
        <f>VLOOKUP(Query1[[#This Row],[ArticleCode]],#REF!,1,FALSE)</f>
        <v>#REF!</v>
      </c>
      <c r="J8754" t="str">
        <f>CONCATENATE(Query1[[#This Row],[EANCode]]," - ",Query1[[#This Row],[Quantity]],Query1[[#This Row],[UnitCode]]," - ",Query1[[#This Row],[UNIT in SAP]])</f>
        <v>5413470042107 - 1STK - PC</v>
      </c>
      <c r="K8754" t="s">
        <v>21015</v>
      </c>
    </row>
    <row r="8755" spans="1:11" x14ac:dyDescent="0.2">
      <c r="A8755" t="str">
        <f>CONCATENATE(Query1[[#This Row],[ArticleCode]],"_",Query1[[#This Row],[countif]])</f>
        <v>67131006_2</v>
      </c>
      <c r="B8755" t="s">
        <v>6350</v>
      </c>
      <c r="C8755" t="s">
        <v>42749</v>
      </c>
      <c r="D8755" t="s">
        <v>42751</v>
      </c>
      <c r="E8755">
        <v>16</v>
      </c>
      <c r="F8755" t="s">
        <v>20969</v>
      </c>
      <c r="G8755">
        <v>2</v>
      </c>
      <c r="H8755">
        <f>COUNTIF(B:B,Query1[[#This Row],[ArticleCode]])</f>
        <v>2</v>
      </c>
      <c r="I8755" t="e">
        <f>VLOOKUP(Query1[[#This Row],[ArticleCode]],#REF!,1,FALSE)</f>
        <v>#REF!</v>
      </c>
      <c r="J8755" t="str">
        <f>CONCATENATE(Query1[[#This Row],[EANCode]]," - ",Query1[[#This Row],[Quantity]],Query1[[#This Row],[UnitCode]]," - ",Query1[[#This Row],[UNIT in SAP]])</f>
        <v>5413470289748 - 16STK - CAR</v>
      </c>
      <c r="K8755" t="s">
        <v>20984</v>
      </c>
    </row>
    <row r="8756" spans="1:11" x14ac:dyDescent="0.2">
      <c r="A8756" t="str">
        <f>CONCATENATE(Query1[[#This Row],[ArticleCode]],"_",Query1[[#This Row],[countif]])</f>
        <v>67132006_1</v>
      </c>
      <c r="B8756" t="s">
        <v>6352</v>
      </c>
      <c r="C8756" t="s">
        <v>42752</v>
      </c>
      <c r="D8756" t="s">
        <v>42753</v>
      </c>
      <c r="E8756">
        <v>1</v>
      </c>
      <c r="F8756" t="s">
        <v>20969</v>
      </c>
      <c r="G8756">
        <v>1</v>
      </c>
      <c r="H8756">
        <f>COUNTIF(B:B,Query1[[#This Row],[ArticleCode]])</f>
        <v>2</v>
      </c>
      <c r="I8756" t="e">
        <f>VLOOKUP(Query1[[#This Row],[ArticleCode]],#REF!,1,FALSE)</f>
        <v>#REF!</v>
      </c>
      <c r="J8756" t="str">
        <f>CONCATENATE(Query1[[#This Row],[EANCode]]," - ",Query1[[#This Row],[Quantity]],Query1[[#This Row],[UnitCode]]," - ",Query1[[#This Row],[UNIT in SAP]])</f>
        <v>5413470042114 - 1STK - PC</v>
      </c>
      <c r="K8756" t="s">
        <v>21015</v>
      </c>
    </row>
    <row r="8757" spans="1:11" x14ac:dyDescent="0.2">
      <c r="A8757" t="str">
        <f>CONCATENATE(Query1[[#This Row],[ArticleCode]],"_",Query1[[#This Row],[countif]])</f>
        <v>67132006_2</v>
      </c>
      <c r="B8757" t="s">
        <v>6352</v>
      </c>
      <c r="C8757" t="s">
        <v>42752</v>
      </c>
      <c r="D8757" t="s">
        <v>42754</v>
      </c>
      <c r="E8757">
        <v>8</v>
      </c>
      <c r="F8757" t="s">
        <v>20969</v>
      </c>
      <c r="G8757">
        <v>2</v>
      </c>
      <c r="H8757">
        <f>COUNTIF(B:B,Query1[[#This Row],[ArticleCode]])</f>
        <v>2</v>
      </c>
      <c r="I8757" t="e">
        <f>VLOOKUP(Query1[[#This Row],[ArticleCode]],#REF!,1,FALSE)</f>
        <v>#REF!</v>
      </c>
      <c r="J8757" t="str">
        <f>CONCATENATE(Query1[[#This Row],[EANCode]]," - ",Query1[[#This Row],[Quantity]],Query1[[#This Row],[UnitCode]]," - ",Query1[[#This Row],[UNIT in SAP]])</f>
        <v>5413470289755 - 8STK - CAR</v>
      </c>
      <c r="K8757" t="s">
        <v>20984</v>
      </c>
    </row>
    <row r="8758" spans="1:11" x14ac:dyDescent="0.2">
      <c r="A8758" t="str">
        <f>CONCATENATE(Query1[[#This Row],[ArticleCode]],"_",Query1[[#This Row],[countif]])</f>
        <v>67201006_1</v>
      </c>
      <c r="B8758" t="s">
        <v>6354</v>
      </c>
      <c r="C8758" t="s">
        <v>42755</v>
      </c>
      <c r="D8758" t="s">
        <v>42756</v>
      </c>
      <c r="E8758">
        <v>1</v>
      </c>
      <c r="F8758" t="s">
        <v>20969</v>
      </c>
      <c r="G8758">
        <v>1</v>
      </c>
      <c r="H8758">
        <f>COUNTIF(B:B,Query1[[#This Row],[ArticleCode]])</f>
        <v>2</v>
      </c>
      <c r="I8758" t="e">
        <f>VLOOKUP(Query1[[#This Row],[ArticleCode]],#REF!,1,FALSE)</f>
        <v>#REF!</v>
      </c>
      <c r="J8758" t="str">
        <f>CONCATENATE(Query1[[#This Row],[EANCode]]," - ",Query1[[#This Row],[Quantity]],Query1[[#This Row],[UnitCode]]," - ",Query1[[#This Row],[UNIT in SAP]])</f>
        <v>5413470027722 - 1STK - PC</v>
      </c>
      <c r="K8758" t="s">
        <v>21015</v>
      </c>
    </row>
    <row r="8759" spans="1:11" x14ac:dyDescent="0.2">
      <c r="A8759" t="str">
        <f>CONCATENATE(Query1[[#This Row],[ArticleCode]],"_",Query1[[#This Row],[countif]])</f>
        <v>67201006_2</v>
      </c>
      <c r="B8759" t="s">
        <v>6354</v>
      </c>
      <c r="C8759" t="s">
        <v>42755</v>
      </c>
      <c r="D8759" t="s">
        <v>42757</v>
      </c>
      <c r="E8759">
        <v>16</v>
      </c>
      <c r="F8759" t="s">
        <v>20969</v>
      </c>
      <c r="G8759">
        <v>2</v>
      </c>
      <c r="H8759">
        <f>COUNTIF(B:B,Query1[[#This Row],[ArticleCode]])</f>
        <v>2</v>
      </c>
      <c r="I8759" t="e">
        <f>VLOOKUP(Query1[[#This Row],[ArticleCode]],#REF!,1,FALSE)</f>
        <v>#REF!</v>
      </c>
      <c r="J8759" t="str">
        <f>CONCATENATE(Query1[[#This Row],[EANCode]]," - ",Query1[[#This Row],[Quantity]],Query1[[#This Row],[UnitCode]]," - ",Query1[[#This Row],[UNIT in SAP]])</f>
        <v>5413470289779 - 16STK - CAR</v>
      </c>
      <c r="K8759" t="s">
        <v>20984</v>
      </c>
    </row>
    <row r="8760" spans="1:11" x14ac:dyDescent="0.2">
      <c r="A8760" t="str">
        <f>CONCATENATE(Query1[[#This Row],[ArticleCode]],"_",Query1[[#This Row],[countif]])</f>
        <v>67201106_1</v>
      </c>
      <c r="B8760" t="s">
        <v>6356</v>
      </c>
      <c r="C8760" t="s">
        <v>42758</v>
      </c>
      <c r="D8760" t="s">
        <v>42759</v>
      </c>
      <c r="E8760">
        <v>1</v>
      </c>
      <c r="F8760" t="s">
        <v>20969</v>
      </c>
      <c r="G8760">
        <v>1</v>
      </c>
      <c r="H8760">
        <f>COUNTIF(B:B,Query1[[#This Row],[ArticleCode]])</f>
        <v>2</v>
      </c>
      <c r="I8760" t="e">
        <f>VLOOKUP(Query1[[#This Row],[ArticleCode]],#REF!,1,FALSE)</f>
        <v>#REF!</v>
      </c>
      <c r="J8760" t="str">
        <f>CONCATENATE(Query1[[#This Row],[EANCode]]," - ",Query1[[#This Row],[Quantity]],Query1[[#This Row],[UnitCode]]," - ",Query1[[#This Row],[UNIT in SAP]])</f>
        <v>5413470306520 - 1STK - PC</v>
      </c>
      <c r="K8760" t="s">
        <v>21015</v>
      </c>
    </row>
    <row r="8761" spans="1:11" x14ac:dyDescent="0.2">
      <c r="A8761" t="str">
        <f>CONCATENATE(Query1[[#This Row],[ArticleCode]],"_",Query1[[#This Row],[countif]])</f>
        <v>67201106_2</v>
      </c>
      <c r="B8761" t="s">
        <v>6356</v>
      </c>
      <c r="C8761" t="s">
        <v>42758</v>
      </c>
      <c r="D8761" t="s">
        <v>42760</v>
      </c>
      <c r="E8761">
        <v>20</v>
      </c>
      <c r="F8761" t="s">
        <v>20969</v>
      </c>
      <c r="G8761">
        <v>2</v>
      </c>
      <c r="H8761">
        <f>COUNTIF(B:B,Query1[[#This Row],[ArticleCode]])</f>
        <v>2</v>
      </c>
      <c r="I8761" t="e">
        <f>VLOOKUP(Query1[[#This Row],[ArticleCode]],#REF!,1,FALSE)</f>
        <v>#REF!</v>
      </c>
      <c r="J8761" t="str">
        <f>CONCATENATE(Query1[[#This Row],[EANCode]]," - ",Query1[[#This Row],[Quantity]],Query1[[#This Row],[UnitCode]]," - ",Query1[[#This Row],[UNIT in SAP]])</f>
        <v>5413470306704 - 20STK - CAR</v>
      </c>
      <c r="K8761" t="s">
        <v>20984</v>
      </c>
    </row>
    <row r="8762" spans="1:11" x14ac:dyDescent="0.2">
      <c r="A8762" t="str">
        <f>CONCATENATE(Query1[[#This Row],[ArticleCode]],"_",Query1[[#This Row],[countif]])</f>
        <v>67202006_1</v>
      </c>
      <c r="B8762" t="s">
        <v>6358</v>
      </c>
      <c r="C8762" t="s">
        <v>42761</v>
      </c>
      <c r="D8762" t="s">
        <v>42762</v>
      </c>
      <c r="E8762">
        <v>1</v>
      </c>
      <c r="F8762" t="s">
        <v>20969</v>
      </c>
      <c r="G8762">
        <v>1</v>
      </c>
      <c r="H8762">
        <f>COUNTIF(B:B,Query1[[#This Row],[ArticleCode]])</f>
        <v>2</v>
      </c>
      <c r="I8762" t="e">
        <f>VLOOKUP(Query1[[#This Row],[ArticleCode]],#REF!,1,FALSE)</f>
        <v>#REF!</v>
      </c>
      <c r="J8762" t="str">
        <f>CONCATENATE(Query1[[#This Row],[EANCode]]," - ",Query1[[#This Row],[Quantity]],Query1[[#This Row],[UnitCode]]," - ",Query1[[#This Row],[UNIT in SAP]])</f>
        <v>5413470027739 - 1STK - PC</v>
      </c>
      <c r="K8762" t="s">
        <v>21015</v>
      </c>
    </row>
    <row r="8763" spans="1:11" x14ac:dyDescent="0.2">
      <c r="A8763" t="str">
        <f>CONCATENATE(Query1[[#This Row],[ArticleCode]],"_",Query1[[#This Row],[countif]])</f>
        <v>67202006_2</v>
      </c>
      <c r="B8763" t="s">
        <v>6358</v>
      </c>
      <c r="C8763" t="s">
        <v>42761</v>
      </c>
      <c r="D8763" t="s">
        <v>42763</v>
      </c>
      <c r="E8763">
        <v>8</v>
      </c>
      <c r="F8763" t="s">
        <v>20969</v>
      </c>
      <c r="G8763">
        <v>2</v>
      </c>
      <c r="H8763">
        <f>COUNTIF(B:B,Query1[[#This Row],[ArticleCode]])</f>
        <v>2</v>
      </c>
      <c r="I8763" t="e">
        <f>VLOOKUP(Query1[[#This Row],[ArticleCode]],#REF!,1,FALSE)</f>
        <v>#REF!</v>
      </c>
      <c r="J8763" t="str">
        <f>CONCATENATE(Query1[[#This Row],[EANCode]]," - ",Query1[[#This Row],[Quantity]],Query1[[#This Row],[UnitCode]]," - ",Query1[[#This Row],[UNIT in SAP]])</f>
        <v>5413470289786 - 8STK - CAR</v>
      </c>
      <c r="K8763" t="s">
        <v>20984</v>
      </c>
    </row>
    <row r="8764" spans="1:11" x14ac:dyDescent="0.2">
      <c r="A8764" t="str">
        <f>CONCATENATE(Query1[[#This Row],[ArticleCode]],"_",Query1[[#This Row],[countif]])</f>
        <v>67202106_1</v>
      </c>
      <c r="B8764" t="s">
        <v>6360</v>
      </c>
      <c r="C8764" t="s">
        <v>42764</v>
      </c>
      <c r="D8764" t="s">
        <v>42765</v>
      </c>
      <c r="E8764">
        <v>1</v>
      </c>
      <c r="F8764" t="s">
        <v>20969</v>
      </c>
      <c r="G8764">
        <v>1</v>
      </c>
      <c r="H8764">
        <f>COUNTIF(B:B,Query1[[#This Row],[ArticleCode]])</f>
        <v>2</v>
      </c>
      <c r="I8764" t="e">
        <f>VLOOKUP(Query1[[#This Row],[ArticleCode]],#REF!,1,FALSE)</f>
        <v>#REF!</v>
      </c>
      <c r="J8764" t="str">
        <f>CONCATENATE(Query1[[#This Row],[EANCode]]," - ",Query1[[#This Row],[Quantity]],Query1[[#This Row],[UnitCode]]," - ",Query1[[#This Row],[UNIT in SAP]])</f>
        <v>5413470306537 - 1STK - PC</v>
      </c>
      <c r="K8764" t="s">
        <v>21015</v>
      </c>
    </row>
    <row r="8765" spans="1:11" x14ac:dyDescent="0.2">
      <c r="A8765" t="str">
        <f>CONCATENATE(Query1[[#This Row],[ArticleCode]],"_",Query1[[#This Row],[countif]])</f>
        <v>67202106_2</v>
      </c>
      <c r="B8765" t="s">
        <v>6360</v>
      </c>
      <c r="C8765" t="s">
        <v>42764</v>
      </c>
      <c r="D8765" t="s">
        <v>42766</v>
      </c>
      <c r="E8765">
        <v>18</v>
      </c>
      <c r="F8765" t="s">
        <v>20969</v>
      </c>
      <c r="G8765">
        <v>2</v>
      </c>
      <c r="H8765">
        <f>COUNTIF(B:B,Query1[[#This Row],[ArticleCode]])</f>
        <v>2</v>
      </c>
      <c r="I8765" t="e">
        <f>VLOOKUP(Query1[[#This Row],[ArticleCode]],#REF!,1,FALSE)</f>
        <v>#REF!</v>
      </c>
      <c r="J8765" t="str">
        <f>CONCATENATE(Query1[[#This Row],[EANCode]]," - ",Query1[[#This Row],[Quantity]],Query1[[#This Row],[UnitCode]]," - ",Query1[[#This Row],[UNIT in SAP]])</f>
        <v>5413470306711 - 18STK - CAR</v>
      </c>
      <c r="K8765" t="s">
        <v>20984</v>
      </c>
    </row>
    <row r="8766" spans="1:11" hidden="1" x14ac:dyDescent="0.2">
      <c r="A8766" t="str">
        <f>CONCATENATE(Query1[[#This Row],[ArticleCode]],"_",Query1[[#This Row],[countif]])</f>
        <v>67203006_1</v>
      </c>
      <c r="B8766" t="s">
        <v>42767</v>
      </c>
      <c r="C8766" t="s">
        <v>42768</v>
      </c>
      <c r="D8766" t="s">
        <v>42769</v>
      </c>
      <c r="E8766">
        <v>1</v>
      </c>
      <c r="F8766" t="s">
        <v>20969</v>
      </c>
      <c r="G8766">
        <v>1</v>
      </c>
      <c r="H8766">
        <f>COUNTIF(B:B,Query1[[#This Row],[ArticleCode]])</f>
        <v>2</v>
      </c>
      <c r="I8766" t="e">
        <f>VLOOKUP(Query1[[#This Row],[ArticleCode]],#REF!,1,FALSE)</f>
        <v>#REF!</v>
      </c>
      <c r="J8766" t="str">
        <f>CONCATENATE(Query1[[#This Row],[EANCode]]," - ",Query1[[#This Row],[Quantity]],Query1[[#This Row],[UnitCode]]," - ",Query1[[#This Row],[UNIT in SAP]])</f>
        <v xml:space="preserve">5413470027746 - 1STK - </v>
      </c>
    </row>
    <row r="8767" spans="1:11" hidden="1" x14ac:dyDescent="0.2">
      <c r="A8767" t="str">
        <f>CONCATENATE(Query1[[#This Row],[ArticleCode]],"_",Query1[[#This Row],[countif]])</f>
        <v>67203006_2</v>
      </c>
      <c r="B8767" t="s">
        <v>42767</v>
      </c>
      <c r="C8767" t="s">
        <v>42768</v>
      </c>
      <c r="D8767" t="s">
        <v>42770</v>
      </c>
      <c r="E8767">
        <v>8</v>
      </c>
      <c r="F8767" t="s">
        <v>20969</v>
      </c>
      <c r="G8767">
        <v>2</v>
      </c>
      <c r="H8767">
        <f>COUNTIF(B:B,Query1[[#This Row],[ArticleCode]])</f>
        <v>2</v>
      </c>
      <c r="I8767" t="e">
        <f>VLOOKUP(Query1[[#This Row],[ArticleCode]],#REF!,1,FALSE)</f>
        <v>#REF!</v>
      </c>
      <c r="J8767" t="str">
        <f>CONCATENATE(Query1[[#This Row],[EANCode]]," - ",Query1[[#This Row],[Quantity]],Query1[[#This Row],[UnitCode]]," - ",Query1[[#This Row],[UNIT in SAP]])</f>
        <v xml:space="preserve">5413470289793 - 8STK - </v>
      </c>
    </row>
    <row r="8768" spans="1:11" x14ac:dyDescent="0.2">
      <c r="A8768" t="str">
        <f>CONCATENATE(Query1[[#This Row],[ArticleCode]],"_",Query1[[#This Row],[countif]])</f>
        <v>67203106_1</v>
      </c>
      <c r="B8768" t="s">
        <v>6362</v>
      </c>
      <c r="C8768" t="s">
        <v>42771</v>
      </c>
      <c r="D8768" t="s">
        <v>42772</v>
      </c>
      <c r="E8768">
        <v>1</v>
      </c>
      <c r="F8768" t="s">
        <v>20969</v>
      </c>
      <c r="G8768">
        <v>1</v>
      </c>
      <c r="H8768">
        <f>COUNTIF(B:B,Query1[[#This Row],[ArticleCode]])</f>
        <v>2</v>
      </c>
      <c r="I8768" t="e">
        <f>VLOOKUP(Query1[[#This Row],[ArticleCode]],#REF!,1,FALSE)</f>
        <v>#REF!</v>
      </c>
      <c r="J8768" t="str">
        <f>CONCATENATE(Query1[[#This Row],[EANCode]]," - ",Query1[[#This Row],[Quantity]],Query1[[#This Row],[UnitCode]]," - ",Query1[[#This Row],[UNIT in SAP]])</f>
        <v>5413470306544 - 1STK - PC</v>
      </c>
      <c r="K8768" t="s">
        <v>21015</v>
      </c>
    </row>
    <row r="8769" spans="1:11" x14ac:dyDescent="0.2">
      <c r="A8769" t="str">
        <f>CONCATENATE(Query1[[#This Row],[ArticleCode]],"_",Query1[[#This Row],[countif]])</f>
        <v>67203106_2</v>
      </c>
      <c r="B8769" t="s">
        <v>6362</v>
      </c>
      <c r="C8769" t="s">
        <v>42771</v>
      </c>
      <c r="D8769" t="s">
        <v>42773</v>
      </c>
      <c r="E8769">
        <v>16</v>
      </c>
      <c r="F8769" t="s">
        <v>20969</v>
      </c>
      <c r="G8769">
        <v>2</v>
      </c>
      <c r="H8769">
        <f>COUNTIF(B:B,Query1[[#This Row],[ArticleCode]])</f>
        <v>2</v>
      </c>
      <c r="I8769" t="e">
        <f>VLOOKUP(Query1[[#This Row],[ArticleCode]],#REF!,1,FALSE)</f>
        <v>#REF!</v>
      </c>
      <c r="J8769" t="str">
        <f>CONCATENATE(Query1[[#This Row],[EANCode]]," - ",Query1[[#This Row],[Quantity]],Query1[[#This Row],[UnitCode]]," - ",Query1[[#This Row],[UNIT in SAP]])</f>
        <v>5413470306728 - 16STK - CAR</v>
      </c>
      <c r="K8769" t="s">
        <v>20984</v>
      </c>
    </row>
    <row r="8770" spans="1:11" hidden="1" x14ac:dyDescent="0.2">
      <c r="A8770" t="str">
        <f>CONCATENATE(Query1[[#This Row],[ArticleCode]],"_",Query1[[#This Row],[countif]])</f>
        <v>67211001_1</v>
      </c>
      <c r="B8770" t="s">
        <v>42774</v>
      </c>
      <c r="C8770" t="s">
        <v>42775</v>
      </c>
      <c r="D8770" t="s">
        <v>42776</v>
      </c>
      <c r="E8770">
        <v>1</v>
      </c>
      <c r="F8770" t="s">
        <v>20969</v>
      </c>
      <c r="G8770">
        <v>1</v>
      </c>
      <c r="H8770">
        <f>COUNTIF(B:B,Query1[[#This Row],[ArticleCode]])</f>
        <v>2</v>
      </c>
      <c r="I8770" t="e">
        <f>VLOOKUP(Query1[[#This Row],[ArticleCode]],#REF!,1,FALSE)</f>
        <v>#REF!</v>
      </c>
      <c r="J8770" t="str">
        <f>CONCATENATE(Query1[[#This Row],[EANCode]]," - ",Query1[[#This Row],[Quantity]],Query1[[#This Row],[UnitCode]]," - ",Query1[[#This Row],[UNIT in SAP]])</f>
        <v xml:space="preserve">5413470028446 - 1STK - </v>
      </c>
    </row>
    <row r="8771" spans="1:11" hidden="1" x14ac:dyDescent="0.2">
      <c r="A8771" t="str">
        <f>CONCATENATE(Query1[[#This Row],[ArticleCode]],"_",Query1[[#This Row],[countif]])</f>
        <v>67211001_2</v>
      </c>
      <c r="B8771" t="s">
        <v>42774</v>
      </c>
      <c r="C8771" t="s">
        <v>42775</v>
      </c>
      <c r="D8771" t="s">
        <v>42777</v>
      </c>
      <c r="E8771">
        <v>12</v>
      </c>
      <c r="F8771" t="s">
        <v>20969</v>
      </c>
      <c r="G8771">
        <v>2</v>
      </c>
      <c r="H8771">
        <f>COUNTIF(B:B,Query1[[#This Row],[ArticleCode]])</f>
        <v>2</v>
      </c>
      <c r="I8771" t="e">
        <f>VLOOKUP(Query1[[#This Row],[ArticleCode]],#REF!,1,FALSE)</f>
        <v>#REF!</v>
      </c>
      <c r="J8771" t="str">
        <f>CONCATENATE(Query1[[#This Row],[EANCode]]," - ",Query1[[#This Row],[Quantity]],Query1[[#This Row],[UnitCode]]," - ",Query1[[#This Row],[UNIT in SAP]])</f>
        <v xml:space="preserve">5413470289809 - 12STK - </v>
      </c>
    </row>
    <row r="8772" spans="1:11" hidden="1" x14ac:dyDescent="0.2">
      <c r="A8772" t="str">
        <f>CONCATENATE(Query1[[#This Row],[ArticleCode]],"_",Query1[[#This Row],[countif]])</f>
        <v>67212001_1</v>
      </c>
      <c r="B8772" t="s">
        <v>42778</v>
      </c>
      <c r="C8772" t="s">
        <v>42779</v>
      </c>
      <c r="D8772" t="s">
        <v>42780</v>
      </c>
      <c r="E8772">
        <v>1</v>
      </c>
      <c r="F8772" t="s">
        <v>20969</v>
      </c>
      <c r="G8772">
        <v>1</v>
      </c>
      <c r="H8772">
        <f>COUNTIF(B:B,Query1[[#This Row],[ArticleCode]])</f>
        <v>2</v>
      </c>
      <c r="I8772" t="e">
        <f>VLOOKUP(Query1[[#This Row],[ArticleCode]],#REF!,1,FALSE)</f>
        <v>#REF!</v>
      </c>
      <c r="J8772" t="str">
        <f>CONCATENATE(Query1[[#This Row],[EANCode]]," - ",Query1[[#This Row],[Quantity]],Query1[[#This Row],[UnitCode]]," - ",Query1[[#This Row],[UNIT in SAP]])</f>
        <v xml:space="preserve">5413470028453 - 1STK - </v>
      </c>
    </row>
    <row r="8773" spans="1:11" hidden="1" x14ac:dyDescent="0.2">
      <c r="A8773" t="str">
        <f>CONCATENATE(Query1[[#This Row],[ArticleCode]],"_",Query1[[#This Row],[countif]])</f>
        <v>67212001_2</v>
      </c>
      <c r="B8773" t="s">
        <v>42778</v>
      </c>
      <c r="C8773" t="s">
        <v>42779</v>
      </c>
      <c r="D8773" t="s">
        <v>42781</v>
      </c>
      <c r="E8773">
        <v>6</v>
      </c>
      <c r="F8773" t="s">
        <v>20969</v>
      </c>
      <c r="G8773">
        <v>2</v>
      </c>
      <c r="H8773">
        <f>COUNTIF(B:B,Query1[[#This Row],[ArticleCode]])</f>
        <v>2</v>
      </c>
      <c r="I8773" t="e">
        <f>VLOOKUP(Query1[[#This Row],[ArticleCode]],#REF!,1,FALSE)</f>
        <v>#REF!</v>
      </c>
      <c r="J8773" t="str">
        <f>CONCATENATE(Query1[[#This Row],[EANCode]]," - ",Query1[[#This Row],[Quantity]],Query1[[#This Row],[UnitCode]]," - ",Query1[[#This Row],[UNIT in SAP]])</f>
        <v xml:space="preserve">5413470289816 - 6STK - </v>
      </c>
    </row>
    <row r="8774" spans="1:11" hidden="1" x14ac:dyDescent="0.2">
      <c r="A8774" t="str">
        <f>CONCATENATE(Query1[[#This Row],[ArticleCode]],"_",Query1[[#This Row],[countif]])</f>
        <v>67213001_1</v>
      </c>
      <c r="B8774" t="s">
        <v>6364</v>
      </c>
      <c r="C8774" t="s">
        <v>42782</v>
      </c>
      <c r="D8774" t="s">
        <v>42783</v>
      </c>
      <c r="E8774">
        <v>1</v>
      </c>
      <c r="F8774" t="s">
        <v>20969</v>
      </c>
      <c r="G8774">
        <v>1</v>
      </c>
      <c r="H8774">
        <f>COUNTIF(B:B,Query1[[#This Row],[ArticleCode]])</f>
        <v>2</v>
      </c>
      <c r="I8774" t="e">
        <f>VLOOKUP(Query1[[#This Row],[ArticleCode]],#REF!,1,FALSE)</f>
        <v>#REF!</v>
      </c>
      <c r="J8774" t="str">
        <f>CONCATENATE(Query1[[#This Row],[EANCode]]," - ",Query1[[#This Row],[Quantity]],Query1[[#This Row],[UnitCode]]," - ",Query1[[#This Row],[UNIT in SAP]])</f>
        <v xml:space="preserve">5413470028460 - 1STK - </v>
      </c>
    </row>
    <row r="8775" spans="1:11" hidden="1" x14ac:dyDescent="0.2">
      <c r="A8775" t="str">
        <f>CONCATENATE(Query1[[#This Row],[ArticleCode]],"_",Query1[[#This Row],[countif]])</f>
        <v>67213001_2</v>
      </c>
      <c r="B8775" t="s">
        <v>6364</v>
      </c>
      <c r="C8775" t="s">
        <v>42782</v>
      </c>
      <c r="D8775" t="s">
        <v>42784</v>
      </c>
      <c r="E8775">
        <v>7</v>
      </c>
      <c r="F8775" t="s">
        <v>20969</v>
      </c>
      <c r="G8775">
        <v>2</v>
      </c>
      <c r="H8775">
        <f>COUNTIF(B:B,Query1[[#This Row],[ArticleCode]])</f>
        <v>2</v>
      </c>
      <c r="I8775" t="e">
        <f>VLOOKUP(Query1[[#This Row],[ArticleCode]],#REF!,1,FALSE)</f>
        <v>#REF!</v>
      </c>
      <c r="J8775" t="str">
        <f>CONCATENATE(Query1[[#This Row],[EANCode]]," - ",Query1[[#This Row],[Quantity]],Query1[[#This Row],[UnitCode]]," - ",Query1[[#This Row],[UNIT in SAP]])</f>
        <v xml:space="preserve">5413470289823 - 7STK - </v>
      </c>
    </row>
    <row r="8776" spans="1:11" x14ac:dyDescent="0.2">
      <c r="A8776" t="str">
        <f>CONCATENATE(Query1[[#This Row],[ArticleCode]],"_",Query1[[#This Row],[countif]])</f>
        <v>67221006_1</v>
      </c>
      <c r="B8776" t="s">
        <v>6365</v>
      </c>
      <c r="C8776" t="s">
        <v>42785</v>
      </c>
      <c r="D8776" t="s">
        <v>42786</v>
      </c>
      <c r="E8776">
        <v>1</v>
      </c>
      <c r="F8776" t="s">
        <v>20969</v>
      </c>
      <c r="G8776">
        <v>1</v>
      </c>
      <c r="H8776">
        <f>COUNTIF(B:B,Query1[[#This Row],[ArticleCode]])</f>
        <v>2</v>
      </c>
      <c r="I8776" t="e">
        <f>VLOOKUP(Query1[[#This Row],[ArticleCode]],#REF!,1,FALSE)</f>
        <v>#REF!</v>
      </c>
      <c r="J8776" t="str">
        <f>CONCATENATE(Query1[[#This Row],[EANCode]]," - ",Query1[[#This Row],[Quantity]],Query1[[#This Row],[UnitCode]]," - ",Query1[[#This Row],[UNIT in SAP]])</f>
        <v>5413470040196 - 1STK - PC</v>
      </c>
      <c r="K8776" t="s">
        <v>21015</v>
      </c>
    </row>
    <row r="8777" spans="1:11" x14ac:dyDescent="0.2">
      <c r="A8777" t="str">
        <f>CONCATENATE(Query1[[#This Row],[ArticleCode]],"_",Query1[[#This Row],[countif]])</f>
        <v>67221006_2</v>
      </c>
      <c r="B8777" t="s">
        <v>6365</v>
      </c>
      <c r="C8777" t="s">
        <v>42785</v>
      </c>
      <c r="D8777" t="s">
        <v>42787</v>
      </c>
      <c r="E8777">
        <v>14</v>
      </c>
      <c r="F8777" t="s">
        <v>20969</v>
      </c>
      <c r="G8777">
        <v>2</v>
      </c>
      <c r="H8777">
        <f>COUNTIF(B:B,Query1[[#This Row],[ArticleCode]])</f>
        <v>2</v>
      </c>
      <c r="I8777" t="e">
        <f>VLOOKUP(Query1[[#This Row],[ArticleCode]],#REF!,1,FALSE)</f>
        <v>#REF!</v>
      </c>
      <c r="J8777" t="str">
        <f>CONCATENATE(Query1[[#This Row],[EANCode]]," - ",Query1[[#This Row],[Quantity]],Query1[[#This Row],[UnitCode]]," - ",Query1[[#This Row],[UNIT in SAP]])</f>
        <v>5413470289830 - 14STK - CAR</v>
      </c>
      <c r="K8777" t="s">
        <v>20984</v>
      </c>
    </row>
    <row r="8778" spans="1:11" hidden="1" x14ac:dyDescent="0.2">
      <c r="A8778" t="str">
        <f>CONCATENATE(Query1[[#This Row],[ArticleCode]],"_",Query1[[#This Row],[countif]])</f>
        <v>67222006_1</v>
      </c>
      <c r="B8778" t="s">
        <v>20801</v>
      </c>
      <c r="C8778" t="s">
        <v>42788</v>
      </c>
      <c r="D8778" t="s">
        <v>42789</v>
      </c>
      <c r="E8778">
        <v>1</v>
      </c>
      <c r="F8778" t="s">
        <v>20969</v>
      </c>
      <c r="G8778">
        <v>1</v>
      </c>
      <c r="H8778">
        <f>COUNTIF(B:B,Query1[[#This Row],[ArticleCode]])</f>
        <v>2</v>
      </c>
      <c r="I8778" t="e">
        <f>VLOOKUP(Query1[[#This Row],[ArticleCode]],#REF!,1,FALSE)</f>
        <v>#REF!</v>
      </c>
      <c r="J8778" t="str">
        <f>CONCATENATE(Query1[[#This Row],[EANCode]]," - ",Query1[[#This Row],[Quantity]],Query1[[#This Row],[UnitCode]]," - ",Query1[[#This Row],[UNIT in SAP]])</f>
        <v xml:space="preserve">5413470040202 - 1STK - </v>
      </c>
    </row>
    <row r="8779" spans="1:11" hidden="1" x14ac:dyDescent="0.2">
      <c r="A8779" t="str">
        <f>CONCATENATE(Query1[[#This Row],[ArticleCode]],"_",Query1[[#This Row],[countif]])</f>
        <v>67222006_2</v>
      </c>
      <c r="B8779" t="s">
        <v>20801</v>
      </c>
      <c r="C8779" t="s">
        <v>42788</v>
      </c>
      <c r="D8779" t="s">
        <v>42790</v>
      </c>
      <c r="E8779">
        <v>8</v>
      </c>
      <c r="F8779" t="s">
        <v>20969</v>
      </c>
      <c r="G8779">
        <v>2</v>
      </c>
      <c r="H8779">
        <f>COUNTIF(B:B,Query1[[#This Row],[ArticleCode]])</f>
        <v>2</v>
      </c>
      <c r="I8779" t="e">
        <f>VLOOKUP(Query1[[#This Row],[ArticleCode]],#REF!,1,FALSE)</f>
        <v>#REF!</v>
      </c>
      <c r="J8779" t="str">
        <f>CONCATENATE(Query1[[#This Row],[EANCode]]," - ",Query1[[#This Row],[Quantity]],Query1[[#This Row],[UnitCode]]," - ",Query1[[#This Row],[UNIT in SAP]])</f>
        <v xml:space="preserve">5413470289847 - 8STK - </v>
      </c>
    </row>
    <row r="8780" spans="1:11" x14ac:dyDescent="0.2">
      <c r="A8780" t="str">
        <f>CONCATENATE(Query1[[#This Row],[ArticleCode]],"_",Query1[[#This Row],[countif]])</f>
        <v>67223006_1</v>
      </c>
      <c r="B8780" t="s">
        <v>6367</v>
      </c>
      <c r="C8780" t="s">
        <v>42791</v>
      </c>
      <c r="D8780" t="s">
        <v>42792</v>
      </c>
      <c r="E8780">
        <v>1</v>
      </c>
      <c r="F8780" t="s">
        <v>20969</v>
      </c>
      <c r="G8780">
        <v>1</v>
      </c>
      <c r="H8780">
        <f>COUNTIF(B:B,Query1[[#This Row],[ArticleCode]])</f>
        <v>2</v>
      </c>
      <c r="I8780" t="e">
        <f>VLOOKUP(Query1[[#This Row],[ArticleCode]],#REF!,1,FALSE)</f>
        <v>#REF!</v>
      </c>
      <c r="J8780" t="str">
        <f>CONCATENATE(Query1[[#This Row],[EANCode]]," - ",Query1[[#This Row],[Quantity]],Query1[[#This Row],[UnitCode]]," - ",Query1[[#This Row],[UNIT in SAP]])</f>
        <v>5413470040219 - 1STK - PC</v>
      </c>
      <c r="K8780" t="s">
        <v>21015</v>
      </c>
    </row>
    <row r="8781" spans="1:11" x14ac:dyDescent="0.2">
      <c r="A8781" t="str">
        <f>CONCATENATE(Query1[[#This Row],[ArticleCode]],"_",Query1[[#This Row],[countif]])</f>
        <v>67223006_2</v>
      </c>
      <c r="B8781" t="s">
        <v>6367</v>
      </c>
      <c r="C8781" t="s">
        <v>42791</v>
      </c>
      <c r="D8781" t="s">
        <v>42793</v>
      </c>
      <c r="E8781">
        <v>8</v>
      </c>
      <c r="F8781" t="s">
        <v>20969</v>
      </c>
      <c r="G8781">
        <v>2</v>
      </c>
      <c r="H8781">
        <f>COUNTIF(B:B,Query1[[#This Row],[ArticleCode]])</f>
        <v>2</v>
      </c>
      <c r="I8781" t="e">
        <f>VLOOKUP(Query1[[#This Row],[ArticleCode]],#REF!,1,FALSE)</f>
        <v>#REF!</v>
      </c>
      <c r="J8781" t="str">
        <f>CONCATENATE(Query1[[#This Row],[EANCode]]," - ",Query1[[#This Row],[Quantity]],Query1[[#This Row],[UnitCode]]," - ",Query1[[#This Row],[UNIT in SAP]])</f>
        <v>5413470289854 - 8STK - CAR</v>
      </c>
      <c r="K8781" t="s">
        <v>20984</v>
      </c>
    </row>
    <row r="8782" spans="1:11" x14ac:dyDescent="0.2">
      <c r="A8782" t="str">
        <f>CONCATENATE(Query1[[#This Row],[ArticleCode]],"_",Query1[[#This Row],[countif]])</f>
        <v>67231006_1</v>
      </c>
      <c r="B8782" t="s">
        <v>6369</v>
      </c>
      <c r="C8782" t="s">
        <v>42794</v>
      </c>
      <c r="D8782" t="s">
        <v>42795</v>
      </c>
      <c r="E8782">
        <v>1</v>
      </c>
      <c r="F8782" t="s">
        <v>20969</v>
      </c>
      <c r="G8782">
        <v>1</v>
      </c>
      <c r="H8782">
        <f>COUNTIF(B:B,Query1[[#This Row],[ArticleCode]])</f>
        <v>2</v>
      </c>
      <c r="I8782" t="e">
        <f>VLOOKUP(Query1[[#This Row],[ArticleCode]],#REF!,1,FALSE)</f>
        <v>#REF!</v>
      </c>
      <c r="J8782" t="str">
        <f>CONCATENATE(Query1[[#This Row],[EANCode]]," - ",Query1[[#This Row],[Quantity]],Query1[[#This Row],[UnitCode]]," - ",Query1[[#This Row],[UNIT in SAP]])</f>
        <v>5413470041841 - 1STK - PC</v>
      </c>
      <c r="K8782" t="s">
        <v>21015</v>
      </c>
    </row>
    <row r="8783" spans="1:11" x14ac:dyDescent="0.2">
      <c r="A8783" t="str">
        <f>CONCATENATE(Query1[[#This Row],[ArticleCode]],"_",Query1[[#This Row],[countif]])</f>
        <v>67231006_2</v>
      </c>
      <c r="B8783" t="s">
        <v>6369</v>
      </c>
      <c r="C8783" t="s">
        <v>42794</v>
      </c>
      <c r="D8783" t="s">
        <v>42796</v>
      </c>
      <c r="E8783">
        <v>4</v>
      </c>
      <c r="F8783" t="s">
        <v>20969</v>
      </c>
      <c r="G8783">
        <v>2</v>
      </c>
      <c r="H8783">
        <f>COUNTIF(B:B,Query1[[#This Row],[ArticleCode]])</f>
        <v>2</v>
      </c>
      <c r="I8783" t="e">
        <f>VLOOKUP(Query1[[#This Row],[ArticleCode]],#REF!,1,FALSE)</f>
        <v>#REF!</v>
      </c>
      <c r="J8783" t="str">
        <f>CONCATENATE(Query1[[#This Row],[EANCode]]," - ",Query1[[#This Row],[Quantity]],Query1[[#This Row],[UnitCode]]," - ",Query1[[#This Row],[UNIT in SAP]])</f>
        <v>5413470289861 - 4STK - CAR</v>
      </c>
      <c r="K8783" t="s">
        <v>20984</v>
      </c>
    </row>
    <row r="8784" spans="1:11" x14ac:dyDescent="0.2">
      <c r="A8784" t="str">
        <f>CONCATENATE(Query1[[#This Row],[ArticleCode]],"_",Query1[[#This Row],[countif]])</f>
        <v>67401006_1</v>
      </c>
      <c r="B8784" t="s">
        <v>6371</v>
      </c>
      <c r="C8784" t="s">
        <v>42797</v>
      </c>
      <c r="D8784" t="s">
        <v>42798</v>
      </c>
      <c r="E8784">
        <v>1</v>
      </c>
      <c r="F8784" t="s">
        <v>20969</v>
      </c>
      <c r="G8784">
        <v>1</v>
      </c>
      <c r="H8784">
        <f>COUNTIF(B:B,Query1[[#This Row],[ArticleCode]])</f>
        <v>2</v>
      </c>
      <c r="I8784" t="e">
        <f>VLOOKUP(Query1[[#This Row],[ArticleCode]],#REF!,1,FALSE)</f>
        <v>#REF!</v>
      </c>
      <c r="J8784" t="str">
        <f>CONCATENATE(Query1[[#This Row],[EANCode]]," - ",Query1[[#This Row],[Quantity]],Query1[[#This Row],[UnitCode]]," - ",Query1[[#This Row],[UNIT in SAP]])</f>
        <v>5413470027784 - 1STK - PC</v>
      </c>
      <c r="K8784" t="s">
        <v>21015</v>
      </c>
    </row>
    <row r="8785" spans="1:11" x14ac:dyDescent="0.2">
      <c r="A8785" t="str">
        <f>CONCATENATE(Query1[[#This Row],[ArticleCode]],"_",Query1[[#This Row],[countif]])</f>
        <v>67401006_2</v>
      </c>
      <c r="B8785" t="s">
        <v>6371</v>
      </c>
      <c r="C8785" t="s">
        <v>42797</v>
      </c>
      <c r="D8785" t="s">
        <v>42799</v>
      </c>
      <c r="E8785">
        <v>16</v>
      </c>
      <c r="F8785" t="s">
        <v>20969</v>
      </c>
      <c r="G8785">
        <v>2</v>
      </c>
      <c r="H8785">
        <f>COUNTIF(B:B,Query1[[#This Row],[ArticleCode]])</f>
        <v>2</v>
      </c>
      <c r="I8785" t="e">
        <f>VLOOKUP(Query1[[#This Row],[ArticleCode]],#REF!,1,FALSE)</f>
        <v>#REF!</v>
      </c>
      <c r="J8785" t="str">
        <f>CONCATENATE(Query1[[#This Row],[EANCode]]," - ",Query1[[#This Row],[Quantity]],Query1[[#This Row],[UnitCode]]," - ",Query1[[#This Row],[UNIT in SAP]])</f>
        <v>5413470289878 - 16STK - CAR</v>
      </c>
      <c r="K8785" t="s">
        <v>20984</v>
      </c>
    </row>
    <row r="8786" spans="1:11" x14ac:dyDescent="0.2">
      <c r="A8786" t="str">
        <f>CONCATENATE(Query1[[#This Row],[ArticleCode]],"_",Query1[[#This Row],[countif]])</f>
        <v>67402006_1</v>
      </c>
      <c r="B8786" t="s">
        <v>6373</v>
      </c>
      <c r="C8786" t="s">
        <v>42800</v>
      </c>
      <c r="D8786" t="s">
        <v>42801</v>
      </c>
      <c r="E8786">
        <v>1</v>
      </c>
      <c r="F8786" t="s">
        <v>20969</v>
      </c>
      <c r="G8786">
        <v>1</v>
      </c>
      <c r="H8786">
        <f>COUNTIF(B:B,Query1[[#This Row],[ArticleCode]])</f>
        <v>2</v>
      </c>
      <c r="I8786" t="e">
        <f>VLOOKUP(Query1[[#This Row],[ArticleCode]],#REF!,1,FALSE)</f>
        <v>#REF!</v>
      </c>
      <c r="J8786" t="str">
        <f>CONCATENATE(Query1[[#This Row],[EANCode]]," - ",Query1[[#This Row],[Quantity]],Query1[[#This Row],[UnitCode]]," - ",Query1[[#This Row],[UNIT in SAP]])</f>
        <v>5413470027791 - 1STK - PC</v>
      </c>
      <c r="K8786" t="s">
        <v>21015</v>
      </c>
    </row>
    <row r="8787" spans="1:11" x14ac:dyDescent="0.2">
      <c r="A8787" t="str">
        <f>CONCATENATE(Query1[[#This Row],[ArticleCode]],"_",Query1[[#This Row],[countif]])</f>
        <v>67402006_2</v>
      </c>
      <c r="B8787" t="s">
        <v>6373</v>
      </c>
      <c r="C8787" t="s">
        <v>42800</v>
      </c>
      <c r="D8787" t="s">
        <v>42802</v>
      </c>
      <c r="E8787">
        <v>8</v>
      </c>
      <c r="F8787" t="s">
        <v>20969</v>
      </c>
      <c r="G8787">
        <v>2</v>
      </c>
      <c r="H8787">
        <f>COUNTIF(B:B,Query1[[#This Row],[ArticleCode]])</f>
        <v>2</v>
      </c>
      <c r="I8787" t="e">
        <f>VLOOKUP(Query1[[#This Row],[ArticleCode]],#REF!,1,FALSE)</f>
        <v>#REF!</v>
      </c>
      <c r="J8787" t="str">
        <f>CONCATENATE(Query1[[#This Row],[EANCode]]," - ",Query1[[#This Row],[Quantity]],Query1[[#This Row],[UnitCode]]," - ",Query1[[#This Row],[UNIT in SAP]])</f>
        <v>5413470289885 - 8STK - CAR</v>
      </c>
      <c r="K8787" t="s">
        <v>20984</v>
      </c>
    </row>
    <row r="8788" spans="1:11" hidden="1" x14ac:dyDescent="0.2">
      <c r="A8788" t="str">
        <f>CONCATENATE(Query1[[#This Row],[ArticleCode]],"_",Query1[[#This Row],[countif]])</f>
        <v>67403006_1</v>
      </c>
      <c r="B8788" t="s">
        <v>6375</v>
      </c>
      <c r="C8788" t="s">
        <v>42803</v>
      </c>
      <c r="D8788" t="s">
        <v>42804</v>
      </c>
      <c r="E8788">
        <v>1</v>
      </c>
      <c r="F8788" t="s">
        <v>20969</v>
      </c>
      <c r="G8788">
        <v>1</v>
      </c>
      <c r="H8788">
        <f>COUNTIF(B:B,Query1[[#This Row],[ArticleCode]])</f>
        <v>2</v>
      </c>
      <c r="I8788" t="e">
        <f>VLOOKUP(Query1[[#This Row],[ArticleCode]],#REF!,1,FALSE)</f>
        <v>#REF!</v>
      </c>
      <c r="J8788" t="str">
        <f>CONCATENATE(Query1[[#This Row],[EANCode]]," - ",Query1[[#This Row],[Quantity]],Query1[[#This Row],[UnitCode]]," - ",Query1[[#This Row],[UNIT in SAP]])</f>
        <v xml:space="preserve">5413470027807 - 1STK - </v>
      </c>
    </row>
    <row r="8789" spans="1:11" hidden="1" x14ac:dyDescent="0.2">
      <c r="A8789" t="str">
        <f>CONCATENATE(Query1[[#This Row],[ArticleCode]],"_",Query1[[#This Row],[countif]])</f>
        <v>67403006_2</v>
      </c>
      <c r="B8789" t="s">
        <v>6375</v>
      </c>
      <c r="C8789" t="s">
        <v>42803</v>
      </c>
      <c r="D8789" t="s">
        <v>42805</v>
      </c>
      <c r="E8789">
        <v>8</v>
      </c>
      <c r="F8789" t="s">
        <v>20969</v>
      </c>
      <c r="G8789">
        <v>2</v>
      </c>
      <c r="H8789">
        <f>COUNTIF(B:B,Query1[[#This Row],[ArticleCode]])</f>
        <v>2</v>
      </c>
      <c r="I8789" t="e">
        <f>VLOOKUP(Query1[[#This Row],[ArticleCode]],#REF!,1,FALSE)</f>
        <v>#REF!</v>
      </c>
      <c r="J8789" t="str">
        <f>CONCATENATE(Query1[[#This Row],[EANCode]]," - ",Query1[[#This Row],[Quantity]],Query1[[#This Row],[UnitCode]]," - ",Query1[[#This Row],[UNIT in SAP]])</f>
        <v xml:space="preserve">5413470289892 - 8STK - </v>
      </c>
    </row>
    <row r="8790" spans="1:11" hidden="1" x14ac:dyDescent="0.2">
      <c r="A8790" t="str">
        <f>CONCATENATE(Query1[[#This Row],[ArticleCode]],"_",Query1[[#This Row],[countif]])</f>
        <v>67411001_1</v>
      </c>
      <c r="B8790" t="s">
        <v>42806</v>
      </c>
      <c r="C8790" t="s">
        <v>42807</v>
      </c>
      <c r="D8790" t="s">
        <v>42808</v>
      </c>
      <c r="E8790">
        <v>1</v>
      </c>
      <c r="F8790" t="s">
        <v>20969</v>
      </c>
      <c r="G8790">
        <v>1</v>
      </c>
      <c r="H8790">
        <f>COUNTIF(B:B,Query1[[#This Row],[ArticleCode]])</f>
        <v>2</v>
      </c>
      <c r="I8790" t="e">
        <f>VLOOKUP(Query1[[#This Row],[ArticleCode]],#REF!,1,FALSE)</f>
        <v>#REF!</v>
      </c>
      <c r="J8790" t="str">
        <f>CONCATENATE(Query1[[#This Row],[EANCode]]," - ",Query1[[#This Row],[Quantity]],Query1[[#This Row],[UnitCode]]," - ",Query1[[#This Row],[UNIT in SAP]])</f>
        <v xml:space="preserve">5413470028507 - 1STK - </v>
      </c>
    </row>
    <row r="8791" spans="1:11" hidden="1" x14ac:dyDescent="0.2">
      <c r="A8791" t="str">
        <f>CONCATENATE(Query1[[#This Row],[ArticleCode]],"_",Query1[[#This Row],[countif]])</f>
        <v>67411001_2</v>
      </c>
      <c r="B8791" t="s">
        <v>42806</v>
      </c>
      <c r="C8791" t="s">
        <v>42807</v>
      </c>
      <c r="D8791" t="s">
        <v>42809</v>
      </c>
      <c r="E8791">
        <v>12</v>
      </c>
      <c r="F8791" t="s">
        <v>20969</v>
      </c>
      <c r="G8791">
        <v>2</v>
      </c>
      <c r="H8791">
        <f>COUNTIF(B:B,Query1[[#This Row],[ArticleCode]])</f>
        <v>2</v>
      </c>
      <c r="I8791" t="e">
        <f>VLOOKUP(Query1[[#This Row],[ArticleCode]],#REF!,1,FALSE)</f>
        <v>#REF!</v>
      </c>
      <c r="J8791" t="str">
        <f>CONCATENATE(Query1[[#This Row],[EANCode]]," - ",Query1[[#This Row],[Quantity]],Query1[[#This Row],[UnitCode]]," - ",Query1[[#This Row],[UNIT in SAP]])</f>
        <v xml:space="preserve">5413470289908 - 12STK - </v>
      </c>
    </row>
    <row r="8792" spans="1:11" hidden="1" x14ac:dyDescent="0.2">
      <c r="A8792" t="str">
        <f>CONCATENATE(Query1[[#This Row],[ArticleCode]],"_",Query1[[#This Row],[countif]])</f>
        <v>67412001_1</v>
      </c>
      <c r="B8792" t="s">
        <v>42810</v>
      </c>
      <c r="C8792" t="s">
        <v>42811</v>
      </c>
      <c r="D8792" t="s">
        <v>42812</v>
      </c>
      <c r="E8792">
        <v>1</v>
      </c>
      <c r="F8792" t="s">
        <v>20969</v>
      </c>
      <c r="G8792">
        <v>1</v>
      </c>
      <c r="H8792">
        <f>COUNTIF(B:B,Query1[[#This Row],[ArticleCode]])</f>
        <v>2</v>
      </c>
      <c r="I8792" t="e">
        <f>VLOOKUP(Query1[[#This Row],[ArticleCode]],#REF!,1,FALSE)</f>
        <v>#REF!</v>
      </c>
      <c r="J8792" t="str">
        <f>CONCATENATE(Query1[[#This Row],[EANCode]]," - ",Query1[[#This Row],[Quantity]],Query1[[#This Row],[UnitCode]]," - ",Query1[[#This Row],[UNIT in SAP]])</f>
        <v xml:space="preserve">5413470028514 - 1STK - </v>
      </c>
    </row>
    <row r="8793" spans="1:11" hidden="1" x14ac:dyDescent="0.2">
      <c r="A8793" t="str">
        <f>CONCATENATE(Query1[[#This Row],[ArticleCode]],"_",Query1[[#This Row],[countif]])</f>
        <v>67412001_2</v>
      </c>
      <c r="B8793" t="s">
        <v>42810</v>
      </c>
      <c r="C8793" t="s">
        <v>42811</v>
      </c>
      <c r="D8793" t="s">
        <v>42813</v>
      </c>
      <c r="E8793">
        <v>6</v>
      </c>
      <c r="F8793" t="s">
        <v>20969</v>
      </c>
      <c r="G8793">
        <v>2</v>
      </c>
      <c r="H8793">
        <f>COUNTIF(B:B,Query1[[#This Row],[ArticleCode]])</f>
        <v>2</v>
      </c>
      <c r="I8793" t="e">
        <f>VLOOKUP(Query1[[#This Row],[ArticleCode]],#REF!,1,FALSE)</f>
        <v>#REF!</v>
      </c>
      <c r="J8793" t="str">
        <f>CONCATENATE(Query1[[#This Row],[EANCode]]," - ",Query1[[#This Row],[Quantity]],Query1[[#This Row],[UnitCode]]," - ",Query1[[#This Row],[UNIT in SAP]])</f>
        <v xml:space="preserve">5413470289915 - 6STK - </v>
      </c>
    </row>
    <row r="8794" spans="1:11" hidden="1" x14ac:dyDescent="0.2">
      <c r="A8794" t="str">
        <f>CONCATENATE(Query1[[#This Row],[ArticleCode]],"_",Query1[[#This Row],[countif]])</f>
        <v>67413001_1</v>
      </c>
      <c r="B8794" t="s">
        <v>42814</v>
      </c>
      <c r="C8794" t="s">
        <v>42815</v>
      </c>
      <c r="D8794" t="s">
        <v>42816</v>
      </c>
      <c r="E8794">
        <v>1</v>
      </c>
      <c r="F8794" t="s">
        <v>20969</v>
      </c>
      <c r="G8794">
        <v>1</v>
      </c>
      <c r="H8794">
        <f>COUNTIF(B:B,Query1[[#This Row],[ArticleCode]])</f>
        <v>2</v>
      </c>
      <c r="I8794" t="e">
        <f>VLOOKUP(Query1[[#This Row],[ArticleCode]],#REF!,1,FALSE)</f>
        <v>#REF!</v>
      </c>
      <c r="J8794" t="str">
        <f>CONCATENATE(Query1[[#This Row],[EANCode]]," - ",Query1[[#This Row],[Quantity]],Query1[[#This Row],[UnitCode]]," - ",Query1[[#This Row],[UNIT in SAP]])</f>
        <v xml:space="preserve">5413470028521 - 1STK - </v>
      </c>
    </row>
    <row r="8795" spans="1:11" hidden="1" x14ac:dyDescent="0.2">
      <c r="A8795" t="str">
        <f>CONCATENATE(Query1[[#This Row],[ArticleCode]],"_",Query1[[#This Row],[countif]])</f>
        <v>67413001_2</v>
      </c>
      <c r="B8795" t="s">
        <v>42814</v>
      </c>
      <c r="C8795" t="s">
        <v>42815</v>
      </c>
      <c r="D8795" t="s">
        <v>42817</v>
      </c>
      <c r="E8795">
        <v>7</v>
      </c>
      <c r="F8795" t="s">
        <v>20969</v>
      </c>
      <c r="G8795">
        <v>2</v>
      </c>
      <c r="H8795">
        <f>COUNTIF(B:B,Query1[[#This Row],[ArticleCode]])</f>
        <v>2</v>
      </c>
      <c r="I8795" t="e">
        <f>VLOOKUP(Query1[[#This Row],[ArticleCode]],#REF!,1,FALSE)</f>
        <v>#REF!</v>
      </c>
      <c r="J8795" t="str">
        <f>CONCATENATE(Query1[[#This Row],[EANCode]]," - ",Query1[[#This Row],[Quantity]],Query1[[#This Row],[UnitCode]]," - ",Query1[[#This Row],[UNIT in SAP]])</f>
        <v xml:space="preserve">5413470289922 - 7STK - </v>
      </c>
    </row>
    <row r="8796" spans="1:11" x14ac:dyDescent="0.2">
      <c r="A8796" t="str">
        <f>CONCATENATE(Query1[[#This Row],[ArticleCode]],"_",Query1[[#This Row],[countif]])</f>
        <v>67501006_1</v>
      </c>
      <c r="B8796" t="s">
        <v>6377</v>
      </c>
      <c r="C8796" t="s">
        <v>42818</v>
      </c>
      <c r="D8796" t="s">
        <v>42819</v>
      </c>
      <c r="E8796">
        <v>1</v>
      </c>
      <c r="F8796" t="s">
        <v>20969</v>
      </c>
      <c r="G8796">
        <v>1</v>
      </c>
      <c r="H8796">
        <f>COUNTIF(B:B,Query1[[#This Row],[ArticleCode]])</f>
        <v>2</v>
      </c>
      <c r="I8796" t="e">
        <f>VLOOKUP(Query1[[#This Row],[ArticleCode]],#REF!,1,FALSE)</f>
        <v>#REF!</v>
      </c>
      <c r="J8796" t="str">
        <f>CONCATENATE(Query1[[#This Row],[EANCode]]," - ",Query1[[#This Row],[Quantity]],Query1[[#This Row],[UnitCode]]," - ",Query1[[#This Row],[UNIT in SAP]])</f>
        <v>5413470027814 - 1STK - PC</v>
      </c>
      <c r="K8796" t="s">
        <v>21015</v>
      </c>
    </row>
    <row r="8797" spans="1:11" x14ac:dyDescent="0.2">
      <c r="A8797" t="str">
        <f>CONCATENATE(Query1[[#This Row],[ArticleCode]],"_",Query1[[#This Row],[countif]])</f>
        <v>67501006_2</v>
      </c>
      <c r="B8797" t="s">
        <v>6377</v>
      </c>
      <c r="C8797" t="s">
        <v>42818</v>
      </c>
      <c r="D8797" t="s">
        <v>42820</v>
      </c>
      <c r="E8797">
        <v>16</v>
      </c>
      <c r="F8797" t="s">
        <v>20969</v>
      </c>
      <c r="G8797">
        <v>2</v>
      </c>
      <c r="H8797">
        <f>COUNTIF(B:B,Query1[[#This Row],[ArticleCode]])</f>
        <v>2</v>
      </c>
      <c r="I8797" t="e">
        <f>VLOOKUP(Query1[[#This Row],[ArticleCode]],#REF!,1,FALSE)</f>
        <v>#REF!</v>
      </c>
      <c r="J8797" t="str">
        <f>CONCATENATE(Query1[[#This Row],[EANCode]]," - ",Query1[[#This Row],[Quantity]],Query1[[#This Row],[UnitCode]]," - ",Query1[[#This Row],[UNIT in SAP]])</f>
        <v>5413470289939 - 16STK - CAR</v>
      </c>
      <c r="K8797" t="s">
        <v>20984</v>
      </c>
    </row>
    <row r="8798" spans="1:11" x14ac:dyDescent="0.2">
      <c r="A8798" t="str">
        <f>CONCATENATE(Query1[[#This Row],[ArticleCode]],"_",Query1[[#This Row],[countif]])</f>
        <v>67501106_1</v>
      </c>
      <c r="B8798" t="s">
        <v>6379</v>
      </c>
      <c r="C8798" t="s">
        <v>42821</v>
      </c>
      <c r="D8798" t="s">
        <v>42822</v>
      </c>
      <c r="E8798">
        <v>1</v>
      </c>
      <c r="F8798" t="s">
        <v>20969</v>
      </c>
      <c r="G8798">
        <v>1</v>
      </c>
      <c r="H8798">
        <f>COUNTIF(B:B,Query1[[#This Row],[ArticleCode]])</f>
        <v>2</v>
      </c>
      <c r="I8798" t="e">
        <f>VLOOKUP(Query1[[#This Row],[ArticleCode]],#REF!,1,FALSE)</f>
        <v>#REF!</v>
      </c>
      <c r="J8798" t="str">
        <f>CONCATENATE(Query1[[#This Row],[EANCode]]," - ",Query1[[#This Row],[Quantity]],Query1[[#This Row],[UnitCode]]," - ",Query1[[#This Row],[UNIT in SAP]])</f>
        <v>5413470306551 - 1STK - PC</v>
      </c>
      <c r="K8798" t="s">
        <v>21015</v>
      </c>
    </row>
    <row r="8799" spans="1:11" x14ac:dyDescent="0.2">
      <c r="A8799" t="str">
        <f>CONCATENATE(Query1[[#This Row],[ArticleCode]],"_",Query1[[#This Row],[countif]])</f>
        <v>67501106_2</v>
      </c>
      <c r="B8799" t="s">
        <v>6379</v>
      </c>
      <c r="C8799" t="s">
        <v>42821</v>
      </c>
      <c r="D8799" t="s">
        <v>42823</v>
      </c>
      <c r="E8799">
        <v>20</v>
      </c>
      <c r="F8799" t="s">
        <v>20969</v>
      </c>
      <c r="G8799">
        <v>2</v>
      </c>
      <c r="H8799">
        <f>COUNTIF(B:B,Query1[[#This Row],[ArticleCode]])</f>
        <v>2</v>
      </c>
      <c r="I8799" t="e">
        <f>VLOOKUP(Query1[[#This Row],[ArticleCode]],#REF!,1,FALSE)</f>
        <v>#REF!</v>
      </c>
      <c r="J8799" t="str">
        <f>CONCATENATE(Query1[[#This Row],[EANCode]]," - ",Query1[[#This Row],[Quantity]],Query1[[#This Row],[UnitCode]]," - ",Query1[[#This Row],[UNIT in SAP]])</f>
        <v>5413470306735 - 20STK - CAR</v>
      </c>
      <c r="K8799" t="s">
        <v>20984</v>
      </c>
    </row>
    <row r="8800" spans="1:11" x14ac:dyDescent="0.2">
      <c r="A8800" t="str">
        <f>CONCATENATE(Query1[[#This Row],[ArticleCode]],"_",Query1[[#This Row],[countif]])</f>
        <v>67502006_1</v>
      </c>
      <c r="B8800" t="s">
        <v>6381</v>
      </c>
      <c r="C8800" t="s">
        <v>42824</v>
      </c>
      <c r="D8800" t="s">
        <v>42825</v>
      </c>
      <c r="E8800">
        <v>1</v>
      </c>
      <c r="F8800" t="s">
        <v>20969</v>
      </c>
      <c r="G8800">
        <v>1</v>
      </c>
      <c r="H8800">
        <f>COUNTIF(B:B,Query1[[#This Row],[ArticleCode]])</f>
        <v>2</v>
      </c>
      <c r="I8800" t="e">
        <f>VLOOKUP(Query1[[#This Row],[ArticleCode]],#REF!,1,FALSE)</f>
        <v>#REF!</v>
      </c>
      <c r="J8800" t="str">
        <f>CONCATENATE(Query1[[#This Row],[EANCode]]," - ",Query1[[#This Row],[Quantity]],Query1[[#This Row],[UnitCode]]," - ",Query1[[#This Row],[UNIT in SAP]])</f>
        <v>5413470027821 - 1STK - PC</v>
      </c>
      <c r="K8800" t="s">
        <v>21015</v>
      </c>
    </row>
    <row r="8801" spans="1:11" x14ac:dyDescent="0.2">
      <c r="A8801" t="str">
        <f>CONCATENATE(Query1[[#This Row],[ArticleCode]],"_",Query1[[#This Row],[countif]])</f>
        <v>67502006_2</v>
      </c>
      <c r="B8801" t="s">
        <v>6381</v>
      </c>
      <c r="C8801" t="s">
        <v>42824</v>
      </c>
      <c r="D8801" t="s">
        <v>42826</v>
      </c>
      <c r="E8801">
        <v>8</v>
      </c>
      <c r="F8801" t="s">
        <v>20969</v>
      </c>
      <c r="G8801">
        <v>2</v>
      </c>
      <c r="H8801">
        <f>COUNTIF(B:B,Query1[[#This Row],[ArticleCode]])</f>
        <v>2</v>
      </c>
      <c r="I8801" t="e">
        <f>VLOOKUP(Query1[[#This Row],[ArticleCode]],#REF!,1,FALSE)</f>
        <v>#REF!</v>
      </c>
      <c r="J8801" t="str">
        <f>CONCATENATE(Query1[[#This Row],[EANCode]]," - ",Query1[[#This Row],[Quantity]],Query1[[#This Row],[UnitCode]]," - ",Query1[[#This Row],[UNIT in SAP]])</f>
        <v>5413470289946 - 8STK - CAR</v>
      </c>
      <c r="K8801" t="s">
        <v>20984</v>
      </c>
    </row>
    <row r="8802" spans="1:11" x14ac:dyDescent="0.2">
      <c r="A8802" t="str">
        <f>CONCATENATE(Query1[[#This Row],[ArticleCode]],"_",Query1[[#This Row],[countif]])</f>
        <v>67502106_1</v>
      </c>
      <c r="B8802" t="s">
        <v>6383</v>
      </c>
      <c r="C8802" t="s">
        <v>42827</v>
      </c>
      <c r="D8802" t="s">
        <v>42828</v>
      </c>
      <c r="E8802">
        <v>1</v>
      </c>
      <c r="F8802" t="s">
        <v>20969</v>
      </c>
      <c r="G8802">
        <v>1</v>
      </c>
      <c r="H8802">
        <f>COUNTIF(B:B,Query1[[#This Row],[ArticleCode]])</f>
        <v>2</v>
      </c>
      <c r="I8802" t="e">
        <f>VLOOKUP(Query1[[#This Row],[ArticleCode]],#REF!,1,FALSE)</f>
        <v>#REF!</v>
      </c>
      <c r="J8802" t="str">
        <f>CONCATENATE(Query1[[#This Row],[EANCode]]," - ",Query1[[#This Row],[Quantity]],Query1[[#This Row],[UnitCode]]," - ",Query1[[#This Row],[UNIT in SAP]])</f>
        <v>5413470306568 - 1STK - PC</v>
      </c>
      <c r="K8802" t="s">
        <v>21015</v>
      </c>
    </row>
    <row r="8803" spans="1:11" x14ac:dyDescent="0.2">
      <c r="A8803" t="str">
        <f>CONCATENATE(Query1[[#This Row],[ArticleCode]],"_",Query1[[#This Row],[countif]])</f>
        <v>67502106_2</v>
      </c>
      <c r="B8803" t="s">
        <v>6383</v>
      </c>
      <c r="C8803" t="s">
        <v>42827</v>
      </c>
      <c r="D8803" t="s">
        <v>42829</v>
      </c>
      <c r="E8803">
        <v>18</v>
      </c>
      <c r="F8803" t="s">
        <v>20969</v>
      </c>
      <c r="G8803">
        <v>2</v>
      </c>
      <c r="H8803">
        <f>COUNTIF(B:B,Query1[[#This Row],[ArticleCode]])</f>
        <v>2</v>
      </c>
      <c r="I8803" t="e">
        <f>VLOOKUP(Query1[[#This Row],[ArticleCode]],#REF!,1,FALSE)</f>
        <v>#REF!</v>
      </c>
      <c r="J8803" t="str">
        <f>CONCATENATE(Query1[[#This Row],[EANCode]]," - ",Query1[[#This Row],[Quantity]],Query1[[#This Row],[UnitCode]]," - ",Query1[[#This Row],[UNIT in SAP]])</f>
        <v>5413470306742 - 18STK - CAR</v>
      </c>
      <c r="K8803" t="s">
        <v>20984</v>
      </c>
    </row>
    <row r="8804" spans="1:11" hidden="1" x14ac:dyDescent="0.2">
      <c r="A8804" t="str">
        <f>CONCATENATE(Query1[[#This Row],[ArticleCode]],"_",Query1[[#This Row],[countif]])</f>
        <v>67503006_1</v>
      </c>
      <c r="B8804" t="s">
        <v>6385</v>
      </c>
      <c r="C8804" t="s">
        <v>42830</v>
      </c>
      <c r="D8804" t="s">
        <v>42831</v>
      </c>
      <c r="E8804">
        <v>1</v>
      </c>
      <c r="F8804" t="s">
        <v>20969</v>
      </c>
      <c r="G8804">
        <v>1</v>
      </c>
      <c r="H8804">
        <f>COUNTIF(B:B,Query1[[#This Row],[ArticleCode]])</f>
        <v>2</v>
      </c>
      <c r="I8804" t="e">
        <f>VLOOKUP(Query1[[#This Row],[ArticleCode]],#REF!,1,FALSE)</f>
        <v>#REF!</v>
      </c>
      <c r="J8804" t="str">
        <f>CONCATENATE(Query1[[#This Row],[EANCode]]," - ",Query1[[#This Row],[Quantity]],Query1[[#This Row],[UnitCode]]," - ",Query1[[#This Row],[UNIT in SAP]])</f>
        <v xml:space="preserve">5413470027838 - 1STK - </v>
      </c>
    </row>
    <row r="8805" spans="1:11" hidden="1" x14ac:dyDescent="0.2">
      <c r="A8805" t="str">
        <f>CONCATENATE(Query1[[#This Row],[ArticleCode]],"_",Query1[[#This Row],[countif]])</f>
        <v>67503006_2</v>
      </c>
      <c r="B8805" t="s">
        <v>6385</v>
      </c>
      <c r="C8805" t="s">
        <v>42830</v>
      </c>
      <c r="D8805" t="s">
        <v>42832</v>
      </c>
      <c r="E8805">
        <v>8</v>
      </c>
      <c r="F8805" t="s">
        <v>20969</v>
      </c>
      <c r="G8805">
        <v>2</v>
      </c>
      <c r="H8805">
        <f>COUNTIF(B:B,Query1[[#This Row],[ArticleCode]])</f>
        <v>2</v>
      </c>
      <c r="I8805" t="e">
        <f>VLOOKUP(Query1[[#This Row],[ArticleCode]],#REF!,1,FALSE)</f>
        <v>#REF!</v>
      </c>
      <c r="J8805" t="str">
        <f>CONCATENATE(Query1[[#This Row],[EANCode]]," - ",Query1[[#This Row],[Quantity]],Query1[[#This Row],[UnitCode]]," - ",Query1[[#This Row],[UNIT in SAP]])</f>
        <v xml:space="preserve">5413470289953 - 8STK - </v>
      </c>
    </row>
    <row r="8806" spans="1:11" x14ac:dyDescent="0.2">
      <c r="A8806" t="str">
        <f>CONCATENATE(Query1[[#This Row],[ArticleCode]],"_",Query1[[#This Row],[countif]])</f>
        <v>69100001_1</v>
      </c>
      <c r="B8806" t="s">
        <v>6386</v>
      </c>
      <c r="C8806" t="s">
        <v>42833</v>
      </c>
      <c r="D8806" t="s">
        <v>42834</v>
      </c>
      <c r="E8806">
        <v>1</v>
      </c>
      <c r="F8806" t="s">
        <v>20969</v>
      </c>
      <c r="G8806">
        <v>1</v>
      </c>
      <c r="H8806">
        <f>COUNTIF(B:B,Query1[[#This Row],[ArticleCode]])</f>
        <v>2</v>
      </c>
      <c r="I8806" t="e">
        <f>VLOOKUP(Query1[[#This Row],[ArticleCode]],#REF!,1,FALSE)</f>
        <v>#REF!</v>
      </c>
      <c r="J8806" t="str">
        <f>CONCATENATE(Query1[[#This Row],[EANCode]]," - ",Query1[[#This Row],[Quantity]],Query1[[#This Row],[UnitCode]]," - ",Query1[[#This Row],[UNIT in SAP]])</f>
        <v>5413470313412 - 1STK - PC</v>
      </c>
      <c r="K8806" t="s">
        <v>21015</v>
      </c>
    </row>
    <row r="8807" spans="1:11" x14ac:dyDescent="0.2">
      <c r="A8807" t="str">
        <f>CONCATENATE(Query1[[#This Row],[ArticleCode]],"_",Query1[[#This Row],[countif]])</f>
        <v>69100001_2</v>
      </c>
      <c r="B8807" t="s">
        <v>6386</v>
      </c>
      <c r="C8807" t="s">
        <v>42833</v>
      </c>
      <c r="D8807" t="s">
        <v>42835</v>
      </c>
      <c r="E8807">
        <v>6</v>
      </c>
      <c r="F8807" t="s">
        <v>20969</v>
      </c>
      <c r="G8807">
        <v>2</v>
      </c>
      <c r="H8807">
        <f>COUNTIF(B:B,Query1[[#This Row],[ArticleCode]])</f>
        <v>2</v>
      </c>
      <c r="I8807" t="e">
        <f>VLOOKUP(Query1[[#This Row],[ArticleCode]],#REF!,1,FALSE)</f>
        <v>#REF!</v>
      </c>
      <c r="J8807" t="str">
        <f>CONCATENATE(Query1[[#This Row],[EANCode]]," - ",Query1[[#This Row],[Quantity]],Query1[[#This Row],[UnitCode]]," - ",Query1[[#This Row],[UNIT in SAP]])</f>
        <v>5413470313429 - 6STK - CAR</v>
      </c>
      <c r="K8807" t="s">
        <v>20984</v>
      </c>
    </row>
    <row r="8808" spans="1:11" x14ac:dyDescent="0.2">
      <c r="A8808" t="str">
        <f>CONCATENATE(Query1[[#This Row],[ArticleCode]],"_",Query1[[#This Row],[countif]])</f>
        <v>69100002_1</v>
      </c>
      <c r="B8808" t="s">
        <v>6388</v>
      </c>
      <c r="C8808" t="s">
        <v>42836</v>
      </c>
      <c r="D8808" t="s">
        <v>42837</v>
      </c>
      <c r="E8808">
        <v>1</v>
      </c>
      <c r="F8808" t="s">
        <v>20969</v>
      </c>
      <c r="G8808">
        <v>1</v>
      </c>
      <c r="H8808">
        <f>COUNTIF(B:B,Query1[[#This Row],[ArticleCode]])</f>
        <v>2</v>
      </c>
      <c r="I8808" t="e">
        <f>VLOOKUP(Query1[[#This Row],[ArticleCode]],#REF!,1,FALSE)</f>
        <v>#REF!</v>
      </c>
      <c r="J8808" t="str">
        <f>CONCATENATE(Query1[[#This Row],[EANCode]]," - ",Query1[[#This Row],[Quantity]],Query1[[#This Row],[UnitCode]]," - ",Query1[[#This Row],[UNIT in SAP]])</f>
        <v>5413470313436 - 1STK - PC</v>
      </c>
      <c r="K8808" t="s">
        <v>21015</v>
      </c>
    </row>
    <row r="8809" spans="1:11" x14ac:dyDescent="0.2">
      <c r="A8809" t="str">
        <f>CONCATENATE(Query1[[#This Row],[ArticleCode]],"_",Query1[[#This Row],[countif]])</f>
        <v>69100002_2</v>
      </c>
      <c r="B8809" t="s">
        <v>6388</v>
      </c>
      <c r="C8809" t="s">
        <v>42836</v>
      </c>
      <c r="D8809" t="s">
        <v>42838</v>
      </c>
      <c r="E8809">
        <v>6</v>
      </c>
      <c r="F8809" t="s">
        <v>20969</v>
      </c>
      <c r="G8809">
        <v>2</v>
      </c>
      <c r="H8809">
        <f>COUNTIF(B:B,Query1[[#This Row],[ArticleCode]])</f>
        <v>2</v>
      </c>
      <c r="I8809" t="e">
        <f>VLOOKUP(Query1[[#This Row],[ArticleCode]],#REF!,1,FALSE)</f>
        <v>#REF!</v>
      </c>
      <c r="J8809" t="str">
        <f>CONCATENATE(Query1[[#This Row],[EANCode]]," - ",Query1[[#This Row],[Quantity]],Query1[[#This Row],[UnitCode]]," - ",Query1[[#This Row],[UNIT in SAP]])</f>
        <v>5413470313443 - 6STK - CAR</v>
      </c>
      <c r="K8809" t="s">
        <v>20984</v>
      </c>
    </row>
    <row r="8810" spans="1:11" x14ac:dyDescent="0.2">
      <c r="A8810" t="str">
        <f>CONCATENATE(Query1[[#This Row],[ArticleCode]],"_",Query1[[#This Row],[countif]])</f>
        <v>69100003_1</v>
      </c>
      <c r="B8810" t="s">
        <v>6390</v>
      </c>
      <c r="C8810" t="s">
        <v>42839</v>
      </c>
      <c r="D8810" t="s">
        <v>42840</v>
      </c>
      <c r="E8810">
        <v>1</v>
      </c>
      <c r="F8810" t="s">
        <v>20969</v>
      </c>
      <c r="G8810">
        <v>1</v>
      </c>
      <c r="H8810">
        <f>COUNTIF(B:B,Query1[[#This Row],[ArticleCode]])</f>
        <v>2</v>
      </c>
      <c r="I8810" t="e">
        <f>VLOOKUP(Query1[[#This Row],[ArticleCode]],#REF!,1,FALSE)</f>
        <v>#REF!</v>
      </c>
      <c r="J8810" t="str">
        <f>CONCATENATE(Query1[[#This Row],[EANCode]]," - ",Query1[[#This Row],[Quantity]],Query1[[#This Row],[UnitCode]]," - ",Query1[[#This Row],[UNIT in SAP]])</f>
        <v>5413470313450 - 1STK - PC</v>
      </c>
      <c r="K8810" t="s">
        <v>21015</v>
      </c>
    </row>
    <row r="8811" spans="1:11" x14ac:dyDescent="0.2">
      <c r="A8811" t="str">
        <f>CONCATENATE(Query1[[#This Row],[ArticleCode]],"_",Query1[[#This Row],[countif]])</f>
        <v>69100003_2</v>
      </c>
      <c r="B8811" t="s">
        <v>6390</v>
      </c>
      <c r="C8811" t="s">
        <v>42839</v>
      </c>
      <c r="D8811" t="s">
        <v>42841</v>
      </c>
      <c r="E8811">
        <v>6</v>
      </c>
      <c r="F8811" t="s">
        <v>20969</v>
      </c>
      <c r="G8811">
        <v>2</v>
      </c>
      <c r="H8811">
        <f>COUNTIF(B:B,Query1[[#This Row],[ArticleCode]])</f>
        <v>2</v>
      </c>
      <c r="I8811" t="e">
        <f>VLOOKUP(Query1[[#This Row],[ArticleCode]],#REF!,1,FALSE)</f>
        <v>#REF!</v>
      </c>
      <c r="J8811" t="str">
        <f>CONCATENATE(Query1[[#This Row],[EANCode]]," - ",Query1[[#This Row],[Quantity]],Query1[[#This Row],[UnitCode]]," - ",Query1[[#This Row],[UNIT in SAP]])</f>
        <v>5413470313467 - 6STK - CAR</v>
      </c>
      <c r="K8811" t="s">
        <v>20984</v>
      </c>
    </row>
    <row r="8812" spans="1:11" hidden="1" x14ac:dyDescent="0.2">
      <c r="A8812" t="str">
        <f>CONCATENATE(Query1[[#This Row],[ArticleCode]],"_",Query1[[#This Row],[countif]])</f>
        <v>69101006_1</v>
      </c>
      <c r="B8812" t="s">
        <v>42842</v>
      </c>
      <c r="C8812" t="s">
        <v>42843</v>
      </c>
      <c r="D8812" t="s">
        <v>42844</v>
      </c>
      <c r="E8812">
        <v>1</v>
      </c>
      <c r="F8812" t="s">
        <v>20969</v>
      </c>
      <c r="G8812">
        <v>1</v>
      </c>
      <c r="H8812">
        <f>COUNTIF(B:B,Query1[[#This Row],[ArticleCode]])</f>
        <v>2</v>
      </c>
      <c r="I8812" t="e">
        <f>VLOOKUP(Query1[[#This Row],[ArticleCode]],#REF!,1,FALSE)</f>
        <v>#REF!</v>
      </c>
      <c r="J8812" t="str">
        <f>CONCATENATE(Query1[[#This Row],[EANCode]]," - ",Query1[[#This Row],[Quantity]],Query1[[#This Row],[UnitCode]]," - ",Query1[[#This Row],[UNIT in SAP]])</f>
        <v xml:space="preserve">5413470042008 - 1STK - </v>
      </c>
    </row>
    <row r="8813" spans="1:11" hidden="1" x14ac:dyDescent="0.2">
      <c r="A8813" t="str">
        <f>CONCATENATE(Query1[[#This Row],[ArticleCode]],"_",Query1[[#This Row],[countif]])</f>
        <v>69101006_2</v>
      </c>
      <c r="B8813" t="s">
        <v>42842</v>
      </c>
      <c r="C8813" t="s">
        <v>42843</v>
      </c>
      <c r="D8813" t="s">
        <v>42845</v>
      </c>
      <c r="E8813">
        <v>18</v>
      </c>
      <c r="F8813" t="s">
        <v>20969</v>
      </c>
      <c r="G8813">
        <v>2</v>
      </c>
      <c r="H8813">
        <f>COUNTIF(B:B,Query1[[#This Row],[ArticleCode]])</f>
        <v>2</v>
      </c>
      <c r="I8813" t="e">
        <f>VLOOKUP(Query1[[#This Row],[ArticleCode]],#REF!,1,FALSE)</f>
        <v>#REF!</v>
      </c>
      <c r="J8813" t="str">
        <f>CONCATENATE(Query1[[#This Row],[EANCode]]," - ",Query1[[#This Row],[Quantity]],Query1[[#This Row],[UnitCode]]," - ",Query1[[#This Row],[UNIT in SAP]])</f>
        <v xml:space="preserve">5413470289977 - 18STK - </v>
      </c>
    </row>
    <row r="8814" spans="1:11" x14ac:dyDescent="0.2">
      <c r="A8814" t="str">
        <f>CONCATENATE(Query1[[#This Row],[ArticleCode]],"_",Query1[[#This Row],[countif]])</f>
        <v>69101106_1</v>
      </c>
      <c r="B8814" t="s">
        <v>6392</v>
      </c>
      <c r="C8814" t="s">
        <v>42846</v>
      </c>
      <c r="D8814" t="s">
        <v>42847</v>
      </c>
      <c r="E8814">
        <v>1</v>
      </c>
      <c r="F8814" t="s">
        <v>20969</v>
      </c>
      <c r="G8814">
        <v>1</v>
      </c>
      <c r="H8814">
        <f>COUNTIF(B:B,Query1[[#This Row],[ArticleCode]])</f>
        <v>2</v>
      </c>
      <c r="I8814" t="e">
        <f>VLOOKUP(Query1[[#This Row],[ArticleCode]],#REF!,1,FALSE)</f>
        <v>#REF!</v>
      </c>
      <c r="J8814" t="str">
        <f>CONCATENATE(Query1[[#This Row],[EANCode]]," - ",Query1[[#This Row],[Quantity]],Query1[[#This Row],[UnitCode]]," - ",Query1[[#This Row],[UNIT in SAP]])</f>
        <v>5413470306414 - 1STK - PC</v>
      </c>
      <c r="K8814" t="s">
        <v>21015</v>
      </c>
    </row>
    <row r="8815" spans="1:11" x14ac:dyDescent="0.2">
      <c r="A8815" t="str">
        <f>CONCATENATE(Query1[[#This Row],[ArticleCode]],"_",Query1[[#This Row],[countif]])</f>
        <v>69101106_2</v>
      </c>
      <c r="B8815" t="s">
        <v>6392</v>
      </c>
      <c r="C8815" t="s">
        <v>42846</v>
      </c>
      <c r="D8815" t="s">
        <v>42848</v>
      </c>
      <c r="E8815">
        <v>24</v>
      </c>
      <c r="F8815" t="s">
        <v>20969</v>
      </c>
      <c r="G8815">
        <v>2</v>
      </c>
      <c r="H8815">
        <f>COUNTIF(B:B,Query1[[#This Row],[ArticleCode]])</f>
        <v>2</v>
      </c>
      <c r="I8815" t="e">
        <f>VLOOKUP(Query1[[#This Row],[ArticleCode]],#REF!,1,FALSE)</f>
        <v>#REF!</v>
      </c>
      <c r="J8815" t="str">
        <f>CONCATENATE(Query1[[#This Row],[EANCode]]," - ",Query1[[#This Row],[Quantity]],Query1[[#This Row],[UnitCode]]," - ",Query1[[#This Row],[UNIT in SAP]])</f>
        <v>5413470306599 - 24STK - CAR</v>
      </c>
      <c r="K8815" t="s">
        <v>20984</v>
      </c>
    </row>
    <row r="8816" spans="1:11" hidden="1" x14ac:dyDescent="0.2">
      <c r="A8816" t="str">
        <f>CONCATENATE(Query1[[#This Row],[ArticleCode]],"_",Query1[[#This Row],[countif]])</f>
        <v>69102006_1</v>
      </c>
      <c r="B8816" t="s">
        <v>42849</v>
      </c>
      <c r="C8816" t="s">
        <v>42850</v>
      </c>
      <c r="D8816" t="s">
        <v>42851</v>
      </c>
      <c r="E8816">
        <v>1</v>
      </c>
      <c r="F8816" t="s">
        <v>20969</v>
      </c>
      <c r="G8816">
        <v>1</v>
      </c>
      <c r="H8816">
        <f>COUNTIF(B:B,Query1[[#This Row],[ArticleCode]])</f>
        <v>2</v>
      </c>
      <c r="I8816" t="e">
        <f>VLOOKUP(Query1[[#This Row],[ArticleCode]],#REF!,1,FALSE)</f>
        <v>#REF!</v>
      </c>
      <c r="J8816" t="str">
        <f>CONCATENATE(Query1[[#This Row],[EANCode]]," - ",Query1[[#This Row],[Quantity]],Query1[[#This Row],[UnitCode]]," - ",Query1[[#This Row],[UNIT in SAP]])</f>
        <v xml:space="preserve">5413470042046 - 1STK - </v>
      </c>
    </row>
    <row r="8817" spans="1:11" hidden="1" x14ac:dyDescent="0.2">
      <c r="A8817" t="str">
        <f>CONCATENATE(Query1[[#This Row],[ArticleCode]],"_",Query1[[#This Row],[countif]])</f>
        <v>69102006_2</v>
      </c>
      <c r="B8817" t="s">
        <v>42849</v>
      </c>
      <c r="C8817" t="s">
        <v>42850</v>
      </c>
      <c r="D8817" t="s">
        <v>42852</v>
      </c>
      <c r="E8817">
        <v>7</v>
      </c>
      <c r="F8817" t="s">
        <v>20969</v>
      </c>
      <c r="G8817">
        <v>2</v>
      </c>
      <c r="H8817">
        <f>COUNTIF(B:B,Query1[[#This Row],[ArticleCode]])</f>
        <v>2</v>
      </c>
      <c r="I8817" t="e">
        <f>VLOOKUP(Query1[[#This Row],[ArticleCode]],#REF!,1,FALSE)</f>
        <v>#REF!</v>
      </c>
      <c r="J8817" t="str">
        <f>CONCATENATE(Query1[[#This Row],[EANCode]]," - ",Query1[[#This Row],[Quantity]],Query1[[#This Row],[UnitCode]]," - ",Query1[[#This Row],[UNIT in SAP]])</f>
        <v xml:space="preserve">5413470289984 - 7STK - </v>
      </c>
    </row>
    <row r="8818" spans="1:11" x14ac:dyDescent="0.2">
      <c r="A8818" t="str">
        <f>CONCATENATE(Query1[[#This Row],[ArticleCode]],"_",Query1[[#This Row],[countif]])</f>
        <v>69102106_1</v>
      </c>
      <c r="B8818" t="s">
        <v>6394</v>
      </c>
      <c r="C8818" t="s">
        <v>42853</v>
      </c>
      <c r="D8818" t="s">
        <v>42854</v>
      </c>
      <c r="E8818">
        <v>1</v>
      </c>
      <c r="F8818" t="s">
        <v>20969</v>
      </c>
      <c r="G8818">
        <v>1</v>
      </c>
      <c r="H8818">
        <f>COUNTIF(B:B,Query1[[#This Row],[ArticleCode]])</f>
        <v>2</v>
      </c>
      <c r="I8818" t="e">
        <f>VLOOKUP(Query1[[#This Row],[ArticleCode]],#REF!,1,FALSE)</f>
        <v>#REF!</v>
      </c>
      <c r="J8818" t="str">
        <f>CONCATENATE(Query1[[#This Row],[EANCode]]," - ",Query1[[#This Row],[Quantity]],Query1[[#This Row],[UnitCode]]," - ",Query1[[#This Row],[UNIT in SAP]])</f>
        <v>5413470306421 - 1STK - PC</v>
      </c>
      <c r="K8818" t="s">
        <v>21015</v>
      </c>
    </row>
    <row r="8819" spans="1:11" x14ac:dyDescent="0.2">
      <c r="A8819" t="str">
        <f>CONCATENATE(Query1[[#This Row],[ArticleCode]],"_",Query1[[#This Row],[countif]])</f>
        <v>69102106_2</v>
      </c>
      <c r="B8819" t="s">
        <v>6394</v>
      </c>
      <c r="C8819" t="s">
        <v>42853</v>
      </c>
      <c r="D8819" t="s">
        <v>42855</v>
      </c>
      <c r="E8819">
        <v>16</v>
      </c>
      <c r="F8819" t="s">
        <v>20969</v>
      </c>
      <c r="G8819">
        <v>2</v>
      </c>
      <c r="H8819">
        <f>COUNTIF(B:B,Query1[[#This Row],[ArticleCode]])</f>
        <v>2</v>
      </c>
      <c r="I8819" t="e">
        <f>VLOOKUP(Query1[[#This Row],[ArticleCode]],#REF!,1,FALSE)</f>
        <v>#REF!</v>
      </c>
      <c r="J8819" t="str">
        <f>CONCATENATE(Query1[[#This Row],[EANCode]]," - ",Query1[[#This Row],[Quantity]],Query1[[#This Row],[UnitCode]]," - ",Query1[[#This Row],[UNIT in SAP]])</f>
        <v>5413470306605 - 16STK - CAR</v>
      </c>
      <c r="K8819" t="s">
        <v>20984</v>
      </c>
    </row>
    <row r="8820" spans="1:11" hidden="1" x14ac:dyDescent="0.2">
      <c r="A8820" t="str">
        <f>CONCATENATE(Query1[[#This Row],[ArticleCode]],"_",Query1[[#This Row],[countif]])</f>
        <v>69103006_1</v>
      </c>
      <c r="B8820" t="s">
        <v>6396</v>
      </c>
      <c r="C8820" t="s">
        <v>42856</v>
      </c>
      <c r="D8820" t="s">
        <v>42857</v>
      </c>
      <c r="E8820">
        <v>1</v>
      </c>
      <c r="F8820" t="s">
        <v>20969</v>
      </c>
      <c r="G8820">
        <v>1</v>
      </c>
      <c r="H8820">
        <f>COUNTIF(B:B,Query1[[#This Row],[ArticleCode]])</f>
        <v>2</v>
      </c>
      <c r="I8820" t="e">
        <f>VLOOKUP(Query1[[#This Row],[ArticleCode]],#REF!,1,FALSE)</f>
        <v>#REF!</v>
      </c>
      <c r="J8820" t="str">
        <f>CONCATENATE(Query1[[#This Row],[EANCode]]," - ",Query1[[#This Row],[Quantity]],Query1[[#This Row],[UnitCode]]," - ",Query1[[#This Row],[UNIT in SAP]])</f>
        <v xml:space="preserve">5413470042077 - 1STK - </v>
      </c>
    </row>
    <row r="8821" spans="1:11" hidden="1" x14ac:dyDescent="0.2">
      <c r="A8821" t="str">
        <f>CONCATENATE(Query1[[#This Row],[ArticleCode]],"_",Query1[[#This Row],[countif]])</f>
        <v>69103006_2</v>
      </c>
      <c r="B8821" t="s">
        <v>6396</v>
      </c>
      <c r="C8821" t="s">
        <v>42856</v>
      </c>
      <c r="D8821" t="s">
        <v>42858</v>
      </c>
      <c r="E8821">
        <v>6</v>
      </c>
      <c r="F8821" t="s">
        <v>20969</v>
      </c>
      <c r="G8821">
        <v>2</v>
      </c>
      <c r="H8821">
        <f>COUNTIF(B:B,Query1[[#This Row],[ArticleCode]])</f>
        <v>2</v>
      </c>
      <c r="I8821" t="e">
        <f>VLOOKUP(Query1[[#This Row],[ArticleCode]],#REF!,1,FALSE)</f>
        <v>#REF!</v>
      </c>
      <c r="J8821" t="str">
        <f>CONCATENATE(Query1[[#This Row],[EANCode]]," - ",Query1[[#This Row],[Quantity]],Query1[[#This Row],[UnitCode]]," - ",Query1[[#This Row],[UNIT in SAP]])</f>
        <v xml:space="preserve">5413470289991 - 6STK - </v>
      </c>
    </row>
    <row r="8822" spans="1:11" x14ac:dyDescent="0.2">
      <c r="A8822" t="str">
        <f>CONCATENATE(Query1[[#This Row],[ArticleCode]],"_",Query1[[#This Row],[countif]])</f>
        <v>69103106_1</v>
      </c>
      <c r="B8822" t="s">
        <v>6398</v>
      </c>
      <c r="C8822" t="s">
        <v>42859</v>
      </c>
      <c r="D8822" t="s">
        <v>42860</v>
      </c>
      <c r="E8822">
        <v>1</v>
      </c>
      <c r="F8822" t="s">
        <v>20969</v>
      </c>
      <c r="G8822">
        <v>1</v>
      </c>
      <c r="H8822">
        <f>COUNTIF(B:B,Query1[[#This Row],[ArticleCode]])</f>
        <v>2</v>
      </c>
      <c r="I8822" t="e">
        <f>VLOOKUP(Query1[[#This Row],[ArticleCode]],#REF!,1,FALSE)</f>
        <v>#REF!</v>
      </c>
      <c r="J8822" t="str">
        <f>CONCATENATE(Query1[[#This Row],[EANCode]]," - ",Query1[[#This Row],[Quantity]],Query1[[#This Row],[UnitCode]]," - ",Query1[[#This Row],[UNIT in SAP]])</f>
        <v>5413470306438 - 1STK - PC</v>
      </c>
      <c r="K8822" t="s">
        <v>21015</v>
      </c>
    </row>
    <row r="8823" spans="1:11" x14ac:dyDescent="0.2">
      <c r="A8823" t="str">
        <f>CONCATENATE(Query1[[#This Row],[ArticleCode]],"_",Query1[[#This Row],[countif]])</f>
        <v>69103106_2</v>
      </c>
      <c r="B8823" t="s">
        <v>6398</v>
      </c>
      <c r="C8823" t="s">
        <v>42859</v>
      </c>
      <c r="D8823" t="s">
        <v>42861</v>
      </c>
      <c r="E8823">
        <v>14</v>
      </c>
      <c r="F8823" t="s">
        <v>20969</v>
      </c>
      <c r="G8823">
        <v>2</v>
      </c>
      <c r="H8823">
        <f>COUNTIF(B:B,Query1[[#This Row],[ArticleCode]])</f>
        <v>2</v>
      </c>
      <c r="I8823" t="e">
        <f>VLOOKUP(Query1[[#This Row],[ArticleCode]],#REF!,1,FALSE)</f>
        <v>#REF!</v>
      </c>
      <c r="J8823" t="str">
        <f>CONCATENATE(Query1[[#This Row],[EANCode]]," - ",Query1[[#This Row],[Quantity]],Query1[[#This Row],[UnitCode]]," - ",Query1[[#This Row],[UNIT in SAP]])</f>
        <v>5413470306612 - 14STK - CAR</v>
      </c>
      <c r="K8823" t="s">
        <v>20984</v>
      </c>
    </row>
    <row r="8824" spans="1:11" x14ac:dyDescent="0.2">
      <c r="A8824" t="str">
        <f>CONCATENATE(Query1[[#This Row],[ArticleCode]],"_",Query1[[#This Row],[countif]])</f>
        <v>69111001_1</v>
      </c>
      <c r="B8824" t="s">
        <v>6400</v>
      </c>
      <c r="C8824" t="s">
        <v>6402</v>
      </c>
      <c r="D8824" t="s">
        <v>42862</v>
      </c>
      <c r="E8824">
        <v>1</v>
      </c>
      <c r="F8824" t="s">
        <v>20969</v>
      </c>
      <c r="G8824">
        <v>1</v>
      </c>
      <c r="H8824">
        <f>COUNTIF(B:B,Query1[[#This Row],[ArticleCode]])</f>
        <v>2</v>
      </c>
      <c r="I8824" t="e">
        <f>VLOOKUP(Query1[[#This Row],[ArticleCode]],#REF!,1,FALSE)</f>
        <v>#REF!</v>
      </c>
      <c r="J8824" t="str">
        <f>CONCATENATE(Query1[[#This Row],[EANCode]]," - ",Query1[[#This Row],[Quantity]],Query1[[#This Row],[UnitCode]]," - ",Query1[[#This Row],[UNIT in SAP]])</f>
        <v>5413470313535 - 1STK - PC</v>
      </c>
      <c r="K8824" t="s">
        <v>21015</v>
      </c>
    </row>
    <row r="8825" spans="1:11" x14ac:dyDescent="0.2">
      <c r="A8825" t="str">
        <f>CONCATENATE(Query1[[#This Row],[ArticleCode]],"_",Query1[[#This Row],[countif]])</f>
        <v>69111001_2</v>
      </c>
      <c r="B8825" t="s">
        <v>6400</v>
      </c>
      <c r="C8825" t="s">
        <v>6402</v>
      </c>
      <c r="D8825" t="s">
        <v>42863</v>
      </c>
      <c r="E8825">
        <v>18</v>
      </c>
      <c r="F8825" t="s">
        <v>20969</v>
      </c>
      <c r="G8825">
        <v>2</v>
      </c>
      <c r="H8825">
        <f>COUNTIF(B:B,Query1[[#This Row],[ArticleCode]])</f>
        <v>2</v>
      </c>
      <c r="I8825" t="e">
        <f>VLOOKUP(Query1[[#This Row],[ArticleCode]],#REF!,1,FALSE)</f>
        <v>#REF!</v>
      </c>
      <c r="J8825" t="str">
        <f>CONCATENATE(Query1[[#This Row],[EANCode]]," - ",Query1[[#This Row],[Quantity]],Query1[[#This Row],[UnitCode]]," - ",Query1[[#This Row],[UNIT in SAP]])</f>
        <v>5413470313542 - 18STK - CAR</v>
      </c>
      <c r="K8825" t="s">
        <v>20984</v>
      </c>
    </row>
    <row r="8826" spans="1:11" x14ac:dyDescent="0.2">
      <c r="A8826" t="str">
        <f>CONCATENATE(Query1[[#This Row],[ArticleCode]],"_",Query1[[#This Row],[countif]])</f>
        <v>69112001_1</v>
      </c>
      <c r="B8826" t="s">
        <v>6403</v>
      </c>
      <c r="C8826" t="s">
        <v>6405</v>
      </c>
      <c r="D8826" t="s">
        <v>42864</v>
      </c>
      <c r="E8826">
        <v>1</v>
      </c>
      <c r="F8826" t="s">
        <v>20969</v>
      </c>
      <c r="G8826">
        <v>1</v>
      </c>
      <c r="H8826">
        <f>COUNTIF(B:B,Query1[[#This Row],[ArticleCode]])</f>
        <v>2</v>
      </c>
      <c r="I8826" t="e">
        <f>VLOOKUP(Query1[[#This Row],[ArticleCode]],#REF!,1,FALSE)</f>
        <v>#REF!</v>
      </c>
      <c r="J8826" t="str">
        <f>CONCATENATE(Query1[[#This Row],[EANCode]]," - ",Query1[[#This Row],[Quantity]],Query1[[#This Row],[UnitCode]]," - ",Query1[[#This Row],[UNIT in SAP]])</f>
        <v>5413470313559 - 1STK - PC</v>
      </c>
      <c r="K8826" t="s">
        <v>21015</v>
      </c>
    </row>
    <row r="8827" spans="1:11" x14ac:dyDescent="0.2">
      <c r="A8827" t="str">
        <f>CONCATENATE(Query1[[#This Row],[ArticleCode]],"_",Query1[[#This Row],[countif]])</f>
        <v>69112001_2</v>
      </c>
      <c r="B8827" t="s">
        <v>6403</v>
      </c>
      <c r="C8827" t="s">
        <v>6405</v>
      </c>
      <c r="D8827" t="s">
        <v>42865</v>
      </c>
      <c r="E8827">
        <v>6</v>
      </c>
      <c r="F8827" t="s">
        <v>20969</v>
      </c>
      <c r="G8827">
        <v>2</v>
      </c>
      <c r="H8827">
        <f>COUNTIF(B:B,Query1[[#This Row],[ArticleCode]])</f>
        <v>2</v>
      </c>
      <c r="I8827" t="e">
        <f>VLOOKUP(Query1[[#This Row],[ArticleCode]],#REF!,1,FALSE)</f>
        <v>#REF!</v>
      </c>
      <c r="J8827" t="str">
        <f>CONCATENATE(Query1[[#This Row],[EANCode]]," - ",Query1[[#This Row],[Quantity]],Query1[[#This Row],[UnitCode]]," - ",Query1[[#This Row],[UNIT in SAP]])</f>
        <v>5413470313566 - 6STK - CAR</v>
      </c>
      <c r="K8827" t="s">
        <v>20984</v>
      </c>
    </row>
    <row r="8828" spans="1:11" x14ac:dyDescent="0.2">
      <c r="A8828" t="str">
        <f>CONCATENATE(Query1[[#This Row],[ArticleCode]],"_",Query1[[#This Row],[countif]])</f>
        <v>69200001_1</v>
      </c>
      <c r="B8828" t="s">
        <v>6406</v>
      </c>
      <c r="C8828" t="s">
        <v>42866</v>
      </c>
      <c r="D8828" t="s">
        <v>42867</v>
      </c>
      <c r="E8828">
        <v>1</v>
      </c>
      <c r="F8828" t="s">
        <v>20969</v>
      </c>
      <c r="G8828">
        <v>1</v>
      </c>
      <c r="H8828">
        <f>COUNTIF(B:B,Query1[[#This Row],[ArticleCode]])</f>
        <v>2</v>
      </c>
      <c r="I8828" t="e">
        <f>VLOOKUP(Query1[[#This Row],[ArticleCode]],#REF!,1,FALSE)</f>
        <v>#REF!</v>
      </c>
      <c r="J8828" t="str">
        <f>CONCATENATE(Query1[[#This Row],[EANCode]]," - ",Query1[[#This Row],[Quantity]],Query1[[#This Row],[UnitCode]]," - ",Query1[[#This Row],[UNIT in SAP]])</f>
        <v>5413470313474 - 1STK - PC</v>
      </c>
      <c r="K8828" t="s">
        <v>21015</v>
      </c>
    </row>
    <row r="8829" spans="1:11" x14ac:dyDescent="0.2">
      <c r="A8829" t="str">
        <f>CONCATENATE(Query1[[#This Row],[ArticleCode]],"_",Query1[[#This Row],[countif]])</f>
        <v>69200001_2</v>
      </c>
      <c r="B8829" t="s">
        <v>6406</v>
      </c>
      <c r="C8829" t="s">
        <v>42866</v>
      </c>
      <c r="D8829" t="s">
        <v>42868</v>
      </c>
      <c r="E8829">
        <v>6</v>
      </c>
      <c r="F8829" t="s">
        <v>20969</v>
      </c>
      <c r="G8829">
        <v>2</v>
      </c>
      <c r="H8829">
        <f>COUNTIF(B:B,Query1[[#This Row],[ArticleCode]])</f>
        <v>2</v>
      </c>
      <c r="I8829" t="e">
        <f>VLOOKUP(Query1[[#This Row],[ArticleCode]],#REF!,1,FALSE)</f>
        <v>#REF!</v>
      </c>
      <c r="J8829" t="str">
        <f>CONCATENATE(Query1[[#This Row],[EANCode]]," - ",Query1[[#This Row],[Quantity]],Query1[[#This Row],[UnitCode]]," - ",Query1[[#This Row],[UNIT in SAP]])</f>
        <v>5413470313481 - 6STK - CAR</v>
      </c>
      <c r="K8829" t="s">
        <v>20984</v>
      </c>
    </row>
    <row r="8830" spans="1:11" x14ac:dyDescent="0.2">
      <c r="A8830" t="str">
        <f>CONCATENATE(Query1[[#This Row],[ArticleCode]],"_",Query1[[#This Row],[countif]])</f>
        <v>69200002_1</v>
      </c>
      <c r="B8830" t="s">
        <v>6408</v>
      </c>
      <c r="C8830" t="s">
        <v>42869</v>
      </c>
      <c r="D8830" t="s">
        <v>42870</v>
      </c>
      <c r="E8830">
        <v>1</v>
      </c>
      <c r="F8830" t="s">
        <v>20969</v>
      </c>
      <c r="G8830">
        <v>1</v>
      </c>
      <c r="H8830">
        <f>COUNTIF(B:B,Query1[[#This Row],[ArticleCode]])</f>
        <v>2</v>
      </c>
      <c r="I8830" t="e">
        <f>VLOOKUP(Query1[[#This Row],[ArticleCode]],#REF!,1,FALSE)</f>
        <v>#REF!</v>
      </c>
      <c r="J8830" t="str">
        <f>CONCATENATE(Query1[[#This Row],[EANCode]]," - ",Query1[[#This Row],[Quantity]],Query1[[#This Row],[UnitCode]]," - ",Query1[[#This Row],[UNIT in SAP]])</f>
        <v>5413470313498 - 1STK - PC</v>
      </c>
      <c r="K8830" t="s">
        <v>21015</v>
      </c>
    </row>
    <row r="8831" spans="1:11" x14ac:dyDescent="0.2">
      <c r="A8831" t="str">
        <f>CONCATENATE(Query1[[#This Row],[ArticleCode]],"_",Query1[[#This Row],[countif]])</f>
        <v>69200002_2</v>
      </c>
      <c r="B8831" t="s">
        <v>6408</v>
      </c>
      <c r="C8831" t="s">
        <v>42869</v>
      </c>
      <c r="D8831" t="s">
        <v>42871</v>
      </c>
      <c r="E8831">
        <v>6</v>
      </c>
      <c r="F8831" t="s">
        <v>20969</v>
      </c>
      <c r="G8831">
        <v>2</v>
      </c>
      <c r="H8831">
        <f>COUNTIF(B:B,Query1[[#This Row],[ArticleCode]])</f>
        <v>2</v>
      </c>
      <c r="I8831" t="e">
        <f>VLOOKUP(Query1[[#This Row],[ArticleCode]],#REF!,1,FALSE)</f>
        <v>#REF!</v>
      </c>
      <c r="J8831" t="str">
        <f>CONCATENATE(Query1[[#This Row],[EANCode]]," - ",Query1[[#This Row],[Quantity]],Query1[[#This Row],[UnitCode]]," - ",Query1[[#This Row],[UNIT in SAP]])</f>
        <v>5413470313504 - 6STK - CAR</v>
      </c>
      <c r="K8831" t="s">
        <v>20984</v>
      </c>
    </row>
    <row r="8832" spans="1:11" x14ac:dyDescent="0.2">
      <c r="A8832" t="str">
        <f>CONCATENATE(Query1[[#This Row],[ArticleCode]],"_",Query1[[#This Row],[countif]])</f>
        <v>69200003_1</v>
      </c>
      <c r="B8832" t="s">
        <v>6410</v>
      </c>
      <c r="C8832" t="s">
        <v>42872</v>
      </c>
      <c r="D8832" t="s">
        <v>42873</v>
      </c>
      <c r="E8832">
        <v>1</v>
      </c>
      <c r="F8832" t="s">
        <v>20969</v>
      </c>
      <c r="G8832">
        <v>1</v>
      </c>
      <c r="H8832">
        <f>COUNTIF(B:B,Query1[[#This Row],[ArticleCode]])</f>
        <v>2</v>
      </c>
      <c r="I8832" t="e">
        <f>VLOOKUP(Query1[[#This Row],[ArticleCode]],#REF!,1,FALSE)</f>
        <v>#REF!</v>
      </c>
      <c r="J8832" t="str">
        <f>CONCATENATE(Query1[[#This Row],[EANCode]]," - ",Query1[[#This Row],[Quantity]],Query1[[#This Row],[UnitCode]]," - ",Query1[[#This Row],[UNIT in SAP]])</f>
        <v>5413470313511 - 1STK - PC</v>
      </c>
      <c r="K8832" t="s">
        <v>21015</v>
      </c>
    </row>
    <row r="8833" spans="1:11" x14ac:dyDescent="0.2">
      <c r="A8833" t="str">
        <f>CONCATENATE(Query1[[#This Row],[ArticleCode]],"_",Query1[[#This Row],[countif]])</f>
        <v>69200003_2</v>
      </c>
      <c r="B8833" t="s">
        <v>6410</v>
      </c>
      <c r="C8833" t="s">
        <v>42872</v>
      </c>
      <c r="D8833" t="s">
        <v>42874</v>
      </c>
      <c r="E8833">
        <v>6</v>
      </c>
      <c r="F8833" t="s">
        <v>20969</v>
      </c>
      <c r="G8833">
        <v>2</v>
      </c>
      <c r="H8833">
        <f>COUNTIF(B:B,Query1[[#This Row],[ArticleCode]])</f>
        <v>2</v>
      </c>
      <c r="I8833" t="e">
        <f>VLOOKUP(Query1[[#This Row],[ArticleCode]],#REF!,1,FALSE)</f>
        <v>#REF!</v>
      </c>
      <c r="J8833" t="str">
        <f>CONCATENATE(Query1[[#This Row],[EANCode]]," - ",Query1[[#This Row],[Quantity]],Query1[[#This Row],[UnitCode]]," - ",Query1[[#This Row],[UNIT in SAP]])</f>
        <v>5413470313528 - 6STK - CAR</v>
      </c>
      <c r="K8833" t="s">
        <v>20984</v>
      </c>
    </row>
    <row r="8834" spans="1:11" hidden="1" x14ac:dyDescent="0.2">
      <c r="A8834" t="str">
        <f>CONCATENATE(Query1[[#This Row],[ArticleCode]],"_",Query1[[#This Row],[countif]])</f>
        <v>69201006_1</v>
      </c>
      <c r="B8834" t="s">
        <v>42875</v>
      </c>
      <c r="C8834" t="s">
        <v>42876</v>
      </c>
      <c r="D8834" t="s">
        <v>42877</v>
      </c>
      <c r="E8834">
        <v>1</v>
      </c>
      <c r="F8834" t="s">
        <v>20969</v>
      </c>
      <c r="G8834">
        <v>1</v>
      </c>
      <c r="H8834">
        <f>COUNTIF(B:B,Query1[[#This Row],[ArticleCode]])</f>
        <v>2</v>
      </c>
      <c r="I8834" t="e">
        <f>VLOOKUP(Query1[[#This Row],[ArticleCode]],#REF!,1,FALSE)</f>
        <v>#REF!</v>
      </c>
      <c r="J8834" t="str">
        <f>CONCATENATE(Query1[[#This Row],[EANCode]]," - ",Query1[[#This Row],[Quantity]],Query1[[#This Row],[UnitCode]]," - ",Query1[[#This Row],[UNIT in SAP]])</f>
        <v xml:space="preserve">5413470042022 - 1STK - </v>
      </c>
    </row>
    <row r="8835" spans="1:11" hidden="1" x14ac:dyDescent="0.2">
      <c r="A8835" t="str">
        <f>CONCATENATE(Query1[[#This Row],[ArticleCode]],"_",Query1[[#This Row],[countif]])</f>
        <v>69201006_2</v>
      </c>
      <c r="B8835" t="s">
        <v>42875</v>
      </c>
      <c r="C8835" t="s">
        <v>42876</v>
      </c>
      <c r="D8835" t="s">
        <v>42878</v>
      </c>
      <c r="E8835">
        <v>18</v>
      </c>
      <c r="F8835" t="s">
        <v>20969</v>
      </c>
      <c r="G8835">
        <v>2</v>
      </c>
      <c r="H8835">
        <f>COUNTIF(B:B,Query1[[#This Row],[ArticleCode]])</f>
        <v>2</v>
      </c>
      <c r="I8835" t="e">
        <f>VLOOKUP(Query1[[#This Row],[ArticleCode]],#REF!,1,FALSE)</f>
        <v>#REF!</v>
      </c>
      <c r="J8835" t="str">
        <f>CONCATENATE(Query1[[#This Row],[EANCode]]," - ",Query1[[#This Row],[Quantity]],Query1[[#This Row],[UnitCode]]," - ",Query1[[#This Row],[UNIT in SAP]])</f>
        <v xml:space="preserve">5413470290003 - 18STK - </v>
      </c>
    </row>
    <row r="8836" spans="1:11" x14ac:dyDescent="0.2">
      <c r="A8836" t="str">
        <f>CONCATENATE(Query1[[#This Row],[ArticleCode]],"_",Query1[[#This Row],[countif]])</f>
        <v>69201106_1</v>
      </c>
      <c r="B8836" t="s">
        <v>6412</v>
      </c>
      <c r="C8836" t="s">
        <v>42879</v>
      </c>
      <c r="D8836" t="s">
        <v>42880</v>
      </c>
      <c r="E8836">
        <v>1</v>
      </c>
      <c r="F8836" t="s">
        <v>42881</v>
      </c>
      <c r="G8836">
        <v>1</v>
      </c>
      <c r="H8836">
        <f>COUNTIF(B:B,Query1[[#This Row],[ArticleCode]])</f>
        <v>2</v>
      </c>
      <c r="I8836" t="e">
        <f>VLOOKUP(Query1[[#This Row],[ArticleCode]],#REF!,1,FALSE)</f>
        <v>#REF!</v>
      </c>
      <c r="J8836" t="str">
        <f>CONCATENATE(Query1[[#This Row],[EANCode]]," - ",Query1[[#This Row],[Quantity]],Query1[[#This Row],[UnitCode]]," - ",Query1[[#This Row],[UNIT in SAP]])</f>
        <v>5413470306445 - 1STL - PC</v>
      </c>
      <c r="K8836" t="s">
        <v>21015</v>
      </c>
    </row>
    <row r="8837" spans="1:11" x14ac:dyDescent="0.2">
      <c r="A8837" t="str">
        <f>CONCATENATE(Query1[[#This Row],[ArticleCode]],"_",Query1[[#This Row],[countif]])</f>
        <v>69201106_2</v>
      </c>
      <c r="B8837" t="s">
        <v>6412</v>
      </c>
      <c r="C8837" t="s">
        <v>42879</v>
      </c>
      <c r="D8837" t="s">
        <v>42882</v>
      </c>
      <c r="E8837">
        <v>24</v>
      </c>
      <c r="F8837" t="s">
        <v>20969</v>
      </c>
      <c r="G8837">
        <v>2</v>
      </c>
      <c r="H8837">
        <f>COUNTIF(B:B,Query1[[#This Row],[ArticleCode]])</f>
        <v>2</v>
      </c>
      <c r="I8837" t="e">
        <f>VLOOKUP(Query1[[#This Row],[ArticleCode]],#REF!,1,FALSE)</f>
        <v>#REF!</v>
      </c>
      <c r="J8837" t="str">
        <f>CONCATENATE(Query1[[#This Row],[EANCode]]," - ",Query1[[#This Row],[Quantity]],Query1[[#This Row],[UnitCode]]," - ",Query1[[#This Row],[UNIT in SAP]])</f>
        <v>5413470306629 - 24STK - CAR</v>
      </c>
      <c r="K8837" t="s">
        <v>20984</v>
      </c>
    </row>
    <row r="8838" spans="1:11" hidden="1" x14ac:dyDescent="0.2">
      <c r="A8838" t="str">
        <f>CONCATENATE(Query1[[#This Row],[ArticleCode]],"_",Query1[[#This Row],[countif]])</f>
        <v>69202006_1</v>
      </c>
      <c r="B8838" t="s">
        <v>42883</v>
      </c>
      <c r="C8838" t="s">
        <v>42884</v>
      </c>
      <c r="D8838" t="s">
        <v>42885</v>
      </c>
      <c r="E8838">
        <v>1</v>
      </c>
      <c r="F8838" t="s">
        <v>20969</v>
      </c>
      <c r="G8838">
        <v>1</v>
      </c>
      <c r="H8838">
        <f>COUNTIF(B:B,Query1[[#This Row],[ArticleCode]])</f>
        <v>2</v>
      </c>
      <c r="I8838" t="e">
        <f>VLOOKUP(Query1[[#This Row],[ArticleCode]],#REF!,1,FALSE)</f>
        <v>#REF!</v>
      </c>
      <c r="J8838" t="str">
        <f>CONCATENATE(Query1[[#This Row],[EANCode]]," - ",Query1[[#This Row],[Quantity]],Query1[[#This Row],[UnitCode]]," - ",Query1[[#This Row],[UNIT in SAP]])</f>
        <v xml:space="preserve">5413470042053 - 1STK - </v>
      </c>
    </row>
    <row r="8839" spans="1:11" hidden="1" x14ac:dyDescent="0.2">
      <c r="A8839" t="str">
        <f>CONCATENATE(Query1[[#This Row],[ArticleCode]],"_",Query1[[#This Row],[countif]])</f>
        <v>69202006_2</v>
      </c>
      <c r="B8839" t="s">
        <v>42883</v>
      </c>
      <c r="C8839" t="s">
        <v>42884</v>
      </c>
      <c r="D8839" t="s">
        <v>42886</v>
      </c>
      <c r="E8839">
        <v>7</v>
      </c>
      <c r="F8839" t="s">
        <v>20969</v>
      </c>
      <c r="G8839">
        <v>2</v>
      </c>
      <c r="H8839">
        <f>COUNTIF(B:B,Query1[[#This Row],[ArticleCode]])</f>
        <v>2</v>
      </c>
      <c r="I8839" t="e">
        <f>VLOOKUP(Query1[[#This Row],[ArticleCode]],#REF!,1,FALSE)</f>
        <v>#REF!</v>
      </c>
      <c r="J8839" t="str">
        <f>CONCATENATE(Query1[[#This Row],[EANCode]]," - ",Query1[[#This Row],[Quantity]],Query1[[#This Row],[UnitCode]]," - ",Query1[[#This Row],[UNIT in SAP]])</f>
        <v xml:space="preserve">5413470290010 - 7STK - </v>
      </c>
    </row>
    <row r="8840" spans="1:11" x14ac:dyDescent="0.2">
      <c r="A8840" t="str">
        <f>CONCATENATE(Query1[[#This Row],[ArticleCode]],"_",Query1[[#This Row],[countif]])</f>
        <v>69202106_1</v>
      </c>
      <c r="B8840" t="s">
        <v>6414</v>
      </c>
      <c r="C8840" t="s">
        <v>42887</v>
      </c>
      <c r="D8840" t="s">
        <v>42888</v>
      </c>
      <c r="E8840">
        <v>1</v>
      </c>
      <c r="F8840" t="s">
        <v>20969</v>
      </c>
      <c r="G8840">
        <v>1</v>
      </c>
      <c r="H8840">
        <f>COUNTIF(B:B,Query1[[#This Row],[ArticleCode]])</f>
        <v>2</v>
      </c>
      <c r="I8840" t="e">
        <f>VLOOKUP(Query1[[#This Row],[ArticleCode]],#REF!,1,FALSE)</f>
        <v>#REF!</v>
      </c>
      <c r="J8840" t="str">
        <f>CONCATENATE(Query1[[#This Row],[EANCode]]," - ",Query1[[#This Row],[Quantity]],Query1[[#This Row],[UnitCode]]," - ",Query1[[#This Row],[UNIT in SAP]])</f>
        <v>5413470306452 - 1STK - PC</v>
      </c>
      <c r="K8840" t="s">
        <v>21015</v>
      </c>
    </row>
    <row r="8841" spans="1:11" x14ac:dyDescent="0.2">
      <c r="A8841" t="str">
        <f>CONCATENATE(Query1[[#This Row],[ArticleCode]],"_",Query1[[#This Row],[countif]])</f>
        <v>69202106_2</v>
      </c>
      <c r="B8841" t="s">
        <v>6414</v>
      </c>
      <c r="C8841" t="s">
        <v>42887</v>
      </c>
      <c r="D8841" t="s">
        <v>42889</v>
      </c>
      <c r="E8841">
        <v>16</v>
      </c>
      <c r="F8841" t="s">
        <v>20969</v>
      </c>
      <c r="G8841">
        <v>2</v>
      </c>
      <c r="H8841">
        <f>COUNTIF(B:B,Query1[[#This Row],[ArticleCode]])</f>
        <v>2</v>
      </c>
      <c r="I8841" t="e">
        <f>VLOOKUP(Query1[[#This Row],[ArticleCode]],#REF!,1,FALSE)</f>
        <v>#REF!</v>
      </c>
      <c r="J8841" t="str">
        <f>CONCATENATE(Query1[[#This Row],[EANCode]]," - ",Query1[[#This Row],[Quantity]],Query1[[#This Row],[UnitCode]]," - ",Query1[[#This Row],[UNIT in SAP]])</f>
        <v>5413470306636 - 16STK - CAR</v>
      </c>
      <c r="K8841" t="s">
        <v>20984</v>
      </c>
    </row>
    <row r="8842" spans="1:11" hidden="1" x14ac:dyDescent="0.2">
      <c r="A8842" t="str">
        <f>CONCATENATE(Query1[[#This Row],[ArticleCode]],"_",Query1[[#This Row],[countif]])</f>
        <v>69203006_1</v>
      </c>
      <c r="B8842" t="s">
        <v>6416</v>
      </c>
      <c r="C8842" t="s">
        <v>42890</v>
      </c>
      <c r="D8842" t="s">
        <v>42891</v>
      </c>
      <c r="E8842">
        <v>1</v>
      </c>
      <c r="F8842" t="s">
        <v>20969</v>
      </c>
      <c r="G8842">
        <v>1</v>
      </c>
      <c r="H8842">
        <f>COUNTIF(B:B,Query1[[#This Row],[ArticleCode]])</f>
        <v>2</v>
      </c>
      <c r="I8842" t="e">
        <f>VLOOKUP(Query1[[#This Row],[ArticleCode]],#REF!,1,FALSE)</f>
        <v>#REF!</v>
      </c>
      <c r="J8842" t="str">
        <f>CONCATENATE(Query1[[#This Row],[EANCode]]," - ",Query1[[#This Row],[Quantity]],Query1[[#This Row],[UnitCode]]," - ",Query1[[#This Row],[UNIT in SAP]])</f>
        <v xml:space="preserve">5413470042084 - 1STK - </v>
      </c>
    </row>
    <row r="8843" spans="1:11" hidden="1" x14ac:dyDescent="0.2">
      <c r="A8843" t="str">
        <f>CONCATENATE(Query1[[#This Row],[ArticleCode]],"_",Query1[[#This Row],[countif]])</f>
        <v>69203006_2</v>
      </c>
      <c r="B8843" t="s">
        <v>6416</v>
      </c>
      <c r="C8843" t="s">
        <v>42890</v>
      </c>
      <c r="D8843" t="s">
        <v>42892</v>
      </c>
      <c r="E8843">
        <v>6</v>
      </c>
      <c r="F8843" t="s">
        <v>20969</v>
      </c>
      <c r="G8843">
        <v>2</v>
      </c>
      <c r="H8843">
        <f>COUNTIF(B:B,Query1[[#This Row],[ArticleCode]])</f>
        <v>2</v>
      </c>
      <c r="I8843" t="e">
        <f>VLOOKUP(Query1[[#This Row],[ArticleCode]],#REF!,1,FALSE)</f>
        <v>#REF!</v>
      </c>
      <c r="J8843" t="str">
        <f>CONCATENATE(Query1[[#This Row],[EANCode]]," - ",Query1[[#This Row],[Quantity]],Query1[[#This Row],[UnitCode]]," - ",Query1[[#This Row],[UNIT in SAP]])</f>
        <v xml:space="preserve">5413470290027 - 6STK - </v>
      </c>
    </row>
    <row r="8844" spans="1:11" x14ac:dyDescent="0.2">
      <c r="A8844" t="str">
        <f>CONCATENATE(Query1[[#This Row],[ArticleCode]],"_",Query1[[#This Row],[countif]])</f>
        <v>69203106_1</v>
      </c>
      <c r="B8844" t="s">
        <v>6417</v>
      </c>
      <c r="C8844" t="s">
        <v>42893</v>
      </c>
      <c r="D8844" t="s">
        <v>42894</v>
      </c>
      <c r="E8844">
        <v>1</v>
      </c>
      <c r="F8844" t="s">
        <v>20969</v>
      </c>
      <c r="G8844">
        <v>1</v>
      </c>
      <c r="H8844">
        <f>COUNTIF(B:B,Query1[[#This Row],[ArticleCode]])</f>
        <v>2</v>
      </c>
      <c r="I8844" t="e">
        <f>VLOOKUP(Query1[[#This Row],[ArticleCode]],#REF!,1,FALSE)</f>
        <v>#REF!</v>
      </c>
      <c r="J8844" t="str">
        <f>CONCATENATE(Query1[[#This Row],[EANCode]]," - ",Query1[[#This Row],[Quantity]],Query1[[#This Row],[UnitCode]]," - ",Query1[[#This Row],[UNIT in SAP]])</f>
        <v>5413470306469 - 1STK - PC</v>
      </c>
      <c r="K8844" t="s">
        <v>21015</v>
      </c>
    </row>
    <row r="8845" spans="1:11" x14ac:dyDescent="0.2">
      <c r="A8845" t="str">
        <f>CONCATENATE(Query1[[#This Row],[ArticleCode]],"_",Query1[[#This Row],[countif]])</f>
        <v>69203106_2</v>
      </c>
      <c r="B8845" t="s">
        <v>6417</v>
      </c>
      <c r="C8845" t="s">
        <v>42893</v>
      </c>
      <c r="D8845" t="s">
        <v>42895</v>
      </c>
      <c r="E8845">
        <v>14</v>
      </c>
      <c r="F8845" t="s">
        <v>20969</v>
      </c>
      <c r="G8845">
        <v>2</v>
      </c>
      <c r="H8845">
        <f>COUNTIF(B:B,Query1[[#This Row],[ArticleCode]])</f>
        <v>2</v>
      </c>
      <c r="I8845" t="e">
        <f>VLOOKUP(Query1[[#This Row],[ArticleCode]],#REF!,1,FALSE)</f>
        <v>#REF!</v>
      </c>
      <c r="J8845" t="str">
        <f>CONCATENATE(Query1[[#This Row],[EANCode]]," - ",Query1[[#This Row],[Quantity]],Query1[[#This Row],[UnitCode]]," - ",Query1[[#This Row],[UNIT in SAP]])</f>
        <v>5413470306643 - 14STK - CAR</v>
      </c>
      <c r="K8845" t="s">
        <v>20984</v>
      </c>
    </row>
    <row r="8846" spans="1:11" x14ac:dyDescent="0.2">
      <c r="A8846" t="str">
        <f>CONCATENATE(Query1[[#This Row],[ArticleCode]],"_",Query1[[#This Row],[countif]])</f>
        <v>69211001_1</v>
      </c>
      <c r="B8846" t="s">
        <v>6419</v>
      </c>
      <c r="C8846" t="s">
        <v>42896</v>
      </c>
      <c r="D8846" t="s">
        <v>42897</v>
      </c>
      <c r="E8846">
        <v>1</v>
      </c>
      <c r="F8846" t="s">
        <v>20969</v>
      </c>
      <c r="G8846">
        <v>1</v>
      </c>
      <c r="H8846">
        <f>COUNTIF(B:B,Query1[[#This Row],[ArticleCode]])</f>
        <v>2</v>
      </c>
      <c r="I8846" t="e">
        <f>VLOOKUP(Query1[[#This Row],[ArticleCode]],#REF!,1,FALSE)</f>
        <v>#REF!</v>
      </c>
      <c r="J8846" t="str">
        <f>CONCATENATE(Query1[[#This Row],[EANCode]]," - ",Query1[[#This Row],[Quantity]],Query1[[#This Row],[UnitCode]]," - ",Query1[[#This Row],[UNIT in SAP]])</f>
        <v>5413470313573 - 1STK - PC</v>
      </c>
      <c r="K8846" t="s">
        <v>21015</v>
      </c>
    </row>
    <row r="8847" spans="1:11" x14ac:dyDescent="0.2">
      <c r="A8847" t="str">
        <f>CONCATENATE(Query1[[#This Row],[ArticleCode]],"_",Query1[[#This Row],[countif]])</f>
        <v>69211001_2</v>
      </c>
      <c r="B8847" t="s">
        <v>6419</v>
      </c>
      <c r="C8847" t="s">
        <v>42896</v>
      </c>
      <c r="D8847" t="s">
        <v>42898</v>
      </c>
      <c r="E8847">
        <v>18</v>
      </c>
      <c r="F8847" t="s">
        <v>20969</v>
      </c>
      <c r="G8847">
        <v>2</v>
      </c>
      <c r="H8847">
        <f>COUNTIF(B:B,Query1[[#This Row],[ArticleCode]])</f>
        <v>2</v>
      </c>
      <c r="I8847" t="e">
        <f>VLOOKUP(Query1[[#This Row],[ArticleCode]],#REF!,1,FALSE)</f>
        <v>#REF!</v>
      </c>
      <c r="J8847" t="str">
        <f>CONCATENATE(Query1[[#This Row],[EANCode]]," - ",Query1[[#This Row],[Quantity]],Query1[[#This Row],[UnitCode]]," - ",Query1[[#This Row],[UNIT in SAP]])</f>
        <v>5413470313580 - 18STK - CAR</v>
      </c>
      <c r="K8847" t="s">
        <v>20984</v>
      </c>
    </row>
    <row r="8848" spans="1:11" x14ac:dyDescent="0.2">
      <c r="A8848" t="str">
        <f>CONCATENATE(Query1[[#This Row],[ArticleCode]],"_",Query1[[#This Row],[countif]])</f>
        <v>69212001_1</v>
      </c>
      <c r="B8848" t="s">
        <v>6421</v>
      </c>
      <c r="C8848" t="s">
        <v>6423</v>
      </c>
      <c r="D8848" t="s">
        <v>42899</v>
      </c>
      <c r="E8848">
        <v>1</v>
      </c>
      <c r="F8848" t="s">
        <v>20969</v>
      </c>
      <c r="G8848">
        <v>1</v>
      </c>
      <c r="H8848">
        <f>COUNTIF(B:B,Query1[[#This Row],[ArticleCode]])</f>
        <v>2</v>
      </c>
      <c r="I8848" t="e">
        <f>VLOOKUP(Query1[[#This Row],[ArticleCode]],#REF!,1,FALSE)</f>
        <v>#REF!</v>
      </c>
      <c r="J8848" t="str">
        <f>CONCATENATE(Query1[[#This Row],[EANCode]]," - ",Query1[[#This Row],[Quantity]],Query1[[#This Row],[UnitCode]]," - ",Query1[[#This Row],[UNIT in SAP]])</f>
        <v>5413470313597 - 1STK - PC</v>
      </c>
      <c r="K8848" t="s">
        <v>21015</v>
      </c>
    </row>
    <row r="8849" spans="1:11" x14ac:dyDescent="0.2">
      <c r="A8849" t="str">
        <f>CONCATENATE(Query1[[#This Row],[ArticleCode]],"_",Query1[[#This Row],[countif]])</f>
        <v>69212001_2</v>
      </c>
      <c r="B8849" t="s">
        <v>6421</v>
      </c>
      <c r="C8849" t="s">
        <v>6423</v>
      </c>
      <c r="D8849" t="s">
        <v>42900</v>
      </c>
      <c r="E8849">
        <v>6</v>
      </c>
      <c r="F8849" t="s">
        <v>20969</v>
      </c>
      <c r="G8849">
        <v>2</v>
      </c>
      <c r="H8849">
        <f>COUNTIF(B:B,Query1[[#This Row],[ArticleCode]])</f>
        <v>2</v>
      </c>
      <c r="I8849" t="e">
        <f>VLOOKUP(Query1[[#This Row],[ArticleCode]],#REF!,1,FALSE)</f>
        <v>#REF!</v>
      </c>
      <c r="J8849" t="str">
        <f>CONCATENATE(Query1[[#This Row],[EANCode]]," - ",Query1[[#This Row],[Quantity]],Query1[[#This Row],[UnitCode]]," - ",Query1[[#This Row],[UNIT in SAP]])</f>
        <v>5413470313603 - 6STK - CAR</v>
      </c>
      <c r="K8849" t="s">
        <v>20984</v>
      </c>
    </row>
    <row r="8850" spans="1:11" hidden="1" x14ac:dyDescent="0.2">
      <c r="A8850" t="str">
        <f>CONCATENATE(Query1[[#This Row],[ArticleCode]],"_",Query1[[#This Row],[countif]])</f>
        <v>69401006_1</v>
      </c>
      <c r="B8850" t="s">
        <v>42901</v>
      </c>
      <c r="C8850" t="s">
        <v>42902</v>
      </c>
      <c r="D8850" t="s">
        <v>42903</v>
      </c>
      <c r="E8850">
        <v>1</v>
      </c>
      <c r="F8850" t="s">
        <v>20969</v>
      </c>
      <c r="G8850">
        <v>1</v>
      </c>
      <c r="H8850">
        <f>COUNTIF(B:B,Query1[[#This Row],[ArticleCode]])</f>
        <v>2</v>
      </c>
      <c r="I8850" t="e">
        <f>VLOOKUP(Query1[[#This Row],[ArticleCode]],#REF!,1,FALSE)</f>
        <v>#REF!</v>
      </c>
      <c r="J8850" t="str">
        <f>CONCATENATE(Query1[[#This Row],[EANCode]]," - ",Query1[[#This Row],[Quantity]],Query1[[#This Row],[UnitCode]]," - ",Query1[[#This Row],[UNIT in SAP]])</f>
        <v xml:space="preserve">5413470042039 - 1STK - </v>
      </c>
    </row>
    <row r="8851" spans="1:11" hidden="1" x14ac:dyDescent="0.2">
      <c r="A8851" t="str">
        <f>CONCATENATE(Query1[[#This Row],[ArticleCode]],"_",Query1[[#This Row],[countif]])</f>
        <v>69401006_2</v>
      </c>
      <c r="B8851" t="s">
        <v>42901</v>
      </c>
      <c r="C8851" t="s">
        <v>42902</v>
      </c>
      <c r="D8851" t="s">
        <v>42904</v>
      </c>
      <c r="E8851">
        <v>18</v>
      </c>
      <c r="F8851" t="s">
        <v>20969</v>
      </c>
      <c r="G8851">
        <v>2</v>
      </c>
      <c r="H8851">
        <f>COUNTIF(B:B,Query1[[#This Row],[ArticleCode]])</f>
        <v>2</v>
      </c>
      <c r="I8851" t="e">
        <f>VLOOKUP(Query1[[#This Row],[ArticleCode]],#REF!,1,FALSE)</f>
        <v>#REF!</v>
      </c>
      <c r="J8851" t="str">
        <f>CONCATENATE(Query1[[#This Row],[EANCode]]," - ",Query1[[#This Row],[Quantity]],Query1[[#This Row],[UnitCode]]," - ",Query1[[#This Row],[UNIT in SAP]])</f>
        <v xml:space="preserve">5413470290034 - 18STK - </v>
      </c>
    </row>
    <row r="8852" spans="1:11" hidden="1" x14ac:dyDescent="0.2">
      <c r="A8852" t="str">
        <f>CONCATENATE(Query1[[#This Row],[ArticleCode]],"_",Query1[[#This Row],[countif]])</f>
        <v>69401106_1</v>
      </c>
      <c r="B8852" t="s">
        <v>42905</v>
      </c>
      <c r="C8852" t="s">
        <v>42906</v>
      </c>
      <c r="D8852" t="s">
        <v>42907</v>
      </c>
      <c r="E8852">
        <v>1</v>
      </c>
      <c r="F8852" t="s">
        <v>20969</v>
      </c>
      <c r="G8852">
        <v>1</v>
      </c>
      <c r="H8852">
        <f>COUNTIF(B:B,Query1[[#This Row],[ArticleCode]])</f>
        <v>2</v>
      </c>
      <c r="I8852" t="e">
        <f>VLOOKUP(Query1[[#This Row],[ArticleCode]],#REF!,1,FALSE)</f>
        <v>#REF!</v>
      </c>
      <c r="J8852" t="str">
        <f>CONCATENATE(Query1[[#This Row],[EANCode]]," - ",Query1[[#This Row],[Quantity]],Query1[[#This Row],[UnitCode]]," - ",Query1[[#This Row],[UNIT in SAP]])</f>
        <v xml:space="preserve">5413470306476 - 1STK - </v>
      </c>
    </row>
    <row r="8853" spans="1:11" hidden="1" x14ac:dyDescent="0.2">
      <c r="A8853" t="str">
        <f>CONCATENATE(Query1[[#This Row],[ArticleCode]],"_",Query1[[#This Row],[countif]])</f>
        <v>69401106_2</v>
      </c>
      <c r="B8853" t="s">
        <v>42905</v>
      </c>
      <c r="C8853" t="s">
        <v>42906</v>
      </c>
      <c r="D8853" t="s">
        <v>42908</v>
      </c>
      <c r="E8853">
        <v>24</v>
      </c>
      <c r="F8853" t="s">
        <v>20969</v>
      </c>
      <c r="G8853">
        <v>2</v>
      </c>
      <c r="H8853">
        <f>COUNTIF(B:B,Query1[[#This Row],[ArticleCode]])</f>
        <v>2</v>
      </c>
      <c r="I8853" t="e">
        <f>VLOOKUP(Query1[[#This Row],[ArticleCode]],#REF!,1,FALSE)</f>
        <v>#REF!</v>
      </c>
      <c r="J8853" t="str">
        <f>CONCATENATE(Query1[[#This Row],[EANCode]]," - ",Query1[[#This Row],[Quantity]],Query1[[#This Row],[UnitCode]]," - ",Query1[[#This Row],[UNIT in SAP]])</f>
        <v xml:space="preserve">5413470306650 - 24STK - </v>
      </c>
    </row>
    <row r="8854" spans="1:11" hidden="1" x14ac:dyDescent="0.2">
      <c r="A8854" t="str">
        <f>CONCATENATE(Query1[[#This Row],[ArticleCode]],"_",Query1[[#This Row],[countif]])</f>
        <v>69402006_1</v>
      </c>
      <c r="B8854" t="s">
        <v>42909</v>
      </c>
      <c r="C8854" t="s">
        <v>42910</v>
      </c>
      <c r="D8854" t="s">
        <v>42911</v>
      </c>
      <c r="E8854">
        <v>1</v>
      </c>
      <c r="F8854" t="s">
        <v>20969</v>
      </c>
      <c r="G8854">
        <v>1</v>
      </c>
      <c r="H8854">
        <f>COUNTIF(B:B,Query1[[#This Row],[ArticleCode]])</f>
        <v>2</v>
      </c>
      <c r="I8854" t="e">
        <f>VLOOKUP(Query1[[#This Row],[ArticleCode]],#REF!,1,FALSE)</f>
        <v>#REF!</v>
      </c>
      <c r="J8854" t="str">
        <f>CONCATENATE(Query1[[#This Row],[EANCode]]," - ",Query1[[#This Row],[Quantity]],Query1[[#This Row],[UnitCode]]," - ",Query1[[#This Row],[UNIT in SAP]])</f>
        <v xml:space="preserve">5413470042060 - 1STK - </v>
      </c>
    </row>
    <row r="8855" spans="1:11" hidden="1" x14ac:dyDescent="0.2">
      <c r="A8855" t="str">
        <f>CONCATENATE(Query1[[#This Row],[ArticleCode]],"_",Query1[[#This Row],[countif]])</f>
        <v>69402006_2</v>
      </c>
      <c r="B8855" t="s">
        <v>42909</v>
      </c>
      <c r="C8855" t="s">
        <v>42910</v>
      </c>
      <c r="D8855" t="s">
        <v>42912</v>
      </c>
      <c r="E8855">
        <v>7</v>
      </c>
      <c r="F8855" t="s">
        <v>20969</v>
      </c>
      <c r="G8855">
        <v>2</v>
      </c>
      <c r="H8855">
        <f>COUNTIF(B:B,Query1[[#This Row],[ArticleCode]])</f>
        <v>2</v>
      </c>
      <c r="I8855" t="e">
        <f>VLOOKUP(Query1[[#This Row],[ArticleCode]],#REF!,1,FALSE)</f>
        <v>#REF!</v>
      </c>
      <c r="J8855" t="str">
        <f>CONCATENATE(Query1[[#This Row],[EANCode]]," - ",Query1[[#This Row],[Quantity]],Query1[[#This Row],[UnitCode]]," - ",Query1[[#This Row],[UNIT in SAP]])</f>
        <v xml:space="preserve">5413470290041 - 7STK - </v>
      </c>
    </row>
    <row r="8856" spans="1:11" x14ac:dyDescent="0.2">
      <c r="A8856" t="str">
        <f>CONCATENATE(Query1[[#This Row],[ArticleCode]],"_",Query1[[#This Row],[countif]])</f>
        <v>69402106_1</v>
      </c>
      <c r="B8856" t="s">
        <v>6424</v>
      </c>
      <c r="C8856" t="s">
        <v>42913</v>
      </c>
      <c r="D8856" t="s">
        <v>42914</v>
      </c>
      <c r="E8856">
        <v>1</v>
      </c>
      <c r="F8856" t="s">
        <v>20969</v>
      </c>
      <c r="G8856">
        <v>1</v>
      </c>
      <c r="H8856">
        <f>COUNTIF(B:B,Query1[[#This Row],[ArticleCode]])</f>
        <v>2</v>
      </c>
      <c r="I8856" t="e">
        <f>VLOOKUP(Query1[[#This Row],[ArticleCode]],#REF!,1,FALSE)</f>
        <v>#REF!</v>
      </c>
      <c r="J8856" t="str">
        <f>CONCATENATE(Query1[[#This Row],[EANCode]]," - ",Query1[[#This Row],[Quantity]],Query1[[#This Row],[UnitCode]]," - ",Query1[[#This Row],[UNIT in SAP]])</f>
        <v>5413470306483 - 1STK - PC</v>
      </c>
      <c r="K8856" t="s">
        <v>21015</v>
      </c>
    </row>
    <row r="8857" spans="1:11" x14ac:dyDescent="0.2">
      <c r="A8857" t="str">
        <f>CONCATENATE(Query1[[#This Row],[ArticleCode]],"_",Query1[[#This Row],[countif]])</f>
        <v>69402106_2</v>
      </c>
      <c r="B8857" t="s">
        <v>6424</v>
      </c>
      <c r="C8857" t="s">
        <v>42913</v>
      </c>
      <c r="D8857" t="s">
        <v>42915</v>
      </c>
      <c r="E8857">
        <v>16</v>
      </c>
      <c r="F8857" t="s">
        <v>20969</v>
      </c>
      <c r="G8857">
        <v>2</v>
      </c>
      <c r="H8857">
        <f>COUNTIF(B:B,Query1[[#This Row],[ArticleCode]])</f>
        <v>2</v>
      </c>
      <c r="I8857" t="e">
        <f>VLOOKUP(Query1[[#This Row],[ArticleCode]],#REF!,1,FALSE)</f>
        <v>#REF!</v>
      </c>
      <c r="J8857" t="str">
        <f>CONCATENATE(Query1[[#This Row],[EANCode]]," - ",Query1[[#This Row],[Quantity]],Query1[[#This Row],[UnitCode]]," - ",Query1[[#This Row],[UNIT in SAP]])</f>
        <v>5413470306667 - 16STK - CAR</v>
      </c>
      <c r="K8857" t="s">
        <v>20984</v>
      </c>
    </row>
    <row r="8858" spans="1:11" hidden="1" x14ac:dyDescent="0.2">
      <c r="A8858" t="str">
        <f>CONCATENATE(Query1[[#This Row],[ArticleCode]],"_",Query1[[#This Row],[countif]])</f>
        <v>69403006_1</v>
      </c>
      <c r="B8858" t="s">
        <v>6426</v>
      </c>
      <c r="C8858" t="s">
        <v>42916</v>
      </c>
      <c r="D8858" t="s">
        <v>42917</v>
      </c>
      <c r="E8858">
        <v>1</v>
      </c>
      <c r="F8858" t="s">
        <v>20969</v>
      </c>
      <c r="G8858">
        <v>1</v>
      </c>
      <c r="H8858">
        <f>COUNTIF(B:B,Query1[[#This Row],[ArticleCode]])</f>
        <v>2</v>
      </c>
      <c r="I8858" t="e">
        <f>VLOOKUP(Query1[[#This Row],[ArticleCode]],#REF!,1,FALSE)</f>
        <v>#REF!</v>
      </c>
      <c r="J8858" t="str">
        <f>CONCATENATE(Query1[[#This Row],[EANCode]]," - ",Query1[[#This Row],[Quantity]],Query1[[#This Row],[UnitCode]]," - ",Query1[[#This Row],[UNIT in SAP]])</f>
        <v xml:space="preserve">5413470042091 - 1STK - </v>
      </c>
    </row>
    <row r="8859" spans="1:11" hidden="1" x14ac:dyDescent="0.2">
      <c r="A8859" t="str">
        <f>CONCATENATE(Query1[[#This Row],[ArticleCode]],"_",Query1[[#This Row],[countif]])</f>
        <v>69403006_2</v>
      </c>
      <c r="B8859" t="s">
        <v>6426</v>
      </c>
      <c r="C8859" t="s">
        <v>42916</v>
      </c>
      <c r="D8859" t="s">
        <v>42918</v>
      </c>
      <c r="E8859">
        <v>6</v>
      </c>
      <c r="F8859" t="s">
        <v>20969</v>
      </c>
      <c r="G8859">
        <v>2</v>
      </c>
      <c r="H8859">
        <f>COUNTIF(B:B,Query1[[#This Row],[ArticleCode]])</f>
        <v>2</v>
      </c>
      <c r="I8859" t="e">
        <f>VLOOKUP(Query1[[#This Row],[ArticleCode]],#REF!,1,FALSE)</f>
        <v>#REF!</v>
      </c>
      <c r="J8859" t="str">
        <f>CONCATENATE(Query1[[#This Row],[EANCode]]," - ",Query1[[#This Row],[Quantity]],Query1[[#This Row],[UnitCode]]," - ",Query1[[#This Row],[UNIT in SAP]])</f>
        <v xml:space="preserve">5413470290058 - 6STK - </v>
      </c>
    </row>
    <row r="8860" spans="1:11" x14ac:dyDescent="0.2">
      <c r="A8860" t="str">
        <f>CONCATENATE(Query1[[#This Row],[ArticleCode]],"_",Query1[[#This Row],[countif]])</f>
        <v>69411001_1</v>
      </c>
      <c r="B8860" t="s">
        <v>6428</v>
      </c>
      <c r="C8860" t="s">
        <v>42919</v>
      </c>
      <c r="D8860" t="s">
        <v>42920</v>
      </c>
      <c r="E8860">
        <v>1</v>
      </c>
      <c r="F8860" t="s">
        <v>20969</v>
      </c>
      <c r="G8860">
        <v>1</v>
      </c>
      <c r="H8860">
        <f>COUNTIF(B:B,Query1[[#This Row],[ArticleCode]])</f>
        <v>2</v>
      </c>
      <c r="I8860" t="e">
        <f>VLOOKUP(Query1[[#This Row],[ArticleCode]],#REF!,1,FALSE)</f>
        <v>#REF!</v>
      </c>
      <c r="J8860" t="str">
        <f>CONCATENATE(Query1[[#This Row],[EANCode]]," - ",Query1[[#This Row],[Quantity]],Query1[[#This Row],[UnitCode]]," - ",Query1[[#This Row],[UNIT in SAP]])</f>
        <v>5413470313610 - 1STK - PC</v>
      </c>
      <c r="K8860" t="s">
        <v>21015</v>
      </c>
    </row>
    <row r="8861" spans="1:11" x14ac:dyDescent="0.2">
      <c r="A8861" t="str">
        <f>CONCATENATE(Query1[[#This Row],[ArticleCode]],"_",Query1[[#This Row],[countif]])</f>
        <v>69411001_2</v>
      </c>
      <c r="B8861" t="s">
        <v>6428</v>
      </c>
      <c r="C8861" t="s">
        <v>42919</v>
      </c>
      <c r="D8861" t="s">
        <v>42921</v>
      </c>
      <c r="E8861">
        <v>18</v>
      </c>
      <c r="F8861" t="s">
        <v>20969</v>
      </c>
      <c r="G8861">
        <v>2</v>
      </c>
      <c r="H8861">
        <f>COUNTIF(B:B,Query1[[#This Row],[ArticleCode]])</f>
        <v>2</v>
      </c>
      <c r="I8861" t="e">
        <f>VLOOKUP(Query1[[#This Row],[ArticleCode]],#REF!,1,FALSE)</f>
        <v>#REF!</v>
      </c>
      <c r="J8861" t="str">
        <f>CONCATENATE(Query1[[#This Row],[EANCode]]," - ",Query1[[#This Row],[Quantity]],Query1[[#This Row],[UnitCode]]," - ",Query1[[#This Row],[UNIT in SAP]])</f>
        <v>5413470313627 - 18STK - CAR</v>
      </c>
      <c r="K8861" t="s">
        <v>20984</v>
      </c>
    </row>
    <row r="8862" spans="1:11" x14ac:dyDescent="0.2">
      <c r="A8862" t="str">
        <f>CONCATENATE(Query1[[#This Row],[ArticleCode]],"_",Query1[[#This Row],[countif]])</f>
        <v>69412001_1</v>
      </c>
      <c r="B8862" t="s">
        <v>6430</v>
      </c>
      <c r="C8862" t="s">
        <v>6432</v>
      </c>
      <c r="D8862" t="s">
        <v>42922</v>
      </c>
      <c r="E8862">
        <v>1</v>
      </c>
      <c r="F8862" t="s">
        <v>20969</v>
      </c>
      <c r="G8862">
        <v>1</v>
      </c>
      <c r="H8862">
        <f>COUNTIF(B:B,Query1[[#This Row],[ArticleCode]])</f>
        <v>2</v>
      </c>
      <c r="I8862" t="e">
        <f>VLOOKUP(Query1[[#This Row],[ArticleCode]],#REF!,1,FALSE)</f>
        <v>#REF!</v>
      </c>
      <c r="J8862" t="str">
        <f>CONCATENATE(Query1[[#This Row],[EANCode]]," - ",Query1[[#This Row],[Quantity]],Query1[[#This Row],[UnitCode]]," - ",Query1[[#This Row],[UNIT in SAP]])</f>
        <v>5413470313634 - 1STK - PC</v>
      </c>
      <c r="K8862" t="s">
        <v>21015</v>
      </c>
    </row>
    <row r="8863" spans="1:11" x14ac:dyDescent="0.2">
      <c r="A8863" t="str">
        <f>CONCATENATE(Query1[[#This Row],[ArticleCode]],"_",Query1[[#This Row],[countif]])</f>
        <v>69412001_2</v>
      </c>
      <c r="B8863" t="s">
        <v>6430</v>
      </c>
      <c r="C8863" t="s">
        <v>6432</v>
      </c>
      <c r="D8863" t="s">
        <v>42923</v>
      </c>
      <c r="E8863">
        <v>6</v>
      </c>
      <c r="F8863" t="s">
        <v>20969</v>
      </c>
      <c r="G8863">
        <v>2</v>
      </c>
      <c r="H8863">
        <f>COUNTIF(B:B,Query1[[#This Row],[ArticleCode]])</f>
        <v>2</v>
      </c>
      <c r="I8863" t="e">
        <f>VLOOKUP(Query1[[#This Row],[ArticleCode]],#REF!,1,FALSE)</f>
        <v>#REF!</v>
      </c>
      <c r="J8863" t="str">
        <f>CONCATENATE(Query1[[#This Row],[EANCode]]," - ",Query1[[#This Row],[Quantity]],Query1[[#This Row],[UnitCode]]," - ",Query1[[#This Row],[UNIT in SAP]])</f>
        <v>5413470313641 - 6STK - CAR</v>
      </c>
      <c r="K8863" t="s">
        <v>20984</v>
      </c>
    </row>
    <row r="8864" spans="1:11" hidden="1" x14ac:dyDescent="0.2">
      <c r="A8864" t="str">
        <f>CONCATENATE(Query1[[#This Row],[ArticleCode]],"_",Query1[[#This Row],[countif]])</f>
        <v>70000001_1</v>
      </c>
      <c r="B8864" t="s">
        <v>42924</v>
      </c>
      <c r="C8864" t="s">
        <v>42925</v>
      </c>
      <c r="D8864" t="s">
        <v>42926</v>
      </c>
      <c r="E8864">
        <v>6</v>
      </c>
      <c r="F8864" t="s">
        <v>20969</v>
      </c>
      <c r="G8864">
        <v>1</v>
      </c>
      <c r="H8864">
        <f>COUNTIF(B:B,Query1[[#This Row],[ArticleCode]])</f>
        <v>2</v>
      </c>
      <c r="I8864" t="e">
        <f>VLOOKUP(Query1[[#This Row],[ArticleCode]],#REF!,1,FALSE)</f>
        <v>#REF!</v>
      </c>
      <c r="J8864" t="str">
        <f>CONCATENATE(Query1[[#This Row],[EANCode]]," - ",Query1[[#This Row],[Quantity]],Query1[[#This Row],[UnitCode]]," - ",Query1[[#This Row],[UNIT in SAP]])</f>
        <v xml:space="preserve">5413470035215 - 6STK - </v>
      </c>
    </row>
    <row r="8865" spans="1:10" hidden="1" x14ac:dyDescent="0.2">
      <c r="A8865" t="str">
        <f>CONCATENATE(Query1[[#This Row],[ArticleCode]],"_",Query1[[#This Row],[countif]])</f>
        <v>70000001_2</v>
      </c>
      <c r="B8865" t="s">
        <v>42924</v>
      </c>
      <c r="C8865" t="s">
        <v>42925</v>
      </c>
      <c r="D8865" t="s">
        <v>42927</v>
      </c>
      <c r="E8865">
        <v>72</v>
      </c>
      <c r="F8865" t="s">
        <v>20969</v>
      </c>
      <c r="G8865">
        <v>2</v>
      </c>
      <c r="H8865">
        <f>COUNTIF(B:B,Query1[[#This Row],[ArticleCode]])</f>
        <v>2</v>
      </c>
      <c r="I8865" t="e">
        <f>VLOOKUP(Query1[[#This Row],[ArticleCode]],#REF!,1,FALSE)</f>
        <v>#REF!</v>
      </c>
      <c r="J8865" t="str">
        <f>CONCATENATE(Query1[[#This Row],[EANCode]]," - ",Query1[[#This Row],[Quantity]],Query1[[#This Row],[UnitCode]]," - ",Query1[[#This Row],[UNIT in SAP]])</f>
        <v xml:space="preserve">5413470035239 - 72STK - </v>
      </c>
    </row>
    <row r="8866" spans="1:10" hidden="1" x14ac:dyDescent="0.2">
      <c r="A8866" t="str">
        <f>CONCATENATE(Query1[[#This Row],[ArticleCode]],"_",Query1[[#This Row],[countif]])</f>
        <v>70000002_1</v>
      </c>
      <c r="B8866" t="s">
        <v>42928</v>
      </c>
      <c r="C8866" t="s">
        <v>42929</v>
      </c>
      <c r="D8866" t="s">
        <v>42930</v>
      </c>
      <c r="E8866">
        <v>3</v>
      </c>
      <c r="F8866" t="s">
        <v>20969</v>
      </c>
      <c r="G8866">
        <v>1</v>
      </c>
      <c r="H8866">
        <f>COUNTIF(B:B,Query1[[#This Row],[ArticleCode]])</f>
        <v>2</v>
      </c>
      <c r="I8866" t="e">
        <f>VLOOKUP(Query1[[#This Row],[ArticleCode]],#REF!,1,FALSE)</f>
        <v>#REF!</v>
      </c>
      <c r="J8866" t="str">
        <f>CONCATENATE(Query1[[#This Row],[EANCode]]," - ",Query1[[#This Row],[Quantity]],Query1[[#This Row],[UnitCode]]," - ",Query1[[#This Row],[UNIT in SAP]])</f>
        <v xml:space="preserve">5413470035222 - 3STK - </v>
      </c>
    </row>
    <row r="8867" spans="1:10" hidden="1" x14ac:dyDescent="0.2">
      <c r="A8867" t="str">
        <f>CONCATENATE(Query1[[#This Row],[ArticleCode]],"_",Query1[[#This Row],[countif]])</f>
        <v>70000002_2</v>
      </c>
      <c r="B8867" t="s">
        <v>42928</v>
      </c>
      <c r="C8867" t="s">
        <v>42929</v>
      </c>
      <c r="D8867" t="s">
        <v>42931</v>
      </c>
      <c r="E8867">
        <v>36</v>
      </c>
      <c r="F8867" t="s">
        <v>20969</v>
      </c>
      <c r="G8867">
        <v>2</v>
      </c>
      <c r="H8867">
        <f>COUNTIF(B:B,Query1[[#This Row],[ArticleCode]])</f>
        <v>2</v>
      </c>
      <c r="I8867" t="e">
        <f>VLOOKUP(Query1[[#This Row],[ArticleCode]],#REF!,1,FALSE)</f>
        <v>#REF!</v>
      </c>
      <c r="J8867" t="str">
        <f>CONCATENATE(Query1[[#This Row],[EANCode]]," - ",Query1[[#This Row],[Quantity]],Query1[[#This Row],[UnitCode]]," - ",Query1[[#This Row],[UNIT in SAP]])</f>
        <v xml:space="preserve">5413470035246 - 36STK - </v>
      </c>
    </row>
    <row r="8868" spans="1:10" hidden="1" x14ac:dyDescent="0.2">
      <c r="A8868" t="str">
        <f>CONCATENATE(Query1[[#This Row],[ArticleCode]],"_",Query1[[#This Row],[countif]])</f>
        <v>70000003_1</v>
      </c>
      <c r="B8868" t="s">
        <v>42932</v>
      </c>
      <c r="C8868" t="s">
        <v>42933</v>
      </c>
      <c r="D8868" t="s">
        <v>42934</v>
      </c>
      <c r="E8868">
        <v>1</v>
      </c>
      <c r="F8868" t="s">
        <v>20969</v>
      </c>
      <c r="G8868">
        <v>1</v>
      </c>
      <c r="H8868">
        <f>COUNTIF(B:B,Query1[[#This Row],[ArticleCode]])</f>
        <v>2</v>
      </c>
      <c r="I8868" t="e">
        <f>VLOOKUP(Query1[[#This Row],[ArticleCode]],#REF!,1,FALSE)</f>
        <v>#REF!</v>
      </c>
      <c r="J8868" t="str">
        <f>CONCATENATE(Query1[[#This Row],[EANCode]]," - ",Query1[[#This Row],[Quantity]],Query1[[#This Row],[UnitCode]]," - ",Query1[[#This Row],[UNIT in SAP]])</f>
        <v xml:space="preserve">5413470044552 - 1STK - </v>
      </c>
    </row>
    <row r="8869" spans="1:10" hidden="1" x14ac:dyDescent="0.2">
      <c r="A8869" t="str">
        <f>CONCATENATE(Query1[[#This Row],[ArticleCode]],"_",Query1[[#This Row],[countif]])</f>
        <v>70000003_2</v>
      </c>
      <c r="B8869" t="s">
        <v>42932</v>
      </c>
      <c r="C8869" t="s">
        <v>42933</v>
      </c>
      <c r="D8869" t="s">
        <v>42935</v>
      </c>
      <c r="E8869">
        <v>9</v>
      </c>
      <c r="F8869" t="s">
        <v>20969</v>
      </c>
      <c r="G8869">
        <v>2</v>
      </c>
      <c r="H8869">
        <f>COUNTIF(B:B,Query1[[#This Row],[ArticleCode]])</f>
        <v>2</v>
      </c>
      <c r="I8869" t="e">
        <f>VLOOKUP(Query1[[#This Row],[ArticleCode]],#REF!,1,FALSE)</f>
        <v>#REF!</v>
      </c>
      <c r="J8869" t="str">
        <f>CONCATENATE(Query1[[#This Row],[EANCode]]," - ",Query1[[#This Row],[Quantity]],Query1[[#This Row],[UnitCode]]," - ",Query1[[#This Row],[UNIT in SAP]])</f>
        <v xml:space="preserve">5413470050836 - 9STK - </v>
      </c>
    </row>
    <row r="8870" spans="1:10" hidden="1" x14ac:dyDescent="0.2">
      <c r="A8870" t="str">
        <f>CONCATENATE(Query1[[#This Row],[ArticleCode]],"_",Query1[[#This Row],[countif]])</f>
        <v>70000019_1</v>
      </c>
      <c r="B8870" t="s">
        <v>42936</v>
      </c>
      <c r="C8870" t="s">
        <v>42937</v>
      </c>
      <c r="D8870" t="s">
        <v>42938</v>
      </c>
      <c r="E8870">
        <v>3</v>
      </c>
      <c r="F8870" t="s">
        <v>20969</v>
      </c>
      <c r="G8870">
        <v>1</v>
      </c>
      <c r="H8870">
        <f>COUNTIF(B:B,Query1[[#This Row],[ArticleCode]])</f>
        <v>2</v>
      </c>
      <c r="I8870" t="e">
        <f>VLOOKUP(Query1[[#This Row],[ArticleCode]],#REF!,1,FALSE)</f>
        <v>#REF!</v>
      </c>
      <c r="J8870" t="str">
        <f>CONCATENATE(Query1[[#This Row],[EANCode]]," - ",Query1[[#This Row],[Quantity]],Query1[[#This Row],[UnitCode]]," - ",Query1[[#This Row],[UNIT in SAP]])</f>
        <v xml:space="preserve">5413470040868 - 3STK - </v>
      </c>
    </row>
    <row r="8871" spans="1:10" hidden="1" x14ac:dyDescent="0.2">
      <c r="A8871" t="str">
        <f>CONCATENATE(Query1[[#This Row],[ArticleCode]],"_",Query1[[#This Row],[countif]])</f>
        <v>70000019_2</v>
      </c>
      <c r="B8871" t="s">
        <v>42936</v>
      </c>
      <c r="C8871" t="s">
        <v>42937</v>
      </c>
      <c r="D8871" t="s">
        <v>42939</v>
      </c>
      <c r="E8871">
        <v>30</v>
      </c>
      <c r="F8871" t="s">
        <v>20969</v>
      </c>
      <c r="G8871">
        <v>2</v>
      </c>
      <c r="H8871">
        <f>COUNTIF(B:B,Query1[[#This Row],[ArticleCode]])</f>
        <v>2</v>
      </c>
      <c r="I8871" t="e">
        <f>VLOOKUP(Query1[[#This Row],[ArticleCode]],#REF!,1,FALSE)</f>
        <v>#REF!</v>
      </c>
      <c r="J8871" t="str">
        <f>CONCATENATE(Query1[[#This Row],[EANCode]]," - ",Query1[[#This Row],[Quantity]],Query1[[#This Row],[UnitCode]]," - ",Query1[[#This Row],[UNIT in SAP]])</f>
        <v xml:space="preserve">5413470040875 - 30STK - </v>
      </c>
    </row>
    <row r="8872" spans="1:10" hidden="1" x14ac:dyDescent="0.2">
      <c r="A8872" t="str">
        <f>CONCATENATE(Query1[[#This Row],[ArticleCode]],"_",Query1[[#This Row],[countif]])</f>
        <v>70000021_1</v>
      </c>
      <c r="B8872" t="s">
        <v>42940</v>
      </c>
      <c r="C8872" t="s">
        <v>42941</v>
      </c>
      <c r="D8872" t="s">
        <v>42942</v>
      </c>
      <c r="E8872">
        <v>6</v>
      </c>
      <c r="F8872" t="s">
        <v>20969</v>
      </c>
      <c r="G8872">
        <v>1</v>
      </c>
      <c r="H8872">
        <f>COUNTIF(B:B,Query1[[#This Row],[ArticleCode]])</f>
        <v>2</v>
      </c>
      <c r="I8872" t="e">
        <f>VLOOKUP(Query1[[#This Row],[ArticleCode]],#REF!,1,FALSE)</f>
        <v>#REF!</v>
      </c>
      <c r="J8872" t="str">
        <f>CONCATENATE(Query1[[#This Row],[EANCode]]," - ",Query1[[#This Row],[Quantity]],Query1[[#This Row],[UnitCode]]," - ",Query1[[#This Row],[UNIT in SAP]])</f>
        <v xml:space="preserve">5413470040974 - 6STK - </v>
      </c>
    </row>
    <row r="8873" spans="1:10" hidden="1" x14ac:dyDescent="0.2">
      <c r="A8873" t="str">
        <f>CONCATENATE(Query1[[#This Row],[ArticleCode]],"_",Query1[[#This Row],[countif]])</f>
        <v>70000021_2</v>
      </c>
      <c r="B8873" t="s">
        <v>42940</v>
      </c>
      <c r="C8873" t="s">
        <v>42941</v>
      </c>
      <c r="D8873" t="s">
        <v>42943</v>
      </c>
      <c r="E8873">
        <v>72</v>
      </c>
      <c r="F8873" t="s">
        <v>20969</v>
      </c>
      <c r="G8873">
        <v>2</v>
      </c>
      <c r="H8873">
        <f>COUNTIF(B:B,Query1[[#This Row],[ArticleCode]])</f>
        <v>2</v>
      </c>
      <c r="I8873" t="e">
        <f>VLOOKUP(Query1[[#This Row],[ArticleCode]],#REF!,1,FALSE)</f>
        <v>#REF!</v>
      </c>
      <c r="J8873" t="str">
        <f>CONCATENATE(Query1[[#This Row],[EANCode]]," - ",Query1[[#This Row],[Quantity]],Query1[[#This Row],[UnitCode]]," - ",Query1[[#This Row],[UNIT in SAP]])</f>
        <v xml:space="preserve">5413470040981 - 72STK - </v>
      </c>
    </row>
    <row r="8874" spans="1:10" hidden="1" x14ac:dyDescent="0.2">
      <c r="A8874" t="str">
        <f>CONCATENATE(Query1[[#This Row],[ArticleCode]],"_",Query1[[#This Row],[countif]])</f>
        <v>70000022_1</v>
      </c>
      <c r="B8874" t="s">
        <v>42944</v>
      </c>
      <c r="C8874" t="s">
        <v>42945</v>
      </c>
      <c r="D8874" t="s">
        <v>42946</v>
      </c>
      <c r="E8874">
        <v>6</v>
      </c>
      <c r="F8874" t="s">
        <v>20969</v>
      </c>
      <c r="G8874">
        <v>1</v>
      </c>
      <c r="H8874">
        <f>COUNTIF(B:B,Query1[[#This Row],[ArticleCode]])</f>
        <v>2</v>
      </c>
      <c r="I8874" t="e">
        <f>VLOOKUP(Query1[[#This Row],[ArticleCode]],#REF!,1,FALSE)</f>
        <v>#REF!</v>
      </c>
      <c r="J8874" t="str">
        <f>CONCATENATE(Query1[[#This Row],[EANCode]]," - ",Query1[[#This Row],[Quantity]],Query1[[#This Row],[UnitCode]]," - ",Query1[[#This Row],[UNIT in SAP]])</f>
        <v xml:space="preserve">5413470040998 - 6STK - </v>
      </c>
    </row>
    <row r="8875" spans="1:10" hidden="1" x14ac:dyDescent="0.2">
      <c r="A8875" t="str">
        <f>CONCATENATE(Query1[[#This Row],[ArticleCode]],"_",Query1[[#This Row],[countif]])</f>
        <v>70000022_2</v>
      </c>
      <c r="B8875" t="s">
        <v>42944</v>
      </c>
      <c r="C8875" t="s">
        <v>42945</v>
      </c>
      <c r="D8875" t="s">
        <v>42947</v>
      </c>
      <c r="E8875">
        <v>72</v>
      </c>
      <c r="F8875" t="s">
        <v>20969</v>
      </c>
      <c r="G8875">
        <v>2</v>
      </c>
      <c r="H8875">
        <f>COUNTIF(B:B,Query1[[#This Row],[ArticleCode]])</f>
        <v>2</v>
      </c>
      <c r="I8875" t="e">
        <f>VLOOKUP(Query1[[#This Row],[ArticleCode]],#REF!,1,FALSE)</f>
        <v>#REF!</v>
      </c>
      <c r="J8875" t="str">
        <f>CONCATENATE(Query1[[#This Row],[EANCode]]," - ",Query1[[#This Row],[Quantity]],Query1[[#This Row],[UnitCode]]," - ",Query1[[#This Row],[UNIT in SAP]])</f>
        <v xml:space="preserve">5413470041001 - 72STK - </v>
      </c>
    </row>
    <row r="8876" spans="1:10" hidden="1" x14ac:dyDescent="0.2">
      <c r="A8876" t="str">
        <f>CONCATENATE(Query1[[#This Row],[ArticleCode]],"_",Query1[[#This Row],[countif]])</f>
        <v>70000023_1</v>
      </c>
      <c r="B8876" t="s">
        <v>42948</v>
      </c>
      <c r="C8876" t="s">
        <v>42949</v>
      </c>
      <c r="D8876" t="s">
        <v>42950</v>
      </c>
      <c r="E8876">
        <v>6</v>
      </c>
      <c r="F8876" t="s">
        <v>20969</v>
      </c>
      <c r="G8876">
        <v>1</v>
      </c>
      <c r="H8876">
        <f>COUNTIF(B:B,Query1[[#This Row],[ArticleCode]])</f>
        <v>2</v>
      </c>
      <c r="I8876" t="e">
        <f>VLOOKUP(Query1[[#This Row],[ArticleCode]],#REF!,1,FALSE)</f>
        <v>#REF!</v>
      </c>
      <c r="J8876" t="str">
        <f>CONCATENATE(Query1[[#This Row],[EANCode]]," - ",Query1[[#This Row],[Quantity]],Query1[[#This Row],[UnitCode]]," - ",Query1[[#This Row],[UNIT in SAP]])</f>
        <v xml:space="preserve">5413470041018 - 6STK - </v>
      </c>
    </row>
    <row r="8877" spans="1:10" hidden="1" x14ac:dyDescent="0.2">
      <c r="A8877" t="str">
        <f>CONCATENATE(Query1[[#This Row],[ArticleCode]],"_",Query1[[#This Row],[countif]])</f>
        <v>70000023_2</v>
      </c>
      <c r="B8877" t="s">
        <v>42948</v>
      </c>
      <c r="C8877" t="s">
        <v>42949</v>
      </c>
      <c r="D8877" t="s">
        <v>42951</v>
      </c>
      <c r="E8877">
        <v>72</v>
      </c>
      <c r="F8877" t="s">
        <v>20969</v>
      </c>
      <c r="G8877">
        <v>2</v>
      </c>
      <c r="H8877">
        <f>COUNTIF(B:B,Query1[[#This Row],[ArticleCode]])</f>
        <v>2</v>
      </c>
      <c r="I8877" t="e">
        <f>VLOOKUP(Query1[[#This Row],[ArticleCode]],#REF!,1,FALSE)</f>
        <v>#REF!</v>
      </c>
      <c r="J8877" t="str">
        <f>CONCATENATE(Query1[[#This Row],[EANCode]]," - ",Query1[[#This Row],[Quantity]],Query1[[#This Row],[UnitCode]]," - ",Query1[[#This Row],[UNIT in SAP]])</f>
        <v xml:space="preserve">5413470041025 - 72STK - </v>
      </c>
    </row>
    <row r="8878" spans="1:10" hidden="1" x14ac:dyDescent="0.2">
      <c r="A8878" t="str">
        <f>CONCATENATE(Query1[[#This Row],[ArticleCode]],"_",Query1[[#This Row],[countif]])</f>
        <v>70000035_1</v>
      </c>
      <c r="B8878" t="s">
        <v>42952</v>
      </c>
      <c r="C8878" t="s">
        <v>42953</v>
      </c>
      <c r="D8878" t="s">
        <v>42954</v>
      </c>
      <c r="E8878">
        <v>3</v>
      </c>
      <c r="F8878" t="s">
        <v>20969</v>
      </c>
      <c r="G8878">
        <v>1</v>
      </c>
      <c r="H8878">
        <f>COUNTIF(B:B,Query1[[#This Row],[ArticleCode]])</f>
        <v>2</v>
      </c>
      <c r="I8878" t="e">
        <f>VLOOKUP(Query1[[#This Row],[ArticleCode]],#REF!,1,FALSE)</f>
        <v>#REF!</v>
      </c>
      <c r="J8878" t="str">
        <f>CONCATENATE(Query1[[#This Row],[EANCode]]," - ",Query1[[#This Row],[Quantity]],Query1[[#This Row],[UnitCode]]," - ",Query1[[#This Row],[UNIT in SAP]])</f>
        <v xml:space="preserve">5413470041995 - 3STK - </v>
      </c>
    </row>
    <row r="8879" spans="1:10" hidden="1" x14ac:dyDescent="0.2">
      <c r="A8879" t="str">
        <f>CONCATENATE(Query1[[#This Row],[ArticleCode]],"_",Query1[[#This Row],[countif]])</f>
        <v>70000035_2</v>
      </c>
      <c r="B8879" t="s">
        <v>42952</v>
      </c>
      <c r="C8879" t="s">
        <v>42953</v>
      </c>
      <c r="D8879" t="s">
        <v>42955</v>
      </c>
      <c r="E8879">
        <v>36</v>
      </c>
      <c r="F8879" t="s">
        <v>20969</v>
      </c>
      <c r="G8879">
        <v>2</v>
      </c>
      <c r="H8879">
        <f>COUNTIF(B:B,Query1[[#This Row],[ArticleCode]])</f>
        <v>2</v>
      </c>
      <c r="I8879" t="e">
        <f>VLOOKUP(Query1[[#This Row],[ArticleCode]],#REF!,1,FALSE)</f>
        <v>#REF!</v>
      </c>
      <c r="J8879" t="str">
        <f>CONCATENATE(Query1[[#This Row],[EANCode]]," - ",Query1[[#This Row],[Quantity]],Query1[[#This Row],[UnitCode]]," - ",Query1[[#This Row],[UNIT in SAP]])</f>
        <v xml:space="preserve">5413470042169 - 36STK - </v>
      </c>
    </row>
    <row r="8880" spans="1:10" hidden="1" x14ac:dyDescent="0.2">
      <c r="A8880" t="str">
        <f>CONCATENATE(Query1[[#This Row],[ArticleCode]],"_",Query1[[#This Row],[countif]])</f>
        <v>70000062_1</v>
      </c>
      <c r="B8880" t="s">
        <v>42956</v>
      </c>
      <c r="C8880" t="s">
        <v>42957</v>
      </c>
      <c r="D8880" t="s">
        <v>42958</v>
      </c>
      <c r="E8880">
        <v>1</v>
      </c>
      <c r="F8880" t="s">
        <v>20969</v>
      </c>
      <c r="G8880">
        <v>1</v>
      </c>
      <c r="H8880">
        <f>COUNTIF(B:B,Query1[[#This Row],[ArticleCode]])</f>
        <v>2</v>
      </c>
      <c r="I8880" t="e">
        <f>VLOOKUP(Query1[[#This Row],[ArticleCode]],#REF!,1,FALSE)</f>
        <v>#REF!</v>
      </c>
      <c r="J8880" t="str">
        <f>CONCATENATE(Query1[[#This Row],[EANCode]]," - ",Query1[[#This Row],[Quantity]],Query1[[#This Row],[UnitCode]]," - ",Query1[[#This Row],[UNIT in SAP]])</f>
        <v xml:space="preserve">5413470044576 - 1STK - </v>
      </c>
    </row>
    <row r="8881" spans="1:10" hidden="1" x14ac:dyDescent="0.2">
      <c r="A8881" t="str">
        <f>CONCATENATE(Query1[[#This Row],[ArticleCode]],"_",Query1[[#This Row],[countif]])</f>
        <v>70000062_2</v>
      </c>
      <c r="B8881" t="s">
        <v>42956</v>
      </c>
      <c r="C8881" t="s">
        <v>42957</v>
      </c>
      <c r="D8881" t="s">
        <v>42959</v>
      </c>
      <c r="E8881">
        <v>9</v>
      </c>
      <c r="F8881" t="s">
        <v>20969</v>
      </c>
      <c r="G8881">
        <v>2</v>
      </c>
      <c r="H8881">
        <f>COUNTIF(B:B,Query1[[#This Row],[ArticleCode]])</f>
        <v>2</v>
      </c>
      <c r="I8881" t="e">
        <f>VLOOKUP(Query1[[#This Row],[ArticleCode]],#REF!,1,FALSE)</f>
        <v>#REF!</v>
      </c>
      <c r="J8881" t="str">
        <f>CONCATENATE(Query1[[#This Row],[EANCode]]," - ",Query1[[#This Row],[Quantity]],Query1[[#This Row],[UnitCode]]," - ",Query1[[#This Row],[UNIT in SAP]])</f>
        <v xml:space="preserve">5413470059341 - 9STK - </v>
      </c>
    </row>
    <row r="8882" spans="1:10" hidden="1" x14ac:dyDescent="0.2">
      <c r="A8882" t="str">
        <f>CONCATENATE(Query1[[#This Row],[ArticleCode]],"_",Query1[[#This Row],[countif]])</f>
        <v>70000065_1</v>
      </c>
      <c r="B8882" t="s">
        <v>42960</v>
      </c>
      <c r="C8882" t="s">
        <v>42961</v>
      </c>
      <c r="D8882" t="s">
        <v>42962</v>
      </c>
      <c r="E8882">
        <v>1</v>
      </c>
      <c r="F8882" t="s">
        <v>20969</v>
      </c>
      <c r="G8882">
        <v>1</v>
      </c>
      <c r="H8882">
        <f>COUNTIF(B:B,Query1[[#This Row],[ArticleCode]])</f>
        <v>2</v>
      </c>
      <c r="I8882" t="e">
        <f>VLOOKUP(Query1[[#This Row],[ArticleCode]],#REF!,1,FALSE)</f>
        <v>#REF!</v>
      </c>
      <c r="J8882" t="str">
        <f>CONCATENATE(Query1[[#This Row],[EANCode]]," - ",Query1[[#This Row],[Quantity]],Query1[[#This Row],[UnitCode]]," - ",Query1[[#This Row],[UNIT in SAP]])</f>
        <v xml:space="preserve">5413470070421 - 1STK - </v>
      </c>
    </row>
    <row r="8883" spans="1:10" hidden="1" x14ac:dyDescent="0.2">
      <c r="A8883" t="str">
        <f>CONCATENATE(Query1[[#This Row],[ArticleCode]],"_",Query1[[#This Row],[countif]])</f>
        <v>70000065_2</v>
      </c>
      <c r="B8883" t="s">
        <v>42960</v>
      </c>
      <c r="C8883" t="s">
        <v>42961</v>
      </c>
      <c r="D8883" t="s">
        <v>42963</v>
      </c>
      <c r="E8883">
        <v>9</v>
      </c>
      <c r="F8883" t="s">
        <v>20969</v>
      </c>
      <c r="G8883">
        <v>2</v>
      </c>
      <c r="H8883">
        <f>COUNTIF(B:B,Query1[[#This Row],[ArticleCode]])</f>
        <v>2</v>
      </c>
      <c r="I8883" t="e">
        <f>VLOOKUP(Query1[[#This Row],[ArticleCode]],#REF!,1,FALSE)</f>
        <v>#REF!</v>
      </c>
      <c r="J8883" t="str">
        <f>CONCATENATE(Query1[[#This Row],[EANCode]]," - ",Query1[[#This Row],[Quantity]],Query1[[#This Row],[UnitCode]]," - ",Query1[[#This Row],[UNIT in SAP]])</f>
        <v xml:space="preserve">5413470070438 - 9STK - </v>
      </c>
    </row>
    <row r="8884" spans="1:10" hidden="1" x14ac:dyDescent="0.2">
      <c r="A8884" t="str">
        <f>CONCATENATE(Query1[[#This Row],[ArticleCode]],"_",Query1[[#This Row],[countif]])</f>
        <v>70000066_1</v>
      </c>
      <c r="B8884" t="s">
        <v>42964</v>
      </c>
      <c r="C8884" t="s">
        <v>42965</v>
      </c>
      <c r="D8884" t="s">
        <v>42966</v>
      </c>
      <c r="E8884">
        <v>1</v>
      </c>
      <c r="F8884" t="s">
        <v>20969</v>
      </c>
      <c r="G8884">
        <v>1</v>
      </c>
      <c r="H8884">
        <f>COUNTIF(B:B,Query1[[#This Row],[ArticleCode]])</f>
        <v>2</v>
      </c>
      <c r="I8884" t="e">
        <f>VLOOKUP(Query1[[#This Row],[ArticleCode]],#REF!,1,FALSE)</f>
        <v>#REF!</v>
      </c>
      <c r="J8884" t="str">
        <f>CONCATENATE(Query1[[#This Row],[EANCode]]," - ",Query1[[#This Row],[Quantity]],Query1[[#This Row],[UnitCode]]," - ",Query1[[#This Row],[UNIT in SAP]])</f>
        <v xml:space="preserve">5413470050652 - 1STK - </v>
      </c>
    </row>
    <row r="8885" spans="1:10" hidden="1" x14ac:dyDescent="0.2">
      <c r="A8885" t="str">
        <f>CONCATENATE(Query1[[#This Row],[ArticleCode]],"_",Query1[[#This Row],[countif]])</f>
        <v>70000066_2</v>
      </c>
      <c r="B8885" t="s">
        <v>42964</v>
      </c>
      <c r="C8885" t="s">
        <v>42965</v>
      </c>
      <c r="D8885" t="s">
        <v>42967</v>
      </c>
      <c r="E8885">
        <v>18</v>
      </c>
      <c r="F8885" t="s">
        <v>20969</v>
      </c>
      <c r="G8885">
        <v>2</v>
      </c>
      <c r="H8885">
        <f>COUNTIF(B:B,Query1[[#This Row],[ArticleCode]])</f>
        <v>2</v>
      </c>
      <c r="I8885" t="e">
        <f>VLOOKUP(Query1[[#This Row],[ArticleCode]],#REF!,1,FALSE)</f>
        <v>#REF!</v>
      </c>
      <c r="J8885" t="str">
        <f>CONCATENATE(Query1[[#This Row],[EANCode]]," - ",Query1[[#This Row],[Quantity]],Query1[[#This Row],[UnitCode]]," - ",Query1[[#This Row],[UNIT in SAP]])</f>
        <v xml:space="preserve">5413470062099 - 18STK - </v>
      </c>
    </row>
    <row r="8886" spans="1:10" hidden="1" x14ac:dyDescent="0.2">
      <c r="A8886" t="str">
        <f>CONCATENATE(Query1[[#This Row],[ArticleCode]],"_",Query1[[#This Row],[countif]])</f>
        <v>70000067_1</v>
      </c>
      <c r="B8886" t="s">
        <v>42968</v>
      </c>
      <c r="C8886" t="s">
        <v>42969</v>
      </c>
      <c r="D8886" t="s">
        <v>42970</v>
      </c>
      <c r="E8886">
        <v>1</v>
      </c>
      <c r="F8886" t="s">
        <v>20969</v>
      </c>
      <c r="G8886">
        <v>1</v>
      </c>
      <c r="H8886">
        <f>COUNTIF(B:B,Query1[[#This Row],[ArticleCode]])</f>
        <v>2</v>
      </c>
      <c r="I8886" t="e">
        <f>VLOOKUP(Query1[[#This Row],[ArticleCode]],#REF!,1,FALSE)</f>
        <v>#REF!</v>
      </c>
      <c r="J8886" t="str">
        <f>CONCATENATE(Query1[[#This Row],[EANCode]]," - ",Query1[[#This Row],[Quantity]],Query1[[#This Row],[UnitCode]]," - ",Query1[[#This Row],[UNIT in SAP]])</f>
        <v xml:space="preserve">5413470050669 - 1STK - </v>
      </c>
    </row>
    <row r="8887" spans="1:10" hidden="1" x14ac:dyDescent="0.2">
      <c r="A8887" t="str">
        <f>CONCATENATE(Query1[[#This Row],[ArticleCode]],"_",Query1[[#This Row],[countif]])</f>
        <v>70000067_2</v>
      </c>
      <c r="B8887" t="s">
        <v>42968</v>
      </c>
      <c r="C8887" t="s">
        <v>42969</v>
      </c>
      <c r="D8887" t="s">
        <v>42971</v>
      </c>
      <c r="E8887">
        <v>9</v>
      </c>
      <c r="F8887" t="s">
        <v>20969</v>
      </c>
      <c r="G8887">
        <v>2</v>
      </c>
      <c r="H8887">
        <f>COUNTIF(B:B,Query1[[#This Row],[ArticleCode]])</f>
        <v>2</v>
      </c>
      <c r="I8887" t="e">
        <f>VLOOKUP(Query1[[#This Row],[ArticleCode]],#REF!,1,FALSE)</f>
        <v>#REF!</v>
      </c>
      <c r="J8887" t="str">
        <f>CONCATENATE(Query1[[#This Row],[EANCode]]," - ",Query1[[#This Row],[Quantity]],Query1[[#This Row],[UnitCode]]," - ",Query1[[#This Row],[UNIT in SAP]])</f>
        <v xml:space="preserve">5413470060590 - 9STK - </v>
      </c>
    </row>
    <row r="8888" spans="1:10" hidden="1" x14ac:dyDescent="0.2">
      <c r="A8888" t="str">
        <f>CONCATENATE(Query1[[#This Row],[ArticleCode]],"_",Query1[[#This Row],[countif]])</f>
        <v>70000069_1</v>
      </c>
      <c r="B8888" t="s">
        <v>42972</v>
      </c>
      <c r="C8888" t="s">
        <v>42973</v>
      </c>
      <c r="D8888" t="s">
        <v>42974</v>
      </c>
      <c r="E8888">
        <v>1</v>
      </c>
      <c r="F8888" t="s">
        <v>20969</v>
      </c>
      <c r="G8888">
        <v>1</v>
      </c>
      <c r="H8888">
        <f>COUNTIF(B:B,Query1[[#This Row],[ArticleCode]])</f>
        <v>2</v>
      </c>
      <c r="I8888" t="e">
        <f>VLOOKUP(Query1[[#This Row],[ArticleCode]],#REF!,1,FALSE)</f>
        <v>#REF!</v>
      </c>
      <c r="J8888" t="str">
        <f>CONCATENATE(Query1[[#This Row],[EANCode]]," - ",Query1[[#This Row],[Quantity]],Query1[[#This Row],[UnitCode]]," - ",Query1[[#This Row],[UNIT in SAP]])</f>
        <v xml:space="preserve">5413470050683 - 1STK - </v>
      </c>
    </row>
    <row r="8889" spans="1:10" hidden="1" x14ac:dyDescent="0.2">
      <c r="A8889" t="str">
        <f>CONCATENATE(Query1[[#This Row],[ArticleCode]],"_",Query1[[#This Row],[countif]])</f>
        <v>70000069_2</v>
      </c>
      <c r="B8889" t="s">
        <v>42972</v>
      </c>
      <c r="C8889" t="s">
        <v>42973</v>
      </c>
      <c r="D8889" t="s">
        <v>42975</v>
      </c>
      <c r="E8889">
        <v>18</v>
      </c>
      <c r="F8889" t="s">
        <v>20969</v>
      </c>
      <c r="G8889">
        <v>2</v>
      </c>
      <c r="H8889">
        <f>COUNTIF(B:B,Query1[[#This Row],[ArticleCode]])</f>
        <v>2</v>
      </c>
      <c r="I8889" t="e">
        <f>VLOOKUP(Query1[[#This Row],[ArticleCode]],#REF!,1,FALSE)</f>
        <v>#REF!</v>
      </c>
      <c r="J8889" t="str">
        <f>CONCATENATE(Query1[[#This Row],[EANCode]]," - ",Query1[[#This Row],[Quantity]],Query1[[#This Row],[UnitCode]]," - ",Query1[[#This Row],[UNIT in SAP]])</f>
        <v xml:space="preserve">5413470063560 - 18STK - </v>
      </c>
    </row>
    <row r="8890" spans="1:10" hidden="1" x14ac:dyDescent="0.2">
      <c r="A8890" t="str">
        <f>CONCATENATE(Query1[[#This Row],[ArticleCode]],"_",Query1[[#This Row],[countif]])</f>
        <v>70000070_1</v>
      </c>
      <c r="B8890" t="s">
        <v>42976</v>
      </c>
      <c r="C8890" t="s">
        <v>42977</v>
      </c>
      <c r="D8890" t="s">
        <v>42978</v>
      </c>
      <c r="E8890">
        <v>1</v>
      </c>
      <c r="F8890" t="s">
        <v>20969</v>
      </c>
      <c r="G8890">
        <v>1</v>
      </c>
      <c r="H8890">
        <f>COUNTIF(B:B,Query1[[#This Row],[ArticleCode]])</f>
        <v>2</v>
      </c>
      <c r="I8890" t="e">
        <f>VLOOKUP(Query1[[#This Row],[ArticleCode]],#REF!,1,FALSE)</f>
        <v>#REF!</v>
      </c>
      <c r="J8890" t="str">
        <f>CONCATENATE(Query1[[#This Row],[EANCode]]," - ",Query1[[#This Row],[Quantity]],Query1[[#This Row],[UnitCode]]," - ",Query1[[#This Row],[UNIT in SAP]])</f>
        <v xml:space="preserve">5413470050690 - 1STK - </v>
      </c>
    </row>
    <row r="8891" spans="1:10" hidden="1" x14ac:dyDescent="0.2">
      <c r="A8891" t="str">
        <f>CONCATENATE(Query1[[#This Row],[ArticleCode]],"_",Query1[[#This Row],[countif]])</f>
        <v>70000070_2</v>
      </c>
      <c r="B8891" t="s">
        <v>42976</v>
      </c>
      <c r="C8891" t="s">
        <v>42977</v>
      </c>
      <c r="D8891" t="s">
        <v>42979</v>
      </c>
      <c r="E8891">
        <v>9</v>
      </c>
      <c r="F8891" t="s">
        <v>20969</v>
      </c>
      <c r="G8891">
        <v>2</v>
      </c>
      <c r="H8891">
        <f>COUNTIF(B:B,Query1[[#This Row],[ArticleCode]])</f>
        <v>2</v>
      </c>
      <c r="I8891" t="e">
        <f>VLOOKUP(Query1[[#This Row],[ArticleCode]],#REF!,1,FALSE)</f>
        <v>#REF!</v>
      </c>
      <c r="J8891" t="str">
        <f>CONCATENATE(Query1[[#This Row],[EANCode]]," - ",Query1[[#This Row],[Quantity]],Query1[[#This Row],[UnitCode]]," - ",Query1[[#This Row],[UNIT in SAP]])</f>
        <v xml:space="preserve">5413470064949 - 9STK - </v>
      </c>
    </row>
    <row r="8892" spans="1:10" hidden="1" x14ac:dyDescent="0.2">
      <c r="A8892" t="str">
        <f>CONCATENATE(Query1[[#This Row],[ArticleCode]],"_",Query1[[#This Row],[countif]])</f>
        <v>70000071_1</v>
      </c>
      <c r="B8892" t="s">
        <v>42980</v>
      </c>
      <c r="C8892" t="s">
        <v>42981</v>
      </c>
      <c r="D8892" t="s">
        <v>42982</v>
      </c>
      <c r="E8892">
        <v>1</v>
      </c>
      <c r="F8892" t="s">
        <v>20969</v>
      </c>
      <c r="G8892">
        <v>1</v>
      </c>
      <c r="H8892">
        <f>COUNTIF(B:B,Query1[[#This Row],[ArticleCode]])</f>
        <v>2</v>
      </c>
      <c r="I8892" t="e">
        <f>VLOOKUP(Query1[[#This Row],[ArticleCode]],#REF!,1,FALSE)</f>
        <v>#REF!</v>
      </c>
      <c r="J8892" t="str">
        <f>CONCATENATE(Query1[[#This Row],[EANCode]]," - ",Query1[[#This Row],[Quantity]],Query1[[#This Row],[UnitCode]]," - ",Query1[[#This Row],[UNIT in SAP]])</f>
        <v xml:space="preserve">5413470050706 - 1STK - </v>
      </c>
    </row>
    <row r="8893" spans="1:10" hidden="1" x14ac:dyDescent="0.2">
      <c r="A8893" t="str">
        <f>CONCATENATE(Query1[[#This Row],[ArticleCode]],"_",Query1[[#This Row],[countif]])</f>
        <v>70000071_2</v>
      </c>
      <c r="B8893" t="s">
        <v>42980</v>
      </c>
      <c r="C8893" t="s">
        <v>42981</v>
      </c>
      <c r="D8893" t="s">
        <v>42983</v>
      </c>
      <c r="E8893">
        <v>9</v>
      </c>
      <c r="F8893" t="s">
        <v>20969</v>
      </c>
      <c r="G8893">
        <v>2</v>
      </c>
      <c r="H8893">
        <f>COUNTIF(B:B,Query1[[#This Row],[ArticleCode]])</f>
        <v>2</v>
      </c>
      <c r="I8893" t="e">
        <f>VLOOKUP(Query1[[#This Row],[ArticleCode]],#REF!,1,FALSE)</f>
        <v>#REF!</v>
      </c>
      <c r="J8893" t="str">
        <f>CONCATENATE(Query1[[#This Row],[EANCode]]," - ",Query1[[#This Row],[Quantity]],Query1[[#This Row],[UnitCode]]," - ",Query1[[#This Row],[UNIT in SAP]])</f>
        <v xml:space="preserve">5413470065502 - 9STK - </v>
      </c>
    </row>
    <row r="8894" spans="1:10" hidden="1" x14ac:dyDescent="0.2">
      <c r="A8894" t="str">
        <f>CONCATENATE(Query1[[#This Row],[ArticleCode]],"_",Query1[[#This Row],[countif]])</f>
        <v>70000072_1</v>
      </c>
      <c r="B8894" t="s">
        <v>42984</v>
      </c>
      <c r="C8894" t="s">
        <v>42985</v>
      </c>
      <c r="D8894" t="s">
        <v>42986</v>
      </c>
      <c r="E8894">
        <v>1</v>
      </c>
      <c r="F8894" t="s">
        <v>20969</v>
      </c>
      <c r="G8894">
        <v>1</v>
      </c>
      <c r="H8894">
        <f>COUNTIF(B:B,Query1[[#This Row],[ArticleCode]])</f>
        <v>2</v>
      </c>
      <c r="I8894" t="e">
        <f>VLOOKUP(Query1[[#This Row],[ArticleCode]],#REF!,1,FALSE)</f>
        <v>#REF!</v>
      </c>
      <c r="J8894" t="str">
        <f>CONCATENATE(Query1[[#This Row],[EANCode]]," - ",Query1[[#This Row],[Quantity]],Query1[[#This Row],[UnitCode]]," - ",Query1[[#This Row],[UNIT in SAP]])</f>
        <v xml:space="preserve">5413470050713 - 1STK - </v>
      </c>
    </row>
    <row r="8895" spans="1:10" hidden="1" x14ac:dyDescent="0.2">
      <c r="A8895" t="str">
        <f>CONCATENATE(Query1[[#This Row],[ArticleCode]],"_",Query1[[#This Row],[countif]])</f>
        <v>70000072_2</v>
      </c>
      <c r="B8895" t="s">
        <v>42984</v>
      </c>
      <c r="C8895" t="s">
        <v>42985</v>
      </c>
      <c r="D8895" t="s">
        <v>42987</v>
      </c>
      <c r="E8895">
        <v>18</v>
      </c>
      <c r="F8895" t="s">
        <v>20969</v>
      </c>
      <c r="G8895">
        <v>2</v>
      </c>
      <c r="H8895">
        <f>COUNTIF(B:B,Query1[[#This Row],[ArticleCode]])</f>
        <v>2</v>
      </c>
      <c r="I8895" t="e">
        <f>VLOOKUP(Query1[[#This Row],[ArticleCode]],#REF!,1,FALSE)</f>
        <v>#REF!</v>
      </c>
      <c r="J8895" t="str">
        <f>CONCATENATE(Query1[[#This Row],[EANCode]]," - ",Query1[[#This Row],[Quantity]],Query1[[#This Row],[UnitCode]]," - ",Query1[[#This Row],[UNIT in SAP]])</f>
        <v xml:space="preserve">5413470075631 - 18STK - </v>
      </c>
    </row>
    <row r="8896" spans="1:10" hidden="1" x14ac:dyDescent="0.2">
      <c r="A8896" t="str">
        <f>CONCATENATE(Query1[[#This Row],[ArticleCode]],"_",Query1[[#This Row],[countif]])</f>
        <v>70000073_1</v>
      </c>
      <c r="B8896" t="s">
        <v>42988</v>
      </c>
      <c r="C8896" t="s">
        <v>42989</v>
      </c>
      <c r="D8896" t="s">
        <v>42990</v>
      </c>
      <c r="E8896">
        <v>1</v>
      </c>
      <c r="F8896" t="s">
        <v>20969</v>
      </c>
      <c r="G8896">
        <v>1</v>
      </c>
      <c r="H8896">
        <f>COUNTIF(B:B,Query1[[#This Row],[ArticleCode]])</f>
        <v>2</v>
      </c>
      <c r="I8896" t="e">
        <f>VLOOKUP(Query1[[#This Row],[ArticleCode]],#REF!,1,FALSE)</f>
        <v>#REF!</v>
      </c>
      <c r="J8896" t="str">
        <f>CONCATENATE(Query1[[#This Row],[EANCode]]," - ",Query1[[#This Row],[Quantity]],Query1[[#This Row],[UnitCode]]," - ",Query1[[#This Row],[UNIT in SAP]])</f>
        <v xml:space="preserve">5413470050720 - 1STK - </v>
      </c>
    </row>
    <row r="8897" spans="1:10" hidden="1" x14ac:dyDescent="0.2">
      <c r="A8897" t="str">
        <f>CONCATENATE(Query1[[#This Row],[ArticleCode]],"_",Query1[[#This Row],[countif]])</f>
        <v>70000073_2</v>
      </c>
      <c r="B8897" t="s">
        <v>42988</v>
      </c>
      <c r="C8897" t="s">
        <v>42989</v>
      </c>
      <c r="D8897" t="s">
        <v>42991</v>
      </c>
      <c r="E8897">
        <v>9</v>
      </c>
      <c r="F8897" t="s">
        <v>20969</v>
      </c>
      <c r="G8897">
        <v>2</v>
      </c>
      <c r="H8897">
        <f>COUNTIF(B:B,Query1[[#This Row],[ArticleCode]])</f>
        <v>2</v>
      </c>
      <c r="I8897" t="e">
        <f>VLOOKUP(Query1[[#This Row],[ArticleCode]],#REF!,1,FALSE)</f>
        <v>#REF!</v>
      </c>
      <c r="J8897" t="str">
        <f>CONCATENATE(Query1[[#This Row],[EANCode]]," - ",Query1[[#This Row],[Quantity]],Query1[[#This Row],[UnitCode]]," - ",Query1[[#This Row],[UNIT in SAP]])</f>
        <v xml:space="preserve">5413470075648 - 9STK - </v>
      </c>
    </row>
    <row r="8898" spans="1:10" hidden="1" x14ac:dyDescent="0.2">
      <c r="A8898" t="str">
        <f>CONCATENATE(Query1[[#This Row],[ArticleCode]],"_",Query1[[#This Row],[countif]])</f>
        <v>70000074_1</v>
      </c>
      <c r="B8898" t="s">
        <v>42992</v>
      </c>
      <c r="C8898" t="s">
        <v>42993</v>
      </c>
      <c r="D8898" t="s">
        <v>42994</v>
      </c>
      <c r="E8898">
        <v>1</v>
      </c>
      <c r="F8898" t="s">
        <v>20969</v>
      </c>
      <c r="G8898">
        <v>1</v>
      </c>
      <c r="H8898">
        <f>COUNTIF(B:B,Query1[[#This Row],[ArticleCode]])</f>
        <v>2</v>
      </c>
      <c r="I8898" t="e">
        <f>VLOOKUP(Query1[[#This Row],[ArticleCode]],#REF!,1,FALSE)</f>
        <v>#REF!</v>
      </c>
      <c r="J8898" t="str">
        <f>CONCATENATE(Query1[[#This Row],[EANCode]]," - ",Query1[[#This Row],[Quantity]],Query1[[#This Row],[UnitCode]]," - ",Query1[[#This Row],[UNIT in SAP]])</f>
        <v xml:space="preserve">5413470050737 - 1STK - </v>
      </c>
    </row>
    <row r="8899" spans="1:10" hidden="1" x14ac:dyDescent="0.2">
      <c r="A8899" t="str">
        <f>CONCATENATE(Query1[[#This Row],[ArticleCode]],"_",Query1[[#This Row],[countif]])</f>
        <v>70000074_2</v>
      </c>
      <c r="B8899" t="s">
        <v>42992</v>
      </c>
      <c r="C8899" t="s">
        <v>42993</v>
      </c>
      <c r="D8899" t="s">
        <v>42995</v>
      </c>
      <c r="E8899">
        <v>9</v>
      </c>
      <c r="F8899" t="s">
        <v>20969</v>
      </c>
      <c r="G8899">
        <v>2</v>
      </c>
      <c r="H8899">
        <f>COUNTIF(B:B,Query1[[#This Row],[ArticleCode]])</f>
        <v>2</v>
      </c>
      <c r="I8899" t="e">
        <f>VLOOKUP(Query1[[#This Row],[ArticleCode]],#REF!,1,FALSE)</f>
        <v>#REF!</v>
      </c>
      <c r="J8899" t="str">
        <f>CONCATENATE(Query1[[#This Row],[EANCode]]," - ",Query1[[#This Row],[Quantity]],Query1[[#This Row],[UnitCode]]," - ",Query1[[#This Row],[UNIT in SAP]])</f>
        <v xml:space="preserve">5413470075655 - 9STK - </v>
      </c>
    </row>
    <row r="8900" spans="1:10" hidden="1" x14ac:dyDescent="0.2">
      <c r="A8900" t="str">
        <f>CONCATENATE(Query1[[#This Row],[ArticleCode]],"_",Query1[[#This Row],[countif]])</f>
        <v>70000088_1</v>
      </c>
      <c r="B8900" t="s">
        <v>42996</v>
      </c>
      <c r="C8900" t="s">
        <v>42997</v>
      </c>
      <c r="D8900" t="s">
        <v>42998</v>
      </c>
      <c r="E8900">
        <v>1</v>
      </c>
      <c r="F8900" t="s">
        <v>20969</v>
      </c>
      <c r="G8900">
        <v>1</v>
      </c>
      <c r="H8900">
        <f>COUNTIF(B:B,Query1[[#This Row],[ArticleCode]])</f>
        <v>2</v>
      </c>
      <c r="I8900" t="e">
        <f>VLOOKUP(Query1[[#This Row],[ArticleCode]],#REF!,1,FALSE)</f>
        <v>#REF!</v>
      </c>
      <c r="J8900" t="str">
        <f>CONCATENATE(Query1[[#This Row],[EANCode]]," - ",Query1[[#This Row],[Quantity]],Query1[[#This Row],[UnitCode]]," - ",Query1[[#This Row],[UNIT in SAP]])</f>
        <v xml:space="preserve">5413470063041 - 1STK - </v>
      </c>
    </row>
    <row r="8901" spans="1:10" hidden="1" x14ac:dyDescent="0.2">
      <c r="A8901" t="str">
        <f>CONCATENATE(Query1[[#This Row],[ArticleCode]],"_",Query1[[#This Row],[countif]])</f>
        <v>70000088_2</v>
      </c>
      <c r="B8901" t="s">
        <v>42996</v>
      </c>
      <c r="C8901" t="s">
        <v>42997</v>
      </c>
      <c r="D8901" t="s">
        <v>42999</v>
      </c>
      <c r="E8901">
        <v>18</v>
      </c>
      <c r="F8901" t="s">
        <v>20969</v>
      </c>
      <c r="G8901">
        <v>2</v>
      </c>
      <c r="H8901">
        <f>COUNTIF(B:B,Query1[[#This Row],[ArticleCode]])</f>
        <v>2</v>
      </c>
      <c r="I8901" t="e">
        <f>VLOOKUP(Query1[[#This Row],[ArticleCode]],#REF!,1,FALSE)</f>
        <v>#REF!</v>
      </c>
      <c r="J8901" t="str">
        <f>CONCATENATE(Query1[[#This Row],[EANCode]]," - ",Query1[[#This Row],[Quantity]],Query1[[#This Row],[UnitCode]]," - ",Query1[[#This Row],[UNIT in SAP]])</f>
        <v xml:space="preserve">5413470073750 - 18STK - </v>
      </c>
    </row>
    <row r="8902" spans="1:10" hidden="1" x14ac:dyDescent="0.2">
      <c r="A8902" t="str">
        <f>CONCATENATE(Query1[[#This Row],[ArticleCode]],"_",Query1[[#This Row],[countif]])</f>
        <v>70000090_1</v>
      </c>
      <c r="B8902" t="s">
        <v>43000</v>
      </c>
      <c r="C8902" t="s">
        <v>43001</v>
      </c>
      <c r="D8902" t="s">
        <v>43002</v>
      </c>
      <c r="E8902">
        <v>1</v>
      </c>
      <c r="F8902" t="s">
        <v>20969</v>
      </c>
      <c r="G8902">
        <v>1</v>
      </c>
      <c r="H8902">
        <f>COUNTIF(B:B,Query1[[#This Row],[ArticleCode]])</f>
        <v>2</v>
      </c>
      <c r="I8902" t="e">
        <f>VLOOKUP(Query1[[#This Row],[ArticleCode]],#REF!,1,FALSE)</f>
        <v>#REF!</v>
      </c>
      <c r="J8902" t="str">
        <f>CONCATENATE(Query1[[#This Row],[EANCode]]," - ",Query1[[#This Row],[Quantity]],Query1[[#This Row],[UnitCode]]," - ",Query1[[#This Row],[UNIT in SAP]])</f>
        <v xml:space="preserve">5413470064536 - 1STK - </v>
      </c>
    </row>
    <row r="8903" spans="1:10" hidden="1" x14ac:dyDescent="0.2">
      <c r="A8903" t="str">
        <f>CONCATENATE(Query1[[#This Row],[ArticleCode]],"_",Query1[[#This Row],[countif]])</f>
        <v>70000090_2</v>
      </c>
      <c r="B8903" t="s">
        <v>43000</v>
      </c>
      <c r="C8903" t="s">
        <v>43001</v>
      </c>
      <c r="D8903" t="s">
        <v>43003</v>
      </c>
      <c r="E8903">
        <v>18</v>
      </c>
      <c r="F8903" t="s">
        <v>20969</v>
      </c>
      <c r="G8903">
        <v>2</v>
      </c>
      <c r="H8903">
        <f>COUNTIF(B:B,Query1[[#This Row],[ArticleCode]])</f>
        <v>2</v>
      </c>
      <c r="I8903" t="e">
        <f>VLOOKUP(Query1[[#This Row],[ArticleCode]],#REF!,1,FALSE)</f>
        <v>#REF!</v>
      </c>
      <c r="J8903" t="str">
        <f>CONCATENATE(Query1[[#This Row],[EANCode]]," - ",Query1[[#This Row],[Quantity]],Query1[[#This Row],[UnitCode]]," - ",Query1[[#This Row],[UNIT in SAP]])</f>
        <v xml:space="preserve">5413470073774 - 18STK - </v>
      </c>
    </row>
    <row r="8904" spans="1:10" hidden="1" x14ac:dyDescent="0.2">
      <c r="A8904" t="str">
        <f>CONCATENATE(Query1[[#This Row],[ArticleCode]],"_",Query1[[#This Row],[countif]])</f>
        <v>70000091_1</v>
      </c>
      <c r="B8904" t="s">
        <v>43004</v>
      </c>
      <c r="C8904" t="s">
        <v>43005</v>
      </c>
      <c r="D8904" t="s">
        <v>43006</v>
      </c>
      <c r="E8904">
        <v>1</v>
      </c>
      <c r="F8904" t="s">
        <v>20969</v>
      </c>
      <c r="G8904">
        <v>1</v>
      </c>
      <c r="H8904">
        <f>COUNTIF(B:B,Query1[[#This Row],[ArticleCode]])</f>
        <v>2</v>
      </c>
      <c r="I8904" t="e">
        <f>VLOOKUP(Query1[[#This Row],[ArticleCode]],#REF!,1,FALSE)</f>
        <v>#REF!</v>
      </c>
      <c r="J8904" t="str">
        <f>CONCATENATE(Query1[[#This Row],[EANCode]]," - ",Query1[[#This Row],[Quantity]],Query1[[#This Row],[UnitCode]]," - ",Query1[[#This Row],[UNIT in SAP]])</f>
        <v xml:space="preserve">5413470064543 - 1STK - </v>
      </c>
    </row>
    <row r="8905" spans="1:10" hidden="1" x14ac:dyDescent="0.2">
      <c r="A8905" t="str">
        <f>CONCATENATE(Query1[[#This Row],[ArticleCode]],"_",Query1[[#This Row],[countif]])</f>
        <v>70000091_2</v>
      </c>
      <c r="B8905" t="s">
        <v>43004</v>
      </c>
      <c r="C8905" t="s">
        <v>43005</v>
      </c>
      <c r="D8905" t="s">
        <v>43007</v>
      </c>
      <c r="E8905">
        <v>18</v>
      </c>
      <c r="F8905" t="s">
        <v>20969</v>
      </c>
      <c r="G8905">
        <v>2</v>
      </c>
      <c r="H8905">
        <f>COUNTIF(B:B,Query1[[#This Row],[ArticleCode]])</f>
        <v>2</v>
      </c>
      <c r="I8905" t="e">
        <f>VLOOKUP(Query1[[#This Row],[ArticleCode]],#REF!,1,FALSE)</f>
        <v>#REF!</v>
      </c>
      <c r="J8905" t="str">
        <f>CONCATENATE(Query1[[#This Row],[EANCode]]," - ",Query1[[#This Row],[Quantity]],Query1[[#This Row],[UnitCode]]," - ",Query1[[#This Row],[UNIT in SAP]])</f>
        <v xml:space="preserve">5413470073767 - 18STK - </v>
      </c>
    </row>
    <row r="8906" spans="1:10" hidden="1" x14ac:dyDescent="0.2">
      <c r="A8906" t="str">
        <f>CONCATENATE(Query1[[#This Row],[ArticleCode]],"_",Query1[[#This Row],[countif]])</f>
        <v>70000092_1</v>
      </c>
      <c r="B8906" t="s">
        <v>43008</v>
      </c>
      <c r="C8906" t="s">
        <v>43009</v>
      </c>
      <c r="D8906" t="s">
        <v>43010</v>
      </c>
      <c r="E8906">
        <v>1</v>
      </c>
      <c r="F8906" t="s">
        <v>20969</v>
      </c>
      <c r="G8906">
        <v>1</v>
      </c>
      <c r="H8906">
        <f>COUNTIF(B:B,Query1[[#This Row],[ArticleCode]])</f>
        <v>2</v>
      </c>
      <c r="I8906" t="e">
        <f>VLOOKUP(Query1[[#This Row],[ArticleCode]],#REF!,1,FALSE)</f>
        <v>#REF!</v>
      </c>
      <c r="J8906" t="str">
        <f>CONCATENATE(Query1[[#This Row],[EANCode]]," - ",Query1[[#This Row],[Quantity]],Query1[[#This Row],[UnitCode]]," - ",Query1[[#This Row],[UNIT in SAP]])</f>
        <v xml:space="preserve">5413470071312 - 1STK - </v>
      </c>
    </row>
    <row r="8907" spans="1:10" hidden="1" x14ac:dyDescent="0.2">
      <c r="A8907" t="str">
        <f>CONCATENATE(Query1[[#This Row],[ArticleCode]],"_",Query1[[#This Row],[countif]])</f>
        <v>70000092_2</v>
      </c>
      <c r="B8907" t="s">
        <v>43008</v>
      </c>
      <c r="C8907" t="s">
        <v>43009</v>
      </c>
      <c r="D8907" t="s">
        <v>43011</v>
      </c>
      <c r="E8907">
        <v>9</v>
      </c>
      <c r="F8907" t="s">
        <v>20969</v>
      </c>
      <c r="G8907">
        <v>2</v>
      </c>
      <c r="H8907">
        <f>COUNTIF(B:B,Query1[[#This Row],[ArticleCode]])</f>
        <v>2</v>
      </c>
      <c r="I8907" t="e">
        <f>VLOOKUP(Query1[[#This Row],[ArticleCode]],#REF!,1,FALSE)</f>
        <v>#REF!</v>
      </c>
      <c r="J8907" t="str">
        <f>CONCATENATE(Query1[[#This Row],[EANCode]]," - ",Query1[[#This Row],[Quantity]],Query1[[#This Row],[UnitCode]]," - ",Query1[[#This Row],[UNIT in SAP]])</f>
        <v xml:space="preserve">5413470071329 - 9STK - </v>
      </c>
    </row>
    <row r="8908" spans="1:10" hidden="1" x14ac:dyDescent="0.2">
      <c r="A8908" t="str">
        <f>CONCATENATE(Query1[[#This Row],[ArticleCode]],"_",Query1[[#This Row],[countif]])</f>
        <v>70000093_1</v>
      </c>
      <c r="B8908" t="s">
        <v>43012</v>
      </c>
      <c r="C8908" t="s">
        <v>43013</v>
      </c>
      <c r="D8908" t="s">
        <v>43014</v>
      </c>
      <c r="E8908">
        <v>1</v>
      </c>
      <c r="F8908" t="s">
        <v>20969</v>
      </c>
      <c r="G8908">
        <v>1</v>
      </c>
      <c r="H8908">
        <f>COUNTIF(B:B,Query1[[#This Row],[ArticleCode]])</f>
        <v>2</v>
      </c>
      <c r="I8908" t="e">
        <f>VLOOKUP(Query1[[#This Row],[ArticleCode]],#REF!,1,FALSE)</f>
        <v>#REF!</v>
      </c>
      <c r="J8908" t="str">
        <f>CONCATENATE(Query1[[#This Row],[EANCode]]," - ",Query1[[#This Row],[Quantity]],Query1[[#This Row],[UnitCode]]," - ",Query1[[#This Row],[UNIT in SAP]])</f>
        <v xml:space="preserve">5413470071299 - 1STK - </v>
      </c>
    </row>
    <row r="8909" spans="1:10" hidden="1" x14ac:dyDescent="0.2">
      <c r="A8909" t="str">
        <f>CONCATENATE(Query1[[#This Row],[ArticleCode]],"_",Query1[[#This Row],[countif]])</f>
        <v>70000093_2</v>
      </c>
      <c r="B8909" t="s">
        <v>43012</v>
      </c>
      <c r="C8909" t="s">
        <v>43013</v>
      </c>
      <c r="D8909" t="s">
        <v>43015</v>
      </c>
      <c r="E8909">
        <v>18</v>
      </c>
      <c r="F8909" t="s">
        <v>20969</v>
      </c>
      <c r="G8909">
        <v>2</v>
      </c>
      <c r="H8909">
        <f>COUNTIF(B:B,Query1[[#This Row],[ArticleCode]])</f>
        <v>2</v>
      </c>
      <c r="I8909" t="e">
        <f>VLOOKUP(Query1[[#This Row],[ArticleCode]],#REF!,1,FALSE)</f>
        <v>#REF!</v>
      </c>
      <c r="J8909" t="str">
        <f>CONCATENATE(Query1[[#This Row],[EANCode]]," - ",Query1[[#This Row],[Quantity]],Query1[[#This Row],[UnitCode]]," - ",Query1[[#This Row],[UNIT in SAP]])</f>
        <v xml:space="preserve">5413470071305 - 18STK - </v>
      </c>
    </row>
    <row r="8910" spans="1:10" hidden="1" x14ac:dyDescent="0.2">
      <c r="A8910" t="str">
        <f>CONCATENATE(Query1[[#This Row],[ArticleCode]],"_",Query1[[#This Row],[countif]])</f>
        <v>70000095_1</v>
      </c>
      <c r="B8910" t="s">
        <v>43016</v>
      </c>
      <c r="C8910" t="s">
        <v>43017</v>
      </c>
      <c r="D8910" t="s">
        <v>43018</v>
      </c>
      <c r="E8910">
        <v>1</v>
      </c>
      <c r="F8910" t="s">
        <v>20969</v>
      </c>
      <c r="G8910">
        <v>1</v>
      </c>
      <c r="H8910">
        <f>COUNTIF(B:B,Query1[[#This Row],[ArticleCode]])</f>
        <v>2</v>
      </c>
      <c r="I8910" t="e">
        <f>VLOOKUP(Query1[[#This Row],[ArticleCode]],#REF!,1,FALSE)</f>
        <v>#REF!</v>
      </c>
      <c r="J8910" t="str">
        <f>CONCATENATE(Query1[[#This Row],[EANCode]]," - ",Query1[[#This Row],[Quantity]],Query1[[#This Row],[UnitCode]]," - ",Query1[[#This Row],[UNIT in SAP]])</f>
        <v xml:space="preserve">5413470073330 - 1STK - </v>
      </c>
    </row>
    <row r="8911" spans="1:10" hidden="1" x14ac:dyDescent="0.2">
      <c r="A8911" t="str">
        <f>CONCATENATE(Query1[[#This Row],[ArticleCode]],"_",Query1[[#This Row],[countif]])</f>
        <v>70000095_2</v>
      </c>
      <c r="B8911" t="s">
        <v>43016</v>
      </c>
      <c r="C8911" t="s">
        <v>43017</v>
      </c>
      <c r="D8911" t="s">
        <v>43019</v>
      </c>
      <c r="E8911">
        <v>18</v>
      </c>
      <c r="F8911" t="s">
        <v>20969</v>
      </c>
      <c r="G8911">
        <v>2</v>
      </c>
      <c r="H8911">
        <f>COUNTIF(B:B,Query1[[#This Row],[ArticleCode]])</f>
        <v>2</v>
      </c>
      <c r="I8911" t="e">
        <f>VLOOKUP(Query1[[#This Row],[ArticleCode]],#REF!,1,FALSE)</f>
        <v>#REF!</v>
      </c>
      <c r="J8911" t="str">
        <f>CONCATENATE(Query1[[#This Row],[EANCode]]," - ",Query1[[#This Row],[Quantity]],Query1[[#This Row],[UnitCode]]," - ",Query1[[#This Row],[UNIT in SAP]])</f>
        <v xml:space="preserve">5413470073361 - 18STK - </v>
      </c>
    </row>
    <row r="8912" spans="1:10" hidden="1" x14ac:dyDescent="0.2">
      <c r="A8912" t="str">
        <f>CONCATENATE(Query1[[#This Row],[ArticleCode]],"_",Query1[[#This Row],[countif]])</f>
        <v>70000096_1</v>
      </c>
      <c r="B8912" t="s">
        <v>43020</v>
      </c>
      <c r="C8912" t="s">
        <v>43021</v>
      </c>
      <c r="D8912" t="s">
        <v>43022</v>
      </c>
      <c r="E8912">
        <v>1</v>
      </c>
      <c r="F8912" t="s">
        <v>20969</v>
      </c>
      <c r="G8912">
        <v>1</v>
      </c>
      <c r="H8912">
        <f>COUNTIF(B:B,Query1[[#This Row],[ArticleCode]])</f>
        <v>2</v>
      </c>
      <c r="I8912" t="e">
        <f>VLOOKUP(Query1[[#This Row],[ArticleCode]],#REF!,1,FALSE)</f>
        <v>#REF!</v>
      </c>
      <c r="J8912" t="str">
        <f>CONCATENATE(Query1[[#This Row],[EANCode]]," - ",Query1[[#This Row],[Quantity]],Query1[[#This Row],[UnitCode]]," - ",Query1[[#This Row],[UNIT in SAP]])</f>
        <v xml:space="preserve">5413470073347 - 1STK - </v>
      </c>
    </row>
    <row r="8913" spans="1:10" hidden="1" x14ac:dyDescent="0.2">
      <c r="A8913" t="str">
        <f>CONCATENATE(Query1[[#This Row],[ArticleCode]],"_",Query1[[#This Row],[countif]])</f>
        <v>70000096_2</v>
      </c>
      <c r="B8913" t="s">
        <v>43020</v>
      </c>
      <c r="C8913" t="s">
        <v>43021</v>
      </c>
      <c r="D8913" t="s">
        <v>43023</v>
      </c>
      <c r="E8913">
        <v>9</v>
      </c>
      <c r="F8913" t="s">
        <v>20969</v>
      </c>
      <c r="G8913">
        <v>2</v>
      </c>
      <c r="H8913">
        <f>COUNTIF(B:B,Query1[[#This Row],[ArticleCode]])</f>
        <v>2</v>
      </c>
      <c r="I8913" t="e">
        <f>VLOOKUP(Query1[[#This Row],[ArticleCode]],#REF!,1,FALSE)</f>
        <v>#REF!</v>
      </c>
      <c r="J8913" t="str">
        <f>CONCATENATE(Query1[[#This Row],[EANCode]]," - ",Query1[[#This Row],[Quantity]],Query1[[#This Row],[UnitCode]]," - ",Query1[[#This Row],[UNIT in SAP]])</f>
        <v xml:space="preserve">5413470073378 - 9STK - </v>
      </c>
    </row>
    <row r="8914" spans="1:10" hidden="1" x14ac:dyDescent="0.2">
      <c r="A8914" t="str">
        <f>CONCATENATE(Query1[[#This Row],[ArticleCode]],"_",Query1[[#This Row],[countif]])</f>
        <v>70000097_1</v>
      </c>
      <c r="B8914" t="s">
        <v>43024</v>
      </c>
      <c r="C8914" t="s">
        <v>43025</v>
      </c>
      <c r="D8914" t="s">
        <v>43026</v>
      </c>
      <c r="E8914">
        <v>1</v>
      </c>
      <c r="F8914" t="s">
        <v>20969</v>
      </c>
      <c r="G8914">
        <v>1</v>
      </c>
      <c r="H8914">
        <f>COUNTIF(B:B,Query1[[#This Row],[ArticleCode]])</f>
        <v>2</v>
      </c>
      <c r="I8914" t="e">
        <f>VLOOKUP(Query1[[#This Row],[ArticleCode]],#REF!,1,FALSE)</f>
        <v>#REF!</v>
      </c>
      <c r="J8914" t="str">
        <f>CONCATENATE(Query1[[#This Row],[EANCode]]," - ",Query1[[#This Row],[Quantity]],Query1[[#This Row],[UnitCode]]," - ",Query1[[#This Row],[UNIT in SAP]])</f>
        <v xml:space="preserve">5413470073354 - 1STK - </v>
      </c>
    </row>
    <row r="8915" spans="1:10" hidden="1" x14ac:dyDescent="0.2">
      <c r="A8915" t="str">
        <f>CONCATENATE(Query1[[#This Row],[ArticleCode]],"_",Query1[[#This Row],[countif]])</f>
        <v>70000097_2</v>
      </c>
      <c r="B8915" t="s">
        <v>43024</v>
      </c>
      <c r="C8915" t="s">
        <v>43025</v>
      </c>
      <c r="D8915" t="s">
        <v>43027</v>
      </c>
      <c r="E8915">
        <v>9</v>
      </c>
      <c r="F8915" t="s">
        <v>20969</v>
      </c>
      <c r="G8915">
        <v>2</v>
      </c>
      <c r="H8915">
        <f>COUNTIF(B:B,Query1[[#This Row],[ArticleCode]])</f>
        <v>2</v>
      </c>
      <c r="I8915" t="e">
        <f>VLOOKUP(Query1[[#This Row],[ArticleCode]],#REF!,1,FALSE)</f>
        <v>#REF!</v>
      </c>
      <c r="J8915" t="str">
        <f>CONCATENATE(Query1[[#This Row],[EANCode]]," - ",Query1[[#This Row],[Quantity]],Query1[[#This Row],[UnitCode]]," - ",Query1[[#This Row],[UNIT in SAP]])</f>
        <v xml:space="preserve">5413470073385 - 9STK - </v>
      </c>
    </row>
    <row r="8916" spans="1:10" hidden="1" x14ac:dyDescent="0.2">
      <c r="A8916" t="str">
        <f>CONCATENATE(Query1[[#This Row],[ArticleCode]],"_",Query1[[#This Row],[countif]])</f>
        <v>70000100_1</v>
      </c>
      <c r="B8916" t="s">
        <v>43028</v>
      </c>
      <c r="C8916" t="s">
        <v>43029</v>
      </c>
      <c r="D8916" t="s">
        <v>43030</v>
      </c>
      <c r="E8916">
        <v>1</v>
      </c>
      <c r="F8916" t="s">
        <v>20969</v>
      </c>
      <c r="G8916">
        <v>1</v>
      </c>
      <c r="H8916">
        <f>COUNTIF(B:B,Query1[[#This Row],[ArticleCode]])</f>
        <v>2</v>
      </c>
      <c r="I8916" t="e">
        <f>VLOOKUP(Query1[[#This Row],[ArticleCode]],#REF!,1,FALSE)</f>
        <v>#REF!</v>
      </c>
      <c r="J8916" t="str">
        <f>CONCATENATE(Query1[[#This Row],[EANCode]]," - ",Query1[[#This Row],[Quantity]],Query1[[#This Row],[UnitCode]]," - ",Query1[[#This Row],[UNIT in SAP]])</f>
        <v xml:space="preserve">5413470065342 - 1STK - </v>
      </c>
    </row>
    <row r="8917" spans="1:10" hidden="1" x14ac:dyDescent="0.2">
      <c r="A8917" t="str">
        <f>CONCATENATE(Query1[[#This Row],[ArticleCode]],"_",Query1[[#This Row],[countif]])</f>
        <v>70000100_2</v>
      </c>
      <c r="B8917" t="s">
        <v>43028</v>
      </c>
      <c r="C8917" t="s">
        <v>43029</v>
      </c>
      <c r="D8917" t="s">
        <v>43031</v>
      </c>
      <c r="E8917">
        <v>18</v>
      </c>
      <c r="F8917" t="s">
        <v>20969</v>
      </c>
      <c r="G8917">
        <v>2</v>
      </c>
      <c r="H8917">
        <f>COUNTIF(B:B,Query1[[#This Row],[ArticleCode]])</f>
        <v>2</v>
      </c>
      <c r="I8917" t="e">
        <f>VLOOKUP(Query1[[#This Row],[ArticleCode]],#REF!,1,FALSE)</f>
        <v>#REF!</v>
      </c>
      <c r="J8917" t="str">
        <f>CONCATENATE(Query1[[#This Row],[EANCode]]," - ",Query1[[#This Row],[Quantity]],Query1[[#This Row],[UnitCode]]," - ",Query1[[#This Row],[UNIT in SAP]])</f>
        <v xml:space="preserve">5413470065519 - 18STK - </v>
      </c>
    </row>
    <row r="8918" spans="1:10" hidden="1" x14ac:dyDescent="0.2">
      <c r="A8918" t="str">
        <f>CONCATENATE(Query1[[#This Row],[ArticleCode]],"_",Query1[[#This Row],[countif]])</f>
        <v>70000102_1</v>
      </c>
      <c r="B8918" t="s">
        <v>43032</v>
      </c>
      <c r="C8918" t="s">
        <v>43033</v>
      </c>
      <c r="D8918" t="s">
        <v>43034</v>
      </c>
      <c r="E8918">
        <v>1</v>
      </c>
      <c r="F8918" t="s">
        <v>20969</v>
      </c>
      <c r="G8918">
        <v>1</v>
      </c>
      <c r="H8918">
        <f>COUNTIF(B:B,Query1[[#This Row],[ArticleCode]])</f>
        <v>2</v>
      </c>
      <c r="I8918" t="e">
        <f>VLOOKUP(Query1[[#This Row],[ArticleCode]],#REF!,1,FALSE)</f>
        <v>#REF!</v>
      </c>
      <c r="J8918" t="str">
        <f>CONCATENATE(Query1[[#This Row],[EANCode]]," - ",Query1[[#This Row],[Quantity]],Query1[[#This Row],[UnitCode]]," - ",Query1[[#This Row],[UNIT in SAP]])</f>
        <v xml:space="preserve">5413470282077 - 1STK - </v>
      </c>
    </row>
    <row r="8919" spans="1:10" hidden="1" x14ac:dyDescent="0.2">
      <c r="A8919" t="str">
        <f>CONCATENATE(Query1[[#This Row],[ArticleCode]],"_",Query1[[#This Row],[countif]])</f>
        <v>70000102_2</v>
      </c>
      <c r="B8919" t="s">
        <v>43032</v>
      </c>
      <c r="C8919" t="s">
        <v>43033</v>
      </c>
      <c r="D8919" t="s">
        <v>43035</v>
      </c>
      <c r="E8919">
        <v>9</v>
      </c>
      <c r="F8919" t="s">
        <v>20969</v>
      </c>
      <c r="G8919">
        <v>2</v>
      </c>
      <c r="H8919">
        <f>COUNTIF(B:B,Query1[[#This Row],[ArticleCode]])</f>
        <v>2</v>
      </c>
      <c r="I8919" t="e">
        <f>VLOOKUP(Query1[[#This Row],[ArticleCode]],#REF!,1,FALSE)</f>
        <v>#REF!</v>
      </c>
      <c r="J8919" t="str">
        <f>CONCATENATE(Query1[[#This Row],[EANCode]]," - ",Query1[[#This Row],[Quantity]],Query1[[#This Row],[UnitCode]]," - ",Query1[[#This Row],[UNIT in SAP]])</f>
        <v xml:space="preserve">5413470065533 - 9STK - </v>
      </c>
    </row>
    <row r="8920" spans="1:10" hidden="1" x14ac:dyDescent="0.2">
      <c r="A8920" t="str">
        <f>CONCATENATE(Query1[[#This Row],[ArticleCode]],"_",Query1[[#This Row],[countif]])</f>
        <v>70000103_1</v>
      </c>
      <c r="B8920" t="s">
        <v>43036</v>
      </c>
      <c r="C8920" t="s">
        <v>43037</v>
      </c>
      <c r="D8920" t="s">
        <v>43038</v>
      </c>
      <c r="E8920">
        <v>1</v>
      </c>
      <c r="F8920" t="s">
        <v>20969</v>
      </c>
      <c r="G8920">
        <v>1</v>
      </c>
      <c r="H8920">
        <f>COUNTIF(B:B,Query1[[#This Row],[ArticleCode]])</f>
        <v>2</v>
      </c>
      <c r="I8920" t="e">
        <f>VLOOKUP(Query1[[#This Row],[ArticleCode]],#REF!,1,FALSE)</f>
        <v>#REF!</v>
      </c>
      <c r="J8920" t="str">
        <f>CONCATENATE(Query1[[#This Row],[EANCode]]," - ",Query1[[#This Row],[Quantity]],Query1[[#This Row],[UnitCode]]," - ",Query1[[#This Row],[UNIT in SAP]])</f>
        <v xml:space="preserve">5413470282091 - 1STK - </v>
      </c>
    </row>
    <row r="8921" spans="1:10" hidden="1" x14ac:dyDescent="0.2">
      <c r="A8921" t="str">
        <f>CONCATENATE(Query1[[#This Row],[ArticleCode]],"_",Query1[[#This Row],[countif]])</f>
        <v>70000103_2</v>
      </c>
      <c r="B8921" t="s">
        <v>43036</v>
      </c>
      <c r="C8921" t="s">
        <v>43037</v>
      </c>
      <c r="D8921" t="s">
        <v>43039</v>
      </c>
      <c r="E8921">
        <v>18</v>
      </c>
      <c r="F8921" t="s">
        <v>20969</v>
      </c>
      <c r="G8921">
        <v>2</v>
      </c>
      <c r="H8921">
        <f>COUNTIF(B:B,Query1[[#This Row],[ArticleCode]])</f>
        <v>2</v>
      </c>
      <c r="I8921" t="e">
        <f>VLOOKUP(Query1[[#This Row],[ArticleCode]],#REF!,1,FALSE)</f>
        <v>#REF!</v>
      </c>
      <c r="J8921" t="str">
        <f>CONCATENATE(Query1[[#This Row],[EANCode]]," - ",Query1[[#This Row],[Quantity]],Query1[[#This Row],[UnitCode]]," - ",Query1[[#This Row],[UNIT in SAP]])</f>
        <v xml:space="preserve">5413470065540 - 18STK - </v>
      </c>
    </row>
    <row r="8922" spans="1:10" hidden="1" x14ac:dyDescent="0.2">
      <c r="A8922" t="str">
        <f>CONCATENATE(Query1[[#This Row],[ArticleCode]],"_",Query1[[#This Row],[countif]])</f>
        <v>70000104_1</v>
      </c>
      <c r="B8922" t="s">
        <v>43040</v>
      </c>
      <c r="C8922" t="s">
        <v>43041</v>
      </c>
      <c r="D8922" t="s">
        <v>43042</v>
      </c>
      <c r="E8922">
        <v>1</v>
      </c>
      <c r="F8922" t="s">
        <v>20969</v>
      </c>
      <c r="G8922">
        <v>1</v>
      </c>
      <c r="H8922">
        <f>COUNTIF(B:B,Query1[[#This Row],[ArticleCode]])</f>
        <v>2</v>
      </c>
      <c r="I8922" t="e">
        <f>VLOOKUP(Query1[[#This Row],[ArticleCode]],#REF!,1,FALSE)</f>
        <v>#REF!</v>
      </c>
      <c r="J8922" t="str">
        <f>CONCATENATE(Query1[[#This Row],[EANCode]]," - ",Query1[[#This Row],[Quantity]],Query1[[#This Row],[UnitCode]]," - ",Query1[[#This Row],[UNIT in SAP]])</f>
        <v xml:space="preserve">5413470282107 - 1STK - </v>
      </c>
    </row>
    <row r="8923" spans="1:10" hidden="1" x14ac:dyDescent="0.2">
      <c r="A8923" t="str">
        <f>CONCATENATE(Query1[[#This Row],[ArticleCode]],"_",Query1[[#This Row],[countif]])</f>
        <v>70000104_2</v>
      </c>
      <c r="B8923" t="s">
        <v>43040</v>
      </c>
      <c r="C8923" t="s">
        <v>43041</v>
      </c>
      <c r="D8923" t="s">
        <v>43043</v>
      </c>
      <c r="E8923">
        <v>9</v>
      </c>
      <c r="F8923" t="s">
        <v>20969</v>
      </c>
      <c r="G8923">
        <v>2</v>
      </c>
      <c r="H8923">
        <f>COUNTIF(B:B,Query1[[#This Row],[ArticleCode]])</f>
        <v>2</v>
      </c>
      <c r="I8923" t="e">
        <f>VLOOKUP(Query1[[#This Row],[ArticleCode]],#REF!,1,FALSE)</f>
        <v>#REF!</v>
      </c>
      <c r="J8923" t="str">
        <f>CONCATENATE(Query1[[#This Row],[EANCode]]," - ",Query1[[#This Row],[Quantity]],Query1[[#This Row],[UnitCode]]," - ",Query1[[#This Row],[UNIT in SAP]])</f>
        <v xml:space="preserve">5413470065557 - 9STK - </v>
      </c>
    </row>
    <row r="8924" spans="1:10" hidden="1" x14ac:dyDescent="0.2">
      <c r="A8924" t="str">
        <f>CONCATENATE(Query1[[#This Row],[ArticleCode]],"_",Query1[[#This Row],[countif]])</f>
        <v>70000105_1</v>
      </c>
      <c r="B8924" t="s">
        <v>43044</v>
      </c>
      <c r="C8924" t="s">
        <v>43045</v>
      </c>
      <c r="D8924" t="s">
        <v>43046</v>
      </c>
      <c r="E8924">
        <v>1</v>
      </c>
      <c r="F8924" t="s">
        <v>20969</v>
      </c>
      <c r="G8924">
        <v>1</v>
      </c>
      <c r="H8924">
        <f>COUNTIF(B:B,Query1[[#This Row],[ArticleCode]])</f>
        <v>2</v>
      </c>
      <c r="I8924" t="e">
        <f>VLOOKUP(Query1[[#This Row],[ArticleCode]],#REF!,1,FALSE)</f>
        <v>#REF!</v>
      </c>
      <c r="J8924" t="str">
        <f>CONCATENATE(Query1[[#This Row],[EANCode]]," - ",Query1[[#This Row],[Quantity]],Query1[[#This Row],[UnitCode]]," - ",Query1[[#This Row],[UNIT in SAP]])</f>
        <v xml:space="preserve">5413470282114 - 1STK - </v>
      </c>
    </row>
    <row r="8925" spans="1:10" hidden="1" x14ac:dyDescent="0.2">
      <c r="A8925" t="str">
        <f>CONCATENATE(Query1[[#This Row],[ArticleCode]],"_",Query1[[#This Row],[countif]])</f>
        <v>70000105_2</v>
      </c>
      <c r="B8925" t="s">
        <v>43044</v>
      </c>
      <c r="C8925" t="s">
        <v>43045</v>
      </c>
      <c r="D8925" t="s">
        <v>43047</v>
      </c>
      <c r="E8925">
        <v>9</v>
      </c>
      <c r="F8925" t="s">
        <v>20969</v>
      </c>
      <c r="G8925">
        <v>2</v>
      </c>
      <c r="H8925">
        <f>COUNTIF(B:B,Query1[[#This Row],[ArticleCode]])</f>
        <v>2</v>
      </c>
      <c r="I8925" t="e">
        <f>VLOOKUP(Query1[[#This Row],[ArticleCode]],#REF!,1,FALSE)</f>
        <v>#REF!</v>
      </c>
      <c r="J8925" t="str">
        <f>CONCATENATE(Query1[[#This Row],[EANCode]]," - ",Query1[[#This Row],[Quantity]],Query1[[#This Row],[UnitCode]]," - ",Query1[[#This Row],[UNIT in SAP]])</f>
        <v xml:space="preserve">5413470065564 - 9STK - </v>
      </c>
    </row>
    <row r="8926" spans="1:10" hidden="1" x14ac:dyDescent="0.2">
      <c r="A8926" t="str">
        <f>CONCATENATE(Query1[[#This Row],[ArticleCode]],"_",Query1[[#This Row],[countif]])</f>
        <v>70000106_1</v>
      </c>
      <c r="B8926" t="s">
        <v>43048</v>
      </c>
      <c r="C8926" t="s">
        <v>43049</v>
      </c>
      <c r="D8926" t="s">
        <v>43050</v>
      </c>
      <c r="E8926">
        <v>1</v>
      </c>
      <c r="F8926" t="s">
        <v>20969</v>
      </c>
      <c r="G8926">
        <v>1</v>
      </c>
      <c r="H8926">
        <f>COUNTIF(B:B,Query1[[#This Row],[ArticleCode]])</f>
        <v>2</v>
      </c>
      <c r="I8926" t="e">
        <f>VLOOKUP(Query1[[#This Row],[ArticleCode]],#REF!,1,FALSE)</f>
        <v>#REF!</v>
      </c>
      <c r="J8926" t="str">
        <f>CONCATENATE(Query1[[#This Row],[EANCode]]," - ",Query1[[#This Row],[Quantity]],Query1[[#This Row],[UnitCode]]," - ",Query1[[#This Row],[UNIT in SAP]])</f>
        <v xml:space="preserve">5413470065359 - 1STK - </v>
      </c>
    </row>
    <row r="8927" spans="1:10" hidden="1" x14ac:dyDescent="0.2">
      <c r="A8927" t="str">
        <f>CONCATENATE(Query1[[#This Row],[ArticleCode]],"_",Query1[[#This Row],[countif]])</f>
        <v>70000106_2</v>
      </c>
      <c r="B8927" t="s">
        <v>43048</v>
      </c>
      <c r="C8927" t="s">
        <v>43049</v>
      </c>
      <c r="D8927" t="s">
        <v>43051</v>
      </c>
      <c r="E8927">
        <v>18</v>
      </c>
      <c r="F8927" t="s">
        <v>20969</v>
      </c>
      <c r="G8927">
        <v>2</v>
      </c>
      <c r="H8927">
        <f>COUNTIF(B:B,Query1[[#This Row],[ArticleCode]])</f>
        <v>2</v>
      </c>
      <c r="I8927" t="e">
        <f>VLOOKUP(Query1[[#This Row],[ArticleCode]],#REF!,1,FALSE)</f>
        <v>#REF!</v>
      </c>
      <c r="J8927" t="str">
        <f>CONCATENATE(Query1[[#This Row],[EANCode]]," - ",Query1[[#This Row],[Quantity]],Query1[[#This Row],[UnitCode]]," - ",Query1[[#This Row],[UNIT in SAP]])</f>
        <v xml:space="preserve">5413470069296 - 18STK - </v>
      </c>
    </row>
    <row r="8928" spans="1:10" hidden="1" x14ac:dyDescent="0.2">
      <c r="A8928" t="str">
        <f>CONCATENATE(Query1[[#This Row],[ArticleCode]],"_",Query1[[#This Row],[countif]])</f>
        <v>70000107_1</v>
      </c>
      <c r="B8928" t="s">
        <v>43052</v>
      </c>
      <c r="C8928" t="s">
        <v>43053</v>
      </c>
      <c r="D8928" t="s">
        <v>43054</v>
      </c>
      <c r="E8928">
        <v>1</v>
      </c>
      <c r="F8928" t="s">
        <v>20969</v>
      </c>
      <c r="G8928">
        <v>1</v>
      </c>
      <c r="H8928">
        <f>COUNTIF(B:B,Query1[[#This Row],[ArticleCode]])</f>
        <v>2</v>
      </c>
      <c r="I8928" t="e">
        <f>VLOOKUP(Query1[[#This Row],[ArticleCode]],#REF!,1,FALSE)</f>
        <v>#REF!</v>
      </c>
      <c r="J8928" t="str">
        <f>CONCATENATE(Query1[[#This Row],[EANCode]]," - ",Query1[[#This Row],[Quantity]],Query1[[#This Row],[UnitCode]]," - ",Query1[[#This Row],[UNIT in SAP]])</f>
        <v xml:space="preserve">5413470065366 - 1STK - </v>
      </c>
    </row>
    <row r="8929" spans="1:10" hidden="1" x14ac:dyDescent="0.2">
      <c r="A8929" t="str">
        <f>CONCATENATE(Query1[[#This Row],[ArticleCode]],"_",Query1[[#This Row],[countif]])</f>
        <v>70000107_2</v>
      </c>
      <c r="B8929" t="s">
        <v>43052</v>
      </c>
      <c r="C8929" t="s">
        <v>43053</v>
      </c>
      <c r="D8929" t="s">
        <v>43055</v>
      </c>
      <c r="E8929">
        <v>9</v>
      </c>
      <c r="F8929" t="s">
        <v>20969</v>
      </c>
      <c r="G8929">
        <v>2</v>
      </c>
      <c r="H8929">
        <f>COUNTIF(B:B,Query1[[#This Row],[ArticleCode]])</f>
        <v>2</v>
      </c>
      <c r="I8929" t="e">
        <f>VLOOKUP(Query1[[#This Row],[ArticleCode]],#REF!,1,FALSE)</f>
        <v>#REF!</v>
      </c>
      <c r="J8929" t="str">
        <f>CONCATENATE(Query1[[#This Row],[EANCode]]," - ",Query1[[#This Row],[Quantity]],Query1[[#This Row],[UnitCode]]," - ",Query1[[#This Row],[UNIT in SAP]])</f>
        <v xml:space="preserve">5413470071855 - 9STK - </v>
      </c>
    </row>
    <row r="8930" spans="1:10" hidden="1" x14ac:dyDescent="0.2">
      <c r="A8930" t="str">
        <f>CONCATENATE(Query1[[#This Row],[ArticleCode]],"_",Query1[[#This Row],[countif]])</f>
        <v>70000108_1</v>
      </c>
      <c r="B8930" t="s">
        <v>43056</v>
      </c>
      <c r="C8930" t="s">
        <v>43057</v>
      </c>
      <c r="D8930" t="s">
        <v>43058</v>
      </c>
      <c r="E8930">
        <v>1</v>
      </c>
      <c r="F8930" t="s">
        <v>20969</v>
      </c>
      <c r="G8930">
        <v>1</v>
      </c>
      <c r="H8930">
        <f>COUNTIF(B:B,Query1[[#This Row],[ArticleCode]])</f>
        <v>2</v>
      </c>
      <c r="I8930" t="e">
        <f>VLOOKUP(Query1[[#This Row],[ArticleCode]],#REF!,1,FALSE)</f>
        <v>#REF!</v>
      </c>
      <c r="J8930" t="str">
        <f>CONCATENATE(Query1[[#This Row],[EANCode]]," - ",Query1[[#This Row],[Quantity]],Query1[[#This Row],[UnitCode]]," - ",Query1[[#This Row],[UNIT in SAP]])</f>
        <v xml:space="preserve">5413470065373 - 1STK - </v>
      </c>
    </row>
    <row r="8931" spans="1:10" hidden="1" x14ac:dyDescent="0.2">
      <c r="A8931" t="str">
        <f>CONCATENATE(Query1[[#This Row],[ArticleCode]],"_",Query1[[#This Row],[countif]])</f>
        <v>70000108_2</v>
      </c>
      <c r="B8931" t="s">
        <v>43056</v>
      </c>
      <c r="C8931" t="s">
        <v>43057</v>
      </c>
      <c r="D8931" t="s">
        <v>43059</v>
      </c>
      <c r="E8931">
        <v>9</v>
      </c>
      <c r="F8931" t="s">
        <v>20969</v>
      </c>
      <c r="G8931">
        <v>2</v>
      </c>
      <c r="H8931">
        <f>COUNTIF(B:B,Query1[[#This Row],[ArticleCode]])</f>
        <v>2</v>
      </c>
      <c r="I8931" t="e">
        <f>VLOOKUP(Query1[[#This Row],[ArticleCode]],#REF!,1,FALSE)</f>
        <v>#REF!</v>
      </c>
      <c r="J8931" t="str">
        <f>CONCATENATE(Query1[[#This Row],[EANCode]]," - ",Query1[[#This Row],[Quantity]],Query1[[#This Row],[UnitCode]]," - ",Query1[[#This Row],[UNIT in SAP]])</f>
        <v xml:space="preserve">5413470071701 - 9STK - </v>
      </c>
    </row>
    <row r="8932" spans="1:10" hidden="1" x14ac:dyDescent="0.2">
      <c r="A8932" t="str">
        <f>CONCATENATE(Query1[[#This Row],[ArticleCode]],"_",Query1[[#This Row],[countif]])</f>
        <v>70000109_1</v>
      </c>
      <c r="B8932" t="s">
        <v>43060</v>
      </c>
      <c r="C8932" t="s">
        <v>43061</v>
      </c>
      <c r="D8932" t="s">
        <v>43062</v>
      </c>
      <c r="E8932">
        <v>1</v>
      </c>
      <c r="F8932" t="s">
        <v>20969</v>
      </c>
      <c r="G8932">
        <v>1</v>
      </c>
      <c r="H8932">
        <f>COUNTIF(B:B,Query1[[#This Row],[ArticleCode]])</f>
        <v>2</v>
      </c>
      <c r="I8932" t="e">
        <f>VLOOKUP(Query1[[#This Row],[ArticleCode]],#REF!,1,FALSE)</f>
        <v>#REF!</v>
      </c>
      <c r="J8932" t="str">
        <f>CONCATENATE(Query1[[#This Row],[EANCode]]," - ",Query1[[#This Row],[Quantity]],Query1[[#This Row],[UnitCode]]," - ",Query1[[#This Row],[UNIT in SAP]])</f>
        <v xml:space="preserve">5413470065380 - 1STK - </v>
      </c>
    </row>
    <row r="8933" spans="1:10" hidden="1" x14ac:dyDescent="0.2">
      <c r="A8933" t="str">
        <f>CONCATENATE(Query1[[#This Row],[ArticleCode]],"_",Query1[[#This Row],[countif]])</f>
        <v>70000109_2</v>
      </c>
      <c r="B8933" t="s">
        <v>43060</v>
      </c>
      <c r="C8933" t="s">
        <v>43061</v>
      </c>
      <c r="D8933" t="s">
        <v>43063</v>
      </c>
      <c r="E8933">
        <v>18</v>
      </c>
      <c r="F8933" t="s">
        <v>20969</v>
      </c>
      <c r="G8933">
        <v>2</v>
      </c>
      <c r="H8933">
        <f>COUNTIF(B:B,Query1[[#This Row],[ArticleCode]])</f>
        <v>2</v>
      </c>
      <c r="I8933" t="e">
        <f>VLOOKUP(Query1[[#This Row],[ArticleCode]],#REF!,1,FALSE)</f>
        <v>#REF!</v>
      </c>
      <c r="J8933" t="str">
        <f>CONCATENATE(Query1[[#This Row],[EANCode]]," - ",Query1[[#This Row],[Quantity]],Query1[[#This Row],[UnitCode]]," - ",Query1[[#This Row],[UNIT in SAP]])</f>
        <v xml:space="preserve">5413470070070 - 18STK - </v>
      </c>
    </row>
    <row r="8934" spans="1:10" hidden="1" x14ac:dyDescent="0.2">
      <c r="A8934" t="str">
        <f>CONCATENATE(Query1[[#This Row],[ArticleCode]],"_",Query1[[#This Row],[countif]])</f>
        <v>70000110_1</v>
      </c>
      <c r="B8934" t="s">
        <v>43064</v>
      </c>
      <c r="C8934" t="s">
        <v>43065</v>
      </c>
      <c r="D8934" t="s">
        <v>43066</v>
      </c>
      <c r="E8934">
        <v>1</v>
      </c>
      <c r="F8934" t="s">
        <v>20969</v>
      </c>
      <c r="G8934">
        <v>1</v>
      </c>
      <c r="H8934">
        <f>COUNTIF(B:B,Query1[[#This Row],[ArticleCode]])</f>
        <v>2</v>
      </c>
      <c r="I8934" t="e">
        <f>VLOOKUP(Query1[[#This Row],[ArticleCode]],#REF!,1,FALSE)</f>
        <v>#REF!</v>
      </c>
      <c r="J8934" t="str">
        <f>CONCATENATE(Query1[[#This Row],[EANCode]]," - ",Query1[[#This Row],[Quantity]],Query1[[#This Row],[UnitCode]]," - ",Query1[[#This Row],[UNIT in SAP]])</f>
        <v xml:space="preserve">5413470065397 - 1STK - </v>
      </c>
    </row>
    <row r="8935" spans="1:10" hidden="1" x14ac:dyDescent="0.2">
      <c r="A8935" t="str">
        <f>CONCATENATE(Query1[[#This Row],[ArticleCode]],"_",Query1[[#This Row],[countif]])</f>
        <v>70000110_2</v>
      </c>
      <c r="B8935" t="s">
        <v>43064</v>
      </c>
      <c r="C8935" t="s">
        <v>43065</v>
      </c>
      <c r="D8935" t="s">
        <v>43067</v>
      </c>
      <c r="E8935">
        <v>9</v>
      </c>
      <c r="F8935" t="s">
        <v>20969</v>
      </c>
      <c r="G8935">
        <v>2</v>
      </c>
      <c r="H8935">
        <f>COUNTIF(B:B,Query1[[#This Row],[ArticleCode]])</f>
        <v>2</v>
      </c>
      <c r="I8935" t="e">
        <f>VLOOKUP(Query1[[#This Row],[ArticleCode]],#REF!,1,FALSE)</f>
        <v>#REF!</v>
      </c>
      <c r="J8935" t="str">
        <f>CONCATENATE(Query1[[#This Row],[EANCode]]," - ",Query1[[#This Row],[Quantity]],Query1[[#This Row],[UnitCode]]," - ",Query1[[#This Row],[UNIT in SAP]])</f>
        <v xml:space="preserve">5413470069128 - 9STK - </v>
      </c>
    </row>
    <row r="8936" spans="1:10" hidden="1" x14ac:dyDescent="0.2">
      <c r="A8936" t="str">
        <f>CONCATENATE(Query1[[#This Row],[ArticleCode]],"_",Query1[[#This Row],[countif]])</f>
        <v>70000111_1</v>
      </c>
      <c r="B8936" t="s">
        <v>43068</v>
      </c>
      <c r="C8936" t="s">
        <v>43069</v>
      </c>
      <c r="D8936" t="s">
        <v>43070</v>
      </c>
      <c r="E8936">
        <v>1</v>
      </c>
      <c r="F8936" t="s">
        <v>20969</v>
      </c>
      <c r="G8936">
        <v>1</v>
      </c>
      <c r="H8936">
        <f>COUNTIF(B:B,Query1[[#This Row],[ArticleCode]])</f>
        <v>2</v>
      </c>
      <c r="I8936" t="e">
        <f>VLOOKUP(Query1[[#This Row],[ArticleCode]],#REF!,1,FALSE)</f>
        <v>#REF!</v>
      </c>
      <c r="J8936" t="str">
        <f>CONCATENATE(Query1[[#This Row],[EANCode]]," - ",Query1[[#This Row],[Quantity]],Query1[[#This Row],[UnitCode]]," - ",Query1[[#This Row],[UNIT in SAP]])</f>
        <v xml:space="preserve">5413470065403 - 1STK - </v>
      </c>
    </row>
    <row r="8937" spans="1:10" hidden="1" x14ac:dyDescent="0.2">
      <c r="A8937" t="str">
        <f>CONCATENATE(Query1[[#This Row],[ArticleCode]],"_",Query1[[#This Row],[countif]])</f>
        <v>70000111_2</v>
      </c>
      <c r="B8937" t="s">
        <v>43068</v>
      </c>
      <c r="C8937" t="s">
        <v>43069</v>
      </c>
      <c r="D8937" t="s">
        <v>43071</v>
      </c>
      <c r="E8937">
        <v>9</v>
      </c>
      <c r="F8937" t="s">
        <v>20969</v>
      </c>
      <c r="G8937">
        <v>2</v>
      </c>
      <c r="H8937">
        <f>COUNTIF(B:B,Query1[[#This Row],[ArticleCode]])</f>
        <v>2</v>
      </c>
      <c r="I8937" t="e">
        <f>VLOOKUP(Query1[[#This Row],[ArticleCode]],#REF!,1,FALSE)</f>
        <v>#REF!</v>
      </c>
      <c r="J8937" t="str">
        <f>CONCATENATE(Query1[[#This Row],[EANCode]]," - ",Query1[[#This Row],[Quantity]],Query1[[#This Row],[UnitCode]]," - ",Query1[[#This Row],[UNIT in SAP]])</f>
        <v xml:space="preserve">5413470069364 - 9STK - </v>
      </c>
    </row>
    <row r="8938" spans="1:10" hidden="1" x14ac:dyDescent="0.2">
      <c r="A8938" t="str">
        <f>CONCATENATE(Query1[[#This Row],[ArticleCode]],"_",Query1[[#This Row],[countif]])</f>
        <v>70000112_1</v>
      </c>
      <c r="B8938" t="s">
        <v>43072</v>
      </c>
      <c r="C8938" t="s">
        <v>43073</v>
      </c>
      <c r="D8938" t="s">
        <v>43074</v>
      </c>
      <c r="E8938">
        <v>1</v>
      </c>
      <c r="F8938" t="s">
        <v>20969</v>
      </c>
      <c r="G8938">
        <v>1</v>
      </c>
      <c r="H8938">
        <f>COUNTIF(B:B,Query1[[#This Row],[ArticleCode]])</f>
        <v>2</v>
      </c>
      <c r="I8938" t="e">
        <f>VLOOKUP(Query1[[#This Row],[ArticleCode]],#REF!,1,FALSE)</f>
        <v>#REF!</v>
      </c>
      <c r="J8938" t="str">
        <f>CONCATENATE(Query1[[#This Row],[EANCode]]," - ",Query1[[#This Row],[Quantity]],Query1[[#This Row],[UnitCode]]," - ",Query1[[#This Row],[UNIT in SAP]])</f>
        <v xml:space="preserve">5413470065410 - 1STK - </v>
      </c>
    </row>
    <row r="8939" spans="1:10" hidden="1" x14ac:dyDescent="0.2">
      <c r="A8939" t="str">
        <f>CONCATENATE(Query1[[#This Row],[ArticleCode]],"_",Query1[[#This Row],[countif]])</f>
        <v>70000112_2</v>
      </c>
      <c r="B8939" t="s">
        <v>43072</v>
      </c>
      <c r="C8939" t="s">
        <v>43073</v>
      </c>
      <c r="D8939" t="s">
        <v>43075</v>
      </c>
      <c r="E8939">
        <v>18</v>
      </c>
      <c r="F8939" t="s">
        <v>20969</v>
      </c>
      <c r="G8939">
        <v>2</v>
      </c>
      <c r="H8939">
        <f>COUNTIF(B:B,Query1[[#This Row],[ArticleCode]])</f>
        <v>2</v>
      </c>
      <c r="I8939" t="e">
        <f>VLOOKUP(Query1[[#This Row],[ArticleCode]],#REF!,1,FALSE)</f>
        <v>#REF!</v>
      </c>
      <c r="J8939" t="str">
        <f>CONCATENATE(Query1[[#This Row],[EANCode]]," - ",Query1[[#This Row],[Quantity]],Query1[[#This Row],[UnitCode]]," - ",Query1[[#This Row],[UNIT in SAP]])</f>
        <v xml:space="preserve">5413470078649 - 18STK - </v>
      </c>
    </row>
    <row r="8940" spans="1:10" hidden="1" x14ac:dyDescent="0.2">
      <c r="A8940" t="str">
        <f>CONCATENATE(Query1[[#This Row],[ArticleCode]],"_",Query1[[#This Row],[countif]])</f>
        <v>70000113_1</v>
      </c>
      <c r="B8940" t="s">
        <v>43076</v>
      </c>
      <c r="C8940" t="s">
        <v>43077</v>
      </c>
      <c r="D8940" t="s">
        <v>43078</v>
      </c>
      <c r="E8940">
        <v>1</v>
      </c>
      <c r="F8940" t="s">
        <v>20969</v>
      </c>
      <c r="G8940">
        <v>1</v>
      </c>
      <c r="H8940">
        <f>COUNTIF(B:B,Query1[[#This Row],[ArticleCode]])</f>
        <v>2</v>
      </c>
      <c r="I8940" t="e">
        <f>VLOOKUP(Query1[[#This Row],[ArticleCode]],#REF!,1,FALSE)</f>
        <v>#REF!</v>
      </c>
      <c r="J8940" t="str">
        <f>CONCATENATE(Query1[[#This Row],[EANCode]]," - ",Query1[[#This Row],[Quantity]],Query1[[#This Row],[UnitCode]]," - ",Query1[[#This Row],[UNIT in SAP]])</f>
        <v xml:space="preserve">5413470065427 - 1STK - </v>
      </c>
    </row>
    <row r="8941" spans="1:10" hidden="1" x14ac:dyDescent="0.2">
      <c r="A8941" t="str">
        <f>CONCATENATE(Query1[[#This Row],[ArticleCode]],"_",Query1[[#This Row],[countif]])</f>
        <v>70000113_2</v>
      </c>
      <c r="B8941" t="s">
        <v>43076</v>
      </c>
      <c r="C8941" t="s">
        <v>43077</v>
      </c>
      <c r="D8941" t="s">
        <v>43079</v>
      </c>
      <c r="E8941">
        <v>9</v>
      </c>
      <c r="F8941" t="s">
        <v>20969</v>
      </c>
      <c r="G8941">
        <v>2</v>
      </c>
      <c r="H8941">
        <f>COUNTIF(B:B,Query1[[#This Row],[ArticleCode]])</f>
        <v>2</v>
      </c>
      <c r="I8941" t="e">
        <f>VLOOKUP(Query1[[#This Row],[ArticleCode]],#REF!,1,FALSE)</f>
        <v>#REF!</v>
      </c>
      <c r="J8941" t="str">
        <f>CONCATENATE(Query1[[#This Row],[EANCode]]," - ",Query1[[#This Row],[Quantity]],Query1[[#This Row],[UnitCode]]," - ",Query1[[#This Row],[UNIT in SAP]])</f>
        <v xml:space="preserve">5413470082554 - 9STK - </v>
      </c>
    </row>
    <row r="8942" spans="1:10" hidden="1" x14ac:dyDescent="0.2">
      <c r="A8942" t="str">
        <f>CONCATENATE(Query1[[#This Row],[ArticleCode]],"_",Query1[[#This Row],[countif]])</f>
        <v>70000115_1</v>
      </c>
      <c r="B8942" t="s">
        <v>43080</v>
      </c>
      <c r="C8942" t="s">
        <v>43081</v>
      </c>
      <c r="D8942" t="s">
        <v>43082</v>
      </c>
      <c r="E8942">
        <v>1</v>
      </c>
      <c r="F8942" t="s">
        <v>20969</v>
      </c>
      <c r="G8942">
        <v>1</v>
      </c>
      <c r="H8942">
        <f>COUNTIF(B:B,Query1[[#This Row],[ArticleCode]])</f>
        <v>2</v>
      </c>
      <c r="I8942" t="e">
        <f>VLOOKUP(Query1[[#This Row],[ArticleCode]],#REF!,1,FALSE)</f>
        <v>#REF!</v>
      </c>
      <c r="J8942" t="str">
        <f>CONCATENATE(Query1[[#This Row],[EANCode]]," - ",Query1[[#This Row],[Quantity]],Query1[[#This Row],[UnitCode]]," - ",Query1[[#This Row],[UNIT in SAP]])</f>
        <v xml:space="preserve">5413470065441 - 1STK - </v>
      </c>
    </row>
    <row r="8943" spans="1:10" hidden="1" x14ac:dyDescent="0.2">
      <c r="A8943" t="str">
        <f>CONCATENATE(Query1[[#This Row],[ArticleCode]],"_",Query1[[#This Row],[countif]])</f>
        <v>70000115_2</v>
      </c>
      <c r="B8943" t="s">
        <v>43080</v>
      </c>
      <c r="C8943" t="s">
        <v>43081</v>
      </c>
      <c r="D8943" t="s">
        <v>43083</v>
      </c>
      <c r="E8943">
        <v>18</v>
      </c>
      <c r="F8943" t="s">
        <v>20969</v>
      </c>
      <c r="G8943">
        <v>2</v>
      </c>
      <c r="H8943">
        <f>COUNTIF(B:B,Query1[[#This Row],[ArticleCode]])</f>
        <v>2</v>
      </c>
      <c r="I8943" t="e">
        <f>VLOOKUP(Query1[[#This Row],[ArticleCode]],#REF!,1,FALSE)</f>
        <v>#REF!</v>
      </c>
      <c r="J8943" t="str">
        <f>CONCATENATE(Query1[[#This Row],[EANCode]]," - ",Query1[[#This Row],[Quantity]],Query1[[#This Row],[UnitCode]]," - ",Query1[[#This Row],[UNIT in SAP]])</f>
        <v xml:space="preserve">5413470067940 - 18STK - </v>
      </c>
    </row>
    <row r="8944" spans="1:10" hidden="1" x14ac:dyDescent="0.2">
      <c r="A8944" t="str">
        <f>CONCATENATE(Query1[[#This Row],[ArticleCode]],"_",Query1[[#This Row],[countif]])</f>
        <v>70000116_1</v>
      </c>
      <c r="B8944" t="s">
        <v>43084</v>
      </c>
      <c r="C8944" t="s">
        <v>43085</v>
      </c>
      <c r="D8944" t="s">
        <v>43086</v>
      </c>
      <c r="E8944">
        <v>1</v>
      </c>
      <c r="F8944" t="s">
        <v>20969</v>
      </c>
      <c r="G8944">
        <v>1</v>
      </c>
      <c r="H8944">
        <f>COUNTIF(B:B,Query1[[#This Row],[ArticleCode]])</f>
        <v>2</v>
      </c>
      <c r="I8944" t="e">
        <f>VLOOKUP(Query1[[#This Row],[ArticleCode]],#REF!,1,FALSE)</f>
        <v>#REF!</v>
      </c>
      <c r="J8944" t="str">
        <f>CONCATENATE(Query1[[#This Row],[EANCode]]," - ",Query1[[#This Row],[Quantity]],Query1[[#This Row],[UnitCode]]," - ",Query1[[#This Row],[UNIT in SAP]])</f>
        <v xml:space="preserve">5413470065458 - 1STK - </v>
      </c>
    </row>
    <row r="8945" spans="1:10" hidden="1" x14ac:dyDescent="0.2">
      <c r="A8945" t="str">
        <f>CONCATENATE(Query1[[#This Row],[ArticleCode]],"_",Query1[[#This Row],[countif]])</f>
        <v>70000116_2</v>
      </c>
      <c r="B8945" t="s">
        <v>43084</v>
      </c>
      <c r="C8945" t="s">
        <v>43085</v>
      </c>
      <c r="D8945" t="s">
        <v>43087</v>
      </c>
      <c r="E8945">
        <v>9</v>
      </c>
      <c r="F8945" t="s">
        <v>20969</v>
      </c>
      <c r="G8945">
        <v>2</v>
      </c>
      <c r="H8945">
        <f>COUNTIF(B:B,Query1[[#This Row],[ArticleCode]])</f>
        <v>2</v>
      </c>
      <c r="I8945" t="e">
        <f>VLOOKUP(Query1[[#This Row],[ArticleCode]],#REF!,1,FALSE)</f>
        <v>#REF!</v>
      </c>
      <c r="J8945" t="str">
        <f>CONCATENATE(Query1[[#This Row],[EANCode]]," - ",Query1[[#This Row],[Quantity]],Query1[[#This Row],[UnitCode]]," - ",Query1[[#This Row],[UNIT in SAP]])</f>
        <v xml:space="preserve">5413470067926 - 9STK - </v>
      </c>
    </row>
    <row r="8946" spans="1:10" hidden="1" x14ac:dyDescent="0.2">
      <c r="A8946" t="str">
        <f>CONCATENATE(Query1[[#This Row],[ArticleCode]],"_",Query1[[#This Row],[countif]])</f>
        <v>70000117_1</v>
      </c>
      <c r="B8946" t="s">
        <v>43088</v>
      </c>
      <c r="C8946" t="s">
        <v>43089</v>
      </c>
      <c r="D8946" t="s">
        <v>43090</v>
      </c>
      <c r="E8946">
        <v>1</v>
      </c>
      <c r="F8946" t="s">
        <v>20969</v>
      </c>
      <c r="G8946">
        <v>1</v>
      </c>
      <c r="H8946">
        <f>COUNTIF(B:B,Query1[[#This Row],[ArticleCode]])</f>
        <v>2</v>
      </c>
      <c r="I8946" t="e">
        <f>VLOOKUP(Query1[[#This Row],[ArticleCode]],#REF!,1,FALSE)</f>
        <v>#REF!</v>
      </c>
      <c r="J8946" t="str">
        <f>CONCATENATE(Query1[[#This Row],[EANCode]]," - ",Query1[[#This Row],[Quantity]],Query1[[#This Row],[UnitCode]]," - ",Query1[[#This Row],[UNIT in SAP]])</f>
        <v xml:space="preserve">5413470065465 - 1STK - </v>
      </c>
    </row>
    <row r="8947" spans="1:10" hidden="1" x14ac:dyDescent="0.2">
      <c r="A8947" t="str">
        <f>CONCATENATE(Query1[[#This Row],[ArticleCode]],"_",Query1[[#This Row],[countif]])</f>
        <v>70000117_2</v>
      </c>
      <c r="B8947" t="s">
        <v>43088</v>
      </c>
      <c r="C8947" t="s">
        <v>43089</v>
      </c>
      <c r="D8947" t="s">
        <v>43091</v>
      </c>
      <c r="E8947">
        <v>9</v>
      </c>
      <c r="F8947" t="s">
        <v>20969</v>
      </c>
      <c r="G8947">
        <v>2</v>
      </c>
      <c r="H8947">
        <f>COUNTIF(B:B,Query1[[#This Row],[ArticleCode]])</f>
        <v>2</v>
      </c>
      <c r="I8947" t="e">
        <f>VLOOKUP(Query1[[#This Row],[ArticleCode]],#REF!,1,FALSE)</f>
        <v>#REF!</v>
      </c>
      <c r="J8947" t="str">
        <f>CONCATENATE(Query1[[#This Row],[EANCode]]," - ",Query1[[#This Row],[Quantity]],Query1[[#This Row],[UnitCode]]," - ",Query1[[#This Row],[UNIT in SAP]])</f>
        <v xml:space="preserve">5413470067933 - 9STK - </v>
      </c>
    </row>
    <row r="8948" spans="1:10" hidden="1" x14ac:dyDescent="0.2">
      <c r="A8948" t="str">
        <f>CONCATENATE(Query1[[#This Row],[ArticleCode]],"_",Query1[[#This Row],[countif]])</f>
        <v>70000118_1</v>
      </c>
      <c r="B8948" t="s">
        <v>43092</v>
      </c>
      <c r="C8948" t="s">
        <v>43093</v>
      </c>
      <c r="D8948" t="s">
        <v>43094</v>
      </c>
      <c r="E8948">
        <v>1</v>
      </c>
      <c r="F8948" t="s">
        <v>20969</v>
      </c>
      <c r="G8948">
        <v>1</v>
      </c>
      <c r="H8948">
        <f>COUNTIF(B:B,Query1[[#This Row],[ArticleCode]])</f>
        <v>2</v>
      </c>
      <c r="I8948" t="e">
        <f>VLOOKUP(Query1[[#This Row],[ArticleCode]],#REF!,1,FALSE)</f>
        <v>#REF!</v>
      </c>
      <c r="J8948" t="str">
        <f>CONCATENATE(Query1[[#This Row],[EANCode]]," - ",Query1[[#This Row],[Quantity]],Query1[[#This Row],[UnitCode]]," - ",Query1[[#This Row],[UNIT in SAP]])</f>
        <v xml:space="preserve">5413470065472 - 1STK - </v>
      </c>
    </row>
    <row r="8949" spans="1:10" hidden="1" x14ac:dyDescent="0.2">
      <c r="A8949" t="str">
        <f>CONCATENATE(Query1[[#This Row],[ArticleCode]],"_",Query1[[#This Row],[countif]])</f>
        <v>70000118_2</v>
      </c>
      <c r="B8949" t="s">
        <v>43092</v>
      </c>
      <c r="C8949" t="s">
        <v>43093</v>
      </c>
      <c r="D8949" t="s">
        <v>43095</v>
      </c>
      <c r="E8949">
        <v>18</v>
      </c>
      <c r="F8949" t="s">
        <v>20969</v>
      </c>
      <c r="G8949">
        <v>2</v>
      </c>
      <c r="H8949">
        <f>COUNTIF(B:B,Query1[[#This Row],[ArticleCode]])</f>
        <v>2</v>
      </c>
      <c r="I8949" t="e">
        <f>VLOOKUP(Query1[[#This Row],[ArticleCode]],#REF!,1,FALSE)</f>
        <v>#REF!</v>
      </c>
      <c r="J8949" t="str">
        <f>CONCATENATE(Query1[[#This Row],[EANCode]]," - ",Query1[[#This Row],[Quantity]],Query1[[#This Row],[UnitCode]]," - ",Query1[[#This Row],[UNIT in SAP]])</f>
        <v xml:space="preserve">5413470087535 - 18STK - </v>
      </c>
    </row>
    <row r="8950" spans="1:10" hidden="1" x14ac:dyDescent="0.2">
      <c r="A8950" t="str">
        <f>CONCATENATE(Query1[[#This Row],[ArticleCode]],"_",Query1[[#This Row],[countif]])</f>
        <v>70000119_1</v>
      </c>
      <c r="B8950" t="s">
        <v>43096</v>
      </c>
      <c r="C8950" t="s">
        <v>43097</v>
      </c>
      <c r="D8950" t="s">
        <v>43098</v>
      </c>
      <c r="E8950">
        <v>1</v>
      </c>
      <c r="F8950" t="s">
        <v>20969</v>
      </c>
      <c r="G8950">
        <v>1</v>
      </c>
      <c r="H8950">
        <f>COUNTIF(B:B,Query1[[#This Row],[ArticleCode]])</f>
        <v>2</v>
      </c>
      <c r="I8950" t="e">
        <f>VLOOKUP(Query1[[#This Row],[ArticleCode]],#REF!,1,FALSE)</f>
        <v>#REF!</v>
      </c>
      <c r="J8950" t="str">
        <f>CONCATENATE(Query1[[#This Row],[EANCode]]," - ",Query1[[#This Row],[Quantity]],Query1[[#This Row],[UnitCode]]," - ",Query1[[#This Row],[UNIT in SAP]])</f>
        <v xml:space="preserve">5413470065489 - 1STK - </v>
      </c>
    </row>
    <row r="8951" spans="1:10" hidden="1" x14ac:dyDescent="0.2">
      <c r="A8951" t="str">
        <f>CONCATENATE(Query1[[#This Row],[ArticleCode]],"_",Query1[[#This Row],[countif]])</f>
        <v>70000119_2</v>
      </c>
      <c r="B8951" t="s">
        <v>43096</v>
      </c>
      <c r="C8951" t="s">
        <v>43097</v>
      </c>
      <c r="D8951" t="s">
        <v>43099</v>
      </c>
      <c r="E8951">
        <v>9</v>
      </c>
      <c r="F8951" t="s">
        <v>20969</v>
      </c>
      <c r="G8951">
        <v>2</v>
      </c>
      <c r="H8951">
        <f>COUNTIF(B:B,Query1[[#This Row],[ArticleCode]])</f>
        <v>2</v>
      </c>
      <c r="I8951" t="e">
        <f>VLOOKUP(Query1[[#This Row],[ArticleCode]],#REF!,1,FALSE)</f>
        <v>#REF!</v>
      </c>
      <c r="J8951" t="str">
        <f>CONCATENATE(Query1[[#This Row],[EANCode]]," - ",Query1[[#This Row],[Quantity]],Query1[[#This Row],[UnitCode]]," - ",Query1[[#This Row],[UNIT in SAP]])</f>
        <v xml:space="preserve">5413470075501 - 9STK - </v>
      </c>
    </row>
    <row r="8952" spans="1:10" hidden="1" x14ac:dyDescent="0.2">
      <c r="A8952" t="str">
        <f>CONCATENATE(Query1[[#This Row],[ArticleCode]],"_",Query1[[#This Row],[countif]])</f>
        <v>70000134_1</v>
      </c>
      <c r="B8952" t="s">
        <v>43100</v>
      </c>
      <c r="C8952" t="s">
        <v>43101</v>
      </c>
      <c r="D8952" t="s">
        <v>43102</v>
      </c>
      <c r="E8952">
        <v>1</v>
      </c>
      <c r="F8952" t="s">
        <v>20969</v>
      </c>
      <c r="G8952">
        <v>1</v>
      </c>
      <c r="H8952">
        <f>COUNTIF(B:B,Query1[[#This Row],[ArticleCode]])</f>
        <v>2</v>
      </c>
      <c r="I8952" t="e">
        <f>VLOOKUP(Query1[[#This Row],[ArticleCode]],#REF!,1,FALSE)</f>
        <v>#REF!</v>
      </c>
      <c r="J8952" t="str">
        <f>CONCATENATE(Query1[[#This Row],[EANCode]]," - ",Query1[[#This Row],[Quantity]],Query1[[#This Row],[UnitCode]]," - ",Query1[[#This Row],[UNIT in SAP]])</f>
        <v xml:space="preserve">5413470071053 - 1STK - </v>
      </c>
    </row>
    <row r="8953" spans="1:10" hidden="1" x14ac:dyDescent="0.2">
      <c r="A8953" t="str">
        <f>CONCATENATE(Query1[[#This Row],[ArticleCode]],"_",Query1[[#This Row],[countif]])</f>
        <v>70000134_2</v>
      </c>
      <c r="B8953" t="s">
        <v>43100</v>
      </c>
      <c r="C8953" t="s">
        <v>43101</v>
      </c>
      <c r="D8953" t="s">
        <v>43103</v>
      </c>
      <c r="E8953">
        <v>9</v>
      </c>
      <c r="F8953" t="s">
        <v>20969</v>
      </c>
      <c r="G8953">
        <v>2</v>
      </c>
      <c r="H8953">
        <f>COUNTIF(B:B,Query1[[#This Row],[ArticleCode]])</f>
        <v>2</v>
      </c>
      <c r="I8953" t="e">
        <f>VLOOKUP(Query1[[#This Row],[ArticleCode]],#REF!,1,FALSE)</f>
        <v>#REF!</v>
      </c>
      <c r="J8953" t="str">
        <f>CONCATENATE(Query1[[#This Row],[EANCode]]," - ",Query1[[#This Row],[Quantity]],Query1[[#This Row],[UnitCode]]," - ",Query1[[#This Row],[UNIT in SAP]])</f>
        <v xml:space="preserve">5413470070230 - 9STK - </v>
      </c>
    </row>
    <row r="8954" spans="1:10" hidden="1" x14ac:dyDescent="0.2">
      <c r="A8954" t="str">
        <f>CONCATENATE(Query1[[#This Row],[ArticleCode]],"_",Query1[[#This Row],[countif]])</f>
        <v>70000135_1</v>
      </c>
      <c r="B8954" t="s">
        <v>43104</v>
      </c>
      <c r="C8954" t="s">
        <v>43105</v>
      </c>
      <c r="D8954" t="s">
        <v>43106</v>
      </c>
      <c r="E8954">
        <v>1</v>
      </c>
      <c r="F8954" t="s">
        <v>20969</v>
      </c>
      <c r="G8954">
        <v>1</v>
      </c>
      <c r="H8954">
        <f>COUNTIF(B:B,Query1[[#This Row],[ArticleCode]])</f>
        <v>2</v>
      </c>
      <c r="I8954" t="e">
        <f>VLOOKUP(Query1[[#This Row],[ArticleCode]],#REF!,1,FALSE)</f>
        <v>#REF!</v>
      </c>
      <c r="J8954" t="str">
        <f>CONCATENATE(Query1[[#This Row],[EANCode]]," - ",Query1[[#This Row],[Quantity]],Query1[[#This Row],[UnitCode]]," - ",Query1[[#This Row],[UNIT in SAP]])</f>
        <v xml:space="preserve">5413470285825 - 1STK - </v>
      </c>
    </row>
    <row r="8955" spans="1:10" hidden="1" x14ac:dyDescent="0.2">
      <c r="A8955" t="str">
        <f>CONCATENATE(Query1[[#This Row],[ArticleCode]],"_",Query1[[#This Row],[countif]])</f>
        <v>70000135_2</v>
      </c>
      <c r="B8955" t="s">
        <v>43104</v>
      </c>
      <c r="C8955" t="s">
        <v>43105</v>
      </c>
      <c r="D8955" t="s">
        <v>43107</v>
      </c>
      <c r="E8955">
        <v>9</v>
      </c>
      <c r="F8955" t="s">
        <v>20969</v>
      </c>
      <c r="G8955">
        <v>2</v>
      </c>
      <c r="H8955">
        <f>COUNTIF(B:B,Query1[[#This Row],[ArticleCode]])</f>
        <v>2</v>
      </c>
      <c r="I8955" t="e">
        <f>VLOOKUP(Query1[[#This Row],[ArticleCode]],#REF!,1,FALSE)</f>
        <v>#REF!</v>
      </c>
      <c r="J8955" t="str">
        <f>CONCATENATE(Query1[[#This Row],[EANCode]]," - ",Query1[[#This Row],[Quantity]],Query1[[#This Row],[UnitCode]]," - ",Query1[[#This Row],[UNIT in SAP]])</f>
        <v xml:space="preserve">5413470285832 - 9STK - </v>
      </c>
    </row>
    <row r="8956" spans="1:10" hidden="1" x14ac:dyDescent="0.2">
      <c r="A8956" t="str">
        <f>CONCATENATE(Query1[[#This Row],[ArticleCode]],"_",Query1[[#This Row],[countif]])</f>
        <v>70000136_1</v>
      </c>
      <c r="B8956" t="s">
        <v>43108</v>
      </c>
      <c r="C8956" t="s">
        <v>43109</v>
      </c>
      <c r="D8956" t="s">
        <v>43110</v>
      </c>
      <c r="E8956">
        <v>3</v>
      </c>
      <c r="F8956" t="s">
        <v>20969</v>
      </c>
      <c r="G8956">
        <v>1</v>
      </c>
      <c r="H8956">
        <f>COUNTIF(B:B,Query1[[#This Row],[ArticleCode]])</f>
        <v>2</v>
      </c>
      <c r="I8956" t="e">
        <f>VLOOKUP(Query1[[#This Row],[ArticleCode]],#REF!,1,FALSE)</f>
        <v>#REF!</v>
      </c>
      <c r="J8956" t="str">
        <f>CONCATENATE(Query1[[#This Row],[EANCode]]," - ",Query1[[#This Row],[Quantity]],Query1[[#This Row],[UnitCode]]," - ",Query1[[#This Row],[UNIT in SAP]])</f>
        <v xml:space="preserve">5413470070988 - 3STK - </v>
      </c>
    </row>
    <row r="8957" spans="1:10" hidden="1" x14ac:dyDescent="0.2">
      <c r="A8957" t="str">
        <f>CONCATENATE(Query1[[#This Row],[ArticleCode]],"_",Query1[[#This Row],[countif]])</f>
        <v>70000136_2</v>
      </c>
      <c r="B8957" t="s">
        <v>43108</v>
      </c>
      <c r="C8957" t="s">
        <v>43109</v>
      </c>
      <c r="D8957" t="s">
        <v>43111</v>
      </c>
      <c r="E8957">
        <v>36</v>
      </c>
      <c r="F8957" t="s">
        <v>20969</v>
      </c>
      <c r="G8957">
        <v>2</v>
      </c>
      <c r="H8957">
        <f>COUNTIF(B:B,Query1[[#This Row],[ArticleCode]])</f>
        <v>2</v>
      </c>
      <c r="I8957" t="e">
        <f>VLOOKUP(Query1[[#This Row],[ArticleCode]],#REF!,1,FALSE)</f>
        <v>#REF!</v>
      </c>
      <c r="J8957" t="str">
        <f>CONCATENATE(Query1[[#This Row],[EANCode]]," - ",Query1[[#This Row],[Quantity]],Query1[[#This Row],[UnitCode]]," - ",Query1[[#This Row],[UNIT in SAP]])</f>
        <v xml:space="preserve">5413470073194 - 36STK - </v>
      </c>
    </row>
    <row r="8958" spans="1:10" hidden="1" x14ac:dyDescent="0.2">
      <c r="A8958" t="str">
        <f>CONCATENATE(Query1[[#This Row],[ArticleCode]],"_",Query1[[#This Row],[countif]])</f>
        <v>70000137_1</v>
      </c>
      <c r="B8958" t="s">
        <v>43112</v>
      </c>
      <c r="C8958" t="s">
        <v>43113</v>
      </c>
      <c r="D8958" t="s">
        <v>43114</v>
      </c>
      <c r="E8958">
        <v>1</v>
      </c>
      <c r="F8958" t="s">
        <v>20969</v>
      </c>
      <c r="G8958">
        <v>1</v>
      </c>
      <c r="H8958">
        <f>COUNTIF(B:B,Query1[[#This Row],[ArticleCode]])</f>
        <v>2</v>
      </c>
      <c r="I8958" t="e">
        <f>VLOOKUP(Query1[[#This Row],[ArticleCode]],#REF!,1,FALSE)</f>
        <v>#REF!</v>
      </c>
      <c r="J8958" t="str">
        <f>CONCATENATE(Query1[[#This Row],[EANCode]]," - ",Query1[[#This Row],[Quantity]],Query1[[#This Row],[UnitCode]]," - ",Query1[[#This Row],[UNIT in SAP]])</f>
        <v xml:space="preserve">5413470071039 - 1STK - </v>
      </c>
    </row>
    <row r="8959" spans="1:10" hidden="1" x14ac:dyDescent="0.2">
      <c r="A8959" t="str">
        <f>CONCATENATE(Query1[[#This Row],[ArticleCode]],"_",Query1[[#This Row],[countif]])</f>
        <v>70000137_2</v>
      </c>
      <c r="B8959" t="s">
        <v>43112</v>
      </c>
      <c r="C8959" t="s">
        <v>43113</v>
      </c>
      <c r="D8959" t="s">
        <v>43115</v>
      </c>
      <c r="E8959">
        <v>9</v>
      </c>
      <c r="F8959" t="s">
        <v>20969</v>
      </c>
      <c r="G8959">
        <v>2</v>
      </c>
      <c r="H8959">
        <f>COUNTIF(B:B,Query1[[#This Row],[ArticleCode]])</f>
        <v>2</v>
      </c>
      <c r="I8959" t="e">
        <f>VLOOKUP(Query1[[#This Row],[ArticleCode]],#REF!,1,FALSE)</f>
        <v>#REF!</v>
      </c>
      <c r="J8959" t="str">
        <f>CONCATENATE(Query1[[#This Row],[EANCode]]," - ",Query1[[#This Row],[Quantity]],Query1[[#This Row],[UnitCode]]," - ",Query1[[#This Row],[UNIT in SAP]])</f>
        <v xml:space="preserve">5413470077055 - 9STK - </v>
      </c>
    </row>
    <row r="8960" spans="1:10" hidden="1" x14ac:dyDescent="0.2">
      <c r="A8960" t="str">
        <f>CONCATENATE(Query1[[#This Row],[ArticleCode]],"_",Query1[[#This Row],[countif]])</f>
        <v>70000138_1</v>
      </c>
      <c r="B8960" t="s">
        <v>43116</v>
      </c>
      <c r="C8960" t="s">
        <v>43117</v>
      </c>
      <c r="D8960" t="s">
        <v>43118</v>
      </c>
      <c r="E8960">
        <v>1</v>
      </c>
      <c r="F8960" t="s">
        <v>20969</v>
      </c>
      <c r="G8960">
        <v>1</v>
      </c>
      <c r="H8960">
        <f>COUNTIF(B:B,Query1[[#This Row],[ArticleCode]])</f>
        <v>2</v>
      </c>
      <c r="I8960" t="e">
        <f>VLOOKUP(Query1[[#This Row],[ArticleCode]],#REF!,1,FALSE)</f>
        <v>#REF!</v>
      </c>
      <c r="J8960" t="str">
        <f>CONCATENATE(Query1[[#This Row],[EANCode]]," - ",Query1[[#This Row],[Quantity]],Query1[[#This Row],[UnitCode]]," - ",Query1[[#This Row],[UNIT in SAP]])</f>
        <v xml:space="preserve">5413470071060 - 1STK - </v>
      </c>
    </row>
    <row r="8961" spans="1:10" hidden="1" x14ac:dyDescent="0.2">
      <c r="A8961" t="str">
        <f>CONCATENATE(Query1[[#This Row],[ArticleCode]],"_",Query1[[#This Row],[countif]])</f>
        <v>70000138_2</v>
      </c>
      <c r="B8961" t="s">
        <v>43116</v>
      </c>
      <c r="C8961" t="s">
        <v>43117</v>
      </c>
      <c r="D8961" t="s">
        <v>43119</v>
      </c>
      <c r="E8961">
        <v>9</v>
      </c>
      <c r="F8961" t="s">
        <v>20969</v>
      </c>
      <c r="G8961">
        <v>2</v>
      </c>
      <c r="H8961">
        <f>COUNTIF(B:B,Query1[[#This Row],[ArticleCode]])</f>
        <v>2</v>
      </c>
      <c r="I8961" t="e">
        <f>VLOOKUP(Query1[[#This Row],[ArticleCode]],#REF!,1,FALSE)</f>
        <v>#REF!</v>
      </c>
      <c r="J8961" t="str">
        <f>CONCATENATE(Query1[[#This Row],[EANCode]]," - ",Query1[[#This Row],[Quantity]],Query1[[#This Row],[UnitCode]]," - ",Query1[[#This Row],[UNIT in SAP]])</f>
        <v xml:space="preserve">5413470071077 - 9STK - </v>
      </c>
    </row>
    <row r="8962" spans="1:10" hidden="1" x14ac:dyDescent="0.2">
      <c r="A8962" t="str">
        <f>CONCATENATE(Query1[[#This Row],[ArticleCode]],"_",Query1[[#This Row],[countif]])</f>
        <v>70000139_1</v>
      </c>
      <c r="B8962" t="s">
        <v>43120</v>
      </c>
      <c r="C8962" t="s">
        <v>43121</v>
      </c>
      <c r="D8962" t="s">
        <v>43122</v>
      </c>
      <c r="E8962">
        <v>1</v>
      </c>
      <c r="F8962" t="s">
        <v>20969</v>
      </c>
      <c r="G8962">
        <v>1</v>
      </c>
      <c r="H8962">
        <f>COUNTIF(B:B,Query1[[#This Row],[ArticleCode]])</f>
        <v>2</v>
      </c>
      <c r="I8962" t="e">
        <f>VLOOKUP(Query1[[#This Row],[ArticleCode]],#REF!,1,FALSE)</f>
        <v>#REF!</v>
      </c>
      <c r="J8962" t="str">
        <f>CONCATENATE(Query1[[#This Row],[EANCode]]," - ",Query1[[#This Row],[Quantity]],Query1[[#This Row],[UnitCode]]," - ",Query1[[#This Row],[UNIT in SAP]])</f>
        <v xml:space="preserve">5413470071084 - 1STK - </v>
      </c>
    </row>
    <row r="8963" spans="1:10" hidden="1" x14ac:dyDescent="0.2">
      <c r="A8963" t="str">
        <f>CONCATENATE(Query1[[#This Row],[ArticleCode]],"_",Query1[[#This Row],[countif]])</f>
        <v>70000139_2</v>
      </c>
      <c r="B8963" t="s">
        <v>43120</v>
      </c>
      <c r="C8963" t="s">
        <v>43121</v>
      </c>
      <c r="D8963" t="s">
        <v>43123</v>
      </c>
      <c r="E8963">
        <v>18</v>
      </c>
      <c r="F8963" t="s">
        <v>20969</v>
      </c>
      <c r="G8963">
        <v>2</v>
      </c>
      <c r="H8963">
        <f>COUNTIF(B:B,Query1[[#This Row],[ArticleCode]])</f>
        <v>2</v>
      </c>
      <c r="I8963" t="e">
        <f>VLOOKUP(Query1[[#This Row],[ArticleCode]],#REF!,1,FALSE)</f>
        <v>#REF!</v>
      </c>
      <c r="J8963" t="str">
        <f>CONCATENATE(Query1[[#This Row],[EANCode]]," - ",Query1[[#This Row],[Quantity]],Query1[[#This Row],[UnitCode]]," - ",Query1[[#This Row],[UNIT in SAP]])</f>
        <v xml:space="preserve">5413470071145 - 18STK - </v>
      </c>
    </row>
    <row r="8964" spans="1:10" hidden="1" x14ac:dyDescent="0.2">
      <c r="A8964" t="str">
        <f>CONCATENATE(Query1[[#This Row],[ArticleCode]],"_",Query1[[#This Row],[countif]])</f>
        <v>70000140_1</v>
      </c>
      <c r="B8964" t="s">
        <v>43124</v>
      </c>
      <c r="C8964" t="s">
        <v>43125</v>
      </c>
      <c r="D8964" t="s">
        <v>43126</v>
      </c>
      <c r="E8964">
        <v>1</v>
      </c>
      <c r="F8964" t="s">
        <v>20969</v>
      </c>
      <c r="G8964">
        <v>1</v>
      </c>
      <c r="H8964">
        <f>COUNTIF(B:B,Query1[[#This Row],[ArticleCode]])</f>
        <v>2</v>
      </c>
      <c r="I8964" t="e">
        <f>VLOOKUP(Query1[[#This Row],[ArticleCode]],#REF!,1,FALSE)</f>
        <v>#REF!</v>
      </c>
      <c r="J8964" t="str">
        <f>CONCATENATE(Query1[[#This Row],[EANCode]]," - ",Query1[[#This Row],[Quantity]],Query1[[#This Row],[UnitCode]]," - ",Query1[[#This Row],[UNIT in SAP]])</f>
        <v xml:space="preserve">5413470071091 - 1STK - </v>
      </c>
    </row>
    <row r="8965" spans="1:10" hidden="1" x14ac:dyDescent="0.2">
      <c r="A8965" t="str">
        <f>CONCATENATE(Query1[[#This Row],[ArticleCode]],"_",Query1[[#This Row],[countif]])</f>
        <v>70000140_2</v>
      </c>
      <c r="B8965" t="s">
        <v>43124</v>
      </c>
      <c r="C8965" t="s">
        <v>43125</v>
      </c>
      <c r="D8965" t="s">
        <v>43127</v>
      </c>
      <c r="E8965">
        <v>18</v>
      </c>
      <c r="F8965" t="s">
        <v>20969</v>
      </c>
      <c r="G8965">
        <v>2</v>
      </c>
      <c r="H8965">
        <f>COUNTIF(B:B,Query1[[#This Row],[ArticleCode]])</f>
        <v>2</v>
      </c>
      <c r="I8965" t="e">
        <f>VLOOKUP(Query1[[#This Row],[ArticleCode]],#REF!,1,FALSE)</f>
        <v>#REF!</v>
      </c>
      <c r="J8965" t="str">
        <f>CONCATENATE(Query1[[#This Row],[EANCode]]," - ",Query1[[#This Row],[Quantity]],Query1[[#This Row],[UnitCode]]," - ",Query1[[#This Row],[UNIT in SAP]])</f>
        <v xml:space="preserve">5413470071152 - 18STK - </v>
      </c>
    </row>
    <row r="8966" spans="1:10" hidden="1" x14ac:dyDescent="0.2">
      <c r="A8966" t="str">
        <f>CONCATENATE(Query1[[#This Row],[ArticleCode]],"_",Query1[[#This Row],[countif]])</f>
        <v>70000141_1</v>
      </c>
      <c r="B8966" t="s">
        <v>43128</v>
      </c>
      <c r="C8966" t="s">
        <v>43129</v>
      </c>
      <c r="D8966" t="s">
        <v>43130</v>
      </c>
      <c r="E8966">
        <v>1</v>
      </c>
      <c r="F8966" t="s">
        <v>20969</v>
      </c>
      <c r="G8966">
        <v>1</v>
      </c>
      <c r="H8966">
        <f>COUNTIF(B:B,Query1[[#This Row],[ArticleCode]])</f>
        <v>2</v>
      </c>
      <c r="I8966" t="e">
        <f>VLOOKUP(Query1[[#This Row],[ArticleCode]],#REF!,1,FALSE)</f>
        <v>#REF!</v>
      </c>
      <c r="J8966" t="str">
        <f>CONCATENATE(Query1[[#This Row],[EANCode]]," - ",Query1[[#This Row],[Quantity]],Query1[[#This Row],[UnitCode]]," - ",Query1[[#This Row],[UNIT in SAP]])</f>
        <v xml:space="preserve">5413470071107 - 1STK - </v>
      </c>
    </row>
    <row r="8967" spans="1:10" hidden="1" x14ac:dyDescent="0.2">
      <c r="A8967" t="str">
        <f>CONCATENATE(Query1[[#This Row],[ArticleCode]],"_",Query1[[#This Row],[countif]])</f>
        <v>70000141_2</v>
      </c>
      <c r="B8967" t="s">
        <v>43128</v>
      </c>
      <c r="C8967" t="s">
        <v>43129</v>
      </c>
      <c r="D8967" t="s">
        <v>43131</v>
      </c>
      <c r="E8967">
        <v>9</v>
      </c>
      <c r="F8967" t="s">
        <v>20969</v>
      </c>
      <c r="G8967">
        <v>2</v>
      </c>
      <c r="H8967">
        <f>COUNTIF(B:B,Query1[[#This Row],[ArticleCode]])</f>
        <v>2</v>
      </c>
      <c r="I8967" t="e">
        <f>VLOOKUP(Query1[[#This Row],[ArticleCode]],#REF!,1,FALSE)</f>
        <v>#REF!</v>
      </c>
      <c r="J8967" t="str">
        <f>CONCATENATE(Query1[[#This Row],[EANCode]]," - ",Query1[[#This Row],[Quantity]],Query1[[#This Row],[UnitCode]]," - ",Query1[[#This Row],[UNIT in SAP]])</f>
        <v xml:space="preserve">5413470071169 - 9STK - </v>
      </c>
    </row>
    <row r="8968" spans="1:10" hidden="1" x14ac:dyDescent="0.2">
      <c r="A8968" t="str">
        <f>CONCATENATE(Query1[[#This Row],[ArticleCode]],"_",Query1[[#This Row],[countif]])</f>
        <v>70000142_1</v>
      </c>
      <c r="B8968" t="s">
        <v>43132</v>
      </c>
      <c r="C8968" t="s">
        <v>43133</v>
      </c>
      <c r="D8968" t="s">
        <v>43134</v>
      </c>
      <c r="E8968">
        <v>1</v>
      </c>
      <c r="F8968" t="s">
        <v>20969</v>
      </c>
      <c r="G8968">
        <v>1</v>
      </c>
      <c r="H8968">
        <f>COUNTIF(B:B,Query1[[#This Row],[ArticleCode]])</f>
        <v>2</v>
      </c>
      <c r="I8968" t="e">
        <f>VLOOKUP(Query1[[#This Row],[ArticleCode]],#REF!,1,FALSE)</f>
        <v>#REF!</v>
      </c>
      <c r="J8968" t="str">
        <f>CONCATENATE(Query1[[#This Row],[EANCode]]," - ",Query1[[#This Row],[Quantity]],Query1[[#This Row],[UnitCode]]," - ",Query1[[#This Row],[UNIT in SAP]])</f>
        <v xml:space="preserve">5413470071114 - 1STK - </v>
      </c>
    </row>
    <row r="8969" spans="1:10" hidden="1" x14ac:dyDescent="0.2">
      <c r="A8969" t="str">
        <f>CONCATENATE(Query1[[#This Row],[ArticleCode]],"_",Query1[[#This Row],[countif]])</f>
        <v>70000142_2</v>
      </c>
      <c r="B8969" t="s">
        <v>43132</v>
      </c>
      <c r="C8969" t="s">
        <v>43133</v>
      </c>
      <c r="D8969" t="s">
        <v>43135</v>
      </c>
      <c r="E8969">
        <v>9</v>
      </c>
      <c r="F8969" t="s">
        <v>20969</v>
      </c>
      <c r="G8969">
        <v>2</v>
      </c>
      <c r="H8969">
        <f>COUNTIF(B:B,Query1[[#This Row],[ArticleCode]])</f>
        <v>2</v>
      </c>
      <c r="I8969" t="e">
        <f>VLOOKUP(Query1[[#This Row],[ArticleCode]],#REF!,1,FALSE)</f>
        <v>#REF!</v>
      </c>
      <c r="J8969" t="str">
        <f>CONCATENATE(Query1[[#This Row],[EANCode]]," - ",Query1[[#This Row],[Quantity]],Query1[[#This Row],[UnitCode]]," - ",Query1[[#This Row],[UNIT in SAP]])</f>
        <v xml:space="preserve">5413470071176 - 9STK - </v>
      </c>
    </row>
    <row r="8970" spans="1:10" hidden="1" x14ac:dyDescent="0.2">
      <c r="A8970" t="str">
        <f>CONCATENATE(Query1[[#This Row],[ArticleCode]],"_",Query1[[#This Row],[countif]])</f>
        <v>70000143_1</v>
      </c>
      <c r="B8970" t="s">
        <v>43136</v>
      </c>
      <c r="C8970" t="s">
        <v>43137</v>
      </c>
      <c r="D8970" t="s">
        <v>43138</v>
      </c>
      <c r="E8970">
        <v>1</v>
      </c>
      <c r="F8970" t="s">
        <v>20969</v>
      </c>
      <c r="G8970">
        <v>1</v>
      </c>
      <c r="H8970">
        <f>COUNTIF(B:B,Query1[[#This Row],[ArticleCode]])</f>
        <v>2</v>
      </c>
      <c r="I8970" t="e">
        <f>VLOOKUP(Query1[[#This Row],[ArticleCode]],#REF!,1,FALSE)</f>
        <v>#REF!</v>
      </c>
      <c r="J8970" t="str">
        <f>CONCATENATE(Query1[[#This Row],[EANCode]]," - ",Query1[[#This Row],[Quantity]],Query1[[#This Row],[UnitCode]]," - ",Query1[[#This Row],[UNIT in SAP]])</f>
        <v xml:space="preserve">5413470071121 - 1STK - </v>
      </c>
    </row>
    <row r="8971" spans="1:10" hidden="1" x14ac:dyDescent="0.2">
      <c r="A8971" t="str">
        <f>CONCATENATE(Query1[[#This Row],[ArticleCode]],"_",Query1[[#This Row],[countif]])</f>
        <v>70000143_2</v>
      </c>
      <c r="B8971" t="s">
        <v>43136</v>
      </c>
      <c r="C8971" t="s">
        <v>43137</v>
      </c>
      <c r="D8971" t="s">
        <v>43139</v>
      </c>
      <c r="E8971">
        <v>9</v>
      </c>
      <c r="F8971" t="s">
        <v>20969</v>
      </c>
      <c r="G8971">
        <v>2</v>
      </c>
      <c r="H8971">
        <f>COUNTIF(B:B,Query1[[#This Row],[ArticleCode]])</f>
        <v>2</v>
      </c>
      <c r="I8971" t="e">
        <f>VLOOKUP(Query1[[#This Row],[ArticleCode]],#REF!,1,FALSE)</f>
        <v>#REF!</v>
      </c>
      <c r="J8971" t="str">
        <f>CONCATENATE(Query1[[#This Row],[EANCode]]," - ",Query1[[#This Row],[Quantity]],Query1[[#This Row],[UnitCode]]," - ",Query1[[#This Row],[UNIT in SAP]])</f>
        <v xml:space="preserve">5413470071183 - 9STK - </v>
      </c>
    </row>
    <row r="8972" spans="1:10" hidden="1" x14ac:dyDescent="0.2">
      <c r="A8972" t="str">
        <f>CONCATENATE(Query1[[#This Row],[ArticleCode]],"_",Query1[[#This Row],[countif]])</f>
        <v>70000144_1</v>
      </c>
      <c r="B8972" t="s">
        <v>43140</v>
      </c>
      <c r="C8972" t="s">
        <v>43141</v>
      </c>
      <c r="D8972" t="s">
        <v>43142</v>
      </c>
      <c r="E8972">
        <v>1</v>
      </c>
      <c r="F8972" t="s">
        <v>20969</v>
      </c>
      <c r="G8972">
        <v>1</v>
      </c>
      <c r="H8972">
        <f>COUNTIF(B:B,Query1[[#This Row],[ArticleCode]])</f>
        <v>2</v>
      </c>
      <c r="I8972" t="e">
        <f>VLOOKUP(Query1[[#This Row],[ArticleCode]],#REF!,1,FALSE)</f>
        <v>#REF!</v>
      </c>
      <c r="J8972" t="str">
        <f>CONCATENATE(Query1[[#This Row],[EANCode]]," - ",Query1[[#This Row],[Quantity]],Query1[[#This Row],[UnitCode]]," - ",Query1[[#This Row],[UNIT in SAP]])</f>
        <v xml:space="preserve">5413470071138 - 1STK - </v>
      </c>
    </row>
    <row r="8973" spans="1:10" hidden="1" x14ac:dyDescent="0.2">
      <c r="A8973" t="str">
        <f>CONCATENATE(Query1[[#This Row],[ArticleCode]],"_",Query1[[#This Row],[countif]])</f>
        <v>70000144_2</v>
      </c>
      <c r="B8973" t="s">
        <v>43140</v>
      </c>
      <c r="C8973" t="s">
        <v>43141</v>
      </c>
      <c r="D8973" t="s">
        <v>43143</v>
      </c>
      <c r="E8973">
        <v>9</v>
      </c>
      <c r="F8973" t="s">
        <v>20969</v>
      </c>
      <c r="G8973">
        <v>2</v>
      </c>
      <c r="H8973">
        <f>COUNTIF(B:B,Query1[[#This Row],[ArticleCode]])</f>
        <v>2</v>
      </c>
      <c r="I8973" t="e">
        <f>VLOOKUP(Query1[[#This Row],[ArticleCode]],#REF!,1,FALSE)</f>
        <v>#REF!</v>
      </c>
      <c r="J8973" t="str">
        <f>CONCATENATE(Query1[[#This Row],[EANCode]]," - ",Query1[[#This Row],[Quantity]],Query1[[#This Row],[UnitCode]]," - ",Query1[[#This Row],[UNIT in SAP]])</f>
        <v xml:space="preserve">5413470071190 - 9STK - </v>
      </c>
    </row>
    <row r="8974" spans="1:10" hidden="1" x14ac:dyDescent="0.2">
      <c r="A8974" t="str">
        <f>CONCATENATE(Query1[[#This Row],[ArticleCode]],"_",Query1[[#This Row],[countif]])</f>
        <v>70000145_1</v>
      </c>
      <c r="B8974" t="s">
        <v>43144</v>
      </c>
      <c r="C8974" t="s">
        <v>43145</v>
      </c>
      <c r="D8974" t="s">
        <v>43146</v>
      </c>
      <c r="E8974">
        <v>1</v>
      </c>
      <c r="F8974" t="s">
        <v>20969</v>
      </c>
      <c r="G8974">
        <v>1</v>
      </c>
      <c r="H8974">
        <f>COUNTIF(B:B,Query1[[#This Row],[ArticleCode]])</f>
        <v>2</v>
      </c>
      <c r="I8974" t="e">
        <f>VLOOKUP(Query1[[#This Row],[ArticleCode]],#REF!,1,FALSE)</f>
        <v>#REF!</v>
      </c>
      <c r="J8974" t="str">
        <f>CONCATENATE(Query1[[#This Row],[EANCode]]," - ",Query1[[#This Row],[Quantity]],Query1[[#This Row],[UnitCode]]," - ",Query1[[#This Row],[UNIT in SAP]])</f>
        <v xml:space="preserve">5413470071473 - 1STK - </v>
      </c>
    </row>
    <row r="8975" spans="1:10" hidden="1" x14ac:dyDescent="0.2">
      <c r="A8975" t="str">
        <f>CONCATENATE(Query1[[#This Row],[ArticleCode]],"_",Query1[[#This Row],[countif]])</f>
        <v>70000145_2</v>
      </c>
      <c r="B8975" t="s">
        <v>43144</v>
      </c>
      <c r="C8975" t="s">
        <v>43145</v>
      </c>
      <c r="D8975" t="s">
        <v>43147</v>
      </c>
      <c r="E8975">
        <v>100</v>
      </c>
      <c r="F8975" t="s">
        <v>20969</v>
      </c>
      <c r="G8975">
        <v>2</v>
      </c>
      <c r="H8975">
        <f>COUNTIF(B:B,Query1[[#This Row],[ArticleCode]])</f>
        <v>2</v>
      </c>
      <c r="I8975" t="e">
        <f>VLOOKUP(Query1[[#This Row],[ArticleCode]],#REF!,1,FALSE)</f>
        <v>#REF!</v>
      </c>
      <c r="J8975" t="str">
        <f>CONCATENATE(Query1[[#This Row],[EANCode]]," - ",Query1[[#This Row],[Quantity]],Query1[[#This Row],[UnitCode]]," - ",Query1[[#This Row],[UNIT in SAP]])</f>
        <v xml:space="preserve">5413470078908 - 100STK - </v>
      </c>
    </row>
    <row r="8976" spans="1:10" hidden="1" x14ac:dyDescent="0.2">
      <c r="A8976" t="str">
        <f>CONCATENATE(Query1[[#This Row],[ArticleCode]],"_",Query1[[#This Row],[countif]])</f>
        <v>70000146_1</v>
      </c>
      <c r="B8976" t="s">
        <v>43148</v>
      </c>
      <c r="C8976" t="s">
        <v>43149</v>
      </c>
      <c r="D8976" t="s">
        <v>43150</v>
      </c>
      <c r="E8976">
        <v>1</v>
      </c>
      <c r="F8976" t="s">
        <v>20969</v>
      </c>
      <c r="G8976">
        <v>1</v>
      </c>
      <c r="H8976">
        <f>COUNTIF(B:B,Query1[[#This Row],[ArticleCode]])</f>
        <v>2</v>
      </c>
      <c r="I8976" t="e">
        <f>VLOOKUP(Query1[[#This Row],[ArticleCode]],#REF!,1,FALSE)</f>
        <v>#REF!</v>
      </c>
      <c r="J8976" t="str">
        <f>CONCATENATE(Query1[[#This Row],[EANCode]]," - ",Query1[[#This Row],[Quantity]],Query1[[#This Row],[UnitCode]]," - ",Query1[[#This Row],[UNIT in SAP]])</f>
        <v xml:space="preserve">5413470071480 - 1STK - </v>
      </c>
    </row>
    <row r="8977" spans="1:10" hidden="1" x14ac:dyDescent="0.2">
      <c r="A8977" t="str">
        <f>CONCATENATE(Query1[[#This Row],[ArticleCode]],"_",Query1[[#This Row],[countif]])</f>
        <v>70000146_2</v>
      </c>
      <c r="B8977" t="s">
        <v>43148</v>
      </c>
      <c r="C8977" t="s">
        <v>43149</v>
      </c>
      <c r="D8977" t="s">
        <v>43151</v>
      </c>
      <c r="E8977">
        <v>100</v>
      </c>
      <c r="F8977" t="s">
        <v>20969</v>
      </c>
      <c r="G8977">
        <v>2</v>
      </c>
      <c r="H8977">
        <f>COUNTIF(B:B,Query1[[#This Row],[ArticleCode]])</f>
        <v>2</v>
      </c>
      <c r="I8977" t="e">
        <f>VLOOKUP(Query1[[#This Row],[ArticleCode]],#REF!,1,FALSE)</f>
        <v>#REF!</v>
      </c>
      <c r="J8977" t="str">
        <f>CONCATENATE(Query1[[#This Row],[EANCode]]," - ",Query1[[#This Row],[Quantity]],Query1[[#This Row],[UnitCode]]," - ",Query1[[#This Row],[UNIT in SAP]])</f>
        <v xml:space="preserve">5413470078915 - 100STK - </v>
      </c>
    </row>
    <row r="8978" spans="1:10" hidden="1" x14ac:dyDescent="0.2">
      <c r="A8978" t="str">
        <f>CONCATENATE(Query1[[#This Row],[ArticleCode]],"_",Query1[[#This Row],[countif]])</f>
        <v>70000147_1</v>
      </c>
      <c r="B8978" t="s">
        <v>43152</v>
      </c>
      <c r="C8978" t="s">
        <v>43153</v>
      </c>
      <c r="D8978" t="s">
        <v>43154</v>
      </c>
      <c r="E8978">
        <v>1</v>
      </c>
      <c r="F8978" t="s">
        <v>20969</v>
      </c>
      <c r="G8978">
        <v>1</v>
      </c>
      <c r="H8978">
        <f>COUNTIF(B:B,Query1[[#This Row],[ArticleCode]])</f>
        <v>2</v>
      </c>
      <c r="I8978" t="e">
        <f>VLOOKUP(Query1[[#This Row],[ArticleCode]],#REF!,1,FALSE)</f>
        <v>#REF!</v>
      </c>
      <c r="J8978" t="str">
        <f>CONCATENATE(Query1[[#This Row],[EANCode]]," - ",Query1[[#This Row],[Quantity]],Query1[[#This Row],[UnitCode]]," - ",Query1[[#This Row],[UNIT in SAP]])</f>
        <v xml:space="preserve">5413470071497 - 1STK - </v>
      </c>
    </row>
    <row r="8979" spans="1:10" hidden="1" x14ac:dyDescent="0.2">
      <c r="A8979" t="str">
        <f>CONCATENATE(Query1[[#This Row],[ArticleCode]],"_",Query1[[#This Row],[countif]])</f>
        <v>70000147_2</v>
      </c>
      <c r="B8979" t="s">
        <v>43152</v>
      </c>
      <c r="C8979" t="s">
        <v>43153</v>
      </c>
      <c r="D8979" t="s">
        <v>43155</v>
      </c>
      <c r="E8979">
        <v>100</v>
      </c>
      <c r="F8979" t="s">
        <v>20969</v>
      </c>
      <c r="G8979">
        <v>2</v>
      </c>
      <c r="H8979">
        <f>COUNTIF(B:B,Query1[[#This Row],[ArticleCode]])</f>
        <v>2</v>
      </c>
      <c r="I8979" t="e">
        <f>VLOOKUP(Query1[[#This Row],[ArticleCode]],#REF!,1,FALSE)</f>
        <v>#REF!</v>
      </c>
      <c r="J8979" t="str">
        <f>CONCATENATE(Query1[[#This Row],[EANCode]]," - ",Query1[[#This Row],[Quantity]],Query1[[#This Row],[UnitCode]]," - ",Query1[[#This Row],[UNIT in SAP]])</f>
        <v xml:space="preserve">5413470078922 - 100STK - </v>
      </c>
    </row>
    <row r="8980" spans="1:10" hidden="1" x14ac:dyDescent="0.2">
      <c r="A8980" t="str">
        <f>CONCATENATE(Query1[[#This Row],[ArticleCode]],"_",Query1[[#This Row],[countif]])</f>
        <v>70000148_1</v>
      </c>
      <c r="B8980" t="s">
        <v>43156</v>
      </c>
      <c r="C8980" t="s">
        <v>43157</v>
      </c>
      <c r="D8980" t="s">
        <v>43158</v>
      </c>
      <c r="E8980">
        <v>1</v>
      </c>
      <c r="F8980" t="s">
        <v>20969</v>
      </c>
      <c r="G8980">
        <v>1</v>
      </c>
      <c r="H8980">
        <f>COUNTIF(B:B,Query1[[#This Row],[ArticleCode]])</f>
        <v>2</v>
      </c>
      <c r="I8980" t="e">
        <f>VLOOKUP(Query1[[#This Row],[ArticleCode]],#REF!,1,FALSE)</f>
        <v>#REF!</v>
      </c>
      <c r="J8980" t="str">
        <f>CONCATENATE(Query1[[#This Row],[EANCode]]," - ",Query1[[#This Row],[Quantity]],Query1[[#This Row],[UnitCode]]," - ",Query1[[#This Row],[UNIT in SAP]])</f>
        <v xml:space="preserve">5413470071503 - 1STK - </v>
      </c>
    </row>
    <row r="8981" spans="1:10" hidden="1" x14ac:dyDescent="0.2">
      <c r="A8981" t="str">
        <f>CONCATENATE(Query1[[#This Row],[ArticleCode]],"_",Query1[[#This Row],[countif]])</f>
        <v>70000148_2</v>
      </c>
      <c r="B8981" t="s">
        <v>43156</v>
      </c>
      <c r="C8981" t="s">
        <v>43157</v>
      </c>
      <c r="D8981" t="s">
        <v>43159</v>
      </c>
      <c r="E8981">
        <v>100</v>
      </c>
      <c r="F8981" t="s">
        <v>20969</v>
      </c>
      <c r="G8981">
        <v>2</v>
      </c>
      <c r="H8981">
        <f>COUNTIF(B:B,Query1[[#This Row],[ArticleCode]])</f>
        <v>2</v>
      </c>
      <c r="I8981" t="e">
        <f>VLOOKUP(Query1[[#This Row],[ArticleCode]],#REF!,1,FALSE)</f>
        <v>#REF!</v>
      </c>
      <c r="J8981" t="str">
        <f>CONCATENATE(Query1[[#This Row],[EANCode]]," - ",Query1[[#This Row],[Quantity]],Query1[[#This Row],[UnitCode]]," - ",Query1[[#This Row],[UNIT in SAP]])</f>
        <v xml:space="preserve">5413470078939 - 100STK - </v>
      </c>
    </row>
    <row r="8982" spans="1:10" hidden="1" x14ac:dyDescent="0.2">
      <c r="A8982" t="str">
        <f>CONCATENATE(Query1[[#This Row],[ArticleCode]],"_",Query1[[#This Row],[countif]])</f>
        <v>70000149_1</v>
      </c>
      <c r="B8982" t="s">
        <v>43160</v>
      </c>
      <c r="C8982" t="s">
        <v>43161</v>
      </c>
      <c r="D8982" t="s">
        <v>43162</v>
      </c>
      <c r="E8982">
        <v>1</v>
      </c>
      <c r="F8982" t="s">
        <v>20969</v>
      </c>
      <c r="G8982">
        <v>1</v>
      </c>
      <c r="H8982">
        <f>COUNTIF(B:B,Query1[[#This Row],[ArticleCode]])</f>
        <v>2</v>
      </c>
      <c r="I8982" t="e">
        <f>VLOOKUP(Query1[[#This Row],[ArticleCode]],#REF!,1,FALSE)</f>
        <v>#REF!</v>
      </c>
      <c r="J8982" t="str">
        <f>CONCATENATE(Query1[[#This Row],[EANCode]]," - ",Query1[[#This Row],[Quantity]],Query1[[#This Row],[UnitCode]]," - ",Query1[[#This Row],[UNIT in SAP]])</f>
        <v xml:space="preserve">5413470071510 - 1STK - </v>
      </c>
    </row>
    <row r="8983" spans="1:10" hidden="1" x14ac:dyDescent="0.2">
      <c r="A8983" t="str">
        <f>CONCATENATE(Query1[[#This Row],[ArticleCode]],"_",Query1[[#This Row],[countif]])</f>
        <v>70000149_2</v>
      </c>
      <c r="B8983" t="s">
        <v>43160</v>
      </c>
      <c r="C8983" t="s">
        <v>43161</v>
      </c>
      <c r="D8983" t="s">
        <v>43163</v>
      </c>
      <c r="E8983">
        <v>100</v>
      </c>
      <c r="F8983" t="s">
        <v>20969</v>
      </c>
      <c r="G8983">
        <v>2</v>
      </c>
      <c r="H8983">
        <f>COUNTIF(B:B,Query1[[#This Row],[ArticleCode]])</f>
        <v>2</v>
      </c>
      <c r="I8983" t="e">
        <f>VLOOKUP(Query1[[#This Row],[ArticleCode]],#REF!,1,FALSE)</f>
        <v>#REF!</v>
      </c>
      <c r="J8983" t="str">
        <f>CONCATENATE(Query1[[#This Row],[EANCode]]," - ",Query1[[#This Row],[Quantity]],Query1[[#This Row],[UnitCode]]," - ",Query1[[#This Row],[UNIT in SAP]])</f>
        <v xml:space="preserve">5413470078946 - 100STK - </v>
      </c>
    </row>
    <row r="8984" spans="1:10" hidden="1" x14ac:dyDescent="0.2">
      <c r="A8984" t="str">
        <f>CONCATENATE(Query1[[#This Row],[ArticleCode]],"_",Query1[[#This Row],[countif]])</f>
        <v>70000150_1</v>
      </c>
      <c r="B8984" t="s">
        <v>43164</v>
      </c>
      <c r="C8984" t="s">
        <v>43165</v>
      </c>
      <c r="D8984" t="s">
        <v>43166</v>
      </c>
      <c r="E8984">
        <v>1</v>
      </c>
      <c r="F8984" t="s">
        <v>20969</v>
      </c>
      <c r="G8984">
        <v>1</v>
      </c>
      <c r="H8984">
        <f>COUNTIF(B:B,Query1[[#This Row],[ArticleCode]])</f>
        <v>2</v>
      </c>
      <c r="I8984" t="e">
        <f>VLOOKUP(Query1[[#This Row],[ArticleCode]],#REF!,1,FALSE)</f>
        <v>#REF!</v>
      </c>
      <c r="J8984" t="str">
        <f>CONCATENATE(Query1[[#This Row],[EANCode]]," - ",Query1[[#This Row],[Quantity]],Query1[[#This Row],[UnitCode]]," - ",Query1[[#This Row],[UNIT in SAP]])</f>
        <v xml:space="preserve">5413470071527 - 1STK - </v>
      </c>
    </row>
    <row r="8985" spans="1:10" hidden="1" x14ac:dyDescent="0.2">
      <c r="A8985" t="str">
        <f>CONCATENATE(Query1[[#This Row],[ArticleCode]],"_",Query1[[#This Row],[countif]])</f>
        <v>70000150_2</v>
      </c>
      <c r="B8985" t="s">
        <v>43164</v>
      </c>
      <c r="C8985" t="s">
        <v>43165</v>
      </c>
      <c r="D8985" t="s">
        <v>43167</v>
      </c>
      <c r="E8985">
        <v>100</v>
      </c>
      <c r="F8985" t="s">
        <v>20969</v>
      </c>
      <c r="G8985">
        <v>2</v>
      </c>
      <c r="H8985">
        <f>COUNTIF(B:B,Query1[[#This Row],[ArticleCode]])</f>
        <v>2</v>
      </c>
      <c r="I8985" t="e">
        <f>VLOOKUP(Query1[[#This Row],[ArticleCode]],#REF!,1,FALSE)</f>
        <v>#REF!</v>
      </c>
      <c r="J8985" t="str">
        <f>CONCATENATE(Query1[[#This Row],[EANCode]]," - ",Query1[[#This Row],[Quantity]],Query1[[#This Row],[UnitCode]]," - ",Query1[[#This Row],[UNIT in SAP]])</f>
        <v xml:space="preserve">5413470078953 - 100STK - </v>
      </c>
    </row>
    <row r="8986" spans="1:10" hidden="1" x14ac:dyDescent="0.2">
      <c r="A8986" t="str">
        <f>CONCATENATE(Query1[[#This Row],[ArticleCode]],"_",Query1[[#This Row],[countif]])</f>
        <v>70000151_1</v>
      </c>
      <c r="B8986" t="s">
        <v>43168</v>
      </c>
      <c r="C8986" t="s">
        <v>43169</v>
      </c>
      <c r="D8986" t="s">
        <v>43170</v>
      </c>
      <c r="E8986">
        <v>1</v>
      </c>
      <c r="F8986" t="s">
        <v>20969</v>
      </c>
      <c r="G8986">
        <v>1</v>
      </c>
      <c r="H8986">
        <f>COUNTIF(B:B,Query1[[#This Row],[ArticleCode]])</f>
        <v>2</v>
      </c>
      <c r="I8986" t="e">
        <f>VLOOKUP(Query1[[#This Row],[ArticleCode]],#REF!,1,FALSE)</f>
        <v>#REF!</v>
      </c>
      <c r="J8986" t="str">
        <f>CONCATENATE(Query1[[#This Row],[EANCode]]," - ",Query1[[#This Row],[Quantity]],Query1[[#This Row],[UnitCode]]," - ",Query1[[#This Row],[UNIT in SAP]])</f>
        <v xml:space="preserve">5413470071534 - 1STK - </v>
      </c>
    </row>
    <row r="8987" spans="1:10" hidden="1" x14ac:dyDescent="0.2">
      <c r="A8987" t="str">
        <f>CONCATENATE(Query1[[#This Row],[ArticleCode]],"_",Query1[[#This Row],[countif]])</f>
        <v>70000151_2</v>
      </c>
      <c r="B8987" t="s">
        <v>43168</v>
      </c>
      <c r="C8987" t="s">
        <v>43169</v>
      </c>
      <c r="D8987" t="s">
        <v>43171</v>
      </c>
      <c r="E8987">
        <v>100</v>
      </c>
      <c r="F8987" t="s">
        <v>20969</v>
      </c>
      <c r="G8987">
        <v>2</v>
      </c>
      <c r="H8987">
        <f>COUNTIF(B:B,Query1[[#This Row],[ArticleCode]])</f>
        <v>2</v>
      </c>
      <c r="I8987" t="e">
        <f>VLOOKUP(Query1[[#This Row],[ArticleCode]],#REF!,1,FALSE)</f>
        <v>#REF!</v>
      </c>
      <c r="J8987" t="str">
        <f>CONCATENATE(Query1[[#This Row],[EANCode]]," - ",Query1[[#This Row],[Quantity]],Query1[[#This Row],[UnitCode]]," - ",Query1[[#This Row],[UNIT in SAP]])</f>
        <v xml:space="preserve">5413470078960 - 100STK - </v>
      </c>
    </row>
    <row r="8988" spans="1:10" hidden="1" x14ac:dyDescent="0.2">
      <c r="A8988" t="str">
        <f>CONCATENATE(Query1[[#This Row],[ArticleCode]],"_",Query1[[#This Row],[countif]])</f>
        <v>70000152_1</v>
      </c>
      <c r="B8988" t="s">
        <v>43172</v>
      </c>
      <c r="C8988" t="s">
        <v>43173</v>
      </c>
      <c r="D8988" t="s">
        <v>43174</v>
      </c>
      <c r="E8988">
        <v>1</v>
      </c>
      <c r="F8988" t="s">
        <v>20969</v>
      </c>
      <c r="G8988">
        <v>1</v>
      </c>
      <c r="H8988">
        <f>COUNTIF(B:B,Query1[[#This Row],[ArticleCode]])</f>
        <v>2</v>
      </c>
      <c r="I8988" t="e">
        <f>VLOOKUP(Query1[[#This Row],[ArticleCode]],#REF!,1,FALSE)</f>
        <v>#REF!</v>
      </c>
      <c r="J8988" t="str">
        <f>CONCATENATE(Query1[[#This Row],[EANCode]]," - ",Query1[[#This Row],[Quantity]],Query1[[#This Row],[UnitCode]]," - ",Query1[[#This Row],[UNIT in SAP]])</f>
        <v xml:space="preserve">5413470071541 - 1STK - </v>
      </c>
    </row>
    <row r="8989" spans="1:10" hidden="1" x14ac:dyDescent="0.2">
      <c r="A8989" t="str">
        <f>CONCATENATE(Query1[[#This Row],[ArticleCode]],"_",Query1[[#This Row],[countif]])</f>
        <v>70000152_2</v>
      </c>
      <c r="B8989" t="s">
        <v>43172</v>
      </c>
      <c r="C8989" t="s">
        <v>43173</v>
      </c>
      <c r="D8989" t="s">
        <v>43175</v>
      </c>
      <c r="E8989">
        <v>100</v>
      </c>
      <c r="F8989" t="s">
        <v>20969</v>
      </c>
      <c r="G8989">
        <v>2</v>
      </c>
      <c r="H8989">
        <f>COUNTIF(B:B,Query1[[#This Row],[ArticleCode]])</f>
        <v>2</v>
      </c>
      <c r="I8989" t="e">
        <f>VLOOKUP(Query1[[#This Row],[ArticleCode]],#REF!,1,FALSE)</f>
        <v>#REF!</v>
      </c>
      <c r="J8989" t="str">
        <f>CONCATENATE(Query1[[#This Row],[EANCode]]," - ",Query1[[#This Row],[Quantity]],Query1[[#This Row],[UnitCode]]," - ",Query1[[#This Row],[UNIT in SAP]])</f>
        <v xml:space="preserve">5413470078977 - 100STK - </v>
      </c>
    </row>
    <row r="8990" spans="1:10" hidden="1" x14ac:dyDescent="0.2">
      <c r="A8990" t="str">
        <f>CONCATENATE(Query1[[#This Row],[ArticleCode]],"_",Query1[[#This Row],[countif]])</f>
        <v>70000153_1</v>
      </c>
      <c r="B8990" t="s">
        <v>43176</v>
      </c>
      <c r="C8990" t="s">
        <v>43177</v>
      </c>
      <c r="D8990" t="s">
        <v>43178</v>
      </c>
      <c r="E8990">
        <v>1</v>
      </c>
      <c r="F8990" t="s">
        <v>20969</v>
      </c>
      <c r="G8990">
        <v>1</v>
      </c>
      <c r="H8990">
        <f>COUNTIF(B:B,Query1[[#This Row],[ArticleCode]])</f>
        <v>2</v>
      </c>
      <c r="I8990" t="e">
        <f>VLOOKUP(Query1[[#This Row],[ArticleCode]],#REF!,1,FALSE)</f>
        <v>#REF!</v>
      </c>
      <c r="J8990" t="str">
        <f>CONCATENATE(Query1[[#This Row],[EANCode]]," - ",Query1[[#This Row],[Quantity]],Query1[[#This Row],[UnitCode]]," - ",Query1[[#This Row],[UNIT in SAP]])</f>
        <v xml:space="preserve">5413470071558 - 1STK - </v>
      </c>
    </row>
    <row r="8991" spans="1:10" hidden="1" x14ac:dyDescent="0.2">
      <c r="A8991" t="str">
        <f>CONCATENATE(Query1[[#This Row],[ArticleCode]],"_",Query1[[#This Row],[countif]])</f>
        <v>70000153_2</v>
      </c>
      <c r="B8991" t="s">
        <v>43176</v>
      </c>
      <c r="C8991" t="s">
        <v>43177</v>
      </c>
      <c r="D8991" t="s">
        <v>43179</v>
      </c>
      <c r="E8991">
        <v>100</v>
      </c>
      <c r="F8991" t="s">
        <v>20969</v>
      </c>
      <c r="G8991">
        <v>2</v>
      </c>
      <c r="H8991">
        <f>COUNTIF(B:B,Query1[[#This Row],[ArticleCode]])</f>
        <v>2</v>
      </c>
      <c r="I8991" t="e">
        <f>VLOOKUP(Query1[[#This Row],[ArticleCode]],#REF!,1,FALSE)</f>
        <v>#REF!</v>
      </c>
      <c r="J8991" t="str">
        <f>CONCATENATE(Query1[[#This Row],[EANCode]]," - ",Query1[[#This Row],[Quantity]],Query1[[#This Row],[UnitCode]]," - ",Query1[[#This Row],[UNIT in SAP]])</f>
        <v xml:space="preserve">5413470078984 - 100STK - </v>
      </c>
    </row>
    <row r="8992" spans="1:10" hidden="1" x14ac:dyDescent="0.2">
      <c r="A8992" t="str">
        <f>CONCATENATE(Query1[[#This Row],[ArticleCode]],"_",Query1[[#This Row],[countif]])</f>
        <v>70000154_1</v>
      </c>
      <c r="B8992" t="s">
        <v>43180</v>
      </c>
      <c r="C8992" t="s">
        <v>43181</v>
      </c>
      <c r="D8992" t="s">
        <v>43182</v>
      </c>
      <c r="E8992">
        <v>1</v>
      </c>
      <c r="F8992" t="s">
        <v>20969</v>
      </c>
      <c r="G8992">
        <v>1</v>
      </c>
      <c r="H8992">
        <f>COUNTIF(B:B,Query1[[#This Row],[ArticleCode]])</f>
        <v>2</v>
      </c>
      <c r="I8992" t="e">
        <f>VLOOKUP(Query1[[#This Row],[ArticleCode]],#REF!,1,FALSE)</f>
        <v>#REF!</v>
      </c>
      <c r="J8992" t="str">
        <f>CONCATENATE(Query1[[#This Row],[EANCode]]," - ",Query1[[#This Row],[Quantity]],Query1[[#This Row],[UnitCode]]," - ",Query1[[#This Row],[UNIT in SAP]])</f>
        <v xml:space="preserve">5413470071572 - 1STK - </v>
      </c>
    </row>
    <row r="8993" spans="1:10" hidden="1" x14ac:dyDescent="0.2">
      <c r="A8993" t="str">
        <f>CONCATENATE(Query1[[#This Row],[ArticleCode]],"_",Query1[[#This Row],[countif]])</f>
        <v>70000154_2</v>
      </c>
      <c r="B8993" t="s">
        <v>43180</v>
      </c>
      <c r="C8993" t="s">
        <v>43181</v>
      </c>
      <c r="D8993" t="s">
        <v>43183</v>
      </c>
      <c r="E8993">
        <v>100</v>
      </c>
      <c r="F8993" t="s">
        <v>20969</v>
      </c>
      <c r="G8993">
        <v>2</v>
      </c>
      <c r="H8993">
        <f>COUNTIF(B:B,Query1[[#This Row],[ArticleCode]])</f>
        <v>2</v>
      </c>
      <c r="I8993" t="e">
        <f>VLOOKUP(Query1[[#This Row],[ArticleCode]],#REF!,1,FALSE)</f>
        <v>#REF!</v>
      </c>
      <c r="J8993" t="str">
        <f>CONCATENATE(Query1[[#This Row],[EANCode]]," - ",Query1[[#This Row],[Quantity]],Query1[[#This Row],[UnitCode]]," - ",Query1[[#This Row],[UNIT in SAP]])</f>
        <v xml:space="preserve">5413470078991 - 100STK - </v>
      </c>
    </row>
    <row r="8994" spans="1:10" hidden="1" x14ac:dyDescent="0.2">
      <c r="A8994" t="str">
        <f>CONCATENATE(Query1[[#This Row],[ArticleCode]],"_",Query1[[#This Row],[countif]])</f>
        <v>70000155_1</v>
      </c>
      <c r="B8994" t="s">
        <v>43184</v>
      </c>
      <c r="C8994" t="s">
        <v>43185</v>
      </c>
      <c r="D8994" t="s">
        <v>43186</v>
      </c>
      <c r="E8994">
        <v>1</v>
      </c>
      <c r="F8994" t="s">
        <v>20969</v>
      </c>
      <c r="G8994">
        <v>1</v>
      </c>
      <c r="H8994">
        <f>COUNTIF(B:B,Query1[[#This Row],[ArticleCode]])</f>
        <v>2</v>
      </c>
      <c r="I8994" t="e">
        <f>VLOOKUP(Query1[[#This Row],[ArticleCode]],#REF!,1,FALSE)</f>
        <v>#REF!</v>
      </c>
      <c r="J8994" t="str">
        <f>CONCATENATE(Query1[[#This Row],[EANCode]]," - ",Query1[[#This Row],[Quantity]],Query1[[#This Row],[UnitCode]]," - ",Query1[[#This Row],[UNIT in SAP]])</f>
        <v xml:space="preserve">5413470071589 - 1STK - </v>
      </c>
    </row>
    <row r="8995" spans="1:10" hidden="1" x14ac:dyDescent="0.2">
      <c r="A8995" t="str">
        <f>CONCATENATE(Query1[[#This Row],[ArticleCode]],"_",Query1[[#This Row],[countif]])</f>
        <v>70000155_2</v>
      </c>
      <c r="B8995" t="s">
        <v>43184</v>
      </c>
      <c r="C8995" t="s">
        <v>43185</v>
      </c>
      <c r="D8995" t="s">
        <v>43187</v>
      </c>
      <c r="E8995">
        <v>100</v>
      </c>
      <c r="F8995" t="s">
        <v>20969</v>
      </c>
      <c r="G8995">
        <v>2</v>
      </c>
      <c r="H8995">
        <f>COUNTIF(B:B,Query1[[#This Row],[ArticleCode]])</f>
        <v>2</v>
      </c>
      <c r="I8995" t="e">
        <f>VLOOKUP(Query1[[#This Row],[ArticleCode]],#REF!,1,FALSE)</f>
        <v>#REF!</v>
      </c>
      <c r="J8995" t="str">
        <f>CONCATENATE(Query1[[#This Row],[EANCode]]," - ",Query1[[#This Row],[Quantity]],Query1[[#This Row],[UnitCode]]," - ",Query1[[#This Row],[UNIT in SAP]])</f>
        <v xml:space="preserve">5413470079004 - 100STK - </v>
      </c>
    </row>
    <row r="8996" spans="1:10" hidden="1" x14ac:dyDescent="0.2">
      <c r="A8996" t="str">
        <f>CONCATENATE(Query1[[#This Row],[ArticleCode]],"_",Query1[[#This Row],[countif]])</f>
        <v>70000156_1</v>
      </c>
      <c r="B8996" t="s">
        <v>43188</v>
      </c>
      <c r="C8996" t="s">
        <v>43189</v>
      </c>
      <c r="D8996" t="s">
        <v>43190</v>
      </c>
      <c r="E8996">
        <v>1</v>
      </c>
      <c r="F8996" t="s">
        <v>20969</v>
      </c>
      <c r="G8996">
        <v>1</v>
      </c>
      <c r="H8996">
        <f>COUNTIF(B:B,Query1[[#This Row],[ArticleCode]])</f>
        <v>2</v>
      </c>
      <c r="I8996" t="e">
        <f>VLOOKUP(Query1[[#This Row],[ArticleCode]],#REF!,1,FALSE)</f>
        <v>#REF!</v>
      </c>
      <c r="J8996" t="str">
        <f>CONCATENATE(Query1[[#This Row],[EANCode]]," - ",Query1[[#This Row],[Quantity]],Query1[[#This Row],[UnitCode]]," - ",Query1[[#This Row],[UNIT in SAP]])</f>
        <v xml:space="preserve">5413470073071 - 1STK - </v>
      </c>
    </row>
    <row r="8997" spans="1:10" hidden="1" x14ac:dyDescent="0.2">
      <c r="A8997" t="str">
        <f>CONCATENATE(Query1[[#This Row],[ArticleCode]],"_",Query1[[#This Row],[countif]])</f>
        <v>70000156_2</v>
      </c>
      <c r="B8997" t="s">
        <v>43188</v>
      </c>
      <c r="C8997" t="s">
        <v>43189</v>
      </c>
      <c r="D8997" t="s">
        <v>43191</v>
      </c>
      <c r="E8997">
        <v>18</v>
      </c>
      <c r="F8997" t="s">
        <v>20969</v>
      </c>
      <c r="G8997">
        <v>2</v>
      </c>
      <c r="H8997">
        <f>COUNTIF(B:B,Query1[[#This Row],[ArticleCode]])</f>
        <v>2</v>
      </c>
      <c r="I8997" t="e">
        <f>VLOOKUP(Query1[[#This Row],[ArticleCode]],#REF!,1,FALSE)</f>
        <v>#REF!</v>
      </c>
      <c r="J8997" t="str">
        <f>CONCATENATE(Query1[[#This Row],[EANCode]]," - ",Query1[[#This Row],[Quantity]],Query1[[#This Row],[UnitCode]]," - ",Query1[[#This Row],[UNIT in SAP]])</f>
        <v xml:space="preserve">5413470073088 - 18STK - </v>
      </c>
    </row>
    <row r="8998" spans="1:10" hidden="1" x14ac:dyDescent="0.2">
      <c r="A8998" t="str">
        <f>CONCATENATE(Query1[[#This Row],[ArticleCode]],"_",Query1[[#This Row],[countif]])</f>
        <v>70000158_1</v>
      </c>
      <c r="B8998" t="s">
        <v>43192</v>
      </c>
      <c r="C8998" t="s">
        <v>43193</v>
      </c>
      <c r="D8998" t="s">
        <v>43194</v>
      </c>
      <c r="E8998">
        <v>1</v>
      </c>
      <c r="F8998" t="s">
        <v>20969</v>
      </c>
      <c r="G8998">
        <v>1</v>
      </c>
      <c r="H8998">
        <f>COUNTIF(B:B,Query1[[#This Row],[ArticleCode]])</f>
        <v>2</v>
      </c>
      <c r="I8998" t="e">
        <f>VLOOKUP(Query1[[#This Row],[ArticleCode]],#REF!,1,FALSE)</f>
        <v>#REF!</v>
      </c>
      <c r="J8998" t="str">
        <f>CONCATENATE(Query1[[#This Row],[EANCode]]," - ",Query1[[#This Row],[Quantity]],Query1[[#This Row],[UnitCode]]," - ",Query1[[#This Row],[UNIT in SAP]])</f>
        <v xml:space="preserve">5413470074306 - 1STK - </v>
      </c>
    </row>
    <row r="8999" spans="1:10" hidden="1" x14ac:dyDescent="0.2">
      <c r="A8999" t="str">
        <f>CONCATENATE(Query1[[#This Row],[ArticleCode]],"_",Query1[[#This Row],[countif]])</f>
        <v>70000158_2</v>
      </c>
      <c r="B8999" t="s">
        <v>43192</v>
      </c>
      <c r="C8999" t="s">
        <v>43193</v>
      </c>
      <c r="D8999" t="s">
        <v>43195</v>
      </c>
      <c r="E8999">
        <v>9</v>
      </c>
      <c r="F8999" t="s">
        <v>20969</v>
      </c>
      <c r="G8999">
        <v>2</v>
      </c>
      <c r="H8999">
        <f>COUNTIF(B:B,Query1[[#This Row],[ArticleCode]])</f>
        <v>2</v>
      </c>
      <c r="I8999" t="e">
        <f>VLOOKUP(Query1[[#This Row],[ArticleCode]],#REF!,1,FALSE)</f>
        <v>#REF!</v>
      </c>
      <c r="J8999" t="str">
        <f>CONCATENATE(Query1[[#This Row],[EANCode]]," - ",Query1[[#This Row],[Quantity]],Query1[[#This Row],[UnitCode]]," - ",Query1[[#This Row],[UNIT in SAP]])</f>
        <v xml:space="preserve">5413470074313 - 9STK - </v>
      </c>
    </row>
    <row r="9000" spans="1:10" hidden="1" x14ac:dyDescent="0.2">
      <c r="A9000" t="str">
        <f>CONCATENATE(Query1[[#This Row],[ArticleCode]],"_",Query1[[#This Row],[countif]])</f>
        <v>70000159_1</v>
      </c>
      <c r="B9000" t="s">
        <v>43196</v>
      </c>
      <c r="C9000" t="s">
        <v>43197</v>
      </c>
      <c r="D9000" t="s">
        <v>43198</v>
      </c>
      <c r="E9000">
        <v>1</v>
      </c>
      <c r="F9000" t="s">
        <v>20969</v>
      </c>
      <c r="G9000">
        <v>1</v>
      </c>
      <c r="H9000">
        <f>COUNTIF(B:B,Query1[[#This Row],[ArticleCode]])</f>
        <v>2</v>
      </c>
      <c r="I9000" t="e">
        <f>VLOOKUP(Query1[[#This Row],[ArticleCode]],#REF!,1,FALSE)</f>
        <v>#REF!</v>
      </c>
      <c r="J9000" t="str">
        <f>CONCATENATE(Query1[[#This Row],[EANCode]]," - ",Query1[[#This Row],[Quantity]],Query1[[#This Row],[UnitCode]]," - ",Query1[[#This Row],[UNIT in SAP]])</f>
        <v xml:space="preserve">5413470302126 - 1STK - </v>
      </c>
    </row>
    <row r="9001" spans="1:10" hidden="1" x14ac:dyDescent="0.2">
      <c r="A9001" t="str">
        <f>CONCATENATE(Query1[[#This Row],[ArticleCode]],"_",Query1[[#This Row],[countif]])</f>
        <v>70000159_2</v>
      </c>
      <c r="B9001" t="s">
        <v>43196</v>
      </c>
      <c r="C9001" t="s">
        <v>43197</v>
      </c>
      <c r="D9001" t="s">
        <v>43199</v>
      </c>
      <c r="E9001">
        <v>9</v>
      </c>
      <c r="F9001" t="s">
        <v>20969</v>
      </c>
      <c r="G9001">
        <v>2</v>
      </c>
      <c r="H9001">
        <f>COUNTIF(B:B,Query1[[#This Row],[ArticleCode]])</f>
        <v>2</v>
      </c>
      <c r="I9001" t="e">
        <f>VLOOKUP(Query1[[#This Row],[ArticleCode]],#REF!,1,FALSE)</f>
        <v>#REF!</v>
      </c>
      <c r="J9001" t="str">
        <f>CONCATENATE(Query1[[#This Row],[EANCode]]," - ",Query1[[#This Row],[Quantity]],Query1[[#This Row],[UnitCode]]," - ",Query1[[#This Row],[UNIT in SAP]])</f>
        <v xml:space="preserve">5413470302133 - 9STK - </v>
      </c>
    </row>
    <row r="9002" spans="1:10" hidden="1" x14ac:dyDescent="0.2">
      <c r="A9002" t="str">
        <f>CONCATENATE(Query1[[#This Row],[ArticleCode]],"_",Query1[[#This Row],[countif]])</f>
        <v>70000160_1</v>
      </c>
      <c r="B9002" t="s">
        <v>43200</v>
      </c>
      <c r="C9002" t="s">
        <v>43201</v>
      </c>
      <c r="D9002" t="s">
        <v>43202</v>
      </c>
      <c r="E9002">
        <v>1</v>
      </c>
      <c r="F9002" t="s">
        <v>20969</v>
      </c>
      <c r="G9002">
        <v>1</v>
      </c>
      <c r="H9002">
        <f>COUNTIF(B:B,Query1[[#This Row],[ArticleCode]])</f>
        <v>2</v>
      </c>
      <c r="I9002" t="e">
        <f>VLOOKUP(Query1[[#This Row],[ArticleCode]],#REF!,1,FALSE)</f>
        <v>#REF!</v>
      </c>
      <c r="J9002" t="str">
        <f>CONCATENATE(Query1[[#This Row],[EANCode]]," - ",Query1[[#This Row],[Quantity]],Query1[[#This Row],[UnitCode]]," - ",Query1[[#This Row],[UNIT in SAP]])</f>
        <v xml:space="preserve">5413470075006 - 1STK - </v>
      </c>
    </row>
    <row r="9003" spans="1:10" hidden="1" x14ac:dyDescent="0.2">
      <c r="A9003" t="str">
        <f>CONCATENATE(Query1[[#This Row],[ArticleCode]],"_",Query1[[#This Row],[countif]])</f>
        <v>70000160_2</v>
      </c>
      <c r="B9003" t="s">
        <v>43200</v>
      </c>
      <c r="C9003" t="s">
        <v>43201</v>
      </c>
      <c r="D9003" t="s">
        <v>43203</v>
      </c>
      <c r="E9003">
        <v>18</v>
      </c>
      <c r="F9003" t="s">
        <v>20969</v>
      </c>
      <c r="G9003">
        <v>2</v>
      </c>
      <c r="H9003">
        <f>COUNTIF(B:B,Query1[[#This Row],[ArticleCode]])</f>
        <v>2</v>
      </c>
      <c r="I9003" t="e">
        <f>VLOOKUP(Query1[[#This Row],[ArticleCode]],#REF!,1,FALSE)</f>
        <v>#REF!</v>
      </c>
      <c r="J9003" t="str">
        <f>CONCATENATE(Query1[[#This Row],[EANCode]]," - ",Query1[[#This Row],[Quantity]],Query1[[#This Row],[UnitCode]]," - ",Query1[[#This Row],[UNIT in SAP]])</f>
        <v xml:space="preserve">5413470075013 - 18STK - </v>
      </c>
    </row>
    <row r="9004" spans="1:10" hidden="1" x14ac:dyDescent="0.2">
      <c r="A9004" t="str">
        <f>CONCATENATE(Query1[[#This Row],[ArticleCode]],"_",Query1[[#This Row],[countif]])</f>
        <v>70000162_1</v>
      </c>
      <c r="B9004" t="s">
        <v>43204</v>
      </c>
      <c r="C9004" t="s">
        <v>43205</v>
      </c>
      <c r="D9004" t="s">
        <v>43206</v>
      </c>
      <c r="E9004">
        <v>1</v>
      </c>
      <c r="F9004" t="s">
        <v>20969</v>
      </c>
      <c r="G9004">
        <v>1</v>
      </c>
      <c r="H9004">
        <f>COUNTIF(B:B,Query1[[#This Row],[ArticleCode]])</f>
        <v>2</v>
      </c>
      <c r="I9004" t="e">
        <f>VLOOKUP(Query1[[#This Row],[ArticleCode]],#REF!,1,FALSE)</f>
        <v>#REF!</v>
      </c>
      <c r="J9004" t="str">
        <f>CONCATENATE(Query1[[#This Row],[EANCode]]," - ",Query1[[#This Row],[Quantity]],Query1[[#This Row],[UnitCode]]," - ",Query1[[#This Row],[UNIT in SAP]])</f>
        <v xml:space="preserve">5413470075525 - 1STK - </v>
      </c>
    </row>
    <row r="9005" spans="1:10" hidden="1" x14ac:dyDescent="0.2">
      <c r="A9005" t="str">
        <f>CONCATENATE(Query1[[#This Row],[ArticleCode]],"_",Query1[[#This Row],[countif]])</f>
        <v>70000162_2</v>
      </c>
      <c r="B9005" t="s">
        <v>43204</v>
      </c>
      <c r="C9005" t="s">
        <v>43205</v>
      </c>
      <c r="D9005" t="s">
        <v>43207</v>
      </c>
      <c r="E9005">
        <v>9</v>
      </c>
      <c r="F9005" t="s">
        <v>20969</v>
      </c>
      <c r="G9005">
        <v>2</v>
      </c>
      <c r="H9005">
        <f>COUNTIF(B:B,Query1[[#This Row],[ArticleCode]])</f>
        <v>2</v>
      </c>
      <c r="I9005" t="e">
        <f>VLOOKUP(Query1[[#This Row],[ArticleCode]],#REF!,1,FALSE)</f>
        <v>#REF!</v>
      </c>
      <c r="J9005" t="str">
        <f>CONCATENATE(Query1[[#This Row],[EANCode]]," - ",Query1[[#This Row],[Quantity]],Query1[[#This Row],[UnitCode]]," - ",Query1[[#This Row],[UNIT in SAP]])</f>
        <v xml:space="preserve">5413470075532 - 9STK - </v>
      </c>
    </row>
    <row r="9006" spans="1:10" hidden="1" x14ac:dyDescent="0.2">
      <c r="A9006" t="str">
        <f>CONCATENATE(Query1[[#This Row],[ArticleCode]],"_",Query1[[#This Row],[countif]])</f>
        <v>70000163_1</v>
      </c>
      <c r="B9006" t="s">
        <v>43208</v>
      </c>
      <c r="C9006" t="s">
        <v>43209</v>
      </c>
      <c r="D9006" t="s">
        <v>43210</v>
      </c>
      <c r="E9006">
        <v>1</v>
      </c>
      <c r="F9006" t="s">
        <v>20969</v>
      </c>
      <c r="G9006">
        <v>1</v>
      </c>
      <c r="H9006">
        <f>COUNTIF(B:B,Query1[[#This Row],[ArticleCode]])</f>
        <v>2</v>
      </c>
      <c r="I9006" t="e">
        <f>VLOOKUP(Query1[[#This Row],[ArticleCode]],#REF!,1,FALSE)</f>
        <v>#REF!</v>
      </c>
      <c r="J9006" t="str">
        <f>CONCATENATE(Query1[[#This Row],[EANCode]]," - ",Query1[[#This Row],[Quantity]],Query1[[#This Row],[UnitCode]]," - ",Query1[[#This Row],[UNIT in SAP]])</f>
        <v xml:space="preserve">5413470087573 - 1STK - </v>
      </c>
    </row>
    <row r="9007" spans="1:10" hidden="1" x14ac:dyDescent="0.2">
      <c r="A9007" t="str">
        <f>CONCATENATE(Query1[[#This Row],[ArticleCode]],"_",Query1[[#This Row],[countif]])</f>
        <v>70000163_2</v>
      </c>
      <c r="B9007" t="s">
        <v>43208</v>
      </c>
      <c r="C9007" t="s">
        <v>43209</v>
      </c>
      <c r="D9007" t="s">
        <v>43211</v>
      </c>
      <c r="E9007">
        <v>18</v>
      </c>
      <c r="F9007" t="s">
        <v>20969</v>
      </c>
      <c r="G9007">
        <v>2</v>
      </c>
      <c r="H9007">
        <f>COUNTIF(B:B,Query1[[#This Row],[ArticleCode]])</f>
        <v>2</v>
      </c>
      <c r="I9007" t="e">
        <f>VLOOKUP(Query1[[#This Row],[ArticleCode]],#REF!,1,FALSE)</f>
        <v>#REF!</v>
      </c>
      <c r="J9007" t="str">
        <f>CONCATENATE(Query1[[#This Row],[EANCode]]," - ",Query1[[#This Row],[Quantity]],Query1[[#This Row],[UnitCode]]," - ",Query1[[#This Row],[UNIT in SAP]])</f>
        <v xml:space="preserve">5413470087580 - 18STK - </v>
      </c>
    </row>
    <row r="9008" spans="1:10" hidden="1" x14ac:dyDescent="0.2">
      <c r="A9008" t="str">
        <f>CONCATENATE(Query1[[#This Row],[ArticleCode]],"_",Query1[[#This Row],[countif]])</f>
        <v>70000165_1</v>
      </c>
      <c r="B9008" t="s">
        <v>43212</v>
      </c>
      <c r="C9008" t="s">
        <v>43213</v>
      </c>
      <c r="D9008" t="s">
        <v>43214</v>
      </c>
      <c r="E9008">
        <v>1</v>
      </c>
      <c r="F9008" t="s">
        <v>20969</v>
      </c>
      <c r="G9008">
        <v>1</v>
      </c>
      <c r="H9008">
        <f>COUNTIF(B:B,Query1[[#This Row],[ArticleCode]])</f>
        <v>2</v>
      </c>
      <c r="I9008" t="e">
        <f>VLOOKUP(Query1[[#This Row],[ArticleCode]],#REF!,1,FALSE)</f>
        <v>#REF!</v>
      </c>
      <c r="J9008" t="str">
        <f>CONCATENATE(Query1[[#This Row],[EANCode]]," - ",Query1[[#This Row],[Quantity]],Query1[[#This Row],[UnitCode]]," - ",Query1[[#This Row],[UNIT in SAP]])</f>
        <v xml:space="preserve">5413470077062 - 1STK - </v>
      </c>
    </row>
    <row r="9009" spans="1:10" hidden="1" x14ac:dyDescent="0.2">
      <c r="A9009" t="str">
        <f>CONCATENATE(Query1[[#This Row],[ArticleCode]],"_",Query1[[#This Row],[countif]])</f>
        <v>70000165_2</v>
      </c>
      <c r="B9009" t="s">
        <v>43212</v>
      </c>
      <c r="C9009" t="s">
        <v>43213</v>
      </c>
      <c r="D9009" t="s">
        <v>43215</v>
      </c>
      <c r="E9009">
        <v>9</v>
      </c>
      <c r="F9009" t="s">
        <v>20969</v>
      </c>
      <c r="G9009">
        <v>2</v>
      </c>
      <c r="H9009">
        <f>COUNTIF(B:B,Query1[[#This Row],[ArticleCode]])</f>
        <v>2</v>
      </c>
      <c r="I9009" t="e">
        <f>VLOOKUP(Query1[[#This Row],[ArticleCode]],#REF!,1,FALSE)</f>
        <v>#REF!</v>
      </c>
      <c r="J9009" t="str">
        <f>CONCATENATE(Query1[[#This Row],[EANCode]]," - ",Query1[[#This Row],[Quantity]],Query1[[#This Row],[UnitCode]]," - ",Query1[[#This Row],[UNIT in SAP]])</f>
        <v xml:space="preserve">5413470077079 - 9STK - </v>
      </c>
    </row>
    <row r="9010" spans="1:10" hidden="1" x14ac:dyDescent="0.2">
      <c r="A9010" t="str">
        <f>CONCATENATE(Query1[[#This Row],[ArticleCode]],"_",Query1[[#This Row],[countif]])</f>
        <v>70000170_1</v>
      </c>
      <c r="B9010" t="s">
        <v>43216</v>
      </c>
      <c r="C9010" t="s">
        <v>43217</v>
      </c>
      <c r="D9010" t="s">
        <v>43218</v>
      </c>
      <c r="E9010">
        <v>1</v>
      </c>
      <c r="F9010" t="s">
        <v>20969</v>
      </c>
      <c r="G9010">
        <v>1</v>
      </c>
      <c r="H9010">
        <f>COUNTIF(B:B,Query1[[#This Row],[ArticleCode]])</f>
        <v>2</v>
      </c>
      <c r="I9010" t="e">
        <f>VLOOKUP(Query1[[#This Row],[ArticleCode]],#REF!,1,FALSE)</f>
        <v>#REF!</v>
      </c>
      <c r="J9010" t="str">
        <f>CONCATENATE(Query1[[#This Row],[EANCode]]," - ",Query1[[#This Row],[Quantity]],Query1[[#This Row],[UnitCode]]," - ",Query1[[#This Row],[UNIT in SAP]])</f>
        <v xml:space="preserve">5413470075211 - 1STK - </v>
      </c>
    </row>
    <row r="9011" spans="1:10" hidden="1" x14ac:dyDescent="0.2">
      <c r="A9011" t="str">
        <f>CONCATENATE(Query1[[#This Row],[ArticleCode]],"_",Query1[[#This Row],[countif]])</f>
        <v>70000170_2</v>
      </c>
      <c r="B9011" t="s">
        <v>43216</v>
      </c>
      <c r="C9011" t="s">
        <v>43217</v>
      </c>
      <c r="D9011" t="s">
        <v>43219</v>
      </c>
      <c r="E9011">
        <v>9</v>
      </c>
      <c r="F9011" t="s">
        <v>20969</v>
      </c>
      <c r="G9011">
        <v>2</v>
      </c>
      <c r="H9011">
        <f>COUNTIF(B:B,Query1[[#This Row],[ArticleCode]])</f>
        <v>2</v>
      </c>
      <c r="I9011" t="e">
        <f>VLOOKUP(Query1[[#This Row],[ArticleCode]],#REF!,1,FALSE)</f>
        <v>#REF!</v>
      </c>
      <c r="J9011" t="str">
        <f>CONCATENATE(Query1[[#This Row],[EANCode]]," - ",Query1[[#This Row],[Quantity]],Query1[[#This Row],[UnitCode]]," - ",Query1[[#This Row],[UNIT in SAP]])</f>
        <v xml:space="preserve">5413470075228 - 9STK - </v>
      </c>
    </row>
    <row r="9012" spans="1:10" hidden="1" x14ac:dyDescent="0.2">
      <c r="A9012" t="str">
        <f>CONCATENATE(Query1[[#This Row],[ArticleCode]],"_",Query1[[#This Row],[countif]])</f>
        <v>70000171_1</v>
      </c>
      <c r="B9012" t="s">
        <v>43220</v>
      </c>
      <c r="C9012" t="s">
        <v>43221</v>
      </c>
      <c r="D9012" t="s">
        <v>43222</v>
      </c>
      <c r="E9012">
        <v>1</v>
      </c>
      <c r="F9012" t="s">
        <v>20969</v>
      </c>
      <c r="G9012">
        <v>1</v>
      </c>
      <c r="H9012">
        <f>COUNTIF(B:B,Query1[[#This Row],[ArticleCode]])</f>
        <v>2</v>
      </c>
      <c r="I9012" t="e">
        <f>VLOOKUP(Query1[[#This Row],[ArticleCode]],#REF!,1,FALSE)</f>
        <v>#REF!</v>
      </c>
      <c r="J9012" t="str">
        <f>CONCATENATE(Query1[[#This Row],[EANCode]]," - ",Query1[[#This Row],[Quantity]],Query1[[#This Row],[UnitCode]]," - ",Query1[[#This Row],[UNIT in SAP]])</f>
        <v xml:space="preserve">5413470075662 - 1STK - </v>
      </c>
    </row>
    <row r="9013" spans="1:10" hidden="1" x14ac:dyDescent="0.2">
      <c r="A9013" t="str">
        <f>CONCATENATE(Query1[[#This Row],[ArticleCode]],"_",Query1[[#This Row],[countif]])</f>
        <v>70000171_2</v>
      </c>
      <c r="B9013" t="s">
        <v>43220</v>
      </c>
      <c r="C9013" t="s">
        <v>43221</v>
      </c>
      <c r="D9013" t="s">
        <v>43223</v>
      </c>
      <c r="E9013">
        <v>18</v>
      </c>
      <c r="F9013" t="s">
        <v>20969</v>
      </c>
      <c r="G9013">
        <v>2</v>
      </c>
      <c r="H9013">
        <f>COUNTIF(B:B,Query1[[#This Row],[ArticleCode]])</f>
        <v>2</v>
      </c>
      <c r="I9013" t="e">
        <f>VLOOKUP(Query1[[#This Row],[ArticleCode]],#REF!,1,FALSE)</f>
        <v>#REF!</v>
      </c>
      <c r="J9013" t="str">
        <f>CONCATENATE(Query1[[#This Row],[EANCode]]," - ",Query1[[#This Row],[Quantity]],Query1[[#This Row],[UnitCode]]," - ",Query1[[#This Row],[UNIT in SAP]])</f>
        <v xml:space="preserve">5413470075693 - 18STK - </v>
      </c>
    </row>
    <row r="9014" spans="1:10" hidden="1" x14ac:dyDescent="0.2">
      <c r="A9014" t="str">
        <f>CONCATENATE(Query1[[#This Row],[ArticleCode]],"_",Query1[[#This Row],[countif]])</f>
        <v>70000172_1</v>
      </c>
      <c r="B9014" t="s">
        <v>43224</v>
      </c>
      <c r="C9014" t="s">
        <v>43225</v>
      </c>
      <c r="D9014" t="s">
        <v>43226</v>
      </c>
      <c r="E9014">
        <v>1</v>
      </c>
      <c r="F9014" t="s">
        <v>20969</v>
      </c>
      <c r="G9014">
        <v>1</v>
      </c>
      <c r="H9014">
        <f>COUNTIF(B:B,Query1[[#This Row],[ArticleCode]])</f>
        <v>2</v>
      </c>
      <c r="I9014" t="e">
        <f>VLOOKUP(Query1[[#This Row],[ArticleCode]],#REF!,1,FALSE)</f>
        <v>#REF!</v>
      </c>
      <c r="J9014" t="str">
        <f>CONCATENATE(Query1[[#This Row],[EANCode]]," - ",Query1[[#This Row],[Quantity]],Query1[[#This Row],[UnitCode]]," - ",Query1[[#This Row],[UNIT in SAP]])</f>
        <v xml:space="preserve">5413470075679 - 1STK - </v>
      </c>
    </row>
    <row r="9015" spans="1:10" hidden="1" x14ac:dyDescent="0.2">
      <c r="A9015" t="str">
        <f>CONCATENATE(Query1[[#This Row],[ArticleCode]],"_",Query1[[#This Row],[countif]])</f>
        <v>70000172_2</v>
      </c>
      <c r="B9015" t="s">
        <v>43224</v>
      </c>
      <c r="C9015" t="s">
        <v>43225</v>
      </c>
      <c r="D9015" t="s">
        <v>43227</v>
      </c>
      <c r="E9015">
        <v>9</v>
      </c>
      <c r="F9015" t="s">
        <v>20969</v>
      </c>
      <c r="G9015">
        <v>2</v>
      </c>
      <c r="H9015">
        <f>COUNTIF(B:B,Query1[[#This Row],[ArticleCode]])</f>
        <v>2</v>
      </c>
      <c r="I9015" t="e">
        <f>VLOOKUP(Query1[[#This Row],[ArticleCode]],#REF!,1,FALSE)</f>
        <v>#REF!</v>
      </c>
      <c r="J9015" t="str">
        <f>CONCATENATE(Query1[[#This Row],[EANCode]]," - ",Query1[[#This Row],[Quantity]],Query1[[#This Row],[UnitCode]]," - ",Query1[[#This Row],[UNIT in SAP]])</f>
        <v xml:space="preserve">5413470075709 - 9STK - </v>
      </c>
    </row>
    <row r="9016" spans="1:10" hidden="1" x14ac:dyDescent="0.2">
      <c r="A9016" t="str">
        <f>CONCATENATE(Query1[[#This Row],[ArticleCode]],"_",Query1[[#This Row],[countif]])</f>
        <v>70000173_1</v>
      </c>
      <c r="B9016" t="s">
        <v>43228</v>
      </c>
      <c r="C9016" t="s">
        <v>43229</v>
      </c>
      <c r="D9016" t="s">
        <v>43230</v>
      </c>
      <c r="E9016">
        <v>1</v>
      </c>
      <c r="F9016" t="s">
        <v>20969</v>
      </c>
      <c r="G9016">
        <v>1</v>
      </c>
      <c r="H9016">
        <f>COUNTIF(B:B,Query1[[#This Row],[ArticleCode]])</f>
        <v>2</v>
      </c>
      <c r="I9016" t="e">
        <f>VLOOKUP(Query1[[#This Row],[ArticleCode]],#REF!,1,FALSE)</f>
        <v>#REF!</v>
      </c>
      <c r="J9016" t="str">
        <f>CONCATENATE(Query1[[#This Row],[EANCode]]," - ",Query1[[#This Row],[Quantity]],Query1[[#This Row],[UnitCode]]," - ",Query1[[#This Row],[UNIT in SAP]])</f>
        <v xml:space="preserve">5413470075686 - 1STK - </v>
      </c>
    </row>
    <row r="9017" spans="1:10" hidden="1" x14ac:dyDescent="0.2">
      <c r="A9017" t="str">
        <f>CONCATENATE(Query1[[#This Row],[ArticleCode]],"_",Query1[[#This Row],[countif]])</f>
        <v>70000173_2</v>
      </c>
      <c r="B9017" t="s">
        <v>43228</v>
      </c>
      <c r="C9017" t="s">
        <v>43229</v>
      </c>
      <c r="D9017" t="s">
        <v>43231</v>
      </c>
      <c r="E9017">
        <v>9</v>
      </c>
      <c r="F9017" t="s">
        <v>20969</v>
      </c>
      <c r="G9017">
        <v>2</v>
      </c>
      <c r="H9017">
        <f>COUNTIF(B:B,Query1[[#This Row],[ArticleCode]])</f>
        <v>2</v>
      </c>
      <c r="I9017" t="e">
        <f>VLOOKUP(Query1[[#This Row],[ArticleCode]],#REF!,1,FALSE)</f>
        <v>#REF!</v>
      </c>
      <c r="J9017" t="str">
        <f>CONCATENATE(Query1[[#This Row],[EANCode]]," - ",Query1[[#This Row],[Quantity]],Query1[[#This Row],[UnitCode]]," - ",Query1[[#This Row],[UNIT in SAP]])</f>
        <v xml:space="preserve">5413470075716 - 9STK - </v>
      </c>
    </row>
    <row r="9018" spans="1:10" hidden="1" x14ac:dyDescent="0.2">
      <c r="A9018" t="str">
        <f>CONCATENATE(Query1[[#This Row],[ArticleCode]],"_",Query1[[#This Row],[countif]])</f>
        <v>70000174_1</v>
      </c>
      <c r="B9018" t="s">
        <v>43232</v>
      </c>
      <c r="C9018" t="s">
        <v>43233</v>
      </c>
      <c r="D9018" t="s">
        <v>43234</v>
      </c>
      <c r="E9018">
        <v>1</v>
      </c>
      <c r="F9018" t="s">
        <v>20969</v>
      </c>
      <c r="G9018">
        <v>1</v>
      </c>
      <c r="H9018">
        <f>COUNTIF(B:B,Query1[[#This Row],[ArticleCode]])</f>
        <v>2</v>
      </c>
      <c r="I9018" t="e">
        <f>VLOOKUP(Query1[[#This Row],[ArticleCode]],#REF!,1,FALSE)</f>
        <v>#REF!</v>
      </c>
      <c r="J9018" t="str">
        <f>CONCATENATE(Query1[[#This Row],[EANCode]]," - ",Query1[[#This Row],[Quantity]],Query1[[#This Row],[UnitCode]]," - ",Query1[[#This Row],[UNIT in SAP]])</f>
        <v xml:space="preserve">5413470075907 - 1STK - </v>
      </c>
    </row>
    <row r="9019" spans="1:10" hidden="1" x14ac:dyDescent="0.2">
      <c r="A9019" t="str">
        <f>CONCATENATE(Query1[[#This Row],[ArticleCode]],"_",Query1[[#This Row],[countif]])</f>
        <v>70000174_2</v>
      </c>
      <c r="B9019" t="s">
        <v>43232</v>
      </c>
      <c r="C9019" t="s">
        <v>43233</v>
      </c>
      <c r="D9019" t="s">
        <v>43235</v>
      </c>
      <c r="E9019">
        <v>9</v>
      </c>
      <c r="F9019" t="s">
        <v>20969</v>
      </c>
      <c r="G9019">
        <v>2</v>
      </c>
      <c r="H9019">
        <f>COUNTIF(B:B,Query1[[#This Row],[ArticleCode]])</f>
        <v>2</v>
      </c>
      <c r="I9019" t="e">
        <f>VLOOKUP(Query1[[#This Row],[ArticleCode]],#REF!,1,FALSE)</f>
        <v>#REF!</v>
      </c>
      <c r="J9019" t="str">
        <f>CONCATENATE(Query1[[#This Row],[EANCode]]," - ",Query1[[#This Row],[Quantity]],Query1[[#This Row],[UnitCode]]," - ",Query1[[#This Row],[UNIT in SAP]])</f>
        <v xml:space="preserve">5413470075921 - 9STK - </v>
      </c>
    </row>
    <row r="9020" spans="1:10" hidden="1" x14ac:dyDescent="0.2">
      <c r="A9020" t="str">
        <f>CONCATENATE(Query1[[#This Row],[ArticleCode]],"_",Query1[[#This Row],[countif]])</f>
        <v>70000175_1</v>
      </c>
      <c r="B9020" t="s">
        <v>43236</v>
      </c>
      <c r="C9020" t="s">
        <v>43237</v>
      </c>
      <c r="D9020" t="s">
        <v>43238</v>
      </c>
      <c r="E9020">
        <v>1</v>
      </c>
      <c r="F9020" t="s">
        <v>20969</v>
      </c>
      <c r="G9020">
        <v>1</v>
      </c>
      <c r="H9020">
        <f>COUNTIF(B:B,Query1[[#This Row],[ArticleCode]])</f>
        <v>2</v>
      </c>
      <c r="I9020" t="e">
        <f>VLOOKUP(Query1[[#This Row],[ArticleCode]],#REF!,1,FALSE)</f>
        <v>#REF!</v>
      </c>
      <c r="J9020" t="str">
        <f>CONCATENATE(Query1[[#This Row],[EANCode]]," - ",Query1[[#This Row],[Quantity]],Query1[[#This Row],[UnitCode]]," - ",Query1[[#This Row],[UNIT in SAP]])</f>
        <v xml:space="preserve">5413470075914 - 1STK - </v>
      </c>
    </row>
    <row r="9021" spans="1:10" hidden="1" x14ac:dyDescent="0.2">
      <c r="A9021" t="str">
        <f>CONCATENATE(Query1[[#This Row],[ArticleCode]],"_",Query1[[#This Row],[countif]])</f>
        <v>70000175_2</v>
      </c>
      <c r="B9021" t="s">
        <v>43236</v>
      </c>
      <c r="C9021" t="s">
        <v>43237</v>
      </c>
      <c r="D9021" t="s">
        <v>43239</v>
      </c>
      <c r="E9021">
        <v>9</v>
      </c>
      <c r="F9021" t="s">
        <v>20969</v>
      </c>
      <c r="G9021">
        <v>2</v>
      </c>
      <c r="H9021">
        <f>COUNTIF(B:B,Query1[[#This Row],[ArticleCode]])</f>
        <v>2</v>
      </c>
      <c r="I9021" t="e">
        <f>VLOOKUP(Query1[[#This Row],[ArticleCode]],#REF!,1,FALSE)</f>
        <v>#REF!</v>
      </c>
      <c r="J9021" t="str">
        <f>CONCATENATE(Query1[[#This Row],[EANCode]]," - ",Query1[[#This Row],[Quantity]],Query1[[#This Row],[UnitCode]]," - ",Query1[[#This Row],[UNIT in SAP]])</f>
        <v xml:space="preserve">5413470075938 - 9STK - </v>
      </c>
    </row>
    <row r="9022" spans="1:10" hidden="1" x14ac:dyDescent="0.2">
      <c r="A9022" t="str">
        <f>CONCATENATE(Query1[[#This Row],[ArticleCode]],"_",Query1[[#This Row],[countif]])</f>
        <v>70000176_1</v>
      </c>
      <c r="B9022" t="s">
        <v>43240</v>
      </c>
      <c r="C9022" t="s">
        <v>43241</v>
      </c>
      <c r="D9022" t="s">
        <v>43242</v>
      </c>
      <c r="E9022">
        <v>1</v>
      </c>
      <c r="F9022" t="s">
        <v>20969</v>
      </c>
      <c r="G9022">
        <v>1</v>
      </c>
      <c r="H9022">
        <f>COUNTIF(B:B,Query1[[#This Row],[ArticleCode]])</f>
        <v>2</v>
      </c>
      <c r="I9022" t="e">
        <f>VLOOKUP(Query1[[#This Row],[ArticleCode]],#REF!,1,FALSE)</f>
        <v>#REF!</v>
      </c>
      <c r="J9022" t="str">
        <f>CONCATENATE(Query1[[#This Row],[EANCode]]," - ",Query1[[#This Row],[Quantity]],Query1[[#This Row],[UnitCode]]," - ",Query1[[#This Row],[UNIT in SAP]])</f>
        <v xml:space="preserve">5413470076195 - 1STK - </v>
      </c>
    </row>
    <row r="9023" spans="1:10" hidden="1" x14ac:dyDescent="0.2">
      <c r="A9023" t="str">
        <f>CONCATENATE(Query1[[#This Row],[ArticleCode]],"_",Query1[[#This Row],[countif]])</f>
        <v>70000176_2</v>
      </c>
      <c r="B9023" t="s">
        <v>43240</v>
      </c>
      <c r="C9023" t="s">
        <v>43241</v>
      </c>
      <c r="D9023" t="s">
        <v>43243</v>
      </c>
      <c r="E9023">
        <v>18</v>
      </c>
      <c r="F9023" t="s">
        <v>20969</v>
      </c>
      <c r="G9023">
        <v>2</v>
      </c>
      <c r="H9023">
        <f>COUNTIF(B:B,Query1[[#This Row],[ArticleCode]])</f>
        <v>2</v>
      </c>
      <c r="I9023" t="e">
        <f>VLOOKUP(Query1[[#This Row],[ArticleCode]],#REF!,1,FALSE)</f>
        <v>#REF!</v>
      </c>
      <c r="J9023" t="str">
        <f>CONCATENATE(Query1[[#This Row],[EANCode]]," - ",Query1[[#This Row],[Quantity]],Query1[[#This Row],[UnitCode]]," - ",Query1[[#This Row],[UNIT in SAP]])</f>
        <v xml:space="preserve">5413470076201 - 18STK - </v>
      </c>
    </row>
    <row r="9024" spans="1:10" hidden="1" x14ac:dyDescent="0.2">
      <c r="A9024" t="str">
        <f>CONCATENATE(Query1[[#This Row],[ArticleCode]],"_",Query1[[#This Row],[countif]])</f>
        <v>70000177_1</v>
      </c>
      <c r="B9024" t="s">
        <v>43244</v>
      </c>
      <c r="C9024" t="s">
        <v>43245</v>
      </c>
      <c r="D9024" t="s">
        <v>43246</v>
      </c>
      <c r="E9024">
        <v>1</v>
      </c>
      <c r="F9024" t="s">
        <v>20969</v>
      </c>
      <c r="G9024">
        <v>1</v>
      </c>
      <c r="H9024">
        <f>COUNTIF(B:B,Query1[[#This Row],[ArticleCode]])</f>
        <v>2</v>
      </c>
      <c r="I9024" t="e">
        <f>VLOOKUP(Query1[[#This Row],[ArticleCode]],#REF!,1,FALSE)</f>
        <v>#REF!</v>
      </c>
      <c r="J9024" t="str">
        <f>CONCATENATE(Query1[[#This Row],[EANCode]]," - ",Query1[[#This Row],[Quantity]],Query1[[#This Row],[UnitCode]]," - ",Query1[[#This Row],[UNIT in SAP]])</f>
        <v xml:space="preserve">5413470076218 - 1STK - </v>
      </c>
    </row>
    <row r="9025" spans="1:10" hidden="1" x14ac:dyDescent="0.2">
      <c r="A9025" t="str">
        <f>CONCATENATE(Query1[[#This Row],[ArticleCode]],"_",Query1[[#This Row],[countif]])</f>
        <v>70000177_2</v>
      </c>
      <c r="B9025" t="s">
        <v>43244</v>
      </c>
      <c r="C9025" t="s">
        <v>43245</v>
      </c>
      <c r="D9025" t="s">
        <v>43247</v>
      </c>
      <c r="E9025">
        <v>9</v>
      </c>
      <c r="F9025" t="s">
        <v>20969</v>
      </c>
      <c r="G9025">
        <v>2</v>
      </c>
      <c r="H9025">
        <f>COUNTIF(B:B,Query1[[#This Row],[ArticleCode]])</f>
        <v>2</v>
      </c>
      <c r="I9025" t="e">
        <f>VLOOKUP(Query1[[#This Row],[ArticleCode]],#REF!,1,FALSE)</f>
        <v>#REF!</v>
      </c>
      <c r="J9025" t="str">
        <f>CONCATENATE(Query1[[#This Row],[EANCode]]," - ",Query1[[#This Row],[Quantity]],Query1[[#This Row],[UnitCode]]," - ",Query1[[#This Row],[UNIT in SAP]])</f>
        <v xml:space="preserve">5413470076225 - 9STK - </v>
      </c>
    </row>
    <row r="9026" spans="1:10" hidden="1" x14ac:dyDescent="0.2">
      <c r="A9026" t="str">
        <f>CONCATENATE(Query1[[#This Row],[ArticleCode]],"_",Query1[[#This Row],[countif]])</f>
        <v>70000178_1</v>
      </c>
      <c r="B9026" t="s">
        <v>43248</v>
      </c>
      <c r="C9026" t="s">
        <v>43249</v>
      </c>
      <c r="D9026" t="s">
        <v>43250</v>
      </c>
      <c r="E9026">
        <v>1</v>
      </c>
      <c r="F9026" t="s">
        <v>20969</v>
      </c>
      <c r="G9026">
        <v>1</v>
      </c>
      <c r="H9026">
        <f>COUNTIF(B:B,Query1[[#This Row],[ArticleCode]])</f>
        <v>2</v>
      </c>
      <c r="I9026" t="e">
        <f>VLOOKUP(Query1[[#This Row],[ArticleCode]],#REF!,1,FALSE)</f>
        <v>#REF!</v>
      </c>
      <c r="J9026" t="str">
        <f>CONCATENATE(Query1[[#This Row],[EANCode]]," - ",Query1[[#This Row],[Quantity]],Query1[[#This Row],[UnitCode]]," - ",Query1[[#This Row],[UNIT in SAP]])</f>
        <v xml:space="preserve">5413470076232 - 1STK - </v>
      </c>
    </row>
    <row r="9027" spans="1:10" hidden="1" x14ac:dyDescent="0.2">
      <c r="A9027" t="str">
        <f>CONCATENATE(Query1[[#This Row],[ArticleCode]],"_",Query1[[#This Row],[countif]])</f>
        <v>70000178_2</v>
      </c>
      <c r="B9027" t="s">
        <v>43248</v>
      </c>
      <c r="C9027" t="s">
        <v>43249</v>
      </c>
      <c r="D9027" t="s">
        <v>43251</v>
      </c>
      <c r="E9027">
        <v>9</v>
      </c>
      <c r="F9027" t="s">
        <v>20969</v>
      </c>
      <c r="G9027">
        <v>2</v>
      </c>
      <c r="H9027">
        <f>COUNTIF(B:B,Query1[[#This Row],[ArticleCode]])</f>
        <v>2</v>
      </c>
      <c r="I9027" t="e">
        <f>VLOOKUP(Query1[[#This Row],[ArticleCode]],#REF!,1,FALSE)</f>
        <v>#REF!</v>
      </c>
      <c r="J9027" t="str">
        <f>CONCATENATE(Query1[[#This Row],[EANCode]]," - ",Query1[[#This Row],[Quantity]],Query1[[#This Row],[UnitCode]]," - ",Query1[[#This Row],[UNIT in SAP]])</f>
        <v xml:space="preserve">5413470076249 - 9STK - </v>
      </c>
    </row>
    <row r="9028" spans="1:10" hidden="1" x14ac:dyDescent="0.2">
      <c r="A9028" t="str">
        <f>CONCATENATE(Query1[[#This Row],[ArticleCode]],"_",Query1[[#This Row],[countif]])</f>
        <v>70000195_1</v>
      </c>
      <c r="B9028" t="s">
        <v>43252</v>
      </c>
      <c r="C9028" t="s">
        <v>43253</v>
      </c>
      <c r="D9028" t="s">
        <v>43254</v>
      </c>
      <c r="E9028">
        <v>1</v>
      </c>
      <c r="F9028" t="s">
        <v>20969</v>
      </c>
      <c r="G9028">
        <v>1</v>
      </c>
      <c r="H9028">
        <f>COUNTIF(B:B,Query1[[#This Row],[ArticleCode]])</f>
        <v>2</v>
      </c>
      <c r="I9028" t="e">
        <f>VLOOKUP(Query1[[#This Row],[ArticleCode]],#REF!,1,FALSE)</f>
        <v>#REF!</v>
      </c>
      <c r="J9028" t="str">
        <f>CONCATENATE(Query1[[#This Row],[EANCode]]," - ",Query1[[#This Row],[Quantity]],Query1[[#This Row],[UnitCode]]," - ",Query1[[#This Row],[UNIT in SAP]])</f>
        <v xml:space="preserve">5413470079936 - 1STK - </v>
      </c>
    </row>
    <row r="9029" spans="1:10" hidden="1" x14ac:dyDescent="0.2">
      <c r="A9029" t="str">
        <f>CONCATENATE(Query1[[#This Row],[ArticleCode]],"_",Query1[[#This Row],[countif]])</f>
        <v>70000195_2</v>
      </c>
      <c r="B9029" t="s">
        <v>43252</v>
      </c>
      <c r="C9029" t="s">
        <v>43253</v>
      </c>
      <c r="D9029" t="s">
        <v>43255</v>
      </c>
      <c r="E9029">
        <v>9</v>
      </c>
      <c r="F9029" t="s">
        <v>20969</v>
      </c>
      <c r="G9029">
        <v>2</v>
      </c>
      <c r="H9029">
        <f>COUNTIF(B:B,Query1[[#This Row],[ArticleCode]])</f>
        <v>2</v>
      </c>
      <c r="I9029" t="e">
        <f>VLOOKUP(Query1[[#This Row],[ArticleCode]],#REF!,1,FALSE)</f>
        <v>#REF!</v>
      </c>
      <c r="J9029" t="str">
        <f>CONCATENATE(Query1[[#This Row],[EANCode]]," - ",Query1[[#This Row],[Quantity]],Query1[[#This Row],[UnitCode]]," - ",Query1[[#This Row],[UNIT in SAP]])</f>
        <v xml:space="preserve">5413470079943 - 9STK - </v>
      </c>
    </row>
    <row r="9030" spans="1:10" hidden="1" x14ac:dyDescent="0.2">
      <c r="A9030" t="str">
        <f>CONCATENATE(Query1[[#This Row],[ArticleCode]],"_",Query1[[#This Row],[countif]])</f>
        <v>70000198_1</v>
      </c>
      <c r="B9030" t="s">
        <v>43256</v>
      </c>
      <c r="C9030" t="s">
        <v>43257</v>
      </c>
      <c r="D9030" t="s">
        <v>43258</v>
      </c>
      <c r="E9030">
        <v>1</v>
      </c>
      <c r="F9030" t="s">
        <v>20969</v>
      </c>
      <c r="G9030">
        <v>1</v>
      </c>
      <c r="H9030">
        <f>COUNTIF(B:B,Query1[[#This Row],[ArticleCode]])</f>
        <v>2</v>
      </c>
      <c r="I9030" t="e">
        <f>VLOOKUP(Query1[[#This Row],[ArticleCode]],#REF!,1,FALSE)</f>
        <v>#REF!</v>
      </c>
      <c r="J9030" t="str">
        <f>CONCATENATE(Query1[[#This Row],[EANCode]]," - ",Query1[[#This Row],[Quantity]],Query1[[#This Row],[UnitCode]]," - ",Query1[[#This Row],[UNIT in SAP]])</f>
        <v xml:space="preserve">5413470079011 - 1STK - </v>
      </c>
    </row>
    <row r="9031" spans="1:10" hidden="1" x14ac:dyDescent="0.2">
      <c r="A9031" t="str">
        <f>CONCATENATE(Query1[[#This Row],[ArticleCode]],"_",Query1[[#This Row],[countif]])</f>
        <v>70000198_2</v>
      </c>
      <c r="B9031" t="s">
        <v>43256</v>
      </c>
      <c r="C9031" t="s">
        <v>43257</v>
      </c>
      <c r="D9031" t="s">
        <v>43259</v>
      </c>
      <c r="E9031">
        <v>100</v>
      </c>
      <c r="F9031" t="s">
        <v>20969</v>
      </c>
      <c r="G9031">
        <v>2</v>
      </c>
      <c r="H9031">
        <f>COUNTIF(B:B,Query1[[#This Row],[ArticleCode]])</f>
        <v>2</v>
      </c>
      <c r="I9031" t="e">
        <f>VLOOKUP(Query1[[#This Row],[ArticleCode]],#REF!,1,FALSE)</f>
        <v>#REF!</v>
      </c>
      <c r="J9031" t="str">
        <f>CONCATENATE(Query1[[#This Row],[EANCode]]," - ",Query1[[#This Row],[Quantity]],Query1[[#This Row],[UnitCode]]," - ",Query1[[#This Row],[UNIT in SAP]])</f>
        <v xml:space="preserve">5413470079028 - 100STK - </v>
      </c>
    </row>
    <row r="9032" spans="1:10" hidden="1" x14ac:dyDescent="0.2">
      <c r="A9032" t="str">
        <f>CONCATENATE(Query1[[#This Row],[ArticleCode]],"_",Query1[[#This Row],[countif]])</f>
        <v>70000199_1</v>
      </c>
      <c r="B9032" t="s">
        <v>43260</v>
      </c>
      <c r="C9032" t="s">
        <v>43261</v>
      </c>
      <c r="D9032" t="s">
        <v>43262</v>
      </c>
      <c r="E9032">
        <v>1</v>
      </c>
      <c r="F9032" t="s">
        <v>20969</v>
      </c>
      <c r="G9032">
        <v>1</v>
      </c>
      <c r="H9032">
        <f>COUNTIF(B:B,Query1[[#This Row],[ArticleCode]])</f>
        <v>2</v>
      </c>
      <c r="I9032" t="e">
        <f>VLOOKUP(Query1[[#This Row],[ArticleCode]],#REF!,1,FALSE)</f>
        <v>#REF!</v>
      </c>
      <c r="J9032" t="str">
        <f>CONCATENATE(Query1[[#This Row],[EANCode]]," - ",Query1[[#This Row],[Quantity]],Query1[[#This Row],[UnitCode]]," - ",Query1[[#This Row],[UNIT in SAP]])</f>
        <v xml:space="preserve">5413470079035 - 1STK - </v>
      </c>
    </row>
    <row r="9033" spans="1:10" hidden="1" x14ac:dyDescent="0.2">
      <c r="A9033" t="str">
        <f>CONCATENATE(Query1[[#This Row],[ArticleCode]],"_",Query1[[#This Row],[countif]])</f>
        <v>70000199_2</v>
      </c>
      <c r="B9033" t="s">
        <v>43260</v>
      </c>
      <c r="C9033" t="s">
        <v>43261</v>
      </c>
      <c r="D9033" t="s">
        <v>43263</v>
      </c>
      <c r="E9033">
        <v>100</v>
      </c>
      <c r="F9033" t="s">
        <v>20969</v>
      </c>
      <c r="G9033">
        <v>2</v>
      </c>
      <c r="H9033">
        <f>COUNTIF(B:B,Query1[[#This Row],[ArticleCode]])</f>
        <v>2</v>
      </c>
      <c r="I9033" t="e">
        <f>VLOOKUP(Query1[[#This Row],[ArticleCode]],#REF!,1,FALSE)</f>
        <v>#REF!</v>
      </c>
      <c r="J9033" t="str">
        <f>CONCATENATE(Query1[[#This Row],[EANCode]]," - ",Query1[[#This Row],[Quantity]],Query1[[#This Row],[UnitCode]]," - ",Query1[[#This Row],[UNIT in SAP]])</f>
        <v xml:space="preserve">5413470079042 - 100STK - </v>
      </c>
    </row>
    <row r="9034" spans="1:10" hidden="1" x14ac:dyDescent="0.2">
      <c r="A9034" t="str">
        <f>CONCATENATE(Query1[[#This Row],[ArticleCode]],"_",Query1[[#This Row],[countif]])</f>
        <v>70000200_1</v>
      </c>
      <c r="B9034" t="s">
        <v>43264</v>
      </c>
      <c r="C9034" t="s">
        <v>43265</v>
      </c>
      <c r="D9034" t="s">
        <v>43266</v>
      </c>
      <c r="E9034">
        <v>1</v>
      </c>
      <c r="F9034" t="s">
        <v>20969</v>
      </c>
      <c r="G9034">
        <v>1</v>
      </c>
      <c r="H9034">
        <f>COUNTIF(B:B,Query1[[#This Row],[ArticleCode]])</f>
        <v>2</v>
      </c>
      <c r="I9034" t="e">
        <f>VLOOKUP(Query1[[#This Row],[ArticleCode]],#REF!,1,FALSE)</f>
        <v>#REF!</v>
      </c>
      <c r="J9034" t="str">
        <f>CONCATENATE(Query1[[#This Row],[EANCode]]," - ",Query1[[#This Row],[Quantity]],Query1[[#This Row],[UnitCode]]," - ",Query1[[#This Row],[UNIT in SAP]])</f>
        <v xml:space="preserve">5413470079059 - 1STK - </v>
      </c>
    </row>
    <row r="9035" spans="1:10" hidden="1" x14ac:dyDescent="0.2">
      <c r="A9035" t="str">
        <f>CONCATENATE(Query1[[#This Row],[ArticleCode]],"_",Query1[[#This Row],[countif]])</f>
        <v>70000200_2</v>
      </c>
      <c r="B9035" t="s">
        <v>43264</v>
      </c>
      <c r="C9035" t="s">
        <v>43265</v>
      </c>
      <c r="D9035" t="s">
        <v>43267</v>
      </c>
      <c r="E9035">
        <v>100</v>
      </c>
      <c r="F9035" t="s">
        <v>20969</v>
      </c>
      <c r="G9035">
        <v>2</v>
      </c>
      <c r="H9035">
        <f>COUNTIF(B:B,Query1[[#This Row],[ArticleCode]])</f>
        <v>2</v>
      </c>
      <c r="I9035" t="e">
        <f>VLOOKUP(Query1[[#This Row],[ArticleCode]],#REF!,1,FALSE)</f>
        <v>#REF!</v>
      </c>
      <c r="J9035" t="str">
        <f>CONCATENATE(Query1[[#This Row],[EANCode]]," - ",Query1[[#This Row],[Quantity]],Query1[[#This Row],[UnitCode]]," - ",Query1[[#This Row],[UNIT in SAP]])</f>
        <v xml:space="preserve">5413470079066 - 100STK - </v>
      </c>
    </row>
    <row r="9036" spans="1:10" hidden="1" x14ac:dyDescent="0.2">
      <c r="A9036" t="str">
        <f>CONCATENATE(Query1[[#This Row],[ArticleCode]],"_",Query1[[#This Row],[countif]])</f>
        <v>70000204_1</v>
      </c>
      <c r="B9036" t="s">
        <v>43268</v>
      </c>
      <c r="C9036" t="s">
        <v>43269</v>
      </c>
      <c r="D9036" t="s">
        <v>43270</v>
      </c>
      <c r="E9036">
        <v>1</v>
      </c>
      <c r="F9036" t="s">
        <v>20969</v>
      </c>
      <c r="G9036">
        <v>1</v>
      </c>
      <c r="H9036">
        <f>COUNTIF(B:B,Query1[[#This Row],[ArticleCode]])</f>
        <v>2</v>
      </c>
      <c r="I9036" t="e">
        <f>VLOOKUP(Query1[[#This Row],[ArticleCode]],#REF!,1,FALSE)</f>
        <v>#REF!</v>
      </c>
      <c r="J9036" t="str">
        <f>CONCATENATE(Query1[[#This Row],[EANCode]]," - ",Query1[[#This Row],[Quantity]],Query1[[#This Row],[UnitCode]]," - ",Query1[[#This Row],[UNIT in SAP]])</f>
        <v xml:space="preserve">5413470079691 - 1STK - </v>
      </c>
    </row>
    <row r="9037" spans="1:10" hidden="1" x14ac:dyDescent="0.2">
      <c r="A9037" t="str">
        <f>CONCATENATE(Query1[[#This Row],[ArticleCode]],"_",Query1[[#This Row],[countif]])</f>
        <v>70000204_2</v>
      </c>
      <c r="B9037" t="s">
        <v>43268</v>
      </c>
      <c r="C9037" t="s">
        <v>43269</v>
      </c>
      <c r="D9037" t="s">
        <v>43271</v>
      </c>
      <c r="E9037">
        <v>100</v>
      </c>
      <c r="F9037" t="s">
        <v>20969</v>
      </c>
      <c r="G9037">
        <v>2</v>
      </c>
      <c r="H9037">
        <f>COUNTIF(B:B,Query1[[#This Row],[ArticleCode]])</f>
        <v>2</v>
      </c>
      <c r="I9037" t="e">
        <f>VLOOKUP(Query1[[#This Row],[ArticleCode]],#REF!,1,FALSE)</f>
        <v>#REF!</v>
      </c>
      <c r="J9037" t="str">
        <f>CONCATENATE(Query1[[#This Row],[EANCode]]," - ",Query1[[#This Row],[Quantity]],Query1[[#This Row],[UnitCode]]," - ",Query1[[#This Row],[UNIT in SAP]])</f>
        <v xml:space="preserve">5413470079707 - 100STK - </v>
      </c>
    </row>
    <row r="9038" spans="1:10" hidden="1" x14ac:dyDescent="0.2">
      <c r="A9038" t="str">
        <f>CONCATENATE(Query1[[#This Row],[ArticleCode]],"_",Query1[[#This Row],[countif]])</f>
        <v>70000206_1</v>
      </c>
      <c r="B9038" t="s">
        <v>43272</v>
      </c>
      <c r="C9038" t="s">
        <v>43273</v>
      </c>
      <c r="D9038" t="s">
        <v>43274</v>
      </c>
      <c r="E9038">
        <v>1</v>
      </c>
      <c r="F9038" t="s">
        <v>20969</v>
      </c>
      <c r="G9038">
        <v>1</v>
      </c>
      <c r="H9038">
        <f>COUNTIF(B:B,Query1[[#This Row],[ArticleCode]])</f>
        <v>2</v>
      </c>
      <c r="I9038" t="e">
        <f>VLOOKUP(Query1[[#This Row],[ArticleCode]],#REF!,1,FALSE)</f>
        <v>#REF!</v>
      </c>
      <c r="J9038" t="str">
        <f>CONCATENATE(Query1[[#This Row],[EANCode]]," - ",Query1[[#This Row],[Quantity]],Query1[[#This Row],[UnitCode]]," - ",Query1[[#This Row],[UNIT in SAP]])</f>
        <v xml:space="preserve">5413470079714 - 1STK - </v>
      </c>
    </row>
    <row r="9039" spans="1:10" hidden="1" x14ac:dyDescent="0.2">
      <c r="A9039" t="str">
        <f>CONCATENATE(Query1[[#This Row],[ArticleCode]],"_",Query1[[#This Row],[countif]])</f>
        <v>70000206_2</v>
      </c>
      <c r="B9039" t="s">
        <v>43272</v>
      </c>
      <c r="C9039" t="s">
        <v>43273</v>
      </c>
      <c r="D9039" t="s">
        <v>43275</v>
      </c>
      <c r="E9039">
        <v>100</v>
      </c>
      <c r="F9039" t="s">
        <v>20969</v>
      </c>
      <c r="G9039">
        <v>2</v>
      </c>
      <c r="H9039">
        <f>COUNTIF(B:B,Query1[[#This Row],[ArticleCode]])</f>
        <v>2</v>
      </c>
      <c r="I9039" t="e">
        <f>VLOOKUP(Query1[[#This Row],[ArticleCode]],#REF!,1,FALSE)</f>
        <v>#REF!</v>
      </c>
      <c r="J9039" t="str">
        <f>CONCATENATE(Query1[[#This Row],[EANCode]]," - ",Query1[[#This Row],[Quantity]],Query1[[#This Row],[UnitCode]]," - ",Query1[[#This Row],[UNIT in SAP]])</f>
        <v xml:space="preserve">5413470079721 - 100STK - </v>
      </c>
    </row>
    <row r="9040" spans="1:10" hidden="1" x14ac:dyDescent="0.2">
      <c r="A9040" t="str">
        <f>CONCATENATE(Query1[[#This Row],[ArticleCode]],"_",Query1[[#This Row],[countif]])</f>
        <v>70000207_1</v>
      </c>
      <c r="B9040" t="s">
        <v>43276</v>
      </c>
      <c r="C9040" t="s">
        <v>43277</v>
      </c>
      <c r="D9040" t="s">
        <v>43278</v>
      </c>
      <c r="E9040">
        <v>1</v>
      </c>
      <c r="F9040" t="s">
        <v>20969</v>
      </c>
      <c r="G9040">
        <v>1</v>
      </c>
      <c r="H9040">
        <f>COUNTIF(B:B,Query1[[#This Row],[ArticleCode]])</f>
        <v>2</v>
      </c>
      <c r="I9040" t="e">
        <f>VLOOKUP(Query1[[#This Row],[ArticleCode]],#REF!,1,FALSE)</f>
        <v>#REF!</v>
      </c>
      <c r="J9040" t="str">
        <f>CONCATENATE(Query1[[#This Row],[EANCode]]," - ",Query1[[#This Row],[Quantity]],Query1[[#This Row],[UnitCode]]," - ",Query1[[#This Row],[UNIT in SAP]])</f>
        <v xml:space="preserve">5413470079073 - 1STK - </v>
      </c>
    </row>
    <row r="9041" spans="1:10" hidden="1" x14ac:dyDescent="0.2">
      <c r="A9041" t="str">
        <f>CONCATENATE(Query1[[#This Row],[ArticleCode]],"_",Query1[[#This Row],[countif]])</f>
        <v>70000207_2</v>
      </c>
      <c r="B9041" t="s">
        <v>43276</v>
      </c>
      <c r="C9041" t="s">
        <v>43277</v>
      </c>
      <c r="D9041" t="s">
        <v>43279</v>
      </c>
      <c r="E9041">
        <v>100</v>
      </c>
      <c r="F9041" t="s">
        <v>20969</v>
      </c>
      <c r="G9041">
        <v>2</v>
      </c>
      <c r="H9041">
        <f>COUNTIF(B:B,Query1[[#This Row],[ArticleCode]])</f>
        <v>2</v>
      </c>
      <c r="I9041" t="e">
        <f>VLOOKUP(Query1[[#This Row],[ArticleCode]],#REF!,1,FALSE)</f>
        <v>#REF!</v>
      </c>
      <c r="J9041" t="str">
        <f>CONCATENATE(Query1[[#This Row],[EANCode]]," - ",Query1[[#This Row],[Quantity]],Query1[[#This Row],[UnitCode]]," - ",Query1[[#This Row],[UNIT in SAP]])</f>
        <v xml:space="preserve">5413470079080 - 100STK - </v>
      </c>
    </row>
    <row r="9042" spans="1:10" hidden="1" x14ac:dyDescent="0.2">
      <c r="A9042" t="str">
        <f>CONCATENATE(Query1[[#This Row],[ArticleCode]],"_",Query1[[#This Row],[countif]])</f>
        <v>70000208_1</v>
      </c>
      <c r="B9042" t="s">
        <v>43280</v>
      </c>
      <c r="C9042" t="s">
        <v>43281</v>
      </c>
      <c r="D9042" t="s">
        <v>43282</v>
      </c>
      <c r="E9042">
        <v>1</v>
      </c>
      <c r="F9042" t="s">
        <v>20969</v>
      </c>
      <c r="G9042">
        <v>1</v>
      </c>
      <c r="H9042">
        <f>COUNTIF(B:B,Query1[[#This Row],[ArticleCode]])</f>
        <v>2</v>
      </c>
      <c r="I9042" t="e">
        <f>VLOOKUP(Query1[[#This Row],[ArticleCode]],#REF!,1,FALSE)</f>
        <v>#REF!</v>
      </c>
      <c r="J9042" t="str">
        <f>CONCATENATE(Query1[[#This Row],[EANCode]]," - ",Query1[[#This Row],[Quantity]],Query1[[#This Row],[UnitCode]]," - ",Query1[[#This Row],[UNIT in SAP]])</f>
        <v xml:space="preserve">5413470079097 - 1STK - </v>
      </c>
    </row>
    <row r="9043" spans="1:10" hidden="1" x14ac:dyDescent="0.2">
      <c r="A9043" t="str">
        <f>CONCATENATE(Query1[[#This Row],[ArticleCode]],"_",Query1[[#This Row],[countif]])</f>
        <v>70000208_2</v>
      </c>
      <c r="B9043" t="s">
        <v>43280</v>
      </c>
      <c r="C9043" t="s">
        <v>43281</v>
      </c>
      <c r="D9043" t="s">
        <v>43283</v>
      </c>
      <c r="E9043">
        <v>100</v>
      </c>
      <c r="F9043" t="s">
        <v>20969</v>
      </c>
      <c r="G9043">
        <v>2</v>
      </c>
      <c r="H9043">
        <f>COUNTIF(B:B,Query1[[#This Row],[ArticleCode]])</f>
        <v>2</v>
      </c>
      <c r="I9043" t="e">
        <f>VLOOKUP(Query1[[#This Row],[ArticleCode]],#REF!,1,FALSE)</f>
        <v>#REF!</v>
      </c>
      <c r="J9043" t="str">
        <f>CONCATENATE(Query1[[#This Row],[EANCode]]," - ",Query1[[#This Row],[Quantity]],Query1[[#This Row],[UnitCode]]," - ",Query1[[#This Row],[UNIT in SAP]])</f>
        <v xml:space="preserve">5413470079103 - 100STK - </v>
      </c>
    </row>
    <row r="9044" spans="1:10" hidden="1" x14ac:dyDescent="0.2">
      <c r="A9044" t="str">
        <f>CONCATENATE(Query1[[#This Row],[ArticleCode]],"_",Query1[[#This Row],[countif]])</f>
        <v>70000209_1</v>
      </c>
      <c r="B9044" t="s">
        <v>43284</v>
      </c>
      <c r="C9044" t="s">
        <v>43285</v>
      </c>
      <c r="D9044" t="s">
        <v>43286</v>
      </c>
      <c r="E9044">
        <v>1</v>
      </c>
      <c r="F9044" t="s">
        <v>20969</v>
      </c>
      <c r="G9044">
        <v>1</v>
      </c>
      <c r="H9044">
        <f>COUNTIF(B:B,Query1[[#This Row],[ArticleCode]])</f>
        <v>2</v>
      </c>
      <c r="I9044" t="e">
        <f>VLOOKUP(Query1[[#This Row],[ArticleCode]],#REF!,1,FALSE)</f>
        <v>#REF!</v>
      </c>
      <c r="J9044" t="str">
        <f>CONCATENATE(Query1[[#This Row],[EANCode]]," - ",Query1[[#This Row],[Quantity]],Query1[[#This Row],[UnitCode]]," - ",Query1[[#This Row],[UNIT in SAP]])</f>
        <v xml:space="preserve">5413470079110 - 1STK - </v>
      </c>
    </row>
    <row r="9045" spans="1:10" hidden="1" x14ac:dyDescent="0.2">
      <c r="A9045" t="str">
        <f>CONCATENATE(Query1[[#This Row],[ArticleCode]],"_",Query1[[#This Row],[countif]])</f>
        <v>70000209_2</v>
      </c>
      <c r="B9045" t="s">
        <v>43284</v>
      </c>
      <c r="C9045" t="s">
        <v>43285</v>
      </c>
      <c r="D9045" t="s">
        <v>43287</v>
      </c>
      <c r="E9045">
        <v>100</v>
      </c>
      <c r="F9045" t="s">
        <v>20969</v>
      </c>
      <c r="G9045">
        <v>2</v>
      </c>
      <c r="H9045">
        <f>COUNTIF(B:B,Query1[[#This Row],[ArticleCode]])</f>
        <v>2</v>
      </c>
      <c r="I9045" t="e">
        <f>VLOOKUP(Query1[[#This Row],[ArticleCode]],#REF!,1,FALSE)</f>
        <v>#REF!</v>
      </c>
      <c r="J9045" t="str">
        <f>CONCATENATE(Query1[[#This Row],[EANCode]]," - ",Query1[[#This Row],[Quantity]],Query1[[#This Row],[UnitCode]]," - ",Query1[[#This Row],[UNIT in SAP]])</f>
        <v xml:space="preserve">5413470079127 - 100STK - </v>
      </c>
    </row>
    <row r="9046" spans="1:10" hidden="1" x14ac:dyDescent="0.2">
      <c r="A9046" t="str">
        <f>CONCATENATE(Query1[[#This Row],[ArticleCode]],"_",Query1[[#This Row],[countif]])</f>
        <v>70000210_1</v>
      </c>
      <c r="B9046" t="s">
        <v>43288</v>
      </c>
      <c r="C9046" t="s">
        <v>43289</v>
      </c>
      <c r="D9046" t="s">
        <v>43290</v>
      </c>
      <c r="E9046">
        <v>1</v>
      </c>
      <c r="F9046" t="s">
        <v>20969</v>
      </c>
      <c r="G9046">
        <v>1</v>
      </c>
      <c r="H9046">
        <f>COUNTIF(B:B,Query1[[#This Row],[ArticleCode]])</f>
        <v>2</v>
      </c>
      <c r="I9046" t="e">
        <f>VLOOKUP(Query1[[#This Row],[ArticleCode]],#REF!,1,FALSE)</f>
        <v>#REF!</v>
      </c>
      <c r="J9046" t="str">
        <f>CONCATENATE(Query1[[#This Row],[EANCode]]," - ",Query1[[#This Row],[Quantity]],Query1[[#This Row],[UnitCode]]," - ",Query1[[#This Row],[UNIT in SAP]])</f>
        <v xml:space="preserve">5413470079134 - 1STK - </v>
      </c>
    </row>
    <row r="9047" spans="1:10" hidden="1" x14ac:dyDescent="0.2">
      <c r="A9047" t="str">
        <f>CONCATENATE(Query1[[#This Row],[ArticleCode]],"_",Query1[[#This Row],[countif]])</f>
        <v>70000210_2</v>
      </c>
      <c r="B9047" t="s">
        <v>43288</v>
      </c>
      <c r="C9047" t="s">
        <v>43289</v>
      </c>
      <c r="D9047" t="s">
        <v>43291</v>
      </c>
      <c r="E9047">
        <v>100</v>
      </c>
      <c r="F9047" t="s">
        <v>20969</v>
      </c>
      <c r="G9047">
        <v>2</v>
      </c>
      <c r="H9047">
        <f>COUNTIF(B:B,Query1[[#This Row],[ArticleCode]])</f>
        <v>2</v>
      </c>
      <c r="I9047" t="e">
        <f>VLOOKUP(Query1[[#This Row],[ArticleCode]],#REF!,1,FALSE)</f>
        <v>#REF!</v>
      </c>
      <c r="J9047" t="str">
        <f>CONCATENATE(Query1[[#This Row],[EANCode]]," - ",Query1[[#This Row],[Quantity]],Query1[[#This Row],[UnitCode]]," - ",Query1[[#This Row],[UNIT in SAP]])</f>
        <v xml:space="preserve">5413470079141 - 100STK - </v>
      </c>
    </row>
    <row r="9048" spans="1:10" hidden="1" x14ac:dyDescent="0.2">
      <c r="A9048" t="str">
        <f>CONCATENATE(Query1[[#This Row],[ArticleCode]],"_",Query1[[#This Row],[countif]])</f>
        <v>70000211_1</v>
      </c>
      <c r="B9048" t="s">
        <v>43292</v>
      </c>
      <c r="C9048" t="s">
        <v>43293</v>
      </c>
      <c r="D9048" t="s">
        <v>43294</v>
      </c>
      <c r="E9048">
        <v>1</v>
      </c>
      <c r="F9048" t="s">
        <v>20969</v>
      </c>
      <c r="G9048">
        <v>1</v>
      </c>
      <c r="H9048">
        <f>COUNTIF(B:B,Query1[[#This Row],[ArticleCode]])</f>
        <v>2</v>
      </c>
      <c r="I9048" t="e">
        <f>VLOOKUP(Query1[[#This Row],[ArticleCode]],#REF!,1,FALSE)</f>
        <v>#REF!</v>
      </c>
      <c r="J9048" t="str">
        <f>CONCATENATE(Query1[[#This Row],[EANCode]]," - ",Query1[[#This Row],[Quantity]],Query1[[#This Row],[UnitCode]]," - ",Query1[[#This Row],[UNIT in SAP]])</f>
        <v xml:space="preserve">5413470079158 - 1STK - </v>
      </c>
    </row>
    <row r="9049" spans="1:10" hidden="1" x14ac:dyDescent="0.2">
      <c r="A9049" t="str">
        <f>CONCATENATE(Query1[[#This Row],[ArticleCode]],"_",Query1[[#This Row],[countif]])</f>
        <v>70000211_2</v>
      </c>
      <c r="B9049" t="s">
        <v>43292</v>
      </c>
      <c r="C9049" t="s">
        <v>43293</v>
      </c>
      <c r="D9049" t="s">
        <v>43295</v>
      </c>
      <c r="E9049">
        <v>100</v>
      </c>
      <c r="F9049" t="s">
        <v>20969</v>
      </c>
      <c r="G9049">
        <v>2</v>
      </c>
      <c r="H9049">
        <f>COUNTIF(B:B,Query1[[#This Row],[ArticleCode]])</f>
        <v>2</v>
      </c>
      <c r="I9049" t="e">
        <f>VLOOKUP(Query1[[#This Row],[ArticleCode]],#REF!,1,FALSE)</f>
        <v>#REF!</v>
      </c>
      <c r="J9049" t="str">
        <f>CONCATENATE(Query1[[#This Row],[EANCode]]," - ",Query1[[#This Row],[Quantity]],Query1[[#This Row],[UnitCode]]," - ",Query1[[#This Row],[UNIT in SAP]])</f>
        <v xml:space="preserve">5413470079165 - 100STK - </v>
      </c>
    </row>
    <row r="9050" spans="1:10" hidden="1" x14ac:dyDescent="0.2">
      <c r="A9050" t="str">
        <f>CONCATENATE(Query1[[#This Row],[ArticleCode]],"_",Query1[[#This Row],[countif]])</f>
        <v>70000212_1</v>
      </c>
      <c r="B9050" t="s">
        <v>43296</v>
      </c>
      <c r="C9050" t="s">
        <v>43297</v>
      </c>
      <c r="D9050" t="s">
        <v>43298</v>
      </c>
      <c r="E9050">
        <v>1</v>
      </c>
      <c r="F9050" t="s">
        <v>20969</v>
      </c>
      <c r="G9050">
        <v>1</v>
      </c>
      <c r="H9050">
        <f>COUNTIF(B:B,Query1[[#This Row],[ArticleCode]])</f>
        <v>2</v>
      </c>
      <c r="I9050" t="e">
        <f>VLOOKUP(Query1[[#This Row],[ArticleCode]],#REF!,1,FALSE)</f>
        <v>#REF!</v>
      </c>
      <c r="J9050" t="str">
        <f>CONCATENATE(Query1[[#This Row],[EANCode]]," - ",Query1[[#This Row],[Quantity]],Query1[[#This Row],[UnitCode]]," - ",Query1[[#This Row],[UNIT in SAP]])</f>
        <v xml:space="preserve">5413470079172 - 1STK - </v>
      </c>
    </row>
    <row r="9051" spans="1:10" hidden="1" x14ac:dyDescent="0.2">
      <c r="A9051" t="str">
        <f>CONCATENATE(Query1[[#This Row],[ArticleCode]],"_",Query1[[#This Row],[countif]])</f>
        <v>70000212_2</v>
      </c>
      <c r="B9051" t="s">
        <v>43296</v>
      </c>
      <c r="C9051" t="s">
        <v>43297</v>
      </c>
      <c r="D9051" t="s">
        <v>43299</v>
      </c>
      <c r="E9051">
        <v>100</v>
      </c>
      <c r="F9051" t="s">
        <v>20969</v>
      </c>
      <c r="G9051">
        <v>2</v>
      </c>
      <c r="H9051">
        <f>COUNTIF(B:B,Query1[[#This Row],[ArticleCode]])</f>
        <v>2</v>
      </c>
      <c r="I9051" t="e">
        <f>VLOOKUP(Query1[[#This Row],[ArticleCode]],#REF!,1,FALSE)</f>
        <v>#REF!</v>
      </c>
      <c r="J9051" t="str">
        <f>CONCATENATE(Query1[[#This Row],[EANCode]]," - ",Query1[[#This Row],[Quantity]],Query1[[#This Row],[UnitCode]]," - ",Query1[[#This Row],[UNIT in SAP]])</f>
        <v xml:space="preserve">5413470079189 - 100STK - </v>
      </c>
    </row>
    <row r="9052" spans="1:10" hidden="1" x14ac:dyDescent="0.2">
      <c r="A9052" t="str">
        <f>CONCATENATE(Query1[[#This Row],[ArticleCode]],"_",Query1[[#This Row],[countif]])</f>
        <v>70000224_1</v>
      </c>
      <c r="B9052" t="s">
        <v>43300</v>
      </c>
      <c r="C9052" t="s">
        <v>43301</v>
      </c>
      <c r="D9052" t="s">
        <v>43302</v>
      </c>
      <c r="E9052">
        <v>1</v>
      </c>
      <c r="F9052" t="s">
        <v>20969</v>
      </c>
      <c r="G9052">
        <v>1</v>
      </c>
      <c r="H9052">
        <f>COUNTIF(B:B,Query1[[#This Row],[ArticleCode]])</f>
        <v>2</v>
      </c>
      <c r="I9052" t="e">
        <f>VLOOKUP(Query1[[#This Row],[ArticleCode]],#REF!,1,FALSE)</f>
        <v>#REF!</v>
      </c>
      <c r="J9052" t="str">
        <f>CONCATENATE(Query1[[#This Row],[EANCode]]," - ",Query1[[#This Row],[Quantity]],Query1[[#This Row],[UnitCode]]," - ",Query1[[#This Row],[UNIT in SAP]])</f>
        <v xml:space="preserve">5413470300337 - 1STK - </v>
      </c>
    </row>
    <row r="9053" spans="1:10" hidden="1" x14ac:dyDescent="0.2">
      <c r="A9053" t="str">
        <f>CONCATENATE(Query1[[#This Row],[ArticleCode]],"_",Query1[[#This Row],[countif]])</f>
        <v>70000224_2</v>
      </c>
      <c r="B9053" t="s">
        <v>43300</v>
      </c>
      <c r="C9053" t="s">
        <v>43301</v>
      </c>
      <c r="D9053" t="s">
        <v>43303</v>
      </c>
      <c r="E9053">
        <v>100</v>
      </c>
      <c r="F9053" t="s">
        <v>20969</v>
      </c>
      <c r="G9053">
        <v>2</v>
      </c>
      <c r="H9053">
        <f>COUNTIF(B:B,Query1[[#This Row],[ArticleCode]])</f>
        <v>2</v>
      </c>
      <c r="I9053" t="e">
        <f>VLOOKUP(Query1[[#This Row],[ArticleCode]],#REF!,1,FALSE)</f>
        <v>#REF!</v>
      </c>
      <c r="J9053" t="str">
        <f>CONCATENATE(Query1[[#This Row],[EANCode]]," - ",Query1[[#This Row],[Quantity]],Query1[[#This Row],[UnitCode]]," - ",Query1[[#This Row],[UNIT in SAP]])</f>
        <v xml:space="preserve">5413470306186 - 100STK - </v>
      </c>
    </row>
    <row r="9054" spans="1:10" hidden="1" x14ac:dyDescent="0.2">
      <c r="A9054" t="str">
        <f>CONCATENATE(Query1[[#This Row],[ArticleCode]],"_",Query1[[#This Row],[countif]])</f>
        <v>70000225_1</v>
      </c>
      <c r="B9054" t="s">
        <v>43304</v>
      </c>
      <c r="C9054" t="s">
        <v>43305</v>
      </c>
      <c r="D9054" t="s">
        <v>43306</v>
      </c>
      <c r="E9054">
        <v>6</v>
      </c>
      <c r="F9054" t="s">
        <v>20969</v>
      </c>
      <c r="G9054">
        <v>1</v>
      </c>
      <c r="H9054">
        <f>COUNTIF(B:B,Query1[[#This Row],[ArticleCode]])</f>
        <v>2</v>
      </c>
      <c r="I9054" t="e">
        <f>VLOOKUP(Query1[[#This Row],[ArticleCode]],#REF!,1,FALSE)</f>
        <v>#REF!</v>
      </c>
      <c r="J9054" t="str">
        <f>CONCATENATE(Query1[[#This Row],[EANCode]]," - ",Query1[[#This Row],[Quantity]],Query1[[#This Row],[UnitCode]]," - ",Query1[[#This Row],[UNIT in SAP]])</f>
        <v xml:space="preserve">5413470078465 - 6STK - </v>
      </c>
    </row>
    <row r="9055" spans="1:10" hidden="1" x14ac:dyDescent="0.2">
      <c r="A9055" t="str">
        <f>CONCATENATE(Query1[[#This Row],[ArticleCode]],"_",Query1[[#This Row],[countif]])</f>
        <v>70000225_2</v>
      </c>
      <c r="B9055" t="s">
        <v>43304</v>
      </c>
      <c r="C9055" t="s">
        <v>43305</v>
      </c>
      <c r="D9055" t="s">
        <v>43307</v>
      </c>
      <c r="E9055">
        <v>72</v>
      </c>
      <c r="F9055" t="s">
        <v>20969</v>
      </c>
      <c r="G9055">
        <v>2</v>
      </c>
      <c r="H9055">
        <f>COUNTIF(B:B,Query1[[#This Row],[ArticleCode]])</f>
        <v>2</v>
      </c>
      <c r="I9055" t="e">
        <f>VLOOKUP(Query1[[#This Row],[ArticleCode]],#REF!,1,FALSE)</f>
        <v>#REF!</v>
      </c>
      <c r="J9055" t="str">
        <f>CONCATENATE(Query1[[#This Row],[EANCode]]," - ",Query1[[#This Row],[Quantity]],Query1[[#This Row],[UnitCode]]," - ",Query1[[#This Row],[UNIT in SAP]])</f>
        <v xml:space="preserve">5413470078472 - 72STK - </v>
      </c>
    </row>
    <row r="9056" spans="1:10" hidden="1" x14ac:dyDescent="0.2">
      <c r="A9056" t="str">
        <f>CONCATENATE(Query1[[#This Row],[ArticleCode]],"_",Query1[[#This Row],[countif]])</f>
        <v>70000226_1</v>
      </c>
      <c r="B9056" t="s">
        <v>43308</v>
      </c>
      <c r="C9056" t="s">
        <v>43309</v>
      </c>
      <c r="D9056" t="s">
        <v>43310</v>
      </c>
      <c r="E9056">
        <v>6</v>
      </c>
      <c r="F9056" t="s">
        <v>20969</v>
      </c>
      <c r="G9056">
        <v>1</v>
      </c>
      <c r="H9056">
        <f>COUNTIF(B:B,Query1[[#This Row],[ArticleCode]])</f>
        <v>2</v>
      </c>
      <c r="I9056" t="e">
        <f>VLOOKUP(Query1[[#This Row],[ArticleCode]],#REF!,1,FALSE)</f>
        <v>#REF!</v>
      </c>
      <c r="J9056" t="str">
        <f>CONCATENATE(Query1[[#This Row],[EANCode]]," - ",Query1[[#This Row],[Quantity]],Query1[[#This Row],[UnitCode]]," - ",Query1[[#This Row],[UNIT in SAP]])</f>
        <v xml:space="preserve">5413470078489 - 6STK - </v>
      </c>
    </row>
    <row r="9057" spans="1:11" hidden="1" x14ac:dyDescent="0.2">
      <c r="A9057" t="str">
        <f>CONCATENATE(Query1[[#This Row],[ArticleCode]],"_",Query1[[#This Row],[countif]])</f>
        <v>70000226_2</v>
      </c>
      <c r="B9057" t="s">
        <v>43308</v>
      </c>
      <c r="C9057" t="s">
        <v>43309</v>
      </c>
      <c r="D9057" t="s">
        <v>43311</v>
      </c>
      <c r="E9057">
        <v>72</v>
      </c>
      <c r="F9057" t="s">
        <v>20969</v>
      </c>
      <c r="G9057">
        <v>2</v>
      </c>
      <c r="H9057">
        <f>COUNTIF(B:B,Query1[[#This Row],[ArticleCode]])</f>
        <v>2</v>
      </c>
      <c r="I9057" t="e">
        <f>VLOOKUP(Query1[[#This Row],[ArticleCode]],#REF!,1,FALSE)</f>
        <v>#REF!</v>
      </c>
      <c r="J9057" t="str">
        <f>CONCATENATE(Query1[[#This Row],[EANCode]]," - ",Query1[[#This Row],[Quantity]],Query1[[#This Row],[UnitCode]]," - ",Query1[[#This Row],[UNIT in SAP]])</f>
        <v xml:space="preserve">5413470078502 - 72STK - </v>
      </c>
    </row>
    <row r="9058" spans="1:11" hidden="1" x14ac:dyDescent="0.2">
      <c r="A9058" t="str">
        <f>CONCATENATE(Query1[[#This Row],[ArticleCode]],"_",Query1[[#This Row],[countif]])</f>
        <v>70000227_1</v>
      </c>
      <c r="B9058" t="s">
        <v>43312</v>
      </c>
      <c r="C9058" t="s">
        <v>43313</v>
      </c>
      <c r="D9058" t="s">
        <v>43314</v>
      </c>
      <c r="E9058">
        <v>3</v>
      </c>
      <c r="F9058" t="s">
        <v>20969</v>
      </c>
      <c r="G9058">
        <v>1</v>
      </c>
      <c r="H9058">
        <f>COUNTIF(B:B,Query1[[#This Row],[ArticleCode]])</f>
        <v>2</v>
      </c>
      <c r="I9058" t="e">
        <f>VLOOKUP(Query1[[#This Row],[ArticleCode]],#REF!,1,FALSE)</f>
        <v>#REF!</v>
      </c>
      <c r="J9058" t="str">
        <f>CONCATENATE(Query1[[#This Row],[EANCode]]," - ",Query1[[#This Row],[Quantity]],Query1[[#This Row],[UnitCode]]," - ",Query1[[#This Row],[UNIT in SAP]])</f>
        <v xml:space="preserve">5413470078526 - 3STK - </v>
      </c>
    </row>
    <row r="9059" spans="1:11" hidden="1" x14ac:dyDescent="0.2">
      <c r="A9059" t="str">
        <f>CONCATENATE(Query1[[#This Row],[ArticleCode]],"_",Query1[[#This Row],[countif]])</f>
        <v>70000227_2</v>
      </c>
      <c r="B9059" t="s">
        <v>43312</v>
      </c>
      <c r="C9059" t="s">
        <v>43313</v>
      </c>
      <c r="D9059" t="s">
        <v>43315</v>
      </c>
      <c r="E9059">
        <v>36</v>
      </c>
      <c r="F9059" t="s">
        <v>20969</v>
      </c>
      <c r="G9059">
        <v>2</v>
      </c>
      <c r="H9059">
        <f>COUNTIF(B:B,Query1[[#This Row],[ArticleCode]])</f>
        <v>2</v>
      </c>
      <c r="I9059" t="e">
        <f>VLOOKUP(Query1[[#This Row],[ArticleCode]],#REF!,1,FALSE)</f>
        <v>#REF!</v>
      </c>
      <c r="J9059" t="str">
        <f>CONCATENATE(Query1[[#This Row],[EANCode]]," - ",Query1[[#This Row],[Quantity]],Query1[[#This Row],[UnitCode]]," - ",Query1[[#This Row],[UNIT in SAP]])</f>
        <v xml:space="preserve">5413470078533 - 36STK - </v>
      </c>
    </row>
    <row r="9060" spans="1:11" hidden="1" x14ac:dyDescent="0.2">
      <c r="A9060" t="str">
        <f>CONCATENATE(Query1[[#This Row],[ArticleCode]],"_",Query1[[#This Row],[countif]])</f>
        <v>70000228_1</v>
      </c>
      <c r="B9060" t="s">
        <v>43316</v>
      </c>
      <c r="C9060" t="s">
        <v>43317</v>
      </c>
      <c r="D9060" t="s">
        <v>43318</v>
      </c>
      <c r="E9060">
        <v>3</v>
      </c>
      <c r="F9060" t="s">
        <v>20969</v>
      </c>
      <c r="G9060">
        <v>1</v>
      </c>
      <c r="H9060">
        <f>COUNTIF(B:B,Query1[[#This Row],[ArticleCode]])</f>
        <v>2</v>
      </c>
      <c r="I9060" t="e">
        <f>VLOOKUP(Query1[[#This Row],[ArticleCode]],#REF!,1,FALSE)</f>
        <v>#REF!</v>
      </c>
      <c r="J9060" t="str">
        <f>CONCATENATE(Query1[[#This Row],[EANCode]]," - ",Query1[[#This Row],[Quantity]],Query1[[#This Row],[UnitCode]]," - ",Query1[[#This Row],[UNIT in SAP]])</f>
        <v xml:space="preserve">5413470078557 - 3STK - </v>
      </c>
    </row>
    <row r="9061" spans="1:11" hidden="1" x14ac:dyDescent="0.2">
      <c r="A9061" t="str">
        <f>CONCATENATE(Query1[[#This Row],[ArticleCode]],"_",Query1[[#This Row],[countif]])</f>
        <v>70000228_2</v>
      </c>
      <c r="B9061" t="s">
        <v>43316</v>
      </c>
      <c r="C9061" t="s">
        <v>43317</v>
      </c>
      <c r="D9061" t="s">
        <v>43319</v>
      </c>
      <c r="E9061">
        <v>36</v>
      </c>
      <c r="F9061" t="s">
        <v>20969</v>
      </c>
      <c r="G9061">
        <v>2</v>
      </c>
      <c r="H9061">
        <f>COUNTIF(B:B,Query1[[#This Row],[ArticleCode]])</f>
        <v>2</v>
      </c>
      <c r="I9061" t="e">
        <f>VLOOKUP(Query1[[#This Row],[ArticleCode]],#REF!,1,FALSE)</f>
        <v>#REF!</v>
      </c>
      <c r="J9061" t="str">
        <f>CONCATENATE(Query1[[#This Row],[EANCode]]," - ",Query1[[#This Row],[Quantity]],Query1[[#This Row],[UnitCode]]," - ",Query1[[#This Row],[UNIT in SAP]])</f>
        <v xml:space="preserve">5413470078564 - 36STK - </v>
      </c>
    </row>
    <row r="9062" spans="1:11" hidden="1" x14ac:dyDescent="0.2">
      <c r="A9062" t="str">
        <f>CONCATENATE(Query1[[#This Row],[ArticleCode]],"_",Query1[[#This Row],[countif]])</f>
        <v>70000229_1</v>
      </c>
      <c r="B9062" t="s">
        <v>43320</v>
      </c>
      <c r="C9062" t="s">
        <v>43321</v>
      </c>
      <c r="D9062" t="s">
        <v>43322</v>
      </c>
      <c r="E9062">
        <v>3</v>
      </c>
      <c r="F9062" t="s">
        <v>20969</v>
      </c>
      <c r="G9062">
        <v>1</v>
      </c>
      <c r="H9062">
        <f>COUNTIF(B:B,Query1[[#This Row],[ArticleCode]])</f>
        <v>2</v>
      </c>
      <c r="I9062" t="e">
        <f>VLOOKUP(Query1[[#This Row],[ArticleCode]],#REF!,1,FALSE)</f>
        <v>#REF!</v>
      </c>
      <c r="J9062" t="str">
        <f>CONCATENATE(Query1[[#This Row],[EANCode]]," - ",Query1[[#This Row],[Quantity]],Query1[[#This Row],[UnitCode]]," - ",Query1[[#This Row],[UNIT in SAP]])</f>
        <v xml:space="preserve">5413470079486 - 3STK - </v>
      </c>
    </row>
    <row r="9063" spans="1:11" hidden="1" x14ac:dyDescent="0.2">
      <c r="A9063" t="str">
        <f>CONCATENATE(Query1[[#This Row],[ArticleCode]],"_",Query1[[#This Row],[countif]])</f>
        <v>70000229_2</v>
      </c>
      <c r="B9063" t="s">
        <v>43320</v>
      </c>
      <c r="C9063" t="s">
        <v>43321</v>
      </c>
      <c r="D9063" t="s">
        <v>43323</v>
      </c>
      <c r="E9063">
        <v>36</v>
      </c>
      <c r="F9063" t="s">
        <v>20969</v>
      </c>
      <c r="G9063">
        <v>2</v>
      </c>
      <c r="H9063">
        <f>COUNTIF(B:B,Query1[[#This Row],[ArticleCode]])</f>
        <v>2</v>
      </c>
      <c r="I9063" t="e">
        <f>VLOOKUP(Query1[[#This Row],[ArticleCode]],#REF!,1,FALSE)</f>
        <v>#REF!</v>
      </c>
      <c r="J9063" t="str">
        <f>CONCATENATE(Query1[[#This Row],[EANCode]]," - ",Query1[[#This Row],[Quantity]],Query1[[#This Row],[UnitCode]]," - ",Query1[[#This Row],[UNIT in SAP]])</f>
        <v xml:space="preserve">5413470079493 - 36STK - </v>
      </c>
    </row>
    <row r="9064" spans="1:11" x14ac:dyDescent="0.2">
      <c r="A9064" t="str">
        <f>CONCATENATE(Query1[[#This Row],[ArticleCode]],"_",Query1[[#This Row],[countif]])</f>
        <v>70001006_1</v>
      </c>
      <c r="B9064" t="s">
        <v>6433</v>
      </c>
      <c r="C9064" t="s">
        <v>43324</v>
      </c>
      <c r="D9064" t="s">
        <v>43325</v>
      </c>
      <c r="E9064">
        <v>1</v>
      </c>
      <c r="F9064" t="s">
        <v>20969</v>
      </c>
      <c r="G9064">
        <v>1</v>
      </c>
      <c r="H9064">
        <f>COUNTIF(B:B,Query1[[#This Row],[ArticleCode]])</f>
        <v>2</v>
      </c>
      <c r="I9064" t="e">
        <f>VLOOKUP(Query1[[#This Row],[ArticleCode]],#REF!,1,FALSE)</f>
        <v>#REF!</v>
      </c>
      <c r="J9064" t="str">
        <f>CONCATENATE(Query1[[#This Row],[EANCode]]," - ",Query1[[#This Row],[Quantity]],Query1[[#This Row],[UnitCode]]," - ",Query1[[#This Row],[UNIT in SAP]])</f>
        <v>5413470313832 - 1STK - PC</v>
      </c>
      <c r="K9064" t="s">
        <v>21015</v>
      </c>
    </row>
    <row r="9065" spans="1:11" x14ac:dyDescent="0.2">
      <c r="A9065" t="str">
        <f>CONCATENATE(Query1[[#This Row],[ArticleCode]],"_",Query1[[#This Row],[countif]])</f>
        <v>70001006_2</v>
      </c>
      <c r="B9065" t="s">
        <v>6433</v>
      </c>
      <c r="C9065" t="s">
        <v>43324</v>
      </c>
      <c r="D9065" t="s">
        <v>43326</v>
      </c>
      <c r="E9065">
        <v>10</v>
      </c>
      <c r="F9065" t="s">
        <v>20969</v>
      </c>
      <c r="G9065">
        <v>2</v>
      </c>
      <c r="H9065">
        <f>COUNTIF(B:B,Query1[[#This Row],[ArticleCode]])</f>
        <v>2</v>
      </c>
      <c r="I9065" t="e">
        <f>VLOOKUP(Query1[[#This Row],[ArticleCode]],#REF!,1,FALSE)</f>
        <v>#REF!</v>
      </c>
      <c r="J9065" t="str">
        <f>CONCATENATE(Query1[[#This Row],[EANCode]]," - ",Query1[[#This Row],[Quantity]],Query1[[#This Row],[UnitCode]]," - ",Query1[[#This Row],[UNIT in SAP]])</f>
        <v>5413470313849 - 10STK - CAR</v>
      </c>
      <c r="K9065" t="s">
        <v>20984</v>
      </c>
    </row>
    <row r="9066" spans="1:11" hidden="1" x14ac:dyDescent="0.2">
      <c r="A9066" t="str">
        <f>CONCATENATE(Query1[[#This Row],[ArticleCode]],"_",Query1[[#This Row],[countif]])</f>
        <v>70001088_1</v>
      </c>
      <c r="B9066" t="s">
        <v>43327</v>
      </c>
      <c r="C9066" t="s">
        <v>43328</v>
      </c>
      <c r="D9066" t="s">
        <v>43329</v>
      </c>
      <c r="E9066">
        <v>1</v>
      </c>
      <c r="F9066" t="s">
        <v>20969</v>
      </c>
      <c r="G9066">
        <v>1</v>
      </c>
      <c r="H9066">
        <f>COUNTIF(B:B,Query1[[#This Row],[ArticleCode]])</f>
        <v>2</v>
      </c>
      <c r="I9066" t="e">
        <f>VLOOKUP(Query1[[#This Row],[ArticleCode]],#REF!,1,FALSE)</f>
        <v>#REF!</v>
      </c>
      <c r="J9066" t="str">
        <f>CONCATENATE(Query1[[#This Row],[EANCode]]," - ",Query1[[#This Row],[Quantity]],Query1[[#This Row],[UnitCode]]," - ",Query1[[#This Row],[UNIT in SAP]])</f>
        <v xml:space="preserve">5413470077642 - 1STK - </v>
      </c>
    </row>
    <row r="9067" spans="1:11" hidden="1" x14ac:dyDescent="0.2">
      <c r="A9067" t="str">
        <f>CONCATENATE(Query1[[#This Row],[ArticleCode]],"_",Query1[[#This Row],[countif]])</f>
        <v>70001088_2</v>
      </c>
      <c r="B9067" t="s">
        <v>43327</v>
      </c>
      <c r="C9067" t="s">
        <v>43328</v>
      </c>
      <c r="D9067" t="s">
        <v>43330</v>
      </c>
      <c r="E9067">
        <v>18</v>
      </c>
      <c r="F9067" t="s">
        <v>20969</v>
      </c>
      <c r="G9067">
        <v>2</v>
      </c>
      <c r="H9067">
        <f>COUNTIF(B:B,Query1[[#This Row],[ArticleCode]])</f>
        <v>2</v>
      </c>
      <c r="I9067" t="e">
        <f>VLOOKUP(Query1[[#This Row],[ArticleCode]],#REF!,1,FALSE)</f>
        <v>#REF!</v>
      </c>
      <c r="J9067" t="str">
        <f>CONCATENATE(Query1[[#This Row],[EANCode]]," - ",Query1[[#This Row],[Quantity]],Query1[[#This Row],[UnitCode]]," - ",Query1[[#This Row],[UNIT in SAP]])</f>
        <v xml:space="preserve">5413470077659 - 18STK - </v>
      </c>
    </row>
    <row r="9068" spans="1:11" hidden="1" x14ac:dyDescent="0.2">
      <c r="A9068" t="str">
        <f>CONCATENATE(Query1[[#This Row],[ArticleCode]],"_",Query1[[#This Row],[countif]])</f>
        <v>70001090_1</v>
      </c>
      <c r="B9068" t="s">
        <v>43331</v>
      </c>
      <c r="C9068" t="s">
        <v>43332</v>
      </c>
      <c r="D9068" t="s">
        <v>43333</v>
      </c>
      <c r="E9068">
        <v>1</v>
      </c>
      <c r="F9068" t="s">
        <v>20969</v>
      </c>
      <c r="G9068">
        <v>1</v>
      </c>
      <c r="H9068">
        <f>COUNTIF(B:B,Query1[[#This Row],[ArticleCode]])</f>
        <v>2</v>
      </c>
      <c r="I9068" t="e">
        <f>VLOOKUP(Query1[[#This Row],[ArticleCode]],#REF!,1,FALSE)</f>
        <v>#REF!</v>
      </c>
      <c r="J9068" t="str">
        <f>CONCATENATE(Query1[[#This Row],[EANCode]]," - ",Query1[[#This Row],[Quantity]],Query1[[#This Row],[UnitCode]]," - ",Query1[[#This Row],[UNIT in SAP]])</f>
        <v xml:space="preserve">5413470077628 - 1STK - </v>
      </c>
    </row>
    <row r="9069" spans="1:11" hidden="1" x14ac:dyDescent="0.2">
      <c r="A9069" t="str">
        <f>CONCATENATE(Query1[[#This Row],[ArticleCode]],"_",Query1[[#This Row],[countif]])</f>
        <v>70001090_2</v>
      </c>
      <c r="B9069" t="s">
        <v>43331</v>
      </c>
      <c r="C9069" t="s">
        <v>43332</v>
      </c>
      <c r="D9069" t="s">
        <v>43334</v>
      </c>
      <c r="E9069">
        <v>18</v>
      </c>
      <c r="F9069" t="s">
        <v>20969</v>
      </c>
      <c r="G9069">
        <v>2</v>
      </c>
      <c r="H9069">
        <f>COUNTIF(B:B,Query1[[#This Row],[ArticleCode]])</f>
        <v>2</v>
      </c>
      <c r="I9069" t="e">
        <f>VLOOKUP(Query1[[#This Row],[ArticleCode]],#REF!,1,FALSE)</f>
        <v>#REF!</v>
      </c>
      <c r="J9069" t="str">
        <f>CONCATENATE(Query1[[#This Row],[EANCode]]," - ",Query1[[#This Row],[Quantity]],Query1[[#This Row],[UnitCode]]," - ",Query1[[#This Row],[UNIT in SAP]])</f>
        <v xml:space="preserve">5413470077635 - 18STK - </v>
      </c>
    </row>
    <row r="9070" spans="1:11" hidden="1" x14ac:dyDescent="0.2">
      <c r="A9070" t="str">
        <f>CONCATENATE(Query1[[#This Row],[ArticleCode]],"_",Query1[[#This Row],[countif]])</f>
        <v>70001091_1</v>
      </c>
      <c r="B9070" t="s">
        <v>43335</v>
      </c>
      <c r="C9070" t="s">
        <v>43336</v>
      </c>
      <c r="D9070" t="s">
        <v>43337</v>
      </c>
      <c r="E9070">
        <v>1</v>
      </c>
      <c r="F9070" t="s">
        <v>20969</v>
      </c>
      <c r="G9070">
        <v>1</v>
      </c>
      <c r="H9070">
        <f>COUNTIF(B:B,Query1[[#This Row],[ArticleCode]])</f>
        <v>2</v>
      </c>
      <c r="I9070" t="e">
        <f>VLOOKUP(Query1[[#This Row],[ArticleCode]],#REF!,1,FALSE)</f>
        <v>#REF!</v>
      </c>
      <c r="J9070" t="str">
        <f>CONCATENATE(Query1[[#This Row],[EANCode]]," - ",Query1[[#This Row],[Quantity]],Query1[[#This Row],[UnitCode]]," - ",Query1[[#This Row],[UNIT in SAP]])</f>
        <v xml:space="preserve">5413470077666 - 1STK - </v>
      </c>
    </row>
    <row r="9071" spans="1:11" hidden="1" x14ac:dyDescent="0.2">
      <c r="A9071" t="str">
        <f>CONCATENATE(Query1[[#This Row],[ArticleCode]],"_",Query1[[#This Row],[countif]])</f>
        <v>70001091_2</v>
      </c>
      <c r="B9071" t="s">
        <v>43335</v>
      </c>
      <c r="C9071" t="s">
        <v>43336</v>
      </c>
      <c r="D9071" t="s">
        <v>43338</v>
      </c>
      <c r="E9071">
        <v>18</v>
      </c>
      <c r="F9071" t="s">
        <v>20969</v>
      </c>
      <c r="G9071">
        <v>2</v>
      </c>
      <c r="H9071">
        <f>COUNTIF(B:B,Query1[[#This Row],[ArticleCode]])</f>
        <v>2</v>
      </c>
      <c r="I9071" t="e">
        <f>VLOOKUP(Query1[[#This Row],[ArticleCode]],#REF!,1,FALSE)</f>
        <v>#REF!</v>
      </c>
      <c r="J9071" t="str">
        <f>CONCATENATE(Query1[[#This Row],[EANCode]]," - ",Query1[[#This Row],[Quantity]],Query1[[#This Row],[UnitCode]]," - ",Query1[[#This Row],[UNIT in SAP]])</f>
        <v xml:space="preserve">5413470077673 - 18STK - </v>
      </c>
    </row>
    <row r="9072" spans="1:11" x14ac:dyDescent="0.2">
      <c r="A9072" t="str">
        <f>CONCATENATE(Query1[[#This Row],[ArticleCode]],"_",Query1[[#This Row],[countif]])</f>
        <v>70001256_1</v>
      </c>
      <c r="B9072" t="s">
        <v>6435</v>
      </c>
      <c r="C9072" t="s">
        <v>43339</v>
      </c>
      <c r="D9072" t="s">
        <v>43340</v>
      </c>
      <c r="E9072">
        <v>1</v>
      </c>
      <c r="F9072" t="s">
        <v>20969</v>
      </c>
      <c r="G9072">
        <v>1</v>
      </c>
      <c r="H9072">
        <f>COUNTIF(B:B,Query1[[#This Row],[ArticleCode]])</f>
        <v>2</v>
      </c>
      <c r="I9072" t="e">
        <f>VLOOKUP(Query1[[#This Row],[ArticleCode]],#REF!,1,FALSE)</f>
        <v>#REF!</v>
      </c>
      <c r="J9072" t="str">
        <f>CONCATENATE(Query1[[#This Row],[EANCode]]," - ",Query1[[#This Row],[Quantity]],Query1[[#This Row],[UnitCode]]," - ",Query1[[#This Row],[UNIT in SAP]])</f>
        <v>5413470313870 - 1STK - PC</v>
      </c>
      <c r="K9072" t="s">
        <v>21015</v>
      </c>
    </row>
    <row r="9073" spans="1:11" x14ac:dyDescent="0.2">
      <c r="A9073" t="str">
        <f>CONCATENATE(Query1[[#This Row],[ArticleCode]],"_",Query1[[#This Row],[countif]])</f>
        <v>70001256_2</v>
      </c>
      <c r="B9073" t="s">
        <v>6435</v>
      </c>
      <c r="C9073" t="s">
        <v>43339</v>
      </c>
      <c r="D9073" t="s">
        <v>43341</v>
      </c>
      <c r="E9073">
        <v>10</v>
      </c>
      <c r="F9073" t="s">
        <v>20969</v>
      </c>
      <c r="G9073">
        <v>2</v>
      </c>
      <c r="H9073">
        <f>COUNTIF(B:B,Query1[[#This Row],[ArticleCode]])</f>
        <v>2</v>
      </c>
      <c r="I9073" t="e">
        <f>VLOOKUP(Query1[[#This Row],[ArticleCode]],#REF!,1,FALSE)</f>
        <v>#REF!</v>
      </c>
      <c r="J9073" t="str">
        <f>CONCATENATE(Query1[[#This Row],[EANCode]]," - ",Query1[[#This Row],[Quantity]],Query1[[#This Row],[UnitCode]]," - ",Query1[[#This Row],[UNIT in SAP]])</f>
        <v>5413470313863 - 10STK - CAR</v>
      </c>
      <c r="K9073" t="s">
        <v>20984</v>
      </c>
    </row>
    <row r="9074" spans="1:11" x14ac:dyDescent="0.2">
      <c r="A9074" t="str">
        <f>CONCATENATE(Query1[[#This Row],[ArticleCode]],"_",Query1[[#This Row],[countif]])</f>
        <v>70001506_1</v>
      </c>
      <c r="B9074" t="s">
        <v>6437</v>
      </c>
      <c r="C9074" t="s">
        <v>43342</v>
      </c>
      <c r="D9074" t="s">
        <v>43343</v>
      </c>
      <c r="E9074">
        <v>1</v>
      </c>
      <c r="F9074" t="s">
        <v>20969</v>
      </c>
      <c r="G9074">
        <v>1</v>
      </c>
      <c r="H9074">
        <f>COUNTIF(B:B,Query1[[#This Row],[ArticleCode]])</f>
        <v>2</v>
      </c>
      <c r="I9074" t="e">
        <f>VLOOKUP(Query1[[#This Row],[ArticleCode]],#REF!,1,FALSE)</f>
        <v>#REF!</v>
      </c>
      <c r="J9074" t="str">
        <f>CONCATENATE(Query1[[#This Row],[EANCode]]," - ",Query1[[#This Row],[Quantity]],Query1[[#This Row],[UnitCode]]," - ",Query1[[#This Row],[UNIT in SAP]])</f>
        <v>5413470313887 - 1STK - PC</v>
      </c>
      <c r="K9074" t="s">
        <v>21015</v>
      </c>
    </row>
    <row r="9075" spans="1:11" x14ac:dyDescent="0.2">
      <c r="A9075" t="str">
        <f>CONCATENATE(Query1[[#This Row],[ArticleCode]],"_",Query1[[#This Row],[countif]])</f>
        <v>70001506_2</v>
      </c>
      <c r="B9075" t="s">
        <v>6437</v>
      </c>
      <c r="C9075" t="s">
        <v>43342</v>
      </c>
      <c r="D9075" t="s">
        <v>43344</v>
      </c>
      <c r="E9075">
        <v>10</v>
      </c>
      <c r="F9075" t="s">
        <v>20969</v>
      </c>
      <c r="G9075">
        <v>2</v>
      </c>
      <c r="H9075">
        <f>COUNTIF(B:B,Query1[[#This Row],[ArticleCode]])</f>
        <v>2</v>
      </c>
      <c r="I9075" t="e">
        <f>VLOOKUP(Query1[[#This Row],[ArticleCode]],#REF!,1,FALSE)</f>
        <v>#REF!</v>
      </c>
      <c r="J9075" t="str">
        <f>CONCATENATE(Query1[[#This Row],[EANCode]]," - ",Query1[[#This Row],[Quantity]],Query1[[#This Row],[UnitCode]]," - ",Query1[[#This Row],[UNIT in SAP]])</f>
        <v>5413470313894 - 10STK - CAR</v>
      </c>
      <c r="K9075" t="s">
        <v>20984</v>
      </c>
    </row>
    <row r="9076" spans="1:11" x14ac:dyDescent="0.2">
      <c r="A9076" t="str">
        <f>CONCATENATE(Query1[[#This Row],[ArticleCode]],"_",Query1[[#This Row],[countif]])</f>
        <v>70011006_1</v>
      </c>
      <c r="B9076" t="s">
        <v>6439</v>
      </c>
      <c r="C9076" t="s">
        <v>43345</v>
      </c>
      <c r="D9076" t="s">
        <v>43346</v>
      </c>
      <c r="E9076">
        <v>1</v>
      </c>
      <c r="F9076" t="s">
        <v>20969</v>
      </c>
      <c r="G9076">
        <v>1</v>
      </c>
      <c r="H9076">
        <f>COUNTIF(B:B,Query1[[#This Row],[ArticleCode]])</f>
        <v>2</v>
      </c>
      <c r="I9076" t="e">
        <f>VLOOKUP(Query1[[#This Row],[ArticleCode]],#REF!,1,FALSE)</f>
        <v>#REF!</v>
      </c>
      <c r="J9076" t="str">
        <f>CONCATENATE(Query1[[#This Row],[EANCode]]," - ",Query1[[#This Row],[Quantity]],Query1[[#This Row],[UnitCode]]," - ",Query1[[#This Row],[UNIT in SAP]])</f>
        <v>5413470031637 - 1STK - PC</v>
      </c>
      <c r="K9076" t="s">
        <v>21015</v>
      </c>
    </row>
    <row r="9077" spans="1:11" x14ac:dyDescent="0.2">
      <c r="A9077" t="str">
        <f>CONCATENATE(Query1[[#This Row],[ArticleCode]],"_",Query1[[#This Row],[countif]])</f>
        <v>70011006_2</v>
      </c>
      <c r="B9077" t="s">
        <v>6439</v>
      </c>
      <c r="C9077" t="s">
        <v>43345</v>
      </c>
      <c r="D9077" t="s">
        <v>43347</v>
      </c>
      <c r="E9077">
        <v>48</v>
      </c>
      <c r="F9077" t="s">
        <v>20969</v>
      </c>
      <c r="G9077">
        <v>2</v>
      </c>
      <c r="H9077">
        <f>COUNTIF(B:B,Query1[[#This Row],[ArticleCode]])</f>
        <v>2</v>
      </c>
      <c r="I9077" t="e">
        <f>VLOOKUP(Query1[[#This Row],[ArticleCode]],#REF!,1,FALSE)</f>
        <v>#REF!</v>
      </c>
      <c r="J9077" t="str">
        <f>CONCATENATE(Query1[[#This Row],[EANCode]]," - ",Query1[[#This Row],[Quantity]],Query1[[#This Row],[UnitCode]]," - ",Query1[[#This Row],[UNIT in SAP]])</f>
        <v>5413470289298 - 48STK - CAR</v>
      </c>
      <c r="K9077" t="s">
        <v>20984</v>
      </c>
    </row>
    <row r="9078" spans="1:11" x14ac:dyDescent="0.2">
      <c r="A9078" t="str">
        <f>CONCATENATE(Query1[[#This Row],[ArticleCode]],"_",Query1[[#This Row],[countif]])</f>
        <v>70011256_1</v>
      </c>
      <c r="B9078" t="s">
        <v>6441</v>
      </c>
      <c r="C9078" t="s">
        <v>43348</v>
      </c>
      <c r="D9078" t="s">
        <v>43349</v>
      </c>
      <c r="E9078">
        <v>1</v>
      </c>
      <c r="F9078" t="s">
        <v>20969</v>
      </c>
      <c r="G9078">
        <v>1</v>
      </c>
      <c r="H9078">
        <f>COUNTIF(B:B,Query1[[#This Row],[ArticleCode]])</f>
        <v>2</v>
      </c>
      <c r="I9078" t="e">
        <f>VLOOKUP(Query1[[#This Row],[ArticleCode]],#REF!,1,FALSE)</f>
        <v>#REF!</v>
      </c>
      <c r="J9078" t="str">
        <f>CONCATENATE(Query1[[#This Row],[EANCode]]," - ",Query1[[#This Row],[Quantity]],Query1[[#This Row],[UnitCode]]," - ",Query1[[#This Row],[UNIT in SAP]])</f>
        <v>5413470031644 - 1STK - PC</v>
      </c>
      <c r="K9078" t="s">
        <v>21015</v>
      </c>
    </row>
    <row r="9079" spans="1:11" x14ac:dyDescent="0.2">
      <c r="A9079" t="str">
        <f>CONCATENATE(Query1[[#This Row],[ArticleCode]],"_",Query1[[#This Row],[countif]])</f>
        <v>70011256_2</v>
      </c>
      <c r="B9079" t="s">
        <v>6441</v>
      </c>
      <c r="C9079" t="s">
        <v>43348</v>
      </c>
      <c r="D9079" t="s">
        <v>43350</v>
      </c>
      <c r="E9079">
        <v>45</v>
      </c>
      <c r="F9079" t="s">
        <v>20969</v>
      </c>
      <c r="G9079">
        <v>2</v>
      </c>
      <c r="H9079">
        <f>COUNTIF(B:B,Query1[[#This Row],[ArticleCode]])</f>
        <v>2</v>
      </c>
      <c r="I9079" t="e">
        <f>VLOOKUP(Query1[[#This Row],[ArticleCode]],#REF!,1,FALSE)</f>
        <v>#REF!</v>
      </c>
      <c r="J9079" t="str">
        <f>CONCATENATE(Query1[[#This Row],[EANCode]]," - ",Query1[[#This Row],[Quantity]],Query1[[#This Row],[UnitCode]]," - ",Query1[[#This Row],[UNIT in SAP]])</f>
        <v>5413470289304 - 45STK - CAR</v>
      </c>
      <c r="K9079" t="s">
        <v>20984</v>
      </c>
    </row>
    <row r="9080" spans="1:11" x14ac:dyDescent="0.2">
      <c r="A9080" t="str">
        <f>CONCATENATE(Query1[[#This Row],[ArticleCode]],"_",Query1[[#This Row],[countif]])</f>
        <v>70011506_1</v>
      </c>
      <c r="B9080" t="s">
        <v>6443</v>
      </c>
      <c r="C9080" t="s">
        <v>43351</v>
      </c>
      <c r="D9080" t="s">
        <v>43352</v>
      </c>
      <c r="E9080">
        <v>1</v>
      </c>
      <c r="F9080" t="s">
        <v>20969</v>
      </c>
      <c r="G9080">
        <v>1</v>
      </c>
      <c r="H9080">
        <f>COUNTIF(B:B,Query1[[#This Row],[ArticleCode]])</f>
        <v>2</v>
      </c>
      <c r="I9080" t="e">
        <f>VLOOKUP(Query1[[#This Row],[ArticleCode]],#REF!,1,FALSE)</f>
        <v>#REF!</v>
      </c>
      <c r="J9080" t="str">
        <f>CONCATENATE(Query1[[#This Row],[EANCode]]," - ",Query1[[#This Row],[Quantity]],Query1[[#This Row],[UnitCode]]," - ",Query1[[#This Row],[UNIT in SAP]])</f>
        <v>5413470031651 - 1STK - PC</v>
      </c>
      <c r="K9080" t="s">
        <v>21015</v>
      </c>
    </row>
    <row r="9081" spans="1:11" x14ac:dyDescent="0.2">
      <c r="A9081" t="str">
        <f>CONCATENATE(Query1[[#This Row],[ArticleCode]],"_",Query1[[#This Row],[countif]])</f>
        <v>70011506_2</v>
      </c>
      <c r="B9081" t="s">
        <v>6443</v>
      </c>
      <c r="C9081" t="s">
        <v>43351</v>
      </c>
      <c r="D9081" t="s">
        <v>43353</v>
      </c>
      <c r="E9081">
        <v>48</v>
      </c>
      <c r="F9081" t="s">
        <v>20969</v>
      </c>
      <c r="G9081">
        <v>2</v>
      </c>
      <c r="H9081">
        <f>COUNTIF(B:B,Query1[[#This Row],[ArticleCode]])</f>
        <v>2</v>
      </c>
      <c r="I9081" t="e">
        <f>VLOOKUP(Query1[[#This Row],[ArticleCode]],#REF!,1,FALSE)</f>
        <v>#REF!</v>
      </c>
      <c r="J9081" t="str">
        <f>CONCATENATE(Query1[[#This Row],[EANCode]]," - ",Query1[[#This Row],[Quantity]],Query1[[#This Row],[UnitCode]]," - ",Query1[[#This Row],[UNIT in SAP]])</f>
        <v>5413470291789 - 48STK - CAR</v>
      </c>
      <c r="K9081" t="s">
        <v>20984</v>
      </c>
    </row>
    <row r="9082" spans="1:11" x14ac:dyDescent="0.2">
      <c r="A9082" t="str">
        <f>CONCATENATE(Query1[[#This Row],[ArticleCode]],"_",Query1[[#This Row],[countif]])</f>
        <v>70031006_1</v>
      </c>
      <c r="B9082" t="s">
        <v>6445</v>
      </c>
      <c r="C9082" t="s">
        <v>43354</v>
      </c>
      <c r="D9082" t="s">
        <v>43355</v>
      </c>
      <c r="E9082">
        <v>1</v>
      </c>
      <c r="F9082" t="s">
        <v>20969</v>
      </c>
      <c r="G9082">
        <v>1</v>
      </c>
      <c r="H9082">
        <f>COUNTIF(B:B,Query1[[#This Row],[ArticleCode]])</f>
        <v>2</v>
      </c>
      <c r="I9082" t="e">
        <f>VLOOKUP(Query1[[#This Row],[ArticleCode]],#REF!,1,FALSE)</f>
        <v>#REF!</v>
      </c>
      <c r="J9082" t="str">
        <f>CONCATENATE(Query1[[#This Row],[EANCode]]," - ",Query1[[#This Row],[Quantity]],Query1[[#This Row],[UnitCode]]," - ",Query1[[#This Row],[UNIT in SAP]])</f>
        <v>5413470031668 - 1STK - PC</v>
      </c>
      <c r="K9082" t="s">
        <v>21015</v>
      </c>
    </row>
    <row r="9083" spans="1:11" x14ac:dyDescent="0.2">
      <c r="A9083" t="str">
        <f>CONCATENATE(Query1[[#This Row],[ArticleCode]],"_",Query1[[#This Row],[countif]])</f>
        <v>70031006_2</v>
      </c>
      <c r="B9083" t="s">
        <v>6445</v>
      </c>
      <c r="C9083" t="s">
        <v>43354</v>
      </c>
      <c r="D9083" t="s">
        <v>43356</v>
      </c>
      <c r="E9083">
        <v>15</v>
      </c>
      <c r="F9083" t="s">
        <v>20969</v>
      </c>
      <c r="G9083">
        <v>2</v>
      </c>
      <c r="H9083">
        <f>COUNTIF(B:B,Query1[[#This Row],[ArticleCode]])</f>
        <v>2</v>
      </c>
      <c r="I9083" t="e">
        <f>VLOOKUP(Query1[[#This Row],[ArticleCode]],#REF!,1,FALSE)</f>
        <v>#REF!</v>
      </c>
      <c r="J9083" t="str">
        <f>CONCATENATE(Query1[[#This Row],[EANCode]]," - ",Query1[[#This Row],[Quantity]],Query1[[#This Row],[UnitCode]]," - ",Query1[[#This Row],[UNIT in SAP]])</f>
        <v>5413470289328 - 15STK - CAR</v>
      </c>
      <c r="K9083" t="s">
        <v>20984</v>
      </c>
    </row>
    <row r="9084" spans="1:11" x14ac:dyDescent="0.2">
      <c r="A9084" t="str">
        <f>CONCATENATE(Query1[[#This Row],[ArticleCode]],"_",Query1[[#This Row],[countif]])</f>
        <v>70031256_1</v>
      </c>
      <c r="B9084" t="s">
        <v>6447</v>
      </c>
      <c r="C9084" t="s">
        <v>43357</v>
      </c>
      <c r="D9084" t="s">
        <v>43358</v>
      </c>
      <c r="E9084">
        <v>1</v>
      </c>
      <c r="F9084" t="s">
        <v>20969</v>
      </c>
      <c r="G9084">
        <v>1</v>
      </c>
      <c r="H9084">
        <f>COUNTIF(B:B,Query1[[#This Row],[ArticleCode]])</f>
        <v>2</v>
      </c>
      <c r="I9084" t="e">
        <f>VLOOKUP(Query1[[#This Row],[ArticleCode]],#REF!,1,FALSE)</f>
        <v>#REF!</v>
      </c>
      <c r="J9084" t="str">
        <f>CONCATENATE(Query1[[#This Row],[EANCode]]," - ",Query1[[#This Row],[Quantity]],Query1[[#This Row],[UnitCode]]," - ",Query1[[#This Row],[UNIT in SAP]])</f>
        <v>5413470031675 - 1STK - PC</v>
      </c>
      <c r="K9084" t="s">
        <v>21015</v>
      </c>
    </row>
    <row r="9085" spans="1:11" x14ac:dyDescent="0.2">
      <c r="A9085" t="str">
        <f>CONCATENATE(Query1[[#This Row],[ArticleCode]],"_",Query1[[#This Row],[countif]])</f>
        <v>70031256_2</v>
      </c>
      <c r="B9085" t="s">
        <v>6447</v>
      </c>
      <c r="C9085" t="s">
        <v>43357</v>
      </c>
      <c r="D9085" t="s">
        <v>43359</v>
      </c>
      <c r="E9085">
        <v>24</v>
      </c>
      <c r="F9085" t="s">
        <v>20969</v>
      </c>
      <c r="G9085">
        <v>2</v>
      </c>
      <c r="H9085">
        <f>COUNTIF(B:B,Query1[[#This Row],[ArticleCode]])</f>
        <v>2</v>
      </c>
      <c r="I9085" t="e">
        <f>VLOOKUP(Query1[[#This Row],[ArticleCode]],#REF!,1,FALSE)</f>
        <v>#REF!</v>
      </c>
      <c r="J9085" t="str">
        <f>CONCATENATE(Query1[[#This Row],[EANCode]]," - ",Query1[[#This Row],[Quantity]],Query1[[#This Row],[UnitCode]]," - ",Query1[[#This Row],[UNIT in SAP]])</f>
        <v>5413470289335 - 24STK - CAR</v>
      </c>
      <c r="K9085" t="s">
        <v>20984</v>
      </c>
    </row>
    <row r="9086" spans="1:11" x14ac:dyDescent="0.2">
      <c r="A9086" t="str">
        <f>CONCATENATE(Query1[[#This Row],[ArticleCode]],"_",Query1[[#This Row],[countif]])</f>
        <v>70031506_1</v>
      </c>
      <c r="B9086" t="s">
        <v>6449</v>
      </c>
      <c r="C9086" t="s">
        <v>43360</v>
      </c>
      <c r="D9086" t="s">
        <v>43361</v>
      </c>
      <c r="E9086">
        <v>1</v>
      </c>
      <c r="F9086" t="s">
        <v>20969</v>
      </c>
      <c r="G9086">
        <v>1</v>
      </c>
      <c r="H9086">
        <f>COUNTIF(B:B,Query1[[#This Row],[ArticleCode]])</f>
        <v>2</v>
      </c>
      <c r="I9086" t="e">
        <f>VLOOKUP(Query1[[#This Row],[ArticleCode]],#REF!,1,FALSE)</f>
        <v>#REF!</v>
      </c>
      <c r="J9086" t="str">
        <f>CONCATENATE(Query1[[#This Row],[EANCode]]," - ",Query1[[#This Row],[Quantity]],Query1[[#This Row],[UnitCode]]," - ",Query1[[#This Row],[UNIT in SAP]])</f>
        <v>5413470031682 - 1STK - PC</v>
      </c>
      <c r="K9086" t="s">
        <v>21015</v>
      </c>
    </row>
    <row r="9087" spans="1:11" x14ac:dyDescent="0.2">
      <c r="A9087" t="str">
        <f>CONCATENATE(Query1[[#This Row],[ArticleCode]],"_",Query1[[#This Row],[countif]])</f>
        <v>70031506_2</v>
      </c>
      <c r="B9087" t="s">
        <v>6449</v>
      </c>
      <c r="C9087" t="s">
        <v>43360</v>
      </c>
      <c r="D9087" t="s">
        <v>43362</v>
      </c>
      <c r="E9087">
        <v>15</v>
      </c>
      <c r="F9087" t="s">
        <v>20969</v>
      </c>
      <c r="G9087">
        <v>2</v>
      </c>
      <c r="H9087">
        <f>COUNTIF(B:B,Query1[[#This Row],[ArticleCode]])</f>
        <v>2</v>
      </c>
      <c r="I9087" t="e">
        <f>VLOOKUP(Query1[[#This Row],[ArticleCode]],#REF!,1,FALSE)</f>
        <v>#REF!</v>
      </c>
      <c r="J9087" t="str">
        <f>CONCATENATE(Query1[[#This Row],[EANCode]]," - ",Query1[[#This Row],[Quantity]],Query1[[#This Row],[UnitCode]]," - ",Query1[[#This Row],[UNIT in SAP]])</f>
        <v>5413470289342 - 15STK - CAR</v>
      </c>
      <c r="K9087" t="s">
        <v>20984</v>
      </c>
    </row>
    <row r="9088" spans="1:11" x14ac:dyDescent="0.2">
      <c r="A9088" t="str">
        <f>CONCATENATE(Query1[[#This Row],[ArticleCode]],"_",Query1[[#This Row],[countif]])</f>
        <v>70061006_1</v>
      </c>
      <c r="B9088" t="s">
        <v>6451</v>
      </c>
      <c r="C9088" t="s">
        <v>43363</v>
      </c>
      <c r="D9088" t="s">
        <v>43364</v>
      </c>
      <c r="E9088">
        <v>1</v>
      </c>
      <c r="F9088" t="s">
        <v>20969</v>
      </c>
      <c r="G9088">
        <v>1</v>
      </c>
      <c r="H9088">
        <f>COUNTIF(B:B,Query1[[#This Row],[ArticleCode]])</f>
        <v>2</v>
      </c>
      <c r="I9088" t="e">
        <f>VLOOKUP(Query1[[#This Row],[ArticleCode]],#REF!,1,FALSE)</f>
        <v>#REF!</v>
      </c>
      <c r="J9088" t="str">
        <f>CONCATENATE(Query1[[#This Row],[EANCode]]," - ",Query1[[#This Row],[Quantity]],Query1[[#This Row],[UnitCode]]," - ",Query1[[#This Row],[UNIT in SAP]])</f>
        <v>5413470031699 - 1STK - PC</v>
      </c>
      <c r="K9088" t="s">
        <v>21015</v>
      </c>
    </row>
    <row r="9089" spans="1:11" x14ac:dyDescent="0.2">
      <c r="A9089" t="str">
        <f>CONCATENATE(Query1[[#This Row],[ArticleCode]],"_",Query1[[#This Row],[countif]])</f>
        <v>70061006_2</v>
      </c>
      <c r="B9089" t="s">
        <v>6451</v>
      </c>
      <c r="C9089" t="s">
        <v>43363</v>
      </c>
      <c r="D9089" t="s">
        <v>43365</v>
      </c>
      <c r="E9089">
        <v>20</v>
      </c>
      <c r="F9089" t="s">
        <v>20969</v>
      </c>
      <c r="G9089">
        <v>2</v>
      </c>
      <c r="H9089">
        <f>COUNTIF(B:B,Query1[[#This Row],[ArticleCode]])</f>
        <v>2</v>
      </c>
      <c r="I9089" t="e">
        <f>VLOOKUP(Query1[[#This Row],[ArticleCode]],#REF!,1,FALSE)</f>
        <v>#REF!</v>
      </c>
      <c r="J9089" t="str">
        <f>CONCATENATE(Query1[[#This Row],[EANCode]]," - ",Query1[[#This Row],[Quantity]],Query1[[#This Row],[UnitCode]]," - ",Query1[[#This Row],[UNIT in SAP]])</f>
        <v>5413470289359 - 20STK - CAR</v>
      </c>
      <c r="K9089" t="s">
        <v>20984</v>
      </c>
    </row>
    <row r="9090" spans="1:11" x14ac:dyDescent="0.2">
      <c r="A9090" t="str">
        <f>CONCATENATE(Query1[[#This Row],[ArticleCode]],"_",Query1[[#This Row],[countif]])</f>
        <v>70061256_1</v>
      </c>
      <c r="B9090" t="s">
        <v>6453</v>
      </c>
      <c r="C9090" t="s">
        <v>43366</v>
      </c>
      <c r="D9090" t="s">
        <v>43367</v>
      </c>
      <c r="E9090">
        <v>1</v>
      </c>
      <c r="F9090" t="s">
        <v>20969</v>
      </c>
      <c r="G9090">
        <v>1</v>
      </c>
      <c r="H9090">
        <f>COUNTIF(B:B,Query1[[#This Row],[ArticleCode]])</f>
        <v>2</v>
      </c>
      <c r="I9090" t="e">
        <f>VLOOKUP(Query1[[#This Row],[ArticleCode]],#REF!,1,FALSE)</f>
        <v>#REF!</v>
      </c>
      <c r="J9090" t="str">
        <f>CONCATENATE(Query1[[#This Row],[EANCode]]," - ",Query1[[#This Row],[Quantity]],Query1[[#This Row],[UnitCode]]," - ",Query1[[#This Row],[UNIT in SAP]])</f>
        <v>5413470031705 - 1STK - PC</v>
      </c>
      <c r="K9090" t="s">
        <v>21015</v>
      </c>
    </row>
    <row r="9091" spans="1:11" x14ac:dyDescent="0.2">
      <c r="A9091" t="str">
        <f>CONCATENATE(Query1[[#This Row],[ArticleCode]],"_",Query1[[#This Row],[countif]])</f>
        <v>70061256_2</v>
      </c>
      <c r="B9091" t="s">
        <v>6453</v>
      </c>
      <c r="C9091" t="s">
        <v>43366</v>
      </c>
      <c r="D9091" t="s">
        <v>43368</v>
      </c>
      <c r="E9091">
        <v>16</v>
      </c>
      <c r="F9091" t="s">
        <v>20969</v>
      </c>
      <c r="G9091">
        <v>2</v>
      </c>
      <c r="H9091">
        <f>COUNTIF(B:B,Query1[[#This Row],[ArticleCode]])</f>
        <v>2</v>
      </c>
      <c r="I9091" t="e">
        <f>VLOOKUP(Query1[[#This Row],[ArticleCode]],#REF!,1,FALSE)</f>
        <v>#REF!</v>
      </c>
      <c r="J9091" t="str">
        <f>CONCATENATE(Query1[[#This Row],[EANCode]]," - ",Query1[[#This Row],[Quantity]],Query1[[#This Row],[UnitCode]]," - ",Query1[[#This Row],[UNIT in SAP]])</f>
        <v>5413470289366 - 16STK - CAR</v>
      </c>
      <c r="K9091" t="s">
        <v>20984</v>
      </c>
    </row>
    <row r="9092" spans="1:11" x14ac:dyDescent="0.2">
      <c r="A9092" t="str">
        <f>CONCATENATE(Query1[[#This Row],[ArticleCode]],"_",Query1[[#This Row],[countif]])</f>
        <v>70061506_1</v>
      </c>
      <c r="B9092" t="s">
        <v>6455</v>
      </c>
      <c r="C9092" t="s">
        <v>43369</v>
      </c>
      <c r="D9092" t="s">
        <v>43370</v>
      </c>
      <c r="E9092">
        <v>1</v>
      </c>
      <c r="F9092" t="s">
        <v>20969</v>
      </c>
      <c r="G9092">
        <v>1</v>
      </c>
      <c r="H9092">
        <f>COUNTIF(B:B,Query1[[#This Row],[ArticleCode]])</f>
        <v>2</v>
      </c>
      <c r="I9092" t="e">
        <f>VLOOKUP(Query1[[#This Row],[ArticleCode]],#REF!,1,FALSE)</f>
        <v>#REF!</v>
      </c>
      <c r="J9092" t="str">
        <f>CONCATENATE(Query1[[#This Row],[EANCode]]," - ",Query1[[#This Row],[Quantity]],Query1[[#This Row],[UnitCode]]," - ",Query1[[#This Row],[UNIT in SAP]])</f>
        <v>5413470031712 - 1STK - PC</v>
      </c>
      <c r="K9092" t="s">
        <v>21015</v>
      </c>
    </row>
    <row r="9093" spans="1:11" x14ac:dyDescent="0.2">
      <c r="A9093" t="str">
        <f>CONCATENATE(Query1[[#This Row],[ArticleCode]],"_",Query1[[#This Row],[countif]])</f>
        <v>70061506_2</v>
      </c>
      <c r="B9093" t="s">
        <v>6455</v>
      </c>
      <c r="C9093" t="s">
        <v>43369</v>
      </c>
      <c r="D9093" t="s">
        <v>43371</v>
      </c>
      <c r="E9093">
        <v>28</v>
      </c>
      <c r="F9093" t="s">
        <v>20969</v>
      </c>
      <c r="G9093">
        <v>2</v>
      </c>
      <c r="H9093">
        <f>COUNTIF(B:B,Query1[[#This Row],[ArticleCode]])</f>
        <v>2</v>
      </c>
      <c r="I9093" t="e">
        <f>VLOOKUP(Query1[[#This Row],[ArticleCode]],#REF!,1,FALSE)</f>
        <v>#REF!</v>
      </c>
      <c r="J9093" t="str">
        <f>CONCATENATE(Query1[[#This Row],[EANCode]]," - ",Query1[[#This Row],[Quantity]],Query1[[#This Row],[UnitCode]]," - ",Query1[[#This Row],[UNIT in SAP]])</f>
        <v>5413470289373 - 28STK - CAR</v>
      </c>
      <c r="K9093" t="s">
        <v>20984</v>
      </c>
    </row>
    <row r="9094" spans="1:11" x14ac:dyDescent="0.2">
      <c r="A9094" t="str">
        <f>CONCATENATE(Query1[[#This Row],[ArticleCode]],"_",Query1[[#This Row],[countif]])</f>
        <v>70071006_1</v>
      </c>
      <c r="B9094" t="s">
        <v>6457</v>
      </c>
      <c r="C9094" t="s">
        <v>43372</v>
      </c>
      <c r="D9094" t="s">
        <v>43373</v>
      </c>
      <c r="E9094">
        <v>1</v>
      </c>
      <c r="F9094" t="s">
        <v>20969</v>
      </c>
      <c r="G9094">
        <v>1</v>
      </c>
      <c r="H9094">
        <f>COUNTIF(B:B,Query1[[#This Row],[ArticleCode]])</f>
        <v>2</v>
      </c>
      <c r="I9094" t="e">
        <f>VLOOKUP(Query1[[#This Row],[ArticleCode]],#REF!,1,FALSE)</f>
        <v>#REF!</v>
      </c>
      <c r="J9094" t="str">
        <f>CONCATENATE(Query1[[#This Row],[EANCode]]," - ",Query1[[#This Row],[Quantity]],Query1[[#This Row],[UnitCode]]," - ",Query1[[#This Row],[UNIT in SAP]])</f>
        <v>5413470035260 - 1STK - PC</v>
      </c>
      <c r="K9094" t="s">
        <v>21015</v>
      </c>
    </row>
    <row r="9095" spans="1:11" x14ac:dyDescent="0.2">
      <c r="A9095" t="str">
        <f>CONCATENATE(Query1[[#This Row],[ArticleCode]],"_",Query1[[#This Row],[countif]])</f>
        <v>70071006_2</v>
      </c>
      <c r="B9095" t="s">
        <v>6457</v>
      </c>
      <c r="C9095" t="s">
        <v>43372</v>
      </c>
      <c r="D9095" t="s">
        <v>43374</v>
      </c>
      <c r="E9095">
        <v>20</v>
      </c>
      <c r="F9095" t="s">
        <v>20969</v>
      </c>
      <c r="G9095">
        <v>2</v>
      </c>
      <c r="H9095">
        <f>COUNTIF(B:B,Query1[[#This Row],[ArticleCode]])</f>
        <v>2</v>
      </c>
      <c r="I9095" t="e">
        <f>VLOOKUP(Query1[[#This Row],[ArticleCode]],#REF!,1,FALSE)</f>
        <v>#REF!</v>
      </c>
      <c r="J9095" t="str">
        <f>CONCATENATE(Query1[[#This Row],[EANCode]]," - ",Query1[[#This Row],[Quantity]],Query1[[#This Row],[UnitCode]]," - ",Query1[[#This Row],[UNIT in SAP]])</f>
        <v>5413470289380 - 20STK - CAR</v>
      </c>
      <c r="K9095" t="s">
        <v>20984</v>
      </c>
    </row>
    <row r="9096" spans="1:11" x14ac:dyDescent="0.2">
      <c r="A9096" t="str">
        <f>CONCATENATE(Query1[[#This Row],[ArticleCode]],"_",Query1[[#This Row],[countif]])</f>
        <v>70071256_1</v>
      </c>
      <c r="B9096" t="s">
        <v>6459</v>
      </c>
      <c r="C9096" t="s">
        <v>43375</v>
      </c>
      <c r="D9096" t="s">
        <v>43376</v>
      </c>
      <c r="E9096">
        <v>1</v>
      </c>
      <c r="F9096" t="s">
        <v>20969</v>
      </c>
      <c r="G9096">
        <v>1</v>
      </c>
      <c r="H9096">
        <f>COUNTIF(B:B,Query1[[#This Row],[ArticleCode]])</f>
        <v>2</v>
      </c>
      <c r="I9096" t="e">
        <f>VLOOKUP(Query1[[#This Row],[ArticleCode]],#REF!,1,FALSE)</f>
        <v>#REF!</v>
      </c>
      <c r="J9096" t="str">
        <f>CONCATENATE(Query1[[#This Row],[EANCode]]," - ",Query1[[#This Row],[Quantity]],Query1[[#This Row],[UnitCode]]," - ",Query1[[#This Row],[UNIT in SAP]])</f>
        <v>5413470280653 - 1STK - PC</v>
      </c>
      <c r="K9096" t="s">
        <v>21015</v>
      </c>
    </row>
    <row r="9097" spans="1:11" x14ac:dyDescent="0.2">
      <c r="A9097" t="str">
        <f>CONCATENATE(Query1[[#This Row],[ArticleCode]],"_",Query1[[#This Row],[countif]])</f>
        <v>70071256_2</v>
      </c>
      <c r="B9097" t="s">
        <v>6459</v>
      </c>
      <c r="C9097" t="s">
        <v>43375</v>
      </c>
      <c r="D9097" t="s">
        <v>43377</v>
      </c>
      <c r="E9097">
        <v>16</v>
      </c>
      <c r="F9097" t="s">
        <v>20969</v>
      </c>
      <c r="G9097">
        <v>2</v>
      </c>
      <c r="H9097">
        <f>COUNTIF(B:B,Query1[[#This Row],[ArticleCode]])</f>
        <v>2</v>
      </c>
      <c r="I9097" t="e">
        <f>VLOOKUP(Query1[[#This Row],[ArticleCode]],#REF!,1,FALSE)</f>
        <v>#REF!</v>
      </c>
      <c r="J9097" t="str">
        <f>CONCATENATE(Query1[[#This Row],[EANCode]]," - ",Query1[[#This Row],[Quantity]],Query1[[#This Row],[UnitCode]]," - ",Query1[[#This Row],[UNIT in SAP]])</f>
        <v>5413470289397 - 16STK - CAR</v>
      </c>
      <c r="K9097" t="s">
        <v>20984</v>
      </c>
    </row>
    <row r="9098" spans="1:11" x14ac:dyDescent="0.2">
      <c r="A9098" t="str">
        <f>CONCATENATE(Query1[[#This Row],[ArticleCode]],"_",Query1[[#This Row],[countif]])</f>
        <v>70071506_1</v>
      </c>
      <c r="B9098" t="s">
        <v>6461</v>
      </c>
      <c r="C9098" t="s">
        <v>43378</v>
      </c>
      <c r="D9098" t="s">
        <v>43379</v>
      </c>
      <c r="E9098">
        <v>1</v>
      </c>
      <c r="F9098" t="s">
        <v>20969</v>
      </c>
      <c r="G9098">
        <v>1</v>
      </c>
      <c r="H9098">
        <f>COUNTIF(B:B,Query1[[#This Row],[ArticleCode]])</f>
        <v>2</v>
      </c>
      <c r="I9098" t="e">
        <f>VLOOKUP(Query1[[#This Row],[ArticleCode]],#REF!,1,FALSE)</f>
        <v>#REF!</v>
      </c>
      <c r="J9098" t="str">
        <f>CONCATENATE(Query1[[#This Row],[EANCode]]," - ",Query1[[#This Row],[Quantity]],Query1[[#This Row],[UnitCode]]," - ",Query1[[#This Row],[UNIT in SAP]])</f>
        <v>5413470280721 - 1STK - PC</v>
      </c>
      <c r="K9098" t="s">
        <v>21015</v>
      </c>
    </row>
    <row r="9099" spans="1:11" x14ac:dyDescent="0.2">
      <c r="A9099" t="str">
        <f>CONCATENATE(Query1[[#This Row],[ArticleCode]],"_",Query1[[#This Row],[countif]])</f>
        <v>70071506_2</v>
      </c>
      <c r="B9099" t="s">
        <v>6461</v>
      </c>
      <c r="C9099" t="s">
        <v>43378</v>
      </c>
      <c r="D9099" t="s">
        <v>43380</v>
      </c>
      <c r="E9099">
        <v>28</v>
      </c>
      <c r="F9099" t="s">
        <v>20969</v>
      </c>
      <c r="G9099">
        <v>2</v>
      </c>
      <c r="H9099">
        <f>COUNTIF(B:B,Query1[[#This Row],[ArticleCode]])</f>
        <v>2</v>
      </c>
      <c r="I9099" t="e">
        <f>VLOOKUP(Query1[[#This Row],[ArticleCode]],#REF!,1,FALSE)</f>
        <v>#REF!</v>
      </c>
      <c r="J9099" t="str">
        <f>CONCATENATE(Query1[[#This Row],[EANCode]]," - ",Query1[[#This Row],[Quantity]],Query1[[#This Row],[UnitCode]]," - ",Query1[[#This Row],[UNIT in SAP]])</f>
        <v>5413470289403 - 28STK - CAR</v>
      </c>
      <c r="K9099" t="s">
        <v>20984</v>
      </c>
    </row>
    <row r="9100" spans="1:11" x14ac:dyDescent="0.2">
      <c r="A9100" t="str">
        <f>CONCATENATE(Query1[[#This Row],[ArticleCode]],"_",Query1[[#This Row],[countif]])</f>
        <v>70080006_1</v>
      </c>
      <c r="B9100" t="s">
        <v>6463</v>
      </c>
      <c r="C9100" t="s">
        <v>43381</v>
      </c>
      <c r="D9100" t="s">
        <v>43382</v>
      </c>
      <c r="E9100">
        <v>1</v>
      </c>
      <c r="F9100" t="s">
        <v>20969</v>
      </c>
      <c r="G9100">
        <v>1</v>
      </c>
      <c r="H9100">
        <f>COUNTIF(B:B,Query1[[#This Row],[ArticleCode]])</f>
        <v>2</v>
      </c>
      <c r="I9100" t="e">
        <f>VLOOKUP(Query1[[#This Row],[ArticleCode]],#REF!,1,FALSE)</f>
        <v>#REF!</v>
      </c>
      <c r="J9100" t="str">
        <f>CONCATENATE(Query1[[#This Row],[EANCode]]," - ",Query1[[#This Row],[Quantity]],Query1[[#This Row],[UnitCode]]," - ",Query1[[#This Row],[UNIT in SAP]])</f>
        <v>5413470031729 - 1STK - PC</v>
      </c>
      <c r="K9100" t="s">
        <v>21015</v>
      </c>
    </row>
    <row r="9101" spans="1:11" x14ac:dyDescent="0.2">
      <c r="A9101" t="str">
        <f>CONCATENATE(Query1[[#This Row],[ArticleCode]],"_",Query1[[#This Row],[countif]])</f>
        <v>70080006_2</v>
      </c>
      <c r="B9101" t="s">
        <v>6463</v>
      </c>
      <c r="C9101" t="s">
        <v>43381</v>
      </c>
      <c r="D9101" t="s">
        <v>43383</v>
      </c>
      <c r="E9101">
        <v>24</v>
      </c>
      <c r="F9101" t="s">
        <v>20969</v>
      </c>
      <c r="G9101">
        <v>2</v>
      </c>
      <c r="H9101">
        <f>COUNTIF(B:B,Query1[[#This Row],[ArticleCode]])</f>
        <v>2</v>
      </c>
      <c r="I9101" t="e">
        <f>VLOOKUP(Query1[[#This Row],[ArticleCode]],#REF!,1,FALSE)</f>
        <v>#REF!</v>
      </c>
      <c r="J9101" t="str">
        <f>CONCATENATE(Query1[[#This Row],[EANCode]]," - ",Query1[[#This Row],[Quantity]],Query1[[#This Row],[UnitCode]]," - ",Query1[[#This Row],[UNIT in SAP]])</f>
        <v>5413470289410 - 24STK - CAR</v>
      </c>
      <c r="K9101" t="s">
        <v>20984</v>
      </c>
    </row>
    <row r="9102" spans="1:11" x14ac:dyDescent="0.2">
      <c r="A9102" t="str">
        <f>CONCATENATE(Query1[[#This Row],[ArticleCode]],"_",Query1[[#This Row],[countif]])</f>
        <v>70080007_1</v>
      </c>
      <c r="B9102" t="s">
        <v>6465</v>
      </c>
      <c r="C9102" t="s">
        <v>43384</v>
      </c>
      <c r="D9102" t="s">
        <v>43385</v>
      </c>
      <c r="E9102">
        <v>1</v>
      </c>
      <c r="F9102" t="s">
        <v>20969</v>
      </c>
      <c r="G9102">
        <v>1</v>
      </c>
      <c r="H9102">
        <f>COUNTIF(B:B,Query1[[#This Row],[ArticleCode]])</f>
        <v>2</v>
      </c>
      <c r="I9102" t="e">
        <f>VLOOKUP(Query1[[#This Row],[ArticleCode]],#REF!,1,FALSE)</f>
        <v>#REF!</v>
      </c>
      <c r="J9102" t="str">
        <f>CONCATENATE(Query1[[#This Row],[EANCode]]," - ",Query1[[#This Row],[Quantity]],Query1[[#This Row],[UnitCode]]," - ",Query1[[#This Row],[UNIT in SAP]])</f>
        <v>5413470032269 - 1STK - PC</v>
      </c>
      <c r="K9102" t="s">
        <v>21015</v>
      </c>
    </row>
    <row r="9103" spans="1:11" x14ac:dyDescent="0.2">
      <c r="A9103" t="str">
        <f>CONCATENATE(Query1[[#This Row],[ArticleCode]],"_",Query1[[#This Row],[countif]])</f>
        <v>70080007_2</v>
      </c>
      <c r="B9103" t="s">
        <v>6465</v>
      </c>
      <c r="C9103" t="s">
        <v>43384</v>
      </c>
      <c r="D9103" t="s">
        <v>43386</v>
      </c>
      <c r="E9103">
        <v>30</v>
      </c>
      <c r="F9103" t="s">
        <v>20969</v>
      </c>
      <c r="G9103">
        <v>2</v>
      </c>
      <c r="H9103">
        <f>COUNTIF(B:B,Query1[[#This Row],[ArticleCode]])</f>
        <v>2</v>
      </c>
      <c r="I9103" t="e">
        <f>VLOOKUP(Query1[[#This Row],[ArticleCode]],#REF!,1,FALSE)</f>
        <v>#REF!</v>
      </c>
      <c r="J9103" t="str">
        <f>CONCATENATE(Query1[[#This Row],[EANCode]]," - ",Query1[[#This Row],[Quantity]],Query1[[#This Row],[UnitCode]]," - ",Query1[[#This Row],[UNIT in SAP]])</f>
        <v>5413470289427 - 30STK - CAR</v>
      </c>
      <c r="K9103" t="s">
        <v>20984</v>
      </c>
    </row>
    <row r="9104" spans="1:11" x14ac:dyDescent="0.2">
      <c r="A9104" t="str">
        <f>CONCATENATE(Query1[[#This Row],[ArticleCode]],"_",Query1[[#This Row],[countif]])</f>
        <v>70080008_1</v>
      </c>
      <c r="B9104" t="s">
        <v>6467</v>
      </c>
      <c r="C9104" t="s">
        <v>43387</v>
      </c>
      <c r="D9104" t="s">
        <v>43388</v>
      </c>
      <c r="E9104">
        <v>1</v>
      </c>
      <c r="F9104" t="s">
        <v>20969</v>
      </c>
      <c r="G9104">
        <v>1</v>
      </c>
      <c r="H9104">
        <f>COUNTIF(B:B,Query1[[#This Row],[ArticleCode]])</f>
        <v>2</v>
      </c>
      <c r="I9104" t="e">
        <f>VLOOKUP(Query1[[#This Row],[ArticleCode]],#REF!,1,FALSE)</f>
        <v>#REF!</v>
      </c>
      <c r="J9104" t="str">
        <f>CONCATENATE(Query1[[#This Row],[EANCode]]," - ",Query1[[#This Row],[Quantity]],Query1[[#This Row],[UnitCode]]," - ",Query1[[#This Row],[UNIT in SAP]])</f>
        <v>5413470313658 - 1STK - PC</v>
      </c>
      <c r="K9104" t="s">
        <v>21015</v>
      </c>
    </row>
    <row r="9105" spans="1:11" x14ac:dyDescent="0.2">
      <c r="A9105" t="str">
        <f>CONCATENATE(Query1[[#This Row],[ArticleCode]],"_",Query1[[#This Row],[countif]])</f>
        <v>70080008_2</v>
      </c>
      <c r="B9105" t="s">
        <v>6467</v>
      </c>
      <c r="C9105" t="s">
        <v>43387</v>
      </c>
      <c r="D9105" t="s">
        <v>43389</v>
      </c>
      <c r="E9105">
        <v>8</v>
      </c>
      <c r="F9105" t="s">
        <v>20969</v>
      </c>
      <c r="G9105">
        <v>2</v>
      </c>
      <c r="H9105">
        <f>COUNTIF(B:B,Query1[[#This Row],[ArticleCode]])</f>
        <v>2</v>
      </c>
      <c r="I9105" t="e">
        <f>VLOOKUP(Query1[[#This Row],[ArticleCode]],#REF!,1,FALSE)</f>
        <v>#REF!</v>
      </c>
      <c r="J9105" t="str">
        <f>CONCATENATE(Query1[[#This Row],[EANCode]]," - ",Query1[[#This Row],[Quantity]],Query1[[#This Row],[UnitCode]]," - ",Query1[[#This Row],[UNIT in SAP]])</f>
        <v>5413470313665 - 8STK - CAR</v>
      </c>
      <c r="K9105" t="s">
        <v>20984</v>
      </c>
    </row>
    <row r="9106" spans="1:11" x14ac:dyDescent="0.2">
      <c r="A9106" t="str">
        <f>CONCATENATE(Query1[[#This Row],[ArticleCode]],"_",Query1[[#This Row],[countif]])</f>
        <v>70110006_1</v>
      </c>
      <c r="B9106" t="s">
        <v>6469</v>
      </c>
      <c r="C9106" t="s">
        <v>43390</v>
      </c>
      <c r="D9106" t="s">
        <v>43391</v>
      </c>
      <c r="E9106">
        <v>1</v>
      </c>
      <c r="F9106" t="s">
        <v>20969</v>
      </c>
      <c r="G9106">
        <v>1</v>
      </c>
      <c r="H9106">
        <f>COUNTIF(B:B,Query1[[#This Row],[ArticleCode]])</f>
        <v>2</v>
      </c>
      <c r="I9106" t="e">
        <f>VLOOKUP(Query1[[#This Row],[ArticleCode]],#REF!,1,FALSE)</f>
        <v>#REF!</v>
      </c>
      <c r="J9106" t="str">
        <f>CONCATENATE(Query1[[#This Row],[EANCode]]," - ",Query1[[#This Row],[Quantity]],Query1[[#This Row],[UnitCode]]," - ",Query1[[#This Row],[UNIT in SAP]])</f>
        <v>5413470031736 - 1STK - PC</v>
      </c>
      <c r="K9106" t="s">
        <v>21015</v>
      </c>
    </row>
    <row r="9107" spans="1:11" x14ac:dyDescent="0.2">
      <c r="A9107" t="str">
        <f>CONCATENATE(Query1[[#This Row],[ArticleCode]],"_",Query1[[#This Row],[countif]])</f>
        <v>70110006_2</v>
      </c>
      <c r="B9107" t="s">
        <v>6469</v>
      </c>
      <c r="C9107" t="s">
        <v>43390</v>
      </c>
      <c r="D9107" t="s">
        <v>43392</v>
      </c>
      <c r="E9107">
        <v>60</v>
      </c>
      <c r="F9107" t="s">
        <v>20969</v>
      </c>
      <c r="G9107">
        <v>2</v>
      </c>
      <c r="H9107">
        <f>COUNTIF(B:B,Query1[[#This Row],[ArticleCode]])</f>
        <v>2</v>
      </c>
      <c r="I9107" t="e">
        <f>VLOOKUP(Query1[[#This Row],[ArticleCode]],#REF!,1,FALSE)</f>
        <v>#REF!</v>
      </c>
      <c r="J9107" t="str">
        <f>CONCATENATE(Query1[[#This Row],[EANCode]]," - ",Query1[[#This Row],[Quantity]],Query1[[#This Row],[UnitCode]]," - ",Query1[[#This Row],[UNIT in SAP]])</f>
        <v>5413470289434 - 60STK - CAR</v>
      </c>
      <c r="K9107" t="s">
        <v>20984</v>
      </c>
    </row>
    <row r="9108" spans="1:11" x14ac:dyDescent="0.2">
      <c r="A9108" t="str">
        <f>CONCATENATE(Query1[[#This Row],[ArticleCode]],"_",Query1[[#This Row],[countif]])</f>
        <v>70111256_1</v>
      </c>
      <c r="B9108" t="s">
        <v>6471</v>
      </c>
      <c r="C9108" t="s">
        <v>43393</v>
      </c>
      <c r="D9108" t="s">
        <v>43394</v>
      </c>
      <c r="E9108">
        <v>1</v>
      </c>
      <c r="F9108" t="s">
        <v>20969</v>
      </c>
      <c r="G9108">
        <v>1</v>
      </c>
      <c r="H9108">
        <f>COUNTIF(B:B,Query1[[#This Row],[ArticleCode]])</f>
        <v>2</v>
      </c>
      <c r="I9108" t="e">
        <f>VLOOKUP(Query1[[#This Row],[ArticleCode]],#REF!,1,FALSE)</f>
        <v>#REF!</v>
      </c>
      <c r="J9108" t="str">
        <f>CONCATENATE(Query1[[#This Row],[EANCode]]," - ",Query1[[#This Row],[Quantity]],Query1[[#This Row],[UnitCode]]," - ",Query1[[#This Row],[UNIT in SAP]])</f>
        <v>5413470031743 - 1STK - PC</v>
      </c>
      <c r="K9108" t="s">
        <v>21015</v>
      </c>
    </row>
    <row r="9109" spans="1:11" x14ac:dyDescent="0.2">
      <c r="A9109" t="str">
        <f>CONCATENATE(Query1[[#This Row],[ArticleCode]],"_",Query1[[#This Row],[countif]])</f>
        <v>70111256_2</v>
      </c>
      <c r="B9109" t="s">
        <v>6471</v>
      </c>
      <c r="C9109" t="s">
        <v>43393</v>
      </c>
      <c r="D9109" t="s">
        <v>43395</v>
      </c>
      <c r="E9109">
        <v>55</v>
      </c>
      <c r="F9109" t="s">
        <v>20969</v>
      </c>
      <c r="G9109">
        <v>2</v>
      </c>
      <c r="H9109">
        <f>COUNTIF(B:B,Query1[[#This Row],[ArticleCode]])</f>
        <v>2</v>
      </c>
      <c r="I9109" t="e">
        <f>VLOOKUP(Query1[[#This Row],[ArticleCode]],#REF!,1,FALSE)</f>
        <v>#REF!</v>
      </c>
      <c r="J9109" t="str">
        <f>CONCATENATE(Query1[[#This Row],[EANCode]]," - ",Query1[[#This Row],[Quantity]],Query1[[#This Row],[UnitCode]]," - ",Query1[[#This Row],[UNIT in SAP]])</f>
        <v>5413470289441 - 55STK - CAR</v>
      </c>
      <c r="K9109" t="s">
        <v>20984</v>
      </c>
    </row>
    <row r="9110" spans="1:11" x14ac:dyDescent="0.2">
      <c r="A9110" t="str">
        <f>CONCATENATE(Query1[[#This Row],[ArticleCode]],"_",Query1[[#This Row],[countif]])</f>
        <v>70151106_1</v>
      </c>
      <c r="B9110" t="s">
        <v>6473</v>
      </c>
      <c r="C9110" t="s">
        <v>43396</v>
      </c>
      <c r="D9110" t="s">
        <v>43397</v>
      </c>
      <c r="E9110">
        <v>1</v>
      </c>
      <c r="F9110" t="s">
        <v>20969</v>
      </c>
      <c r="G9110">
        <v>1</v>
      </c>
      <c r="H9110">
        <f>COUNTIF(B:B,Query1[[#This Row],[ArticleCode]])</f>
        <v>2</v>
      </c>
      <c r="I9110" t="e">
        <f>VLOOKUP(Query1[[#This Row],[ArticleCode]],#REF!,1,FALSE)</f>
        <v>#REF!</v>
      </c>
      <c r="J9110" t="str">
        <f>CONCATENATE(Query1[[#This Row],[EANCode]]," - ",Query1[[#This Row],[Quantity]],Query1[[#This Row],[UnitCode]]," - ",Query1[[#This Row],[UNIT in SAP]])</f>
        <v>5413470031750 - 1STK - PC</v>
      </c>
      <c r="K9110" t="s">
        <v>21015</v>
      </c>
    </row>
    <row r="9111" spans="1:11" x14ac:dyDescent="0.2">
      <c r="A9111" t="str">
        <f>CONCATENATE(Query1[[#This Row],[ArticleCode]],"_",Query1[[#This Row],[countif]])</f>
        <v>70151106_2</v>
      </c>
      <c r="B9111" t="s">
        <v>6473</v>
      </c>
      <c r="C9111" t="s">
        <v>43396</v>
      </c>
      <c r="D9111" t="s">
        <v>43398</v>
      </c>
      <c r="E9111">
        <v>10</v>
      </c>
      <c r="F9111" t="s">
        <v>20969</v>
      </c>
      <c r="G9111">
        <v>2</v>
      </c>
      <c r="H9111">
        <f>COUNTIF(B:B,Query1[[#This Row],[ArticleCode]])</f>
        <v>2</v>
      </c>
      <c r="I9111" t="e">
        <f>VLOOKUP(Query1[[#This Row],[ArticleCode]],#REF!,1,FALSE)</f>
        <v>#REF!</v>
      </c>
      <c r="J9111" t="str">
        <f>CONCATENATE(Query1[[#This Row],[EANCode]]," - ",Query1[[#This Row],[Quantity]],Query1[[#This Row],[UnitCode]]," - ",Query1[[#This Row],[UNIT in SAP]])</f>
        <v>5413470289458 - 10STK - CAR</v>
      </c>
      <c r="K9111" t="s">
        <v>20984</v>
      </c>
    </row>
    <row r="9112" spans="1:11" x14ac:dyDescent="0.2">
      <c r="A9112" t="str">
        <f>CONCATENATE(Query1[[#This Row],[ArticleCode]],"_",Query1[[#This Row],[countif]])</f>
        <v>70152046_1</v>
      </c>
      <c r="B9112" t="s">
        <v>6475</v>
      </c>
      <c r="C9112" t="s">
        <v>43399</v>
      </c>
      <c r="D9112" t="s">
        <v>43400</v>
      </c>
      <c r="E9112">
        <v>1</v>
      </c>
      <c r="F9112" t="s">
        <v>20969</v>
      </c>
      <c r="G9112">
        <v>1</v>
      </c>
      <c r="H9112">
        <f>COUNTIF(B:B,Query1[[#This Row],[ArticleCode]])</f>
        <v>2</v>
      </c>
      <c r="I9112" t="e">
        <f>VLOOKUP(Query1[[#This Row],[ArticleCode]],#REF!,1,FALSE)</f>
        <v>#REF!</v>
      </c>
      <c r="J9112" t="str">
        <f>CONCATENATE(Query1[[#This Row],[EANCode]]," - ",Query1[[#This Row],[Quantity]],Query1[[#This Row],[UnitCode]]," - ",Query1[[#This Row],[UNIT in SAP]])</f>
        <v>5413470031767 - 1STK - PC</v>
      </c>
      <c r="K9112" t="s">
        <v>21015</v>
      </c>
    </row>
    <row r="9113" spans="1:11" x14ac:dyDescent="0.2">
      <c r="A9113" t="str">
        <f>CONCATENATE(Query1[[#This Row],[ArticleCode]],"_",Query1[[#This Row],[countif]])</f>
        <v>70152046_2</v>
      </c>
      <c r="B9113" t="s">
        <v>6475</v>
      </c>
      <c r="C9113" t="s">
        <v>43399</v>
      </c>
      <c r="D9113" t="s">
        <v>43401</v>
      </c>
      <c r="E9113">
        <v>18</v>
      </c>
      <c r="F9113" t="s">
        <v>20969</v>
      </c>
      <c r="G9113">
        <v>2</v>
      </c>
      <c r="H9113">
        <f>COUNTIF(B:B,Query1[[#This Row],[ArticleCode]])</f>
        <v>2</v>
      </c>
      <c r="I9113" t="e">
        <f>VLOOKUP(Query1[[#This Row],[ArticleCode]],#REF!,1,FALSE)</f>
        <v>#REF!</v>
      </c>
      <c r="J9113" t="str">
        <f>CONCATENATE(Query1[[#This Row],[EANCode]]," - ",Query1[[#This Row],[Quantity]],Query1[[#This Row],[UnitCode]]," - ",Query1[[#This Row],[UNIT in SAP]])</f>
        <v>5413470289465 - 18STK - CAR</v>
      </c>
      <c r="K9113" t="s">
        <v>20984</v>
      </c>
    </row>
    <row r="9114" spans="1:11" x14ac:dyDescent="0.2">
      <c r="A9114" t="str">
        <f>CONCATENATE(Query1[[#This Row],[ArticleCode]],"_",Query1[[#This Row],[countif]])</f>
        <v>70152206_1</v>
      </c>
      <c r="B9114" t="s">
        <v>6477</v>
      </c>
      <c r="C9114" t="s">
        <v>43402</v>
      </c>
      <c r="D9114" t="s">
        <v>43403</v>
      </c>
      <c r="E9114">
        <v>1</v>
      </c>
      <c r="F9114" t="s">
        <v>20969</v>
      </c>
      <c r="G9114">
        <v>1</v>
      </c>
      <c r="H9114">
        <f>COUNTIF(B:B,Query1[[#This Row],[ArticleCode]])</f>
        <v>2</v>
      </c>
      <c r="I9114" t="e">
        <f>VLOOKUP(Query1[[#This Row],[ArticleCode]],#REF!,1,FALSE)</f>
        <v>#REF!</v>
      </c>
      <c r="J9114" t="str">
        <f>CONCATENATE(Query1[[#This Row],[EANCode]]," - ",Query1[[#This Row],[Quantity]],Query1[[#This Row],[UnitCode]]," - ",Query1[[#This Row],[UNIT in SAP]])</f>
        <v>5413470313733 - 1STK - PC</v>
      </c>
      <c r="K9114" t="s">
        <v>21015</v>
      </c>
    </row>
    <row r="9115" spans="1:11" x14ac:dyDescent="0.2">
      <c r="A9115" t="str">
        <f>CONCATENATE(Query1[[#This Row],[ArticleCode]],"_",Query1[[#This Row],[countif]])</f>
        <v>70152206_2</v>
      </c>
      <c r="B9115" t="s">
        <v>6477</v>
      </c>
      <c r="C9115" t="s">
        <v>43402</v>
      </c>
      <c r="D9115" t="s">
        <v>43404</v>
      </c>
      <c r="E9115">
        <v>10</v>
      </c>
      <c r="F9115" t="s">
        <v>20969</v>
      </c>
      <c r="G9115">
        <v>2</v>
      </c>
      <c r="H9115">
        <f>COUNTIF(B:B,Query1[[#This Row],[ArticleCode]])</f>
        <v>2</v>
      </c>
      <c r="I9115" t="e">
        <f>VLOOKUP(Query1[[#This Row],[ArticleCode]],#REF!,1,FALSE)</f>
        <v>#REF!</v>
      </c>
      <c r="J9115" t="str">
        <f>CONCATENATE(Query1[[#This Row],[EANCode]]," - ",Query1[[#This Row],[Quantity]],Query1[[#This Row],[UnitCode]]," - ",Query1[[#This Row],[UNIT in SAP]])</f>
        <v>5413470313740 - 10STK - CAR</v>
      </c>
      <c r="K9115" t="s">
        <v>20984</v>
      </c>
    </row>
    <row r="9116" spans="1:11" x14ac:dyDescent="0.2">
      <c r="A9116" t="str">
        <f>CONCATENATE(Query1[[#This Row],[ArticleCode]],"_",Query1[[#This Row],[countif]])</f>
        <v>70161106_1</v>
      </c>
      <c r="B9116" t="s">
        <v>6479</v>
      </c>
      <c r="C9116" t="s">
        <v>43405</v>
      </c>
      <c r="D9116" t="s">
        <v>43406</v>
      </c>
      <c r="E9116">
        <v>1</v>
      </c>
      <c r="F9116" t="s">
        <v>20969</v>
      </c>
      <c r="G9116">
        <v>1</v>
      </c>
      <c r="H9116">
        <f>COUNTIF(B:B,Query1[[#This Row],[ArticleCode]])</f>
        <v>2</v>
      </c>
      <c r="I9116" t="e">
        <f>VLOOKUP(Query1[[#This Row],[ArticleCode]],#REF!,1,FALSE)</f>
        <v>#REF!</v>
      </c>
      <c r="J9116" t="str">
        <f>CONCATENATE(Query1[[#This Row],[EANCode]]," - ",Query1[[#This Row],[Quantity]],Query1[[#This Row],[UnitCode]]," - ",Query1[[#This Row],[UNIT in SAP]])</f>
        <v>5413470031774 - 1STK - PC</v>
      </c>
      <c r="K9116" t="s">
        <v>21015</v>
      </c>
    </row>
    <row r="9117" spans="1:11" x14ac:dyDescent="0.2">
      <c r="A9117" t="str">
        <f>CONCATENATE(Query1[[#This Row],[ArticleCode]],"_",Query1[[#This Row],[countif]])</f>
        <v>70161106_2</v>
      </c>
      <c r="B9117" t="s">
        <v>6479</v>
      </c>
      <c r="C9117" t="s">
        <v>43405</v>
      </c>
      <c r="D9117" t="s">
        <v>43407</v>
      </c>
      <c r="E9117">
        <v>12</v>
      </c>
      <c r="F9117" t="s">
        <v>20969</v>
      </c>
      <c r="G9117">
        <v>2</v>
      </c>
      <c r="H9117">
        <f>COUNTIF(B:B,Query1[[#This Row],[ArticleCode]])</f>
        <v>2</v>
      </c>
      <c r="I9117" t="e">
        <f>VLOOKUP(Query1[[#This Row],[ArticleCode]],#REF!,1,FALSE)</f>
        <v>#REF!</v>
      </c>
      <c r="J9117" t="str">
        <f>CONCATENATE(Query1[[#This Row],[EANCode]]," - ",Query1[[#This Row],[Quantity]],Query1[[#This Row],[UnitCode]]," - ",Query1[[#This Row],[UNIT in SAP]])</f>
        <v>5413470289472 - 12STK - CAR</v>
      </c>
      <c r="K9117" t="s">
        <v>20984</v>
      </c>
    </row>
    <row r="9118" spans="1:11" x14ac:dyDescent="0.2">
      <c r="A9118" t="str">
        <f>CONCATENATE(Query1[[#This Row],[ArticleCode]],"_",Query1[[#This Row],[countif]])</f>
        <v>70162046_1</v>
      </c>
      <c r="B9118" t="s">
        <v>6481</v>
      </c>
      <c r="C9118" t="s">
        <v>43408</v>
      </c>
      <c r="D9118" t="s">
        <v>43409</v>
      </c>
      <c r="E9118">
        <v>1</v>
      </c>
      <c r="F9118" t="s">
        <v>20969</v>
      </c>
      <c r="G9118">
        <v>1</v>
      </c>
      <c r="H9118">
        <f>COUNTIF(B:B,Query1[[#This Row],[ArticleCode]])</f>
        <v>2</v>
      </c>
      <c r="I9118" t="e">
        <f>VLOOKUP(Query1[[#This Row],[ArticleCode]],#REF!,1,FALSE)</f>
        <v>#REF!</v>
      </c>
      <c r="J9118" t="str">
        <f>CONCATENATE(Query1[[#This Row],[EANCode]]," - ",Query1[[#This Row],[Quantity]],Query1[[#This Row],[UnitCode]]," - ",Query1[[#This Row],[UNIT in SAP]])</f>
        <v>5413470031781 - 1STK - PC</v>
      </c>
      <c r="K9118" t="s">
        <v>21015</v>
      </c>
    </row>
    <row r="9119" spans="1:11" x14ac:dyDescent="0.2">
      <c r="A9119" t="str">
        <f>CONCATENATE(Query1[[#This Row],[ArticleCode]],"_",Query1[[#This Row],[countif]])</f>
        <v>70162046_2</v>
      </c>
      <c r="B9119" t="s">
        <v>6481</v>
      </c>
      <c r="C9119" t="s">
        <v>43408</v>
      </c>
      <c r="D9119" t="s">
        <v>43410</v>
      </c>
      <c r="E9119">
        <v>12</v>
      </c>
      <c r="F9119" t="s">
        <v>20969</v>
      </c>
      <c r="G9119">
        <v>2</v>
      </c>
      <c r="H9119">
        <f>COUNTIF(B:B,Query1[[#This Row],[ArticleCode]])</f>
        <v>2</v>
      </c>
      <c r="I9119" t="e">
        <f>VLOOKUP(Query1[[#This Row],[ArticleCode]],#REF!,1,FALSE)</f>
        <v>#REF!</v>
      </c>
      <c r="J9119" t="str">
        <f>CONCATENATE(Query1[[#This Row],[EANCode]]," - ",Query1[[#This Row],[Quantity]],Query1[[#This Row],[UnitCode]]," - ",Query1[[#This Row],[UNIT in SAP]])</f>
        <v>5413470289489 - 12STK - CAR</v>
      </c>
      <c r="K9119" t="s">
        <v>20984</v>
      </c>
    </row>
    <row r="9120" spans="1:11" x14ac:dyDescent="0.2">
      <c r="A9120" t="str">
        <f>CONCATENATE(Query1[[#This Row],[ArticleCode]],"_",Query1[[#This Row],[countif]])</f>
        <v>70162206_1</v>
      </c>
      <c r="B9120" t="s">
        <v>6483</v>
      </c>
      <c r="C9120" t="s">
        <v>43411</v>
      </c>
      <c r="D9120" t="s">
        <v>43412</v>
      </c>
      <c r="E9120">
        <v>1</v>
      </c>
      <c r="F9120" t="s">
        <v>20969</v>
      </c>
      <c r="G9120">
        <v>1</v>
      </c>
      <c r="H9120">
        <f>COUNTIF(B:B,Query1[[#This Row],[ArticleCode]])</f>
        <v>2</v>
      </c>
      <c r="I9120" t="e">
        <f>VLOOKUP(Query1[[#This Row],[ArticleCode]],#REF!,1,FALSE)</f>
        <v>#REF!</v>
      </c>
      <c r="J9120" t="str">
        <f>CONCATENATE(Query1[[#This Row],[EANCode]]," - ",Query1[[#This Row],[Quantity]],Query1[[#This Row],[UnitCode]]," - ",Query1[[#This Row],[UNIT in SAP]])</f>
        <v>5413470313757 - 1STK - PC</v>
      </c>
      <c r="K9120" t="s">
        <v>21015</v>
      </c>
    </row>
    <row r="9121" spans="1:11" x14ac:dyDescent="0.2">
      <c r="A9121" t="str">
        <f>CONCATENATE(Query1[[#This Row],[ArticleCode]],"_",Query1[[#This Row],[countif]])</f>
        <v>70162206_2</v>
      </c>
      <c r="B9121" t="s">
        <v>6483</v>
      </c>
      <c r="C9121" t="s">
        <v>43411</v>
      </c>
      <c r="D9121" t="s">
        <v>43413</v>
      </c>
      <c r="E9121">
        <v>6</v>
      </c>
      <c r="F9121" t="s">
        <v>20969</v>
      </c>
      <c r="G9121">
        <v>2</v>
      </c>
      <c r="H9121">
        <f>COUNTIF(B:B,Query1[[#This Row],[ArticleCode]])</f>
        <v>2</v>
      </c>
      <c r="I9121" t="e">
        <f>VLOOKUP(Query1[[#This Row],[ArticleCode]],#REF!,1,FALSE)</f>
        <v>#REF!</v>
      </c>
      <c r="J9121" t="str">
        <f>CONCATENATE(Query1[[#This Row],[EANCode]]," - ",Query1[[#This Row],[Quantity]],Query1[[#This Row],[UnitCode]]," - ",Query1[[#This Row],[UNIT in SAP]])</f>
        <v>5413470313764 - 6STK - CAR</v>
      </c>
      <c r="K9121" t="s">
        <v>20984</v>
      </c>
    </row>
    <row r="9122" spans="1:11" x14ac:dyDescent="0.2">
      <c r="A9122" t="str">
        <f>CONCATENATE(Query1[[#This Row],[ArticleCode]],"_",Query1[[#This Row],[countif]])</f>
        <v>70171006_1</v>
      </c>
      <c r="B9122" t="s">
        <v>6485</v>
      </c>
      <c r="C9122" t="s">
        <v>43414</v>
      </c>
      <c r="D9122" t="s">
        <v>43415</v>
      </c>
      <c r="E9122">
        <v>1</v>
      </c>
      <c r="F9122" t="s">
        <v>20969</v>
      </c>
      <c r="G9122">
        <v>1</v>
      </c>
      <c r="H9122">
        <f>COUNTIF(B:B,Query1[[#This Row],[ArticleCode]])</f>
        <v>2</v>
      </c>
      <c r="I9122" t="e">
        <f>VLOOKUP(Query1[[#This Row],[ArticleCode]],#REF!,1,FALSE)</f>
        <v>#REF!</v>
      </c>
      <c r="J9122" t="str">
        <f>CONCATENATE(Query1[[#This Row],[EANCode]]," - ",Query1[[#This Row],[Quantity]],Query1[[#This Row],[UnitCode]]," - ",Query1[[#This Row],[UNIT in SAP]])</f>
        <v>5413470031798 - 1STK - PC</v>
      </c>
      <c r="K9122" t="s">
        <v>21015</v>
      </c>
    </row>
    <row r="9123" spans="1:11" x14ac:dyDescent="0.2">
      <c r="A9123" t="str">
        <f>CONCATENATE(Query1[[#This Row],[ArticleCode]],"_",Query1[[#This Row],[countif]])</f>
        <v>70171006_2</v>
      </c>
      <c r="B9123" t="s">
        <v>6485</v>
      </c>
      <c r="C9123" t="s">
        <v>43414</v>
      </c>
      <c r="D9123" t="s">
        <v>43416</v>
      </c>
      <c r="E9123">
        <v>27</v>
      </c>
      <c r="F9123" t="s">
        <v>20969</v>
      </c>
      <c r="G9123">
        <v>2</v>
      </c>
      <c r="H9123">
        <f>COUNTIF(B:B,Query1[[#This Row],[ArticleCode]])</f>
        <v>2</v>
      </c>
      <c r="I9123" t="e">
        <f>VLOOKUP(Query1[[#This Row],[ArticleCode]],#REF!,1,FALSE)</f>
        <v>#REF!</v>
      </c>
      <c r="J9123" t="str">
        <f>CONCATENATE(Query1[[#This Row],[EANCode]]," - ",Query1[[#This Row],[Quantity]],Query1[[#This Row],[UnitCode]]," - ",Query1[[#This Row],[UNIT in SAP]])</f>
        <v>5413470289496 - 27STK - CAR</v>
      </c>
      <c r="K9123" t="s">
        <v>20984</v>
      </c>
    </row>
    <row r="9124" spans="1:11" x14ac:dyDescent="0.2">
      <c r="A9124" t="str">
        <f>CONCATENATE(Query1[[#This Row],[ArticleCode]],"_",Query1[[#This Row],[countif]])</f>
        <v>70171256_1</v>
      </c>
      <c r="B9124" t="s">
        <v>6487</v>
      </c>
      <c r="C9124" t="s">
        <v>43417</v>
      </c>
      <c r="D9124" t="s">
        <v>43418</v>
      </c>
      <c r="E9124">
        <v>1</v>
      </c>
      <c r="F9124" t="s">
        <v>20969</v>
      </c>
      <c r="G9124">
        <v>1</v>
      </c>
      <c r="H9124">
        <f>COUNTIF(B:B,Query1[[#This Row],[ArticleCode]])</f>
        <v>2</v>
      </c>
      <c r="I9124" t="e">
        <f>VLOOKUP(Query1[[#This Row],[ArticleCode]],#REF!,1,FALSE)</f>
        <v>#REF!</v>
      </c>
      <c r="J9124" t="str">
        <f>CONCATENATE(Query1[[#This Row],[EANCode]]," - ",Query1[[#This Row],[Quantity]],Query1[[#This Row],[UnitCode]]," - ",Query1[[#This Row],[UNIT in SAP]])</f>
        <v>5413470031804 - 1STK - PC</v>
      </c>
      <c r="K9124" t="s">
        <v>21015</v>
      </c>
    </row>
    <row r="9125" spans="1:11" x14ac:dyDescent="0.2">
      <c r="A9125" t="str">
        <f>CONCATENATE(Query1[[#This Row],[ArticleCode]],"_",Query1[[#This Row],[countif]])</f>
        <v>70171256_2</v>
      </c>
      <c r="B9125" t="s">
        <v>6487</v>
      </c>
      <c r="C9125" t="s">
        <v>43417</v>
      </c>
      <c r="D9125" t="s">
        <v>43419</v>
      </c>
      <c r="E9125">
        <v>9</v>
      </c>
      <c r="F9125" t="s">
        <v>20969</v>
      </c>
      <c r="G9125">
        <v>2</v>
      </c>
      <c r="H9125">
        <f>COUNTIF(B:B,Query1[[#This Row],[ArticleCode]])</f>
        <v>2</v>
      </c>
      <c r="I9125" t="e">
        <f>VLOOKUP(Query1[[#This Row],[ArticleCode]],#REF!,1,FALSE)</f>
        <v>#REF!</v>
      </c>
      <c r="J9125" t="str">
        <f>CONCATENATE(Query1[[#This Row],[EANCode]]," - ",Query1[[#This Row],[Quantity]],Query1[[#This Row],[UnitCode]]," - ",Query1[[#This Row],[UNIT in SAP]])</f>
        <v>5413470289502 - 9STK - CAR</v>
      </c>
      <c r="K9125" t="s">
        <v>20984</v>
      </c>
    </row>
    <row r="9126" spans="1:11" x14ac:dyDescent="0.2">
      <c r="A9126" t="str">
        <f>CONCATENATE(Query1[[#This Row],[ArticleCode]],"_",Query1[[#This Row],[countif]])</f>
        <v>70171506_1</v>
      </c>
      <c r="B9126" t="s">
        <v>6489</v>
      </c>
      <c r="C9126" t="s">
        <v>43420</v>
      </c>
      <c r="D9126" t="s">
        <v>43421</v>
      </c>
      <c r="E9126">
        <v>1</v>
      </c>
      <c r="F9126" t="s">
        <v>20969</v>
      </c>
      <c r="G9126">
        <v>1</v>
      </c>
      <c r="H9126">
        <f>COUNTIF(B:B,Query1[[#This Row],[ArticleCode]])</f>
        <v>2</v>
      </c>
      <c r="I9126" t="e">
        <f>VLOOKUP(Query1[[#This Row],[ArticleCode]],#REF!,1,FALSE)</f>
        <v>#REF!</v>
      </c>
      <c r="J9126" t="str">
        <f>CONCATENATE(Query1[[#This Row],[EANCode]]," - ",Query1[[#This Row],[Quantity]],Query1[[#This Row],[UnitCode]]," - ",Query1[[#This Row],[UNIT in SAP]])</f>
        <v>5413470031811 - 1STK - PC</v>
      </c>
      <c r="K9126" t="s">
        <v>21015</v>
      </c>
    </row>
    <row r="9127" spans="1:11" x14ac:dyDescent="0.2">
      <c r="A9127" t="str">
        <f>CONCATENATE(Query1[[#This Row],[ArticleCode]],"_",Query1[[#This Row],[countif]])</f>
        <v>70171506_2</v>
      </c>
      <c r="B9127" t="s">
        <v>6489</v>
      </c>
      <c r="C9127" t="s">
        <v>43420</v>
      </c>
      <c r="D9127" t="s">
        <v>43422</v>
      </c>
      <c r="E9127">
        <v>9</v>
      </c>
      <c r="F9127" t="s">
        <v>20969</v>
      </c>
      <c r="G9127">
        <v>2</v>
      </c>
      <c r="H9127">
        <f>COUNTIF(B:B,Query1[[#This Row],[ArticleCode]])</f>
        <v>2</v>
      </c>
      <c r="I9127" t="e">
        <f>VLOOKUP(Query1[[#This Row],[ArticleCode]],#REF!,1,FALSE)</f>
        <v>#REF!</v>
      </c>
      <c r="J9127" t="str">
        <f>CONCATENATE(Query1[[#This Row],[EANCode]]," - ",Query1[[#This Row],[Quantity]],Query1[[#This Row],[UnitCode]]," - ",Query1[[#This Row],[UNIT in SAP]])</f>
        <v>5413470289519 - 9STK - CAR</v>
      </c>
      <c r="K9127" t="s">
        <v>20984</v>
      </c>
    </row>
    <row r="9128" spans="1:11" x14ac:dyDescent="0.2">
      <c r="A9128" t="str">
        <f>CONCATENATE(Query1[[#This Row],[ArticleCode]],"_",Query1[[#This Row],[countif]])</f>
        <v>70172206_1</v>
      </c>
      <c r="B9128" t="s">
        <v>6491</v>
      </c>
      <c r="C9128" t="s">
        <v>43423</v>
      </c>
      <c r="D9128" t="s">
        <v>43424</v>
      </c>
      <c r="E9128">
        <v>1</v>
      </c>
      <c r="F9128" t="s">
        <v>20969</v>
      </c>
      <c r="G9128">
        <v>1</v>
      </c>
      <c r="H9128">
        <f>COUNTIF(B:B,Query1[[#This Row],[ArticleCode]])</f>
        <v>2</v>
      </c>
      <c r="I9128" t="e">
        <f>VLOOKUP(Query1[[#This Row],[ArticleCode]],#REF!,1,FALSE)</f>
        <v>#REF!</v>
      </c>
      <c r="J9128" t="str">
        <f>CONCATENATE(Query1[[#This Row],[EANCode]]," - ",Query1[[#This Row],[Quantity]],Query1[[#This Row],[UnitCode]]," - ",Query1[[#This Row],[UNIT in SAP]])</f>
        <v>5413470313818 - 1STK - PC</v>
      </c>
      <c r="K9128" t="s">
        <v>21015</v>
      </c>
    </row>
    <row r="9129" spans="1:11" x14ac:dyDescent="0.2">
      <c r="A9129" t="str">
        <f>CONCATENATE(Query1[[#This Row],[ArticleCode]],"_",Query1[[#This Row],[countif]])</f>
        <v>70172206_2</v>
      </c>
      <c r="B9129" t="s">
        <v>6491</v>
      </c>
      <c r="C9129" t="s">
        <v>43423</v>
      </c>
      <c r="D9129" t="s">
        <v>43425</v>
      </c>
      <c r="E9129">
        <v>6</v>
      </c>
      <c r="F9129" t="s">
        <v>20969</v>
      </c>
      <c r="G9129">
        <v>2</v>
      </c>
      <c r="H9129">
        <f>COUNTIF(B:B,Query1[[#This Row],[ArticleCode]])</f>
        <v>2</v>
      </c>
      <c r="I9129" t="e">
        <f>VLOOKUP(Query1[[#This Row],[ArticleCode]],#REF!,1,FALSE)</f>
        <v>#REF!</v>
      </c>
      <c r="J9129" t="str">
        <f>CONCATENATE(Query1[[#This Row],[EANCode]]," - ",Query1[[#This Row],[Quantity]],Query1[[#This Row],[UnitCode]]," - ",Query1[[#This Row],[UNIT in SAP]])</f>
        <v>5413470313825 - 6STK - CAR</v>
      </c>
      <c r="K9129" t="s">
        <v>20984</v>
      </c>
    </row>
    <row r="9130" spans="1:11" x14ac:dyDescent="0.2">
      <c r="A9130" t="str">
        <f>CONCATENATE(Query1[[#This Row],[ArticleCode]],"_",Query1[[#This Row],[countif]])</f>
        <v>70211006_1</v>
      </c>
      <c r="B9130" t="s">
        <v>6493</v>
      </c>
      <c r="C9130" t="s">
        <v>43426</v>
      </c>
      <c r="D9130" t="s">
        <v>43427</v>
      </c>
      <c r="E9130">
        <v>1</v>
      </c>
      <c r="F9130" t="s">
        <v>20969</v>
      </c>
      <c r="G9130">
        <v>1</v>
      </c>
      <c r="H9130">
        <f>COUNTIF(B:B,Query1[[#This Row],[ArticleCode]])</f>
        <v>2</v>
      </c>
      <c r="I9130" t="e">
        <f>VLOOKUP(Query1[[#This Row],[ArticleCode]],#REF!,1,FALSE)</f>
        <v>#REF!</v>
      </c>
      <c r="J9130" t="str">
        <f>CONCATENATE(Query1[[#This Row],[EANCode]]," - ",Query1[[#This Row],[Quantity]],Query1[[#This Row],[UnitCode]]," - ",Query1[[#This Row],[UNIT in SAP]])</f>
        <v>5413470031828 - 1STK - PC</v>
      </c>
      <c r="K9130" t="s">
        <v>21015</v>
      </c>
    </row>
    <row r="9131" spans="1:11" x14ac:dyDescent="0.2">
      <c r="A9131" t="str">
        <f>CONCATENATE(Query1[[#This Row],[ArticleCode]],"_",Query1[[#This Row],[countif]])</f>
        <v>70211006_2</v>
      </c>
      <c r="B9131" t="s">
        <v>6493</v>
      </c>
      <c r="C9131" t="s">
        <v>43426</v>
      </c>
      <c r="D9131" t="s">
        <v>43428</v>
      </c>
      <c r="E9131">
        <v>26</v>
      </c>
      <c r="F9131" t="s">
        <v>20969</v>
      </c>
      <c r="G9131">
        <v>2</v>
      </c>
      <c r="H9131">
        <f>COUNTIF(B:B,Query1[[#This Row],[ArticleCode]])</f>
        <v>2</v>
      </c>
      <c r="I9131" t="e">
        <f>VLOOKUP(Query1[[#This Row],[ArticleCode]],#REF!,1,FALSE)</f>
        <v>#REF!</v>
      </c>
      <c r="J9131" t="str">
        <f>CONCATENATE(Query1[[#This Row],[EANCode]]," - ",Query1[[#This Row],[Quantity]],Query1[[#This Row],[UnitCode]]," - ",Query1[[#This Row],[UNIT in SAP]])</f>
        <v>5413470289526 - 26STK - CAR</v>
      </c>
      <c r="K9131" t="s">
        <v>20984</v>
      </c>
    </row>
    <row r="9132" spans="1:11" x14ac:dyDescent="0.2">
      <c r="A9132" t="str">
        <f>CONCATENATE(Query1[[#This Row],[ArticleCode]],"_",Query1[[#This Row],[countif]])</f>
        <v>70211256_1</v>
      </c>
      <c r="B9132" t="s">
        <v>6495</v>
      </c>
      <c r="C9132" t="s">
        <v>43429</v>
      </c>
      <c r="D9132" t="s">
        <v>43430</v>
      </c>
      <c r="E9132">
        <v>1</v>
      </c>
      <c r="F9132" t="s">
        <v>20969</v>
      </c>
      <c r="G9132">
        <v>1</v>
      </c>
      <c r="H9132">
        <f>COUNTIF(B:B,Query1[[#This Row],[ArticleCode]])</f>
        <v>2</v>
      </c>
      <c r="I9132" t="e">
        <f>VLOOKUP(Query1[[#This Row],[ArticleCode]],#REF!,1,FALSE)</f>
        <v>#REF!</v>
      </c>
      <c r="J9132" t="str">
        <f>CONCATENATE(Query1[[#This Row],[EANCode]]," - ",Query1[[#This Row],[Quantity]],Query1[[#This Row],[UnitCode]]," - ",Query1[[#This Row],[UNIT in SAP]])</f>
        <v>5413470031835 - 1STK - PC</v>
      </c>
      <c r="K9132" t="s">
        <v>21015</v>
      </c>
    </row>
    <row r="9133" spans="1:11" x14ac:dyDescent="0.2">
      <c r="A9133" t="str">
        <f>CONCATENATE(Query1[[#This Row],[ArticleCode]],"_",Query1[[#This Row],[countif]])</f>
        <v>70211256_2</v>
      </c>
      <c r="B9133" t="s">
        <v>6495</v>
      </c>
      <c r="C9133" t="s">
        <v>43429</v>
      </c>
      <c r="D9133" t="s">
        <v>43431</v>
      </c>
      <c r="E9133">
        <v>13</v>
      </c>
      <c r="F9133" t="s">
        <v>20969</v>
      </c>
      <c r="G9133">
        <v>2</v>
      </c>
      <c r="H9133">
        <f>COUNTIF(B:B,Query1[[#This Row],[ArticleCode]])</f>
        <v>2</v>
      </c>
      <c r="I9133" t="e">
        <f>VLOOKUP(Query1[[#This Row],[ArticleCode]],#REF!,1,FALSE)</f>
        <v>#REF!</v>
      </c>
      <c r="J9133" t="str">
        <f>CONCATENATE(Query1[[#This Row],[EANCode]]," - ",Query1[[#This Row],[Quantity]],Query1[[#This Row],[UnitCode]]," - ",Query1[[#This Row],[UNIT in SAP]])</f>
        <v>5413470289533 - 13STK - CAR</v>
      </c>
      <c r="K9133" t="s">
        <v>20984</v>
      </c>
    </row>
    <row r="9134" spans="1:11" x14ac:dyDescent="0.2">
      <c r="A9134" t="str">
        <f>CONCATENATE(Query1[[#This Row],[ArticleCode]],"_",Query1[[#This Row],[countif]])</f>
        <v>70211506_1</v>
      </c>
      <c r="B9134" t="s">
        <v>6497</v>
      </c>
      <c r="C9134" t="s">
        <v>43432</v>
      </c>
      <c r="D9134" t="s">
        <v>43433</v>
      </c>
      <c r="E9134">
        <v>1</v>
      </c>
      <c r="F9134" t="s">
        <v>20969</v>
      </c>
      <c r="G9134">
        <v>1</v>
      </c>
      <c r="H9134">
        <f>COUNTIF(B:B,Query1[[#This Row],[ArticleCode]])</f>
        <v>2</v>
      </c>
      <c r="I9134" t="e">
        <f>VLOOKUP(Query1[[#This Row],[ArticleCode]],#REF!,1,FALSE)</f>
        <v>#REF!</v>
      </c>
      <c r="J9134" t="str">
        <f>CONCATENATE(Query1[[#This Row],[EANCode]]," - ",Query1[[#This Row],[Quantity]],Query1[[#This Row],[UnitCode]]," - ",Query1[[#This Row],[UNIT in SAP]])</f>
        <v>5413470313795 - 1STK - PC</v>
      </c>
      <c r="K9134" t="s">
        <v>21015</v>
      </c>
    </row>
    <row r="9135" spans="1:11" x14ac:dyDescent="0.2">
      <c r="A9135" t="str">
        <f>CONCATENATE(Query1[[#This Row],[ArticleCode]],"_",Query1[[#This Row],[countif]])</f>
        <v>70211506_2</v>
      </c>
      <c r="B9135" t="s">
        <v>6497</v>
      </c>
      <c r="C9135" t="s">
        <v>43432</v>
      </c>
      <c r="D9135" t="s">
        <v>43434</v>
      </c>
      <c r="E9135">
        <v>6</v>
      </c>
      <c r="F9135" t="s">
        <v>20969</v>
      </c>
      <c r="G9135">
        <v>2</v>
      </c>
      <c r="H9135">
        <f>COUNTIF(B:B,Query1[[#This Row],[ArticleCode]])</f>
        <v>2</v>
      </c>
      <c r="I9135" t="e">
        <f>VLOOKUP(Query1[[#This Row],[ArticleCode]],#REF!,1,FALSE)</f>
        <v>#REF!</v>
      </c>
      <c r="J9135" t="str">
        <f>CONCATENATE(Query1[[#This Row],[EANCode]]," - ",Query1[[#This Row],[Quantity]],Query1[[#This Row],[UnitCode]]," - ",Query1[[#This Row],[UNIT in SAP]])</f>
        <v>5413470313801 - 6STK - CAR</v>
      </c>
      <c r="K9135" t="s">
        <v>20984</v>
      </c>
    </row>
    <row r="9136" spans="1:11" x14ac:dyDescent="0.2">
      <c r="A9136" t="str">
        <f>CONCATENATE(Query1[[#This Row],[ArticleCode]],"_",Query1[[#This Row],[countif]])</f>
        <v>70231106_1</v>
      </c>
      <c r="B9136" t="s">
        <v>6499</v>
      </c>
      <c r="C9136" t="s">
        <v>43435</v>
      </c>
      <c r="D9136" t="s">
        <v>43436</v>
      </c>
      <c r="E9136">
        <v>1</v>
      </c>
      <c r="F9136" t="s">
        <v>20969</v>
      </c>
      <c r="G9136">
        <v>1</v>
      </c>
      <c r="H9136">
        <f>COUNTIF(B:B,Query1[[#This Row],[ArticleCode]])</f>
        <v>2</v>
      </c>
      <c r="I9136" t="e">
        <f>VLOOKUP(Query1[[#This Row],[ArticleCode]],#REF!,1,FALSE)</f>
        <v>#REF!</v>
      </c>
      <c r="J9136" t="str">
        <f>CONCATENATE(Query1[[#This Row],[EANCode]]," - ",Query1[[#This Row],[Quantity]],Query1[[#This Row],[UnitCode]]," - ",Query1[[#This Row],[UNIT in SAP]])</f>
        <v>5413470031842 - 1STK - PC</v>
      </c>
      <c r="K9136" t="s">
        <v>21015</v>
      </c>
    </row>
    <row r="9137" spans="1:11" x14ac:dyDescent="0.2">
      <c r="A9137" t="str">
        <f>CONCATENATE(Query1[[#This Row],[ArticleCode]],"_",Query1[[#This Row],[countif]])</f>
        <v>70231106_2</v>
      </c>
      <c r="B9137" t="s">
        <v>6499</v>
      </c>
      <c r="C9137" t="s">
        <v>43435</v>
      </c>
      <c r="D9137" t="s">
        <v>43437</v>
      </c>
      <c r="E9137">
        <v>50</v>
      </c>
      <c r="F9137" t="s">
        <v>20969</v>
      </c>
      <c r="G9137">
        <v>2</v>
      </c>
      <c r="H9137">
        <f>COUNTIF(B:B,Query1[[#This Row],[ArticleCode]])</f>
        <v>2</v>
      </c>
      <c r="I9137" t="e">
        <f>VLOOKUP(Query1[[#This Row],[ArticleCode]],#REF!,1,FALSE)</f>
        <v>#REF!</v>
      </c>
      <c r="J9137" t="str">
        <f>CONCATENATE(Query1[[#This Row],[EANCode]]," - ",Query1[[#This Row],[Quantity]],Query1[[#This Row],[UnitCode]]," - ",Query1[[#This Row],[UNIT in SAP]])</f>
        <v>5413470289540 - 50STK - CAR</v>
      </c>
      <c r="K9137" t="s">
        <v>20984</v>
      </c>
    </row>
    <row r="9138" spans="1:11" x14ac:dyDescent="0.2">
      <c r="A9138" t="str">
        <f>CONCATENATE(Query1[[#This Row],[ArticleCode]],"_",Query1[[#This Row],[countif]])</f>
        <v>70232046_1</v>
      </c>
      <c r="B9138" t="s">
        <v>6501</v>
      </c>
      <c r="C9138" t="s">
        <v>43438</v>
      </c>
      <c r="D9138" t="s">
        <v>43439</v>
      </c>
      <c r="E9138">
        <v>1</v>
      </c>
      <c r="F9138" t="s">
        <v>20969</v>
      </c>
      <c r="G9138">
        <v>1</v>
      </c>
      <c r="H9138">
        <f>COUNTIF(B:B,Query1[[#This Row],[ArticleCode]])</f>
        <v>2</v>
      </c>
      <c r="I9138" t="e">
        <f>VLOOKUP(Query1[[#This Row],[ArticleCode]],#REF!,1,FALSE)</f>
        <v>#REF!</v>
      </c>
      <c r="J9138" t="str">
        <f>CONCATENATE(Query1[[#This Row],[EANCode]]," - ",Query1[[#This Row],[Quantity]],Query1[[#This Row],[UnitCode]]," - ",Query1[[#This Row],[UNIT in SAP]])</f>
        <v>5413470035253 - 1STK - PC</v>
      </c>
      <c r="K9138" t="s">
        <v>21015</v>
      </c>
    </row>
    <row r="9139" spans="1:11" x14ac:dyDescent="0.2">
      <c r="A9139" t="str">
        <f>CONCATENATE(Query1[[#This Row],[ArticleCode]],"_",Query1[[#This Row],[countif]])</f>
        <v>70232046_2</v>
      </c>
      <c r="B9139" t="s">
        <v>6501</v>
      </c>
      <c r="C9139" t="s">
        <v>43438</v>
      </c>
      <c r="D9139" t="s">
        <v>43440</v>
      </c>
      <c r="E9139">
        <v>60</v>
      </c>
      <c r="F9139" t="s">
        <v>20969</v>
      </c>
      <c r="G9139">
        <v>2</v>
      </c>
      <c r="H9139">
        <f>COUNTIF(B:B,Query1[[#This Row],[ArticleCode]])</f>
        <v>2</v>
      </c>
      <c r="I9139" t="e">
        <f>VLOOKUP(Query1[[#This Row],[ArticleCode]],#REF!,1,FALSE)</f>
        <v>#REF!</v>
      </c>
      <c r="J9139" t="str">
        <f>CONCATENATE(Query1[[#This Row],[EANCode]]," - ",Query1[[#This Row],[Quantity]],Query1[[#This Row],[UnitCode]]," - ",Query1[[#This Row],[UNIT in SAP]])</f>
        <v>5413470289557 - 60STK - CAR</v>
      </c>
      <c r="K9139" t="s">
        <v>20984</v>
      </c>
    </row>
    <row r="9140" spans="1:11" x14ac:dyDescent="0.2">
      <c r="A9140" t="str">
        <f>CONCATENATE(Query1[[#This Row],[ArticleCode]],"_",Query1[[#This Row],[countif]])</f>
        <v>70232206_1</v>
      </c>
      <c r="B9140" t="s">
        <v>6503</v>
      </c>
      <c r="C9140" t="s">
        <v>43441</v>
      </c>
      <c r="D9140" t="s">
        <v>43442</v>
      </c>
      <c r="E9140">
        <v>1</v>
      </c>
      <c r="F9140" t="s">
        <v>20969</v>
      </c>
      <c r="G9140">
        <v>1</v>
      </c>
      <c r="H9140">
        <f>COUNTIF(B:B,Query1[[#This Row],[ArticleCode]])</f>
        <v>2</v>
      </c>
      <c r="I9140" t="e">
        <f>VLOOKUP(Query1[[#This Row],[ArticleCode]],#REF!,1,FALSE)</f>
        <v>#REF!</v>
      </c>
      <c r="J9140" t="str">
        <f>CONCATENATE(Query1[[#This Row],[EANCode]]," - ",Query1[[#This Row],[Quantity]],Query1[[#This Row],[UnitCode]]," - ",Query1[[#This Row],[UNIT in SAP]])</f>
        <v>5413470313771 - 1STK - PC</v>
      </c>
      <c r="K9140" t="s">
        <v>21015</v>
      </c>
    </row>
    <row r="9141" spans="1:11" x14ac:dyDescent="0.2">
      <c r="A9141" t="str">
        <f>CONCATENATE(Query1[[#This Row],[ArticleCode]],"_",Query1[[#This Row],[countif]])</f>
        <v>70232206_2</v>
      </c>
      <c r="B9141" t="s">
        <v>6503</v>
      </c>
      <c r="C9141" t="s">
        <v>43441</v>
      </c>
      <c r="D9141" t="s">
        <v>43443</v>
      </c>
      <c r="E9141">
        <v>20</v>
      </c>
      <c r="F9141" t="s">
        <v>20969</v>
      </c>
      <c r="G9141">
        <v>2</v>
      </c>
      <c r="H9141">
        <f>COUNTIF(B:B,Query1[[#This Row],[ArticleCode]])</f>
        <v>2</v>
      </c>
      <c r="I9141" t="e">
        <f>VLOOKUP(Query1[[#This Row],[ArticleCode]],#REF!,1,FALSE)</f>
        <v>#REF!</v>
      </c>
      <c r="J9141" t="str">
        <f>CONCATENATE(Query1[[#This Row],[EANCode]]," - ",Query1[[#This Row],[Quantity]],Query1[[#This Row],[UnitCode]]," - ",Query1[[#This Row],[UNIT in SAP]])</f>
        <v>5413470313788 - 20STK - CAR</v>
      </c>
      <c r="K9141" t="s">
        <v>20984</v>
      </c>
    </row>
    <row r="9142" spans="1:11" x14ac:dyDescent="0.2">
      <c r="A9142" t="str">
        <f>CONCATENATE(Query1[[#This Row],[ArticleCode]],"_",Query1[[#This Row],[countif]])</f>
        <v>70250011_1</v>
      </c>
      <c r="B9142" t="s">
        <v>6505</v>
      </c>
      <c r="C9142" t="s">
        <v>43444</v>
      </c>
      <c r="D9142" t="s">
        <v>43445</v>
      </c>
      <c r="E9142">
        <v>1</v>
      </c>
      <c r="F9142" t="s">
        <v>22617</v>
      </c>
      <c r="G9142">
        <v>1</v>
      </c>
      <c r="H9142">
        <f>COUNTIF(B:B,Query1[[#This Row],[ArticleCode]])</f>
        <v>2</v>
      </c>
      <c r="I9142" t="e">
        <f>VLOOKUP(Query1[[#This Row],[ArticleCode]],#REF!,1,FALSE)</f>
        <v>#REF!</v>
      </c>
      <c r="J9142" t="str">
        <f>CONCATENATE(Query1[[#This Row],[EANCode]]," - ",Query1[[#This Row],[Quantity]],Query1[[#This Row],[UnitCode]]," - ",Query1[[#This Row],[UNIT in SAP]])</f>
        <v>5413470031859 - 1SET - SET</v>
      </c>
      <c r="K9142" s="1" t="s">
        <v>22617</v>
      </c>
    </row>
    <row r="9143" spans="1:11" x14ac:dyDescent="0.2">
      <c r="A9143" t="str">
        <f>CONCATENATE(Query1[[#This Row],[ArticleCode]],"_",Query1[[#This Row],[countif]])</f>
        <v>70250011_2</v>
      </c>
      <c r="B9143" t="s">
        <v>6505</v>
      </c>
      <c r="C9143" t="s">
        <v>43444</v>
      </c>
      <c r="D9143" t="s">
        <v>43446</v>
      </c>
      <c r="E9143">
        <v>25</v>
      </c>
      <c r="F9143" t="s">
        <v>22617</v>
      </c>
      <c r="G9143">
        <v>2</v>
      </c>
      <c r="H9143">
        <f>COUNTIF(B:B,Query1[[#This Row],[ArticleCode]])</f>
        <v>2</v>
      </c>
      <c r="I9143" t="e">
        <f>VLOOKUP(Query1[[#This Row],[ArticleCode]],#REF!,1,FALSE)</f>
        <v>#REF!</v>
      </c>
      <c r="J9143" t="str">
        <f>CONCATENATE(Query1[[#This Row],[EANCode]]," - ",Query1[[#This Row],[Quantity]],Query1[[#This Row],[UnitCode]]," - ",Query1[[#This Row],[UNIT in SAP]])</f>
        <v>5413470289564 - 25SET - CAR</v>
      </c>
      <c r="K9143" t="s">
        <v>20984</v>
      </c>
    </row>
    <row r="9144" spans="1:11" x14ac:dyDescent="0.2">
      <c r="A9144" t="str">
        <f>CONCATENATE(Query1[[#This Row],[ArticleCode]],"_",Query1[[#This Row],[countif]])</f>
        <v>70250021_1</v>
      </c>
      <c r="B9144" t="s">
        <v>6507</v>
      </c>
      <c r="C9144" t="s">
        <v>43447</v>
      </c>
      <c r="D9144" t="s">
        <v>43448</v>
      </c>
      <c r="E9144">
        <v>1</v>
      </c>
      <c r="F9144" t="s">
        <v>22617</v>
      </c>
      <c r="G9144">
        <v>1</v>
      </c>
      <c r="H9144">
        <f>COUNTIF(B:B,Query1[[#This Row],[ArticleCode]])</f>
        <v>2</v>
      </c>
      <c r="I9144" t="e">
        <f>VLOOKUP(Query1[[#This Row],[ArticleCode]],#REF!,1,FALSE)</f>
        <v>#REF!</v>
      </c>
      <c r="J9144" t="str">
        <f>CONCATENATE(Query1[[#This Row],[EANCode]]," - ",Query1[[#This Row],[Quantity]],Query1[[#This Row],[UnitCode]]," - ",Query1[[#This Row],[UNIT in SAP]])</f>
        <v>5413470031873 - 1SET - SET</v>
      </c>
      <c r="K9144" s="1" t="s">
        <v>22617</v>
      </c>
    </row>
    <row r="9145" spans="1:11" x14ac:dyDescent="0.2">
      <c r="A9145" t="str">
        <f>CONCATENATE(Query1[[#This Row],[ArticleCode]],"_",Query1[[#This Row],[countif]])</f>
        <v>70250021_2</v>
      </c>
      <c r="B9145" t="s">
        <v>6507</v>
      </c>
      <c r="C9145" t="s">
        <v>43447</v>
      </c>
      <c r="D9145" t="s">
        <v>43449</v>
      </c>
      <c r="E9145">
        <v>25</v>
      </c>
      <c r="F9145" t="s">
        <v>22617</v>
      </c>
      <c r="G9145">
        <v>2</v>
      </c>
      <c r="H9145">
        <f>COUNTIF(B:B,Query1[[#This Row],[ArticleCode]])</f>
        <v>2</v>
      </c>
      <c r="I9145" t="e">
        <f>VLOOKUP(Query1[[#This Row],[ArticleCode]],#REF!,1,FALSE)</f>
        <v>#REF!</v>
      </c>
      <c r="J9145" t="str">
        <f>CONCATENATE(Query1[[#This Row],[EANCode]]," - ",Query1[[#This Row],[Quantity]],Query1[[#This Row],[UnitCode]]," - ",Query1[[#This Row],[UNIT in SAP]])</f>
        <v>5413470289571 - 25SET - CAR</v>
      </c>
      <c r="K9145" t="s">
        <v>20984</v>
      </c>
    </row>
    <row r="9146" spans="1:11" x14ac:dyDescent="0.2">
      <c r="A9146" t="str">
        <f>CONCATENATE(Query1[[#This Row],[ArticleCode]],"_",Query1[[#This Row],[countif]])</f>
        <v>70250031_1</v>
      </c>
      <c r="B9146" t="s">
        <v>6509</v>
      </c>
      <c r="C9146" t="s">
        <v>43450</v>
      </c>
      <c r="D9146" t="s">
        <v>43451</v>
      </c>
      <c r="E9146">
        <v>1</v>
      </c>
      <c r="F9146" t="s">
        <v>22617</v>
      </c>
      <c r="G9146">
        <v>1</v>
      </c>
      <c r="H9146">
        <f>COUNTIF(B:B,Query1[[#This Row],[ArticleCode]])</f>
        <v>2</v>
      </c>
      <c r="I9146" t="e">
        <f>VLOOKUP(Query1[[#This Row],[ArticleCode]],#REF!,1,FALSE)</f>
        <v>#REF!</v>
      </c>
      <c r="J9146" t="str">
        <f>CONCATENATE(Query1[[#This Row],[EANCode]]," - ",Query1[[#This Row],[Quantity]],Query1[[#This Row],[UnitCode]]," - ",Query1[[#This Row],[UNIT in SAP]])</f>
        <v>5413470031880 - 1SET - SET</v>
      </c>
      <c r="K9146" s="1" t="s">
        <v>22617</v>
      </c>
    </row>
    <row r="9147" spans="1:11" x14ac:dyDescent="0.2">
      <c r="A9147" t="str">
        <f>CONCATENATE(Query1[[#This Row],[ArticleCode]],"_",Query1[[#This Row],[countif]])</f>
        <v>70250031_2</v>
      </c>
      <c r="B9147" t="s">
        <v>6509</v>
      </c>
      <c r="C9147" t="s">
        <v>43450</v>
      </c>
      <c r="D9147" t="s">
        <v>43452</v>
      </c>
      <c r="E9147">
        <v>25</v>
      </c>
      <c r="F9147" t="s">
        <v>22617</v>
      </c>
      <c r="G9147">
        <v>2</v>
      </c>
      <c r="H9147">
        <f>COUNTIF(B:B,Query1[[#This Row],[ArticleCode]])</f>
        <v>2</v>
      </c>
      <c r="I9147" t="e">
        <f>VLOOKUP(Query1[[#This Row],[ArticleCode]],#REF!,1,FALSE)</f>
        <v>#REF!</v>
      </c>
      <c r="J9147" t="str">
        <f>CONCATENATE(Query1[[#This Row],[EANCode]]," - ",Query1[[#This Row],[Quantity]],Query1[[#This Row],[UnitCode]]," - ",Query1[[#This Row],[UNIT in SAP]])</f>
        <v>5413470289588 - 25SET - CAR</v>
      </c>
      <c r="K9147" t="s">
        <v>20984</v>
      </c>
    </row>
    <row r="9148" spans="1:11" x14ac:dyDescent="0.2">
      <c r="A9148" t="str">
        <f>CONCATENATE(Query1[[#This Row],[ArticleCode]],"_",Query1[[#This Row],[countif]])</f>
        <v>70281106_1</v>
      </c>
      <c r="B9148" t="s">
        <v>6511</v>
      </c>
      <c r="C9148" t="s">
        <v>43453</v>
      </c>
      <c r="D9148" t="s">
        <v>43454</v>
      </c>
      <c r="E9148">
        <v>1</v>
      </c>
      <c r="F9148" t="s">
        <v>20969</v>
      </c>
      <c r="G9148">
        <v>1</v>
      </c>
      <c r="H9148">
        <f>COUNTIF(B:B,Query1[[#This Row],[ArticleCode]])</f>
        <v>2</v>
      </c>
      <c r="I9148" t="e">
        <f>VLOOKUP(Query1[[#This Row],[ArticleCode]],#REF!,1,FALSE)</f>
        <v>#REF!</v>
      </c>
      <c r="J9148" t="str">
        <f>CONCATENATE(Query1[[#This Row],[EANCode]]," - ",Query1[[#This Row],[Quantity]],Query1[[#This Row],[UnitCode]]," - ",Query1[[#This Row],[UNIT in SAP]])</f>
        <v>5413470031897 - 1STK - PC</v>
      </c>
      <c r="K9148" t="s">
        <v>21015</v>
      </c>
    </row>
    <row r="9149" spans="1:11" x14ac:dyDescent="0.2">
      <c r="A9149" t="str">
        <f>CONCATENATE(Query1[[#This Row],[ArticleCode]],"_",Query1[[#This Row],[countif]])</f>
        <v>70281106_2</v>
      </c>
      <c r="B9149" t="s">
        <v>6511</v>
      </c>
      <c r="C9149" t="s">
        <v>43453</v>
      </c>
      <c r="D9149" t="s">
        <v>43455</v>
      </c>
      <c r="E9149">
        <v>20</v>
      </c>
      <c r="F9149" t="s">
        <v>20969</v>
      </c>
      <c r="G9149">
        <v>2</v>
      </c>
      <c r="H9149">
        <f>COUNTIF(B:B,Query1[[#This Row],[ArticleCode]])</f>
        <v>2</v>
      </c>
      <c r="I9149" t="e">
        <f>VLOOKUP(Query1[[#This Row],[ArticleCode]],#REF!,1,FALSE)</f>
        <v>#REF!</v>
      </c>
      <c r="J9149" t="str">
        <f>CONCATENATE(Query1[[#This Row],[EANCode]]," - ",Query1[[#This Row],[Quantity]],Query1[[#This Row],[UnitCode]]," - ",Query1[[#This Row],[UNIT in SAP]])</f>
        <v>5413470289595 - 20STK - CAR</v>
      </c>
      <c r="K9149" t="s">
        <v>20984</v>
      </c>
    </row>
    <row r="9150" spans="1:11" x14ac:dyDescent="0.2">
      <c r="A9150" t="str">
        <f>CONCATENATE(Query1[[#This Row],[ArticleCode]],"_",Query1[[#This Row],[countif]])</f>
        <v>70282046_1</v>
      </c>
      <c r="B9150" t="s">
        <v>6513</v>
      </c>
      <c r="C9150" t="s">
        <v>43456</v>
      </c>
      <c r="D9150" t="s">
        <v>43457</v>
      </c>
      <c r="E9150">
        <v>1</v>
      </c>
      <c r="F9150" t="s">
        <v>20969</v>
      </c>
      <c r="G9150">
        <v>1</v>
      </c>
      <c r="H9150">
        <f>COUNTIF(B:B,Query1[[#This Row],[ArticleCode]])</f>
        <v>2</v>
      </c>
      <c r="I9150" t="e">
        <f>VLOOKUP(Query1[[#This Row],[ArticleCode]],#REF!,1,FALSE)</f>
        <v>#REF!</v>
      </c>
      <c r="J9150" t="str">
        <f>CONCATENATE(Query1[[#This Row],[EANCode]]," - ",Query1[[#This Row],[Quantity]],Query1[[#This Row],[UnitCode]]," - ",Query1[[#This Row],[UNIT in SAP]])</f>
        <v>5413470032108 - 1STK - PC</v>
      </c>
      <c r="K9150" t="s">
        <v>21015</v>
      </c>
    </row>
    <row r="9151" spans="1:11" x14ac:dyDescent="0.2">
      <c r="A9151" t="str">
        <f>CONCATENATE(Query1[[#This Row],[ArticleCode]],"_",Query1[[#This Row],[countif]])</f>
        <v>70282046_2</v>
      </c>
      <c r="B9151" t="s">
        <v>6513</v>
      </c>
      <c r="C9151" t="s">
        <v>43456</v>
      </c>
      <c r="D9151" t="s">
        <v>43458</v>
      </c>
      <c r="E9151">
        <v>10</v>
      </c>
      <c r="F9151" t="s">
        <v>20969</v>
      </c>
      <c r="G9151">
        <v>2</v>
      </c>
      <c r="H9151">
        <f>COUNTIF(B:B,Query1[[#This Row],[ArticleCode]])</f>
        <v>2</v>
      </c>
      <c r="I9151" t="e">
        <f>VLOOKUP(Query1[[#This Row],[ArticleCode]],#REF!,1,FALSE)</f>
        <v>#REF!</v>
      </c>
      <c r="J9151" t="str">
        <f>CONCATENATE(Query1[[#This Row],[EANCode]]," - ",Query1[[#This Row],[Quantity]],Query1[[#This Row],[UnitCode]]," - ",Query1[[#This Row],[UNIT in SAP]])</f>
        <v>5413470289601 - 10STK - CAR</v>
      </c>
      <c r="K9151" t="s">
        <v>20984</v>
      </c>
    </row>
    <row r="9152" spans="1:11" x14ac:dyDescent="0.2">
      <c r="A9152" t="str">
        <f>CONCATENATE(Query1[[#This Row],[ArticleCode]],"_",Query1[[#This Row],[countif]])</f>
        <v>70282206_1</v>
      </c>
      <c r="B9152" t="s">
        <v>6515</v>
      </c>
      <c r="C9152" t="s">
        <v>43459</v>
      </c>
      <c r="D9152" t="s">
        <v>43460</v>
      </c>
      <c r="E9152">
        <v>1</v>
      </c>
      <c r="F9152" t="s">
        <v>20969</v>
      </c>
      <c r="G9152">
        <v>1</v>
      </c>
      <c r="H9152">
        <f>COUNTIF(B:B,Query1[[#This Row],[ArticleCode]])</f>
        <v>2</v>
      </c>
      <c r="I9152" t="e">
        <f>VLOOKUP(Query1[[#This Row],[ArticleCode]],#REF!,1,FALSE)</f>
        <v>#REF!</v>
      </c>
      <c r="J9152" t="str">
        <f>CONCATENATE(Query1[[#This Row],[EANCode]]," - ",Query1[[#This Row],[Quantity]],Query1[[#This Row],[UnitCode]]," - ",Query1[[#This Row],[UNIT in SAP]])</f>
        <v>5413470313719 - 1STK - PC</v>
      </c>
      <c r="K9152" t="s">
        <v>21015</v>
      </c>
    </row>
    <row r="9153" spans="1:11" x14ac:dyDescent="0.2">
      <c r="A9153" t="str">
        <f>CONCATENATE(Query1[[#This Row],[ArticleCode]],"_",Query1[[#This Row],[countif]])</f>
        <v>70282206_2</v>
      </c>
      <c r="B9153" t="s">
        <v>6515</v>
      </c>
      <c r="C9153" t="s">
        <v>43459</v>
      </c>
      <c r="D9153" t="s">
        <v>43461</v>
      </c>
      <c r="E9153">
        <v>6</v>
      </c>
      <c r="F9153" t="s">
        <v>20969</v>
      </c>
      <c r="G9153">
        <v>2</v>
      </c>
      <c r="H9153">
        <f>COUNTIF(B:B,Query1[[#This Row],[ArticleCode]])</f>
        <v>2</v>
      </c>
      <c r="I9153" t="e">
        <f>VLOOKUP(Query1[[#This Row],[ArticleCode]],#REF!,1,FALSE)</f>
        <v>#REF!</v>
      </c>
      <c r="J9153" t="str">
        <f>CONCATENATE(Query1[[#This Row],[EANCode]]," - ",Query1[[#This Row],[Quantity]],Query1[[#This Row],[UnitCode]]," - ",Query1[[#This Row],[UNIT in SAP]])</f>
        <v>5413470313726 - 6STK - CAR</v>
      </c>
      <c r="K9153" t="s">
        <v>20984</v>
      </c>
    </row>
    <row r="9154" spans="1:11" x14ac:dyDescent="0.2">
      <c r="A9154" t="str">
        <f>CONCATENATE(Query1[[#This Row],[ArticleCode]],"_",Query1[[#This Row],[countif]])</f>
        <v>70311006_1</v>
      </c>
      <c r="B9154" t="s">
        <v>6517</v>
      </c>
      <c r="C9154" t="s">
        <v>43462</v>
      </c>
      <c r="D9154" t="s">
        <v>43463</v>
      </c>
      <c r="E9154">
        <v>1</v>
      </c>
      <c r="F9154" t="s">
        <v>20969</v>
      </c>
      <c r="G9154">
        <v>1</v>
      </c>
      <c r="H9154">
        <f>COUNTIF(B:B,Query1[[#This Row],[ArticleCode]])</f>
        <v>2</v>
      </c>
      <c r="I9154" t="e">
        <f>VLOOKUP(Query1[[#This Row],[ArticleCode]],#REF!,1,FALSE)</f>
        <v>#REF!</v>
      </c>
      <c r="J9154" t="str">
        <f>CONCATENATE(Query1[[#This Row],[EANCode]]," - ",Query1[[#This Row],[Quantity]],Query1[[#This Row],[UnitCode]]," - ",Query1[[#This Row],[UNIT in SAP]])</f>
        <v>5413470031903 - 1STK - PC</v>
      </c>
      <c r="K9154" t="s">
        <v>21015</v>
      </c>
    </row>
    <row r="9155" spans="1:11" x14ac:dyDescent="0.2">
      <c r="A9155" t="str">
        <f>CONCATENATE(Query1[[#This Row],[ArticleCode]],"_",Query1[[#This Row],[countif]])</f>
        <v>70311006_2</v>
      </c>
      <c r="B9155" t="s">
        <v>6517</v>
      </c>
      <c r="C9155" t="s">
        <v>43462</v>
      </c>
      <c r="D9155" t="s">
        <v>43464</v>
      </c>
      <c r="E9155">
        <v>50</v>
      </c>
      <c r="F9155" t="s">
        <v>20969</v>
      </c>
      <c r="G9155">
        <v>2</v>
      </c>
      <c r="H9155">
        <f>COUNTIF(B:B,Query1[[#This Row],[ArticleCode]])</f>
        <v>2</v>
      </c>
      <c r="I9155" t="e">
        <f>VLOOKUP(Query1[[#This Row],[ArticleCode]],#REF!,1,FALSE)</f>
        <v>#REF!</v>
      </c>
      <c r="J9155" t="str">
        <f>CONCATENATE(Query1[[#This Row],[EANCode]]," - ",Query1[[#This Row],[Quantity]],Query1[[#This Row],[UnitCode]]," - ",Query1[[#This Row],[UNIT in SAP]])</f>
        <v>5413470289618 - 50STK - CAR</v>
      </c>
      <c r="K9155" t="s">
        <v>20984</v>
      </c>
    </row>
    <row r="9156" spans="1:11" x14ac:dyDescent="0.2">
      <c r="A9156" t="str">
        <f>CONCATENATE(Query1[[#This Row],[ArticleCode]],"_",Query1[[#This Row],[countif]])</f>
        <v>70311256_1</v>
      </c>
      <c r="B9156" t="s">
        <v>6519</v>
      </c>
      <c r="C9156" t="s">
        <v>43465</v>
      </c>
      <c r="D9156" t="s">
        <v>43466</v>
      </c>
      <c r="E9156">
        <v>1</v>
      </c>
      <c r="F9156" t="s">
        <v>20969</v>
      </c>
      <c r="G9156">
        <v>1</v>
      </c>
      <c r="H9156">
        <f>COUNTIF(B:B,Query1[[#This Row],[ArticleCode]])</f>
        <v>2</v>
      </c>
      <c r="I9156" t="e">
        <f>VLOOKUP(Query1[[#This Row],[ArticleCode]],#REF!,1,FALSE)</f>
        <v>#REF!</v>
      </c>
      <c r="J9156" t="str">
        <f>CONCATENATE(Query1[[#This Row],[EANCode]]," - ",Query1[[#This Row],[Quantity]],Query1[[#This Row],[UnitCode]]," - ",Query1[[#This Row],[UNIT in SAP]])</f>
        <v>5413470031910 - 1STK - PC</v>
      </c>
      <c r="K9156" t="s">
        <v>21015</v>
      </c>
    </row>
    <row r="9157" spans="1:11" x14ac:dyDescent="0.2">
      <c r="A9157" t="str">
        <f>CONCATENATE(Query1[[#This Row],[ArticleCode]],"_",Query1[[#This Row],[countif]])</f>
        <v>70311256_2</v>
      </c>
      <c r="B9157" t="s">
        <v>6519</v>
      </c>
      <c r="C9157" t="s">
        <v>43465</v>
      </c>
      <c r="D9157" t="s">
        <v>43467</v>
      </c>
      <c r="E9157">
        <v>50</v>
      </c>
      <c r="F9157" t="s">
        <v>20969</v>
      </c>
      <c r="G9157">
        <v>2</v>
      </c>
      <c r="H9157">
        <f>COUNTIF(B:B,Query1[[#This Row],[ArticleCode]])</f>
        <v>2</v>
      </c>
      <c r="I9157" t="e">
        <f>VLOOKUP(Query1[[#This Row],[ArticleCode]],#REF!,1,FALSE)</f>
        <v>#REF!</v>
      </c>
      <c r="J9157" t="str">
        <f>CONCATENATE(Query1[[#This Row],[EANCode]]," - ",Query1[[#This Row],[Quantity]],Query1[[#This Row],[UnitCode]]," - ",Query1[[#This Row],[UNIT in SAP]])</f>
        <v>5413470289625 - 50STK - CAR</v>
      </c>
      <c r="K9157" t="s">
        <v>20984</v>
      </c>
    </row>
    <row r="9158" spans="1:11" x14ac:dyDescent="0.2">
      <c r="A9158" t="str">
        <f>CONCATENATE(Query1[[#This Row],[ArticleCode]],"_",Query1[[#This Row],[countif]])</f>
        <v>70311506_1</v>
      </c>
      <c r="B9158" t="s">
        <v>6521</v>
      </c>
      <c r="C9158" t="s">
        <v>43468</v>
      </c>
      <c r="D9158" t="s">
        <v>43469</v>
      </c>
      <c r="E9158">
        <v>1</v>
      </c>
      <c r="F9158" t="s">
        <v>20969</v>
      </c>
      <c r="G9158">
        <v>1</v>
      </c>
      <c r="H9158">
        <f>COUNTIF(B:B,Query1[[#This Row],[ArticleCode]])</f>
        <v>2</v>
      </c>
      <c r="I9158" t="e">
        <f>VLOOKUP(Query1[[#This Row],[ArticleCode]],#REF!,1,FALSE)</f>
        <v>#REF!</v>
      </c>
      <c r="J9158" t="str">
        <f>CONCATENATE(Query1[[#This Row],[EANCode]]," - ",Query1[[#This Row],[Quantity]],Query1[[#This Row],[UnitCode]]," - ",Query1[[#This Row],[UNIT in SAP]])</f>
        <v>5413470031927 - 1STK - PC</v>
      </c>
      <c r="K9158" t="s">
        <v>21015</v>
      </c>
    </row>
    <row r="9159" spans="1:11" x14ac:dyDescent="0.2">
      <c r="A9159" t="str">
        <f>CONCATENATE(Query1[[#This Row],[ArticleCode]],"_",Query1[[#This Row],[countif]])</f>
        <v>70311506_2</v>
      </c>
      <c r="B9159" t="s">
        <v>6521</v>
      </c>
      <c r="C9159" t="s">
        <v>43468</v>
      </c>
      <c r="D9159" t="s">
        <v>43470</v>
      </c>
      <c r="E9159">
        <v>50</v>
      </c>
      <c r="F9159" t="s">
        <v>20969</v>
      </c>
      <c r="G9159">
        <v>2</v>
      </c>
      <c r="H9159">
        <f>COUNTIF(B:B,Query1[[#This Row],[ArticleCode]])</f>
        <v>2</v>
      </c>
      <c r="I9159" t="e">
        <f>VLOOKUP(Query1[[#This Row],[ArticleCode]],#REF!,1,FALSE)</f>
        <v>#REF!</v>
      </c>
      <c r="J9159" t="str">
        <f>CONCATENATE(Query1[[#This Row],[EANCode]]," - ",Query1[[#This Row],[Quantity]],Query1[[#This Row],[UnitCode]]," - ",Query1[[#This Row],[UNIT in SAP]])</f>
        <v>5413470289632 - 50STK - CAR</v>
      </c>
      <c r="K9159" t="s">
        <v>20984</v>
      </c>
    </row>
    <row r="9160" spans="1:11" x14ac:dyDescent="0.2">
      <c r="A9160" t="str">
        <f>CONCATENATE(Query1[[#This Row],[ArticleCode]],"_",Query1[[#This Row],[countif]])</f>
        <v>70321106_1</v>
      </c>
      <c r="B9160" t="s">
        <v>6523</v>
      </c>
      <c r="C9160" t="s">
        <v>43471</v>
      </c>
      <c r="D9160" t="s">
        <v>43472</v>
      </c>
      <c r="E9160">
        <v>1</v>
      </c>
      <c r="F9160" t="s">
        <v>20969</v>
      </c>
      <c r="G9160">
        <v>1</v>
      </c>
      <c r="H9160">
        <f>COUNTIF(B:B,Query1[[#This Row],[ArticleCode]])</f>
        <v>2</v>
      </c>
      <c r="I9160" t="e">
        <f>VLOOKUP(Query1[[#This Row],[ArticleCode]],#REF!,1,FALSE)</f>
        <v>#REF!</v>
      </c>
      <c r="J9160" t="str">
        <f>CONCATENATE(Query1[[#This Row],[EANCode]]," - ",Query1[[#This Row],[Quantity]],Query1[[#This Row],[UnitCode]]," - ",Query1[[#This Row],[UNIT in SAP]])</f>
        <v>5413470031934 - 1STK - PC</v>
      </c>
      <c r="K9160" t="s">
        <v>21015</v>
      </c>
    </row>
    <row r="9161" spans="1:11" x14ac:dyDescent="0.2">
      <c r="A9161" t="str">
        <f>CONCATENATE(Query1[[#This Row],[ArticleCode]],"_",Query1[[#This Row],[countif]])</f>
        <v>70321106_2</v>
      </c>
      <c r="B9161" t="s">
        <v>6523</v>
      </c>
      <c r="C9161" t="s">
        <v>43471</v>
      </c>
      <c r="D9161" t="s">
        <v>43473</v>
      </c>
      <c r="E9161">
        <v>50</v>
      </c>
      <c r="F9161" t="s">
        <v>20969</v>
      </c>
      <c r="G9161">
        <v>2</v>
      </c>
      <c r="H9161">
        <f>COUNTIF(B:B,Query1[[#This Row],[ArticleCode]])</f>
        <v>2</v>
      </c>
      <c r="I9161" t="e">
        <f>VLOOKUP(Query1[[#This Row],[ArticleCode]],#REF!,1,FALSE)</f>
        <v>#REF!</v>
      </c>
      <c r="J9161" t="str">
        <f>CONCATENATE(Query1[[#This Row],[EANCode]]," - ",Query1[[#This Row],[Quantity]],Query1[[#This Row],[UnitCode]]," - ",Query1[[#This Row],[UNIT in SAP]])</f>
        <v>5413470289649 - 50STK - CAR</v>
      </c>
      <c r="K9161" t="s">
        <v>20984</v>
      </c>
    </row>
    <row r="9162" spans="1:11" x14ac:dyDescent="0.2">
      <c r="A9162" t="str">
        <f>CONCATENATE(Query1[[#This Row],[ArticleCode]],"_",Query1[[#This Row],[countif]])</f>
        <v>71501501_1</v>
      </c>
      <c r="B9162" t="s">
        <v>6525</v>
      </c>
      <c r="C9162" t="s">
        <v>43474</v>
      </c>
      <c r="D9162" t="s">
        <v>43475</v>
      </c>
      <c r="E9162">
        <v>1</v>
      </c>
      <c r="F9162" t="s">
        <v>20969</v>
      </c>
      <c r="G9162">
        <v>1</v>
      </c>
      <c r="H9162">
        <f>COUNTIF(B:B,Query1[[#This Row],[ArticleCode]])</f>
        <v>2</v>
      </c>
      <c r="I9162" t="e">
        <f>VLOOKUP(Query1[[#This Row],[ArticleCode]],#REF!,1,FALSE)</f>
        <v>#REF!</v>
      </c>
      <c r="J9162" t="str">
        <f>CONCATENATE(Query1[[#This Row],[EANCode]]," - ",Query1[[#This Row],[Quantity]],Query1[[#This Row],[UnitCode]]," - ",Query1[[#This Row],[UNIT in SAP]])</f>
        <v>5413470024547 - 1STK - PC</v>
      </c>
      <c r="K9162" t="s">
        <v>21015</v>
      </c>
    </row>
    <row r="9163" spans="1:11" x14ac:dyDescent="0.2">
      <c r="A9163" t="str">
        <f>CONCATENATE(Query1[[#This Row],[ArticleCode]],"_",Query1[[#This Row],[countif]])</f>
        <v>71501501_2</v>
      </c>
      <c r="B9163" t="s">
        <v>6525</v>
      </c>
      <c r="C9163" t="s">
        <v>43474</v>
      </c>
      <c r="D9163" t="s">
        <v>43476</v>
      </c>
      <c r="E9163">
        <v>120</v>
      </c>
      <c r="F9163" t="s">
        <v>20969</v>
      </c>
      <c r="G9163">
        <v>2</v>
      </c>
      <c r="H9163">
        <f>COUNTIF(B:B,Query1[[#This Row],[ArticleCode]])</f>
        <v>2</v>
      </c>
      <c r="I9163" t="e">
        <f>VLOOKUP(Query1[[#This Row],[ArticleCode]],#REF!,1,FALSE)</f>
        <v>#REF!</v>
      </c>
      <c r="J9163" t="str">
        <f>CONCATENATE(Query1[[#This Row],[EANCode]]," - ",Query1[[#This Row],[Quantity]],Query1[[#This Row],[UnitCode]]," - ",Query1[[#This Row],[UNIT in SAP]])</f>
        <v>5413470290997 - 120STK - CAR</v>
      </c>
      <c r="K9163" t="s">
        <v>20984</v>
      </c>
    </row>
    <row r="9164" spans="1:11" x14ac:dyDescent="0.2">
      <c r="A9164" t="str">
        <f>CONCATENATE(Query1[[#This Row],[ArticleCode]],"_",Query1[[#This Row],[countif]])</f>
        <v>71501503_1</v>
      </c>
      <c r="B9164" t="s">
        <v>6527</v>
      </c>
      <c r="C9164" t="s">
        <v>6529</v>
      </c>
      <c r="D9164" t="s">
        <v>43477</v>
      </c>
      <c r="E9164">
        <v>1</v>
      </c>
      <c r="F9164" t="s">
        <v>20969</v>
      </c>
      <c r="G9164">
        <v>1</v>
      </c>
      <c r="H9164">
        <f>COUNTIF(B:B,Query1[[#This Row],[ArticleCode]])</f>
        <v>2</v>
      </c>
      <c r="I9164" t="e">
        <f>VLOOKUP(Query1[[#This Row],[ArticleCode]],#REF!,1,FALSE)</f>
        <v>#REF!</v>
      </c>
      <c r="J9164" t="str">
        <f>CONCATENATE(Query1[[#This Row],[EANCode]]," - ",Query1[[#This Row],[Quantity]],Query1[[#This Row],[UnitCode]]," - ",Query1[[#This Row],[UNIT in SAP]])</f>
        <v>5413470300030 - 1STK - PC</v>
      </c>
      <c r="K9164" t="s">
        <v>21015</v>
      </c>
    </row>
    <row r="9165" spans="1:11" x14ac:dyDescent="0.2">
      <c r="A9165" t="str">
        <f>CONCATENATE(Query1[[#This Row],[ArticleCode]],"_",Query1[[#This Row],[countif]])</f>
        <v>71501503_2</v>
      </c>
      <c r="B9165" t="s">
        <v>6527</v>
      </c>
      <c r="C9165" t="s">
        <v>6529</v>
      </c>
      <c r="D9165" t="s">
        <v>43478</v>
      </c>
      <c r="E9165">
        <v>120</v>
      </c>
      <c r="F9165" t="s">
        <v>20969</v>
      </c>
      <c r="G9165">
        <v>2</v>
      </c>
      <c r="H9165">
        <f>COUNTIF(B:B,Query1[[#This Row],[ArticleCode]])</f>
        <v>2</v>
      </c>
      <c r="I9165" t="e">
        <f>VLOOKUP(Query1[[#This Row],[ArticleCode]],#REF!,1,FALSE)</f>
        <v>#REF!</v>
      </c>
      <c r="J9165" t="str">
        <f>CONCATENATE(Query1[[#This Row],[EANCode]]," - ",Query1[[#This Row],[Quantity]],Query1[[#This Row],[UnitCode]]," - ",Query1[[#This Row],[UNIT in SAP]])</f>
        <v>5413470300047 - 120STK - CAR</v>
      </c>
      <c r="K9165" t="s">
        <v>20984</v>
      </c>
    </row>
    <row r="9166" spans="1:11" x14ac:dyDescent="0.2">
      <c r="A9166" t="str">
        <f>CONCATENATE(Query1[[#This Row],[ArticleCode]],"_",Query1[[#This Row],[countif]])</f>
        <v>71501506_1</v>
      </c>
      <c r="B9166" t="s">
        <v>6530</v>
      </c>
      <c r="C9166" t="s">
        <v>43479</v>
      </c>
      <c r="D9166" t="s">
        <v>43480</v>
      </c>
      <c r="E9166">
        <v>1</v>
      </c>
      <c r="F9166" t="s">
        <v>20969</v>
      </c>
      <c r="G9166">
        <v>1</v>
      </c>
      <c r="H9166">
        <f>COUNTIF(B:B,Query1[[#This Row],[ArticleCode]])</f>
        <v>2</v>
      </c>
      <c r="I9166" t="e">
        <f>VLOOKUP(Query1[[#This Row],[ArticleCode]],#REF!,1,FALSE)</f>
        <v>#REF!</v>
      </c>
      <c r="J9166" t="str">
        <f>CONCATENATE(Query1[[#This Row],[EANCode]]," - ",Query1[[#This Row],[Quantity]],Query1[[#This Row],[UnitCode]]," - ",Query1[[#This Row],[UNIT in SAP]])</f>
        <v>5413470024011 - 1STK - PC</v>
      </c>
      <c r="K9166" t="s">
        <v>21015</v>
      </c>
    </row>
    <row r="9167" spans="1:11" x14ac:dyDescent="0.2">
      <c r="A9167" t="str">
        <f>CONCATENATE(Query1[[#This Row],[ArticleCode]],"_",Query1[[#This Row],[countif]])</f>
        <v>71501506_2</v>
      </c>
      <c r="B9167" t="s">
        <v>6530</v>
      </c>
      <c r="C9167" t="s">
        <v>43479</v>
      </c>
      <c r="D9167" t="s">
        <v>43481</v>
      </c>
      <c r="E9167">
        <v>120</v>
      </c>
      <c r="F9167" t="s">
        <v>20969</v>
      </c>
      <c r="G9167">
        <v>2</v>
      </c>
      <c r="H9167">
        <f>COUNTIF(B:B,Query1[[#This Row],[ArticleCode]])</f>
        <v>2</v>
      </c>
      <c r="I9167" t="e">
        <f>VLOOKUP(Query1[[#This Row],[ArticleCode]],#REF!,1,FALSE)</f>
        <v>#REF!</v>
      </c>
      <c r="J9167" t="str">
        <f>CONCATENATE(Query1[[#This Row],[EANCode]]," - ",Query1[[#This Row],[Quantity]],Query1[[#This Row],[UnitCode]]," - ",Query1[[#This Row],[UNIT in SAP]])</f>
        <v>5413470291192 - 120STK - CAR</v>
      </c>
      <c r="K9167" t="s">
        <v>20984</v>
      </c>
    </row>
    <row r="9168" spans="1:11" x14ac:dyDescent="0.2">
      <c r="A9168" t="str">
        <f>CONCATENATE(Query1[[#This Row],[ArticleCode]],"_",Query1[[#This Row],[countif]])</f>
        <v>71501507_1</v>
      </c>
      <c r="B9168" t="s">
        <v>6532</v>
      </c>
      <c r="C9168" t="s">
        <v>43482</v>
      </c>
      <c r="D9168" t="s">
        <v>43483</v>
      </c>
      <c r="E9168">
        <v>1</v>
      </c>
      <c r="F9168" t="s">
        <v>20969</v>
      </c>
      <c r="G9168">
        <v>1</v>
      </c>
      <c r="H9168">
        <f>COUNTIF(B:B,Query1[[#This Row],[ArticleCode]])</f>
        <v>2</v>
      </c>
      <c r="I9168" t="e">
        <f>VLOOKUP(Query1[[#This Row],[ArticleCode]],#REF!,1,FALSE)</f>
        <v>#REF!</v>
      </c>
      <c r="J9168" t="str">
        <f>CONCATENATE(Query1[[#This Row],[EANCode]]," - ",Query1[[#This Row],[Quantity]],Query1[[#This Row],[UnitCode]]," - ",Query1[[#This Row],[UNIT in SAP]])</f>
        <v>5413470024028 - 1STK - PC</v>
      </c>
      <c r="K9168" t="s">
        <v>21015</v>
      </c>
    </row>
    <row r="9169" spans="1:11" x14ac:dyDescent="0.2">
      <c r="A9169" t="str">
        <f>CONCATENATE(Query1[[#This Row],[ArticleCode]],"_",Query1[[#This Row],[countif]])</f>
        <v>71501507_2</v>
      </c>
      <c r="B9169" t="s">
        <v>6532</v>
      </c>
      <c r="C9169" t="s">
        <v>43482</v>
      </c>
      <c r="D9169" t="s">
        <v>43484</v>
      </c>
      <c r="E9169">
        <v>120</v>
      </c>
      <c r="F9169" t="s">
        <v>20969</v>
      </c>
      <c r="G9169">
        <v>2</v>
      </c>
      <c r="H9169">
        <f>COUNTIF(B:B,Query1[[#This Row],[ArticleCode]])</f>
        <v>2</v>
      </c>
      <c r="I9169" t="e">
        <f>VLOOKUP(Query1[[#This Row],[ArticleCode]],#REF!,1,FALSE)</f>
        <v>#REF!</v>
      </c>
      <c r="J9169" t="str">
        <f>CONCATENATE(Query1[[#This Row],[EANCode]]," - ",Query1[[#This Row],[Quantity]],Query1[[#This Row],[UnitCode]]," - ",Query1[[#This Row],[UNIT in SAP]])</f>
        <v>5413470291000 - 120STK - CAR</v>
      </c>
      <c r="K9169" t="s">
        <v>20984</v>
      </c>
    </row>
    <row r="9170" spans="1:11" hidden="1" x14ac:dyDescent="0.2">
      <c r="A9170" t="str">
        <f>CONCATENATE(Query1[[#This Row],[ArticleCode]],"_",Query1[[#This Row],[countif]])</f>
        <v>71501508_1</v>
      </c>
      <c r="B9170" t="s">
        <v>43485</v>
      </c>
      <c r="C9170" t="s">
        <v>43486</v>
      </c>
      <c r="D9170" t="s">
        <v>43487</v>
      </c>
      <c r="E9170">
        <v>1</v>
      </c>
      <c r="F9170" t="s">
        <v>20969</v>
      </c>
      <c r="G9170">
        <v>1</v>
      </c>
      <c r="H9170">
        <f>COUNTIF(B:B,Query1[[#This Row],[ArticleCode]])</f>
        <v>2</v>
      </c>
      <c r="I9170" t="e">
        <f>VLOOKUP(Query1[[#This Row],[ArticleCode]],#REF!,1,FALSE)</f>
        <v>#REF!</v>
      </c>
      <c r="J9170" t="str">
        <f>CONCATENATE(Query1[[#This Row],[EANCode]]," - ",Query1[[#This Row],[Quantity]],Query1[[#This Row],[UnitCode]]," - ",Query1[[#This Row],[UNIT in SAP]])</f>
        <v xml:space="preserve">5413470291956 - 1STK - </v>
      </c>
    </row>
    <row r="9171" spans="1:11" hidden="1" x14ac:dyDescent="0.2">
      <c r="A9171" t="str">
        <f>CONCATENATE(Query1[[#This Row],[ArticleCode]],"_",Query1[[#This Row],[countif]])</f>
        <v>71501508_2</v>
      </c>
      <c r="B9171" t="s">
        <v>43485</v>
      </c>
      <c r="C9171" t="s">
        <v>43486</v>
      </c>
      <c r="D9171" t="s">
        <v>43488</v>
      </c>
      <c r="E9171">
        <v>120</v>
      </c>
      <c r="F9171" t="s">
        <v>20969</v>
      </c>
      <c r="G9171">
        <v>2</v>
      </c>
      <c r="H9171">
        <f>COUNTIF(B:B,Query1[[#This Row],[ArticleCode]])</f>
        <v>2</v>
      </c>
      <c r="I9171" t="e">
        <f>VLOOKUP(Query1[[#This Row],[ArticleCode]],#REF!,1,FALSE)</f>
        <v>#REF!</v>
      </c>
      <c r="J9171" t="str">
        <f>CONCATENATE(Query1[[#This Row],[EANCode]]," - ",Query1[[#This Row],[Quantity]],Query1[[#This Row],[UnitCode]]," - ",Query1[[#This Row],[UNIT in SAP]])</f>
        <v xml:space="preserve">5413470292748 - 120STK - </v>
      </c>
    </row>
    <row r="9172" spans="1:11" x14ac:dyDescent="0.2">
      <c r="A9172" t="str">
        <f>CONCATENATE(Query1[[#This Row],[ArticleCode]],"_",Query1[[#This Row],[countif]])</f>
        <v>71501509_1</v>
      </c>
      <c r="B9172" t="s">
        <v>6534</v>
      </c>
      <c r="C9172" t="s">
        <v>6536</v>
      </c>
      <c r="D9172" t="s">
        <v>43489</v>
      </c>
      <c r="E9172">
        <v>1</v>
      </c>
      <c r="F9172" t="s">
        <v>20969</v>
      </c>
      <c r="G9172">
        <v>1</v>
      </c>
      <c r="H9172">
        <f>COUNTIF(B:B,Query1[[#This Row],[ArticleCode]])</f>
        <v>2</v>
      </c>
      <c r="I9172" t="e">
        <f>VLOOKUP(Query1[[#This Row],[ArticleCode]],#REF!,1,FALSE)</f>
        <v>#REF!</v>
      </c>
      <c r="J9172" t="str">
        <f>CONCATENATE(Query1[[#This Row],[EANCode]]," - ",Query1[[#This Row],[Quantity]],Query1[[#This Row],[UnitCode]]," - ",Query1[[#This Row],[UNIT in SAP]])</f>
        <v>5413470295718 - 1STK - PC</v>
      </c>
      <c r="K9172" t="s">
        <v>21015</v>
      </c>
    </row>
    <row r="9173" spans="1:11" x14ac:dyDescent="0.2">
      <c r="A9173" t="str">
        <f>CONCATENATE(Query1[[#This Row],[ArticleCode]],"_",Query1[[#This Row],[countif]])</f>
        <v>71501509_2</v>
      </c>
      <c r="B9173" t="s">
        <v>6534</v>
      </c>
      <c r="C9173" t="s">
        <v>6536</v>
      </c>
      <c r="D9173" t="s">
        <v>43490</v>
      </c>
      <c r="E9173">
        <v>120</v>
      </c>
      <c r="F9173" t="s">
        <v>20969</v>
      </c>
      <c r="G9173">
        <v>2</v>
      </c>
      <c r="H9173">
        <f>COUNTIF(B:B,Query1[[#This Row],[ArticleCode]])</f>
        <v>2</v>
      </c>
      <c r="I9173" t="e">
        <f>VLOOKUP(Query1[[#This Row],[ArticleCode]],#REF!,1,FALSE)</f>
        <v>#REF!</v>
      </c>
      <c r="J9173" t="str">
        <f>CONCATENATE(Query1[[#This Row],[EANCode]]," - ",Query1[[#This Row],[Quantity]],Query1[[#This Row],[UnitCode]]," - ",Query1[[#This Row],[UNIT in SAP]])</f>
        <v>5413470295725 - 120STK - CAR</v>
      </c>
      <c r="K9173" t="s">
        <v>20984</v>
      </c>
    </row>
    <row r="9174" spans="1:11" x14ac:dyDescent="0.2">
      <c r="A9174" t="str">
        <f>CONCATENATE(Query1[[#This Row],[ArticleCode]],"_",Query1[[#This Row],[countif]])</f>
        <v>72001001_1</v>
      </c>
      <c r="B9174" t="s">
        <v>6537</v>
      </c>
      <c r="C9174" t="s">
        <v>43491</v>
      </c>
      <c r="D9174" t="s">
        <v>43492</v>
      </c>
      <c r="E9174">
        <v>1</v>
      </c>
      <c r="F9174" t="s">
        <v>20969</v>
      </c>
      <c r="G9174">
        <v>1</v>
      </c>
      <c r="H9174">
        <f>COUNTIF(B:B,Query1[[#This Row],[ArticleCode]])</f>
        <v>2</v>
      </c>
      <c r="I9174" t="e">
        <f>VLOOKUP(Query1[[#This Row],[ArticleCode]],#REF!,1,FALSE)</f>
        <v>#REF!</v>
      </c>
      <c r="J9174" t="str">
        <f>CONCATENATE(Query1[[#This Row],[EANCode]]," - ",Query1[[#This Row],[Quantity]],Query1[[#This Row],[UnitCode]]," - ",Query1[[#This Row],[UNIT in SAP]])</f>
        <v>5413470024035 - 1STK - PC</v>
      </c>
      <c r="K9174" t="s">
        <v>21015</v>
      </c>
    </row>
    <row r="9175" spans="1:11" x14ac:dyDescent="0.2">
      <c r="A9175" t="str">
        <f>CONCATENATE(Query1[[#This Row],[ArticleCode]],"_",Query1[[#This Row],[countif]])</f>
        <v>72001001_2</v>
      </c>
      <c r="B9175" t="s">
        <v>6537</v>
      </c>
      <c r="C9175" t="s">
        <v>43491</v>
      </c>
      <c r="D9175" t="s">
        <v>43493</v>
      </c>
      <c r="E9175">
        <v>20</v>
      </c>
      <c r="F9175" t="s">
        <v>20969</v>
      </c>
      <c r="G9175">
        <v>2</v>
      </c>
      <c r="H9175">
        <f>COUNTIF(B:B,Query1[[#This Row],[ArticleCode]])</f>
        <v>2</v>
      </c>
      <c r="I9175" t="e">
        <f>VLOOKUP(Query1[[#This Row],[ArticleCode]],#REF!,1,FALSE)</f>
        <v>#REF!</v>
      </c>
      <c r="J9175" t="str">
        <f>CONCATENATE(Query1[[#This Row],[EANCode]]," - ",Query1[[#This Row],[Quantity]],Query1[[#This Row],[UnitCode]]," - ",Query1[[#This Row],[UNIT in SAP]])</f>
        <v>5413470291017 - 20STK - CAR</v>
      </c>
      <c r="K9175" t="s">
        <v>20984</v>
      </c>
    </row>
    <row r="9176" spans="1:11" x14ac:dyDescent="0.2">
      <c r="A9176" t="str">
        <f>CONCATENATE(Query1[[#This Row],[ArticleCode]],"_",Query1[[#This Row],[countif]])</f>
        <v>72001006_1</v>
      </c>
      <c r="B9176" t="s">
        <v>6539</v>
      </c>
      <c r="C9176" t="s">
        <v>43494</v>
      </c>
      <c r="D9176" t="s">
        <v>43495</v>
      </c>
      <c r="E9176">
        <v>1</v>
      </c>
      <c r="F9176" t="s">
        <v>20969</v>
      </c>
      <c r="G9176">
        <v>1</v>
      </c>
      <c r="H9176">
        <f>COUNTIF(B:B,Query1[[#This Row],[ArticleCode]])</f>
        <v>2</v>
      </c>
      <c r="I9176" t="e">
        <f>VLOOKUP(Query1[[#This Row],[ArticleCode]],#REF!,1,FALSE)</f>
        <v>#REF!</v>
      </c>
      <c r="J9176" t="str">
        <f>CONCATENATE(Query1[[#This Row],[EANCode]]," - ",Query1[[#This Row],[Quantity]],Query1[[#This Row],[UnitCode]]," - ",Query1[[#This Row],[UNIT in SAP]])</f>
        <v>5413470024042 - 1STK - PC</v>
      </c>
      <c r="K9176" t="s">
        <v>21015</v>
      </c>
    </row>
    <row r="9177" spans="1:11" x14ac:dyDescent="0.2">
      <c r="A9177" t="str">
        <f>CONCATENATE(Query1[[#This Row],[ArticleCode]],"_",Query1[[#This Row],[countif]])</f>
        <v>72001006_2</v>
      </c>
      <c r="B9177" t="s">
        <v>6539</v>
      </c>
      <c r="C9177" t="s">
        <v>43494</v>
      </c>
      <c r="D9177" t="s">
        <v>43496</v>
      </c>
      <c r="E9177">
        <v>20</v>
      </c>
      <c r="F9177" t="s">
        <v>20969</v>
      </c>
      <c r="G9177">
        <v>2</v>
      </c>
      <c r="H9177">
        <f>COUNTIF(B:B,Query1[[#This Row],[ArticleCode]])</f>
        <v>2</v>
      </c>
      <c r="I9177" t="e">
        <f>VLOOKUP(Query1[[#This Row],[ArticleCode]],#REF!,1,FALSE)</f>
        <v>#REF!</v>
      </c>
      <c r="J9177" t="str">
        <f>CONCATENATE(Query1[[#This Row],[EANCode]]," - ",Query1[[#This Row],[Quantity]],Query1[[#This Row],[UnitCode]]," - ",Query1[[#This Row],[UNIT in SAP]])</f>
        <v>5413470291208 - 20STK - CAR</v>
      </c>
      <c r="K9177" t="s">
        <v>20984</v>
      </c>
    </row>
    <row r="9178" spans="1:11" x14ac:dyDescent="0.2">
      <c r="A9178" t="str">
        <f>CONCATENATE(Query1[[#This Row],[ArticleCode]],"_",Query1[[#This Row],[countif]])</f>
        <v>72002001_1</v>
      </c>
      <c r="B9178" t="s">
        <v>6541</v>
      </c>
      <c r="C9178" t="s">
        <v>43497</v>
      </c>
      <c r="D9178" t="s">
        <v>43498</v>
      </c>
      <c r="E9178">
        <v>1</v>
      </c>
      <c r="F9178" t="s">
        <v>20969</v>
      </c>
      <c r="G9178">
        <v>1</v>
      </c>
      <c r="H9178">
        <f>COUNTIF(B:B,Query1[[#This Row],[ArticleCode]])</f>
        <v>2</v>
      </c>
      <c r="I9178" t="e">
        <f>VLOOKUP(Query1[[#This Row],[ArticleCode]],#REF!,1,FALSE)</f>
        <v>#REF!</v>
      </c>
      <c r="J9178" t="str">
        <f>CONCATENATE(Query1[[#This Row],[EANCode]]," - ",Query1[[#This Row],[Quantity]],Query1[[#This Row],[UnitCode]]," - ",Query1[[#This Row],[UNIT in SAP]])</f>
        <v>5413470024066 - 1STK - PC</v>
      </c>
      <c r="K9178" t="s">
        <v>21015</v>
      </c>
    </row>
    <row r="9179" spans="1:11" x14ac:dyDescent="0.2">
      <c r="A9179" t="str">
        <f>CONCATENATE(Query1[[#This Row],[ArticleCode]],"_",Query1[[#This Row],[countif]])</f>
        <v>72002001_2</v>
      </c>
      <c r="B9179" t="s">
        <v>6541</v>
      </c>
      <c r="C9179" t="s">
        <v>43497</v>
      </c>
      <c r="D9179" t="s">
        <v>43499</v>
      </c>
      <c r="E9179">
        <v>60</v>
      </c>
      <c r="F9179" t="s">
        <v>20969</v>
      </c>
      <c r="G9179">
        <v>2</v>
      </c>
      <c r="H9179">
        <f>COUNTIF(B:B,Query1[[#This Row],[ArticleCode]])</f>
        <v>2</v>
      </c>
      <c r="I9179" t="e">
        <f>VLOOKUP(Query1[[#This Row],[ArticleCode]],#REF!,1,FALSE)</f>
        <v>#REF!</v>
      </c>
      <c r="J9179" t="str">
        <f>CONCATENATE(Query1[[#This Row],[EANCode]]," - ",Query1[[#This Row],[Quantity]],Query1[[#This Row],[UnitCode]]," - ",Query1[[#This Row],[UNIT in SAP]])</f>
        <v>5413470291031 - 60STK - CAR</v>
      </c>
      <c r="K9179" t="s">
        <v>20984</v>
      </c>
    </row>
    <row r="9180" spans="1:11" x14ac:dyDescent="0.2">
      <c r="A9180" t="str">
        <f>CONCATENATE(Query1[[#This Row],[ArticleCode]],"_",Query1[[#This Row],[countif]])</f>
        <v>72002003_1</v>
      </c>
      <c r="B9180" t="s">
        <v>6543</v>
      </c>
      <c r="C9180" t="s">
        <v>6545</v>
      </c>
      <c r="D9180" t="s">
        <v>43500</v>
      </c>
      <c r="E9180">
        <v>1</v>
      </c>
      <c r="F9180" t="s">
        <v>20969</v>
      </c>
      <c r="G9180">
        <v>1</v>
      </c>
      <c r="H9180">
        <f>COUNTIF(B:B,Query1[[#This Row],[ArticleCode]])</f>
        <v>2</v>
      </c>
      <c r="I9180" t="e">
        <f>VLOOKUP(Query1[[#This Row],[ArticleCode]],#REF!,1,FALSE)</f>
        <v>#REF!</v>
      </c>
      <c r="J9180" t="str">
        <f>CONCATENATE(Query1[[#This Row],[EANCode]]," - ",Query1[[#This Row],[Quantity]],Query1[[#This Row],[UnitCode]]," - ",Query1[[#This Row],[UNIT in SAP]])</f>
        <v>5413470300054 - 1STK - PC</v>
      </c>
      <c r="K9180" t="s">
        <v>21015</v>
      </c>
    </row>
    <row r="9181" spans="1:11" x14ac:dyDescent="0.2">
      <c r="A9181" t="str">
        <f>CONCATENATE(Query1[[#This Row],[ArticleCode]],"_",Query1[[#This Row],[countif]])</f>
        <v>72002003_2</v>
      </c>
      <c r="B9181" t="s">
        <v>6543</v>
      </c>
      <c r="C9181" t="s">
        <v>6545</v>
      </c>
      <c r="D9181" t="s">
        <v>43501</v>
      </c>
      <c r="E9181">
        <v>60</v>
      </c>
      <c r="F9181" t="s">
        <v>20969</v>
      </c>
      <c r="G9181">
        <v>2</v>
      </c>
      <c r="H9181">
        <f>COUNTIF(B:B,Query1[[#This Row],[ArticleCode]])</f>
        <v>2</v>
      </c>
      <c r="I9181" t="e">
        <f>VLOOKUP(Query1[[#This Row],[ArticleCode]],#REF!,1,FALSE)</f>
        <v>#REF!</v>
      </c>
      <c r="J9181" t="str">
        <f>CONCATENATE(Query1[[#This Row],[EANCode]]," - ",Query1[[#This Row],[Quantity]],Query1[[#This Row],[UnitCode]]," - ",Query1[[#This Row],[UNIT in SAP]])</f>
        <v>5413470300078 - 60STK - CAR</v>
      </c>
      <c r="K9181" t="s">
        <v>20984</v>
      </c>
    </row>
    <row r="9182" spans="1:11" x14ac:dyDescent="0.2">
      <c r="A9182" t="str">
        <f>CONCATENATE(Query1[[#This Row],[ArticleCode]],"_",Query1[[#This Row],[countif]])</f>
        <v>72002006_1</v>
      </c>
      <c r="B9182" t="s">
        <v>6546</v>
      </c>
      <c r="C9182" t="s">
        <v>43502</v>
      </c>
      <c r="D9182" t="s">
        <v>43503</v>
      </c>
      <c r="E9182">
        <v>1</v>
      </c>
      <c r="F9182" t="s">
        <v>20969</v>
      </c>
      <c r="G9182">
        <v>1</v>
      </c>
      <c r="H9182">
        <f>COUNTIF(B:B,Query1[[#This Row],[ArticleCode]])</f>
        <v>2</v>
      </c>
      <c r="I9182" t="e">
        <f>VLOOKUP(Query1[[#This Row],[ArticleCode]],#REF!,1,FALSE)</f>
        <v>#REF!</v>
      </c>
      <c r="J9182" t="str">
        <f>CONCATENATE(Query1[[#This Row],[EANCode]]," - ",Query1[[#This Row],[Quantity]],Query1[[#This Row],[UnitCode]]," - ",Query1[[#This Row],[UNIT in SAP]])</f>
        <v>5413470024073 - 1STK - PC</v>
      </c>
      <c r="K9182" t="s">
        <v>21015</v>
      </c>
    </row>
    <row r="9183" spans="1:11" x14ac:dyDescent="0.2">
      <c r="A9183" t="str">
        <f>CONCATENATE(Query1[[#This Row],[ArticleCode]],"_",Query1[[#This Row],[countif]])</f>
        <v>72002006_2</v>
      </c>
      <c r="B9183" t="s">
        <v>6546</v>
      </c>
      <c r="C9183" t="s">
        <v>43502</v>
      </c>
      <c r="D9183" t="s">
        <v>43504</v>
      </c>
      <c r="E9183">
        <v>60</v>
      </c>
      <c r="F9183" t="s">
        <v>20969</v>
      </c>
      <c r="G9183">
        <v>2</v>
      </c>
      <c r="H9183">
        <f>COUNTIF(B:B,Query1[[#This Row],[ArticleCode]])</f>
        <v>2</v>
      </c>
      <c r="I9183" t="e">
        <f>VLOOKUP(Query1[[#This Row],[ArticleCode]],#REF!,1,FALSE)</f>
        <v>#REF!</v>
      </c>
      <c r="J9183" t="str">
        <f>CONCATENATE(Query1[[#This Row],[EANCode]]," - ",Query1[[#This Row],[Quantity]],Query1[[#This Row],[UnitCode]]," - ",Query1[[#This Row],[UNIT in SAP]])</f>
        <v>5413470291215 - 60STK - CAR</v>
      </c>
      <c r="K9183" t="s">
        <v>20984</v>
      </c>
    </row>
    <row r="9184" spans="1:11" x14ac:dyDescent="0.2">
      <c r="A9184" t="str">
        <f>CONCATENATE(Query1[[#This Row],[ArticleCode]],"_",Query1[[#This Row],[countif]])</f>
        <v>72002007_1</v>
      </c>
      <c r="B9184" t="s">
        <v>6548</v>
      </c>
      <c r="C9184" t="s">
        <v>43505</v>
      </c>
      <c r="D9184" t="s">
        <v>43506</v>
      </c>
      <c r="E9184">
        <v>1</v>
      </c>
      <c r="F9184" t="s">
        <v>20969</v>
      </c>
      <c r="G9184">
        <v>1</v>
      </c>
      <c r="H9184">
        <f>COUNTIF(B:B,Query1[[#This Row],[ArticleCode]])</f>
        <v>2</v>
      </c>
      <c r="I9184" t="e">
        <f>VLOOKUP(Query1[[#This Row],[ArticleCode]],#REF!,1,FALSE)</f>
        <v>#REF!</v>
      </c>
      <c r="J9184" t="str">
        <f>CONCATENATE(Query1[[#This Row],[EANCode]]," - ",Query1[[#This Row],[Quantity]],Query1[[#This Row],[UnitCode]]," - ",Query1[[#This Row],[UNIT in SAP]])</f>
        <v>5413470024080 - 1STK - PC</v>
      </c>
      <c r="K9184" t="s">
        <v>21015</v>
      </c>
    </row>
    <row r="9185" spans="1:11" x14ac:dyDescent="0.2">
      <c r="A9185" t="str">
        <f>CONCATENATE(Query1[[#This Row],[ArticleCode]],"_",Query1[[#This Row],[countif]])</f>
        <v>72002007_2</v>
      </c>
      <c r="B9185" t="s">
        <v>6548</v>
      </c>
      <c r="C9185" t="s">
        <v>43505</v>
      </c>
      <c r="D9185" t="s">
        <v>43507</v>
      </c>
      <c r="E9185">
        <v>60</v>
      </c>
      <c r="F9185" t="s">
        <v>20969</v>
      </c>
      <c r="G9185">
        <v>2</v>
      </c>
      <c r="H9185">
        <f>COUNTIF(B:B,Query1[[#This Row],[ArticleCode]])</f>
        <v>2</v>
      </c>
      <c r="I9185" t="e">
        <f>VLOOKUP(Query1[[#This Row],[ArticleCode]],#REF!,1,FALSE)</f>
        <v>#REF!</v>
      </c>
      <c r="J9185" t="str">
        <f>CONCATENATE(Query1[[#This Row],[EANCode]]," - ",Query1[[#This Row],[Quantity]],Query1[[#This Row],[UnitCode]]," - ",Query1[[#This Row],[UNIT in SAP]])</f>
        <v>5413470291048 - 60STK - CAR</v>
      </c>
      <c r="K9185" t="s">
        <v>20984</v>
      </c>
    </row>
    <row r="9186" spans="1:11" hidden="1" x14ac:dyDescent="0.2">
      <c r="A9186" t="str">
        <f>CONCATENATE(Query1[[#This Row],[ArticleCode]],"_",Query1[[#This Row],[countif]])</f>
        <v>72002008_1</v>
      </c>
      <c r="B9186" t="s">
        <v>43508</v>
      </c>
      <c r="C9186" t="s">
        <v>43509</v>
      </c>
      <c r="D9186" t="s">
        <v>43510</v>
      </c>
      <c r="E9186">
        <v>1</v>
      </c>
      <c r="F9186" t="s">
        <v>20969</v>
      </c>
      <c r="G9186">
        <v>1</v>
      </c>
      <c r="H9186">
        <f>COUNTIF(B:B,Query1[[#This Row],[ArticleCode]])</f>
        <v>2</v>
      </c>
      <c r="I9186" t="e">
        <f>VLOOKUP(Query1[[#This Row],[ArticleCode]],#REF!,1,FALSE)</f>
        <v>#REF!</v>
      </c>
      <c r="J9186" t="str">
        <f>CONCATENATE(Query1[[#This Row],[EANCode]]," - ",Query1[[#This Row],[Quantity]],Query1[[#This Row],[UnitCode]]," - ",Query1[[#This Row],[UNIT in SAP]])</f>
        <v xml:space="preserve">5413470291963 - 1STK - </v>
      </c>
    </row>
    <row r="9187" spans="1:11" hidden="1" x14ac:dyDescent="0.2">
      <c r="A9187" t="str">
        <f>CONCATENATE(Query1[[#This Row],[ArticleCode]],"_",Query1[[#This Row],[countif]])</f>
        <v>72002008_2</v>
      </c>
      <c r="B9187" t="s">
        <v>43508</v>
      </c>
      <c r="C9187" t="s">
        <v>43509</v>
      </c>
      <c r="D9187" t="s">
        <v>43511</v>
      </c>
      <c r="E9187">
        <v>60</v>
      </c>
      <c r="F9187" t="s">
        <v>20969</v>
      </c>
      <c r="G9187">
        <v>2</v>
      </c>
      <c r="H9187">
        <f>COUNTIF(B:B,Query1[[#This Row],[ArticleCode]])</f>
        <v>2</v>
      </c>
      <c r="I9187" t="e">
        <f>VLOOKUP(Query1[[#This Row],[ArticleCode]],#REF!,1,FALSE)</f>
        <v>#REF!</v>
      </c>
      <c r="J9187" t="str">
        <f>CONCATENATE(Query1[[#This Row],[EANCode]]," - ",Query1[[#This Row],[Quantity]],Query1[[#This Row],[UnitCode]]," - ",Query1[[#This Row],[UNIT in SAP]])</f>
        <v xml:space="preserve">5413470292755 - 60STK - </v>
      </c>
    </row>
    <row r="9188" spans="1:11" x14ac:dyDescent="0.2">
      <c r="A9188" t="str">
        <f>CONCATENATE(Query1[[#This Row],[ArticleCode]],"_",Query1[[#This Row],[countif]])</f>
        <v>72002009_1</v>
      </c>
      <c r="B9188" t="s">
        <v>6550</v>
      </c>
      <c r="C9188" t="s">
        <v>6552</v>
      </c>
      <c r="D9188" t="s">
        <v>43512</v>
      </c>
      <c r="E9188">
        <v>1</v>
      </c>
      <c r="F9188" t="s">
        <v>20969</v>
      </c>
      <c r="G9188">
        <v>1</v>
      </c>
      <c r="H9188">
        <f>COUNTIF(B:B,Query1[[#This Row],[ArticleCode]])</f>
        <v>2</v>
      </c>
      <c r="I9188" t="e">
        <f>VLOOKUP(Query1[[#This Row],[ArticleCode]],#REF!,1,FALSE)</f>
        <v>#REF!</v>
      </c>
      <c r="J9188" t="str">
        <f>CONCATENATE(Query1[[#This Row],[EANCode]]," - ",Query1[[#This Row],[Quantity]],Query1[[#This Row],[UnitCode]]," - ",Query1[[#This Row],[UNIT in SAP]])</f>
        <v>5413470295732 - 1STK - PC</v>
      </c>
      <c r="K9188" t="s">
        <v>21015</v>
      </c>
    </row>
    <row r="9189" spans="1:11" x14ac:dyDescent="0.2">
      <c r="A9189" t="str">
        <f>CONCATENATE(Query1[[#This Row],[ArticleCode]],"_",Query1[[#This Row],[countif]])</f>
        <v>72002009_2</v>
      </c>
      <c r="B9189" t="s">
        <v>6550</v>
      </c>
      <c r="C9189" t="s">
        <v>6552</v>
      </c>
      <c r="D9189" t="s">
        <v>43513</v>
      </c>
      <c r="E9189">
        <v>60</v>
      </c>
      <c r="F9189" t="s">
        <v>20969</v>
      </c>
      <c r="G9189">
        <v>2</v>
      </c>
      <c r="H9189">
        <f>COUNTIF(B:B,Query1[[#This Row],[ArticleCode]])</f>
        <v>2</v>
      </c>
      <c r="I9189" t="e">
        <f>VLOOKUP(Query1[[#This Row],[ArticleCode]],#REF!,1,FALSE)</f>
        <v>#REF!</v>
      </c>
      <c r="J9189" t="str">
        <f>CONCATENATE(Query1[[#This Row],[EANCode]]," - ",Query1[[#This Row],[Quantity]],Query1[[#This Row],[UnitCode]]," - ",Query1[[#This Row],[UNIT in SAP]])</f>
        <v>5413470295749 - 60STK - CAR</v>
      </c>
      <c r="K9189" t="s">
        <v>20984</v>
      </c>
    </row>
    <row r="9190" spans="1:11" x14ac:dyDescent="0.2">
      <c r="A9190" t="str">
        <f>CONCATENATE(Query1[[#This Row],[ArticleCode]],"_",Query1[[#This Row],[countif]])</f>
        <v>72002501_1</v>
      </c>
      <c r="B9190" t="s">
        <v>6553</v>
      </c>
      <c r="C9190" t="s">
        <v>43514</v>
      </c>
      <c r="D9190" t="s">
        <v>43515</v>
      </c>
      <c r="E9190">
        <v>1</v>
      </c>
      <c r="F9190" t="s">
        <v>20969</v>
      </c>
      <c r="G9190">
        <v>1</v>
      </c>
      <c r="H9190">
        <f>COUNTIF(B:B,Query1[[#This Row],[ArticleCode]])</f>
        <v>2</v>
      </c>
      <c r="I9190" t="e">
        <f>VLOOKUP(Query1[[#This Row],[ArticleCode]],#REF!,1,FALSE)</f>
        <v>#REF!</v>
      </c>
      <c r="J9190" t="str">
        <f>CONCATENATE(Query1[[#This Row],[EANCode]]," - ",Query1[[#This Row],[Quantity]],Query1[[#This Row],[UnitCode]]," - ",Query1[[#This Row],[UNIT in SAP]])</f>
        <v>5413470024097 - 1STK - PC</v>
      </c>
      <c r="K9190" t="s">
        <v>21015</v>
      </c>
    </row>
    <row r="9191" spans="1:11" x14ac:dyDescent="0.2">
      <c r="A9191" t="str">
        <f>CONCATENATE(Query1[[#This Row],[ArticleCode]],"_",Query1[[#This Row],[countif]])</f>
        <v>72002501_2</v>
      </c>
      <c r="B9191" t="s">
        <v>6553</v>
      </c>
      <c r="C9191" t="s">
        <v>43514</v>
      </c>
      <c r="D9191" t="s">
        <v>43516</v>
      </c>
      <c r="E9191">
        <v>20</v>
      </c>
      <c r="F9191" t="s">
        <v>20969</v>
      </c>
      <c r="G9191">
        <v>2</v>
      </c>
      <c r="H9191">
        <f>COUNTIF(B:B,Query1[[#This Row],[ArticleCode]])</f>
        <v>2</v>
      </c>
      <c r="I9191" t="e">
        <f>VLOOKUP(Query1[[#This Row],[ArticleCode]],#REF!,1,FALSE)</f>
        <v>#REF!</v>
      </c>
      <c r="J9191" t="str">
        <f>CONCATENATE(Query1[[#This Row],[EANCode]]," - ",Query1[[#This Row],[Quantity]],Query1[[#This Row],[UnitCode]]," - ",Query1[[#This Row],[UNIT in SAP]])</f>
        <v>5413470291055 - 20STK - CAR</v>
      </c>
      <c r="K9191" t="s">
        <v>20984</v>
      </c>
    </row>
    <row r="9192" spans="1:11" x14ac:dyDescent="0.2">
      <c r="A9192" t="str">
        <f>CONCATENATE(Query1[[#This Row],[ArticleCode]],"_",Query1[[#This Row],[countif]])</f>
        <v>72002506_1</v>
      </c>
      <c r="B9192" t="s">
        <v>6555</v>
      </c>
      <c r="C9192" t="s">
        <v>43517</v>
      </c>
      <c r="D9192" t="s">
        <v>43518</v>
      </c>
      <c r="E9192">
        <v>1</v>
      </c>
      <c r="F9192" t="s">
        <v>20969</v>
      </c>
      <c r="G9192">
        <v>1</v>
      </c>
      <c r="H9192">
        <f>COUNTIF(B:B,Query1[[#This Row],[ArticleCode]])</f>
        <v>2</v>
      </c>
      <c r="I9192" t="e">
        <f>VLOOKUP(Query1[[#This Row],[ArticleCode]],#REF!,1,FALSE)</f>
        <v>#REF!</v>
      </c>
      <c r="J9192" t="str">
        <f>CONCATENATE(Query1[[#This Row],[EANCode]]," - ",Query1[[#This Row],[Quantity]],Query1[[#This Row],[UnitCode]]," - ",Query1[[#This Row],[UNIT in SAP]])</f>
        <v>5413470024103 - 1STK - PC</v>
      </c>
      <c r="K9192" t="s">
        <v>21015</v>
      </c>
    </row>
    <row r="9193" spans="1:11" x14ac:dyDescent="0.2">
      <c r="A9193" t="str">
        <f>CONCATENATE(Query1[[#This Row],[ArticleCode]],"_",Query1[[#This Row],[countif]])</f>
        <v>72002506_2</v>
      </c>
      <c r="B9193" t="s">
        <v>6555</v>
      </c>
      <c r="C9193" t="s">
        <v>43517</v>
      </c>
      <c r="D9193" t="s">
        <v>43519</v>
      </c>
      <c r="E9193">
        <v>20</v>
      </c>
      <c r="F9193" t="s">
        <v>20969</v>
      </c>
      <c r="G9193">
        <v>2</v>
      </c>
      <c r="H9193">
        <f>COUNTIF(B:B,Query1[[#This Row],[ArticleCode]])</f>
        <v>2</v>
      </c>
      <c r="I9193" t="e">
        <f>VLOOKUP(Query1[[#This Row],[ArticleCode]],#REF!,1,FALSE)</f>
        <v>#REF!</v>
      </c>
      <c r="J9193" t="str">
        <f>CONCATENATE(Query1[[#This Row],[EANCode]]," - ",Query1[[#This Row],[Quantity]],Query1[[#This Row],[UnitCode]]," - ",Query1[[#This Row],[UNIT in SAP]])</f>
        <v>5413470291222 - 20STK - CAR</v>
      </c>
      <c r="K9193" t="s">
        <v>20984</v>
      </c>
    </row>
    <row r="9194" spans="1:11" x14ac:dyDescent="0.2">
      <c r="A9194" t="str">
        <f>CONCATENATE(Query1[[#This Row],[ArticleCode]],"_",Query1[[#This Row],[countif]])</f>
        <v>72002507_1</v>
      </c>
      <c r="B9194" t="s">
        <v>6557</v>
      </c>
      <c r="C9194" t="s">
        <v>43520</v>
      </c>
      <c r="D9194" t="s">
        <v>43521</v>
      </c>
      <c r="E9194">
        <v>1</v>
      </c>
      <c r="F9194" t="s">
        <v>20969</v>
      </c>
      <c r="G9194">
        <v>1</v>
      </c>
      <c r="H9194">
        <f>COUNTIF(B:B,Query1[[#This Row],[ArticleCode]])</f>
        <v>2</v>
      </c>
      <c r="I9194" t="e">
        <f>VLOOKUP(Query1[[#This Row],[ArticleCode]],#REF!,1,FALSE)</f>
        <v>#REF!</v>
      </c>
      <c r="J9194" t="str">
        <f>CONCATENATE(Query1[[#This Row],[EANCode]]," - ",Query1[[#This Row],[Quantity]],Query1[[#This Row],[UnitCode]]," - ",Query1[[#This Row],[UNIT in SAP]])</f>
        <v>5413470024110 - 1STK - PC</v>
      </c>
      <c r="K9194" t="s">
        <v>21015</v>
      </c>
    </row>
    <row r="9195" spans="1:11" x14ac:dyDescent="0.2">
      <c r="A9195" t="str">
        <f>CONCATENATE(Query1[[#This Row],[ArticleCode]],"_",Query1[[#This Row],[countif]])</f>
        <v>72002507_2</v>
      </c>
      <c r="B9195" t="s">
        <v>6557</v>
      </c>
      <c r="C9195" t="s">
        <v>43520</v>
      </c>
      <c r="D9195" t="s">
        <v>43522</v>
      </c>
      <c r="E9195">
        <v>20</v>
      </c>
      <c r="F9195" t="s">
        <v>20969</v>
      </c>
      <c r="G9195">
        <v>2</v>
      </c>
      <c r="H9195">
        <f>COUNTIF(B:B,Query1[[#This Row],[ArticleCode]])</f>
        <v>2</v>
      </c>
      <c r="I9195" t="e">
        <f>VLOOKUP(Query1[[#This Row],[ArticleCode]],#REF!,1,FALSE)</f>
        <v>#REF!</v>
      </c>
      <c r="J9195" t="str">
        <f>CONCATENATE(Query1[[#This Row],[EANCode]]," - ",Query1[[#This Row],[Quantity]],Query1[[#This Row],[UnitCode]]," - ",Query1[[#This Row],[UNIT in SAP]])</f>
        <v>5413470291062 - 20STK - CAR</v>
      </c>
      <c r="K9195" t="s">
        <v>20984</v>
      </c>
    </row>
    <row r="9196" spans="1:11" x14ac:dyDescent="0.2">
      <c r="A9196" t="str">
        <f>CONCATENATE(Query1[[#This Row],[ArticleCode]],"_",Query1[[#This Row],[countif]])</f>
        <v>73003001_1</v>
      </c>
      <c r="B9196" t="s">
        <v>6559</v>
      </c>
      <c r="C9196" t="s">
        <v>43523</v>
      </c>
      <c r="D9196" t="s">
        <v>43524</v>
      </c>
      <c r="E9196">
        <v>1</v>
      </c>
      <c r="F9196" t="s">
        <v>20969</v>
      </c>
      <c r="G9196">
        <v>1</v>
      </c>
      <c r="H9196">
        <f>COUNTIF(B:B,Query1[[#This Row],[ArticleCode]])</f>
        <v>2</v>
      </c>
      <c r="I9196" t="e">
        <f>VLOOKUP(Query1[[#This Row],[ArticleCode]],#REF!,1,FALSE)</f>
        <v>#REF!</v>
      </c>
      <c r="J9196" t="str">
        <f>CONCATENATE(Query1[[#This Row],[EANCode]]," - ",Query1[[#This Row],[Quantity]],Query1[[#This Row],[UnitCode]]," - ",Query1[[#This Row],[UNIT in SAP]])</f>
        <v>5413470024127 - 1STK - PC</v>
      </c>
      <c r="K9196" t="s">
        <v>21015</v>
      </c>
    </row>
    <row r="9197" spans="1:11" x14ac:dyDescent="0.2">
      <c r="A9197" t="str">
        <f>CONCATENATE(Query1[[#This Row],[ArticleCode]],"_",Query1[[#This Row],[countif]])</f>
        <v>73003001_2</v>
      </c>
      <c r="B9197" t="s">
        <v>6559</v>
      </c>
      <c r="C9197" t="s">
        <v>43523</v>
      </c>
      <c r="D9197" t="s">
        <v>43525</v>
      </c>
      <c r="E9197">
        <v>35</v>
      </c>
      <c r="F9197" t="s">
        <v>20969</v>
      </c>
      <c r="G9197">
        <v>2</v>
      </c>
      <c r="H9197">
        <f>COUNTIF(B:B,Query1[[#This Row],[ArticleCode]])</f>
        <v>2</v>
      </c>
      <c r="I9197" t="e">
        <f>VLOOKUP(Query1[[#This Row],[ArticleCode]],#REF!,1,FALSE)</f>
        <v>#REF!</v>
      </c>
      <c r="J9197" t="str">
        <f>CONCATENATE(Query1[[#This Row],[EANCode]]," - ",Query1[[#This Row],[Quantity]],Query1[[#This Row],[UnitCode]]," - ",Query1[[#This Row],[UNIT in SAP]])</f>
        <v>5413470291079 - 35STK - CAR</v>
      </c>
      <c r="K9197" t="s">
        <v>20984</v>
      </c>
    </row>
    <row r="9198" spans="1:11" x14ac:dyDescent="0.2">
      <c r="A9198" t="str">
        <f>CONCATENATE(Query1[[#This Row],[ArticleCode]],"_",Query1[[#This Row],[countif]])</f>
        <v>73003006_1</v>
      </c>
      <c r="B9198" t="s">
        <v>6561</v>
      </c>
      <c r="C9198" t="s">
        <v>43526</v>
      </c>
      <c r="D9198" t="s">
        <v>43527</v>
      </c>
      <c r="E9198">
        <v>1</v>
      </c>
      <c r="F9198" t="s">
        <v>20969</v>
      </c>
      <c r="G9198">
        <v>1</v>
      </c>
      <c r="H9198">
        <f>COUNTIF(B:B,Query1[[#This Row],[ArticleCode]])</f>
        <v>2</v>
      </c>
      <c r="I9198" t="e">
        <f>VLOOKUP(Query1[[#This Row],[ArticleCode]],#REF!,1,FALSE)</f>
        <v>#REF!</v>
      </c>
      <c r="J9198" t="str">
        <f>CONCATENATE(Query1[[#This Row],[EANCode]]," - ",Query1[[#This Row],[Quantity]],Query1[[#This Row],[UnitCode]]," - ",Query1[[#This Row],[UNIT in SAP]])</f>
        <v>5413470024134 - 1STK - PC</v>
      </c>
      <c r="K9198" t="s">
        <v>21015</v>
      </c>
    </row>
    <row r="9199" spans="1:11" x14ac:dyDescent="0.2">
      <c r="A9199" t="str">
        <f>CONCATENATE(Query1[[#This Row],[ArticleCode]],"_",Query1[[#This Row],[countif]])</f>
        <v>73003006_2</v>
      </c>
      <c r="B9199" t="s">
        <v>6561</v>
      </c>
      <c r="C9199" t="s">
        <v>43526</v>
      </c>
      <c r="D9199" t="s">
        <v>43528</v>
      </c>
      <c r="E9199">
        <v>35</v>
      </c>
      <c r="F9199" t="s">
        <v>20969</v>
      </c>
      <c r="G9199">
        <v>2</v>
      </c>
      <c r="H9199">
        <f>COUNTIF(B:B,Query1[[#This Row],[ArticleCode]])</f>
        <v>2</v>
      </c>
      <c r="I9199" t="e">
        <f>VLOOKUP(Query1[[#This Row],[ArticleCode]],#REF!,1,FALSE)</f>
        <v>#REF!</v>
      </c>
      <c r="J9199" t="str">
        <f>CONCATENATE(Query1[[#This Row],[EANCode]]," - ",Query1[[#This Row],[Quantity]],Query1[[#This Row],[UnitCode]]," - ",Query1[[#This Row],[UNIT in SAP]])</f>
        <v>5413470291239 - 35STK - CAR</v>
      </c>
      <c r="K9199" t="s">
        <v>20984</v>
      </c>
    </row>
    <row r="9200" spans="1:11" x14ac:dyDescent="0.2">
      <c r="A9200" t="str">
        <f>CONCATENATE(Query1[[#This Row],[ArticleCode]],"_",Query1[[#This Row],[countif]])</f>
        <v>73003007_1</v>
      </c>
      <c r="B9200" t="s">
        <v>6563</v>
      </c>
      <c r="C9200" t="s">
        <v>43529</v>
      </c>
      <c r="D9200" t="s">
        <v>43530</v>
      </c>
      <c r="E9200">
        <v>1</v>
      </c>
      <c r="F9200" t="s">
        <v>20969</v>
      </c>
      <c r="G9200">
        <v>1</v>
      </c>
      <c r="H9200">
        <f>COUNTIF(B:B,Query1[[#This Row],[ArticleCode]])</f>
        <v>2</v>
      </c>
      <c r="I9200" t="e">
        <f>VLOOKUP(Query1[[#This Row],[ArticleCode]],#REF!,1,FALSE)</f>
        <v>#REF!</v>
      </c>
      <c r="J9200" t="str">
        <f>CONCATENATE(Query1[[#This Row],[EANCode]]," - ",Query1[[#This Row],[Quantity]],Query1[[#This Row],[UnitCode]]," - ",Query1[[#This Row],[UNIT in SAP]])</f>
        <v>5413470024141 - 1STK - PC</v>
      </c>
      <c r="K9200" t="s">
        <v>21015</v>
      </c>
    </row>
    <row r="9201" spans="1:11" x14ac:dyDescent="0.2">
      <c r="A9201" t="str">
        <f>CONCATENATE(Query1[[#This Row],[ArticleCode]],"_",Query1[[#This Row],[countif]])</f>
        <v>73003007_2</v>
      </c>
      <c r="B9201" t="s">
        <v>6563</v>
      </c>
      <c r="C9201" t="s">
        <v>43529</v>
      </c>
      <c r="D9201" t="s">
        <v>43531</v>
      </c>
      <c r="E9201">
        <v>35</v>
      </c>
      <c r="F9201" t="s">
        <v>20969</v>
      </c>
      <c r="G9201">
        <v>2</v>
      </c>
      <c r="H9201">
        <f>COUNTIF(B:B,Query1[[#This Row],[ArticleCode]])</f>
        <v>2</v>
      </c>
      <c r="I9201" t="e">
        <f>VLOOKUP(Query1[[#This Row],[ArticleCode]],#REF!,1,FALSE)</f>
        <v>#REF!</v>
      </c>
      <c r="J9201" t="str">
        <f>CONCATENATE(Query1[[#This Row],[EANCode]]," - ",Query1[[#This Row],[Quantity]],Query1[[#This Row],[UnitCode]]," - ",Query1[[#This Row],[UNIT in SAP]])</f>
        <v>5413470291086 - 35STK - CAR</v>
      </c>
      <c r="K9201" t="s">
        <v>20984</v>
      </c>
    </row>
    <row r="9202" spans="1:11" hidden="1" x14ac:dyDescent="0.2">
      <c r="A9202" t="str">
        <f>CONCATENATE(Query1[[#This Row],[ArticleCode]],"_",Query1[[#This Row],[countif]])</f>
        <v>74000003_1</v>
      </c>
      <c r="B9202" t="s">
        <v>43532</v>
      </c>
      <c r="C9202" t="s">
        <v>43533</v>
      </c>
      <c r="D9202" t="s">
        <v>43534</v>
      </c>
      <c r="E9202">
        <v>1</v>
      </c>
      <c r="F9202" t="s">
        <v>20969</v>
      </c>
      <c r="G9202">
        <v>1</v>
      </c>
      <c r="H9202">
        <f>COUNTIF(B:B,Query1[[#This Row],[ArticleCode]])</f>
        <v>2</v>
      </c>
      <c r="I9202" t="e">
        <f>VLOOKUP(Query1[[#This Row],[ArticleCode]],#REF!,1,FALSE)</f>
        <v>#REF!</v>
      </c>
      <c r="J9202" t="str">
        <f>CONCATENATE(Query1[[#This Row],[EANCode]]," - ",Query1[[#This Row],[Quantity]],Query1[[#This Row],[UnitCode]]," - ",Query1[[#This Row],[UNIT in SAP]])</f>
        <v xml:space="preserve">5413470087603 - 1STK - </v>
      </c>
    </row>
    <row r="9203" spans="1:11" hidden="1" x14ac:dyDescent="0.2">
      <c r="A9203" t="str">
        <f>CONCATENATE(Query1[[#This Row],[ArticleCode]],"_",Query1[[#This Row],[countif]])</f>
        <v>74000003_2</v>
      </c>
      <c r="B9203" t="s">
        <v>43532</v>
      </c>
      <c r="C9203" t="s">
        <v>43533</v>
      </c>
      <c r="D9203" t="s">
        <v>43535</v>
      </c>
      <c r="E9203">
        <v>9</v>
      </c>
      <c r="F9203" t="s">
        <v>20969</v>
      </c>
      <c r="G9203">
        <v>2</v>
      </c>
      <c r="H9203">
        <f>COUNTIF(B:B,Query1[[#This Row],[ArticleCode]])</f>
        <v>2</v>
      </c>
      <c r="I9203" t="e">
        <f>VLOOKUP(Query1[[#This Row],[ArticleCode]],#REF!,1,FALSE)</f>
        <v>#REF!</v>
      </c>
      <c r="J9203" t="str">
        <f>CONCATENATE(Query1[[#This Row],[EANCode]]," - ",Query1[[#This Row],[Quantity]],Query1[[#This Row],[UnitCode]]," - ",Query1[[#This Row],[UNIT in SAP]])</f>
        <v xml:space="preserve">5413470087610 - 9STK - </v>
      </c>
    </row>
    <row r="9204" spans="1:11" hidden="1" x14ac:dyDescent="0.2">
      <c r="A9204" t="str">
        <f>CONCATENATE(Query1[[#This Row],[ArticleCode]],"_",Query1[[#This Row],[countif]])</f>
        <v>74000061_1</v>
      </c>
      <c r="B9204" t="s">
        <v>43536</v>
      </c>
      <c r="C9204" t="s">
        <v>43537</v>
      </c>
      <c r="D9204" t="s">
        <v>43538</v>
      </c>
      <c r="E9204">
        <v>1</v>
      </c>
      <c r="F9204" t="s">
        <v>20969</v>
      </c>
      <c r="G9204">
        <v>1</v>
      </c>
      <c r="H9204">
        <f>COUNTIF(B:B,Query1[[#This Row],[ArticleCode]])</f>
        <v>2</v>
      </c>
      <c r="I9204" t="e">
        <f>VLOOKUP(Query1[[#This Row],[ArticleCode]],#REF!,1,FALSE)</f>
        <v>#REF!</v>
      </c>
      <c r="J9204" t="str">
        <f>CONCATENATE(Query1[[#This Row],[EANCode]]," - ",Query1[[#This Row],[Quantity]],Query1[[#This Row],[UnitCode]]," - ",Query1[[#This Row],[UNIT in SAP]])</f>
        <v xml:space="preserve">5413470088044 - 1STK - </v>
      </c>
    </row>
    <row r="9205" spans="1:11" hidden="1" x14ac:dyDescent="0.2">
      <c r="A9205" t="str">
        <f>CONCATENATE(Query1[[#This Row],[ArticleCode]],"_",Query1[[#This Row],[countif]])</f>
        <v>74000061_2</v>
      </c>
      <c r="B9205" t="s">
        <v>43536</v>
      </c>
      <c r="C9205" t="s">
        <v>43537</v>
      </c>
      <c r="D9205" t="s">
        <v>43539</v>
      </c>
      <c r="E9205">
        <v>18</v>
      </c>
      <c r="F9205" t="s">
        <v>20969</v>
      </c>
      <c r="G9205">
        <v>2</v>
      </c>
      <c r="H9205">
        <f>COUNTIF(B:B,Query1[[#This Row],[ArticleCode]])</f>
        <v>2</v>
      </c>
      <c r="I9205" t="e">
        <f>VLOOKUP(Query1[[#This Row],[ArticleCode]],#REF!,1,FALSE)</f>
        <v>#REF!</v>
      </c>
      <c r="J9205" t="str">
        <f>CONCATENATE(Query1[[#This Row],[EANCode]]," - ",Query1[[#This Row],[Quantity]],Query1[[#This Row],[UnitCode]]," - ",Query1[[#This Row],[UNIT in SAP]])</f>
        <v xml:space="preserve">5413470088051 - 18STK - </v>
      </c>
    </row>
    <row r="9206" spans="1:11" hidden="1" x14ac:dyDescent="0.2">
      <c r="A9206" t="str">
        <f>CONCATENATE(Query1[[#This Row],[ArticleCode]],"_",Query1[[#This Row],[countif]])</f>
        <v>74000062_1</v>
      </c>
      <c r="B9206" t="s">
        <v>43540</v>
      </c>
      <c r="C9206" t="s">
        <v>43541</v>
      </c>
      <c r="D9206" t="s">
        <v>43542</v>
      </c>
      <c r="E9206">
        <v>1</v>
      </c>
      <c r="F9206" t="s">
        <v>20969</v>
      </c>
      <c r="G9206">
        <v>1</v>
      </c>
      <c r="H9206">
        <f>COUNTIF(B:B,Query1[[#This Row],[ArticleCode]])</f>
        <v>2</v>
      </c>
      <c r="I9206" t="e">
        <f>VLOOKUP(Query1[[#This Row],[ArticleCode]],#REF!,1,FALSE)</f>
        <v>#REF!</v>
      </c>
      <c r="J9206" t="str">
        <f>CONCATENATE(Query1[[#This Row],[EANCode]]," - ",Query1[[#This Row],[Quantity]],Query1[[#This Row],[UnitCode]]," - ",Query1[[#This Row],[UNIT in SAP]])</f>
        <v xml:space="preserve">5413470087627 - 1STK - </v>
      </c>
    </row>
    <row r="9207" spans="1:11" hidden="1" x14ac:dyDescent="0.2">
      <c r="A9207" t="str">
        <f>CONCATENATE(Query1[[#This Row],[ArticleCode]],"_",Query1[[#This Row],[countif]])</f>
        <v>74000062_2</v>
      </c>
      <c r="B9207" t="s">
        <v>43540</v>
      </c>
      <c r="C9207" t="s">
        <v>43541</v>
      </c>
      <c r="D9207" t="s">
        <v>43543</v>
      </c>
      <c r="E9207">
        <v>9</v>
      </c>
      <c r="F9207" t="s">
        <v>20969</v>
      </c>
      <c r="G9207">
        <v>2</v>
      </c>
      <c r="H9207">
        <f>COUNTIF(B:B,Query1[[#This Row],[ArticleCode]])</f>
        <v>2</v>
      </c>
      <c r="I9207" t="e">
        <f>VLOOKUP(Query1[[#This Row],[ArticleCode]],#REF!,1,FALSE)</f>
        <v>#REF!</v>
      </c>
      <c r="J9207" t="str">
        <f>CONCATENATE(Query1[[#This Row],[EANCode]]," - ",Query1[[#This Row],[Quantity]],Query1[[#This Row],[UnitCode]]," - ",Query1[[#This Row],[UNIT in SAP]])</f>
        <v xml:space="preserve">5413470087634 - 9STK - </v>
      </c>
    </row>
    <row r="9208" spans="1:11" hidden="1" x14ac:dyDescent="0.2">
      <c r="A9208" t="str">
        <f>CONCATENATE(Query1[[#This Row],[ArticleCode]],"_",Query1[[#This Row],[countif]])</f>
        <v>74000065_1</v>
      </c>
      <c r="B9208" t="s">
        <v>43544</v>
      </c>
      <c r="C9208" t="s">
        <v>43545</v>
      </c>
      <c r="D9208" t="s">
        <v>43546</v>
      </c>
      <c r="E9208">
        <v>1</v>
      </c>
      <c r="F9208" t="s">
        <v>20969</v>
      </c>
      <c r="G9208">
        <v>1</v>
      </c>
      <c r="H9208">
        <f>COUNTIF(B:B,Query1[[#This Row],[ArticleCode]])</f>
        <v>2</v>
      </c>
      <c r="I9208" t="e">
        <f>VLOOKUP(Query1[[#This Row],[ArticleCode]],#REF!,1,FALSE)</f>
        <v>#REF!</v>
      </c>
      <c r="J9208" t="str">
        <f>CONCATENATE(Query1[[#This Row],[EANCode]]," - ",Query1[[#This Row],[Quantity]],Query1[[#This Row],[UnitCode]]," - ",Query1[[#This Row],[UNIT in SAP]])</f>
        <v xml:space="preserve">5413470087641 - 1STK - </v>
      </c>
    </row>
    <row r="9209" spans="1:11" hidden="1" x14ac:dyDescent="0.2">
      <c r="A9209" t="str">
        <f>CONCATENATE(Query1[[#This Row],[ArticleCode]],"_",Query1[[#This Row],[countif]])</f>
        <v>74000065_2</v>
      </c>
      <c r="B9209" t="s">
        <v>43544</v>
      </c>
      <c r="C9209" t="s">
        <v>43545</v>
      </c>
      <c r="D9209" t="s">
        <v>43547</v>
      </c>
      <c r="E9209">
        <v>9</v>
      </c>
      <c r="F9209" t="s">
        <v>20969</v>
      </c>
      <c r="G9209">
        <v>2</v>
      </c>
      <c r="H9209">
        <f>COUNTIF(B:B,Query1[[#This Row],[ArticleCode]])</f>
        <v>2</v>
      </c>
      <c r="I9209" t="e">
        <f>VLOOKUP(Query1[[#This Row],[ArticleCode]],#REF!,1,FALSE)</f>
        <v>#REF!</v>
      </c>
      <c r="J9209" t="str">
        <f>CONCATENATE(Query1[[#This Row],[EANCode]]," - ",Query1[[#This Row],[Quantity]],Query1[[#This Row],[UnitCode]]," - ",Query1[[#This Row],[UNIT in SAP]])</f>
        <v xml:space="preserve">5413470087658 - 9STK - </v>
      </c>
    </row>
    <row r="9210" spans="1:11" hidden="1" x14ac:dyDescent="0.2">
      <c r="A9210" t="str">
        <f>CONCATENATE(Query1[[#This Row],[ArticleCode]],"_",Query1[[#This Row],[countif]])</f>
        <v>74000066_1</v>
      </c>
      <c r="B9210" t="s">
        <v>43548</v>
      </c>
      <c r="C9210" t="s">
        <v>43549</v>
      </c>
      <c r="D9210" t="s">
        <v>43550</v>
      </c>
      <c r="E9210">
        <v>1</v>
      </c>
      <c r="F9210" t="s">
        <v>20969</v>
      </c>
      <c r="G9210">
        <v>1</v>
      </c>
      <c r="H9210">
        <f>COUNTIF(B:B,Query1[[#This Row],[ArticleCode]])</f>
        <v>2</v>
      </c>
      <c r="I9210" t="e">
        <f>VLOOKUP(Query1[[#This Row],[ArticleCode]],#REF!,1,FALSE)</f>
        <v>#REF!</v>
      </c>
      <c r="J9210" t="str">
        <f>CONCATENATE(Query1[[#This Row],[EANCode]]," - ",Query1[[#This Row],[Quantity]],Query1[[#This Row],[UnitCode]]," - ",Query1[[#This Row],[UNIT in SAP]])</f>
        <v xml:space="preserve">5413470088068 - 1STK - </v>
      </c>
    </row>
    <row r="9211" spans="1:11" hidden="1" x14ac:dyDescent="0.2">
      <c r="A9211" t="str">
        <f>CONCATENATE(Query1[[#This Row],[ArticleCode]],"_",Query1[[#This Row],[countif]])</f>
        <v>74000066_2</v>
      </c>
      <c r="B9211" t="s">
        <v>43548</v>
      </c>
      <c r="C9211" t="s">
        <v>43549</v>
      </c>
      <c r="D9211" t="s">
        <v>43551</v>
      </c>
      <c r="E9211">
        <v>18</v>
      </c>
      <c r="F9211" t="s">
        <v>20969</v>
      </c>
      <c r="G9211">
        <v>2</v>
      </c>
      <c r="H9211">
        <f>COUNTIF(B:B,Query1[[#This Row],[ArticleCode]])</f>
        <v>2</v>
      </c>
      <c r="I9211" t="e">
        <f>VLOOKUP(Query1[[#This Row],[ArticleCode]],#REF!,1,FALSE)</f>
        <v>#REF!</v>
      </c>
      <c r="J9211" t="str">
        <f>CONCATENATE(Query1[[#This Row],[EANCode]]," - ",Query1[[#This Row],[Quantity]],Query1[[#This Row],[UnitCode]]," - ",Query1[[#This Row],[UNIT in SAP]])</f>
        <v xml:space="preserve">5413470088075 - 18STK - </v>
      </c>
    </row>
    <row r="9212" spans="1:11" hidden="1" x14ac:dyDescent="0.2">
      <c r="A9212" t="str">
        <f>CONCATENATE(Query1[[#This Row],[ArticleCode]],"_",Query1[[#This Row],[countif]])</f>
        <v>74000067_1</v>
      </c>
      <c r="B9212" t="s">
        <v>43552</v>
      </c>
      <c r="C9212" t="s">
        <v>43553</v>
      </c>
      <c r="D9212" t="s">
        <v>43554</v>
      </c>
      <c r="E9212">
        <v>1</v>
      </c>
      <c r="F9212" t="s">
        <v>20969</v>
      </c>
      <c r="G9212">
        <v>1</v>
      </c>
      <c r="H9212">
        <f>COUNTIF(B:B,Query1[[#This Row],[ArticleCode]])</f>
        <v>2</v>
      </c>
      <c r="I9212" t="e">
        <f>VLOOKUP(Query1[[#This Row],[ArticleCode]],#REF!,1,FALSE)</f>
        <v>#REF!</v>
      </c>
      <c r="J9212" t="str">
        <f>CONCATENATE(Query1[[#This Row],[EANCode]]," - ",Query1[[#This Row],[Quantity]],Query1[[#This Row],[UnitCode]]," - ",Query1[[#This Row],[UNIT in SAP]])</f>
        <v xml:space="preserve">5413470087665 - 1STK - </v>
      </c>
    </row>
    <row r="9213" spans="1:11" hidden="1" x14ac:dyDescent="0.2">
      <c r="A9213" t="str">
        <f>CONCATENATE(Query1[[#This Row],[ArticleCode]],"_",Query1[[#This Row],[countif]])</f>
        <v>74000067_2</v>
      </c>
      <c r="B9213" t="s">
        <v>43552</v>
      </c>
      <c r="C9213" t="s">
        <v>43553</v>
      </c>
      <c r="D9213" t="s">
        <v>43555</v>
      </c>
      <c r="E9213">
        <v>9</v>
      </c>
      <c r="F9213" t="s">
        <v>20969</v>
      </c>
      <c r="G9213">
        <v>2</v>
      </c>
      <c r="H9213">
        <f>COUNTIF(B:B,Query1[[#This Row],[ArticleCode]])</f>
        <v>2</v>
      </c>
      <c r="I9213" t="e">
        <f>VLOOKUP(Query1[[#This Row],[ArticleCode]],#REF!,1,FALSE)</f>
        <v>#REF!</v>
      </c>
      <c r="J9213" t="str">
        <f>CONCATENATE(Query1[[#This Row],[EANCode]]," - ",Query1[[#This Row],[Quantity]],Query1[[#This Row],[UnitCode]]," - ",Query1[[#This Row],[UNIT in SAP]])</f>
        <v xml:space="preserve">5413470087672 - 9STK - </v>
      </c>
    </row>
    <row r="9214" spans="1:11" hidden="1" x14ac:dyDescent="0.2">
      <c r="A9214" t="str">
        <f>CONCATENATE(Query1[[#This Row],[ArticleCode]],"_",Query1[[#This Row],[countif]])</f>
        <v>74000068_1</v>
      </c>
      <c r="B9214" t="s">
        <v>43556</v>
      </c>
      <c r="C9214" t="s">
        <v>43557</v>
      </c>
      <c r="D9214" t="s">
        <v>43558</v>
      </c>
      <c r="E9214">
        <v>1</v>
      </c>
      <c r="F9214" t="s">
        <v>20969</v>
      </c>
      <c r="G9214">
        <v>1</v>
      </c>
      <c r="H9214">
        <f>COUNTIF(B:B,Query1[[#This Row],[ArticleCode]])</f>
        <v>2</v>
      </c>
      <c r="I9214" t="e">
        <f>VLOOKUP(Query1[[#This Row],[ArticleCode]],#REF!,1,FALSE)</f>
        <v>#REF!</v>
      </c>
      <c r="J9214" t="str">
        <f>CONCATENATE(Query1[[#This Row],[EANCode]]," - ",Query1[[#This Row],[Quantity]],Query1[[#This Row],[UnitCode]]," - ",Query1[[#This Row],[UNIT in SAP]])</f>
        <v xml:space="preserve">5413470087689 - 1STK - </v>
      </c>
    </row>
    <row r="9215" spans="1:11" hidden="1" x14ac:dyDescent="0.2">
      <c r="A9215" t="str">
        <f>CONCATENATE(Query1[[#This Row],[ArticleCode]],"_",Query1[[#This Row],[countif]])</f>
        <v>74000068_2</v>
      </c>
      <c r="B9215" t="s">
        <v>43556</v>
      </c>
      <c r="C9215" t="s">
        <v>43557</v>
      </c>
      <c r="D9215" t="s">
        <v>43559</v>
      </c>
      <c r="E9215">
        <v>9</v>
      </c>
      <c r="F9215" t="s">
        <v>20969</v>
      </c>
      <c r="G9215">
        <v>2</v>
      </c>
      <c r="H9215">
        <f>COUNTIF(B:B,Query1[[#This Row],[ArticleCode]])</f>
        <v>2</v>
      </c>
      <c r="I9215" t="e">
        <f>VLOOKUP(Query1[[#This Row],[ArticleCode]],#REF!,1,FALSE)</f>
        <v>#REF!</v>
      </c>
      <c r="J9215" t="str">
        <f>CONCATENATE(Query1[[#This Row],[EANCode]]," - ",Query1[[#This Row],[Quantity]],Query1[[#This Row],[UnitCode]]," - ",Query1[[#This Row],[UNIT in SAP]])</f>
        <v xml:space="preserve">5413470087696 - 9STK - </v>
      </c>
    </row>
    <row r="9216" spans="1:11" hidden="1" x14ac:dyDescent="0.2">
      <c r="A9216" t="str">
        <f>CONCATENATE(Query1[[#This Row],[ArticleCode]],"_",Query1[[#This Row],[countif]])</f>
        <v>74000069_1</v>
      </c>
      <c r="B9216" t="s">
        <v>43560</v>
      </c>
      <c r="C9216" t="s">
        <v>43561</v>
      </c>
      <c r="D9216" t="s">
        <v>43562</v>
      </c>
      <c r="E9216">
        <v>1</v>
      </c>
      <c r="F9216" t="s">
        <v>20969</v>
      </c>
      <c r="G9216">
        <v>1</v>
      </c>
      <c r="H9216">
        <f>COUNTIF(B:B,Query1[[#This Row],[ArticleCode]])</f>
        <v>2</v>
      </c>
      <c r="I9216" t="e">
        <f>VLOOKUP(Query1[[#This Row],[ArticleCode]],#REF!,1,FALSE)</f>
        <v>#REF!</v>
      </c>
      <c r="J9216" t="str">
        <f>CONCATENATE(Query1[[#This Row],[EANCode]]," - ",Query1[[#This Row],[Quantity]],Query1[[#This Row],[UnitCode]]," - ",Query1[[#This Row],[UNIT in SAP]])</f>
        <v xml:space="preserve">5413470088082 - 1STK - </v>
      </c>
    </row>
    <row r="9217" spans="1:10" hidden="1" x14ac:dyDescent="0.2">
      <c r="A9217" t="str">
        <f>CONCATENATE(Query1[[#This Row],[ArticleCode]],"_",Query1[[#This Row],[countif]])</f>
        <v>74000069_2</v>
      </c>
      <c r="B9217" t="s">
        <v>43560</v>
      </c>
      <c r="C9217" t="s">
        <v>43561</v>
      </c>
      <c r="D9217" t="s">
        <v>43563</v>
      </c>
      <c r="E9217">
        <v>18</v>
      </c>
      <c r="F9217" t="s">
        <v>20969</v>
      </c>
      <c r="G9217">
        <v>2</v>
      </c>
      <c r="H9217">
        <f>COUNTIF(B:B,Query1[[#This Row],[ArticleCode]])</f>
        <v>2</v>
      </c>
      <c r="I9217" t="e">
        <f>VLOOKUP(Query1[[#This Row],[ArticleCode]],#REF!,1,FALSE)</f>
        <v>#REF!</v>
      </c>
      <c r="J9217" t="str">
        <f>CONCATENATE(Query1[[#This Row],[EANCode]]," - ",Query1[[#This Row],[Quantity]],Query1[[#This Row],[UnitCode]]," - ",Query1[[#This Row],[UNIT in SAP]])</f>
        <v xml:space="preserve">5413470088099 - 18STK - </v>
      </c>
    </row>
    <row r="9218" spans="1:10" hidden="1" x14ac:dyDescent="0.2">
      <c r="A9218" t="str">
        <f>CONCATENATE(Query1[[#This Row],[ArticleCode]],"_",Query1[[#This Row],[countif]])</f>
        <v>74000070_1</v>
      </c>
      <c r="B9218" t="s">
        <v>43564</v>
      </c>
      <c r="C9218" t="s">
        <v>43565</v>
      </c>
      <c r="D9218" t="s">
        <v>43566</v>
      </c>
      <c r="E9218">
        <v>1</v>
      </c>
      <c r="F9218" t="s">
        <v>20969</v>
      </c>
      <c r="G9218">
        <v>1</v>
      </c>
      <c r="H9218">
        <f>COUNTIF(B:B,Query1[[#This Row],[ArticleCode]])</f>
        <v>2</v>
      </c>
      <c r="I9218" t="e">
        <f>VLOOKUP(Query1[[#This Row],[ArticleCode]],#REF!,1,FALSE)</f>
        <v>#REF!</v>
      </c>
      <c r="J9218" t="str">
        <f>CONCATENATE(Query1[[#This Row],[EANCode]]," - ",Query1[[#This Row],[Quantity]],Query1[[#This Row],[UnitCode]]," - ",Query1[[#This Row],[UNIT in SAP]])</f>
        <v xml:space="preserve">5413470087702 - 1STK - </v>
      </c>
    </row>
    <row r="9219" spans="1:10" hidden="1" x14ac:dyDescent="0.2">
      <c r="A9219" t="str">
        <f>CONCATENATE(Query1[[#This Row],[ArticleCode]],"_",Query1[[#This Row],[countif]])</f>
        <v>74000070_2</v>
      </c>
      <c r="B9219" t="s">
        <v>43564</v>
      </c>
      <c r="C9219" t="s">
        <v>43565</v>
      </c>
      <c r="D9219" t="s">
        <v>43567</v>
      </c>
      <c r="E9219">
        <v>9</v>
      </c>
      <c r="F9219" t="s">
        <v>20969</v>
      </c>
      <c r="G9219">
        <v>2</v>
      </c>
      <c r="H9219">
        <f>COUNTIF(B:B,Query1[[#This Row],[ArticleCode]])</f>
        <v>2</v>
      </c>
      <c r="I9219" t="e">
        <f>VLOOKUP(Query1[[#This Row],[ArticleCode]],#REF!,1,FALSE)</f>
        <v>#REF!</v>
      </c>
      <c r="J9219" t="str">
        <f>CONCATENATE(Query1[[#This Row],[EANCode]]," - ",Query1[[#This Row],[Quantity]],Query1[[#This Row],[UnitCode]]," - ",Query1[[#This Row],[UNIT in SAP]])</f>
        <v xml:space="preserve">5413470087719 - 9STK - </v>
      </c>
    </row>
    <row r="9220" spans="1:10" hidden="1" x14ac:dyDescent="0.2">
      <c r="A9220" t="str">
        <f>CONCATENATE(Query1[[#This Row],[ArticleCode]],"_",Query1[[#This Row],[countif]])</f>
        <v>74000071_1</v>
      </c>
      <c r="B9220" t="s">
        <v>43568</v>
      </c>
      <c r="C9220" t="s">
        <v>43569</v>
      </c>
      <c r="D9220" t="s">
        <v>43570</v>
      </c>
      <c r="E9220">
        <v>1</v>
      </c>
      <c r="F9220" t="s">
        <v>20969</v>
      </c>
      <c r="G9220">
        <v>1</v>
      </c>
      <c r="H9220">
        <f>COUNTIF(B:B,Query1[[#This Row],[ArticleCode]])</f>
        <v>2</v>
      </c>
      <c r="I9220" t="e">
        <f>VLOOKUP(Query1[[#This Row],[ArticleCode]],#REF!,1,FALSE)</f>
        <v>#REF!</v>
      </c>
      <c r="J9220" t="str">
        <f>CONCATENATE(Query1[[#This Row],[EANCode]]," - ",Query1[[#This Row],[Quantity]],Query1[[#This Row],[UnitCode]]," - ",Query1[[#This Row],[UNIT in SAP]])</f>
        <v xml:space="preserve">5413470087726 - 1STK - </v>
      </c>
    </row>
    <row r="9221" spans="1:10" hidden="1" x14ac:dyDescent="0.2">
      <c r="A9221" t="str">
        <f>CONCATENATE(Query1[[#This Row],[ArticleCode]],"_",Query1[[#This Row],[countif]])</f>
        <v>74000071_2</v>
      </c>
      <c r="B9221" t="s">
        <v>43568</v>
      </c>
      <c r="C9221" t="s">
        <v>43569</v>
      </c>
      <c r="D9221" t="s">
        <v>43571</v>
      </c>
      <c r="E9221">
        <v>9</v>
      </c>
      <c r="F9221" t="s">
        <v>20969</v>
      </c>
      <c r="G9221">
        <v>2</v>
      </c>
      <c r="H9221">
        <f>COUNTIF(B:B,Query1[[#This Row],[ArticleCode]])</f>
        <v>2</v>
      </c>
      <c r="I9221" t="e">
        <f>VLOOKUP(Query1[[#This Row],[ArticleCode]],#REF!,1,FALSE)</f>
        <v>#REF!</v>
      </c>
      <c r="J9221" t="str">
        <f>CONCATENATE(Query1[[#This Row],[EANCode]]," - ",Query1[[#This Row],[Quantity]],Query1[[#This Row],[UnitCode]]," - ",Query1[[#This Row],[UNIT in SAP]])</f>
        <v xml:space="preserve">5413470087733 - 9STK - </v>
      </c>
    </row>
    <row r="9222" spans="1:10" hidden="1" x14ac:dyDescent="0.2">
      <c r="A9222" t="str">
        <f>CONCATENATE(Query1[[#This Row],[ArticleCode]],"_",Query1[[#This Row],[countif]])</f>
        <v>74000072_1</v>
      </c>
      <c r="B9222" t="s">
        <v>43572</v>
      </c>
      <c r="C9222" t="s">
        <v>43573</v>
      </c>
      <c r="D9222" t="s">
        <v>43574</v>
      </c>
      <c r="E9222">
        <v>1</v>
      </c>
      <c r="F9222" t="s">
        <v>20969</v>
      </c>
      <c r="G9222">
        <v>1</v>
      </c>
      <c r="H9222">
        <f>COUNTIF(B:B,Query1[[#This Row],[ArticleCode]])</f>
        <v>2</v>
      </c>
      <c r="I9222" t="e">
        <f>VLOOKUP(Query1[[#This Row],[ArticleCode]],#REF!,1,FALSE)</f>
        <v>#REF!</v>
      </c>
      <c r="J9222" t="str">
        <f>CONCATENATE(Query1[[#This Row],[EANCode]]," - ",Query1[[#This Row],[Quantity]],Query1[[#This Row],[UnitCode]]," - ",Query1[[#This Row],[UNIT in SAP]])</f>
        <v xml:space="preserve">5413470088105 - 1STK - </v>
      </c>
    </row>
    <row r="9223" spans="1:10" hidden="1" x14ac:dyDescent="0.2">
      <c r="A9223" t="str">
        <f>CONCATENATE(Query1[[#This Row],[ArticleCode]],"_",Query1[[#This Row],[countif]])</f>
        <v>74000072_2</v>
      </c>
      <c r="B9223" t="s">
        <v>43572</v>
      </c>
      <c r="C9223" t="s">
        <v>43573</v>
      </c>
      <c r="D9223" t="s">
        <v>43575</v>
      </c>
      <c r="E9223">
        <v>18</v>
      </c>
      <c r="F9223" t="s">
        <v>20969</v>
      </c>
      <c r="G9223">
        <v>2</v>
      </c>
      <c r="H9223">
        <f>COUNTIF(B:B,Query1[[#This Row],[ArticleCode]])</f>
        <v>2</v>
      </c>
      <c r="I9223" t="e">
        <f>VLOOKUP(Query1[[#This Row],[ArticleCode]],#REF!,1,FALSE)</f>
        <v>#REF!</v>
      </c>
      <c r="J9223" t="str">
        <f>CONCATENATE(Query1[[#This Row],[EANCode]]," - ",Query1[[#This Row],[Quantity]],Query1[[#This Row],[UnitCode]]," - ",Query1[[#This Row],[UNIT in SAP]])</f>
        <v xml:space="preserve">5413470088112 - 18STK - </v>
      </c>
    </row>
    <row r="9224" spans="1:10" hidden="1" x14ac:dyDescent="0.2">
      <c r="A9224" t="str">
        <f>CONCATENATE(Query1[[#This Row],[ArticleCode]],"_",Query1[[#This Row],[countif]])</f>
        <v>74000073_1</v>
      </c>
      <c r="B9224" t="s">
        <v>43576</v>
      </c>
      <c r="C9224" t="s">
        <v>43577</v>
      </c>
      <c r="D9224" t="s">
        <v>43578</v>
      </c>
      <c r="E9224">
        <v>1</v>
      </c>
      <c r="F9224" t="s">
        <v>20969</v>
      </c>
      <c r="G9224">
        <v>1</v>
      </c>
      <c r="H9224">
        <f>COUNTIF(B:B,Query1[[#This Row],[ArticleCode]])</f>
        <v>2</v>
      </c>
      <c r="I9224" t="e">
        <f>VLOOKUP(Query1[[#This Row],[ArticleCode]],#REF!,1,FALSE)</f>
        <v>#REF!</v>
      </c>
      <c r="J9224" t="str">
        <f>CONCATENATE(Query1[[#This Row],[EANCode]]," - ",Query1[[#This Row],[Quantity]],Query1[[#This Row],[UnitCode]]," - ",Query1[[#This Row],[UNIT in SAP]])</f>
        <v xml:space="preserve">5413470087740 - 1STK - </v>
      </c>
    </row>
    <row r="9225" spans="1:10" hidden="1" x14ac:dyDescent="0.2">
      <c r="A9225" t="str">
        <f>CONCATENATE(Query1[[#This Row],[ArticleCode]],"_",Query1[[#This Row],[countif]])</f>
        <v>74000073_2</v>
      </c>
      <c r="B9225" t="s">
        <v>43576</v>
      </c>
      <c r="C9225" t="s">
        <v>43577</v>
      </c>
      <c r="D9225" t="s">
        <v>43579</v>
      </c>
      <c r="E9225">
        <v>9</v>
      </c>
      <c r="F9225" t="s">
        <v>20969</v>
      </c>
      <c r="G9225">
        <v>2</v>
      </c>
      <c r="H9225">
        <f>COUNTIF(B:B,Query1[[#This Row],[ArticleCode]])</f>
        <v>2</v>
      </c>
      <c r="I9225" t="e">
        <f>VLOOKUP(Query1[[#This Row],[ArticleCode]],#REF!,1,FALSE)</f>
        <v>#REF!</v>
      </c>
      <c r="J9225" t="str">
        <f>CONCATENATE(Query1[[#This Row],[EANCode]]," - ",Query1[[#This Row],[Quantity]],Query1[[#This Row],[UnitCode]]," - ",Query1[[#This Row],[UNIT in SAP]])</f>
        <v xml:space="preserve">5413470087757 - 9STK - </v>
      </c>
    </row>
    <row r="9226" spans="1:10" hidden="1" x14ac:dyDescent="0.2">
      <c r="A9226" t="str">
        <f>CONCATENATE(Query1[[#This Row],[ArticleCode]],"_",Query1[[#This Row],[countif]])</f>
        <v>74000074_1</v>
      </c>
      <c r="B9226" t="s">
        <v>43580</v>
      </c>
      <c r="C9226" t="s">
        <v>43581</v>
      </c>
      <c r="D9226" t="s">
        <v>43582</v>
      </c>
      <c r="E9226">
        <v>1</v>
      </c>
      <c r="F9226" t="s">
        <v>20969</v>
      </c>
      <c r="G9226">
        <v>1</v>
      </c>
      <c r="H9226">
        <f>COUNTIF(B:B,Query1[[#This Row],[ArticleCode]])</f>
        <v>2</v>
      </c>
      <c r="I9226" t="e">
        <f>VLOOKUP(Query1[[#This Row],[ArticleCode]],#REF!,1,FALSE)</f>
        <v>#REF!</v>
      </c>
      <c r="J9226" t="str">
        <f>CONCATENATE(Query1[[#This Row],[EANCode]]," - ",Query1[[#This Row],[Quantity]],Query1[[#This Row],[UnitCode]]," - ",Query1[[#This Row],[UNIT in SAP]])</f>
        <v xml:space="preserve">5413470087764 - 1STK - </v>
      </c>
    </row>
    <row r="9227" spans="1:10" hidden="1" x14ac:dyDescent="0.2">
      <c r="A9227" t="str">
        <f>CONCATENATE(Query1[[#This Row],[ArticleCode]],"_",Query1[[#This Row],[countif]])</f>
        <v>74000074_2</v>
      </c>
      <c r="B9227" t="s">
        <v>43580</v>
      </c>
      <c r="C9227" t="s">
        <v>43581</v>
      </c>
      <c r="D9227" t="s">
        <v>43583</v>
      </c>
      <c r="E9227">
        <v>9</v>
      </c>
      <c r="F9227" t="s">
        <v>20969</v>
      </c>
      <c r="G9227">
        <v>2</v>
      </c>
      <c r="H9227">
        <f>COUNTIF(B:B,Query1[[#This Row],[ArticleCode]])</f>
        <v>2</v>
      </c>
      <c r="I9227" t="e">
        <f>VLOOKUP(Query1[[#This Row],[ArticleCode]],#REF!,1,FALSE)</f>
        <v>#REF!</v>
      </c>
      <c r="J9227" t="str">
        <f>CONCATENATE(Query1[[#This Row],[EANCode]]," - ",Query1[[#This Row],[Quantity]],Query1[[#This Row],[UnitCode]]," - ",Query1[[#This Row],[UNIT in SAP]])</f>
        <v xml:space="preserve">5413470087771 - 9STK - </v>
      </c>
    </row>
    <row r="9228" spans="1:10" hidden="1" x14ac:dyDescent="0.2">
      <c r="A9228" t="str">
        <f>CONCATENATE(Query1[[#This Row],[ArticleCode]],"_",Query1[[#This Row],[countif]])</f>
        <v>74000092_1</v>
      </c>
      <c r="B9228" t="s">
        <v>43584</v>
      </c>
      <c r="C9228" t="s">
        <v>43585</v>
      </c>
      <c r="D9228" t="s">
        <v>43586</v>
      </c>
      <c r="E9228">
        <v>1</v>
      </c>
      <c r="F9228" t="s">
        <v>20969</v>
      </c>
      <c r="G9228">
        <v>1</v>
      </c>
      <c r="H9228">
        <f>COUNTIF(B:B,Query1[[#This Row],[ArticleCode]])</f>
        <v>2</v>
      </c>
      <c r="I9228" t="e">
        <f>VLOOKUP(Query1[[#This Row],[ArticleCode]],#REF!,1,FALSE)</f>
        <v>#REF!</v>
      </c>
      <c r="J9228" t="str">
        <f>CONCATENATE(Query1[[#This Row],[EANCode]]," - ",Query1[[#This Row],[Quantity]],Query1[[#This Row],[UnitCode]]," - ",Query1[[#This Row],[UNIT in SAP]])</f>
        <v xml:space="preserve">5413470087788 - 1STK - </v>
      </c>
    </row>
    <row r="9229" spans="1:10" hidden="1" x14ac:dyDescent="0.2">
      <c r="A9229" t="str">
        <f>CONCATENATE(Query1[[#This Row],[ArticleCode]],"_",Query1[[#This Row],[countif]])</f>
        <v>74000092_2</v>
      </c>
      <c r="B9229" t="s">
        <v>43584</v>
      </c>
      <c r="C9229" t="s">
        <v>43585</v>
      </c>
      <c r="D9229" t="s">
        <v>43587</v>
      </c>
      <c r="E9229">
        <v>9</v>
      </c>
      <c r="F9229" t="s">
        <v>20969</v>
      </c>
      <c r="G9229">
        <v>2</v>
      </c>
      <c r="H9229">
        <f>COUNTIF(B:B,Query1[[#This Row],[ArticleCode]])</f>
        <v>2</v>
      </c>
      <c r="I9229" t="e">
        <f>VLOOKUP(Query1[[#This Row],[ArticleCode]],#REF!,1,FALSE)</f>
        <v>#REF!</v>
      </c>
      <c r="J9229" t="str">
        <f>CONCATENATE(Query1[[#This Row],[EANCode]]," - ",Query1[[#This Row],[Quantity]],Query1[[#This Row],[UnitCode]]," - ",Query1[[#This Row],[UNIT in SAP]])</f>
        <v xml:space="preserve">5413470087795 - 9STK - </v>
      </c>
    </row>
    <row r="9230" spans="1:10" hidden="1" x14ac:dyDescent="0.2">
      <c r="A9230" t="str">
        <f>CONCATENATE(Query1[[#This Row],[ArticleCode]],"_",Query1[[#This Row],[countif]])</f>
        <v>74000093_1</v>
      </c>
      <c r="B9230" t="s">
        <v>43588</v>
      </c>
      <c r="C9230" t="s">
        <v>43589</v>
      </c>
      <c r="D9230" t="s">
        <v>43590</v>
      </c>
      <c r="E9230">
        <v>1</v>
      </c>
      <c r="F9230" t="s">
        <v>20969</v>
      </c>
      <c r="G9230">
        <v>1</v>
      </c>
      <c r="H9230">
        <f>COUNTIF(B:B,Query1[[#This Row],[ArticleCode]])</f>
        <v>2</v>
      </c>
      <c r="I9230" t="e">
        <f>VLOOKUP(Query1[[#This Row],[ArticleCode]],#REF!,1,FALSE)</f>
        <v>#REF!</v>
      </c>
      <c r="J9230" t="str">
        <f>CONCATENATE(Query1[[#This Row],[EANCode]]," - ",Query1[[#This Row],[Quantity]],Query1[[#This Row],[UnitCode]]," - ",Query1[[#This Row],[UNIT in SAP]])</f>
        <v xml:space="preserve">5413470088129 - 1STK - </v>
      </c>
    </row>
    <row r="9231" spans="1:10" hidden="1" x14ac:dyDescent="0.2">
      <c r="A9231" t="str">
        <f>CONCATENATE(Query1[[#This Row],[ArticleCode]],"_",Query1[[#This Row],[countif]])</f>
        <v>74000093_2</v>
      </c>
      <c r="B9231" t="s">
        <v>43588</v>
      </c>
      <c r="C9231" t="s">
        <v>43589</v>
      </c>
      <c r="D9231" t="s">
        <v>43591</v>
      </c>
      <c r="E9231">
        <v>18</v>
      </c>
      <c r="F9231" t="s">
        <v>20969</v>
      </c>
      <c r="G9231">
        <v>2</v>
      </c>
      <c r="H9231">
        <f>COUNTIF(B:B,Query1[[#This Row],[ArticleCode]])</f>
        <v>2</v>
      </c>
      <c r="I9231" t="e">
        <f>VLOOKUP(Query1[[#This Row],[ArticleCode]],#REF!,1,FALSE)</f>
        <v>#REF!</v>
      </c>
      <c r="J9231" t="str">
        <f>CONCATENATE(Query1[[#This Row],[EANCode]]," - ",Query1[[#This Row],[Quantity]],Query1[[#This Row],[UnitCode]]," - ",Query1[[#This Row],[UNIT in SAP]])</f>
        <v xml:space="preserve">5413470088136 - 18STK - </v>
      </c>
    </row>
    <row r="9232" spans="1:10" hidden="1" x14ac:dyDescent="0.2">
      <c r="A9232" t="str">
        <f>CONCATENATE(Query1[[#This Row],[ArticleCode]],"_",Query1[[#This Row],[countif]])</f>
        <v>74000095_1</v>
      </c>
      <c r="B9232" t="s">
        <v>43592</v>
      </c>
      <c r="C9232" t="s">
        <v>43593</v>
      </c>
      <c r="D9232" t="s">
        <v>43594</v>
      </c>
      <c r="E9232">
        <v>1</v>
      </c>
      <c r="F9232" t="s">
        <v>20969</v>
      </c>
      <c r="G9232">
        <v>1</v>
      </c>
      <c r="H9232">
        <f>COUNTIF(B:B,Query1[[#This Row],[ArticleCode]])</f>
        <v>2</v>
      </c>
      <c r="I9232" t="e">
        <f>VLOOKUP(Query1[[#This Row],[ArticleCode]],#REF!,1,FALSE)</f>
        <v>#REF!</v>
      </c>
      <c r="J9232" t="str">
        <f>CONCATENATE(Query1[[#This Row],[EANCode]]," - ",Query1[[#This Row],[Quantity]],Query1[[#This Row],[UnitCode]]," - ",Query1[[#This Row],[UNIT in SAP]])</f>
        <v xml:space="preserve">5413470088143 - 1STK - </v>
      </c>
    </row>
    <row r="9233" spans="1:10" hidden="1" x14ac:dyDescent="0.2">
      <c r="A9233" t="str">
        <f>CONCATENATE(Query1[[#This Row],[ArticleCode]],"_",Query1[[#This Row],[countif]])</f>
        <v>74000095_2</v>
      </c>
      <c r="B9233" t="s">
        <v>43592</v>
      </c>
      <c r="C9233" t="s">
        <v>43593</v>
      </c>
      <c r="D9233" t="s">
        <v>43595</v>
      </c>
      <c r="E9233">
        <v>18</v>
      </c>
      <c r="F9233" t="s">
        <v>20969</v>
      </c>
      <c r="G9233">
        <v>2</v>
      </c>
      <c r="H9233">
        <f>COUNTIF(B:B,Query1[[#This Row],[ArticleCode]])</f>
        <v>2</v>
      </c>
      <c r="I9233" t="e">
        <f>VLOOKUP(Query1[[#This Row],[ArticleCode]],#REF!,1,FALSE)</f>
        <v>#REF!</v>
      </c>
      <c r="J9233" t="str">
        <f>CONCATENATE(Query1[[#This Row],[EANCode]]," - ",Query1[[#This Row],[Quantity]],Query1[[#This Row],[UnitCode]]," - ",Query1[[#This Row],[UNIT in SAP]])</f>
        <v xml:space="preserve">5413470088150 - 18STK - </v>
      </c>
    </row>
    <row r="9234" spans="1:10" hidden="1" x14ac:dyDescent="0.2">
      <c r="A9234" t="str">
        <f>CONCATENATE(Query1[[#This Row],[ArticleCode]],"_",Query1[[#This Row],[countif]])</f>
        <v>74000096_1</v>
      </c>
      <c r="B9234" t="s">
        <v>43596</v>
      </c>
      <c r="C9234" t="s">
        <v>43597</v>
      </c>
      <c r="D9234" t="s">
        <v>43598</v>
      </c>
      <c r="E9234">
        <v>1</v>
      </c>
      <c r="F9234" t="s">
        <v>20969</v>
      </c>
      <c r="G9234">
        <v>1</v>
      </c>
      <c r="H9234">
        <f>COUNTIF(B:B,Query1[[#This Row],[ArticleCode]])</f>
        <v>2</v>
      </c>
      <c r="I9234" t="e">
        <f>VLOOKUP(Query1[[#This Row],[ArticleCode]],#REF!,1,FALSE)</f>
        <v>#REF!</v>
      </c>
      <c r="J9234" t="str">
        <f>CONCATENATE(Query1[[#This Row],[EANCode]]," - ",Query1[[#This Row],[Quantity]],Query1[[#This Row],[UnitCode]]," - ",Query1[[#This Row],[UNIT in SAP]])</f>
        <v xml:space="preserve">5413470087801 - 1STK - </v>
      </c>
    </row>
    <row r="9235" spans="1:10" hidden="1" x14ac:dyDescent="0.2">
      <c r="A9235" t="str">
        <f>CONCATENATE(Query1[[#This Row],[ArticleCode]],"_",Query1[[#This Row],[countif]])</f>
        <v>74000096_2</v>
      </c>
      <c r="B9235" t="s">
        <v>43596</v>
      </c>
      <c r="C9235" t="s">
        <v>43597</v>
      </c>
      <c r="D9235" t="s">
        <v>43599</v>
      </c>
      <c r="E9235">
        <v>9</v>
      </c>
      <c r="F9235" t="s">
        <v>20969</v>
      </c>
      <c r="G9235">
        <v>2</v>
      </c>
      <c r="H9235">
        <f>COUNTIF(B:B,Query1[[#This Row],[ArticleCode]])</f>
        <v>2</v>
      </c>
      <c r="I9235" t="e">
        <f>VLOOKUP(Query1[[#This Row],[ArticleCode]],#REF!,1,FALSE)</f>
        <v>#REF!</v>
      </c>
      <c r="J9235" t="str">
        <f>CONCATENATE(Query1[[#This Row],[EANCode]]," - ",Query1[[#This Row],[Quantity]],Query1[[#This Row],[UnitCode]]," - ",Query1[[#This Row],[UNIT in SAP]])</f>
        <v xml:space="preserve">5413470087818 - 9STK - </v>
      </c>
    </row>
    <row r="9236" spans="1:10" hidden="1" x14ac:dyDescent="0.2">
      <c r="A9236" t="str">
        <f>CONCATENATE(Query1[[#This Row],[ArticleCode]],"_",Query1[[#This Row],[countif]])</f>
        <v>74000097_1</v>
      </c>
      <c r="B9236" t="s">
        <v>43600</v>
      </c>
      <c r="C9236" t="s">
        <v>43601</v>
      </c>
      <c r="D9236" t="s">
        <v>43602</v>
      </c>
      <c r="E9236">
        <v>1</v>
      </c>
      <c r="F9236" t="s">
        <v>20969</v>
      </c>
      <c r="G9236">
        <v>1</v>
      </c>
      <c r="H9236">
        <f>COUNTIF(B:B,Query1[[#This Row],[ArticleCode]])</f>
        <v>2</v>
      </c>
      <c r="I9236" t="e">
        <f>VLOOKUP(Query1[[#This Row],[ArticleCode]],#REF!,1,FALSE)</f>
        <v>#REF!</v>
      </c>
      <c r="J9236" t="str">
        <f>CONCATENATE(Query1[[#This Row],[EANCode]]," - ",Query1[[#This Row],[Quantity]],Query1[[#This Row],[UnitCode]]," - ",Query1[[#This Row],[UNIT in SAP]])</f>
        <v xml:space="preserve">5413470087825 - 1STK - </v>
      </c>
    </row>
    <row r="9237" spans="1:10" hidden="1" x14ac:dyDescent="0.2">
      <c r="A9237" t="str">
        <f>CONCATENATE(Query1[[#This Row],[ArticleCode]],"_",Query1[[#This Row],[countif]])</f>
        <v>74000097_2</v>
      </c>
      <c r="B9237" t="s">
        <v>43600</v>
      </c>
      <c r="C9237" t="s">
        <v>43601</v>
      </c>
      <c r="D9237" t="s">
        <v>43603</v>
      </c>
      <c r="E9237">
        <v>9</v>
      </c>
      <c r="F9237" t="s">
        <v>20969</v>
      </c>
      <c r="G9237">
        <v>2</v>
      </c>
      <c r="H9237">
        <f>COUNTIF(B:B,Query1[[#This Row],[ArticleCode]])</f>
        <v>2</v>
      </c>
      <c r="I9237" t="e">
        <f>VLOOKUP(Query1[[#This Row],[ArticleCode]],#REF!,1,FALSE)</f>
        <v>#REF!</v>
      </c>
      <c r="J9237" t="str">
        <f>CONCATENATE(Query1[[#This Row],[EANCode]]," - ",Query1[[#This Row],[Quantity]],Query1[[#This Row],[UnitCode]]," - ",Query1[[#This Row],[UNIT in SAP]])</f>
        <v xml:space="preserve">5413470087832 - 9STK - </v>
      </c>
    </row>
    <row r="9238" spans="1:10" hidden="1" x14ac:dyDescent="0.2">
      <c r="A9238" t="str">
        <f>CONCATENATE(Query1[[#This Row],[ArticleCode]],"_",Query1[[#This Row],[countif]])</f>
        <v>74000106_1</v>
      </c>
      <c r="B9238" t="s">
        <v>43604</v>
      </c>
      <c r="C9238" t="s">
        <v>43605</v>
      </c>
      <c r="D9238" t="s">
        <v>43606</v>
      </c>
      <c r="E9238">
        <v>1</v>
      </c>
      <c r="F9238" t="s">
        <v>20969</v>
      </c>
      <c r="G9238">
        <v>1</v>
      </c>
      <c r="H9238">
        <f>COUNTIF(B:B,Query1[[#This Row],[ArticleCode]])</f>
        <v>2</v>
      </c>
      <c r="I9238" t="e">
        <f>VLOOKUP(Query1[[#This Row],[ArticleCode]],#REF!,1,FALSE)</f>
        <v>#REF!</v>
      </c>
      <c r="J9238" t="str">
        <f>CONCATENATE(Query1[[#This Row],[EANCode]]," - ",Query1[[#This Row],[Quantity]],Query1[[#This Row],[UnitCode]]," - ",Query1[[#This Row],[UNIT in SAP]])</f>
        <v xml:space="preserve">5413470088167 - 1STK - </v>
      </c>
    </row>
    <row r="9239" spans="1:10" hidden="1" x14ac:dyDescent="0.2">
      <c r="A9239" t="str">
        <f>CONCATENATE(Query1[[#This Row],[ArticleCode]],"_",Query1[[#This Row],[countif]])</f>
        <v>74000106_2</v>
      </c>
      <c r="B9239" t="s">
        <v>43604</v>
      </c>
      <c r="C9239" t="s">
        <v>43605</v>
      </c>
      <c r="D9239" t="s">
        <v>43607</v>
      </c>
      <c r="E9239">
        <v>18</v>
      </c>
      <c r="F9239" t="s">
        <v>20969</v>
      </c>
      <c r="G9239">
        <v>2</v>
      </c>
      <c r="H9239">
        <f>COUNTIF(B:B,Query1[[#This Row],[ArticleCode]])</f>
        <v>2</v>
      </c>
      <c r="I9239" t="e">
        <f>VLOOKUP(Query1[[#This Row],[ArticleCode]],#REF!,1,FALSE)</f>
        <v>#REF!</v>
      </c>
      <c r="J9239" t="str">
        <f>CONCATENATE(Query1[[#This Row],[EANCode]]," - ",Query1[[#This Row],[Quantity]],Query1[[#This Row],[UnitCode]]," - ",Query1[[#This Row],[UNIT in SAP]])</f>
        <v xml:space="preserve">5413470088174 - 18STK - </v>
      </c>
    </row>
    <row r="9240" spans="1:10" hidden="1" x14ac:dyDescent="0.2">
      <c r="A9240" t="str">
        <f>CONCATENATE(Query1[[#This Row],[ArticleCode]],"_",Query1[[#This Row],[countif]])</f>
        <v>74000107_1</v>
      </c>
      <c r="B9240" t="s">
        <v>43608</v>
      </c>
      <c r="C9240" t="s">
        <v>43609</v>
      </c>
      <c r="D9240" t="s">
        <v>43610</v>
      </c>
      <c r="E9240">
        <v>1</v>
      </c>
      <c r="F9240" t="s">
        <v>20969</v>
      </c>
      <c r="G9240">
        <v>1</v>
      </c>
      <c r="H9240">
        <f>COUNTIF(B:B,Query1[[#This Row],[ArticleCode]])</f>
        <v>2</v>
      </c>
      <c r="I9240" t="e">
        <f>VLOOKUP(Query1[[#This Row],[ArticleCode]],#REF!,1,FALSE)</f>
        <v>#REF!</v>
      </c>
      <c r="J9240" t="str">
        <f>CONCATENATE(Query1[[#This Row],[EANCode]]," - ",Query1[[#This Row],[Quantity]],Query1[[#This Row],[UnitCode]]," - ",Query1[[#This Row],[UNIT in SAP]])</f>
        <v xml:space="preserve">5413470087849 - 1STK - </v>
      </c>
    </row>
    <row r="9241" spans="1:10" hidden="1" x14ac:dyDescent="0.2">
      <c r="A9241" t="str">
        <f>CONCATENATE(Query1[[#This Row],[ArticleCode]],"_",Query1[[#This Row],[countif]])</f>
        <v>74000107_2</v>
      </c>
      <c r="B9241" t="s">
        <v>43608</v>
      </c>
      <c r="C9241" t="s">
        <v>43609</v>
      </c>
      <c r="D9241" t="s">
        <v>43611</v>
      </c>
      <c r="E9241">
        <v>9</v>
      </c>
      <c r="F9241" t="s">
        <v>20969</v>
      </c>
      <c r="G9241">
        <v>2</v>
      </c>
      <c r="H9241">
        <f>COUNTIF(B:B,Query1[[#This Row],[ArticleCode]])</f>
        <v>2</v>
      </c>
      <c r="I9241" t="e">
        <f>VLOOKUP(Query1[[#This Row],[ArticleCode]],#REF!,1,FALSE)</f>
        <v>#REF!</v>
      </c>
      <c r="J9241" t="str">
        <f>CONCATENATE(Query1[[#This Row],[EANCode]]," - ",Query1[[#This Row],[Quantity]],Query1[[#This Row],[UnitCode]]," - ",Query1[[#This Row],[UNIT in SAP]])</f>
        <v xml:space="preserve">5413470087856 - 9STK - </v>
      </c>
    </row>
    <row r="9242" spans="1:10" hidden="1" x14ac:dyDescent="0.2">
      <c r="A9242" t="str">
        <f>CONCATENATE(Query1[[#This Row],[ArticleCode]],"_",Query1[[#This Row],[countif]])</f>
        <v>74000108_1</v>
      </c>
      <c r="B9242" t="s">
        <v>43612</v>
      </c>
      <c r="C9242" t="s">
        <v>43613</v>
      </c>
      <c r="D9242" t="s">
        <v>43614</v>
      </c>
      <c r="E9242">
        <v>1</v>
      </c>
      <c r="F9242" t="s">
        <v>20969</v>
      </c>
      <c r="G9242">
        <v>1</v>
      </c>
      <c r="H9242">
        <f>COUNTIF(B:B,Query1[[#This Row],[ArticleCode]])</f>
        <v>2</v>
      </c>
      <c r="I9242" t="e">
        <f>VLOOKUP(Query1[[#This Row],[ArticleCode]],#REF!,1,FALSE)</f>
        <v>#REF!</v>
      </c>
      <c r="J9242" t="str">
        <f>CONCATENATE(Query1[[#This Row],[EANCode]]," - ",Query1[[#This Row],[Quantity]],Query1[[#This Row],[UnitCode]]," - ",Query1[[#This Row],[UNIT in SAP]])</f>
        <v xml:space="preserve">5413470087863 - 1STK - </v>
      </c>
    </row>
    <row r="9243" spans="1:10" hidden="1" x14ac:dyDescent="0.2">
      <c r="A9243" t="str">
        <f>CONCATENATE(Query1[[#This Row],[ArticleCode]],"_",Query1[[#This Row],[countif]])</f>
        <v>74000108_2</v>
      </c>
      <c r="B9243" t="s">
        <v>43612</v>
      </c>
      <c r="C9243" t="s">
        <v>43613</v>
      </c>
      <c r="D9243" t="s">
        <v>43615</v>
      </c>
      <c r="E9243">
        <v>9</v>
      </c>
      <c r="F9243" t="s">
        <v>20969</v>
      </c>
      <c r="G9243">
        <v>2</v>
      </c>
      <c r="H9243">
        <f>COUNTIF(B:B,Query1[[#This Row],[ArticleCode]])</f>
        <v>2</v>
      </c>
      <c r="I9243" t="e">
        <f>VLOOKUP(Query1[[#This Row],[ArticleCode]],#REF!,1,FALSE)</f>
        <v>#REF!</v>
      </c>
      <c r="J9243" t="str">
        <f>CONCATENATE(Query1[[#This Row],[EANCode]]," - ",Query1[[#This Row],[Quantity]],Query1[[#This Row],[UnitCode]]," - ",Query1[[#This Row],[UNIT in SAP]])</f>
        <v xml:space="preserve">5413470087870 - 9STK - </v>
      </c>
    </row>
    <row r="9244" spans="1:10" hidden="1" x14ac:dyDescent="0.2">
      <c r="A9244" t="str">
        <f>CONCATENATE(Query1[[#This Row],[ArticleCode]],"_",Query1[[#This Row],[countif]])</f>
        <v>74000109_1</v>
      </c>
      <c r="B9244" t="s">
        <v>43616</v>
      </c>
      <c r="C9244" t="s">
        <v>43617</v>
      </c>
      <c r="D9244" t="s">
        <v>43618</v>
      </c>
      <c r="E9244">
        <v>1</v>
      </c>
      <c r="F9244" t="s">
        <v>20969</v>
      </c>
      <c r="G9244">
        <v>1</v>
      </c>
      <c r="H9244">
        <f>COUNTIF(B:B,Query1[[#This Row],[ArticleCode]])</f>
        <v>2</v>
      </c>
      <c r="I9244" t="e">
        <f>VLOOKUP(Query1[[#This Row],[ArticleCode]],#REF!,1,FALSE)</f>
        <v>#REF!</v>
      </c>
      <c r="J9244" t="str">
        <f>CONCATENATE(Query1[[#This Row],[EANCode]]," - ",Query1[[#This Row],[Quantity]],Query1[[#This Row],[UnitCode]]," - ",Query1[[#This Row],[UNIT in SAP]])</f>
        <v xml:space="preserve">5413470088181 - 1STK - </v>
      </c>
    </row>
    <row r="9245" spans="1:10" hidden="1" x14ac:dyDescent="0.2">
      <c r="A9245" t="str">
        <f>CONCATENATE(Query1[[#This Row],[ArticleCode]],"_",Query1[[#This Row],[countif]])</f>
        <v>74000109_2</v>
      </c>
      <c r="B9245" t="s">
        <v>43616</v>
      </c>
      <c r="C9245" t="s">
        <v>43617</v>
      </c>
      <c r="D9245" t="s">
        <v>43619</v>
      </c>
      <c r="E9245">
        <v>18</v>
      </c>
      <c r="F9245" t="s">
        <v>20969</v>
      </c>
      <c r="G9245">
        <v>2</v>
      </c>
      <c r="H9245">
        <f>COUNTIF(B:B,Query1[[#This Row],[ArticleCode]])</f>
        <v>2</v>
      </c>
      <c r="I9245" t="e">
        <f>VLOOKUP(Query1[[#This Row],[ArticleCode]],#REF!,1,FALSE)</f>
        <v>#REF!</v>
      </c>
      <c r="J9245" t="str">
        <f>CONCATENATE(Query1[[#This Row],[EANCode]]," - ",Query1[[#This Row],[Quantity]],Query1[[#This Row],[UnitCode]]," - ",Query1[[#This Row],[UNIT in SAP]])</f>
        <v xml:space="preserve">5413470088198 - 18STK - </v>
      </c>
    </row>
    <row r="9246" spans="1:10" hidden="1" x14ac:dyDescent="0.2">
      <c r="A9246" t="str">
        <f>CONCATENATE(Query1[[#This Row],[ArticleCode]],"_",Query1[[#This Row],[countif]])</f>
        <v>74000110_1</v>
      </c>
      <c r="B9246" t="s">
        <v>43620</v>
      </c>
      <c r="C9246" t="s">
        <v>43621</v>
      </c>
      <c r="D9246" t="s">
        <v>43622</v>
      </c>
      <c r="E9246">
        <v>1</v>
      </c>
      <c r="F9246" t="s">
        <v>20969</v>
      </c>
      <c r="G9246">
        <v>1</v>
      </c>
      <c r="H9246">
        <f>COUNTIF(B:B,Query1[[#This Row],[ArticleCode]])</f>
        <v>2</v>
      </c>
      <c r="I9246" t="e">
        <f>VLOOKUP(Query1[[#This Row],[ArticleCode]],#REF!,1,FALSE)</f>
        <v>#REF!</v>
      </c>
      <c r="J9246" t="str">
        <f>CONCATENATE(Query1[[#This Row],[EANCode]]," - ",Query1[[#This Row],[Quantity]],Query1[[#This Row],[UnitCode]]," - ",Query1[[#This Row],[UNIT in SAP]])</f>
        <v xml:space="preserve">5413470087887 - 1STK - </v>
      </c>
    </row>
    <row r="9247" spans="1:10" hidden="1" x14ac:dyDescent="0.2">
      <c r="A9247" t="str">
        <f>CONCATENATE(Query1[[#This Row],[ArticleCode]],"_",Query1[[#This Row],[countif]])</f>
        <v>74000110_2</v>
      </c>
      <c r="B9247" t="s">
        <v>43620</v>
      </c>
      <c r="C9247" t="s">
        <v>43621</v>
      </c>
      <c r="D9247" t="s">
        <v>43623</v>
      </c>
      <c r="E9247">
        <v>9</v>
      </c>
      <c r="F9247" t="s">
        <v>20969</v>
      </c>
      <c r="G9247">
        <v>2</v>
      </c>
      <c r="H9247">
        <f>COUNTIF(B:B,Query1[[#This Row],[ArticleCode]])</f>
        <v>2</v>
      </c>
      <c r="I9247" t="e">
        <f>VLOOKUP(Query1[[#This Row],[ArticleCode]],#REF!,1,FALSE)</f>
        <v>#REF!</v>
      </c>
      <c r="J9247" t="str">
        <f>CONCATENATE(Query1[[#This Row],[EANCode]]," - ",Query1[[#This Row],[Quantity]],Query1[[#This Row],[UnitCode]]," - ",Query1[[#This Row],[UNIT in SAP]])</f>
        <v xml:space="preserve">5413470087894 - 9STK - </v>
      </c>
    </row>
    <row r="9248" spans="1:10" hidden="1" x14ac:dyDescent="0.2">
      <c r="A9248" t="str">
        <f>CONCATENATE(Query1[[#This Row],[ArticleCode]],"_",Query1[[#This Row],[countif]])</f>
        <v>74000111_1</v>
      </c>
      <c r="B9248" t="s">
        <v>43624</v>
      </c>
      <c r="C9248" t="s">
        <v>43625</v>
      </c>
      <c r="D9248" t="s">
        <v>43626</v>
      </c>
      <c r="E9248">
        <v>1</v>
      </c>
      <c r="F9248" t="s">
        <v>20969</v>
      </c>
      <c r="G9248">
        <v>1</v>
      </c>
      <c r="H9248">
        <f>COUNTIF(B:B,Query1[[#This Row],[ArticleCode]])</f>
        <v>2</v>
      </c>
      <c r="I9248" t="e">
        <f>VLOOKUP(Query1[[#This Row],[ArticleCode]],#REF!,1,FALSE)</f>
        <v>#REF!</v>
      </c>
      <c r="J9248" t="str">
        <f>CONCATENATE(Query1[[#This Row],[EANCode]]," - ",Query1[[#This Row],[Quantity]],Query1[[#This Row],[UnitCode]]," - ",Query1[[#This Row],[UNIT in SAP]])</f>
        <v xml:space="preserve">5413470087900 - 1STK - </v>
      </c>
    </row>
    <row r="9249" spans="1:10" hidden="1" x14ac:dyDescent="0.2">
      <c r="A9249" t="str">
        <f>CONCATENATE(Query1[[#This Row],[ArticleCode]],"_",Query1[[#This Row],[countif]])</f>
        <v>74000111_2</v>
      </c>
      <c r="B9249" t="s">
        <v>43624</v>
      </c>
      <c r="C9249" t="s">
        <v>43625</v>
      </c>
      <c r="D9249" t="s">
        <v>43627</v>
      </c>
      <c r="E9249">
        <v>9</v>
      </c>
      <c r="F9249" t="s">
        <v>20969</v>
      </c>
      <c r="G9249">
        <v>2</v>
      </c>
      <c r="H9249">
        <f>COUNTIF(B:B,Query1[[#This Row],[ArticleCode]])</f>
        <v>2</v>
      </c>
      <c r="I9249" t="e">
        <f>VLOOKUP(Query1[[#This Row],[ArticleCode]],#REF!,1,FALSE)</f>
        <v>#REF!</v>
      </c>
      <c r="J9249" t="str">
        <f>CONCATENATE(Query1[[#This Row],[EANCode]]," - ",Query1[[#This Row],[Quantity]],Query1[[#This Row],[UnitCode]]," - ",Query1[[#This Row],[UNIT in SAP]])</f>
        <v xml:space="preserve">5413470087917 - 9STK - </v>
      </c>
    </row>
    <row r="9250" spans="1:10" hidden="1" x14ac:dyDescent="0.2">
      <c r="A9250" t="str">
        <f>CONCATENATE(Query1[[#This Row],[ArticleCode]],"_",Query1[[#This Row],[countif]])</f>
        <v>74000139_1</v>
      </c>
      <c r="B9250" t="s">
        <v>43628</v>
      </c>
      <c r="C9250" t="s">
        <v>43629</v>
      </c>
      <c r="D9250" t="s">
        <v>43630</v>
      </c>
      <c r="E9250">
        <v>1</v>
      </c>
      <c r="F9250" t="s">
        <v>20969</v>
      </c>
      <c r="G9250">
        <v>1</v>
      </c>
      <c r="H9250">
        <f>COUNTIF(B:B,Query1[[#This Row],[ArticleCode]])</f>
        <v>2</v>
      </c>
      <c r="I9250" t="e">
        <f>VLOOKUP(Query1[[#This Row],[ArticleCode]],#REF!,1,FALSE)</f>
        <v>#REF!</v>
      </c>
      <c r="J9250" t="str">
        <f>CONCATENATE(Query1[[#This Row],[EANCode]]," - ",Query1[[#This Row],[Quantity]],Query1[[#This Row],[UnitCode]]," - ",Query1[[#This Row],[UNIT in SAP]])</f>
        <v xml:space="preserve">5413470088204 - 1STK - </v>
      </c>
    </row>
    <row r="9251" spans="1:10" hidden="1" x14ac:dyDescent="0.2">
      <c r="A9251" t="str">
        <f>CONCATENATE(Query1[[#This Row],[ArticleCode]],"_",Query1[[#This Row],[countif]])</f>
        <v>74000139_2</v>
      </c>
      <c r="B9251" t="s">
        <v>43628</v>
      </c>
      <c r="C9251" t="s">
        <v>43629</v>
      </c>
      <c r="D9251" t="s">
        <v>43631</v>
      </c>
      <c r="E9251">
        <v>18</v>
      </c>
      <c r="F9251" t="s">
        <v>20969</v>
      </c>
      <c r="G9251">
        <v>2</v>
      </c>
      <c r="H9251">
        <f>COUNTIF(B:B,Query1[[#This Row],[ArticleCode]])</f>
        <v>2</v>
      </c>
      <c r="I9251" t="e">
        <f>VLOOKUP(Query1[[#This Row],[ArticleCode]],#REF!,1,FALSE)</f>
        <v>#REF!</v>
      </c>
      <c r="J9251" t="str">
        <f>CONCATENATE(Query1[[#This Row],[EANCode]]," - ",Query1[[#This Row],[Quantity]],Query1[[#This Row],[UnitCode]]," - ",Query1[[#This Row],[UNIT in SAP]])</f>
        <v xml:space="preserve">5413470088211 - 18STK - </v>
      </c>
    </row>
    <row r="9252" spans="1:10" hidden="1" x14ac:dyDescent="0.2">
      <c r="A9252" t="str">
        <f>CONCATENATE(Query1[[#This Row],[ArticleCode]],"_",Query1[[#This Row],[countif]])</f>
        <v>74000140_1</v>
      </c>
      <c r="B9252" t="s">
        <v>43632</v>
      </c>
      <c r="C9252" t="s">
        <v>43633</v>
      </c>
      <c r="D9252" t="s">
        <v>43634</v>
      </c>
      <c r="E9252">
        <v>1</v>
      </c>
      <c r="F9252" t="s">
        <v>20969</v>
      </c>
      <c r="G9252">
        <v>1</v>
      </c>
      <c r="H9252">
        <f>COUNTIF(B:B,Query1[[#This Row],[ArticleCode]])</f>
        <v>2</v>
      </c>
      <c r="I9252" t="e">
        <f>VLOOKUP(Query1[[#This Row],[ArticleCode]],#REF!,1,FALSE)</f>
        <v>#REF!</v>
      </c>
      <c r="J9252" t="str">
        <f>CONCATENATE(Query1[[#This Row],[EANCode]]," - ",Query1[[#This Row],[Quantity]],Query1[[#This Row],[UnitCode]]," - ",Query1[[#This Row],[UNIT in SAP]])</f>
        <v xml:space="preserve">5413470088228 - 1STK - </v>
      </c>
    </row>
    <row r="9253" spans="1:10" hidden="1" x14ac:dyDescent="0.2">
      <c r="A9253" t="str">
        <f>CONCATENATE(Query1[[#This Row],[ArticleCode]],"_",Query1[[#This Row],[countif]])</f>
        <v>74000140_2</v>
      </c>
      <c r="B9253" t="s">
        <v>43632</v>
      </c>
      <c r="C9253" t="s">
        <v>43633</v>
      </c>
      <c r="D9253" t="s">
        <v>43635</v>
      </c>
      <c r="E9253">
        <v>18</v>
      </c>
      <c r="F9253" t="s">
        <v>20969</v>
      </c>
      <c r="G9253">
        <v>2</v>
      </c>
      <c r="H9253">
        <f>COUNTIF(B:B,Query1[[#This Row],[ArticleCode]])</f>
        <v>2</v>
      </c>
      <c r="I9253" t="e">
        <f>VLOOKUP(Query1[[#This Row],[ArticleCode]],#REF!,1,FALSE)</f>
        <v>#REF!</v>
      </c>
      <c r="J9253" t="str">
        <f>CONCATENATE(Query1[[#This Row],[EANCode]]," - ",Query1[[#This Row],[Quantity]],Query1[[#This Row],[UnitCode]]," - ",Query1[[#This Row],[UNIT in SAP]])</f>
        <v xml:space="preserve">5413470088235 - 18STK - </v>
      </c>
    </row>
    <row r="9254" spans="1:10" hidden="1" x14ac:dyDescent="0.2">
      <c r="A9254" t="str">
        <f>CONCATENATE(Query1[[#This Row],[ArticleCode]],"_",Query1[[#This Row],[countif]])</f>
        <v>74000141_1</v>
      </c>
      <c r="B9254" t="s">
        <v>43636</v>
      </c>
      <c r="C9254" t="s">
        <v>43637</v>
      </c>
      <c r="D9254" t="s">
        <v>43638</v>
      </c>
      <c r="E9254">
        <v>1</v>
      </c>
      <c r="F9254" t="s">
        <v>20969</v>
      </c>
      <c r="G9254">
        <v>1</v>
      </c>
      <c r="H9254">
        <f>COUNTIF(B:B,Query1[[#This Row],[ArticleCode]])</f>
        <v>2</v>
      </c>
      <c r="I9254" t="e">
        <f>VLOOKUP(Query1[[#This Row],[ArticleCode]],#REF!,1,FALSE)</f>
        <v>#REF!</v>
      </c>
      <c r="J9254" t="str">
        <f>CONCATENATE(Query1[[#This Row],[EANCode]]," - ",Query1[[#This Row],[Quantity]],Query1[[#This Row],[UnitCode]]," - ",Query1[[#This Row],[UNIT in SAP]])</f>
        <v xml:space="preserve">5413470087924 - 1STK - </v>
      </c>
    </row>
    <row r="9255" spans="1:10" hidden="1" x14ac:dyDescent="0.2">
      <c r="A9255" t="str">
        <f>CONCATENATE(Query1[[#This Row],[ArticleCode]],"_",Query1[[#This Row],[countif]])</f>
        <v>74000141_2</v>
      </c>
      <c r="B9255" t="s">
        <v>43636</v>
      </c>
      <c r="C9255" t="s">
        <v>43637</v>
      </c>
      <c r="D9255" t="s">
        <v>43639</v>
      </c>
      <c r="E9255">
        <v>9</v>
      </c>
      <c r="F9255" t="s">
        <v>20969</v>
      </c>
      <c r="G9255">
        <v>2</v>
      </c>
      <c r="H9255">
        <f>COUNTIF(B:B,Query1[[#This Row],[ArticleCode]])</f>
        <v>2</v>
      </c>
      <c r="I9255" t="e">
        <f>VLOOKUP(Query1[[#This Row],[ArticleCode]],#REF!,1,FALSE)</f>
        <v>#REF!</v>
      </c>
      <c r="J9255" t="str">
        <f>CONCATENATE(Query1[[#This Row],[EANCode]]," - ",Query1[[#This Row],[Quantity]],Query1[[#This Row],[UnitCode]]," - ",Query1[[#This Row],[UNIT in SAP]])</f>
        <v xml:space="preserve">5413470087931 - 9STK - </v>
      </c>
    </row>
    <row r="9256" spans="1:10" hidden="1" x14ac:dyDescent="0.2">
      <c r="A9256" t="str">
        <f>CONCATENATE(Query1[[#This Row],[ArticleCode]],"_",Query1[[#This Row],[countif]])</f>
        <v>74000142_1</v>
      </c>
      <c r="B9256" t="s">
        <v>43640</v>
      </c>
      <c r="C9256" t="s">
        <v>43641</v>
      </c>
      <c r="D9256" t="s">
        <v>43642</v>
      </c>
      <c r="E9256">
        <v>1</v>
      </c>
      <c r="F9256" t="s">
        <v>20969</v>
      </c>
      <c r="G9256">
        <v>1</v>
      </c>
      <c r="H9256">
        <f>COUNTIF(B:B,Query1[[#This Row],[ArticleCode]])</f>
        <v>2</v>
      </c>
      <c r="I9256" t="e">
        <f>VLOOKUP(Query1[[#This Row],[ArticleCode]],#REF!,1,FALSE)</f>
        <v>#REF!</v>
      </c>
      <c r="J9256" t="str">
        <f>CONCATENATE(Query1[[#This Row],[EANCode]]," - ",Query1[[#This Row],[Quantity]],Query1[[#This Row],[UnitCode]]," - ",Query1[[#This Row],[UNIT in SAP]])</f>
        <v xml:space="preserve">5413470087948 - 1STK - </v>
      </c>
    </row>
    <row r="9257" spans="1:10" hidden="1" x14ac:dyDescent="0.2">
      <c r="A9257" t="str">
        <f>CONCATENATE(Query1[[#This Row],[ArticleCode]],"_",Query1[[#This Row],[countif]])</f>
        <v>74000142_2</v>
      </c>
      <c r="B9257" t="s">
        <v>43640</v>
      </c>
      <c r="C9257" t="s">
        <v>43641</v>
      </c>
      <c r="D9257" t="s">
        <v>43643</v>
      </c>
      <c r="E9257">
        <v>9</v>
      </c>
      <c r="F9257" t="s">
        <v>20969</v>
      </c>
      <c r="G9257">
        <v>2</v>
      </c>
      <c r="H9257">
        <f>COUNTIF(B:B,Query1[[#This Row],[ArticleCode]])</f>
        <v>2</v>
      </c>
      <c r="I9257" t="e">
        <f>VLOOKUP(Query1[[#This Row],[ArticleCode]],#REF!,1,FALSE)</f>
        <v>#REF!</v>
      </c>
      <c r="J9257" t="str">
        <f>CONCATENATE(Query1[[#This Row],[EANCode]]," - ",Query1[[#This Row],[Quantity]],Query1[[#This Row],[UnitCode]]," - ",Query1[[#This Row],[UNIT in SAP]])</f>
        <v xml:space="preserve">5413470087955 - 9STK - </v>
      </c>
    </row>
    <row r="9258" spans="1:10" hidden="1" x14ac:dyDescent="0.2">
      <c r="A9258" t="str">
        <f>CONCATENATE(Query1[[#This Row],[ArticleCode]],"_",Query1[[#This Row],[countif]])</f>
        <v>74000143_1</v>
      </c>
      <c r="B9258" t="s">
        <v>43644</v>
      </c>
      <c r="C9258" t="s">
        <v>43645</v>
      </c>
      <c r="D9258" t="s">
        <v>43646</v>
      </c>
      <c r="E9258">
        <v>1</v>
      </c>
      <c r="F9258" t="s">
        <v>20969</v>
      </c>
      <c r="G9258">
        <v>1</v>
      </c>
      <c r="H9258">
        <f>COUNTIF(B:B,Query1[[#This Row],[ArticleCode]])</f>
        <v>2</v>
      </c>
      <c r="I9258" t="e">
        <f>VLOOKUP(Query1[[#This Row],[ArticleCode]],#REF!,1,FALSE)</f>
        <v>#REF!</v>
      </c>
      <c r="J9258" t="str">
        <f>CONCATENATE(Query1[[#This Row],[EANCode]]," - ",Query1[[#This Row],[Quantity]],Query1[[#This Row],[UnitCode]]," - ",Query1[[#This Row],[UNIT in SAP]])</f>
        <v xml:space="preserve">5413470087962 - 1STK - </v>
      </c>
    </row>
    <row r="9259" spans="1:10" hidden="1" x14ac:dyDescent="0.2">
      <c r="A9259" t="str">
        <f>CONCATENATE(Query1[[#This Row],[ArticleCode]],"_",Query1[[#This Row],[countif]])</f>
        <v>74000143_2</v>
      </c>
      <c r="B9259" t="s">
        <v>43644</v>
      </c>
      <c r="C9259" t="s">
        <v>43645</v>
      </c>
      <c r="D9259" t="s">
        <v>43647</v>
      </c>
      <c r="E9259">
        <v>9</v>
      </c>
      <c r="F9259" t="s">
        <v>20969</v>
      </c>
      <c r="G9259">
        <v>2</v>
      </c>
      <c r="H9259">
        <f>COUNTIF(B:B,Query1[[#This Row],[ArticleCode]])</f>
        <v>2</v>
      </c>
      <c r="I9259" t="e">
        <f>VLOOKUP(Query1[[#This Row],[ArticleCode]],#REF!,1,FALSE)</f>
        <v>#REF!</v>
      </c>
      <c r="J9259" t="str">
        <f>CONCATENATE(Query1[[#This Row],[EANCode]]," - ",Query1[[#This Row],[Quantity]],Query1[[#This Row],[UnitCode]]," - ",Query1[[#This Row],[UNIT in SAP]])</f>
        <v xml:space="preserve">5413470087979 - 9STK - </v>
      </c>
    </row>
    <row r="9260" spans="1:10" hidden="1" x14ac:dyDescent="0.2">
      <c r="A9260" t="str">
        <f>CONCATENATE(Query1[[#This Row],[ArticleCode]],"_",Query1[[#This Row],[countif]])</f>
        <v>74000144_1</v>
      </c>
      <c r="B9260" t="s">
        <v>43648</v>
      </c>
      <c r="C9260" t="s">
        <v>43649</v>
      </c>
      <c r="D9260" t="s">
        <v>43650</v>
      </c>
      <c r="E9260">
        <v>1</v>
      </c>
      <c r="F9260" t="s">
        <v>20969</v>
      </c>
      <c r="G9260">
        <v>1</v>
      </c>
      <c r="H9260">
        <f>COUNTIF(B:B,Query1[[#This Row],[ArticleCode]])</f>
        <v>2</v>
      </c>
      <c r="I9260" t="e">
        <f>VLOOKUP(Query1[[#This Row],[ArticleCode]],#REF!,1,FALSE)</f>
        <v>#REF!</v>
      </c>
      <c r="J9260" t="str">
        <f>CONCATENATE(Query1[[#This Row],[EANCode]]," - ",Query1[[#This Row],[Quantity]],Query1[[#This Row],[UnitCode]]," - ",Query1[[#This Row],[UNIT in SAP]])</f>
        <v xml:space="preserve">5413470087986 - 1STK - </v>
      </c>
    </row>
    <row r="9261" spans="1:10" hidden="1" x14ac:dyDescent="0.2">
      <c r="A9261" t="str">
        <f>CONCATENATE(Query1[[#This Row],[ArticleCode]],"_",Query1[[#This Row],[countif]])</f>
        <v>74000144_2</v>
      </c>
      <c r="B9261" t="s">
        <v>43648</v>
      </c>
      <c r="C9261" t="s">
        <v>43649</v>
      </c>
      <c r="D9261" t="s">
        <v>43651</v>
      </c>
      <c r="E9261">
        <v>9</v>
      </c>
      <c r="F9261" t="s">
        <v>20969</v>
      </c>
      <c r="G9261">
        <v>2</v>
      </c>
      <c r="H9261">
        <f>COUNTIF(B:B,Query1[[#This Row],[ArticleCode]])</f>
        <v>2</v>
      </c>
      <c r="I9261" t="e">
        <f>VLOOKUP(Query1[[#This Row],[ArticleCode]],#REF!,1,FALSE)</f>
        <v>#REF!</v>
      </c>
      <c r="J9261" t="str">
        <f>CONCATENATE(Query1[[#This Row],[EANCode]]," - ",Query1[[#This Row],[Quantity]],Query1[[#This Row],[UnitCode]]," - ",Query1[[#This Row],[UNIT in SAP]])</f>
        <v xml:space="preserve">5413470087993 - 9STK - </v>
      </c>
    </row>
    <row r="9262" spans="1:10" hidden="1" x14ac:dyDescent="0.2">
      <c r="A9262" t="str">
        <f>CONCATENATE(Query1[[#This Row],[ArticleCode]],"_",Query1[[#This Row],[countif]])</f>
        <v>74000156_1</v>
      </c>
      <c r="B9262" t="s">
        <v>43652</v>
      </c>
      <c r="C9262" t="s">
        <v>43653</v>
      </c>
      <c r="D9262" t="s">
        <v>43654</v>
      </c>
      <c r="E9262">
        <v>1</v>
      </c>
      <c r="F9262" t="s">
        <v>20969</v>
      </c>
      <c r="G9262">
        <v>1</v>
      </c>
      <c r="H9262">
        <f>COUNTIF(B:B,Query1[[#This Row],[ArticleCode]])</f>
        <v>2</v>
      </c>
      <c r="I9262" t="e">
        <f>VLOOKUP(Query1[[#This Row],[ArticleCode]],#REF!,1,FALSE)</f>
        <v>#REF!</v>
      </c>
      <c r="J9262" t="str">
        <f>CONCATENATE(Query1[[#This Row],[EANCode]]," - ",Query1[[#This Row],[Quantity]],Query1[[#This Row],[UnitCode]]," - ",Query1[[#This Row],[UNIT in SAP]])</f>
        <v xml:space="preserve">5413470088242 - 1STK - </v>
      </c>
    </row>
    <row r="9263" spans="1:10" hidden="1" x14ac:dyDescent="0.2">
      <c r="A9263" t="str">
        <f>CONCATENATE(Query1[[#This Row],[ArticleCode]],"_",Query1[[#This Row],[countif]])</f>
        <v>74000156_2</v>
      </c>
      <c r="B9263" t="s">
        <v>43652</v>
      </c>
      <c r="C9263" t="s">
        <v>43653</v>
      </c>
      <c r="D9263" t="s">
        <v>43655</v>
      </c>
      <c r="E9263">
        <v>18</v>
      </c>
      <c r="F9263" t="s">
        <v>20969</v>
      </c>
      <c r="G9263">
        <v>2</v>
      </c>
      <c r="H9263">
        <f>COUNTIF(B:B,Query1[[#This Row],[ArticleCode]])</f>
        <v>2</v>
      </c>
      <c r="I9263" t="e">
        <f>VLOOKUP(Query1[[#This Row],[ArticleCode]],#REF!,1,FALSE)</f>
        <v>#REF!</v>
      </c>
      <c r="J9263" t="str">
        <f>CONCATENATE(Query1[[#This Row],[EANCode]]," - ",Query1[[#This Row],[Quantity]],Query1[[#This Row],[UnitCode]]," - ",Query1[[#This Row],[UNIT in SAP]])</f>
        <v xml:space="preserve">5413470088259 - 18STK - </v>
      </c>
    </row>
    <row r="9264" spans="1:10" hidden="1" x14ac:dyDescent="0.2">
      <c r="A9264" t="str">
        <f>CONCATENATE(Query1[[#This Row],[ArticleCode]],"_",Query1[[#This Row],[countif]])</f>
        <v>74000174_1</v>
      </c>
      <c r="B9264" t="s">
        <v>43656</v>
      </c>
      <c r="C9264" t="s">
        <v>43657</v>
      </c>
      <c r="D9264" t="s">
        <v>43658</v>
      </c>
      <c r="E9264">
        <v>1</v>
      </c>
      <c r="F9264" t="s">
        <v>20969</v>
      </c>
      <c r="G9264">
        <v>1</v>
      </c>
      <c r="H9264">
        <f>COUNTIF(B:B,Query1[[#This Row],[ArticleCode]])</f>
        <v>2</v>
      </c>
      <c r="I9264" t="e">
        <f>VLOOKUP(Query1[[#This Row],[ArticleCode]],#REF!,1,FALSE)</f>
        <v>#REF!</v>
      </c>
      <c r="J9264" t="str">
        <f>CONCATENATE(Query1[[#This Row],[EANCode]]," - ",Query1[[#This Row],[Quantity]],Query1[[#This Row],[UnitCode]]," - ",Query1[[#This Row],[UNIT in SAP]])</f>
        <v xml:space="preserve">5413470088006 - 1STK - </v>
      </c>
    </row>
    <row r="9265" spans="1:11" hidden="1" x14ac:dyDescent="0.2">
      <c r="A9265" t="str">
        <f>CONCATENATE(Query1[[#This Row],[ArticleCode]],"_",Query1[[#This Row],[countif]])</f>
        <v>74000174_2</v>
      </c>
      <c r="B9265" t="s">
        <v>43656</v>
      </c>
      <c r="C9265" t="s">
        <v>43657</v>
      </c>
      <c r="D9265" t="s">
        <v>43659</v>
      </c>
      <c r="E9265">
        <v>9</v>
      </c>
      <c r="F9265" t="s">
        <v>20969</v>
      </c>
      <c r="G9265">
        <v>2</v>
      </c>
      <c r="H9265">
        <f>COUNTIF(B:B,Query1[[#This Row],[ArticleCode]])</f>
        <v>2</v>
      </c>
      <c r="I9265" t="e">
        <f>VLOOKUP(Query1[[#This Row],[ArticleCode]],#REF!,1,FALSE)</f>
        <v>#REF!</v>
      </c>
      <c r="J9265" t="str">
        <f>CONCATENATE(Query1[[#This Row],[EANCode]]," - ",Query1[[#This Row],[Quantity]],Query1[[#This Row],[UnitCode]]," - ",Query1[[#This Row],[UNIT in SAP]])</f>
        <v xml:space="preserve">5413470088013 - 9STK - </v>
      </c>
    </row>
    <row r="9266" spans="1:11" hidden="1" x14ac:dyDescent="0.2">
      <c r="A9266" t="str">
        <f>CONCATENATE(Query1[[#This Row],[ArticleCode]],"_",Query1[[#This Row],[countif]])</f>
        <v>74000175_1</v>
      </c>
      <c r="B9266" t="s">
        <v>43660</v>
      </c>
      <c r="C9266" t="s">
        <v>43661</v>
      </c>
      <c r="D9266" t="s">
        <v>43662</v>
      </c>
      <c r="E9266">
        <v>1</v>
      </c>
      <c r="F9266" t="s">
        <v>20969</v>
      </c>
      <c r="G9266">
        <v>1</v>
      </c>
      <c r="H9266">
        <f>COUNTIF(B:B,Query1[[#This Row],[ArticleCode]])</f>
        <v>2</v>
      </c>
      <c r="I9266" t="e">
        <f>VLOOKUP(Query1[[#This Row],[ArticleCode]],#REF!,1,FALSE)</f>
        <v>#REF!</v>
      </c>
      <c r="J9266" t="str">
        <f>CONCATENATE(Query1[[#This Row],[EANCode]]," - ",Query1[[#This Row],[Quantity]],Query1[[#This Row],[UnitCode]]," - ",Query1[[#This Row],[UNIT in SAP]])</f>
        <v xml:space="preserve">5413470088020 - 1STK - </v>
      </c>
    </row>
    <row r="9267" spans="1:11" hidden="1" x14ac:dyDescent="0.2">
      <c r="A9267" t="str">
        <f>CONCATENATE(Query1[[#This Row],[ArticleCode]],"_",Query1[[#This Row],[countif]])</f>
        <v>74000175_2</v>
      </c>
      <c r="B9267" t="s">
        <v>43660</v>
      </c>
      <c r="C9267" t="s">
        <v>43661</v>
      </c>
      <c r="D9267" t="s">
        <v>43663</v>
      </c>
      <c r="E9267">
        <v>9</v>
      </c>
      <c r="F9267" t="s">
        <v>20969</v>
      </c>
      <c r="G9267">
        <v>2</v>
      </c>
      <c r="H9267">
        <f>COUNTIF(B:B,Query1[[#This Row],[ArticleCode]])</f>
        <v>2</v>
      </c>
      <c r="I9267" t="e">
        <f>VLOOKUP(Query1[[#This Row],[ArticleCode]],#REF!,1,FALSE)</f>
        <v>#REF!</v>
      </c>
      <c r="J9267" t="str">
        <f>CONCATENATE(Query1[[#This Row],[EANCode]]," - ",Query1[[#This Row],[Quantity]],Query1[[#This Row],[UnitCode]]," - ",Query1[[#This Row],[UNIT in SAP]])</f>
        <v xml:space="preserve">5413470088037 - 9STK - </v>
      </c>
    </row>
    <row r="9268" spans="1:11" x14ac:dyDescent="0.2">
      <c r="A9268" t="str">
        <f>CONCATENATE(Query1[[#This Row],[ArticleCode]],"_",Query1[[#This Row],[countif]])</f>
        <v>76015001_1</v>
      </c>
      <c r="B9268" t="s">
        <v>6568</v>
      </c>
      <c r="C9268" t="s">
        <v>43664</v>
      </c>
      <c r="D9268" t="s">
        <v>43665</v>
      </c>
      <c r="E9268">
        <v>1</v>
      </c>
      <c r="F9268" t="s">
        <v>20969</v>
      </c>
      <c r="G9268">
        <v>1</v>
      </c>
      <c r="H9268">
        <f>COUNTIF(B:B,Query1[[#This Row],[ArticleCode]])</f>
        <v>2</v>
      </c>
      <c r="I9268" t="e">
        <f>VLOOKUP(Query1[[#This Row],[ArticleCode]],#REF!,1,FALSE)</f>
        <v>#REF!</v>
      </c>
      <c r="J9268" t="str">
        <f>CONCATENATE(Query1[[#This Row],[EANCode]]," - ",Query1[[#This Row],[Quantity]],Query1[[#This Row],[UnitCode]]," - ",Query1[[#This Row],[UNIT in SAP]])</f>
        <v>5413470271842 - 1STK - PC</v>
      </c>
      <c r="K9268" t="s">
        <v>21015</v>
      </c>
    </row>
    <row r="9269" spans="1:11" x14ac:dyDescent="0.2">
      <c r="A9269" t="str">
        <f>CONCATENATE(Query1[[#This Row],[ArticleCode]],"_",Query1[[#This Row],[countif]])</f>
        <v>76015001_2</v>
      </c>
      <c r="B9269" t="s">
        <v>6568</v>
      </c>
      <c r="C9269" t="s">
        <v>43664</v>
      </c>
      <c r="D9269" t="s">
        <v>43666</v>
      </c>
      <c r="E9269">
        <v>98</v>
      </c>
      <c r="F9269" t="s">
        <v>20969</v>
      </c>
      <c r="G9269">
        <v>2</v>
      </c>
      <c r="H9269">
        <f>COUNTIF(B:B,Query1[[#This Row],[ArticleCode]])</f>
        <v>2</v>
      </c>
      <c r="I9269" t="e">
        <f>VLOOKUP(Query1[[#This Row],[ArticleCode]],#REF!,1,FALSE)</f>
        <v>#REF!</v>
      </c>
      <c r="J9269" t="str">
        <f>CONCATENATE(Query1[[#This Row],[EANCode]]," - ",Query1[[#This Row],[Quantity]],Query1[[#This Row],[UnitCode]]," - ",Query1[[#This Row],[UNIT in SAP]])</f>
        <v>5413470283234 - 98STK - CAR</v>
      </c>
      <c r="K9269" t="s">
        <v>20984</v>
      </c>
    </row>
    <row r="9270" spans="1:11" x14ac:dyDescent="0.2">
      <c r="A9270" t="str">
        <f>CONCATENATE(Query1[[#This Row],[ArticleCode]],"_",Query1[[#This Row],[countif]])</f>
        <v>76015013_1</v>
      </c>
      <c r="B9270" t="s">
        <v>6584</v>
      </c>
      <c r="C9270" t="s">
        <v>43667</v>
      </c>
      <c r="D9270" t="s">
        <v>43668</v>
      </c>
      <c r="E9270">
        <v>1</v>
      </c>
      <c r="F9270" t="s">
        <v>27943</v>
      </c>
      <c r="G9270">
        <v>1</v>
      </c>
      <c r="H9270">
        <f>COUNTIF(B:B,Query1[[#This Row],[ArticleCode]])</f>
        <v>2</v>
      </c>
      <c r="I9270" t="e">
        <f>VLOOKUP(Query1[[#This Row],[ArticleCode]],#REF!,1,FALSE)</f>
        <v>#REF!</v>
      </c>
      <c r="J9270" t="str">
        <f>CONCATENATE(Query1[[#This Row],[EANCode]]," - ",Query1[[#This Row],[Quantity]],Query1[[#This Row],[UnitCode]]," - ",Query1[[#This Row],[UNIT in SAP]])</f>
        <v>5413470070162 - 1KIT - PC</v>
      </c>
      <c r="K9270" t="s">
        <v>21015</v>
      </c>
    </row>
    <row r="9271" spans="1:11" x14ac:dyDescent="0.2">
      <c r="A9271" t="str">
        <f>CONCATENATE(Query1[[#This Row],[ArticleCode]],"_",Query1[[#This Row],[countif]])</f>
        <v>76015013_2</v>
      </c>
      <c r="B9271" t="s">
        <v>6584</v>
      </c>
      <c r="C9271" t="s">
        <v>43667</v>
      </c>
      <c r="D9271" t="s">
        <v>43669</v>
      </c>
      <c r="E9271">
        <v>10</v>
      </c>
      <c r="F9271" t="s">
        <v>27943</v>
      </c>
      <c r="G9271">
        <v>2</v>
      </c>
      <c r="H9271">
        <f>COUNTIF(B:B,Query1[[#This Row],[ArticleCode]])</f>
        <v>2</v>
      </c>
      <c r="I9271" t="e">
        <f>VLOOKUP(Query1[[#This Row],[ArticleCode]],#REF!,1,FALSE)</f>
        <v>#REF!</v>
      </c>
      <c r="J9271" t="str">
        <f>CONCATENATE(Query1[[#This Row],[EANCode]]," - ",Query1[[#This Row],[Quantity]],Query1[[#This Row],[UnitCode]]," - ",Query1[[#This Row],[UNIT in SAP]])</f>
        <v>5413470284293 - 10KIT - CAR</v>
      </c>
      <c r="K9271" t="s">
        <v>20984</v>
      </c>
    </row>
    <row r="9272" spans="1:11" x14ac:dyDescent="0.2">
      <c r="A9272" t="str">
        <f>CONCATENATE(Query1[[#This Row],[ArticleCode]],"_",Query1[[#This Row],[countif]])</f>
        <v>76015019_1</v>
      </c>
      <c r="B9272" t="s">
        <v>6594</v>
      </c>
      <c r="C9272" t="s">
        <v>43670</v>
      </c>
      <c r="D9272" t="s">
        <v>43671</v>
      </c>
      <c r="E9272">
        <v>1</v>
      </c>
      <c r="F9272" t="s">
        <v>22617</v>
      </c>
      <c r="G9272">
        <v>1</v>
      </c>
      <c r="H9272">
        <f>COUNTIF(B:B,Query1[[#This Row],[ArticleCode]])</f>
        <v>2</v>
      </c>
      <c r="I9272" t="e">
        <f>VLOOKUP(Query1[[#This Row],[ArticleCode]],#REF!,1,FALSE)</f>
        <v>#REF!</v>
      </c>
      <c r="J9272" t="str">
        <f>CONCATENATE(Query1[[#This Row],[EANCode]]," - ",Query1[[#This Row],[Quantity]],Query1[[#This Row],[UnitCode]]," - ",Query1[[#This Row],[UNIT in SAP]])</f>
        <v>5413470315553 - 1SET - SET</v>
      </c>
      <c r="K9272" s="1" t="s">
        <v>22617</v>
      </c>
    </row>
    <row r="9273" spans="1:11" x14ac:dyDescent="0.2">
      <c r="A9273" t="str">
        <f>CONCATENATE(Query1[[#This Row],[ArticleCode]],"_",Query1[[#This Row],[countif]])</f>
        <v>76015019_2</v>
      </c>
      <c r="B9273" t="s">
        <v>6594</v>
      </c>
      <c r="C9273" t="s">
        <v>43670</v>
      </c>
      <c r="D9273" t="s">
        <v>43672</v>
      </c>
      <c r="E9273">
        <v>10</v>
      </c>
      <c r="F9273" t="s">
        <v>20969</v>
      </c>
      <c r="G9273">
        <v>2</v>
      </c>
      <c r="H9273">
        <f>COUNTIF(B:B,Query1[[#This Row],[ArticleCode]])</f>
        <v>2</v>
      </c>
      <c r="I9273" t="e">
        <f>VLOOKUP(Query1[[#This Row],[ArticleCode]],#REF!,1,FALSE)</f>
        <v>#REF!</v>
      </c>
      <c r="J9273" t="str">
        <f>CONCATENATE(Query1[[#This Row],[EANCode]]," - ",Query1[[#This Row],[Quantity]],Query1[[#This Row],[UnitCode]]," - ",Query1[[#This Row],[UNIT in SAP]])</f>
        <v>5413470316932 - 10STK - CAR</v>
      </c>
      <c r="K9273" t="s">
        <v>20984</v>
      </c>
    </row>
    <row r="9274" spans="1:11" hidden="1" x14ac:dyDescent="0.2">
      <c r="A9274" t="str">
        <f>CONCATENATE(Query1[[#This Row],[ArticleCode]],"_",Query1[[#This Row],[countif]])</f>
        <v>76015030_1</v>
      </c>
      <c r="B9274" t="s">
        <v>43673</v>
      </c>
      <c r="C9274" t="s">
        <v>43674</v>
      </c>
      <c r="D9274" t="s">
        <v>43675</v>
      </c>
      <c r="E9274">
        <v>1</v>
      </c>
      <c r="F9274" t="s">
        <v>20969</v>
      </c>
      <c r="G9274">
        <v>1</v>
      </c>
      <c r="H9274">
        <f>COUNTIF(B:B,Query1[[#This Row],[ArticleCode]])</f>
        <v>2</v>
      </c>
      <c r="I9274" t="e">
        <f>VLOOKUP(Query1[[#This Row],[ArticleCode]],#REF!,1,FALSE)</f>
        <v>#REF!</v>
      </c>
      <c r="J9274" t="str">
        <f>CONCATENATE(Query1[[#This Row],[EANCode]]," - ",Query1[[#This Row],[Quantity]],Query1[[#This Row],[UnitCode]]," - ",Query1[[#This Row],[UNIT in SAP]])</f>
        <v xml:space="preserve">5413470284446 - 1STK - </v>
      </c>
    </row>
    <row r="9275" spans="1:11" hidden="1" x14ac:dyDescent="0.2">
      <c r="A9275" t="str">
        <f>CONCATENATE(Query1[[#This Row],[ArticleCode]],"_",Query1[[#This Row],[countif]])</f>
        <v>76015030_2</v>
      </c>
      <c r="B9275" t="s">
        <v>43673</v>
      </c>
      <c r="C9275" t="s">
        <v>43674</v>
      </c>
      <c r="D9275" t="s">
        <v>43676</v>
      </c>
      <c r="E9275">
        <v>15</v>
      </c>
      <c r="F9275" t="s">
        <v>20969</v>
      </c>
      <c r="G9275">
        <v>2</v>
      </c>
      <c r="H9275">
        <f>COUNTIF(B:B,Query1[[#This Row],[ArticleCode]])</f>
        <v>2</v>
      </c>
      <c r="I9275" t="e">
        <f>VLOOKUP(Query1[[#This Row],[ArticleCode]],#REF!,1,FALSE)</f>
        <v>#REF!</v>
      </c>
      <c r="J9275" t="str">
        <f>CONCATENATE(Query1[[#This Row],[EANCode]]," - ",Query1[[#This Row],[Quantity]],Query1[[#This Row],[UnitCode]]," - ",Query1[[#This Row],[UNIT in SAP]])</f>
        <v xml:space="preserve">5413470261133 - 15STK - </v>
      </c>
    </row>
    <row r="9276" spans="1:11" x14ac:dyDescent="0.2">
      <c r="A9276" t="str">
        <f>CONCATENATE(Query1[[#This Row],[ArticleCode]],"_",Query1[[#This Row],[countif]])</f>
        <v>76015031_1</v>
      </c>
      <c r="B9276" t="s">
        <v>6608</v>
      </c>
      <c r="C9276" t="s">
        <v>6610</v>
      </c>
      <c r="D9276" t="s">
        <v>43677</v>
      </c>
      <c r="E9276">
        <v>1</v>
      </c>
      <c r="F9276" t="s">
        <v>20969</v>
      </c>
      <c r="G9276">
        <v>1</v>
      </c>
      <c r="H9276">
        <f>COUNTIF(B:B,Query1[[#This Row],[ArticleCode]])</f>
        <v>2</v>
      </c>
      <c r="I9276" t="e">
        <f>VLOOKUP(Query1[[#This Row],[ArticleCode]],#REF!,1,FALSE)</f>
        <v>#REF!</v>
      </c>
      <c r="J9276" t="str">
        <f>CONCATENATE(Query1[[#This Row],[EANCode]]," - ",Query1[[#This Row],[Quantity]],Query1[[#This Row],[UnitCode]]," - ",Query1[[#This Row],[UNIT in SAP]])</f>
        <v>5413470284453 - 1STK - PC</v>
      </c>
      <c r="K9276" t="s">
        <v>21015</v>
      </c>
    </row>
    <row r="9277" spans="1:11" x14ac:dyDescent="0.2">
      <c r="A9277" t="str">
        <f>CONCATENATE(Query1[[#This Row],[ArticleCode]],"_",Query1[[#This Row],[countif]])</f>
        <v>76015031_2</v>
      </c>
      <c r="B9277" t="s">
        <v>6608</v>
      </c>
      <c r="C9277" t="s">
        <v>6610</v>
      </c>
      <c r="D9277" t="s">
        <v>43678</v>
      </c>
      <c r="E9277">
        <v>24</v>
      </c>
      <c r="F9277" t="s">
        <v>20969</v>
      </c>
      <c r="G9277">
        <v>2</v>
      </c>
      <c r="H9277">
        <f>COUNTIF(B:B,Query1[[#This Row],[ArticleCode]])</f>
        <v>2</v>
      </c>
      <c r="I9277" t="e">
        <f>VLOOKUP(Query1[[#This Row],[ArticleCode]],#REF!,1,FALSE)</f>
        <v>#REF!</v>
      </c>
      <c r="J9277" t="str">
        <f>CONCATENATE(Query1[[#This Row],[EANCode]]," - ",Query1[[#This Row],[Quantity]],Query1[[#This Row],[UnitCode]]," - ",Query1[[#This Row],[UNIT in SAP]])</f>
        <v>5413470261140 - 24STK - CAR</v>
      </c>
      <c r="K9277" t="s">
        <v>20984</v>
      </c>
    </row>
    <row r="9278" spans="1:11" x14ac:dyDescent="0.2">
      <c r="A9278" t="str">
        <f>CONCATENATE(Query1[[#This Row],[ArticleCode]],"_",Query1[[#This Row],[countif]])</f>
        <v>76015036_1</v>
      </c>
      <c r="B9278" t="s">
        <v>6617</v>
      </c>
      <c r="C9278" t="s">
        <v>43679</v>
      </c>
      <c r="D9278" t="s">
        <v>43680</v>
      </c>
      <c r="E9278">
        <v>1</v>
      </c>
      <c r="F9278" t="s">
        <v>20969</v>
      </c>
      <c r="G9278">
        <v>1</v>
      </c>
      <c r="H9278">
        <f>COUNTIF(B:B,Query1[[#This Row],[ArticleCode]])</f>
        <v>2</v>
      </c>
      <c r="I9278" t="e">
        <f>VLOOKUP(Query1[[#This Row],[ArticleCode]],#REF!,1,FALSE)</f>
        <v>#REF!</v>
      </c>
      <c r="J9278" t="str">
        <f>CONCATENATE(Query1[[#This Row],[EANCode]]," - ",Query1[[#This Row],[Quantity]],Query1[[#This Row],[UnitCode]]," - ",Query1[[#This Row],[UNIT in SAP]])</f>
        <v>5413470315546 - 1STK - PC</v>
      </c>
      <c r="K9278" t="s">
        <v>21015</v>
      </c>
    </row>
    <row r="9279" spans="1:11" x14ac:dyDescent="0.2">
      <c r="A9279" t="str">
        <f>CONCATENATE(Query1[[#This Row],[ArticleCode]],"_",Query1[[#This Row],[countif]])</f>
        <v>76015036_2</v>
      </c>
      <c r="B9279" t="s">
        <v>6617</v>
      </c>
      <c r="C9279" t="s">
        <v>43679</v>
      </c>
      <c r="D9279" t="s">
        <v>43681</v>
      </c>
      <c r="E9279">
        <v>25</v>
      </c>
      <c r="F9279" t="s">
        <v>20969</v>
      </c>
      <c r="G9279">
        <v>2</v>
      </c>
      <c r="H9279">
        <f>COUNTIF(B:B,Query1[[#This Row],[ArticleCode]])</f>
        <v>2</v>
      </c>
      <c r="I9279" t="e">
        <f>VLOOKUP(Query1[[#This Row],[ArticleCode]],#REF!,1,FALSE)</f>
        <v>#REF!</v>
      </c>
      <c r="J9279" t="str">
        <f>CONCATENATE(Query1[[#This Row],[EANCode]]," - ",Query1[[#This Row],[Quantity]],Query1[[#This Row],[UnitCode]]," - ",Query1[[#This Row],[UNIT in SAP]])</f>
        <v>5413470316925 - 25STK - CAR</v>
      </c>
      <c r="K9279" t="s">
        <v>20984</v>
      </c>
    </row>
    <row r="9280" spans="1:11" x14ac:dyDescent="0.2">
      <c r="A9280" t="str">
        <f>CONCATENATE(Query1[[#This Row],[ArticleCode]],"_",Query1[[#This Row],[countif]])</f>
        <v>76015042_1</v>
      </c>
      <c r="B9280" t="s">
        <v>6623</v>
      </c>
      <c r="C9280" t="s">
        <v>6625</v>
      </c>
      <c r="D9280" t="s">
        <v>43682</v>
      </c>
      <c r="E9280">
        <v>1</v>
      </c>
      <c r="F9280" t="s">
        <v>20969</v>
      </c>
      <c r="G9280">
        <v>1</v>
      </c>
      <c r="H9280">
        <f>COUNTIF(B:B,Query1[[#This Row],[ArticleCode]])</f>
        <v>2</v>
      </c>
      <c r="I9280" t="e">
        <f>VLOOKUP(Query1[[#This Row],[ArticleCode]],#REF!,1,FALSE)</f>
        <v>#REF!</v>
      </c>
      <c r="J9280" t="str">
        <f>CONCATENATE(Query1[[#This Row],[EANCode]]," - ",Query1[[#This Row],[Quantity]],Query1[[#This Row],[UnitCode]]," - ",Query1[[#This Row],[UNIT in SAP]])</f>
        <v>5413470315119 - 1STK - PC</v>
      </c>
      <c r="K9280" t="s">
        <v>21015</v>
      </c>
    </row>
    <row r="9281" spans="1:11" x14ac:dyDescent="0.2">
      <c r="A9281" t="str">
        <f>CONCATENATE(Query1[[#This Row],[ArticleCode]],"_",Query1[[#This Row],[countif]])</f>
        <v>76015042_2</v>
      </c>
      <c r="B9281" t="s">
        <v>6623</v>
      </c>
      <c r="C9281" t="s">
        <v>6625</v>
      </c>
      <c r="D9281" t="s">
        <v>43683</v>
      </c>
      <c r="E9281">
        <v>4</v>
      </c>
      <c r="F9281" t="s">
        <v>20969</v>
      </c>
      <c r="G9281">
        <v>2</v>
      </c>
      <c r="H9281">
        <f>COUNTIF(B:B,Query1[[#This Row],[ArticleCode]])</f>
        <v>2</v>
      </c>
      <c r="I9281" t="e">
        <f>VLOOKUP(Query1[[#This Row],[ArticleCode]],#REF!,1,FALSE)</f>
        <v>#REF!</v>
      </c>
      <c r="J9281" t="str">
        <f>CONCATENATE(Query1[[#This Row],[EANCode]]," - ",Query1[[#This Row],[Quantity]],Query1[[#This Row],[UnitCode]]," - ",Query1[[#This Row],[UNIT in SAP]])</f>
        <v>5413470317045 - 4STK - CAR</v>
      </c>
      <c r="K9281" t="s">
        <v>20984</v>
      </c>
    </row>
    <row r="9282" spans="1:11" x14ac:dyDescent="0.2">
      <c r="A9282" t="str">
        <f>CONCATENATE(Query1[[#This Row],[ArticleCode]],"_",Query1[[#This Row],[countif]])</f>
        <v>76015043_1</v>
      </c>
      <c r="B9282" t="s">
        <v>6626</v>
      </c>
      <c r="C9282" t="s">
        <v>43684</v>
      </c>
      <c r="D9282" t="s">
        <v>43685</v>
      </c>
      <c r="E9282">
        <v>1</v>
      </c>
      <c r="F9282" t="s">
        <v>20969</v>
      </c>
      <c r="G9282">
        <v>1</v>
      </c>
      <c r="H9282">
        <f>COUNTIF(B:B,Query1[[#This Row],[ArticleCode]])</f>
        <v>2</v>
      </c>
      <c r="I9282" t="e">
        <f>VLOOKUP(Query1[[#This Row],[ArticleCode]],#REF!,1,FALSE)</f>
        <v>#REF!</v>
      </c>
      <c r="J9282" t="str">
        <f>CONCATENATE(Query1[[#This Row],[EANCode]]," - ",Query1[[#This Row],[Quantity]],Query1[[#This Row],[UnitCode]]," - ",Query1[[#This Row],[UNIT in SAP]])</f>
        <v>5413470315126 - 1STK - PC</v>
      </c>
      <c r="K9282" t="s">
        <v>21015</v>
      </c>
    </row>
    <row r="9283" spans="1:11" x14ac:dyDescent="0.2">
      <c r="A9283" t="str">
        <f>CONCATENATE(Query1[[#This Row],[ArticleCode]],"_",Query1[[#This Row],[countif]])</f>
        <v>76015043_2</v>
      </c>
      <c r="B9283" t="s">
        <v>6626</v>
      </c>
      <c r="C9283" t="s">
        <v>43684</v>
      </c>
      <c r="D9283" t="s">
        <v>43686</v>
      </c>
      <c r="E9283">
        <v>3</v>
      </c>
      <c r="F9283" t="s">
        <v>20969</v>
      </c>
      <c r="G9283">
        <v>2</v>
      </c>
      <c r="H9283">
        <f>COUNTIF(B:B,Query1[[#This Row],[ArticleCode]])</f>
        <v>2</v>
      </c>
      <c r="I9283" t="e">
        <f>VLOOKUP(Query1[[#This Row],[ArticleCode]],#REF!,1,FALSE)</f>
        <v>#REF!</v>
      </c>
      <c r="J9283" t="str">
        <f>CONCATENATE(Query1[[#This Row],[EANCode]]," - ",Query1[[#This Row],[Quantity]],Query1[[#This Row],[UnitCode]]," - ",Query1[[#This Row],[UNIT in SAP]])</f>
        <v>5413470317038 - 3STK - CAR</v>
      </c>
      <c r="K9283" t="s">
        <v>20984</v>
      </c>
    </row>
    <row r="9284" spans="1:11" x14ac:dyDescent="0.2">
      <c r="A9284" t="str">
        <f>CONCATENATE(Query1[[#This Row],[ArticleCode]],"_",Query1[[#This Row],[countif]])</f>
        <v>76015650_1</v>
      </c>
      <c r="B9284" t="s">
        <v>6653</v>
      </c>
      <c r="C9284" t="s">
        <v>43687</v>
      </c>
      <c r="D9284" t="s">
        <v>43688</v>
      </c>
      <c r="E9284">
        <v>1</v>
      </c>
      <c r="F9284" t="s">
        <v>20969</v>
      </c>
      <c r="G9284">
        <v>1</v>
      </c>
      <c r="H9284">
        <f>COUNTIF(B:B,Query1[[#This Row],[ArticleCode]])</f>
        <v>2</v>
      </c>
      <c r="I9284" t="e">
        <f>VLOOKUP(Query1[[#This Row],[ArticleCode]],#REF!,1,FALSE)</f>
        <v>#REF!</v>
      </c>
      <c r="J9284" t="str">
        <f>CONCATENATE(Query1[[#This Row],[EANCode]]," - ",Query1[[#This Row],[Quantity]],Query1[[#This Row],[UnitCode]]," - ",Query1[[#This Row],[UNIT in SAP]])</f>
        <v>5413470287904 - 1STK - PC</v>
      </c>
      <c r="K9284" t="s">
        <v>21015</v>
      </c>
    </row>
    <row r="9285" spans="1:11" x14ac:dyDescent="0.2">
      <c r="A9285" t="str">
        <f>CONCATENATE(Query1[[#This Row],[ArticleCode]],"_",Query1[[#This Row],[countif]])</f>
        <v>76015650_2</v>
      </c>
      <c r="B9285" t="s">
        <v>6653</v>
      </c>
      <c r="C9285" t="s">
        <v>43687</v>
      </c>
      <c r="D9285" t="s">
        <v>43689</v>
      </c>
      <c r="E9285">
        <v>24</v>
      </c>
      <c r="F9285" t="s">
        <v>20969</v>
      </c>
      <c r="G9285">
        <v>2</v>
      </c>
      <c r="H9285">
        <f>COUNTIF(B:B,Query1[[#This Row],[ArticleCode]])</f>
        <v>2</v>
      </c>
      <c r="I9285" t="e">
        <f>VLOOKUP(Query1[[#This Row],[ArticleCode]],#REF!,1,FALSE)</f>
        <v>#REF!</v>
      </c>
      <c r="J9285" t="str">
        <f>CONCATENATE(Query1[[#This Row],[EANCode]]," - ",Query1[[#This Row],[Quantity]],Query1[[#This Row],[UnitCode]]," - ",Query1[[#This Row],[UNIT in SAP]])</f>
        <v>5413470287911 - 24STK - CAR</v>
      </c>
      <c r="K9285" t="s">
        <v>20984</v>
      </c>
    </row>
    <row r="9286" spans="1:11" x14ac:dyDescent="0.2">
      <c r="A9286" t="str">
        <f>CONCATENATE(Query1[[#This Row],[ArticleCode]],"_",Query1[[#This Row],[countif]])</f>
        <v>76015651_1</v>
      </c>
      <c r="B9286" t="s">
        <v>6655</v>
      </c>
      <c r="C9286" t="s">
        <v>43690</v>
      </c>
      <c r="D9286" t="s">
        <v>43691</v>
      </c>
      <c r="E9286">
        <v>1</v>
      </c>
      <c r="F9286" t="s">
        <v>20969</v>
      </c>
      <c r="G9286">
        <v>1</v>
      </c>
      <c r="H9286">
        <f>COUNTIF(B:B,Query1[[#This Row],[ArticleCode]])</f>
        <v>2</v>
      </c>
      <c r="I9286" t="e">
        <f>VLOOKUP(Query1[[#This Row],[ArticleCode]],#REF!,1,FALSE)</f>
        <v>#REF!</v>
      </c>
      <c r="J9286" t="str">
        <f>CONCATENATE(Query1[[#This Row],[EANCode]]," - ",Query1[[#This Row],[Quantity]],Query1[[#This Row],[UnitCode]]," - ",Query1[[#This Row],[UNIT in SAP]])</f>
        <v>5413470287928 - 1STK - PC</v>
      </c>
      <c r="K9286" t="s">
        <v>21015</v>
      </c>
    </row>
    <row r="9287" spans="1:11" x14ac:dyDescent="0.2">
      <c r="A9287" t="str">
        <f>CONCATENATE(Query1[[#This Row],[ArticleCode]],"_",Query1[[#This Row],[countif]])</f>
        <v>76015651_2</v>
      </c>
      <c r="B9287" t="s">
        <v>6655</v>
      </c>
      <c r="C9287" t="s">
        <v>43690</v>
      </c>
      <c r="D9287" t="s">
        <v>43692</v>
      </c>
      <c r="E9287">
        <v>24</v>
      </c>
      <c r="F9287" t="s">
        <v>20969</v>
      </c>
      <c r="G9287">
        <v>2</v>
      </c>
      <c r="H9287">
        <f>COUNTIF(B:B,Query1[[#This Row],[ArticleCode]])</f>
        <v>2</v>
      </c>
      <c r="I9287" t="e">
        <f>VLOOKUP(Query1[[#This Row],[ArticleCode]],#REF!,1,FALSE)</f>
        <v>#REF!</v>
      </c>
      <c r="J9287" t="str">
        <f>CONCATENATE(Query1[[#This Row],[EANCode]]," - ",Query1[[#This Row],[Quantity]],Query1[[#This Row],[UnitCode]]," - ",Query1[[#This Row],[UNIT in SAP]])</f>
        <v>5413470287935 - 24STK - CAR</v>
      </c>
      <c r="K9287" t="s">
        <v>20984</v>
      </c>
    </row>
    <row r="9288" spans="1:11" x14ac:dyDescent="0.2">
      <c r="A9288" t="str">
        <f>CONCATENATE(Query1[[#This Row],[ArticleCode]],"_",Query1[[#This Row],[countif]])</f>
        <v>76050001_1</v>
      </c>
      <c r="B9288" t="s">
        <v>6660</v>
      </c>
      <c r="C9288" t="s">
        <v>43693</v>
      </c>
      <c r="D9288" t="s">
        <v>43694</v>
      </c>
      <c r="E9288">
        <v>1</v>
      </c>
      <c r="F9288" t="s">
        <v>20969</v>
      </c>
      <c r="G9288">
        <v>1</v>
      </c>
      <c r="H9288">
        <f>COUNTIF(B:B,Query1[[#This Row],[ArticleCode]])</f>
        <v>2</v>
      </c>
      <c r="I9288" t="e">
        <f>VLOOKUP(Query1[[#This Row],[ArticleCode]],#REF!,1,FALSE)</f>
        <v>#REF!</v>
      </c>
      <c r="J9288" t="str">
        <f>CONCATENATE(Query1[[#This Row],[EANCode]]," - ",Query1[[#This Row],[Quantity]],Query1[[#This Row],[UnitCode]]," - ",Query1[[#This Row],[UNIT in SAP]])</f>
        <v>5413470282640 - 1STK - PC</v>
      </c>
      <c r="K9288" t="s">
        <v>21015</v>
      </c>
    </row>
    <row r="9289" spans="1:11" x14ac:dyDescent="0.2">
      <c r="A9289" t="str">
        <f>CONCATENATE(Query1[[#This Row],[ArticleCode]],"_",Query1[[#This Row],[countif]])</f>
        <v>76050001_2</v>
      </c>
      <c r="B9289" t="s">
        <v>6660</v>
      </c>
      <c r="C9289" t="s">
        <v>43693</v>
      </c>
      <c r="D9289" t="s">
        <v>43695</v>
      </c>
      <c r="E9289">
        <v>80</v>
      </c>
      <c r="F9289" t="s">
        <v>20969</v>
      </c>
      <c r="G9289">
        <v>2</v>
      </c>
      <c r="H9289">
        <f>COUNTIF(B:B,Query1[[#This Row],[ArticleCode]])</f>
        <v>2</v>
      </c>
      <c r="I9289" t="e">
        <f>VLOOKUP(Query1[[#This Row],[ArticleCode]],#REF!,1,FALSE)</f>
        <v>#REF!</v>
      </c>
      <c r="J9289" t="str">
        <f>CONCATENATE(Query1[[#This Row],[EANCode]]," - ",Query1[[#This Row],[Quantity]],Query1[[#This Row],[UnitCode]]," - ",Query1[[#This Row],[UNIT in SAP]])</f>
        <v>5413470297576 - 80STK - CAR</v>
      </c>
      <c r="K9289" t="s">
        <v>20984</v>
      </c>
    </row>
    <row r="9290" spans="1:11" x14ac:dyDescent="0.2">
      <c r="A9290" t="str">
        <f>CONCATENATE(Query1[[#This Row],[ArticleCode]],"_",Query1[[#This Row],[countif]])</f>
        <v>76050002_1</v>
      </c>
      <c r="B9290" t="s">
        <v>6662</v>
      </c>
      <c r="C9290" t="s">
        <v>43696</v>
      </c>
      <c r="D9290" t="s">
        <v>43697</v>
      </c>
      <c r="E9290">
        <v>1</v>
      </c>
      <c r="F9290" t="s">
        <v>20969</v>
      </c>
      <c r="G9290">
        <v>1</v>
      </c>
      <c r="H9290">
        <f>COUNTIF(B:B,Query1[[#This Row],[ArticleCode]])</f>
        <v>2</v>
      </c>
      <c r="I9290" t="e">
        <f>VLOOKUP(Query1[[#This Row],[ArticleCode]],#REF!,1,FALSE)</f>
        <v>#REF!</v>
      </c>
      <c r="J9290" t="str">
        <f>CONCATENATE(Query1[[#This Row],[EANCode]]," - ",Query1[[#This Row],[Quantity]],Query1[[#This Row],[UnitCode]]," - ",Query1[[#This Row],[UNIT in SAP]])</f>
        <v>5413470284378 - 1STK - PC</v>
      </c>
      <c r="K9290" t="s">
        <v>21015</v>
      </c>
    </row>
    <row r="9291" spans="1:11" x14ac:dyDescent="0.2">
      <c r="A9291" t="str">
        <f>CONCATENATE(Query1[[#This Row],[ArticleCode]],"_",Query1[[#This Row],[countif]])</f>
        <v>76050002_2</v>
      </c>
      <c r="B9291" t="s">
        <v>6662</v>
      </c>
      <c r="C9291" t="s">
        <v>43696</v>
      </c>
      <c r="D9291" t="s">
        <v>43698</v>
      </c>
      <c r="E9291">
        <v>80</v>
      </c>
      <c r="F9291" t="s">
        <v>20969</v>
      </c>
      <c r="G9291">
        <v>2</v>
      </c>
      <c r="H9291">
        <f>COUNTIF(B:B,Query1[[#This Row],[ArticleCode]])</f>
        <v>2</v>
      </c>
      <c r="I9291" t="e">
        <f>VLOOKUP(Query1[[#This Row],[ArticleCode]],#REF!,1,FALSE)</f>
        <v>#REF!</v>
      </c>
      <c r="J9291" t="str">
        <f>CONCATENATE(Query1[[#This Row],[EANCode]]," - ",Query1[[#This Row],[Quantity]],Query1[[#This Row],[UnitCode]]," - ",Query1[[#This Row],[UNIT in SAP]])</f>
        <v>5413470297590 - 80STK - CAR</v>
      </c>
      <c r="K9291" t="s">
        <v>20984</v>
      </c>
    </row>
    <row r="9292" spans="1:11" x14ac:dyDescent="0.2">
      <c r="A9292" t="str">
        <f>CONCATENATE(Query1[[#This Row],[ArticleCode]],"_",Query1[[#This Row],[countif]])</f>
        <v>76050003_1</v>
      </c>
      <c r="B9292" t="s">
        <v>6664</v>
      </c>
      <c r="C9292" t="s">
        <v>43699</v>
      </c>
      <c r="D9292" t="s">
        <v>43700</v>
      </c>
      <c r="E9292">
        <v>1</v>
      </c>
      <c r="F9292" t="s">
        <v>20969</v>
      </c>
      <c r="G9292">
        <v>1</v>
      </c>
      <c r="H9292">
        <f>COUNTIF(B:B,Query1[[#This Row],[ArticleCode]])</f>
        <v>2</v>
      </c>
      <c r="I9292" t="e">
        <f>VLOOKUP(Query1[[#This Row],[ArticleCode]],#REF!,1,FALSE)</f>
        <v>#REF!</v>
      </c>
      <c r="J9292" t="str">
        <f>CONCATENATE(Query1[[#This Row],[EANCode]]," - ",Query1[[#This Row],[Quantity]],Query1[[#This Row],[UnitCode]]," - ",Query1[[#This Row],[UNIT in SAP]])</f>
        <v>5413470295121 - 1STK - PC</v>
      </c>
      <c r="K9292" t="s">
        <v>21015</v>
      </c>
    </row>
    <row r="9293" spans="1:11" x14ac:dyDescent="0.2">
      <c r="A9293" t="str">
        <f>CONCATENATE(Query1[[#This Row],[ArticleCode]],"_",Query1[[#This Row],[countif]])</f>
        <v>76050003_2</v>
      </c>
      <c r="B9293" t="s">
        <v>6664</v>
      </c>
      <c r="C9293" t="s">
        <v>43699</v>
      </c>
      <c r="D9293" t="s">
        <v>43701</v>
      </c>
      <c r="E9293">
        <v>80</v>
      </c>
      <c r="F9293" t="s">
        <v>20969</v>
      </c>
      <c r="G9293">
        <v>2</v>
      </c>
      <c r="H9293">
        <f>COUNTIF(B:B,Query1[[#This Row],[ArticleCode]])</f>
        <v>2</v>
      </c>
      <c r="I9293" t="e">
        <f>VLOOKUP(Query1[[#This Row],[ArticleCode]],#REF!,1,FALSE)</f>
        <v>#REF!</v>
      </c>
      <c r="J9293" t="str">
        <f>CONCATENATE(Query1[[#This Row],[EANCode]]," - ",Query1[[#This Row],[Quantity]],Query1[[#This Row],[UnitCode]]," - ",Query1[[#This Row],[UNIT in SAP]])</f>
        <v>5413470297583 - 80STK - CAR</v>
      </c>
      <c r="K9293" t="s">
        <v>20984</v>
      </c>
    </row>
    <row r="9294" spans="1:11" x14ac:dyDescent="0.2">
      <c r="A9294" t="str">
        <f>CONCATENATE(Query1[[#This Row],[ArticleCode]],"_",Query1[[#This Row],[countif]])</f>
        <v>76050004_1</v>
      </c>
      <c r="B9294" t="s">
        <v>6666</v>
      </c>
      <c r="C9294" t="s">
        <v>43702</v>
      </c>
      <c r="D9294" t="s">
        <v>43703</v>
      </c>
      <c r="E9294">
        <v>1</v>
      </c>
      <c r="F9294" t="s">
        <v>20969</v>
      </c>
      <c r="G9294">
        <v>1</v>
      </c>
      <c r="H9294">
        <f>COUNTIF(B:B,Query1[[#This Row],[ArticleCode]])</f>
        <v>2</v>
      </c>
      <c r="I9294" t="e">
        <f>VLOOKUP(Query1[[#This Row],[ArticleCode]],#REF!,1,FALSE)</f>
        <v>#REF!</v>
      </c>
      <c r="J9294" t="str">
        <f>CONCATENATE(Query1[[#This Row],[EANCode]]," - ",Query1[[#This Row],[Quantity]],Query1[[#This Row],[UnitCode]]," - ",Query1[[#This Row],[UNIT in SAP]])</f>
        <v>5413470295138 - 1STK - PC</v>
      </c>
      <c r="K9294" t="s">
        <v>21015</v>
      </c>
    </row>
    <row r="9295" spans="1:11" x14ac:dyDescent="0.2">
      <c r="A9295" t="str">
        <f>CONCATENATE(Query1[[#This Row],[ArticleCode]],"_",Query1[[#This Row],[countif]])</f>
        <v>76050004_2</v>
      </c>
      <c r="B9295" t="s">
        <v>6666</v>
      </c>
      <c r="C9295" t="s">
        <v>43702</v>
      </c>
      <c r="D9295" t="s">
        <v>43704</v>
      </c>
      <c r="E9295">
        <v>80</v>
      </c>
      <c r="F9295" t="s">
        <v>20969</v>
      </c>
      <c r="G9295">
        <v>2</v>
      </c>
      <c r="H9295">
        <f>COUNTIF(B:B,Query1[[#This Row],[ArticleCode]])</f>
        <v>2</v>
      </c>
      <c r="I9295" t="e">
        <f>VLOOKUP(Query1[[#This Row],[ArticleCode]],#REF!,1,FALSE)</f>
        <v>#REF!</v>
      </c>
      <c r="J9295" t="str">
        <f>CONCATENATE(Query1[[#This Row],[EANCode]]," - ",Query1[[#This Row],[Quantity]],Query1[[#This Row],[UnitCode]]," - ",Query1[[#This Row],[UNIT in SAP]])</f>
        <v>5413470297606 - 80STK - CAR</v>
      </c>
      <c r="K9295" t="s">
        <v>20984</v>
      </c>
    </row>
    <row r="9296" spans="1:11" x14ac:dyDescent="0.2">
      <c r="A9296" t="str">
        <f>CONCATENATE(Query1[[#This Row],[ArticleCode]],"_",Query1[[#This Row],[countif]])</f>
        <v>76050301_1</v>
      </c>
      <c r="B9296" t="s">
        <v>6669</v>
      </c>
      <c r="C9296" t="s">
        <v>43705</v>
      </c>
      <c r="D9296" t="s">
        <v>43706</v>
      </c>
      <c r="E9296">
        <v>1</v>
      </c>
      <c r="F9296" t="s">
        <v>27943</v>
      </c>
      <c r="G9296">
        <v>1</v>
      </c>
      <c r="H9296">
        <f>COUNTIF(B:B,Query1[[#This Row],[ArticleCode]])</f>
        <v>2</v>
      </c>
      <c r="I9296" t="e">
        <f>VLOOKUP(Query1[[#This Row],[ArticleCode]],#REF!,1,FALSE)</f>
        <v>#REF!</v>
      </c>
      <c r="J9296" t="str">
        <f>CONCATENATE(Query1[[#This Row],[EANCode]]," - ",Query1[[#This Row],[Quantity]],Query1[[#This Row],[UnitCode]]," - ",Query1[[#This Row],[UNIT in SAP]])</f>
        <v>5413470283302 - 1KIT - PC</v>
      </c>
      <c r="K9296" t="s">
        <v>21015</v>
      </c>
    </row>
    <row r="9297" spans="1:11" x14ac:dyDescent="0.2">
      <c r="A9297" t="str">
        <f>CONCATENATE(Query1[[#This Row],[ArticleCode]],"_",Query1[[#This Row],[countif]])</f>
        <v>76050301_2</v>
      </c>
      <c r="B9297" t="s">
        <v>6669</v>
      </c>
      <c r="C9297" t="s">
        <v>43705</v>
      </c>
      <c r="D9297" t="s">
        <v>43707</v>
      </c>
      <c r="E9297">
        <v>160</v>
      </c>
      <c r="F9297" t="s">
        <v>27943</v>
      </c>
      <c r="G9297">
        <v>2</v>
      </c>
      <c r="H9297">
        <f>COUNTIF(B:B,Query1[[#This Row],[ArticleCode]])</f>
        <v>2</v>
      </c>
      <c r="I9297" t="e">
        <f>VLOOKUP(Query1[[#This Row],[ArticleCode]],#REF!,1,FALSE)</f>
        <v>#REF!</v>
      </c>
      <c r="J9297" t="str">
        <f>CONCATENATE(Query1[[#This Row],[EANCode]]," - ",Query1[[#This Row],[Quantity]],Query1[[#This Row],[UnitCode]]," - ",Query1[[#This Row],[UNIT in SAP]])</f>
        <v>5413470283616 - 160KIT - CAR</v>
      </c>
      <c r="K9297" t="s">
        <v>20984</v>
      </c>
    </row>
    <row r="9298" spans="1:11" x14ac:dyDescent="0.2">
      <c r="A9298" t="str">
        <f>CONCATENATE(Query1[[#This Row],[ArticleCode]],"_",Query1[[#This Row],[countif]])</f>
        <v>76050303_1</v>
      </c>
      <c r="B9298" t="s">
        <v>6671</v>
      </c>
      <c r="C9298" t="s">
        <v>6673</v>
      </c>
      <c r="D9298" t="s">
        <v>43708</v>
      </c>
      <c r="E9298">
        <v>1</v>
      </c>
      <c r="F9298" t="s">
        <v>27943</v>
      </c>
      <c r="G9298">
        <v>1</v>
      </c>
      <c r="H9298">
        <f>COUNTIF(B:B,Query1[[#This Row],[ArticleCode]])</f>
        <v>2</v>
      </c>
      <c r="I9298" t="e">
        <f>VLOOKUP(Query1[[#This Row],[ArticleCode]],#REF!,1,FALSE)</f>
        <v>#REF!</v>
      </c>
      <c r="J9298" t="str">
        <f>CONCATENATE(Query1[[#This Row],[EANCode]]," - ",Query1[[#This Row],[Quantity]],Query1[[#This Row],[UnitCode]]," - ",Query1[[#This Row],[UNIT in SAP]])</f>
        <v>5413470283296 - 1KIT - PC</v>
      </c>
      <c r="K9298" t="s">
        <v>21015</v>
      </c>
    </row>
    <row r="9299" spans="1:11" x14ac:dyDescent="0.2">
      <c r="A9299" t="str">
        <f>CONCATENATE(Query1[[#This Row],[ArticleCode]],"_",Query1[[#This Row],[countif]])</f>
        <v>76050303_2</v>
      </c>
      <c r="B9299" t="s">
        <v>6671</v>
      </c>
      <c r="C9299" t="s">
        <v>6673</v>
      </c>
      <c r="D9299" t="s">
        <v>43709</v>
      </c>
      <c r="E9299">
        <v>160</v>
      </c>
      <c r="F9299" t="s">
        <v>27943</v>
      </c>
      <c r="G9299">
        <v>2</v>
      </c>
      <c r="H9299">
        <f>COUNTIF(B:B,Query1[[#This Row],[ArticleCode]])</f>
        <v>2</v>
      </c>
      <c r="I9299" t="e">
        <f>VLOOKUP(Query1[[#This Row],[ArticleCode]],#REF!,1,FALSE)</f>
        <v>#REF!</v>
      </c>
      <c r="J9299" t="str">
        <f>CONCATENATE(Query1[[#This Row],[EANCode]]," - ",Query1[[#This Row],[Quantity]],Query1[[#This Row],[UnitCode]]," - ",Query1[[#This Row],[UNIT in SAP]])</f>
        <v>5413470283609 - 160KIT - CAR</v>
      </c>
      <c r="K9299" t="s">
        <v>20984</v>
      </c>
    </row>
    <row r="9300" spans="1:11" x14ac:dyDescent="0.2">
      <c r="A9300" t="str">
        <f>CONCATENATE(Query1[[#This Row],[ArticleCode]],"_",Query1[[#This Row],[countif]])</f>
        <v>76050308_1</v>
      </c>
      <c r="B9300" t="s">
        <v>6674</v>
      </c>
      <c r="C9300" t="s">
        <v>43710</v>
      </c>
      <c r="D9300" t="s">
        <v>43711</v>
      </c>
      <c r="E9300">
        <v>1</v>
      </c>
      <c r="F9300" t="s">
        <v>27943</v>
      </c>
      <c r="G9300">
        <v>1</v>
      </c>
      <c r="H9300">
        <f>COUNTIF(B:B,Query1[[#This Row],[ArticleCode]])</f>
        <v>2</v>
      </c>
      <c r="I9300" t="e">
        <f>VLOOKUP(Query1[[#This Row],[ArticleCode]],#REF!,1,FALSE)</f>
        <v>#REF!</v>
      </c>
      <c r="J9300" t="str">
        <f>CONCATENATE(Query1[[#This Row],[EANCode]]," - ",Query1[[#This Row],[Quantity]],Query1[[#This Row],[UnitCode]]," - ",Query1[[#This Row],[UNIT in SAP]])</f>
        <v>5413470283319 - 1KIT - PC</v>
      </c>
      <c r="K9300" t="s">
        <v>21015</v>
      </c>
    </row>
    <row r="9301" spans="1:11" x14ac:dyDescent="0.2">
      <c r="A9301" t="str">
        <f>CONCATENATE(Query1[[#This Row],[ArticleCode]],"_",Query1[[#This Row],[countif]])</f>
        <v>76050308_2</v>
      </c>
      <c r="B9301" t="s">
        <v>6674</v>
      </c>
      <c r="C9301" t="s">
        <v>43710</v>
      </c>
      <c r="D9301" t="s">
        <v>43712</v>
      </c>
      <c r="E9301">
        <v>160</v>
      </c>
      <c r="F9301" t="s">
        <v>27943</v>
      </c>
      <c r="G9301">
        <v>2</v>
      </c>
      <c r="H9301">
        <f>COUNTIF(B:B,Query1[[#This Row],[ArticleCode]])</f>
        <v>2</v>
      </c>
      <c r="I9301" t="e">
        <f>VLOOKUP(Query1[[#This Row],[ArticleCode]],#REF!,1,FALSE)</f>
        <v>#REF!</v>
      </c>
      <c r="J9301" t="str">
        <f>CONCATENATE(Query1[[#This Row],[EANCode]]," - ",Query1[[#This Row],[Quantity]],Query1[[#This Row],[UnitCode]]," - ",Query1[[#This Row],[UNIT in SAP]])</f>
        <v>5413470283623 - 160KIT - CAR</v>
      </c>
      <c r="K9301" t="s">
        <v>20984</v>
      </c>
    </row>
    <row r="9302" spans="1:11" x14ac:dyDescent="0.2">
      <c r="A9302" t="str">
        <f>CONCATENATE(Query1[[#This Row],[ArticleCode]],"_",Query1[[#This Row],[countif]])</f>
        <v>76050311_1</v>
      </c>
      <c r="B9302" t="s">
        <v>6676</v>
      </c>
      <c r="C9302" t="s">
        <v>43713</v>
      </c>
      <c r="D9302" t="s">
        <v>43714</v>
      </c>
      <c r="E9302">
        <v>1</v>
      </c>
      <c r="F9302" t="s">
        <v>27943</v>
      </c>
      <c r="G9302">
        <v>1</v>
      </c>
      <c r="H9302">
        <f>COUNTIF(B:B,Query1[[#This Row],[ArticleCode]])</f>
        <v>2</v>
      </c>
      <c r="I9302" t="e">
        <f>VLOOKUP(Query1[[#This Row],[ArticleCode]],#REF!,1,FALSE)</f>
        <v>#REF!</v>
      </c>
      <c r="J9302" t="str">
        <f>CONCATENATE(Query1[[#This Row],[EANCode]]," - ",Query1[[#This Row],[Quantity]],Query1[[#This Row],[UnitCode]]," - ",Query1[[#This Row],[UNIT in SAP]])</f>
        <v>5413470283265 - 1KIT - PC</v>
      </c>
      <c r="K9302" t="s">
        <v>21015</v>
      </c>
    </row>
    <row r="9303" spans="1:11" x14ac:dyDescent="0.2">
      <c r="A9303" t="str">
        <f>CONCATENATE(Query1[[#This Row],[ArticleCode]],"_",Query1[[#This Row],[countif]])</f>
        <v>76050311_2</v>
      </c>
      <c r="B9303" t="s">
        <v>6676</v>
      </c>
      <c r="C9303" t="s">
        <v>43713</v>
      </c>
      <c r="D9303" t="s">
        <v>43715</v>
      </c>
      <c r="E9303">
        <v>15</v>
      </c>
      <c r="F9303" t="s">
        <v>27943</v>
      </c>
      <c r="G9303">
        <v>2</v>
      </c>
      <c r="H9303">
        <f>COUNTIF(B:B,Query1[[#This Row],[ArticleCode]])</f>
        <v>2</v>
      </c>
      <c r="I9303" t="e">
        <f>VLOOKUP(Query1[[#This Row],[ArticleCode]],#REF!,1,FALSE)</f>
        <v>#REF!</v>
      </c>
      <c r="J9303" t="str">
        <f>CONCATENATE(Query1[[#This Row],[EANCode]]," - ",Query1[[#This Row],[Quantity]],Query1[[#This Row],[UnitCode]]," - ",Query1[[#This Row],[UNIT in SAP]])</f>
        <v>5413470283579 - 15KIT - CAR</v>
      </c>
      <c r="K9303" t="s">
        <v>20984</v>
      </c>
    </row>
    <row r="9304" spans="1:11" x14ac:dyDescent="0.2">
      <c r="A9304" t="str">
        <f>CONCATENATE(Query1[[#This Row],[ArticleCode]],"_",Query1[[#This Row],[countif]])</f>
        <v>76050317_1</v>
      </c>
      <c r="B9304" t="s">
        <v>6688</v>
      </c>
      <c r="C9304" t="s">
        <v>43716</v>
      </c>
      <c r="D9304" t="s">
        <v>43717</v>
      </c>
      <c r="E9304">
        <v>1</v>
      </c>
      <c r="F9304" t="s">
        <v>22617</v>
      </c>
      <c r="G9304">
        <v>1</v>
      </c>
      <c r="H9304">
        <f>COUNTIF(B:B,Query1[[#This Row],[ArticleCode]])</f>
        <v>2</v>
      </c>
      <c r="I9304" t="e">
        <f>VLOOKUP(Query1[[#This Row],[ArticleCode]],#REF!,1,FALSE)</f>
        <v>#REF!</v>
      </c>
      <c r="J9304" t="str">
        <f>CONCATENATE(Query1[[#This Row],[EANCode]]," - ",Query1[[#This Row],[Quantity]],Query1[[#This Row],[UnitCode]]," - ",Query1[[#This Row],[UNIT in SAP]])</f>
        <v>5413470283364 - 1SET - SET</v>
      </c>
      <c r="K9304" s="1" t="s">
        <v>22617</v>
      </c>
    </row>
    <row r="9305" spans="1:11" x14ac:dyDescent="0.2">
      <c r="A9305" t="str">
        <f>CONCATENATE(Query1[[#This Row],[ArticleCode]],"_",Query1[[#This Row],[countif]])</f>
        <v>76050317_2</v>
      </c>
      <c r="B9305" t="s">
        <v>6688</v>
      </c>
      <c r="C9305" t="s">
        <v>43716</v>
      </c>
      <c r="D9305" t="s">
        <v>43718</v>
      </c>
      <c r="E9305">
        <v>10</v>
      </c>
      <c r="F9305" t="s">
        <v>22617</v>
      </c>
      <c r="G9305">
        <v>2</v>
      </c>
      <c r="H9305">
        <f>COUNTIF(B:B,Query1[[#This Row],[ArticleCode]])</f>
        <v>2</v>
      </c>
      <c r="I9305" t="e">
        <f>VLOOKUP(Query1[[#This Row],[ArticleCode]],#REF!,1,FALSE)</f>
        <v>#REF!</v>
      </c>
      <c r="J9305" t="str">
        <f>CONCATENATE(Query1[[#This Row],[EANCode]]," - ",Query1[[#This Row],[Quantity]],Query1[[#This Row],[UnitCode]]," - ",Query1[[#This Row],[UNIT in SAP]])</f>
        <v>5413470285504 - 10SET - CAR</v>
      </c>
      <c r="K9305" t="s">
        <v>20984</v>
      </c>
    </row>
    <row r="9306" spans="1:11" x14ac:dyDescent="0.2">
      <c r="A9306" t="str">
        <f>CONCATENATE(Query1[[#This Row],[ArticleCode]],"_",Query1[[#This Row],[countif]])</f>
        <v>76050402_1</v>
      </c>
      <c r="B9306" t="s">
        <v>6708</v>
      </c>
      <c r="C9306" t="s">
        <v>43719</v>
      </c>
      <c r="D9306" t="s">
        <v>43720</v>
      </c>
      <c r="E9306">
        <v>1</v>
      </c>
      <c r="F9306" t="s">
        <v>20969</v>
      </c>
      <c r="G9306">
        <v>1</v>
      </c>
      <c r="H9306">
        <f>COUNTIF(B:B,Query1[[#This Row],[ArticleCode]])</f>
        <v>2</v>
      </c>
      <c r="I9306" t="e">
        <f>VLOOKUP(Query1[[#This Row],[ArticleCode]],#REF!,1,FALSE)</f>
        <v>#REF!</v>
      </c>
      <c r="J9306" t="str">
        <f>CONCATENATE(Query1[[#This Row],[EANCode]]," - ",Query1[[#This Row],[Quantity]],Query1[[#This Row],[UnitCode]]," - ",Query1[[#This Row],[UNIT in SAP]])</f>
        <v>5413470291260 - 1STK - PC</v>
      </c>
      <c r="K9306" t="s">
        <v>21015</v>
      </c>
    </row>
    <row r="9307" spans="1:11" x14ac:dyDescent="0.2">
      <c r="A9307" t="str">
        <f>CONCATENATE(Query1[[#This Row],[ArticleCode]],"_",Query1[[#This Row],[countif]])</f>
        <v>76050402_2</v>
      </c>
      <c r="B9307" t="s">
        <v>6708</v>
      </c>
      <c r="C9307" t="s">
        <v>43719</v>
      </c>
      <c r="D9307" t="s">
        <v>43721</v>
      </c>
      <c r="E9307">
        <v>24</v>
      </c>
      <c r="F9307" t="s">
        <v>20969</v>
      </c>
      <c r="G9307">
        <v>2</v>
      </c>
      <c r="H9307">
        <f>COUNTIF(B:B,Query1[[#This Row],[ArticleCode]])</f>
        <v>2</v>
      </c>
      <c r="I9307" t="e">
        <f>VLOOKUP(Query1[[#This Row],[ArticleCode]],#REF!,1,FALSE)</f>
        <v>#REF!</v>
      </c>
      <c r="J9307" t="str">
        <f>CONCATENATE(Query1[[#This Row],[EANCode]]," - ",Query1[[#This Row],[Quantity]],Query1[[#This Row],[UnitCode]]," - ",Query1[[#This Row],[UNIT in SAP]])</f>
        <v>5413470296241 - 24STK - CAR</v>
      </c>
      <c r="K9307" t="s">
        <v>20984</v>
      </c>
    </row>
    <row r="9308" spans="1:11" x14ac:dyDescent="0.2">
      <c r="A9308" t="str">
        <f>CONCATENATE(Query1[[#This Row],[ArticleCode]],"_",Query1[[#This Row],[countif]])</f>
        <v>76050405_1</v>
      </c>
      <c r="B9308" t="s">
        <v>6715</v>
      </c>
      <c r="C9308" t="s">
        <v>43722</v>
      </c>
      <c r="D9308" t="s">
        <v>43723</v>
      </c>
      <c r="E9308">
        <v>1</v>
      </c>
      <c r="F9308" t="s">
        <v>20969</v>
      </c>
      <c r="G9308">
        <v>1</v>
      </c>
      <c r="H9308">
        <f>COUNTIF(B:B,Query1[[#This Row],[ArticleCode]])</f>
        <v>2</v>
      </c>
      <c r="I9308" t="e">
        <f>VLOOKUP(Query1[[#This Row],[ArticleCode]],#REF!,1,FALSE)</f>
        <v>#REF!</v>
      </c>
      <c r="J9308" t="str">
        <f>CONCATENATE(Query1[[#This Row],[EANCode]]," - ",Query1[[#This Row],[Quantity]],Query1[[#This Row],[UnitCode]]," - ",Query1[[#This Row],[UNIT in SAP]])</f>
        <v>5413470294636 - 1STK - PC</v>
      </c>
      <c r="K9308" t="s">
        <v>21015</v>
      </c>
    </row>
    <row r="9309" spans="1:11" x14ac:dyDescent="0.2">
      <c r="A9309" t="str">
        <f>CONCATENATE(Query1[[#This Row],[ArticleCode]],"_",Query1[[#This Row],[countif]])</f>
        <v>76050405_2</v>
      </c>
      <c r="B9309" t="s">
        <v>6715</v>
      </c>
      <c r="C9309" t="s">
        <v>43722</v>
      </c>
      <c r="D9309" t="s">
        <v>43724</v>
      </c>
      <c r="E9309">
        <v>5</v>
      </c>
      <c r="F9309" t="s">
        <v>20969</v>
      </c>
      <c r="G9309">
        <v>2</v>
      </c>
      <c r="H9309">
        <f>COUNTIF(B:B,Query1[[#This Row],[ArticleCode]])</f>
        <v>2</v>
      </c>
      <c r="I9309" t="e">
        <f>VLOOKUP(Query1[[#This Row],[ArticleCode]],#REF!,1,FALSE)</f>
        <v>#REF!</v>
      </c>
      <c r="J9309" t="str">
        <f>CONCATENATE(Query1[[#This Row],[EANCode]]," - ",Query1[[#This Row],[Quantity]],Query1[[#This Row],[UnitCode]]," - ",Query1[[#This Row],[UNIT in SAP]])</f>
        <v>5413470294643 - 5STK - CAR</v>
      </c>
      <c r="K9309" t="s">
        <v>20984</v>
      </c>
    </row>
    <row r="9310" spans="1:11" x14ac:dyDescent="0.2">
      <c r="A9310" t="str">
        <f>CONCATENATE(Query1[[#This Row],[ArticleCode]],"_",Query1[[#This Row],[countif]])</f>
        <v>76050406_1</v>
      </c>
      <c r="B9310" t="s">
        <v>6717</v>
      </c>
      <c r="C9310" t="s">
        <v>6719</v>
      </c>
      <c r="D9310" t="s">
        <v>43725</v>
      </c>
      <c r="E9310">
        <v>1</v>
      </c>
      <c r="F9310" t="s">
        <v>22617</v>
      </c>
      <c r="G9310">
        <v>1</v>
      </c>
      <c r="H9310">
        <f>COUNTIF(B:B,Query1[[#This Row],[ArticleCode]])</f>
        <v>2</v>
      </c>
      <c r="I9310" t="e">
        <f>VLOOKUP(Query1[[#This Row],[ArticleCode]],#REF!,1,FALSE)</f>
        <v>#REF!</v>
      </c>
      <c r="J9310" t="str">
        <f>CONCATENATE(Query1[[#This Row],[EANCode]]," - ",Query1[[#This Row],[Quantity]],Query1[[#This Row],[UnitCode]]," - ",Query1[[#This Row],[UNIT in SAP]])</f>
        <v>5413470296692 - 1SET - SET</v>
      </c>
      <c r="K9310" s="1" t="s">
        <v>22617</v>
      </c>
    </row>
    <row r="9311" spans="1:11" x14ac:dyDescent="0.2">
      <c r="A9311" t="str">
        <f>CONCATENATE(Query1[[#This Row],[ArticleCode]],"_",Query1[[#This Row],[countif]])</f>
        <v>76050406_2</v>
      </c>
      <c r="B9311" t="s">
        <v>6717</v>
      </c>
      <c r="C9311" t="s">
        <v>6719</v>
      </c>
      <c r="D9311" t="s">
        <v>43726</v>
      </c>
      <c r="E9311">
        <v>50</v>
      </c>
      <c r="F9311" t="s">
        <v>22617</v>
      </c>
      <c r="G9311">
        <v>2</v>
      </c>
      <c r="H9311">
        <f>COUNTIF(B:B,Query1[[#This Row],[ArticleCode]])</f>
        <v>2</v>
      </c>
      <c r="I9311" t="e">
        <f>VLOOKUP(Query1[[#This Row],[ArticleCode]],#REF!,1,FALSE)</f>
        <v>#REF!</v>
      </c>
      <c r="J9311" t="str">
        <f>CONCATENATE(Query1[[#This Row],[EANCode]]," - ",Query1[[#This Row],[Quantity]],Query1[[#This Row],[UnitCode]]," - ",Query1[[#This Row],[UNIT in SAP]])</f>
        <v>5413470297026 - 50SET - CAR</v>
      </c>
      <c r="K9311" t="s">
        <v>20984</v>
      </c>
    </row>
    <row r="9312" spans="1:11" hidden="1" x14ac:dyDescent="0.2">
      <c r="A9312" t="str">
        <f>CONCATENATE(Query1[[#This Row],[ArticleCode]],"_",Query1[[#This Row],[countif]])</f>
        <v>76050515_1</v>
      </c>
      <c r="B9312" t="s">
        <v>43727</v>
      </c>
      <c r="C9312" t="s">
        <v>43728</v>
      </c>
      <c r="D9312" t="s">
        <v>43729</v>
      </c>
      <c r="E9312">
        <v>1</v>
      </c>
      <c r="F9312" t="s">
        <v>20969</v>
      </c>
      <c r="G9312">
        <v>1</v>
      </c>
      <c r="H9312">
        <f>COUNTIF(B:B,Query1[[#This Row],[ArticleCode]])</f>
        <v>2</v>
      </c>
      <c r="I9312" t="e">
        <f>VLOOKUP(Query1[[#This Row],[ArticleCode]],#REF!,1,FALSE)</f>
        <v>#REF!</v>
      </c>
      <c r="J9312" t="str">
        <f>CONCATENATE(Query1[[#This Row],[EANCode]]," - ",Query1[[#This Row],[Quantity]],Query1[[#This Row],[UnitCode]]," - ",Query1[[#This Row],[UNIT in SAP]])</f>
        <v xml:space="preserve">5413470287003 - 1STK - </v>
      </c>
    </row>
    <row r="9313" spans="1:11" hidden="1" x14ac:dyDescent="0.2">
      <c r="A9313" t="str">
        <f>CONCATENATE(Query1[[#This Row],[ArticleCode]],"_",Query1[[#This Row],[countif]])</f>
        <v>76050515_2</v>
      </c>
      <c r="B9313" t="s">
        <v>43727</v>
      </c>
      <c r="C9313" t="s">
        <v>43728</v>
      </c>
      <c r="D9313" t="s">
        <v>43730</v>
      </c>
      <c r="E9313">
        <v>4</v>
      </c>
      <c r="F9313" t="s">
        <v>20969</v>
      </c>
      <c r="G9313">
        <v>2</v>
      </c>
      <c r="H9313">
        <f>COUNTIF(B:B,Query1[[#This Row],[ArticleCode]])</f>
        <v>2</v>
      </c>
      <c r="I9313" t="e">
        <f>VLOOKUP(Query1[[#This Row],[ArticleCode]],#REF!,1,FALSE)</f>
        <v>#REF!</v>
      </c>
      <c r="J9313" t="str">
        <f>CONCATENATE(Query1[[#This Row],[EANCode]]," - ",Query1[[#This Row],[Quantity]],Query1[[#This Row],[UnitCode]]," - ",Query1[[#This Row],[UNIT in SAP]])</f>
        <v xml:space="preserve">5413470287010 - 4STK - </v>
      </c>
    </row>
    <row r="9314" spans="1:11" x14ac:dyDescent="0.2">
      <c r="A9314" t="str">
        <f>CONCATENATE(Query1[[#This Row],[ArticleCode]],"_",Query1[[#This Row],[countif]])</f>
        <v>76050719_1</v>
      </c>
      <c r="B9314" t="s">
        <v>6723</v>
      </c>
      <c r="C9314" t="s">
        <v>43731</v>
      </c>
      <c r="D9314" t="s">
        <v>43732</v>
      </c>
      <c r="E9314">
        <v>1</v>
      </c>
      <c r="F9314" t="s">
        <v>20969</v>
      </c>
      <c r="G9314">
        <v>1</v>
      </c>
      <c r="H9314">
        <f>COUNTIF(B:B,Query1[[#This Row],[ArticleCode]])</f>
        <v>2</v>
      </c>
      <c r="I9314" t="e">
        <f>VLOOKUP(Query1[[#This Row],[ArticleCode]],#REF!,1,FALSE)</f>
        <v>#REF!</v>
      </c>
      <c r="J9314" t="str">
        <f>CONCATENATE(Query1[[#This Row],[EANCode]]," - ",Query1[[#This Row],[Quantity]],Query1[[#This Row],[UnitCode]]," - ",Query1[[#This Row],[UNIT in SAP]])</f>
        <v>5413470294254 - 1STK - PC</v>
      </c>
      <c r="K9314" t="s">
        <v>21015</v>
      </c>
    </row>
    <row r="9315" spans="1:11" x14ac:dyDescent="0.2">
      <c r="A9315" t="str">
        <f>CONCATENATE(Query1[[#This Row],[ArticleCode]],"_",Query1[[#This Row],[countif]])</f>
        <v>76050719_2</v>
      </c>
      <c r="B9315" t="s">
        <v>6723</v>
      </c>
      <c r="C9315" t="s">
        <v>43731</v>
      </c>
      <c r="D9315" t="s">
        <v>43733</v>
      </c>
      <c r="E9315">
        <v>6</v>
      </c>
      <c r="F9315" t="s">
        <v>20969</v>
      </c>
      <c r="G9315">
        <v>2</v>
      </c>
      <c r="H9315">
        <f>COUNTIF(B:B,Query1[[#This Row],[ArticleCode]])</f>
        <v>2</v>
      </c>
      <c r="I9315" t="e">
        <f>VLOOKUP(Query1[[#This Row],[ArticleCode]],#REF!,1,FALSE)</f>
        <v>#REF!</v>
      </c>
      <c r="J9315" t="str">
        <f>CONCATENATE(Query1[[#This Row],[EANCode]]," - ",Query1[[#This Row],[Quantity]],Query1[[#This Row],[UnitCode]]," - ",Query1[[#This Row],[UNIT in SAP]])</f>
        <v>5413470294285 - 6STK - CAR</v>
      </c>
      <c r="K9315" t="s">
        <v>20984</v>
      </c>
    </row>
    <row r="9316" spans="1:11" x14ac:dyDescent="0.2">
      <c r="A9316" t="str">
        <f>CONCATENATE(Query1[[#This Row],[ArticleCode]],"_",Query1[[#This Row],[countif]])</f>
        <v>76050720_1</v>
      </c>
      <c r="B9316" t="s">
        <v>6725</v>
      </c>
      <c r="C9316" t="s">
        <v>43734</v>
      </c>
      <c r="D9316" t="s">
        <v>43735</v>
      </c>
      <c r="E9316">
        <v>1</v>
      </c>
      <c r="F9316" t="s">
        <v>20969</v>
      </c>
      <c r="G9316">
        <v>1</v>
      </c>
      <c r="H9316">
        <f>COUNTIF(B:B,Query1[[#This Row],[ArticleCode]])</f>
        <v>2</v>
      </c>
      <c r="I9316" t="e">
        <f>VLOOKUP(Query1[[#This Row],[ArticleCode]],#REF!,1,FALSE)</f>
        <v>#REF!</v>
      </c>
      <c r="J9316" t="str">
        <f>CONCATENATE(Query1[[#This Row],[EANCode]]," - ",Query1[[#This Row],[Quantity]],Query1[[#This Row],[UnitCode]]," - ",Query1[[#This Row],[UNIT in SAP]])</f>
        <v>5413470294261 - 1STK - PC</v>
      </c>
      <c r="K9316" t="s">
        <v>21015</v>
      </c>
    </row>
    <row r="9317" spans="1:11" x14ac:dyDescent="0.2">
      <c r="A9317" t="str">
        <f>CONCATENATE(Query1[[#This Row],[ArticleCode]],"_",Query1[[#This Row],[countif]])</f>
        <v>76050720_2</v>
      </c>
      <c r="B9317" t="s">
        <v>6725</v>
      </c>
      <c r="C9317" t="s">
        <v>43734</v>
      </c>
      <c r="D9317" t="s">
        <v>43736</v>
      </c>
      <c r="E9317">
        <v>12</v>
      </c>
      <c r="F9317" t="s">
        <v>20969</v>
      </c>
      <c r="G9317">
        <v>2</v>
      </c>
      <c r="H9317">
        <f>COUNTIF(B:B,Query1[[#This Row],[ArticleCode]])</f>
        <v>2</v>
      </c>
      <c r="I9317" t="e">
        <f>VLOOKUP(Query1[[#This Row],[ArticleCode]],#REF!,1,FALSE)</f>
        <v>#REF!</v>
      </c>
      <c r="J9317" t="str">
        <f>CONCATENATE(Query1[[#This Row],[EANCode]]," - ",Query1[[#This Row],[Quantity]],Query1[[#This Row],[UnitCode]]," - ",Query1[[#This Row],[UNIT in SAP]])</f>
        <v>5413470294292 - 12STK - CAR</v>
      </c>
      <c r="K9317" t="s">
        <v>20984</v>
      </c>
    </row>
    <row r="9318" spans="1:11" x14ac:dyDescent="0.2">
      <c r="A9318" t="str">
        <f>CONCATENATE(Query1[[#This Row],[ArticleCode]],"_",Query1[[#This Row],[countif]])</f>
        <v>76050721_1</v>
      </c>
      <c r="B9318" t="s">
        <v>6727</v>
      </c>
      <c r="C9318" t="s">
        <v>43737</v>
      </c>
      <c r="D9318" t="s">
        <v>43738</v>
      </c>
      <c r="E9318">
        <v>1</v>
      </c>
      <c r="F9318" t="s">
        <v>20969</v>
      </c>
      <c r="G9318">
        <v>1</v>
      </c>
      <c r="H9318">
        <f>COUNTIF(B:B,Query1[[#This Row],[ArticleCode]])</f>
        <v>2</v>
      </c>
      <c r="I9318" t="e">
        <f>VLOOKUP(Query1[[#This Row],[ArticleCode]],#REF!,1,FALSE)</f>
        <v>#REF!</v>
      </c>
      <c r="J9318" t="str">
        <f>CONCATENATE(Query1[[#This Row],[EANCode]]," - ",Query1[[#This Row],[Quantity]],Query1[[#This Row],[UnitCode]]," - ",Query1[[#This Row],[UNIT in SAP]])</f>
        <v>5413470294278 - 1STK - PC</v>
      </c>
      <c r="K9318" t="s">
        <v>21015</v>
      </c>
    </row>
    <row r="9319" spans="1:11" x14ac:dyDescent="0.2">
      <c r="A9319" t="str">
        <f>CONCATENATE(Query1[[#This Row],[ArticleCode]],"_",Query1[[#This Row],[countif]])</f>
        <v>76050721_2</v>
      </c>
      <c r="B9319" t="s">
        <v>6727</v>
      </c>
      <c r="C9319" t="s">
        <v>43737</v>
      </c>
      <c r="D9319" t="s">
        <v>43739</v>
      </c>
      <c r="E9319">
        <v>12</v>
      </c>
      <c r="F9319" t="s">
        <v>20969</v>
      </c>
      <c r="G9319">
        <v>2</v>
      </c>
      <c r="H9319">
        <f>COUNTIF(B:B,Query1[[#This Row],[ArticleCode]])</f>
        <v>2</v>
      </c>
      <c r="I9319" t="e">
        <f>VLOOKUP(Query1[[#This Row],[ArticleCode]],#REF!,1,FALSE)</f>
        <v>#REF!</v>
      </c>
      <c r="J9319" t="str">
        <f>CONCATENATE(Query1[[#This Row],[EANCode]]," - ",Query1[[#This Row],[Quantity]],Query1[[#This Row],[UnitCode]]," - ",Query1[[#This Row],[UNIT in SAP]])</f>
        <v>5413470294308 - 12STK - CAR</v>
      </c>
      <c r="K9319" t="s">
        <v>20984</v>
      </c>
    </row>
    <row r="9320" spans="1:11" hidden="1" x14ac:dyDescent="0.2">
      <c r="A9320" t="str">
        <f>CONCATENATE(Query1[[#This Row],[ArticleCode]],"_",Query1[[#This Row],[countif]])</f>
        <v>76050727_1</v>
      </c>
      <c r="B9320" t="s">
        <v>43740</v>
      </c>
      <c r="C9320" t="s">
        <v>43741</v>
      </c>
      <c r="D9320" t="s">
        <v>43742</v>
      </c>
      <c r="E9320">
        <v>1</v>
      </c>
      <c r="F9320" t="s">
        <v>20969</v>
      </c>
      <c r="G9320">
        <v>1</v>
      </c>
      <c r="H9320">
        <f>COUNTIF(B:B,Query1[[#This Row],[ArticleCode]])</f>
        <v>2</v>
      </c>
      <c r="I9320" t="e">
        <f>VLOOKUP(Query1[[#This Row],[ArticleCode]],#REF!,1,FALSE)</f>
        <v>#REF!</v>
      </c>
      <c r="J9320" t="str">
        <f>CONCATENATE(Query1[[#This Row],[EANCode]]," - ",Query1[[#This Row],[Quantity]],Query1[[#This Row],[UnitCode]]," - ",Query1[[#This Row],[UNIT in SAP]])</f>
        <v xml:space="preserve">5413470298139 - 1STK - </v>
      </c>
    </row>
    <row r="9321" spans="1:11" hidden="1" x14ac:dyDescent="0.2">
      <c r="A9321" t="str">
        <f>CONCATENATE(Query1[[#This Row],[ArticleCode]],"_",Query1[[#This Row],[countif]])</f>
        <v>76050727_2</v>
      </c>
      <c r="B9321" t="s">
        <v>43740</v>
      </c>
      <c r="C9321" t="s">
        <v>43741</v>
      </c>
      <c r="D9321" t="s">
        <v>43743</v>
      </c>
      <c r="E9321">
        <v>6</v>
      </c>
      <c r="F9321" t="s">
        <v>20969</v>
      </c>
      <c r="G9321">
        <v>2</v>
      </c>
      <c r="H9321">
        <f>COUNTIF(B:B,Query1[[#This Row],[ArticleCode]])</f>
        <v>2</v>
      </c>
      <c r="I9321" t="e">
        <f>VLOOKUP(Query1[[#This Row],[ArticleCode]],#REF!,1,FALSE)</f>
        <v>#REF!</v>
      </c>
      <c r="J9321" t="str">
        <f>CONCATENATE(Query1[[#This Row],[EANCode]]," - ",Query1[[#This Row],[Quantity]],Query1[[#This Row],[UnitCode]]," - ",Query1[[#This Row],[UNIT in SAP]])</f>
        <v xml:space="preserve">5413470298146 - 6STK - </v>
      </c>
    </row>
    <row r="9322" spans="1:11" hidden="1" x14ac:dyDescent="0.2">
      <c r="A9322" t="str">
        <f>CONCATENATE(Query1[[#This Row],[ArticleCode]],"_",Query1[[#This Row],[countif]])</f>
        <v>76050736_1</v>
      </c>
      <c r="B9322" t="s">
        <v>43744</v>
      </c>
      <c r="C9322" t="s">
        <v>43745</v>
      </c>
      <c r="D9322" t="s">
        <v>43746</v>
      </c>
      <c r="E9322">
        <v>1</v>
      </c>
      <c r="F9322" t="s">
        <v>20969</v>
      </c>
      <c r="G9322">
        <v>1</v>
      </c>
      <c r="H9322">
        <f>COUNTIF(B:B,Query1[[#This Row],[ArticleCode]])</f>
        <v>2</v>
      </c>
      <c r="I9322" t="e">
        <f>VLOOKUP(Query1[[#This Row],[ArticleCode]],#REF!,1,FALSE)</f>
        <v>#REF!</v>
      </c>
      <c r="J9322" t="str">
        <f>CONCATENATE(Query1[[#This Row],[EANCode]]," - ",Query1[[#This Row],[Quantity]],Query1[[#This Row],[UnitCode]]," - ",Query1[[#This Row],[UNIT in SAP]])</f>
        <v xml:space="preserve">5413470306988 - 1STK - </v>
      </c>
    </row>
    <row r="9323" spans="1:11" hidden="1" x14ac:dyDescent="0.2">
      <c r="A9323" t="str">
        <f>CONCATENATE(Query1[[#This Row],[ArticleCode]],"_",Query1[[#This Row],[countif]])</f>
        <v>76050736_2</v>
      </c>
      <c r="B9323" t="s">
        <v>43744</v>
      </c>
      <c r="C9323" t="s">
        <v>43745</v>
      </c>
      <c r="D9323" t="s">
        <v>43747</v>
      </c>
      <c r="E9323">
        <v>60</v>
      </c>
      <c r="F9323" t="s">
        <v>20969</v>
      </c>
      <c r="G9323">
        <v>2</v>
      </c>
      <c r="H9323">
        <f>COUNTIF(B:B,Query1[[#This Row],[ArticleCode]])</f>
        <v>2</v>
      </c>
      <c r="I9323" t="e">
        <f>VLOOKUP(Query1[[#This Row],[ArticleCode]],#REF!,1,FALSE)</f>
        <v>#REF!</v>
      </c>
      <c r="J9323" t="str">
        <f>CONCATENATE(Query1[[#This Row],[EANCode]]," - ",Query1[[#This Row],[Quantity]],Query1[[#This Row],[UnitCode]]," - ",Query1[[#This Row],[UNIT in SAP]])</f>
        <v xml:space="preserve">5413470306995 - 60STK - </v>
      </c>
    </row>
    <row r="9324" spans="1:11" x14ac:dyDescent="0.2">
      <c r="A9324" t="str">
        <f>CONCATENATE(Query1[[#This Row],[ArticleCode]],"_",Query1[[#This Row],[countif]])</f>
        <v>76050869_1</v>
      </c>
      <c r="B9324" t="s">
        <v>6876</v>
      </c>
      <c r="C9324" t="s">
        <v>6878</v>
      </c>
      <c r="D9324" t="s">
        <v>43748</v>
      </c>
      <c r="E9324">
        <v>1</v>
      </c>
      <c r="F9324" t="s">
        <v>20969</v>
      </c>
      <c r="G9324">
        <v>1</v>
      </c>
      <c r="H9324">
        <f>COUNTIF(B:B,Query1[[#This Row],[ArticleCode]])</f>
        <v>2</v>
      </c>
      <c r="I9324" t="e">
        <f>VLOOKUP(Query1[[#This Row],[ArticleCode]],#REF!,1,FALSE)</f>
        <v>#REF!</v>
      </c>
      <c r="J9324" t="str">
        <f>CONCATENATE(Query1[[#This Row],[EANCode]]," - ",Query1[[#This Row],[Quantity]],Query1[[#This Row],[UnitCode]]," - ",Query1[[#This Row],[UNIT in SAP]])</f>
        <v>5413470315614 - 1STK - PC</v>
      </c>
      <c r="K9324" t="s">
        <v>21015</v>
      </c>
    </row>
    <row r="9325" spans="1:11" x14ac:dyDescent="0.2">
      <c r="A9325" t="str">
        <f>CONCATENATE(Query1[[#This Row],[ArticleCode]],"_",Query1[[#This Row],[countif]])</f>
        <v>76050869_2</v>
      </c>
      <c r="B9325" t="s">
        <v>6876</v>
      </c>
      <c r="C9325" t="s">
        <v>6878</v>
      </c>
      <c r="D9325" t="s">
        <v>43749</v>
      </c>
      <c r="E9325">
        <v>24</v>
      </c>
      <c r="F9325" t="s">
        <v>20969</v>
      </c>
      <c r="G9325">
        <v>2</v>
      </c>
      <c r="H9325">
        <f>COUNTIF(B:B,Query1[[#This Row],[ArticleCode]])</f>
        <v>2</v>
      </c>
      <c r="I9325" t="e">
        <f>VLOOKUP(Query1[[#This Row],[ArticleCode]],#REF!,1,FALSE)</f>
        <v>#REF!</v>
      </c>
      <c r="J9325" t="str">
        <f>CONCATENATE(Query1[[#This Row],[EANCode]]," - ",Query1[[#This Row],[Quantity]],Query1[[#This Row],[UnitCode]]," - ",Query1[[#This Row],[UNIT in SAP]])</f>
        <v>5413470090757 - 24STK - CAR</v>
      </c>
      <c r="K9325" t="s">
        <v>20984</v>
      </c>
    </row>
    <row r="9326" spans="1:11" hidden="1" x14ac:dyDescent="0.2">
      <c r="A9326" t="str">
        <f>CONCATENATE(Query1[[#This Row],[ArticleCode]],"_",Query1[[#This Row],[countif]])</f>
        <v>78085113_1</v>
      </c>
      <c r="B9326" t="s">
        <v>43750</v>
      </c>
      <c r="C9326" t="s">
        <v>43751</v>
      </c>
      <c r="D9326" t="s">
        <v>43752</v>
      </c>
      <c r="E9326">
        <v>20</v>
      </c>
      <c r="F9326" t="s">
        <v>20969</v>
      </c>
      <c r="G9326">
        <v>1</v>
      </c>
      <c r="H9326">
        <f>COUNTIF(B:B,Query1[[#This Row],[ArticleCode]])</f>
        <v>2</v>
      </c>
      <c r="I9326" t="e">
        <f>VLOOKUP(Query1[[#This Row],[ArticleCode]],#REF!,1,FALSE)</f>
        <v>#REF!</v>
      </c>
      <c r="J9326" t="str">
        <f>CONCATENATE(Query1[[#This Row],[EANCode]]," - ",Query1[[#This Row],[Quantity]],Query1[[#This Row],[UnitCode]]," - ",Query1[[#This Row],[UNIT in SAP]])</f>
        <v xml:space="preserve">5413470014401 - 20STK - </v>
      </c>
    </row>
    <row r="9327" spans="1:11" hidden="1" x14ac:dyDescent="0.2">
      <c r="A9327" t="str">
        <f>CONCATENATE(Query1[[#This Row],[ArticleCode]],"_",Query1[[#This Row],[countif]])</f>
        <v>78085113_2</v>
      </c>
      <c r="B9327" t="s">
        <v>43750</v>
      </c>
      <c r="C9327" t="s">
        <v>43751</v>
      </c>
      <c r="D9327" t="s">
        <v>43753</v>
      </c>
      <c r="E9327">
        <v>120</v>
      </c>
      <c r="F9327" t="s">
        <v>20969</v>
      </c>
      <c r="G9327">
        <v>2</v>
      </c>
      <c r="H9327">
        <f>COUNTIF(B:B,Query1[[#This Row],[ArticleCode]])</f>
        <v>2</v>
      </c>
      <c r="I9327" t="e">
        <f>VLOOKUP(Query1[[#This Row],[ArticleCode]],#REF!,1,FALSE)</f>
        <v>#REF!</v>
      </c>
      <c r="J9327" t="str">
        <f>CONCATENATE(Query1[[#This Row],[EANCode]]," - ",Query1[[#This Row],[Quantity]],Query1[[#This Row],[UnitCode]]," - ",Query1[[#This Row],[UNIT in SAP]])</f>
        <v xml:space="preserve">5413470014425 - 120STK - </v>
      </c>
    </row>
    <row r="9328" spans="1:11" hidden="1" x14ac:dyDescent="0.2">
      <c r="A9328" t="str">
        <f>CONCATENATE(Query1[[#This Row],[ArticleCode]],"_",Query1[[#This Row],[countif]])</f>
        <v>78085114_1</v>
      </c>
      <c r="B9328" t="s">
        <v>43754</v>
      </c>
      <c r="C9328" t="s">
        <v>43755</v>
      </c>
      <c r="D9328" t="s">
        <v>43756</v>
      </c>
      <c r="E9328">
        <v>20</v>
      </c>
      <c r="F9328" t="s">
        <v>20969</v>
      </c>
      <c r="G9328">
        <v>1</v>
      </c>
      <c r="H9328">
        <f>COUNTIF(B:B,Query1[[#This Row],[ArticleCode]])</f>
        <v>2</v>
      </c>
      <c r="I9328" t="e">
        <f>VLOOKUP(Query1[[#This Row],[ArticleCode]],#REF!,1,FALSE)</f>
        <v>#REF!</v>
      </c>
      <c r="J9328" t="str">
        <f>CONCATENATE(Query1[[#This Row],[EANCode]]," - ",Query1[[#This Row],[Quantity]],Query1[[#This Row],[UnitCode]]," - ",Query1[[#This Row],[UNIT in SAP]])</f>
        <v xml:space="preserve">5413470014418 - 20STK - </v>
      </c>
    </row>
    <row r="9329" spans="1:10" hidden="1" x14ac:dyDescent="0.2">
      <c r="A9329" t="str">
        <f>CONCATENATE(Query1[[#This Row],[ArticleCode]],"_",Query1[[#This Row],[countif]])</f>
        <v>78085114_2</v>
      </c>
      <c r="B9329" t="s">
        <v>43754</v>
      </c>
      <c r="C9329" t="s">
        <v>43755</v>
      </c>
      <c r="D9329" t="s">
        <v>43757</v>
      </c>
      <c r="E9329">
        <v>120</v>
      </c>
      <c r="F9329" t="s">
        <v>20969</v>
      </c>
      <c r="G9329">
        <v>2</v>
      </c>
      <c r="H9329">
        <f>COUNTIF(B:B,Query1[[#This Row],[ArticleCode]])</f>
        <v>2</v>
      </c>
      <c r="I9329" t="e">
        <f>VLOOKUP(Query1[[#This Row],[ArticleCode]],#REF!,1,FALSE)</f>
        <v>#REF!</v>
      </c>
      <c r="J9329" t="str">
        <f>CONCATENATE(Query1[[#This Row],[EANCode]]," - ",Query1[[#This Row],[Quantity]],Query1[[#This Row],[UnitCode]]," - ",Query1[[#This Row],[UNIT in SAP]])</f>
        <v xml:space="preserve">5413470014432 - 120STK - </v>
      </c>
    </row>
    <row r="9330" spans="1:10" hidden="1" x14ac:dyDescent="0.2">
      <c r="A9330" t="str">
        <f>CONCATENATE(Query1[[#This Row],[ArticleCode]],"_",Query1[[#This Row],[countif]])</f>
        <v>78085213_1</v>
      </c>
      <c r="B9330" t="s">
        <v>43758</v>
      </c>
      <c r="C9330" t="s">
        <v>43759</v>
      </c>
      <c r="D9330" t="s">
        <v>43760</v>
      </c>
      <c r="E9330">
        <v>20</v>
      </c>
      <c r="F9330" t="s">
        <v>20969</v>
      </c>
      <c r="G9330">
        <v>1</v>
      </c>
      <c r="H9330">
        <f>COUNTIF(B:B,Query1[[#This Row],[ArticleCode]])</f>
        <v>2</v>
      </c>
      <c r="I9330" t="e">
        <f>VLOOKUP(Query1[[#This Row],[ArticleCode]],#REF!,1,FALSE)</f>
        <v>#REF!</v>
      </c>
      <c r="J9330" t="str">
        <f>CONCATENATE(Query1[[#This Row],[EANCode]]," - ",Query1[[#This Row],[Quantity]],Query1[[#This Row],[UnitCode]]," - ",Query1[[#This Row],[UNIT in SAP]])</f>
        <v xml:space="preserve">5413470014449 - 20STK - </v>
      </c>
    </row>
    <row r="9331" spans="1:10" hidden="1" x14ac:dyDescent="0.2">
      <c r="A9331" t="str">
        <f>CONCATENATE(Query1[[#This Row],[ArticleCode]],"_",Query1[[#This Row],[countif]])</f>
        <v>78085213_2</v>
      </c>
      <c r="B9331" t="s">
        <v>43758</v>
      </c>
      <c r="C9331" t="s">
        <v>43759</v>
      </c>
      <c r="D9331" t="s">
        <v>43761</v>
      </c>
      <c r="E9331">
        <v>120</v>
      </c>
      <c r="F9331" t="s">
        <v>20969</v>
      </c>
      <c r="G9331">
        <v>2</v>
      </c>
      <c r="H9331">
        <f>COUNTIF(B:B,Query1[[#This Row],[ArticleCode]])</f>
        <v>2</v>
      </c>
      <c r="I9331" t="e">
        <f>VLOOKUP(Query1[[#This Row],[ArticleCode]],#REF!,1,FALSE)</f>
        <v>#REF!</v>
      </c>
      <c r="J9331" t="str">
        <f>CONCATENATE(Query1[[#This Row],[EANCode]]," - ",Query1[[#This Row],[Quantity]],Query1[[#This Row],[UnitCode]]," - ",Query1[[#This Row],[UNIT in SAP]])</f>
        <v xml:space="preserve">5413470014463 - 120STK - </v>
      </c>
    </row>
    <row r="9332" spans="1:10" hidden="1" x14ac:dyDescent="0.2">
      <c r="A9332" t="str">
        <f>CONCATENATE(Query1[[#This Row],[ArticleCode]],"_",Query1[[#This Row],[countif]])</f>
        <v>78085214_1</v>
      </c>
      <c r="B9332" t="s">
        <v>43762</v>
      </c>
      <c r="C9332" t="s">
        <v>43763</v>
      </c>
      <c r="D9332" t="s">
        <v>43764</v>
      </c>
      <c r="E9332">
        <v>20</v>
      </c>
      <c r="F9332" t="s">
        <v>20969</v>
      </c>
      <c r="G9332">
        <v>1</v>
      </c>
      <c r="H9332">
        <f>COUNTIF(B:B,Query1[[#This Row],[ArticleCode]])</f>
        <v>2</v>
      </c>
      <c r="I9332" t="e">
        <f>VLOOKUP(Query1[[#This Row],[ArticleCode]],#REF!,1,FALSE)</f>
        <v>#REF!</v>
      </c>
      <c r="J9332" t="str">
        <f>CONCATENATE(Query1[[#This Row],[EANCode]]," - ",Query1[[#This Row],[Quantity]],Query1[[#This Row],[UnitCode]]," - ",Query1[[#This Row],[UNIT in SAP]])</f>
        <v xml:space="preserve">5413470014456 - 20STK - </v>
      </c>
    </row>
    <row r="9333" spans="1:10" hidden="1" x14ac:dyDescent="0.2">
      <c r="A9333" t="str">
        <f>CONCATENATE(Query1[[#This Row],[ArticleCode]],"_",Query1[[#This Row],[countif]])</f>
        <v>78085214_2</v>
      </c>
      <c r="B9333" t="s">
        <v>43762</v>
      </c>
      <c r="C9333" t="s">
        <v>43763</v>
      </c>
      <c r="D9333" t="s">
        <v>43765</v>
      </c>
      <c r="E9333">
        <v>120</v>
      </c>
      <c r="F9333" t="s">
        <v>20969</v>
      </c>
      <c r="G9333">
        <v>2</v>
      </c>
      <c r="H9333">
        <f>COUNTIF(B:B,Query1[[#This Row],[ArticleCode]])</f>
        <v>2</v>
      </c>
      <c r="I9333" t="e">
        <f>VLOOKUP(Query1[[#This Row],[ArticleCode]],#REF!,1,FALSE)</f>
        <v>#REF!</v>
      </c>
      <c r="J9333" t="str">
        <f>CONCATENATE(Query1[[#This Row],[EANCode]]," - ",Query1[[#This Row],[Quantity]],Query1[[#This Row],[UnitCode]]," - ",Query1[[#This Row],[UNIT in SAP]])</f>
        <v xml:space="preserve">5413470014470 - 120STK - </v>
      </c>
    </row>
    <row r="9334" spans="1:10" hidden="1" x14ac:dyDescent="0.2">
      <c r="A9334" t="str">
        <f>CONCATENATE(Query1[[#This Row],[ArticleCode]],"_",Query1[[#This Row],[countif]])</f>
        <v>78085313_1</v>
      </c>
      <c r="B9334" t="s">
        <v>43766</v>
      </c>
      <c r="C9334" t="s">
        <v>43767</v>
      </c>
      <c r="D9334" t="s">
        <v>43768</v>
      </c>
      <c r="E9334">
        <v>20</v>
      </c>
      <c r="F9334" t="s">
        <v>20969</v>
      </c>
      <c r="G9334">
        <v>1</v>
      </c>
      <c r="H9334">
        <f>COUNTIF(B:B,Query1[[#This Row],[ArticleCode]])</f>
        <v>2</v>
      </c>
      <c r="I9334" t="e">
        <f>VLOOKUP(Query1[[#This Row],[ArticleCode]],#REF!,1,FALSE)</f>
        <v>#REF!</v>
      </c>
      <c r="J9334" t="str">
        <f>CONCATENATE(Query1[[#This Row],[EANCode]]," - ",Query1[[#This Row],[Quantity]],Query1[[#This Row],[UnitCode]]," - ",Query1[[#This Row],[UNIT in SAP]])</f>
        <v xml:space="preserve">5413470013503 - 20STK - </v>
      </c>
    </row>
    <row r="9335" spans="1:10" hidden="1" x14ac:dyDescent="0.2">
      <c r="A9335" t="str">
        <f>CONCATENATE(Query1[[#This Row],[ArticleCode]],"_",Query1[[#This Row],[countif]])</f>
        <v>78085313_2</v>
      </c>
      <c r="B9335" t="s">
        <v>43766</v>
      </c>
      <c r="C9335" t="s">
        <v>43767</v>
      </c>
      <c r="D9335" t="s">
        <v>43769</v>
      </c>
      <c r="E9335">
        <v>120</v>
      </c>
      <c r="F9335" t="s">
        <v>20969</v>
      </c>
      <c r="G9335">
        <v>2</v>
      </c>
      <c r="H9335">
        <f>COUNTIF(B:B,Query1[[#This Row],[ArticleCode]])</f>
        <v>2</v>
      </c>
      <c r="I9335" t="e">
        <f>VLOOKUP(Query1[[#This Row],[ArticleCode]],#REF!,1,FALSE)</f>
        <v>#REF!</v>
      </c>
      <c r="J9335" t="str">
        <f>CONCATENATE(Query1[[#This Row],[EANCode]]," - ",Query1[[#This Row],[Quantity]],Query1[[#This Row],[UnitCode]]," - ",Query1[[#This Row],[UNIT in SAP]])</f>
        <v xml:space="preserve">5413470013541 - 120STK - </v>
      </c>
    </row>
    <row r="9336" spans="1:10" hidden="1" x14ac:dyDescent="0.2">
      <c r="A9336" t="str">
        <f>CONCATENATE(Query1[[#This Row],[ArticleCode]],"_",Query1[[#This Row],[countif]])</f>
        <v>78085314_1</v>
      </c>
      <c r="B9336" t="s">
        <v>43770</v>
      </c>
      <c r="C9336" t="s">
        <v>43771</v>
      </c>
      <c r="D9336" t="s">
        <v>43772</v>
      </c>
      <c r="E9336">
        <v>20</v>
      </c>
      <c r="F9336" t="s">
        <v>20969</v>
      </c>
      <c r="G9336">
        <v>1</v>
      </c>
      <c r="H9336">
        <f>COUNTIF(B:B,Query1[[#This Row],[ArticleCode]])</f>
        <v>2</v>
      </c>
      <c r="I9336" t="e">
        <f>VLOOKUP(Query1[[#This Row],[ArticleCode]],#REF!,1,FALSE)</f>
        <v>#REF!</v>
      </c>
      <c r="J9336" t="str">
        <f>CONCATENATE(Query1[[#This Row],[EANCode]]," - ",Query1[[#This Row],[Quantity]],Query1[[#This Row],[UnitCode]]," - ",Query1[[#This Row],[UNIT in SAP]])</f>
        <v xml:space="preserve">5413470013510 - 20STK - </v>
      </c>
    </row>
    <row r="9337" spans="1:10" hidden="1" x14ac:dyDescent="0.2">
      <c r="A9337" t="str">
        <f>CONCATENATE(Query1[[#This Row],[ArticleCode]],"_",Query1[[#This Row],[countif]])</f>
        <v>78085314_2</v>
      </c>
      <c r="B9337" t="s">
        <v>43770</v>
      </c>
      <c r="C9337" t="s">
        <v>43771</v>
      </c>
      <c r="D9337" t="s">
        <v>43773</v>
      </c>
      <c r="E9337">
        <v>120</v>
      </c>
      <c r="F9337" t="s">
        <v>20969</v>
      </c>
      <c r="G9337">
        <v>2</v>
      </c>
      <c r="H9337">
        <f>COUNTIF(B:B,Query1[[#This Row],[ArticleCode]])</f>
        <v>2</v>
      </c>
      <c r="I9337" t="e">
        <f>VLOOKUP(Query1[[#This Row],[ArticleCode]],#REF!,1,FALSE)</f>
        <v>#REF!</v>
      </c>
      <c r="J9337" t="str">
        <f>CONCATENATE(Query1[[#This Row],[EANCode]]," - ",Query1[[#This Row],[Quantity]],Query1[[#This Row],[UnitCode]]," - ",Query1[[#This Row],[UNIT in SAP]])</f>
        <v xml:space="preserve">5413470013558 - 120STK - </v>
      </c>
    </row>
    <row r="9338" spans="1:10" hidden="1" x14ac:dyDescent="0.2">
      <c r="A9338" t="str">
        <f>CONCATENATE(Query1[[#This Row],[ArticleCode]],"_",Query1[[#This Row],[countif]])</f>
        <v>78085413_1</v>
      </c>
      <c r="B9338" t="s">
        <v>43774</v>
      </c>
      <c r="C9338" t="s">
        <v>43775</v>
      </c>
      <c r="D9338" t="s">
        <v>43776</v>
      </c>
      <c r="E9338">
        <v>12</v>
      </c>
      <c r="F9338" t="s">
        <v>20969</v>
      </c>
      <c r="G9338">
        <v>1</v>
      </c>
      <c r="H9338">
        <f>COUNTIF(B:B,Query1[[#This Row],[ArticleCode]])</f>
        <v>2</v>
      </c>
      <c r="I9338" t="e">
        <f>VLOOKUP(Query1[[#This Row],[ArticleCode]],#REF!,1,FALSE)</f>
        <v>#REF!</v>
      </c>
      <c r="J9338" t="str">
        <f>CONCATENATE(Query1[[#This Row],[EANCode]]," - ",Query1[[#This Row],[Quantity]],Query1[[#This Row],[UnitCode]]," - ",Query1[[#This Row],[UNIT in SAP]])</f>
        <v xml:space="preserve">5413470014487 - 12STK - </v>
      </c>
    </row>
    <row r="9339" spans="1:10" hidden="1" x14ac:dyDescent="0.2">
      <c r="A9339" t="str">
        <f>CONCATENATE(Query1[[#This Row],[ArticleCode]],"_",Query1[[#This Row],[countif]])</f>
        <v>78085413_2</v>
      </c>
      <c r="B9339" t="s">
        <v>43774</v>
      </c>
      <c r="C9339" t="s">
        <v>43775</v>
      </c>
      <c r="D9339" t="s">
        <v>43777</v>
      </c>
      <c r="E9339">
        <v>120</v>
      </c>
      <c r="F9339" t="s">
        <v>20969</v>
      </c>
      <c r="G9339">
        <v>2</v>
      </c>
      <c r="H9339">
        <f>COUNTIF(B:B,Query1[[#This Row],[ArticleCode]])</f>
        <v>2</v>
      </c>
      <c r="I9339" t="e">
        <f>VLOOKUP(Query1[[#This Row],[ArticleCode]],#REF!,1,FALSE)</f>
        <v>#REF!</v>
      </c>
      <c r="J9339" t="str">
        <f>CONCATENATE(Query1[[#This Row],[EANCode]]," - ",Query1[[#This Row],[Quantity]],Query1[[#This Row],[UnitCode]]," - ",Query1[[#This Row],[UNIT in SAP]])</f>
        <v xml:space="preserve">5413470019789 - 120STK - </v>
      </c>
    </row>
    <row r="9340" spans="1:10" hidden="1" x14ac:dyDescent="0.2">
      <c r="A9340" t="str">
        <f>CONCATENATE(Query1[[#This Row],[ArticleCode]],"_",Query1[[#This Row],[countif]])</f>
        <v>78085414_1</v>
      </c>
      <c r="B9340" t="s">
        <v>43778</v>
      </c>
      <c r="C9340" t="s">
        <v>43779</v>
      </c>
      <c r="D9340" t="s">
        <v>43780</v>
      </c>
      <c r="E9340">
        <v>12</v>
      </c>
      <c r="F9340" t="s">
        <v>20969</v>
      </c>
      <c r="G9340">
        <v>1</v>
      </c>
      <c r="H9340">
        <f>COUNTIF(B:B,Query1[[#This Row],[ArticleCode]])</f>
        <v>2</v>
      </c>
      <c r="I9340" t="e">
        <f>VLOOKUP(Query1[[#This Row],[ArticleCode]],#REF!,1,FALSE)</f>
        <v>#REF!</v>
      </c>
      <c r="J9340" t="str">
        <f>CONCATENATE(Query1[[#This Row],[EANCode]]," - ",Query1[[#This Row],[Quantity]],Query1[[#This Row],[UnitCode]]," - ",Query1[[#This Row],[UNIT in SAP]])</f>
        <v xml:space="preserve">5413470014494 - 12STK - </v>
      </c>
    </row>
    <row r="9341" spans="1:10" hidden="1" x14ac:dyDescent="0.2">
      <c r="A9341" t="str">
        <f>CONCATENATE(Query1[[#This Row],[ArticleCode]],"_",Query1[[#This Row],[countif]])</f>
        <v>78085414_2</v>
      </c>
      <c r="B9341" t="s">
        <v>43778</v>
      </c>
      <c r="C9341" t="s">
        <v>43779</v>
      </c>
      <c r="D9341" t="s">
        <v>43781</v>
      </c>
      <c r="E9341">
        <v>120</v>
      </c>
      <c r="F9341" t="s">
        <v>20969</v>
      </c>
      <c r="G9341">
        <v>2</v>
      </c>
      <c r="H9341">
        <f>COUNTIF(B:B,Query1[[#This Row],[ArticleCode]])</f>
        <v>2</v>
      </c>
      <c r="I9341" t="e">
        <f>VLOOKUP(Query1[[#This Row],[ArticleCode]],#REF!,1,FALSE)</f>
        <v>#REF!</v>
      </c>
      <c r="J9341" t="str">
        <f>CONCATENATE(Query1[[#This Row],[EANCode]]," - ",Query1[[#This Row],[Quantity]],Query1[[#This Row],[UnitCode]]," - ",Query1[[#This Row],[UNIT in SAP]])</f>
        <v xml:space="preserve">5413470019796 - 120STK - </v>
      </c>
    </row>
    <row r="9342" spans="1:10" hidden="1" x14ac:dyDescent="0.2">
      <c r="A9342" t="str">
        <f>CONCATENATE(Query1[[#This Row],[ArticleCode]],"_",Query1[[#This Row],[countif]])</f>
        <v>78085513_1</v>
      </c>
      <c r="B9342" t="s">
        <v>43782</v>
      </c>
      <c r="C9342" t="s">
        <v>43783</v>
      </c>
      <c r="D9342" t="s">
        <v>43784</v>
      </c>
      <c r="E9342">
        <v>12</v>
      </c>
      <c r="F9342" t="s">
        <v>20969</v>
      </c>
      <c r="G9342">
        <v>1</v>
      </c>
      <c r="H9342">
        <f>COUNTIF(B:B,Query1[[#This Row],[ArticleCode]])</f>
        <v>2</v>
      </c>
      <c r="I9342" t="e">
        <f>VLOOKUP(Query1[[#This Row],[ArticleCode]],#REF!,1,FALSE)</f>
        <v>#REF!</v>
      </c>
      <c r="J9342" t="str">
        <f>CONCATENATE(Query1[[#This Row],[EANCode]]," - ",Query1[[#This Row],[Quantity]],Query1[[#This Row],[UnitCode]]," - ",Query1[[#This Row],[UNIT in SAP]])</f>
        <v xml:space="preserve">5413470014500 - 12STK - </v>
      </c>
    </row>
    <row r="9343" spans="1:10" hidden="1" x14ac:dyDescent="0.2">
      <c r="A9343" t="str">
        <f>CONCATENATE(Query1[[#This Row],[ArticleCode]],"_",Query1[[#This Row],[countif]])</f>
        <v>78085513_2</v>
      </c>
      <c r="B9343" t="s">
        <v>43782</v>
      </c>
      <c r="C9343" t="s">
        <v>43783</v>
      </c>
      <c r="D9343" t="s">
        <v>43785</v>
      </c>
      <c r="E9343">
        <v>120</v>
      </c>
      <c r="F9343" t="s">
        <v>20969</v>
      </c>
      <c r="G9343">
        <v>2</v>
      </c>
      <c r="H9343">
        <f>COUNTIF(B:B,Query1[[#This Row],[ArticleCode]])</f>
        <v>2</v>
      </c>
      <c r="I9343" t="e">
        <f>VLOOKUP(Query1[[#This Row],[ArticleCode]],#REF!,1,FALSE)</f>
        <v>#REF!</v>
      </c>
      <c r="J9343" t="str">
        <f>CONCATENATE(Query1[[#This Row],[EANCode]]," - ",Query1[[#This Row],[Quantity]],Query1[[#This Row],[UnitCode]]," - ",Query1[[#This Row],[UNIT in SAP]])</f>
        <v xml:space="preserve">5413470017181 - 120STK - </v>
      </c>
    </row>
    <row r="9344" spans="1:10" hidden="1" x14ac:dyDescent="0.2">
      <c r="A9344" t="str">
        <f>CONCATENATE(Query1[[#This Row],[ArticleCode]],"_",Query1[[#This Row],[countif]])</f>
        <v>78085514_1</v>
      </c>
      <c r="B9344" t="s">
        <v>43786</v>
      </c>
      <c r="C9344" t="s">
        <v>43787</v>
      </c>
      <c r="D9344" t="s">
        <v>43788</v>
      </c>
      <c r="E9344">
        <v>12</v>
      </c>
      <c r="F9344" t="s">
        <v>20969</v>
      </c>
      <c r="G9344">
        <v>1</v>
      </c>
      <c r="H9344">
        <f>COUNTIF(B:B,Query1[[#This Row],[ArticleCode]])</f>
        <v>2</v>
      </c>
      <c r="I9344" t="e">
        <f>VLOOKUP(Query1[[#This Row],[ArticleCode]],#REF!,1,FALSE)</f>
        <v>#REF!</v>
      </c>
      <c r="J9344" t="str">
        <f>CONCATENATE(Query1[[#This Row],[EANCode]]," - ",Query1[[#This Row],[Quantity]],Query1[[#This Row],[UnitCode]]," - ",Query1[[#This Row],[UNIT in SAP]])</f>
        <v xml:space="preserve">5413470014517 - 12STK - </v>
      </c>
    </row>
    <row r="9345" spans="1:10" hidden="1" x14ac:dyDescent="0.2">
      <c r="A9345" t="str">
        <f>CONCATENATE(Query1[[#This Row],[ArticleCode]],"_",Query1[[#This Row],[countif]])</f>
        <v>78085514_2</v>
      </c>
      <c r="B9345" t="s">
        <v>43786</v>
      </c>
      <c r="C9345" t="s">
        <v>43787</v>
      </c>
      <c r="D9345" t="s">
        <v>43789</v>
      </c>
      <c r="E9345">
        <v>120</v>
      </c>
      <c r="F9345" t="s">
        <v>20969</v>
      </c>
      <c r="G9345">
        <v>2</v>
      </c>
      <c r="H9345">
        <f>COUNTIF(B:B,Query1[[#This Row],[ArticleCode]])</f>
        <v>2</v>
      </c>
      <c r="I9345" t="e">
        <f>VLOOKUP(Query1[[#This Row],[ArticleCode]],#REF!,1,FALSE)</f>
        <v>#REF!</v>
      </c>
      <c r="J9345" t="str">
        <f>CONCATENATE(Query1[[#This Row],[EANCode]]," - ",Query1[[#This Row],[Quantity]],Query1[[#This Row],[UnitCode]]," - ",Query1[[#This Row],[UNIT in SAP]])</f>
        <v xml:space="preserve">5413470017198 - 120STK - </v>
      </c>
    </row>
    <row r="9346" spans="1:10" hidden="1" x14ac:dyDescent="0.2">
      <c r="A9346" t="str">
        <f>CONCATENATE(Query1[[#This Row],[ArticleCode]],"_",Query1[[#This Row],[countif]])</f>
        <v>78085613_1</v>
      </c>
      <c r="B9346" t="s">
        <v>43790</v>
      </c>
      <c r="C9346" t="s">
        <v>43791</v>
      </c>
      <c r="D9346" t="s">
        <v>43792</v>
      </c>
      <c r="E9346">
        <v>20</v>
      </c>
      <c r="F9346" t="s">
        <v>20969</v>
      </c>
      <c r="G9346">
        <v>1</v>
      </c>
      <c r="H9346">
        <f>COUNTIF(B:B,Query1[[#This Row],[ArticleCode]])</f>
        <v>2</v>
      </c>
      <c r="I9346" t="e">
        <f>VLOOKUP(Query1[[#This Row],[ArticleCode]],#REF!,1,FALSE)</f>
        <v>#REF!</v>
      </c>
      <c r="J9346" t="str">
        <f>CONCATENATE(Query1[[#This Row],[EANCode]]," - ",Query1[[#This Row],[Quantity]],Query1[[#This Row],[UnitCode]]," - ",Query1[[#This Row],[UNIT in SAP]])</f>
        <v xml:space="preserve">5413470014524 - 20STK - </v>
      </c>
    </row>
    <row r="9347" spans="1:10" hidden="1" x14ac:dyDescent="0.2">
      <c r="A9347" t="str">
        <f>CONCATENATE(Query1[[#This Row],[ArticleCode]],"_",Query1[[#This Row],[countif]])</f>
        <v>78085613_2</v>
      </c>
      <c r="B9347" t="s">
        <v>43790</v>
      </c>
      <c r="C9347" t="s">
        <v>43791</v>
      </c>
      <c r="D9347" t="s">
        <v>43793</v>
      </c>
      <c r="E9347">
        <v>120</v>
      </c>
      <c r="F9347" t="s">
        <v>20969</v>
      </c>
      <c r="G9347">
        <v>2</v>
      </c>
      <c r="H9347">
        <f>COUNTIF(B:B,Query1[[#This Row],[ArticleCode]])</f>
        <v>2</v>
      </c>
      <c r="I9347" t="e">
        <f>VLOOKUP(Query1[[#This Row],[ArticleCode]],#REF!,1,FALSE)</f>
        <v>#REF!</v>
      </c>
      <c r="J9347" t="str">
        <f>CONCATENATE(Query1[[#This Row],[EANCode]]," - ",Query1[[#This Row],[Quantity]],Query1[[#This Row],[UnitCode]]," - ",Query1[[#This Row],[UNIT in SAP]])</f>
        <v xml:space="preserve">5413470014548 - 120STK - </v>
      </c>
    </row>
    <row r="9348" spans="1:10" hidden="1" x14ac:dyDescent="0.2">
      <c r="A9348" t="str">
        <f>CONCATENATE(Query1[[#This Row],[ArticleCode]],"_",Query1[[#This Row],[countif]])</f>
        <v>78085614_1</v>
      </c>
      <c r="B9348" t="s">
        <v>43794</v>
      </c>
      <c r="C9348" t="s">
        <v>43795</v>
      </c>
      <c r="D9348" t="s">
        <v>43796</v>
      </c>
      <c r="E9348">
        <v>20</v>
      </c>
      <c r="F9348" t="s">
        <v>20969</v>
      </c>
      <c r="G9348">
        <v>1</v>
      </c>
      <c r="H9348">
        <f>COUNTIF(B:B,Query1[[#This Row],[ArticleCode]])</f>
        <v>2</v>
      </c>
      <c r="I9348" t="e">
        <f>VLOOKUP(Query1[[#This Row],[ArticleCode]],#REF!,1,FALSE)</f>
        <v>#REF!</v>
      </c>
      <c r="J9348" t="str">
        <f>CONCATENATE(Query1[[#This Row],[EANCode]]," - ",Query1[[#This Row],[Quantity]],Query1[[#This Row],[UnitCode]]," - ",Query1[[#This Row],[UNIT in SAP]])</f>
        <v xml:space="preserve">5413470014531 - 20STK - </v>
      </c>
    </row>
    <row r="9349" spans="1:10" hidden="1" x14ac:dyDescent="0.2">
      <c r="A9349" t="str">
        <f>CONCATENATE(Query1[[#This Row],[ArticleCode]],"_",Query1[[#This Row],[countif]])</f>
        <v>78085614_2</v>
      </c>
      <c r="B9349" t="s">
        <v>43794</v>
      </c>
      <c r="C9349" t="s">
        <v>43795</v>
      </c>
      <c r="D9349" t="s">
        <v>43797</v>
      </c>
      <c r="E9349">
        <v>120</v>
      </c>
      <c r="F9349" t="s">
        <v>20969</v>
      </c>
      <c r="G9349">
        <v>2</v>
      </c>
      <c r="H9349">
        <f>COUNTIF(B:B,Query1[[#This Row],[ArticleCode]])</f>
        <v>2</v>
      </c>
      <c r="I9349" t="e">
        <f>VLOOKUP(Query1[[#This Row],[ArticleCode]],#REF!,1,FALSE)</f>
        <v>#REF!</v>
      </c>
      <c r="J9349" t="str">
        <f>CONCATENATE(Query1[[#This Row],[EANCode]]," - ",Query1[[#This Row],[Quantity]],Query1[[#This Row],[UnitCode]]," - ",Query1[[#This Row],[UNIT in SAP]])</f>
        <v xml:space="preserve">5413470014555 - 120STK - </v>
      </c>
    </row>
    <row r="9350" spans="1:10" hidden="1" x14ac:dyDescent="0.2">
      <c r="A9350" t="str">
        <f>CONCATENATE(Query1[[#This Row],[ArticleCode]],"_",Query1[[#This Row],[countif]])</f>
        <v>78086313_1</v>
      </c>
      <c r="B9350" t="s">
        <v>43798</v>
      </c>
      <c r="C9350" t="s">
        <v>43799</v>
      </c>
      <c r="D9350" t="s">
        <v>43800</v>
      </c>
      <c r="E9350">
        <v>20</v>
      </c>
      <c r="F9350" t="s">
        <v>20969</v>
      </c>
      <c r="G9350">
        <v>1</v>
      </c>
      <c r="H9350">
        <f>COUNTIF(B:B,Query1[[#This Row],[ArticleCode]])</f>
        <v>2</v>
      </c>
      <c r="I9350" t="e">
        <f>VLOOKUP(Query1[[#This Row],[ArticleCode]],#REF!,1,FALSE)</f>
        <v>#REF!</v>
      </c>
      <c r="J9350" t="str">
        <f>CONCATENATE(Query1[[#This Row],[EANCode]]," - ",Query1[[#This Row],[Quantity]],Query1[[#This Row],[UnitCode]]," - ",Query1[[#This Row],[UNIT in SAP]])</f>
        <v xml:space="preserve">5413470014562 - 20STK - </v>
      </c>
    </row>
    <row r="9351" spans="1:10" hidden="1" x14ac:dyDescent="0.2">
      <c r="A9351" t="str">
        <f>CONCATENATE(Query1[[#This Row],[ArticleCode]],"_",Query1[[#This Row],[countif]])</f>
        <v>78086313_2</v>
      </c>
      <c r="B9351" t="s">
        <v>43798</v>
      </c>
      <c r="C9351" t="s">
        <v>43799</v>
      </c>
      <c r="D9351" t="s">
        <v>43801</v>
      </c>
      <c r="E9351">
        <v>120</v>
      </c>
      <c r="F9351" t="s">
        <v>20969</v>
      </c>
      <c r="G9351">
        <v>2</v>
      </c>
      <c r="H9351">
        <f>COUNTIF(B:B,Query1[[#This Row],[ArticleCode]])</f>
        <v>2</v>
      </c>
      <c r="I9351" t="e">
        <f>VLOOKUP(Query1[[#This Row],[ArticleCode]],#REF!,1,FALSE)</f>
        <v>#REF!</v>
      </c>
      <c r="J9351" t="str">
        <f>CONCATENATE(Query1[[#This Row],[EANCode]]," - ",Query1[[#This Row],[Quantity]],Query1[[#This Row],[UnitCode]]," - ",Query1[[#This Row],[UNIT in SAP]])</f>
        <v xml:space="preserve">5413470014586 - 120STK - </v>
      </c>
    </row>
    <row r="9352" spans="1:10" hidden="1" x14ac:dyDescent="0.2">
      <c r="A9352" t="str">
        <f>CONCATENATE(Query1[[#This Row],[ArticleCode]],"_",Query1[[#This Row],[countif]])</f>
        <v>78086314_1</v>
      </c>
      <c r="B9352" t="s">
        <v>43802</v>
      </c>
      <c r="C9352" t="s">
        <v>43803</v>
      </c>
      <c r="D9352" t="s">
        <v>43804</v>
      </c>
      <c r="E9352">
        <v>20</v>
      </c>
      <c r="F9352" t="s">
        <v>20969</v>
      </c>
      <c r="G9352">
        <v>1</v>
      </c>
      <c r="H9352">
        <f>COUNTIF(B:B,Query1[[#This Row],[ArticleCode]])</f>
        <v>2</v>
      </c>
      <c r="I9352" t="e">
        <f>VLOOKUP(Query1[[#This Row],[ArticleCode]],#REF!,1,FALSE)</f>
        <v>#REF!</v>
      </c>
      <c r="J9352" t="str">
        <f>CONCATENATE(Query1[[#This Row],[EANCode]]," - ",Query1[[#This Row],[Quantity]],Query1[[#This Row],[UnitCode]]," - ",Query1[[#This Row],[UNIT in SAP]])</f>
        <v xml:space="preserve">5413470014579 - 20STK - </v>
      </c>
    </row>
    <row r="9353" spans="1:10" hidden="1" x14ac:dyDescent="0.2">
      <c r="A9353" t="str">
        <f>CONCATENATE(Query1[[#This Row],[ArticleCode]],"_",Query1[[#This Row],[countif]])</f>
        <v>78086314_2</v>
      </c>
      <c r="B9353" t="s">
        <v>43802</v>
      </c>
      <c r="C9353" t="s">
        <v>43803</v>
      </c>
      <c r="D9353" t="s">
        <v>43805</v>
      </c>
      <c r="E9353">
        <v>120</v>
      </c>
      <c r="F9353" t="s">
        <v>20969</v>
      </c>
      <c r="G9353">
        <v>2</v>
      </c>
      <c r="H9353">
        <f>COUNTIF(B:B,Query1[[#This Row],[ArticleCode]])</f>
        <v>2</v>
      </c>
      <c r="I9353" t="e">
        <f>VLOOKUP(Query1[[#This Row],[ArticleCode]],#REF!,1,FALSE)</f>
        <v>#REF!</v>
      </c>
      <c r="J9353" t="str">
        <f>CONCATENATE(Query1[[#This Row],[EANCode]]," - ",Query1[[#This Row],[Quantity]],Query1[[#This Row],[UnitCode]]," - ",Query1[[#This Row],[UNIT in SAP]])</f>
        <v xml:space="preserve">5413470014593 - 120STK - </v>
      </c>
    </row>
    <row r="9354" spans="1:10" hidden="1" x14ac:dyDescent="0.2">
      <c r="A9354" t="str">
        <f>CONCATENATE(Query1[[#This Row],[ArticleCode]],"_",Query1[[#This Row],[countif]])</f>
        <v>78086413_1</v>
      </c>
      <c r="B9354" t="s">
        <v>43806</v>
      </c>
      <c r="C9354" t="s">
        <v>43807</v>
      </c>
      <c r="D9354" t="s">
        <v>43808</v>
      </c>
      <c r="E9354">
        <v>12</v>
      </c>
      <c r="F9354" t="s">
        <v>20969</v>
      </c>
      <c r="G9354">
        <v>1</v>
      </c>
      <c r="H9354">
        <f>COUNTIF(B:B,Query1[[#This Row],[ArticleCode]])</f>
        <v>2</v>
      </c>
      <c r="I9354" t="e">
        <f>VLOOKUP(Query1[[#This Row],[ArticleCode]],#REF!,1,FALSE)</f>
        <v>#REF!</v>
      </c>
      <c r="J9354" t="str">
        <f>CONCATENATE(Query1[[#This Row],[EANCode]]," - ",Query1[[#This Row],[Quantity]],Query1[[#This Row],[UnitCode]]," - ",Query1[[#This Row],[UNIT in SAP]])</f>
        <v xml:space="preserve">5413470014609 - 12STK - </v>
      </c>
    </row>
    <row r="9355" spans="1:10" hidden="1" x14ac:dyDescent="0.2">
      <c r="A9355" t="str">
        <f>CONCATENATE(Query1[[#This Row],[ArticleCode]],"_",Query1[[#This Row],[countif]])</f>
        <v>78086413_2</v>
      </c>
      <c r="B9355" t="s">
        <v>43806</v>
      </c>
      <c r="C9355" t="s">
        <v>43807</v>
      </c>
      <c r="D9355" t="s">
        <v>43809</v>
      </c>
      <c r="E9355">
        <v>120</v>
      </c>
      <c r="F9355" t="s">
        <v>20969</v>
      </c>
      <c r="G9355">
        <v>2</v>
      </c>
      <c r="H9355">
        <f>COUNTIF(B:B,Query1[[#This Row],[ArticleCode]])</f>
        <v>2</v>
      </c>
      <c r="I9355" t="e">
        <f>VLOOKUP(Query1[[#This Row],[ArticleCode]],#REF!,1,FALSE)</f>
        <v>#REF!</v>
      </c>
      <c r="J9355" t="str">
        <f>CONCATENATE(Query1[[#This Row],[EANCode]]," - ",Query1[[#This Row],[Quantity]],Query1[[#This Row],[UnitCode]]," - ",Query1[[#This Row],[UNIT in SAP]])</f>
        <v xml:space="preserve">5413470019697 - 120STK - </v>
      </c>
    </row>
    <row r="9356" spans="1:10" hidden="1" x14ac:dyDescent="0.2">
      <c r="A9356" t="str">
        <f>CONCATENATE(Query1[[#This Row],[ArticleCode]],"_",Query1[[#This Row],[countif]])</f>
        <v>78086414_1</v>
      </c>
      <c r="B9356" t="s">
        <v>43810</v>
      </c>
      <c r="C9356" t="s">
        <v>43811</v>
      </c>
      <c r="D9356" t="s">
        <v>43812</v>
      </c>
      <c r="E9356">
        <v>12</v>
      </c>
      <c r="F9356" t="s">
        <v>20969</v>
      </c>
      <c r="G9356">
        <v>1</v>
      </c>
      <c r="H9356">
        <f>COUNTIF(B:B,Query1[[#This Row],[ArticleCode]])</f>
        <v>2</v>
      </c>
      <c r="I9356" t="e">
        <f>VLOOKUP(Query1[[#This Row],[ArticleCode]],#REF!,1,FALSE)</f>
        <v>#REF!</v>
      </c>
      <c r="J9356" t="str">
        <f>CONCATENATE(Query1[[#This Row],[EANCode]]," - ",Query1[[#This Row],[Quantity]],Query1[[#This Row],[UnitCode]]," - ",Query1[[#This Row],[UNIT in SAP]])</f>
        <v xml:space="preserve">5413470014616 - 12STK - </v>
      </c>
    </row>
    <row r="9357" spans="1:10" hidden="1" x14ac:dyDescent="0.2">
      <c r="A9357" t="str">
        <f>CONCATENATE(Query1[[#This Row],[ArticleCode]],"_",Query1[[#This Row],[countif]])</f>
        <v>78086414_2</v>
      </c>
      <c r="B9357" t="s">
        <v>43810</v>
      </c>
      <c r="C9357" t="s">
        <v>43811</v>
      </c>
      <c r="D9357" t="s">
        <v>43813</v>
      </c>
      <c r="E9357">
        <v>120</v>
      </c>
      <c r="F9357" t="s">
        <v>20969</v>
      </c>
      <c r="G9357">
        <v>2</v>
      </c>
      <c r="H9357">
        <f>COUNTIF(B:B,Query1[[#This Row],[ArticleCode]])</f>
        <v>2</v>
      </c>
      <c r="I9357" t="e">
        <f>VLOOKUP(Query1[[#This Row],[ArticleCode]],#REF!,1,FALSE)</f>
        <v>#REF!</v>
      </c>
      <c r="J9357" t="str">
        <f>CONCATENATE(Query1[[#This Row],[EANCode]]," - ",Query1[[#This Row],[Quantity]],Query1[[#This Row],[UnitCode]]," - ",Query1[[#This Row],[UNIT in SAP]])</f>
        <v xml:space="preserve">5413470019703 - 120STK - </v>
      </c>
    </row>
    <row r="9358" spans="1:10" hidden="1" x14ac:dyDescent="0.2">
      <c r="A9358" t="str">
        <f>CONCATENATE(Query1[[#This Row],[ArticleCode]],"_",Query1[[#This Row],[countif]])</f>
        <v>78086513_1</v>
      </c>
      <c r="B9358" t="s">
        <v>43814</v>
      </c>
      <c r="C9358" t="s">
        <v>43815</v>
      </c>
      <c r="D9358" t="s">
        <v>43816</v>
      </c>
      <c r="E9358">
        <v>12</v>
      </c>
      <c r="F9358" t="s">
        <v>20969</v>
      </c>
      <c r="G9358">
        <v>1</v>
      </c>
      <c r="H9358">
        <f>COUNTIF(B:B,Query1[[#This Row],[ArticleCode]])</f>
        <v>2</v>
      </c>
      <c r="I9358" t="e">
        <f>VLOOKUP(Query1[[#This Row],[ArticleCode]],#REF!,1,FALSE)</f>
        <v>#REF!</v>
      </c>
      <c r="J9358" t="str">
        <f>CONCATENATE(Query1[[#This Row],[EANCode]]," - ",Query1[[#This Row],[Quantity]],Query1[[#This Row],[UnitCode]]," - ",Query1[[#This Row],[UNIT in SAP]])</f>
        <v xml:space="preserve">5413470014623 - 12STK - </v>
      </c>
    </row>
    <row r="9359" spans="1:10" hidden="1" x14ac:dyDescent="0.2">
      <c r="A9359" t="str">
        <f>CONCATENATE(Query1[[#This Row],[ArticleCode]],"_",Query1[[#This Row],[countif]])</f>
        <v>78086513_2</v>
      </c>
      <c r="B9359" t="s">
        <v>43814</v>
      </c>
      <c r="C9359" t="s">
        <v>43815</v>
      </c>
      <c r="D9359" t="s">
        <v>43817</v>
      </c>
      <c r="E9359">
        <v>120</v>
      </c>
      <c r="F9359" t="s">
        <v>20969</v>
      </c>
      <c r="G9359">
        <v>2</v>
      </c>
      <c r="H9359">
        <f>COUNTIF(B:B,Query1[[#This Row],[ArticleCode]])</f>
        <v>2</v>
      </c>
      <c r="I9359" t="e">
        <f>VLOOKUP(Query1[[#This Row],[ArticleCode]],#REF!,1,FALSE)</f>
        <v>#REF!</v>
      </c>
      <c r="J9359" t="str">
        <f>CONCATENATE(Query1[[#This Row],[EANCode]]," - ",Query1[[#This Row],[Quantity]],Query1[[#This Row],[UnitCode]]," - ",Query1[[#This Row],[UNIT in SAP]])</f>
        <v xml:space="preserve">5413470019710 - 120STK - </v>
      </c>
    </row>
    <row r="9360" spans="1:10" hidden="1" x14ac:dyDescent="0.2">
      <c r="A9360" t="str">
        <f>CONCATENATE(Query1[[#This Row],[ArticleCode]],"_",Query1[[#This Row],[countif]])</f>
        <v>78086514_1</v>
      </c>
      <c r="B9360" t="s">
        <v>43818</v>
      </c>
      <c r="C9360" t="s">
        <v>43819</v>
      </c>
      <c r="D9360" t="s">
        <v>43820</v>
      </c>
      <c r="E9360">
        <v>12</v>
      </c>
      <c r="F9360" t="s">
        <v>20969</v>
      </c>
      <c r="G9360">
        <v>1</v>
      </c>
      <c r="H9360">
        <f>COUNTIF(B:B,Query1[[#This Row],[ArticleCode]])</f>
        <v>2</v>
      </c>
      <c r="I9360" t="e">
        <f>VLOOKUP(Query1[[#This Row],[ArticleCode]],#REF!,1,FALSE)</f>
        <v>#REF!</v>
      </c>
      <c r="J9360" t="str">
        <f>CONCATENATE(Query1[[#This Row],[EANCode]]," - ",Query1[[#This Row],[Quantity]],Query1[[#This Row],[UnitCode]]," - ",Query1[[#This Row],[UNIT in SAP]])</f>
        <v xml:space="preserve">5413470014630 - 12STK - </v>
      </c>
    </row>
    <row r="9361" spans="1:11" hidden="1" x14ac:dyDescent="0.2">
      <c r="A9361" t="str">
        <f>CONCATENATE(Query1[[#This Row],[ArticleCode]],"_",Query1[[#This Row],[countif]])</f>
        <v>78086514_2</v>
      </c>
      <c r="B9361" t="s">
        <v>43818</v>
      </c>
      <c r="C9361" t="s">
        <v>43819</v>
      </c>
      <c r="D9361" t="s">
        <v>43821</v>
      </c>
      <c r="E9361">
        <v>120</v>
      </c>
      <c r="F9361" t="s">
        <v>20969</v>
      </c>
      <c r="G9361">
        <v>2</v>
      </c>
      <c r="H9361">
        <f>COUNTIF(B:B,Query1[[#This Row],[ArticleCode]])</f>
        <v>2</v>
      </c>
      <c r="I9361" t="e">
        <f>VLOOKUP(Query1[[#This Row],[ArticleCode]],#REF!,1,FALSE)</f>
        <v>#REF!</v>
      </c>
      <c r="J9361" t="str">
        <f>CONCATENATE(Query1[[#This Row],[EANCode]]," - ",Query1[[#This Row],[Quantity]],Query1[[#This Row],[UnitCode]]," - ",Query1[[#This Row],[UNIT in SAP]])</f>
        <v xml:space="preserve">5413470019727 - 120STK - </v>
      </c>
    </row>
    <row r="9362" spans="1:11" x14ac:dyDescent="0.2">
      <c r="A9362" t="str">
        <f>CONCATENATE(Query1[[#This Row],[ArticleCode]],"_",Query1[[#This Row],[countif]])</f>
        <v>78824718_1</v>
      </c>
      <c r="B9362" t="s">
        <v>644</v>
      </c>
      <c r="C9362" t="s">
        <v>646</v>
      </c>
      <c r="D9362" t="s">
        <v>43822</v>
      </c>
      <c r="E9362">
        <v>1</v>
      </c>
      <c r="F9362" t="s">
        <v>20969</v>
      </c>
      <c r="G9362">
        <v>1</v>
      </c>
      <c r="H9362">
        <f>COUNTIF(B:B,Query1[[#This Row],[ArticleCode]])</f>
        <v>2</v>
      </c>
      <c r="I9362" t="e">
        <f>VLOOKUP(Query1[[#This Row],[ArticleCode]],#REF!,1,FALSE)</f>
        <v>#REF!</v>
      </c>
      <c r="J9362" t="str">
        <f>CONCATENATE(Query1[[#This Row],[EANCode]]," - ",Query1[[#This Row],[Quantity]],Query1[[#This Row],[UnitCode]]," - ",Query1[[#This Row],[UNIT in SAP]])</f>
        <v>5413470306797 - 1STK - PC</v>
      </c>
      <c r="K9362" t="s">
        <v>21015</v>
      </c>
    </row>
    <row r="9363" spans="1:11" x14ac:dyDescent="0.2">
      <c r="A9363" t="str">
        <f>CONCATENATE(Query1[[#This Row],[ArticleCode]],"_",Query1[[#This Row],[countif]])</f>
        <v>78824718_2</v>
      </c>
      <c r="B9363" t="s">
        <v>644</v>
      </c>
      <c r="C9363" t="s">
        <v>646</v>
      </c>
      <c r="D9363" t="s">
        <v>43823</v>
      </c>
      <c r="E9363">
        <v>50</v>
      </c>
      <c r="F9363" t="s">
        <v>20969</v>
      </c>
      <c r="G9363">
        <v>2</v>
      </c>
      <c r="H9363">
        <f>COUNTIF(B:B,Query1[[#This Row],[ArticleCode]])</f>
        <v>2</v>
      </c>
      <c r="I9363" t="e">
        <f>VLOOKUP(Query1[[#This Row],[ArticleCode]],#REF!,1,FALSE)</f>
        <v>#REF!</v>
      </c>
      <c r="J9363" t="str">
        <f>CONCATENATE(Query1[[#This Row],[EANCode]]," - ",Query1[[#This Row],[Quantity]],Query1[[#This Row],[UnitCode]]," - ",Query1[[#This Row],[UNIT in SAP]])</f>
        <v>5413470306803 - 50STK - CAR</v>
      </c>
      <c r="K9363" t="s">
        <v>20984</v>
      </c>
    </row>
    <row r="9364" spans="1:11" x14ac:dyDescent="0.2">
      <c r="A9364" t="str">
        <f>CONCATENATE(Query1[[#This Row],[ArticleCode]],"_",Query1[[#This Row],[countif]])</f>
        <v>78824719_1</v>
      </c>
      <c r="B9364" t="s">
        <v>647</v>
      </c>
      <c r="C9364" t="s">
        <v>649</v>
      </c>
      <c r="D9364" t="s">
        <v>43824</v>
      </c>
      <c r="E9364">
        <v>1</v>
      </c>
      <c r="F9364" t="s">
        <v>20969</v>
      </c>
      <c r="G9364">
        <v>1</v>
      </c>
      <c r="H9364">
        <f>COUNTIF(B:B,Query1[[#This Row],[ArticleCode]])</f>
        <v>2</v>
      </c>
      <c r="I9364" t="e">
        <f>VLOOKUP(Query1[[#This Row],[ArticleCode]],#REF!,1,FALSE)</f>
        <v>#REF!</v>
      </c>
      <c r="J9364" t="str">
        <f>CONCATENATE(Query1[[#This Row],[EANCode]]," - ",Query1[[#This Row],[Quantity]],Query1[[#This Row],[UnitCode]]," - ",Query1[[#This Row],[UNIT in SAP]])</f>
        <v>5413470306810 - 1STK - PC</v>
      </c>
      <c r="K9364" t="s">
        <v>21015</v>
      </c>
    </row>
    <row r="9365" spans="1:11" x14ac:dyDescent="0.2">
      <c r="A9365" t="str">
        <f>CONCATENATE(Query1[[#This Row],[ArticleCode]],"_",Query1[[#This Row],[countif]])</f>
        <v>78824719_2</v>
      </c>
      <c r="B9365" t="s">
        <v>647</v>
      </c>
      <c r="C9365" t="s">
        <v>649</v>
      </c>
      <c r="D9365" t="s">
        <v>43825</v>
      </c>
      <c r="E9365">
        <v>50</v>
      </c>
      <c r="F9365" t="s">
        <v>20969</v>
      </c>
      <c r="G9365">
        <v>2</v>
      </c>
      <c r="H9365">
        <f>COUNTIF(B:B,Query1[[#This Row],[ArticleCode]])</f>
        <v>2</v>
      </c>
      <c r="I9365" t="e">
        <f>VLOOKUP(Query1[[#This Row],[ArticleCode]],#REF!,1,FALSE)</f>
        <v>#REF!</v>
      </c>
      <c r="J9365" t="str">
        <f>CONCATENATE(Query1[[#This Row],[EANCode]]," - ",Query1[[#This Row],[Quantity]],Query1[[#This Row],[UnitCode]]," - ",Query1[[#This Row],[UNIT in SAP]])</f>
        <v>5413470306827 - 50STK - CAR</v>
      </c>
      <c r="K9365" t="s">
        <v>20984</v>
      </c>
    </row>
    <row r="9366" spans="1:11" hidden="1" x14ac:dyDescent="0.2">
      <c r="A9366" t="str">
        <f>CONCATENATE(Query1[[#This Row],[ArticleCode]],"_",Query1[[#This Row],[countif]])</f>
        <v>80000064_1</v>
      </c>
      <c r="B9366" t="s">
        <v>43826</v>
      </c>
      <c r="C9366" t="s">
        <v>43827</v>
      </c>
      <c r="D9366" t="s">
        <v>43828</v>
      </c>
      <c r="E9366">
        <v>1</v>
      </c>
      <c r="F9366" t="s">
        <v>20969</v>
      </c>
      <c r="G9366">
        <v>1</v>
      </c>
      <c r="H9366">
        <f>COUNTIF(B:B,Query1[[#This Row],[ArticleCode]])</f>
        <v>2</v>
      </c>
      <c r="I9366" t="e">
        <f>VLOOKUP(Query1[[#This Row],[ArticleCode]],#REF!,1,FALSE)</f>
        <v>#REF!</v>
      </c>
      <c r="J9366" t="str">
        <f>CONCATENATE(Query1[[#This Row],[EANCode]]," - ",Query1[[#This Row],[Quantity]],Query1[[#This Row],[UnitCode]]," - ",Query1[[#This Row],[UNIT in SAP]])</f>
        <v xml:space="preserve">5413470070469 - 1STK - </v>
      </c>
    </row>
    <row r="9367" spans="1:11" hidden="1" x14ac:dyDescent="0.2">
      <c r="A9367" t="str">
        <f>CONCATENATE(Query1[[#This Row],[ArticleCode]],"_",Query1[[#This Row],[countif]])</f>
        <v>80000064_2</v>
      </c>
      <c r="B9367" t="s">
        <v>43826</v>
      </c>
      <c r="C9367" t="s">
        <v>43827</v>
      </c>
      <c r="D9367" t="s">
        <v>43829</v>
      </c>
      <c r="E9367">
        <v>20</v>
      </c>
      <c r="F9367" t="s">
        <v>20969</v>
      </c>
      <c r="G9367">
        <v>2</v>
      </c>
      <c r="H9367">
        <f>COUNTIF(B:B,Query1[[#This Row],[ArticleCode]])</f>
        <v>2</v>
      </c>
      <c r="I9367" t="e">
        <f>VLOOKUP(Query1[[#This Row],[ArticleCode]],#REF!,1,FALSE)</f>
        <v>#REF!</v>
      </c>
      <c r="J9367" t="str">
        <f>CONCATENATE(Query1[[#This Row],[EANCode]]," - ",Query1[[#This Row],[Quantity]],Query1[[#This Row],[UnitCode]]," - ",Query1[[#This Row],[UNIT in SAP]])</f>
        <v xml:space="preserve">5413470041780 - 20STK - </v>
      </c>
    </row>
    <row r="9368" spans="1:11" hidden="1" x14ac:dyDescent="0.2">
      <c r="A9368" t="str">
        <f>CONCATENATE(Query1[[#This Row],[ArticleCode]],"_",Query1[[#This Row],[countif]])</f>
        <v>80000088_1</v>
      </c>
      <c r="B9368" t="s">
        <v>43830</v>
      </c>
      <c r="C9368" t="s">
        <v>43831</v>
      </c>
      <c r="D9368" t="s">
        <v>43832</v>
      </c>
      <c r="E9368">
        <v>1</v>
      </c>
      <c r="F9368" t="s">
        <v>20969</v>
      </c>
      <c r="G9368">
        <v>1</v>
      </c>
      <c r="H9368">
        <f>COUNTIF(B:B,Query1[[#This Row],[ArticleCode]])</f>
        <v>2</v>
      </c>
      <c r="I9368" t="e">
        <f>VLOOKUP(Query1[[#This Row],[ArticleCode]],#REF!,1,FALSE)</f>
        <v>#REF!</v>
      </c>
      <c r="J9368" t="str">
        <f>CONCATENATE(Query1[[#This Row],[EANCode]]," - ",Query1[[#This Row],[Quantity]],Query1[[#This Row],[UnitCode]]," - ",Query1[[#This Row],[UNIT in SAP]])</f>
        <v xml:space="preserve">5413470063126 - 1STK - </v>
      </c>
    </row>
    <row r="9369" spans="1:11" hidden="1" x14ac:dyDescent="0.2">
      <c r="A9369" t="str">
        <f>CONCATENATE(Query1[[#This Row],[ArticleCode]],"_",Query1[[#This Row],[countif]])</f>
        <v>80000088_2</v>
      </c>
      <c r="B9369" t="s">
        <v>43830</v>
      </c>
      <c r="C9369" t="s">
        <v>43831</v>
      </c>
      <c r="D9369" t="s">
        <v>43833</v>
      </c>
      <c r="E9369">
        <v>10</v>
      </c>
      <c r="F9369" t="s">
        <v>20969</v>
      </c>
      <c r="G9369">
        <v>2</v>
      </c>
      <c r="H9369">
        <f>COUNTIF(B:B,Query1[[#This Row],[ArticleCode]])</f>
        <v>2</v>
      </c>
      <c r="I9369" t="e">
        <f>VLOOKUP(Query1[[#This Row],[ArticleCode]],#REF!,1,FALSE)</f>
        <v>#REF!</v>
      </c>
      <c r="J9369" t="str">
        <f>CONCATENATE(Query1[[#This Row],[EANCode]]," - ",Query1[[#This Row],[Quantity]],Query1[[#This Row],[UnitCode]]," - ",Query1[[#This Row],[UNIT in SAP]])</f>
        <v xml:space="preserve">5413470063898 - 10STK - </v>
      </c>
    </row>
    <row r="9370" spans="1:11" hidden="1" x14ac:dyDescent="0.2">
      <c r="A9370" t="str">
        <f>CONCATENATE(Query1[[#This Row],[ArticleCode]],"_",Query1[[#This Row],[countif]])</f>
        <v>80000090_1</v>
      </c>
      <c r="B9370" t="s">
        <v>43834</v>
      </c>
      <c r="C9370" t="s">
        <v>43835</v>
      </c>
      <c r="D9370" t="s">
        <v>43836</v>
      </c>
      <c r="E9370">
        <v>1</v>
      </c>
      <c r="F9370" t="s">
        <v>20969</v>
      </c>
      <c r="G9370">
        <v>1</v>
      </c>
      <c r="H9370">
        <f>COUNTIF(B:B,Query1[[#This Row],[ArticleCode]])</f>
        <v>2</v>
      </c>
      <c r="I9370" t="e">
        <f>VLOOKUP(Query1[[#This Row],[ArticleCode]],#REF!,1,FALSE)</f>
        <v>#REF!</v>
      </c>
      <c r="J9370" t="str">
        <f>CONCATENATE(Query1[[#This Row],[EANCode]]," - ",Query1[[#This Row],[Quantity]],Query1[[#This Row],[UnitCode]]," - ",Query1[[#This Row],[UNIT in SAP]])</f>
        <v xml:space="preserve">5413470064550 - 1STK - </v>
      </c>
    </row>
    <row r="9371" spans="1:11" hidden="1" x14ac:dyDescent="0.2">
      <c r="A9371" t="str">
        <f>CONCATENATE(Query1[[#This Row],[ArticleCode]],"_",Query1[[#This Row],[countif]])</f>
        <v>80000090_2</v>
      </c>
      <c r="B9371" t="s">
        <v>43834</v>
      </c>
      <c r="C9371" t="s">
        <v>43835</v>
      </c>
      <c r="D9371" t="s">
        <v>43837</v>
      </c>
      <c r="E9371">
        <v>10</v>
      </c>
      <c r="F9371" t="s">
        <v>20969</v>
      </c>
      <c r="G9371">
        <v>2</v>
      </c>
      <c r="H9371">
        <f>COUNTIF(B:B,Query1[[#This Row],[ArticleCode]])</f>
        <v>2</v>
      </c>
      <c r="I9371" t="e">
        <f>VLOOKUP(Query1[[#This Row],[ArticleCode]],#REF!,1,FALSE)</f>
        <v>#REF!</v>
      </c>
      <c r="J9371" t="str">
        <f>CONCATENATE(Query1[[#This Row],[EANCode]]," - ",Query1[[#This Row],[Quantity]],Query1[[#This Row],[UnitCode]]," - ",Query1[[#This Row],[UNIT in SAP]])</f>
        <v xml:space="preserve">5413470064567 - 10STK - </v>
      </c>
    </row>
    <row r="9372" spans="1:11" hidden="1" x14ac:dyDescent="0.2">
      <c r="A9372" t="str">
        <f>CONCATENATE(Query1[[#This Row],[ArticleCode]],"_",Query1[[#This Row],[countif]])</f>
        <v>80000200_1</v>
      </c>
      <c r="B9372" t="s">
        <v>43838</v>
      </c>
      <c r="C9372" t="s">
        <v>43839</v>
      </c>
      <c r="D9372" t="s">
        <v>43840</v>
      </c>
      <c r="E9372">
        <v>0</v>
      </c>
      <c r="F9372" t="s">
        <v>25498</v>
      </c>
      <c r="G9372">
        <v>1</v>
      </c>
      <c r="H9372">
        <f>COUNTIF(B:B,Query1[[#This Row],[ArticleCode]])</f>
        <v>2</v>
      </c>
      <c r="I9372" t="e">
        <f>VLOOKUP(Query1[[#This Row],[ArticleCode]],#REF!,1,FALSE)</f>
        <v>#REF!</v>
      </c>
      <c r="J9372" t="str">
        <f>CONCATENATE(Query1[[#This Row],[EANCode]]," - ",Query1[[#This Row],[Quantity]],Query1[[#This Row],[UnitCode]]," - ",Query1[[#This Row],[UNIT in SAP]])</f>
        <v xml:space="preserve">5413470043647 - 0    - </v>
      </c>
    </row>
    <row r="9373" spans="1:11" hidden="1" x14ac:dyDescent="0.2">
      <c r="A9373" t="str">
        <f>CONCATENATE(Query1[[#This Row],[ArticleCode]],"_",Query1[[#This Row],[countif]])</f>
        <v>80000200_2</v>
      </c>
      <c r="B9373" t="s">
        <v>43838</v>
      </c>
      <c r="C9373" t="s">
        <v>43839</v>
      </c>
      <c r="D9373" t="s">
        <v>43841</v>
      </c>
      <c r="E9373">
        <v>1</v>
      </c>
      <c r="F9373" t="s">
        <v>20969</v>
      </c>
      <c r="G9373">
        <v>2</v>
      </c>
      <c r="H9373">
        <f>COUNTIF(B:B,Query1[[#This Row],[ArticleCode]])</f>
        <v>2</v>
      </c>
      <c r="I9373" t="e">
        <f>VLOOKUP(Query1[[#This Row],[ArticleCode]],#REF!,1,FALSE)</f>
        <v>#REF!</v>
      </c>
      <c r="J9373" t="str">
        <f>CONCATENATE(Query1[[#This Row],[EANCode]]," - ",Query1[[#This Row],[Quantity]],Query1[[#This Row],[UnitCode]]," - ",Query1[[#This Row],[UNIT in SAP]])</f>
        <v xml:space="preserve">5413470070247 - 1STK - </v>
      </c>
    </row>
    <row r="9374" spans="1:11" hidden="1" x14ac:dyDescent="0.2">
      <c r="A9374" t="str">
        <f>CONCATENATE(Query1[[#This Row],[ArticleCode]],"_",Query1[[#This Row],[countif]])</f>
        <v>80000214_1</v>
      </c>
      <c r="B9374" t="s">
        <v>43842</v>
      </c>
      <c r="C9374" t="s">
        <v>43843</v>
      </c>
      <c r="D9374" t="s">
        <v>43844</v>
      </c>
      <c r="E9374">
        <v>1</v>
      </c>
      <c r="F9374" t="s">
        <v>20969</v>
      </c>
      <c r="G9374">
        <v>1</v>
      </c>
      <c r="H9374">
        <f>COUNTIF(B:B,Query1[[#This Row],[ArticleCode]])</f>
        <v>2</v>
      </c>
      <c r="I9374" t="e">
        <f>VLOOKUP(Query1[[#This Row],[ArticleCode]],#REF!,1,FALSE)</f>
        <v>#REF!</v>
      </c>
      <c r="J9374" t="str">
        <f>CONCATENATE(Query1[[#This Row],[EANCode]]," - ",Query1[[#This Row],[Quantity]],Query1[[#This Row],[UnitCode]]," - ",Query1[[#This Row],[UNIT in SAP]])</f>
        <v xml:space="preserve">5413470080024 - 1STK - </v>
      </c>
    </row>
    <row r="9375" spans="1:11" hidden="1" x14ac:dyDescent="0.2">
      <c r="A9375" t="str">
        <f>CONCATENATE(Query1[[#This Row],[ArticleCode]],"_",Query1[[#This Row],[countif]])</f>
        <v>80000214_2</v>
      </c>
      <c r="B9375" t="s">
        <v>43842</v>
      </c>
      <c r="C9375" t="s">
        <v>43843</v>
      </c>
      <c r="D9375" t="s">
        <v>43845</v>
      </c>
      <c r="E9375">
        <v>1</v>
      </c>
      <c r="F9375" t="s">
        <v>20969</v>
      </c>
      <c r="G9375">
        <v>2</v>
      </c>
      <c r="H9375">
        <f>COUNTIF(B:B,Query1[[#This Row],[ArticleCode]])</f>
        <v>2</v>
      </c>
      <c r="I9375" t="e">
        <f>VLOOKUP(Query1[[#This Row],[ArticleCode]],#REF!,1,FALSE)</f>
        <v>#REF!</v>
      </c>
      <c r="J9375" t="str">
        <f>CONCATENATE(Query1[[#This Row],[EANCode]]," - ",Query1[[#This Row],[Quantity]],Query1[[#This Row],[UnitCode]]," - ",Query1[[#This Row],[UNIT in SAP]])</f>
        <v xml:space="preserve">5413470088792 - 1STK - </v>
      </c>
    </row>
    <row r="9376" spans="1:11" hidden="1" x14ac:dyDescent="0.2">
      <c r="A9376" t="str">
        <f>CONCATENATE(Query1[[#This Row],[ArticleCode]],"_",Query1[[#This Row],[countif]])</f>
        <v>80003037_1</v>
      </c>
      <c r="B9376" t="s">
        <v>43846</v>
      </c>
      <c r="C9376" t="s">
        <v>43847</v>
      </c>
      <c r="D9376" t="s">
        <v>43848</v>
      </c>
      <c r="E9376">
        <v>1</v>
      </c>
      <c r="F9376" t="s">
        <v>20969</v>
      </c>
      <c r="G9376">
        <v>1</v>
      </c>
      <c r="H9376">
        <f>COUNTIF(B:B,Query1[[#This Row],[ArticleCode]])</f>
        <v>2</v>
      </c>
      <c r="I9376" t="e">
        <f>VLOOKUP(Query1[[#This Row],[ArticleCode]],#REF!,1,FALSE)</f>
        <v>#REF!</v>
      </c>
      <c r="J9376" t="str">
        <f>CONCATENATE(Query1[[#This Row],[EANCode]]," - ",Query1[[#This Row],[Quantity]],Query1[[#This Row],[UnitCode]]," - ",Query1[[#This Row],[UNIT in SAP]])</f>
        <v xml:space="preserve">5413470065328 - 1STK - </v>
      </c>
    </row>
    <row r="9377" spans="1:10" hidden="1" x14ac:dyDescent="0.2">
      <c r="A9377" t="str">
        <f>CONCATENATE(Query1[[#This Row],[ArticleCode]],"_",Query1[[#This Row],[countif]])</f>
        <v>80003037_2</v>
      </c>
      <c r="B9377" t="s">
        <v>43846</v>
      </c>
      <c r="C9377" t="s">
        <v>43847</v>
      </c>
      <c r="D9377" t="s">
        <v>43849</v>
      </c>
      <c r="E9377">
        <v>1</v>
      </c>
      <c r="F9377" t="s">
        <v>20969</v>
      </c>
      <c r="G9377">
        <v>2</v>
      </c>
      <c r="H9377">
        <f>COUNTIF(B:B,Query1[[#This Row],[ArticleCode]])</f>
        <v>2</v>
      </c>
      <c r="I9377" t="e">
        <f>VLOOKUP(Query1[[#This Row],[ArticleCode]],#REF!,1,FALSE)</f>
        <v>#REF!</v>
      </c>
      <c r="J9377" t="str">
        <f>CONCATENATE(Query1[[#This Row],[EANCode]]," - ",Query1[[#This Row],[Quantity]],Query1[[#This Row],[UnitCode]]," - ",Query1[[#This Row],[UNIT in SAP]])</f>
        <v xml:space="preserve">5413470087368 - 1STK - </v>
      </c>
    </row>
    <row r="9378" spans="1:10" hidden="1" x14ac:dyDescent="0.2">
      <c r="A9378" t="str">
        <f>CONCATENATE(Query1[[#This Row],[ArticleCode]],"_",Query1[[#This Row],[countif]])</f>
        <v>80032005_1</v>
      </c>
      <c r="B9378" t="s">
        <v>43850</v>
      </c>
      <c r="C9378" t="s">
        <v>43851</v>
      </c>
      <c r="D9378" t="s">
        <v>43852</v>
      </c>
      <c r="E9378">
        <v>4</v>
      </c>
      <c r="F9378" t="s">
        <v>20969</v>
      </c>
      <c r="G9378">
        <v>1</v>
      </c>
      <c r="H9378">
        <f>COUNTIF(B:B,Query1[[#This Row],[ArticleCode]])</f>
        <v>2</v>
      </c>
      <c r="I9378" t="e">
        <f>VLOOKUP(Query1[[#This Row],[ArticleCode]],#REF!,1,FALSE)</f>
        <v>#REF!</v>
      </c>
      <c r="J9378" t="str">
        <f>CONCATENATE(Query1[[#This Row],[EANCode]]," - ",Query1[[#This Row],[Quantity]],Query1[[#This Row],[UnitCode]]," - ",Query1[[#This Row],[UNIT in SAP]])</f>
        <v xml:space="preserve">5413470073101 - 4STK - </v>
      </c>
    </row>
    <row r="9379" spans="1:10" hidden="1" x14ac:dyDescent="0.2">
      <c r="A9379" t="str">
        <f>CONCATENATE(Query1[[#This Row],[ArticleCode]],"_",Query1[[#This Row],[countif]])</f>
        <v>80032005_2</v>
      </c>
      <c r="B9379" t="s">
        <v>43850</v>
      </c>
      <c r="C9379" t="s">
        <v>43851</v>
      </c>
      <c r="D9379" t="s">
        <v>43853</v>
      </c>
      <c r="E9379">
        <v>10</v>
      </c>
      <c r="F9379" t="s">
        <v>20969</v>
      </c>
      <c r="G9379">
        <v>2</v>
      </c>
      <c r="H9379">
        <f>COUNTIF(B:B,Query1[[#This Row],[ArticleCode]])</f>
        <v>2</v>
      </c>
      <c r="I9379" t="e">
        <f>VLOOKUP(Query1[[#This Row],[ArticleCode]],#REF!,1,FALSE)</f>
        <v>#REF!</v>
      </c>
      <c r="J9379" t="str">
        <f>CONCATENATE(Query1[[#This Row],[EANCode]]," - ",Query1[[#This Row],[Quantity]],Query1[[#This Row],[UnitCode]]," - ",Query1[[#This Row],[UNIT in SAP]])</f>
        <v xml:space="preserve">5413470075136 - 10STK - </v>
      </c>
    </row>
    <row r="9380" spans="1:10" hidden="1" x14ac:dyDescent="0.2">
      <c r="A9380" t="str">
        <f>CONCATENATE(Query1[[#This Row],[ArticleCode]],"_",Query1[[#This Row],[countif]])</f>
        <v>80032027_1</v>
      </c>
      <c r="B9380" t="s">
        <v>43854</v>
      </c>
      <c r="C9380" t="s">
        <v>43855</v>
      </c>
      <c r="D9380" t="s">
        <v>43856</v>
      </c>
      <c r="E9380">
        <v>1</v>
      </c>
      <c r="F9380" t="s">
        <v>20969</v>
      </c>
      <c r="G9380">
        <v>1</v>
      </c>
      <c r="H9380">
        <f>COUNTIF(B:B,Query1[[#This Row],[ArticleCode]])</f>
        <v>2</v>
      </c>
      <c r="I9380" t="e">
        <f>VLOOKUP(Query1[[#This Row],[ArticleCode]],#REF!,1,FALSE)</f>
        <v>#REF!</v>
      </c>
      <c r="J9380" t="str">
        <f>CONCATENATE(Query1[[#This Row],[EANCode]]," - ",Query1[[#This Row],[Quantity]],Query1[[#This Row],[UnitCode]]," - ",Query1[[#This Row],[UNIT in SAP]])</f>
        <v xml:space="preserve">5413470081076 - 1STK - </v>
      </c>
    </row>
    <row r="9381" spans="1:10" hidden="1" x14ac:dyDescent="0.2">
      <c r="A9381" t="str">
        <f>CONCATENATE(Query1[[#This Row],[ArticleCode]],"_",Query1[[#This Row],[countif]])</f>
        <v>80032027_2</v>
      </c>
      <c r="B9381" t="s">
        <v>43854</v>
      </c>
      <c r="C9381" t="s">
        <v>43855</v>
      </c>
      <c r="D9381" t="s">
        <v>43857</v>
      </c>
      <c r="E9381">
        <v>10</v>
      </c>
      <c r="F9381" t="s">
        <v>20969</v>
      </c>
      <c r="G9381">
        <v>2</v>
      </c>
      <c r="H9381">
        <f>COUNTIF(B:B,Query1[[#This Row],[ArticleCode]])</f>
        <v>2</v>
      </c>
      <c r="I9381" t="e">
        <f>VLOOKUP(Query1[[#This Row],[ArticleCode]],#REF!,1,FALSE)</f>
        <v>#REF!</v>
      </c>
      <c r="J9381" t="str">
        <f>CONCATENATE(Query1[[#This Row],[EANCode]]," - ",Query1[[#This Row],[Quantity]],Query1[[#This Row],[UnitCode]]," - ",Query1[[#This Row],[UNIT in SAP]])</f>
        <v xml:space="preserve">5413470081083 - 10STK - </v>
      </c>
    </row>
    <row r="9382" spans="1:10" hidden="1" x14ac:dyDescent="0.2">
      <c r="A9382" t="str">
        <f>CONCATENATE(Query1[[#This Row],[ArticleCode]],"_",Query1[[#This Row],[countif]])</f>
        <v>80032030_1</v>
      </c>
      <c r="B9382" t="s">
        <v>43858</v>
      </c>
      <c r="C9382" t="s">
        <v>43859</v>
      </c>
      <c r="D9382" t="s">
        <v>43860</v>
      </c>
      <c r="E9382">
        <v>1</v>
      </c>
      <c r="F9382" t="s">
        <v>23636</v>
      </c>
      <c r="G9382">
        <v>1</v>
      </c>
      <c r="H9382">
        <f>COUNTIF(B:B,Query1[[#This Row],[ArticleCode]])</f>
        <v>2</v>
      </c>
      <c r="I9382" t="e">
        <f>VLOOKUP(Query1[[#This Row],[ArticleCode]],#REF!,1,FALSE)</f>
        <v>#REF!</v>
      </c>
      <c r="J9382" t="str">
        <f>CONCATENATE(Query1[[#This Row],[EANCode]]," - ",Query1[[#This Row],[Quantity]],Query1[[#This Row],[UnitCode]]," - ",Query1[[#This Row],[UNIT in SAP]])</f>
        <v xml:space="preserve">5413470081403 - 1LNG - </v>
      </c>
    </row>
    <row r="9383" spans="1:10" hidden="1" x14ac:dyDescent="0.2">
      <c r="A9383" t="str">
        <f>CONCATENATE(Query1[[#This Row],[ArticleCode]],"_",Query1[[#This Row],[countif]])</f>
        <v>80032030_2</v>
      </c>
      <c r="B9383" t="s">
        <v>43858</v>
      </c>
      <c r="C9383" t="s">
        <v>43859</v>
      </c>
      <c r="D9383" t="s">
        <v>43861</v>
      </c>
      <c r="E9383">
        <v>20</v>
      </c>
      <c r="F9383" t="s">
        <v>23636</v>
      </c>
      <c r="G9383">
        <v>2</v>
      </c>
      <c r="H9383">
        <f>COUNTIF(B:B,Query1[[#This Row],[ArticleCode]])</f>
        <v>2</v>
      </c>
      <c r="I9383" t="e">
        <f>VLOOKUP(Query1[[#This Row],[ArticleCode]],#REF!,1,FALSE)</f>
        <v>#REF!</v>
      </c>
      <c r="J9383" t="str">
        <f>CONCATENATE(Query1[[#This Row],[EANCode]]," - ",Query1[[#This Row],[Quantity]],Query1[[#This Row],[UnitCode]]," - ",Query1[[#This Row],[UNIT in SAP]])</f>
        <v xml:space="preserve">5413470311197 - 20LNG - </v>
      </c>
    </row>
    <row r="9384" spans="1:10" hidden="1" x14ac:dyDescent="0.2">
      <c r="A9384" t="str">
        <f>CONCATENATE(Query1[[#This Row],[ArticleCode]],"_",Query1[[#This Row],[countif]])</f>
        <v>80032031_1</v>
      </c>
      <c r="B9384" t="s">
        <v>43862</v>
      </c>
      <c r="C9384" t="s">
        <v>43863</v>
      </c>
      <c r="D9384" t="s">
        <v>43864</v>
      </c>
      <c r="E9384">
        <v>1</v>
      </c>
      <c r="F9384" t="s">
        <v>23636</v>
      </c>
      <c r="G9384">
        <v>1</v>
      </c>
      <c r="H9384">
        <f>COUNTIF(B:B,Query1[[#This Row],[ArticleCode]])</f>
        <v>2</v>
      </c>
      <c r="I9384" t="e">
        <f>VLOOKUP(Query1[[#This Row],[ArticleCode]],#REF!,1,FALSE)</f>
        <v>#REF!</v>
      </c>
      <c r="J9384" t="str">
        <f>CONCATENATE(Query1[[#This Row],[EANCode]]," - ",Query1[[#This Row],[Quantity]],Query1[[#This Row],[UnitCode]]," - ",Query1[[#This Row],[UNIT in SAP]])</f>
        <v xml:space="preserve">5413470081410 - 1LNG - </v>
      </c>
    </row>
    <row r="9385" spans="1:10" hidden="1" x14ac:dyDescent="0.2">
      <c r="A9385" t="str">
        <f>CONCATENATE(Query1[[#This Row],[ArticleCode]],"_",Query1[[#This Row],[countif]])</f>
        <v>80032031_2</v>
      </c>
      <c r="B9385" t="s">
        <v>43862</v>
      </c>
      <c r="C9385" t="s">
        <v>43863</v>
      </c>
      <c r="D9385" t="s">
        <v>43865</v>
      </c>
      <c r="E9385">
        <v>20</v>
      </c>
      <c r="F9385" t="s">
        <v>23636</v>
      </c>
      <c r="G9385">
        <v>2</v>
      </c>
      <c r="H9385">
        <f>COUNTIF(B:B,Query1[[#This Row],[ArticleCode]])</f>
        <v>2</v>
      </c>
      <c r="I9385" t="e">
        <f>VLOOKUP(Query1[[#This Row],[ArticleCode]],#REF!,1,FALSE)</f>
        <v>#REF!</v>
      </c>
      <c r="J9385" t="str">
        <f>CONCATENATE(Query1[[#This Row],[EANCode]]," - ",Query1[[#This Row],[Quantity]],Query1[[#This Row],[UnitCode]]," - ",Query1[[#This Row],[UNIT in SAP]])</f>
        <v xml:space="preserve">5413470311203 - 20LNG - </v>
      </c>
    </row>
    <row r="9386" spans="1:10" hidden="1" x14ac:dyDescent="0.2">
      <c r="A9386" t="str">
        <f>CONCATENATE(Query1[[#This Row],[ArticleCode]],"_",Query1[[#This Row],[countif]])</f>
        <v>80032032_1</v>
      </c>
      <c r="B9386" t="s">
        <v>43866</v>
      </c>
      <c r="C9386" t="s">
        <v>43867</v>
      </c>
      <c r="D9386" t="s">
        <v>43868</v>
      </c>
      <c r="E9386">
        <v>1</v>
      </c>
      <c r="F9386" t="s">
        <v>23636</v>
      </c>
      <c r="G9386">
        <v>1</v>
      </c>
      <c r="H9386">
        <f>COUNTIF(B:B,Query1[[#This Row],[ArticleCode]])</f>
        <v>2</v>
      </c>
      <c r="I9386" t="e">
        <f>VLOOKUP(Query1[[#This Row],[ArticleCode]],#REF!,1,FALSE)</f>
        <v>#REF!</v>
      </c>
      <c r="J9386" t="str">
        <f>CONCATENATE(Query1[[#This Row],[EANCode]]," - ",Query1[[#This Row],[Quantity]],Query1[[#This Row],[UnitCode]]," - ",Query1[[#This Row],[UNIT in SAP]])</f>
        <v xml:space="preserve">5413470081427 - 1LNG - </v>
      </c>
    </row>
    <row r="9387" spans="1:10" hidden="1" x14ac:dyDescent="0.2">
      <c r="A9387" t="str">
        <f>CONCATENATE(Query1[[#This Row],[ArticleCode]],"_",Query1[[#This Row],[countif]])</f>
        <v>80032032_2</v>
      </c>
      <c r="B9387" t="s">
        <v>43866</v>
      </c>
      <c r="C9387" t="s">
        <v>43867</v>
      </c>
      <c r="D9387" t="s">
        <v>43869</v>
      </c>
      <c r="E9387">
        <v>20</v>
      </c>
      <c r="F9387" t="s">
        <v>23636</v>
      </c>
      <c r="G9387">
        <v>2</v>
      </c>
      <c r="H9387">
        <f>COUNTIF(B:B,Query1[[#This Row],[ArticleCode]])</f>
        <v>2</v>
      </c>
      <c r="I9387" t="e">
        <f>VLOOKUP(Query1[[#This Row],[ArticleCode]],#REF!,1,FALSE)</f>
        <v>#REF!</v>
      </c>
      <c r="J9387" t="str">
        <f>CONCATENATE(Query1[[#This Row],[EANCode]]," - ",Query1[[#This Row],[Quantity]],Query1[[#This Row],[UnitCode]]," - ",Query1[[#This Row],[UNIT in SAP]])</f>
        <v xml:space="preserve">5413470311210 - 20LNG - </v>
      </c>
    </row>
    <row r="9388" spans="1:10" hidden="1" x14ac:dyDescent="0.2">
      <c r="A9388" t="str">
        <f>CONCATENATE(Query1[[#This Row],[ArticleCode]],"_",Query1[[#This Row],[countif]])</f>
        <v>80032033_1</v>
      </c>
      <c r="B9388" t="s">
        <v>43870</v>
      </c>
      <c r="C9388" t="s">
        <v>43871</v>
      </c>
      <c r="D9388" t="s">
        <v>43872</v>
      </c>
      <c r="E9388">
        <v>1</v>
      </c>
      <c r="F9388" t="s">
        <v>23636</v>
      </c>
      <c r="G9388">
        <v>1</v>
      </c>
      <c r="H9388">
        <f>COUNTIF(B:B,Query1[[#This Row],[ArticleCode]])</f>
        <v>2</v>
      </c>
      <c r="I9388" t="e">
        <f>VLOOKUP(Query1[[#This Row],[ArticleCode]],#REF!,1,FALSE)</f>
        <v>#REF!</v>
      </c>
      <c r="J9388" t="str">
        <f>CONCATENATE(Query1[[#This Row],[EANCode]]," - ",Query1[[#This Row],[Quantity]],Query1[[#This Row],[UnitCode]]," - ",Query1[[#This Row],[UNIT in SAP]])</f>
        <v xml:space="preserve">5413470081434 - 1LNG - </v>
      </c>
    </row>
    <row r="9389" spans="1:10" hidden="1" x14ac:dyDescent="0.2">
      <c r="A9389" t="str">
        <f>CONCATENATE(Query1[[#This Row],[ArticleCode]],"_",Query1[[#This Row],[countif]])</f>
        <v>80032033_2</v>
      </c>
      <c r="B9389" t="s">
        <v>43870</v>
      </c>
      <c r="C9389" t="s">
        <v>43871</v>
      </c>
      <c r="D9389" t="s">
        <v>43873</v>
      </c>
      <c r="E9389">
        <v>20</v>
      </c>
      <c r="F9389" t="s">
        <v>23636</v>
      </c>
      <c r="G9389">
        <v>2</v>
      </c>
      <c r="H9389">
        <f>COUNTIF(B:B,Query1[[#This Row],[ArticleCode]])</f>
        <v>2</v>
      </c>
      <c r="I9389" t="e">
        <f>VLOOKUP(Query1[[#This Row],[ArticleCode]],#REF!,1,FALSE)</f>
        <v>#REF!</v>
      </c>
      <c r="J9389" t="str">
        <f>CONCATENATE(Query1[[#This Row],[EANCode]]," - ",Query1[[#This Row],[Quantity]],Query1[[#This Row],[UnitCode]]," - ",Query1[[#This Row],[UNIT in SAP]])</f>
        <v xml:space="preserve">5413470311227 - 20LNG - </v>
      </c>
    </row>
    <row r="9390" spans="1:10" hidden="1" x14ac:dyDescent="0.2">
      <c r="A9390" t="str">
        <f>CONCATENATE(Query1[[#This Row],[ArticleCode]],"_",Query1[[#This Row],[countif]])</f>
        <v>80032034_1</v>
      </c>
      <c r="B9390" t="s">
        <v>43874</v>
      </c>
      <c r="C9390" t="s">
        <v>43875</v>
      </c>
      <c r="D9390" t="s">
        <v>43876</v>
      </c>
      <c r="E9390">
        <v>1</v>
      </c>
      <c r="F9390" t="s">
        <v>23636</v>
      </c>
      <c r="G9390">
        <v>1</v>
      </c>
      <c r="H9390">
        <f>COUNTIF(B:B,Query1[[#This Row],[ArticleCode]])</f>
        <v>2</v>
      </c>
      <c r="I9390" t="e">
        <f>VLOOKUP(Query1[[#This Row],[ArticleCode]],#REF!,1,FALSE)</f>
        <v>#REF!</v>
      </c>
      <c r="J9390" t="str">
        <f>CONCATENATE(Query1[[#This Row],[EANCode]]," - ",Query1[[#This Row],[Quantity]],Query1[[#This Row],[UnitCode]]," - ",Query1[[#This Row],[UNIT in SAP]])</f>
        <v xml:space="preserve">5413470081441 - 1LNG - </v>
      </c>
    </row>
    <row r="9391" spans="1:10" hidden="1" x14ac:dyDescent="0.2">
      <c r="A9391" t="str">
        <f>CONCATENATE(Query1[[#This Row],[ArticleCode]],"_",Query1[[#This Row],[countif]])</f>
        <v>80032034_2</v>
      </c>
      <c r="B9391" t="s">
        <v>43874</v>
      </c>
      <c r="C9391" t="s">
        <v>43875</v>
      </c>
      <c r="D9391" t="s">
        <v>43877</v>
      </c>
      <c r="E9391">
        <v>20</v>
      </c>
      <c r="F9391" t="s">
        <v>23636</v>
      </c>
      <c r="G9391">
        <v>2</v>
      </c>
      <c r="H9391">
        <f>COUNTIF(B:B,Query1[[#This Row],[ArticleCode]])</f>
        <v>2</v>
      </c>
      <c r="I9391" t="e">
        <f>VLOOKUP(Query1[[#This Row],[ArticleCode]],#REF!,1,FALSE)</f>
        <v>#REF!</v>
      </c>
      <c r="J9391" t="str">
        <f>CONCATENATE(Query1[[#This Row],[EANCode]]," - ",Query1[[#This Row],[Quantity]],Query1[[#This Row],[UnitCode]]," - ",Query1[[#This Row],[UNIT in SAP]])</f>
        <v xml:space="preserve">5413470311234 - 20LNG - </v>
      </c>
    </row>
    <row r="9392" spans="1:10" hidden="1" x14ac:dyDescent="0.2">
      <c r="A9392" t="str">
        <f>CONCATENATE(Query1[[#This Row],[ArticleCode]],"_",Query1[[#This Row],[countif]])</f>
        <v>80032035_1</v>
      </c>
      <c r="B9392" t="s">
        <v>43878</v>
      </c>
      <c r="C9392" t="s">
        <v>43879</v>
      </c>
      <c r="D9392" t="s">
        <v>43880</v>
      </c>
      <c r="E9392">
        <v>1</v>
      </c>
      <c r="F9392" t="s">
        <v>23636</v>
      </c>
      <c r="G9392">
        <v>1</v>
      </c>
      <c r="H9392">
        <f>COUNTIF(B:B,Query1[[#This Row],[ArticleCode]])</f>
        <v>2</v>
      </c>
      <c r="I9392" t="e">
        <f>VLOOKUP(Query1[[#This Row],[ArticleCode]],#REF!,1,FALSE)</f>
        <v>#REF!</v>
      </c>
      <c r="J9392" t="str">
        <f>CONCATENATE(Query1[[#This Row],[EANCode]]," - ",Query1[[#This Row],[Quantity]],Query1[[#This Row],[UnitCode]]," - ",Query1[[#This Row],[UNIT in SAP]])</f>
        <v xml:space="preserve">5413470081458 - 1LNG - </v>
      </c>
    </row>
    <row r="9393" spans="1:10" hidden="1" x14ac:dyDescent="0.2">
      <c r="A9393" t="str">
        <f>CONCATENATE(Query1[[#This Row],[ArticleCode]],"_",Query1[[#This Row],[countif]])</f>
        <v>80032035_2</v>
      </c>
      <c r="B9393" t="s">
        <v>43878</v>
      </c>
      <c r="C9393" t="s">
        <v>43879</v>
      </c>
      <c r="D9393" t="s">
        <v>43881</v>
      </c>
      <c r="E9393">
        <v>20</v>
      </c>
      <c r="F9393" t="s">
        <v>23636</v>
      </c>
      <c r="G9393">
        <v>2</v>
      </c>
      <c r="H9393">
        <f>COUNTIF(B:B,Query1[[#This Row],[ArticleCode]])</f>
        <v>2</v>
      </c>
      <c r="I9393" t="e">
        <f>VLOOKUP(Query1[[#This Row],[ArticleCode]],#REF!,1,FALSE)</f>
        <v>#REF!</v>
      </c>
      <c r="J9393" t="str">
        <f>CONCATENATE(Query1[[#This Row],[EANCode]]," - ",Query1[[#This Row],[Quantity]],Query1[[#This Row],[UnitCode]]," - ",Query1[[#This Row],[UNIT in SAP]])</f>
        <v xml:space="preserve">5413470311241 - 20LNG - </v>
      </c>
    </row>
    <row r="9394" spans="1:10" hidden="1" x14ac:dyDescent="0.2">
      <c r="A9394" t="str">
        <f>CONCATENATE(Query1[[#This Row],[ArticleCode]],"_",Query1[[#This Row],[countif]])</f>
        <v>80032036_1</v>
      </c>
      <c r="B9394" t="s">
        <v>43882</v>
      </c>
      <c r="C9394" t="s">
        <v>43883</v>
      </c>
      <c r="D9394" t="s">
        <v>43884</v>
      </c>
      <c r="E9394">
        <v>1</v>
      </c>
      <c r="F9394" t="s">
        <v>23636</v>
      </c>
      <c r="G9394">
        <v>1</v>
      </c>
      <c r="H9394">
        <f>COUNTIF(B:B,Query1[[#This Row],[ArticleCode]])</f>
        <v>2</v>
      </c>
      <c r="I9394" t="e">
        <f>VLOOKUP(Query1[[#This Row],[ArticleCode]],#REF!,1,FALSE)</f>
        <v>#REF!</v>
      </c>
      <c r="J9394" t="str">
        <f>CONCATENATE(Query1[[#This Row],[EANCode]]," - ",Query1[[#This Row],[Quantity]],Query1[[#This Row],[UnitCode]]," - ",Query1[[#This Row],[UNIT in SAP]])</f>
        <v xml:space="preserve">5413470081465 - 1LNG - </v>
      </c>
    </row>
    <row r="9395" spans="1:10" hidden="1" x14ac:dyDescent="0.2">
      <c r="A9395" t="str">
        <f>CONCATENATE(Query1[[#This Row],[ArticleCode]],"_",Query1[[#This Row],[countif]])</f>
        <v>80032036_2</v>
      </c>
      <c r="B9395" t="s">
        <v>43882</v>
      </c>
      <c r="C9395" t="s">
        <v>43883</v>
      </c>
      <c r="D9395" t="s">
        <v>43885</v>
      </c>
      <c r="E9395">
        <v>20</v>
      </c>
      <c r="F9395" t="s">
        <v>23636</v>
      </c>
      <c r="G9395">
        <v>2</v>
      </c>
      <c r="H9395">
        <f>COUNTIF(B:B,Query1[[#This Row],[ArticleCode]])</f>
        <v>2</v>
      </c>
      <c r="I9395" t="e">
        <f>VLOOKUP(Query1[[#This Row],[ArticleCode]],#REF!,1,FALSE)</f>
        <v>#REF!</v>
      </c>
      <c r="J9395" t="str">
        <f>CONCATENATE(Query1[[#This Row],[EANCode]]," - ",Query1[[#This Row],[Quantity]],Query1[[#This Row],[UnitCode]]," - ",Query1[[#This Row],[UNIT in SAP]])</f>
        <v xml:space="preserve">5413470311258 - 20LNG - </v>
      </c>
    </row>
    <row r="9396" spans="1:10" hidden="1" x14ac:dyDescent="0.2">
      <c r="A9396" t="str">
        <f>CONCATENATE(Query1[[#This Row],[ArticleCode]],"_",Query1[[#This Row],[countif]])</f>
        <v>80032037_1</v>
      </c>
      <c r="B9396" t="s">
        <v>43886</v>
      </c>
      <c r="C9396" t="s">
        <v>43887</v>
      </c>
      <c r="D9396" t="s">
        <v>43888</v>
      </c>
      <c r="E9396">
        <v>1</v>
      </c>
      <c r="F9396" t="s">
        <v>23636</v>
      </c>
      <c r="G9396">
        <v>1</v>
      </c>
      <c r="H9396">
        <f>COUNTIF(B:B,Query1[[#This Row],[ArticleCode]])</f>
        <v>2</v>
      </c>
      <c r="I9396" t="e">
        <f>VLOOKUP(Query1[[#This Row],[ArticleCode]],#REF!,1,FALSE)</f>
        <v>#REF!</v>
      </c>
      <c r="J9396" t="str">
        <f>CONCATENATE(Query1[[#This Row],[EANCode]]," - ",Query1[[#This Row],[Quantity]],Query1[[#This Row],[UnitCode]]," - ",Query1[[#This Row],[UNIT in SAP]])</f>
        <v xml:space="preserve">5413470081472 - 1LNG - </v>
      </c>
    </row>
    <row r="9397" spans="1:10" hidden="1" x14ac:dyDescent="0.2">
      <c r="A9397" t="str">
        <f>CONCATENATE(Query1[[#This Row],[ArticleCode]],"_",Query1[[#This Row],[countif]])</f>
        <v>80032037_2</v>
      </c>
      <c r="B9397" t="s">
        <v>43886</v>
      </c>
      <c r="C9397" t="s">
        <v>43887</v>
      </c>
      <c r="D9397" t="s">
        <v>43889</v>
      </c>
      <c r="E9397">
        <v>20</v>
      </c>
      <c r="F9397" t="s">
        <v>23636</v>
      </c>
      <c r="G9397">
        <v>2</v>
      </c>
      <c r="H9397">
        <f>COUNTIF(B:B,Query1[[#This Row],[ArticleCode]])</f>
        <v>2</v>
      </c>
      <c r="I9397" t="e">
        <f>VLOOKUP(Query1[[#This Row],[ArticleCode]],#REF!,1,FALSE)</f>
        <v>#REF!</v>
      </c>
      <c r="J9397" t="str">
        <f>CONCATENATE(Query1[[#This Row],[EANCode]]," - ",Query1[[#This Row],[Quantity]],Query1[[#This Row],[UnitCode]]," - ",Query1[[#This Row],[UNIT in SAP]])</f>
        <v xml:space="preserve">5413470311265 - 20LNG - </v>
      </c>
    </row>
    <row r="9398" spans="1:10" hidden="1" x14ac:dyDescent="0.2">
      <c r="A9398" t="str">
        <f>CONCATENATE(Query1[[#This Row],[ArticleCode]],"_",Query1[[#This Row],[countif]])</f>
        <v>80032050_1</v>
      </c>
      <c r="B9398" t="s">
        <v>43890</v>
      </c>
      <c r="C9398" t="s">
        <v>43891</v>
      </c>
      <c r="D9398" t="s">
        <v>43892</v>
      </c>
      <c r="E9398">
        <v>1</v>
      </c>
      <c r="F9398" t="s">
        <v>20969</v>
      </c>
      <c r="G9398">
        <v>1</v>
      </c>
      <c r="H9398">
        <f>COUNTIF(B:B,Query1[[#This Row],[ArticleCode]])</f>
        <v>2</v>
      </c>
      <c r="I9398" t="e">
        <f>VLOOKUP(Query1[[#This Row],[ArticleCode]],#REF!,1,FALSE)</f>
        <v>#REF!</v>
      </c>
      <c r="J9398" t="str">
        <f>CONCATENATE(Query1[[#This Row],[EANCode]]," - ",Query1[[#This Row],[Quantity]],Query1[[#This Row],[UnitCode]]," - ",Query1[[#This Row],[UNIT in SAP]])</f>
        <v xml:space="preserve">5413470081618 - 1STK - </v>
      </c>
    </row>
    <row r="9399" spans="1:10" hidden="1" x14ac:dyDescent="0.2">
      <c r="A9399" t="str">
        <f>CONCATENATE(Query1[[#This Row],[ArticleCode]],"_",Query1[[#This Row],[countif]])</f>
        <v>80032050_2</v>
      </c>
      <c r="B9399" t="s">
        <v>43890</v>
      </c>
      <c r="C9399" t="s">
        <v>43891</v>
      </c>
      <c r="D9399" t="s">
        <v>43893</v>
      </c>
      <c r="E9399">
        <v>200</v>
      </c>
      <c r="F9399" t="s">
        <v>20969</v>
      </c>
      <c r="G9399">
        <v>2</v>
      </c>
      <c r="H9399">
        <f>COUNTIF(B:B,Query1[[#This Row],[ArticleCode]])</f>
        <v>2</v>
      </c>
      <c r="I9399" t="e">
        <f>VLOOKUP(Query1[[#This Row],[ArticleCode]],#REF!,1,FALSE)</f>
        <v>#REF!</v>
      </c>
      <c r="J9399" t="str">
        <f>CONCATENATE(Query1[[#This Row],[EANCode]]," - ",Query1[[#This Row],[Quantity]],Query1[[#This Row],[UnitCode]]," - ",Query1[[#This Row],[UNIT in SAP]])</f>
        <v xml:space="preserve">5413470084244 - 200STK - </v>
      </c>
    </row>
    <row r="9400" spans="1:10" hidden="1" x14ac:dyDescent="0.2">
      <c r="A9400" t="str">
        <f>CONCATENATE(Query1[[#This Row],[ArticleCode]],"_",Query1[[#This Row],[countif]])</f>
        <v>80032054_1</v>
      </c>
      <c r="B9400" t="s">
        <v>43894</v>
      </c>
      <c r="C9400" t="s">
        <v>43895</v>
      </c>
      <c r="D9400" t="s">
        <v>43896</v>
      </c>
      <c r="E9400">
        <v>1</v>
      </c>
      <c r="F9400" t="s">
        <v>20969</v>
      </c>
      <c r="G9400">
        <v>1</v>
      </c>
      <c r="H9400">
        <f>COUNTIF(B:B,Query1[[#This Row],[ArticleCode]])</f>
        <v>2</v>
      </c>
      <c r="I9400" t="e">
        <f>VLOOKUP(Query1[[#This Row],[ArticleCode]],#REF!,1,FALSE)</f>
        <v>#REF!</v>
      </c>
      <c r="J9400" t="str">
        <f>CONCATENATE(Query1[[#This Row],[EANCode]]," - ",Query1[[#This Row],[Quantity]],Query1[[#This Row],[UnitCode]]," - ",Query1[[#This Row],[UNIT in SAP]])</f>
        <v xml:space="preserve">5413470082066 - 1STK - </v>
      </c>
    </row>
    <row r="9401" spans="1:10" hidden="1" x14ac:dyDescent="0.2">
      <c r="A9401" t="str">
        <f>CONCATENATE(Query1[[#This Row],[ArticleCode]],"_",Query1[[#This Row],[countif]])</f>
        <v>80032054_2</v>
      </c>
      <c r="B9401" t="s">
        <v>43894</v>
      </c>
      <c r="C9401" t="s">
        <v>43895</v>
      </c>
      <c r="D9401" t="s">
        <v>43897</v>
      </c>
      <c r="E9401">
        <v>1</v>
      </c>
      <c r="F9401" t="s">
        <v>20969</v>
      </c>
      <c r="G9401">
        <v>2</v>
      </c>
      <c r="H9401">
        <f>COUNTIF(B:B,Query1[[#This Row],[ArticleCode]])</f>
        <v>2</v>
      </c>
      <c r="I9401" t="e">
        <f>VLOOKUP(Query1[[#This Row],[ArticleCode]],#REF!,1,FALSE)</f>
        <v>#REF!</v>
      </c>
      <c r="J9401" t="str">
        <f>CONCATENATE(Query1[[#This Row],[EANCode]]," - ",Query1[[#This Row],[Quantity]],Query1[[#This Row],[UnitCode]]," - ",Query1[[#This Row],[UNIT in SAP]])</f>
        <v xml:space="preserve">5413470082073 - 1STK - </v>
      </c>
    </row>
    <row r="9402" spans="1:10" hidden="1" x14ac:dyDescent="0.2">
      <c r="A9402" t="str">
        <f>CONCATENATE(Query1[[#This Row],[ArticleCode]],"_",Query1[[#This Row],[countif]])</f>
        <v>80032056_1</v>
      </c>
      <c r="B9402" t="s">
        <v>43898</v>
      </c>
      <c r="C9402" t="s">
        <v>43899</v>
      </c>
      <c r="D9402" t="s">
        <v>43900</v>
      </c>
      <c r="E9402">
        <v>1</v>
      </c>
      <c r="F9402" t="s">
        <v>20969</v>
      </c>
      <c r="G9402">
        <v>1</v>
      </c>
      <c r="H9402">
        <f>COUNTIF(B:B,Query1[[#This Row],[ArticleCode]])</f>
        <v>2</v>
      </c>
      <c r="I9402" t="e">
        <f>VLOOKUP(Query1[[#This Row],[ArticleCode]],#REF!,1,FALSE)</f>
        <v>#REF!</v>
      </c>
      <c r="J9402" t="str">
        <f>CONCATENATE(Query1[[#This Row],[EANCode]]," - ",Query1[[#This Row],[Quantity]],Query1[[#This Row],[UnitCode]]," - ",Query1[[#This Row],[UNIT in SAP]])</f>
        <v xml:space="preserve">5413470082097 - 1STK - </v>
      </c>
    </row>
    <row r="9403" spans="1:10" hidden="1" x14ac:dyDescent="0.2">
      <c r="A9403" t="str">
        <f>CONCATENATE(Query1[[#This Row],[ArticleCode]],"_",Query1[[#This Row],[countif]])</f>
        <v>80032056_2</v>
      </c>
      <c r="B9403" t="s">
        <v>43898</v>
      </c>
      <c r="C9403" t="s">
        <v>43899</v>
      </c>
      <c r="D9403" t="s">
        <v>43901</v>
      </c>
      <c r="E9403">
        <v>20</v>
      </c>
      <c r="F9403" t="s">
        <v>20969</v>
      </c>
      <c r="G9403">
        <v>2</v>
      </c>
      <c r="H9403">
        <f>COUNTIF(B:B,Query1[[#This Row],[ArticleCode]])</f>
        <v>2</v>
      </c>
      <c r="I9403" t="e">
        <f>VLOOKUP(Query1[[#This Row],[ArticleCode]],#REF!,1,FALSE)</f>
        <v>#REF!</v>
      </c>
      <c r="J9403" t="str">
        <f>CONCATENATE(Query1[[#This Row],[EANCode]]," - ",Query1[[#This Row],[Quantity]],Query1[[#This Row],[UnitCode]]," - ",Query1[[#This Row],[UNIT in SAP]])</f>
        <v xml:space="preserve">5413470083575 - 20STK - </v>
      </c>
    </row>
    <row r="9404" spans="1:10" hidden="1" x14ac:dyDescent="0.2">
      <c r="A9404" t="str">
        <f>CONCATENATE(Query1[[#This Row],[ArticleCode]],"_",Query1[[#This Row],[countif]])</f>
        <v>80032059_1</v>
      </c>
      <c r="B9404" t="s">
        <v>43902</v>
      </c>
      <c r="C9404" t="s">
        <v>43903</v>
      </c>
      <c r="D9404" t="s">
        <v>43904</v>
      </c>
      <c r="E9404">
        <v>1</v>
      </c>
      <c r="F9404" t="s">
        <v>20969</v>
      </c>
      <c r="G9404">
        <v>1</v>
      </c>
      <c r="H9404">
        <f>COUNTIF(B:B,Query1[[#This Row],[ArticleCode]])</f>
        <v>2</v>
      </c>
      <c r="I9404" t="e">
        <f>VLOOKUP(Query1[[#This Row],[ArticleCode]],#REF!,1,FALSE)</f>
        <v>#REF!</v>
      </c>
      <c r="J9404" t="str">
        <f>CONCATENATE(Query1[[#This Row],[EANCode]]," - ",Query1[[#This Row],[Quantity]],Query1[[#This Row],[UnitCode]]," - ",Query1[[#This Row],[UNIT in SAP]])</f>
        <v xml:space="preserve">5413470082127 - 1STK - </v>
      </c>
    </row>
    <row r="9405" spans="1:10" hidden="1" x14ac:dyDescent="0.2">
      <c r="A9405" t="str">
        <f>CONCATENATE(Query1[[#This Row],[ArticleCode]],"_",Query1[[#This Row],[countif]])</f>
        <v>80032059_2</v>
      </c>
      <c r="B9405" t="s">
        <v>43902</v>
      </c>
      <c r="C9405" t="s">
        <v>43903</v>
      </c>
      <c r="D9405" t="s">
        <v>43905</v>
      </c>
      <c r="E9405">
        <v>1</v>
      </c>
      <c r="F9405" t="s">
        <v>20969</v>
      </c>
      <c r="G9405">
        <v>2</v>
      </c>
      <c r="H9405">
        <f>COUNTIF(B:B,Query1[[#This Row],[ArticleCode]])</f>
        <v>2</v>
      </c>
      <c r="I9405" t="e">
        <f>VLOOKUP(Query1[[#This Row],[ArticleCode]],#REF!,1,FALSE)</f>
        <v>#REF!</v>
      </c>
      <c r="J9405" t="str">
        <f>CONCATENATE(Query1[[#This Row],[EANCode]]," - ",Query1[[#This Row],[Quantity]],Query1[[#This Row],[UnitCode]]," - ",Query1[[#This Row],[UNIT in SAP]])</f>
        <v xml:space="preserve">5413470082134 - 1STK - </v>
      </c>
    </row>
    <row r="9406" spans="1:10" hidden="1" x14ac:dyDescent="0.2">
      <c r="A9406" t="str">
        <f>CONCATENATE(Query1[[#This Row],[ArticleCode]],"_",Query1[[#This Row],[countif]])</f>
        <v>80703813_1</v>
      </c>
      <c r="B9406" t="s">
        <v>43906</v>
      </c>
      <c r="C9406" t="s">
        <v>43907</v>
      </c>
      <c r="D9406" t="s">
        <v>43908</v>
      </c>
      <c r="E9406">
        <v>20</v>
      </c>
      <c r="F9406" t="s">
        <v>20969</v>
      </c>
      <c r="G9406">
        <v>1</v>
      </c>
      <c r="H9406">
        <f>COUNTIF(B:B,Query1[[#This Row],[ArticleCode]])</f>
        <v>2</v>
      </c>
      <c r="I9406" t="e">
        <f>VLOOKUP(Query1[[#This Row],[ArticleCode]],#REF!,1,FALSE)</f>
        <v>#REF!</v>
      </c>
      <c r="J9406" t="str">
        <f>CONCATENATE(Query1[[#This Row],[EANCode]]," - ",Query1[[#This Row],[Quantity]],Query1[[#This Row],[UnitCode]]," - ",Query1[[#This Row],[UNIT in SAP]])</f>
        <v xml:space="preserve">5413470011998 - 20STK - </v>
      </c>
    </row>
    <row r="9407" spans="1:10" hidden="1" x14ac:dyDescent="0.2">
      <c r="A9407" t="str">
        <f>CONCATENATE(Query1[[#This Row],[ArticleCode]],"_",Query1[[#This Row],[countif]])</f>
        <v>80703813_2</v>
      </c>
      <c r="B9407" t="s">
        <v>43906</v>
      </c>
      <c r="C9407" t="s">
        <v>43907</v>
      </c>
      <c r="D9407" t="s">
        <v>43909</v>
      </c>
      <c r="E9407">
        <v>480</v>
      </c>
      <c r="F9407" t="s">
        <v>20969</v>
      </c>
      <c r="G9407">
        <v>2</v>
      </c>
      <c r="H9407">
        <f>COUNTIF(B:B,Query1[[#This Row],[ArticleCode]])</f>
        <v>2</v>
      </c>
      <c r="I9407" t="e">
        <f>VLOOKUP(Query1[[#This Row],[ArticleCode]],#REF!,1,FALSE)</f>
        <v>#REF!</v>
      </c>
      <c r="J9407" t="str">
        <f>CONCATENATE(Query1[[#This Row],[EANCode]]," - ",Query1[[#This Row],[Quantity]],Query1[[#This Row],[UnitCode]]," - ",Query1[[#This Row],[UNIT in SAP]])</f>
        <v xml:space="preserve">5413470012070 - 480STK - </v>
      </c>
    </row>
    <row r="9408" spans="1:10" hidden="1" x14ac:dyDescent="0.2">
      <c r="A9408" t="str">
        <f>CONCATENATE(Query1[[#This Row],[ArticleCode]],"_",Query1[[#This Row],[countif]])</f>
        <v>80703814_1</v>
      </c>
      <c r="B9408" t="s">
        <v>43910</v>
      </c>
      <c r="C9408" t="s">
        <v>43911</v>
      </c>
      <c r="D9408" t="s">
        <v>43912</v>
      </c>
      <c r="E9408">
        <v>20</v>
      </c>
      <c r="F9408" t="s">
        <v>20969</v>
      </c>
      <c r="G9408">
        <v>1</v>
      </c>
      <c r="H9408">
        <f>COUNTIF(B:B,Query1[[#This Row],[ArticleCode]])</f>
        <v>2</v>
      </c>
      <c r="I9408" t="e">
        <f>VLOOKUP(Query1[[#This Row],[ArticleCode]],#REF!,1,FALSE)</f>
        <v>#REF!</v>
      </c>
      <c r="J9408" t="str">
        <f>CONCATENATE(Query1[[#This Row],[EANCode]]," - ",Query1[[#This Row],[Quantity]],Query1[[#This Row],[UnitCode]]," - ",Query1[[#This Row],[UNIT in SAP]])</f>
        <v xml:space="preserve">5413470012001 - 20STK - </v>
      </c>
    </row>
    <row r="9409" spans="1:11" hidden="1" x14ac:dyDescent="0.2">
      <c r="A9409" t="str">
        <f>CONCATENATE(Query1[[#This Row],[ArticleCode]],"_",Query1[[#This Row],[countif]])</f>
        <v>80703814_2</v>
      </c>
      <c r="B9409" t="s">
        <v>43910</v>
      </c>
      <c r="C9409" t="s">
        <v>43911</v>
      </c>
      <c r="D9409" t="s">
        <v>43913</v>
      </c>
      <c r="E9409">
        <v>480</v>
      </c>
      <c r="F9409" t="s">
        <v>20969</v>
      </c>
      <c r="G9409">
        <v>2</v>
      </c>
      <c r="H9409">
        <f>COUNTIF(B:B,Query1[[#This Row],[ArticleCode]])</f>
        <v>2</v>
      </c>
      <c r="I9409" t="e">
        <f>VLOOKUP(Query1[[#This Row],[ArticleCode]],#REF!,1,FALSE)</f>
        <v>#REF!</v>
      </c>
      <c r="J9409" t="str">
        <f>CONCATENATE(Query1[[#This Row],[EANCode]]," - ",Query1[[#This Row],[Quantity]],Query1[[#This Row],[UnitCode]]," - ",Query1[[#This Row],[UNIT in SAP]])</f>
        <v xml:space="preserve">5413470012087 - 480STK - </v>
      </c>
    </row>
    <row r="9410" spans="1:11" hidden="1" x14ac:dyDescent="0.2">
      <c r="A9410" t="str">
        <f>CONCATENATE(Query1[[#This Row],[ArticleCode]],"_",Query1[[#This Row],[countif]])</f>
        <v>80901013_1</v>
      </c>
      <c r="B9410" t="s">
        <v>43914</v>
      </c>
      <c r="C9410" t="s">
        <v>43915</v>
      </c>
      <c r="D9410" t="s">
        <v>43916</v>
      </c>
      <c r="E9410">
        <v>20</v>
      </c>
      <c r="F9410" t="s">
        <v>20969</v>
      </c>
      <c r="G9410">
        <v>1</v>
      </c>
      <c r="H9410">
        <f>COUNTIF(B:B,Query1[[#This Row],[ArticleCode]])</f>
        <v>2</v>
      </c>
      <c r="I9410" t="e">
        <f>VLOOKUP(Query1[[#This Row],[ArticleCode]],#REF!,1,FALSE)</f>
        <v>#REF!</v>
      </c>
      <c r="J9410" t="str">
        <f>CONCATENATE(Query1[[#This Row],[EANCode]]," - ",Query1[[#This Row],[Quantity]],Query1[[#This Row],[UnitCode]]," - ",Query1[[#This Row],[UNIT in SAP]])</f>
        <v xml:space="preserve">5413470011981 - 20STK - </v>
      </c>
    </row>
    <row r="9411" spans="1:11" hidden="1" x14ac:dyDescent="0.2">
      <c r="A9411" t="str">
        <f>CONCATENATE(Query1[[#This Row],[ArticleCode]],"_",Query1[[#This Row],[countif]])</f>
        <v>80901013_2</v>
      </c>
      <c r="B9411" t="s">
        <v>43914</v>
      </c>
      <c r="C9411" t="s">
        <v>43915</v>
      </c>
      <c r="D9411" t="s">
        <v>43917</v>
      </c>
      <c r="E9411">
        <v>480</v>
      </c>
      <c r="F9411" t="s">
        <v>20969</v>
      </c>
      <c r="G9411">
        <v>2</v>
      </c>
      <c r="H9411">
        <f>COUNTIF(B:B,Query1[[#This Row],[ArticleCode]])</f>
        <v>2</v>
      </c>
      <c r="I9411" t="e">
        <f>VLOOKUP(Query1[[#This Row],[ArticleCode]],#REF!,1,FALSE)</f>
        <v>#REF!</v>
      </c>
      <c r="J9411" t="str">
        <f>CONCATENATE(Query1[[#This Row],[EANCode]]," - ",Query1[[#This Row],[Quantity]],Query1[[#This Row],[UnitCode]]," - ",Query1[[#This Row],[UNIT in SAP]])</f>
        <v xml:space="preserve">5413470012063 - 480STK - </v>
      </c>
    </row>
    <row r="9412" spans="1:11" hidden="1" x14ac:dyDescent="0.2">
      <c r="A9412" t="str">
        <f>CONCATENATE(Query1[[#This Row],[ArticleCode]],"_",Query1[[#This Row],[countif]])</f>
        <v>80901014_1</v>
      </c>
      <c r="B9412" t="s">
        <v>43918</v>
      </c>
      <c r="C9412" t="s">
        <v>43919</v>
      </c>
      <c r="D9412" t="s">
        <v>43920</v>
      </c>
      <c r="E9412">
        <v>20</v>
      </c>
      <c r="F9412" t="s">
        <v>20969</v>
      </c>
      <c r="G9412">
        <v>1</v>
      </c>
      <c r="H9412">
        <f>COUNTIF(B:B,Query1[[#This Row],[ArticleCode]])</f>
        <v>2</v>
      </c>
      <c r="I9412" t="e">
        <f>VLOOKUP(Query1[[#This Row],[ArticleCode]],#REF!,1,FALSE)</f>
        <v>#REF!</v>
      </c>
      <c r="J9412" t="str">
        <f>CONCATENATE(Query1[[#This Row],[EANCode]]," - ",Query1[[#This Row],[Quantity]],Query1[[#This Row],[UnitCode]]," - ",Query1[[#This Row],[UNIT in SAP]])</f>
        <v xml:space="preserve">5413470011974 - 20STK - </v>
      </c>
    </row>
    <row r="9413" spans="1:11" hidden="1" x14ac:dyDescent="0.2">
      <c r="A9413" t="str">
        <f>CONCATENATE(Query1[[#This Row],[ArticleCode]],"_",Query1[[#This Row],[countif]])</f>
        <v>80901014_2</v>
      </c>
      <c r="B9413" t="s">
        <v>43918</v>
      </c>
      <c r="C9413" t="s">
        <v>43919</v>
      </c>
      <c r="D9413" t="s">
        <v>43921</v>
      </c>
      <c r="E9413">
        <v>480</v>
      </c>
      <c r="F9413" t="s">
        <v>20969</v>
      </c>
      <c r="G9413">
        <v>2</v>
      </c>
      <c r="H9413">
        <f>COUNTIF(B:B,Query1[[#This Row],[ArticleCode]])</f>
        <v>2</v>
      </c>
      <c r="I9413" t="e">
        <f>VLOOKUP(Query1[[#This Row],[ArticleCode]],#REF!,1,FALSE)</f>
        <v>#REF!</v>
      </c>
      <c r="J9413" t="str">
        <f>CONCATENATE(Query1[[#This Row],[EANCode]]," - ",Query1[[#This Row],[Quantity]],Query1[[#This Row],[UnitCode]]," - ",Query1[[#This Row],[UNIT in SAP]])</f>
        <v xml:space="preserve">5413470012117 - 480STK - </v>
      </c>
    </row>
    <row r="9414" spans="1:11" x14ac:dyDescent="0.2">
      <c r="A9414" t="str">
        <f>CONCATENATE(Query1[[#This Row],[ArticleCode]],"_",Query1[[#This Row],[countif]])</f>
        <v>81000001_1</v>
      </c>
      <c r="B9414" t="s">
        <v>6893</v>
      </c>
      <c r="C9414" t="s">
        <v>43922</v>
      </c>
      <c r="D9414" t="s">
        <v>43923</v>
      </c>
      <c r="E9414">
        <v>1</v>
      </c>
      <c r="F9414" t="s">
        <v>20969</v>
      </c>
      <c r="G9414">
        <v>1</v>
      </c>
      <c r="H9414">
        <f>COUNTIF(B:B,Query1[[#This Row],[ArticleCode]])</f>
        <v>2</v>
      </c>
      <c r="I9414" t="e">
        <f>VLOOKUP(Query1[[#This Row],[ArticleCode]],#REF!,1,FALSE)</f>
        <v>#REF!</v>
      </c>
      <c r="J9414" t="str">
        <f>CONCATENATE(Query1[[#This Row],[EANCode]]," - ",Query1[[#This Row],[Quantity]],Query1[[#This Row],[UnitCode]]," - ",Query1[[#This Row],[UNIT in SAP]])</f>
        <v>5413470039077 - 1STK - PC</v>
      </c>
      <c r="K9414" t="s">
        <v>21015</v>
      </c>
    </row>
    <row r="9415" spans="1:11" x14ac:dyDescent="0.2">
      <c r="A9415" t="str">
        <f>CONCATENATE(Query1[[#This Row],[ArticleCode]],"_",Query1[[#This Row],[countif]])</f>
        <v>81000001_2</v>
      </c>
      <c r="B9415" t="s">
        <v>6893</v>
      </c>
      <c r="C9415" t="s">
        <v>43922</v>
      </c>
      <c r="D9415" t="s">
        <v>43924</v>
      </c>
      <c r="E9415">
        <v>48</v>
      </c>
      <c r="F9415" t="s">
        <v>20969</v>
      </c>
      <c r="G9415">
        <v>2</v>
      </c>
      <c r="H9415">
        <f>COUNTIF(B:B,Query1[[#This Row],[ArticleCode]])</f>
        <v>2</v>
      </c>
      <c r="I9415" t="e">
        <f>VLOOKUP(Query1[[#This Row],[ArticleCode]],#REF!,1,FALSE)</f>
        <v>#REF!</v>
      </c>
      <c r="J9415" t="str">
        <f>CONCATENATE(Query1[[#This Row],[EANCode]]," - ",Query1[[#This Row],[Quantity]],Query1[[#This Row],[UnitCode]]," - ",Query1[[#This Row],[UNIT in SAP]])</f>
        <v>5413470290065 - 48STK - CAR</v>
      </c>
      <c r="K9415" t="s">
        <v>20984</v>
      </c>
    </row>
    <row r="9416" spans="1:11" x14ac:dyDescent="0.2">
      <c r="A9416" t="str">
        <f>CONCATENATE(Query1[[#This Row],[ArticleCode]],"_",Query1[[#This Row],[countif]])</f>
        <v>81000002_1</v>
      </c>
      <c r="B9416" t="s">
        <v>6895</v>
      </c>
      <c r="C9416" t="s">
        <v>43925</v>
      </c>
      <c r="D9416" t="s">
        <v>43926</v>
      </c>
      <c r="E9416">
        <v>1</v>
      </c>
      <c r="F9416" t="s">
        <v>20969</v>
      </c>
      <c r="G9416">
        <v>1</v>
      </c>
      <c r="H9416">
        <f>COUNTIF(B:B,Query1[[#This Row],[ArticleCode]])</f>
        <v>2</v>
      </c>
      <c r="I9416" t="e">
        <f>VLOOKUP(Query1[[#This Row],[ArticleCode]],#REF!,1,FALSE)</f>
        <v>#REF!</v>
      </c>
      <c r="J9416" t="str">
        <f>CONCATENATE(Query1[[#This Row],[EANCode]]," - ",Query1[[#This Row],[Quantity]],Query1[[#This Row],[UnitCode]]," - ",Query1[[#This Row],[UNIT in SAP]])</f>
        <v>5413470039084 - 1STK - PC</v>
      </c>
      <c r="K9416" t="s">
        <v>21015</v>
      </c>
    </row>
    <row r="9417" spans="1:11" x14ac:dyDescent="0.2">
      <c r="A9417" t="str">
        <f>CONCATENATE(Query1[[#This Row],[ArticleCode]],"_",Query1[[#This Row],[countif]])</f>
        <v>81000002_2</v>
      </c>
      <c r="B9417" t="s">
        <v>6895</v>
      </c>
      <c r="C9417" t="s">
        <v>43925</v>
      </c>
      <c r="D9417" t="s">
        <v>43927</v>
      </c>
      <c r="E9417">
        <v>33</v>
      </c>
      <c r="F9417" t="s">
        <v>20969</v>
      </c>
      <c r="G9417">
        <v>2</v>
      </c>
      <c r="H9417">
        <f>COUNTIF(B:B,Query1[[#This Row],[ArticleCode]])</f>
        <v>2</v>
      </c>
      <c r="I9417" t="e">
        <f>VLOOKUP(Query1[[#This Row],[ArticleCode]],#REF!,1,FALSE)</f>
        <v>#REF!</v>
      </c>
      <c r="J9417" t="str">
        <f>CONCATENATE(Query1[[#This Row],[EANCode]]," - ",Query1[[#This Row],[Quantity]],Query1[[#This Row],[UnitCode]]," - ",Query1[[#This Row],[UNIT in SAP]])</f>
        <v>5413470290072 - 33STK - CAR</v>
      </c>
      <c r="K9417" t="s">
        <v>20984</v>
      </c>
    </row>
    <row r="9418" spans="1:11" x14ac:dyDescent="0.2">
      <c r="A9418" t="str">
        <f>CONCATENATE(Query1[[#This Row],[ArticleCode]],"_",Query1[[#This Row],[countif]])</f>
        <v>81000003_1</v>
      </c>
      <c r="B9418" t="s">
        <v>6897</v>
      </c>
      <c r="C9418" t="s">
        <v>43928</v>
      </c>
      <c r="D9418" t="s">
        <v>43929</v>
      </c>
      <c r="E9418">
        <v>1</v>
      </c>
      <c r="F9418" t="s">
        <v>20969</v>
      </c>
      <c r="G9418">
        <v>1</v>
      </c>
      <c r="H9418">
        <f>COUNTIF(B:B,Query1[[#This Row],[ArticleCode]])</f>
        <v>2</v>
      </c>
      <c r="I9418" t="e">
        <f>VLOOKUP(Query1[[#This Row],[ArticleCode]],#REF!,1,FALSE)</f>
        <v>#REF!</v>
      </c>
      <c r="J9418" t="str">
        <f>CONCATENATE(Query1[[#This Row],[EANCode]]," - ",Query1[[#This Row],[Quantity]],Query1[[#This Row],[UnitCode]]," - ",Query1[[#This Row],[UNIT in SAP]])</f>
        <v>5413470039091 - 1STK - PC</v>
      </c>
      <c r="K9418" t="s">
        <v>21015</v>
      </c>
    </row>
    <row r="9419" spans="1:11" x14ac:dyDescent="0.2">
      <c r="A9419" t="str">
        <f>CONCATENATE(Query1[[#This Row],[ArticleCode]],"_",Query1[[#This Row],[countif]])</f>
        <v>81000003_2</v>
      </c>
      <c r="B9419" t="s">
        <v>6897</v>
      </c>
      <c r="C9419" t="s">
        <v>43928</v>
      </c>
      <c r="D9419" t="s">
        <v>43930</v>
      </c>
      <c r="E9419">
        <v>48</v>
      </c>
      <c r="F9419" t="s">
        <v>20969</v>
      </c>
      <c r="G9419">
        <v>2</v>
      </c>
      <c r="H9419">
        <f>COUNTIF(B:B,Query1[[#This Row],[ArticleCode]])</f>
        <v>2</v>
      </c>
      <c r="I9419" t="e">
        <f>VLOOKUP(Query1[[#This Row],[ArticleCode]],#REF!,1,FALSE)</f>
        <v>#REF!</v>
      </c>
      <c r="J9419" t="str">
        <f>CONCATENATE(Query1[[#This Row],[EANCode]]," - ",Query1[[#This Row],[Quantity]],Query1[[#This Row],[UnitCode]]," - ",Query1[[#This Row],[UNIT in SAP]])</f>
        <v>5413470290089 - 48STK - CAR</v>
      </c>
      <c r="K9419" t="s">
        <v>20984</v>
      </c>
    </row>
    <row r="9420" spans="1:11" x14ac:dyDescent="0.2">
      <c r="A9420" t="str">
        <f>CONCATENATE(Query1[[#This Row],[ArticleCode]],"_",Query1[[#This Row],[countif]])</f>
        <v>81000004_1</v>
      </c>
      <c r="B9420" t="s">
        <v>6899</v>
      </c>
      <c r="C9420" t="s">
        <v>43931</v>
      </c>
      <c r="D9420" t="s">
        <v>43932</v>
      </c>
      <c r="E9420">
        <v>1</v>
      </c>
      <c r="F9420" t="s">
        <v>20969</v>
      </c>
      <c r="G9420">
        <v>1</v>
      </c>
      <c r="H9420">
        <f>COUNTIF(B:B,Query1[[#This Row],[ArticleCode]])</f>
        <v>2</v>
      </c>
      <c r="I9420" t="e">
        <f>VLOOKUP(Query1[[#This Row],[ArticleCode]],#REF!,1,FALSE)</f>
        <v>#REF!</v>
      </c>
      <c r="J9420" t="str">
        <f>CONCATENATE(Query1[[#This Row],[EANCode]]," - ",Query1[[#This Row],[Quantity]],Query1[[#This Row],[UnitCode]]," - ",Query1[[#This Row],[UNIT in SAP]])</f>
        <v>5413470039398 - 1STK - PC</v>
      </c>
      <c r="K9420" t="s">
        <v>21015</v>
      </c>
    </row>
    <row r="9421" spans="1:11" x14ac:dyDescent="0.2">
      <c r="A9421" t="str">
        <f>CONCATENATE(Query1[[#This Row],[ArticleCode]],"_",Query1[[#This Row],[countif]])</f>
        <v>81000004_2</v>
      </c>
      <c r="B9421" t="s">
        <v>6899</v>
      </c>
      <c r="C9421" t="s">
        <v>43931</v>
      </c>
      <c r="D9421" t="s">
        <v>43933</v>
      </c>
      <c r="E9421">
        <v>27</v>
      </c>
      <c r="F9421" t="s">
        <v>20969</v>
      </c>
      <c r="G9421">
        <v>2</v>
      </c>
      <c r="H9421">
        <f>COUNTIF(B:B,Query1[[#This Row],[ArticleCode]])</f>
        <v>2</v>
      </c>
      <c r="I9421" t="e">
        <f>VLOOKUP(Query1[[#This Row],[ArticleCode]],#REF!,1,FALSE)</f>
        <v>#REF!</v>
      </c>
      <c r="J9421" t="str">
        <f>CONCATENATE(Query1[[#This Row],[EANCode]]," - ",Query1[[#This Row],[Quantity]],Query1[[#This Row],[UnitCode]]," - ",Query1[[#This Row],[UNIT in SAP]])</f>
        <v>5413470290096 - 27STK - CAR</v>
      </c>
      <c r="K9421" t="s">
        <v>20984</v>
      </c>
    </row>
    <row r="9422" spans="1:11" x14ac:dyDescent="0.2">
      <c r="A9422" t="str">
        <f>CONCATENATE(Query1[[#This Row],[ArticleCode]],"_",Query1[[#This Row],[countif]])</f>
        <v>81000005_1</v>
      </c>
      <c r="B9422" t="s">
        <v>6901</v>
      </c>
      <c r="C9422" t="s">
        <v>43934</v>
      </c>
      <c r="D9422" t="s">
        <v>43935</v>
      </c>
      <c r="E9422">
        <v>1</v>
      </c>
      <c r="F9422" t="s">
        <v>20969</v>
      </c>
      <c r="G9422">
        <v>1</v>
      </c>
      <c r="H9422">
        <f>COUNTIF(B:B,Query1[[#This Row],[ArticleCode]])</f>
        <v>2</v>
      </c>
      <c r="I9422" t="e">
        <f>VLOOKUP(Query1[[#This Row],[ArticleCode]],#REF!,1,FALSE)</f>
        <v>#REF!</v>
      </c>
      <c r="J9422" t="str">
        <f>CONCATENATE(Query1[[#This Row],[EANCode]]," - ",Query1[[#This Row],[Quantity]],Query1[[#This Row],[UnitCode]]," - ",Query1[[#This Row],[UNIT in SAP]])</f>
        <v>5413470039411 - 1STK - PC</v>
      </c>
      <c r="K9422" t="s">
        <v>21015</v>
      </c>
    </row>
    <row r="9423" spans="1:11" x14ac:dyDescent="0.2">
      <c r="A9423" t="str">
        <f>CONCATENATE(Query1[[#This Row],[ArticleCode]],"_",Query1[[#This Row],[countif]])</f>
        <v>81000005_2</v>
      </c>
      <c r="B9423" t="s">
        <v>6901</v>
      </c>
      <c r="C9423" t="s">
        <v>43934</v>
      </c>
      <c r="D9423" t="s">
        <v>43936</v>
      </c>
      <c r="E9423">
        <v>50</v>
      </c>
      <c r="F9423" t="s">
        <v>20969</v>
      </c>
      <c r="G9423">
        <v>2</v>
      </c>
      <c r="H9423">
        <f>COUNTIF(B:B,Query1[[#This Row],[ArticleCode]])</f>
        <v>2</v>
      </c>
      <c r="I9423" t="e">
        <f>VLOOKUP(Query1[[#This Row],[ArticleCode]],#REF!,1,FALSE)</f>
        <v>#REF!</v>
      </c>
      <c r="J9423" t="str">
        <f>CONCATENATE(Query1[[#This Row],[EANCode]]," - ",Query1[[#This Row],[Quantity]],Query1[[#This Row],[UnitCode]]," - ",Query1[[#This Row],[UNIT in SAP]])</f>
        <v>5413470290102 - 50STK - CAR</v>
      </c>
      <c r="K9423" t="s">
        <v>20984</v>
      </c>
    </row>
    <row r="9424" spans="1:11" x14ac:dyDescent="0.2">
      <c r="A9424" t="str">
        <f>CONCATENATE(Query1[[#This Row],[ArticleCode]],"_",Query1[[#This Row],[countif]])</f>
        <v>81000006_1</v>
      </c>
      <c r="B9424" t="s">
        <v>6903</v>
      </c>
      <c r="C9424" t="s">
        <v>43937</v>
      </c>
      <c r="D9424" t="s">
        <v>43938</v>
      </c>
      <c r="E9424">
        <v>1</v>
      </c>
      <c r="F9424" t="s">
        <v>20969</v>
      </c>
      <c r="G9424">
        <v>1</v>
      </c>
      <c r="H9424">
        <f>COUNTIF(B:B,Query1[[#This Row],[ArticleCode]])</f>
        <v>2</v>
      </c>
      <c r="I9424" t="e">
        <f>VLOOKUP(Query1[[#This Row],[ArticleCode]],#REF!,1,FALSE)</f>
        <v>#REF!</v>
      </c>
      <c r="J9424" t="str">
        <f>CONCATENATE(Query1[[#This Row],[EANCode]]," - ",Query1[[#This Row],[Quantity]],Query1[[#This Row],[UnitCode]]," - ",Query1[[#This Row],[UNIT in SAP]])</f>
        <v>5413470039428 - 1STK - PC</v>
      </c>
      <c r="K9424" t="s">
        <v>21015</v>
      </c>
    </row>
    <row r="9425" spans="1:11" x14ac:dyDescent="0.2">
      <c r="A9425" t="str">
        <f>CONCATENATE(Query1[[#This Row],[ArticleCode]],"_",Query1[[#This Row],[countif]])</f>
        <v>81000006_2</v>
      </c>
      <c r="B9425" t="s">
        <v>6903</v>
      </c>
      <c r="C9425" t="s">
        <v>43937</v>
      </c>
      <c r="D9425" t="s">
        <v>43939</v>
      </c>
      <c r="E9425">
        <v>48</v>
      </c>
      <c r="F9425" t="s">
        <v>20969</v>
      </c>
      <c r="G9425">
        <v>2</v>
      </c>
      <c r="H9425">
        <f>COUNTIF(B:B,Query1[[#This Row],[ArticleCode]])</f>
        <v>2</v>
      </c>
      <c r="I9425" t="e">
        <f>VLOOKUP(Query1[[#This Row],[ArticleCode]],#REF!,1,FALSE)</f>
        <v>#REF!</v>
      </c>
      <c r="J9425" t="str">
        <f>CONCATENATE(Query1[[#This Row],[EANCode]]," - ",Query1[[#This Row],[Quantity]],Query1[[#This Row],[UnitCode]]," - ",Query1[[#This Row],[UNIT in SAP]])</f>
        <v>5413470290119 - 48STK - CAR</v>
      </c>
      <c r="K9425" t="s">
        <v>20984</v>
      </c>
    </row>
    <row r="9426" spans="1:11" x14ac:dyDescent="0.2">
      <c r="A9426" t="str">
        <f>CONCATENATE(Query1[[#This Row],[ArticleCode]],"_",Query1[[#This Row],[countif]])</f>
        <v>81000007_1</v>
      </c>
      <c r="B9426" t="s">
        <v>6905</v>
      </c>
      <c r="C9426" t="s">
        <v>43940</v>
      </c>
      <c r="D9426" t="s">
        <v>43941</v>
      </c>
      <c r="E9426">
        <v>1</v>
      </c>
      <c r="F9426" t="s">
        <v>20969</v>
      </c>
      <c r="G9426">
        <v>1</v>
      </c>
      <c r="H9426">
        <f>COUNTIF(B:B,Query1[[#This Row],[ArticleCode]])</f>
        <v>2</v>
      </c>
      <c r="I9426" t="e">
        <f>VLOOKUP(Query1[[#This Row],[ArticleCode]],#REF!,1,FALSE)</f>
        <v>#REF!</v>
      </c>
      <c r="J9426" t="str">
        <f>CONCATENATE(Query1[[#This Row],[EANCode]]," - ",Query1[[#This Row],[Quantity]],Query1[[#This Row],[UnitCode]]," - ",Query1[[#This Row],[UNIT in SAP]])</f>
        <v>5413470039435 - 1STK - PC</v>
      </c>
      <c r="K9426" t="s">
        <v>21015</v>
      </c>
    </row>
    <row r="9427" spans="1:11" x14ac:dyDescent="0.2">
      <c r="A9427" t="str">
        <f>CONCATENATE(Query1[[#This Row],[ArticleCode]],"_",Query1[[#This Row],[countif]])</f>
        <v>81000007_2</v>
      </c>
      <c r="B9427" t="s">
        <v>6905</v>
      </c>
      <c r="C9427" t="s">
        <v>43940</v>
      </c>
      <c r="D9427" t="s">
        <v>43942</v>
      </c>
      <c r="E9427">
        <v>33</v>
      </c>
      <c r="F9427" t="s">
        <v>20969</v>
      </c>
      <c r="G9427">
        <v>2</v>
      </c>
      <c r="H9427">
        <f>COUNTIF(B:B,Query1[[#This Row],[ArticleCode]])</f>
        <v>2</v>
      </c>
      <c r="I9427" t="e">
        <f>VLOOKUP(Query1[[#This Row],[ArticleCode]],#REF!,1,FALSE)</f>
        <v>#REF!</v>
      </c>
      <c r="J9427" t="str">
        <f>CONCATENATE(Query1[[#This Row],[EANCode]]," - ",Query1[[#This Row],[Quantity]],Query1[[#This Row],[UnitCode]]," - ",Query1[[#This Row],[UNIT in SAP]])</f>
        <v>5413470290126 - 33STK - CAR</v>
      </c>
      <c r="K9427" t="s">
        <v>20984</v>
      </c>
    </row>
    <row r="9428" spans="1:11" x14ac:dyDescent="0.2">
      <c r="A9428" t="str">
        <f>CONCATENATE(Query1[[#This Row],[ArticleCode]],"_",Query1[[#This Row],[countif]])</f>
        <v>81000015_1</v>
      </c>
      <c r="B9428" t="s">
        <v>6907</v>
      </c>
      <c r="C9428" t="s">
        <v>6909</v>
      </c>
      <c r="D9428" t="s">
        <v>43943</v>
      </c>
      <c r="E9428">
        <v>1</v>
      </c>
      <c r="F9428" t="s">
        <v>20969</v>
      </c>
      <c r="G9428">
        <v>1</v>
      </c>
      <c r="H9428">
        <f>COUNTIF(B:B,Query1[[#This Row],[ArticleCode]])</f>
        <v>2</v>
      </c>
      <c r="I9428" t="e">
        <f>VLOOKUP(Query1[[#This Row],[ArticleCode]],#REF!,1,FALSE)</f>
        <v>#REF!</v>
      </c>
      <c r="J9428" t="str">
        <f>CONCATENATE(Query1[[#This Row],[EANCode]]," - ",Query1[[#This Row],[Quantity]],Query1[[#This Row],[UnitCode]]," - ",Query1[[#This Row],[UNIT in SAP]])</f>
        <v>5413470034751 - 1STK - PC</v>
      </c>
      <c r="K9428" t="s">
        <v>21015</v>
      </c>
    </row>
    <row r="9429" spans="1:11" x14ac:dyDescent="0.2">
      <c r="A9429" t="str">
        <f>CONCATENATE(Query1[[#This Row],[ArticleCode]],"_",Query1[[#This Row],[countif]])</f>
        <v>81000015_2</v>
      </c>
      <c r="B9429" t="s">
        <v>6907</v>
      </c>
      <c r="C9429" t="s">
        <v>6909</v>
      </c>
      <c r="D9429" t="s">
        <v>43944</v>
      </c>
      <c r="E9429">
        <v>24</v>
      </c>
      <c r="F9429" t="s">
        <v>20969</v>
      </c>
      <c r="G9429">
        <v>2</v>
      </c>
      <c r="H9429">
        <f>COUNTIF(B:B,Query1[[#This Row],[ArticleCode]])</f>
        <v>2</v>
      </c>
      <c r="I9429" t="e">
        <f>VLOOKUP(Query1[[#This Row],[ArticleCode]],#REF!,1,FALSE)</f>
        <v>#REF!</v>
      </c>
      <c r="J9429" t="str">
        <f>CONCATENATE(Query1[[#This Row],[EANCode]]," - ",Query1[[#This Row],[Quantity]],Query1[[#This Row],[UnitCode]]," - ",Query1[[#This Row],[UNIT in SAP]])</f>
        <v>5413470290287 - 24STK - CAR</v>
      </c>
      <c r="K9429" t="s">
        <v>20984</v>
      </c>
    </row>
    <row r="9430" spans="1:11" x14ac:dyDescent="0.2">
      <c r="A9430" t="str">
        <f>CONCATENATE(Query1[[#This Row],[ArticleCode]],"_",Query1[[#This Row],[countif]])</f>
        <v>81000030_1</v>
      </c>
      <c r="B9430" t="s">
        <v>6910</v>
      </c>
      <c r="C9430" t="s">
        <v>6912</v>
      </c>
      <c r="D9430" t="s">
        <v>43945</v>
      </c>
      <c r="E9430">
        <v>1</v>
      </c>
      <c r="F9430" t="s">
        <v>20969</v>
      </c>
      <c r="G9430">
        <v>1</v>
      </c>
      <c r="H9430">
        <f>COUNTIF(B:B,Query1[[#This Row],[ArticleCode]])</f>
        <v>2</v>
      </c>
      <c r="I9430" t="e">
        <f>VLOOKUP(Query1[[#This Row],[ArticleCode]],#REF!,1,FALSE)</f>
        <v>#REF!</v>
      </c>
      <c r="J9430" t="str">
        <f>CONCATENATE(Query1[[#This Row],[EANCode]]," - ",Query1[[#This Row],[Quantity]],Query1[[#This Row],[UnitCode]]," - ",Query1[[#This Row],[UNIT in SAP]])</f>
        <v>5413470034850 - 1STK - PC</v>
      </c>
      <c r="K9430" t="s">
        <v>21015</v>
      </c>
    </row>
    <row r="9431" spans="1:11" x14ac:dyDescent="0.2">
      <c r="A9431" t="str">
        <f>CONCATENATE(Query1[[#This Row],[ArticleCode]],"_",Query1[[#This Row],[countif]])</f>
        <v>81000030_2</v>
      </c>
      <c r="B9431" t="s">
        <v>6910</v>
      </c>
      <c r="C9431" t="s">
        <v>6912</v>
      </c>
      <c r="D9431" t="s">
        <v>43946</v>
      </c>
      <c r="E9431">
        <v>12</v>
      </c>
      <c r="F9431" t="s">
        <v>20969</v>
      </c>
      <c r="G9431">
        <v>2</v>
      </c>
      <c r="H9431">
        <f>COUNTIF(B:B,Query1[[#This Row],[ArticleCode]])</f>
        <v>2</v>
      </c>
      <c r="I9431" t="e">
        <f>VLOOKUP(Query1[[#This Row],[ArticleCode]],#REF!,1,FALSE)</f>
        <v>#REF!</v>
      </c>
      <c r="J9431" t="str">
        <f>CONCATENATE(Query1[[#This Row],[EANCode]]," - ",Query1[[#This Row],[Quantity]],Query1[[#This Row],[UnitCode]]," - ",Query1[[#This Row],[UNIT in SAP]])</f>
        <v>5413470290294 - 12STK - CAR</v>
      </c>
      <c r="K9431" t="s">
        <v>20984</v>
      </c>
    </row>
    <row r="9432" spans="1:11" x14ac:dyDescent="0.2">
      <c r="A9432" t="str">
        <f>CONCATENATE(Query1[[#This Row],[ArticleCode]],"_",Query1[[#This Row],[countif]])</f>
        <v>81100015_1</v>
      </c>
      <c r="B9432" t="s">
        <v>6917</v>
      </c>
      <c r="C9432" t="s">
        <v>6919</v>
      </c>
      <c r="D9432" t="s">
        <v>43947</v>
      </c>
      <c r="E9432">
        <v>1</v>
      </c>
      <c r="F9432" t="s">
        <v>20969</v>
      </c>
      <c r="G9432">
        <v>1</v>
      </c>
      <c r="H9432">
        <f>COUNTIF(B:B,Query1[[#This Row],[ArticleCode]])</f>
        <v>2</v>
      </c>
      <c r="I9432" t="e">
        <f>VLOOKUP(Query1[[#This Row],[ArticleCode]],#REF!,1,FALSE)</f>
        <v>#REF!</v>
      </c>
      <c r="J9432" t="str">
        <f>CONCATENATE(Query1[[#This Row],[EANCode]]," - ",Query1[[#This Row],[Quantity]],Query1[[#This Row],[UnitCode]]," - ",Query1[[#This Row],[UNIT in SAP]])</f>
        <v>5413470034768 - 1STK - PC</v>
      </c>
      <c r="K9432" t="s">
        <v>21015</v>
      </c>
    </row>
    <row r="9433" spans="1:11" x14ac:dyDescent="0.2">
      <c r="A9433" t="str">
        <f>CONCATENATE(Query1[[#This Row],[ArticleCode]],"_",Query1[[#This Row],[countif]])</f>
        <v>81100015_2</v>
      </c>
      <c r="B9433" t="s">
        <v>6917</v>
      </c>
      <c r="C9433" t="s">
        <v>6919</v>
      </c>
      <c r="D9433" t="s">
        <v>43948</v>
      </c>
      <c r="E9433">
        <v>18</v>
      </c>
      <c r="F9433" t="s">
        <v>20969</v>
      </c>
      <c r="G9433">
        <v>2</v>
      </c>
      <c r="H9433">
        <f>COUNTIF(B:B,Query1[[#This Row],[ArticleCode]])</f>
        <v>2</v>
      </c>
      <c r="I9433" t="e">
        <f>VLOOKUP(Query1[[#This Row],[ArticleCode]],#REF!,1,FALSE)</f>
        <v>#REF!</v>
      </c>
      <c r="J9433" t="str">
        <f>CONCATENATE(Query1[[#This Row],[EANCode]]," - ",Query1[[#This Row],[Quantity]],Query1[[#This Row],[UnitCode]]," - ",Query1[[#This Row],[UNIT in SAP]])</f>
        <v>5413470290300 - 18STK - CAR</v>
      </c>
      <c r="K9433" t="s">
        <v>20984</v>
      </c>
    </row>
    <row r="9434" spans="1:11" x14ac:dyDescent="0.2">
      <c r="A9434" t="str">
        <f>CONCATENATE(Query1[[#This Row],[ArticleCode]],"_",Query1[[#This Row],[countif]])</f>
        <v>81100030_1</v>
      </c>
      <c r="B9434" t="s">
        <v>6920</v>
      </c>
      <c r="C9434" t="s">
        <v>6922</v>
      </c>
      <c r="D9434" t="s">
        <v>43949</v>
      </c>
      <c r="E9434">
        <v>1</v>
      </c>
      <c r="F9434" t="s">
        <v>20969</v>
      </c>
      <c r="G9434">
        <v>1</v>
      </c>
      <c r="H9434">
        <f>COUNTIF(B:B,Query1[[#This Row],[ArticleCode]])</f>
        <v>2</v>
      </c>
      <c r="I9434" t="e">
        <f>VLOOKUP(Query1[[#This Row],[ArticleCode]],#REF!,1,FALSE)</f>
        <v>#REF!</v>
      </c>
      <c r="J9434" t="str">
        <f>CONCATENATE(Query1[[#This Row],[EANCode]]," - ",Query1[[#This Row],[Quantity]],Query1[[#This Row],[UnitCode]]," - ",Query1[[#This Row],[UNIT in SAP]])</f>
        <v>5413470034843 - 1STK - PC</v>
      </c>
      <c r="K9434" t="s">
        <v>21015</v>
      </c>
    </row>
    <row r="9435" spans="1:11" x14ac:dyDescent="0.2">
      <c r="A9435" t="str">
        <f>CONCATENATE(Query1[[#This Row],[ArticleCode]],"_",Query1[[#This Row],[countif]])</f>
        <v>81100030_2</v>
      </c>
      <c r="B9435" t="s">
        <v>6920</v>
      </c>
      <c r="C9435" t="s">
        <v>6922</v>
      </c>
      <c r="D9435" t="s">
        <v>43950</v>
      </c>
      <c r="E9435">
        <v>9</v>
      </c>
      <c r="F9435" t="s">
        <v>20969</v>
      </c>
      <c r="G9435">
        <v>2</v>
      </c>
      <c r="H9435">
        <f>COUNTIF(B:B,Query1[[#This Row],[ArticleCode]])</f>
        <v>2</v>
      </c>
      <c r="I9435" t="e">
        <f>VLOOKUP(Query1[[#This Row],[ArticleCode]],#REF!,1,FALSE)</f>
        <v>#REF!</v>
      </c>
      <c r="J9435" t="str">
        <f>CONCATENATE(Query1[[#This Row],[EANCode]]," - ",Query1[[#This Row],[Quantity]],Query1[[#This Row],[UnitCode]]," - ",Query1[[#This Row],[UNIT in SAP]])</f>
        <v>5413470290317 - 9STK - CAR</v>
      </c>
      <c r="K9435" t="s">
        <v>20984</v>
      </c>
    </row>
    <row r="9436" spans="1:11" x14ac:dyDescent="0.2">
      <c r="A9436" t="str">
        <f>CONCATENATE(Query1[[#This Row],[ArticleCode]],"_",Query1[[#This Row],[countif]])</f>
        <v>81250015_1</v>
      </c>
      <c r="B9436" t="s">
        <v>6927</v>
      </c>
      <c r="C9436" t="s">
        <v>6929</v>
      </c>
      <c r="D9436" t="s">
        <v>43951</v>
      </c>
      <c r="E9436">
        <v>1</v>
      </c>
      <c r="F9436" t="s">
        <v>20969</v>
      </c>
      <c r="G9436">
        <v>1</v>
      </c>
      <c r="H9436">
        <f>COUNTIF(B:B,Query1[[#This Row],[ArticleCode]])</f>
        <v>2</v>
      </c>
      <c r="I9436" t="e">
        <f>VLOOKUP(Query1[[#This Row],[ArticleCode]],#REF!,1,FALSE)</f>
        <v>#REF!</v>
      </c>
      <c r="J9436" t="str">
        <f>CONCATENATE(Query1[[#This Row],[EANCode]]," - ",Query1[[#This Row],[Quantity]],Query1[[#This Row],[UnitCode]]," - ",Query1[[#This Row],[UNIT in SAP]])</f>
        <v>5413470034775 - 1STK - PC</v>
      </c>
      <c r="K9436" t="s">
        <v>21015</v>
      </c>
    </row>
    <row r="9437" spans="1:11" x14ac:dyDescent="0.2">
      <c r="A9437" t="str">
        <f>CONCATENATE(Query1[[#This Row],[ArticleCode]],"_",Query1[[#This Row],[countif]])</f>
        <v>81250015_2</v>
      </c>
      <c r="B9437" t="s">
        <v>6927</v>
      </c>
      <c r="C9437" t="s">
        <v>6929</v>
      </c>
      <c r="D9437" t="s">
        <v>43952</v>
      </c>
      <c r="E9437">
        <v>18</v>
      </c>
      <c r="F9437" t="s">
        <v>20969</v>
      </c>
      <c r="G9437">
        <v>2</v>
      </c>
      <c r="H9437">
        <f>COUNTIF(B:B,Query1[[#This Row],[ArticleCode]])</f>
        <v>2</v>
      </c>
      <c r="I9437" t="e">
        <f>VLOOKUP(Query1[[#This Row],[ArticleCode]],#REF!,1,FALSE)</f>
        <v>#REF!</v>
      </c>
      <c r="J9437" t="str">
        <f>CONCATENATE(Query1[[#This Row],[EANCode]]," - ",Query1[[#This Row],[Quantity]],Query1[[#This Row],[UnitCode]]," - ",Query1[[#This Row],[UNIT in SAP]])</f>
        <v>5413470290324 - 18STK - CAR</v>
      </c>
      <c r="K9437" t="s">
        <v>20984</v>
      </c>
    </row>
    <row r="9438" spans="1:11" x14ac:dyDescent="0.2">
      <c r="A9438" t="str">
        <f>CONCATENATE(Query1[[#This Row],[ArticleCode]],"_",Query1[[#This Row],[countif]])</f>
        <v>81250030_1</v>
      </c>
      <c r="B9438" t="s">
        <v>6930</v>
      </c>
      <c r="C9438" t="s">
        <v>6932</v>
      </c>
      <c r="D9438" t="s">
        <v>43953</v>
      </c>
      <c r="E9438">
        <v>1</v>
      </c>
      <c r="F9438" t="s">
        <v>20969</v>
      </c>
      <c r="G9438">
        <v>1</v>
      </c>
      <c r="H9438">
        <f>COUNTIF(B:B,Query1[[#This Row],[ArticleCode]])</f>
        <v>2</v>
      </c>
      <c r="I9438" t="e">
        <f>VLOOKUP(Query1[[#This Row],[ArticleCode]],#REF!,1,FALSE)</f>
        <v>#REF!</v>
      </c>
      <c r="J9438" t="str">
        <f>CONCATENATE(Query1[[#This Row],[EANCode]]," - ",Query1[[#This Row],[Quantity]],Query1[[#This Row],[UnitCode]]," - ",Query1[[#This Row],[UNIT in SAP]])</f>
        <v>5413470034874 - 1STK - PC</v>
      </c>
      <c r="K9438" t="s">
        <v>21015</v>
      </c>
    </row>
    <row r="9439" spans="1:11" x14ac:dyDescent="0.2">
      <c r="A9439" t="str">
        <f>CONCATENATE(Query1[[#This Row],[ArticleCode]],"_",Query1[[#This Row],[countif]])</f>
        <v>81250030_2</v>
      </c>
      <c r="B9439" t="s">
        <v>6930</v>
      </c>
      <c r="C9439" t="s">
        <v>6932</v>
      </c>
      <c r="D9439" t="s">
        <v>43954</v>
      </c>
      <c r="E9439">
        <v>9</v>
      </c>
      <c r="F9439" t="s">
        <v>20969</v>
      </c>
      <c r="G9439">
        <v>2</v>
      </c>
      <c r="H9439">
        <f>COUNTIF(B:B,Query1[[#This Row],[ArticleCode]])</f>
        <v>2</v>
      </c>
      <c r="I9439" t="e">
        <f>VLOOKUP(Query1[[#This Row],[ArticleCode]],#REF!,1,FALSE)</f>
        <v>#REF!</v>
      </c>
      <c r="J9439" t="str">
        <f>CONCATENATE(Query1[[#This Row],[EANCode]]," - ",Query1[[#This Row],[Quantity]],Query1[[#This Row],[UnitCode]]," - ",Query1[[#This Row],[UNIT in SAP]])</f>
        <v>5413470290331 - 9STK - CAR</v>
      </c>
      <c r="K9439" t="s">
        <v>20984</v>
      </c>
    </row>
    <row r="9440" spans="1:11" hidden="1" x14ac:dyDescent="0.2">
      <c r="A9440" t="str">
        <f>CONCATENATE(Query1[[#This Row],[ArticleCode]],"_",Query1[[#This Row],[countif]])</f>
        <v>81280105_1</v>
      </c>
      <c r="B9440" t="s">
        <v>43955</v>
      </c>
      <c r="C9440" t="s">
        <v>43956</v>
      </c>
      <c r="D9440" t="s">
        <v>43957</v>
      </c>
      <c r="E9440">
        <v>20</v>
      </c>
      <c r="F9440" t="s">
        <v>20969</v>
      </c>
      <c r="G9440">
        <v>1</v>
      </c>
      <c r="H9440">
        <f>COUNTIF(B:B,Query1[[#This Row],[ArticleCode]])</f>
        <v>2</v>
      </c>
      <c r="I9440" t="e">
        <f>VLOOKUP(Query1[[#This Row],[ArticleCode]],#REF!,1,FALSE)</f>
        <v>#REF!</v>
      </c>
      <c r="J9440" t="str">
        <f>CONCATENATE(Query1[[#This Row],[EANCode]]," - ",Query1[[#This Row],[Quantity]],Query1[[#This Row],[UnitCode]]," - ",Query1[[#This Row],[UNIT in SAP]])</f>
        <v xml:space="preserve">5413470033884 - 20STK - </v>
      </c>
    </row>
    <row r="9441" spans="1:11" hidden="1" x14ac:dyDescent="0.2">
      <c r="A9441" t="str">
        <f>CONCATENATE(Query1[[#This Row],[ArticleCode]],"_",Query1[[#This Row],[countif]])</f>
        <v>81280105_2</v>
      </c>
      <c r="B9441" t="s">
        <v>43955</v>
      </c>
      <c r="C9441" t="s">
        <v>43956</v>
      </c>
      <c r="D9441" t="s">
        <v>43958</v>
      </c>
      <c r="E9441">
        <v>240</v>
      </c>
      <c r="F9441" t="s">
        <v>20969</v>
      </c>
      <c r="G9441">
        <v>2</v>
      </c>
      <c r="H9441">
        <f>COUNTIF(B:B,Query1[[#This Row],[ArticleCode]])</f>
        <v>2</v>
      </c>
      <c r="I9441" t="e">
        <f>VLOOKUP(Query1[[#This Row],[ArticleCode]],#REF!,1,FALSE)</f>
        <v>#REF!</v>
      </c>
      <c r="J9441" t="str">
        <f>CONCATENATE(Query1[[#This Row],[EANCode]]," - ",Query1[[#This Row],[Quantity]],Query1[[#This Row],[UnitCode]]," - ",Query1[[#This Row],[UNIT in SAP]])</f>
        <v xml:space="preserve">5413470039817 - 240STK - </v>
      </c>
    </row>
    <row r="9442" spans="1:11" hidden="1" x14ac:dyDescent="0.2">
      <c r="A9442" t="str">
        <f>CONCATENATE(Query1[[#This Row],[ArticleCode]],"_",Query1[[#This Row],[countif]])</f>
        <v>81280106_1</v>
      </c>
      <c r="B9442" t="s">
        <v>43959</v>
      </c>
      <c r="C9442" t="s">
        <v>43960</v>
      </c>
      <c r="D9442" t="s">
        <v>43961</v>
      </c>
      <c r="E9442">
        <v>20</v>
      </c>
      <c r="F9442" t="s">
        <v>20969</v>
      </c>
      <c r="G9442">
        <v>1</v>
      </c>
      <c r="H9442">
        <f>COUNTIF(B:B,Query1[[#This Row],[ArticleCode]])</f>
        <v>2</v>
      </c>
      <c r="I9442" t="e">
        <f>VLOOKUP(Query1[[#This Row],[ArticleCode]],#REF!,1,FALSE)</f>
        <v>#REF!</v>
      </c>
      <c r="J9442" t="str">
        <f>CONCATENATE(Query1[[#This Row],[EANCode]]," - ",Query1[[#This Row],[Quantity]],Query1[[#This Row],[UnitCode]]," - ",Query1[[#This Row],[UNIT in SAP]])</f>
        <v xml:space="preserve">5413470033914 - 20STK - </v>
      </c>
    </row>
    <row r="9443" spans="1:11" hidden="1" x14ac:dyDescent="0.2">
      <c r="A9443" t="str">
        <f>CONCATENATE(Query1[[#This Row],[ArticleCode]],"_",Query1[[#This Row],[countif]])</f>
        <v>81280106_2</v>
      </c>
      <c r="B9443" t="s">
        <v>43959</v>
      </c>
      <c r="C9443" t="s">
        <v>43960</v>
      </c>
      <c r="D9443" t="s">
        <v>43962</v>
      </c>
      <c r="E9443">
        <v>240</v>
      </c>
      <c r="F9443" t="s">
        <v>20969</v>
      </c>
      <c r="G9443">
        <v>2</v>
      </c>
      <c r="H9443">
        <f>COUNTIF(B:B,Query1[[#This Row],[ArticleCode]])</f>
        <v>2</v>
      </c>
      <c r="I9443" t="e">
        <f>VLOOKUP(Query1[[#This Row],[ArticleCode]],#REF!,1,FALSE)</f>
        <v>#REF!</v>
      </c>
      <c r="J9443" t="str">
        <f>CONCATENATE(Query1[[#This Row],[EANCode]]," - ",Query1[[#This Row],[Quantity]],Query1[[#This Row],[UnitCode]]," - ",Query1[[#This Row],[UNIT in SAP]])</f>
        <v xml:space="preserve">5413470039824 - 240STK - </v>
      </c>
    </row>
    <row r="9444" spans="1:11" hidden="1" x14ac:dyDescent="0.2">
      <c r="A9444" t="str">
        <f>CONCATENATE(Query1[[#This Row],[ArticleCode]],"_",Query1[[#This Row],[countif]])</f>
        <v>81290101_1</v>
      </c>
      <c r="B9444" t="s">
        <v>43963</v>
      </c>
      <c r="C9444" t="s">
        <v>43964</v>
      </c>
      <c r="D9444" t="s">
        <v>43965</v>
      </c>
      <c r="E9444">
        <v>15</v>
      </c>
      <c r="F9444" t="s">
        <v>20969</v>
      </c>
      <c r="G9444">
        <v>1</v>
      </c>
      <c r="H9444">
        <f>COUNTIF(B:B,Query1[[#This Row],[ArticleCode]])</f>
        <v>2</v>
      </c>
      <c r="I9444" t="e">
        <f>VLOOKUP(Query1[[#This Row],[ArticleCode]],#REF!,1,FALSE)</f>
        <v>#REF!</v>
      </c>
      <c r="J9444" t="str">
        <f>CONCATENATE(Query1[[#This Row],[EANCode]]," - ",Query1[[#This Row],[Quantity]],Query1[[#This Row],[UnitCode]]," - ",Query1[[#This Row],[UNIT in SAP]])</f>
        <v xml:space="preserve">5413470034386 - 15STK - </v>
      </c>
    </row>
    <row r="9445" spans="1:11" hidden="1" x14ac:dyDescent="0.2">
      <c r="A9445" t="str">
        <f>CONCATENATE(Query1[[#This Row],[ArticleCode]],"_",Query1[[#This Row],[countif]])</f>
        <v>81290101_2</v>
      </c>
      <c r="B9445" t="s">
        <v>43963</v>
      </c>
      <c r="C9445" t="s">
        <v>43964</v>
      </c>
      <c r="D9445" t="s">
        <v>43966</v>
      </c>
      <c r="E9445">
        <v>300</v>
      </c>
      <c r="F9445" t="s">
        <v>20969</v>
      </c>
      <c r="G9445">
        <v>2</v>
      </c>
      <c r="H9445">
        <f>COUNTIF(B:B,Query1[[#This Row],[ArticleCode]])</f>
        <v>2</v>
      </c>
      <c r="I9445" t="e">
        <f>VLOOKUP(Query1[[#This Row],[ArticleCode]],#REF!,1,FALSE)</f>
        <v>#REF!</v>
      </c>
      <c r="J9445" t="str">
        <f>CONCATENATE(Query1[[#This Row],[EANCode]]," - ",Query1[[#This Row],[Quantity]],Query1[[#This Row],[UnitCode]]," - ",Query1[[#This Row],[UNIT in SAP]])</f>
        <v xml:space="preserve">5413470034393 - 300STK - </v>
      </c>
    </row>
    <row r="9446" spans="1:11" x14ac:dyDescent="0.2">
      <c r="A9446" t="str">
        <f>CONCATENATE(Query1[[#This Row],[ArticleCode]],"_",Query1[[#This Row],[countif]])</f>
        <v>81300015_1</v>
      </c>
      <c r="B9446" t="s">
        <v>6937</v>
      </c>
      <c r="C9446" t="s">
        <v>6939</v>
      </c>
      <c r="D9446" t="s">
        <v>43967</v>
      </c>
      <c r="E9446">
        <v>1</v>
      </c>
      <c r="F9446" t="s">
        <v>20969</v>
      </c>
      <c r="G9446">
        <v>1</v>
      </c>
      <c r="H9446">
        <f>COUNTIF(B:B,Query1[[#This Row],[ArticleCode]])</f>
        <v>2</v>
      </c>
      <c r="I9446" t="e">
        <f>VLOOKUP(Query1[[#This Row],[ArticleCode]],#REF!,1,FALSE)</f>
        <v>#REF!</v>
      </c>
      <c r="J9446" t="str">
        <f>CONCATENATE(Query1[[#This Row],[EANCode]]," - ",Query1[[#This Row],[Quantity]],Query1[[#This Row],[UnitCode]]," - ",Query1[[#This Row],[UNIT in SAP]])</f>
        <v>5413470034782 - 1STK - PC</v>
      </c>
      <c r="K9446" t="s">
        <v>21015</v>
      </c>
    </row>
    <row r="9447" spans="1:11" x14ac:dyDescent="0.2">
      <c r="A9447" t="str">
        <f>CONCATENATE(Query1[[#This Row],[ArticleCode]],"_",Query1[[#This Row],[countif]])</f>
        <v>81300015_2</v>
      </c>
      <c r="B9447" t="s">
        <v>6937</v>
      </c>
      <c r="C9447" t="s">
        <v>6939</v>
      </c>
      <c r="D9447" t="s">
        <v>43968</v>
      </c>
      <c r="E9447">
        <v>12</v>
      </c>
      <c r="F9447" t="s">
        <v>20969</v>
      </c>
      <c r="G9447">
        <v>2</v>
      </c>
      <c r="H9447">
        <f>COUNTIF(B:B,Query1[[#This Row],[ArticleCode]])</f>
        <v>2</v>
      </c>
      <c r="I9447" t="e">
        <f>VLOOKUP(Query1[[#This Row],[ArticleCode]],#REF!,1,FALSE)</f>
        <v>#REF!</v>
      </c>
      <c r="J9447" t="str">
        <f>CONCATENATE(Query1[[#This Row],[EANCode]]," - ",Query1[[#This Row],[Quantity]],Query1[[#This Row],[UnitCode]]," - ",Query1[[#This Row],[UNIT in SAP]])</f>
        <v>5413470290348 - 12STK - CAR</v>
      </c>
      <c r="K9447" t="s">
        <v>20984</v>
      </c>
    </row>
    <row r="9448" spans="1:11" x14ac:dyDescent="0.2">
      <c r="A9448" t="str">
        <f>CONCATENATE(Query1[[#This Row],[ArticleCode]],"_",Query1[[#This Row],[countif]])</f>
        <v>81300030_1</v>
      </c>
      <c r="B9448" t="s">
        <v>6940</v>
      </c>
      <c r="C9448" t="s">
        <v>6942</v>
      </c>
      <c r="D9448" t="s">
        <v>43969</v>
      </c>
      <c r="E9448">
        <v>1</v>
      </c>
      <c r="F9448" t="s">
        <v>20969</v>
      </c>
      <c r="G9448">
        <v>1</v>
      </c>
      <c r="H9448">
        <f>COUNTIF(B:B,Query1[[#This Row],[ArticleCode]])</f>
        <v>2</v>
      </c>
      <c r="I9448" t="e">
        <f>VLOOKUP(Query1[[#This Row],[ArticleCode]],#REF!,1,FALSE)</f>
        <v>#REF!</v>
      </c>
      <c r="J9448" t="str">
        <f>CONCATENATE(Query1[[#This Row],[EANCode]]," - ",Query1[[#This Row],[Quantity]],Query1[[#This Row],[UnitCode]]," - ",Query1[[#This Row],[UNIT in SAP]])</f>
        <v>5413470034881 - 1STK - PC</v>
      </c>
      <c r="K9448" t="s">
        <v>21015</v>
      </c>
    </row>
    <row r="9449" spans="1:11" x14ac:dyDescent="0.2">
      <c r="A9449" t="str">
        <f>CONCATENATE(Query1[[#This Row],[ArticleCode]],"_",Query1[[#This Row],[countif]])</f>
        <v>81300030_2</v>
      </c>
      <c r="B9449" t="s">
        <v>6940</v>
      </c>
      <c r="C9449" t="s">
        <v>6942</v>
      </c>
      <c r="D9449" t="s">
        <v>43970</v>
      </c>
      <c r="E9449">
        <v>6</v>
      </c>
      <c r="F9449" t="s">
        <v>20969</v>
      </c>
      <c r="G9449">
        <v>2</v>
      </c>
      <c r="H9449">
        <f>COUNTIF(B:B,Query1[[#This Row],[ArticleCode]])</f>
        <v>2</v>
      </c>
      <c r="I9449" t="e">
        <f>VLOOKUP(Query1[[#This Row],[ArticleCode]],#REF!,1,FALSE)</f>
        <v>#REF!</v>
      </c>
      <c r="J9449" t="str">
        <f>CONCATENATE(Query1[[#This Row],[EANCode]]," - ",Query1[[#This Row],[Quantity]],Query1[[#This Row],[UnitCode]]," - ",Query1[[#This Row],[UNIT in SAP]])</f>
        <v>5413470290355 - 6STK - CAR</v>
      </c>
      <c r="K9449" t="s">
        <v>20984</v>
      </c>
    </row>
    <row r="9450" spans="1:11" hidden="1" x14ac:dyDescent="0.2">
      <c r="A9450" t="str">
        <f>CONCATENATE(Query1[[#This Row],[ArticleCode]],"_",Query1[[#This Row],[countif]])</f>
        <v>81310101_1</v>
      </c>
      <c r="B9450" t="s">
        <v>43971</v>
      </c>
      <c r="C9450" t="s">
        <v>43972</v>
      </c>
      <c r="D9450" t="s">
        <v>43973</v>
      </c>
      <c r="E9450">
        <v>25</v>
      </c>
      <c r="F9450" t="s">
        <v>20969</v>
      </c>
      <c r="G9450">
        <v>1</v>
      </c>
      <c r="H9450">
        <f>COUNTIF(B:B,Query1[[#This Row],[ArticleCode]])</f>
        <v>2</v>
      </c>
      <c r="I9450" t="e">
        <f>VLOOKUP(Query1[[#This Row],[ArticleCode]],#REF!,1,FALSE)</f>
        <v>#REF!</v>
      </c>
      <c r="J9450" t="str">
        <f>CONCATENATE(Query1[[#This Row],[EANCode]]," - ",Query1[[#This Row],[Quantity]],Query1[[#This Row],[UnitCode]]," - ",Query1[[#This Row],[UNIT in SAP]])</f>
        <v xml:space="preserve">5413470044347 - 25STK - </v>
      </c>
    </row>
    <row r="9451" spans="1:11" hidden="1" x14ac:dyDescent="0.2">
      <c r="A9451" t="str">
        <f>CONCATENATE(Query1[[#This Row],[ArticleCode]],"_",Query1[[#This Row],[countif]])</f>
        <v>81310101_2</v>
      </c>
      <c r="B9451" t="s">
        <v>43971</v>
      </c>
      <c r="C9451" t="s">
        <v>43972</v>
      </c>
      <c r="D9451" t="s">
        <v>43974</v>
      </c>
      <c r="E9451">
        <v>100</v>
      </c>
      <c r="F9451" t="s">
        <v>20969</v>
      </c>
      <c r="G9451">
        <v>2</v>
      </c>
      <c r="H9451">
        <f>COUNTIF(B:B,Query1[[#This Row],[ArticleCode]])</f>
        <v>2</v>
      </c>
      <c r="I9451" t="e">
        <f>VLOOKUP(Query1[[#This Row],[ArticleCode]],#REF!,1,FALSE)</f>
        <v>#REF!</v>
      </c>
      <c r="J9451" t="str">
        <f>CONCATENATE(Query1[[#This Row],[EANCode]]," - ",Query1[[#This Row],[Quantity]],Query1[[#This Row],[UnitCode]]," - ",Query1[[#This Row],[UNIT in SAP]])</f>
        <v xml:space="preserve">5413470061887 - 100STK - </v>
      </c>
    </row>
    <row r="9452" spans="1:11" hidden="1" x14ac:dyDescent="0.2">
      <c r="A9452" t="str">
        <f>CONCATENATE(Query1[[#This Row],[ArticleCode]],"_",Query1[[#This Row],[countif]])</f>
        <v>81330102_1</v>
      </c>
      <c r="B9452" t="s">
        <v>43975</v>
      </c>
      <c r="C9452" t="s">
        <v>43976</v>
      </c>
      <c r="D9452" t="s">
        <v>43977</v>
      </c>
      <c r="E9452">
        <v>3</v>
      </c>
      <c r="F9452" t="s">
        <v>20969</v>
      </c>
      <c r="G9452">
        <v>1</v>
      </c>
      <c r="H9452">
        <f>COUNTIF(B:B,Query1[[#This Row],[ArticleCode]])</f>
        <v>2</v>
      </c>
      <c r="I9452" t="e">
        <f>VLOOKUP(Query1[[#This Row],[ArticleCode]],#REF!,1,FALSE)</f>
        <v>#REF!</v>
      </c>
      <c r="J9452" t="str">
        <f>CONCATENATE(Query1[[#This Row],[EANCode]]," - ",Query1[[#This Row],[Quantity]],Query1[[#This Row],[UnitCode]]," - ",Query1[[#This Row],[UNIT in SAP]])</f>
        <v xml:space="preserve">5413470070117 - 3STK - </v>
      </c>
    </row>
    <row r="9453" spans="1:11" hidden="1" x14ac:dyDescent="0.2">
      <c r="A9453" t="str">
        <f>CONCATENATE(Query1[[#This Row],[ArticleCode]],"_",Query1[[#This Row],[countif]])</f>
        <v>81330102_2</v>
      </c>
      <c r="B9453" t="s">
        <v>43975</v>
      </c>
      <c r="C9453" t="s">
        <v>43976</v>
      </c>
      <c r="D9453" t="s">
        <v>43978</v>
      </c>
      <c r="E9453">
        <v>30</v>
      </c>
      <c r="F9453" t="s">
        <v>20969</v>
      </c>
      <c r="G9453">
        <v>2</v>
      </c>
      <c r="H9453">
        <f>COUNTIF(B:B,Query1[[#This Row],[ArticleCode]])</f>
        <v>2</v>
      </c>
      <c r="I9453" t="e">
        <f>VLOOKUP(Query1[[#This Row],[ArticleCode]],#REF!,1,FALSE)</f>
        <v>#REF!</v>
      </c>
      <c r="J9453" t="str">
        <f>CONCATENATE(Query1[[#This Row],[EANCode]]," - ",Query1[[#This Row],[Quantity]],Query1[[#This Row],[UnitCode]]," - ",Query1[[#This Row],[UNIT in SAP]])</f>
        <v xml:space="preserve">5413470070131 - 30STK - </v>
      </c>
    </row>
    <row r="9454" spans="1:11" hidden="1" x14ac:dyDescent="0.2">
      <c r="A9454" t="str">
        <f>CONCATENATE(Query1[[#This Row],[ArticleCode]],"_",Query1[[#This Row],[countif]])</f>
        <v>81340102_1</v>
      </c>
      <c r="B9454" t="s">
        <v>43979</v>
      </c>
      <c r="C9454" t="s">
        <v>43980</v>
      </c>
      <c r="D9454" t="s">
        <v>43981</v>
      </c>
      <c r="E9454">
        <v>3</v>
      </c>
      <c r="F9454" t="s">
        <v>20969</v>
      </c>
      <c r="G9454">
        <v>1</v>
      </c>
      <c r="H9454">
        <f>COUNTIF(B:B,Query1[[#This Row],[ArticleCode]])</f>
        <v>2</v>
      </c>
      <c r="I9454" t="e">
        <f>VLOOKUP(Query1[[#This Row],[ArticleCode]],#REF!,1,FALSE)</f>
        <v>#REF!</v>
      </c>
      <c r="J9454" t="str">
        <f>CONCATENATE(Query1[[#This Row],[EANCode]]," - ",Query1[[#This Row],[Quantity]],Query1[[#This Row],[UnitCode]]," - ",Query1[[#This Row],[UNIT in SAP]])</f>
        <v xml:space="preserve">5413470070124 - 3STK - </v>
      </c>
    </row>
    <row r="9455" spans="1:11" hidden="1" x14ac:dyDescent="0.2">
      <c r="A9455" t="str">
        <f>CONCATENATE(Query1[[#This Row],[ArticleCode]],"_",Query1[[#This Row],[countif]])</f>
        <v>81340102_2</v>
      </c>
      <c r="B9455" t="s">
        <v>43979</v>
      </c>
      <c r="C9455" t="s">
        <v>43980</v>
      </c>
      <c r="D9455" t="s">
        <v>43982</v>
      </c>
      <c r="E9455">
        <v>30</v>
      </c>
      <c r="F9455" t="s">
        <v>20969</v>
      </c>
      <c r="G9455">
        <v>2</v>
      </c>
      <c r="H9455">
        <f>COUNTIF(B:B,Query1[[#This Row],[ArticleCode]])</f>
        <v>2</v>
      </c>
      <c r="I9455" t="e">
        <f>VLOOKUP(Query1[[#This Row],[ArticleCode]],#REF!,1,FALSE)</f>
        <v>#REF!</v>
      </c>
      <c r="J9455" t="str">
        <f>CONCATENATE(Query1[[#This Row],[EANCode]]," - ",Query1[[#This Row],[Quantity]],Query1[[#This Row],[UnitCode]]," - ",Query1[[#This Row],[UNIT in SAP]])</f>
        <v xml:space="preserve">5413470070148 - 30STK - </v>
      </c>
    </row>
    <row r="9456" spans="1:11" hidden="1" x14ac:dyDescent="0.2">
      <c r="A9456" t="str">
        <f>CONCATENATE(Query1[[#This Row],[ArticleCode]],"_",Query1[[#This Row],[countif]])</f>
        <v>81350101_1</v>
      </c>
      <c r="B9456" t="s">
        <v>43983</v>
      </c>
      <c r="C9456" t="s">
        <v>43984</v>
      </c>
      <c r="D9456" t="s">
        <v>43985</v>
      </c>
      <c r="E9456">
        <v>1</v>
      </c>
      <c r="F9456" t="s">
        <v>20969</v>
      </c>
      <c r="G9456">
        <v>1</v>
      </c>
      <c r="H9456">
        <f>COUNTIF(B:B,Query1[[#This Row],[ArticleCode]])</f>
        <v>2</v>
      </c>
      <c r="I9456" t="e">
        <f>VLOOKUP(Query1[[#This Row],[ArticleCode]],#REF!,1,FALSE)</f>
        <v>#REF!</v>
      </c>
      <c r="J9456" t="str">
        <f>CONCATENATE(Query1[[#This Row],[EANCode]]," - ",Query1[[#This Row],[Quantity]],Query1[[#This Row],[UnitCode]]," - ",Query1[[#This Row],[UNIT in SAP]])</f>
        <v xml:space="preserve">5413470075556 - 1STK - </v>
      </c>
    </row>
    <row r="9457" spans="1:11" hidden="1" x14ac:dyDescent="0.2">
      <c r="A9457" t="str">
        <f>CONCATENATE(Query1[[#This Row],[ArticleCode]],"_",Query1[[#This Row],[countif]])</f>
        <v>81350101_2</v>
      </c>
      <c r="B9457" t="s">
        <v>43983</v>
      </c>
      <c r="C9457" t="s">
        <v>43984</v>
      </c>
      <c r="D9457" t="s">
        <v>43986</v>
      </c>
      <c r="E9457">
        <v>20</v>
      </c>
      <c r="F9457" t="s">
        <v>20969</v>
      </c>
      <c r="G9457">
        <v>2</v>
      </c>
      <c r="H9457">
        <f>COUNTIF(B:B,Query1[[#This Row],[ArticleCode]])</f>
        <v>2</v>
      </c>
      <c r="I9457" t="e">
        <f>VLOOKUP(Query1[[#This Row],[ArticleCode]],#REF!,1,FALSE)</f>
        <v>#REF!</v>
      </c>
      <c r="J9457" t="str">
        <f>CONCATENATE(Query1[[#This Row],[EANCode]]," - ",Query1[[#This Row],[Quantity]],Query1[[#This Row],[UnitCode]]," - ",Query1[[#This Row],[UNIT in SAP]])</f>
        <v xml:space="preserve">5413470075570 - 20STK - </v>
      </c>
    </row>
    <row r="9458" spans="1:11" hidden="1" x14ac:dyDescent="0.2">
      <c r="A9458" t="str">
        <f>CONCATENATE(Query1[[#This Row],[ArticleCode]],"_",Query1[[#This Row],[countif]])</f>
        <v>81350102_1</v>
      </c>
      <c r="B9458" t="s">
        <v>43987</v>
      </c>
      <c r="C9458" t="s">
        <v>43988</v>
      </c>
      <c r="D9458" t="s">
        <v>43989</v>
      </c>
      <c r="E9458">
        <v>1</v>
      </c>
      <c r="F9458" t="s">
        <v>20969</v>
      </c>
      <c r="G9458">
        <v>1</v>
      </c>
      <c r="H9458">
        <f>COUNTIF(B:B,Query1[[#This Row],[ArticleCode]])</f>
        <v>2</v>
      </c>
      <c r="I9458" t="e">
        <f>VLOOKUP(Query1[[#This Row],[ArticleCode]],#REF!,1,FALSE)</f>
        <v>#REF!</v>
      </c>
      <c r="J9458" t="str">
        <f>CONCATENATE(Query1[[#This Row],[EANCode]]," - ",Query1[[#This Row],[Quantity]],Query1[[#This Row],[UnitCode]]," - ",Query1[[#This Row],[UNIT in SAP]])</f>
        <v xml:space="preserve">5413470075563 - 1STK - </v>
      </c>
    </row>
    <row r="9459" spans="1:11" hidden="1" x14ac:dyDescent="0.2">
      <c r="A9459" t="str">
        <f>CONCATENATE(Query1[[#This Row],[ArticleCode]],"_",Query1[[#This Row],[countif]])</f>
        <v>81350102_2</v>
      </c>
      <c r="B9459" t="s">
        <v>43987</v>
      </c>
      <c r="C9459" t="s">
        <v>43988</v>
      </c>
      <c r="D9459" t="s">
        <v>43990</v>
      </c>
      <c r="E9459">
        <v>20</v>
      </c>
      <c r="F9459" t="s">
        <v>20969</v>
      </c>
      <c r="G9459">
        <v>2</v>
      </c>
      <c r="H9459">
        <f>COUNTIF(B:B,Query1[[#This Row],[ArticleCode]])</f>
        <v>2</v>
      </c>
      <c r="I9459" t="e">
        <f>VLOOKUP(Query1[[#This Row],[ArticleCode]],#REF!,1,FALSE)</f>
        <v>#REF!</v>
      </c>
      <c r="J9459" t="str">
        <f>CONCATENATE(Query1[[#This Row],[EANCode]]," - ",Query1[[#This Row],[Quantity]],Query1[[#This Row],[UnitCode]]," - ",Query1[[#This Row],[UNIT in SAP]])</f>
        <v xml:space="preserve">5413470075587 - 20STK - </v>
      </c>
    </row>
    <row r="9460" spans="1:11" hidden="1" x14ac:dyDescent="0.2">
      <c r="A9460" t="str">
        <f>CONCATENATE(Query1[[#This Row],[ArticleCode]],"_",Query1[[#This Row],[countif]])</f>
        <v>81360111_1</v>
      </c>
      <c r="B9460" t="s">
        <v>43991</v>
      </c>
      <c r="C9460" t="s">
        <v>43992</v>
      </c>
      <c r="D9460" t="s">
        <v>43993</v>
      </c>
      <c r="E9460">
        <v>20</v>
      </c>
      <c r="F9460" t="s">
        <v>20969</v>
      </c>
      <c r="G9460">
        <v>1</v>
      </c>
      <c r="H9460">
        <f>COUNTIF(B:B,Query1[[#This Row],[ArticleCode]])</f>
        <v>2</v>
      </c>
      <c r="I9460" t="e">
        <f>VLOOKUP(Query1[[#This Row],[ArticleCode]],#REF!,1,FALSE)</f>
        <v>#REF!</v>
      </c>
      <c r="J9460" t="str">
        <f>CONCATENATE(Query1[[#This Row],[EANCode]]," - ",Query1[[#This Row],[Quantity]],Query1[[#This Row],[UnitCode]]," - ",Query1[[#This Row],[UNIT in SAP]])</f>
        <v xml:space="preserve">5413470077413 - 20STK - </v>
      </c>
    </row>
    <row r="9461" spans="1:11" hidden="1" x14ac:dyDescent="0.2">
      <c r="A9461" t="str">
        <f>CONCATENATE(Query1[[#This Row],[ArticleCode]],"_",Query1[[#This Row],[countif]])</f>
        <v>81360111_2</v>
      </c>
      <c r="B9461" t="s">
        <v>43991</v>
      </c>
      <c r="C9461" t="s">
        <v>43992</v>
      </c>
      <c r="D9461" t="s">
        <v>43994</v>
      </c>
      <c r="E9461">
        <v>200</v>
      </c>
      <c r="F9461" t="s">
        <v>20969</v>
      </c>
      <c r="G9461">
        <v>2</v>
      </c>
      <c r="H9461">
        <f>COUNTIF(B:B,Query1[[#This Row],[ArticleCode]])</f>
        <v>2</v>
      </c>
      <c r="I9461" t="e">
        <f>VLOOKUP(Query1[[#This Row],[ArticleCode]],#REF!,1,FALSE)</f>
        <v>#REF!</v>
      </c>
      <c r="J9461" t="str">
        <f>CONCATENATE(Query1[[#This Row],[EANCode]]," - ",Query1[[#This Row],[Quantity]],Query1[[#This Row],[UnitCode]]," - ",Query1[[#This Row],[UNIT in SAP]])</f>
        <v xml:space="preserve">5413470077420 - 200STK - </v>
      </c>
    </row>
    <row r="9462" spans="1:11" hidden="1" x14ac:dyDescent="0.2">
      <c r="A9462" t="str">
        <f>CONCATENATE(Query1[[#This Row],[ArticleCode]],"_",Query1[[#This Row],[countif]])</f>
        <v>81360121_1</v>
      </c>
      <c r="B9462" t="s">
        <v>43995</v>
      </c>
      <c r="C9462" t="s">
        <v>43996</v>
      </c>
      <c r="D9462" t="s">
        <v>43997</v>
      </c>
      <c r="E9462">
        <v>20</v>
      </c>
      <c r="F9462" t="s">
        <v>20969</v>
      </c>
      <c r="G9462">
        <v>1</v>
      </c>
      <c r="H9462">
        <f>COUNTIF(B:B,Query1[[#This Row],[ArticleCode]])</f>
        <v>2</v>
      </c>
      <c r="I9462" t="e">
        <f>VLOOKUP(Query1[[#This Row],[ArticleCode]],#REF!,1,FALSE)</f>
        <v>#REF!</v>
      </c>
      <c r="J9462" t="str">
        <f>CONCATENATE(Query1[[#This Row],[EANCode]]," - ",Query1[[#This Row],[Quantity]],Query1[[#This Row],[UnitCode]]," - ",Query1[[#This Row],[UNIT in SAP]])</f>
        <v xml:space="preserve">5413470077437 - 20STK - </v>
      </c>
    </row>
    <row r="9463" spans="1:11" hidden="1" x14ac:dyDescent="0.2">
      <c r="A9463" t="str">
        <f>CONCATENATE(Query1[[#This Row],[ArticleCode]],"_",Query1[[#This Row],[countif]])</f>
        <v>81360121_2</v>
      </c>
      <c r="B9463" t="s">
        <v>43995</v>
      </c>
      <c r="C9463" t="s">
        <v>43996</v>
      </c>
      <c r="D9463" t="s">
        <v>43998</v>
      </c>
      <c r="E9463">
        <v>200</v>
      </c>
      <c r="F9463" t="s">
        <v>20969</v>
      </c>
      <c r="G9463">
        <v>2</v>
      </c>
      <c r="H9463">
        <f>COUNTIF(B:B,Query1[[#This Row],[ArticleCode]])</f>
        <v>2</v>
      </c>
      <c r="I9463" t="e">
        <f>VLOOKUP(Query1[[#This Row],[ArticleCode]],#REF!,1,FALSE)</f>
        <v>#REF!</v>
      </c>
      <c r="J9463" t="str">
        <f>CONCATENATE(Query1[[#This Row],[EANCode]]," - ",Query1[[#This Row],[Quantity]],Query1[[#This Row],[UnitCode]]," - ",Query1[[#This Row],[UNIT in SAP]])</f>
        <v xml:space="preserve">5413470077444 - 200STK - </v>
      </c>
    </row>
    <row r="9464" spans="1:11" x14ac:dyDescent="0.2">
      <c r="A9464" t="str">
        <f>CONCATENATE(Query1[[#This Row],[ArticleCode]],"_",Query1[[#This Row],[countif]])</f>
        <v>81500015_1</v>
      </c>
      <c r="B9464" t="s">
        <v>6947</v>
      </c>
      <c r="C9464" t="s">
        <v>6949</v>
      </c>
      <c r="D9464" t="s">
        <v>43999</v>
      </c>
      <c r="E9464">
        <v>1</v>
      </c>
      <c r="F9464" t="s">
        <v>20969</v>
      </c>
      <c r="G9464">
        <v>1</v>
      </c>
      <c r="H9464">
        <f>COUNTIF(B:B,Query1[[#This Row],[ArticleCode]])</f>
        <v>2</v>
      </c>
      <c r="I9464" t="e">
        <f>VLOOKUP(Query1[[#This Row],[ArticleCode]],#REF!,1,FALSE)</f>
        <v>#REF!</v>
      </c>
      <c r="J9464" t="str">
        <f>CONCATENATE(Query1[[#This Row],[EANCode]]," - ",Query1[[#This Row],[Quantity]],Query1[[#This Row],[UnitCode]]," - ",Query1[[#This Row],[UNIT in SAP]])</f>
        <v>5413470034911 - 1STK - PC</v>
      </c>
      <c r="K9464" t="s">
        <v>21015</v>
      </c>
    </row>
    <row r="9465" spans="1:11" x14ac:dyDescent="0.2">
      <c r="A9465" t="str">
        <f>CONCATENATE(Query1[[#This Row],[ArticleCode]],"_",Query1[[#This Row],[countif]])</f>
        <v>81500015_2</v>
      </c>
      <c r="B9465" t="s">
        <v>6947</v>
      </c>
      <c r="C9465" t="s">
        <v>6949</v>
      </c>
      <c r="D9465" t="s">
        <v>44000</v>
      </c>
      <c r="E9465">
        <v>12</v>
      </c>
      <c r="F9465" t="s">
        <v>20969</v>
      </c>
      <c r="G9465">
        <v>2</v>
      </c>
      <c r="H9465">
        <f>COUNTIF(B:B,Query1[[#This Row],[ArticleCode]])</f>
        <v>2</v>
      </c>
      <c r="I9465" t="e">
        <f>VLOOKUP(Query1[[#This Row],[ArticleCode]],#REF!,1,FALSE)</f>
        <v>#REF!</v>
      </c>
      <c r="J9465" t="str">
        <f>CONCATENATE(Query1[[#This Row],[EANCode]]," - ",Query1[[#This Row],[Quantity]],Query1[[#This Row],[UnitCode]]," - ",Query1[[#This Row],[UNIT in SAP]])</f>
        <v>5413470290362 - 12STK - CAR</v>
      </c>
      <c r="K9465" t="s">
        <v>20984</v>
      </c>
    </row>
    <row r="9466" spans="1:11" x14ac:dyDescent="0.2">
      <c r="A9466" t="str">
        <f>CONCATENATE(Query1[[#This Row],[ArticleCode]],"_",Query1[[#This Row],[countif]])</f>
        <v>81500030_1</v>
      </c>
      <c r="B9466" t="s">
        <v>6950</v>
      </c>
      <c r="C9466" t="s">
        <v>6952</v>
      </c>
      <c r="D9466" t="s">
        <v>44001</v>
      </c>
      <c r="E9466">
        <v>1</v>
      </c>
      <c r="F9466" t="s">
        <v>20969</v>
      </c>
      <c r="G9466">
        <v>1</v>
      </c>
      <c r="H9466">
        <f>COUNTIF(B:B,Query1[[#This Row],[ArticleCode]])</f>
        <v>2</v>
      </c>
      <c r="I9466" t="e">
        <f>VLOOKUP(Query1[[#This Row],[ArticleCode]],#REF!,1,FALSE)</f>
        <v>#REF!</v>
      </c>
      <c r="J9466" t="str">
        <f>CONCATENATE(Query1[[#This Row],[EANCode]]," - ",Query1[[#This Row],[Quantity]],Query1[[#This Row],[UnitCode]]," - ",Query1[[#This Row],[UNIT in SAP]])</f>
        <v>5413470034904 - 1STK - PC</v>
      </c>
      <c r="K9466" t="s">
        <v>21015</v>
      </c>
    </row>
    <row r="9467" spans="1:11" x14ac:dyDescent="0.2">
      <c r="A9467" t="str">
        <f>CONCATENATE(Query1[[#This Row],[ArticleCode]],"_",Query1[[#This Row],[countif]])</f>
        <v>81500030_2</v>
      </c>
      <c r="B9467" t="s">
        <v>6950</v>
      </c>
      <c r="C9467" t="s">
        <v>6952</v>
      </c>
      <c r="D9467" t="s">
        <v>44002</v>
      </c>
      <c r="E9467">
        <v>6</v>
      </c>
      <c r="F9467" t="s">
        <v>20969</v>
      </c>
      <c r="G9467">
        <v>2</v>
      </c>
      <c r="H9467">
        <f>COUNTIF(B:B,Query1[[#This Row],[ArticleCode]])</f>
        <v>2</v>
      </c>
      <c r="I9467" t="e">
        <f>VLOOKUP(Query1[[#This Row],[ArticleCode]],#REF!,1,FALSE)</f>
        <v>#REF!</v>
      </c>
      <c r="J9467" t="str">
        <f>CONCATENATE(Query1[[#This Row],[EANCode]]," - ",Query1[[#This Row],[Quantity]],Query1[[#This Row],[UnitCode]]," - ",Query1[[#This Row],[UNIT in SAP]])</f>
        <v>5413470290379 - 6STK - CAR</v>
      </c>
      <c r="K9467" t="s">
        <v>20984</v>
      </c>
    </row>
    <row r="9468" spans="1:11" hidden="1" x14ac:dyDescent="0.2">
      <c r="A9468" t="str">
        <f>CONCATENATE(Query1[[#This Row],[ArticleCode]],"_",Query1[[#This Row],[countif]])</f>
        <v>81501501_1</v>
      </c>
      <c r="B9468" t="s">
        <v>6953</v>
      </c>
      <c r="C9468" t="s">
        <v>44003</v>
      </c>
      <c r="D9468" t="s">
        <v>44004</v>
      </c>
      <c r="E9468">
        <v>5</v>
      </c>
      <c r="F9468" t="s">
        <v>20969</v>
      </c>
      <c r="G9468">
        <v>1</v>
      </c>
      <c r="H9468">
        <f>COUNTIF(B:B,Query1[[#This Row],[ArticleCode]])</f>
        <v>2</v>
      </c>
      <c r="I9468" t="e">
        <f>VLOOKUP(Query1[[#This Row],[ArticleCode]],#REF!,1,FALSE)</f>
        <v>#REF!</v>
      </c>
      <c r="J9468" t="str">
        <f>CONCATENATE(Query1[[#This Row],[EANCode]]," - ",Query1[[#This Row],[Quantity]],Query1[[#This Row],[UnitCode]]," - ",Query1[[#This Row],[UNIT in SAP]])</f>
        <v xml:space="preserve">5413470023854 - 5STK - </v>
      </c>
    </row>
    <row r="9469" spans="1:11" hidden="1" x14ac:dyDescent="0.2">
      <c r="A9469" t="str">
        <f>CONCATENATE(Query1[[#This Row],[ArticleCode]],"_",Query1[[#This Row],[countif]])</f>
        <v>81501501_2</v>
      </c>
      <c r="B9469" t="s">
        <v>6953</v>
      </c>
      <c r="C9469" t="s">
        <v>44003</v>
      </c>
      <c r="D9469" t="s">
        <v>44005</v>
      </c>
      <c r="E9469">
        <v>50</v>
      </c>
      <c r="F9469" t="s">
        <v>20969</v>
      </c>
      <c r="G9469">
        <v>2</v>
      </c>
      <c r="H9469">
        <f>COUNTIF(B:B,Query1[[#This Row],[ArticleCode]])</f>
        <v>2</v>
      </c>
      <c r="I9469" t="e">
        <f>VLOOKUP(Query1[[#This Row],[ArticleCode]],#REF!,1,FALSE)</f>
        <v>#REF!</v>
      </c>
      <c r="J9469" t="str">
        <f>CONCATENATE(Query1[[#This Row],[EANCode]]," - ",Query1[[#This Row],[Quantity]],Query1[[#This Row],[UnitCode]]," - ",Query1[[#This Row],[UNIT in SAP]])</f>
        <v xml:space="preserve">5413470307657 - 50STK - </v>
      </c>
    </row>
    <row r="9470" spans="1:11" hidden="1" x14ac:dyDescent="0.2">
      <c r="A9470" t="str">
        <f>CONCATENATE(Query1[[#This Row],[ArticleCode]],"_",Query1[[#This Row],[countif]])</f>
        <v>82000030_1</v>
      </c>
      <c r="B9470" t="s">
        <v>44006</v>
      </c>
      <c r="C9470" t="s">
        <v>44007</v>
      </c>
      <c r="D9470" t="s">
        <v>44008</v>
      </c>
      <c r="E9470">
        <v>1</v>
      </c>
      <c r="F9470" t="s">
        <v>20969</v>
      </c>
      <c r="G9470">
        <v>1</v>
      </c>
      <c r="H9470">
        <f>COUNTIF(B:B,Query1[[#This Row],[ArticleCode]])</f>
        <v>2</v>
      </c>
      <c r="I9470" t="e">
        <f>VLOOKUP(Query1[[#This Row],[ArticleCode]],#REF!,1,FALSE)</f>
        <v>#REF!</v>
      </c>
      <c r="J9470" t="str">
        <f>CONCATENATE(Query1[[#This Row],[EANCode]]," - ",Query1[[#This Row],[Quantity]],Query1[[#This Row],[UnitCode]]," - ",Query1[[#This Row],[UNIT in SAP]])</f>
        <v xml:space="preserve">5413470040622 - 1STK - </v>
      </c>
    </row>
    <row r="9471" spans="1:11" hidden="1" x14ac:dyDescent="0.2">
      <c r="A9471" t="str">
        <f>CONCATENATE(Query1[[#This Row],[ArticleCode]],"_",Query1[[#This Row],[countif]])</f>
        <v>82000030_2</v>
      </c>
      <c r="B9471" t="s">
        <v>44006</v>
      </c>
      <c r="C9471" t="s">
        <v>44007</v>
      </c>
      <c r="D9471" t="s">
        <v>44009</v>
      </c>
      <c r="E9471">
        <v>5</v>
      </c>
      <c r="F9471" t="s">
        <v>20969</v>
      </c>
      <c r="G9471">
        <v>2</v>
      </c>
      <c r="H9471">
        <f>COUNTIF(B:B,Query1[[#This Row],[ArticleCode]])</f>
        <v>2</v>
      </c>
      <c r="I9471" t="e">
        <f>VLOOKUP(Query1[[#This Row],[ArticleCode]],#REF!,1,FALSE)</f>
        <v>#REF!</v>
      </c>
      <c r="J9471" t="str">
        <f>CONCATENATE(Query1[[#This Row],[EANCode]]," - ",Query1[[#This Row],[Quantity]],Query1[[#This Row],[UnitCode]]," - ",Query1[[#This Row],[UNIT in SAP]])</f>
        <v xml:space="preserve">5413470290393 - 5STK - </v>
      </c>
    </row>
    <row r="9472" spans="1:11" x14ac:dyDescent="0.2">
      <c r="A9472" t="str">
        <f>CONCATENATE(Query1[[#This Row],[ArticleCode]],"_",Query1[[#This Row],[countif]])</f>
        <v>82002001_1</v>
      </c>
      <c r="B9472" t="s">
        <v>6958</v>
      </c>
      <c r="C9472" t="s">
        <v>44010</v>
      </c>
      <c r="D9472" t="s">
        <v>44011</v>
      </c>
      <c r="E9472">
        <v>5</v>
      </c>
      <c r="F9472" t="s">
        <v>20969</v>
      </c>
      <c r="G9472">
        <v>1</v>
      </c>
      <c r="H9472">
        <f>COUNTIF(B:B,Query1[[#This Row],[ArticleCode]])</f>
        <v>2</v>
      </c>
      <c r="I9472" t="e">
        <f>VLOOKUP(Query1[[#This Row],[ArticleCode]],#REF!,1,FALSE)</f>
        <v>#REF!</v>
      </c>
      <c r="J9472" t="str">
        <f>CONCATENATE(Query1[[#This Row],[EANCode]]," - ",Query1[[#This Row],[Quantity]],Query1[[#This Row],[UnitCode]]," - ",Query1[[#This Row],[UNIT in SAP]])</f>
        <v>5413470023885 - 5STK - PAC</v>
      </c>
      <c r="K9472" t="s">
        <v>39966</v>
      </c>
    </row>
    <row r="9473" spans="1:11" x14ac:dyDescent="0.2">
      <c r="A9473" t="str">
        <f>CONCATENATE(Query1[[#This Row],[ArticleCode]],"_",Query1[[#This Row],[countif]])</f>
        <v>82002001_2</v>
      </c>
      <c r="B9473" t="s">
        <v>6958</v>
      </c>
      <c r="C9473" t="s">
        <v>44010</v>
      </c>
      <c r="D9473" t="s">
        <v>44012</v>
      </c>
      <c r="E9473">
        <v>50</v>
      </c>
      <c r="F9473" t="s">
        <v>20969</v>
      </c>
      <c r="G9473">
        <v>2</v>
      </c>
      <c r="H9473">
        <f>COUNTIF(B:B,Query1[[#This Row],[ArticleCode]])</f>
        <v>2</v>
      </c>
      <c r="I9473" t="e">
        <f>VLOOKUP(Query1[[#This Row],[ArticleCode]],#REF!,1,FALSE)</f>
        <v>#REF!</v>
      </c>
      <c r="J9473" t="str">
        <f>CONCATENATE(Query1[[#This Row],[EANCode]]," - ",Query1[[#This Row],[Quantity]],Query1[[#This Row],[UnitCode]]," - ",Query1[[#This Row],[UNIT in SAP]])</f>
        <v>5413470307633 - 50STK - CAR</v>
      </c>
      <c r="K9473" t="s">
        <v>20984</v>
      </c>
    </row>
    <row r="9474" spans="1:11" hidden="1" x14ac:dyDescent="0.2">
      <c r="A9474" t="str">
        <f>CONCATENATE(Query1[[#This Row],[ArticleCode]],"_",Query1[[#This Row],[countif]])</f>
        <v>83540101_1</v>
      </c>
      <c r="B9474" t="s">
        <v>44013</v>
      </c>
      <c r="C9474" t="s">
        <v>44014</v>
      </c>
      <c r="D9474" t="s">
        <v>44015</v>
      </c>
      <c r="E9474">
        <v>50</v>
      </c>
      <c r="F9474" t="s">
        <v>20969</v>
      </c>
      <c r="G9474">
        <v>1</v>
      </c>
      <c r="H9474">
        <f>COUNTIF(B:B,Query1[[#This Row],[ArticleCode]])</f>
        <v>2</v>
      </c>
      <c r="I9474" t="e">
        <f>VLOOKUP(Query1[[#This Row],[ArticleCode]],#REF!,1,FALSE)</f>
        <v>#REF!</v>
      </c>
      <c r="J9474" t="str">
        <f>CONCATENATE(Query1[[#This Row],[EANCode]]," - ",Query1[[#This Row],[Quantity]],Query1[[#This Row],[UnitCode]]," - ",Query1[[#This Row],[UNIT in SAP]])</f>
        <v xml:space="preserve">5413470075877 - 50STK - </v>
      </c>
    </row>
    <row r="9475" spans="1:11" hidden="1" x14ac:dyDescent="0.2">
      <c r="A9475" t="str">
        <f>CONCATENATE(Query1[[#This Row],[ArticleCode]],"_",Query1[[#This Row],[countif]])</f>
        <v>83540101_2</v>
      </c>
      <c r="B9475" t="s">
        <v>44013</v>
      </c>
      <c r="C9475" t="s">
        <v>44014</v>
      </c>
      <c r="D9475" t="s">
        <v>44016</v>
      </c>
      <c r="E9475">
        <v>2400</v>
      </c>
      <c r="F9475" t="s">
        <v>20969</v>
      </c>
      <c r="G9475">
        <v>2</v>
      </c>
      <c r="H9475">
        <f>COUNTIF(B:B,Query1[[#This Row],[ArticleCode]])</f>
        <v>2</v>
      </c>
      <c r="I9475" t="e">
        <f>VLOOKUP(Query1[[#This Row],[ArticleCode]],#REF!,1,FALSE)</f>
        <v>#REF!</v>
      </c>
      <c r="J9475" t="str">
        <f>CONCATENATE(Query1[[#This Row],[EANCode]]," - ",Query1[[#This Row],[Quantity]],Query1[[#This Row],[UnitCode]]," - ",Query1[[#This Row],[UNIT in SAP]])</f>
        <v xml:space="preserve">5413470076768 - 2400STK - </v>
      </c>
    </row>
    <row r="9476" spans="1:11" hidden="1" x14ac:dyDescent="0.2">
      <c r="A9476" t="str">
        <f>CONCATENATE(Query1[[#This Row],[ArticleCode]],"_",Query1[[#This Row],[countif]])</f>
        <v>83540102_1</v>
      </c>
      <c r="B9476" t="s">
        <v>44017</v>
      </c>
      <c r="C9476" t="s">
        <v>44018</v>
      </c>
      <c r="D9476" t="s">
        <v>44019</v>
      </c>
      <c r="E9476">
        <v>50</v>
      </c>
      <c r="F9476" t="s">
        <v>32588</v>
      </c>
      <c r="G9476">
        <v>1</v>
      </c>
      <c r="H9476">
        <f>COUNTIF(B:B,Query1[[#This Row],[ArticleCode]])</f>
        <v>2</v>
      </c>
      <c r="I9476" t="e">
        <f>VLOOKUP(Query1[[#This Row],[ArticleCode]],#REF!,1,FALSE)</f>
        <v>#REF!</v>
      </c>
      <c r="J9476" t="str">
        <f>CONCATENATE(Query1[[#This Row],[EANCode]]," - ",Query1[[#This Row],[Quantity]],Query1[[#This Row],[UnitCode]]," - ",Query1[[#This Row],[UNIT in SAP]])</f>
        <v xml:space="preserve">5413470076782 - 50PCS - </v>
      </c>
    </row>
    <row r="9477" spans="1:11" hidden="1" x14ac:dyDescent="0.2">
      <c r="A9477" t="str">
        <f>CONCATENATE(Query1[[#This Row],[ArticleCode]],"_",Query1[[#This Row],[countif]])</f>
        <v>83540102_2</v>
      </c>
      <c r="B9477" t="s">
        <v>44017</v>
      </c>
      <c r="C9477" t="s">
        <v>44018</v>
      </c>
      <c r="D9477" t="s">
        <v>44020</v>
      </c>
      <c r="E9477">
        <v>2400</v>
      </c>
      <c r="F9477" t="s">
        <v>32588</v>
      </c>
      <c r="G9477">
        <v>2</v>
      </c>
      <c r="H9477">
        <f>COUNTIF(B:B,Query1[[#This Row],[ArticleCode]])</f>
        <v>2</v>
      </c>
      <c r="I9477" t="e">
        <f>VLOOKUP(Query1[[#This Row],[ArticleCode]],#REF!,1,FALSE)</f>
        <v>#REF!</v>
      </c>
      <c r="J9477" t="str">
        <f>CONCATENATE(Query1[[#This Row],[EANCode]]," - ",Query1[[#This Row],[Quantity]],Query1[[#This Row],[UnitCode]]," - ",Query1[[#This Row],[UNIT in SAP]])</f>
        <v xml:space="preserve">5413470076799 - 2400PCS - </v>
      </c>
    </row>
    <row r="9478" spans="1:11" hidden="1" x14ac:dyDescent="0.2">
      <c r="A9478" t="str">
        <f>CONCATENATE(Query1[[#This Row],[ArticleCode]],"_",Query1[[#This Row],[countif]])</f>
        <v>83550101_1</v>
      </c>
      <c r="B9478" t="s">
        <v>44021</v>
      </c>
      <c r="C9478" t="s">
        <v>44022</v>
      </c>
      <c r="D9478" t="s">
        <v>44023</v>
      </c>
      <c r="E9478">
        <v>1</v>
      </c>
      <c r="F9478" t="s">
        <v>20969</v>
      </c>
      <c r="G9478">
        <v>1</v>
      </c>
      <c r="H9478">
        <f>COUNTIF(B:B,Query1[[#This Row],[ArticleCode]])</f>
        <v>2</v>
      </c>
      <c r="I9478" t="e">
        <f>VLOOKUP(Query1[[#This Row],[ArticleCode]],#REF!,1,FALSE)</f>
        <v>#REF!</v>
      </c>
      <c r="J9478" t="str">
        <f>CONCATENATE(Query1[[#This Row],[EANCode]]," - ",Query1[[#This Row],[Quantity]],Query1[[#This Row],[UnitCode]]," - ",Query1[[#This Row],[UNIT in SAP]])</f>
        <v xml:space="preserve">5413470079622 - 1STK - </v>
      </c>
    </row>
    <row r="9479" spans="1:11" hidden="1" x14ac:dyDescent="0.2">
      <c r="A9479" t="str">
        <f>CONCATENATE(Query1[[#This Row],[ArticleCode]],"_",Query1[[#This Row],[countif]])</f>
        <v>83550101_2</v>
      </c>
      <c r="B9479" t="s">
        <v>44021</v>
      </c>
      <c r="C9479" t="s">
        <v>44022</v>
      </c>
      <c r="D9479" t="s">
        <v>44024</v>
      </c>
      <c r="E9479">
        <v>15</v>
      </c>
      <c r="F9479" t="s">
        <v>20969</v>
      </c>
      <c r="G9479">
        <v>2</v>
      </c>
      <c r="H9479">
        <f>COUNTIF(B:B,Query1[[#This Row],[ArticleCode]])</f>
        <v>2</v>
      </c>
      <c r="I9479" t="e">
        <f>VLOOKUP(Query1[[#This Row],[ArticleCode]],#REF!,1,FALSE)</f>
        <v>#REF!</v>
      </c>
      <c r="J9479" t="str">
        <f>CONCATENATE(Query1[[#This Row],[EANCode]]," - ",Query1[[#This Row],[Quantity]],Query1[[#This Row],[UnitCode]]," - ",Query1[[#This Row],[UNIT in SAP]])</f>
        <v xml:space="preserve">5413470079639 - 15STK - </v>
      </c>
    </row>
    <row r="9480" spans="1:11" hidden="1" x14ac:dyDescent="0.2">
      <c r="A9480" t="str">
        <f>CONCATENATE(Query1[[#This Row],[ArticleCode]],"_",Query1[[#This Row],[countif]])</f>
        <v>83550109_1</v>
      </c>
      <c r="B9480" t="s">
        <v>44025</v>
      </c>
      <c r="C9480" t="s">
        <v>44026</v>
      </c>
      <c r="D9480" t="s">
        <v>44027</v>
      </c>
      <c r="E9480">
        <v>1</v>
      </c>
      <c r="F9480" t="s">
        <v>20969</v>
      </c>
      <c r="G9480">
        <v>1</v>
      </c>
      <c r="H9480">
        <f>COUNTIF(B:B,Query1[[#This Row],[ArticleCode]])</f>
        <v>2</v>
      </c>
      <c r="I9480" t="e">
        <f>VLOOKUP(Query1[[#This Row],[ArticleCode]],#REF!,1,FALSE)</f>
        <v>#REF!</v>
      </c>
      <c r="J9480" t="str">
        <f>CONCATENATE(Query1[[#This Row],[EANCode]]," - ",Query1[[#This Row],[Quantity]],Query1[[#This Row],[UnitCode]]," - ",Query1[[#This Row],[UNIT in SAP]])</f>
        <v xml:space="preserve">5413470079646 - 1STK - </v>
      </c>
    </row>
    <row r="9481" spans="1:11" hidden="1" x14ac:dyDescent="0.2">
      <c r="A9481" t="str">
        <f>CONCATENATE(Query1[[#This Row],[ArticleCode]],"_",Query1[[#This Row],[countif]])</f>
        <v>83550109_2</v>
      </c>
      <c r="B9481" t="s">
        <v>44025</v>
      </c>
      <c r="C9481" t="s">
        <v>44026</v>
      </c>
      <c r="D9481" t="s">
        <v>44028</v>
      </c>
      <c r="E9481">
        <v>15</v>
      </c>
      <c r="F9481" t="s">
        <v>20969</v>
      </c>
      <c r="G9481">
        <v>2</v>
      </c>
      <c r="H9481">
        <f>COUNTIF(B:B,Query1[[#This Row],[ArticleCode]])</f>
        <v>2</v>
      </c>
      <c r="I9481" t="e">
        <f>VLOOKUP(Query1[[#This Row],[ArticleCode]],#REF!,1,FALSE)</f>
        <v>#REF!</v>
      </c>
      <c r="J9481" t="str">
        <f>CONCATENATE(Query1[[#This Row],[EANCode]]," - ",Query1[[#This Row],[Quantity]],Query1[[#This Row],[UnitCode]]," - ",Query1[[#This Row],[UNIT in SAP]])</f>
        <v xml:space="preserve">5413470079653 - 15STK - </v>
      </c>
    </row>
    <row r="9482" spans="1:11" hidden="1" x14ac:dyDescent="0.2">
      <c r="A9482" t="str">
        <f>CONCATENATE(Query1[[#This Row],[ArticleCode]],"_",Query1[[#This Row],[countif]])</f>
        <v>83550110_1</v>
      </c>
      <c r="B9482" t="s">
        <v>44029</v>
      </c>
      <c r="C9482" t="s">
        <v>44030</v>
      </c>
      <c r="D9482" t="s">
        <v>44031</v>
      </c>
      <c r="E9482">
        <v>1</v>
      </c>
      <c r="F9482" t="s">
        <v>20969</v>
      </c>
      <c r="G9482">
        <v>1</v>
      </c>
      <c r="H9482">
        <f>COUNTIF(B:B,Query1[[#This Row],[ArticleCode]])</f>
        <v>2</v>
      </c>
      <c r="I9482" t="e">
        <f>VLOOKUP(Query1[[#This Row],[ArticleCode]],#REF!,1,FALSE)</f>
        <v>#REF!</v>
      </c>
      <c r="J9482" t="str">
        <f>CONCATENATE(Query1[[#This Row],[EANCode]]," - ",Query1[[#This Row],[Quantity]],Query1[[#This Row],[UnitCode]]," - ",Query1[[#This Row],[UNIT in SAP]])</f>
        <v xml:space="preserve">5413470079660 - 1STK - </v>
      </c>
    </row>
    <row r="9483" spans="1:11" hidden="1" x14ac:dyDescent="0.2">
      <c r="A9483" t="str">
        <f>CONCATENATE(Query1[[#This Row],[ArticleCode]],"_",Query1[[#This Row],[countif]])</f>
        <v>83550110_2</v>
      </c>
      <c r="B9483" t="s">
        <v>44029</v>
      </c>
      <c r="C9483" t="s">
        <v>44030</v>
      </c>
      <c r="D9483" t="s">
        <v>44032</v>
      </c>
      <c r="E9483">
        <v>15</v>
      </c>
      <c r="F9483" t="s">
        <v>20969</v>
      </c>
      <c r="G9483">
        <v>2</v>
      </c>
      <c r="H9483">
        <f>COUNTIF(B:B,Query1[[#This Row],[ArticleCode]])</f>
        <v>2</v>
      </c>
      <c r="I9483" t="e">
        <f>VLOOKUP(Query1[[#This Row],[ArticleCode]],#REF!,1,FALSE)</f>
        <v>#REF!</v>
      </c>
      <c r="J9483" t="str">
        <f>CONCATENATE(Query1[[#This Row],[EANCode]]," - ",Query1[[#This Row],[Quantity]],Query1[[#This Row],[UnitCode]]," - ",Query1[[#This Row],[UNIT in SAP]])</f>
        <v xml:space="preserve">5413470079677 - 15STK - </v>
      </c>
    </row>
    <row r="9484" spans="1:11" hidden="1" x14ac:dyDescent="0.2">
      <c r="A9484" t="str">
        <f>CONCATENATE(Query1[[#This Row],[ArticleCode]],"_",Query1[[#This Row],[countif]])</f>
        <v>83560101_1</v>
      </c>
      <c r="B9484" t="s">
        <v>44033</v>
      </c>
      <c r="C9484" t="s">
        <v>44034</v>
      </c>
      <c r="D9484" t="s">
        <v>44035</v>
      </c>
      <c r="E9484">
        <v>50</v>
      </c>
      <c r="F9484" t="s">
        <v>20969</v>
      </c>
      <c r="G9484">
        <v>1</v>
      </c>
      <c r="H9484">
        <f>COUNTIF(B:B,Query1[[#This Row],[ArticleCode]])</f>
        <v>2</v>
      </c>
      <c r="I9484" t="e">
        <f>VLOOKUP(Query1[[#This Row],[ArticleCode]],#REF!,1,FALSE)</f>
        <v>#REF!</v>
      </c>
      <c r="J9484" t="str">
        <f>CONCATENATE(Query1[[#This Row],[EANCode]]," - ",Query1[[#This Row],[Quantity]],Query1[[#This Row],[UnitCode]]," - ",Query1[[#This Row],[UNIT in SAP]])</f>
        <v xml:space="preserve">5413470079899 - 50STK - </v>
      </c>
    </row>
    <row r="9485" spans="1:11" hidden="1" x14ac:dyDescent="0.2">
      <c r="A9485" t="str">
        <f>CONCATENATE(Query1[[#This Row],[ArticleCode]],"_",Query1[[#This Row],[countif]])</f>
        <v>83560101_2</v>
      </c>
      <c r="B9485" t="s">
        <v>44033</v>
      </c>
      <c r="C9485" t="s">
        <v>44034</v>
      </c>
      <c r="D9485" t="s">
        <v>44036</v>
      </c>
      <c r="E9485">
        <v>2400</v>
      </c>
      <c r="F9485" t="s">
        <v>20969</v>
      </c>
      <c r="G9485">
        <v>2</v>
      </c>
      <c r="H9485">
        <f>COUNTIF(B:B,Query1[[#This Row],[ArticleCode]])</f>
        <v>2</v>
      </c>
      <c r="I9485" t="e">
        <f>VLOOKUP(Query1[[#This Row],[ArticleCode]],#REF!,1,FALSE)</f>
        <v>#REF!</v>
      </c>
      <c r="J9485" t="str">
        <f>CONCATENATE(Query1[[#This Row],[EANCode]]," - ",Query1[[#This Row],[Quantity]],Query1[[#This Row],[UnitCode]]," - ",Query1[[#This Row],[UNIT in SAP]])</f>
        <v xml:space="preserve">5413470079905 - 2400STK - </v>
      </c>
    </row>
    <row r="9486" spans="1:11" hidden="1" x14ac:dyDescent="0.2">
      <c r="A9486" t="str">
        <f>CONCATENATE(Query1[[#This Row],[ArticleCode]],"_",Query1[[#This Row],[countif]])</f>
        <v>83560102_1</v>
      </c>
      <c r="B9486" t="s">
        <v>44037</v>
      </c>
      <c r="C9486" t="s">
        <v>44038</v>
      </c>
      <c r="D9486" t="s">
        <v>44039</v>
      </c>
      <c r="E9486">
        <v>50</v>
      </c>
      <c r="F9486" t="s">
        <v>20969</v>
      </c>
      <c r="G9486">
        <v>1</v>
      </c>
      <c r="H9486">
        <f>COUNTIF(B:B,Query1[[#This Row],[ArticleCode]])</f>
        <v>2</v>
      </c>
      <c r="I9486" t="e">
        <f>VLOOKUP(Query1[[#This Row],[ArticleCode]],#REF!,1,FALSE)</f>
        <v>#REF!</v>
      </c>
      <c r="J9486" t="str">
        <f>CONCATENATE(Query1[[#This Row],[EANCode]]," - ",Query1[[#This Row],[Quantity]],Query1[[#This Row],[UnitCode]]," - ",Query1[[#This Row],[UNIT in SAP]])</f>
        <v xml:space="preserve">5413470079912 - 50STK - </v>
      </c>
    </row>
    <row r="9487" spans="1:11" hidden="1" x14ac:dyDescent="0.2">
      <c r="A9487" t="str">
        <f>CONCATENATE(Query1[[#This Row],[ArticleCode]],"_",Query1[[#This Row],[countif]])</f>
        <v>83560102_2</v>
      </c>
      <c r="B9487" t="s">
        <v>44037</v>
      </c>
      <c r="C9487" t="s">
        <v>44038</v>
      </c>
      <c r="D9487" t="s">
        <v>44040</v>
      </c>
      <c r="E9487">
        <v>2400</v>
      </c>
      <c r="F9487" t="s">
        <v>20969</v>
      </c>
      <c r="G9487">
        <v>2</v>
      </c>
      <c r="H9487">
        <f>COUNTIF(B:B,Query1[[#This Row],[ArticleCode]])</f>
        <v>2</v>
      </c>
      <c r="I9487" t="e">
        <f>VLOOKUP(Query1[[#This Row],[ArticleCode]],#REF!,1,FALSE)</f>
        <v>#REF!</v>
      </c>
      <c r="J9487" t="str">
        <f>CONCATENATE(Query1[[#This Row],[EANCode]]," - ",Query1[[#This Row],[Quantity]],Query1[[#This Row],[UnitCode]]," - ",Query1[[#This Row],[UNIT in SAP]])</f>
        <v xml:space="preserve">5413470079929 - 2400STK - </v>
      </c>
    </row>
    <row r="9488" spans="1:11" hidden="1" x14ac:dyDescent="0.2">
      <c r="A9488" t="str">
        <f>CONCATENATE(Query1[[#This Row],[ArticleCode]],"_",Query1[[#This Row],[countif]])</f>
        <v>83570102_1</v>
      </c>
      <c r="B9488" t="s">
        <v>44041</v>
      </c>
      <c r="C9488" t="s">
        <v>44042</v>
      </c>
      <c r="D9488" t="s">
        <v>44043</v>
      </c>
      <c r="E9488">
        <v>1</v>
      </c>
      <c r="F9488" t="s">
        <v>20969</v>
      </c>
      <c r="G9488">
        <v>1</v>
      </c>
      <c r="H9488">
        <f>COUNTIF(B:B,Query1[[#This Row],[ArticleCode]])</f>
        <v>2</v>
      </c>
      <c r="I9488" t="e">
        <f>VLOOKUP(Query1[[#This Row],[ArticleCode]],#REF!,1,FALSE)</f>
        <v>#REF!</v>
      </c>
      <c r="J9488" t="str">
        <f>CONCATENATE(Query1[[#This Row],[EANCode]]," - ",Query1[[#This Row],[Quantity]],Query1[[#This Row],[UnitCode]]," - ",Query1[[#This Row],[UNIT in SAP]])</f>
        <v xml:space="preserve">5413470087344 - 1STK - </v>
      </c>
    </row>
    <row r="9489" spans="1:11" hidden="1" x14ac:dyDescent="0.2">
      <c r="A9489" t="str">
        <f>CONCATENATE(Query1[[#This Row],[ArticleCode]],"_",Query1[[#This Row],[countif]])</f>
        <v>83570102_2</v>
      </c>
      <c r="B9489" t="s">
        <v>44041</v>
      </c>
      <c r="C9489" t="s">
        <v>44042</v>
      </c>
      <c r="D9489" t="s">
        <v>44044</v>
      </c>
      <c r="E9489">
        <v>15</v>
      </c>
      <c r="F9489" t="s">
        <v>20969</v>
      </c>
      <c r="G9489">
        <v>2</v>
      </c>
      <c r="H9489">
        <f>COUNTIF(B:B,Query1[[#This Row],[ArticleCode]])</f>
        <v>2</v>
      </c>
      <c r="I9489" t="e">
        <f>VLOOKUP(Query1[[#This Row],[ArticleCode]],#REF!,1,FALSE)</f>
        <v>#REF!</v>
      </c>
      <c r="J9489" t="str">
        <f>CONCATENATE(Query1[[#This Row],[EANCode]]," - ",Query1[[#This Row],[Quantity]],Query1[[#This Row],[UnitCode]]," - ",Query1[[#This Row],[UNIT in SAP]])</f>
        <v xml:space="preserve">5413470087351 - 15STK - </v>
      </c>
    </row>
    <row r="9490" spans="1:11" hidden="1" x14ac:dyDescent="0.2">
      <c r="A9490" t="str">
        <f>CONCATENATE(Query1[[#This Row],[ArticleCode]],"_",Query1[[#This Row],[countif]])</f>
        <v>85200165_1</v>
      </c>
      <c r="B9490" t="s">
        <v>44045</v>
      </c>
      <c r="C9490" t="s">
        <v>44046</v>
      </c>
      <c r="D9490" t="s">
        <v>44047</v>
      </c>
      <c r="E9490">
        <v>24</v>
      </c>
      <c r="F9490" t="s">
        <v>20969</v>
      </c>
      <c r="G9490">
        <v>1</v>
      </c>
      <c r="H9490">
        <f>COUNTIF(B:B,Query1[[#This Row],[ArticleCode]])</f>
        <v>2</v>
      </c>
      <c r="I9490" t="e">
        <f>VLOOKUP(Query1[[#This Row],[ArticleCode]],#REF!,1,FALSE)</f>
        <v>#REF!</v>
      </c>
      <c r="J9490" t="str">
        <f>CONCATENATE(Query1[[#This Row],[EANCode]]," - ",Query1[[#This Row],[Quantity]],Query1[[#This Row],[UnitCode]]," - ",Query1[[#This Row],[UNIT in SAP]])</f>
        <v xml:space="preserve">5413470298627 - 24STK - </v>
      </c>
    </row>
    <row r="9491" spans="1:11" hidden="1" x14ac:dyDescent="0.2">
      <c r="A9491" t="str">
        <f>CONCATENATE(Query1[[#This Row],[ArticleCode]],"_",Query1[[#This Row],[countif]])</f>
        <v>85200165_2</v>
      </c>
      <c r="B9491" t="s">
        <v>44045</v>
      </c>
      <c r="C9491" t="s">
        <v>44046</v>
      </c>
      <c r="D9491" t="s">
        <v>44048</v>
      </c>
      <c r="E9491">
        <v>24</v>
      </c>
      <c r="F9491" t="s">
        <v>20969</v>
      </c>
      <c r="G9491">
        <v>2</v>
      </c>
      <c r="H9491">
        <f>COUNTIF(B:B,Query1[[#This Row],[ArticleCode]])</f>
        <v>2</v>
      </c>
      <c r="I9491" t="e">
        <f>VLOOKUP(Query1[[#This Row],[ArticleCode]],#REF!,1,FALSE)</f>
        <v>#REF!</v>
      </c>
      <c r="J9491" t="str">
        <f>CONCATENATE(Query1[[#This Row],[EANCode]]," - ",Query1[[#This Row],[Quantity]],Query1[[#This Row],[UnitCode]]," - ",Query1[[#This Row],[UNIT in SAP]])</f>
        <v xml:space="preserve">5413470088273 - 24STK - </v>
      </c>
    </row>
    <row r="9492" spans="1:11" x14ac:dyDescent="0.2">
      <c r="A9492" t="str">
        <f>CONCATENATE(Query1[[#This Row],[ArticleCode]],"_",Query1[[#This Row],[countif]])</f>
        <v>85200221_1</v>
      </c>
      <c r="B9492" t="s">
        <v>7205</v>
      </c>
      <c r="C9492" t="s">
        <v>44049</v>
      </c>
      <c r="D9492" t="s">
        <v>44050</v>
      </c>
      <c r="E9492">
        <v>1</v>
      </c>
      <c r="F9492" t="s">
        <v>22617</v>
      </c>
      <c r="G9492">
        <v>1</v>
      </c>
      <c r="H9492">
        <f>COUNTIF(B:B,Query1[[#This Row],[ArticleCode]])</f>
        <v>2</v>
      </c>
      <c r="I9492" t="e">
        <f>VLOOKUP(Query1[[#This Row],[ArticleCode]],#REF!,1,FALSE)</f>
        <v>#REF!</v>
      </c>
      <c r="J9492" t="str">
        <f>CONCATENATE(Query1[[#This Row],[EANCode]]," - ",Query1[[#This Row],[Quantity]],Query1[[#This Row],[UnitCode]]," - ",Query1[[#This Row],[UNIT in SAP]])</f>
        <v>5413470298481 - 1SET - SET</v>
      </c>
      <c r="K9492" s="1" t="s">
        <v>22617</v>
      </c>
    </row>
    <row r="9493" spans="1:11" x14ac:dyDescent="0.2">
      <c r="A9493" t="str">
        <f>CONCATENATE(Query1[[#This Row],[ArticleCode]],"_",Query1[[#This Row],[countif]])</f>
        <v>85200221_2</v>
      </c>
      <c r="B9493" t="s">
        <v>7205</v>
      </c>
      <c r="C9493" t="s">
        <v>44049</v>
      </c>
      <c r="D9493" t="s">
        <v>44051</v>
      </c>
      <c r="E9493">
        <v>24</v>
      </c>
      <c r="F9493" t="s">
        <v>22617</v>
      </c>
      <c r="G9493">
        <v>2</v>
      </c>
      <c r="H9493">
        <f>COUNTIF(B:B,Query1[[#This Row],[ArticleCode]])</f>
        <v>2</v>
      </c>
      <c r="I9493" t="e">
        <f>VLOOKUP(Query1[[#This Row],[ArticleCode]],#REF!,1,FALSE)</f>
        <v>#REF!</v>
      </c>
      <c r="J9493" t="str">
        <f>CONCATENATE(Query1[[#This Row],[EANCode]]," - ",Query1[[#This Row],[Quantity]],Query1[[#This Row],[UnitCode]]," - ",Query1[[#This Row],[UNIT in SAP]])</f>
        <v>5413470309156 - 24SET - CAR</v>
      </c>
      <c r="K9493" t="s">
        <v>20984</v>
      </c>
    </row>
    <row r="9494" spans="1:11" x14ac:dyDescent="0.2">
      <c r="A9494" t="str">
        <f>CONCATENATE(Query1[[#This Row],[ArticleCode]],"_",Query1[[#This Row],[countif]])</f>
        <v>85200501_1</v>
      </c>
      <c r="B9494" t="s">
        <v>2192</v>
      </c>
      <c r="C9494" t="s">
        <v>44052</v>
      </c>
      <c r="D9494" t="s">
        <v>44053</v>
      </c>
      <c r="E9494">
        <v>50</v>
      </c>
      <c r="F9494" t="s">
        <v>20969</v>
      </c>
      <c r="G9494">
        <v>1</v>
      </c>
      <c r="H9494">
        <f>COUNTIF(B:B,Query1[[#This Row],[ArticleCode]])</f>
        <v>2</v>
      </c>
      <c r="I9494" t="e">
        <f>VLOOKUP(Query1[[#This Row],[ArticleCode]],#REF!,1,FALSE)</f>
        <v>#REF!</v>
      </c>
      <c r="J9494" t="str">
        <f>CONCATENATE(Query1[[#This Row],[EANCode]]," - ",Query1[[#This Row],[Quantity]],Query1[[#This Row],[UnitCode]]," - ",Query1[[#This Row],[UNIT in SAP]])</f>
        <v>5413470318271 - 50STK - PAC</v>
      </c>
      <c r="K9494" t="s">
        <v>39966</v>
      </c>
    </row>
    <row r="9495" spans="1:11" x14ac:dyDescent="0.2">
      <c r="A9495" t="str">
        <f>CONCATENATE(Query1[[#This Row],[ArticleCode]],"_",Query1[[#This Row],[countif]])</f>
        <v>85200501_2</v>
      </c>
      <c r="B9495" t="s">
        <v>2192</v>
      </c>
      <c r="C9495" t="s">
        <v>44052</v>
      </c>
      <c r="D9495" t="s">
        <v>44054</v>
      </c>
      <c r="E9495">
        <v>50</v>
      </c>
      <c r="F9495" t="s">
        <v>20969</v>
      </c>
      <c r="G9495">
        <v>2</v>
      </c>
      <c r="H9495">
        <f>COUNTIF(B:B,Query1[[#This Row],[ArticleCode]])</f>
        <v>2</v>
      </c>
      <c r="I9495" t="e">
        <f>VLOOKUP(Query1[[#This Row],[ArticleCode]],#REF!,1,FALSE)</f>
        <v>#REF!</v>
      </c>
      <c r="J9495" t="str">
        <f>CONCATENATE(Query1[[#This Row],[EANCode]]," - ",Query1[[#This Row],[Quantity]],Query1[[#This Row],[UnitCode]]," - ",Query1[[#This Row],[UNIT in SAP]])</f>
        <v>5413470318288 - 50STK - CAR</v>
      </c>
      <c r="K9495" t="s">
        <v>20984</v>
      </c>
    </row>
    <row r="9496" spans="1:11" x14ac:dyDescent="0.2">
      <c r="A9496" t="str">
        <f>CONCATENATE(Query1[[#This Row],[ArticleCode]],"_",Query1[[#This Row],[countif]])</f>
        <v>87420139_1</v>
      </c>
      <c r="B9496" t="s">
        <v>3261</v>
      </c>
      <c r="C9496" t="s">
        <v>44055</v>
      </c>
      <c r="D9496" t="s">
        <v>44056</v>
      </c>
      <c r="E9496">
        <v>1</v>
      </c>
      <c r="F9496" t="s">
        <v>22617</v>
      </c>
      <c r="G9496">
        <v>1</v>
      </c>
      <c r="H9496">
        <f>COUNTIF(B:B,Query1[[#This Row],[ArticleCode]])</f>
        <v>2</v>
      </c>
      <c r="I9496" t="e">
        <f>VLOOKUP(Query1[[#This Row],[ArticleCode]],#REF!,1,FALSE)</f>
        <v>#REF!</v>
      </c>
      <c r="J9496" t="str">
        <f>CONCATENATE(Query1[[#This Row],[EANCode]]," - ",Query1[[#This Row],[Quantity]],Query1[[#This Row],[UnitCode]]," - ",Query1[[#This Row],[UNIT in SAP]])</f>
        <v>5413470264394 - 1SET - SET</v>
      </c>
      <c r="K9496" s="1" t="s">
        <v>22617</v>
      </c>
    </row>
    <row r="9497" spans="1:11" x14ac:dyDescent="0.2">
      <c r="A9497" t="str">
        <f>CONCATENATE(Query1[[#This Row],[ArticleCode]],"_",Query1[[#This Row],[countif]])</f>
        <v>87420139_2</v>
      </c>
      <c r="B9497" t="s">
        <v>3261</v>
      </c>
      <c r="C9497" t="s">
        <v>44055</v>
      </c>
      <c r="D9497" t="s">
        <v>44057</v>
      </c>
      <c r="E9497">
        <v>6</v>
      </c>
      <c r="F9497" t="s">
        <v>22617</v>
      </c>
      <c r="G9497">
        <v>2</v>
      </c>
      <c r="H9497">
        <f>COUNTIF(B:B,Query1[[#This Row],[ArticleCode]])</f>
        <v>2</v>
      </c>
      <c r="I9497" t="e">
        <f>VLOOKUP(Query1[[#This Row],[ArticleCode]],#REF!,1,FALSE)</f>
        <v>#REF!</v>
      </c>
      <c r="J9497" t="str">
        <f>CONCATENATE(Query1[[#This Row],[EANCode]]," - ",Query1[[#This Row],[Quantity]],Query1[[#This Row],[UnitCode]]," - ",Query1[[#This Row],[UNIT in SAP]])</f>
        <v>5413470264424 - 6SET - CAR</v>
      </c>
      <c r="K9497" t="s">
        <v>20984</v>
      </c>
    </row>
    <row r="9498" spans="1:11" x14ac:dyDescent="0.2">
      <c r="A9498" t="str">
        <f>CONCATENATE(Query1[[#This Row],[ArticleCode]],"_",Query1[[#This Row],[countif]])</f>
        <v>88000015_1</v>
      </c>
      <c r="B9498" t="s">
        <v>7477</v>
      </c>
      <c r="C9498" t="s">
        <v>44058</v>
      </c>
      <c r="D9498" t="s">
        <v>44059</v>
      </c>
      <c r="E9498">
        <v>1</v>
      </c>
      <c r="F9498" t="s">
        <v>20969</v>
      </c>
      <c r="G9498">
        <v>1</v>
      </c>
      <c r="H9498">
        <f>COUNTIF(B:B,Query1[[#This Row],[ArticleCode]])</f>
        <v>2</v>
      </c>
      <c r="I9498" t="e">
        <f>VLOOKUP(Query1[[#This Row],[ArticleCode]],#REF!,1,FALSE)</f>
        <v>#REF!</v>
      </c>
      <c r="J9498" t="str">
        <f>CONCATENATE(Query1[[#This Row],[EANCode]]," - ",Query1[[#This Row],[Quantity]],Query1[[#This Row],[UnitCode]]," - ",Query1[[#This Row],[UNIT in SAP]])</f>
        <v>5413470034737 - 1STK - PC</v>
      </c>
      <c r="K9498" t="s">
        <v>21015</v>
      </c>
    </row>
    <row r="9499" spans="1:11" x14ac:dyDescent="0.2">
      <c r="A9499" t="str">
        <f>CONCATENATE(Query1[[#This Row],[ArticleCode]],"_",Query1[[#This Row],[countif]])</f>
        <v>88000015_2</v>
      </c>
      <c r="B9499" t="s">
        <v>7477</v>
      </c>
      <c r="C9499" t="s">
        <v>44058</v>
      </c>
      <c r="D9499" t="s">
        <v>44060</v>
      </c>
      <c r="E9499">
        <v>24</v>
      </c>
      <c r="F9499" t="s">
        <v>20969</v>
      </c>
      <c r="G9499">
        <v>2</v>
      </c>
      <c r="H9499">
        <f>COUNTIF(B:B,Query1[[#This Row],[ArticleCode]])</f>
        <v>2</v>
      </c>
      <c r="I9499" t="e">
        <f>VLOOKUP(Query1[[#This Row],[ArticleCode]],#REF!,1,FALSE)</f>
        <v>#REF!</v>
      </c>
      <c r="J9499" t="str">
        <f>CONCATENATE(Query1[[#This Row],[EANCode]]," - ",Query1[[#This Row],[Quantity]],Query1[[#This Row],[UnitCode]]," - ",Query1[[#This Row],[UNIT in SAP]])</f>
        <v>5413470290409 - 24STK - CAR</v>
      </c>
      <c r="K9499" t="s">
        <v>20984</v>
      </c>
    </row>
    <row r="9500" spans="1:11" x14ac:dyDescent="0.2">
      <c r="A9500" t="str">
        <f>CONCATENATE(Query1[[#This Row],[ArticleCode]],"_",Query1[[#This Row],[countif]])</f>
        <v>88000030_1</v>
      </c>
      <c r="B9500" t="s">
        <v>7479</v>
      </c>
      <c r="C9500" t="s">
        <v>7481</v>
      </c>
      <c r="D9500" t="s">
        <v>44061</v>
      </c>
      <c r="E9500">
        <v>1</v>
      </c>
      <c r="F9500" t="s">
        <v>20969</v>
      </c>
      <c r="G9500">
        <v>1</v>
      </c>
      <c r="H9500">
        <f>COUNTIF(B:B,Query1[[#This Row],[ArticleCode]])</f>
        <v>2</v>
      </c>
      <c r="I9500" t="e">
        <f>VLOOKUP(Query1[[#This Row],[ArticleCode]],#REF!,1,FALSE)</f>
        <v>#REF!</v>
      </c>
      <c r="J9500" t="str">
        <f>CONCATENATE(Query1[[#This Row],[EANCode]]," - ",Query1[[#This Row],[Quantity]],Query1[[#This Row],[UnitCode]]," - ",Query1[[#This Row],[UNIT in SAP]])</f>
        <v>5413470034812 - 1STK - PC</v>
      </c>
      <c r="K9500" t="s">
        <v>21015</v>
      </c>
    </row>
    <row r="9501" spans="1:11" x14ac:dyDescent="0.2">
      <c r="A9501" t="str">
        <f>CONCATENATE(Query1[[#This Row],[ArticleCode]],"_",Query1[[#This Row],[countif]])</f>
        <v>88000030_2</v>
      </c>
      <c r="B9501" t="s">
        <v>7479</v>
      </c>
      <c r="C9501" t="s">
        <v>7481</v>
      </c>
      <c r="D9501" t="s">
        <v>44062</v>
      </c>
      <c r="E9501">
        <v>12</v>
      </c>
      <c r="F9501" t="s">
        <v>20969</v>
      </c>
      <c r="G9501">
        <v>2</v>
      </c>
      <c r="H9501">
        <f>COUNTIF(B:B,Query1[[#This Row],[ArticleCode]])</f>
        <v>2</v>
      </c>
      <c r="I9501" t="e">
        <f>VLOOKUP(Query1[[#This Row],[ArticleCode]],#REF!,1,FALSE)</f>
        <v>#REF!</v>
      </c>
      <c r="J9501" t="str">
        <f>CONCATENATE(Query1[[#This Row],[EANCode]]," - ",Query1[[#This Row],[Quantity]],Query1[[#This Row],[UnitCode]]," - ",Query1[[#This Row],[UNIT in SAP]])</f>
        <v>5413470290416 - 12STK - CAR</v>
      </c>
      <c r="K9501" t="s">
        <v>20984</v>
      </c>
    </row>
    <row r="9502" spans="1:11" x14ac:dyDescent="0.2">
      <c r="A9502" t="str">
        <f>CONCATENATE(Query1[[#This Row],[ArticleCode]],"_",Query1[[#This Row],[countif]])</f>
        <v>89000015_1</v>
      </c>
      <c r="B9502" t="s">
        <v>7485</v>
      </c>
      <c r="C9502" t="s">
        <v>7487</v>
      </c>
      <c r="D9502" t="s">
        <v>44063</v>
      </c>
      <c r="E9502">
        <v>1</v>
      </c>
      <c r="F9502" t="s">
        <v>20969</v>
      </c>
      <c r="G9502">
        <v>1</v>
      </c>
      <c r="H9502">
        <f>COUNTIF(B:B,Query1[[#This Row],[ArticleCode]])</f>
        <v>2</v>
      </c>
      <c r="I9502" t="e">
        <f>VLOOKUP(Query1[[#This Row],[ArticleCode]],#REF!,1,FALSE)</f>
        <v>#REF!</v>
      </c>
      <c r="J9502" t="str">
        <f>CONCATENATE(Query1[[#This Row],[EANCode]]," - ",Query1[[#This Row],[Quantity]],Query1[[#This Row],[UnitCode]]," - ",Query1[[#This Row],[UNIT in SAP]])</f>
        <v>5413470034805 - 1STK - PC</v>
      </c>
      <c r="K9502" t="s">
        <v>21015</v>
      </c>
    </row>
    <row r="9503" spans="1:11" x14ac:dyDescent="0.2">
      <c r="A9503" t="str">
        <f>CONCATENATE(Query1[[#This Row],[ArticleCode]],"_",Query1[[#This Row],[countif]])</f>
        <v>89000015_2</v>
      </c>
      <c r="B9503" t="s">
        <v>7485</v>
      </c>
      <c r="C9503" t="s">
        <v>7487</v>
      </c>
      <c r="D9503" t="s">
        <v>44064</v>
      </c>
      <c r="E9503">
        <v>24</v>
      </c>
      <c r="F9503" t="s">
        <v>20969</v>
      </c>
      <c r="G9503">
        <v>2</v>
      </c>
      <c r="H9503">
        <f>COUNTIF(B:B,Query1[[#This Row],[ArticleCode]])</f>
        <v>2</v>
      </c>
      <c r="I9503" t="e">
        <f>VLOOKUP(Query1[[#This Row],[ArticleCode]],#REF!,1,FALSE)</f>
        <v>#REF!</v>
      </c>
      <c r="J9503" t="str">
        <f>CONCATENATE(Query1[[#This Row],[EANCode]]," - ",Query1[[#This Row],[Quantity]],Query1[[#This Row],[UnitCode]]," - ",Query1[[#This Row],[UNIT in SAP]])</f>
        <v>5413470290423 - 24STK - CAR</v>
      </c>
      <c r="K9503" t="s">
        <v>20984</v>
      </c>
    </row>
    <row r="9504" spans="1:11" x14ac:dyDescent="0.2">
      <c r="A9504" t="str">
        <f>CONCATENATE(Query1[[#This Row],[ArticleCode]],"_",Query1[[#This Row],[countif]])</f>
        <v>89000030_1</v>
      </c>
      <c r="B9504" t="s">
        <v>7488</v>
      </c>
      <c r="C9504" t="s">
        <v>7490</v>
      </c>
      <c r="D9504" t="s">
        <v>44065</v>
      </c>
      <c r="E9504">
        <v>1</v>
      </c>
      <c r="F9504" t="s">
        <v>20969</v>
      </c>
      <c r="G9504">
        <v>1</v>
      </c>
      <c r="H9504">
        <f>COUNTIF(B:B,Query1[[#This Row],[ArticleCode]])</f>
        <v>2</v>
      </c>
      <c r="I9504" t="e">
        <f>VLOOKUP(Query1[[#This Row],[ArticleCode]],#REF!,1,FALSE)</f>
        <v>#REF!</v>
      </c>
      <c r="J9504" t="str">
        <f>CONCATENATE(Query1[[#This Row],[EANCode]]," - ",Query1[[#This Row],[Quantity]],Query1[[#This Row],[UnitCode]]," - ",Query1[[#This Row],[UNIT in SAP]])</f>
        <v>5413470034829 - 1STK - PC</v>
      </c>
      <c r="K9504" t="s">
        <v>21015</v>
      </c>
    </row>
    <row r="9505" spans="1:11" x14ac:dyDescent="0.2">
      <c r="A9505" t="str">
        <f>CONCATENATE(Query1[[#This Row],[ArticleCode]],"_",Query1[[#This Row],[countif]])</f>
        <v>89000030_2</v>
      </c>
      <c r="B9505" t="s">
        <v>7488</v>
      </c>
      <c r="C9505" t="s">
        <v>7490</v>
      </c>
      <c r="D9505" t="s">
        <v>44066</v>
      </c>
      <c r="E9505">
        <v>12</v>
      </c>
      <c r="F9505" t="s">
        <v>20969</v>
      </c>
      <c r="G9505">
        <v>2</v>
      </c>
      <c r="H9505">
        <f>COUNTIF(B:B,Query1[[#This Row],[ArticleCode]])</f>
        <v>2</v>
      </c>
      <c r="I9505" t="e">
        <f>VLOOKUP(Query1[[#This Row],[ArticleCode]],#REF!,1,FALSE)</f>
        <v>#REF!</v>
      </c>
      <c r="J9505" t="str">
        <f>CONCATENATE(Query1[[#This Row],[EANCode]]," - ",Query1[[#This Row],[Quantity]],Query1[[#This Row],[UnitCode]]," - ",Query1[[#This Row],[UNIT in SAP]])</f>
        <v>5413470290430 - 12STK - CAR</v>
      </c>
      <c r="K9505" t="s">
        <v>20984</v>
      </c>
    </row>
    <row r="9506" spans="1:11" hidden="1" x14ac:dyDescent="0.2">
      <c r="A9506" t="str">
        <f>CONCATENATE(Query1[[#This Row],[ArticleCode]],"_",Query1[[#This Row],[countif]])</f>
        <v>91090111_1</v>
      </c>
      <c r="B9506" t="s">
        <v>44067</v>
      </c>
      <c r="C9506" t="s">
        <v>44068</v>
      </c>
      <c r="D9506" t="s">
        <v>44069</v>
      </c>
      <c r="E9506">
        <v>20</v>
      </c>
      <c r="F9506" t="s">
        <v>20969</v>
      </c>
      <c r="G9506">
        <v>1</v>
      </c>
      <c r="H9506">
        <f>COUNTIF(B:B,Query1[[#This Row],[ArticleCode]])</f>
        <v>2</v>
      </c>
      <c r="I9506" t="e">
        <f>VLOOKUP(Query1[[#This Row],[ArticleCode]],#REF!,1,FALSE)</f>
        <v>#REF!</v>
      </c>
      <c r="J9506" t="str">
        <f>CONCATENATE(Query1[[#This Row],[EANCode]]," - ",Query1[[#This Row],[Quantity]],Query1[[#This Row],[UnitCode]]," - ",Query1[[#This Row],[UNIT in SAP]])</f>
        <v xml:space="preserve">5413470028644 - 20STK - </v>
      </c>
    </row>
    <row r="9507" spans="1:11" hidden="1" x14ac:dyDescent="0.2">
      <c r="A9507" t="str">
        <f>CONCATENATE(Query1[[#This Row],[ArticleCode]],"_",Query1[[#This Row],[countif]])</f>
        <v>91090111_2</v>
      </c>
      <c r="B9507" t="s">
        <v>44067</v>
      </c>
      <c r="C9507" t="s">
        <v>44068</v>
      </c>
      <c r="D9507" t="s">
        <v>44070</v>
      </c>
      <c r="E9507">
        <v>120</v>
      </c>
      <c r="F9507" t="s">
        <v>20969</v>
      </c>
      <c r="G9507">
        <v>2</v>
      </c>
      <c r="H9507">
        <f>COUNTIF(B:B,Query1[[#This Row],[ArticleCode]])</f>
        <v>2</v>
      </c>
      <c r="I9507" t="e">
        <f>VLOOKUP(Query1[[#This Row],[ArticleCode]],#REF!,1,FALSE)</f>
        <v>#REF!</v>
      </c>
      <c r="J9507" t="str">
        <f>CONCATENATE(Query1[[#This Row],[EANCode]]," - ",Query1[[#This Row],[Quantity]],Query1[[#This Row],[UnitCode]]," - ",Query1[[#This Row],[UNIT in SAP]])</f>
        <v xml:space="preserve">5413470073217 - 120STK - </v>
      </c>
    </row>
    <row r="9508" spans="1:11" hidden="1" x14ac:dyDescent="0.2">
      <c r="A9508" t="str">
        <f>CONCATENATE(Query1[[#This Row],[ArticleCode]],"_",Query1[[#This Row],[countif]])</f>
        <v>91090121_1</v>
      </c>
      <c r="B9508" t="s">
        <v>44071</v>
      </c>
      <c r="C9508" t="s">
        <v>44072</v>
      </c>
      <c r="D9508" t="s">
        <v>44073</v>
      </c>
      <c r="E9508">
        <v>20</v>
      </c>
      <c r="F9508" t="s">
        <v>20969</v>
      </c>
      <c r="G9508">
        <v>1</v>
      </c>
      <c r="H9508">
        <f>COUNTIF(B:B,Query1[[#This Row],[ArticleCode]])</f>
        <v>2</v>
      </c>
      <c r="I9508" t="e">
        <f>VLOOKUP(Query1[[#This Row],[ArticleCode]],#REF!,1,FALSE)</f>
        <v>#REF!</v>
      </c>
      <c r="J9508" t="str">
        <f>CONCATENATE(Query1[[#This Row],[EANCode]]," - ",Query1[[#This Row],[Quantity]],Query1[[#This Row],[UnitCode]]," - ",Query1[[#This Row],[UNIT in SAP]])</f>
        <v xml:space="preserve">5413470028651 - 20STK - </v>
      </c>
    </row>
    <row r="9509" spans="1:11" hidden="1" x14ac:dyDescent="0.2">
      <c r="A9509" t="str">
        <f>CONCATENATE(Query1[[#This Row],[ArticleCode]],"_",Query1[[#This Row],[countif]])</f>
        <v>91090121_2</v>
      </c>
      <c r="B9509" t="s">
        <v>44071</v>
      </c>
      <c r="C9509" t="s">
        <v>44072</v>
      </c>
      <c r="D9509" t="s">
        <v>44074</v>
      </c>
      <c r="E9509">
        <v>120</v>
      </c>
      <c r="F9509" t="s">
        <v>20969</v>
      </c>
      <c r="G9509">
        <v>2</v>
      </c>
      <c r="H9509">
        <f>COUNTIF(B:B,Query1[[#This Row],[ArticleCode]])</f>
        <v>2</v>
      </c>
      <c r="I9509" t="e">
        <f>VLOOKUP(Query1[[#This Row],[ArticleCode]],#REF!,1,FALSE)</f>
        <v>#REF!</v>
      </c>
      <c r="J9509" t="str">
        <f>CONCATENATE(Query1[[#This Row],[EANCode]]," - ",Query1[[#This Row],[Quantity]],Query1[[#This Row],[UnitCode]]," - ",Query1[[#This Row],[UNIT in SAP]])</f>
        <v xml:space="preserve">5413470073200 - 120STK - </v>
      </c>
    </row>
    <row r="9510" spans="1:11" hidden="1" x14ac:dyDescent="0.2">
      <c r="A9510" t="str">
        <f>CONCATENATE(Query1[[#This Row],[ArticleCode]],"_",Query1[[#This Row],[countif]])</f>
        <v>91130111_1</v>
      </c>
      <c r="B9510" t="s">
        <v>44075</v>
      </c>
      <c r="C9510" t="s">
        <v>44076</v>
      </c>
      <c r="D9510" t="s">
        <v>44077</v>
      </c>
      <c r="E9510">
        <v>20</v>
      </c>
      <c r="F9510" t="s">
        <v>20969</v>
      </c>
      <c r="G9510">
        <v>1</v>
      </c>
      <c r="H9510">
        <f>COUNTIF(B:B,Query1[[#This Row],[ArticleCode]])</f>
        <v>2</v>
      </c>
      <c r="I9510" t="e">
        <f>VLOOKUP(Query1[[#This Row],[ArticleCode]],#REF!,1,FALSE)</f>
        <v>#REF!</v>
      </c>
      <c r="J9510" t="str">
        <f>CONCATENATE(Query1[[#This Row],[EANCode]]," - ",Query1[[#This Row],[Quantity]],Query1[[#This Row],[UnitCode]]," - ",Query1[[#This Row],[UNIT in SAP]])</f>
        <v xml:space="preserve">5413470030258 - 20STK - </v>
      </c>
    </row>
    <row r="9511" spans="1:11" hidden="1" x14ac:dyDescent="0.2">
      <c r="A9511" t="str">
        <f>CONCATENATE(Query1[[#This Row],[ArticleCode]],"_",Query1[[#This Row],[countif]])</f>
        <v>91130111_2</v>
      </c>
      <c r="B9511" t="s">
        <v>44075</v>
      </c>
      <c r="C9511" t="s">
        <v>44076</v>
      </c>
      <c r="D9511" t="s">
        <v>44078</v>
      </c>
      <c r="E9511">
        <v>120</v>
      </c>
      <c r="F9511" t="s">
        <v>20969</v>
      </c>
      <c r="G9511">
        <v>2</v>
      </c>
      <c r="H9511">
        <f>COUNTIF(B:B,Query1[[#This Row],[ArticleCode]])</f>
        <v>2</v>
      </c>
      <c r="I9511" t="e">
        <f>VLOOKUP(Query1[[#This Row],[ArticleCode]],#REF!,1,FALSE)</f>
        <v>#REF!</v>
      </c>
      <c r="J9511" t="str">
        <f>CONCATENATE(Query1[[#This Row],[EANCode]]," - ",Query1[[#This Row],[Quantity]],Query1[[#This Row],[UnitCode]]," - ",Query1[[#This Row],[UNIT in SAP]])</f>
        <v xml:space="preserve">5413470079998 - 120STK - </v>
      </c>
    </row>
    <row r="9512" spans="1:11" hidden="1" x14ac:dyDescent="0.2">
      <c r="A9512" t="str">
        <f>CONCATENATE(Query1[[#This Row],[ArticleCode]],"_",Query1[[#This Row],[countif]])</f>
        <v>91130121_1</v>
      </c>
      <c r="B9512" t="s">
        <v>44079</v>
      </c>
      <c r="C9512" t="s">
        <v>44080</v>
      </c>
      <c r="D9512" t="s">
        <v>44081</v>
      </c>
      <c r="E9512">
        <v>20</v>
      </c>
      <c r="F9512" t="s">
        <v>20969</v>
      </c>
      <c r="G9512">
        <v>1</v>
      </c>
      <c r="H9512">
        <f>COUNTIF(B:B,Query1[[#This Row],[ArticleCode]])</f>
        <v>2</v>
      </c>
      <c r="I9512" t="e">
        <f>VLOOKUP(Query1[[#This Row],[ArticleCode]],#REF!,1,FALSE)</f>
        <v>#REF!</v>
      </c>
      <c r="J9512" t="str">
        <f>CONCATENATE(Query1[[#This Row],[EANCode]]," - ",Query1[[#This Row],[Quantity]],Query1[[#This Row],[UnitCode]]," - ",Query1[[#This Row],[UNIT in SAP]])</f>
        <v xml:space="preserve">5413470030265 - 20STK - </v>
      </c>
    </row>
    <row r="9513" spans="1:11" hidden="1" x14ac:dyDescent="0.2">
      <c r="A9513" t="str">
        <f>CONCATENATE(Query1[[#This Row],[ArticleCode]],"_",Query1[[#This Row],[countif]])</f>
        <v>91130121_2</v>
      </c>
      <c r="B9513" t="s">
        <v>44079</v>
      </c>
      <c r="C9513" t="s">
        <v>44080</v>
      </c>
      <c r="D9513" t="s">
        <v>44082</v>
      </c>
      <c r="E9513">
        <v>120</v>
      </c>
      <c r="F9513" t="s">
        <v>20969</v>
      </c>
      <c r="G9513">
        <v>2</v>
      </c>
      <c r="H9513">
        <f>COUNTIF(B:B,Query1[[#This Row],[ArticleCode]])</f>
        <v>2</v>
      </c>
      <c r="I9513" t="e">
        <f>VLOOKUP(Query1[[#This Row],[ArticleCode]],#REF!,1,FALSE)</f>
        <v>#REF!</v>
      </c>
      <c r="J9513" t="str">
        <f>CONCATENATE(Query1[[#This Row],[EANCode]]," - ",Query1[[#This Row],[Quantity]],Query1[[#This Row],[UnitCode]]," - ",Query1[[#This Row],[UNIT in SAP]])</f>
        <v xml:space="preserve">5413470080000 - 120STK - </v>
      </c>
    </row>
    <row r="9514" spans="1:11" hidden="1" x14ac:dyDescent="0.2">
      <c r="A9514" t="str">
        <f>CONCATENATE(Query1[[#This Row],[ArticleCode]],"_",Query1[[#This Row],[countif]])</f>
        <v>91160111_1</v>
      </c>
      <c r="B9514" t="s">
        <v>44083</v>
      </c>
      <c r="C9514" t="s">
        <v>44084</v>
      </c>
      <c r="D9514" t="s">
        <v>44085</v>
      </c>
      <c r="E9514">
        <v>10</v>
      </c>
      <c r="F9514" t="s">
        <v>20969</v>
      </c>
      <c r="G9514">
        <v>1</v>
      </c>
      <c r="H9514">
        <f>COUNTIF(B:B,Query1[[#This Row],[ArticleCode]])</f>
        <v>2</v>
      </c>
      <c r="I9514" t="e">
        <f>VLOOKUP(Query1[[#This Row],[ArticleCode]],#REF!,1,FALSE)</f>
        <v>#REF!</v>
      </c>
      <c r="J9514" t="str">
        <f>CONCATENATE(Query1[[#This Row],[EANCode]]," - ",Query1[[#This Row],[Quantity]],Query1[[#This Row],[UnitCode]]," - ",Query1[[#This Row],[UNIT in SAP]])</f>
        <v xml:space="preserve">5413470034041 - 10STK - </v>
      </c>
    </row>
    <row r="9515" spans="1:11" hidden="1" x14ac:dyDescent="0.2">
      <c r="A9515" t="str">
        <f>CONCATENATE(Query1[[#This Row],[ArticleCode]],"_",Query1[[#This Row],[countif]])</f>
        <v>91160111_2</v>
      </c>
      <c r="B9515" t="s">
        <v>44083</v>
      </c>
      <c r="C9515" t="s">
        <v>44084</v>
      </c>
      <c r="D9515" t="s">
        <v>44086</v>
      </c>
      <c r="E9515">
        <v>120</v>
      </c>
      <c r="F9515" t="s">
        <v>20969</v>
      </c>
      <c r="G9515">
        <v>2</v>
      </c>
      <c r="H9515">
        <f>COUNTIF(B:B,Query1[[#This Row],[ArticleCode]])</f>
        <v>2</v>
      </c>
      <c r="I9515" t="e">
        <f>VLOOKUP(Query1[[#This Row],[ArticleCode]],#REF!,1,FALSE)</f>
        <v>#REF!</v>
      </c>
      <c r="J9515" t="str">
        <f>CONCATENATE(Query1[[#This Row],[EANCode]]," - ",Query1[[#This Row],[Quantity]],Query1[[#This Row],[UnitCode]]," - ",Query1[[#This Row],[UNIT in SAP]])</f>
        <v xml:space="preserve">5413470034188 - 120STK - </v>
      </c>
    </row>
    <row r="9516" spans="1:11" hidden="1" x14ac:dyDescent="0.2">
      <c r="A9516" t="str">
        <f>CONCATENATE(Query1[[#This Row],[ArticleCode]],"_",Query1[[#This Row],[countif]])</f>
        <v>91170111_1</v>
      </c>
      <c r="B9516" t="s">
        <v>44087</v>
      </c>
      <c r="C9516" t="s">
        <v>44088</v>
      </c>
      <c r="D9516" t="s">
        <v>44089</v>
      </c>
      <c r="E9516">
        <v>5</v>
      </c>
      <c r="F9516" t="s">
        <v>20969</v>
      </c>
      <c r="G9516">
        <v>1</v>
      </c>
      <c r="H9516">
        <f>COUNTIF(B:B,Query1[[#This Row],[ArticleCode]])</f>
        <v>2</v>
      </c>
      <c r="I9516" t="e">
        <f>VLOOKUP(Query1[[#This Row],[ArticleCode]],#REF!,1,FALSE)</f>
        <v>#REF!</v>
      </c>
      <c r="J9516" t="str">
        <f>CONCATENATE(Query1[[#This Row],[EANCode]]," - ",Query1[[#This Row],[Quantity]],Query1[[#This Row],[UnitCode]]," - ",Query1[[#This Row],[UNIT in SAP]])</f>
        <v xml:space="preserve">5413470034942 - 5STK - </v>
      </c>
    </row>
    <row r="9517" spans="1:11" hidden="1" x14ac:dyDescent="0.2">
      <c r="A9517" t="str">
        <f>CONCATENATE(Query1[[#This Row],[ArticleCode]],"_",Query1[[#This Row],[countif]])</f>
        <v>91170111_2</v>
      </c>
      <c r="B9517" t="s">
        <v>44087</v>
      </c>
      <c r="C9517" t="s">
        <v>44088</v>
      </c>
      <c r="D9517" t="s">
        <v>44090</v>
      </c>
      <c r="E9517">
        <v>25</v>
      </c>
      <c r="F9517" t="s">
        <v>20969</v>
      </c>
      <c r="G9517">
        <v>2</v>
      </c>
      <c r="H9517">
        <f>COUNTIF(B:B,Query1[[#This Row],[ArticleCode]])</f>
        <v>2</v>
      </c>
      <c r="I9517" t="e">
        <f>VLOOKUP(Query1[[#This Row],[ArticleCode]],#REF!,1,FALSE)</f>
        <v>#REF!</v>
      </c>
      <c r="J9517" t="str">
        <f>CONCATENATE(Query1[[#This Row],[EANCode]]," - ",Query1[[#This Row],[Quantity]],Query1[[#This Row],[UnitCode]]," - ",Query1[[#This Row],[UNIT in SAP]])</f>
        <v xml:space="preserve">5413470034966 - 25STK - </v>
      </c>
    </row>
    <row r="9518" spans="1:11" hidden="1" x14ac:dyDescent="0.2">
      <c r="A9518" t="str">
        <f>CONCATENATE(Query1[[#This Row],[ArticleCode]],"_",Query1[[#This Row],[countif]])</f>
        <v>91170121_1</v>
      </c>
      <c r="B9518" t="s">
        <v>44091</v>
      </c>
      <c r="C9518" t="s">
        <v>44092</v>
      </c>
      <c r="D9518" t="s">
        <v>44093</v>
      </c>
      <c r="E9518">
        <v>5</v>
      </c>
      <c r="F9518" t="s">
        <v>20969</v>
      </c>
      <c r="G9518">
        <v>1</v>
      </c>
      <c r="H9518">
        <f>COUNTIF(B:B,Query1[[#This Row],[ArticleCode]])</f>
        <v>2</v>
      </c>
      <c r="I9518" t="e">
        <f>VLOOKUP(Query1[[#This Row],[ArticleCode]],#REF!,1,FALSE)</f>
        <v>#REF!</v>
      </c>
      <c r="J9518" t="str">
        <f>CONCATENATE(Query1[[#This Row],[EANCode]]," - ",Query1[[#This Row],[Quantity]],Query1[[#This Row],[UnitCode]]," - ",Query1[[#This Row],[UNIT in SAP]])</f>
        <v xml:space="preserve">5413470034959 - 5STK - </v>
      </c>
    </row>
    <row r="9519" spans="1:11" hidden="1" x14ac:dyDescent="0.2">
      <c r="A9519" t="str">
        <f>CONCATENATE(Query1[[#This Row],[ArticleCode]],"_",Query1[[#This Row],[countif]])</f>
        <v>91170121_2</v>
      </c>
      <c r="B9519" t="s">
        <v>44091</v>
      </c>
      <c r="C9519" t="s">
        <v>44092</v>
      </c>
      <c r="D9519" t="s">
        <v>44094</v>
      </c>
      <c r="E9519">
        <v>25</v>
      </c>
      <c r="F9519" t="s">
        <v>20969</v>
      </c>
      <c r="G9519">
        <v>2</v>
      </c>
      <c r="H9519">
        <f>COUNTIF(B:B,Query1[[#This Row],[ArticleCode]])</f>
        <v>2</v>
      </c>
      <c r="I9519" t="e">
        <f>VLOOKUP(Query1[[#This Row],[ArticleCode]],#REF!,1,FALSE)</f>
        <v>#REF!</v>
      </c>
      <c r="J9519" t="str">
        <f>CONCATENATE(Query1[[#This Row],[EANCode]]," - ",Query1[[#This Row],[Quantity]],Query1[[#This Row],[UnitCode]]," - ",Query1[[#This Row],[UNIT in SAP]])</f>
        <v xml:space="preserve">5413470034973 - 25STK - </v>
      </c>
    </row>
    <row r="9520" spans="1:11" hidden="1" x14ac:dyDescent="0.2">
      <c r="A9520" t="str">
        <f>CONCATENATE(Query1[[#This Row],[ArticleCode]],"_",Query1[[#This Row],[countif]])</f>
        <v>91180221_1</v>
      </c>
      <c r="B9520" t="s">
        <v>44095</v>
      </c>
      <c r="C9520" t="s">
        <v>44096</v>
      </c>
      <c r="D9520" t="s">
        <v>44097</v>
      </c>
      <c r="E9520">
        <v>30</v>
      </c>
      <c r="F9520" t="s">
        <v>20969</v>
      </c>
      <c r="G9520">
        <v>1</v>
      </c>
      <c r="H9520">
        <f>COUNTIF(B:B,Query1[[#This Row],[ArticleCode]])</f>
        <v>2</v>
      </c>
      <c r="I9520" t="e">
        <f>VLOOKUP(Query1[[#This Row],[ArticleCode]],#REF!,1,FALSE)</f>
        <v>#REF!</v>
      </c>
      <c r="J9520" t="str">
        <f>CONCATENATE(Query1[[#This Row],[EANCode]]," - ",Query1[[#This Row],[Quantity]],Query1[[#This Row],[UnitCode]]," - ",Query1[[#This Row],[UNIT in SAP]])</f>
        <v xml:space="preserve">5413470041605 - 30STK - </v>
      </c>
    </row>
    <row r="9521" spans="1:10" hidden="1" x14ac:dyDescent="0.2">
      <c r="A9521" t="str">
        <f>CONCATENATE(Query1[[#This Row],[ArticleCode]],"_",Query1[[#This Row],[countif]])</f>
        <v>91180221_2</v>
      </c>
      <c r="B9521" t="s">
        <v>44095</v>
      </c>
      <c r="C9521" t="s">
        <v>44096</v>
      </c>
      <c r="D9521" t="s">
        <v>44098</v>
      </c>
      <c r="E9521">
        <v>180</v>
      </c>
      <c r="F9521" t="s">
        <v>20969</v>
      </c>
      <c r="G9521">
        <v>2</v>
      </c>
      <c r="H9521">
        <f>COUNTIF(B:B,Query1[[#This Row],[ArticleCode]])</f>
        <v>2</v>
      </c>
      <c r="I9521" t="e">
        <f>VLOOKUP(Query1[[#This Row],[ArticleCode]],#REF!,1,FALSE)</f>
        <v>#REF!</v>
      </c>
      <c r="J9521" t="str">
        <f>CONCATENATE(Query1[[#This Row],[EANCode]]," - ",Query1[[#This Row],[Quantity]],Query1[[#This Row],[UnitCode]]," - ",Query1[[#This Row],[UNIT in SAP]])</f>
        <v xml:space="preserve">5413470041650 - 180STK - </v>
      </c>
    </row>
    <row r="9522" spans="1:10" hidden="1" x14ac:dyDescent="0.2">
      <c r="A9522" t="str">
        <f>CONCATENATE(Query1[[#This Row],[ArticleCode]],"_",Query1[[#This Row],[countif]])</f>
        <v>91180222_1</v>
      </c>
      <c r="B9522" t="s">
        <v>44099</v>
      </c>
      <c r="C9522" t="s">
        <v>44100</v>
      </c>
      <c r="D9522" t="s">
        <v>44101</v>
      </c>
      <c r="E9522">
        <v>30</v>
      </c>
      <c r="F9522" t="s">
        <v>20969</v>
      </c>
      <c r="G9522">
        <v>1</v>
      </c>
      <c r="H9522">
        <f>COUNTIF(B:B,Query1[[#This Row],[ArticleCode]])</f>
        <v>2</v>
      </c>
      <c r="I9522" t="e">
        <f>VLOOKUP(Query1[[#This Row],[ArticleCode]],#REF!,1,FALSE)</f>
        <v>#REF!</v>
      </c>
      <c r="J9522" t="str">
        <f>CONCATENATE(Query1[[#This Row],[EANCode]]," - ",Query1[[#This Row],[Quantity]],Query1[[#This Row],[UnitCode]]," - ",Query1[[#This Row],[UNIT in SAP]])</f>
        <v xml:space="preserve">5413470041667 - 30STK - </v>
      </c>
    </row>
    <row r="9523" spans="1:10" hidden="1" x14ac:dyDescent="0.2">
      <c r="A9523" t="str">
        <f>CONCATENATE(Query1[[#This Row],[ArticleCode]],"_",Query1[[#This Row],[countif]])</f>
        <v>91180222_2</v>
      </c>
      <c r="B9523" t="s">
        <v>44099</v>
      </c>
      <c r="C9523" t="s">
        <v>44100</v>
      </c>
      <c r="D9523" t="s">
        <v>44102</v>
      </c>
      <c r="E9523">
        <v>180</v>
      </c>
      <c r="F9523" t="s">
        <v>20969</v>
      </c>
      <c r="G9523">
        <v>2</v>
      </c>
      <c r="H9523">
        <f>COUNTIF(B:B,Query1[[#This Row],[ArticleCode]])</f>
        <v>2</v>
      </c>
      <c r="I9523" t="e">
        <f>VLOOKUP(Query1[[#This Row],[ArticleCode]],#REF!,1,FALSE)</f>
        <v>#REF!</v>
      </c>
      <c r="J9523" t="str">
        <f>CONCATENATE(Query1[[#This Row],[EANCode]]," - ",Query1[[#This Row],[Quantity]],Query1[[#This Row],[UnitCode]]," - ",Query1[[#This Row],[UNIT in SAP]])</f>
        <v xml:space="preserve">5413470041674 - 180STK - </v>
      </c>
    </row>
    <row r="9524" spans="1:10" hidden="1" x14ac:dyDescent="0.2">
      <c r="A9524" t="str">
        <f>CONCATENATE(Query1[[#This Row],[ArticleCode]],"_",Query1[[#This Row],[countif]])</f>
        <v>91190112_1</v>
      </c>
      <c r="B9524" t="s">
        <v>44103</v>
      </c>
      <c r="C9524" t="s">
        <v>44104</v>
      </c>
      <c r="D9524" t="s">
        <v>44105</v>
      </c>
      <c r="E9524">
        <v>30</v>
      </c>
      <c r="F9524" t="s">
        <v>20969</v>
      </c>
      <c r="G9524">
        <v>1</v>
      </c>
      <c r="H9524">
        <f>COUNTIF(B:B,Query1[[#This Row],[ArticleCode]])</f>
        <v>2</v>
      </c>
      <c r="I9524" t="e">
        <f>VLOOKUP(Query1[[#This Row],[ArticleCode]],#REF!,1,FALSE)</f>
        <v>#REF!</v>
      </c>
      <c r="J9524" t="str">
        <f>CONCATENATE(Query1[[#This Row],[EANCode]]," - ",Query1[[#This Row],[Quantity]],Query1[[#This Row],[UnitCode]]," - ",Query1[[#This Row],[UNIT in SAP]])</f>
        <v xml:space="preserve">5413470040387 - 30STK - </v>
      </c>
    </row>
    <row r="9525" spans="1:10" hidden="1" x14ac:dyDescent="0.2">
      <c r="A9525" t="str">
        <f>CONCATENATE(Query1[[#This Row],[ArticleCode]],"_",Query1[[#This Row],[countif]])</f>
        <v>91190112_2</v>
      </c>
      <c r="B9525" t="s">
        <v>44103</v>
      </c>
      <c r="C9525" t="s">
        <v>44104</v>
      </c>
      <c r="D9525" t="s">
        <v>44106</v>
      </c>
      <c r="E9525">
        <v>180</v>
      </c>
      <c r="F9525" t="s">
        <v>20969</v>
      </c>
      <c r="G9525">
        <v>2</v>
      </c>
      <c r="H9525">
        <f>COUNTIF(B:B,Query1[[#This Row],[ArticleCode]])</f>
        <v>2</v>
      </c>
      <c r="I9525" t="e">
        <f>VLOOKUP(Query1[[#This Row],[ArticleCode]],#REF!,1,FALSE)</f>
        <v>#REF!</v>
      </c>
      <c r="J9525" t="str">
        <f>CONCATENATE(Query1[[#This Row],[EANCode]]," - ",Query1[[#This Row],[Quantity]],Query1[[#This Row],[UnitCode]]," - ",Query1[[#This Row],[UNIT in SAP]])</f>
        <v xml:space="preserve">5413470040394 - 180STK - </v>
      </c>
    </row>
    <row r="9526" spans="1:10" hidden="1" x14ac:dyDescent="0.2">
      <c r="A9526" t="str">
        <f>CONCATENATE(Query1[[#This Row],[ArticleCode]],"_",Query1[[#This Row],[countif]])</f>
        <v>91190122_1</v>
      </c>
      <c r="B9526" t="s">
        <v>44107</v>
      </c>
      <c r="C9526" t="s">
        <v>44108</v>
      </c>
      <c r="D9526" t="s">
        <v>44109</v>
      </c>
      <c r="E9526">
        <v>30</v>
      </c>
      <c r="F9526" t="s">
        <v>20969</v>
      </c>
      <c r="G9526">
        <v>1</v>
      </c>
      <c r="H9526">
        <f>COUNTIF(B:B,Query1[[#This Row],[ArticleCode]])</f>
        <v>2</v>
      </c>
      <c r="I9526" t="e">
        <f>VLOOKUP(Query1[[#This Row],[ArticleCode]],#REF!,1,FALSE)</f>
        <v>#REF!</v>
      </c>
      <c r="J9526" t="str">
        <f>CONCATENATE(Query1[[#This Row],[EANCode]]," - ",Query1[[#This Row],[Quantity]],Query1[[#This Row],[UnitCode]]," - ",Query1[[#This Row],[UNIT in SAP]])</f>
        <v xml:space="preserve">5413470040400 - 30STK - </v>
      </c>
    </row>
    <row r="9527" spans="1:10" hidden="1" x14ac:dyDescent="0.2">
      <c r="A9527" t="str">
        <f>CONCATENATE(Query1[[#This Row],[ArticleCode]],"_",Query1[[#This Row],[countif]])</f>
        <v>91190122_2</v>
      </c>
      <c r="B9527" t="s">
        <v>44107</v>
      </c>
      <c r="C9527" t="s">
        <v>44108</v>
      </c>
      <c r="D9527" t="s">
        <v>44110</v>
      </c>
      <c r="E9527">
        <v>180</v>
      </c>
      <c r="F9527" t="s">
        <v>20969</v>
      </c>
      <c r="G9527">
        <v>2</v>
      </c>
      <c r="H9527">
        <f>COUNTIF(B:B,Query1[[#This Row],[ArticleCode]])</f>
        <v>2</v>
      </c>
      <c r="I9527" t="e">
        <f>VLOOKUP(Query1[[#This Row],[ArticleCode]],#REF!,1,FALSE)</f>
        <v>#REF!</v>
      </c>
      <c r="J9527" t="str">
        <f>CONCATENATE(Query1[[#This Row],[EANCode]]," - ",Query1[[#This Row],[Quantity]],Query1[[#This Row],[UnitCode]]," - ",Query1[[#This Row],[UNIT in SAP]])</f>
        <v xml:space="preserve">5413470040417 - 180STK - </v>
      </c>
    </row>
    <row r="9528" spans="1:10" hidden="1" x14ac:dyDescent="0.2">
      <c r="A9528" t="str">
        <f>CONCATENATE(Query1[[#This Row],[ArticleCode]],"_",Query1[[#This Row],[countif]])</f>
        <v>91200121_1</v>
      </c>
      <c r="B9528" t="s">
        <v>44111</v>
      </c>
      <c r="C9528" t="s">
        <v>44112</v>
      </c>
      <c r="D9528" t="s">
        <v>44113</v>
      </c>
      <c r="E9528">
        <v>20</v>
      </c>
      <c r="F9528" t="s">
        <v>23232</v>
      </c>
      <c r="G9528">
        <v>1</v>
      </c>
      <c r="H9528">
        <f>COUNTIF(B:B,Query1[[#This Row],[ArticleCode]])</f>
        <v>2</v>
      </c>
      <c r="I9528" t="e">
        <f>VLOOKUP(Query1[[#This Row],[ArticleCode]],#REF!,1,FALSE)</f>
        <v>#REF!</v>
      </c>
      <c r="J9528" t="str">
        <f>CONCATENATE(Query1[[#This Row],[EANCode]]," - ",Query1[[#This Row],[Quantity]],Query1[[#This Row],[UnitCode]]," - ",Query1[[#This Row],[UNIT in SAP]])</f>
        <v xml:space="preserve">5413470035116 - 20ST  - </v>
      </c>
    </row>
    <row r="9529" spans="1:10" hidden="1" x14ac:dyDescent="0.2">
      <c r="A9529" t="str">
        <f>CONCATENATE(Query1[[#This Row],[ArticleCode]],"_",Query1[[#This Row],[countif]])</f>
        <v>91200121_2</v>
      </c>
      <c r="B9529" t="s">
        <v>44111</v>
      </c>
      <c r="C9529" t="s">
        <v>44112</v>
      </c>
      <c r="D9529" t="s">
        <v>44114</v>
      </c>
      <c r="E9529">
        <v>100</v>
      </c>
      <c r="F9529" t="s">
        <v>23232</v>
      </c>
      <c r="G9529">
        <v>2</v>
      </c>
      <c r="H9529">
        <f>COUNTIF(B:B,Query1[[#This Row],[ArticleCode]])</f>
        <v>2</v>
      </c>
      <c r="I9529" t="e">
        <f>VLOOKUP(Query1[[#This Row],[ArticleCode]],#REF!,1,FALSE)</f>
        <v>#REF!</v>
      </c>
      <c r="J9529" t="str">
        <f>CONCATENATE(Query1[[#This Row],[EANCode]]," - ",Query1[[#This Row],[Quantity]],Query1[[#This Row],[UnitCode]]," - ",Query1[[#This Row],[UNIT in SAP]])</f>
        <v xml:space="preserve">5413470087566 - 100ST  - </v>
      </c>
    </row>
    <row r="9530" spans="1:10" hidden="1" x14ac:dyDescent="0.2">
      <c r="A9530" t="str">
        <f>CONCATENATE(Query1[[#This Row],[ArticleCode]],"_",Query1[[#This Row],[countif]])</f>
        <v>91220111_1</v>
      </c>
      <c r="B9530" t="s">
        <v>44115</v>
      </c>
      <c r="C9530" t="s">
        <v>44116</v>
      </c>
      <c r="D9530" t="s">
        <v>44117</v>
      </c>
      <c r="E9530">
        <v>12</v>
      </c>
      <c r="F9530" t="s">
        <v>20969</v>
      </c>
      <c r="G9530">
        <v>1</v>
      </c>
      <c r="H9530">
        <f>COUNTIF(B:B,Query1[[#This Row],[ArticleCode]])</f>
        <v>2</v>
      </c>
      <c r="I9530" t="e">
        <f>VLOOKUP(Query1[[#This Row],[ArticleCode]],#REF!,1,FALSE)</f>
        <v>#REF!</v>
      </c>
      <c r="J9530" t="str">
        <f>CONCATENATE(Query1[[#This Row],[EANCode]]," - ",Query1[[#This Row],[Quantity]],Query1[[#This Row],[UnitCode]]," - ",Query1[[#This Row],[UNIT in SAP]])</f>
        <v xml:space="preserve">5413470040325 - 12STK - </v>
      </c>
    </row>
    <row r="9531" spans="1:10" hidden="1" x14ac:dyDescent="0.2">
      <c r="A9531" t="str">
        <f>CONCATENATE(Query1[[#This Row],[ArticleCode]],"_",Query1[[#This Row],[countif]])</f>
        <v>91220111_2</v>
      </c>
      <c r="B9531" t="s">
        <v>44115</v>
      </c>
      <c r="C9531" t="s">
        <v>44116</v>
      </c>
      <c r="D9531" t="s">
        <v>44118</v>
      </c>
      <c r="E9531">
        <v>120</v>
      </c>
      <c r="F9531" t="s">
        <v>20969</v>
      </c>
      <c r="G9531">
        <v>2</v>
      </c>
      <c r="H9531">
        <f>COUNTIF(B:B,Query1[[#This Row],[ArticleCode]])</f>
        <v>2</v>
      </c>
      <c r="I9531" t="e">
        <f>VLOOKUP(Query1[[#This Row],[ArticleCode]],#REF!,1,FALSE)</f>
        <v>#REF!</v>
      </c>
      <c r="J9531" t="str">
        <f>CONCATENATE(Query1[[#This Row],[EANCode]]," - ",Query1[[#This Row],[Quantity]],Query1[[#This Row],[UnitCode]]," - ",Query1[[#This Row],[UNIT in SAP]])</f>
        <v xml:space="preserve">5413470040332 - 120STK - </v>
      </c>
    </row>
    <row r="9532" spans="1:10" hidden="1" x14ac:dyDescent="0.2">
      <c r="A9532" t="str">
        <f>CONCATENATE(Query1[[#This Row],[ArticleCode]],"_",Query1[[#This Row],[countif]])</f>
        <v>91220211_1</v>
      </c>
      <c r="B9532" t="s">
        <v>44119</v>
      </c>
      <c r="C9532" t="s">
        <v>44120</v>
      </c>
      <c r="D9532" t="s">
        <v>44121</v>
      </c>
      <c r="E9532">
        <v>12</v>
      </c>
      <c r="F9532" t="s">
        <v>20969</v>
      </c>
      <c r="G9532">
        <v>1</v>
      </c>
      <c r="H9532">
        <f>COUNTIF(B:B,Query1[[#This Row],[ArticleCode]])</f>
        <v>2</v>
      </c>
      <c r="I9532" t="e">
        <f>VLOOKUP(Query1[[#This Row],[ArticleCode]],#REF!,1,FALSE)</f>
        <v>#REF!</v>
      </c>
      <c r="J9532" t="str">
        <f>CONCATENATE(Query1[[#This Row],[EANCode]]," - ",Query1[[#This Row],[Quantity]],Query1[[#This Row],[UnitCode]]," - ",Query1[[#This Row],[UNIT in SAP]])</f>
        <v xml:space="preserve">5413470043050 - 12STK - </v>
      </c>
    </row>
    <row r="9533" spans="1:10" hidden="1" x14ac:dyDescent="0.2">
      <c r="A9533" t="str">
        <f>CONCATENATE(Query1[[#This Row],[ArticleCode]],"_",Query1[[#This Row],[countif]])</f>
        <v>91220211_2</v>
      </c>
      <c r="B9533" t="s">
        <v>44119</v>
      </c>
      <c r="C9533" t="s">
        <v>44120</v>
      </c>
      <c r="D9533" t="s">
        <v>44122</v>
      </c>
      <c r="E9533">
        <v>120</v>
      </c>
      <c r="F9533" t="s">
        <v>20969</v>
      </c>
      <c r="G9533">
        <v>2</v>
      </c>
      <c r="H9533">
        <f>COUNTIF(B:B,Query1[[#This Row],[ArticleCode]])</f>
        <v>2</v>
      </c>
      <c r="I9533" t="e">
        <f>VLOOKUP(Query1[[#This Row],[ArticleCode]],#REF!,1,FALSE)</f>
        <v>#REF!</v>
      </c>
      <c r="J9533" t="str">
        <f>CONCATENATE(Query1[[#This Row],[EANCode]]," - ",Query1[[#This Row],[Quantity]],Query1[[#This Row],[UnitCode]]," - ",Query1[[#This Row],[UNIT in SAP]])</f>
        <v xml:space="preserve">5413470043067 - 120STK - </v>
      </c>
    </row>
    <row r="9534" spans="1:10" hidden="1" x14ac:dyDescent="0.2">
      <c r="A9534" t="str">
        <f>CONCATENATE(Query1[[#This Row],[ArticleCode]],"_",Query1[[#This Row],[countif]])</f>
        <v>91220212_1</v>
      </c>
      <c r="B9534" t="s">
        <v>44123</v>
      </c>
      <c r="C9534" t="s">
        <v>44124</v>
      </c>
      <c r="D9534" t="s">
        <v>44125</v>
      </c>
      <c r="E9534">
        <v>12</v>
      </c>
      <c r="F9534" t="s">
        <v>20969</v>
      </c>
      <c r="G9534">
        <v>1</v>
      </c>
      <c r="H9534">
        <f>COUNTIF(B:B,Query1[[#This Row],[ArticleCode]])</f>
        <v>2</v>
      </c>
      <c r="I9534" t="e">
        <f>VLOOKUP(Query1[[#This Row],[ArticleCode]],#REF!,1,FALSE)</f>
        <v>#REF!</v>
      </c>
      <c r="J9534" t="str">
        <f>CONCATENATE(Query1[[#This Row],[EANCode]]," - ",Query1[[#This Row],[Quantity]],Query1[[#This Row],[UnitCode]]," - ",Query1[[#This Row],[UNIT in SAP]])</f>
        <v xml:space="preserve">5413470073316 - 12STK - </v>
      </c>
    </row>
    <row r="9535" spans="1:10" hidden="1" x14ac:dyDescent="0.2">
      <c r="A9535" t="str">
        <f>CONCATENATE(Query1[[#This Row],[ArticleCode]],"_",Query1[[#This Row],[countif]])</f>
        <v>91220212_2</v>
      </c>
      <c r="B9535" t="s">
        <v>44123</v>
      </c>
      <c r="C9535" t="s">
        <v>44124</v>
      </c>
      <c r="D9535" t="s">
        <v>44126</v>
      </c>
      <c r="E9535">
        <v>120</v>
      </c>
      <c r="F9535" t="s">
        <v>20969</v>
      </c>
      <c r="G9535">
        <v>2</v>
      </c>
      <c r="H9535">
        <f>COUNTIF(B:B,Query1[[#This Row],[ArticleCode]])</f>
        <v>2</v>
      </c>
      <c r="I9535" t="e">
        <f>VLOOKUP(Query1[[#This Row],[ArticleCode]],#REF!,1,FALSE)</f>
        <v>#REF!</v>
      </c>
      <c r="J9535" t="str">
        <f>CONCATENATE(Query1[[#This Row],[EANCode]]," - ",Query1[[#This Row],[Quantity]],Query1[[#This Row],[UnitCode]]," - ",Query1[[#This Row],[UNIT in SAP]])</f>
        <v xml:space="preserve">5413470073323 - 120STK - </v>
      </c>
    </row>
    <row r="9536" spans="1:10" hidden="1" x14ac:dyDescent="0.2">
      <c r="A9536" t="str">
        <f>CONCATENATE(Query1[[#This Row],[ArticleCode]],"_",Query1[[#This Row],[countif]])</f>
        <v>91230111_1</v>
      </c>
      <c r="B9536" t="s">
        <v>44127</v>
      </c>
      <c r="C9536" t="s">
        <v>44128</v>
      </c>
      <c r="D9536" t="s">
        <v>44129</v>
      </c>
      <c r="E9536">
        <v>10</v>
      </c>
      <c r="F9536" t="s">
        <v>20969</v>
      </c>
      <c r="G9536">
        <v>1</v>
      </c>
      <c r="H9536">
        <f>COUNTIF(B:B,Query1[[#This Row],[ArticleCode]])</f>
        <v>2</v>
      </c>
      <c r="I9536" t="e">
        <f>VLOOKUP(Query1[[#This Row],[ArticleCode]],#REF!,1,FALSE)</f>
        <v>#REF!</v>
      </c>
      <c r="J9536" t="str">
        <f>CONCATENATE(Query1[[#This Row],[EANCode]]," - ",Query1[[#This Row],[Quantity]],Query1[[#This Row],[UnitCode]]," - ",Query1[[#This Row],[UNIT in SAP]])</f>
        <v xml:space="preserve">5413470040882 - 10STK - </v>
      </c>
    </row>
    <row r="9537" spans="1:10" hidden="1" x14ac:dyDescent="0.2">
      <c r="A9537" t="str">
        <f>CONCATENATE(Query1[[#This Row],[ArticleCode]],"_",Query1[[#This Row],[countif]])</f>
        <v>91230111_2</v>
      </c>
      <c r="B9537" t="s">
        <v>44127</v>
      </c>
      <c r="C9537" t="s">
        <v>44128</v>
      </c>
      <c r="D9537" t="s">
        <v>44130</v>
      </c>
      <c r="E9537">
        <v>60</v>
      </c>
      <c r="F9537" t="s">
        <v>20969</v>
      </c>
      <c r="G9537">
        <v>2</v>
      </c>
      <c r="H9537">
        <f>COUNTIF(B:B,Query1[[#This Row],[ArticleCode]])</f>
        <v>2</v>
      </c>
      <c r="I9537" t="e">
        <f>VLOOKUP(Query1[[#This Row],[ArticleCode]],#REF!,1,FALSE)</f>
        <v>#REF!</v>
      </c>
      <c r="J9537" t="str">
        <f>CONCATENATE(Query1[[#This Row],[EANCode]]," - ",Query1[[#This Row],[Quantity]],Query1[[#This Row],[UnitCode]]," - ",Query1[[#This Row],[UNIT in SAP]])</f>
        <v xml:space="preserve">5413470040929 - 60STK - </v>
      </c>
    </row>
    <row r="9538" spans="1:10" hidden="1" x14ac:dyDescent="0.2">
      <c r="A9538" t="str">
        <f>CONCATENATE(Query1[[#This Row],[ArticleCode]],"_",Query1[[#This Row],[countif]])</f>
        <v>91230121_1</v>
      </c>
      <c r="B9538" t="s">
        <v>44131</v>
      </c>
      <c r="C9538" t="s">
        <v>44132</v>
      </c>
      <c r="D9538" t="s">
        <v>44133</v>
      </c>
      <c r="E9538">
        <v>10</v>
      </c>
      <c r="F9538" t="s">
        <v>20969</v>
      </c>
      <c r="G9538">
        <v>1</v>
      </c>
      <c r="H9538">
        <f>COUNTIF(B:B,Query1[[#This Row],[ArticleCode]])</f>
        <v>2</v>
      </c>
      <c r="I9538" t="e">
        <f>VLOOKUP(Query1[[#This Row],[ArticleCode]],#REF!,1,FALSE)</f>
        <v>#REF!</v>
      </c>
      <c r="J9538" t="str">
        <f>CONCATENATE(Query1[[#This Row],[EANCode]]," - ",Query1[[#This Row],[Quantity]],Query1[[#This Row],[UnitCode]]," - ",Query1[[#This Row],[UNIT in SAP]])</f>
        <v xml:space="preserve">5413470040899 - 10STK - </v>
      </c>
    </row>
    <row r="9539" spans="1:10" hidden="1" x14ac:dyDescent="0.2">
      <c r="A9539" t="str">
        <f>CONCATENATE(Query1[[#This Row],[ArticleCode]],"_",Query1[[#This Row],[countif]])</f>
        <v>91230121_2</v>
      </c>
      <c r="B9539" t="s">
        <v>44131</v>
      </c>
      <c r="C9539" t="s">
        <v>44132</v>
      </c>
      <c r="D9539" t="s">
        <v>44134</v>
      </c>
      <c r="E9539">
        <v>60</v>
      </c>
      <c r="F9539" t="s">
        <v>20969</v>
      </c>
      <c r="G9539">
        <v>2</v>
      </c>
      <c r="H9539">
        <f>COUNTIF(B:B,Query1[[#This Row],[ArticleCode]])</f>
        <v>2</v>
      </c>
      <c r="I9539" t="e">
        <f>VLOOKUP(Query1[[#This Row],[ArticleCode]],#REF!,1,FALSE)</f>
        <v>#REF!</v>
      </c>
      <c r="J9539" t="str">
        <f>CONCATENATE(Query1[[#This Row],[EANCode]]," - ",Query1[[#This Row],[Quantity]],Query1[[#This Row],[UnitCode]]," - ",Query1[[#This Row],[UNIT in SAP]])</f>
        <v xml:space="preserve">5413470040936 - 60STK - </v>
      </c>
    </row>
    <row r="9540" spans="1:10" hidden="1" x14ac:dyDescent="0.2">
      <c r="A9540" t="str">
        <f>CONCATENATE(Query1[[#This Row],[ArticleCode]],"_",Query1[[#This Row],[countif]])</f>
        <v>91250111_1</v>
      </c>
      <c r="B9540" t="s">
        <v>44135</v>
      </c>
      <c r="C9540" t="s">
        <v>44136</v>
      </c>
      <c r="D9540" t="s">
        <v>44137</v>
      </c>
      <c r="E9540">
        <v>20</v>
      </c>
      <c r="F9540" t="s">
        <v>20969</v>
      </c>
      <c r="G9540">
        <v>1</v>
      </c>
      <c r="H9540">
        <f>COUNTIF(B:B,Query1[[#This Row],[ArticleCode]])</f>
        <v>2</v>
      </c>
      <c r="I9540" t="e">
        <f>VLOOKUP(Query1[[#This Row],[ArticleCode]],#REF!,1,FALSE)</f>
        <v>#REF!</v>
      </c>
      <c r="J9540" t="str">
        <f>CONCATENATE(Query1[[#This Row],[EANCode]]," - ",Query1[[#This Row],[Quantity]],Query1[[#This Row],[UnitCode]]," - ",Query1[[#This Row],[UNIT in SAP]])</f>
        <v xml:space="preserve">5413470042749 - 20STK - </v>
      </c>
    </row>
    <row r="9541" spans="1:10" hidden="1" x14ac:dyDescent="0.2">
      <c r="A9541" t="str">
        <f>CONCATENATE(Query1[[#This Row],[ArticleCode]],"_",Query1[[#This Row],[countif]])</f>
        <v>91250111_2</v>
      </c>
      <c r="B9541" t="s">
        <v>44135</v>
      </c>
      <c r="C9541" t="s">
        <v>44136</v>
      </c>
      <c r="D9541" t="s">
        <v>44138</v>
      </c>
      <c r="E9541">
        <v>120</v>
      </c>
      <c r="F9541" t="s">
        <v>20969</v>
      </c>
      <c r="G9541">
        <v>2</v>
      </c>
      <c r="H9541">
        <f>COUNTIF(B:B,Query1[[#This Row],[ArticleCode]])</f>
        <v>2</v>
      </c>
      <c r="I9541" t="e">
        <f>VLOOKUP(Query1[[#This Row],[ArticleCode]],#REF!,1,FALSE)</f>
        <v>#REF!</v>
      </c>
      <c r="J9541" t="str">
        <f>CONCATENATE(Query1[[#This Row],[EANCode]]," - ",Query1[[#This Row],[Quantity]],Query1[[#This Row],[UnitCode]]," - ",Query1[[#This Row],[UNIT in SAP]])</f>
        <v xml:space="preserve">5413470042770 - 120STK - </v>
      </c>
    </row>
    <row r="9542" spans="1:10" hidden="1" x14ac:dyDescent="0.2">
      <c r="A9542" t="str">
        <f>CONCATENATE(Query1[[#This Row],[ArticleCode]],"_",Query1[[#This Row],[countif]])</f>
        <v>91250112_1</v>
      </c>
      <c r="B9542" t="s">
        <v>44139</v>
      </c>
      <c r="C9542" t="s">
        <v>44140</v>
      </c>
      <c r="D9542" t="s">
        <v>44141</v>
      </c>
      <c r="E9542">
        <v>20</v>
      </c>
      <c r="F9542" t="s">
        <v>20969</v>
      </c>
      <c r="G9542">
        <v>1</v>
      </c>
      <c r="H9542">
        <f>COUNTIF(B:B,Query1[[#This Row],[ArticleCode]])</f>
        <v>2</v>
      </c>
      <c r="I9542" t="e">
        <f>VLOOKUP(Query1[[#This Row],[ArticleCode]],#REF!,1,FALSE)</f>
        <v>#REF!</v>
      </c>
      <c r="J9542" t="str">
        <f>CONCATENATE(Query1[[#This Row],[EANCode]]," - ",Query1[[#This Row],[Quantity]],Query1[[#This Row],[UnitCode]]," - ",Query1[[#This Row],[UNIT in SAP]])</f>
        <v xml:space="preserve">5413470042763 - 20STK - </v>
      </c>
    </row>
    <row r="9543" spans="1:10" hidden="1" x14ac:dyDescent="0.2">
      <c r="A9543" t="str">
        <f>CONCATENATE(Query1[[#This Row],[ArticleCode]],"_",Query1[[#This Row],[countif]])</f>
        <v>91250112_2</v>
      </c>
      <c r="B9543" t="s">
        <v>44139</v>
      </c>
      <c r="C9543" t="s">
        <v>44140</v>
      </c>
      <c r="D9543" t="s">
        <v>44142</v>
      </c>
      <c r="E9543">
        <v>120</v>
      </c>
      <c r="F9543" t="s">
        <v>20969</v>
      </c>
      <c r="G9543">
        <v>2</v>
      </c>
      <c r="H9543">
        <f>COUNTIF(B:B,Query1[[#This Row],[ArticleCode]])</f>
        <v>2</v>
      </c>
      <c r="I9543" t="e">
        <f>VLOOKUP(Query1[[#This Row],[ArticleCode]],#REF!,1,FALSE)</f>
        <v>#REF!</v>
      </c>
      <c r="J9543" t="str">
        <f>CONCATENATE(Query1[[#This Row],[EANCode]]," - ",Query1[[#This Row],[Quantity]],Query1[[#This Row],[UnitCode]]," - ",Query1[[#This Row],[UNIT in SAP]])</f>
        <v xml:space="preserve">5413470042787 - 120STK - </v>
      </c>
    </row>
    <row r="9544" spans="1:10" hidden="1" x14ac:dyDescent="0.2">
      <c r="A9544" t="str">
        <f>CONCATENATE(Query1[[#This Row],[ArticleCode]],"_",Query1[[#This Row],[countif]])</f>
        <v>91250121_1</v>
      </c>
      <c r="B9544" t="s">
        <v>44143</v>
      </c>
      <c r="C9544" t="s">
        <v>44144</v>
      </c>
      <c r="D9544" t="s">
        <v>44145</v>
      </c>
      <c r="E9544">
        <v>20</v>
      </c>
      <c r="F9544" t="s">
        <v>20969</v>
      </c>
      <c r="G9544">
        <v>1</v>
      </c>
      <c r="H9544">
        <f>COUNTIF(B:B,Query1[[#This Row],[ArticleCode]])</f>
        <v>2</v>
      </c>
      <c r="I9544" t="e">
        <f>VLOOKUP(Query1[[#This Row],[ArticleCode]],#REF!,1,FALSE)</f>
        <v>#REF!</v>
      </c>
      <c r="J9544" t="str">
        <f>CONCATENATE(Query1[[#This Row],[EANCode]]," - ",Query1[[#This Row],[Quantity]],Query1[[#This Row],[UnitCode]]," - ",Query1[[#This Row],[UNIT in SAP]])</f>
        <v xml:space="preserve">5413470042794 - 20STK - </v>
      </c>
    </row>
    <row r="9545" spans="1:10" hidden="1" x14ac:dyDescent="0.2">
      <c r="A9545" t="str">
        <f>CONCATENATE(Query1[[#This Row],[ArticleCode]],"_",Query1[[#This Row],[countif]])</f>
        <v>91250121_2</v>
      </c>
      <c r="B9545" t="s">
        <v>44143</v>
      </c>
      <c r="C9545" t="s">
        <v>44144</v>
      </c>
      <c r="D9545" t="s">
        <v>44146</v>
      </c>
      <c r="E9545">
        <v>120</v>
      </c>
      <c r="F9545" t="s">
        <v>20969</v>
      </c>
      <c r="G9545">
        <v>2</v>
      </c>
      <c r="H9545">
        <f>COUNTIF(B:B,Query1[[#This Row],[ArticleCode]])</f>
        <v>2</v>
      </c>
      <c r="I9545" t="e">
        <f>VLOOKUP(Query1[[#This Row],[ArticleCode]],#REF!,1,FALSE)</f>
        <v>#REF!</v>
      </c>
      <c r="J9545" t="str">
        <f>CONCATENATE(Query1[[#This Row],[EANCode]]," - ",Query1[[#This Row],[Quantity]],Query1[[#This Row],[UnitCode]]," - ",Query1[[#This Row],[UNIT in SAP]])</f>
        <v xml:space="preserve">5413470042817 - 120STK - </v>
      </c>
    </row>
    <row r="9546" spans="1:10" hidden="1" x14ac:dyDescent="0.2">
      <c r="A9546" t="str">
        <f>CONCATENATE(Query1[[#This Row],[ArticleCode]],"_",Query1[[#This Row],[countif]])</f>
        <v>91250122_1</v>
      </c>
      <c r="B9546" t="s">
        <v>44147</v>
      </c>
      <c r="C9546" t="s">
        <v>44148</v>
      </c>
      <c r="D9546" t="s">
        <v>44149</v>
      </c>
      <c r="E9546">
        <v>20</v>
      </c>
      <c r="F9546" t="s">
        <v>20969</v>
      </c>
      <c r="G9546">
        <v>1</v>
      </c>
      <c r="H9546">
        <f>COUNTIF(B:B,Query1[[#This Row],[ArticleCode]])</f>
        <v>2</v>
      </c>
      <c r="I9546" t="e">
        <f>VLOOKUP(Query1[[#This Row],[ArticleCode]],#REF!,1,FALSE)</f>
        <v>#REF!</v>
      </c>
      <c r="J9546" t="str">
        <f>CONCATENATE(Query1[[#This Row],[EANCode]]," - ",Query1[[#This Row],[Quantity]],Query1[[#This Row],[UnitCode]]," - ",Query1[[#This Row],[UNIT in SAP]])</f>
        <v xml:space="preserve">5413470042800 - 20STK - </v>
      </c>
    </row>
    <row r="9547" spans="1:10" hidden="1" x14ac:dyDescent="0.2">
      <c r="A9547" t="str">
        <f>CONCATENATE(Query1[[#This Row],[ArticleCode]],"_",Query1[[#This Row],[countif]])</f>
        <v>91250122_2</v>
      </c>
      <c r="B9547" t="s">
        <v>44147</v>
      </c>
      <c r="C9547" t="s">
        <v>44148</v>
      </c>
      <c r="D9547" t="s">
        <v>44150</v>
      </c>
      <c r="E9547">
        <v>120</v>
      </c>
      <c r="F9547" t="s">
        <v>20969</v>
      </c>
      <c r="G9547">
        <v>2</v>
      </c>
      <c r="H9547">
        <f>COUNTIF(B:B,Query1[[#This Row],[ArticleCode]])</f>
        <v>2</v>
      </c>
      <c r="I9547" t="e">
        <f>VLOOKUP(Query1[[#This Row],[ArticleCode]],#REF!,1,FALSE)</f>
        <v>#REF!</v>
      </c>
      <c r="J9547" t="str">
        <f>CONCATENATE(Query1[[#This Row],[EANCode]]," - ",Query1[[#This Row],[Quantity]],Query1[[#This Row],[UnitCode]]," - ",Query1[[#This Row],[UNIT in SAP]])</f>
        <v xml:space="preserve">5413470042824 - 120STK - </v>
      </c>
    </row>
    <row r="9548" spans="1:10" hidden="1" x14ac:dyDescent="0.2">
      <c r="A9548" t="str">
        <f>CONCATENATE(Query1[[#This Row],[ArticleCode]],"_",Query1[[#This Row],[countif]])</f>
        <v>91260211_1</v>
      </c>
      <c r="B9548" t="s">
        <v>44151</v>
      </c>
      <c r="C9548" t="s">
        <v>44152</v>
      </c>
      <c r="D9548" t="s">
        <v>44153</v>
      </c>
      <c r="E9548">
        <v>20</v>
      </c>
      <c r="F9548" t="s">
        <v>20969</v>
      </c>
      <c r="G9548">
        <v>1</v>
      </c>
      <c r="H9548">
        <f>COUNTIF(B:B,Query1[[#This Row],[ArticleCode]])</f>
        <v>2</v>
      </c>
      <c r="I9548" t="e">
        <f>VLOOKUP(Query1[[#This Row],[ArticleCode]],#REF!,1,FALSE)</f>
        <v>#REF!</v>
      </c>
      <c r="J9548" t="str">
        <f>CONCATENATE(Query1[[#This Row],[EANCode]]," - ",Query1[[#This Row],[Quantity]],Query1[[#This Row],[UnitCode]]," - ",Query1[[#This Row],[UNIT in SAP]])</f>
        <v xml:space="preserve">5413470040820 - 20STK - </v>
      </c>
    </row>
    <row r="9549" spans="1:10" hidden="1" x14ac:dyDescent="0.2">
      <c r="A9549" t="str">
        <f>CONCATENATE(Query1[[#This Row],[ArticleCode]],"_",Query1[[#This Row],[countif]])</f>
        <v>91260211_2</v>
      </c>
      <c r="B9549" t="s">
        <v>44151</v>
      </c>
      <c r="C9549" t="s">
        <v>44152</v>
      </c>
      <c r="D9549" t="s">
        <v>44154</v>
      </c>
      <c r="E9549">
        <v>120</v>
      </c>
      <c r="F9549" t="s">
        <v>20969</v>
      </c>
      <c r="G9549">
        <v>2</v>
      </c>
      <c r="H9549">
        <f>COUNTIF(B:B,Query1[[#This Row],[ArticleCode]])</f>
        <v>2</v>
      </c>
      <c r="I9549" t="e">
        <f>VLOOKUP(Query1[[#This Row],[ArticleCode]],#REF!,1,FALSE)</f>
        <v>#REF!</v>
      </c>
      <c r="J9549" t="str">
        <f>CONCATENATE(Query1[[#This Row],[EANCode]]," - ",Query1[[#This Row],[Quantity]],Query1[[#This Row],[UnitCode]]," - ",Query1[[#This Row],[UNIT in SAP]])</f>
        <v xml:space="preserve">5413470040844 - 120STK - </v>
      </c>
    </row>
    <row r="9550" spans="1:10" hidden="1" x14ac:dyDescent="0.2">
      <c r="A9550" t="str">
        <f>CONCATENATE(Query1[[#This Row],[ArticleCode]],"_",Query1[[#This Row],[countif]])</f>
        <v>91260221_1</v>
      </c>
      <c r="B9550" t="s">
        <v>44155</v>
      </c>
      <c r="C9550" t="s">
        <v>44156</v>
      </c>
      <c r="D9550" t="s">
        <v>44157</v>
      </c>
      <c r="E9550">
        <v>20</v>
      </c>
      <c r="F9550" t="s">
        <v>20969</v>
      </c>
      <c r="G9550">
        <v>1</v>
      </c>
      <c r="H9550">
        <f>COUNTIF(B:B,Query1[[#This Row],[ArticleCode]])</f>
        <v>2</v>
      </c>
      <c r="I9550" t="e">
        <f>VLOOKUP(Query1[[#This Row],[ArticleCode]],#REF!,1,FALSE)</f>
        <v>#REF!</v>
      </c>
      <c r="J9550" t="str">
        <f>CONCATENATE(Query1[[#This Row],[EANCode]]," - ",Query1[[#This Row],[Quantity]],Query1[[#This Row],[UnitCode]]," - ",Query1[[#This Row],[UNIT in SAP]])</f>
        <v xml:space="preserve">5413470040837 - 20STK - </v>
      </c>
    </row>
    <row r="9551" spans="1:10" hidden="1" x14ac:dyDescent="0.2">
      <c r="A9551" t="str">
        <f>CONCATENATE(Query1[[#This Row],[ArticleCode]],"_",Query1[[#This Row],[countif]])</f>
        <v>91260221_2</v>
      </c>
      <c r="B9551" t="s">
        <v>44155</v>
      </c>
      <c r="C9551" t="s">
        <v>44156</v>
      </c>
      <c r="D9551" t="s">
        <v>44158</v>
      </c>
      <c r="E9551">
        <v>120</v>
      </c>
      <c r="F9551" t="s">
        <v>20969</v>
      </c>
      <c r="G9551">
        <v>2</v>
      </c>
      <c r="H9551">
        <f>COUNTIF(B:B,Query1[[#This Row],[ArticleCode]])</f>
        <v>2</v>
      </c>
      <c r="I9551" t="e">
        <f>VLOOKUP(Query1[[#This Row],[ArticleCode]],#REF!,1,FALSE)</f>
        <v>#REF!</v>
      </c>
      <c r="J9551" t="str">
        <f>CONCATENATE(Query1[[#This Row],[EANCode]]," - ",Query1[[#This Row],[Quantity]],Query1[[#This Row],[UnitCode]]," - ",Query1[[#This Row],[UNIT in SAP]])</f>
        <v xml:space="preserve">5413470040851 - 120STK - </v>
      </c>
    </row>
    <row r="9552" spans="1:10" hidden="1" x14ac:dyDescent="0.2">
      <c r="A9552" t="str">
        <f>CONCATENATE(Query1[[#This Row],[ArticleCode]],"_",Query1[[#This Row],[countif]])</f>
        <v>91270111_1</v>
      </c>
      <c r="B9552" t="s">
        <v>44159</v>
      </c>
      <c r="C9552" t="s">
        <v>44160</v>
      </c>
      <c r="D9552" t="s">
        <v>44161</v>
      </c>
      <c r="E9552">
        <v>10</v>
      </c>
      <c r="F9552" t="s">
        <v>20969</v>
      </c>
      <c r="G9552">
        <v>1</v>
      </c>
      <c r="H9552">
        <f>COUNTIF(B:B,Query1[[#This Row],[ArticleCode]])</f>
        <v>2</v>
      </c>
      <c r="I9552" t="e">
        <f>VLOOKUP(Query1[[#This Row],[ArticleCode]],#REF!,1,FALSE)</f>
        <v>#REF!</v>
      </c>
      <c r="J9552" t="str">
        <f>CONCATENATE(Query1[[#This Row],[EANCode]]," - ",Query1[[#This Row],[Quantity]],Query1[[#This Row],[UnitCode]]," - ",Query1[[#This Row],[UNIT in SAP]])</f>
        <v xml:space="preserve">5413470041490 - 10STK - </v>
      </c>
    </row>
    <row r="9553" spans="1:10" hidden="1" x14ac:dyDescent="0.2">
      <c r="A9553" t="str">
        <f>CONCATENATE(Query1[[#This Row],[ArticleCode]],"_",Query1[[#This Row],[countif]])</f>
        <v>91270111_2</v>
      </c>
      <c r="B9553" t="s">
        <v>44159</v>
      </c>
      <c r="C9553" t="s">
        <v>44160</v>
      </c>
      <c r="D9553" t="s">
        <v>44162</v>
      </c>
      <c r="E9553">
        <v>100</v>
      </c>
      <c r="F9553" t="s">
        <v>20969</v>
      </c>
      <c r="G9553">
        <v>2</v>
      </c>
      <c r="H9553">
        <f>COUNTIF(B:B,Query1[[#This Row],[ArticleCode]])</f>
        <v>2</v>
      </c>
      <c r="I9553" t="e">
        <f>VLOOKUP(Query1[[#This Row],[ArticleCode]],#REF!,1,FALSE)</f>
        <v>#REF!</v>
      </c>
      <c r="J9553" t="str">
        <f>CONCATENATE(Query1[[#This Row],[EANCode]]," - ",Query1[[#This Row],[Quantity]],Query1[[#This Row],[UnitCode]]," - ",Query1[[#This Row],[UNIT in SAP]])</f>
        <v xml:space="preserve">5413470041506 - 100STK - </v>
      </c>
    </row>
    <row r="9554" spans="1:10" hidden="1" x14ac:dyDescent="0.2">
      <c r="A9554" t="str">
        <f>CONCATENATE(Query1[[#This Row],[ArticleCode]],"_",Query1[[#This Row],[countif]])</f>
        <v>91270211_1</v>
      </c>
      <c r="B9554" t="s">
        <v>44163</v>
      </c>
      <c r="C9554" t="s">
        <v>44164</v>
      </c>
      <c r="D9554" t="s">
        <v>44165</v>
      </c>
      <c r="E9554">
        <v>10</v>
      </c>
      <c r="F9554" t="s">
        <v>20969</v>
      </c>
      <c r="G9554">
        <v>1</v>
      </c>
      <c r="H9554">
        <f>COUNTIF(B:B,Query1[[#This Row],[ArticleCode]])</f>
        <v>2</v>
      </c>
      <c r="I9554" t="e">
        <f>VLOOKUP(Query1[[#This Row],[ArticleCode]],#REF!,1,FALSE)</f>
        <v>#REF!</v>
      </c>
      <c r="J9554" t="str">
        <f>CONCATENATE(Query1[[#This Row],[EANCode]]," - ",Query1[[#This Row],[Quantity]],Query1[[#This Row],[UnitCode]]," - ",Query1[[#This Row],[UNIT in SAP]])</f>
        <v xml:space="preserve">5413470043098 - 10STK - </v>
      </c>
    </row>
    <row r="9555" spans="1:10" hidden="1" x14ac:dyDescent="0.2">
      <c r="A9555" t="str">
        <f>CONCATENATE(Query1[[#This Row],[ArticleCode]],"_",Query1[[#This Row],[countif]])</f>
        <v>91270211_2</v>
      </c>
      <c r="B9555" t="s">
        <v>44163</v>
      </c>
      <c r="C9555" t="s">
        <v>44164</v>
      </c>
      <c r="D9555" t="s">
        <v>44166</v>
      </c>
      <c r="E9555">
        <v>100</v>
      </c>
      <c r="F9555" t="s">
        <v>20969</v>
      </c>
      <c r="G9555">
        <v>2</v>
      </c>
      <c r="H9555">
        <f>COUNTIF(B:B,Query1[[#This Row],[ArticleCode]])</f>
        <v>2</v>
      </c>
      <c r="I9555" t="e">
        <f>VLOOKUP(Query1[[#This Row],[ArticleCode]],#REF!,1,FALSE)</f>
        <v>#REF!</v>
      </c>
      <c r="J9555" t="str">
        <f>CONCATENATE(Query1[[#This Row],[EANCode]]," - ",Query1[[#This Row],[Quantity]],Query1[[#This Row],[UnitCode]]," - ",Query1[[#This Row],[UNIT in SAP]])</f>
        <v xml:space="preserve">5413470043104 - 100STK - </v>
      </c>
    </row>
    <row r="9556" spans="1:10" hidden="1" x14ac:dyDescent="0.2">
      <c r="A9556" t="str">
        <f>CONCATENATE(Query1[[#This Row],[ArticleCode]],"_",Query1[[#This Row],[countif]])</f>
        <v>91270212_1</v>
      </c>
      <c r="B9556" t="s">
        <v>44167</v>
      </c>
      <c r="C9556" t="s">
        <v>44168</v>
      </c>
      <c r="D9556" t="s">
        <v>44169</v>
      </c>
      <c r="E9556">
        <v>10</v>
      </c>
      <c r="F9556" t="s">
        <v>20969</v>
      </c>
      <c r="G9556">
        <v>1</v>
      </c>
      <c r="H9556">
        <f>COUNTIF(B:B,Query1[[#This Row],[ArticleCode]])</f>
        <v>2</v>
      </c>
      <c r="I9556" t="e">
        <f>VLOOKUP(Query1[[#This Row],[ArticleCode]],#REF!,1,FALSE)</f>
        <v>#REF!</v>
      </c>
      <c r="J9556" t="str">
        <f>CONCATENATE(Query1[[#This Row],[EANCode]]," - ",Query1[[#This Row],[Quantity]],Query1[[#This Row],[UnitCode]]," - ",Query1[[#This Row],[UNIT in SAP]])</f>
        <v xml:space="preserve">5413470073293 - 10STK - </v>
      </c>
    </row>
    <row r="9557" spans="1:10" hidden="1" x14ac:dyDescent="0.2">
      <c r="A9557" t="str">
        <f>CONCATENATE(Query1[[#This Row],[ArticleCode]],"_",Query1[[#This Row],[countif]])</f>
        <v>91270212_2</v>
      </c>
      <c r="B9557" t="s">
        <v>44167</v>
      </c>
      <c r="C9557" t="s">
        <v>44168</v>
      </c>
      <c r="D9557" t="s">
        <v>44170</v>
      </c>
      <c r="E9557">
        <v>100</v>
      </c>
      <c r="F9557" t="s">
        <v>20969</v>
      </c>
      <c r="G9557">
        <v>2</v>
      </c>
      <c r="H9557">
        <f>COUNTIF(B:B,Query1[[#This Row],[ArticleCode]])</f>
        <v>2</v>
      </c>
      <c r="I9557" t="e">
        <f>VLOOKUP(Query1[[#This Row],[ArticleCode]],#REF!,1,FALSE)</f>
        <v>#REF!</v>
      </c>
      <c r="J9557" t="str">
        <f>CONCATENATE(Query1[[#This Row],[EANCode]]," - ",Query1[[#This Row],[Quantity]],Query1[[#This Row],[UnitCode]]," - ",Query1[[#This Row],[UNIT in SAP]])</f>
        <v xml:space="preserve">5413470073309 - 100STK - </v>
      </c>
    </row>
    <row r="9558" spans="1:10" hidden="1" x14ac:dyDescent="0.2">
      <c r="A9558" t="str">
        <f>CONCATENATE(Query1[[#This Row],[ArticleCode]],"_",Query1[[#This Row],[countif]])</f>
        <v>91280111_1</v>
      </c>
      <c r="B9558" t="s">
        <v>44171</v>
      </c>
      <c r="C9558" t="s">
        <v>44172</v>
      </c>
      <c r="D9558" t="s">
        <v>44173</v>
      </c>
      <c r="E9558">
        <v>12</v>
      </c>
      <c r="F9558" t="s">
        <v>20969</v>
      </c>
      <c r="G9558">
        <v>1</v>
      </c>
      <c r="H9558">
        <f>COUNTIF(B:B,Query1[[#This Row],[ArticleCode]])</f>
        <v>2</v>
      </c>
      <c r="I9558" t="e">
        <f>VLOOKUP(Query1[[#This Row],[ArticleCode]],#REF!,1,FALSE)</f>
        <v>#REF!</v>
      </c>
      <c r="J9558" t="str">
        <f>CONCATENATE(Query1[[#This Row],[EANCode]]," - ",Query1[[#This Row],[Quantity]],Query1[[#This Row],[UnitCode]]," - ",Query1[[#This Row],[UNIT in SAP]])</f>
        <v xml:space="preserve">5413470041537 - 12STK - </v>
      </c>
    </row>
    <row r="9559" spans="1:10" hidden="1" x14ac:dyDescent="0.2">
      <c r="A9559" t="str">
        <f>CONCATENATE(Query1[[#This Row],[ArticleCode]],"_",Query1[[#This Row],[countif]])</f>
        <v>91280111_2</v>
      </c>
      <c r="B9559" t="s">
        <v>44171</v>
      </c>
      <c r="C9559" t="s">
        <v>44172</v>
      </c>
      <c r="D9559" t="s">
        <v>44174</v>
      </c>
      <c r="E9559">
        <v>120</v>
      </c>
      <c r="F9559" t="s">
        <v>20969</v>
      </c>
      <c r="G9559">
        <v>2</v>
      </c>
      <c r="H9559">
        <f>COUNTIF(B:B,Query1[[#This Row],[ArticleCode]])</f>
        <v>2</v>
      </c>
      <c r="I9559" t="e">
        <f>VLOOKUP(Query1[[#This Row],[ArticleCode]],#REF!,1,FALSE)</f>
        <v>#REF!</v>
      </c>
      <c r="J9559" t="str">
        <f>CONCATENATE(Query1[[#This Row],[EANCode]]," - ",Query1[[#This Row],[Quantity]],Query1[[#This Row],[UnitCode]]," - ",Query1[[#This Row],[UNIT in SAP]])</f>
        <v xml:space="preserve">5413470041551 - 120STK - </v>
      </c>
    </row>
    <row r="9560" spans="1:10" hidden="1" x14ac:dyDescent="0.2">
      <c r="A9560" t="str">
        <f>CONCATENATE(Query1[[#This Row],[ArticleCode]],"_",Query1[[#This Row],[countif]])</f>
        <v>91280121_1</v>
      </c>
      <c r="B9560" t="s">
        <v>44175</v>
      </c>
      <c r="C9560" t="s">
        <v>44176</v>
      </c>
      <c r="D9560" t="s">
        <v>44177</v>
      </c>
      <c r="E9560">
        <v>12</v>
      </c>
      <c r="F9560" t="s">
        <v>20969</v>
      </c>
      <c r="G9560">
        <v>1</v>
      </c>
      <c r="H9560">
        <f>COUNTIF(B:B,Query1[[#This Row],[ArticleCode]])</f>
        <v>2</v>
      </c>
      <c r="I9560" t="e">
        <f>VLOOKUP(Query1[[#This Row],[ArticleCode]],#REF!,1,FALSE)</f>
        <v>#REF!</v>
      </c>
      <c r="J9560" t="str">
        <f>CONCATENATE(Query1[[#This Row],[EANCode]]," - ",Query1[[#This Row],[Quantity]],Query1[[#This Row],[UnitCode]]," - ",Query1[[#This Row],[UNIT in SAP]])</f>
        <v xml:space="preserve">5413470041544 - 12STK - </v>
      </c>
    </row>
    <row r="9561" spans="1:10" hidden="1" x14ac:dyDescent="0.2">
      <c r="A9561" t="str">
        <f>CONCATENATE(Query1[[#This Row],[ArticleCode]],"_",Query1[[#This Row],[countif]])</f>
        <v>91280121_2</v>
      </c>
      <c r="B9561" t="s">
        <v>44175</v>
      </c>
      <c r="C9561" t="s">
        <v>44176</v>
      </c>
      <c r="D9561" t="s">
        <v>44178</v>
      </c>
      <c r="E9561">
        <v>120</v>
      </c>
      <c r="F9561" t="s">
        <v>20969</v>
      </c>
      <c r="G9561">
        <v>2</v>
      </c>
      <c r="H9561">
        <f>COUNTIF(B:B,Query1[[#This Row],[ArticleCode]])</f>
        <v>2</v>
      </c>
      <c r="I9561" t="e">
        <f>VLOOKUP(Query1[[#This Row],[ArticleCode]],#REF!,1,FALSE)</f>
        <v>#REF!</v>
      </c>
      <c r="J9561" t="str">
        <f>CONCATENATE(Query1[[#This Row],[EANCode]]," - ",Query1[[#This Row],[Quantity]],Query1[[#This Row],[UnitCode]]," - ",Query1[[#This Row],[UNIT in SAP]])</f>
        <v xml:space="preserve">5413470041568 - 120STK - </v>
      </c>
    </row>
    <row r="9562" spans="1:10" hidden="1" x14ac:dyDescent="0.2">
      <c r="A9562" t="str">
        <f>CONCATENATE(Query1[[#This Row],[ArticleCode]],"_",Query1[[#This Row],[countif]])</f>
        <v>91290110_1</v>
      </c>
      <c r="B9562" t="s">
        <v>44179</v>
      </c>
      <c r="C9562" t="s">
        <v>44180</v>
      </c>
      <c r="D9562" t="s">
        <v>44181</v>
      </c>
      <c r="E9562">
        <v>30</v>
      </c>
      <c r="F9562" t="s">
        <v>20969</v>
      </c>
      <c r="G9562">
        <v>1</v>
      </c>
      <c r="H9562">
        <f>COUNTIF(B:B,Query1[[#This Row],[ArticleCode]])</f>
        <v>2</v>
      </c>
      <c r="I9562" t="e">
        <f>VLOOKUP(Query1[[#This Row],[ArticleCode]],#REF!,1,FALSE)</f>
        <v>#REF!</v>
      </c>
      <c r="J9562" t="str">
        <f>CONCATENATE(Query1[[#This Row],[EANCode]]," - ",Query1[[#This Row],[Quantity]],Query1[[#This Row],[UnitCode]]," - ",Query1[[#This Row],[UNIT in SAP]])</f>
        <v xml:space="preserve">5413470080215 - 30STK - </v>
      </c>
    </row>
    <row r="9563" spans="1:10" hidden="1" x14ac:dyDescent="0.2">
      <c r="A9563" t="str">
        <f>CONCATENATE(Query1[[#This Row],[ArticleCode]],"_",Query1[[#This Row],[countif]])</f>
        <v>91290110_2</v>
      </c>
      <c r="B9563" t="s">
        <v>44179</v>
      </c>
      <c r="C9563" t="s">
        <v>44180</v>
      </c>
      <c r="D9563" t="s">
        <v>44182</v>
      </c>
      <c r="E9563">
        <v>180</v>
      </c>
      <c r="F9563" t="s">
        <v>20969</v>
      </c>
      <c r="G9563">
        <v>2</v>
      </c>
      <c r="H9563">
        <f>COUNTIF(B:B,Query1[[#This Row],[ArticleCode]])</f>
        <v>2</v>
      </c>
      <c r="I9563" t="e">
        <f>VLOOKUP(Query1[[#This Row],[ArticleCode]],#REF!,1,FALSE)</f>
        <v>#REF!</v>
      </c>
      <c r="J9563" t="str">
        <f>CONCATENATE(Query1[[#This Row],[EANCode]]," - ",Query1[[#This Row],[Quantity]],Query1[[#This Row],[UnitCode]]," - ",Query1[[#This Row],[UNIT in SAP]])</f>
        <v xml:space="preserve">5413470080321 - 180STK - </v>
      </c>
    </row>
    <row r="9564" spans="1:10" hidden="1" x14ac:dyDescent="0.2">
      <c r="A9564" t="str">
        <f>CONCATENATE(Query1[[#This Row],[ArticleCode]],"_",Query1[[#This Row],[countif]])</f>
        <v>91290111_1</v>
      </c>
      <c r="B9564" t="s">
        <v>44183</v>
      </c>
      <c r="C9564" t="s">
        <v>44184</v>
      </c>
      <c r="D9564" t="s">
        <v>44185</v>
      </c>
      <c r="E9564">
        <v>20</v>
      </c>
      <c r="F9564" t="s">
        <v>20969</v>
      </c>
      <c r="G9564">
        <v>1</v>
      </c>
      <c r="H9564">
        <f>COUNTIF(B:B,Query1[[#This Row],[ArticleCode]])</f>
        <v>2</v>
      </c>
      <c r="I9564" t="e">
        <f>VLOOKUP(Query1[[#This Row],[ArticleCode]],#REF!,1,FALSE)</f>
        <v>#REF!</v>
      </c>
      <c r="J9564" t="str">
        <f>CONCATENATE(Query1[[#This Row],[EANCode]]," - ",Query1[[#This Row],[Quantity]],Query1[[#This Row],[UnitCode]]," - ",Query1[[#This Row],[UNIT in SAP]])</f>
        <v xml:space="preserve">5413470041926 - 20STK - </v>
      </c>
    </row>
    <row r="9565" spans="1:10" hidden="1" x14ac:dyDescent="0.2">
      <c r="A9565" t="str">
        <f>CONCATENATE(Query1[[#This Row],[ArticleCode]],"_",Query1[[#This Row],[countif]])</f>
        <v>91290111_2</v>
      </c>
      <c r="B9565" t="s">
        <v>44183</v>
      </c>
      <c r="C9565" t="s">
        <v>44184</v>
      </c>
      <c r="D9565" t="s">
        <v>44186</v>
      </c>
      <c r="E9565">
        <v>120</v>
      </c>
      <c r="F9565" t="s">
        <v>20969</v>
      </c>
      <c r="G9565">
        <v>2</v>
      </c>
      <c r="H9565">
        <f>COUNTIF(B:B,Query1[[#This Row],[ArticleCode]])</f>
        <v>2</v>
      </c>
      <c r="I9565" t="e">
        <f>VLOOKUP(Query1[[#This Row],[ArticleCode]],#REF!,1,FALSE)</f>
        <v>#REF!</v>
      </c>
      <c r="J9565" t="str">
        <f>CONCATENATE(Query1[[#This Row],[EANCode]]," - ",Query1[[#This Row],[Quantity]],Query1[[#This Row],[UnitCode]]," - ",Query1[[#This Row],[UNIT in SAP]])</f>
        <v xml:space="preserve">5413470041940 - 120STK - </v>
      </c>
    </row>
    <row r="9566" spans="1:10" hidden="1" x14ac:dyDescent="0.2">
      <c r="A9566" t="str">
        <f>CONCATENATE(Query1[[#This Row],[ArticleCode]],"_",Query1[[#This Row],[countif]])</f>
        <v>91290112_1</v>
      </c>
      <c r="B9566" t="s">
        <v>44187</v>
      </c>
      <c r="C9566" t="s">
        <v>44188</v>
      </c>
      <c r="D9566" t="s">
        <v>44189</v>
      </c>
      <c r="E9566">
        <v>30</v>
      </c>
      <c r="F9566" t="s">
        <v>20969</v>
      </c>
      <c r="G9566">
        <v>1</v>
      </c>
      <c r="H9566">
        <f>COUNTIF(B:B,Query1[[#This Row],[ArticleCode]])</f>
        <v>2</v>
      </c>
      <c r="I9566" t="e">
        <f>VLOOKUP(Query1[[#This Row],[ArticleCode]],#REF!,1,FALSE)</f>
        <v>#REF!</v>
      </c>
      <c r="J9566" t="str">
        <f>CONCATENATE(Query1[[#This Row],[EANCode]]," - ",Query1[[#This Row],[Quantity]],Query1[[#This Row],[UnitCode]]," - ",Query1[[#This Row],[UNIT in SAP]])</f>
        <v xml:space="preserve">5413470080222 - 30STK - </v>
      </c>
    </row>
    <row r="9567" spans="1:10" hidden="1" x14ac:dyDescent="0.2">
      <c r="A9567" t="str">
        <f>CONCATENATE(Query1[[#This Row],[ArticleCode]],"_",Query1[[#This Row],[countif]])</f>
        <v>91290112_2</v>
      </c>
      <c r="B9567" t="s">
        <v>44187</v>
      </c>
      <c r="C9567" t="s">
        <v>44188</v>
      </c>
      <c r="D9567" t="s">
        <v>44190</v>
      </c>
      <c r="E9567">
        <v>180</v>
      </c>
      <c r="F9567" t="s">
        <v>20969</v>
      </c>
      <c r="G9567">
        <v>2</v>
      </c>
      <c r="H9567">
        <f>COUNTIF(B:B,Query1[[#This Row],[ArticleCode]])</f>
        <v>2</v>
      </c>
      <c r="I9567" t="e">
        <f>VLOOKUP(Query1[[#This Row],[ArticleCode]],#REF!,1,FALSE)</f>
        <v>#REF!</v>
      </c>
      <c r="J9567" t="str">
        <f>CONCATENATE(Query1[[#This Row],[EANCode]]," - ",Query1[[#This Row],[Quantity]],Query1[[#This Row],[UnitCode]]," - ",Query1[[#This Row],[UNIT in SAP]])</f>
        <v xml:space="preserve">5413470080338 - 180STK - </v>
      </c>
    </row>
    <row r="9568" spans="1:10" hidden="1" x14ac:dyDescent="0.2">
      <c r="A9568" t="str">
        <f>CONCATENATE(Query1[[#This Row],[ArticleCode]],"_",Query1[[#This Row],[countif]])</f>
        <v>91290120_1</v>
      </c>
      <c r="B9568" t="s">
        <v>44191</v>
      </c>
      <c r="C9568" t="s">
        <v>44192</v>
      </c>
      <c r="D9568" t="s">
        <v>44193</v>
      </c>
      <c r="E9568">
        <v>30</v>
      </c>
      <c r="F9568" t="s">
        <v>20969</v>
      </c>
      <c r="G9568">
        <v>1</v>
      </c>
      <c r="H9568">
        <f>COUNTIF(B:B,Query1[[#This Row],[ArticleCode]])</f>
        <v>2</v>
      </c>
      <c r="I9568" t="e">
        <f>VLOOKUP(Query1[[#This Row],[ArticleCode]],#REF!,1,FALSE)</f>
        <v>#REF!</v>
      </c>
      <c r="J9568" t="str">
        <f>CONCATENATE(Query1[[#This Row],[EANCode]]," - ",Query1[[#This Row],[Quantity]],Query1[[#This Row],[UnitCode]]," - ",Query1[[#This Row],[UNIT in SAP]])</f>
        <v xml:space="preserve">5413470080239 - 30STK - </v>
      </c>
    </row>
    <row r="9569" spans="1:10" hidden="1" x14ac:dyDescent="0.2">
      <c r="A9569" t="str">
        <f>CONCATENATE(Query1[[#This Row],[ArticleCode]],"_",Query1[[#This Row],[countif]])</f>
        <v>91290120_2</v>
      </c>
      <c r="B9569" t="s">
        <v>44191</v>
      </c>
      <c r="C9569" t="s">
        <v>44192</v>
      </c>
      <c r="D9569" t="s">
        <v>44194</v>
      </c>
      <c r="E9569">
        <v>180</v>
      </c>
      <c r="F9569" t="s">
        <v>20969</v>
      </c>
      <c r="G9569">
        <v>2</v>
      </c>
      <c r="H9569">
        <f>COUNTIF(B:B,Query1[[#This Row],[ArticleCode]])</f>
        <v>2</v>
      </c>
      <c r="I9569" t="e">
        <f>VLOOKUP(Query1[[#This Row],[ArticleCode]],#REF!,1,FALSE)</f>
        <v>#REF!</v>
      </c>
      <c r="J9569" t="str">
        <f>CONCATENATE(Query1[[#This Row],[EANCode]]," - ",Query1[[#This Row],[Quantity]],Query1[[#This Row],[UnitCode]]," - ",Query1[[#This Row],[UNIT in SAP]])</f>
        <v xml:space="preserve">5413470080345 - 180STK - </v>
      </c>
    </row>
    <row r="9570" spans="1:10" hidden="1" x14ac:dyDescent="0.2">
      <c r="A9570" t="str">
        <f>CONCATENATE(Query1[[#This Row],[ArticleCode]],"_",Query1[[#This Row],[countif]])</f>
        <v>91290121_1</v>
      </c>
      <c r="B9570" t="s">
        <v>44195</v>
      </c>
      <c r="C9570" t="s">
        <v>44196</v>
      </c>
      <c r="D9570" t="s">
        <v>44197</v>
      </c>
      <c r="E9570">
        <v>20</v>
      </c>
      <c r="F9570" t="s">
        <v>20969</v>
      </c>
      <c r="G9570">
        <v>1</v>
      </c>
      <c r="H9570">
        <f>COUNTIF(B:B,Query1[[#This Row],[ArticleCode]])</f>
        <v>2</v>
      </c>
      <c r="I9570" t="e">
        <f>VLOOKUP(Query1[[#This Row],[ArticleCode]],#REF!,1,FALSE)</f>
        <v>#REF!</v>
      </c>
      <c r="J9570" t="str">
        <f>CONCATENATE(Query1[[#This Row],[EANCode]]," - ",Query1[[#This Row],[Quantity]],Query1[[#This Row],[UnitCode]]," - ",Query1[[#This Row],[UNIT in SAP]])</f>
        <v xml:space="preserve">5413470041933 - 20STK - </v>
      </c>
    </row>
    <row r="9571" spans="1:10" hidden="1" x14ac:dyDescent="0.2">
      <c r="A9571" t="str">
        <f>CONCATENATE(Query1[[#This Row],[ArticleCode]],"_",Query1[[#This Row],[countif]])</f>
        <v>91290121_2</v>
      </c>
      <c r="B9571" t="s">
        <v>44195</v>
      </c>
      <c r="C9571" t="s">
        <v>44196</v>
      </c>
      <c r="D9571" t="s">
        <v>44198</v>
      </c>
      <c r="E9571">
        <v>120</v>
      </c>
      <c r="F9571" t="s">
        <v>20969</v>
      </c>
      <c r="G9571">
        <v>2</v>
      </c>
      <c r="H9571">
        <f>COUNTIF(B:B,Query1[[#This Row],[ArticleCode]])</f>
        <v>2</v>
      </c>
      <c r="I9571" t="e">
        <f>VLOOKUP(Query1[[#This Row],[ArticleCode]],#REF!,1,FALSE)</f>
        <v>#REF!</v>
      </c>
      <c r="J9571" t="str">
        <f>CONCATENATE(Query1[[#This Row],[EANCode]]," - ",Query1[[#This Row],[Quantity]],Query1[[#This Row],[UnitCode]]," - ",Query1[[#This Row],[UNIT in SAP]])</f>
        <v xml:space="preserve">5413470041957 - 120STK - </v>
      </c>
    </row>
    <row r="9572" spans="1:10" hidden="1" x14ac:dyDescent="0.2">
      <c r="A9572" t="str">
        <f>CONCATENATE(Query1[[#This Row],[ArticleCode]],"_",Query1[[#This Row],[countif]])</f>
        <v>91290122_1</v>
      </c>
      <c r="B9572" t="s">
        <v>44199</v>
      </c>
      <c r="C9572" t="s">
        <v>44200</v>
      </c>
      <c r="D9572" t="s">
        <v>44201</v>
      </c>
      <c r="E9572">
        <v>30</v>
      </c>
      <c r="F9572" t="s">
        <v>20969</v>
      </c>
      <c r="G9572">
        <v>1</v>
      </c>
      <c r="H9572">
        <f>COUNTIF(B:B,Query1[[#This Row],[ArticleCode]])</f>
        <v>2</v>
      </c>
      <c r="I9572" t="e">
        <f>VLOOKUP(Query1[[#This Row],[ArticleCode]],#REF!,1,FALSE)</f>
        <v>#REF!</v>
      </c>
      <c r="J9572" t="str">
        <f>CONCATENATE(Query1[[#This Row],[EANCode]]," - ",Query1[[#This Row],[Quantity]],Query1[[#This Row],[UnitCode]]," - ",Query1[[#This Row],[UNIT in SAP]])</f>
        <v xml:space="preserve">5413470080246 - 30STK - </v>
      </c>
    </row>
    <row r="9573" spans="1:10" hidden="1" x14ac:dyDescent="0.2">
      <c r="A9573" t="str">
        <f>CONCATENATE(Query1[[#This Row],[ArticleCode]],"_",Query1[[#This Row],[countif]])</f>
        <v>91290122_2</v>
      </c>
      <c r="B9573" t="s">
        <v>44199</v>
      </c>
      <c r="C9573" t="s">
        <v>44200</v>
      </c>
      <c r="D9573" t="s">
        <v>44202</v>
      </c>
      <c r="E9573">
        <v>180</v>
      </c>
      <c r="F9573" t="s">
        <v>20969</v>
      </c>
      <c r="G9573">
        <v>2</v>
      </c>
      <c r="H9573">
        <f>COUNTIF(B:B,Query1[[#This Row],[ArticleCode]])</f>
        <v>2</v>
      </c>
      <c r="I9573" t="e">
        <f>VLOOKUP(Query1[[#This Row],[ArticleCode]],#REF!,1,FALSE)</f>
        <v>#REF!</v>
      </c>
      <c r="J9573" t="str">
        <f>CONCATENATE(Query1[[#This Row],[EANCode]]," - ",Query1[[#This Row],[Quantity]],Query1[[#This Row],[UnitCode]]," - ",Query1[[#This Row],[UNIT in SAP]])</f>
        <v xml:space="preserve">5413470080352 - 180STK - </v>
      </c>
    </row>
    <row r="9574" spans="1:10" hidden="1" x14ac:dyDescent="0.2">
      <c r="A9574" t="str">
        <f>CONCATENATE(Query1[[#This Row],[ArticleCode]],"_",Query1[[#This Row],[countif]])</f>
        <v>91300111_1</v>
      </c>
      <c r="B9574" t="s">
        <v>44203</v>
      </c>
      <c r="C9574" t="s">
        <v>44204</v>
      </c>
      <c r="D9574" t="s">
        <v>44205</v>
      </c>
      <c r="E9574">
        <v>9</v>
      </c>
      <c r="F9574" t="s">
        <v>20969</v>
      </c>
      <c r="G9574">
        <v>1</v>
      </c>
      <c r="H9574">
        <f>COUNTIF(B:B,Query1[[#This Row],[ArticleCode]])</f>
        <v>2</v>
      </c>
      <c r="I9574" t="e">
        <f>VLOOKUP(Query1[[#This Row],[ArticleCode]],#REF!,1,FALSE)</f>
        <v>#REF!</v>
      </c>
      <c r="J9574" t="str">
        <f>CONCATENATE(Query1[[#This Row],[EANCode]]," - ",Query1[[#This Row],[Quantity]],Query1[[#This Row],[UnitCode]]," - ",Query1[[#This Row],[UNIT in SAP]])</f>
        <v xml:space="preserve">5413470042671 - 9STK - </v>
      </c>
    </row>
    <row r="9575" spans="1:10" hidden="1" x14ac:dyDescent="0.2">
      <c r="A9575" t="str">
        <f>CONCATENATE(Query1[[#This Row],[ArticleCode]],"_",Query1[[#This Row],[countif]])</f>
        <v>91300111_2</v>
      </c>
      <c r="B9575" t="s">
        <v>44203</v>
      </c>
      <c r="C9575" t="s">
        <v>44204</v>
      </c>
      <c r="D9575" t="s">
        <v>44206</v>
      </c>
      <c r="E9575">
        <v>45</v>
      </c>
      <c r="F9575" t="s">
        <v>20969</v>
      </c>
      <c r="G9575">
        <v>2</v>
      </c>
      <c r="H9575">
        <f>COUNTIF(B:B,Query1[[#This Row],[ArticleCode]])</f>
        <v>2</v>
      </c>
      <c r="I9575" t="e">
        <f>VLOOKUP(Query1[[#This Row],[ArticleCode]],#REF!,1,FALSE)</f>
        <v>#REF!</v>
      </c>
      <c r="J9575" t="str">
        <f>CONCATENATE(Query1[[#This Row],[EANCode]]," - ",Query1[[#This Row],[Quantity]],Query1[[#This Row],[UnitCode]]," - ",Query1[[#This Row],[UNIT in SAP]])</f>
        <v xml:space="preserve">5413470042688 - 45STK - </v>
      </c>
    </row>
    <row r="9576" spans="1:10" hidden="1" x14ac:dyDescent="0.2">
      <c r="A9576" t="str">
        <f>CONCATENATE(Query1[[#This Row],[ArticleCode]],"_",Query1[[#This Row],[countif]])</f>
        <v>91300211_1</v>
      </c>
      <c r="B9576" t="s">
        <v>44207</v>
      </c>
      <c r="C9576" t="s">
        <v>44208</v>
      </c>
      <c r="D9576" t="s">
        <v>44209</v>
      </c>
      <c r="E9576">
        <v>9</v>
      </c>
      <c r="F9576" t="s">
        <v>20969</v>
      </c>
      <c r="G9576">
        <v>1</v>
      </c>
      <c r="H9576">
        <f>COUNTIF(B:B,Query1[[#This Row],[ArticleCode]])</f>
        <v>2</v>
      </c>
      <c r="I9576" t="e">
        <f>VLOOKUP(Query1[[#This Row],[ArticleCode]],#REF!,1,FALSE)</f>
        <v>#REF!</v>
      </c>
      <c r="J9576" t="str">
        <f>CONCATENATE(Query1[[#This Row],[EANCode]]," - ",Query1[[#This Row],[Quantity]],Query1[[#This Row],[UnitCode]]," - ",Query1[[#This Row],[UNIT in SAP]])</f>
        <v xml:space="preserve">5413470043111 - 9STK - </v>
      </c>
    </row>
    <row r="9577" spans="1:10" hidden="1" x14ac:dyDescent="0.2">
      <c r="A9577" t="str">
        <f>CONCATENATE(Query1[[#This Row],[ArticleCode]],"_",Query1[[#This Row],[countif]])</f>
        <v>91300211_2</v>
      </c>
      <c r="B9577" t="s">
        <v>44207</v>
      </c>
      <c r="C9577" t="s">
        <v>44208</v>
      </c>
      <c r="D9577" t="s">
        <v>44210</v>
      </c>
      <c r="E9577">
        <v>45</v>
      </c>
      <c r="F9577" t="s">
        <v>20969</v>
      </c>
      <c r="G9577">
        <v>2</v>
      </c>
      <c r="H9577">
        <f>COUNTIF(B:B,Query1[[#This Row],[ArticleCode]])</f>
        <v>2</v>
      </c>
      <c r="I9577" t="e">
        <f>VLOOKUP(Query1[[#This Row],[ArticleCode]],#REF!,1,FALSE)</f>
        <v>#REF!</v>
      </c>
      <c r="J9577" t="str">
        <f>CONCATENATE(Query1[[#This Row],[EANCode]]," - ",Query1[[#This Row],[Quantity]],Query1[[#This Row],[UnitCode]]," - ",Query1[[#This Row],[UNIT in SAP]])</f>
        <v xml:space="preserve">5413470043128 - 45STK - </v>
      </c>
    </row>
    <row r="9578" spans="1:10" hidden="1" x14ac:dyDescent="0.2">
      <c r="A9578" t="str">
        <f>CONCATENATE(Query1[[#This Row],[ArticleCode]],"_",Query1[[#This Row],[countif]])</f>
        <v>91310111_1</v>
      </c>
      <c r="B9578" t="s">
        <v>44211</v>
      </c>
      <c r="C9578" t="s">
        <v>44212</v>
      </c>
      <c r="D9578" t="s">
        <v>44213</v>
      </c>
      <c r="E9578">
        <v>20</v>
      </c>
      <c r="F9578" t="s">
        <v>20969</v>
      </c>
      <c r="G9578">
        <v>1</v>
      </c>
      <c r="H9578">
        <f>COUNTIF(B:B,Query1[[#This Row],[ArticleCode]])</f>
        <v>2</v>
      </c>
      <c r="I9578" t="e">
        <f>VLOOKUP(Query1[[#This Row],[ArticleCode]],#REF!,1,FALSE)</f>
        <v>#REF!</v>
      </c>
      <c r="J9578" t="str">
        <f>CONCATENATE(Query1[[#This Row],[EANCode]]," - ",Query1[[#This Row],[Quantity]],Query1[[#This Row],[UnitCode]]," - ",Query1[[#This Row],[UNIT in SAP]])</f>
        <v xml:space="preserve">5413470042855 - 20STK - </v>
      </c>
    </row>
    <row r="9579" spans="1:10" hidden="1" x14ac:dyDescent="0.2">
      <c r="A9579" t="str">
        <f>CONCATENATE(Query1[[#This Row],[ArticleCode]],"_",Query1[[#This Row],[countif]])</f>
        <v>91310111_2</v>
      </c>
      <c r="B9579" t="s">
        <v>44211</v>
      </c>
      <c r="C9579" t="s">
        <v>44212</v>
      </c>
      <c r="D9579" t="s">
        <v>44214</v>
      </c>
      <c r="E9579">
        <v>120</v>
      </c>
      <c r="F9579" t="s">
        <v>20969</v>
      </c>
      <c r="G9579">
        <v>2</v>
      </c>
      <c r="H9579">
        <f>COUNTIF(B:B,Query1[[#This Row],[ArticleCode]])</f>
        <v>2</v>
      </c>
      <c r="I9579" t="e">
        <f>VLOOKUP(Query1[[#This Row],[ArticleCode]],#REF!,1,FALSE)</f>
        <v>#REF!</v>
      </c>
      <c r="J9579" t="str">
        <f>CONCATENATE(Query1[[#This Row],[EANCode]]," - ",Query1[[#This Row],[Quantity]],Query1[[#This Row],[UnitCode]]," - ",Query1[[#This Row],[UNIT in SAP]])</f>
        <v xml:space="preserve">5413470042862 - 120STK - </v>
      </c>
    </row>
    <row r="9580" spans="1:10" hidden="1" x14ac:dyDescent="0.2">
      <c r="A9580" t="str">
        <f>CONCATENATE(Query1[[#This Row],[ArticleCode]],"_",Query1[[#This Row],[countif]])</f>
        <v>91320111_1</v>
      </c>
      <c r="B9580" t="s">
        <v>44215</v>
      </c>
      <c r="C9580" t="s">
        <v>44216</v>
      </c>
      <c r="D9580" t="s">
        <v>44217</v>
      </c>
      <c r="E9580">
        <v>50</v>
      </c>
      <c r="F9580" t="s">
        <v>20969</v>
      </c>
      <c r="G9580">
        <v>1</v>
      </c>
      <c r="H9580">
        <f>COUNTIF(B:B,Query1[[#This Row],[ArticleCode]])</f>
        <v>2</v>
      </c>
      <c r="I9580" t="e">
        <f>VLOOKUP(Query1[[#This Row],[ArticleCode]],#REF!,1,FALSE)</f>
        <v>#REF!</v>
      </c>
      <c r="J9580" t="str">
        <f>CONCATENATE(Query1[[#This Row],[EANCode]]," - ",Query1[[#This Row],[Quantity]],Query1[[#This Row],[UnitCode]]," - ",Query1[[#This Row],[UNIT in SAP]])</f>
        <v xml:space="preserve">5413470043357 - 50STK - </v>
      </c>
    </row>
    <row r="9581" spans="1:10" hidden="1" x14ac:dyDescent="0.2">
      <c r="A9581" t="str">
        <f>CONCATENATE(Query1[[#This Row],[ArticleCode]],"_",Query1[[#This Row],[countif]])</f>
        <v>91320111_2</v>
      </c>
      <c r="B9581" t="s">
        <v>44215</v>
      </c>
      <c r="C9581" t="s">
        <v>44216</v>
      </c>
      <c r="D9581" t="s">
        <v>44218</v>
      </c>
      <c r="E9581">
        <v>100</v>
      </c>
      <c r="F9581" t="s">
        <v>20969</v>
      </c>
      <c r="G9581">
        <v>2</v>
      </c>
      <c r="H9581">
        <f>COUNTIF(B:B,Query1[[#This Row],[ArticleCode]])</f>
        <v>2</v>
      </c>
      <c r="I9581" t="e">
        <f>VLOOKUP(Query1[[#This Row],[ArticleCode]],#REF!,1,FALSE)</f>
        <v>#REF!</v>
      </c>
      <c r="J9581" t="str">
        <f>CONCATENATE(Query1[[#This Row],[EANCode]]," - ",Query1[[#This Row],[Quantity]],Query1[[#This Row],[UnitCode]]," - ",Query1[[#This Row],[UNIT in SAP]])</f>
        <v xml:space="preserve">5413470063478 - 100STK - </v>
      </c>
    </row>
    <row r="9582" spans="1:10" hidden="1" x14ac:dyDescent="0.2">
      <c r="A9582" t="str">
        <f>CONCATENATE(Query1[[#This Row],[ArticleCode]],"_",Query1[[#This Row],[countif]])</f>
        <v>91320121_1</v>
      </c>
      <c r="B9582" t="s">
        <v>44219</v>
      </c>
      <c r="C9582" t="s">
        <v>44220</v>
      </c>
      <c r="D9582" t="s">
        <v>44221</v>
      </c>
      <c r="E9582">
        <v>50</v>
      </c>
      <c r="F9582" t="s">
        <v>20969</v>
      </c>
      <c r="G9582">
        <v>1</v>
      </c>
      <c r="H9582">
        <f>COUNTIF(B:B,Query1[[#This Row],[ArticleCode]])</f>
        <v>2</v>
      </c>
      <c r="I9582" t="e">
        <f>VLOOKUP(Query1[[#This Row],[ArticleCode]],#REF!,1,FALSE)</f>
        <v>#REF!</v>
      </c>
      <c r="J9582" t="str">
        <f>CONCATENATE(Query1[[#This Row],[EANCode]]," - ",Query1[[#This Row],[Quantity]],Query1[[#This Row],[UnitCode]]," - ",Query1[[#This Row],[UNIT in SAP]])</f>
        <v xml:space="preserve">5413470043364 - 50STK - </v>
      </c>
    </row>
    <row r="9583" spans="1:10" hidden="1" x14ac:dyDescent="0.2">
      <c r="A9583" t="str">
        <f>CONCATENATE(Query1[[#This Row],[ArticleCode]],"_",Query1[[#This Row],[countif]])</f>
        <v>91320121_2</v>
      </c>
      <c r="B9583" t="s">
        <v>44219</v>
      </c>
      <c r="C9583" t="s">
        <v>44220</v>
      </c>
      <c r="D9583" t="s">
        <v>44222</v>
      </c>
      <c r="E9583">
        <v>100</v>
      </c>
      <c r="F9583" t="s">
        <v>20969</v>
      </c>
      <c r="G9583">
        <v>2</v>
      </c>
      <c r="H9583">
        <f>COUNTIF(B:B,Query1[[#This Row],[ArticleCode]])</f>
        <v>2</v>
      </c>
      <c r="I9583" t="e">
        <f>VLOOKUP(Query1[[#This Row],[ArticleCode]],#REF!,1,FALSE)</f>
        <v>#REF!</v>
      </c>
      <c r="J9583" t="str">
        <f>CONCATENATE(Query1[[#This Row],[EANCode]]," - ",Query1[[#This Row],[Quantity]],Query1[[#This Row],[UnitCode]]," - ",Query1[[#This Row],[UNIT in SAP]])</f>
        <v xml:space="preserve">5413470063485 - 100STK - </v>
      </c>
    </row>
    <row r="9584" spans="1:10" hidden="1" x14ac:dyDescent="0.2">
      <c r="A9584" t="str">
        <f>CONCATENATE(Query1[[#This Row],[ArticleCode]],"_",Query1[[#This Row],[countif]])</f>
        <v>91320211_1</v>
      </c>
      <c r="B9584" t="s">
        <v>44223</v>
      </c>
      <c r="C9584" t="s">
        <v>44224</v>
      </c>
      <c r="D9584" t="s">
        <v>44225</v>
      </c>
      <c r="E9584">
        <v>20</v>
      </c>
      <c r="F9584" t="s">
        <v>20969</v>
      </c>
      <c r="G9584">
        <v>1</v>
      </c>
      <c r="H9584">
        <f>COUNTIF(B:B,Query1[[#This Row],[ArticleCode]])</f>
        <v>2</v>
      </c>
      <c r="I9584" t="e">
        <f>VLOOKUP(Query1[[#This Row],[ArticleCode]],#REF!,1,FALSE)</f>
        <v>#REF!</v>
      </c>
      <c r="J9584" t="str">
        <f>CONCATENATE(Query1[[#This Row],[EANCode]]," - ",Query1[[#This Row],[Quantity]],Query1[[#This Row],[UnitCode]]," - ",Query1[[#This Row],[UNIT in SAP]])</f>
        <v xml:space="preserve">5413470043371 - 20STK - </v>
      </c>
    </row>
    <row r="9585" spans="1:10" hidden="1" x14ac:dyDescent="0.2">
      <c r="A9585" t="str">
        <f>CONCATENATE(Query1[[#This Row],[ArticleCode]],"_",Query1[[#This Row],[countif]])</f>
        <v>91320211_2</v>
      </c>
      <c r="B9585" t="s">
        <v>44223</v>
      </c>
      <c r="C9585" t="s">
        <v>44224</v>
      </c>
      <c r="D9585" t="s">
        <v>44226</v>
      </c>
      <c r="E9585">
        <v>120</v>
      </c>
      <c r="F9585" t="s">
        <v>20969</v>
      </c>
      <c r="G9585">
        <v>2</v>
      </c>
      <c r="H9585">
        <f>COUNTIF(B:B,Query1[[#This Row],[ArticleCode]])</f>
        <v>2</v>
      </c>
      <c r="I9585" t="e">
        <f>VLOOKUP(Query1[[#This Row],[ArticleCode]],#REF!,1,FALSE)</f>
        <v>#REF!</v>
      </c>
      <c r="J9585" t="str">
        <f>CONCATENATE(Query1[[#This Row],[EANCode]]," - ",Query1[[#This Row],[Quantity]],Query1[[#This Row],[UnitCode]]," - ",Query1[[#This Row],[UNIT in SAP]])</f>
        <v xml:space="preserve">5413470063454 - 120STK - </v>
      </c>
    </row>
    <row r="9586" spans="1:10" hidden="1" x14ac:dyDescent="0.2">
      <c r="A9586" t="str">
        <f>CONCATENATE(Query1[[#This Row],[ArticleCode]],"_",Query1[[#This Row],[countif]])</f>
        <v>91320221_1</v>
      </c>
      <c r="B9586" t="s">
        <v>44227</v>
      </c>
      <c r="C9586" t="s">
        <v>44228</v>
      </c>
      <c r="D9586" t="s">
        <v>44229</v>
      </c>
      <c r="E9586">
        <v>20</v>
      </c>
      <c r="F9586" t="s">
        <v>20969</v>
      </c>
      <c r="G9586">
        <v>1</v>
      </c>
      <c r="H9586">
        <f>COUNTIF(B:B,Query1[[#This Row],[ArticleCode]])</f>
        <v>2</v>
      </c>
      <c r="I9586" t="e">
        <f>VLOOKUP(Query1[[#This Row],[ArticleCode]],#REF!,1,FALSE)</f>
        <v>#REF!</v>
      </c>
      <c r="J9586" t="str">
        <f>CONCATENATE(Query1[[#This Row],[EANCode]]," - ",Query1[[#This Row],[Quantity]],Query1[[#This Row],[UnitCode]]," - ",Query1[[#This Row],[UNIT in SAP]])</f>
        <v xml:space="preserve">5413470043388 - 20STK - </v>
      </c>
    </row>
    <row r="9587" spans="1:10" hidden="1" x14ac:dyDescent="0.2">
      <c r="A9587" t="str">
        <f>CONCATENATE(Query1[[#This Row],[ArticleCode]],"_",Query1[[#This Row],[countif]])</f>
        <v>91320221_2</v>
      </c>
      <c r="B9587" t="s">
        <v>44227</v>
      </c>
      <c r="C9587" t="s">
        <v>44228</v>
      </c>
      <c r="D9587" t="s">
        <v>44230</v>
      </c>
      <c r="E9587">
        <v>120</v>
      </c>
      <c r="F9587" t="s">
        <v>20969</v>
      </c>
      <c r="G9587">
        <v>2</v>
      </c>
      <c r="H9587">
        <f>COUNTIF(B:B,Query1[[#This Row],[ArticleCode]])</f>
        <v>2</v>
      </c>
      <c r="I9587" t="e">
        <f>VLOOKUP(Query1[[#This Row],[ArticleCode]],#REF!,1,FALSE)</f>
        <v>#REF!</v>
      </c>
      <c r="J9587" t="str">
        <f>CONCATENATE(Query1[[#This Row],[EANCode]]," - ",Query1[[#This Row],[Quantity]],Query1[[#This Row],[UnitCode]]," - ",Query1[[#This Row],[UNIT in SAP]])</f>
        <v xml:space="preserve">5413470063461 - 120STK - </v>
      </c>
    </row>
    <row r="9588" spans="1:10" hidden="1" x14ac:dyDescent="0.2">
      <c r="A9588" t="str">
        <f>CONCATENATE(Query1[[#This Row],[ArticleCode]],"_",Query1[[#This Row],[countif]])</f>
        <v>91330111_1</v>
      </c>
      <c r="B9588" t="s">
        <v>44231</v>
      </c>
      <c r="C9588" t="s">
        <v>44232</v>
      </c>
      <c r="D9588" t="s">
        <v>44233</v>
      </c>
      <c r="E9588">
        <v>20</v>
      </c>
      <c r="F9588" t="s">
        <v>20969</v>
      </c>
      <c r="G9588">
        <v>1</v>
      </c>
      <c r="H9588">
        <f>COUNTIF(B:B,Query1[[#This Row],[ArticleCode]])</f>
        <v>2</v>
      </c>
      <c r="I9588" t="e">
        <f>VLOOKUP(Query1[[#This Row],[ArticleCode]],#REF!,1,FALSE)</f>
        <v>#REF!</v>
      </c>
      <c r="J9588" t="str">
        <f>CONCATENATE(Query1[[#This Row],[EANCode]]," - ",Query1[[#This Row],[Quantity]],Query1[[#This Row],[UnitCode]]," - ",Query1[[#This Row],[UNIT in SAP]])</f>
        <v xml:space="preserve">5413470044460 - 20STK - </v>
      </c>
    </row>
    <row r="9589" spans="1:10" hidden="1" x14ac:dyDescent="0.2">
      <c r="A9589" t="str">
        <f>CONCATENATE(Query1[[#This Row],[ArticleCode]],"_",Query1[[#This Row],[countif]])</f>
        <v>91330111_2</v>
      </c>
      <c r="B9589" t="s">
        <v>44231</v>
      </c>
      <c r="C9589" t="s">
        <v>44232</v>
      </c>
      <c r="D9589" t="s">
        <v>44234</v>
      </c>
      <c r="E9589">
        <v>120</v>
      </c>
      <c r="F9589" t="s">
        <v>20969</v>
      </c>
      <c r="G9589">
        <v>2</v>
      </c>
      <c r="H9589">
        <f>COUNTIF(B:B,Query1[[#This Row],[ArticleCode]])</f>
        <v>2</v>
      </c>
      <c r="I9589" t="e">
        <f>VLOOKUP(Query1[[#This Row],[ArticleCode]],#REF!,1,FALSE)</f>
        <v>#REF!</v>
      </c>
      <c r="J9589" t="str">
        <f>CONCATENATE(Query1[[#This Row],[EANCode]]," - ",Query1[[#This Row],[Quantity]],Query1[[#This Row],[UnitCode]]," - ",Query1[[#This Row],[UNIT in SAP]])</f>
        <v xml:space="preserve">5413470044484 - 120STK - </v>
      </c>
    </row>
    <row r="9590" spans="1:10" hidden="1" x14ac:dyDescent="0.2">
      <c r="A9590" t="str">
        <f>CONCATENATE(Query1[[#This Row],[ArticleCode]],"_",Query1[[#This Row],[countif]])</f>
        <v>91330112_1</v>
      </c>
      <c r="B9590" t="s">
        <v>44235</v>
      </c>
      <c r="C9590" t="s">
        <v>44236</v>
      </c>
      <c r="D9590" t="s">
        <v>44237</v>
      </c>
      <c r="E9590">
        <v>20</v>
      </c>
      <c r="F9590" t="s">
        <v>20969</v>
      </c>
      <c r="G9590">
        <v>1</v>
      </c>
      <c r="H9590">
        <f>COUNTIF(B:B,Query1[[#This Row],[ArticleCode]])</f>
        <v>2</v>
      </c>
      <c r="I9590" t="e">
        <f>VLOOKUP(Query1[[#This Row],[ArticleCode]],#REF!,1,FALSE)</f>
        <v>#REF!</v>
      </c>
      <c r="J9590" t="str">
        <f>CONCATENATE(Query1[[#This Row],[EANCode]]," - ",Query1[[#This Row],[Quantity]],Query1[[#This Row],[UnitCode]]," - ",Query1[[#This Row],[UNIT in SAP]])</f>
        <v xml:space="preserve">5413470044477 - 20STK - </v>
      </c>
    </row>
    <row r="9591" spans="1:10" hidden="1" x14ac:dyDescent="0.2">
      <c r="A9591" t="str">
        <f>CONCATENATE(Query1[[#This Row],[ArticleCode]],"_",Query1[[#This Row],[countif]])</f>
        <v>91330112_2</v>
      </c>
      <c r="B9591" t="s">
        <v>44235</v>
      </c>
      <c r="C9591" t="s">
        <v>44236</v>
      </c>
      <c r="D9591" t="s">
        <v>44238</v>
      </c>
      <c r="E9591">
        <v>120</v>
      </c>
      <c r="F9591" t="s">
        <v>20969</v>
      </c>
      <c r="G9591">
        <v>2</v>
      </c>
      <c r="H9591">
        <f>COUNTIF(B:B,Query1[[#This Row],[ArticleCode]])</f>
        <v>2</v>
      </c>
      <c r="I9591" t="e">
        <f>VLOOKUP(Query1[[#This Row],[ArticleCode]],#REF!,1,FALSE)</f>
        <v>#REF!</v>
      </c>
      <c r="J9591" t="str">
        <f>CONCATENATE(Query1[[#This Row],[EANCode]]," - ",Query1[[#This Row],[Quantity]],Query1[[#This Row],[UnitCode]]," - ",Query1[[#This Row],[UNIT in SAP]])</f>
        <v xml:space="preserve">5413470044491 - 120STK - </v>
      </c>
    </row>
    <row r="9592" spans="1:10" hidden="1" x14ac:dyDescent="0.2">
      <c r="A9592" t="str">
        <f>CONCATENATE(Query1[[#This Row],[ArticleCode]],"_",Query1[[#This Row],[countif]])</f>
        <v>91330121_1</v>
      </c>
      <c r="B9592" t="s">
        <v>44239</v>
      </c>
      <c r="C9592" t="s">
        <v>44240</v>
      </c>
      <c r="D9592" t="s">
        <v>44241</v>
      </c>
      <c r="E9592">
        <v>20</v>
      </c>
      <c r="F9592" t="s">
        <v>20969</v>
      </c>
      <c r="G9592">
        <v>1</v>
      </c>
      <c r="H9592">
        <f>COUNTIF(B:B,Query1[[#This Row],[ArticleCode]])</f>
        <v>2</v>
      </c>
      <c r="I9592" t="e">
        <f>VLOOKUP(Query1[[#This Row],[ArticleCode]],#REF!,1,FALSE)</f>
        <v>#REF!</v>
      </c>
      <c r="J9592" t="str">
        <f>CONCATENATE(Query1[[#This Row],[EANCode]]," - ",Query1[[#This Row],[Quantity]],Query1[[#This Row],[UnitCode]]," - ",Query1[[#This Row],[UNIT in SAP]])</f>
        <v xml:space="preserve">5413470044507 - 20STK - </v>
      </c>
    </row>
    <row r="9593" spans="1:10" hidden="1" x14ac:dyDescent="0.2">
      <c r="A9593" t="str">
        <f>CONCATENATE(Query1[[#This Row],[ArticleCode]],"_",Query1[[#This Row],[countif]])</f>
        <v>91330121_2</v>
      </c>
      <c r="B9593" t="s">
        <v>44239</v>
      </c>
      <c r="C9593" t="s">
        <v>44240</v>
      </c>
      <c r="D9593" t="s">
        <v>44242</v>
      </c>
      <c r="E9593">
        <v>120</v>
      </c>
      <c r="F9593" t="s">
        <v>20969</v>
      </c>
      <c r="G9593">
        <v>2</v>
      </c>
      <c r="H9593">
        <f>COUNTIF(B:B,Query1[[#This Row],[ArticleCode]])</f>
        <v>2</v>
      </c>
      <c r="I9593" t="e">
        <f>VLOOKUP(Query1[[#This Row],[ArticleCode]],#REF!,1,FALSE)</f>
        <v>#REF!</v>
      </c>
      <c r="J9593" t="str">
        <f>CONCATENATE(Query1[[#This Row],[EANCode]]," - ",Query1[[#This Row],[Quantity]],Query1[[#This Row],[UnitCode]]," - ",Query1[[#This Row],[UNIT in SAP]])</f>
        <v xml:space="preserve">5413470044514 - 120STK - </v>
      </c>
    </row>
    <row r="9594" spans="1:10" hidden="1" x14ac:dyDescent="0.2">
      <c r="A9594" t="str">
        <f>CONCATENATE(Query1[[#This Row],[ArticleCode]],"_",Query1[[#This Row],[countif]])</f>
        <v>91330122_1</v>
      </c>
      <c r="B9594" t="s">
        <v>44243</v>
      </c>
      <c r="C9594" t="s">
        <v>44244</v>
      </c>
      <c r="D9594" t="s">
        <v>44245</v>
      </c>
      <c r="E9594">
        <v>20</v>
      </c>
      <c r="F9594" t="s">
        <v>20969</v>
      </c>
      <c r="G9594">
        <v>1</v>
      </c>
      <c r="H9594">
        <f>COUNTIF(B:B,Query1[[#This Row],[ArticleCode]])</f>
        <v>2</v>
      </c>
      <c r="I9594" t="e">
        <f>VLOOKUP(Query1[[#This Row],[ArticleCode]],#REF!,1,FALSE)</f>
        <v>#REF!</v>
      </c>
      <c r="J9594" t="str">
        <f>CONCATENATE(Query1[[#This Row],[EANCode]]," - ",Query1[[#This Row],[Quantity]],Query1[[#This Row],[UnitCode]]," - ",Query1[[#This Row],[UNIT in SAP]])</f>
        <v xml:space="preserve">5413470044521 - 20STK - </v>
      </c>
    </row>
    <row r="9595" spans="1:10" hidden="1" x14ac:dyDescent="0.2">
      <c r="A9595" t="str">
        <f>CONCATENATE(Query1[[#This Row],[ArticleCode]],"_",Query1[[#This Row],[countif]])</f>
        <v>91330122_2</v>
      </c>
      <c r="B9595" t="s">
        <v>44243</v>
      </c>
      <c r="C9595" t="s">
        <v>44244</v>
      </c>
      <c r="D9595" t="s">
        <v>44246</v>
      </c>
      <c r="E9595">
        <v>120</v>
      </c>
      <c r="F9595" t="s">
        <v>20969</v>
      </c>
      <c r="G9595">
        <v>2</v>
      </c>
      <c r="H9595">
        <f>COUNTIF(B:B,Query1[[#This Row],[ArticleCode]])</f>
        <v>2</v>
      </c>
      <c r="I9595" t="e">
        <f>VLOOKUP(Query1[[#This Row],[ArticleCode]],#REF!,1,FALSE)</f>
        <v>#REF!</v>
      </c>
      <c r="J9595" t="str">
        <f>CONCATENATE(Query1[[#This Row],[EANCode]]," - ",Query1[[#This Row],[Quantity]],Query1[[#This Row],[UnitCode]]," - ",Query1[[#This Row],[UNIT in SAP]])</f>
        <v xml:space="preserve">5413470044538 - 120STK - </v>
      </c>
    </row>
    <row r="9596" spans="1:10" hidden="1" x14ac:dyDescent="0.2">
      <c r="A9596" t="str">
        <f>CONCATENATE(Query1[[#This Row],[ArticleCode]],"_",Query1[[#This Row],[countif]])</f>
        <v>91340211_1</v>
      </c>
      <c r="B9596" t="s">
        <v>44247</v>
      </c>
      <c r="C9596" t="s">
        <v>44248</v>
      </c>
      <c r="D9596" t="s">
        <v>44249</v>
      </c>
      <c r="E9596">
        <v>20</v>
      </c>
      <c r="F9596" t="s">
        <v>23232</v>
      </c>
      <c r="G9596">
        <v>1</v>
      </c>
      <c r="H9596">
        <f>COUNTIF(B:B,Query1[[#This Row],[ArticleCode]])</f>
        <v>2</v>
      </c>
      <c r="I9596" t="e">
        <f>VLOOKUP(Query1[[#This Row],[ArticleCode]],#REF!,1,FALSE)</f>
        <v>#REF!</v>
      </c>
      <c r="J9596" t="str">
        <f>CONCATENATE(Query1[[#This Row],[EANCode]]," - ",Query1[[#This Row],[Quantity]],Query1[[#This Row],[UnitCode]]," - ",Query1[[#This Row],[UNIT in SAP]])</f>
        <v xml:space="preserve">5413470060088 - 20ST  - </v>
      </c>
    </row>
    <row r="9597" spans="1:10" hidden="1" x14ac:dyDescent="0.2">
      <c r="A9597" t="str">
        <f>CONCATENATE(Query1[[#This Row],[ArticleCode]],"_",Query1[[#This Row],[countif]])</f>
        <v>91340211_2</v>
      </c>
      <c r="B9597" t="s">
        <v>44247</v>
      </c>
      <c r="C9597" t="s">
        <v>44248</v>
      </c>
      <c r="D9597" t="s">
        <v>44250</v>
      </c>
      <c r="E9597">
        <v>120</v>
      </c>
      <c r="F9597" t="s">
        <v>23232</v>
      </c>
      <c r="G9597">
        <v>2</v>
      </c>
      <c r="H9597">
        <f>COUNTIF(B:B,Query1[[#This Row],[ArticleCode]])</f>
        <v>2</v>
      </c>
      <c r="I9597" t="e">
        <f>VLOOKUP(Query1[[#This Row],[ArticleCode]],#REF!,1,FALSE)</f>
        <v>#REF!</v>
      </c>
      <c r="J9597" t="str">
        <f>CONCATENATE(Query1[[#This Row],[EANCode]]," - ",Query1[[#This Row],[Quantity]],Query1[[#This Row],[UnitCode]]," - ",Query1[[#This Row],[UNIT in SAP]])</f>
        <v xml:space="preserve">5413470060101 - 120ST  - </v>
      </c>
    </row>
    <row r="9598" spans="1:10" hidden="1" x14ac:dyDescent="0.2">
      <c r="A9598" t="str">
        <f>CONCATENATE(Query1[[#This Row],[ArticleCode]],"_",Query1[[#This Row],[countif]])</f>
        <v>91340221_1</v>
      </c>
      <c r="B9598" t="s">
        <v>44251</v>
      </c>
      <c r="C9598" t="s">
        <v>44252</v>
      </c>
      <c r="D9598" t="s">
        <v>44253</v>
      </c>
      <c r="E9598">
        <v>20</v>
      </c>
      <c r="F9598" t="s">
        <v>23232</v>
      </c>
      <c r="G9598">
        <v>1</v>
      </c>
      <c r="H9598">
        <f>COUNTIF(B:B,Query1[[#This Row],[ArticleCode]])</f>
        <v>2</v>
      </c>
      <c r="I9598" t="e">
        <f>VLOOKUP(Query1[[#This Row],[ArticleCode]],#REF!,1,FALSE)</f>
        <v>#REF!</v>
      </c>
      <c r="J9598" t="str">
        <f>CONCATENATE(Query1[[#This Row],[EANCode]]," - ",Query1[[#This Row],[Quantity]],Query1[[#This Row],[UnitCode]]," - ",Query1[[#This Row],[UNIT in SAP]])</f>
        <v xml:space="preserve">5413470060095 - 20ST  - </v>
      </c>
    </row>
    <row r="9599" spans="1:10" hidden="1" x14ac:dyDescent="0.2">
      <c r="A9599" t="str">
        <f>CONCATENATE(Query1[[#This Row],[ArticleCode]],"_",Query1[[#This Row],[countif]])</f>
        <v>91340221_2</v>
      </c>
      <c r="B9599" t="s">
        <v>44251</v>
      </c>
      <c r="C9599" t="s">
        <v>44252</v>
      </c>
      <c r="D9599" t="s">
        <v>44254</v>
      </c>
      <c r="E9599">
        <v>120</v>
      </c>
      <c r="F9599" t="s">
        <v>23232</v>
      </c>
      <c r="G9599">
        <v>2</v>
      </c>
      <c r="H9599">
        <f>COUNTIF(B:B,Query1[[#This Row],[ArticleCode]])</f>
        <v>2</v>
      </c>
      <c r="I9599" t="e">
        <f>VLOOKUP(Query1[[#This Row],[ArticleCode]],#REF!,1,FALSE)</f>
        <v>#REF!</v>
      </c>
      <c r="J9599" t="str">
        <f>CONCATENATE(Query1[[#This Row],[EANCode]]," - ",Query1[[#This Row],[Quantity]],Query1[[#This Row],[UnitCode]]," - ",Query1[[#This Row],[UNIT in SAP]])</f>
        <v xml:space="preserve">5413470060118 - 120ST  - </v>
      </c>
    </row>
    <row r="9600" spans="1:10" hidden="1" x14ac:dyDescent="0.2">
      <c r="A9600" t="str">
        <f>CONCATENATE(Query1[[#This Row],[ArticleCode]],"_",Query1[[#This Row],[countif]])</f>
        <v>91350211_1</v>
      </c>
      <c r="B9600" t="s">
        <v>44255</v>
      </c>
      <c r="C9600" t="s">
        <v>44256</v>
      </c>
      <c r="D9600" t="s">
        <v>44257</v>
      </c>
      <c r="E9600">
        <v>12</v>
      </c>
      <c r="F9600" t="s">
        <v>23232</v>
      </c>
      <c r="G9600">
        <v>1</v>
      </c>
      <c r="H9600">
        <f>COUNTIF(B:B,Query1[[#This Row],[ArticleCode]])</f>
        <v>2</v>
      </c>
      <c r="I9600" t="e">
        <f>VLOOKUP(Query1[[#This Row],[ArticleCode]],#REF!,1,FALSE)</f>
        <v>#REF!</v>
      </c>
      <c r="J9600" t="str">
        <f>CONCATENATE(Query1[[#This Row],[EANCode]]," - ",Query1[[#This Row],[Quantity]],Query1[[#This Row],[UnitCode]]," - ",Query1[[#This Row],[UNIT in SAP]])</f>
        <v xml:space="preserve">5413470076256 - 12ST  - </v>
      </c>
    </row>
    <row r="9601" spans="1:10" hidden="1" x14ac:dyDescent="0.2">
      <c r="A9601" t="str">
        <f>CONCATENATE(Query1[[#This Row],[ArticleCode]],"_",Query1[[#This Row],[countif]])</f>
        <v>91350211_2</v>
      </c>
      <c r="B9601" t="s">
        <v>44255</v>
      </c>
      <c r="C9601" t="s">
        <v>44256</v>
      </c>
      <c r="D9601" t="s">
        <v>44258</v>
      </c>
      <c r="E9601">
        <v>72</v>
      </c>
      <c r="F9601" t="s">
        <v>23232</v>
      </c>
      <c r="G9601">
        <v>2</v>
      </c>
      <c r="H9601">
        <f>COUNTIF(B:B,Query1[[#This Row],[ArticleCode]])</f>
        <v>2</v>
      </c>
      <c r="I9601" t="e">
        <f>VLOOKUP(Query1[[#This Row],[ArticleCode]],#REF!,1,FALSE)</f>
        <v>#REF!</v>
      </c>
      <c r="J9601" t="str">
        <f>CONCATENATE(Query1[[#This Row],[EANCode]]," - ",Query1[[#This Row],[Quantity]],Query1[[#This Row],[UnitCode]]," - ",Query1[[#This Row],[UNIT in SAP]])</f>
        <v xml:space="preserve">5413470076263 - 72ST  - </v>
      </c>
    </row>
    <row r="9602" spans="1:10" hidden="1" x14ac:dyDescent="0.2">
      <c r="A9602" t="str">
        <f>CONCATENATE(Query1[[#This Row],[ArticleCode]],"_",Query1[[#This Row],[countif]])</f>
        <v>91350221_1</v>
      </c>
      <c r="B9602" t="s">
        <v>44259</v>
      </c>
      <c r="C9602" t="s">
        <v>44260</v>
      </c>
      <c r="D9602" t="s">
        <v>44261</v>
      </c>
      <c r="E9602">
        <v>12</v>
      </c>
      <c r="F9602" t="s">
        <v>23232</v>
      </c>
      <c r="G9602">
        <v>1</v>
      </c>
      <c r="H9602">
        <f>COUNTIF(B:B,Query1[[#This Row],[ArticleCode]])</f>
        <v>2</v>
      </c>
      <c r="I9602" t="e">
        <f>VLOOKUP(Query1[[#This Row],[ArticleCode]],#REF!,1,FALSE)</f>
        <v>#REF!</v>
      </c>
      <c r="J9602" t="str">
        <f>CONCATENATE(Query1[[#This Row],[EANCode]]," - ",Query1[[#This Row],[Quantity]],Query1[[#This Row],[UnitCode]]," - ",Query1[[#This Row],[UNIT in SAP]])</f>
        <v xml:space="preserve">5413470076270 - 12ST  - </v>
      </c>
    </row>
    <row r="9603" spans="1:10" hidden="1" x14ac:dyDescent="0.2">
      <c r="A9603" t="str">
        <f>CONCATENATE(Query1[[#This Row],[ArticleCode]],"_",Query1[[#This Row],[countif]])</f>
        <v>91350221_2</v>
      </c>
      <c r="B9603" t="s">
        <v>44259</v>
      </c>
      <c r="C9603" t="s">
        <v>44260</v>
      </c>
      <c r="D9603" t="s">
        <v>44262</v>
      </c>
      <c r="E9603">
        <v>72</v>
      </c>
      <c r="F9603" t="s">
        <v>23232</v>
      </c>
      <c r="G9603">
        <v>2</v>
      </c>
      <c r="H9603">
        <f>COUNTIF(B:B,Query1[[#This Row],[ArticleCode]])</f>
        <v>2</v>
      </c>
      <c r="I9603" t="e">
        <f>VLOOKUP(Query1[[#This Row],[ArticleCode]],#REF!,1,FALSE)</f>
        <v>#REF!</v>
      </c>
      <c r="J9603" t="str">
        <f>CONCATENATE(Query1[[#This Row],[EANCode]]," - ",Query1[[#This Row],[Quantity]],Query1[[#This Row],[UnitCode]]," - ",Query1[[#This Row],[UNIT in SAP]])</f>
        <v xml:space="preserve">5413470076287 - 72ST  - </v>
      </c>
    </row>
    <row r="9604" spans="1:10" hidden="1" x14ac:dyDescent="0.2">
      <c r="A9604" t="str">
        <f>CONCATENATE(Query1[[#This Row],[ArticleCode]],"_",Query1[[#This Row],[countif]])</f>
        <v>91360211_1</v>
      </c>
      <c r="B9604" t="s">
        <v>44263</v>
      </c>
      <c r="C9604" t="s">
        <v>44264</v>
      </c>
      <c r="D9604" t="s">
        <v>44265</v>
      </c>
      <c r="E9604">
        <v>20</v>
      </c>
      <c r="F9604" t="s">
        <v>20969</v>
      </c>
      <c r="G9604">
        <v>1</v>
      </c>
      <c r="H9604">
        <f>COUNTIF(B:B,Query1[[#This Row],[ArticleCode]])</f>
        <v>2</v>
      </c>
      <c r="I9604" t="e">
        <f>VLOOKUP(Query1[[#This Row],[ArticleCode]],#REF!,1,FALSE)</f>
        <v>#REF!</v>
      </c>
      <c r="J9604" t="str">
        <f>CONCATENATE(Query1[[#This Row],[EANCode]]," - ",Query1[[#This Row],[Quantity]],Query1[[#This Row],[UnitCode]]," - ",Query1[[#This Row],[UNIT in SAP]])</f>
        <v xml:space="preserve">5413470060613 - 20STK - </v>
      </c>
    </row>
    <row r="9605" spans="1:10" hidden="1" x14ac:dyDescent="0.2">
      <c r="A9605" t="str">
        <f>CONCATENATE(Query1[[#This Row],[ArticleCode]],"_",Query1[[#This Row],[countif]])</f>
        <v>91360211_2</v>
      </c>
      <c r="B9605" t="s">
        <v>44263</v>
      </c>
      <c r="C9605" t="s">
        <v>44264</v>
      </c>
      <c r="D9605" t="s">
        <v>44266</v>
      </c>
      <c r="E9605">
        <v>120</v>
      </c>
      <c r="F9605" t="s">
        <v>20969</v>
      </c>
      <c r="G9605">
        <v>2</v>
      </c>
      <c r="H9605">
        <f>COUNTIF(B:B,Query1[[#This Row],[ArticleCode]])</f>
        <v>2</v>
      </c>
      <c r="I9605" t="e">
        <f>VLOOKUP(Query1[[#This Row],[ArticleCode]],#REF!,1,FALSE)</f>
        <v>#REF!</v>
      </c>
      <c r="J9605" t="str">
        <f>CONCATENATE(Query1[[#This Row],[EANCode]]," - ",Query1[[#This Row],[Quantity]],Query1[[#This Row],[UnitCode]]," - ",Query1[[#This Row],[UNIT in SAP]])</f>
        <v xml:space="preserve">5413470060637 - 120STK - </v>
      </c>
    </row>
    <row r="9606" spans="1:10" hidden="1" x14ac:dyDescent="0.2">
      <c r="A9606" t="str">
        <f>CONCATENATE(Query1[[#This Row],[ArticleCode]],"_",Query1[[#This Row],[countif]])</f>
        <v>91360219_1</v>
      </c>
      <c r="B9606" t="s">
        <v>44267</v>
      </c>
      <c r="C9606" t="s">
        <v>44268</v>
      </c>
      <c r="D9606" t="s">
        <v>44269</v>
      </c>
      <c r="E9606">
        <v>20</v>
      </c>
      <c r="F9606" t="s">
        <v>20969</v>
      </c>
      <c r="G9606">
        <v>1</v>
      </c>
      <c r="H9606">
        <f>COUNTIF(B:B,Query1[[#This Row],[ArticleCode]])</f>
        <v>2</v>
      </c>
      <c r="I9606" t="e">
        <f>VLOOKUP(Query1[[#This Row],[ArticleCode]],#REF!,1,FALSE)</f>
        <v>#REF!</v>
      </c>
      <c r="J9606" t="str">
        <f>CONCATENATE(Query1[[#This Row],[EANCode]]," - ",Query1[[#This Row],[Quantity]],Query1[[#This Row],[UnitCode]]," - ",Query1[[#This Row],[UNIT in SAP]])</f>
        <v xml:space="preserve">5413470078229 - 20STK - </v>
      </c>
    </row>
    <row r="9607" spans="1:10" hidden="1" x14ac:dyDescent="0.2">
      <c r="A9607" t="str">
        <f>CONCATENATE(Query1[[#This Row],[ArticleCode]],"_",Query1[[#This Row],[countif]])</f>
        <v>91360219_2</v>
      </c>
      <c r="B9607" t="s">
        <v>44267</v>
      </c>
      <c r="C9607" t="s">
        <v>44268</v>
      </c>
      <c r="D9607" t="s">
        <v>44270</v>
      </c>
      <c r="E9607">
        <v>120</v>
      </c>
      <c r="F9607" t="s">
        <v>20969</v>
      </c>
      <c r="G9607">
        <v>2</v>
      </c>
      <c r="H9607">
        <f>COUNTIF(B:B,Query1[[#This Row],[ArticleCode]])</f>
        <v>2</v>
      </c>
      <c r="I9607" t="e">
        <f>VLOOKUP(Query1[[#This Row],[ArticleCode]],#REF!,1,FALSE)</f>
        <v>#REF!</v>
      </c>
      <c r="J9607" t="str">
        <f>CONCATENATE(Query1[[#This Row],[EANCode]]," - ",Query1[[#This Row],[Quantity]],Query1[[#This Row],[UnitCode]]," - ",Query1[[#This Row],[UNIT in SAP]])</f>
        <v xml:space="preserve">5413470078236 - 120STK - </v>
      </c>
    </row>
    <row r="9608" spans="1:10" hidden="1" x14ac:dyDescent="0.2">
      <c r="A9608" t="str">
        <f>CONCATENATE(Query1[[#This Row],[ArticleCode]],"_",Query1[[#This Row],[countif]])</f>
        <v>91360221_1</v>
      </c>
      <c r="B9608" t="s">
        <v>44271</v>
      </c>
      <c r="C9608" t="s">
        <v>44272</v>
      </c>
      <c r="D9608" t="s">
        <v>44273</v>
      </c>
      <c r="E9608">
        <v>20</v>
      </c>
      <c r="F9608" t="s">
        <v>20969</v>
      </c>
      <c r="G9608">
        <v>1</v>
      </c>
      <c r="H9608">
        <f>COUNTIF(B:B,Query1[[#This Row],[ArticleCode]])</f>
        <v>2</v>
      </c>
      <c r="I9608" t="e">
        <f>VLOOKUP(Query1[[#This Row],[ArticleCode]],#REF!,1,FALSE)</f>
        <v>#REF!</v>
      </c>
      <c r="J9608" t="str">
        <f>CONCATENATE(Query1[[#This Row],[EANCode]]," - ",Query1[[#This Row],[Quantity]],Query1[[#This Row],[UnitCode]]," - ",Query1[[#This Row],[UNIT in SAP]])</f>
        <v xml:space="preserve">5413470060620 - 20STK - </v>
      </c>
    </row>
    <row r="9609" spans="1:10" hidden="1" x14ac:dyDescent="0.2">
      <c r="A9609" t="str">
        <f>CONCATENATE(Query1[[#This Row],[ArticleCode]],"_",Query1[[#This Row],[countif]])</f>
        <v>91360221_2</v>
      </c>
      <c r="B9609" t="s">
        <v>44271</v>
      </c>
      <c r="C9609" t="s">
        <v>44272</v>
      </c>
      <c r="D9609" t="s">
        <v>44274</v>
      </c>
      <c r="E9609">
        <v>120</v>
      </c>
      <c r="F9609" t="s">
        <v>20969</v>
      </c>
      <c r="G9609">
        <v>2</v>
      </c>
      <c r="H9609">
        <f>COUNTIF(B:B,Query1[[#This Row],[ArticleCode]])</f>
        <v>2</v>
      </c>
      <c r="I9609" t="e">
        <f>VLOOKUP(Query1[[#This Row],[ArticleCode]],#REF!,1,FALSE)</f>
        <v>#REF!</v>
      </c>
      <c r="J9609" t="str">
        <f>CONCATENATE(Query1[[#This Row],[EANCode]]," - ",Query1[[#This Row],[Quantity]],Query1[[#This Row],[UnitCode]]," - ",Query1[[#This Row],[UNIT in SAP]])</f>
        <v xml:space="preserve">5413470060644 - 120STK - </v>
      </c>
    </row>
    <row r="9610" spans="1:10" hidden="1" x14ac:dyDescent="0.2">
      <c r="A9610" t="str">
        <f>CONCATENATE(Query1[[#This Row],[ArticleCode]],"_",Query1[[#This Row],[countif]])</f>
        <v>91360229_1</v>
      </c>
      <c r="B9610" t="s">
        <v>44275</v>
      </c>
      <c r="C9610" t="s">
        <v>44276</v>
      </c>
      <c r="D9610" t="s">
        <v>44277</v>
      </c>
      <c r="E9610">
        <v>20</v>
      </c>
      <c r="F9610" t="s">
        <v>20969</v>
      </c>
      <c r="G9610">
        <v>1</v>
      </c>
      <c r="H9610">
        <f>COUNTIF(B:B,Query1[[#This Row],[ArticleCode]])</f>
        <v>2</v>
      </c>
      <c r="I9610" t="e">
        <f>VLOOKUP(Query1[[#This Row],[ArticleCode]],#REF!,1,FALSE)</f>
        <v>#REF!</v>
      </c>
      <c r="J9610" t="str">
        <f>CONCATENATE(Query1[[#This Row],[EANCode]]," - ",Query1[[#This Row],[Quantity]],Query1[[#This Row],[UnitCode]]," - ",Query1[[#This Row],[UNIT in SAP]])</f>
        <v xml:space="preserve">5413470078243 - 20STK - </v>
      </c>
    </row>
    <row r="9611" spans="1:10" hidden="1" x14ac:dyDescent="0.2">
      <c r="A9611" t="str">
        <f>CONCATENATE(Query1[[#This Row],[ArticleCode]],"_",Query1[[#This Row],[countif]])</f>
        <v>91360229_2</v>
      </c>
      <c r="B9611" t="s">
        <v>44275</v>
      </c>
      <c r="C9611" t="s">
        <v>44276</v>
      </c>
      <c r="D9611" t="s">
        <v>44278</v>
      </c>
      <c r="E9611">
        <v>120</v>
      </c>
      <c r="F9611" t="s">
        <v>20969</v>
      </c>
      <c r="G9611">
        <v>2</v>
      </c>
      <c r="H9611">
        <f>COUNTIF(B:B,Query1[[#This Row],[ArticleCode]])</f>
        <v>2</v>
      </c>
      <c r="I9611" t="e">
        <f>VLOOKUP(Query1[[#This Row],[ArticleCode]],#REF!,1,FALSE)</f>
        <v>#REF!</v>
      </c>
      <c r="J9611" t="str">
        <f>CONCATENATE(Query1[[#This Row],[EANCode]]," - ",Query1[[#This Row],[Quantity]],Query1[[#This Row],[UnitCode]]," - ",Query1[[#This Row],[UNIT in SAP]])</f>
        <v xml:space="preserve">5413470078250 - 120STK - </v>
      </c>
    </row>
    <row r="9612" spans="1:10" hidden="1" x14ac:dyDescent="0.2">
      <c r="A9612" t="str">
        <f>CONCATENATE(Query1[[#This Row],[ArticleCode]],"_",Query1[[#This Row],[countif]])</f>
        <v>91390211_1</v>
      </c>
      <c r="B9612" t="s">
        <v>44279</v>
      </c>
      <c r="C9612" t="s">
        <v>44280</v>
      </c>
      <c r="D9612" t="s">
        <v>44281</v>
      </c>
      <c r="E9612">
        <v>12</v>
      </c>
      <c r="F9612" t="s">
        <v>20969</v>
      </c>
      <c r="G9612">
        <v>1</v>
      </c>
      <c r="H9612">
        <f>COUNTIF(B:B,Query1[[#This Row],[ArticleCode]])</f>
        <v>2</v>
      </c>
      <c r="I9612" t="e">
        <f>VLOOKUP(Query1[[#This Row],[ArticleCode]],#REF!,1,FALSE)</f>
        <v>#REF!</v>
      </c>
      <c r="J9612" t="str">
        <f>CONCATENATE(Query1[[#This Row],[EANCode]]," - ",Query1[[#This Row],[Quantity]],Query1[[#This Row],[UnitCode]]," - ",Query1[[#This Row],[UNIT in SAP]])</f>
        <v xml:space="preserve">5413470063355 - 12STK - </v>
      </c>
    </row>
    <row r="9613" spans="1:10" hidden="1" x14ac:dyDescent="0.2">
      <c r="A9613" t="str">
        <f>CONCATENATE(Query1[[#This Row],[ArticleCode]],"_",Query1[[#This Row],[countif]])</f>
        <v>91390211_2</v>
      </c>
      <c r="B9613" t="s">
        <v>44279</v>
      </c>
      <c r="C9613" t="s">
        <v>44280</v>
      </c>
      <c r="D9613" t="s">
        <v>44282</v>
      </c>
      <c r="E9613">
        <v>120</v>
      </c>
      <c r="F9613" t="s">
        <v>20969</v>
      </c>
      <c r="G9613">
        <v>2</v>
      </c>
      <c r="H9613">
        <f>COUNTIF(B:B,Query1[[#This Row],[ArticleCode]])</f>
        <v>2</v>
      </c>
      <c r="I9613" t="e">
        <f>VLOOKUP(Query1[[#This Row],[ArticleCode]],#REF!,1,FALSE)</f>
        <v>#REF!</v>
      </c>
      <c r="J9613" t="str">
        <f>CONCATENATE(Query1[[#This Row],[EANCode]]," - ",Query1[[#This Row],[Quantity]],Query1[[#This Row],[UnitCode]]," - ",Query1[[#This Row],[UNIT in SAP]])</f>
        <v xml:space="preserve">5413470063379 - 120STK - </v>
      </c>
    </row>
    <row r="9614" spans="1:10" hidden="1" x14ac:dyDescent="0.2">
      <c r="A9614" t="str">
        <f>CONCATENATE(Query1[[#This Row],[ArticleCode]],"_",Query1[[#This Row],[countif]])</f>
        <v>91390221_1</v>
      </c>
      <c r="B9614" t="s">
        <v>44283</v>
      </c>
      <c r="C9614" t="s">
        <v>44284</v>
      </c>
      <c r="D9614" t="s">
        <v>44285</v>
      </c>
      <c r="E9614">
        <v>12</v>
      </c>
      <c r="F9614" t="s">
        <v>20969</v>
      </c>
      <c r="G9614">
        <v>1</v>
      </c>
      <c r="H9614">
        <f>COUNTIF(B:B,Query1[[#This Row],[ArticleCode]])</f>
        <v>2</v>
      </c>
      <c r="I9614" t="e">
        <f>VLOOKUP(Query1[[#This Row],[ArticleCode]],#REF!,1,FALSE)</f>
        <v>#REF!</v>
      </c>
      <c r="J9614" t="str">
        <f>CONCATENATE(Query1[[#This Row],[EANCode]]," - ",Query1[[#This Row],[Quantity]],Query1[[#This Row],[UnitCode]]," - ",Query1[[#This Row],[UNIT in SAP]])</f>
        <v xml:space="preserve">5413470063362 - 12STK - </v>
      </c>
    </row>
    <row r="9615" spans="1:10" hidden="1" x14ac:dyDescent="0.2">
      <c r="A9615" t="str">
        <f>CONCATENATE(Query1[[#This Row],[ArticleCode]],"_",Query1[[#This Row],[countif]])</f>
        <v>91390221_2</v>
      </c>
      <c r="B9615" t="s">
        <v>44283</v>
      </c>
      <c r="C9615" t="s">
        <v>44284</v>
      </c>
      <c r="D9615" t="s">
        <v>44286</v>
      </c>
      <c r="E9615">
        <v>120</v>
      </c>
      <c r="F9615" t="s">
        <v>20969</v>
      </c>
      <c r="G9615">
        <v>2</v>
      </c>
      <c r="H9615">
        <f>COUNTIF(B:B,Query1[[#This Row],[ArticleCode]])</f>
        <v>2</v>
      </c>
      <c r="I9615" t="e">
        <f>VLOOKUP(Query1[[#This Row],[ArticleCode]],#REF!,1,FALSE)</f>
        <v>#REF!</v>
      </c>
      <c r="J9615" t="str">
        <f>CONCATENATE(Query1[[#This Row],[EANCode]]," - ",Query1[[#This Row],[Quantity]],Query1[[#This Row],[UnitCode]]," - ",Query1[[#This Row],[UNIT in SAP]])</f>
        <v xml:space="preserve">5413470063386 - 120STK - </v>
      </c>
    </row>
    <row r="9616" spans="1:10" hidden="1" x14ac:dyDescent="0.2">
      <c r="A9616" t="str">
        <f>CONCATENATE(Query1[[#This Row],[ArticleCode]],"_",Query1[[#This Row],[countif]])</f>
        <v>91400203_1</v>
      </c>
      <c r="B9616" t="s">
        <v>44287</v>
      </c>
      <c r="C9616" t="s">
        <v>44288</v>
      </c>
      <c r="D9616" t="s">
        <v>44289</v>
      </c>
      <c r="E9616">
        <v>1</v>
      </c>
      <c r="F9616" t="s">
        <v>20969</v>
      </c>
      <c r="G9616">
        <v>1</v>
      </c>
      <c r="H9616">
        <f>COUNTIF(B:B,Query1[[#This Row],[ArticleCode]])</f>
        <v>2</v>
      </c>
      <c r="I9616" t="e">
        <f>VLOOKUP(Query1[[#This Row],[ArticleCode]],#REF!,1,FALSE)</f>
        <v>#REF!</v>
      </c>
      <c r="J9616" t="str">
        <f>CONCATENATE(Query1[[#This Row],[EANCode]]," - ",Query1[[#This Row],[Quantity]],Query1[[#This Row],[UnitCode]]," - ",Query1[[#This Row],[UNIT in SAP]])</f>
        <v xml:space="preserve">5413470063393 - 1STK - </v>
      </c>
    </row>
    <row r="9617" spans="1:10" hidden="1" x14ac:dyDescent="0.2">
      <c r="A9617" t="str">
        <f>CONCATENATE(Query1[[#This Row],[ArticleCode]],"_",Query1[[#This Row],[countif]])</f>
        <v>91400203_2</v>
      </c>
      <c r="B9617" t="s">
        <v>44287</v>
      </c>
      <c r="C9617" t="s">
        <v>44288</v>
      </c>
      <c r="D9617" t="s">
        <v>44290</v>
      </c>
      <c r="E9617">
        <v>100</v>
      </c>
      <c r="F9617" t="s">
        <v>20969</v>
      </c>
      <c r="G9617">
        <v>2</v>
      </c>
      <c r="H9617">
        <f>COUNTIF(B:B,Query1[[#This Row],[ArticleCode]])</f>
        <v>2</v>
      </c>
      <c r="I9617" t="e">
        <f>VLOOKUP(Query1[[#This Row],[ArticleCode]],#REF!,1,FALSE)</f>
        <v>#REF!</v>
      </c>
      <c r="J9617" t="str">
        <f>CONCATENATE(Query1[[#This Row],[EANCode]]," - ",Query1[[#This Row],[Quantity]],Query1[[#This Row],[UnitCode]]," - ",Query1[[#This Row],[UNIT in SAP]])</f>
        <v xml:space="preserve">5413470063409 - 100STK - </v>
      </c>
    </row>
    <row r="9618" spans="1:10" hidden="1" x14ac:dyDescent="0.2">
      <c r="A9618" t="str">
        <f>CONCATENATE(Query1[[#This Row],[ArticleCode]],"_",Query1[[#This Row],[countif]])</f>
        <v>91400205_1</v>
      </c>
      <c r="B9618" t="s">
        <v>44291</v>
      </c>
      <c r="C9618" t="s">
        <v>44292</v>
      </c>
      <c r="D9618" t="s">
        <v>44293</v>
      </c>
      <c r="E9618">
        <v>1</v>
      </c>
      <c r="F9618" t="s">
        <v>20969</v>
      </c>
      <c r="G9618">
        <v>1</v>
      </c>
      <c r="H9618">
        <f>COUNTIF(B:B,Query1[[#This Row],[ArticleCode]])</f>
        <v>2</v>
      </c>
      <c r="I9618" t="e">
        <f>VLOOKUP(Query1[[#This Row],[ArticleCode]],#REF!,1,FALSE)</f>
        <v>#REF!</v>
      </c>
      <c r="J9618" t="str">
        <f>CONCATENATE(Query1[[#This Row],[EANCode]]," - ",Query1[[#This Row],[Quantity]],Query1[[#This Row],[UnitCode]]," - ",Query1[[#This Row],[UNIT in SAP]])</f>
        <v xml:space="preserve">5413470063416 - 1STK - </v>
      </c>
    </row>
    <row r="9619" spans="1:10" hidden="1" x14ac:dyDescent="0.2">
      <c r="A9619" t="str">
        <f>CONCATENATE(Query1[[#This Row],[ArticleCode]],"_",Query1[[#This Row],[countif]])</f>
        <v>91400205_2</v>
      </c>
      <c r="B9619" t="s">
        <v>44291</v>
      </c>
      <c r="C9619" t="s">
        <v>44292</v>
      </c>
      <c r="D9619" t="s">
        <v>44294</v>
      </c>
      <c r="E9619">
        <v>100</v>
      </c>
      <c r="F9619" t="s">
        <v>20969</v>
      </c>
      <c r="G9619">
        <v>2</v>
      </c>
      <c r="H9619">
        <f>COUNTIF(B:B,Query1[[#This Row],[ArticleCode]])</f>
        <v>2</v>
      </c>
      <c r="I9619" t="e">
        <f>VLOOKUP(Query1[[#This Row],[ArticleCode]],#REF!,1,FALSE)</f>
        <v>#REF!</v>
      </c>
      <c r="J9619" t="str">
        <f>CONCATENATE(Query1[[#This Row],[EANCode]]," - ",Query1[[#This Row],[Quantity]],Query1[[#This Row],[UnitCode]]," - ",Query1[[#This Row],[UNIT in SAP]])</f>
        <v xml:space="preserve">5413470063423 - 100STK - </v>
      </c>
    </row>
    <row r="9620" spans="1:10" hidden="1" x14ac:dyDescent="0.2">
      <c r="A9620" t="str">
        <f>CONCATENATE(Query1[[#This Row],[ArticleCode]],"_",Query1[[#This Row],[countif]])</f>
        <v>91400207_1</v>
      </c>
      <c r="B9620" t="s">
        <v>44295</v>
      </c>
      <c r="C9620" t="s">
        <v>44296</v>
      </c>
      <c r="D9620" t="s">
        <v>44297</v>
      </c>
      <c r="E9620">
        <v>1</v>
      </c>
      <c r="F9620" t="s">
        <v>20969</v>
      </c>
      <c r="G9620">
        <v>1</v>
      </c>
      <c r="H9620">
        <f>COUNTIF(B:B,Query1[[#This Row],[ArticleCode]])</f>
        <v>2</v>
      </c>
      <c r="I9620" t="e">
        <f>VLOOKUP(Query1[[#This Row],[ArticleCode]],#REF!,1,FALSE)</f>
        <v>#REF!</v>
      </c>
      <c r="J9620" t="str">
        <f>CONCATENATE(Query1[[#This Row],[EANCode]]," - ",Query1[[#This Row],[Quantity]],Query1[[#This Row],[UnitCode]]," - ",Query1[[#This Row],[UNIT in SAP]])</f>
        <v xml:space="preserve">5413470063430 - 1STK - </v>
      </c>
    </row>
    <row r="9621" spans="1:10" hidden="1" x14ac:dyDescent="0.2">
      <c r="A9621" t="str">
        <f>CONCATENATE(Query1[[#This Row],[ArticleCode]],"_",Query1[[#This Row],[countif]])</f>
        <v>91400207_2</v>
      </c>
      <c r="B9621" t="s">
        <v>44295</v>
      </c>
      <c r="C9621" t="s">
        <v>44296</v>
      </c>
      <c r="D9621" t="s">
        <v>44298</v>
      </c>
      <c r="E9621">
        <v>100</v>
      </c>
      <c r="F9621" t="s">
        <v>20969</v>
      </c>
      <c r="G9621">
        <v>2</v>
      </c>
      <c r="H9621">
        <f>COUNTIF(B:B,Query1[[#This Row],[ArticleCode]])</f>
        <v>2</v>
      </c>
      <c r="I9621" t="e">
        <f>VLOOKUP(Query1[[#This Row],[ArticleCode]],#REF!,1,FALSE)</f>
        <v>#REF!</v>
      </c>
      <c r="J9621" t="str">
        <f>CONCATENATE(Query1[[#This Row],[EANCode]]," - ",Query1[[#This Row],[Quantity]],Query1[[#This Row],[UnitCode]]," - ",Query1[[#This Row],[UNIT in SAP]])</f>
        <v xml:space="preserve">5413470063447 - 100STK - </v>
      </c>
    </row>
    <row r="9622" spans="1:10" hidden="1" x14ac:dyDescent="0.2">
      <c r="A9622" t="str">
        <f>CONCATENATE(Query1[[#This Row],[ArticleCode]],"_",Query1[[#This Row],[countif]])</f>
        <v>91400211_1</v>
      </c>
      <c r="B9622" t="s">
        <v>44299</v>
      </c>
      <c r="C9622" t="s">
        <v>44300</v>
      </c>
      <c r="D9622" t="s">
        <v>44301</v>
      </c>
      <c r="E9622">
        <v>10</v>
      </c>
      <c r="F9622" t="s">
        <v>20969</v>
      </c>
      <c r="G9622">
        <v>1</v>
      </c>
      <c r="H9622">
        <f>COUNTIF(B:B,Query1[[#This Row],[ArticleCode]])</f>
        <v>2</v>
      </c>
      <c r="I9622" t="e">
        <f>VLOOKUP(Query1[[#This Row],[ArticleCode]],#REF!,1,FALSE)</f>
        <v>#REF!</v>
      </c>
      <c r="J9622" t="str">
        <f>CONCATENATE(Query1[[#This Row],[EANCode]]," - ",Query1[[#This Row],[Quantity]],Query1[[#This Row],[UnitCode]]," - ",Query1[[#This Row],[UNIT in SAP]])</f>
        <v xml:space="preserve">5413470063027 - 10STK - </v>
      </c>
    </row>
    <row r="9623" spans="1:10" hidden="1" x14ac:dyDescent="0.2">
      <c r="A9623" t="str">
        <f>CONCATENATE(Query1[[#This Row],[ArticleCode]],"_",Query1[[#This Row],[countif]])</f>
        <v>91400211_2</v>
      </c>
      <c r="B9623" t="s">
        <v>44299</v>
      </c>
      <c r="C9623" t="s">
        <v>44300</v>
      </c>
      <c r="D9623" t="s">
        <v>44302</v>
      </c>
      <c r="E9623">
        <v>60</v>
      </c>
      <c r="F9623" t="s">
        <v>20969</v>
      </c>
      <c r="G9623">
        <v>2</v>
      </c>
      <c r="H9623">
        <f>COUNTIF(B:B,Query1[[#This Row],[ArticleCode]])</f>
        <v>2</v>
      </c>
      <c r="I9623" t="e">
        <f>VLOOKUP(Query1[[#This Row],[ArticleCode]],#REF!,1,FALSE)</f>
        <v>#REF!</v>
      </c>
      <c r="J9623" t="str">
        <f>CONCATENATE(Query1[[#This Row],[EANCode]]," - ",Query1[[#This Row],[Quantity]],Query1[[#This Row],[UnitCode]]," - ",Query1[[#This Row],[UNIT in SAP]])</f>
        <v xml:space="preserve">5413470063034 - 60STK - </v>
      </c>
    </row>
    <row r="9624" spans="1:10" hidden="1" x14ac:dyDescent="0.2">
      <c r="A9624" t="str">
        <f>CONCATENATE(Query1[[#This Row],[ArticleCode]],"_",Query1[[#This Row],[countif]])</f>
        <v>91440211_1</v>
      </c>
      <c r="B9624" t="s">
        <v>44303</v>
      </c>
      <c r="C9624" t="s">
        <v>44304</v>
      </c>
      <c r="D9624" t="s">
        <v>44305</v>
      </c>
      <c r="E9624">
        <v>10</v>
      </c>
      <c r="F9624" t="s">
        <v>20969</v>
      </c>
      <c r="G9624">
        <v>1</v>
      </c>
      <c r="H9624">
        <f>COUNTIF(B:B,Query1[[#This Row],[ArticleCode]])</f>
        <v>2</v>
      </c>
      <c r="I9624" t="e">
        <f>VLOOKUP(Query1[[#This Row],[ArticleCode]],#REF!,1,FALSE)</f>
        <v>#REF!</v>
      </c>
      <c r="J9624" t="str">
        <f>CONCATENATE(Query1[[#This Row],[EANCode]]," - ",Query1[[#This Row],[Quantity]],Query1[[#This Row],[UnitCode]]," - ",Query1[[#This Row],[UNIT in SAP]])</f>
        <v xml:space="preserve">5413470071251 - 10STK - </v>
      </c>
    </row>
    <row r="9625" spans="1:10" hidden="1" x14ac:dyDescent="0.2">
      <c r="A9625" t="str">
        <f>CONCATENATE(Query1[[#This Row],[ArticleCode]],"_",Query1[[#This Row],[countif]])</f>
        <v>91440211_2</v>
      </c>
      <c r="B9625" t="s">
        <v>44303</v>
      </c>
      <c r="C9625" t="s">
        <v>44304</v>
      </c>
      <c r="D9625" t="s">
        <v>44306</v>
      </c>
      <c r="E9625">
        <v>60</v>
      </c>
      <c r="F9625" t="s">
        <v>20969</v>
      </c>
      <c r="G9625">
        <v>2</v>
      </c>
      <c r="H9625">
        <f>COUNTIF(B:B,Query1[[#This Row],[ArticleCode]])</f>
        <v>2</v>
      </c>
      <c r="I9625" t="e">
        <f>VLOOKUP(Query1[[#This Row],[ArticleCode]],#REF!,1,FALSE)</f>
        <v>#REF!</v>
      </c>
      <c r="J9625" t="str">
        <f>CONCATENATE(Query1[[#This Row],[EANCode]]," - ",Query1[[#This Row],[Quantity]],Query1[[#This Row],[UnitCode]]," - ",Query1[[#This Row],[UNIT in SAP]])</f>
        <v xml:space="preserve">5413470071268 - 60STK - </v>
      </c>
    </row>
    <row r="9626" spans="1:10" hidden="1" x14ac:dyDescent="0.2">
      <c r="A9626" t="str">
        <f>CONCATENATE(Query1[[#This Row],[ArticleCode]],"_",Query1[[#This Row],[countif]])</f>
        <v>91450210_1</v>
      </c>
      <c r="B9626" t="s">
        <v>44307</v>
      </c>
      <c r="C9626" t="s">
        <v>44308</v>
      </c>
      <c r="D9626" t="s">
        <v>44309</v>
      </c>
      <c r="E9626">
        <v>12</v>
      </c>
      <c r="F9626" t="s">
        <v>20969</v>
      </c>
      <c r="G9626">
        <v>1</v>
      </c>
      <c r="H9626">
        <f>COUNTIF(B:B,Query1[[#This Row],[ArticleCode]])</f>
        <v>2</v>
      </c>
      <c r="I9626" t="e">
        <f>VLOOKUP(Query1[[#This Row],[ArticleCode]],#REF!,1,FALSE)</f>
        <v>#REF!</v>
      </c>
      <c r="J9626" t="str">
        <f>CONCATENATE(Query1[[#This Row],[EANCode]]," - ",Query1[[#This Row],[Quantity]],Query1[[#This Row],[UnitCode]]," - ",Query1[[#This Row],[UNIT in SAP]])</f>
        <v xml:space="preserve">5413470077321 - 12STK - </v>
      </c>
    </row>
    <row r="9627" spans="1:10" hidden="1" x14ac:dyDescent="0.2">
      <c r="A9627" t="str">
        <f>CONCATENATE(Query1[[#This Row],[ArticleCode]],"_",Query1[[#This Row],[countif]])</f>
        <v>91450210_2</v>
      </c>
      <c r="B9627" t="s">
        <v>44307</v>
      </c>
      <c r="C9627" t="s">
        <v>44308</v>
      </c>
      <c r="D9627" t="s">
        <v>44310</v>
      </c>
      <c r="E9627">
        <v>120</v>
      </c>
      <c r="F9627" t="s">
        <v>20969</v>
      </c>
      <c r="G9627">
        <v>2</v>
      </c>
      <c r="H9627">
        <f>COUNTIF(B:B,Query1[[#This Row],[ArticleCode]])</f>
        <v>2</v>
      </c>
      <c r="I9627" t="e">
        <f>VLOOKUP(Query1[[#This Row],[ArticleCode]],#REF!,1,FALSE)</f>
        <v>#REF!</v>
      </c>
      <c r="J9627" t="str">
        <f>CONCATENATE(Query1[[#This Row],[EANCode]]," - ",Query1[[#This Row],[Quantity]],Query1[[#This Row],[UnitCode]]," - ",Query1[[#This Row],[UNIT in SAP]])</f>
        <v xml:space="preserve">5413470077468 - 120STK - </v>
      </c>
    </row>
    <row r="9628" spans="1:10" hidden="1" x14ac:dyDescent="0.2">
      <c r="A9628" t="str">
        <f>CONCATENATE(Query1[[#This Row],[ArticleCode]],"_",Query1[[#This Row],[countif]])</f>
        <v>91450211_1</v>
      </c>
      <c r="B9628" t="s">
        <v>44311</v>
      </c>
      <c r="C9628" t="s">
        <v>44312</v>
      </c>
      <c r="D9628" t="s">
        <v>44313</v>
      </c>
      <c r="E9628">
        <v>12</v>
      </c>
      <c r="F9628" t="s">
        <v>20969</v>
      </c>
      <c r="G9628">
        <v>1</v>
      </c>
      <c r="H9628">
        <f>COUNTIF(B:B,Query1[[#This Row],[ArticleCode]])</f>
        <v>2</v>
      </c>
      <c r="I9628" t="e">
        <f>VLOOKUP(Query1[[#This Row],[ArticleCode]],#REF!,1,FALSE)</f>
        <v>#REF!</v>
      </c>
      <c r="J9628" t="str">
        <f>CONCATENATE(Query1[[#This Row],[EANCode]]," - ",Query1[[#This Row],[Quantity]],Query1[[#This Row],[UnitCode]]," - ",Query1[[#This Row],[UNIT in SAP]])</f>
        <v xml:space="preserve">5413470077284 - 12STK - </v>
      </c>
    </row>
    <row r="9629" spans="1:10" hidden="1" x14ac:dyDescent="0.2">
      <c r="A9629" t="str">
        <f>CONCATENATE(Query1[[#This Row],[ArticleCode]],"_",Query1[[#This Row],[countif]])</f>
        <v>91450211_2</v>
      </c>
      <c r="B9629" t="s">
        <v>44311</v>
      </c>
      <c r="C9629" t="s">
        <v>44312</v>
      </c>
      <c r="D9629" t="s">
        <v>44314</v>
      </c>
      <c r="E9629">
        <v>120</v>
      </c>
      <c r="F9629" t="s">
        <v>20969</v>
      </c>
      <c r="G9629">
        <v>2</v>
      </c>
      <c r="H9629">
        <f>COUNTIF(B:B,Query1[[#This Row],[ArticleCode]])</f>
        <v>2</v>
      </c>
      <c r="I9629" t="e">
        <f>VLOOKUP(Query1[[#This Row],[ArticleCode]],#REF!,1,FALSE)</f>
        <v>#REF!</v>
      </c>
      <c r="J9629" t="str">
        <f>CONCATENATE(Query1[[#This Row],[EANCode]]," - ",Query1[[#This Row],[Quantity]],Query1[[#This Row],[UnitCode]]," - ",Query1[[#This Row],[UNIT in SAP]])</f>
        <v xml:space="preserve">5413470077291 - 120STK - </v>
      </c>
    </row>
    <row r="9630" spans="1:10" hidden="1" x14ac:dyDescent="0.2">
      <c r="A9630" t="str">
        <f>CONCATENATE(Query1[[#This Row],[ArticleCode]],"_",Query1[[#This Row],[countif]])</f>
        <v>91450220_1</v>
      </c>
      <c r="B9630" t="s">
        <v>44315</v>
      </c>
      <c r="C9630" t="s">
        <v>44316</v>
      </c>
      <c r="D9630" t="s">
        <v>44317</v>
      </c>
      <c r="E9630">
        <v>12</v>
      </c>
      <c r="F9630" t="s">
        <v>20969</v>
      </c>
      <c r="G9630">
        <v>1</v>
      </c>
      <c r="H9630">
        <f>COUNTIF(B:B,Query1[[#This Row],[ArticleCode]])</f>
        <v>2</v>
      </c>
      <c r="I9630" t="e">
        <f>VLOOKUP(Query1[[#This Row],[ArticleCode]],#REF!,1,FALSE)</f>
        <v>#REF!</v>
      </c>
      <c r="J9630" t="str">
        <f>CONCATENATE(Query1[[#This Row],[EANCode]]," - ",Query1[[#This Row],[Quantity]],Query1[[#This Row],[UnitCode]]," - ",Query1[[#This Row],[UNIT in SAP]])</f>
        <v xml:space="preserve">5413470077338 - 12STK - </v>
      </c>
    </row>
    <row r="9631" spans="1:10" hidden="1" x14ac:dyDescent="0.2">
      <c r="A9631" t="str">
        <f>CONCATENATE(Query1[[#This Row],[ArticleCode]],"_",Query1[[#This Row],[countif]])</f>
        <v>91450220_2</v>
      </c>
      <c r="B9631" t="s">
        <v>44315</v>
      </c>
      <c r="C9631" t="s">
        <v>44316</v>
      </c>
      <c r="D9631" t="s">
        <v>44318</v>
      </c>
      <c r="E9631">
        <v>120</v>
      </c>
      <c r="F9631" t="s">
        <v>20969</v>
      </c>
      <c r="G9631">
        <v>2</v>
      </c>
      <c r="H9631">
        <f>COUNTIF(B:B,Query1[[#This Row],[ArticleCode]])</f>
        <v>2</v>
      </c>
      <c r="I9631" t="e">
        <f>VLOOKUP(Query1[[#This Row],[ArticleCode]],#REF!,1,FALSE)</f>
        <v>#REF!</v>
      </c>
      <c r="J9631" t="str">
        <f>CONCATENATE(Query1[[#This Row],[EANCode]]," - ",Query1[[#This Row],[Quantity]],Query1[[#This Row],[UnitCode]]," - ",Query1[[#This Row],[UNIT in SAP]])</f>
        <v xml:space="preserve">5413470077345 - 120STK - </v>
      </c>
    </row>
    <row r="9632" spans="1:10" hidden="1" x14ac:dyDescent="0.2">
      <c r="A9632" t="str">
        <f>CONCATENATE(Query1[[#This Row],[ArticleCode]],"_",Query1[[#This Row],[countif]])</f>
        <v>91450221_1</v>
      </c>
      <c r="B9632" t="s">
        <v>44319</v>
      </c>
      <c r="C9632" t="s">
        <v>44320</v>
      </c>
      <c r="D9632" t="s">
        <v>44321</v>
      </c>
      <c r="E9632">
        <v>12</v>
      </c>
      <c r="F9632" t="s">
        <v>20969</v>
      </c>
      <c r="G9632">
        <v>1</v>
      </c>
      <c r="H9632">
        <f>COUNTIF(B:B,Query1[[#This Row],[ArticleCode]])</f>
        <v>2</v>
      </c>
      <c r="I9632" t="e">
        <f>VLOOKUP(Query1[[#This Row],[ArticleCode]],#REF!,1,FALSE)</f>
        <v>#REF!</v>
      </c>
      <c r="J9632" t="str">
        <f>CONCATENATE(Query1[[#This Row],[EANCode]]," - ",Query1[[#This Row],[Quantity]],Query1[[#This Row],[UnitCode]]," - ",Query1[[#This Row],[UNIT in SAP]])</f>
        <v xml:space="preserve">5413470077307 - 12STK - </v>
      </c>
    </row>
    <row r="9633" spans="1:10" hidden="1" x14ac:dyDescent="0.2">
      <c r="A9633" t="str">
        <f>CONCATENATE(Query1[[#This Row],[ArticleCode]],"_",Query1[[#This Row],[countif]])</f>
        <v>91450221_2</v>
      </c>
      <c r="B9633" t="s">
        <v>44319</v>
      </c>
      <c r="C9633" t="s">
        <v>44320</v>
      </c>
      <c r="D9633" t="s">
        <v>44322</v>
      </c>
      <c r="E9633">
        <v>120</v>
      </c>
      <c r="F9633" t="s">
        <v>20969</v>
      </c>
      <c r="G9633">
        <v>2</v>
      </c>
      <c r="H9633">
        <f>COUNTIF(B:B,Query1[[#This Row],[ArticleCode]])</f>
        <v>2</v>
      </c>
      <c r="I9633" t="e">
        <f>VLOOKUP(Query1[[#This Row],[ArticleCode]],#REF!,1,FALSE)</f>
        <v>#REF!</v>
      </c>
      <c r="J9633" t="str">
        <f>CONCATENATE(Query1[[#This Row],[EANCode]]," - ",Query1[[#This Row],[Quantity]],Query1[[#This Row],[UnitCode]]," - ",Query1[[#This Row],[UNIT in SAP]])</f>
        <v xml:space="preserve">5413470077314 - 120STK - </v>
      </c>
    </row>
    <row r="9634" spans="1:10" hidden="1" x14ac:dyDescent="0.2">
      <c r="A9634" t="str">
        <f>CONCATENATE(Query1[[#This Row],[ArticleCode]],"_",Query1[[#This Row],[countif]])</f>
        <v>91460211_1</v>
      </c>
      <c r="B9634" t="s">
        <v>44323</v>
      </c>
      <c r="C9634" t="s">
        <v>44324</v>
      </c>
      <c r="D9634" t="s">
        <v>44325</v>
      </c>
      <c r="E9634">
        <v>2</v>
      </c>
      <c r="F9634" t="s">
        <v>20969</v>
      </c>
      <c r="G9634">
        <v>1</v>
      </c>
      <c r="H9634">
        <f>COUNTIF(B:B,Query1[[#This Row],[ArticleCode]])</f>
        <v>2</v>
      </c>
      <c r="I9634" t="e">
        <f>VLOOKUP(Query1[[#This Row],[ArticleCode]],#REF!,1,FALSE)</f>
        <v>#REF!</v>
      </c>
      <c r="J9634" t="str">
        <f>CONCATENATE(Query1[[#This Row],[EANCode]]," - ",Query1[[#This Row],[Quantity]],Query1[[#This Row],[UnitCode]]," - ",Query1[[#This Row],[UNIT in SAP]])</f>
        <v xml:space="preserve">5413470077369 - 2STK - </v>
      </c>
    </row>
    <row r="9635" spans="1:10" hidden="1" x14ac:dyDescent="0.2">
      <c r="A9635" t="str">
        <f>CONCATENATE(Query1[[#This Row],[ArticleCode]],"_",Query1[[#This Row],[countif]])</f>
        <v>91460211_2</v>
      </c>
      <c r="B9635" t="s">
        <v>44323</v>
      </c>
      <c r="C9635" t="s">
        <v>44324</v>
      </c>
      <c r="D9635" t="s">
        <v>44326</v>
      </c>
      <c r="E9635">
        <v>50</v>
      </c>
      <c r="F9635" t="s">
        <v>20969</v>
      </c>
      <c r="G9635">
        <v>2</v>
      </c>
      <c r="H9635">
        <f>COUNTIF(B:B,Query1[[#This Row],[ArticleCode]])</f>
        <v>2</v>
      </c>
      <c r="I9635" t="e">
        <f>VLOOKUP(Query1[[#This Row],[ArticleCode]],#REF!,1,FALSE)</f>
        <v>#REF!</v>
      </c>
      <c r="J9635" t="str">
        <f>CONCATENATE(Query1[[#This Row],[EANCode]]," - ",Query1[[#This Row],[Quantity]],Query1[[#This Row],[UnitCode]]," - ",Query1[[#This Row],[UNIT in SAP]])</f>
        <v xml:space="preserve">5413470077376 - 50STK - </v>
      </c>
    </row>
    <row r="9636" spans="1:10" hidden="1" x14ac:dyDescent="0.2">
      <c r="A9636" t="str">
        <f>CONCATENATE(Query1[[#This Row],[ArticleCode]],"_",Query1[[#This Row],[countif]])</f>
        <v>91460221_1</v>
      </c>
      <c r="B9636" t="s">
        <v>44327</v>
      </c>
      <c r="C9636" t="s">
        <v>44328</v>
      </c>
      <c r="D9636" t="s">
        <v>44329</v>
      </c>
      <c r="E9636">
        <v>2</v>
      </c>
      <c r="F9636" t="s">
        <v>20969</v>
      </c>
      <c r="G9636">
        <v>1</v>
      </c>
      <c r="H9636">
        <f>COUNTIF(B:B,Query1[[#This Row],[ArticleCode]])</f>
        <v>2</v>
      </c>
      <c r="I9636" t="e">
        <f>VLOOKUP(Query1[[#This Row],[ArticleCode]],#REF!,1,FALSE)</f>
        <v>#REF!</v>
      </c>
      <c r="J9636" t="str">
        <f>CONCATENATE(Query1[[#This Row],[EANCode]]," - ",Query1[[#This Row],[Quantity]],Query1[[#This Row],[UnitCode]]," - ",Query1[[#This Row],[UNIT in SAP]])</f>
        <v xml:space="preserve">5413470077383 - 2STK - </v>
      </c>
    </row>
    <row r="9637" spans="1:10" hidden="1" x14ac:dyDescent="0.2">
      <c r="A9637" t="str">
        <f>CONCATENATE(Query1[[#This Row],[ArticleCode]],"_",Query1[[#This Row],[countif]])</f>
        <v>91460221_2</v>
      </c>
      <c r="B9637" t="s">
        <v>44327</v>
      </c>
      <c r="C9637" t="s">
        <v>44328</v>
      </c>
      <c r="D9637" t="s">
        <v>44330</v>
      </c>
      <c r="E9637">
        <v>50</v>
      </c>
      <c r="F9637" t="s">
        <v>20969</v>
      </c>
      <c r="G9637">
        <v>2</v>
      </c>
      <c r="H9637">
        <f>COUNTIF(B:B,Query1[[#This Row],[ArticleCode]])</f>
        <v>2</v>
      </c>
      <c r="I9637" t="e">
        <f>VLOOKUP(Query1[[#This Row],[ArticleCode]],#REF!,1,FALSE)</f>
        <v>#REF!</v>
      </c>
      <c r="J9637" t="str">
        <f>CONCATENATE(Query1[[#This Row],[EANCode]]," - ",Query1[[#This Row],[Quantity]],Query1[[#This Row],[UnitCode]]," - ",Query1[[#This Row],[UNIT in SAP]])</f>
        <v xml:space="preserve">5413470077390 - 50STK - </v>
      </c>
    </row>
    <row r="9638" spans="1:10" hidden="1" x14ac:dyDescent="0.2">
      <c r="A9638" t="str">
        <f>CONCATENATE(Query1[[#This Row],[ArticleCode]],"_",Query1[[#This Row],[countif]])</f>
        <v>91500017_1</v>
      </c>
      <c r="B9638" t="s">
        <v>44331</v>
      </c>
      <c r="C9638" t="s">
        <v>44332</v>
      </c>
      <c r="D9638" t="s">
        <v>44333</v>
      </c>
      <c r="E9638">
        <v>1</v>
      </c>
      <c r="F9638" t="s">
        <v>20969</v>
      </c>
      <c r="G9638">
        <v>1</v>
      </c>
      <c r="H9638">
        <f>COUNTIF(B:B,Query1[[#This Row],[ArticleCode]])</f>
        <v>2</v>
      </c>
      <c r="I9638" t="e">
        <f>VLOOKUP(Query1[[#This Row],[ArticleCode]],#REF!,1,FALSE)</f>
        <v>#REF!</v>
      </c>
      <c r="J9638" t="str">
        <f>CONCATENATE(Query1[[#This Row],[EANCode]]," - ",Query1[[#This Row],[Quantity]],Query1[[#This Row],[UnitCode]]," - ",Query1[[#This Row],[UNIT in SAP]])</f>
        <v xml:space="preserve">5413470080949 - 1STK - </v>
      </c>
    </row>
    <row r="9639" spans="1:10" hidden="1" x14ac:dyDescent="0.2">
      <c r="A9639" t="str">
        <f>CONCATENATE(Query1[[#This Row],[ArticleCode]],"_",Query1[[#This Row],[countif]])</f>
        <v>91500017_2</v>
      </c>
      <c r="B9639" t="s">
        <v>44331</v>
      </c>
      <c r="C9639" t="s">
        <v>44332</v>
      </c>
      <c r="D9639" t="s">
        <v>44334</v>
      </c>
      <c r="E9639">
        <v>10</v>
      </c>
      <c r="F9639" t="s">
        <v>20969</v>
      </c>
      <c r="G9639">
        <v>2</v>
      </c>
      <c r="H9639">
        <f>COUNTIF(B:B,Query1[[#This Row],[ArticleCode]])</f>
        <v>2</v>
      </c>
      <c r="I9639" t="e">
        <f>VLOOKUP(Query1[[#This Row],[ArticleCode]],#REF!,1,FALSE)</f>
        <v>#REF!</v>
      </c>
      <c r="J9639" t="str">
        <f>CONCATENATE(Query1[[#This Row],[EANCode]]," - ",Query1[[#This Row],[Quantity]],Query1[[#This Row],[UnitCode]]," - ",Query1[[#This Row],[UNIT in SAP]])</f>
        <v xml:space="preserve">5413470080956 - 10STK - </v>
      </c>
    </row>
    <row r="9640" spans="1:10" hidden="1" x14ac:dyDescent="0.2">
      <c r="A9640" t="str">
        <f>CONCATENATE(Query1[[#This Row],[ArticleCode]],"_",Query1[[#This Row],[countif]])</f>
        <v>91500018_1</v>
      </c>
      <c r="B9640" t="s">
        <v>44335</v>
      </c>
      <c r="C9640" t="s">
        <v>44336</v>
      </c>
      <c r="D9640" t="s">
        <v>44337</v>
      </c>
      <c r="E9640">
        <v>1</v>
      </c>
      <c r="F9640" t="s">
        <v>20969</v>
      </c>
      <c r="G9640">
        <v>1</v>
      </c>
      <c r="H9640">
        <f>COUNTIF(B:B,Query1[[#This Row],[ArticleCode]])</f>
        <v>2</v>
      </c>
      <c r="I9640" t="e">
        <f>VLOOKUP(Query1[[#This Row],[ArticleCode]],#REF!,1,FALSE)</f>
        <v>#REF!</v>
      </c>
      <c r="J9640" t="str">
        <f>CONCATENATE(Query1[[#This Row],[EANCode]]," - ",Query1[[#This Row],[Quantity]],Query1[[#This Row],[UnitCode]]," - ",Query1[[#This Row],[UNIT in SAP]])</f>
        <v xml:space="preserve">5413470080963 - 1STK - </v>
      </c>
    </row>
    <row r="9641" spans="1:10" hidden="1" x14ac:dyDescent="0.2">
      <c r="A9641" t="str">
        <f>CONCATENATE(Query1[[#This Row],[ArticleCode]],"_",Query1[[#This Row],[countif]])</f>
        <v>91500018_2</v>
      </c>
      <c r="B9641" t="s">
        <v>44335</v>
      </c>
      <c r="C9641" t="s">
        <v>44336</v>
      </c>
      <c r="D9641" t="s">
        <v>44338</v>
      </c>
      <c r="E9641">
        <v>10</v>
      </c>
      <c r="F9641" t="s">
        <v>20969</v>
      </c>
      <c r="G9641">
        <v>2</v>
      </c>
      <c r="H9641">
        <f>COUNTIF(B:B,Query1[[#This Row],[ArticleCode]])</f>
        <v>2</v>
      </c>
      <c r="I9641" t="e">
        <f>VLOOKUP(Query1[[#This Row],[ArticleCode]],#REF!,1,FALSE)</f>
        <v>#REF!</v>
      </c>
      <c r="J9641" t="str">
        <f>CONCATENATE(Query1[[#This Row],[EANCode]]," - ",Query1[[#This Row],[Quantity]],Query1[[#This Row],[UnitCode]]," - ",Query1[[#This Row],[UNIT in SAP]])</f>
        <v xml:space="preserve">5413470080970 - 10STK - </v>
      </c>
    </row>
    <row r="9642" spans="1:10" hidden="1" x14ac:dyDescent="0.2">
      <c r="A9642" t="str">
        <f>CONCATENATE(Query1[[#This Row],[ArticleCode]],"_",Query1[[#This Row],[countif]])</f>
        <v>91500020_1</v>
      </c>
      <c r="B9642" t="s">
        <v>44339</v>
      </c>
      <c r="C9642" t="s">
        <v>44340</v>
      </c>
      <c r="D9642" t="s">
        <v>44341</v>
      </c>
      <c r="E9642">
        <v>1</v>
      </c>
      <c r="F9642" t="s">
        <v>20969</v>
      </c>
      <c r="G9642">
        <v>1</v>
      </c>
      <c r="H9642">
        <f>COUNTIF(B:B,Query1[[#This Row],[ArticleCode]])</f>
        <v>2</v>
      </c>
      <c r="I9642" t="e">
        <f>VLOOKUP(Query1[[#This Row],[ArticleCode]],#REF!,1,FALSE)</f>
        <v>#REF!</v>
      </c>
      <c r="J9642" t="str">
        <f>CONCATENATE(Query1[[#This Row],[EANCode]]," - ",Query1[[#This Row],[Quantity]],Query1[[#This Row],[UnitCode]]," - ",Query1[[#This Row],[UNIT in SAP]])</f>
        <v xml:space="preserve">5413470043692 - 1STK - </v>
      </c>
    </row>
    <row r="9643" spans="1:10" hidden="1" x14ac:dyDescent="0.2">
      <c r="A9643" t="str">
        <f>CONCATENATE(Query1[[#This Row],[ArticleCode]],"_",Query1[[#This Row],[countif]])</f>
        <v>91500020_2</v>
      </c>
      <c r="B9643" t="s">
        <v>44339</v>
      </c>
      <c r="C9643" t="s">
        <v>44340</v>
      </c>
      <c r="D9643" t="s">
        <v>44342</v>
      </c>
      <c r="E9643">
        <v>12</v>
      </c>
      <c r="F9643" t="s">
        <v>20969</v>
      </c>
      <c r="G9643">
        <v>2</v>
      </c>
      <c r="H9643">
        <f>COUNTIF(B:B,Query1[[#This Row],[ArticleCode]])</f>
        <v>2</v>
      </c>
      <c r="I9643" t="e">
        <f>VLOOKUP(Query1[[#This Row],[ArticleCode]],#REF!,1,FALSE)</f>
        <v>#REF!</v>
      </c>
      <c r="J9643" t="str">
        <f>CONCATENATE(Query1[[#This Row],[EANCode]]," - ",Query1[[#This Row],[Quantity]],Query1[[#This Row],[UnitCode]]," - ",Query1[[#This Row],[UNIT in SAP]])</f>
        <v xml:space="preserve">5413470043715 - 12STK - </v>
      </c>
    </row>
    <row r="9644" spans="1:10" hidden="1" x14ac:dyDescent="0.2">
      <c r="A9644" t="str">
        <f>CONCATENATE(Query1[[#This Row],[ArticleCode]],"_",Query1[[#This Row],[countif]])</f>
        <v>91500022_1</v>
      </c>
      <c r="B9644" t="s">
        <v>44343</v>
      </c>
      <c r="C9644" t="s">
        <v>44344</v>
      </c>
      <c r="D9644" t="s">
        <v>44345</v>
      </c>
      <c r="E9644">
        <v>1</v>
      </c>
      <c r="F9644" t="s">
        <v>20969</v>
      </c>
      <c r="G9644">
        <v>1</v>
      </c>
      <c r="H9644">
        <f>COUNTIF(B:B,Query1[[#This Row],[ArticleCode]])</f>
        <v>2</v>
      </c>
      <c r="I9644" t="e">
        <f>VLOOKUP(Query1[[#This Row],[ArticleCode]],#REF!,1,FALSE)</f>
        <v>#REF!</v>
      </c>
      <c r="J9644" t="str">
        <f>CONCATENATE(Query1[[#This Row],[EANCode]]," - ",Query1[[#This Row],[Quantity]],Query1[[#This Row],[UnitCode]]," - ",Query1[[#This Row],[UNIT in SAP]])</f>
        <v xml:space="preserve">5413470064635 - 1STK - </v>
      </c>
    </row>
    <row r="9645" spans="1:10" hidden="1" x14ac:dyDescent="0.2">
      <c r="A9645" t="str">
        <f>CONCATENATE(Query1[[#This Row],[ArticleCode]],"_",Query1[[#This Row],[countif]])</f>
        <v>91500022_2</v>
      </c>
      <c r="B9645" t="s">
        <v>44343</v>
      </c>
      <c r="C9645" t="s">
        <v>44344</v>
      </c>
      <c r="D9645" t="s">
        <v>44346</v>
      </c>
      <c r="E9645">
        <v>12</v>
      </c>
      <c r="F9645" t="s">
        <v>20969</v>
      </c>
      <c r="G9645">
        <v>2</v>
      </c>
      <c r="H9645">
        <f>COUNTIF(B:B,Query1[[#This Row],[ArticleCode]])</f>
        <v>2</v>
      </c>
      <c r="I9645" t="e">
        <f>VLOOKUP(Query1[[#This Row],[ArticleCode]],#REF!,1,FALSE)</f>
        <v>#REF!</v>
      </c>
      <c r="J9645" t="str">
        <f>CONCATENATE(Query1[[#This Row],[EANCode]]," - ",Query1[[#This Row],[Quantity]],Query1[[#This Row],[UnitCode]]," - ",Query1[[#This Row],[UNIT in SAP]])</f>
        <v xml:space="preserve">5413470064642 - 12STK - </v>
      </c>
    </row>
    <row r="9646" spans="1:10" hidden="1" x14ac:dyDescent="0.2">
      <c r="A9646" t="str">
        <f>CONCATENATE(Query1[[#This Row],[ArticleCode]],"_",Query1[[#This Row],[countif]])</f>
        <v>91500023_1</v>
      </c>
      <c r="B9646" t="s">
        <v>44347</v>
      </c>
      <c r="C9646" t="s">
        <v>44348</v>
      </c>
      <c r="D9646" t="s">
        <v>44349</v>
      </c>
      <c r="E9646">
        <v>1</v>
      </c>
      <c r="F9646" t="s">
        <v>20969</v>
      </c>
      <c r="G9646">
        <v>1</v>
      </c>
      <c r="H9646">
        <f>COUNTIF(B:B,Query1[[#This Row],[ArticleCode]])</f>
        <v>2</v>
      </c>
      <c r="I9646" t="e">
        <f>VLOOKUP(Query1[[#This Row],[ArticleCode]],#REF!,1,FALSE)</f>
        <v>#REF!</v>
      </c>
      <c r="J9646" t="str">
        <f>CONCATENATE(Query1[[#This Row],[EANCode]]," - ",Query1[[#This Row],[Quantity]],Query1[[#This Row],[UnitCode]]," - ",Query1[[#This Row],[UNIT in SAP]])</f>
        <v xml:space="preserve">5413470070537 - 1STK - </v>
      </c>
    </row>
    <row r="9647" spans="1:10" hidden="1" x14ac:dyDescent="0.2">
      <c r="A9647" t="str">
        <f>CONCATENATE(Query1[[#This Row],[ArticleCode]],"_",Query1[[#This Row],[countif]])</f>
        <v>91500023_2</v>
      </c>
      <c r="B9647" t="s">
        <v>44347</v>
      </c>
      <c r="C9647" t="s">
        <v>44348</v>
      </c>
      <c r="D9647" t="s">
        <v>44350</v>
      </c>
      <c r="E9647">
        <v>8</v>
      </c>
      <c r="F9647" t="s">
        <v>20969</v>
      </c>
      <c r="G9647">
        <v>2</v>
      </c>
      <c r="H9647">
        <f>COUNTIF(B:B,Query1[[#This Row],[ArticleCode]])</f>
        <v>2</v>
      </c>
      <c r="I9647" t="e">
        <f>VLOOKUP(Query1[[#This Row],[ArticleCode]],#REF!,1,FALSE)</f>
        <v>#REF!</v>
      </c>
      <c r="J9647" t="str">
        <f>CONCATENATE(Query1[[#This Row],[EANCode]]," - ",Query1[[#This Row],[Quantity]],Query1[[#This Row],[UnitCode]]," - ",Query1[[#This Row],[UNIT in SAP]])</f>
        <v xml:space="preserve">5413470071008 - 8STK - </v>
      </c>
    </row>
    <row r="9648" spans="1:10" hidden="1" x14ac:dyDescent="0.2">
      <c r="A9648" t="str">
        <f>CONCATENATE(Query1[[#This Row],[ArticleCode]],"_",Query1[[#This Row],[countif]])</f>
        <v>91500026_1</v>
      </c>
      <c r="B9648" t="s">
        <v>44351</v>
      </c>
      <c r="C9648" t="s">
        <v>44352</v>
      </c>
      <c r="D9648" t="s">
        <v>44353</v>
      </c>
      <c r="E9648">
        <v>1</v>
      </c>
      <c r="F9648" t="s">
        <v>20969</v>
      </c>
      <c r="G9648">
        <v>1</v>
      </c>
      <c r="H9648">
        <f>COUNTIF(B:B,Query1[[#This Row],[ArticleCode]])</f>
        <v>2</v>
      </c>
      <c r="I9648" t="e">
        <f>VLOOKUP(Query1[[#This Row],[ArticleCode]],#REF!,1,FALSE)</f>
        <v>#REF!</v>
      </c>
      <c r="J9648" t="str">
        <f>CONCATENATE(Query1[[#This Row],[EANCode]]," - ",Query1[[#This Row],[Quantity]],Query1[[#This Row],[UnitCode]]," - ",Query1[[#This Row],[UNIT in SAP]])</f>
        <v xml:space="preserve">5413470075600 - 1STK - </v>
      </c>
    </row>
    <row r="9649" spans="1:10" hidden="1" x14ac:dyDescent="0.2">
      <c r="A9649" t="str">
        <f>CONCATENATE(Query1[[#This Row],[ArticleCode]],"_",Query1[[#This Row],[countif]])</f>
        <v>91500026_2</v>
      </c>
      <c r="B9649" t="s">
        <v>44351</v>
      </c>
      <c r="C9649" t="s">
        <v>44352</v>
      </c>
      <c r="D9649" t="s">
        <v>44354</v>
      </c>
      <c r="E9649">
        <v>8</v>
      </c>
      <c r="F9649" t="s">
        <v>20969</v>
      </c>
      <c r="G9649">
        <v>2</v>
      </c>
      <c r="H9649">
        <f>COUNTIF(B:B,Query1[[#This Row],[ArticleCode]])</f>
        <v>2</v>
      </c>
      <c r="I9649" t="e">
        <f>VLOOKUP(Query1[[#This Row],[ArticleCode]],#REF!,1,FALSE)</f>
        <v>#REF!</v>
      </c>
      <c r="J9649" t="str">
        <f>CONCATENATE(Query1[[#This Row],[EANCode]]," - ",Query1[[#This Row],[Quantity]],Query1[[#This Row],[UnitCode]]," - ",Query1[[#This Row],[UNIT in SAP]])</f>
        <v xml:space="preserve">5413470075617 - 8STK - </v>
      </c>
    </row>
    <row r="9650" spans="1:10" hidden="1" x14ac:dyDescent="0.2">
      <c r="A9650" t="str">
        <f>CONCATENATE(Query1[[#This Row],[ArticleCode]],"_",Query1[[#This Row],[countif]])</f>
        <v>91500027_1</v>
      </c>
      <c r="B9650" t="s">
        <v>44355</v>
      </c>
      <c r="C9650" t="s">
        <v>44356</v>
      </c>
      <c r="D9650" t="s">
        <v>44357</v>
      </c>
      <c r="E9650">
        <v>1</v>
      </c>
      <c r="F9650" t="s">
        <v>20969</v>
      </c>
      <c r="G9650">
        <v>1</v>
      </c>
      <c r="H9650">
        <f>COUNTIF(B:B,Query1[[#This Row],[ArticleCode]])</f>
        <v>2</v>
      </c>
      <c r="I9650" t="e">
        <f>VLOOKUP(Query1[[#This Row],[ArticleCode]],#REF!,1,FALSE)</f>
        <v>#REF!</v>
      </c>
      <c r="J9650" t="str">
        <f>CONCATENATE(Query1[[#This Row],[EANCode]]," - ",Query1[[#This Row],[Quantity]],Query1[[#This Row],[UnitCode]]," - ",Query1[[#This Row],[UNIT in SAP]])</f>
        <v xml:space="preserve">5413470077499 - 1STK - </v>
      </c>
    </row>
    <row r="9651" spans="1:10" hidden="1" x14ac:dyDescent="0.2">
      <c r="A9651" t="str">
        <f>CONCATENATE(Query1[[#This Row],[ArticleCode]],"_",Query1[[#This Row],[countif]])</f>
        <v>91500027_2</v>
      </c>
      <c r="B9651" t="s">
        <v>44355</v>
      </c>
      <c r="C9651" t="s">
        <v>44356</v>
      </c>
      <c r="D9651" t="s">
        <v>44358</v>
      </c>
      <c r="E9651">
        <v>10</v>
      </c>
      <c r="F9651" t="s">
        <v>20969</v>
      </c>
      <c r="G9651">
        <v>2</v>
      </c>
      <c r="H9651">
        <f>COUNTIF(B:B,Query1[[#This Row],[ArticleCode]])</f>
        <v>2</v>
      </c>
      <c r="I9651" t="e">
        <f>VLOOKUP(Query1[[#This Row],[ArticleCode]],#REF!,1,FALSE)</f>
        <v>#REF!</v>
      </c>
      <c r="J9651" t="str">
        <f>CONCATENATE(Query1[[#This Row],[EANCode]]," - ",Query1[[#This Row],[Quantity]],Query1[[#This Row],[UnitCode]]," - ",Query1[[#This Row],[UNIT in SAP]])</f>
        <v xml:space="preserve">5413470077512 - 10STK - </v>
      </c>
    </row>
    <row r="9652" spans="1:10" hidden="1" x14ac:dyDescent="0.2">
      <c r="A9652" t="str">
        <f>CONCATENATE(Query1[[#This Row],[ArticleCode]],"_",Query1[[#This Row],[countif]])</f>
        <v>91500028_1</v>
      </c>
      <c r="B9652" t="s">
        <v>44359</v>
      </c>
      <c r="C9652" t="s">
        <v>44360</v>
      </c>
      <c r="D9652" t="s">
        <v>44361</v>
      </c>
      <c r="E9652">
        <v>1</v>
      </c>
      <c r="F9652" t="s">
        <v>20969</v>
      </c>
      <c r="G9652">
        <v>1</v>
      </c>
      <c r="H9652">
        <f>COUNTIF(B:B,Query1[[#This Row],[ArticleCode]])</f>
        <v>2</v>
      </c>
      <c r="I9652" t="e">
        <f>VLOOKUP(Query1[[#This Row],[ArticleCode]],#REF!,1,FALSE)</f>
        <v>#REF!</v>
      </c>
      <c r="J9652" t="str">
        <f>CONCATENATE(Query1[[#This Row],[EANCode]]," - ",Query1[[#This Row],[Quantity]],Query1[[#This Row],[UnitCode]]," - ",Query1[[#This Row],[UNIT in SAP]])</f>
        <v xml:space="preserve">5413470077604 - 1STK - </v>
      </c>
    </row>
    <row r="9653" spans="1:10" hidden="1" x14ac:dyDescent="0.2">
      <c r="A9653" t="str">
        <f>CONCATENATE(Query1[[#This Row],[ArticleCode]],"_",Query1[[#This Row],[countif]])</f>
        <v>91500028_2</v>
      </c>
      <c r="B9653" t="s">
        <v>44359</v>
      </c>
      <c r="C9653" t="s">
        <v>44360</v>
      </c>
      <c r="D9653" t="s">
        <v>44362</v>
      </c>
      <c r="E9653">
        <v>8</v>
      </c>
      <c r="F9653" t="s">
        <v>20969</v>
      </c>
      <c r="G9653">
        <v>2</v>
      </c>
      <c r="H9653">
        <f>COUNTIF(B:B,Query1[[#This Row],[ArticleCode]])</f>
        <v>2</v>
      </c>
      <c r="I9653" t="e">
        <f>VLOOKUP(Query1[[#This Row],[ArticleCode]],#REF!,1,FALSE)</f>
        <v>#REF!</v>
      </c>
      <c r="J9653" t="str">
        <f>CONCATENATE(Query1[[#This Row],[EANCode]]," - ",Query1[[#This Row],[Quantity]],Query1[[#This Row],[UnitCode]]," - ",Query1[[#This Row],[UNIT in SAP]])</f>
        <v xml:space="preserve">5413470077611 - 8STK - </v>
      </c>
    </row>
    <row r="9654" spans="1:10" hidden="1" x14ac:dyDescent="0.2">
      <c r="A9654" t="str">
        <f>CONCATENATE(Query1[[#This Row],[ArticleCode]],"_",Query1[[#This Row],[countif]])</f>
        <v>91500029_1</v>
      </c>
      <c r="B9654" t="s">
        <v>44363</v>
      </c>
      <c r="C9654" t="s">
        <v>44364</v>
      </c>
      <c r="D9654" t="s">
        <v>44365</v>
      </c>
      <c r="E9654">
        <v>1</v>
      </c>
      <c r="F9654" t="s">
        <v>20969</v>
      </c>
      <c r="G9654">
        <v>1</v>
      </c>
      <c r="H9654">
        <f>COUNTIF(B:B,Query1[[#This Row],[ArticleCode]])</f>
        <v>2</v>
      </c>
      <c r="I9654" t="e">
        <f>VLOOKUP(Query1[[#This Row],[ArticleCode]],#REF!,1,FALSE)</f>
        <v>#REF!</v>
      </c>
      <c r="J9654" t="str">
        <f>CONCATENATE(Query1[[#This Row],[EANCode]]," - ",Query1[[#This Row],[Quantity]],Query1[[#This Row],[UnitCode]]," - ",Query1[[#This Row],[UNIT in SAP]])</f>
        <v xml:space="preserve">5413470077901 - 1STK - </v>
      </c>
    </row>
    <row r="9655" spans="1:10" hidden="1" x14ac:dyDescent="0.2">
      <c r="A9655" t="str">
        <f>CONCATENATE(Query1[[#This Row],[ArticleCode]],"_",Query1[[#This Row],[countif]])</f>
        <v>91500029_2</v>
      </c>
      <c r="B9655" t="s">
        <v>44363</v>
      </c>
      <c r="C9655" t="s">
        <v>44364</v>
      </c>
      <c r="D9655" t="s">
        <v>44366</v>
      </c>
      <c r="E9655">
        <v>10</v>
      </c>
      <c r="F9655" t="s">
        <v>20969</v>
      </c>
      <c r="G9655">
        <v>2</v>
      </c>
      <c r="H9655">
        <f>COUNTIF(B:B,Query1[[#This Row],[ArticleCode]])</f>
        <v>2</v>
      </c>
      <c r="I9655" t="e">
        <f>VLOOKUP(Query1[[#This Row],[ArticleCode]],#REF!,1,FALSE)</f>
        <v>#REF!</v>
      </c>
      <c r="J9655" t="str">
        <f>CONCATENATE(Query1[[#This Row],[EANCode]]," - ",Query1[[#This Row],[Quantity]],Query1[[#This Row],[UnitCode]]," - ",Query1[[#This Row],[UNIT in SAP]])</f>
        <v xml:space="preserve">5413470088280 - 10STK - </v>
      </c>
    </row>
    <row r="9656" spans="1:10" hidden="1" x14ac:dyDescent="0.2">
      <c r="A9656" t="str">
        <f>CONCATENATE(Query1[[#This Row],[ArticleCode]],"_",Query1[[#This Row],[countif]])</f>
        <v>91500030_1</v>
      </c>
      <c r="B9656" t="s">
        <v>44367</v>
      </c>
      <c r="C9656" t="s">
        <v>44368</v>
      </c>
      <c r="D9656" t="s">
        <v>44369</v>
      </c>
      <c r="E9656">
        <v>1</v>
      </c>
      <c r="F9656" t="s">
        <v>20969</v>
      </c>
      <c r="G9656">
        <v>1</v>
      </c>
      <c r="H9656">
        <f>COUNTIF(B:B,Query1[[#This Row],[ArticleCode]])</f>
        <v>2</v>
      </c>
      <c r="I9656" t="e">
        <f>VLOOKUP(Query1[[#This Row],[ArticleCode]],#REF!,1,FALSE)</f>
        <v>#REF!</v>
      </c>
      <c r="J9656" t="str">
        <f>CONCATENATE(Query1[[#This Row],[EANCode]]," - ",Query1[[#This Row],[Quantity]],Query1[[#This Row],[UnitCode]]," - ",Query1[[#This Row],[UNIT in SAP]])</f>
        <v xml:space="preserve">5413470078267 - 1STK - </v>
      </c>
    </row>
    <row r="9657" spans="1:10" hidden="1" x14ac:dyDescent="0.2">
      <c r="A9657" t="str">
        <f>CONCATENATE(Query1[[#This Row],[ArticleCode]],"_",Query1[[#This Row],[countif]])</f>
        <v>91500030_2</v>
      </c>
      <c r="B9657" t="s">
        <v>44367</v>
      </c>
      <c r="C9657" t="s">
        <v>44368</v>
      </c>
      <c r="D9657" t="s">
        <v>44370</v>
      </c>
      <c r="E9657">
        <v>10</v>
      </c>
      <c r="F9657" t="s">
        <v>20969</v>
      </c>
      <c r="G9657">
        <v>2</v>
      </c>
      <c r="H9657">
        <f>COUNTIF(B:B,Query1[[#This Row],[ArticleCode]])</f>
        <v>2</v>
      </c>
      <c r="I9657" t="e">
        <f>VLOOKUP(Query1[[#This Row],[ArticleCode]],#REF!,1,FALSE)</f>
        <v>#REF!</v>
      </c>
      <c r="J9657" t="str">
        <f>CONCATENATE(Query1[[#This Row],[EANCode]]," - ",Query1[[#This Row],[Quantity]],Query1[[#This Row],[UnitCode]]," - ",Query1[[#This Row],[UNIT in SAP]])</f>
        <v xml:space="preserve">5413470078274 - 10STK - </v>
      </c>
    </row>
    <row r="9658" spans="1:10" hidden="1" x14ac:dyDescent="0.2">
      <c r="A9658" t="str">
        <f>CONCATENATE(Query1[[#This Row],[ArticleCode]],"_",Query1[[#This Row],[countif]])</f>
        <v>91500032_1</v>
      </c>
      <c r="B9658" t="s">
        <v>44371</v>
      </c>
      <c r="C9658" t="s">
        <v>44372</v>
      </c>
      <c r="D9658" t="s">
        <v>44373</v>
      </c>
      <c r="E9658">
        <v>1</v>
      </c>
      <c r="F9658" t="s">
        <v>20969</v>
      </c>
      <c r="G9658">
        <v>1</v>
      </c>
      <c r="H9658">
        <f>COUNTIF(B:B,Query1[[#This Row],[ArticleCode]])</f>
        <v>2</v>
      </c>
      <c r="I9658" t="e">
        <f>VLOOKUP(Query1[[#This Row],[ArticleCode]],#REF!,1,FALSE)</f>
        <v>#REF!</v>
      </c>
      <c r="J9658" t="str">
        <f>CONCATENATE(Query1[[#This Row],[EANCode]]," - ",Query1[[#This Row],[Quantity]],Query1[[#This Row],[UnitCode]]," - ",Query1[[#This Row],[UNIT in SAP]])</f>
        <v xml:space="preserve">5413470078588 - 1STK - </v>
      </c>
    </row>
    <row r="9659" spans="1:10" hidden="1" x14ac:dyDescent="0.2">
      <c r="A9659" t="str">
        <f>CONCATENATE(Query1[[#This Row],[ArticleCode]],"_",Query1[[#This Row],[countif]])</f>
        <v>91500032_2</v>
      </c>
      <c r="B9659" t="s">
        <v>44371</v>
      </c>
      <c r="C9659" t="s">
        <v>44372</v>
      </c>
      <c r="D9659" t="s">
        <v>44374</v>
      </c>
      <c r="E9659">
        <v>10</v>
      </c>
      <c r="F9659" t="s">
        <v>20969</v>
      </c>
      <c r="G9659">
        <v>2</v>
      </c>
      <c r="H9659">
        <f>COUNTIF(B:B,Query1[[#This Row],[ArticleCode]])</f>
        <v>2</v>
      </c>
      <c r="I9659" t="e">
        <f>VLOOKUP(Query1[[#This Row],[ArticleCode]],#REF!,1,FALSE)</f>
        <v>#REF!</v>
      </c>
      <c r="J9659" t="str">
        <f>CONCATENATE(Query1[[#This Row],[EANCode]]," - ",Query1[[#This Row],[Quantity]],Query1[[#This Row],[UnitCode]]," - ",Query1[[#This Row],[UNIT in SAP]])</f>
        <v xml:space="preserve">5413470308203 - 10STK - </v>
      </c>
    </row>
    <row r="9660" spans="1:10" hidden="1" x14ac:dyDescent="0.2">
      <c r="A9660" t="str">
        <f>CONCATENATE(Query1[[#This Row],[ArticleCode]],"_",Query1[[#This Row],[countif]])</f>
        <v>91510210_1</v>
      </c>
      <c r="B9660" t="s">
        <v>44375</v>
      </c>
      <c r="C9660" t="s">
        <v>44376</v>
      </c>
      <c r="D9660" t="s">
        <v>44377</v>
      </c>
      <c r="E9660">
        <v>15</v>
      </c>
      <c r="F9660" t="s">
        <v>20969</v>
      </c>
      <c r="G9660">
        <v>1</v>
      </c>
      <c r="H9660">
        <f>COUNTIF(B:B,Query1[[#This Row],[ArticleCode]])</f>
        <v>2</v>
      </c>
      <c r="I9660" t="e">
        <f>VLOOKUP(Query1[[#This Row],[ArticleCode]],#REF!,1,FALSE)</f>
        <v>#REF!</v>
      </c>
      <c r="J9660" t="str">
        <f>CONCATENATE(Query1[[#This Row],[EANCode]]," - ",Query1[[#This Row],[Quantity]],Query1[[#This Row],[UnitCode]]," - ",Query1[[#This Row],[UNIT in SAP]])</f>
        <v xml:space="preserve">5413470077567 - 15STK - </v>
      </c>
    </row>
    <row r="9661" spans="1:10" hidden="1" x14ac:dyDescent="0.2">
      <c r="A9661" t="str">
        <f>CONCATENATE(Query1[[#This Row],[ArticleCode]],"_",Query1[[#This Row],[countif]])</f>
        <v>91510210_2</v>
      </c>
      <c r="B9661" t="s">
        <v>44375</v>
      </c>
      <c r="C9661" t="s">
        <v>44376</v>
      </c>
      <c r="D9661" t="s">
        <v>44378</v>
      </c>
      <c r="E9661">
        <v>90</v>
      </c>
      <c r="F9661" t="s">
        <v>20969</v>
      </c>
      <c r="G9661">
        <v>2</v>
      </c>
      <c r="H9661">
        <f>COUNTIF(B:B,Query1[[#This Row],[ArticleCode]])</f>
        <v>2</v>
      </c>
      <c r="I9661" t="e">
        <f>VLOOKUP(Query1[[#This Row],[ArticleCode]],#REF!,1,FALSE)</f>
        <v>#REF!</v>
      </c>
      <c r="J9661" t="str">
        <f>CONCATENATE(Query1[[#This Row],[EANCode]]," - ",Query1[[#This Row],[Quantity]],Query1[[#This Row],[UnitCode]]," - ",Query1[[#This Row],[UNIT in SAP]])</f>
        <v xml:space="preserve">5413470077574 - 90STK - </v>
      </c>
    </row>
    <row r="9662" spans="1:10" hidden="1" x14ac:dyDescent="0.2">
      <c r="A9662" t="str">
        <f>CONCATENATE(Query1[[#This Row],[ArticleCode]],"_",Query1[[#This Row],[countif]])</f>
        <v>91510211_1</v>
      </c>
      <c r="B9662" t="s">
        <v>44379</v>
      </c>
      <c r="C9662" t="s">
        <v>44380</v>
      </c>
      <c r="D9662" t="s">
        <v>44381</v>
      </c>
      <c r="E9662">
        <v>15</v>
      </c>
      <c r="F9662" t="s">
        <v>20969</v>
      </c>
      <c r="G9662">
        <v>1</v>
      </c>
      <c r="H9662">
        <f>COUNTIF(B:B,Query1[[#This Row],[ArticleCode]])</f>
        <v>2</v>
      </c>
      <c r="I9662" t="e">
        <f>VLOOKUP(Query1[[#This Row],[ArticleCode]],#REF!,1,FALSE)</f>
        <v>#REF!</v>
      </c>
      <c r="J9662" t="str">
        <f>CONCATENATE(Query1[[#This Row],[EANCode]]," - ",Query1[[#This Row],[Quantity]],Query1[[#This Row],[UnitCode]]," - ",Query1[[#This Row],[UNIT in SAP]])</f>
        <v xml:space="preserve">5413470077529 - 15STK - </v>
      </c>
    </row>
    <row r="9663" spans="1:10" hidden="1" x14ac:dyDescent="0.2">
      <c r="A9663" t="str">
        <f>CONCATENATE(Query1[[#This Row],[ArticleCode]],"_",Query1[[#This Row],[countif]])</f>
        <v>91510211_2</v>
      </c>
      <c r="B9663" t="s">
        <v>44379</v>
      </c>
      <c r="C9663" t="s">
        <v>44380</v>
      </c>
      <c r="D9663" t="s">
        <v>44382</v>
      </c>
      <c r="E9663">
        <v>90</v>
      </c>
      <c r="F9663" t="s">
        <v>20969</v>
      </c>
      <c r="G9663">
        <v>2</v>
      </c>
      <c r="H9663">
        <f>COUNTIF(B:B,Query1[[#This Row],[ArticleCode]])</f>
        <v>2</v>
      </c>
      <c r="I9663" t="e">
        <f>VLOOKUP(Query1[[#This Row],[ArticleCode]],#REF!,1,FALSE)</f>
        <v>#REF!</v>
      </c>
      <c r="J9663" t="str">
        <f>CONCATENATE(Query1[[#This Row],[EANCode]]," - ",Query1[[#This Row],[Quantity]],Query1[[#This Row],[UnitCode]]," - ",Query1[[#This Row],[UNIT in SAP]])</f>
        <v xml:space="preserve">5413470077536 - 90STK - </v>
      </c>
    </row>
    <row r="9664" spans="1:10" hidden="1" x14ac:dyDescent="0.2">
      <c r="A9664" t="str">
        <f>CONCATENATE(Query1[[#This Row],[ArticleCode]],"_",Query1[[#This Row],[countif]])</f>
        <v>91510220_1</v>
      </c>
      <c r="B9664" t="s">
        <v>44383</v>
      </c>
      <c r="C9664" t="s">
        <v>44384</v>
      </c>
      <c r="D9664" t="s">
        <v>44385</v>
      </c>
      <c r="E9664">
        <v>15</v>
      </c>
      <c r="F9664" t="s">
        <v>20969</v>
      </c>
      <c r="G9664">
        <v>1</v>
      </c>
      <c r="H9664">
        <f>COUNTIF(B:B,Query1[[#This Row],[ArticleCode]])</f>
        <v>2</v>
      </c>
      <c r="I9664" t="e">
        <f>VLOOKUP(Query1[[#This Row],[ArticleCode]],#REF!,1,FALSE)</f>
        <v>#REF!</v>
      </c>
      <c r="J9664" t="str">
        <f>CONCATENATE(Query1[[#This Row],[EANCode]]," - ",Query1[[#This Row],[Quantity]],Query1[[#This Row],[UnitCode]]," - ",Query1[[#This Row],[UNIT in SAP]])</f>
        <v xml:space="preserve">5413470077581 - 15STK - </v>
      </c>
    </row>
    <row r="9665" spans="1:10" hidden="1" x14ac:dyDescent="0.2">
      <c r="A9665" t="str">
        <f>CONCATENATE(Query1[[#This Row],[ArticleCode]],"_",Query1[[#This Row],[countif]])</f>
        <v>91510220_2</v>
      </c>
      <c r="B9665" t="s">
        <v>44383</v>
      </c>
      <c r="C9665" t="s">
        <v>44384</v>
      </c>
      <c r="D9665" t="s">
        <v>44386</v>
      </c>
      <c r="E9665">
        <v>90</v>
      </c>
      <c r="F9665" t="s">
        <v>20969</v>
      </c>
      <c r="G9665">
        <v>2</v>
      </c>
      <c r="H9665">
        <f>COUNTIF(B:B,Query1[[#This Row],[ArticleCode]])</f>
        <v>2</v>
      </c>
      <c r="I9665" t="e">
        <f>VLOOKUP(Query1[[#This Row],[ArticleCode]],#REF!,1,FALSE)</f>
        <v>#REF!</v>
      </c>
      <c r="J9665" t="str">
        <f>CONCATENATE(Query1[[#This Row],[EANCode]]," - ",Query1[[#This Row],[Quantity]],Query1[[#This Row],[UnitCode]]," - ",Query1[[#This Row],[UNIT in SAP]])</f>
        <v xml:space="preserve">5413470077598 - 90STK - </v>
      </c>
    </row>
    <row r="9666" spans="1:10" hidden="1" x14ac:dyDescent="0.2">
      <c r="A9666" t="str">
        <f>CONCATENATE(Query1[[#This Row],[ArticleCode]],"_",Query1[[#This Row],[countif]])</f>
        <v>91510221_1</v>
      </c>
      <c r="B9666" t="s">
        <v>44387</v>
      </c>
      <c r="C9666" t="s">
        <v>44388</v>
      </c>
      <c r="D9666" t="s">
        <v>44389</v>
      </c>
      <c r="E9666">
        <v>15</v>
      </c>
      <c r="F9666" t="s">
        <v>20969</v>
      </c>
      <c r="G9666">
        <v>1</v>
      </c>
      <c r="H9666">
        <f>COUNTIF(B:B,Query1[[#This Row],[ArticleCode]])</f>
        <v>2</v>
      </c>
      <c r="I9666" t="e">
        <f>VLOOKUP(Query1[[#This Row],[ArticleCode]],#REF!,1,FALSE)</f>
        <v>#REF!</v>
      </c>
      <c r="J9666" t="str">
        <f>CONCATENATE(Query1[[#This Row],[EANCode]]," - ",Query1[[#This Row],[Quantity]],Query1[[#This Row],[UnitCode]]," - ",Query1[[#This Row],[UNIT in SAP]])</f>
        <v xml:space="preserve">5413470077543 - 15STK - </v>
      </c>
    </row>
    <row r="9667" spans="1:10" hidden="1" x14ac:dyDescent="0.2">
      <c r="A9667" t="str">
        <f>CONCATENATE(Query1[[#This Row],[ArticleCode]],"_",Query1[[#This Row],[countif]])</f>
        <v>91510221_2</v>
      </c>
      <c r="B9667" t="s">
        <v>44387</v>
      </c>
      <c r="C9667" t="s">
        <v>44388</v>
      </c>
      <c r="D9667" t="s">
        <v>44390</v>
      </c>
      <c r="E9667">
        <v>90</v>
      </c>
      <c r="F9667" t="s">
        <v>20969</v>
      </c>
      <c r="G9667">
        <v>2</v>
      </c>
      <c r="H9667">
        <f>COUNTIF(B:B,Query1[[#This Row],[ArticleCode]])</f>
        <v>2</v>
      </c>
      <c r="I9667" t="e">
        <f>VLOOKUP(Query1[[#This Row],[ArticleCode]],#REF!,1,FALSE)</f>
        <v>#REF!</v>
      </c>
      <c r="J9667" t="str">
        <f>CONCATENATE(Query1[[#This Row],[EANCode]]," - ",Query1[[#This Row],[Quantity]],Query1[[#This Row],[UnitCode]]," - ",Query1[[#This Row],[UNIT in SAP]])</f>
        <v xml:space="preserve">5413470077550 - 90STK - </v>
      </c>
    </row>
    <row r="9668" spans="1:10" hidden="1" x14ac:dyDescent="0.2">
      <c r="A9668" t="str">
        <f>CONCATENATE(Query1[[#This Row],[ArticleCode]],"_",Query1[[#This Row],[countif]])</f>
        <v>91520211_1</v>
      </c>
      <c r="B9668" t="s">
        <v>44391</v>
      </c>
      <c r="C9668" t="s">
        <v>44392</v>
      </c>
      <c r="D9668" t="s">
        <v>44393</v>
      </c>
      <c r="E9668">
        <v>20</v>
      </c>
      <c r="F9668" t="s">
        <v>20969</v>
      </c>
      <c r="G9668">
        <v>1</v>
      </c>
      <c r="H9668">
        <f>COUNTIF(B:B,Query1[[#This Row],[ArticleCode]])</f>
        <v>2</v>
      </c>
      <c r="I9668" t="e">
        <f>VLOOKUP(Query1[[#This Row],[ArticleCode]],#REF!,1,FALSE)</f>
        <v>#REF!</v>
      </c>
      <c r="J9668" t="str">
        <f>CONCATENATE(Query1[[#This Row],[EANCode]]," - ",Query1[[#This Row],[Quantity]],Query1[[#This Row],[UnitCode]]," - ",Query1[[#This Row],[UNIT in SAP]])</f>
        <v xml:space="preserve">5413470079530 - 20STK - </v>
      </c>
    </row>
    <row r="9669" spans="1:10" hidden="1" x14ac:dyDescent="0.2">
      <c r="A9669" t="str">
        <f>CONCATENATE(Query1[[#This Row],[ArticleCode]],"_",Query1[[#This Row],[countif]])</f>
        <v>91520211_2</v>
      </c>
      <c r="B9669" t="s">
        <v>44391</v>
      </c>
      <c r="C9669" t="s">
        <v>44392</v>
      </c>
      <c r="D9669" t="s">
        <v>44394</v>
      </c>
      <c r="E9669">
        <v>240</v>
      </c>
      <c r="F9669" t="s">
        <v>20969</v>
      </c>
      <c r="G9669">
        <v>2</v>
      </c>
      <c r="H9669">
        <f>COUNTIF(B:B,Query1[[#This Row],[ArticleCode]])</f>
        <v>2</v>
      </c>
      <c r="I9669" t="e">
        <f>VLOOKUP(Query1[[#This Row],[ArticleCode]],#REF!,1,FALSE)</f>
        <v>#REF!</v>
      </c>
      <c r="J9669" t="str">
        <f>CONCATENATE(Query1[[#This Row],[EANCode]]," - ",Query1[[#This Row],[Quantity]],Query1[[#This Row],[UnitCode]]," - ",Query1[[#This Row],[UNIT in SAP]])</f>
        <v xml:space="preserve">5413470079547 - 240STK - </v>
      </c>
    </row>
    <row r="9670" spans="1:10" hidden="1" x14ac:dyDescent="0.2">
      <c r="A9670" t="str">
        <f>CONCATENATE(Query1[[#This Row],[ArticleCode]],"_",Query1[[#This Row],[countif]])</f>
        <v>91520221_1</v>
      </c>
      <c r="B9670" t="s">
        <v>44395</v>
      </c>
      <c r="C9670" t="s">
        <v>44396</v>
      </c>
      <c r="D9670" t="s">
        <v>44397</v>
      </c>
      <c r="E9670">
        <v>20</v>
      </c>
      <c r="F9670" t="s">
        <v>20969</v>
      </c>
      <c r="G9670">
        <v>1</v>
      </c>
      <c r="H9670">
        <f>COUNTIF(B:B,Query1[[#This Row],[ArticleCode]])</f>
        <v>2</v>
      </c>
      <c r="I9670" t="e">
        <f>VLOOKUP(Query1[[#This Row],[ArticleCode]],#REF!,1,FALSE)</f>
        <v>#REF!</v>
      </c>
      <c r="J9670" t="str">
        <f>CONCATENATE(Query1[[#This Row],[EANCode]]," - ",Query1[[#This Row],[Quantity]],Query1[[#This Row],[UnitCode]]," - ",Query1[[#This Row],[UNIT in SAP]])</f>
        <v xml:space="preserve">5413470079516 - 20STK - </v>
      </c>
    </row>
    <row r="9671" spans="1:10" hidden="1" x14ac:dyDescent="0.2">
      <c r="A9671" t="str">
        <f>CONCATENATE(Query1[[#This Row],[ArticleCode]],"_",Query1[[#This Row],[countif]])</f>
        <v>91520221_2</v>
      </c>
      <c r="B9671" t="s">
        <v>44395</v>
      </c>
      <c r="C9671" t="s">
        <v>44396</v>
      </c>
      <c r="D9671" t="s">
        <v>44398</v>
      </c>
      <c r="E9671">
        <v>240</v>
      </c>
      <c r="F9671" t="s">
        <v>20969</v>
      </c>
      <c r="G9671">
        <v>2</v>
      </c>
      <c r="H9671">
        <f>COUNTIF(B:B,Query1[[#This Row],[ArticleCode]])</f>
        <v>2</v>
      </c>
      <c r="I9671" t="e">
        <f>VLOOKUP(Query1[[#This Row],[ArticleCode]],#REF!,1,FALSE)</f>
        <v>#REF!</v>
      </c>
      <c r="J9671" t="str">
        <f>CONCATENATE(Query1[[#This Row],[EANCode]]," - ",Query1[[#This Row],[Quantity]],Query1[[#This Row],[UnitCode]]," - ",Query1[[#This Row],[UNIT in SAP]])</f>
        <v xml:space="preserve">5413470079523 - 240STK - </v>
      </c>
    </row>
    <row r="9672" spans="1:10" hidden="1" x14ac:dyDescent="0.2">
      <c r="A9672" t="str">
        <f>CONCATENATE(Query1[[#This Row],[ArticleCode]],"_",Query1[[#This Row],[countif]])</f>
        <v>91530111_1</v>
      </c>
      <c r="B9672" t="s">
        <v>44399</v>
      </c>
      <c r="C9672" t="s">
        <v>44400</v>
      </c>
      <c r="D9672" t="s">
        <v>44401</v>
      </c>
      <c r="E9672">
        <v>30</v>
      </c>
      <c r="F9672" t="s">
        <v>20969</v>
      </c>
      <c r="G9672">
        <v>1</v>
      </c>
      <c r="H9672">
        <f>COUNTIF(B:B,Query1[[#This Row],[ArticleCode]])</f>
        <v>2</v>
      </c>
      <c r="I9672" t="e">
        <f>VLOOKUP(Query1[[#This Row],[ArticleCode]],#REF!,1,FALSE)</f>
        <v>#REF!</v>
      </c>
      <c r="J9672" t="str">
        <f>CONCATENATE(Query1[[#This Row],[EANCode]]," - ",Query1[[#This Row],[Quantity]],Query1[[#This Row],[UnitCode]]," - ",Query1[[#This Row],[UNIT in SAP]])</f>
        <v xml:space="preserve">5413470306865 - 30STK - </v>
      </c>
    </row>
    <row r="9673" spans="1:10" hidden="1" x14ac:dyDescent="0.2">
      <c r="A9673" t="str">
        <f>CONCATENATE(Query1[[#This Row],[ArticleCode]],"_",Query1[[#This Row],[countif]])</f>
        <v>91530111_2</v>
      </c>
      <c r="B9673" t="s">
        <v>44399</v>
      </c>
      <c r="C9673" t="s">
        <v>44400</v>
      </c>
      <c r="D9673" t="s">
        <v>44402</v>
      </c>
      <c r="E9673">
        <v>180</v>
      </c>
      <c r="F9673" t="s">
        <v>20969</v>
      </c>
      <c r="G9673">
        <v>2</v>
      </c>
      <c r="H9673">
        <f>COUNTIF(B:B,Query1[[#This Row],[ArticleCode]])</f>
        <v>2</v>
      </c>
      <c r="I9673" t="e">
        <f>VLOOKUP(Query1[[#This Row],[ArticleCode]],#REF!,1,FALSE)</f>
        <v>#REF!</v>
      </c>
      <c r="J9673" t="str">
        <f>CONCATENATE(Query1[[#This Row],[EANCode]]," - ",Query1[[#This Row],[Quantity]],Query1[[#This Row],[UnitCode]]," - ",Query1[[#This Row],[UNIT in SAP]])</f>
        <v xml:space="preserve">5413470080109 - 180STK - </v>
      </c>
    </row>
    <row r="9674" spans="1:10" hidden="1" x14ac:dyDescent="0.2">
      <c r="A9674" t="str">
        <f>CONCATENATE(Query1[[#This Row],[ArticleCode]],"_",Query1[[#This Row],[countif]])</f>
        <v>91530112_1</v>
      </c>
      <c r="B9674" t="s">
        <v>44403</v>
      </c>
      <c r="C9674" t="s">
        <v>44404</v>
      </c>
      <c r="D9674" t="s">
        <v>44405</v>
      </c>
      <c r="E9674">
        <v>30</v>
      </c>
      <c r="F9674" t="s">
        <v>20969</v>
      </c>
      <c r="G9674">
        <v>1</v>
      </c>
      <c r="H9674">
        <f>COUNTIF(B:B,Query1[[#This Row],[ArticleCode]])</f>
        <v>2</v>
      </c>
      <c r="I9674" t="e">
        <f>VLOOKUP(Query1[[#This Row],[ArticleCode]],#REF!,1,FALSE)</f>
        <v>#REF!</v>
      </c>
      <c r="J9674" t="str">
        <f>CONCATENATE(Query1[[#This Row],[EANCode]]," - ",Query1[[#This Row],[Quantity]],Query1[[#This Row],[UnitCode]]," - ",Query1[[#This Row],[UNIT in SAP]])</f>
        <v xml:space="preserve">5413470306872 - 30STK - </v>
      </c>
    </row>
    <row r="9675" spans="1:10" hidden="1" x14ac:dyDescent="0.2">
      <c r="A9675" t="str">
        <f>CONCATENATE(Query1[[#This Row],[ArticleCode]],"_",Query1[[#This Row],[countif]])</f>
        <v>91530112_2</v>
      </c>
      <c r="B9675" t="s">
        <v>44403</v>
      </c>
      <c r="C9675" t="s">
        <v>44404</v>
      </c>
      <c r="D9675" t="s">
        <v>44406</v>
      </c>
      <c r="E9675">
        <v>180</v>
      </c>
      <c r="F9675" t="s">
        <v>20969</v>
      </c>
      <c r="G9675">
        <v>2</v>
      </c>
      <c r="H9675">
        <f>COUNTIF(B:B,Query1[[#This Row],[ArticleCode]])</f>
        <v>2</v>
      </c>
      <c r="I9675" t="e">
        <f>VLOOKUP(Query1[[#This Row],[ArticleCode]],#REF!,1,FALSE)</f>
        <v>#REF!</v>
      </c>
      <c r="J9675" t="str">
        <f>CONCATENATE(Query1[[#This Row],[EANCode]]," - ",Query1[[#This Row],[Quantity]],Query1[[#This Row],[UnitCode]]," - ",Query1[[#This Row],[UNIT in SAP]])</f>
        <v xml:space="preserve">5413470080116 - 180STK - </v>
      </c>
    </row>
    <row r="9676" spans="1:10" hidden="1" x14ac:dyDescent="0.2">
      <c r="A9676" t="str">
        <f>CONCATENATE(Query1[[#This Row],[ArticleCode]],"_",Query1[[#This Row],[countif]])</f>
        <v>91530121_1</v>
      </c>
      <c r="B9676" t="s">
        <v>44407</v>
      </c>
      <c r="C9676" t="s">
        <v>44408</v>
      </c>
      <c r="D9676" t="s">
        <v>44409</v>
      </c>
      <c r="E9676">
        <v>30</v>
      </c>
      <c r="F9676" t="s">
        <v>20969</v>
      </c>
      <c r="G9676">
        <v>1</v>
      </c>
      <c r="H9676">
        <f>COUNTIF(B:B,Query1[[#This Row],[ArticleCode]])</f>
        <v>2</v>
      </c>
      <c r="I9676" t="e">
        <f>VLOOKUP(Query1[[#This Row],[ArticleCode]],#REF!,1,FALSE)</f>
        <v>#REF!</v>
      </c>
      <c r="J9676" t="str">
        <f>CONCATENATE(Query1[[#This Row],[EANCode]]," - ",Query1[[#This Row],[Quantity]],Query1[[#This Row],[UnitCode]]," - ",Query1[[#This Row],[UNIT in SAP]])</f>
        <v xml:space="preserve">5413470306889 - 30STK - </v>
      </c>
    </row>
    <row r="9677" spans="1:10" hidden="1" x14ac:dyDescent="0.2">
      <c r="A9677" t="str">
        <f>CONCATENATE(Query1[[#This Row],[ArticleCode]],"_",Query1[[#This Row],[countif]])</f>
        <v>91530121_2</v>
      </c>
      <c r="B9677" t="s">
        <v>44407</v>
      </c>
      <c r="C9677" t="s">
        <v>44408</v>
      </c>
      <c r="D9677" t="s">
        <v>44410</v>
      </c>
      <c r="E9677">
        <v>180</v>
      </c>
      <c r="F9677" t="s">
        <v>20969</v>
      </c>
      <c r="G9677">
        <v>2</v>
      </c>
      <c r="H9677">
        <f>COUNTIF(B:B,Query1[[#This Row],[ArticleCode]])</f>
        <v>2</v>
      </c>
      <c r="I9677" t="e">
        <f>VLOOKUP(Query1[[#This Row],[ArticleCode]],#REF!,1,FALSE)</f>
        <v>#REF!</v>
      </c>
      <c r="J9677" t="str">
        <f>CONCATENATE(Query1[[#This Row],[EANCode]]," - ",Query1[[#This Row],[Quantity]],Query1[[#This Row],[UnitCode]]," - ",Query1[[#This Row],[UNIT in SAP]])</f>
        <v xml:space="preserve">5413470080123 - 180STK - </v>
      </c>
    </row>
    <row r="9678" spans="1:10" hidden="1" x14ac:dyDescent="0.2">
      <c r="A9678" t="str">
        <f>CONCATENATE(Query1[[#This Row],[ArticleCode]],"_",Query1[[#This Row],[countif]])</f>
        <v>91530122_1</v>
      </c>
      <c r="B9678" t="s">
        <v>44411</v>
      </c>
      <c r="C9678" t="s">
        <v>44412</v>
      </c>
      <c r="D9678" t="s">
        <v>44413</v>
      </c>
      <c r="E9678">
        <v>30</v>
      </c>
      <c r="F9678" t="s">
        <v>20969</v>
      </c>
      <c r="G9678">
        <v>1</v>
      </c>
      <c r="H9678">
        <f>COUNTIF(B:B,Query1[[#This Row],[ArticleCode]])</f>
        <v>2</v>
      </c>
      <c r="I9678" t="e">
        <f>VLOOKUP(Query1[[#This Row],[ArticleCode]],#REF!,1,FALSE)</f>
        <v>#REF!</v>
      </c>
      <c r="J9678" t="str">
        <f>CONCATENATE(Query1[[#This Row],[EANCode]]," - ",Query1[[#This Row],[Quantity]],Query1[[#This Row],[UnitCode]]," - ",Query1[[#This Row],[UNIT in SAP]])</f>
        <v xml:space="preserve">5413470306896 - 30STK - </v>
      </c>
    </row>
    <row r="9679" spans="1:10" hidden="1" x14ac:dyDescent="0.2">
      <c r="A9679" t="str">
        <f>CONCATENATE(Query1[[#This Row],[ArticleCode]],"_",Query1[[#This Row],[countif]])</f>
        <v>91530122_2</v>
      </c>
      <c r="B9679" t="s">
        <v>44411</v>
      </c>
      <c r="C9679" t="s">
        <v>44412</v>
      </c>
      <c r="D9679" t="s">
        <v>44414</v>
      </c>
      <c r="E9679">
        <v>180</v>
      </c>
      <c r="F9679" t="s">
        <v>20969</v>
      </c>
      <c r="G9679">
        <v>2</v>
      </c>
      <c r="H9679">
        <f>COUNTIF(B:B,Query1[[#This Row],[ArticleCode]])</f>
        <v>2</v>
      </c>
      <c r="I9679" t="e">
        <f>VLOOKUP(Query1[[#This Row],[ArticleCode]],#REF!,1,FALSE)</f>
        <v>#REF!</v>
      </c>
      <c r="J9679" t="str">
        <f>CONCATENATE(Query1[[#This Row],[EANCode]]," - ",Query1[[#This Row],[Quantity]],Query1[[#This Row],[UnitCode]]," - ",Query1[[#This Row],[UNIT in SAP]])</f>
        <v xml:space="preserve">5413470080130 - 180STK - </v>
      </c>
    </row>
    <row r="9680" spans="1:10" hidden="1" x14ac:dyDescent="0.2">
      <c r="A9680" t="str">
        <f>CONCATENATE(Query1[[#This Row],[ArticleCode]],"_",Query1[[#This Row],[countif]])</f>
        <v>93811041_1</v>
      </c>
      <c r="B9680" t="s">
        <v>44415</v>
      </c>
      <c r="C9680" t="s">
        <v>44416</v>
      </c>
      <c r="D9680" t="s">
        <v>44417</v>
      </c>
      <c r="E9680">
        <v>1</v>
      </c>
      <c r="F9680" t="s">
        <v>20969</v>
      </c>
      <c r="G9680">
        <v>1</v>
      </c>
      <c r="H9680">
        <f>COUNTIF(B:B,Query1[[#This Row],[ArticleCode]])</f>
        <v>2</v>
      </c>
      <c r="I9680" t="e">
        <f>VLOOKUP(Query1[[#This Row],[ArticleCode]],#REF!,1,FALSE)</f>
        <v>#REF!</v>
      </c>
      <c r="J9680" t="str">
        <f>CONCATENATE(Query1[[#This Row],[EANCode]]," - ",Query1[[#This Row],[Quantity]],Query1[[#This Row],[UnitCode]]," - ",Query1[[#This Row],[UNIT in SAP]])</f>
        <v xml:space="preserve">5413470285252 - 1STK - </v>
      </c>
    </row>
    <row r="9681" spans="1:11" hidden="1" x14ac:dyDescent="0.2">
      <c r="A9681" t="str">
        <f>CONCATENATE(Query1[[#This Row],[ArticleCode]],"_",Query1[[#This Row],[countif]])</f>
        <v>93811041_2</v>
      </c>
      <c r="B9681" t="s">
        <v>44415</v>
      </c>
      <c r="C9681" t="s">
        <v>44416</v>
      </c>
      <c r="D9681" t="s">
        <v>44418</v>
      </c>
      <c r="E9681">
        <v>10</v>
      </c>
      <c r="F9681" t="s">
        <v>20969</v>
      </c>
      <c r="G9681">
        <v>2</v>
      </c>
      <c r="H9681">
        <f>COUNTIF(B:B,Query1[[#This Row],[ArticleCode]])</f>
        <v>2</v>
      </c>
      <c r="I9681" t="e">
        <f>VLOOKUP(Query1[[#This Row],[ArticleCode]],#REF!,1,FALSE)</f>
        <v>#REF!</v>
      </c>
      <c r="J9681" t="str">
        <f>CONCATENATE(Query1[[#This Row],[EANCode]]," - ",Query1[[#This Row],[Quantity]],Query1[[#This Row],[UnitCode]]," - ",Query1[[#This Row],[UNIT in SAP]])</f>
        <v xml:space="preserve">5413470251677 - 10STK - </v>
      </c>
    </row>
    <row r="9682" spans="1:11" hidden="1" x14ac:dyDescent="0.2">
      <c r="A9682" t="str">
        <f>CONCATENATE(Query1[[#This Row],[ArticleCode]],"_",Query1[[#This Row],[countif]])</f>
        <v>98080901_1</v>
      </c>
      <c r="B9682" t="s">
        <v>44419</v>
      </c>
      <c r="C9682" t="s">
        <v>44420</v>
      </c>
      <c r="D9682" t="s">
        <v>44421</v>
      </c>
      <c r="E9682">
        <v>20</v>
      </c>
      <c r="F9682" t="s">
        <v>20969</v>
      </c>
      <c r="G9682">
        <v>1</v>
      </c>
      <c r="H9682">
        <f>COUNTIF(B:B,Query1[[#This Row],[ArticleCode]])</f>
        <v>2</v>
      </c>
      <c r="I9682" t="e">
        <f>VLOOKUP(Query1[[#This Row],[ArticleCode]],#REF!,1,FALSE)</f>
        <v>#REF!</v>
      </c>
      <c r="J9682" t="str">
        <f>CONCATENATE(Query1[[#This Row],[EANCode]]," - ",Query1[[#This Row],[Quantity]],Query1[[#This Row],[UnitCode]]," - ",Query1[[#This Row],[UNIT in SAP]])</f>
        <v xml:space="preserve">5413470071718 - 20STK - </v>
      </c>
    </row>
    <row r="9683" spans="1:11" hidden="1" x14ac:dyDescent="0.2">
      <c r="A9683" t="str">
        <f>CONCATENATE(Query1[[#This Row],[ArticleCode]],"_",Query1[[#This Row],[countif]])</f>
        <v>98080901_2</v>
      </c>
      <c r="B9683" t="s">
        <v>44419</v>
      </c>
      <c r="C9683" t="s">
        <v>44420</v>
      </c>
      <c r="D9683" t="s">
        <v>44422</v>
      </c>
      <c r="E9683">
        <v>240</v>
      </c>
      <c r="F9683" t="s">
        <v>20969</v>
      </c>
      <c r="G9683">
        <v>2</v>
      </c>
      <c r="H9683">
        <f>COUNTIF(B:B,Query1[[#This Row],[ArticleCode]])</f>
        <v>2</v>
      </c>
      <c r="I9683" t="e">
        <f>VLOOKUP(Query1[[#This Row],[ArticleCode]],#REF!,1,FALSE)</f>
        <v>#REF!</v>
      </c>
      <c r="J9683" t="str">
        <f>CONCATENATE(Query1[[#This Row],[EANCode]]," - ",Query1[[#This Row],[Quantity]],Query1[[#This Row],[UnitCode]]," - ",Query1[[#This Row],[UNIT in SAP]])</f>
        <v xml:space="preserve">5413470071756 - 240STK - </v>
      </c>
    </row>
    <row r="9684" spans="1:11" hidden="1" x14ac:dyDescent="0.2">
      <c r="A9684" t="str">
        <f>CONCATENATE(Query1[[#This Row],[ArticleCode]],"_",Query1[[#This Row],[countif]])</f>
        <v>98080902_1</v>
      </c>
      <c r="B9684" t="s">
        <v>44423</v>
      </c>
      <c r="C9684" t="s">
        <v>44424</v>
      </c>
      <c r="D9684" t="s">
        <v>44425</v>
      </c>
      <c r="E9684">
        <v>20</v>
      </c>
      <c r="F9684" t="s">
        <v>20969</v>
      </c>
      <c r="G9684">
        <v>1</v>
      </c>
      <c r="H9684">
        <f>COUNTIF(B:B,Query1[[#This Row],[ArticleCode]])</f>
        <v>2</v>
      </c>
      <c r="I9684" t="e">
        <f>VLOOKUP(Query1[[#This Row],[ArticleCode]],#REF!,1,FALSE)</f>
        <v>#REF!</v>
      </c>
      <c r="J9684" t="str">
        <f>CONCATENATE(Query1[[#This Row],[EANCode]]," - ",Query1[[#This Row],[Quantity]],Query1[[#This Row],[UnitCode]]," - ",Query1[[#This Row],[UNIT in SAP]])</f>
        <v xml:space="preserve">5413470071725 - 20STK - </v>
      </c>
    </row>
    <row r="9685" spans="1:11" hidden="1" x14ac:dyDescent="0.2">
      <c r="A9685" t="str">
        <f>CONCATENATE(Query1[[#This Row],[ArticleCode]],"_",Query1[[#This Row],[countif]])</f>
        <v>98080902_2</v>
      </c>
      <c r="B9685" t="s">
        <v>44423</v>
      </c>
      <c r="C9685" t="s">
        <v>44424</v>
      </c>
      <c r="D9685" t="s">
        <v>44426</v>
      </c>
      <c r="E9685">
        <v>240</v>
      </c>
      <c r="F9685" t="s">
        <v>20969</v>
      </c>
      <c r="G9685">
        <v>2</v>
      </c>
      <c r="H9685">
        <f>COUNTIF(B:B,Query1[[#This Row],[ArticleCode]])</f>
        <v>2</v>
      </c>
      <c r="I9685" t="e">
        <f>VLOOKUP(Query1[[#This Row],[ArticleCode]],#REF!,1,FALSE)</f>
        <v>#REF!</v>
      </c>
      <c r="J9685" t="str">
        <f>CONCATENATE(Query1[[#This Row],[EANCode]]," - ",Query1[[#This Row],[Quantity]],Query1[[#This Row],[UnitCode]]," - ",Query1[[#This Row],[UNIT in SAP]])</f>
        <v xml:space="preserve">5413470071763 - 240STK - </v>
      </c>
    </row>
    <row r="9686" spans="1:11" hidden="1" x14ac:dyDescent="0.2">
      <c r="A9686" t="str">
        <f>CONCATENATE(Query1[[#This Row],[ArticleCode]],"_",Query1[[#This Row],[countif]])</f>
        <v>98080903_1</v>
      </c>
      <c r="B9686" t="s">
        <v>44427</v>
      </c>
      <c r="C9686" t="s">
        <v>44428</v>
      </c>
      <c r="D9686" t="s">
        <v>44429</v>
      </c>
      <c r="E9686">
        <v>20</v>
      </c>
      <c r="F9686" t="s">
        <v>20969</v>
      </c>
      <c r="G9686">
        <v>1</v>
      </c>
      <c r="H9686">
        <f>COUNTIF(B:B,Query1[[#This Row],[ArticleCode]])</f>
        <v>2</v>
      </c>
      <c r="I9686" t="e">
        <f>VLOOKUP(Query1[[#This Row],[ArticleCode]],#REF!,1,FALSE)</f>
        <v>#REF!</v>
      </c>
      <c r="J9686" t="str">
        <f>CONCATENATE(Query1[[#This Row],[EANCode]]," - ",Query1[[#This Row],[Quantity]],Query1[[#This Row],[UnitCode]]," - ",Query1[[#This Row],[UNIT in SAP]])</f>
        <v xml:space="preserve">5413470071732 - 20STK - </v>
      </c>
    </row>
    <row r="9687" spans="1:11" hidden="1" x14ac:dyDescent="0.2">
      <c r="A9687" t="str">
        <f>CONCATENATE(Query1[[#This Row],[ArticleCode]],"_",Query1[[#This Row],[countif]])</f>
        <v>98080903_2</v>
      </c>
      <c r="B9687" t="s">
        <v>44427</v>
      </c>
      <c r="C9687" t="s">
        <v>44428</v>
      </c>
      <c r="D9687" t="s">
        <v>44430</v>
      </c>
      <c r="E9687">
        <v>240</v>
      </c>
      <c r="F9687" t="s">
        <v>20969</v>
      </c>
      <c r="G9687">
        <v>2</v>
      </c>
      <c r="H9687">
        <f>COUNTIF(B:B,Query1[[#This Row],[ArticleCode]])</f>
        <v>2</v>
      </c>
      <c r="I9687" t="e">
        <f>VLOOKUP(Query1[[#This Row],[ArticleCode]],#REF!,1,FALSE)</f>
        <v>#REF!</v>
      </c>
      <c r="J9687" t="str">
        <f>CONCATENATE(Query1[[#This Row],[EANCode]]," - ",Query1[[#This Row],[Quantity]],Query1[[#This Row],[UnitCode]]," - ",Query1[[#This Row],[UNIT in SAP]])</f>
        <v xml:space="preserve">5413470071770 - 240STK - </v>
      </c>
    </row>
    <row r="9688" spans="1:11" hidden="1" x14ac:dyDescent="0.2">
      <c r="A9688" t="str">
        <f>CONCATENATE(Query1[[#This Row],[ArticleCode]],"_",Query1[[#This Row],[countif]])</f>
        <v>98080904_1</v>
      </c>
      <c r="B9688" t="s">
        <v>44431</v>
      </c>
      <c r="C9688" t="s">
        <v>44432</v>
      </c>
      <c r="D9688" t="s">
        <v>44433</v>
      </c>
      <c r="E9688">
        <v>20</v>
      </c>
      <c r="F9688" t="s">
        <v>20969</v>
      </c>
      <c r="G9688">
        <v>1</v>
      </c>
      <c r="H9688">
        <f>COUNTIF(B:B,Query1[[#This Row],[ArticleCode]])</f>
        <v>2</v>
      </c>
      <c r="I9688" t="e">
        <f>VLOOKUP(Query1[[#This Row],[ArticleCode]],#REF!,1,FALSE)</f>
        <v>#REF!</v>
      </c>
      <c r="J9688" t="str">
        <f>CONCATENATE(Query1[[#This Row],[EANCode]]," - ",Query1[[#This Row],[Quantity]],Query1[[#This Row],[UnitCode]]," - ",Query1[[#This Row],[UNIT in SAP]])</f>
        <v xml:space="preserve">5413470071749 - 20STK - </v>
      </c>
    </row>
    <row r="9689" spans="1:11" hidden="1" x14ac:dyDescent="0.2">
      <c r="A9689" t="str">
        <f>CONCATENATE(Query1[[#This Row],[ArticleCode]],"_",Query1[[#This Row],[countif]])</f>
        <v>98080904_2</v>
      </c>
      <c r="B9689" t="s">
        <v>44431</v>
      </c>
      <c r="C9689" t="s">
        <v>44432</v>
      </c>
      <c r="D9689" t="s">
        <v>44434</v>
      </c>
      <c r="E9689">
        <v>240</v>
      </c>
      <c r="F9689" t="s">
        <v>20969</v>
      </c>
      <c r="G9689">
        <v>2</v>
      </c>
      <c r="H9689">
        <f>COUNTIF(B:B,Query1[[#This Row],[ArticleCode]])</f>
        <v>2</v>
      </c>
      <c r="I9689" t="e">
        <f>VLOOKUP(Query1[[#This Row],[ArticleCode]],#REF!,1,FALSE)</f>
        <v>#REF!</v>
      </c>
      <c r="J9689" t="str">
        <f>CONCATENATE(Query1[[#This Row],[EANCode]]," - ",Query1[[#This Row],[Quantity]],Query1[[#This Row],[UnitCode]]," - ",Query1[[#This Row],[UNIT in SAP]])</f>
        <v xml:space="preserve">5413470071787 - 240STK - </v>
      </c>
    </row>
    <row r="9690" spans="1:11" x14ac:dyDescent="0.2">
      <c r="A9690" t="str">
        <f>CONCATENATE(Query1[[#This Row],[ArticleCode]],"_",Query1[[#This Row],[countif]])</f>
        <v>790026FK_1</v>
      </c>
      <c r="B9690" t="s">
        <v>19</v>
      </c>
      <c r="C9690" t="s">
        <v>44435</v>
      </c>
      <c r="D9690" t="s">
        <v>44436</v>
      </c>
      <c r="E9690">
        <v>15</v>
      </c>
      <c r="F9690" t="s">
        <v>20969</v>
      </c>
      <c r="G9690">
        <v>1</v>
      </c>
      <c r="H9690">
        <f>COUNTIF(B:B,Query1[[#This Row],[ArticleCode]])</f>
        <v>2</v>
      </c>
      <c r="I9690" t="e">
        <f>VLOOKUP(Query1[[#This Row],[ArticleCode]],#REF!,1,FALSE)</f>
        <v>#REF!</v>
      </c>
      <c r="J9690" t="str">
        <f>CONCATENATE(Query1[[#This Row],[EANCode]]," - ",Query1[[#This Row],[Quantity]],Query1[[#This Row],[UnitCode]]," - ",Query1[[#This Row],[UNIT in SAP]])</f>
        <v>5413470280318 - 15STK - PAC</v>
      </c>
      <c r="K9690" t="s">
        <v>39966</v>
      </c>
    </row>
    <row r="9691" spans="1:11" x14ac:dyDescent="0.2">
      <c r="A9691" t="str">
        <f>CONCATENATE(Query1[[#This Row],[ArticleCode]],"_",Query1[[#This Row],[countif]])</f>
        <v>790026FK_2</v>
      </c>
      <c r="B9691" t="s">
        <v>19</v>
      </c>
      <c r="C9691" t="s">
        <v>44435</v>
      </c>
      <c r="D9691" t="s">
        <v>44437</v>
      </c>
      <c r="E9691">
        <v>30</v>
      </c>
      <c r="F9691" t="s">
        <v>20969</v>
      </c>
      <c r="G9691">
        <v>2</v>
      </c>
      <c r="H9691">
        <f>COUNTIF(B:B,Query1[[#This Row],[ArticleCode]])</f>
        <v>2</v>
      </c>
      <c r="I9691" t="e">
        <f>VLOOKUP(Query1[[#This Row],[ArticleCode]],#REF!,1,FALSE)</f>
        <v>#REF!</v>
      </c>
      <c r="J9691" t="str">
        <f>CONCATENATE(Query1[[#This Row],[EANCode]]," - ",Query1[[#This Row],[Quantity]],Query1[[#This Row],[UnitCode]]," - ",Query1[[#This Row],[UNIT in SAP]])</f>
        <v>5413470280615 - 30STK - CAR</v>
      </c>
      <c r="K9691" t="s">
        <v>20984</v>
      </c>
    </row>
    <row r="9692" spans="1:11" x14ac:dyDescent="0.2">
      <c r="A9692" t="str">
        <f>CONCATENATE(Query1[[#This Row],[ArticleCode]],"_",Query1[[#This Row],[countif]])</f>
        <v>790026SK_1</v>
      </c>
      <c r="B9692" t="s">
        <v>25</v>
      </c>
      <c r="C9692" t="s">
        <v>44438</v>
      </c>
      <c r="D9692" t="s">
        <v>44439</v>
      </c>
      <c r="E9692">
        <v>10</v>
      </c>
      <c r="F9692" t="s">
        <v>20969</v>
      </c>
      <c r="G9692">
        <v>1</v>
      </c>
      <c r="H9692">
        <f>COUNTIF(B:B,Query1[[#This Row],[ArticleCode]])</f>
        <v>2</v>
      </c>
      <c r="I9692" t="e">
        <f>VLOOKUP(Query1[[#This Row],[ArticleCode]],#REF!,1,FALSE)</f>
        <v>#REF!</v>
      </c>
      <c r="J9692" t="str">
        <f>CONCATENATE(Query1[[#This Row],[EANCode]]," - ",Query1[[#This Row],[Quantity]],Query1[[#This Row],[UnitCode]]," - ",Query1[[#This Row],[UNIT in SAP]])</f>
        <v>5413470280288 - 10STK - PAC</v>
      </c>
      <c r="K9692" t="s">
        <v>39966</v>
      </c>
    </row>
    <row r="9693" spans="1:11" x14ac:dyDescent="0.2">
      <c r="A9693" t="str">
        <f>CONCATENATE(Query1[[#This Row],[ArticleCode]],"_",Query1[[#This Row],[countif]])</f>
        <v>790026SK_2</v>
      </c>
      <c r="B9693" t="s">
        <v>25</v>
      </c>
      <c r="C9693" t="s">
        <v>44438</v>
      </c>
      <c r="D9693" t="s">
        <v>44440</v>
      </c>
      <c r="E9693">
        <v>30</v>
      </c>
      <c r="F9693" t="s">
        <v>20969</v>
      </c>
      <c r="G9693">
        <v>2</v>
      </c>
      <c r="H9693">
        <f>COUNTIF(B:B,Query1[[#This Row],[ArticleCode]])</f>
        <v>2</v>
      </c>
      <c r="I9693" t="e">
        <f>VLOOKUP(Query1[[#This Row],[ArticleCode]],#REF!,1,FALSE)</f>
        <v>#REF!</v>
      </c>
      <c r="J9693" t="str">
        <f>CONCATENATE(Query1[[#This Row],[EANCode]]," - ",Query1[[#This Row],[Quantity]],Query1[[#This Row],[UnitCode]]," - ",Query1[[#This Row],[UNIT in SAP]])</f>
        <v>5413470280356 - 30STK - CAR</v>
      </c>
      <c r="K9693" t="s">
        <v>20984</v>
      </c>
    </row>
    <row r="9694" spans="1:11" x14ac:dyDescent="0.2">
      <c r="A9694" t="str">
        <f>CONCATENATE(Query1[[#This Row],[ArticleCode]],"_",Query1[[#This Row],[countif]])</f>
        <v>790026UK_1</v>
      </c>
      <c r="B9694" t="s">
        <v>27</v>
      </c>
      <c r="C9694" t="s">
        <v>44441</v>
      </c>
      <c r="D9694" t="s">
        <v>44442</v>
      </c>
      <c r="E9694">
        <v>20</v>
      </c>
      <c r="F9694" t="s">
        <v>20969</v>
      </c>
      <c r="G9694">
        <v>1</v>
      </c>
      <c r="H9694">
        <f>COUNTIF(B:B,Query1[[#This Row],[ArticleCode]])</f>
        <v>2</v>
      </c>
      <c r="I9694" t="e">
        <f>VLOOKUP(Query1[[#This Row],[ArticleCode]],#REF!,1,FALSE)</f>
        <v>#REF!</v>
      </c>
      <c r="J9694" t="str">
        <f>CONCATENATE(Query1[[#This Row],[EANCode]]," - ",Query1[[#This Row],[Quantity]],Query1[[#This Row],[UnitCode]]," - ",Query1[[#This Row],[UNIT in SAP]])</f>
        <v>5413470280370 - 20STK - PAC</v>
      </c>
      <c r="K9694" t="s">
        <v>39966</v>
      </c>
    </row>
    <row r="9695" spans="1:11" x14ac:dyDescent="0.2">
      <c r="A9695" t="str">
        <f>CONCATENATE(Query1[[#This Row],[ArticleCode]],"_",Query1[[#This Row],[countif]])</f>
        <v>790026UK_2</v>
      </c>
      <c r="B9695" t="s">
        <v>27</v>
      </c>
      <c r="C9695" t="s">
        <v>44441</v>
      </c>
      <c r="D9695" t="s">
        <v>44443</v>
      </c>
      <c r="E9695">
        <v>30</v>
      </c>
      <c r="F9695" t="s">
        <v>20969</v>
      </c>
      <c r="G9695">
        <v>2</v>
      </c>
      <c r="H9695">
        <f>COUNTIF(B:B,Query1[[#This Row],[ArticleCode]])</f>
        <v>2</v>
      </c>
      <c r="I9695" t="e">
        <f>VLOOKUP(Query1[[#This Row],[ArticleCode]],#REF!,1,FALSE)</f>
        <v>#REF!</v>
      </c>
      <c r="J9695" t="str">
        <f>CONCATENATE(Query1[[#This Row],[EANCode]]," - ",Query1[[#This Row],[Quantity]],Query1[[#This Row],[UnitCode]]," - ",Query1[[#This Row],[UNIT in SAP]])</f>
        <v>5413470280363 - 30STK - CAR</v>
      </c>
      <c r="K9695" t="s">
        <v>20984</v>
      </c>
    </row>
    <row r="9696" spans="1:11" x14ac:dyDescent="0.2">
      <c r="A9696" t="str">
        <f>CONCATENATE(Query1[[#This Row],[ArticleCode]],"_",Query1[[#This Row],[countif]])</f>
        <v>790043CK_1</v>
      </c>
      <c r="B9696" t="s">
        <v>29</v>
      </c>
      <c r="C9696" t="s">
        <v>44444</v>
      </c>
      <c r="D9696" t="s">
        <v>44445</v>
      </c>
      <c r="E9696">
        <v>15</v>
      </c>
      <c r="F9696" t="s">
        <v>20969</v>
      </c>
      <c r="G9696">
        <v>1</v>
      </c>
      <c r="H9696">
        <f>COUNTIF(B:B,Query1[[#This Row],[ArticleCode]])</f>
        <v>2</v>
      </c>
      <c r="I9696" t="e">
        <f>VLOOKUP(Query1[[#This Row],[ArticleCode]],#REF!,1,FALSE)</f>
        <v>#REF!</v>
      </c>
      <c r="J9696" t="str">
        <f>CONCATENATE(Query1[[#This Row],[EANCode]]," - ",Query1[[#This Row],[Quantity]],Query1[[#This Row],[UnitCode]]," - ",Query1[[#This Row],[UNIT in SAP]])</f>
        <v>5413470280387 - 15STK - PAC</v>
      </c>
      <c r="K9696" t="s">
        <v>39966</v>
      </c>
    </row>
    <row r="9697" spans="1:11" x14ac:dyDescent="0.2">
      <c r="A9697" t="str">
        <f>CONCATENATE(Query1[[#This Row],[ArticleCode]],"_",Query1[[#This Row],[countif]])</f>
        <v>790043CK_2</v>
      </c>
      <c r="B9697" t="s">
        <v>29</v>
      </c>
      <c r="C9697" t="s">
        <v>44444</v>
      </c>
      <c r="D9697" t="s">
        <v>44446</v>
      </c>
      <c r="E9697">
        <v>30</v>
      </c>
      <c r="F9697" t="s">
        <v>20969</v>
      </c>
      <c r="G9697">
        <v>2</v>
      </c>
      <c r="H9697">
        <f>COUNTIF(B:B,Query1[[#This Row],[ArticleCode]])</f>
        <v>2</v>
      </c>
      <c r="I9697" t="e">
        <f>VLOOKUP(Query1[[#This Row],[ArticleCode]],#REF!,1,FALSE)</f>
        <v>#REF!</v>
      </c>
      <c r="J9697" t="str">
        <f>CONCATENATE(Query1[[#This Row],[EANCode]]," - ",Query1[[#This Row],[Quantity]],Query1[[#This Row],[UnitCode]]," - ",Query1[[#This Row],[UNIT in SAP]])</f>
        <v>5413470281261 - 30STK - CAR</v>
      </c>
      <c r="K9697" t="s">
        <v>20984</v>
      </c>
    </row>
    <row r="9698" spans="1:11" x14ac:dyDescent="0.2">
      <c r="A9698" t="str">
        <f>CONCATENATE(Query1[[#This Row],[ArticleCode]],"_",Query1[[#This Row],[countif]])</f>
        <v>790043FK_1</v>
      </c>
      <c r="B9698" t="s">
        <v>31</v>
      </c>
      <c r="C9698" t="s">
        <v>44447</v>
      </c>
      <c r="D9698" t="s">
        <v>44448</v>
      </c>
      <c r="E9698">
        <v>15</v>
      </c>
      <c r="F9698" t="s">
        <v>20969</v>
      </c>
      <c r="G9698">
        <v>1</v>
      </c>
      <c r="H9698">
        <f>COUNTIF(B:B,Query1[[#This Row],[ArticleCode]])</f>
        <v>2</v>
      </c>
      <c r="I9698" t="e">
        <f>VLOOKUP(Query1[[#This Row],[ArticleCode]],#REF!,1,FALSE)</f>
        <v>#REF!</v>
      </c>
      <c r="J9698" t="str">
        <f>CONCATENATE(Query1[[#This Row],[EANCode]]," - ",Query1[[#This Row],[Quantity]],Query1[[#This Row],[UnitCode]]," - ",Query1[[#This Row],[UNIT in SAP]])</f>
        <v>5413470280394 - 15STK - PAC</v>
      </c>
      <c r="K9698" t="s">
        <v>39966</v>
      </c>
    </row>
    <row r="9699" spans="1:11" x14ac:dyDescent="0.2">
      <c r="A9699" t="str">
        <f>CONCATENATE(Query1[[#This Row],[ArticleCode]],"_",Query1[[#This Row],[countif]])</f>
        <v>790043FK_2</v>
      </c>
      <c r="B9699" t="s">
        <v>31</v>
      </c>
      <c r="C9699" t="s">
        <v>44447</v>
      </c>
      <c r="D9699" t="s">
        <v>44449</v>
      </c>
      <c r="E9699">
        <v>30</v>
      </c>
      <c r="F9699" t="s">
        <v>20969</v>
      </c>
      <c r="G9699">
        <v>2</v>
      </c>
      <c r="H9699">
        <f>COUNTIF(B:B,Query1[[#This Row],[ArticleCode]])</f>
        <v>2</v>
      </c>
      <c r="I9699" t="e">
        <f>VLOOKUP(Query1[[#This Row],[ArticleCode]],#REF!,1,FALSE)</f>
        <v>#REF!</v>
      </c>
      <c r="J9699" t="str">
        <f>CONCATENATE(Query1[[#This Row],[EANCode]]," - ",Query1[[#This Row],[Quantity]],Query1[[#This Row],[UnitCode]]," - ",Query1[[#This Row],[UNIT in SAP]])</f>
        <v>5413470280622 - 30STK - CAR</v>
      </c>
      <c r="K9699" t="s">
        <v>20984</v>
      </c>
    </row>
    <row r="9700" spans="1:11" x14ac:dyDescent="0.2">
      <c r="A9700" t="str">
        <f>CONCATENATE(Query1[[#This Row],[ArticleCode]],"_",Query1[[#This Row],[countif]])</f>
        <v>790043MK_1</v>
      </c>
      <c r="B9700" t="s">
        <v>33</v>
      </c>
      <c r="C9700" t="s">
        <v>44450</v>
      </c>
      <c r="D9700" t="s">
        <v>44451</v>
      </c>
      <c r="E9700">
        <v>10</v>
      </c>
      <c r="F9700" t="s">
        <v>20969</v>
      </c>
      <c r="G9700">
        <v>1</v>
      </c>
      <c r="H9700">
        <f>COUNTIF(B:B,Query1[[#This Row],[ArticleCode]])</f>
        <v>2</v>
      </c>
      <c r="I9700" t="e">
        <f>VLOOKUP(Query1[[#This Row],[ArticleCode]],#REF!,1,FALSE)</f>
        <v>#REF!</v>
      </c>
      <c r="J9700" t="str">
        <f>CONCATENATE(Query1[[#This Row],[EANCode]]," - ",Query1[[#This Row],[Quantity]],Query1[[#This Row],[UnitCode]]," - ",Query1[[#This Row],[UNIT in SAP]])</f>
        <v>5413470280295 - 10STK - PAC</v>
      </c>
      <c r="K9700" t="s">
        <v>39966</v>
      </c>
    </row>
    <row r="9701" spans="1:11" x14ac:dyDescent="0.2">
      <c r="A9701" t="str">
        <f>CONCATENATE(Query1[[#This Row],[ArticleCode]],"_",Query1[[#This Row],[countif]])</f>
        <v>790043MK_2</v>
      </c>
      <c r="B9701" t="s">
        <v>33</v>
      </c>
      <c r="C9701" t="s">
        <v>44450</v>
      </c>
      <c r="D9701" t="s">
        <v>44452</v>
      </c>
      <c r="E9701">
        <v>30</v>
      </c>
      <c r="F9701" t="s">
        <v>20969</v>
      </c>
      <c r="G9701">
        <v>2</v>
      </c>
      <c r="H9701">
        <f>COUNTIF(B:B,Query1[[#This Row],[ArticleCode]])</f>
        <v>2</v>
      </c>
      <c r="I9701" t="e">
        <f>VLOOKUP(Query1[[#This Row],[ArticleCode]],#REF!,1,FALSE)</f>
        <v>#REF!</v>
      </c>
      <c r="J9701" t="str">
        <f>CONCATENATE(Query1[[#This Row],[EANCode]]," - ",Query1[[#This Row],[Quantity]],Query1[[#This Row],[UnitCode]]," - ",Query1[[#This Row],[UNIT in SAP]])</f>
        <v>5413470280400 - 30STK - CAR</v>
      </c>
      <c r="K9701" t="s">
        <v>20984</v>
      </c>
    </row>
    <row r="9702" spans="1:11" x14ac:dyDescent="0.2">
      <c r="A9702" t="str">
        <f>CONCATENATE(Query1[[#This Row],[ArticleCode]],"_",Query1[[#This Row],[countif]])</f>
        <v>790043SK_1</v>
      </c>
      <c r="B9702" t="s">
        <v>37</v>
      </c>
      <c r="C9702" t="s">
        <v>44453</v>
      </c>
      <c r="D9702" t="s">
        <v>44454</v>
      </c>
      <c r="E9702">
        <v>10</v>
      </c>
      <c r="F9702" t="s">
        <v>20969</v>
      </c>
      <c r="G9702">
        <v>1</v>
      </c>
      <c r="H9702">
        <f>COUNTIF(B:B,Query1[[#This Row],[ArticleCode]])</f>
        <v>2</v>
      </c>
      <c r="I9702" t="e">
        <f>VLOOKUP(Query1[[#This Row],[ArticleCode]],#REF!,1,FALSE)</f>
        <v>#REF!</v>
      </c>
      <c r="J9702" t="str">
        <f>CONCATENATE(Query1[[#This Row],[EANCode]]," - ",Query1[[#This Row],[Quantity]],Query1[[#This Row],[UnitCode]]," - ",Query1[[#This Row],[UNIT in SAP]])</f>
        <v>5413470280301 - 10STK - PAC</v>
      </c>
      <c r="K9702" t="s">
        <v>39966</v>
      </c>
    </row>
    <row r="9703" spans="1:11" x14ac:dyDescent="0.2">
      <c r="A9703" t="str">
        <f>CONCATENATE(Query1[[#This Row],[ArticleCode]],"_",Query1[[#This Row],[countif]])</f>
        <v>790043SK_2</v>
      </c>
      <c r="B9703" t="s">
        <v>37</v>
      </c>
      <c r="C9703" t="s">
        <v>44453</v>
      </c>
      <c r="D9703" t="s">
        <v>44455</v>
      </c>
      <c r="E9703">
        <v>30</v>
      </c>
      <c r="F9703" t="s">
        <v>20969</v>
      </c>
      <c r="G9703">
        <v>2</v>
      </c>
      <c r="H9703">
        <f>COUNTIF(B:B,Query1[[#This Row],[ArticleCode]])</f>
        <v>2</v>
      </c>
      <c r="I9703" t="e">
        <f>VLOOKUP(Query1[[#This Row],[ArticleCode]],#REF!,1,FALSE)</f>
        <v>#REF!</v>
      </c>
      <c r="J9703" t="str">
        <f>CONCATENATE(Query1[[#This Row],[EANCode]]," - ",Query1[[#This Row],[Quantity]],Query1[[#This Row],[UnitCode]]," - ",Query1[[#This Row],[UNIT in SAP]])</f>
        <v>5413470280431 - 30STK - CAR</v>
      </c>
      <c r="K9703" t="s">
        <v>20984</v>
      </c>
    </row>
    <row r="9704" spans="1:11" x14ac:dyDescent="0.2">
      <c r="A9704" t="str">
        <f>CONCATENATE(Query1[[#This Row],[ArticleCode]],"_",Query1[[#This Row],[countif]])</f>
        <v>790043UK_1</v>
      </c>
      <c r="B9704" t="s">
        <v>39</v>
      </c>
      <c r="C9704" t="s">
        <v>44456</v>
      </c>
      <c r="D9704" t="s">
        <v>44457</v>
      </c>
      <c r="E9704">
        <v>10</v>
      </c>
      <c r="F9704" t="s">
        <v>20969</v>
      </c>
      <c r="G9704">
        <v>1</v>
      </c>
      <c r="H9704">
        <f>COUNTIF(B:B,Query1[[#This Row],[ArticleCode]])</f>
        <v>2</v>
      </c>
      <c r="I9704" t="e">
        <f>VLOOKUP(Query1[[#This Row],[ArticleCode]],#REF!,1,FALSE)</f>
        <v>#REF!</v>
      </c>
      <c r="J9704" t="str">
        <f>CONCATENATE(Query1[[#This Row],[EANCode]]," - ",Query1[[#This Row],[Quantity]],Query1[[#This Row],[UnitCode]]," - ",Query1[[#This Row],[UNIT in SAP]])</f>
        <v>5413470280462 - 10STK - PAC</v>
      </c>
      <c r="K9704" t="s">
        <v>39966</v>
      </c>
    </row>
    <row r="9705" spans="1:11" x14ac:dyDescent="0.2">
      <c r="A9705" t="str">
        <f>CONCATENATE(Query1[[#This Row],[ArticleCode]],"_",Query1[[#This Row],[countif]])</f>
        <v>790043UK_2</v>
      </c>
      <c r="B9705" t="s">
        <v>39</v>
      </c>
      <c r="C9705" t="s">
        <v>44456</v>
      </c>
      <c r="D9705" t="s">
        <v>44458</v>
      </c>
      <c r="E9705">
        <v>30</v>
      </c>
      <c r="F9705" t="s">
        <v>20969</v>
      </c>
      <c r="G9705">
        <v>2</v>
      </c>
      <c r="H9705">
        <f>COUNTIF(B:B,Query1[[#This Row],[ArticleCode]])</f>
        <v>2</v>
      </c>
      <c r="I9705" t="e">
        <f>VLOOKUP(Query1[[#This Row],[ArticleCode]],#REF!,1,FALSE)</f>
        <v>#REF!</v>
      </c>
      <c r="J9705" t="str">
        <f>CONCATENATE(Query1[[#This Row],[EANCode]]," - ",Query1[[#This Row],[Quantity]],Query1[[#This Row],[UnitCode]]," - ",Query1[[#This Row],[UNIT in SAP]])</f>
        <v>5413470280455 - 30STK - CAR</v>
      </c>
      <c r="K9705" t="s">
        <v>20984</v>
      </c>
    </row>
    <row r="9706" spans="1:11" hidden="1" x14ac:dyDescent="0.2">
      <c r="A9706" t="str">
        <f>CONCATENATE(Query1[[#This Row],[ArticleCode]],"_",Query1[[#This Row],[countif]])</f>
        <v>AB300700_1</v>
      </c>
      <c r="B9706" t="s">
        <v>44459</v>
      </c>
      <c r="C9706" t="s">
        <v>44460</v>
      </c>
      <c r="D9706" t="s">
        <v>44461</v>
      </c>
      <c r="E9706">
        <v>1</v>
      </c>
      <c r="F9706" t="s">
        <v>20969</v>
      </c>
      <c r="G9706">
        <v>1</v>
      </c>
      <c r="H9706">
        <f>COUNTIF(B:B,Query1[[#This Row],[ArticleCode]])</f>
        <v>2</v>
      </c>
      <c r="I9706" t="e">
        <f>VLOOKUP(Query1[[#This Row],[ArticleCode]],#REF!,1,FALSE)</f>
        <v>#REF!</v>
      </c>
      <c r="J9706" t="str">
        <f>CONCATENATE(Query1[[#This Row],[EANCode]]," - ",Query1[[#This Row],[Quantity]],Query1[[#This Row],[UnitCode]]," - ",Query1[[#This Row],[UNIT in SAP]])</f>
        <v xml:space="preserve">5413470088914 - 1STK - </v>
      </c>
    </row>
    <row r="9707" spans="1:11" hidden="1" x14ac:dyDescent="0.2">
      <c r="A9707" t="str">
        <f>CONCATENATE(Query1[[#This Row],[ArticleCode]],"_",Query1[[#This Row],[countif]])</f>
        <v>AB300700_2</v>
      </c>
      <c r="B9707" t="s">
        <v>44459</v>
      </c>
      <c r="C9707" t="s">
        <v>44460</v>
      </c>
      <c r="D9707" t="s">
        <v>44462</v>
      </c>
      <c r="E9707">
        <v>10</v>
      </c>
      <c r="F9707" t="s">
        <v>20969</v>
      </c>
      <c r="G9707">
        <v>2</v>
      </c>
      <c r="H9707">
        <f>COUNTIF(B:B,Query1[[#This Row],[ArticleCode]])</f>
        <v>2</v>
      </c>
      <c r="I9707" t="e">
        <f>VLOOKUP(Query1[[#This Row],[ArticleCode]],#REF!,1,FALSE)</f>
        <v>#REF!</v>
      </c>
      <c r="J9707" t="str">
        <f>CONCATENATE(Query1[[#This Row],[EANCode]]," - ",Query1[[#This Row],[Quantity]],Query1[[#This Row],[UnitCode]]," - ",Query1[[#This Row],[UNIT in SAP]])</f>
        <v xml:space="preserve">5413470088921 - 10STK - </v>
      </c>
    </row>
    <row r="9708" spans="1:11" hidden="1" x14ac:dyDescent="0.2">
      <c r="A9708" t="str">
        <f>CONCATENATE(Query1[[#This Row],[ArticleCode]],"_",Query1[[#This Row],[countif]])</f>
        <v>AB300701_1</v>
      </c>
      <c r="B9708" t="s">
        <v>44463</v>
      </c>
      <c r="C9708" t="s">
        <v>44464</v>
      </c>
      <c r="D9708" t="s">
        <v>44465</v>
      </c>
      <c r="E9708">
        <v>1</v>
      </c>
      <c r="F9708" t="s">
        <v>20969</v>
      </c>
      <c r="G9708">
        <v>1</v>
      </c>
      <c r="H9708">
        <f>COUNTIF(B:B,Query1[[#This Row],[ArticleCode]])</f>
        <v>2</v>
      </c>
      <c r="I9708" t="e">
        <f>VLOOKUP(Query1[[#This Row],[ArticleCode]],#REF!,1,FALSE)</f>
        <v>#REF!</v>
      </c>
      <c r="J9708" t="str">
        <f>CONCATENATE(Query1[[#This Row],[EANCode]]," - ",Query1[[#This Row],[Quantity]],Query1[[#This Row],[UnitCode]]," - ",Query1[[#This Row],[UNIT in SAP]])</f>
        <v xml:space="preserve">5413470088938 - 1STK - </v>
      </c>
    </row>
    <row r="9709" spans="1:11" hidden="1" x14ac:dyDescent="0.2">
      <c r="A9709" t="str">
        <f>CONCATENATE(Query1[[#This Row],[ArticleCode]],"_",Query1[[#This Row],[countif]])</f>
        <v>AB300701_2</v>
      </c>
      <c r="B9709" t="s">
        <v>44463</v>
      </c>
      <c r="C9709" t="s">
        <v>44464</v>
      </c>
      <c r="D9709" t="s">
        <v>44466</v>
      </c>
      <c r="E9709">
        <v>10</v>
      </c>
      <c r="F9709" t="s">
        <v>20969</v>
      </c>
      <c r="G9709">
        <v>2</v>
      </c>
      <c r="H9709">
        <f>COUNTIF(B:B,Query1[[#This Row],[ArticleCode]])</f>
        <v>2</v>
      </c>
      <c r="I9709" t="e">
        <f>VLOOKUP(Query1[[#This Row],[ArticleCode]],#REF!,1,FALSE)</f>
        <v>#REF!</v>
      </c>
      <c r="J9709" t="str">
        <f>CONCATENATE(Query1[[#This Row],[EANCode]]," - ",Query1[[#This Row],[Quantity]],Query1[[#This Row],[UnitCode]]," - ",Query1[[#This Row],[UNIT in SAP]])</f>
        <v xml:space="preserve">5413470088945 - 10STK - </v>
      </c>
    </row>
    <row r="9710" spans="1:11" hidden="1" x14ac:dyDescent="0.2">
      <c r="A9710" t="str">
        <f>CONCATENATE(Query1[[#This Row],[ArticleCode]],"_",Query1[[#This Row],[countif]])</f>
        <v>AB300702_1</v>
      </c>
      <c r="B9710" t="s">
        <v>44467</v>
      </c>
      <c r="C9710" t="s">
        <v>44468</v>
      </c>
      <c r="D9710" t="s">
        <v>44469</v>
      </c>
      <c r="E9710">
        <v>1</v>
      </c>
      <c r="F9710" t="s">
        <v>20969</v>
      </c>
      <c r="G9710">
        <v>1</v>
      </c>
      <c r="H9710">
        <f>COUNTIF(B:B,Query1[[#This Row],[ArticleCode]])</f>
        <v>2</v>
      </c>
      <c r="I9710" t="e">
        <f>VLOOKUP(Query1[[#This Row],[ArticleCode]],#REF!,1,FALSE)</f>
        <v>#REF!</v>
      </c>
      <c r="J9710" t="str">
        <f>CONCATENATE(Query1[[#This Row],[EANCode]]," - ",Query1[[#This Row],[Quantity]],Query1[[#This Row],[UnitCode]]," - ",Query1[[#This Row],[UNIT in SAP]])</f>
        <v xml:space="preserve">5413470088952 - 1STK - </v>
      </c>
    </row>
    <row r="9711" spans="1:11" hidden="1" x14ac:dyDescent="0.2">
      <c r="A9711" t="str">
        <f>CONCATENATE(Query1[[#This Row],[ArticleCode]],"_",Query1[[#This Row],[countif]])</f>
        <v>AB300702_2</v>
      </c>
      <c r="B9711" t="s">
        <v>44467</v>
      </c>
      <c r="C9711" t="s">
        <v>44468</v>
      </c>
      <c r="D9711" t="s">
        <v>44470</v>
      </c>
      <c r="E9711">
        <v>10</v>
      </c>
      <c r="F9711" t="s">
        <v>20969</v>
      </c>
      <c r="G9711">
        <v>2</v>
      </c>
      <c r="H9711">
        <f>COUNTIF(B:B,Query1[[#This Row],[ArticleCode]])</f>
        <v>2</v>
      </c>
      <c r="I9711" t="e">
        <f>VLOOKUP(Query1[[#This Row],[ArticleCode]],#REF!,1,FALSE)</f>
        <v>#REF!</v>
      </c>
      <c r="J9711" t="str">
        <f>CONCATENATE(Query1[[#This Row],[EANCode]]," - ",Query1[[#This Row],[Quantity]],Query1[[#This Row],[UnitCode]]," - ",Query1[[#This Row],[UNIT in SAP]])</f>
        <v xml:space="preserve">5413470088969 - 10STK - </v>
      </c>
    </row>
    <row r="9712" spans="1:11" hidden="1" x14ac:dyDescent="0.2">
      <c r="A9712" t="str">
        <f>CONCATENATE(Query1[[#This Row],[ArticleCode]],"_",Query1[[#This Row],[countif]])</f>
        <v>AB300703_1</v>
      </c>
      <c r="B9712" t="s">
        <v>44471</v>
      </c>
      <c r="C9712" t="s">
        <v>44472</v>
      </c>
      <c r="D9712" t="s">
        <v>44473</v>
      </c>
      <c r="E9712">
        <v>1</v>
      </c>
      <c r="F9712" t="s">
        <v>20969</v>
      </c>
      <c r="G9712">
        <v>1</v>
      </c>
      <c r="H9712">
        <f>COUNTIF(B:B,Query1[[#This Row],[ArticleCode]])</f>
        <v>2</v>
      </c>
      <c r="I9712" t="e">
        <f>VLOOKUP(Query1[[#This Row],[ArticleCode]],#REF!,1,FALSE)</f>
        <v>#REF!</v>
      </c>
      <c r="J9712" t="str">
        <f>CONCATENATE(Query1[[#This Row],[EANCode]]," - ",Query1[[#This Row],[Quantity]],Query1[[#This Row],[UnitCode]]," - ",Query1[[#This Row],[UNIT in SAP]])</f>
        <v xml:space="preserve">5413470088976 - 1STK - </v>
      </c>
    </row>
    <row r="9713" spans="1:10" hidden="1" x14ac:dyDescent="0.2">
      <c r="A9713" t="str">
        <f>CONCATENATE(Query1[[#This Row],[ArticleCode]],"_",Query1[[#This Row],[countif]])</f>
        <v>AB300703_2</v>
      </c>
      <c r="B9713" t="s">
        <v>44471</v>
      </c>
      <c r="C9713" t="s">
        <v>44472</v>
      </c>
      <c r="D9713" t="s">
        <v>44474</v>
      </c>
      <c r="E9713">
        <v>10</v>
      </c>
      <c r="F9713" t="s">
        <v>20969</v>
      </c>
      <c r="G9713">
        <v>2</v>
      </c>
      <c r="H9713">
        <f>COUNTIF(B:B,Query1[[#This Row],[ArticleCode]])</f>
        <v>2</v>
      </c>
      <c r="I9713" t="e">
        <f>VLOOKUP(Query1[[#This Row],[ArticleCode]],#REF!,1,FALSE)</f>
        <v>#REF!</v>
      </c>
      <c r="J9713" t="str">
        <f>CONCATENATE(Query1[[#This Row],[EANCode]]," - ",Query1[[#This Row],[Quantity]],Query1[[#This Row],[UnitCode]]," - ",Query1[[#This Row],[UNIT in SAP]])</f>
        <v xml:space="preserve">5413470088983 - 10STK - </v>
      </c>
    </row>
    <row r="9714" spans="1:10" hidden="1" x14ac:dyDescent="0.2">
      <c r="A9714" t="str">
        <f>CONCATENATE(Query1[[#This Row],[ArticleCode]],"_",Query1[[#This Row],[countif]])</f>
        <v>AB300704_1</v>
      </c>
      <c r="B9714" t="s">
        <v>44475</v>
      </c>
      <c r="C9714" t="s">
        <v>44476</v>
      </c>
      <c r="D9714" t="s">
        <v>44477</v>
      </c>
      <c r="E9714">
        <v>1</v>
      </c>
      <c r="F9714" t="s">
        <v>20969</v>
      </c>
      <c r="G9714">
        <v>1</v>
      </c>
      <c r="H9714">
        <f>COUNTIF(B:B,Query1[[#This Row],[ArticleCode]])</f>
        <v>2</v>
      </c>
      <c r="I9714" t="e">
        <f>VLOOKUP(Query1[[#This Row],[ArticleCode]],#REF!,1,FALSE)</f>
        <v>#REF!</v>
      </c>
      <c r="J9714" t="str">
        <f>CONCATENATE(Query1[[#This Row],[EANCode]]," - ",Query1[[#This Row],[Quantity]],Query1[[#This Row],[UnitCode]]," - ",Query1[[#This Row],[UNIT in SAP]])</f>
        <v xml:space="preserve">5413470088990 - 1STK - </v>
      </c>
    </row>
    <row r="9715" spans="1:10" hidden="1" x14ac:dyDescent="0.2">
      <c r="A9715" t="str">
        <f>CONCATENATE(Query1[[#This Row],[ArticleCode]],"_",Query1[[#This Row],[countif]])</f>
        <v>AB300704_2</v>
      </c>
      <c r="B9715" t="s">
        <v>44475</v>
      </c>
      <c r="C9715" t="s">
        <v>44476</v>
      </c>
      <c r="D9715" t="s">
        <v>44478</v>
      </c>
      <c r="E9715">
        <v>10</v>
      </c>
      <c r="F9715" t="s">
        <v>20969</v>
      </c>
      <c r="G9715">
        <v>2</v>
      </c>
      <c r="H9715">
        <f>COUNTIF(B:B,Query1[[#This Row],[ArticleCode]])</f>
        <v>2</v>
      </c>
      <c r="I9715" t="e">
        <f>VLOOKUP(Query1[[#This Row],[ArticleCode]],#REF!,1,FALSE)</f>
        <v>#REF!</v>
      </c>
      <c r="J9715" t="str">
        <f>CONCATENATE(Query1[[#This Row],[EANCode]]," - ",Query1[[#This Row],[Quantity]],Query1[[#This Row],[UnitCode]]," - ",Query1[[#This Row],[UNIT in SAP]])</f>
        <v xml:space="preserve">5413470089003 - 10STK - </v>
      </c>
    </row>
    <row r="9716" spans="1:10" hidden="1" x14ac:dyDescent="0.2">
      <c r="A9716" t="str">
        <f>CONCATENATE(Query1[[#This Row],[ArticleCode]],"_",Query1[[#This Row],[countif]])</f>
        <v>AB300705_1</v>
      </c>
      <c r="B9716" t="s">
        <v>44479</v>
      </c>
      <c r="C9716" t="s">
        <v>44480</v>
      </c>
      <c r="D9716" t="s">
        <v>44481</v>
      </c>
      <c r="E9716">
        <v>1</v>
      </c>
      <c r="F9716" t="s">
        <v>20969</v>
      </c>
      <c r="G9716">
        <v>1</v>
      </c>
      <c r="H9716">
        <f>COUNTIF(B:B,Query1[[#This Row],[ArticleCode]])</f>
        <v>2</v>
      </c>
      <c r="I9716" t="e">
        <f>VLOOKUP(Query1[[#This Row],[ArticleCode]],#REF!,1,FALSE)</f>
        <v>#REF!</v>
      </c>
      <c r="J9716" t="str">
        <f>CONCATENATE(Query1[[#This Row],[EANCode]]," - ",Query1[[#This Row],[Quantity]],Query1[[#This Row],[UnitCode]]," - ",Query1[[#This Row],[UNIT in SAP]])</f>
        <v xml:space="preserve">5413470089010 - 1STK - </v>
      </c>
    </row>
    <row r="9717" spans="1:10" hidden="1" x14ac:dyDescent="0.2">
      <c r="A9717" t="str">
        <f>CONCATENATE(Query1[[#This Row],[ArticleCode]],"_",Query1[[#This Row],[countif]])</f>
        <v>AB300705_2</v>
      </c>
      <c r="B9717" t="s">
        <v>44479</v>
      </c>
      <c r="C9717" t="s">
        <v>44480</v>
      </c>
      <c r="D9717" t="s">
        <v>44482</v>
      </c>
      <c r="E9717">
        <v>10</v>
      </c>
      <c r="F9717" t="s">
        <v>20969</v>
      </c>
      <c r="G9717">
        <v>2</v>
      </c>
      <c r="H9717">
        <f>COUNTIF(B:B,Query1[[#This Row],[ArticleCode]])</f>
        <v>2</v>
      </c>
      <c r="I9717" t="e">
        <f>VLOOKUP(Query1[[#This Row],[ArticleCode]],#REF!,1,FALSE)</f>
        <v>#REF!</v>
      </c>
      <c r="J9717" t="str">
        <f>CONCATENATE(Query1[[#This Row],[EANCode]]," - ",Query1[[#This Row],[Quantity]],Query1[[#This Row],[UnitCode]]," - ",Query1[[#This Row],[UNIT in SAP]])</f>
        <v xml:space="preserve">5413470089027 - 10STK - </v>
      </c>
    </row>
    <row r="9718" spans="1:10" hidden="1" x14ac:dyDescent="0.2">
      <c r="A9718" t="str">
        <f>CONCATENATE(Query1[[#This Row],[ArticleCode]],"_",Query1[[#This Row],[countif]])</f>
        <v>AB300706_1</v>
      </c>
      <c r="B9718" t="s">
        <v>44483</v>
      </c>
      <c r="C9718" t="s">
        <v>44484</v>
      </c>
      <c r="D9718" t="s">
        <v>44485</v>
      </c>
      <c r="E9718">
        <v>1</v>
      </c>
      <c r="F9718" t="s">
        <v>20969</v>
      </c>
      <c r="G9718">
        <v>1</v>
      </c>
      <c r="H9718">
        <f>COUNTIF(B:B,Query1[[#This Row],[ArticleCode]])</f>
        <v>2</v>
      </c>
      <c r="I9718" t="e">
        <f>VLOOKUP(Query1[[#This Row],[ArticleCode]],#REF!,1,FALSE)</f>
        <v>#REF!</v>
      </c>
      <c r="J9718" t="str">
        <f>CONCATENATE(Query1[[#This Row],[EANCode]]," - ",Query1[[#This Row],[Quantity]],Query1[[#This Row],[UnitCode]]," - ",Query1[[#This Row],[UNIT in SAP]])</f>
        <v xml:space="preserve">5413470089034 - 1STK - </v>
      </c>
    </row>
    <row r="9719" spans="1:10" hidden="1" x14ac:dyDescent="0.2">
      <c r="A9719" t="str">
        <f>CONCATENATE(Query1[[#This Row],[ArticleCode]],"_",Query1[[#This Row],[countif]])</f>
        <v>AB300706_2</v>
      </c>
      <c r="B9719" t="s">
        <v>44483</v>
      </c>
      <c r="C9719" t="s">
        <v>44484</v>
      </c>
      <c r="D9719" t="s">
        <v>44486</v>
      </c>
      <c r="E9719">
        <v>10</v>
      </c>
      <c r="F9719" t="s">
        <v>20969</v>
      </c>
      <c r="G9719">
        <v>2</v>
      </c>
      <c r="H9719">
        <f>COUNTIF(B:B,Query1[[#This Row],[ArticleCode]])</f>
        <v>2</v>
      </c>
      <c r="I9719" t="e">
        <f>VLOOKUP(Query1[[#This Row],[ArticleCode]],#REF!,1,FALSE)</f>
        <v>#REF!</v>
      </c>
      <c r="J9719" t="str">
        <f>CONCATENATE(Query1[[#This Row],[EANCode]]," - ",Query1[[#This Row],[Quantity]],Query1[[#This Row],[UnitCode]]," - ",Query1[[#This Row],[UNIT in SAP]])</f>
        <v xml:space="preserve">5413470089041 - 10STK - </v>
      </c>
    </row>
    <row r="9720" spans="1:10" hidden="1" x14ac:dyDescent="0.2">
      <c r="A9720" t="str">
        <f>CONCATENATE(Query1[[#This Row],[ArticleCode]],"_",Query1[[#This Row],[countif]])</f>
        <v>AB300707_1</v>
      </c>
      <c r="B9720" t="s">
        <v>44487</v>
      </c>
      <c r="C9720" t="s">
        <v>44488</v>
      </c>
      <c r="D9720" t="s">
        <v>44489</v>
      </c>
      <c r="E9720">
        <v>1</v>
      </c>
      <c r="F9720" t="s">
        <v>20969</v>
      </c>
      <c r="G9720">
        <v>1</v>
      </c>
      <c r="H9720">
        <f>COUNTIF(B:B,Query1[[#This Row],[ArticleCode]])</f>
        <v>2</v>
      </c>
      <c r="I9720" t="e">
        <f>VLOOKUP(Query1[[#This Row],[ArticleCode]],#REF!,1,FALSE)</f>
        <v>#REF!</v>
      </c>
      <c r="J9720" t="str">
        <f>CONCATENATE(Query1[[#This Row],[EANCode]]," - ",Query1[[#This Row],[Quantity]],Query1[[#This Row],[UnitCode]]," - ",Query1[[#This Row],[UNIT in SAP]])</f>
        <v xml:space="preserve">5413470089058 - 1STK - </v>
      </c>
    </row>
    <row r="9721" spans="1:10" hidden="1" x14ac:dyDescent="0.2">
      <c r="A9721" t="str">
        <f>CONCATENATE(Query1[[#This Row],[ArticleCode]],"_",Query1[[#This Row],[countif]])</f>
        <v>AB300707_2</v>
      </c>
      <c r="B9721" t="s">
        <v>44487</v>
      </c>
      <c r="C9721" t="s">
        <v>44488</v>
      </c>
      <c r="D9721" t="s">
        <v>44490</v>
      </c>
      <c r="E9721">
        <v>10</v>
      </c>
      <c r="F9721" t="s">
        <v>20969</v>
      </c>
      <c r="G9721">
        <v>2</v>
      </c>
      <c r="H9721">
        <f>COUNTIF(B:B,Query1[[#This Row],[ArticleCode]])</f>
        <v>2</v>
      </c>
      <c r="I9721" t="e">
        <f>VLOOKUP(Query1[[#This Row],[ArticleCode]],#REF!,1,FALSE)</f>
        <v>#REF!</v>
      </c>
      <c r="J9721" t="str">
        <f>CONCATENATE(Query1[[#This Row],[EANCode]]," - ",Query1[[#This Row],[Quantity]],Query1[[#This Row],[UnitCode]]," - ",Query1[[#This Row],[UNIT in SAP]])</f>
        <v xml:space="preserve">5413470089065 - 10STK - </v>
      </c>
    </row>
    <row r="9722" spans="1:10" hidden="1" x14ac:dyDescent="0.2">
      <c r="A9722" t="str">
        <f>CONCATENATE(Query1[[#This Row],[ArticleCode]],"_",Query1[[#This Row],[countif]])</f>
        <v>AB300708_1</v>
      </c>
      <c r="B9722" t="s">
        <v>44491</v>
      </c>
      <c r="C9722" t="s">
        <v>44492</v>
      </c>
      <c r="D9722" t="s">
        <v>44493</v>
      </c>
      <c r="E9722">
        <v>1</v>
      </c>
      <c r="F9722" t="s">
        <v>20969</v>
      </c>
      <c r="G9722">
        <v>1</v>
      </c>
      <c r="H9722">
        <f>COUNTIF(B:B,Query1[[#This Row],[ArticleCode]])</f>
        <v>2</v>
      </c>
      <c r="I9722" t="e">
        <f>VLOOKUP(Query1[[#This Row],[ArticleCode]],#REF!,1,FALSE)</f>
        <v>#REF!</v>
      </c>
      <c r="J9722" t="str">
        <f>CONCATENATE(Query1[[#This Row],[EANCode]]," - ",Query1[[#This Row],[Quantity]],Query1[[#This Row],[UnitCode]]," - ",Query1[[#This Row],[UNIT in SAP]])</f>
        <v xml:space="preserve">5413470089072 - 1STK - </v>
      </c>
    </row>
    <row r="9723" spans="1:10" hidden="1" x14ac:dyDescent="0.2">
      <c r="A9723" t="str">
        <f>CONCATENATE(Query1[[#This Row],[ArticleCode]],"_",Query1[[#This Row],[countif]])</f>
        <v>AB300708_2</v>
      </c>
      <c r="B9723" t="s">
        <v>44491</v>
      </c>
      <c r="C9723" t="s">
        <v>44492</v>
      </c>
      <c r="D9723" t="s">
        <v>44494</v>
      </c>
      <c r="E9723">
        <v>10</v>
      </c>
      <c r="F9723" t="s">
        <v>20969</v>
      </c>
      <c r="G9723">
        <v>2</v>
      </c>
      <c r="H9723">
        <f>COUNTIF(B:B,Query1[[#This Row],[ArticleCode]])</f>
        <v>2</v>
      </c>
      <c r="I9723" t="e">
        <f>VLOOKUP(Query1[[#This Row],[ArticleCode]],#REF!,1,FALSE)</f>
        <v>#REF!</v>
      </c>
      <c r="J9723" t="str">
        <f>CONCATENATE(Query1[[#This Row],[EANCode]]," - ",Query1[[#This Row],[Quantity]],Query1[[#This Row],[UnitCode]]," - ",Query1[[#This Row],[UNIT in SAP]])</f>
        <v xml:space="preserve">5413470089089 - 10STK - </v>
      </c>
    </row>
    <row r="9724" spans="1:10" hidden="1" x14ac:dyDescent="0.2">
      <c r="A9724" t="str">
        <f>CONCATENATE(Query1[[#This Row],[ArticleCode]],"_",Query1[[#This Row],[countif]])</f>
        <v>AB300709_1</v>
      </c>
      <c r="B9724" t="s">
        <v>44495</v>
      </c>
      <c r="C9724" t="s">
        <v>44496</v>
      </c>
      <c r="D9724" t="s">
        <v>44497</v>
      </c>
      <c r="E9724">
        <v>1</v>
      </c>
      <c r="F9724" t="s">
        <v>20969</v>
      </c>
      <c r="G9724">
        <v>1</v>
      </c>
      <c r="H9724">
        <f>COUNTIF(B:B,Query1[[#This Row],[ArticleCode]])</f>
        <v>2</v>
      </c>
      <c r="I9724" t="e">
        <f>VLOOKUP(Query1[[#This Row],[ArticleCode]],#REF!,1,FALSE)</f>
        <v>#REF!</v>
      </c>
      <c r="J9724" t="str">
        <f>CONCATENATE(Query1[[#This Row],[EANCode]]," - ",Query1[[#This Row],[Quantity]],Query1[[#This Row],[UnitCode]]," - ",Query1[[#This Row],[UNIT in SAP]])</f>
        <v xml:space="preserve">5413470089096 - 1STK - </v>
      </c>
    </row>
    <row r="9725" spans="1:10" hidden="1" x14ac:dyDescent="0.2">
      <c r="A9725" t="str">
        <f>CONCATENATE(Query1[[#This Row],[ArticleCode]],"_",Query1[[#This Row],[countif]])</f>
        <v>AB300709_2</v>
      </c>
      <c r="B9725" t="s">
        <v>44495</v>
      </c>
      <c r="C9725" t="s">
        <v>44496</v>
      </c>
      <c r="D9725" t="s">
        <v>44498</v>
      </c>
      <c r="E9725">
        <v>10</v>
      </c>
      <c r="F9725" t="s">
        <v>20969</v>
      </c>
      <c r="G9725">
        <v>2</v>
      </c>
      <c r="H9725">
        <f>COUNTIF(B:B,Query1[[#This Row],[ArticleCode]])</f>
        <v>2</v>
      </c>
      <c r="I9725" t="e">
        <f>VLOOKUP(Query1[[#This Row],[ArticleCode]],#REF!,1,FALSE)</f>
        <v>#REF!</v>
      </c>
      <c r="J9725" t="str">
        <f>CONCATENATE(Query1[[#This Row],[EANCode]]," - ",Query1[[#This Row],[Quantity]],Query1[[#This Row],[UnitCode]]," - ",Query1[[#This Row],[UNIT in SAP]])</f>
        <v xml:space="preserve">5413470089102 - 10STK - </v>
      </c>
    </row>
    <row r="9726" spans="1:10" hidden="1" x14ac:dyDescent="0.2">
      <c r="A9726" t="str">
        <f>CONCATENATE(Query1[[#This Row],[ArticleCode]],"_",Query1[[#This Row],[countif]])</f>
        <v>AB30070A_1</v>
      </c>
      <c r="B9726" t="s">
        <v>44499</v>
      </c>
      <c r="C9726" t="s">
        <v>44500</v>
      </c>
      <c r="D9726" t="s">
        <v>44501</v>
      </c>
      <c r="E9726">
        <v>1</v>
      </c>
      <c r="F9726" t="s">
        <v>20969</v>
      </c>
      <c r="G9726">
        <v>1</v>
      </c>
      <c r="H9726">
        <f>COUNTIF(B:B,Query1[[#This Row],[ArticleCode]])</f>
        <v>2</v>
      </c>
      <c r="I9726" t="e">
        <f>VLOOKUP(Query1[[#This Row],[ArticleCode]],#REF!,1,FALSE)</f>
        <v>#REF!</v>
      </c>
      <c r="J9726" t="str">
        <f>CONCATENATE(Query1[[#This Row],[EANCode]]," - ",Query1[[#This Row],[Quantity]],Query1[[#This Row],[UnitCode]]," - ",Query1[[#This Row],[UNIT in SAP]])</f>
        <v xml:space="preserve">5413470089119 - 1STK - </v>
      </c>
    </row>
    <row r="9727" spans="1:10" hidden="1" x14ac:dyDescent="0.2">
      <c r="A9727" t="str">
        <f>CONCATENATE(Query1[[#This Row],[ArticleCode]],"_",Query1[[#This Row],[countif]])</f>
        <v>AB30070A_2</v>
      </c>
      <c r="B9727" t="s">
        <v>44499</v>
      </c>
      <c r="C9727" t="s">
        <v>44500</v>
      </c>
      <c r="D9727" t="s">
        <v>44502</v>
      </c>
      <c r="E9727">
        <v>10</v>
      </c>
      <c r="F9727" t="s">
        <v>20969</v>
      </c>
      <c r="G9727">
        <v>2</v>
      </c>
      <c r="H9727">
        <f>COUNTIF(B:B,Query1[[#This Row],[ArticleCode]])</f>
        <v>2</v>
      </c>
      <c r="I9727" t="e">
        <f>VLOOKUP(Query1[[#This Row],[ArticleCode]],#REF!,1,FALSE)</f>
        <v>#REF!</v>
      </c>
      <c r="J9727" t="str">
        <f>CONCATENATE(Query1[[#This Row],[EANCode]]," - ",Query1[[#This Row],[Quantity]],Query1[[#This Row],[UnitCode]]," - ",Query1[[#This Row],[UNIT in SAP]])</f>
        <v xml:space="preserve">5413470089126 - 10STK - </v>
      </c>
    </row>
    <row r="9728" spans="1:10" hidden="1" x14ac:dyDescent="0.2">
      <c r="A9728" t="str">
        <f>CONCATENATE(Query1[[#This Row],[ArticleCode]],"_",Query1[[#This Row],[countif]])</f>
        <v>AB30070B_1</v>
      </c>
      <c r="B9728" t="s">
        <v>44503</v>
      </c>
      <c r="C9728" t="s">
        <v>44504</v>
      </c>
      <c r="D9728" t="s">
        <v>44505</v>
      </c>
      <c r="E9728">
        <v>1</v>
      </c>
      <c r="F9728" t="s">
        <v>20969</v>
      </c>
      <c r="G9728">
        <v>1</v>
      </c>
      <c r="H9728">
        <f>COUNTIF(B:B,Query1[[#This Row],[ArticleCode]])</f>
        <v>2</v>
      </c>
      <c r="I9728" t="e">
        <f>VLOOKUP(Query1[[#This Row],[ArticleCode]],#REF!,1,FALSE)</f>
        <v>#REF!</v>
      </c>
      <c r="J9728" t="str">
        <f>CONCATENATE(Query1[[#This Row],[EANCode]]," - ",Query1[[#This Row],[Quantity]],Query1[[#This Row],[UnitCode]]," - ",Query1[[#This Row],[UNIT in SAP]])</f>
        <v xml:space="preserve">5413470089133 - 1STK - </v>
      </c>
    </row>
    <row r="9729" spans="1:10" hidden="1" x14ac:dyDescent="0.2">
      <c r="A9729" t="str">
        <f>CONCATENATE(Query1[[#This Row],[ArticleCode]],"_",Query1[[#This Row],[countif]])</f>
        <v>AB30070B_2</v>
      </c>
      <c r="B9729" t="s">
        <v>44503</v>
      </c>
      <c r="C9729" t="s">
        <v>44504</v>
      </c>
      <c r="D9729" t="s">
        <v>44506</v>
      </c>
      <c r="E9729">
        <v>10</v>
      </c>
      <c r="F9729" t="s">
        <v>20969</v>
      </c>
      <c r="G9729">
        <v>2</v>
      </c>
      <c r="H9729">
        <f>COUNTIF(B:B,Query1[[#This Row],[ArticleCode]])</f>
        <v>2</v>
      </c>
      <c r="I9729" t="e">
        <f>VLOOKUP(Query1[[#This Row],[ArticleCode]],#REF!,1,FALSE)</f>
        <v>#REF!</v>
      </c>
      <c r="J9729" t="str">
        <f>CONCATENATE(Query1[[#This Row],[EANCode]]," - ",Query1[[#This Row],[Quantity]],Query1[[#This Row],[UnitCode]]," - ",Query1[[#This Row],[UNIT in SAP]])</f>
        <v xml:space="preserve">5413470089140 - 10STK - </v>
      </c>
    </row>
    <row r="9730" spans="1:10" hidden="1" x14ac:dyDescent="0.2">
      <c r="A9730" t="str">
        <f>CONCATENATE(Query1[[#This Row],[ArticleCode]],"_",Query1[[#This Row],[countif]])</f>
        <v>AB30070C_1</v>
      </c>
      <c r="B9730" t="s">
        <v>44507</v>
      </c>
      <c r="C9730" t="s">
        <v>44508</v>
      </c>
      <c r="D9730" t="s">
        <v>44509</v>
      </c>
      <c r="E9730">
        <v>1</v>
      </c>
      <c r="F9730" t="s">
        <v>20969</v>
      </c>
      <c r="G9730">
        <v>1</v>
      </c>
      <c r="H9730">
        <f>COUNTIF(B:B,Query1[[#This Row],[ArticleCode]])</f>
        <v>2</v>
      </c>
      <c r="I9730" t="e">
        <f>VLOOKUP(Query1[[#This Row],[ArticleCode]],#REF!,1,FALSE)</f>
        <v>#REF!</v>
      </c>
      <c r="J9730" t="str">
        <f>CONCATENATE(Query1[[#This Row],[EANCode]]," - ",Query1[[#This Row],[Quantity]],Query1[[#This Row],[UnitCode]]," - ",Query1[[#This Row],[UNIT in SAP]])</f>
        <v xml:space="preserve">5413470089157 - 1STK - </v>
      </c>
    </row>
    <row r="9731" spans="1:10" hidden="1" x14ac:dyDescent="0.2">
      <c r="A9731" t="str">
        <f>CONCATENATE(Query1[[#This Row],[ArticleCode]],"_",Query1[[#This Row],[countif]])</f>
        <v>AB30070C_2</v>
      </c>
      <c r="B9731" t="s">
        <v>44507</v>
      </c>
      <c r="C9731" t="s">
        <v>44508</v>
      </c>
      <c r="D9731" t="s">
        <v>44510</v>
      </c>
      <c r="E9731">
        <v>10</v>
      </c>
      <c r="F9731" t="s">
        <v>20969</v>
      </c>
      <c r="G9731">
        <v>2</v>
      </c>
      <c r="H9731">
        <f>COUNTIF(B:B,Query1[[#This Row],[ArticleCode]])</f>
        <v>2</v>
      </c>
      <c r="I9731" t="e">
        <f>VLOOKUP(Query1[[#This Row],[ArticleCode]],#REF!,1,FALSE)</f>
        <v>#REF!</v>
      </c>
      <c r="J9731" t="str">
        <f>CONCATENATE(Query1[[#This Row],[EANCode]]," - ",Query1[[#This Row],[Quantity]],Query1[[#This Row],[UnitCode]]," - ",Query1[[#This Row],[UNIT in SAP]])</f>
        <v xml:space="preserve">5413470089164 - 10STK - </v>
      </c>
    </row>
    <row r="9732" spans="1:10" hidden="1" x14ac:dyDescent="0.2">
      <c r="A9732" t="str">
        <f>CONCATENATE(Query1[[#This Row],[ArticleCode]],"_",Query1[[#This Row],[countif]])</f>
        <v>AB300762_1</v>
      </c>
      <c r="B9732" t="s">
        <v>44511</v>
      </c>
      <c r="C9732" t="s">
        <v>44512</v>
      </c>
      <c r="D9732" t="s">
        <v>44513</v>
      </c>
      <c r="E9732">
        <v>1</v>
      </c>
      <c r="F9732" t="s">
        <v>20969</v>
      </c>
      <c r="G9732">
        <v>1</v>
      </c>
      <c r="H9732">
        <f>COUNTIF(B:B,Query1[[#This Row],[ArticleCode]])</f>
        <v>2</v>
      </c>
      <c r="I9732" t="e">
        <f>VLOOKUP(Query1[[#This Row],[ArticleCode]],#REF!,1,FALSE)</f>
        <v>#REF!</v>
      </c>
      <c r="J9732" t="str">
        <f>CONCATENATE(Query1[[#This Row],[EANCode]]," - ",Query1[[#This Row],[Quantity]],Query1[[#This Row],[UnitCode]]," - ",Query1[[#This Row],[UNIT in SAP]])</f>
        <v xml:space="preserve">5413470083667 - 1STK - </v>
      </c>
    </row>
    <row r="9733" spans="1:10" hidden="1" x14ac:dyDescent="0.2">
      <c r="A9733" t="str">
        <f>CONCATENATE(Query1[[#This Row],[ArticleCode]],"_",Query1[[#This Row],[countif]])</f>
        <v>AB300762_2</v>
      </c>
      <c r="B9733" t="s">
        <v>44511</v>
      </c>
      <c r="C9733" t="s">
        <v>44512</v>
      </c>
      <c r="D9733" t="s">
        <v>44514</v>
      </c>
      <c r="E9733">
        <v>10</v>
      </c>
      <c r="F9733" t="s">
        <v>20969</v>
      </c>
      <c r="G9733">
        <v>2</v>
      </c>
      <c r="H9733">
        <f>COUNTIF(B:B,Query1[[#This Row],[ArticleCode]])</f>
        <v>2</v>
      </c>
      <c r="I9733" t="e">
        <f>VLOOKUP(Query1[[#This Row],[ArticleCode]],#REF!,1,FALSE)</f>
        <v>#REF!</v>
      </c>
      <c r="J9733" t="str">
        <f>CONCATENATE(Query1[[#This Row],[EANCode]]," - ",Query1[[#This Row],[Quantity]],Query1[[#This Row],[UnitCode]]," - ",Query1[[#This Row],[UNIT in SAP]])</f>
        <v xml:space="preserve">5413470088501 - 10STK - </v>
      </c>
    </row>
    <row r="9734" spans="1:10" hidden="1" x14ac:dyDescent="0.2">
      <c r="A9734" t="str">
        <f>CONCATENATE(Query1[[#This Row],[ArticleCode]],"_",Query1[[#This Row],[countif]])</f>
        <v>AB300763_1</v>
      </c>
      <c r="B9734" t="s">
        <v>44515</v>
      </c>
      <c r="C9734" t="s">
        <v>44516</v>
      </c>
      <c r="D9734" t="s">
        <v>44517</v>
      </c>
      <c r="E9734">
        <v>1</v>
      </c>
      <c r="F9734" t="s">
        <v>20969</v>
      </c>
      <c r="G9734">
        <v>1</v>
      </c>
      <c r="H9734">
        <f>COUNTIF(B:B,Query1[[#This Row],[ArticleCode]])</f>
        <v>2</v>
      </c>
      <c r="I9734" t="e">
        <f>VLOOKUP(Query1[[#This Row],[ArticleCode]],#REF!,1,FALSE)</f>
        <v>#REF!</v>
      </c>
      <c r="J9734" t="str">
        <f>CONCATENATE(Query1[[#This Row],[EANCode]]," - ",Query1[[#This Row],[Quantity]],Query1[[#This Row],[UnitCode]]," - ",Query1[[#This Row],[UNIT in SAP]])</f>
        <v xml:space="preserve">5413470083674 - 1STK - </v>
      </c>
    </row>
    <row r="9735" spans="1:10" hidden="1" x14ac:dyDescent="0.2">
      <c r="A9735" t="str">
        <f>CONCATENATE(Query1[[#This Row],[ArticleCode]],"_",Query1[[#This Row],[countif]])</f>
        <v>AB300763_2</v>
      </c>
      <c r="B9735" t="s">
        <v>44515</v>
      </c>
      <c r="C9735" t="s">
        <v>44516</v>
      </c>
      <c r="D9735" t="s">
        <v>44518</v>
      </c>
      <c r="E9735">
        <v>10</v>
      </c>
      <c r="F9735" t="s">
        <v>20969</v>
      </c>
      <c r="G9735">
        <v>2</v>
      </c>
      <c r="H9735">
        <f>COUNTIF(B:B,Query1[[#This Row],[ArticleCode]])</f>
        <v>2</v>
      </c>
      <c r="I9735" t="e">
        <f>VLOOKUP(Query1[[#This Row],[ArticleCode]],#REF!,1,FALSE)</f>
        <v>#REF!</v>
      </c>
      <c r="J9735" t="str">
        <f>CONCATENATE(Query1[[#This Row],[EANCode]]," - ",Query1[[#This Row],[Quantity]],Query1[[#This Row],[UnitCode]]," - ",Query1[[#This Row],[UNIT in SAP]])</f>
        <v xml:space="preserve">5413470088518 - 10STK - </v>
      </c>
    </row>
    <row r="9736" spans="1:10" hidden="1" x14ac:dyDescent="0.2">
      <c r="A9736" t="str">
        <f>CONCATENATE(Query1[[#This Row],[ArticleCode]],"_",Query1[[#This Row],[countif]])</f>
        <v>AB300764_1</v>
      </c>
      <c r="B9736" t="s">
        <v>44519</v>
      </c>
      <c r="C9736" t="s">
        <v>44520</v>
      </c>
      <c r="D9736" t="s">
        <v>44521</v>
      </c>
      <c r="E9736">
        <v>1</v>
      </c>
      <c r="F9736" t="s">
        <v>20969</v>
      </c>
      <c r="G9736">
        <v>1</v>
      </c>
      <c r="H9736">
        <f>COUNTIF(B:B,Query1[[#This Row],[ArticleCode]])</f>
        <v>2</v>
      </c>
      <c r="I9736" t="e">
        <f>VLOOKUP(Query1[[#This Row],[ArticleCode]],#REF!,1,FALSE)</f>
        <v>#REF!</v>
      </c>
      <c r="J9736" t="str">
        <f>CONCATENATE(Query1[[#This Row],[EANCode]]," - ",Query1[[#This Row],[Quantity]],Query1[[#This Row],[UnitCode]]," - ",Query1[[#This Row],[UNIT in SAP]])</f>
        <v xml:space="preserve">5413470083681 - 1STK - </v>
      </c>
    </row>
    <row r="9737" spans="1:10" hidden="1" x14ac:dyDescent="0.2">
      <c r="A9737" t="str">
        <f>CONCATENATE(Query1[[#This Row],[ArticleCode]],"_",Query1[[#This Row],[countif]])</f>
        <v>AB300764_2</v>
      </c>
      <c r="B9737" t="s">
        <v>44519</v>
      </c>
      <c r="C9737" t="s">
        <v>44520</v>
      </c>
      <c r="D9737" t="s">
        <v>44522</v>
      </c>
      <c r="E9737">
        <v>10</v>
      </c>
      <c r="F9737" t="s">
        <v>20969</v>
      </c>
      <c r="G9737">
        <v>2</v>
      </c>
      <c r="H9737">
        <f>COUNTIF(B:B,Query1[[#This Row],[ArticleCode]])</f>
        <v>2</v>
      </c>
      <c r="I9737" t="e">
        <f>VLOOKUP(Query1[[#This Row],[ArticleCode]],#REF!,1,FALSE)</f>
        <v>#REF!</v>
      </c>
      <c r="J9737" t="str">
        <f>CONCATENATE(Query1[[#This Row],[EANCode]]," - ",Query1[[#This Row],[Quantity]],Query1[[#This Row],[UnitCode]]," - ",Query1[[#This Row],[UNIT in SAP]])</f>
        <v xml:space="preserve">5413470088525 - 10STK - </v>
      </c>
    </row>
    <row r="9738" spans="1:10" hidden="1" x14ac:dyDescent="0.2">
      <c r="A9738" t="str">
        <f>CONCATENATE(Query1[[#This Row],[ArticleCode]],"_",Query1[[#This Row],[countif]])</f>
        <v>AB300765_1</v>
      </c>
      <c r="B9738" t="s">
        <v>44523</v>
      </c>
      <c r="C9738" t="s">
        <v>44524</v>
      </c>
      <c r="D9738" t="s">
        <v>44525</v>
      </c>
      <c r="E9738">
        <v>1</v>
      </c>
      <c r="F9738" t="s">
        <v>20969</v>
      </c>
      <c r="G9738">
        <v>1</v>
      </c>
      <c r="H9738">
        <f>COUNTIF(B:B,Query1[[#This Row],[ArticleCode]])</f>
        <v>2</v>
      </c>
      <c r="I9738" t="e">
        <f>VLOOKUP(Query1[[#This Row],[ArticleCode]],#REF!,1,FALSE)</f>
        <v>#REF!</v>
      </c>
      <c r="J9738" t="str">
        <f>CONCATENATE(Query1[[#This Row],[EANCode]]," - ",Query1[[#This Row],[Quantity]],Query1[[#This Row],[UnitCode]]," - ",Query1[[#This Row],[UNIT in SAP]])</f>
        <v xml:space="preserve">5413470083698 - 1STK - </v>
      </c>
    </row>
    <row r="9739" spans="1:10" hidden="1" x14ac:dyDescent="0.2">
      <c r="A9739" t="str">
        <f>CONCATENATE(Query1[[#This Row],[ArticleCode]],"_",Query1[[#This Row],[countif]])</f>
        <v>AB300765_2</v>
      </c>
      <c r="B9739" t="s">
        <v>44523</v>
      </c>
      <c r="C9739" t="s">
        <v>44524</v>
      </c>
      <c r="D9739" t="s">
        <v>44526</v>
      </c>
      <c r="E9739">
        <v>10</v>
      </c>
      <c r="F9739" t="s">
        <v>20969</v>
      </c>
      <c r="G9739">
        <v>2</v>
      </c>
      <c r="H9739">
        <f>COUNTIF(B:B,Query1[[#This Row],[ArticleCode]])</f>
        <v>2</v>
      </c>
      <c r="I9739" t="e">
        <f>VLOOKUP(Query1[[#This Row],[ArticleCode]],#REF!,1,FALSE)</f>
        <v>#REF!</v>
      </c>
      <c r="J9739" t="str">
        <f>CONCATENATE(Query1[[#This Row],[EANCode]]," - ",Query1[[#This Row],[Quantity]],Query1[[#This Row],[UnitCode]]," - ",Query1[[#This Row],[UNIT in SAP]])</f>
        <v xml:space="preserve">5413470088532 - 10STK - </v>
      </c>
    </row>
    <row r="9740" spans="1:10" hidden="1" x14ac:dyDescent="0.2">
      <c r="A9740" t="str">
        <f>CONCATENATE(Query1[[#This Row],[ArticleCode]],"_",Query1[[#This Row],[countif]])</f>
        <v>AB300766_1</v>
      </c>
      <c r="B9740" t="s">
        <v>44527</v>
      </c>
      <c r="C9740" t="s">
        <v>44528</v>
      </c>
      <c r="D9740" t="s">
        <v>44529</v>
      </c>
      <c r="E9740">
        <v>1</v>
      </c>
      <c r="F9740" t="s">
        <v>20969</v>
      </c>
      <c r="G9740">
        <v>1</v>
      </c>
      <c r="H9740">
        <f>COUNTIF(B:B,Query1[[#This Row],[ArticleCode]])</f>
        <v>2</v>
      </c>
      <c r="I9740" t="e">
        <f>VLOOKUP(Query1[[#This Row],[ArticleCode]],#REF!,1,FALSE)</f>
        <v>#REF!</v>
      </c>
      <c r="J9740" t="str">
        <f>CONCATENATE(Query1[[#This Row],[EANCode]]," - ",Query1[[#This Row],[Quantity]],Query1[[#This Row],[UnitCode]]," - ",Query1[[#This Row],[UNIT in SAP]])</f>
        <v xml:space="preserve">5413470083704 - 1STK - </v>
      </c>
    </row>
    <row r="9741" spans="1:10" hidden="1" x14ac:dyDescent="0.2">
      <c r="A9741" t="str">
        <f>CONCATENATE(Query1[[#This Row],[ArticleCode]],"_",Query1[[#This Row],[countif]])</f>
        <v>AB300766_2</v>
      </c>
      <c r="B9741" t="s">
        <v>44527</v>
      </c>
      <c r="C9741" t="s">
        <v>44528</v>
      </c>
      <c r="D9741" t="s">
        <v>44530</v>
      </c>
      <c r="E9741">
        <v>10</v>
      </c>
      <c r="F9741" t="s">
        <v>20969</v>
      </c>
      <c r="G9741">
        <v>2</v>
      </c>
      <c r="H9741">
        <f>COUNTIF(B:B,Query1[[#This Row],[ArticleCode]])</f>
        <v>2</v>
      </c>
      <c r="I9741" t="e">
        <f>VLOOKUP(Query1[[#This Row],[ArticleCode]],#REF!,1,FALSE)</f>
        <v>#REF!</v>
      </c>
      <c r="J9741" t="str">
        <f>CONCATENATE(Query1[[#This Row],[EANCode]]," - ",Query1[[#This Row],[Quantity]],Query1[[#This Row],[UnitCode]]," - ",Query1[[#This Row],[UNIT in SAP]])</f>
        <v xml:space="preserve">5413470088549 - 10STK - </v>
      </c>
    </row>
    <row r="9742" spans="1:10" hidden="1" x14ac:dyDescent="0.2">
      <c r="A9742" t="str">
        <f>CONCATENATE(Query1[[#This Row],[ArticleCode]],"_",Query1[[#This Row],[countif]])</f>
        <v>AB300767_1</v>
      </c>
      <c r="B9742" t="s">
        <v>44531</v>
      </c>
      <c r="C9742" t="s">
        <v>44532</v>
      </c>
      <c r="D9742" t="s">
        <v>44533</v>
      </c>
      <c r="E9742">
        <v>1</v>
      </c>
      <c r="F9742" t="s">
        <v>20969</v>
      </c>
      <c r="G9742">
        <v>1</v>
      </c>
      <c r="H9742">
        <f>COUNTIF(B:B,Query1[[#This Row],[ArticleCode]])</f>
        <v>2</v>
      </c>
      <c r="I9742" t="e">
        <f>VLOOKUP(Query1[[#This Row],[ArticleCode]],#REF!,1,FALSE)</f>
        <v>#REF!</v>
      </c>
      <c r="J9742" t="str">
        <f>CONCATENATE(Query1[[#This Row],[EANCode]]," - ",Query1[[#This Row],[Quantity]],Query1[[#This Row],[UnitCode]]," - ",Query1[[#This Row],[UNIT in SAP]])</f>
        <v xml:space="preserve">5413470083711 - 1STK - </v>
      </c>
    </row>
    <row r="9743" spans="1:10" hidden="1" x14ac:dyDescent="0.2">
      <c r="A9743" t="str">
        <f>CONCATENATE(Query1[[#This Row],[ArticleCode]],"_",Query1[[#This Row],[countif]])</f>
        <v>AB300767_2</v>
      </c>
      <c r="B9743" t="s">
        <v>44531</v>
      </c>
      <c r="C9743" t="s">
        <v>44532</v>
      </c>
      <c r="D9743" t="s">
        <v>44534</v>
      </c>
      <c r="E9743">
        <v>10</v>
      </c>
      <c r="F9743" t="s">
        <v>20969</v>
      </c>
      <c r="G9743">
        <v>2</v>
      </c>
      <c r="H9743">
        <f>COUNTIF(B:B,Query1[[#This Row],[ArticleCode]])</f>
        <v>2</v>
      </c>
      <c r="I9743" t="e">
        <f>VLOOKUP(Query1[[#This Row],[ArticleCode]],#REF!,1,FALSE)</f>
        <v>#REF!</v>
      </c>
      <c r="J9743" t="str">
        <f>CONCATENATE(Query1[[#This Row],[EANCode]]," - ",Query1[[#This Row],[Quantity]],Query1[[#This Row],[UnitCode]]," - ",Query1[[#This Row],[UNIT in SAP]])</f>
        <v xml:space="preserve">5413470088556 - 10STK - </v>
      </c>
    </row>
    <row r="9744" spans="1:10" hidden="1" x14ac:dyDescent="0.2">
      <c r="A9744" t="str">
        <f>CONCATENATE(Query1[[#This Row],[ArticleCode]],"_",Query1[[#This Row],[countif]])</f>
        <v>AB300768_1</v>
      </c>
      <c r="B9744" t="s">
        <v>44535</v>
      </c>
      <c r="C9744" t="s">
        <v>44536</v>
      </c>
      <c r="D9744" t="s">
        <v>44537</v>
      </c>
      <c r="E9744">
        <v>1</v>
      </c>
      <c r="F9744" t="s">
        <v>20969</v>
      </c>
      <c r="G9744">
        <v>1</v>
      </c>
      <c r="H9744">
        <f>COUNTIF(B:B,Query1[[#This Row],[ArticleCode]])</f>
        <v>2</v>
      </c>
      <c r="I9744" t="e">
        <f>VLOOKUP(Query1[[#This Row],[ArticleCode]],#REF!,1,FALSE)</f>
        <v>#REF!</v>
      </c>
      <c r="J9744" t="str">
        <f>CONCATENATE(Query1[[#This Row],[EANCode]]," - ",Query1[[#This Row],[Quantity]],Query1[[#This Row],[UnitCode]]," - ",Query1[[#This Row],[UNIT in SAP]])</f>
        <v xml:space="preserve">5413470083728 - 1STK - </v>
      </c>
    </row>
    <row r="9745" spans="1:10" hidden="1" x14ac:dyDescent="0.2">
      <c r="A9745" t="str">
        <f>CONCATENATE(Query1[[#This Row],[ArticleCode]],"_",Query1[[#This Row],[countif]])</f>
        <v>AB300768_2</v>
      </c>
      <c r="B9745" t="s">
        <v>44535</v>
      </c>
      <c r="C9745" t="s">
        <v>44536</v>
      </c>
      <c r="D9745" t="s">
        <v>44538</v>
      </c>
      <c r="E9745">
        <v>10</v>
      </c>
      <c r="F9745" t="s">
        <v>20969</v>
      </c>
      <c r="G9745">
        <v>2</v>
      </c>
      <c r="H9745">
        <f>COUNTIF(B:B,Query1[[#This Row],[ArticleCode]])</f>
        <v>2</v>
      </c>
      <c r="I9745" t="e">
        <f>VLOOKUP(Query1[[#This Row],[ArticleCode]],#REF!,1,FALSE)</f>
        <v>#REF!</v>
      </c>
      <c r="J9745" t="str">
        <f>CONCATENATE(Query1[[#This Row],[EANCode]]," - ",Query1[[#This Row],[Quantity]],Query1[[#This Row],[UnitCode]]," - ",Query1[[#This Row],[UNIT in SAP]])</f>
        <v xml:space="preserve">5413470088563 - 10STK - </v>
      </c>
    </row>
    <row r="9746" spans="1:10" hidden="1" x14ac:dyDescent="0.2">
      <c r="A9746" t="str">
        <f>CONCATENATE(Query1[[#This Row],[ArticleCode]],"_",Query1[[#This Row],[countif]])</f>
        <v>AB300769_1</v>
      </c>
      <c r="B9746" t="s">
        <v>44539</v>
      </c>
      <c r="C9746" t="s">
        <v>44540</v>
      </c>
      <c r="D9746" t="s">
        <v>44541</v>
      </c>
      <c r="E9746">
        <v>1</v>
      </c>
      <c r="F9746" t="s">
        <v>20969</v>
      </c>
      <c r="G9746">
        <v>1</v>
      </c>
      <c r="H9746">
        <f>COUNTIF(B:B,Query1[[#This Row],[ArticleCode]])</f>
        <v>2</v>
      </c>
      <c r="I9746" t="e">
        <f>VLOOKUP(Query1[[#This Row],[ArticleCode]],#REF!,1,FALSE)</f>
        <v>#REF!</v>
      </c>
      <c r="J9746" t="str">
        <f>CONCATENATE(Query1[[#This Row],[EANCode]]," - ",Query1[[#This Row],[Quantity]],Query1[[#This Row],[UnitCode]]," - ",Query1[[#This Row],[UNIT in SAP]])</f>
        <v xml:space="preserve">5413470083735 - 1STK - </v>
      </c>
    </row>
    <row r="9747" spans="1:10" hidden="1" x14ac:dyDescent="0.2">
      <c r="A9747" t="str">
        <f>CONCATENATE(Query1[[#This Row],[ArticleCode]],"_",Query1[[#This Row],[countif]])</f>
        <v>AB300769_2</v>
      </c>
      <c r="B9747" t="s">
        <v>44539</v>
      </c>
      <c r="C9747" t="s">
        <v>44540</v>
      </c>
      <c r="D9747" t="s">
        <v>44542</v>
      </c>
      <c r="E9747">
        <v>10</v>
      </c>
      <c r="F9747" t="s">
        <v>20969</v>
      </c>
      <c r="G9747">
        <v>2</v>
      </c>
      <c r="H9747">
        <f>COUNTIF(B:B,Query1[[#This Row],[ArticleCode]])</f>
        <v>2</v>
      </c>
      <c r="I9747" t="e">
        <f>VLOOKUP(Query1[[#This Row],[ArticleCode]],#REF!,1,FALSE)</f>
        <v>#REF!</v>
      </c>
      <c r="J9747" t="str">
        <f>CONCATENATE(Query1[[#This Row],[EANCode]]," - ",Query1[[#This Row],[Quantity]],Query1[[#This Row],[UnitCode]]," - ",Query1[[#This Row],[UNIT in SAP]])</f>
        <v xml:space="preserve">5413470088570 - 10STK - </v>
      </c>
    </row>
    <row r="9748" spans="1:10" hidden="1" x14ac:dyDescent="0.2">
      <c r="A9748" t="str">
        <f>CONCATENATE(Query1[[#This Row],[ArticleCode]],"_",Query1[[#This Row],[countif]])</f>
        <v>AB30076A_1</v>
      </c>
      <c r="B9748" t="s">
        <v>44543</v>
      </c>
      <c r="C9748" t="s">
        <v>44544</v>
      </c>
      <c r="D9748" t="s">
        <v>44545</v>
      </c>
      <c r="E9748">
        <v>1</v>
      </c>
      <c r="F9748" t="s">
        <v>20969</v>
      </c>
      <c r="G9748">
        <v>1</v>
      </c>
      <c r="H9748">
        <f>COUNTIF(B:B,Query1[[#This Row],[ArticleCode]])</f>
        <v>2</v>
      </c>
      <c r="I9748" t="e">
        <f>VLOOKUP(Query1[[#This Row],[ArticleCode]],#REF!,1,FALSE)</f>
        <v>#REF!</v>
      </c>
      <c r="J9748" t="str">
        <f>CONCATENATE(Query1[[#This Row],[EANCode]]," - ",Query1[[#This Row],[Quantity]],Query1[[#This Row],[UnitCode]]," - ",Query1[[#This Row],[UNIT in SAP]])</f>
        <v xml:space="preserve">5413470085197 - 1STK - </v>
      </c>
    </row>
    <row r="9749" spans="1:10" hidden="1" x14ac:dyDescent="0.2">
      <c r="A9749" t="str">
        <f>CONCATENATE(Query1[[#This Row],[ArticleCode]],"_",Query1[[#This Row],[countif]])</f>
        <v>AB30076A_2</v>
      </c>
      <c r="B9749" t="s">
        <v>44543</v>
      </c>
      <c r="C9749" t="s">
        <v>44544</v>
      </c>
      <c r="D9749" t="s">
        <v>44546</v>
      </c>
      <c r="E9749">
        <v>10</v>
      </c>
      <c r="F9749" t="s">
        <v>20969</v>
      </c>
      <c r="G9749">
        <v>2</v>
      </c>
      <c r="H9749">
        <f>COUNTIF(B:B,Query1[[#This Row],[ArticleCode]])</f>
        <v>2</v>
      </c>
      <c r="I9749" t="e">
        <f>VLOOKUP(Query1[[#This Row],[ArticleCode]],#REF!,1,FALSE)</f>
        <v>#REF!</v>
      </c>
      <c r="J9749" t="str">
        <f>CONCATENATE(Query1[[#This Row],[EANCode]]," - ",Query1[[#This Row],[Quantity]],Query1[[#This Row],[UnitCode]]," - ",Query1[[#This Row],[UNIT in SAP]])</f>
        <v xml:space="preserve">5413470088471 - 10STK - </v>
      </c>
    </row>
    <row r="9750" spans="1:10" hidden="1" x14ac:dyDescent="0.2">
      <c r="A9750" t="str">
        <f>CONCATENATE(Query1[[#This Row],[ArticleCode]],"_",Query1[[#This Row],[countif]])</f>
        <v>AB30076B_1</v>
      </c>
      <c r="B9750" t="s">
        <v>44547</v>
      </c>
      <c r="C9750" t="s">
        <v>44548</v>
      </c>
      <c r="D9750" t="s">
        <v>44549</v>
      </c>
      <c r="E9750">
        <v>1</v>
      </c>
      <c r="F9750" t="s">
        <v>20969</v>
      </c>
      <c r="G9750">
        <v>1</v>
      </c>
      <c r="H9750">
        <f>COUNTIF(B:B,Query1[[#This Row],[ArticleCode]])</f>
        <v>2</v>
      </c>
      <c r="I9750" t="e">
        <f>VLOOKUP(Query1[[#This Row],[ArticleCode]],#REF!,1,FALSE)</f>
        <v>#REF!</v>
      </c>
      <c r="J9750" t="str">
        <f>CONCATENATE(Query1[[#This Row],[EANCode]]," - ",Query1[[#This Row],[Quantity]],Query1[[#This Row],[UnitCode]]," - ",Query1[[#This Row],[UNIT in SAP]])</f>
        <v xml:space="preserve">5413470085203 - 1STK - </v>
      </c>
    </row>
    <row r="9751" spans="1:10" hidden="1" x14ac:dyDescent="0.2">
      <c r="A9751" t="str">
        <f>CONCATENATE(Query1[[#This Row],[ArticleCode]],"_",Query1[[#This Row],[countif]])</f>
        <v>AB30076B_2</v>
      </c>
      <c r="B9751" t="s">
        <v>44547</v>
      </c>
      <c r="C9751" t="s">
        <v>44548</v>
      </c>
      <c r="D9751" t="s">
        <v>44550</v>
      </c>
      <c r="E9751">
        <v>10</v>
      </c>
      <c r="F9751" t="s">
        <v>20969</v>
      </c>
      <c r="G9751">
        <v>2</v>
      </c>
      <c r="H9751">
        <f>COUNTIF(B:B,Query1[[#This Row],[ArticleCode]])</f>
        <v>2</v>
      </c>
      <c r="I9751" t="e">
        <f>VLOOKUP(Query1[[#This Row],[ArticleCode]],#REF!,1,FALSE)</f>
        <v>#REF!</v>
      </c>
      <c r="J9751" t="str">
        <f>CONCATENATE(Query1[[#This Row],[EANCode]]," - ",Query1[[#This Row],[Quantity]],Query1[[#This Row],[UnitCode]]," - ",Query1[[#This Row],[UNIT in SAP]])</f>
        <v xml:space="preserve">5413470088488 - 10STK - </v>
      </c>
    </row>
    <row r="9752" spans="1:10" hidden="1" x14ac:dyDescent="0.2">
      <c r="A9752" t="str">
        <f>CONCATENATE(Query1[[#This Row],[ArticleCode]],"_",Query1[[#This Row],[countif]])</f>
        <v>AB30076C_1</v>
      </c>
      <c r="B9752" t="s">
        <v>44551</v>
      </c>
      <c r="C9752" t="s">
        <v>44552</v>
      </c>
      <c r="D9752" t="s">
        <v>44553</v>
      </c>
      <c r="E9752">
        <v>1</v>
      </c>
      <c r="F9752" t="s">
        <v>20969</v>
      </c>
      <c r="G9752">
        <v>1</v>
      </c>
      <c r="H9752">
        <f>COUNTIF(B:B,Query1[[#This Row],[ArticleCode]])</f>
        <v>2</v>
      </c>
      <c r="I9752" t="e">
        <f>VLOOKUP(Query1[[#This Row],[ArticleCode]],#REF!,1,FALSE)</f>
        <v>#REF!</v>
      </c>
      <c r="J9752" t="str">
        <f>CONCATENATE(Query1[[#This Row],[EANCode]]," - ",Query1[[#This Row],[Quantity]],Query1[[#This Row],[UnitCode]]," - ",Query1[[#This Row],[UNIT in SAP]])</f>
        <v xml:space="preserve">5413470085210 - 1STK - </v>
      </c>
    </row>
    <row r="9753" spans="1:10" hidden="1" x14ac:dyDescent="0.2">
      <c r="A9753" t="str">
        <f>CONCATENATE(Query1[[#This Row],[ArticleCode]],"_",Query1[[#This Row],[countif]])</f>
        <v>AB30076C_2</v>
      </c>
      <c r="B9753" t="s">
        <v>44551</v>
      </c>
      <c r="C9753" t="s">
        <v>44552</v>
      </c>
      <c r="D9753" t="s">
        <v>44554</v>
      </c>
      <c r="E9753">
        <v>10</v>
      </c>
      <c r="F9753" t="s">
        <v>20969</v>
      </c>
      <c r="G9753">
        <v>2</v>
      </c>
      <c r="H9753">
        <f>COUNTIF(B:B,Query1[[#This Row],[ArticleCode]])</f>
        <v>2</v>
      </c>
      <c r="I9753" t="e">
        <f>VLOOKUP(Query1[[#This Row],[ArticleCode]],#REF!,1,FALSE)</f>
        <v>#REF!</v>
      </c>
      <c r="J9753" t="str">
        <f>CONCATENATE(Query1[[#This Row],[EANCode]]," - ",Query1[[#This Row],[Quantity]],Query1[[#This Row],[UnitCode]]," - ",Query1[[#This Row],[UNIT in SAP]])</f>
        <v xml:space="preserve">5413470088495 - 10STK - </v>
      </c>
    </row>
    <row r="9754" spans="1:10" hidden="1" x14ac:dyDescent="0.2">
      <c r="A9754" t="str">
        <f>CONCATENATE(Query1[[#This Row],[ArticleCode]],"_",Query1[[#This Row],[countif]])</f>
        <v>AB300800_1</v>
      </c>
      <c r="B9754" t="s">
        <v>44555</v>
      </c>
      <c r="C9754" t="s">
        <v>44556</v>
      </c>
      <c r="D9754" t="s">
        <v>44557</v>
      </c>
      <c r="E9754">
        <v>1</v>
      </c>
      <c r="F9754" t="s">
        <v>20969</v>
      </c>
      <c r="G9754">
        <v>1</v>
      </c>
      <c r="H9754">
        <f>COUNTIF(B:B,Query1[[#This Row],[ArticleCode]])</f>
        <v>2</v>
      </c>
      <c r="I9754" t="e">
        <f>VLOOKUP(Query1[[#This Row],[ArticleCode]],#REF!,1,FALSE)</f>
        <v>#REF!</v>
      </c>
      <c r="J9754" t="str">
        <f>CONCATENATE(Query1[[#This Row],[EANCode]]," - ",Query1[[#This Row],[Quantity]],Query1[[#This Row],[UnitCode]]," - ",Query1[[#This Row],[UNIT in SAP]])</f>
        <v xml:space="preserve">5413470089171 - 1STK - </v>
      </c>
    </row>
    <row r="9755" spans="1:10" hidden="1" x14ac:dyDescent="0.2">
      <c r="A9755" t="str">
        <f>CONCATENATE(Query1[[#This Row],[ArticleCode]],"_",Query1[[#This Row],[countif]])</f>
        <v>AB300800_2</v>
      </c>
      <c r="B9755" t="s">
        <v>44555</v>
      </c>
      <c r="C9755" t="s">
        <v>44556</v>
      </c>
      <c r="D9755" t="s">
        <v>44558</v>
      </c>
      <c r="E9755">
        <v>10</v>
      </c>
      <c r="F9755" t="s">
        <v>20969</v>
      </c>
      <c r="G9755">
        <v>2</v>
      </c>
      <c r="H9755">
        <f>COUNTIF(B:B,Query1[[#This Row],[ArticleCode]])</f>
        <v>2</v>
      </c>
      <c r="I9755" t="e">
        <f>VLOOKUP(Query1[[#This Row],[ArticleCode]],#REF!,1,FALSE)</f>
        <v>#REF!</v>
      </c>
      <c r="J9755" t="str">
        <f>CONCATENATE(Query1[[#This Row],[EANCode]]," - ",Query1[[#This Row],[Quantity]],Query1[[#This Row],[UnitCode]]," - ",Query1[[#This Row],[UNIT in SAP]])</f>
        <v xml:space="preserve">5413470089188 - 10STK - </v>
      </c>
    </row>
    <row r="9756" spans="1:10" hidden="1" x14ac:dyDescent="0.2">
      <c r="A9756" t="str">
        <f>CONCATENATE(Query1[[#This Row],[ArticleCode]],"_",Query1[[#This Row],[countif]])</f>
        <v>AB300801_1</v>
      </c>
      <c r="B9756" t="s">
        <v>44559</v>
      </c>
      <c r="C9756" t="s">
        <v>44560</v>
      </c>
      <c r="D9756" t="s">
        <v>44561</v>
      </c>
      <c r="E9756">
        <v>1</v>
      </c>
      <c r="F9756" t="s">
        <v>20969</v>
      </c>
      <c r="G9756">
        <v>1</v>
      </c>
      <c r="H9756">
        <f>COUNTIF(B:B,Query1[[#This Row],[ArticleCode]])</f>
        <v>2</v>
      </c>
      <c r="I9756" t="e">
        <f>VLOOKUP(Query1[[#This Row],[ArticleCode]],#REF!,1,FALSE)</f>
        <v>#REF!</v>
      </c>
      <c r="J9756" t="str">
        <f>CONCATENATE(Query1[[#This Row],[EANCode]]," - ",Query1[[#This Row],[Quantity]],Query1[[#This Row],[UnitCode]]," - ",Query1[[#This Row],[UNIT in SAP]])</f>
        <v xml:space="preserve">5413470089195 - 1STK - </v>
      </c>
    </row>
    <row r="9757" spans="1:10" hidden="1" x14ac:dyDescent="0.2">
      <c r="A9757" t="str">
        <f>CONCATENATE(Query1[[#This Row],[ArticleCode]],"_",Query1[[#This Row],[countif]])</f>
        <v>AB300801_2</v>
      </c>
      <c r="B9757" t="s">
        <v>44559</v>
      </c>
      <c r="C9757" t="s">
        <v>44560</v>
      </c>
      <c r="D9757" t="s">
        <v>44562</v>
      </c>
      <c r="E9757">
        <v>10</v>
      </c>
      <c r="F9757" t="s">
        <v>20969</v>
      </c>
      <c r="G9757">
        <v>2</v>
      </c>
      <c r="H9757">
        <f>COUNTIF(B:B,Query1[[#This Row],[ArticleCode]])</f>
        <v>2</v>
      </c>
      <c r="I9757" t="e">
        <f>VLOOKUP(Query1[[#This Row],[ArticleCode]],#REF!,1,FALSE)</f>
        <v>#REF!</v>
      </c>
      <c r="J9757" t="str">
        <f>CONCATENATE(Query1[[#This Row],[EANCode]]," - ",Query1[[#This Row],[Quantity]],Query1[[#This Row],[UnitCode]]," - ",Query1[[#This Row],[UNIT in SAP]])</f>
        <v xml:space="preserve">5413470089201 - 10STK - </v>
      </c>
    </row>
    <row r="9758" spans="1:10" hidden="1" x14ac:dyDescent="0.2">
      <c r="A9758" t="str">
        <f>CONCATENATE(Query1[[#This Row],[ArticleCode]],"_",Query1[[#This Row],[countif]])</f>
        <v>AB300802_1</v>
      </c>
      <c r="B9758" t="s">
        <v>44563</v>
      </c>
      <c r="C9758" t="s">
        <v>44564</v>
      </c>
      <c r="D9758" t="s">
        <v>44565</v>
      </c>
      <c r="E9758">
        <v>1</v>
      </c>
      <c r="F9758" t="s">
        <v>20969</v>
      </c>
      <c r="G9758">
        <v>1</v>
      </c>
      <c r="H9758">
        <f>COUNTIF(B:B,Query1[[#This Row],[ArticleCode]])</f>
        <v>2</v>
      </c>
      <c r="I9758" t="e">
        <f>VLOOKUP(Query1[[#This Row],[ArticleCode]],#REF!,1,FALSE)</f>
        <v>#REF!</v>
      </c>
      <c r="J9758" t="str">
        <f>CONCATENATE(Query1[[#This Row],[EANCode]]," - ",Query1[[#This Row],[Quantity]],Query1[[#This Row],[UnitCode]]," - ",Query1[[#This Row],[UNIT in SAP]])</f>
        <v xml:space="preserve">5413470089218 - 1STK - </v>
      </c>
    </row>
    <row r="9759" spans="1:10" hidden="1" x14ac:dyDescent="0.2">
      <c r="A9759" t="str">
        <f>CONCATENATE(Query1[[#This Row],[ArticleCode]],"_",Query1[[#This Row],[countif]])</f>
        <v>AB300802_2</v>
      </c>
      <c r="B9759" t="s">
        <v>44563</v>
      </c>
      <c r="C9759" t="s">
        <v>44564</v>
      </c>
      <c r="D9759" t="s">
        <v>44566</v>
      </c>
      <c r="E9759">
        <v>10</v>
      </c>
      <c r="F9759" t="s">
        <v>20969</v>
      </c>
      <c r="G9759">
        <v>2</v>
      </c>
      <c r="H9759">
        <f>COUNTIF(B:B,Query1[[#This Row],[ArticleCode]])</f>
        <v>2</v>
      </c>
      <c r="I9759" t="e">
        <f>VLOOKUP(Query1[[#This Row],[ArticleCode]],#REF!,1,FALSE)</f>
        <v>#REF!</v>
      </c>
      <c r="J9759" t="str">
        <f>CONCATENATE(Query1[[#This Row],[EANCode]]," - ",Query1[[#This Row],[Quantity]],Query1[[#This Row],[UnitCode]]," - ",Query1[[#This Row],[UNIT in SAP]])</f>
        <v xml:space="preserve">5413470089225 - 10STK - </v>
      </c>
    </row>
    <row r="9760" spans="1:10" hidden="1" x14ac:dyDescent="0.2">
      <c r="A9760" t="str">
        <f>CONCATENATE(Query1[[#This Row],[ArticleCode]],"_",Query1[[#This Row],[countif]])</f>
        <v>AB300803_1</v>
      </c>
      <c r="B9760" t="s">
        <v>44567</v>
      </c>
      <c r="C9760" t="s">
        <v>44568</v>
      </c>
      <c r="D9760" t="s">
        <v>44569</v>
      </c>
      <c r="E9760">
        <v>1</v>
      </c>
      <c r="F9760" t="s">
        <v>20969</v>
      </c>
      <c r="G9760">
        <v>1</v>
      </c>
      <c r="H9760">
        <f>COUNTIF(B:B,Query1[[#This Row],[ArticleCode]])</f>
        <v>2</v>
      </c>
      <c r="I9760" t="e">
        <f>VLOOKUP(Query1[[#This Row],[ArticleCode]],#REF!,1,FALSE)</f>
        <v>#REF!</v>
      </c>
      <c r="J9760" t="str">
        <f>CONCATENATE(Query1[[#This Row],[EANCode]]," - ",Query1[[#This Row],[Quantity]],Query1[[#This Row],[UnitCode]]," - ",Query1[[#This Row],[UNIT in SAP]])</f>
        <v xml:space="preserve">5413470089232 - 1STK - </v>
      </c>
    </row>
    <row r="9761" spans="1:10" hidden="1" x14ac:dyDescent="0.2">
      <c r="A9761" t="str">
        <f>CONCATENATE(Query1[[#This Row],[ArticleCode]],"_",Query1[[#This Row],[countif]])</f>
        <v>AB300803_2</v>
      </c>
      <c r="B9761" t="s">
        <v>44567</v>
      </c>
      <c r="C9761" t="s">
        <v>44568</v>
      </c>
      <c r="D9761" t="s">
        <v>44570</v>
      </c>
      <c r="E9761">
        <v>10</v>
      </c>
      <c r="F9761" t="s">
        <v>20969</v>
      </c>
      <c r="G9761">
        <v>2</v>
      </c>
      <c r="H9761">
        <f>COUNTIF(B:B,Query1[[#This Row],[ArticleCode]])</f>
        <v>2</v>
      </c>
      <c r="I9761" t="e">
        <f>VLOOKUP(Query1[[#This Row],[ArticleCode]],#REF!,1,FALSE)</f>
        <v>#REF!</v>
      </c>
      <c r="J9761" t="str">
        <f>CONCATENATE(Query1[[#This Row],[EANCode]]," - ",Query1[[#This Row],[Quantity]],Query1[[#This Row],[UnitCode]]," - ",Query1[[#This Row],[UNIT in SAP]])</f>
        <v xml:space="preserve">5413470089249 - 10STK - </v>
      </c>
    </row>
    <row r="9762" spans="1:10" hidden="1" x14ac:dyDescent="0.2">
      <c r="A9762" t="str">
        <f>CONCATENATE(Query1[[#This Row],[ArticleCode]],"_",Query1[[#This Row],[countif]])</f>
        <v>AB300804_1</v>
      </c>
      <c r="B9762" t="s">
        <v>44571</v>
      </c>
      <c r="C9762" t="s">
        <v>44572</v>
      </c>
      <c r="D9762" t="s">
        <v>44573</v>
      </c>
      <c r="E9762">
        <v>1</v>
      </c>
      <c r="F9762" t="s">
        <v>20969</v>
      </c>
      <c r="G9762">
        <v>1</v>
      </c>
      <c r="H9762">
        <f>COUNTIF(B:B,Query1[[#This Row],[ArticleCode]])</f>
        <v>2</v>
      </c>
      <c r="I9762" t="e">
        <f>VLOOKUP(Query1[[#This Row],[ArticleCode]],#REF!,1,FALSE)</f>
        <v>#REF!</v>
      </c>
      <c r="J9762" t="str">
        <f>CONCATENATE(Query1[[#This Row],[EANCode]]," - ",Query1[[#This Row],[Quantity]],Query1[[#This Row],[UnitCode]]," - ",Query1[[#This Row],[UNIT in SAP]])</f>
        <v xml:space="preserve">5413470089256 - 1STK - </v>
      </c>
    </row>
    <row r="9763" spans="1:10" hidden="1" x14ac:dyDescent="0.2">
      <c r="A9763" t="str">
        <f>CONCATENATE(Query1[[#This Row],[ArticleCode]],"_",Query1[[#This Row],[countif]])</f>
        <v>AB300804_2</v>
      </c>
      <c r="B9763" t="s">
        <v>44571</v>
      </c>
      <c r="C9763" t="s">
        <v>44572</v>
      </c>
      <c r="D9763" t="s">
        <v>44574</v>
      </c>
      <c r="E9763">
        <v>10</v>
      </c>
      <c r="F9763" t="s">
        <v>20969</v>
      </c>
      <c r="G9763">
        <v>2</v>
      </c>
      <c r="H9763">
        <f>COUNTIF(B:B,Query1[[#This Row],[ArticleCode]])</f>
        <v>2</v>
      </c>
      <c r="I9763" t="e">
        <f>VLOOKUP(Query1[[#This Row],[ArticleCode]],#REF!,1,FALSE)</f>
        <v>#REF!</v>
      </c>
      <c r="J9763" t="str">
        <f>CONCATENATE(Query1[[#This Row],[EANCode]]," - ",Query1[[#This Row],[Quantity]],Query1[[#This Row],[UnitCode]]," - ",Query1[[#This Row],[UNIT in SAP]])</f>
        <v xml:space="preserve">5413470089263 - 10STK - </v>
      </c>
    </row>
    <row r="9764" spans="1:10" hidden="1" x14ac:dyDescent="0.2">
      <c r="A9764" t="str">
        <f>CONCATENATE(Query1[[#This Row],[ArticleCode]],"_",Query1[[#This Row],[countif]])</f>
        <v>AB300805_1</v>
      </c>
      <c r="B9764" t="s">
        <v>44575</v>
      </c>
      <c r="C9764" t="s">
        <v>44576</v>
      </c>
      <c r="D9764" t="s">
        <v>44577</v>
      </c>
      <c r="E9764">
        <v>1</v>
      </c>
      <c r="F9764" t="s">
        <v>20969</v>
      </c>
      <c r="G9764">
        <v>1</v>
      </c>
      <c r="H9764">
        <f>COUNTIF(B:B,Query1[[#This Row],[ArticleCode]])</f>
        <v>2</v>
      </c>
      <c r="I9764" t="e">
        <f>VLOOKUP(Query1[[#This Row],[ArticleCode]],#REF!,1,FALSE)</f>
        <v>#REF!</v>
      </c>
      <c r="J9764" t="str">
        <f>CONCATENATE(Query1[[#This Row],[EANCode]]," - ",Query1[[#This Row],[Quantity]],Query1[[#This Row],[UnitCode]]," - ",Query1[[#This Row],[UNIT in SAP]])</f>
        <v xml:space="preserve">5413470089270 - 1STK - </v>
      </c>
    </row>
    <row r="9765" spans="1:10" hidden="1" x14ac:dyDescent="0.2">
      <c r="A9765" t="str">
        <f>CONCATENATE(Query1[[#This Row],[ArticleCode]],"_",Query1[[#This Row],[countif]])</f>
        <v>AB300805_2</v>
      </c>
      <c r="B9765" t="s">
        <v>44575</v>
      </c>
      <c r="C9765" t="s">
        <v>44576</v>
      </c>
      <c r="D9765" t="s">
        <v>44578</v>
      </c>
      <c r="E9765">
        <v>10</v>
      </c>
      <c r="F9765" t="s">
        <v>20969</v>
      </c>
      <c r="G9765">
        <v>2</v>
      </c>
      <c r="H9765">
        <f>COUNTIF(B:B,Query1[[#This Row],[ArticleCode]])</f>
        <v>2</v>
      </c>
      <c r="I9765" t="e">
        <f>VLOOKUP(Query1[[#This Row],[ArticleCode]],#REF!,1,FALSE)</f>
        <v>#REF!</v>
      </c>
      <c r="J9765" t="str">
        <f>CONCATENATE(Query1[[#This Row],[EANCode]]," - ",Query1[[#This Row],[Quantity]],Query1[[#This Row],[UnitCode]]," - ",Query1[[#This Row],[UNIT in SAP]])</f>
        <v xml:space="preserve">5413470089287 - 10STK - </v>
      </c>
    </row>
    <row r="9766" spans="1:10" hidden="1" x14ac:dyDescent="0.2">
      <c r="A9766" t="str">
        <f>CONCATENATE(Query1[[#This Row],[ArticleCode]],"_",Query1[[#This Row],[countif]])</f>
        <v>AB300806_1</v>
      </c>
      <c r="B9766" t="s">
        <v>44579</v>
      </c>
      <c r="C9766" t="s">
        <v>44580</v>
      </c>
      <c r="D9766" t="s">
        <v>44581</v>
      </c>
      <c r="E9766">
        <v>1</v>
      </c>
      <c r="F9766" t="s">
        <v>20969</v>
      </c>
      <c r="G9766">
        <v>1</v>
      </c>
      <c r="H9766">
        <f>COUNTIF(B:B,Query1[[#This Row],[ArticleCode]])</f>
        <v>2</v>
      </c>
      <c r="I9766" t="e">
        <f>VLOOKUP(Query1[[#This Row],[ArticleCode]],#REF!,1,FALSE)</f>
        <v>#REF!</v>
      </c>
      <c r="J9766" t="str">
        <f>CONCATENATE(Query1[[#This Row],[EANCode]]," - ",Query1[[#This Row],[Quantity]],Query1[[#This Row],[UnitCode]]," - ",Query1[[#This Row],[UNIT in SAP]])</f>
        <v xml:space="preserve">5413470089294 - 1STK - </v>
      </c>
    </row>
    <row r="9767" spans="1:10" hidden="1" x14ac:dyDescent="0.2">
      <c r="A9767" t="str">
        <f>CONCATENATE(Query1[[#This Row],[ArticleCode]],"_",Query1[[#This Row],[countif]])</f>
        <v>AB300806_2</v>
      </c>
      <c r="B9767" t="s">
        <v>44579</v>
      </c>
      <c r="C9767" t="s">
        <v>44580</v>
      </c>
      <c r="D9767" t="s">
        <v>44582</v>
      </c>
      <c r="E9767">
        <v>10</v>
      </c>
      <c r="F9767" t="s">
        <v>20969</v>
      </c>
      <c r="G9767">
        <v>2</v>
      </c>
      <c r="H9767">
        <f>COUNTIF(B:B,Query1[[#This Row],[ArticleCode]])</f>
        <v>2</v>
      </c>
      <c r="I9767" t="e">
        <f>VLOOKUP(Query1[[#This Row],[ArticleCode]],#REF!,1,FALSE)</f>
        <v>#REF!</v>
      </c>
      <c r="J9767" t="str">
        <f>CONCATENATE(Query1[[#This Row],[EANCode]]," - ",Query1[[#This Row],[Quantity]],Query1[[#This Row],[UnitCode]]," - ",Query1[[#This Row],[UNIT in SAP]])</f>
        <v xml:space="preserve">5413470089300 - 10STK - </v>
      </c>
    </row>
    <row r="9768" spans="1:10" hidden="1" x14ac:dyDescent="0.2">
      <c r="A9768" t="str">
        <f>CONCATENATE(Query1[[#This Row],[ArticleCode]],"_",Query1[[#This Row],[countif]])</f>
        <v>AB300807_1</v>
      </c>
      <c r="B9768" t="s">
        <v>44583</v>
      </c>
      <c r="C9768" t="s">
        <v>44584</v>
      </c>
      <c r="D9768" t="s">
        <v>44585</v>
      </c>
      <c r="E9768">
        <v>1</v>
      </c>
      <c r="F9768" t="s">
        <v>20969</v>
      </c>
      <c r="G9768">
        <v>1</v>
      </c>
      <c r="H9768">
        <f>COUNTIF(B:B,Query1[[#This Row],[ArticleCode]])</f>
        <v>2</v>
      </c>
      <c r="I9768" t="e">
        <f>VLOOKUP(Query1[[#This Row],[ArticleCode]],#REF!,1,FALSE)</f>
        <v>#REF!</v>
      </c>
      <c r="J9768" t="str">
        <f>CONCATENATE(Query1[[#This Row],[EANCode]]," - ",Query1[[#This Row],[Quantity]],Query1[[#This Row],[UnitCode]]," - ",Query1[[#This Row],[UNIT in SAP]])</f>
        <v xml:space="preserve">5413470089317 - 1STK - </v>
      </c>
    </row>
    <row r="9769" spans="1:10" hidden="1" x14ac:dyDescent="0.2">
      <c r="A9769" t="str">
        <f>CONCATENATE(Query1[[#This Row],[ArticleCode]],"_",Query1[[#This Row],[countif]])</f>
        <v>AB300807_2</v>
      </c>
      <c r="B9769" t="s">
        <v>44583</v>
      </c>
      <c r="C9769" t="s">
        <v>44584</v>
      </c>
      <c r="D9769" t="s">
        <v>44586</v>
      </c>
      <c r="E9769">
        <v>10</v>
      </c>
      <c r="F9769" t="s">
        <v>20969</v>
      </c>
      <c r="G9769">
        <v>2</v>
      </c>
      <c r="H9769">
        <f>COUNTIF(B:B,Query1[[#This Row],[ArticleCode]])</f>
        <v>2</v>
      </c>
      <c r="I9769" t="e">
        <f>VLOOKUP(Query1[[#This Row],[ArticleCode]],#REF!,1,FALSE)</f>
        <v>#REF!</v>
      </c>
      <c r="J9769" t="str">
        <f>CONCATENATE(Query1[[#This Row],[EANCode]]," - ",Query1[[#This Row],[Quantity]],Query1[[#This Row],[UnitCode]]," - ",Query1[[#This Row],[UNIT in SAP]])</f>
        <v xml:space="preserve">5413470089324 - 10STK - </v>
      </c>
    </row>
    <row r="9770" spans="1:10" hidden="1" x14ac:dyDescent="0.2">
      <c r="A9770" t="str">
        <f>CONCATENATE(Query1[[#This Row],[ArticleCode]],"_",Query1[[#This Row],[countif]])</f>
        <v>AB300808_1</v>
      </c>
      <c r="B9770" t="s">
        <v>44587</v>
      </c>
      <c r="C9770" t="s">
        <v>44588</v>
      </c>
      <c r="D9770" t="s">
        <v>44589</v>
      </c>
      <c r="E9770">
        <v>1</v>
      </c>
      <c r="F9770" t="s">
        <v>20969</v>
      </c>
      <c r="G9770">
        <v>1</v>
      </c>
      <c r="H9770">
        <f>COUNTIF(B:B,Query1[[#This Row],[ArticleCode]])</f>
        <v>2</v>
      </c>
      <c r="I9770" t="e">
        <f>VLOOKUP(Query1[[#This Row],[ArticleCode]],#REF!,1,FALSE)</f>
        <v>#REF!</v>
      </c>
      <c r="J9770" t="str">
        <f>CONCATENATE(Query1[[#This Row],[EANCode]]," - ",Query1[[#This Row],[Quantity]],Query1[[#This Row],[UnitCode]]," - ",Query1[[#This Row],[UNIT in SAP]])</f>
        <v xml:space="preserve">5413470089331 - 1STK - </v>
      </c>
    </row>
    <row r="9771" spans="1:10" hidden="1" x14ac:dyDescent="0.2">
      <c r="A9771" t="str">
        <f>CONCATENATE(Query1[[#This Row],[ArticleCode]],"_",Query1[[#This Row],[countif]])</f>
        <v>AB300808_2</v>
      </c>
      <c r="B9771" t="s">
        <v>44587</v>
      </c>
      <c r="C9771" t="s">
        <v>44588</v>
      </c>
      <c r="D9771" t="s">
        <v>44590</v>
      </c>
      <c r="E9771">
        <v>10</v>
      </c>
      <c r="F9771" t="s">
        <v>20969</v>
      </c>
      <c r="G9771">
        <v>2</v>
      </c>
      <c r="H9771">
        <f>COUNTIF(B:B,Query1[[#This Row],[ArticleCode]])</f>
        <v>2</v>
      </c>
      <c r="I9771" t="e">
        <f>VLOOKUP(Query1[[#This Row],[ArticleCode]],#REF!,1,FALSE)</f>
        <v>#REF!</v>
      </c>
      <c r="J9771" t="str">
        <f>CONCATENATE(Query1[[#This Row],[EANCode]]," - ",Query1[[#This Row],[Quantity]],Query1[[#This Row],[UnitCode]]," - ",Query1[[#This Row],[UNIT in SAP]])</f>
        <v xml:space="preserve">5413470089348 - 10STK - </v>
      </c>
    </row>
    <row r="9772" spans="1:10" hidden="1" x14ac:dyDescent="0.2">
      <c r="A9772" t="str">
        <f>CONCATENATE(Query1[[#This Row],[ArticleCode]],"_",Query1[[#This Row],[countif]])</f>
        <v>AB300809_1</v>
      </c>
      <c r="B9772" t="s">
        <v>44591</v>
      </c>
      <c r="C9772" t="s">
        <v>44592</v>
      </c>
      <c r="D9772" t="s">
        <v>44593</v>
      </c>
      <c r="E9772">
        <v>1</v>
      </c>
      <c r="F9772" t="s">
        <v>20969</v>
      </c>
      <c r="G9772">
        <v>1</v>
      </c>
      <c r="H9772">
        <f>COUNTIF(B:B,Query1[[#This Row],[ArticleCode]])</f>
        <v>2</v>
      </c>
      <c r="I9772" t="e">
        <f>VLOOKUP(Query1[[#This Row],[ArticleCode]],#REF!,1,FALSE)</f>
        <v>#REF!</v>
      </c>
      <c r="J9772" t="str">
        <f>CONCATENATE(Query1[[#This Row],[EANCode]]," - ",Query1[[#This Row],[Quantity]],Query1[[#This Row],[UnitCode]]," - ",Query1[[#This Row],[UNIT in SAP]])</f>
        <v xml:space="preserve">5413470089355 - 1STK - </v>
      </c>
    </row>
    <row r="9773" spans="1:10" hidden="1" x14ac:dyDescent="0.2">
      <c r="A9773" t="str">
        <f>CONCATENATE(Query1[[#This Row],[ArticleCode]],"_",Query1[[#This Row],[countif]])</f>
        <v>AB300809_2</v>
      </c>
      <c r="B9773" t="s">
        <v>44591</v>
      </c>
      <c r="C9773" t="s">
        <v>44592</v>
      </c>
      <c r="D9773" t="s">
        <v>44594</v>
      </c>
      <c r="E9773">
        <v>10</v>
      </c>
      <c r="F9773" t="s">
        <v>20969</v>
      </c>
      <c r="G9773">
        <v>2</v>
      </c>
      <c r="H9773">
        <f>COUNTIF(B:B,Query1[[#This Row],[ArticleCode]])</f>
        <v>2</v>
      </c>
      <c r="I9773" t="e">
        <f>VLOOKUP(Query1[[#This Row],[ArticleCode]],#REF!,1,FALSE)</f>
        <v>#REF!</v>
      </c>
      <c r="J9773" t="str">
        <f>CONCATENATE(Query1[[#This Row],[EANCode]]," - ",Query1[[#This Row],[Quantity]],Query1[[#This Row],[UnitCode]]," - ",Query1[[#This Row],[UNIT in SAP]])</f>
        <v xml:space="preserve">5413470089362 - 10STK - </v>
      </c>
    </row>
    <row r="9774" spans="1:10" hidden="1" x14ac:dyDescent="0.2">
      <c r="A9774" t="str">
        <f>CONCATENATE(Query1[[#This Row],[ArticleCode]],"_",Query1[[#This Row],[countif]])</f>
        <v>AB30080A_1</v>
      </c>
      <c r="B9774" t="s">
        <v>44595</v>
      </c>
      <c r="C9774" t="s">
        <v>44596</v>
      </c>
      <c r="D9774" t="s">
        <v>44597</v>
      </c>
      <c r="E9774">
        <v>1</v>
      </c>
      <c r="F9774" t="s">
        <v>20969</v>
      </c>
      <c r="G9774">
        <v>1</v>
      </c>
      <c r="H9774">
        <f>COUNTIF(B:B,Query1[[#This Row],[ArticleCode]])</f>
        <v>2</v>
      </c>
      <c r="I9774" t="e">
        <f>VLOOKUP(Query1[[#This Row],[ArticleCode]],#REF!,1,FALSE)</f>
        <v>#REF!</v>
      </c>
      <c r="J9774" t="str">
        <f>CONCATENATE(Query1[[#This Row],[EANCode]]," - ",Query1[[#This Row],[Quantity]],Query1[[#This Row],[UnitCode]]," - ",Query1[[#This Row],[UNIT in SAP]])</f>
        <v xml:space="preserve">5413470089379 - 1STK - </v>
      </c>
    </row>
    <row r="9775" spans="1:10" hidden="1" x14ac:dyDescent="0.2">
      <c r="A9775" t="str">
        <f>CONCATENATE(Query1[[#This Row],[ArticleCode]],"_",Query1[[#This Row],[countif]])</f>
        <v>AB30080A_2</v>
      </c>
      <c r="B9775" t="s">
        <v>44595</v>
      </c>
      <c r="C9775" t="s">
        <v>44596</v>
      </c>
      <c r="D9775" t="s">
        <v>44598</v>
      </c>
      <c r="E9775">
        <v>10</v>
      </c>
      <c r="F9775" t="s">
        <v>20969</v>
      </c>
      <c r="G9775">
        <v>2</v>
      </c>
      <c r="H9775">
        <f>COUNTIF(B:B,Query1[[#This Row],[ArticleCode]])</f>
        <v>2</v>
      </c>
      <c r="I9775" t="e">
        <f>VLOOKUP(Query1[[#This Row],[ArticleCode]],#REF!,1,FALSE)</f>
        <v>#REF!</v>
      </c>
      <c r="J9775" t="str">
        <f>CONCATENATE(Query1[[#This Row],[EANCode]]," - ",Query1[[#This Row],[Quantity]],Query1[[#This Row],[UnitCode]]," - ",Query1[[#This Row],[UNIT in SAP]])</f>
        <v xml:space="preserve">5413470089386 - 10STK - </v>
      </c>
    </row>
    <row r="9776" spans="1:10" hidden="1" x14ac:dyDescent="0.2">
      <c r="A9776" t="str">
        <f>CONCATENATE(Query1[[#This Row],[ArticleCode]],"_",Query1[[#This Row],[countif]])</f>
        <v>AB30080B_1</v>
      </c>
      <c r="B9776" t="s">
        <v>44599</v>
      </c>
      <c r="C9776" t="s">
        <v>44600</v>
      </c>
      <c r="D9776" t="s">
        <v>44601</v>
      </c>
      <c r="E9776">
        <v>1</v>
      </c>
      <c r="F9776" t="s">
        <v>20969</v>
      </c>
      <c r="G9776">
        <v>1</v>
      </c>
      <c r="H9776">
        <f>COUNTIF(B:B,Query1[[#This Row],[ArticleCode]])</f>
        <v>2</v>
      </c>
      <c r="I9776" t="e">
        <f>VLOOKUP(Query1[[#This Row],[ArticleCode]],#REF!,1,FALSE)</f>
        <v>#REF!</v>
      </c>
      <c r="J9776" t="str">
        <f>CONCATENATE(Query1[[#This Row],[EANCode]]," - ",Query1[[#This Row],[Quantity]],Query1[[#This Row],[UnitCode]]," - ",Query1[[#This Row],[UNIT in SAP]])</f>
        <v xml:space="preserve">5413470089393 - 1STK - </v>
      </c>
    </row>
    <row r="9777" spans="1:10" hidden="1" x14ac:dyDescent="0.2">
      <c r="A9777" t="str">
        <f>CONCATENATE(Query1[[#This Row],[ArticleCode]],"_",Query1[[#This Row],[countif]])</f>
        <v>AB30080B_2</v>
      </c>
      <c r="B9777" t="s">
        <v>44599</v>
      </c>
      <c r="C9777" t="s">
        <v>44600</v>
      </c>
      <c r="D9777" t="s">
        <v>44602</v>
      </c>
      <c r="E9777">
        <v>10</v>
      </c>
      <c r="F9777" t="s">
        <v>20969</v>
      </c>
      <c r="G9777">
        <v>2</v>
      </c>
      <c r="H9777">
        <f>COUNTIF(B:B,Query1[[#This Row],[ArticleCode]])</f>
        <v>2</v>
      </c>
      <c r="I9777" t="e">
        <f>VLOOKUP(Query1[[#This Row],[ArticleCode]],#REF!,1,FALSE)</f>
        <v>#REF!</v>
      </c>
      <c r="J9777" t="str">
        <f>CONCATENATE(Query1[[#This Row],[EANCode]]," - ",Query1[[#This Row],[Quantity]],Query1[[#This Row],[UnitCode]]," - ",Query1[[#This Row],[UNIT in SAP]])</f>
        <v xml:space="preserve">5413470089409 - 10STK - </v>
      </c>
    </row>
    <row r="9778" spans="1:10" hidden="1" x14ac:dyDescent="0.2">
      <c r="A9778" t="str">
        <f>CONCATENATE(Query1[[#This Row],[ArticleCode]],"_",Query1[[#This Row],[countif]])</f>
        <v>AB30080C_1</v>
      </c>
      <c r="B9778" t="s">
        <v>44603</v>
      </c>
      <c r="C9778" t="s">
        <v>44604</v>
      </c>
      <c r="D9778" t="s">
        <v>44605</v>
      </c>
      <c r="E9778">
        <v>1</v>
      </c>
      <c r="F9778" t="s">
        <v>20969</v>
      </c>
      <c r="G9778">
        <v>1</v>
      </c>
      <c r="H9778">
        <f>COUNTIF(B:B,Query1[[#This Row],[ArticleCode]])</f>
        <v>2</v>
      </c>
      <c r="I9778" t="e">
        <f>VLOOKUP(Query1[[#This Row],[ArticleCode]],#REF!,1,FALSE)</f>
        <v>#REF!</v>
      </c>
      <c r="J9778" t="str">
        <f>CONCATENATE(Query1[[#This Row],[EANCode]]," - ",Query1[[#This Row],[Quantity]],Query1[[#This Row],[UnitCode]]," - ",Query1[[#This Row],[UNIT in SAP]])</f>
        <v xml:space="preserve">5413470089416 - 1STK - </v>
      </c>
    </row>
    <row r="9779" spans="1:10" hidden="1" x14ac:dyDescent="0.2">
      <c r="A9779" t="str">
        <f>CONCATENATE(Query1[[#This Row],[ArticleCode]],"_",Query1[[#This Row],[countif]])</f>
        <v>AB30080C_2</v>
      </c>
      <c r="B9779" t="s">
        <v>44603</v>
      </c>
      <c r="C9779" t="s">
        <v>44604</v>
      </c>
      <c r="D9779" t="s">
        <v>44606</v>
      </c>
      <c r="E9779">
        <v>10</v>
      </c>
      <c r="F9779" t="s">
        <v>20969</v>
      </c>
      <c r="G9779">
        <v>2</v>
      </c>
      <c r="H9779">
        <f>COUNTIF(B:B,Query1[[#This Row],[ArticleCode]])</f>
        <v>2</v>
      </c>
      <c r="I9779" t="e">
        <f>VLOOKUP(Query1[[#This Row],[ArticleCode]],#REF!,1,FALSE)</f>
        <v>#REF!</v>
      </c>
      <c r="J9779" t="str">
        <f>CONCATENATE(Query1[[#This Row],[EANCode]]," - ",Query1[[#This Row],[Quantity]],Query1[[#This Row],[UnitCode]]," - ",Query1[[#This Row],[UNIT in SAP]])</f>
        <v xml:space="preserve">5413470089430 - 10STK - </v>
      </c>
    </row>
    <row r="9780" spans="1:10" hidden="1" x14ac:dyDescent="0.2">
      <c r="A9780" t="str">
        <f>CONCATENATE(Query1[[#This Row],[ArticleCode]],"_",Query1[[#This Row],[countif]])</f>
        <v>AB300862_1</v>
      </c>
      <c r="B9780" t="s">
        <v>44607</v>
      </c>
      <c r="C9780" t="s">
        <v>44608</v>
      </c>
      <c r="D9780" t="s">
        <v>44609</v>
      </c>
      <c r="E9780">
        <v>1</v>
      </c>
      <c r="F9780" t="s">
        <v>20969</v>
      </c>
      <c r="G9780">
        <v>1</v>
      </c>
      <c r="H9780">
        <f>COUNTIF(B:B,Query1[[#This Row],[ArticleCode]])</f>
        <v>2</v>
      </c>
      <c r="I9780" t="e">
        <f>VLOOKUP(Query1[[#This Row],[ArticleCode]],#REF!,1,FALSE)</f>
        <v>#REF!</v>
      </c>
      <c r="J9780" t="str">
        <f>CONCATENATE(Query1[[#This Row],[EANCode]]," - ",Query1[[#This Row],[Quantity]],Query1[[#This Row],[UnitCode]]," - ",Query1[[#This Row],[UNIT in SAP]])</f>
        <v xml:space="preserve">5413470083827 - 1STK - </v>
      </c>
    </row>
    <row r="9781" spans="1:10" hidden="1" x14ac:dyDescent="0.2">
      <c r="A9781" t="str">
        <f>CONCATENATE(Query1[[#This Row],[ArticleCode]],"_",Query1[[#This Row],[countif]])</f>
        <v>AB300862_2</v>
      </c>
      <c r="B9781" t="s">
        <v>44607</v>
      </c>
      <c r="C9781" t="s">
        <v>44608</v>
      </c>
      <c r="D9781" t="s">
        <v>44610</v>
      </c>
      <c r="E9781">
        <v>10</v>
      </c>
      <c r="F9781" t="s">
        <v>20969</v>
      </c>
      <c r="G9781">
        <v>2</v>
      </c>
      <c r="H9781">
        <f>COUNTIF(B:B,Query1[[#This Row],[ArticleCode]])</f>
        <v>2</v>
      </c>
      <c r="I9781" t="e">
        <f>VLOOKUP(Query1[[#This Row],[ArticleCode]],#REF!,1,FALSE)</f>
        <v>#REF!</v>
      </c>
      <c r="J9781" t="str">
        <f>CONCATENATE(Query1[[#This Row],[EANCode]]," - ",Query1[[#This Row],[Quantity]],Query1[[#This Row],[UnitCode]]," - ",Query1[[#This Row],[UNIT in SAP]])</f>
        <v xml:space="preserve">5413470088617 - 10STK - </v>
      </c>
    </row>
    <row r="9782" spans="1:10" hidden="1" x14ac:dyDescent="0.2">
      <c r="A9782" t="str">
        <f>CONCATENATE(Query1[[#This Row],[ArticleCode]],"_",Query1[[#This Row],[countif]])</f>
        <v>AB300863_1</v>
      </c>
      <c r="B9782" t="s">
        <v>44611</v>
      </c>
      <c r="C9782" t="s">
        <v>44612</v>
      </c>
      <c r="D9782" t="s">
        <v>44613</v>
      </c>
      <c r="E9782">
        <v>1</v>
      </c>
      <c r="F9782" t="s">
        <v>20969</v>
      </c>
      <c r="G9782">
        <v>1</v>
      </c>
      <c r="H9782">
        <f>COUNTIF(B:B,Query1[[#This Row],[ArticleCode]])</f>
        <v>2</v>
      </c>
      <c r="I9782" t="e">
        <f>VLOOKUP(Query1[[#This Row],[ArticleCode]],#REF!,1,FALSE)</f>
        <v>#REF!</v>
      </c>
      <c r="J9782" t="str">
        <f>CONCATENATE(Query1[[#This Row],[EANCode]]," - ",Query1[[#This Row],[Quantity]],Query1[[#This Row],[UnitCode]]," - ",Query1[[#This Row],[UNIT in SAP]])</f>
        <v xml:space="preserve">5413470083834 - 1STK - </v>
      </c>
    </row>
    <row r="9783" spans="1:10" hidden="1" x14ac:dyDescent="0.2">
      <c r="A9783" t="str">
        <f>CONCATENATE(Query1[[#This Row],[ArticleCode]],"_",Query1[[#This Row],[countif]])</f>
        <v>AB300863_2</v>
      </c>
      <c r="B9783" t="s">
        <v>44611</v>
      </c>
      <c r="C9783" t="s">
        <v>44612</v>
      </c>
      <c r="D9783" t="s">
        <v>44614</v>
      </c>
      <c r="E9783">
        <v>10</v>
      </c>
      <c r="F9783" t="s">
        <v>20969</v>
      </c>
      <c r="G9783">
        <v>2</v>
      </c>
      <c r="H9783">
        <f>COUNTIF(B:B,Query1[[#This Row],[ArticleCode]])</f>
        <v>2</v>
      </c>
      <c r="I9783" t="e">
        <f>VLOOKUP(Query1[[#This Row],[ArticleCode]],#REF!,1,FALSE)</f>
        <v>#REF!</v>
      </c>
      <c r="J9783" t="str">
        <f>CONCATENATE(Query1[[#This Row],[EANCode]]," - ",Query1[[#This Row],[Quantity]],Query1[[#This Row],[UnitCode]]," - ",Query1[[#This Row],[UNIT in SAP]])</f>
        <v xml:space="preserve">5413470088624 - 10STK - </v>
      </c>
    </row>
    <row r="9784" spans="1:10" hidden="1" x14ac:dyDescent="0.2">
      <c r="A9784" t="str">
        <f>CONCATENATE(Query1[[#This Row],[ArticleCode]],"_",Query1[[#This Row],[countif]])</f>
        <v>AB300864_1</v>
      </c>
      <c r="B9784" t="s">
        <v>44615</v>
      </c>
      <c r="C9784" t="s">
        <v>44616</v>
      </c>
      <c r="D9784" t="s">
        <v>44617</v>
      </c>
      <c r="E9784">
        <v>1</v>
      </c>
      <c r="F9784" t="s">
        <v>20969</v>
      </c>
      <c r="G9784">
        <v>1</v>
      </c>
      <c r="H9784">
        <f>COUNTIF(B:B,Query1[[#This Row],[ArticleCode]])</f>
        <v>2</v>
      </c>
      <c r="I9784" t="e">
        <f>VLOOKUP(Query1[[#This Row],[ArticleCode]],#REF!,1,FALSE)</f>
        <v>#REF!</v>
      </c>
      <c r="J9784" t="str">
        <f>CONCATENATE(Query1[[#This Row],[EANCode]]," - ",Query1[[#This Row],[Quantity]],Query1[[#This Row],[UnitCode]]," - ",Query1[[#This Row],[UNIT in SAP]])</f>
        <v xml:space="preserve">5413470083841 - 1STK - </v>
      </c>
    </row>
    <row r="9785" spans="1:10" hidden="1" x14ac:dyDescent="0.2">
      <c r="A9785" t="str">
        <f>CONCATENATE(Query1[[#This Row],[ArticleCode]],"_",Query1[[#This Row],[countif]])</f>
        <v>AB300864_2</v>
      </c>
      <c r="B9785" t="s">
        <v>44615</v>
      </c>
      <c r="C9785" t="s">
        <v>44616</v>
      </c>
      <c r="D9785" t="s">
        <v>44618</v>
      </c>
      <c r="E9785">
        <v>10</v>
      </c>
      <c r="F9785" t="s">
        <v>20969</v>
      </c>
      <c r="G9785">
        <v>2</v>
      </c>
      <c r="H9785">
        <f>COUNTIF(B:B,Query1[[#This Row],[ArticleCode]])</f>
        <v>2</v>
      </c>
      <c r="I9785" t="e">
        <f>VLOOKUP(Query1[[#This Row],[ArticleCode]],#REF!,1,FALSE)</f>
        <v>#REF!</v>
      </c>
      <c r="J9785" t="str">
        <f>CONCATENATE(Query1[[#This Row],[EANCode]]," - ",Query1[[#This Row],[Quantity]],Query1[[#This Row],[UnitCode]]," - ",Query1[[#This Row],[UNIT in SAP]])</f>
        <v xml:space="preserve">5413470088631 - 10STK - </v>
      </c>
    </row>
    <row r="9786" spans="1:10" hidden="1" x14ac:dyDescent="0.2">
      <c r="A9786" t="str">
        <f>CONCATENATE(Query1[[#This Row],[ArticleCode]],"_",Query1[[#This Row],[countif]])</f>
        <v>AB300865_1</v>
      </c>
      <c r="B9786" t="s">
        <v>44619</v>
      </c>
      <c r="C9786" t="s">
        <v>44620</v>
      </c>
      <c r="D9786" t="s">
        <v>44621</v>
      </c>
      <c r="E9786">
        <v>1</v>
      </c>
      <c r="F9786" t="s">
        <v>20969</v>
      </c>
      <c r="G9786">
        <v>1</v>
      </c>
      <c r="H9786">
        <f>COUNTIF(B:B,Query1[[#This Row],[ArticleCode]])</f>
        <v>2</v>
      </c>
      <c r="I9786" t="e">
        <f>VLOOKUP(Query1[[#This Row],[ArticleCode]],#REF!,1,FALSE)</f>
        <v>#REF!</v>
      </c>
      <c r="J9786" t="str">
        <f>CONCATENATE(Query1[[#This Row],[EANCode]]," - ",Query1[[#This Row],[Quantity]],Query1[[#This Row],[UnitCode]]," - ",Query1[[#This Row],[UNIT in SAP]])</f>
        <v xml:space="preserve">5413470083858 - 1STK - </v>
      </c>
    </row>
    <row r="9787" spans="1:10" hidden="1" x14ac:dyDescent="0.2">
      <c r="A9787" t="str">
        <f>CONCATENATE(Query1[[#This Row],[ArticleCode]],"_",Query1[[#This Row],[countif]])</f>
        <v>AB300865_2</v>
      </c>
      <c r="B9787" t="s">
        <v>44619</v>
      </c>
      <c r="C9787" t="s">
        <v>44620</v>
      </c>
      <c r="D9787" t="s">
        <v>44622</v>
      </c>
      <c r="E9787">
        <v>10</v>
      </c>
      <c r="F9787" t="s">
        <v>20969</v>
      </c>
      <c r="G9787">
        <v>2</v>
      </c>
      <c r="H9787">
        <f>COUNTIF(B:B,Query1[[#This Row],[ArticleCode]])</f>
        <v>2</v>
      </c>
      <c r="I9787" t="e">
        <f>VLOOKUP(Query1[[#This Row],[ArticleCode]],#REF!,1,FALSE)</f>
        <v>#REF!</v>
      </c>
      <c r="J9787" t="str">
        <f>CONCATENATE(Query1[[#This Row],[EANCode]]," - ",Query1[[#This Row],[Quantity]],Query1[[#This Row],[UnitCode]]," - ",Query1[[#This Row],[UNIT in SAP]])</f>
        <v xml:space="preserve">5413470088648 - 10STK - </v>
      </c>
    </row>
    <row r="9788" spans="1:10" hidden="1" x14ac:dyDescent="0.2">
      <c r="A9788" t="str">
        <f>CONCATENATE(Query1[[#This Row],[ArticleCode]],"_",Query1[[#This Row],[countif]])</f>
        <v>AB300866_1</v>
      </c>
      <c r="B9788" t="s">
        <v>44623</v>
      </c>
      <c r="C9788" t="s">
        <v>44624</v>
      </c>
      <c r="D9788" t="s">
        <v>44625</v>
      </c>
      <c r="E9788">
        <v>1</v>
      </c>
      <c r="F9788" t="s">
        <v>20969</v>
      </c>
      <c r="G9788">
        <v>1</v>
      </c>
      <c r="H9788">
        <f>COUNTIF(B:B,Query1[[#This Row],[ArticleCode]])</f>
        <v>2</v>
      </c>
      <c r="I9788" t="e">
        <f>VLOOKUP(Query1[[#This Row],[ArticleCode]],#REF!,1,FALSE)</f>
        <v>#REF!</v>
      </c>
      <c r="J9788" t="str">
        <f>CONCATENATE(Query1[[#This Row],[EANCode]]," - ",Query1[[#This Row],[Quantity]],Query1[[#This Row],[UnitCode]]," - ",Query1[[#This Row],[UNIT in SAP]])</f>
        <v xml:space="preserve">5413470083865 - 1STK - </v>
      </c>
    </row>
    <row r="9789" spans="1:10" hidden="1" x14ac:dyDescent="0.2">
      <c r="A9789" t="str">
        <f>CONCATENATE(Query1[[#This Row],[ArticleCode]],"_",Query1[[#This Row],[countif]])</f>
        <v>AB300866_2</v>
      </c>
      <c r="B9789" t="s">
        <v>44623</v>
      </c>
      <c r="C9789" t="s">
        <v>44624</v>
      </c>
      <c r="D9789" t="s">
        <v>44626</v>
      </c>
      <c r="E9789">
        <v>10</v>
      </c>
      <c r="F9789" t="s">
        <v>20969</v>
      </c>
      <c r="G9789">
        <v>2</v>
      </c>
      <c r="H9789">
        <f>COUNTIF(B:B,Query1[[#This Row],[ArticleCode]])</f>
        <v>2</v>
      </c>
      <c r="I9789" t="e">
        <f>VLOOKUP(Query1[[#This Row],[ArticleCode]],#REF!,1,FALSE)</f>
        <v>#REF!</v>
      </c>
      <c r="J9789" t="str">
        <f>CONCATENATE(Query1[[#This Row],[EANCode]]," - ",Query1[[#This Row],[Quantity]],Query1[[#This Row],[UnitCode]]," - ",Query1[[#This Row],[UNIT in SAP]])</f>
        <v xml:space="preserve">5413470088655 - 10STK - </v>
      </c>
    </row>
    <row r="9790" spans="1:10" hidden="1" x14ac:dyDescent="0.2">
      <c r="A9790" t="str">
        <f>CONCATENATE(Query1[[#This Row],[ArticleCode]],"_",Query1[[#This Row],[countif]])</f>
        <v>AB300867_1</v>
      </c>
      <c r="B9790" t="s">
        <v>44627</v>
      </c>
      <c r="C9790" t="s">
        <v>44628</v>
      </c>
      <c r="D9790" t="s">
        <v>44629</v>
      </c>
      <c r="E9790">
        <v>1</v>
      </c>
      <c r="F9790" t="s">
        <v>20969</v>
      </c>
      <c r="G9790">
        <v>1</v>
      </c>
      <c r="H9790">
        <f>COUNTIF(B:B,Query1[[#This Row],[ArticleCode]])</f>
        <v>2</v>
      </c>
      <c r="I9790" t="e">
        <f>VLOOKUP(Query1[[#This Row],[ArticleCode]],#REF!,1,FALSE)</f>
        <v>#REF!</v>
      </c>
      <c r="J9790" t="str">
        <f>CONCATENATE(Query1[[#This Row],[EANCode]]," - ",Query1[[#This Row],[Quantity]],Query1[[#This Row],[UnitCode]]," - ",Query1[[#This Row],[UNIT in SAP]])</f>
        <v xml:space="preserve">5413470083872 - 1STK - </v>
      </c>
    </row>
    <row r="9791" spans="1:10" hidden="1" x14ac:dyDescent="0.2">
      <c r="A9791" t="str">
        <f>CONCATENATE(Query1[[#This Row],[ArticleCode]],"_",Query1[[#This Row],[countif]])</f>
        <v>AB300867_2</v>
      </c>
      <c r="B9791" t="s">
        <v>44627</v>
      </c>
      <c r="C9791" t="s">
        <v>44628</v>
      </c>
      <c r="D9791" t="s">
        <v>44630</v>
      </c>
      <c r="E9791">
        <v>10</v>
      </c>
      <c r="F9791" t="s">
        <v>20969</v>
      </c>
      <c r="G9791">
        <v>2</v>
      </c>
      <c r="H9791">
        <f>COUNTIF(B:B,Query1[[#This Row],[ArticleCode]])</f>
        <v>2</v>
      </c>
      <c r="I9791" t="e">
        <f>VLOOKUP(Query1[[#This Row],[ArticleCode]],#REF!,1,FALSE)</f>
        <v>#REF!</v>
      </c>
      <c r="J9791" t="str">
        <f>CONCATENATE(Query1[[#This Row],[EANCode]]," - ",Query1[[#This Row],[Quantity]],Query1[[#This Row],[UnitCode]]," - ",Query1[[#This Row],[UNIT in SAP]])</f>
        <v xml:space="preserve">5413470088662 - 10STK - </v>
      </c>
    </row>
    <row r="9792" spans="1:10" hidden="1" x14ac:dyDescent="0.2">
      <c r="A9792" t="str">
        <f>CONCATENATE(Query1[[#This Row],[ArticleCode]],"_",Query1[[#This Row],[countif]])</f>
        <v>AB300868_1</v>
      </c>
      <c r="B9792" t="s">
        <v>44631</v>
      </c>
      <c r="C9792" t="s">
        <v>44632</v>
      </c>
      <c r="D9792" t="s">
        <v>44633</v>
      </c>
      <c r="E9792">
        <v>1</v>
      </c>
      <c r="F9792" t="s">
        <v>20969</v>
      </c>
      <c r="G9792">
        <v>1</v>
      </c>
      <c r="H9792">
        <f>COUNTIF(B:B,Query1[[#This Row],[ArticleCode]])</f>
        <v>2</v>
      </c>
      <c r="I9792" t="e">
        <f>VLOOKUP(Query1[[#This Row],[ArticleCode]],#REF!,1,FALSE)</f>
        <v>#REF!</v>
      </c>
      <c r="J9792" t="str">
        <f>CONCATENATE(Query1[[#This Row],[EANCode]]," - ",Query1[[#This Row],[Quantity]],Query1[[#This Row],[UnitCode]]," - ",Query1[[#This Row],[UNIT in SAP]])</f>
        <v xml:space="preserve">5413470083889 - 1STK - </v>
      </c>
    </row>
    <row r="9793" spans="1:10" hidden="1" x14ac:dyDescent="0.2">
      <c r="A9793" t="str">
        <f>CONCATENATE(Query1[[#This Row],[ArticleCode]],"_",Query1[[#This Row],[countif]])</f>
        <v>AB300868_2</v>
      </c>
      <c r="B9793" t="s">
        <v>44631</v>
      </c>
      <c r="C9793" t="s">
        <v>44632</v>
      </c>
      <c r="D9793" t="s">
        <v>44634</v>
      </c>
      <c r="E9793">
        <v>10</v>
      </c>
      <c r="F9793" t="s">
        <v>20969</v>
      </c>
      <c r="G9793">
        <v>2</v>
      </c>
      <c r="H9793">
        <f>COUNTIF(B:B,Query1[[#This Row],[ArticleCode]])</f>
        <v>2</v>
      </c>
      <c r="I9793" t="e">
        <f>VLOOKUP(Query1[[#This Row],[ArticleCode]],#REF!,1,FALSE)</f>
        <v>#REF!</v>
      </c>
      <c r="J9793" t="str">
        <f>CONCATENATE(Query1[[#This Row],[EANCode]]," - ",Query1[[#This Row],[Quantity]],Query1[[#This Row],[UnitCode]]," - ",Query1[[#This Row],[UNIT in SAP]])</f>
        <v xml:space="preserve">5413470088679 - 10STK - </v>
      </c>
    </row>
    <row r="9794" spans="1:10" hidden="1" x14ac:dyDescent="0.2">
      <c r="A9794" t="str">
        <f>CONCATENATE(Query1[[#This Row],[ArticleCode]],"_",Query1[[#This Row],[countif]])</f>
        <v>AB300869_1</v>
      </c>
      <c r="B9794" t="s">
        <v>44635</v>
      </c>
      <c r="C9794" t="s">
        <v>44636</v>
      </c>
      <c r="D9794" t="s">
        <v>44637</v>
      </c>
      <c r="E9794">
        <v>1</v>
      </c>
      <c r="F9794" t="s">
        <v>20969</v>
      </c>
      <c r="G9794">
        <v>1</v>
      </c>
      <c r="H9794">
        <f>COUNTIF(B:B,Query1[[#This Row],[ArticleCode]])</f>
        <v>2</v>
      </c>
      <c r="I9794" t="e">
        <f>VLOOKUP(Query1[[#This Row],[ArticleCode]],#REF!,1,FALSE)</f>
        <v>#REF!</v>
      </c>
      <c r="J9794" t="str">
        <f>CONCATENATE(Query1[[#This Row],[EANCode]]," - ",Query1[[#This Row],[Quantity]],Query1[[#This Row],[UnitCode]]," - ",Query1[[#This Row],[UNIT in SAP]])</f>
        <v xml:space="preserve">5413470083896 - 1STK - </v>
      </c>
    </row>
    <row r="9795" spans="1:10" hidden="1" x14ac:dyDescent="0.2">
      <c r="A9795" t="str">
        <f>CONCATENATE(Query1[[#This Row],[ArticleCode]],"_",Query1[[#This Row],[countif]])</f>
        <v>AB300869_2</v>
      </c>
      <c r="B9795" t="s">
        <v>44635</v>
      </c>
      <c r="C9795" t="s">
        <v>44636</v>
      </c>
      <c r="D9795" t="s">
        <v>44638</v>
      </c>
      <c r="E9795">
        <v>10</v>
      </c>
      <c r="F9795" t="s">
        <v>20969</v>
      </c>
      <c r="G9795">
        <v>2</v>
      </c>
      <c r="H9795">
        <f>COUNTIF(B:B,Query1[[#This Row],[ArticleCode]])</f>
        <v>2</v>
      </c>
      <c r="I9795" t="e">
        <f>VLOOKUP(Query1[[#This Row],[ArticleCode]],#REF!,1,FALSE)</f>
        <v>#REF!</v>
      </c>
      <c r="J9795" t="str">
        <f>CONCATENATE(Query1[[#This Row],[EANCode]]," - ",Query1[[#This Row],[Quantity]],Query1[[#This Row],[UnitCode]]," - ",Query1[[#This Row],[UNIT in SAP]])</f>
        <v xml:space="preserve">5413470088686 - 10STK - </v>
      </c>
    </row>
    <row r="9796" spans="1:10" hidden="1" x14ac:dyDescent="0.2">
      <c r="A9796" t="str">
        <f>CONCATENATE(Query1[[#This Row],[ArticleCode]],"_",Query1[[#This Row],[countif]])</f>
        <v>AB30086A_1</v>
      </c>
      <c r="B9796" t="s">
        <v>44639</v>
      </c>
      <c r="C9796" t="s">
        <v>44640</v>
      </c>
      <c r="D9796" t="s">
        <v>44641</v>
      </c>
      <c r="E9796">
        <v>1</v>
      </c>
      <c r="F9796" t="s">
        <v>20969</v>
      </c>
      <c r="G9796">
        <v>1</v>
      </c>
      <c r="H9796">
        <f>COUNTIF(B:B,Query1[[#This Row],[ArticleCode]])</f>
        <v>2</v>
      </c>
      <c r="I9796" t="e">
        <f>VLOOKUP(Query1[[#This Row],[ArticleCode]],#REF!,1,FALSE)</f>
        <v>#REF!</v>
      </c>
      <c r="J9796" t="str">
        <f>CONCATENATE(Query1[[#This Row],[EANCode]]," - ",Query1[[#This Row],[Quantity]],Query1[[#This Row],[UnitCode]]," - ",Query1[[#This Row],[UNIT in SAP]])</f>
        <v xml:space="preserve">5413470085227 - 1STK - </v>
      </c>
    </row>
    <row r="9797" spans="1:10" hidden="1" x14ac:dyDescent="0.2">
      <c r="A9797" t="str">
        <f>CONCATENATE(Query1[[#This Row],[ArticleCode]],"_",Query1[[#This Row],[countif]])</f>
        <v>AB30086A_2</v>
      </c>
      <c r="B9797" t="s">
        <v>44639</v>
      </c>
      <c r="C9797" t="s">
        <v>44640</v>
      </c>
      <c r="D9797" t="s">
        <v>44642</v>
      </c>
      <c r="E9797">
        <v>10</v>
      </c>
      <c r="F9797" t="s">
        <v>20969</v>
      </c>
      <c r="G9797">
        <v>2</v>
      </c>
      <c r="H9797">
        <f>COUNTIF(B:B,Query1[[#This Row],[ArticleCode]])</f>
        <v>2</v>
      </c>
      <c r="I9797" t="e">
        <f>VLOOKUP(Query1[[#This Row],[ArticleCode]],#REF!,1,FALSE)</f>
        <v>#REF!</v>
      </c>
      <c r="J9797" t="str">
        <f>CONCATENATE(Query1[[#This Row],[EANCode]]," - ",Query1[[#This Row],[Quantity]],Query1[[#This Row],[UnitCode]]," - ",Query1[[#This Row],[UNIT in SAP]])</f>
        <v xml:space="preserve">5413470088587 - 10STK - </v>
      </c>
    </row>
    <row r="9798" spans="1:10" hidden="1" x14ac:dyDescent="0.2">
      <c r="A9798" t="str">
        <f>CONCATENATE(Query1[[#This Row],[ArticleCode]],"_",Query1[[#This Row],[countif]])</f>
        <v>AB30086B_1</v>
      </c>
      <c r="B9798" t="s">
        <v>44643</v>
      </c>
      <c r="C9798" t="s">
        <v>44644</v>
      </c>
      <c r="D9798" t="s">
        <v>44645</v>
      </c>
      <c r="E9798">
        <v>1</v>
      </c>
      <c r="F9798" t="s">
        <v>20969</v>
      </c>
      <c r="G9798">
        <v>1</v>
      </c>
      <c r="H9798">
        <f>COUNTIF(B:B,Query1[[#This Row],[ArticleCode]])</f>
        <v>2</v>
      </c>
      <c r="I9798" t="e">
        <f>VLOOKUP(Query1[[#This Row],[ArticleCode]],#REF!,1,FALSE)</f>
        <v>#REF!</v>
      </c>
      <c r="J9798" t="str">
        <f>CONCATENATE(Query1[[#This Row],[EANCode]]," - ",Query1[[#This Row],[Quantity]],Query1[[#This Row],[UnitCode]]," - ",Query1[[#This Row],[UNIT in SAP]])</f>
        <v xml:space="preserve">5413470085234 - 1STK - </v>
      </c>
    </row>
    <row r="9799" spans="1:10" hidden="1" x14ac:dyDescent="0.2">
      <c r="A9799" t="str">
        <f>CONCATENATE(Query1[[#This Row],[ArticleCode]],"_",Query1[[#This Row],[countif]])</f>
        <v>AB30086B_2</v>
      </c>
      <c r="B9799" t="s">
        <v>44643</v>
      </c>
      <c r="C9799" t="s">
        <v>44644</v>
      </c>
      <c r="D9799" t="s">
        <v>44646</v>
      </c>
      <c r="E9799">
        <v>10</v>
      </c>
      <c r="F9799" t="s">
        <v>20969</v>
      </c>
      <c r="G9799">
        <v>2</v>
      </c>
      <c r="H9799">
        <f>COUNTIF(B:B,Query1[[#This Row],[ArticleCode]])</f>
        <v>2</v>
      </c>
      <c r="I9799" t="e">
        <f>VLOOKUP(Query1[[#This Row],[ArticleCode]],#REF!,1,FALSE)</f>
        <v>#REF!</v>
      </c>
      <c r="J9799" t="str">
        <f>CONCATENATE(Query1[[#This Row],[EANCode]]," - ",Query1[[#This Row],[Quantity]],Query1[[#This Row],[UnitCode]]," - ",Query1[[#This Row],[UNIT in SAP]])</f>
        <v xml:space="preserve">5413470088594 - 10STK - </v>
      </c>
    </row>
    <row r="9800" spans="1:10" hidden="1" x14ac:dyDescent="0.2">
      <c r="A9800" t="str">
        <f>CONCATENATE(Query1[[#This Row],[ArticleCode]],"_",Query1[[#This Row],[countif]])</f>
        <v>AB30086C_1</v>
      </c>
      <c r="B9800" t="s">
        <v>44647</v>
      </c>
      <c r="C9800" t="s">
        <v>44648</v>
      </c>
      <c r="D9800" t="s">
        <v>44649</v>
      </c>
      <c r="E9800">
        <v>1</v>
      </c>
      <c r="F9800" t="s">
        <v>20969</v>
      </c>
      <c r="G9800">
        <v>1</v>
      </c>
      <c r="H9800">
        <f>COUNTIF(B:B,Query1[[#This Row],[ArticleCode]])</f>
        <v>2</v>
      </c>
      <c r="I9800" t="e">
        <f>VLOOKUP(Query1[[#This Row],[ArticleCode]],#REF!,1,FALSE)</f>
        <v>#REF!</v>
      </c>
      <c r="J9800" t="str">
        <f>CONCATENATE(Query1[[#This Row],[EANCode]]," - ",Query1[[#This Row],[Quantity]],Query1[[#This Row],[UnitCode]]," - ",Query1[[#This Row],[UNIT in SAP]])</f>
        <v xml:space="preserve">5413470085241 - 1STK - </v>
      </c>
    </row>
    <row r="9801" spans="1:10" hidden="1" x14ac:dyDescent="0.2">
      <c r="A9801" t="str">
        <f>CONCATENATE(Query1[[#This Row],[ArticleCode]],"_",Query1[[#This Row],[countif]])</f>
        <v>AB30086C_2</v>
      </c>
      <c r="B9801" t="s">
        <v>44647</v>
      </c>
      <c r="C9801" t="s">
        <v>44648</v>
      </c>
      <c r="D9801" t="s">
        <v>44650</v>
      </c>
      <c r="E9801">
        <v>10</v>
      </c>
      <c r="F9801" t="s">
        <v>20969</v>
      </c>
      <c r="G9801">
        <v>2</v>
      </c>
      <c r="H9801">
        <f>COUNTIF(B:B,Query1[[#This Row],[ArticleCode]])</f>
        <v>2</v>
      </c>
      <c r="I9801" t="e">
        <f>VLOOKUP(Query1[[#This Row],[ArticleCode]],#REF!,1,FALSE)</f>
        <v>#REF!</v>
      </c>
      <c r="J9801" t="str">
        <f>CONCATENATE(Query1[[#This Row],[EANCode]]," - ",Query1[[#This Row],[Quantity]],Query1[[#This Row],[UnitCode]]," - ",Query1[[#This Row],[UNIT in SAP]])</f>
        <v xml:space="preserve">5413470088600 - 10STK - </v>
      </c>
    </row>
    <row r="9802" spans="1:10" hidden="1" x14ac:dyDescent="0.2">
      <c r="A9802" t="str">
        <f>CONCATENATE(Query1[[#This Row],[ArticleCode]],"_",Query1[[#This Row],[countif]])</f>
        <v>AB300961_1</v>
      </c>
      <c r="B9802" t="s">
        <v>44651</v>
      </c>
      <c r="C9802" t="s">
        <v>44652</v>
      </c>
      <c r="D9802" t="s">
        <v>44653</v>
      </c>
      <c r="E9802">
        <v>1</v>
      </c>
      <c r="F9802" t="s">
        <v>20969</v>
      </c>
      <c r="G9802">
        <v>1</v>
      </c>
      <c r="H9802">
        <f>COUNTIF(B:B,Query1[[#This Row],[ArticleCode]])</f>
        <v>2</v>
      </c>
      <c r="I9802" t="e">
        <f>VLOOKUP(Query1[[#This Row],[ArticleCode]],#REF!,1,FALSE)</f>
        <v>#REF!</v>
      </c>
      <c r="J9802" t="str">
        <f>CONCATENATE(Query1[[#This Row],[EANCode]]," - ",Query1[[#This Row],[Quantity]],Query1[[#This Row],[UnitCode]]," - ",Query1[[#This Row],[UNIT in SAP]])</f>
        <v xml:space="preserve">5413470083919 - 1STK - </v>
      </c>
    </row>
    <row r="9803" spans="1:10" hidden="1" x14ac:dyDescent="0.2">
      <c r="A9803" t="str">
        <f>CONCATENATE(Query1[[#This Row],[ArticleCode]],"_",Query1[[#This Row],[countif]])</f>
        <v>AB300961_2</v>
      </c>
      <c r="B9803" t="s">
        <v>44651</v>
      </c>
      <c r="C9803" t="s">
        <v>44652</v>
      </c>
      <c r="D9803" t="s">
        <v>44654</v>
      </c>
      <c r="E9803">
        <v>10</v>
      </c>
      <c r="F9803" t="s">
        <v>20969</v>
      </c>
      <c r="G9803">
        <v>2</v>
      </c>
      <c r="H9803">
        <f>COUNTIF(B:B,Query1[[#This Row],[ArticleCode]])</f>
        <v>2</v>
      </c>
      <c r="I9803" t="e">
        <f>VLOOKUP(Query1[[#This Row],[ArticleCode]],#REF!,1,FALSE)</f>
        <v>#REF!</v>
      </c>
      <c r="J9803" t="str">
        <f>CONCATENATE(Query1[[#This Row],[EANCode]]," - ",Query1[[#This Row],[Quantity]],Query1[[#This Row],[UnitCode]]," - ",Query1[[#This Row],[UNIT in SAP]])</f>
        <v xml:space="preserve">5413470090436 - 10STK - </v>
      </c>
    </row>
    <row r="9804" spans="1:10" hidden="1" x14ac:dyDescent="0.2">
      <c r="A9804" t="str">
        <f>CONCATENATE(Query1[[#This Row],[ArticleCode]],"_",Query1[[#This Row],[countif]])</f>
        <v>AB320361_1</v>
      </c>
      <c r="B9804" t="s">
        <v>44655</v>
      </c>
      <c r="C9804" t="s">
        <v>44656</v>
      </c>
      <c r="D9804" t="s">
        <v>44657</v>
      </c>
      <c r="E9804">
        <v>1</v>
      </c>
      <c r="F9804" t="s">
        <v>20969</v>
      </c>
      <c r="G9804">
        <v>1</v>
      </c>
      <c r="H9804">
        <f>COUNTIF(B:B,Query1[[#This Row],[ArticleCode]])</f>
        <v>2</v>
      </c>
      <c r="I9804" t="e">
        <f>VLOOKUP(Query1[[#This Row],[ArticleCode]],#REF!,1,FALSE)</f>
        <v>#REF!</v>
      </c>
      <c r="J9804" t="str">
        <f>CONCATENATE(Query1[[#This Row],[EANCode]]," - ",Query1[[#This Row],[Quantity]],Query1[[#This Row],[UnitCode]]," - ",Query1[[#This Row],[UNIT in SAP]])</f>
        <v xml:space="preserve">5413470083957 - 1STK - </v>
      </c>
    </row>
    <row r="9805" spans="1:10" hidden="1" x14ac:dyDescent="0.2">
      <c r="A9805" t="str">
        <f>CONCATENATE(Query1[[#This Row],[ArticleCode]],"_",Query1[[#This Row],[countif]])</f>
        <v>AB320361_2</v>
      </c>
      <c r="B9805" t="s">
        <v>44655</v>
      </c>
      <c r="C9805" t="s">
        <v>44656</v>
      </c>
      <c r="D9805" t="s">
        <v>44658</v>
      </c>
      <c r="E9805">
        <v>10</v>
      </c>
      <c r="F9805" t="s">
        <v>20969</v>
      </c>
      <c r="G9805">
        <v>2</v>
      </c>
      <c r="H9805">
        <f>COUNTIF(B:B,Query1[[#This Row],[ArticleCode]])</f>
        <v>2</v>
      </c>
      <c r="I9805" t="e">
        <f>VLOOKUP(Query1[[#This Row],[ArticleCode]],#REF!,1,FALSE)</f>
        <v>#REF!</v>
      </c>
      <c r="J9805" t="str">
        <f>CONCATENATE(Query1[[#This Row],[EANCode]]," - ",Query1[[#This Row],[Quantity]],Query1[[#This Row],[UnitCode]]," - ",Query1[[#This Row],[UNIT in SAP]])</f>
        <v xml:space="preserve">5413470088426 - 10STK - </v>
      </c>
    </row>
    <row r="9806" spans="1:10" hidden="1" x14ac:dyDescent="0.2">
      <c r="A9806" t="str">
        <f>CONCATENATE(Query1[[#This Row],[ArticleCode]],"_",Query1[[#This Row],[countif]])</f>
        <v>AB320362_1</v>
      </c>
      <c r="B9806" t="s">
        <v>44659</v>
      </c>
      <c r="C9806" t="s">
        <v>44660</v>
      </c>
      <c r="D9806" t="s">
        <v>44661</v>
      </c>
      <c r="E9806">
        <v>1</v>
      </c>
      <c r="F9806" t="s">
        <v>20969</v>
      </c>
      <c r="G9806">
        <v>1</v>
      </c>
      <c r="H9806">
        <f>COUNTIF(B:B,Query1[[#This Row],[ArticleCode]])</f>
        <v>2</v>
      </c>
      <c r="I9806" t="e">
        <f>VLOOKUP(Query1[[#This Row],[ArticleCode]],#REF!,1,FALSE)</f>
        <v>#REF!</v>
      </c>
      <c r="J9806" t="str">
        <f>CONCATENATE(Query1[[#This Row],[EANCode]]," - ",Query1[[#This Row],[Quantity]],Query1[[#This Row],[UnitCode]]," - ",Query1[[#This Row],[UNIT in SAP]])</f>
        <v xml:space="preserve">5413470083964 - 1STK - </v>
      </c>
    </row>
    <row r="9807" spans="1:10" hidden="1" x14ac:dyDescent="0.2">
      <c r="A9807" t="str">
        <f>CONCATENATE(Query1[[#This Row],[ArticleCode]],"_",Query1[[#This Row],[countif]])</f>
        <v>AB320362_2</v>
      </c>
      <c r="B9807" t="s">
        <v>44659</v>
      </c>
      <c r="C9807" t="s">
        <v>44660</v>
      </c>
      <c r="D9807" t="s">
        <v>44662</v>
      </c>
      <c r="E9807">
        <v>10</v>
      </c>
      <c r="F9807" t="s">
        <v>20969</v>
      </c>
      <c r="G9807">
        <v>2</v>
      </c>
      <c r="H9807">
        <f>COUNTIF(B:B,Query1[[#This Row],[ArticleCode]])</f>
        <v>2</v>
      </c>
      <c r="I9807" t="e">
        <f>VLOOKUP(Query1[[#This Row],[ArticleCode]],#REF!,1,FALSE)</f>
        <v>#REF!</v>
      </c>
      <c r="J9807" t="str">
        <f>CONCATENATE(Query1[[#This Row],[EANCode]]," - ",Query1[[#This Row],[Quantity]],Query1[[#This Row],[UnitCode]]," - ",Query1[[#This Row],[UNIT in SAP]])</f>
        <v xml:space="preserve">5413470088433 - 10STK - </v>
      </c>
    </row>
    <row r="9808" spans="1:10" hidden="1" x14ac:dyDescent="0.2">
      <c r="A9808" t="str">
        <f>CONCATENATE(Query1[[#This Row],[ArticleCode]],"_",Query1[[#This Row],[countif]])</f>
        <v>AB320363_1</v>
      </c>
      <c r="B9808" t="s">
        <v>44663</v>
      </c>
      <c r="C9808" t="s">
        <v>44664</v>
      </c>
      <c r="D9808" t="s">
        <v>44665</v>
      </c>
      <c r="E9808">
        <v>1</v>
      </c>
      <c r="F9808" t="s">
        <v>20969</v>
      </c>
      <c r="G9808">
        <v>1</v>
      </c>
      <c r="H9808">
        <f>COUNTIF(B:B,Query1[[#This Row],[ArticleCode]])</f>
        <v>2</v>
      </c>
      <c r="I9808" t="e">
        <f>VLOOKUP(Query1[[#This Row],[ArticleCode]],#REF!,1,FALSE)</f>
        <v>#REF!</v>
      </c>
      <c r="J9808" t="str">
        <f>CONCATENATE(Query1[[#This Row],[EANCode]]," - ",Query1[[#This Row],[Quantity]],Query1[[#This Row],[UnitCode]]," - ",Query1[[#This Row],[UNIT in SAP]])</f>
        <v xml:space="preserve">5413470088839 - 1STK - </v>
      </c>
    </row>
    <row r="9809" spans="1:10" hidden="1" x14ac:dyDescent="0.2">
      <c r="A9809" t="str">
        <f>CONCATENATE(Query1[[#This Row],[ArticleCode]],"_",Query1[[#This Row],[countif]])</f>
        <v>AB320363_2</v>
      </c>
      <c r="B9809" t="s">
        <v>44663</v>
      </c>
      <c r="C9809" t="s">
        <v>44664</v>
      </c>
      <c r="D9809" t="s">
        <v>44666</v>
      </c>
      <c r="E9809">
        <v>10</v>
      </c>
      <c r="F9809" t="s">
        <v>20969</v>
      </c>
      <c r="G9809">
        <v>2</v>
      </c>
      <c r="H9809">
        <f>COUNTIF(B:B,Query1[[#This Row],[ArticleCode]])</f>
        <v>2</v>
      </c>
      <c r="I9809" t="e">
        <f>VLOOKUP(Query1[[#This Row],[ArticleCode]],#REF!,1,FALSE)</f>
        <v>#REF!</v>
      </c>
      <c r="J9809" t="str">
        <f>CONCATENATE(Query1[[#This Row],[EANCode]]," - ",Query1[[#This Row],[Quantity]],Query1[[#This Row],[UnitCode]]," - ",Query1[[#This Row],[UNIT in SAP]])</f>
        <v xml:space="preserve">5413470088853 - 10STK - </v>
      </c>
    </row>
    <row r="9810" spans="1:10" hidden="1" x14ac:dyDescent="0.2">
      <c r="A9810" t="str">
        <f>CONCATENATE(Query1[[#This Row],[ArticleCode]],"_",Query1[[#This Row],[countif]])</f>
        <v>AB320364_1</v>
      </c>
      <c r="B9810" t="s">
        <v>44667</v>
      </c>
      <c r="C9810" t="s">
        <v>44668</v>
      </c>
      <c r="D9810" t="s">
        <v>44669</v>
      </c>
      <c r="E9810">
        <v>1</v>
      </c>
      <c r="F9810" t="s">
        <v>20969</v>
      </c>
      <c r="G9810">
        <v>1</v>
      </c>
      <c r="H9810">
        <f>COUNTIF(B:B,Query1[[#This Row],[ArticleCode]])</f>
        <v>2</v>
      </c>
      <c r="I9810" t="e">
        <f>VLOOKUP(Query1[[#This Row],[ArticleCode]],#REF!,1,FALSE)</f>
        <v>#REF!</v>
      </c>
      <c r="J9810" t="str">
        <f>CONCATENATE(Query1[[#This Row],[EANCode]]," - ",Query1[[#This Row],[Quantity]],Query1[[#This Row],[UnitCode]]," - ",Query1[[#This Row],[UNIT in SAP]])</f>
        <v xml:space="preserve">5413470088846 - 1STK - </v>
      </c>
    </row>
    <row r="9811" spans="1:10" hidden="1" x14ac:dyDescent="0.2">
      <c r="A9811" t="str">
        <f>CONCATENATE(Query1[[#This Row],[ArticleCode]],"_",Query1[[#This Row],[countif]])</f>
        <v>AB320364_2</v>
      </c>
      <c r="B9811" t="s">
        <v>44667</v>
      </c>
      <c r="C9811" t="s">
        <v>44668</v>
      </c>
      <c r="D9811" t="s">
        <v>44670</v>
      </c>
      <c r="E9811">
        <v>10</v>
      </c>
      <c r="F9811" t="s">
        <v>20969</v>
      </c>
      <c r="G9811">
        <v>2</v>
      </c>
      <c r="H9811">
        <f>COUNTIF(B:B,Query1[[#This Row],[ArticleCode]])</f>
        <v>2</v>
      </c>
      <c r="I9811" t="e">
        <f>VLOOKUP(Query1[[#This Row],[ArticleCode]],#REF!,1,FALSE)</f>
        <v>#REF!</v>
      </c>
      <c r="J9811" t="str">
        <f>CONCATENATE(Query1[[#This Row],[EANCode]]," - ",Query1[[#This Row],[Quantity]],Query1[[#This Row],[UnitCode]]," - ",Query1[[#This Row],[UNIT in SAP]])</f>
        <v xml:space="preserve">5413470088860 - 10STK - </v>
      </c>
    </row>
    <row r="9812" spans="1:10" hidden="1" x14ac:dyDescent="0.2">
      <c r="A9812" t="str">
        <f>CONCATENATE(Query1[[#This Row],[ArticleCode]],"_",Query1[[#This Row],[countif]])</f>
        <v>AB320561_1</v>
      </c>
      <c r="B9812" t="s">
        <v>44671</v>
      </c>
      <c r="C9812" t="s">
        <v>44672</v>
      </c>
      <c r="D9812" t="s">
        <v>44673</v>
      </c>
      <c r="E9812">
        <v>1</v>
      </c>
      <c r="F9812" t="s">
        <v>20969</v>
      </c>
      <c r="G9812">
        <v>1</v>
      </c>
      <c r="H9812">
        <f>COUNTIF(B:B,Query1[[#This Row],[ArticleCode]])</f>
        <v>2</v>
      </c>
      <c r="I9812" t="e">
        <f>VLOOKUP(Query1[[#This Row],[ArticleCode]],#REF!,1,FALSE)</f>
        <v>#REF!</v>
      </c>
      <c r="J9812" t="str">
        <f>CONCATENATE(Query1[[#This Row],[EANCode]]," - ",Query1[[#This Row],[Quantity]],Query1[[#This Row],[UnitCode]]," - ",Query1[[#This Row],[UNIT in SAP]])</f>
        <v xml:space="preserve">5413470084046 - 1STK - </v>
      </c>
    </row>
    <row r="9813" spans="1:10" hidden="1" x14ac:dyDescent="0.2">
      <c r="A9813" t="str">
        <f>CONCATENATE(Query1[[#This Row],[ArticleCode]],"_",Query1[[#This Row],[countif]])</f>
        <v>AB320561_2</v>
      </c>
      <c r="B9813" t="s">
        <v>44671</v>
      </c>
      <c r="C9813" t="s">
        <v>44672</v>
      </c>
      <c r="D9813" t="s">
        <v>44674</v>
      </c>
      <c r="E9813">
        <v>10</v>
      </c>
      <c r="F9813" t="s">
        <v>20969</v>
      </c>
      <c r="G9813">
        <v>2</v>
      </c>
      <c r="H9813">
        <f>COUNTIF(B:B,Query1[[#This Row],[ArticleCode]])</f>
        <v>2</v>
      </c>
      <c r="I9813" t="e">
        <f>VLOOKUP(Query1[[#This Row],[ArticleCode]],#REF!,1,FALSE)</f>
        <v>#REF!</v>
      </c>
      <c r="J9813" t="str">
        <f>CONCATENATE(Query1[[#This Row],[EANCode]]," - ",Query1[[#This Row],[Quantity]],Query1[[#This Row],[UnitCode]]," - ",Query1[[#This Row],[UNIT in SAP]])</f>
        <v xml:space="preserve">5413470088372 - 10STK - </v>
      </c>
    </row>
    <row r="9814" spans="1:10" hidden="1" x14ac:dyDescent="0.2">
      <c r="A9814" t="str">
        <f>CONCATENATE(Query1[[#This Row],[ArticleCode]],"_",Query1[[#This Row],[countif]])</f>
        <v>AB320601_1</v>
      </c>
      <c r="B9814" t="s">
        <v>44675</v>
      </c>
      <c r="C9814" t="s">
        <v>44676</v>
      </c>
      <c r="D9814" t="s">
        <v>44677</v>
      </c>
      <c r="E9814">
        <v>1</v>
      </c>
      <c r="F9814" t="s">
        <v>20969</v>
      </c>
      <c r="G9814">
        <v>1</v>
      </c>
      <c r="H9814">
        <f>COUNTIF(B:B,Query1[[#This Row],[ArticleCode]])</f>
        <v>2</v>
      </c>
      <c r="I9814" t="e">
        <f>VLOOKUP(Query1[[#This Row],[ArticleCode]],#REF!,1,FALSE)</f>
        <v>#REF!</v>
      </c>
      <c r="J9814" t="str">
        <f>CONCATENATE(Query1[[#This Row],[EANCode]]," - ",Query1[[#This Row],[Quantity]],Query1[[#This Row],[UnitCode]]," - ",Query1[[#This Row],[UNIT in SAP]])</f>
        <v xml:space="preserve">5413470084053 - 1STK - </v>
      </c>
    </row>
    <row r="9815" spans="1:10" hidden="1" x14ac:dyDescent="0.2">
      <c r="A9815" t="str">
        <f>CONCATENATE(Query1[[#This Row],[ArticleCode]],"_",Query1[[#This Row],[countif]])</f>
        <v>AB320601_2</v>
      </c>
      <c r="B9815" t="s">
        <v>44675</v>
      </c>
      <c r="C9815" t="s">
        <v>44676</v>
      </c>
      <c r="D9815" t="s">
        <v>44678</v>
      </c>
      <c r="E9815">
        <v>10</v>
      </c>
      <c r="F9815" t="s">
        <v>20969</v>
      </c>
      <c r="G9815">
        <v>2</v>
      </c>
      <c r="H9815">
        <f>COUNTIF(B:B,Query1[[#This Row],[ArticleCode]])</f>
        <v>2</v>
      </c>
      <c r="I9815" t="e">
        <f>VLOOKUP(Query1[[#This Row],[ArticleCode]],#REF!,1,FALSE)</f>
        <v>#REF!</v>
      </c>
      <c r="J9815" t="str">
        <f>CONCATENATE(Query1[[#This Row],[EANCode]]," - ",Query1[[#This Row],[Quantity]],Query1[[#This Row],[UnitCode]]," - ",Query1[[#This Row],[UNIT in SAP]])</f>
        <v xml:space="preserve">5413470088402 - 10STK - </v>
      </c>
    </row>
    <row r="9816" spans="1:10" hidden="1" x14ac:dyDescent="0.2">
      <c r="A9816" t="str">
        <f>CONCATENATE(Query1[[#This Row],[ArticleCode]],"_",Query1[[#This Row],[countif]])</f>
        <v>AB320602_1</v>
      </c>
      <c r="B9816" t="s">
        <v>44679</v>
      </c>
      <c r="C9816" t="s">
        <v>44680</v>
      </c>
      <c r="D9816" t="s">
        <v>44681</v>
      </c>
      <c r="E9816">
        <v>1</v>
      </c>
      <c r="F9816" t="s">
        <v>20969</v>
      </c>
      <c r="G9816">
        <v>1</v>
      </c>
      <c r="H9816">
        <f>COUNTIF(B:B,Query1[[#This Row],[ArticleCode]])</f>
        <v>2</v>
      </c>
      <c r="I9816" t="e">
        <f>VLOOKUP(Query1[[#This Row],[ArticleCode]],#REF!,1,FALSE)</f>
        <v>#REF!</v>
      </c>
      <c r="J9816" t="str">
        <f>CONCATENATE(Query1[[#This Row],[EANCode]]," - ",Query1[[#This Row],[Quantity]],Query1[[#This Row],[UnitCode]]," - ",Query1[[#This Row],[UNIT in SAP]])</f>
        <v xml:space="preserve">5413470084060 - 1STK - </v>
      </c>
    </row>
    <row r="9817" spans="1:10" hidden="1" x14ac:dyDescent="0.2">
      <c r="A9817" t="str">
        <f>CONCATENATE(Query1[[#This Row],[ArticleCode]],"_",Query1[[#This Row],[countif]])</f>
        <v>AB320602_2</v>
      </c>
      <c r="B9817" t="s">
        <v>44679</v>
      </c>
      <c r="C9817" t="s">
        <v>44680</v>
      </c>
      <c r="D9817" t="s">
        <v>44682</v>
      </c>
      <c r="E9817">
        <v>10</v>
      </c>
      <c r="F9817" t="s">
        <v>20969</v>
      </c>
      <c r="G9817">
        <v>2</v>
      </c>
      <c r="H9817">
        <f>COUNTIF(B:B,Query1[[#This Row],[ArticleCode]])</f>
        <v>2</v>
      </c>
      <c r="I9817" t="e">
        <f>VLOOKUP(Query1[[#This Row],[ArticleCode]],#REF!,1,FALSE)</f>
        <v>#REF!</v>
      </c>
      <c r="J9817" t="str">
        <f>CONCATENATE(Query1[[#This Row],[EANCode]]," - ",Query1[[#This Row],[Quantity]],Query1[[#This Row],[UnitCode]]," - ",Query1[[#This Row],[UNIT in SAP]])</f>
        <v xml:space="preserve">5413470088419 - 10STK - </v>
      </c>
    </row>
    <row r="9818" spans="1:10" hidden="1" x14ac:dyDescent="0.2">
      <c r="A9818" t="str">
        <f>CONCATENATE(Query1[[#This Row],[ArticleCode]],"_",Query1[[#This Row],[countif]])</f>
        <v>AB320603_1</v>
      </c>
      <c r="B9818" t="s">
        <v>44683</v>
      </c>
      <c r="C9818" t="s">
        <v>44684</v>
      </c>
      <c r="D9818" t="s">
        <v>44685</v>
      </c>
      <c r="E9818">
        <v>1</v>
      </c>
      <c r="F9818" t="s">
        <v>20969</v>
      </c>
      <c r="G9818">
        <v>1</v>
      </c>
      <c r="H9818">
        <f>COUNTIF(B:B,Query1[[#This Row],[ArticleCode]])</f>
        <v>2</v>
      </c>
      <c r="I9818" t="e">
        <f>VLOOKUP(Query1[[#This Row],[ArticleCode]],#REF!,1,FALSE)</f>
        <v>#REF!</v>
      </c>
      <c r="J9818" t="str">
        <f>CONCATENATE(Query1[[#This Row],[EANCode]]," - ",Query1[[#This Row],[Quantity]],Query1[[#This Row],[UnitCode]]," - ",Query1[[#This Row],[UNIT in SAP]])</f>
        <v xml:space="preserve">5413470088815 - 1STK - </v>
      </c>
    </row>
    <row r="9819" spans="1:10" hidden="1" x14ac:dyDescent="0.2">
      <c r="A9819" t="str">
        <f>CONCATENATE(Query1[[#This Row],[ArticleCode]],"_",Query1[[#This Row],[countif]])</f>
        <v>AB320603_2</v>
      </c>
      <c r="B9819" t="s">
        <v>44683</v>
      </c>
      <c r="C9819" t="s">
        <v>44684</v>
      </c>
      <c r="D9819" t="s">
        <v>44686</v>
      </c>
      <c r="E9819">
        <v>10</v>
      </c>
      <c r="F9819" t="s">
        <v>20969</v>
      </c>
      <c r="G9819">
        <v>2</v>
      </c>
      <c r="H9819">
        <f>COUNTIF(B:B,Query1[[#This Row],[ArticleCode]])</f>
        <v>2</v>
      </c>
      <c r="I9819" t="e">
        <f>VLOOKUP(Query1[[#This Row],[ArticleCode]],#REF!,1,FALSE)</f>
        <v>#REF!</v>
      </c>
      <c r="J9819" t="str">
        <f>CONCATENATE(Query1[[#This Row],[EANCode]]," - ",Query1[[#This Row],[Quantity]],Query1[[#This Row],[UnitCode]]," - ",Query1[[#This Row],[UNIT in SAP]])</f>
        <v xml:space="preserve">5413470088822 - 10STK - </v>
      </c>
    </row>
    <row r="9820" spans="1:10" hidden="1" x14ac:dyDescent="0.2">
      <c r="A9820" t="str">
        <f>CONCATENATE(Query1[[#This Row],[ArticleCode]],"_",Query1[[#This Row],[countif]])</f>
        <v>AB320604_1</v>
      </c>
      <c r="B9820" t="s">
        <v>44687</v>
      </c>
      <c r="C9820" t="s">
        <v>44688</v>
      </c>
      <c r="D9820" t="s">
        <v>44689</v>
      </c>
      <c r="E9820">
        <v>1</v>
      </c>
      <c r="F9820" t="s">
        <v>20969</v>
      </c>
      <c r="G9820">
        <v>1</v>
      </c>
      <c r="H9820">
        <f>COUNTIF(B:B,Query1[[#This Row],[ArticleCode]])</f>
        <v>2</v>
      </c>
      <c r="I9820" t="e">
        <f>VLOOKUP(Query1[[#This Row],[ArticleCode]],#REF!,1,FALSE)</f>
        <v>#REF!</v>
      </c>
      <c r="J9820" t="str">
        <f>CONCATENATE(Query1[[#This Row],[EANCode]]," - ",Query1[[#This Row],[Quantity]],Query1[[#This Row],[UnitCode]]," - ",Query1[[#This Row],[UNIT in SAP]])</f>
        <v xml:space="preserve">5413470088877 - 1STK - </v>
      </c>
    </row>
    <row r="9821" spans="1:10" hidden="1" x14ac:dyDescent="0.2">
      <c r="A9821" t="str">
        <f>CONCATENATE(Query1[[#This Row],[ArticleCode]],"_",Query1[[#This Row],[countif]])</f>
        <v>AB320604_2</v>
      </c>
      <c r="B9821" t="s">
        <v>44687</v>
      </c>
      <c r="C9821" t="s">
        <v>44688</v>
      </c>
      <c r="D9821" t="s">
        <v>44690</v>
      </c>
      <c r="E9821">
        <v>10</v>
      </c>
      <c r="F9821" t="s">
        <v>20969</v>
      </c>
      <c r="G9821">
        <v>2</v>
      </c>
      <c r="H9821">
        <f>COUNTIF(B:B,Query1[[#This Row],[ArticleCode]])</f>
        <v>2</v>
      </c>
      <c r="I9821" t="e">
        <f>VLOOKUP(Query1[[#This Row],[ArticleCode]],#REF!,1,FALSE)</f>
        <v>#REF!</v>
      </c>
      <c r="J9821" t="str">
        <f>CONCATENATE(Query1[[#This Row],[EANCode]]," - ",Query1[[#This Row],[Quantity]],Query1[[#This Row],[UnitCode]]," - ",Query1[[#This Row],[UNIT in SAP]])</f>
        <v xml:space="preserve">5413470088884 - 10STK - </v>
      </c>
    </row>
    <row r="9822" spans="1:10" hidden="1" x14ac:dyDescent="0.2">
      <c r="A9822" t="str">
        <f>CONCATENATE(Query1[[#This Row],[ArticleCode]],"_",Query1[[#This Row],[countif]])</f>
        <v>AB320661_1</v>
      </c>
      <c r="B9822" t="s">
        <v>44691</v>
      </c>
      <c r="C9822" t="s">
        <v>44692</v>
      </c>
      <c r="D9822" t="s">
        <v>44693</v>
      </c>
      <c r="E9822">
        <v>1</v>
      </c>
      <c r="F9822" t="s">
        <v>20969</v>
      </c>
      <c r="G9822">
        <v>1</v>
      </c>
      <c r="H9822">
        <f>COUNTIF(B:B,Query1[[#This Row],[ArticleCode]])</f>
        <v>2</v>
      </c>
      <c r="I9822" t="e">
        <f>VLOOKUP(Query1[[#This Row],[ArticleCode]],#REF!,1,FALSE)</f>
        <v>#REF!</v>
      </c>
      <c r="J9822" t="str">
        <f>CONCATENATE(Query1[[#This Row],[EANCode]]," - ",Query1[[#This Row],[Quantity]],Query1[[#This Row],[UnitCode]]," - ",Query1[[#This Row],[UNIT in SAP]])</f>
        <v xml:space="preserve">5413470084091 - 1STK - </v>
      </c>
    </row>
    <row r="9823" spans="1:10" hidden="1" x14ac:dyDescent="0.2">
      <c r="A9823" t="str">
        <f>CONCATENATE(Query1[[#This Row],[ArticleCode]],"_",Query1[[#This Row],[countif]])</f>
        <v>AB320661_2</v>
      </c>
      <c r="B9823" t="s">
        <v>44691</v>
      </c>
      <c r="C9823" t="s">
        <v>44692</v>
      </c>
      <c r="D9823" t="s">
        <v>44694</v>
      </c>
      <c r="E9823">
        <v>6</v>
      </c>
      <c r="F9823" t="s">
        <v>20969</v>
      </c>
      <c r="G9823">
        <v>2</v>
      </c>
      <c r="H9823">
        <f>COUNTIF(B:B,Query1[[#This Row],[ArticleCode]])</f>
        <v>2</v>
      </c>
      <c r="I9823" t="e">
        <f>VLOOKUP(Query1[[#This Row],[ArticleCode]],#REF!,1,FALSE)</f>
        <v>#REF!</v>
      </c>
      <c r="J9823" t="str">
        <f>CONCATENATE(Query1[[#This Row],[EANCode]]," - ",Query1[[#This Row],[Quantity]],Query1[[#This Row],[UnitCode]]," - ",Query1[[#This Row],[UNIT in SAP]])</f>
        <v xml:space="preserve">5413470088389 - 6STK - </v>
      </c>
    </row>
    <row r="9824" spans="1:10" hidden="1" x14ac:dyDescent="0.2">
      <c r="A9824" t="str">
        <f>CONCATENATE(Query1[[#This Row],[ArticleCode]],"_",Query1[[#This Row],[countif]])</f>
        <v>AB320662_1</v>
      </c>
      <c r="B9824" t="s">
        <v>44695</v>
      </c>
      <c r="C9824" t="s">
        <v>44696</v>
      </c>
      <c r="D9824" t="s">
        <v>44697</v>
      </c>
      <c r="E9824">
        <v>1</v>
      </c>
      <c r="F9824" t="s">
        <v>20969</v>
      </c>
      <c r="G9824">
        <v>1</v>
      </c>
      <c r="H9824">
        <f>COUNTIF(B:B,Query1[[#This Row],[ArticleCode]])</f>
        <v>2</v>
      </c>
      <c r="I9824" t="e">
        <f>VLOOKUP(Query1[[#This Row],[ArticleCode]],#REF!,1,FALSE)</f>
        <v>#REF!</v>
      </c>
      <c r="J9824" t="str">
        <f>CONCATENATE(Query1[[#This Row],[EANCode]]," - ",Query1[[#This Row],[Quantity]],Query1[[#This Row],[UnitCode]]," - ",Query1[[#This Row],[UNIT in SAP]])</f>
        <v xml:space="preserve">5413470084107 - 1STK - </v>
      </c>
    </row>
    <row r="9825" spans="1:10" hidden="1" x14ac:dyDescent="0.2">
      <c r="A9825" t="str">
        <f>CONCATENATE(Query1[[#This Row],[ArticleCode]],"_",Query1[[#This Row],[countif]])</f>
        <v>AB320662_2</v>
      </c>
      <c r="B9825" t="s">
        <v>44695</v>
      </c>
      <c r="C9825" t="s">
        <v>44696</v>
      </c>
      <c r="D9825" t="s">
        <v>44698</v>
      </c>
      <c r="E9825">
        <v>4</v>
      </c>
      <c r="F9825" t="s">
        <v>20969</v>
      </c>
      <c r="G9825">
        <v>2</v>
      </c>
      <c r="H9825">
        <f>COUNTIF(B:B,Query1[[#This Row],[ArticleCode]])</f>
        <v>2</v>
      </c>
      <c r="I9825" t="e">
        <f>VLOOKUP(Query1[[#This Row],[ArticleCode]],#REF!,1,FALSE)</f>
        <v>#REF!</v>
      </c>
      <c r="J9825" t="str">
        <f>CONCATENATE(Query1[[#This Row],[EANCode]]," - ",Query1[[#This Row],[Quantity]],Query1[[#This Row],[UnitCode]]," - ",Query1[[#This Row],[UNIT in SAP]])</f>
        <v xml:space="preserve">5413470088396 - 4STK - </v>
      </c>
    </row>
    <row r="9826" spans="1:10" hidden="1" x14ac:dyDescent="0.2">
      <c r="A9826" t="str">
        <f>CONCATENATE(Query1[[#This Row],[ArticleCode]],"_",Query1[[#This Row],[countif]])</f>
        <v>AB320760_1</v>
      </c>
      <c r="B9826" t="s">
        <v>44699</v>
      </c>
      <c r="C9826" t="s">
        <v>44700</v>
      </c>
      <c r="D9826" t="s">
        <v>44701</v>
      </c>
      <c r="E9826">
        <v>1</v>
      </c>
      <c r="F9826" t="s">
        <v>20969</v>
      </c>
      <c r="G9826">
        <v>1</v>
      </c>
      <c r="H9826">
        <f>COUNTIF(B:B,Query1[[#This Row],[ArticleCode]])</f>
        <v>2</v>
      </c>
      <c r="I9826" t="e">
        <f>VLOOKUP(Query1[[#This Row],[ArticleCode]],#REF!,1,FALSE)</f>
        <v>#REF!</v>
      </c>
      <c r="J9826" t="str">
        <f>CONCATENATE(Query1[[#This Row],[EANCode]]," - ",Query1[[#This Row],[Quantity]],Query1[[#This Row],[UnitCode]]," - ",Query1[[#This Row],[UNIT in SAP]])</f>
        <v xml:space="preserve">5413470084138 - 1STK - </v>
      </c>
    </row>
    <row r="9827" spans="1:10" hidden="1" x14ac:dyDescent="0.2">
      <c r="A9827" t="str">
        <f>CONCATENATE(Query1[[#This Row],[ArticleCode]],"_",Query1[[#This Row],[countif]])</f>
        <v>AB320760_2</v>
      </c>
      <c r="B9827" t="s">
        <v>44699</v>
      </c>
      <c r="C9827" t="s">
        <v>44700</v>
      </c>
      <c r="D9827" t="s">
        <v>44702</v>
      </c>
      <c r="E9827">
        <v>10</v>
      </c>
      <c r="F9827" t="s">
        <v>20969</v>
      </c>
      <c r="G9827">
        <v>2</v>
      </c>
      <c r="H9827">
        <f>COUNTIF(B:B,Query1[[#This Row],[ArticleCode]])</f>
        <v>2</v>
      </c>
      <c r="I9827" t="e">
        <f>VLOOKUP(Query1[[#This Row],[ArticleCode]],#REF!,1,FALSE)</f>
        <v>#REF!</v>
      </c>
      <c r="J9827" t="str">
        <f>CONCATENATE(Query1[[#This Row],[EANCode]]," - ",Query1[[#This Row],[Quantity]],Query1[[#This Row],[UnitCode]]," - ",Query1[[#This Row],[UNIT in SAP]])</f>
        <v xml:space="preserve">5413470088693 - 10STK - </v>
      </c>
    </row>
    <row r="9828" spans="1:10" hidden="1" x14ac:dyDescent="0.2">
      <c r="A9828" t="str">
        <f>CONCATENATE(Query1[[#This Row],[ArticleCode]],"_",Query1[[#This Row],[countif]])</f>
        <v>AB320761_1</v>
      </c>
      <c r="B9828" t="s">
        <v>44703</v>
      </c>
      <c r="C9828" t="s">
        <v>44704</v>
      </c>
      <c r="D9828" t="s">
        <v>44705</v>
      </c>
      <c r="E9828">
        <v>1</v>
      </c>
      <c r="F9828" t="s">
        <v>20969</v>
      </c>
      <c r="G9828">
        <v>1</v>
      </c>
      <c r="H9828">
        <f>COUNTIF(B:B,Query1[[#This Row],[ArticleCode]])</f>
        <v>2</v>
      </c>
      <c r="I9828" t="e">
        <f>VLOOKUP(Query1[[#This Row],[ArticleCode]],#REF!,1,FALSE)</f>
        <v>#REF!</v>
      </c>
      <c r="J9828" t="str">
        <f>CONCATENATE(Query1[[#This Row],[EANCode]]," - ",Query1[[#This Row],[Quantity]],Query1[[#This Row],[UnitCode]]," - ",Query1[[#This Row],[UNIT in SAP]])</f>
        <v xml:space="preserve">5413470084145 - 1STK - </v>
      </c>
    </row>
    <row r="9829" spans="1:10" hidden="1" x14ac:dyDescent="0.2">
      <c r="A9829" t="str">
        <f>CONCATENATE(Query1[[#This Row],[ArticleCode]],"_",Query1[[#This Row],[countif]])</f>
        <v>AB320761_2</v>
      </c>
      <c r="B9829" t="s">
        <v>44703</v>
      </c>
      <c r="C9829" t="s">
        <v>44704</v>
      </c>
      <c r="D9829" t="s">
        <v>44706</v>
      </c>
      <c r="E9829">
        <v>10</v>
      </c>
      <c r="F9829" t="s">
        <v>20969</v>
      </c>
      <c r="G9829">
        <v>2</v>
      </c>
      <c r="H9829">
        <f>COUNTIF(B:B,Query1[[#This Row],[ArticleCode]])</f>
        <v>2</v>
      </c>
      <c r="I9829" t="e">
        <f>VLOOKUP(Query1[[#This Row],[ArticleCode]],#REF!,1,FALSE)</f>
        <v>#REF!</v>
      </c>
      <c r="J9829" t="str">
        <f>CONCATENATE(Query1[[#This Row],[EANCode]]," - ",Query1[[#This Row],[Quantity]],Query1[[#This Row],[UnitCode]]," - ",Query1[[#This Row],[UNIT in SAP]])</f>
        <v xml:space="preserve">5413470088709 - 10STK - </v>
      </c>
    </row>
    <row r="9830" spans="1:10" hidden="1" x14ac:dyDescent="0.2">
      <c r="A9830" t="str">
        <f>CONCATENATE(Query1[[#This Row],[ArticleCode]],"_",Query1[[#This Row],[countif]])</f>
        <v>AB320860_1</v>
      </c>
      <c r="B9830" t="s">
        <v>44707</v>
      </c>
      <c r="C9830" t="s">
        <v>44708</v>
      </c>
      <c r="D9830" t="s">
        <v>44709</v>
      </c>
      <c r="E9830">
        <v>1</v>
      </c>
      <c r="F9830" t="s">
        <v>20969</v>
      </c>
      <c r="G9830">
        <v>1</v>
      </c>
      <c r="H9830">
        <f>COUNTIF(B:B,Query1[[#This Row],[ArticleCode]])</f>
        <v>2</v>
      </c>
      <c r="I9830" t="e">
        <f>VLOOKUP(Query1[[#This Row],[ArticleCode]],#REF!,1,FALSE)</f>
        <v>#REF!</v>
      </c>
      <c r="J9830" t="str">
        <f>CONCATENATE(Query1[[#This Row],[EANCode]]," - ",Query1[[#This Row],[Quantity]],Query1[[#This Row],[UnitCode]]," - ",Query1[[#This Row],[UNIT in SAP]])</f>
        <v xml:space="preserve">5413470084176 - 1STK - </v>
      </c>
    </row>
    <row r="9831" spans="1:10" hidden="1" x14ac:dyDescent="0.2">
      <c r="A9831" t="str">
        <f>CONCATENATE(Query1[[#This Row],[ArticleCode]],"_",Query1[[#This Row],[countif]])</f>
        <v>AB320860_2</v>
      </c>
      <c r="B9831" t="s">
        <v>44707</v>
      </c>
      <c r="C9831" t="s">
        <v>44708</v>
      </c>
      <c r="D9831" t="s">
        <v>44710</v>
      </c>
      <c r="E9831">
        <v>10</v>
      </c>
      <c r="F9831" t="s">
        <v>20969</v>
      </c>
      <c r="G9831">
        <v>2</v>
      </c>
      <c r="H9831">
        <f>COUNTIF(B:B,Query1[[#This Row],[ArticleCode]])</f>
        <v>2</v>
      </c>
      <c r="I9831" t="e">
        <f>VLOOKUP(Query1[[#This Row],[ArticleCode]],#REF!,1,FALSE)</f>
        <v>#REF!</v>
      </c>
      <c r="J9831" t="str">
        <f>CONCATENATE(Query1[[#This Row],[EANCode]]," - ",Query1[[#This Row],[Quantity]],Query1[[#This Row],[UnitCode]]," - ",Query1[[#This Row],[UNIT in SAP]])</f>
        <v xml:space="preserve">5413470088716 - 10STK - </v>
      </c>
    </row>
    <row r="9832" spans="1:10" hidden="1" x14ac:dyDescent="0.2">
      <c r="A9832" t="str">
        <f>CONCATENATE(Query1[[#This Row],[ArticleCode]],"_",Query1[[#This Row],[countif]])</f>
        <v>AB320861_1</v>
      </c>
      <c r="B9832" t="s">
        <v>44711</v>
      </c>
      <c r="C9832" t="s">
        <v>44712</v>
      </c>
      <c r="D9832" t="s">
        <v>44713</v>
      </c>
      <c r="E9832">
        <v>1</v>
      </c>
      <c r="F9832" t="s">
        <v>20969</v>
      </c>
      <c r="G9832">
        <v>1</v>
      </c>
      <c r="H9832">
        <f>COUNTIF(B:B,Query1[[#This Row],[ArticleCode]])</f>
        <v>2</v>
      </c>
      <c r="I9832" t="e">
        <f>VLOOKUP(Query1[[#This Row],[ArticleCode]],#REF!,1,FALSE)</f>
        <v>#REF!</v>
      </c>
      <c r="J9832" t="str">
        <f>CONCATENATE(Query1[[#This Row],[EANCode]]," - ",Query1[[#This Row],[Quantity]],Query1[[#This Row],[UnitCode]]," - ",Query1[[#This Row],[UNIT in SAP]])</f>
        <v xml:space="preserve">5413470084183 - 1STK - </v>
      </c>
    </row>
    <row r="9833" spans="1:10" hidden="1" x14ac:dyDescent="0.2">
      <c r="A9833" t="str">
        <f>CONCATENATE(Query1[[#This Row],[ArticleCode]],"_",Query1[[#This Row],[countif]])</f>
        <v>AB320861_2</v>
      </c>
      <c r="B9833" t="s">
        <v>44711</v>
      </c>
      <c r="C9833" t="s">
        <v>44712</v>
      </c>
      <c r="D9833" t="s">
        <v>44714</v>
      </c>
      <c r="E9833">
        <v>10</v>
      </c>
      <c r="F9833" t="s">
        <v>20969</v>
      </c>
      <c r="G9833">
        <v>2</v>
      </c>
      <c r="H9833">
        <f>COUNTIF(B:B,Query1[[#This Row],[ArticleCode]])</f>
        <v>2</v>
      </c>
      <c r="I9833" t="e">
        <f>VLOOKUP(Query1[[#This Row],[ArticleCode]],#REF!,1,FALSE)</f>
        <v>#REF!</v>
      </c>
      <c r="J9833" t="str">
        <f>CONCATENATE(Query1[[#This Row],[EANCode]]," - ",Query1[[#This Row],[Quantity]],Query1[[#This Row],[UnitCode]]," - ",Query1[[#This Row],[UNIT in SAP]])</f>
        <v xml:space="preserve">5413470088723 - 10STK - </v>
      </c>
    </row>
    <row r="9834" spans="1:10" hidden="1" x14ac:dyDescent="0.2">
      <c r="A9834" t="str">
        <f>CONCATENATE(Query1[[#This Row],[ArticleCode]],"_",Query1[[#This Row],[countif]])</f>
        <v>AB324000_1</v>
      </c>
      <c r="B9834" t="s">
        <v>44715</v>
      </c>
      <c r="C9834" t="s">
        <v>44716</v>
      </c>
      <c r="D9834" t="s">
        <v>44717</v>
      </c>
      <c r="E9834">
        <v>1</v>
      </c>
      <c r="F9834" t="s">
        <v>20969</v>
      </c>
      <c r="G9834">
        <v>1</v>
      </c>
      <c r="H9834">
        <f>COUNTIF(B:B,Query1[[#This Row],[ArticleCode]])</f>
        <v>2</v>
      </c>
      <c r="I9834" t="e">
        <f>VLOOKUP(Query1[[#This Row],[ArticleCode]],#REF!,1,FALSE)</f>
        <v>#REF!</v>
      </c>
      <c r="J9834" t="str">
        <f>CONCATENATE(Query1[[#This Row],[EANCode]]," - ",Query1[[#This Row],[Quantity]],Query1[[#This Row],[UnitCode]]," - ",Query1[[#This Row],[UNIT in SAP]])</f>
        <v xml:space="preserve">5413470085913 - 1STK - </v>
      </c>
    </row>
    <row r="9835" spans="1:10" hidden="1" x14ac:dyDescent="0.2">
      <c r="A9835" t="str">
        <f>CONCATENATE(Query1[[#This Row],[ArticleCode]],"_",Query1[[#This Row],[countif]])</f>
        <v>AB324000_2</v>
      </c>
      <c r="B9835" t="s">
        <v>44715</v>
      </c>
      <c r="C9835" t="s">
        <v>44716</v>
      </c>
      <c r="D9835" t="s">
        <v>44718</v>
      </c>
      <c r="E9835">
        <v>10</v>
      </c>
      <c r="F9835" t="s">
        <v>20969</v>
      </c>
      <c r="G9835">
        <v>2</v>
      </c>
      <c r="H9835">
        <f>COUNTIF(B:B,Query1[[#This Row],[ArticleCode]])</f>
        <v>2</v>
      </c>
      <c r="I9835" t="e">
        <f>VLOOKUP(Query1[[#This Row],[ArticleCode]],#REF!,1,FALSE)</f>
        <v>#REF!</v>
      </c>
      <c r="J9835" t="str">
        <f>CONCATENATE(Query1[[#This Row],[EANCode]]," - ",Query1[[#This Row],[Quantity]],Query1[[#This Row],[UnitCode]]," - ",Query1[[#This Row],[UNIT in SAP]])</f>
        <v xml:space="preserve">5413470085920 - 10STK - </v>
      </c>
    </row>
    <row r="9836" spans="1:10" hidden="1" x14ac:dyDescent="0.2">
      <c r="A9836" t="str">
        <f>CONCATENATE(Query1[[#This Row],[ArticleCode]],"_",Query1[[#This Row],[countif]])</f>
        <v>AB324001_1</v>
      </c>
      <c r="B9836" t="s">
        <v>44719</v>
      </c>
      <c r="C9836" t="s">
        <v>44720</v>
      </c>
      <c r="D9836" t="s">
        <v>44721</v>
      </c>
      <c r="E9836">
        <v>1</v>
      </c>
      <c r="F9836" t="s">
        <v>20969</v>
      </c>
      <c r="G9836">
        <v>1</v>
      </c>
      <c r="H9836">
        <f>COUNTIF(B:B,Query1[[#This Row],[ArticleCode]])</f>
        <v>2</v>
      </c>
      <c r="I9836" t="e">
        <f>VLOOKUP(Query1[[#This Row],[ArticleCode]],#REF!,1,FALSE)</f>
        <v>#REF!</v>
      </c>
      <c r="J9836" t="str">
        <f>CONCATENATE(Query1[[#This Row],[EANCode]]," - ",Query1[[#This Row],[Quantity]],Query1[[#This Row],[UnitCode]]," - ",Query1[[#This Row],[UNIT in SAP]])</f>
        <v xml:space="preserve">5413470085937 - 1STK - </v>
      </c>
    </row>
    <row r="9837" spans="1:10" hidden="1" x14ac:dyDescent="0.2">
      <c r="A9837" t="str">
        <f>CONCATENATE(Query1[[#This Row],[ArticleCode]],"_",Query1[[#This Row],[countif]])</f>
        <v>AB324001_2</v>
      </c>
      <c r="B9837" t="s">
        <v>44719</v>
      </c>
      <c r="C9837" t="s">
        <v>44720</v>
      </c>
      <c r="D9837" t="s">
        <v>44722</v>
      </c>
      <c r="E9837">
        <v>10</v>
      </c>
      <c r="F9837" t="s">
        <v>20969</v>
      </c>
      <c r="G9837">
        <v>2</v>
      </c>
      <c r="H9837">
        <f>COUNTIF(B:B,Query1[[#This Row],[ArticleCode]])</f>
        <v>2</v>
      </c>
      <c r="I9837" t="e">
        <f>VLOOKUP(Query1[[#This Row],[ArticleCode]],#REF!,1,FALSE)</f>
        <v>#REF!</v>
      </c>
      <c r="J9837" t="str">
        <f>CONCATENATE(Query1[[#This Row],[EANCode]]," - ",Query1[[#This Row],[Quantity]],Query1[[#This Row],[UnitCode]]," - ",Query1[[#This Row],[UNIT in SAP]])</f>
        <v xml:space="preserve">5413470085944 - 10STK - </v>
      </c>
    </row>
    <row r="9838" spans="1:10" hidden="1" x14ac:dyDescent="0.2">
      <c r="A9838" t="str">
        <f>CONCATENATE(Query1[[#This Row],[ArticleCode]],"_",Query1[[#This Row],[countif]])</f>
        <v>AB324002_1</v>
      </c>
      <c r="B9838" t="s">
        <v>44723</v>
      </c>
      <c r="C9838" t="s">
        <v>44724</v>
      </c>
      <c r="D9838" t="s">
        <v>44725</v>
      </c>
      <c r="E9838">
        <v>1</v>
      </c>
      <c r="F9838" t="s">
        <v>20969</v>
      </c>
      <c r="G9838">
        <v>1</v>
      </c>
      <c r="H9838">
        <f>COUNTIF(B:B,Query1[[#This Row],[ArticleCode]])</f>
        <v>2</v>
      </c>
      <c r="I9838" t="e">
        <f>VLOOKUP(Query1[[#This Row],[ArticleCode]],#REF!,1,FALSE)</f>
        <v>#REF!</v>
      </c>
      <c r="J9838" t="str">
        <f>CONCATENATE(Query1[[#This Row],[EANCode]]," - ",Query1[[#This Row],[Quantity]],Query1[[#This Row],[UnitCode]]," - ",Query1[[#This Row],[UNIT in SAP]])</f>
        <v xml:space="preserve">5413470085951 - 1STK - </v>
      </c>
    </row>
    <row r="9839" spans="1:10" hidden="1" x14ac:dyDescent="0.2">
      <c r="A9839" t="str">
        <f>CONCATENATE(Query1[[#This Row],[ArticleCode]],"_",Query1[[#This Row],[countif]])</f>
        <v>AB324002_2</v>
      </c>
      <c r="B9839" t="s">
        <v>44723</v>
      </c>
      <c r="C9839" t="s">
        <v>44724</v>
      </c>
      <c r="D9839" t="s">
        <v>44726</v>
      </c>
      <c r="E9839">
        <v>10</v>
      </c>
      <c r="F9839" t="s">
        <v>20969</v>
      </c>
      <c r="G9839">
        <v>2</v>
      </c>
      <c r="H9839">
        <f>COUNTIF(B:B,Query1[[#This Row],[ArticleCode]])</f>
        <v>2</v>
      </c>
      <c r="I9839" t="e">
        <f>VLOOKUP(Query1[[#This Row],[ArticleCode]],#REF!,1,FALSE)</f>
        <v>#REF!</v>
      </c>
      <c r="J9839" t="str">
        <f>CONCATENATE(Query1[[#This Row],[EANCode]]," - ",Query1[[#This Row],[Quantity]],Query1[[#This Row],[UnitCode]]," - ",Query1[[#This Row],[UNIT in SAP]])</f>
        <v xml:space="preserve">5413470085968 - 10STK - </v>
      </c>
    </row>
    <row r="9840" spans="1:10" hidden="1" x14ac:dyDescent="0.2">
      <c r="A9840" t="str">
        <f>CONCATENATE(Query1[[#This Row],[ArticleCode]],"_",Query1[[#This Row],[countif]])</f>
        <v>AB324003_1</v>
      </c>
      <c r="B9840" t="s">
        <v>44727</v>
      </c>
      <c r="C9840" t="s">
        <v>44728</v>
      </c>
      <c r="D9840" t="s">
        <v>44729</v>
      </c>
      <c r="E9840">
        <v>1</v>
      </c>
      <c r="F9840" t="s">
        <v>20969</v>
      </c>
      <c r="G9840">
        <v>1</v>
      </c>
      <c r="H9840">
        <f>COUNTIF(B:B,Query1[[#This Row],[ArticleCode]])</f>
        <v>2</v>
      </c>
      <c r="I9840" t="e">
        <f>VLOOKUP(Query1[[#This Row],[ArticleCode]],#REF!,1,FALSE)</f>
        <v>#REF!</v>
      </c>
      <c r="J9840" t="str">
        <f>CONCATENATE(Query1[[#This Row],[EANCode]]," - ",Query1[[#This Row],[Quantity]],Query1[[#This Row],[UnitCode]]," - ",Query1[[#This Row],[UNIT in SAP]])</f>
        <v xml:space="preserve">5413470085975 - 1STK - </v>
      </c>
    </row>
    <row r="9841" spans="1:10" hidden="1" x14ac:dyDescent="0.2">
      <c r="A9841" t="str">
        <f>CONCATENATE(Query1[[#This Row],[ArticleCode]],"_",Query1[[#This Row],[countif]])</f>
        <v>AB324003_2</v>
      </c>
      <c r="B9841" t="s">
        <v>44727</v>
      </c>
      <c r="C9841" t="s">
        <v>44728</v>
      </c>
      <c r="D9841" t="s">
        <v>44730</v>
      </c>
      <c r="E9841">
        <v>10</v>
      </c>
      <c r="F9841" t="s">
        <v>20969</v>
      </c>
      <c r="G9841">
        <v>2</v>
      </c>
      <c r="H9841">
        <f>COUNTIF(B:B,Query1[[#This Row],[ArticleCode]])</f>
        <v>2</v>
      </c>
      <c r="I9841" t="e">
        <f>VLOOKUP(Query1[[#This Row],[ArticleCode]],#REF!,1,FALSE)</f>
        <v>#REF!</v>
      </c>
      <c r="J9841" t="str">
        <f>CONCATENATE(Query1[[#This Row],[EANCode]]," - ",Query1[[#This Row],[Quantity]],Query1[[#This Row],[UnitCode]]," - ",Query1[[#This Row],[UNIT in SAP]])</f>
        <v xml:space="preserve">5413470085982 - 10STK - </v>
      </c>
    </row>
    <row r="9842" spans="1:10" hidden="1" x14ac:dyDescent="0.2">
      <c r="A9842" t="str">
        <f>CONCATENATE(Query1[[#This Row],[ArticleCode]],"_",Query1[[#This Row],[countif]])</f>
        <v>AB324004_1</v>
      </c>
      <c r="B9842" t="s">
        <v>44731</v>
      </c>
      <c r="C9842" t="s">
        <v>44732</v>
      </c>
      <c r="D9842" t="s">
        <v>44733</v>
      </c>
      <c r="E9842">
        <v>1</v>
      </c>
      <c r="F9842" t="s">
        <v>20969</v>
      </c>
      <c r="G9842">
        <v>1</v>
      </c>
      <c r="H9842">
        <f>COUNTIF(B:B,Query1[[#This Row],[ArticleCode]])</f>
        <v>2</v>
      </c>
      <c r="I9842" t="e">
        <f>VLOOKUP(Query1[[#This Row],[ArticleCode]],#REF!,1,FALSE)</f>
        <v>#REF!</v>
      </c>
      <c r="J9842" t="str">
        <f>CONCATENATE(Query1[[#This Row],[EANCode]]," - ",Query1[[#This Row],[Quantity]],Query1[[#This Row],[UnitCode]]," - ",Query1[[#This Row],[UNIT in SAP]])</f>
        <v xml:space="preserve">5413470085999 - 1STK - </v>
      </c>
    </row>
    <row r="9843" spans="1:10" hidden="1" x14ac:dyDescent="0.2">
      <c r="A9843" t="str">
        <f>CONCATENATE(Query1[[#This Row],[ArticleCode]],"_",Query1[[#This Row],[countif]])</f>
        <v>AB324004_2</v>
      </c>
      <c r="B9843" t="s">
        <v>44731</v>
      </c>
      <c r="C9843" t="s">
        <v>44732</v>
      </c>
      <c r="D9843" t="s">
        <v>44734</v>
      </c>
      <c r="E9843">
        <v>10</v>
      </c>
      <c r="F9843" t="s">
        <v>20969</v>
      </c>
      <c r="G9843">
        <v>2</v>
      </c>
      <c r="H9843">
        <f>COUNTIF(B:B,Query1[[#This Row],[ArticleCode]])</f>
        <v>2</v>
      </c>
      <c r="I9843" t="e">
        <f>VLOOKUP(Query1[[#This Row],[ArticleCode]],#REF!,1,FALSE)</f>
        <v>#REF!</v>
      </c>
      <c r="J9843" t="str">
        <f>CONCATENATE(Query1[[#This Row],[EANCode]]," - ",Query1[[#This Row],[Quantity]],Query1[[#This Row],[UnitCode]]," - ",Query1[[#This Row],[UNIT in SAP]])</f>
        <v xml:space="preserve">5413470086002 - 10STK - </v>
      </c>
    </row>
    <row r="9844" spans="1:10" hidden="1" x14ac:dyDescent="0.2">
      <c r="A9844" t="str">
        <f>CONCATENATE(Query1[[#This Row],[ArticleCode]],"_",Query1[[#This Row],[countif]])</f>
        <v>AB324005_1</v>
      </c>
      <c r="B9844" t="s">
        <v>44735</v>
      </c>
      <c r="C9844" t="s">
        <v>44736</v>
      </c>
      <c r="D9844" t="s">
        <v>44737</v>
      </c>
      <c r="E9844">
        <v>1</v>
      </c>
      <c r="F9844" t="s">
        <v>20969</v>
      </c>
      <c r="G9844">
        <v>1</v>
      </c>
      <c r="H9844">
        <f>COUNTIF(B:B,Query1[[#This Row],[ArticleCode]])</f>
        <v>2</v>
      </c>
      <c r="I9844" t="e">
        <f>VLOOKUP(Query1[[#This Row],[ArticleCode]],#REF!,1,FALSE)</f>
        <v>#REF!</v>
      </c>
      <c r="J9844" t="str">
        <f>CONCATENATE(Query1[[#This Row],[EANCode]]," - ",Query1[[#This Row],[Quantity]],Query1[[#This Row],[UnitCode]]," - ",Query1[[#This Row],[UNIT in SAP]])</f>
        <v xml:space="preserve">5413470086019 - 1STK - </v>
      </c>
    </row>
    <row r="9845" spans="1:10" hidden="1" x14ac:dyDescent="0.2">
      <c r="A9845" t="str">
        <f>CONCATENATE(Query1[[#This Row],[ArticleCode]],"_",Query1[[#This Row],[countif]])</f>
        <v>AB324005_2</v>
      </c>
      <c r="B9845" t="s">
        <v>44735</v>
      </c>
      <c r="C9845" t="s">
        <v>44736</v>
      </c>
      <c r="D9845" t="s">
        <v>44738</v>
      </c>
      <c r="E9845">
        <v>10</v>
      </c>
      <c r="F9845" t="s">
        <v>20969</v>
      </c>
      <c r="G9845">
        <v>2</v>
      </c>
      <c r="H9845">
        <f>COUNTIF(B:B,Query1[[#This Row],[ArticleCode]])</f>
        <v>2</v>
      </c>
      <c r="I9845" t="e">
        <f>VLOOKUP(Query1[[#This Row],[ArticleCode]],#REF!,1,FALSE)</f>
        <v>#REF!</v>
      </c>
      <c r="J9845" t="str">
        <f>CONCATENATE(Query1[[#This Row],[EANCode]]," - ",Query1[[#This Row],[Quantity]],Query1[[#This Row],[UnitCode]]," - ",Query1[[#This Row],[UNIT in SAP]])</f>
        <v xml:space="preserve">5413470086026 - 10STK - </v>
      </c>
    </row>
    <row r="9846" spans="1:10" hidden="1" x14ac:dyDescent="0.2">
      <c r="A9846" t="str">
        <f>CONCATENATE(Query1[[#This Row],[ArticleCode]],"_",Query1[[#This Row],[countif]])</f>
        <v>AB324006_1</v>
      </c>
      <c r="B9846" t="s">
        <v>44739</v>
      </c>
      <c r="C9846" t="s">
        <v>44740</v>
      </c>
      <c r="D9846" t="s">
        <v>44741</v>
      </c>
      <c r="E9846">
        <v>1</v>
      </c>
      <c r="F9846" t="s">
        <v>20969</v>
      </c>
      <c r="G9846">
        <v>1</v>
      </c>
      <c r="H9846">
        <f>COUNTIF(B:B,Query1[[#This Row],[ArticleCode]])</f>
        <v>2</v>
      </c>
      <c r="I9846" t="e">
        <f>VLOOKUP(Query1[[#This Row],[ArticleCode]],#REF!,1,FALSE)</f>
        <v>#REF!</v>
      </c>
      <c r="J9846" t="str">
        <f>CONCATENATE(Query1[[#This Row],[EANCode]]," - ",Query1[[#This Row],[Quantity]],Query1[[#This Row],[UnitCode]]," - ",Query1[[#This Row],[UNIT in SAP]])</f>
        <v xml:space="preserve">5413470086033 - 1STK - </v>
      </c>
    </row>
    <row r="9847" spans="1:10" hidden="1" x14ac:dyDescent="0.2">
      <c r="A9847" t="str">
        <f>CONCATENATE(Query1[[#This Row],[ArticleCode]],"_",Query1[[#This Row],[countif]])</f>
        <v>AB324006_2</v>
      </c>
      <c r="B9847" t="s">
        <v>44739</v>
      </c>
      <c r="C9847" t="s">
        <v>44740</v>
      </c>
      <c r="D9847" t="s">
        <v>44742</v>
      </c>
      <c r="E9847">
        <v>10</v>
      </c>
      <c r="F9847" t="s">
        <v>20969</v>
      </c>
      <c r="G9847">
        <v>2</v>
      </c>
      <c r="H9847">
        <f>COUNTIF(B:B,Query1[[#This Row],[ArticleCode]])</f>
        <v>2</v>
      </c>
      <c r="I9847" t="e">
        <f>VLOOKUP(Query1[[#This Row],[ArticleCode]],#REF!,1,FALSE)</f>
        <v>#REF!</v>
      </c>
      <c r="J9847" t="str">
        <f>CONCATENATE(Query1[[#This Row],[EANCode]]," - ",Query1[[#This Row],[Quantity]],Query1[[#This Row],[UnitCode]]," - ",Query1[[#This Row],[UNIT in SAP]])</f>
        <v xml:space="preserve">5413470086040 - 10STK - </v>
      </c>
    </row>
    <row r="9848" spans="1:10" hidden="1" x14ac:dyDescent="0.2">
      <c r="A9848" t="str">
        <f>CONCATENATE(Query1[[#This Row],[ArticleCode]],"_",Query1[[#This Row],[countif]])</f>
        <v>AB324007_1</v>
      </c>
      <c r="B9848" t="s">
        <v>44743</v>
      </c>
      <c r="C9848" t="s">
        <v>44744</v>
      </c>
      <c r="D9848" t="s">
        <v>44745</v>
      </c>
      <c r="E9848">
        <v>1</v>
      </c>
      <c r="F9848" t="s">
        <v>20969</v>
      </c>
      <c r="G9848">
        <v>1</v>
      </c>
      <c r="H9848">
        <f>COUNTIF(B:B,Query1[[#This Row],[ArticleCode]])</f>
        <v>2</v>
      </c>
      <c r="I9848" t="e">
        <f>VLOOKUP(Query1[[#This Row],[ArticleCode]],#REF!,1,FALSE)</f>
        <v>#REF!</v>
      </c>
      <c r="J9848" t="str">
        <f>CONCATENATE(Query1[[#This Row],[EANCode]]," - ",Query1[[#This Row],[Quantity]],Query1[[#This Row],[UnitCode]]," - ",Query1[[#This Row],[UNIT in SAP]])</f>
        <v xml:space="preserve">5413470086057 - 1STK - </v>
      </c>
    </row>
    <row r="9849" spans="1:10" hidden="1" x14ac:dyDescent="0.2">
      <c r="A9849" t="str">
        <f>CONCATENATE(Query1[[#This Row],[ArticleCode]],"_",Query1[[#This Row],[countif]])</f>
        <v>AB324007_2</v>
      </c>
      <c r="B9849" t="s">
        <v>44743</v>
      </c>
      <c r="C9849" t="s">
        <v>44744</v>
      </c>
      <c r="D9849" t="s">
        <v>44746</v>
      </c>
      <c r="E9849">
        <v>10</v>
      </c>
      <c r="F9849" t="s">
        <v>20969</v>
      </c>
      <c r="G9849">
        <v>2</v>
      </c>
      <c r="H9849">
        <f>COUNTIF(B:B,Query1[[#This Row],[ArticleCode]])</f>
        <v>2</v>
      </c>
      <c r="I9849" t="e">
        <f>VLOOKUP(Query1[[#This Row],[ArticleCode]],#REF!,1,FALSE)</f>
        <v>#REF!</v>
      </c>
      <c r="J9849" t="str">
        <f>CONCATENATE(Query1[[#This Row],[EANCode]]," - ",Query1[[#This Row],[Quantity]],Query1[[#This Row],[UnitCode]]," - ",Query1[[#This Row],[UNIT in SAP]])</f>
        <v xml:space="preserve">5413470086064 - 10STK - </v>
      </c>
    </row>
    <row r="9850" spans="1:10" hidden="1" x14ac:dyDescent="0.2">
      <c r="A9850" t="str">
        <f>CONCATENATE(Query1[[#This Row],[ArticleCode]],"_",Query1[[#This Row],[countif]])</f>
        <v>AB324008_1</v>
      </c>
      <c r="B9850" t="s">
        <v>44747</v>
      </c>
      <c r="C9850" t="s">
        <v>44748</v>
      </c>
      <c r="D9850" t="s">
        <v>44749</v>
      </c>
      <c r="E9850">
        <v>1</v>
      </c>
      <c r="F9850" t="s">
        <v>20969</v>
      </c>
      <c r="G9850">
        <v>1</v>
      </c>
      <c r="H9850">
        <f>COUNTIF(B:B,Query1[[#This Row],[ArticleCode]])</f>
        <v>2</v>
      </c>
      <c r="I9850" t="e">
        <f>VLOOKUP(Query1[[#This Row],[ArticleCode]],#REF!,1,FALSE)</f>
        <v>#REF!</v>
      </c>
      <c r="J9850" t="str">
        <f>CONCATENATE(Query1[[#This Row],[EANCode]]," - ",Query1[[#This Row],[Quantity]],Query1[[#This Row],[UnitCode]]," - ",Query1[[#This Row],[UNIT in SAP]])</f>
        <v xml:space="preserve">5413470086071 - 1STK - </v>
      </c>
    </row>
    <row r="9851" spans="1:10" hidden="1" x14ac:dyDescent="0.2">
      <c r="A9851" t="str">
        <f>CONCATENATE(Query1[[#This Row],[ArticleCode]],"_",Query1[[#This Row],[countif]])</f>
        <v>AB324008_2</v>
      </c>
      <c r="B9851" t="s">
        <v>44747</v>
      </c>
      <c r="C9851" t="s">
        <v>44748</v>
      </c>
      <c r="D9851" t="s">
        <v>44750</v>
      </c>
      <c r="E9851">
        <v>10</v>
      </c>
      <c r="F9851" t="s">
        <v>20969</v>
      </c>
      <c r="G9851">
        <v>2</v>
      </c>
      <c r="H9851">
        <f>COUNTIF(B:B,Query1[[#This Row],[ArticleCode]])</f>
        <v>2</v>
      </c>
      <c r="I9851" t="e">
        <f>VLOOKUP(Query1[[#This Row],[ArticleCode]],#REF!,1,FALSE)</f>
        <v>#REF!</v>
      </c>
      <c r="J9851" t="str">
        <f>CONCATENATE(Query1[[#This Row],[EANCode]]," - ",Query1[[#This Row],[Quantity]],Query1[[#This Row],[UnitCode]]," - ",Query1[[#This Row],[UNIT in SAP]])</f>
        <v xml:space="preserve">5413470086088 - 10STK - </v>
      </c>
    </row>
    <row r="9852" spans="1:10" hidden="1" x14ac:dyDescent="0.2">
      <c r="A9852" t="str">
        <f>CONCATENATE(Query1[[#This Row],[ArticleCode]],"_",Query1[[#This Row],[countif]])</f>
        <v>AB324009_1</v>
      </c>
      <c r="B9852" t="s">
        <v>44751</v>
      </c>
      <c r="C9852" t="s">
        <v>44752</v>
      </c>
      <c r="D9852" t="s">
        <v>44753</v>
      </c>
      <c r="E9852">
        <v>1</v>
      </c>
      <c r="F9852" t="s">
        <v>20969</v>
      </c>
      <c r="G9852">
        <v>1</v>
      </c>
      <c r="H9852">
        <f>COUNTIF(B:B,Query1[[#This Row],[ArticleCode]])</f>
        <v>2</v>
      </c>
      <c r="I9852" t="e">
        <f>VLOOKUP(Query1[[#This Row],[ArticleCode]],#REF!,1,FALSE)</f>
        <v>#REF!</v>
      </c>
      <c r="J9852" t="str">
        <f>CONCATENATE(Query1[[#This Row],[EANCode]]," - ",Query1[[#This Row],[Quantity]],Query1[[#This Row],[UnitCode]]," - ",Query1[[#This Row],[UNIT in SAP]])</f>
        <v xml:space="preserve">5413470086095 - 1STK - </v>
      </c>
    </row>
    <row r="9853" spans="1:10" hidden="1" x14ac:dyDescent="0.2">
      <c r="A9853" t="str">
        <f>CONCATENATE(Query1[[#This Row],[ArticleCode]],"_",Query1[[#This Row],[countif]])</f>
        <v>AB324009_2</v>
      </c>
      <c r="B9853" t="s">
        <v>44751</v>
      </c>
      <c r="C9853" t="s">
        <v>44752</v>
      </c>
      <c r="D9853" t="s">
        <v>44754</v>
      </c>
      <c r="E9853">
        <v>10</v>
      </c>
      <c r="F9853" t="s">
        <v>20969</v>
      </c>
      <c r="G9853">
        <v>2</v>
      </c>
      <c r="H9853">
        <f>COUNTIF(B:B,Query1[[#This Row],[ArticleCode]])</f>
        <v>2</v>
      </c>
      <c r="I9853" t="e">
        <f>VLOOKUP(Query1[[#This Row],[ArticleCode]],#REF!,1,FALSE)</f>
        <v>#REF!</v>
      </c>
      <c r="J9853" t="str">
        <f>CONCATENATE(Query1[[#This Row],[EANCode]]," - ",Query1[[#This Row],[Quantity]],Query1[[#This Row],[UnitCode]]," - ",Query1[[#This Row],[UNIT in SAP]])</f>
        <v xml:space="preserve">5413470086101 - 10STK - </v>
      </c>
    </row>
    <row r="9854" spans="1:10" hidden="1" x14ac:dyDescent="0.2">
      <c r="A9854" t="str">
        <f>CONCATENATE(Query1[[#This Row],[ArticleCode]],"_",Query1[[#This Row],[countif]])</f>
        <v>AB324010_1</v>
      </c>
      <c r="B9854" t="s">
        <v>44755</v>
      </c>
      <c r="C9854" t="s">
        <v>44756</v>
      </c>
      <c r="D9854" t="s">
        <v>44757</v>
      </c>
      <c r="E9854">
        <v>1</v>
      </c>
      <c r="F9854" t="s">
        <v>20969</v>
      </c>
      <c r="G9854">
        <v>1</v>
      </c>
      <c r="H9854">
        <f>COUNTIF(B:B,Query1[[#This Row],[ArticleCode]])</f>
        <v>2</v>
      </c>
      <c r="I9854" t="e">
        <f>VLOOKUP(Query1[[#This Row],[ArticleCode]],#REF!,1,FALSE)</f>
        <v>#REF!</v>
      </c>
      <c r="J9854" t="str">
        <f>CONCATENATE(Query1[[#This Row],[EANCode]]," - ",Query1[[#This Row],[Quantity]],Query1[[#This Row],[UnitCode]]," - ",Query1[[#This Row],[UNIT in SAP]])</f>
        <v xml:space="preserve">5413470085517 - 1STK - </v>
      </c>
    </row>
    <row r="9855" spans="1:10" hidden="1" x14ac:dyDescent="0.2">
      <c r="A9855" t="str">
        <f>CONCATENATE(Query1[[#This Row],[ArticleCode]],"_",Query1[[#This Row],[countif]])</f>
        <v>AB324010_2</v>
      </c>
      <c r="B9855" t="s">
        <v>44755</v>
      </c>
      <c r="C9855" t="s">
        <v>44756</v>
      </c>
      <c r="D9855" t="s">
        <v>44758</v>
      </c>
      <c r="E9855">
        <v>10</v>
      </c>
      <c r="F9855" t="s">
        <v>20969</v>
      </c>
      <c r="G9855">
        <v>2</v>
      </c>
      <c r="H9855">
        <f>COUNTIF(B:B,Query1[[#This Row],[ArticleCode]])</f>
        <v>2</v>
      </c>
      <c r="I9855" t="e">
        <f>VLOOKUP(Query1[[#This Row],[ArticleCode]],#REF!,1,FALSE)</f>
        <v>#REF!</v>
      </c>
      <c r="J9855" t="str">
        <f>CONCATENATE(Query1[[#This Row],[EANCode]]," - ",Query1[[#This Row],[Quantity]],Query1[[#This Row],[UnitCode]]," - ",Query1[[#This Row],[UNIT in SAP]])</f>
        <v xml:space="preserve">5413470085524 - 10STK - </v>
      </c>
    </row>
    <row r="9856" spans="1:10" hidden="1" x14ac:dyDescent="0.2">
      <c r="A9856" t="str">
        <f>CONCATENATE(Query1[[#This Row],[ArticleCode]],"_",Query1[[#This Row],[countif]])</f>
        <v>AB324011_1</v>
      </c>
      <c r="B9856" t="s">
        <v>44759</v>
      </c>
      <c r="C9856" t="s">
        <v>44760</v>
      </c>
      <c r="D9856" t="s">
        <v>44761</v>
      </c>
      <c r="E9856">
        <v>1</v>
      </c>
      <c r="F9856" t="s">
        <v>20969</v>
      </c>
      <c r="G9856">
        <v>1</v>
      </c>
      <c r="H9856">
        <f>COUNTIF(B:B,Query1[[#This Row],[ArticleCode]])</f>
        <v>2</v>
      </c>
      <c r="I9856" t="e">
        <f>VLOOKUP(Query1[[#This Row],[ArticleCode]],#REF!,1,FALSE)</f>
        <v>#REF!</v>
      </c>
      <c r="J9856" t="str">
        <f>CONCATENATE(Query1[[#This Row],[EANCode]]," - ",Query1[[#This Row],[Quantity]],Query1[[#This Row],[UnitCode]]," - ",Query1[[#This Row],[UNIT in SAP]])</f>
        <v xml:space="preserve">5413470085531 - 1STK - </v>
      </c>
    </row>
    <row r="9857" spans="1:10" hidden="1" x14ac:dyDescent="0.2">
      <c r="A9857" t="str">
        <f>CONCATENATE(Query1[[#This Row],[ArticleCode]],"_",Query1[[#This Row],[countif]])</f>
        <v>AB324011_2</v>
      </c>
      <c r="B9857" t="s">
        <v>44759</v>
      </c>
      <c r="C9857" t="s">
        <v>44760</v>
      </c>
      <c r="D9857" t="s">
        <v>44762</v>
      </c>
      <c r="E9857">
        <v>10</v>
      </c>
      <c r="F9857" t="s">
        <v>20969</v>
      </c>
      <c r="G9857">
        <v>2</v>
      </c>
      <c r="H9857">
        <f>COUNTIF(B:B,Query1[[#This Row],[ArticleCode]])</f>
        <v>2</v>
      </c>
      <c r="I9857" t="e">
        <f>VLOOKUP(Query1[[#This Row],[ArticleCode]],#REF!,1,FALSE)</f>
        <v>#REF!</v>
      </c>
      <c r="J9857" t="str">
        <f>CONCATENATE(Query1[[#This Row],[EANCode]]," - ",Query1[[#This Row],[Quantity]],Query1[[#This Row],[UnitCode]]," - ",Query1[[#This Row],[UNIT in SAP]])</f>
        <v xml:space="preserve">5413470085548 - 10STK - </v>
      </c>
    </row>
    <row r="9858" spans="1:10" hidden="1" x14ac:dyDescent="0.2">
      <c r="A9858" t="str">
        <f>CONCATENATE(Query1[[#This Row],[ArticleCode]],"_",Query1[[#This Row],[countif]])</f>
        <v>AB324012_1</v>
      </c>
      <c r="B9858" t="s">
        <v>44763</v>
      </c>
      <c r="C9858" t="s">
        <v>44764</v>
      </c>
      <c r="D9858" t="s">
        <v>44765</v>
      </c>
      <c r="E9858">
        <v>1</v>
      </c>
      <c r="F9858" t="s">
        <v>20969</v>
      </c>
      <c r="G9858">
        <v>1</v>
      </c>
      <c r="H9858">
        <f>COUNTIF(B:B,Query1[[#This Row],[ArticleCode]])</f>
        <v>2</v>
      </c>
      <c r="I9858" t="e">
        <f>VLOOKUP(Query1[[#This Row],[ArticleCode]],#REF!,1,FALSE)</f>
        <v>#REF!</v>
      </c>
      <c r="J9858" t="str">
        <f>CONCATENATE(Query1[[#This Row],[EANCode]]," - ",Query1[[#This Row],[Quantity]],Query1[[#This Row],[UnitCode]]," - ",Query1[[#This Row],[UNIT in SAP]])</f>
        <v xml:space="preserve">5413470085555 - 1STK - </v>
      </c>
    </row>
    <row r="9859" spans="1:10" hidden="1" x14ac:dyDescent="0.2">
      <c r="A9859" t="str">
        <f>CONCATENATE(Query1[[#This Row],[ArticleCode]],"_",Query1[[#This Row],[countif]])</f>
        <v>AB324012_2</v>
      </c>
      <c r="B9859" t="s">
        <v>44763</v>
      </c>
      <c r="C9859" t="s">
        <v>44764</v>
      </c>
      <c r="D9859" t="s">
        <v>44766</v>
      </c>
      <c r="E9859">
        <v>10</v>
      </c>
      <c r="F9859" t="s">
        <v>20969</v>
      </c>
      <c r="G9859">
        <v>2</v>
      </c>
      <c r="H9859">
        <f>COUNTIF(B:B,Query1[[#This Row],[ArticleCode]])</f>
        <v>2</v>
      </c>
      <c r="I9859" t="e">
        <f>VLOOKUP(Query1[[#This Row],[ArticleCode]],#REF!,1,FALSE)</f>
        <v>#REF!</v>
      </c>
      <c r="J9859" t="str">
        <f>CONCATENATE(Query1[[#This Row],[EANCode]]," - ",Query1[[#This Row],[Quantity]],Query1[[#This Row],[UnitCode]]," - ",Query1[[#This Row],[UNIT in SAP]])</f>
        <v xml:space="preserve">5413470085562 - 10STK - </v>
      </c>
    </row>
    <row r="9860" spans="1:10" hidden="1" x14ac:dyDescent="0.2">
      <c r="A9860" t="str">
        <f>CONCATENATE(Query1[[#This Row],[ArticleCode]],"_",Query1[[#This Row],[countif]])</f>
        <v>AB324013_1</v>
      </c>
      <c r="B9860" t="s">
        <v>44767</v>
      </c>
      <c r="C9860" t="s">
        <v>44768</v>
      </c>
      <c r="D9860" t="s">
        <v>44769</v>
      </c>
      <c r="E9860">
        <v>1</v>
      </c>
      <c r="F9860" t="s">
        <v>20969</v>
      </c>
      <c r="G9860">
        <v>1</v>
      </c>
      <c r="H9860">
        <f>COUNTIF(B:B,Query1[[#This Row],[ArticleCode]])</f>
        <v>2</v>
      </c>
      <c r="I9860" t="e">
        <f>VLOOKUP(Query1[[#This Row],[ArticleCode]],#REF!,1,FALSE)</f>
        <v>#REF!</v>
      </c>
      <c r="J9860" t="str">
        <f>CONCATENATE(Query1[[#This Row],[EANCode]]," - ",Query1[[#This Row],[Quantity]],Query1[[#This Row],[UnitCode]]," - ",Query1[[#This Row],[UNIT in SAP]])</f>
        <v xml:space="preserve">5413470085579 - 1STK - </v>
      </c>
    </row>
    <row r="9861" spans="1:10" hidden="1" x14ac:dyDescent="0.2">
      <c r="A9861" t="str">
        <f>CONCATENATE(Query1[[#This Row],[ArticleCode]],"_",Query1[[#This Row],[countif]])</f>
        <v>AB324013_2</v>
      </c>
      <c r="B9861" t="s">
        <v>44767</v>
      </c>
      <c r="C9861" t="s">
        <v>44768</v>
      </c>
      <c r="D9861" t="s">
        <v>44770</v>
      </c>
      <c r="E9861">
        <v>10</v>
      </c>
      <c r="F9861" t="s">
        <v>20969</v>
      </c>
      <c r="G9861">
        <v>2</v>
      </c>
      <c r="H9861">
        <f>COUNTIF(B:B,Query1[[#This Row],[ArticleCode]])</f>
        <v>2</v>
      </c>
      <c r="I9861" t="e">
        <f>VLOOKUP(Query1[[#This Row],[ArticleCode]],#REF!,1,FALSE)</f>
        <v>#REF!</v>
      </c>
      <c r="J9861" t="str">
        <f>CONCATENATE(Query1[[#This Row],[EANCode]]," - ",Query1[[#This Row],[Quantity]],Query1[[#This Row],[UnitCode]]," - ",Query1[[#This Row],[UNIT in SAP]])</f>
        <v xml:space="preserve">5413470085586 - 10STK - </v>
      </c>
    </row>
    <row r="9862" spans="1:10" hidden="1" x14ac:dyDescent="0.2">
      <c r="A9862" t="str">
        <f>CONCATENATE(Query1[[#This Row],[ArticleCode]],"_",Query1[[#This Row],[countif]])</f>
        <v>AB324014_1</v>
      </c>
      <c r="B9862" t="s">
        <v>44771</v>
      </c>
      <c r="C9862" t="s">
        <v>44772</v>
      </c>
      <c r="D9862" t="s">
        <v>44773</v>
      </c>
      <c r="E9862">
        <v>1</v>
      </c>
      <c r="F9862" t="s">
        <v>20969</v>
      </c>
      <c r="G9862">
        <v>1</v>
      </c>
      <c r="H9862">
        <f>COUNTIF(B:B,Query1[[#This Row],[ArticleCode]])</f>
        <v>2</v>
      </c>
      <c r="I9862" t="e">
        <f>VLOOKUP(Query1[[#This Row],[ArticleCode]],#REF!,1,FALSE)</f>
        <v>#REF!</v>
      </c>
      <c r="J9862" t="str">
        <f>CONCATENATE(Query1[[#This Row],[EANCode]]," - ",Query1[[#This Row],[Quantity]],Query1[[#This Row],[UnitCode]]," - ",Query1[[#This Row],[UNIT in SAP]])</f>
        <v xml:space="preserve">5413470085593 - 1STK - </v>
      </c>
    </row>
    <row r="9863" spans="1:10" hidden="1" x14ac:dyDescent="0.2">
      <c r="A9863" t="str">
        <f>CONCATENATE(Query1[[#This Row],[ArticleCode]],"_",Query1[[#This Row],[countif]])</f>
        <v>AB324014_2</v>
      </c>
      <c r="B9863" t="s">
        <v>44771</v>
      </c>
      <c r="C9863" t="s">
        <v>44772</v>
      </c>
      <c r="D9863" t="s">
        <v>44774</v>
      </c>
      <c r="E9863">
        <v>10</v>
      </c>
      <c r="F9863" t="s">
        <v>20969</v>
      </c>
      <c r="G9863">
        <v>2</v>
      </c>
      <c r="H9863">
        <f>COUNTIF(B:B,Query1[[#This Row],[ArticleCode]])</f>
        <v>2</v>
      </c>
      <c r="I9863" t="e">
        <f>VLOOKUP(Query1[[#This Row],[ArticleCode]],#REF!,1,FALSE)</f>
        <v>#REF!</v>
      </c>
      <c r="J9863" t="str">
        <f>CONCATENATE(Query1[[#This Row],[EANCode]]," - ",Query1[[#This Row],[Quantity]],Query1[[#This Row],[UnitCode]]," - ",Query1[[#This Row],[UNIT in SAP]])</f>
        <v xml:space="preserve">5413470085609 - 10STK - </v>
      </c>
    </row>
    <row r="9864" spans="1:10" hidden="1" x14ac:dyDescent="0.2">
      <c r="A9864" t="str">
        <f>CONCATENATE(Query1[[#This Row],[ArticleCode]],"_",Query1[[#This Row],[countif]])</f>
        <v>AB324015_1</v>
      </c>
      <c r="B9864" t="s">
        <v>44775</v>
      </c>
      <c r="C9864" t="s">
        <v>44776</v>
      </c>
      <c r="D9864" t="s">
        <v>44777</v>
      </c>
      <c r="E9864">
        <v>1</v>
      </c>
      <c r="F9864" t="s">
        <v>20969</v>
      </c>
      <c r="G9864">
        <v>1</v>
      </c>
      <c r="H9864">
        <f>COUNTIF(B:B,Query1[[#This Row],[ArticleCode]])</f>
        <v>2</v>
      </c>
      <c r="I9864" t="e">
        <f>VLOOKUP(Query1[[#This Row],[ArticleCode]],#REF!,1,FALSE)</f>
        <v>#REF!</v>
      </c>
      <c r="J9864" t="str">
        <f>CONCATENATE(Query1[[#This Row],[EANCode]]," - ",Query1[[#This Row],[Quantity]],Query1[[#This Row],[UnitCode]]," - ",Query1[[#This Row],[UNIT in SAP]])</f>
        <v xml:space="preserve">5413470085616 - 1STK - </v>
      </c>
    </row>
    <row r="9865" spans="1:10" hidden="1" x14ac:dyDescent="0.2">
      <c r="A9865" t="str">
        <f>CONCATENATE(Query1[[#This Row],[ArticleCode]],"_",Query1[[#This Row],[countif]])</f>
        <v>AB324015_2</v>
      </c>
      <c r="B9865" t="s">
        <v>44775</v>
      </c>
      <c r="C9865" t="s">
        <v>44776</v>
      </c>
      <c r="D9865" t="s">
        <v>44778</v>
      </c>
      <c r="E9865">
        <v>10</v>
      </c>
      <c r="F9865" t="s">
        <v>20969</v>
      </c>
      <c r="G9865">
        <v>2</v>
      </c>
      <c r="H9865">
        <f>COUNTIF(B:B,Query1[[#This Row],[ArticleCode]])</f>
        <v>2</v>
      </c>
      <c r="I9865" t="e">
        <f>VLOOKUP(Query1[[#This Row],[ArticleCode]],#REF!,1,FALSE)</f>
        <v>#REF!</v>
      </c>
      <c r="J9865" t="str">
        <f>CONCATENATE(Query1[[#This Row],[EANCode]]," - ",Query1[[#This Row],[Quantity]],Query1[[#This Row],[UnitCode]]," - ",Query1[[#This Row],[UNIT in SAP]])</f>
        <v xml:space="preserve">5413470085623 - 10STK - </v>
      </c>
    </row>
    <row r="9866" spans="1:10" hidden="1" x14ac:dyDescent="0.2">
      <c r="A9866" t="str">
        <f>CONCATENATE(Query1[[#This Row],[ArticleCode]],"_",Query1[[#This Row],[countif]])</f>
        <v>AB324016_1</v>
      </c>
      <c r="B9866" t="s">
        <v>44779</v>
      </c>
      <c r="C9866" t="s">
        <v>44780</v>
      </c>
      <c r="D9866" t="s">
        <v>44781</v>
      </c>
      <c r="E9866">
        <v>1</v>
      </c>
      <c r="F9866" t="s">
        <v>20969</v>
      </c>
      <c r="G9866">
        <v>1</v>
      </c>
      <c r="H9866">
        <f>COUNTIF(B:B,Query1[[#This Row],[ArticleCode]])</f>
        <v>2</v>
      </c>
      <c r="I9866" t="e">
        <f>VLOOKUP(Query1[[#This Row],[ArticleCode]],#REF!,1,FALSE)</f>
        <v>#REF!</v>
      </c>
      <c r="J9866" t="str">
        <f>CONCATENATE(Query1[[#This Row],[EANCode]]," - ",Query1[[#This Row],[Quantity]],Query1[[#This Row],[UnitCode]]," - ",Query1[[#This Row],[UNIT in SAP]])</f>
        <v xml:space="preserve">5413470085630 - 1STK - </v>
      </c>
    </row>
    <row r="9867" spans="1:10" hidden="1" x14ac:dyDescent="0.2">
      <c r="A9867" t="str">
        <f>CONCATENATE(Query1[[#This Row],[ArticleCode]],"_",Query1[[#This Row],[countif]])</f>
        <v>AB324016_2</v>
      </c>
      <c r="B9867" t="s">
        <v>44779</v>
      </c>
      <c r="C9867" t="s">
        <v>44780</v>
      </c>
      <c r="D9867" t="s">
        <v>44782</v>
      </c>
      <c r="E9867">
        <v>10</v>
      </c>
      <c r="F9867" t="s">
        <v>20969</v>
      </c>
      <c r="G9867">
        <v>2</v>
      </c>
      <c r="H9867">
        <f>COUNTIF(B:B,Query1[[#This Row],[ArticleCode]])</f>
        <v>2</v>
      </c>
      <c r="I9867" t="e">
        <f>VLOOKUP(Query1[[#This Row],[ArticleCode]],#REF!,1,FALSE)</f>
        <v>#REF!</v>
      </c>
      <c r="J9867" t="str">
        <f>CONCATENATE(Query1[[#This Row],[EANCode]]," - ",Query1[[#This Row],[Quantity]],Query1[[#This Row],[UnitCode]]," - ",Query1[[#This Row],[UNIT in SAP]])</f>
        <v xml:space="preserve">5413470085647 - 10STK - </v>
      </c>
    </row>
    <row r="9868" spans="1:10" hidden="1" x14ac:dyDescent="0.2">
      <c r="A9868" t="str">
        <f>CONCATENATE(Query1[[#This Row],[ArticleCode]],"_",Query1[[#This Row],[countif]])</f>
        <v>AB324017_1</v>
      </c>
      <c r="B9868" t="s">
        <v>44783</v>
      </c>
      <c r="C9868" t="s">
        <v>44784</v>
      </c>
      <c r="D9868" t="s">
        <v>44785</v>
      </c>
      <c r="E9868">
        <v>1</v>
      </c>
      <c r="F9868" t="s">
        <v>20969</v>
      </c>
      <c r="G9868">
        <v>1</v>
      </c>
      <c r="H9868">
        <f>COUNTIF(B:B,Query1[[#This Row],[ArticleCode]])</f>
        <v>2</v>
      </c>
      <c r="I9868" t="e">
        <f>VLOOKUP(Query1[[#This Row],[ArticleCode]],#REF!,1,FALSE)</f>
        <v>#REF!</v>
      </c>
      <c r="J9868" t="str">
        <f>CONCATENATE(Query1[[#This Row],[EANCode]]," - ",Query1[[#This Row],[Quantity]],Query1[[#This Row],[UnitCode]]," - ",Query1[[#This Row],[UNIT in SAP]])</f>
        <v xml:space="preserve">5413470085654 - 1STK - </v>
      </c>
    </row>
    <row r="9869" spans="1:10" hidden="1" x14ac:dyDescent="0.2">
      <c r="A9869" t="str">
        <f>CONCATENATE(Query1[[#This Row],[ArticleCode]],"_",Query1[[#This Row],[countif]])</f>
        <v>AB324017_2</v>
      </c>
      <c r="B9869" t="s">
        <v>44783</v>
      </c>
      <c r="C9869" t="s">
        <v>44784</v>
      </c>
      <c r="D9869" t="s">
        <v>44786</v>
      </c>
      <c r="E9869">
        <v>10</v>
      </c>
      <c r="F9869" t="s">
        <v>20969</v>
      </c>
      <c r="G9869">
        <v>2</v>
      </c>
      <c r="H9869">
        <f>COUNTIF(B:B,Query1[[#This Row],[ArticleCode]])</f>
        <v>2</v>
      </c>
      <c r="I9869" t="e">
        <f>VLOOKUP(Query1[[#This Row],[ArticleCode]],#REF!,1,FALSE)</f>
        <v>#REF!</v>
      </c>
      <c r="J9869" t="str">
        <f>CONCATENATE(Query1[[#This Row],[EANCode]]," - ",Query1[[#This Row],[Quantity]],Query1[[#This Row],[UnitCode]]," - ",Query1[[#This Row],[UNIT in SAP]])</f>
        <v xml:space="preserve">5413470085661 - 10STK - </v>
      </c>
    </row>
    <row r="9870" spans="1:10" hidden="1" x14ac:dyDescent="0.2">
      <c r="A9870" t="str">
        <f>CONCATENATE(Query1[[#This Row],[ArticleCode]],"_",Query1[[#This Row],[countif]])</f>
        <v>AB324018_1</v>
      </c>
      <c r="B9870" t="s">
        <v>44787</v>
      </c>
      <c r="C9870" t="s">
        <v>44788</v>
      </c>
      <c r="D9870" t="s">
        <v>44789</v>
      </c>
      <c r="E9870">
        <v>1</v>
      </c>
      <c r="F9870" t="s">
        <v>20969</v>
      </c>
      <c r="G9870">
        <v>1</v>
      </c>
      <c r="H9870">
        <f>COUNTIF(B:B,Query1[[#This Row],[ArticleCode]])</f>
        <v>2</v>
      </c>
      <c r="I9870" t="e">
        <f>VLOOKUP(Query1[[#This Row],[ArticleCode]],#REF!,1,FALSE)</f>
        <v>#REF!</v>
      </c>
      <c r="J9870" t="str">
        <f>CONCATENATE(Query1[[#This Row],[EANCode]]," - ",Query1[[#This Row],[Quantity]],Query1[[#This Row],[UnitCode]]," - ",Query1[[#This Row],[UNIT in SAP]])</f>
        <v xml:space="preserve">5413470085678 - 1STK - </v>
      </c>
    </row>
    <row r="9871" spans="1:10" hidden="1" x14ac:dyDescent="0.2">
      <c r="A9871" t="str">
        <f>CONCATENATE(Query1[[#This Row],[ArticleCode]],"_",Query1[[#This Row],[countif]])</f>
        <v>AB324018_2</v>
      </c>
      <c r="B9871" t="s">
        <v>44787</v>
      </c>
      <c r="C9871" t="s">
        <v>44788</v>
      </c>
      <c r="D9871" t="s">
        <v>44790</v>
      </c>
      <c r="E9871">
        <v>10</v>
      </c>
      <c r="F9871" t="s">
        <v>20969</v>
      </c>
      <c r="G9871">
        <v>2</v>
      </c>
      <c r="H9871">
        <f>COUNTIF(B:B,Query1[[#This Row],[ArticleCode]])</f>
        <v>2</v>
      </c>
      <c r="I9871" t="e">
        <f>VLOOKUP(Query1[[#This Row],[ArticleCode]],#REF!,1,FALSE)</f>
        <v>#REF!</v>
      </c>
      <c r="J9871" t="str">
        <f>CONCATENATE(Query1[[#This Row],[EANCode]]," - ",Query1[[#This Row],[Quantity]],Query1[[#This Row],[UnitCode]]," - ",Query1[[#This Row],[UNIT in SAP]])</f>
        <v xml:space="preserve">5413470085685 - 10STK - </v>
      </c>
    </row>
    <row r="9872" spans="1:10" hidden="1" x14ac:dyDescent="0.2">
      <c r="A9872" t="str">
        <f>CONCATENATE(Query1[[#This Row],[ArticleCode]],"_",Query1[[#This Row],[countif]])</f>
        <v>AB324019_1</v>
      </c>
      <c r="B9872" t="s">
        <v>44791</v>
      </c>
      <c r="C9872" t="s">
        <v>44792</v>
      </c>
      <c r="D9872" t="s">
        <v>44793</v>
      </c>
      <c r="E9872">
        <v>1</v>
      </c>
      <c r="F9872" t="s">
        <v>20969</v>
      </c>
      <c r="G9872">
        <v>1</v>
      </c>
      <c r="H9872">
        <f>COUNTIF(B:B,Query1[[#This Row],[ArticleCode]])</f>
        <v>2</v>
      </c>
      <c r="I9872" t="e">
        <f>VLOOKUP(Query1[[#This Row],[ArticleCode]],#REF!,1,FALSE)</f>
        <v>#REF!</v>
      </c>
      <c r="J9872" t="str">
        <f>CONCATENATE(Query1[[#This Row],[EANCode]]," - ",Query1[[#This Row],[Quantity]],Query1[[#This Row],[UnitCode]]," - ",Query1[[#This Row],[UNIT in SAP]])</f>
        <v xml:space="preserve">5413470085692 - 1STK - </v>
      </c>
    </row>
    <row r="9873" spans="1:10" hidden="1" x14ac:dyDescent="0.2">
      <c r="A9873" t="str">
        <f>CONCATENATE(Query1[[#This Row],[ArticleCode]],"_",Query1[[#This Row],[countif]])</f>
        <v>AB324019_2</v>
      </c>
      <c r="B9873" t="s">
        <v>44791</v>
      </c>
      <c r="C9873" t="s">
        <v>44792</v>
      </c>
      <c r="D9873" t="s">
        <v>44794</v>
      </c>
      <c r="E9873">
        <v>10</v>
      </c>
      <c r="F9873" t="s">
        <v>20969</v>
      </c>
      <c r="G9873">
        <v>2</v>
      </c>
      <c r="H9873">
        <f>COUNTIF(B:B,Query1[[#This Row],[ArticleCode]])</f>
        <v>2</v>
      </c>
      <c r="I9873" t="e">
        <f>VLOOKUP(Query1[[#This Row],[ArticleCode]],#REF!,1,FALSE)</f>
        <v>#REF!</v>
      </c>
      <c r="J9873" t="str">
        <f>CONCATENATE(Query1[[#This Row],[EANCode]]," - ",Query1[[#This Row],[Quantity]],Query1[[#This Row],[UnitCode]]," - ",Query1[[#This Row],[UNIT in SAP]])</f>
        <v xml:space="preserve">5413470085708 - 10STK - </v>
      </c>
    </row>
    <row r="9874" spans="1:10" hidden="1" x14ac:dyDescent="0.2">
      <c r="A9874" t="str">
        <f>CONCATENATE(Query1[[#This Row],[ArticleCode]],"_",Query1[[#This Row],[countif]])</f>
        <v>AB324030_1</v>
      </c>
      <c r="B9874" t="s">
        <v>44795</v>
      </c>
      <c r="C9874" t="s">
        <v>44796</v>
      </c>
      <c r="D9874" t="s">
        <v>44797</v>
      </c>
      <c r="E9874">
        <v>1</v>
      </c>
      <c r="F9874" t="s">
        <v>20969</v>
      </c>
      <c r="G9874">
        <v>1</v>
      </c>
      <c r="H9874">
        <f>COUNTIF(B:B,Query1[[#This Row],[ArticleCode]])</f>
        <v>2</v>
      </c>
      <c r="I9874" t="e">
        <f>VLOOKUP(Query1[[#This Row],[ArticleCode]],#REF!,1,FALSE)</f>
        <v>#REF!</v>
      </c>
      <c r="J9874" t="str">
        <f>CONCATENATE(Query1[[#This Row],[EANCode]]," - ",Query1[[#This Row],[Quantity]],Query1[[#This Row],[UnitCode]]," - ",Query1[[#This Row],[UNIT in SAP]])</f>
        <v xml:space="preserve">5413470085715 - 1STK - </v>
      </c>
    </row>
    <row r="9875" spans="1:10" hidden="1" x14ac:dyDescent="0.2">
      <c r="A9875" t="str">
        <f>CONCATENATE(Query1[[#This Row],[ArticleCode]],"_",Query1[[#This Row],[countif]])</f>
        <v>AB324030_2</v>
      </c>
      <c r="B9875" t="s">
        <v>44795</v>
      </c>
      <c r="C9875" t="s">
        <v>44796</v>
      </c>
      <c r="D9875" t="s">
        <v>44798</v>
      </c>
      <c r="E9875">
        <v>10</v>
      </c>
      <c r="F9875" t="s">
        <v>20969</v>
      </c>
      <c r="G9875">
        <v>2</v>
      </c>
      <c r="H9875">
        <f>COUNTIF(B:B,Query1[[#This Row],[ArticleCode]])</f>
        <v>2</v>
      </c>
      <c r="I9875" t="e">
        <f>VLOOKUP(Query1[[#This Row],[ArticleCode]],#REF!,1,FALSE)</f>
        <v>#REF!</v>
      </c>
      <c r="J9875" t="str">
        <f>CONCATENATE(Query1[[#This Row],[EANCode]]," - ",Query1[[#This Row],[Quantity]],Query1[[#This Row],[UnitCode]]," - ",Query1[[#This Row],[UNIT in SAP]])</f>
        <v xml:space="preserve">5413470085722 - 10STK - </v>
      </c>
    </row>
    <row r="9876" spans="1:10" hidden="1" x14ac:dyDescent="0.2">
      <c r="A9876" t="str">
        <f>CONCATENATE(Query1[[#This Row],[ArticleCode]],"_",Query1[[#This Row],[countif]])</f>
        <v>AB324031_1</v>
      </c>
      <c r="B9876" t="s">
        <v>44799</v>
      </c>
      <c r="C9876" t="s">
        <v>44800</v>
      </c>
      <c r="D9876" t="s">
        <v>44801</v>
      </c>
      <c r="E9876">
        <v>1</v>
      </c>
      <c r="F9876" t="s">
        <v>20969</v>
      </c>
      <c r="G9876">
        <v>1</v>
      </c>
      <c r="H9876">
        <f>COUNTIF(B:B,Query1[[#This Row],[ArticleCode]])</f>
        <v>2</v>
      </c>
      <c r="I9876" t="e">
        <f>VLOOKUP(Query1[[#This Row],[ArticleCode]],#REF!,1,FALSE)</f>
        <v>#REF!</v>
      </c>
      <c r="J9876" t="str">
        <f>CONCATENATE(Query1[[#This Row],[EANCode]]," - ",Query1[[#This Row],[Quantity]],Query1[[#This Row],[UnitCode]]," - ",Query1[[#This Row],[UNIT in SAP]])</f>
        <v xml:space="preserve">5413470085739 - 1STK - </v>
      </c>
    </row>
    <row r="9877" spans="1:10" hidden="1" x14ac:dyDescent="0.2">
      <c r="A9877" t="str">
        <f>CONCATENATE(Query1[[#This Row],[ArticleCode]],"_",Query1[[#This Row],[countif]])</f>
        <v>AB324031_2</v>
      </c>
      <c r="B9877" t="s">
        <v>44799</v>
      </c>
      <c r="C9877" t="s">
        <v>44800</v>
      </c>
      <c r="D9877" t="s">
        <v>44802</v>
      </c>
      <c r="E9877">
        <v>10</v>
      </c>
      <c r="F9877" t="s">
        <v>20969</v>
      </c>
      <c r="G9877">
        <v>2</v>
      </c>
      <c r="H9877">
        <f>COUNTIF(B:B,Query1[[#This Row],[ArticleCode]])</f>
        <v>2</v>
      </c>
      <c r="I9877" t="e">
        <f>VLOOKUP(Query1[[#This Row],[ArticleCode]],#REF!,1,FALSE)</f>
        <v>#REF!</v>
      </c>
      <c r="J9877" t="str">
        <f>CONCATENATE(Query1[[#This Row],[EANCode]]," - ",Query1[[#This Row],[Quantity]],Query1[[#This Row],[UnitCode]]," - ",Query1[[#This Row],[UNIT in SAP]])</f>
        <v xml:space="preserve">5413470085746 - 10STK - </v>
      </c>
    </row>
    <row r="9878" spans="1:10" hidden="1" x14ac:dyDescent="0.2">
      <c r="A9878" t="str">
        <f>CONCATENATE(Query1[[#This Row],[ArticleCode]],"_",Query1[[#This Row],[countif]])</f>
        <v>AB324032_1</v>
      </c>
      <c r="B9878" t="s">
        <v>44803</v>
      </c>
      <c r="C9878" t="s">
        <v>44804</v>
      </c>
      <c r="D9878" t="s">
        <v>44805</v>
      </c>
      <c r="E9878">
        <v>1</v>
      </c>
      <c r="F9878" t="s">
        <v>20969</v>
      </c>
      <c r="G9878">
        <v>1</v>
      </c>
      <c r="H9878">
        <f>COUNTIF(B:B,Query1[[#This Row],[ArticleCode]])</f>
        <v>2</v>
      </c>
      <c r="I9878" t="e">
        <f>VLOOKUP(Query1[[#This Row],[ArticleCode]],#REF!,1,FALSE)</f>
        <v>#REF!</v>
      </c>
      <c r="J9878" t="str">
        <f>CONCATENATE(Query1[[#This Row],[EANCode]]," - ",Query1[[#This Row],[Quantity]],Query1[[#This Row],[UnitCode]]," - ",Query1[[#This Row],[UNIT in SAP]])</f>
        <v xml:space="preserve">5413470085753 - 1STK - </v>
      </c>
    </row>
    <row r="9879" spans="1:10" hidden="1" x14ac:dyDescent="0.2">
      <c r="A9879" t="str">
        <f>CONCATENATE(Query1[[#This Row],[ArticleCode]],"_",Query1[[#This Row],[countif]])</f>
        <v>AB324032_2</v>
      </c>
      <c r="B9879" t="s">
        <v>44803</v>
      </c>
      <c r="C9879" t="s">
        <v>44804</v>
      </c>
      <c r="D9879" t="s">
        <v>44806</v>
      </c>
      <c r="E9879">
        <v>10</v>
      </c>
      <c r="F9879" t="s">
        <v>20969</v>
      </c>
      <c r="G9879">
        <v>2</v>
      </c>
      <c r="H9879">
        <f>COUNTIF(B:B,Query1[[#This Row],[ArticleCode]])</f>
        <v>2</v>
      </c>
      <c r="I9879" t="e">
        <f>VLOOKUP(Query1[[#This Row],[ArticleCode]],#REF!,1,FALSE)</f>
        <v>#REF!</v>
      </c>
      <c r="J9879" t="str">
        <f>CONCATENATE(Query1[[#This Row],[EANCode]]," - ",Query1[[#This Row],[Quantity]],Query1[[#This Row],[UnitCode]]," - ",Query1[[#This Row],[UNIT in SAP]])</f>
        <v xml:space="preserve">5413470085760 - 10STK - </v>
      </c>
    </row>
    <row r="9880" spans="1:10" hidden="1" x14ac:dyDescent="0.2">
      <c r="A9880" t="str">
        <f>CONCATENATE(Query1[[#This Row],[ArticleCode]],"_",Query1[[#This Row],[countif]])</f>
        <v>AB324033_1</v>
      </c>
      <c r="B9880" t="s">
        <v>44807</v>
      </c>
      <c r="C9880" t="s">
        <v>44808</v>
      </c>
      <c r="D9880" t="s">
        <v>44809</v>
      </c>
      <c r="E9880">
        <v>1</v>
      </c>
      <c r="F9880" t="s">
        <v>20969</v>
      </c>
      <c r="G9880">
        <v>1</v>
      </c>
      <c r="H9880">
        <f>COUNTIF(B:B,Query1[[#This Row],[ArticleCode]])</f>
        <v>2</v>
      </c>
      <c r="I9880" t="e">
        <f>VLOOKUP(Query1[[#This Row],[ArticleCode]],#REF!,1,FALSE)</f>
        <v>#REF!</v>
      </c>
      <c r="J9880" t="str">
        <f>CONCATENATE(Query1[[#This Row],[EANCode]]," - ",Query1[[#This Row],[Quantity]],Query1[[#This Row],[UnitCode]]," - ",Query1[[#This Row],[UNIT in SAP]])</f>
        <v xml:space="preserve">5413470085777 - 1STK - </v>
      </c>
    </row>
    <row r="9881" spans="1:10" hidden="1" x14ac:dyDescent="0.2">
      <c r="A9881" t="str">
        <f>CONCATENATE(Query1[[#This Row],[ArticleCode]],"_",Query1[[#This Row],[countif]])</f>
        <v>AB324033_2</v>
      </c>
      <c r="B9881" t="s">
        <v>44807</v>
      </c>
      <c r="C9881" t="s">
        <v>44808</v>
      </c>
      <c r="D9881" t="s">
        <v>44810</v>
      </c>
      <c r="E9881">
        <v>10</v>
      </c>
      <c r="F9881" t="s">
        <v>20969</v>
      </c>
      <c r="G9881">
        <v>2</v>
      </c>
      <c r="H9881">
        <f>COUNTIF(B:B,Query1[[#This Row],[ArticleCode]])</f>
        <v>2</v>
      </c>
      <c r="I9881" t="e">
        <f>VLOOKUP(Query1[[#This Row],[ArticleCode]],#REF!,1,FALSE)</f>
        <v>#REF!</v>
      </c>
      <c r="J9881" t="str">
        <f>CONCATENATE(Query1[[#This Row],[EANCode]]," - ",Query1[[#This Row],[Quantity]],Query1[[#This Row],[UnitCode]]," - ",Query1[[#This Row],[UNIT in SAP]])</f>
        <v xml:space="preserve">5413470085784 - 10STK - </v>
      </c>
    </row>
    <row r="9882" spans="1:10" hidden="1" x14ac:dyDescent="0.2">
      <c r="A9882" t="str">
        <f>CONCATENATE(Query1[[#This Row],[ArticleCode]],"_",Query1[[#This Row],[countif]])</f>
        <v>AB324034_1</v>
      </c>
      <c r="B9882" t="s">
        <v>44811</v>
      </c>
      <c r="C9882" t="s">
        <v>44812</v>
      </c>
      <c r="D9882" t="s">
        <v>44813</v>
      </c>
      <c r="E9882">
        <v>1</v>
      </c>
      <c r="F9882" t="s">
        <v>20969</v>
      </c>
      <c r="G9882">
        <v>1</v>
      </c>
      <c r="H9882">
        <f>COUNTIF(B:B,Query1[[#This Row],[ArticleCode]])</f>
        <v>2</v>
      </c>
      <c r="I9882" t="e">
        <f>VLOOKUP(Query1[[#This Row],[ArticleCode]],#REF!,1,FALSE)</f>
        <v>#REF!</v>
      </c>
      <c r="J9882" t="str">
        <f>CONCATENATE(Query1[[#This Row],[EANCode]]," - ",Query1[[#This Row],[Quantity]],Query1[[#This Row],[UnitCode]]," - ",Query1[[#This Row],[UNIT in SAP]])</f>
        <v xml:space="preserve">5413470085791 - 1STK - </v>
      </c>
    </row>
    <row r="9883" spans="1:10" hidden="1" x14ac:dyDescent="0.2">
      <c r="A9883" t="str">
        <f>CONCATENATE(Query1[[#This Row],[ArticleCode]],"_",Query1[[#This Row],[countif]])</f>
        <v>AB324034_2</v>
      </c>
      <c r="B9883" t="s">
        <v>44811</v>
      </c>
      <c r="C9883" t="s">
        <v>44812</v>
      </c>
      <c r="D9883" t="s">
        <v>44814</v>
      </c>
      <c r="E9883">
        <v>10</v>
      </c>
      <c r="F9883" t="s">
        <v>20969</v>
      </c>
      <c r="G9883">
        <v>2</v>
      </c>
      <c r="H9883">
        <f>COUNTIF(B:B,Query1[[#This Row],[ArticleCode]])</f>
        <v>2</v>
      </c>
      <c r="I9883" t="e">
        <f>VLOOKUP(Query1[[#This Row],[ArticleCode]],#REF!,1,FALSE)</f>
        <v>#REF!</v>
      </c>
      <c r="J9883" t="str">
        <f>CONCATENATE(Query1[[#This Row],[EANCode]]," - ",Query1[[#This Row],[Quantity]],Query1[[#This Row],[UnitCode]]," - ",Query1[[#This Row],[UNIT in SAP]])</f>
        <v xml:space="preserve">5413470085807 - 10STK - </v>
      </c>
    </row>
    <row r="9884" spans="1:10" hidden="1" x14ac:dyDescent="0.2">
      <c r="A9884" t="str">
        <f>CONCATENATE(Query1[[#This Row],[ArticleCode]],"_",Query1[[#This Row],[countif]])</f>
        <v>AB324035_1</v>
      </c>
      <c r="B9884" t="s">
        <v>44815</v>
      </c>
      <c r="C9884" t="s">
        <v>44816</v>
      </c>
      <c r="D9884" t="s">
        <v>44817</v>
      </c>
      <c r="E9884">
        <v>1</v>
      </c>
      <c r="F9884" t="s">
        <v>20969</v>
      </c>
      <c r="G9884">
        <v>1</v>
      </c>
      <c r="H9884">
        <f>COUNTIF(B:B,Query1[[#This Row],[ArticleCode]])</f>
        <v>2</v>
      </c>
      <c r="I9884" t="e">
        <f>VLOOKUP(Query1[[#This Row],[ArticleCode]],#REF!,1,FALSE)</f>
        <v>#REF!</v>
      </c>
      <c r="J9884" t="str">
        <f>CONCATENATE(Query1[[#This Row],[EANCode]]," - ",Query1[[#This Row],[Quantity]],Query1[[#This Row],[UnitCode]]," - ",Query1[[#This Row],[UNIT in SAP]])</f>
        <v xml:space="preserve">5413470085814 - 1STK - </v>
      </c>
    </row>
    <row r="9885" spans="1:10" hidden="1" x14ac:dyDescent="0.2">
      <c r="A9885" t="str">
        <f>CONCATENATE(Query1[[#This Row],[ArticleCode]],"_",Query1[[#This Row],[countif]])</f>
        <v>AB324035_2</v>
      </c>
      <c r="B9885" t="s">
        <v>44815</v>
      </c>
      <c r="C9885" t="s">
        <v>44816</v>
      </c>
      <c r="D9885" t="s">
        <v>44818</v>
      </c>
      <c r="E9885">
        <v>10</v>
      </c>
      <c r="F9885" t="s">
        <v>20969</v>
      </c>
      <c r="G9885">
        <v>2</v>
      </c>
      <c r="H9885">
        <f>COUNTIF(B:B,Query1[[#This Row],[ArticleCode]])</f>
        <v>2</v>
      </c>
      <c r="I9885" t="e">
        <f>VLOOKUP(Query1[[#This Row],[ArticleCode]],#REF!,1,FALSE)</f>
        <v>#REF!</v>
      </c>
      <c r="J9885" t="str">
        <f>CONCATENATE(Query1[[#This Row],[EANCode]]," - ",Query1[[#This Row],[Quantity]],Query1[[#This Row],[UnitCode]]," - ",Query1[[#This Row],[UNIT in SAP]])</f>
        <v xml:space="preserve">5413470085821 - 10STK - </v>
      </c>
    </row>
    <row r="9886" spans="1:10" hidden="1" x14ac:dyDescent="0.2">
      <c r="A9886" t="str">
        <f>CONCATENATE(Query1[[#This Row],[ArticleCode]],"_",Query1[[#This Row],[countif]])</f>
        <v>AB324036_1</v>
      </c>
      <c r="B9886" t="s">
        <v>44819</v>
      </c>
      <c r="C9886" t="s">
        <v>44820</v>
      </c>
      <c r="D9886" t="s">
        <v>44821</v>
      </c>
      <c r="E9886">
        <v>1</v>
      </c>
      <c r="F9886" t="s">
        <v>20969</v>
      </c>
      <c r="G9886">
        <v>1</v>
      </c>
      <c r="H9886">
        <f>COUNTIF(B:B,Query1[[#This Row],[ArticleCode]])</f>
        <v>2</v>
      </c>
      <c r="I9886" t="e">
        <f>VLOOKUP(Query1[[#This Row],[ArticleCode]],#REF!,1,FALSE)</f>
        <v>#REF!</v>
      </c>
      <c r="J9886" t="str">
        <f>CONCATENATE(Query1[[#This Row],[EANCode]]," - ",Query1[[#This Row],[Quantity]],Query1[[#This Row],[UnitCode]]," - ",Query1[[#This Row],[UNIT in SAP]])</f>
        <v xml:space="preserve">5413470085838 - 1STK - </v>
      </c>
    </row>
    <row r="9887" spans="1:10" hidden="1" x14ac:dyDescent="0.2">
      <c r="A9887" t="str">
        <f>CONCATENATE(Query1[[#This Row],[ArticleCode]],"_",Query1[[#This Row],[countif]])</f>
        <v>AB324036_2</v>
      </c>
      <c r="B9887" t="s">
        <v>44819</v>
      </c>
      <c r="C9887" t="s">
        <v>44820</v>
      </c>
      <c r="D9887" t="s">
        <v>44822</v>
      </c>
      <c r="E9887">
        <v>10</v>
      </c>
      <c r="F9887" t="s">
        <v>20969</v>
      </c>
      <c r="G9887">
        <v>2</v>
      </c>
      <c r="H9887">
        <f>COUNTIF(B:B,Query1[[#This Row],[ArticleCode]])</f>
        <v>2</v>
      </c>
      <c r="I9887" t="e">
        <f>VLOOKUP(Query1[[#This Row],[ArticleCode]],#REF!,1,FALSE)</f>
        <v>#REF!</v>
      </c>
      <c r="J9887" t="str">
        <f>CONCATENATE(Query1[[#This Row],[EANCode]]," - ",Query1[[#This Row],[Quantity]],Query1[[#This Row],[UnitCode]]," - ",Query1[[#This Row],[UNIT in SAP]])</f>
        <v xml:space="preserve">5413470085845 - 10STK - </v>
      </c>
    </row>
    <row r="9888" spans="1:10" hidden="1" x14ac:dyDescent="0.2">
      <c r="A9888" t="str">
        <f>CONCATENATE(Query1[[#This Row],[ArticleCode]],"_",Query1[[#This Row],[countif]])</f>
        <v>AB324037_1</v>
      </c>
      <c r="B9888" t="s">
        <v>44823</v>
      </c>
      <c r="C9888" t="s">
        <v>44824</v>
      </c>
      <c r="D9888" t="s">
        <v>44825</v>
      </c>
      <c r="E9888">
        <v>1</v>
      </c>
      <c r="F9888" t="s">
        <v>20969</v>
      </c>
      <c r="G9888">
        <v>1</v>
      </c>
      <c r="H9888">
        <f>COUNTIF(B:B,Query1[[#This Row],[ArticleCode]])</f>
        <v>2</v>
      </c>
      <c r="I9888" t="e">
        <f>VLOOKUP(Query1[[#This Row],[ArticleCode]],#REF!,1,FALSE)</f>
        <v>#REF!</v>
      </c>
      <c r="J9888" t="str">
        <f>CONCATENATE(Query1[[#This Row],[EANCode]]," - ",Query1[[#This Row],[Quantity]],Query1[[#This Row],[UnitCode]]," - ",Query1[[#This Row],[UNIT in SAP]])</f>
        <v xml:space="preserve">5413470085852 - 1STK - </v>
      </c>
    </row>
    <row r="9889" spans="1:10" hidden="1" x14ac:dyDescent="0.2">
      <c r="A9889" t="str">
        <f>CONCATENATE(Query1[[#This Row],[ArticleCode]],"_",Query1[[#This Row],[countif]])</f>
        <v>AB324037_2</v>
      </c>
      <c r="B9889" t="s">
        <v>44823</v>
      </c>
      <c r="C9889" t="s">
        <v>44824</v>
      </c>
      <c r="D9889" t="s">
        <v>44826</v>
      </c>
      <c r="E9889">
        <v>10</v>
      </c>
      <c r="F9889" t="s">
        <v>20969</v>
      </c>
      <c r="G9889">
        <v>2</v>
      </c>
      <c r="H9889">
        <f>COUNTIF(B:B,Query1[[#This Row],[ArticleCode]])</f>
        <v>2</v>
      </c>
      <c r="I9889" t="e">
        <f>VLOOKUP(Query1[[#This Row],[ArticleCode]],#REF!,1,FALSE)</f>
        <v>#REF!</v>
      </c>
      <c r="J9889" t="str">
        <f>CONCATENATE(Query1[[#This Row],[EANCode]]," - ",Query1[[#This Row],[Quantity]],Query1[[#This Row],[UnitCode]]," - ",Query1[[#This Row],[UNIT in SAP]])</f>
        <v xml:space="preserve">5413470085869 - 10STK - </v>
      </c>
    </row>
    <row r="9890" spans="1:10" hidden="1" x14ac:dyDescent="0.2">
      <c r="A9890" t="str">
        <f>CONCATENATE(Query1[[#This Row],[ArticleCode]],"_",Query1[[#This Row],[countif]])</f>
        <v>AB324038_1</v>
      </c>
      <c r="B9890" t="s">
        <v>44827</v>
      </c>
      <c r="C9890" t="s">
        <v>44828</v>
      </c>
      <c r="D9890" t="s">
        <v>44829</v>
      </c>
      <c r="E9890">
        <v>1</v>
      </c>
      <c r="F9890" t="s">
        <v>20969</v>
      </c>
      <c r="G9890">
        <v>1</v>
      </c>
      <c r="H9890">
        <f>COUNTIF(B:B,Query1[[#This Row],[ArticleCode]])</f>
        <v>2</v>
      </c>
      <c r="I9890" t="e">
        <f>VLOOKUP(Query1[[#This Row],[ArticleCode]],#REF!,1,FALSE)</f>
        <v>#REF!</v>
      </c>
      <c r="J9890" t="str">
        <f>CONCATENATE(Query1[[#This Row],[EANCode]]," - ",Query1[[#This Row],[Quantity]],Query1[[#This Row],[UnitCode]]," - ",Query1[[#This Row],[UNIT in SAP]])</f>
        <v xml:space="preserve">5413470085876 - 1STK - </v>
      </c>
    </row>
    <row r="9891" spans="1:10" hidden="1" x14ac:dyDescent="0.2">
      <c r="A9891" t="str">
        <f>CONCATENATE(Query1[[#This Row],[ArticleCode]],"_",Query1[[#This Row],[countif]])</f>
        <v>AB324038_2</v>
      </c>
      <c r="B9891" t="s">
        <v>44827</v>
      </c>
      <c r="C9891" t="s">
        <v>44828</v>
      </c>
      <c r="D9891" t="s">
        <v>44830</v>
      </c>
      <c r="E9891">
        <v>10</v>
      </c>
      <c r="F9891" t="s">
        <v>20969</v>
      </c>
      <c r="G9891">
        <v>2</v>
      </c>
      <c r="H9891">
        <f>COUNTIF(B:B,Query1[[#This Row],[ArticleCode]])</f>
        <v>2</v>
      </c>
      <c r="I9891" t="e">
        <f>VLOOKUP(Query1[[#This Row],[ArticleCode]],#REF!,1,FALSE)</f>
        <v>#REF!</v>
      </c>
      <c r="J9891" t="str">
        <f>CONCATENATE(Query1[[#This Row],[EANCode]]," - ",Query1[[#This Row],[Quantity]],Query1[[#This Row],[UnitCode]]," - ",Query1[[#This Row],[UNIT in SAP]])</f>
        <v xml:space="preserve">5413470085883 - 10STK - </v>
      </c>
    </row>
    <row r="9892" spans="1:10" hidden="1" x14ac:dyDescent="0.2">
      <c r="A9892" t="str">
        <f>CONCATENATE(Query1[[#This Row],[ArticleCode]],"_",Query1[[#This Row],[countif]])</f>
        <v>AB324039_1</v>
      </c>
      <c r="B9892" t="s">
        <v>44831</v>
      </c>
      <c r="C9892" t="s">
        <v>44832</v>
      </c>
      <c r="D9892" t="s">
        <v>44833</v>
      </c>
      <c r="E9892">
        <v>1</v>
      </c>
      <c r="F9892" t="s">
        <v>20969</v>
      </c>
      <c r="G9892">
        <v>1</v>
      </c>
      <c r="H9892">
        <f>COUNTIF(B:B,Query1[[#This Row],[ArticleCode]])</f>
        <v>2</v>
      </c>
      <c r="I9892" t="e">
        <f>VLOOKUP(Query1[[#This Row],[ArticleCode]],#REF!,1,FALSE)</f>
        <v>#REF!</v>
      </c>
      <c r="J9892" t="str">
        <f>CONCATENATE(Query1[[#This Row],[EANCode]]," - ",Query1[[#This Row],[Quantity]],Query1[[#This Row],[UnitCode]]," - ",Query1[[#This Row],[UNIT in SAP]])</f>
        <v xml:space="preserve">5413470085890 - 1STK - </v>
      </c>
    </row>
    <row r="9893" spans="1:10" hidden="1" x14ac:dyDescent="0.2">
      <c r="A9893" t="str">
        <f>CONCATENATE(Query1[[#This Row],[ArticleCode]],"_",Query1[[#This Row],[countif]])</f>
        <v>AB324039_2</v>
      </c>
      <c r="B9893" t="s">
        <v>44831</v>
      </c>
      <c r="C9893" t="s">
        <v>44832</v>
      </c>
      <c r="D9893" t="s">
        <v>44834</v>
      </c>
      <c r="E9893">
        <v>10</v>
      </c>
      <c r="F9893" t="s">
        <v>20969</v>
      </c>
      <c r="G9893">
        <v>2</v>
      </c>
      <c r="H9893">
        <f>COUNTIF(B:B,Query1[[#This Row],[ArticleCode]])</f>
        <v>2</v>
      </c>
      <c r="I9893" t="e">
        <f>VLOOKUP(Query1[[#This Row],[ArticleCode]],#REF!,1,FALSE)</f>
        <v>#REF!</v>
      </c>
      <c r="J9893" t="str">
        <f>CONCATENATE(Query1[[#This Row],[EANCode]]," - ",Query1[[#This Row],[Quantity]],Query1[[#This Row],[UnitCode]]," - ",Query1[[#This Row],[UNIT in SAP]])</f>
        <v xml:space="preserve">5413470085906 - 10STK - </v>
      </c>
    </row>
    <row r="9894" spans="1:10" hidden="1" x14ac:dyDescent="0.2">
      <c r="A9894" t="str">
        <f>CONCATENATE(Query1[[#This Row],[ArticleCode]],"_",Query1[[#This Row],[countif]])</f>
        <v>AB324100_1</v>
      </c>
      <c r="B9894" t="s">
        <v>44835</v>
      </c>
      <c r="C9894" t="s">
        <v>44836</v>
      </c>
      <c r="D9894" t="s">
        <v>44837</v>
      </c>
      <c r="E9894">
        <v>1</v>
      </c>
      <c r="F9894" t="s">
        <v>20969</v>
      </c>
      <c r="G9894">
        <v>1</v>
      </c>
      <c r="H9894">
        <f>COUNTIF(B:B,Query1[[#This Row],[ArticleCode]])</f>
        <v>2</v>
      </c>
      <c r="I9894" t="e">
        <f>VLOOKUP(Query1[[#This Row],[ArticleCode]],#REF!,1,FALSE)</f>
        <v>#REF!</v>
      </c>
      <c r="J9894" t="str">
        <f>CONCATENATE(Query1[[#This Row],[EANCode]]," - ",Query1[[#This Row],[Quantity]],Query1[[#This Row],[UnitCode]]," - ",Query1[[#This Row],[UNIT in SAP]])</f>
        <v xml:space="preserve">5413470300474 - 1STK - </v>
      </c>
    </row>
    <row r="9895" spans="1:10" hidden="1" x14ac:dyDescent="0.2">
      <c r="A9895" t="str">
        <f>CONCATENATE(Query1[[#This Row],[ArticleCode]],"_",Query1[[#This Row],[countif]])</f>
        <v>AB324100_2</v>
      </c>
      <c r="B9895" t="s">
        <v>44835</v>
      </c>
      <c r="C9895" t="s">
        <v>44836</v>
      </c>
      <c r="D9895" t="s">
        <v>44838</v>
      </c>
      <c r="E9895">
        <v>10</v>
      </c>
      <c r="F9895" t="s">
        <v>20969</v>
      </c>
      <c r="G9895">
        <v>2</v>
      </c>
      <c r="H9895">
        <f>COUNTIF(B:B,Query1[[#This Row],[ArticleCode]])</f>
        <v>2</v>
      </c>
      <c r="I9895" t="e">
        <f>VLOOKUP(Query1[[#This Row],[ArticleCode]],#REF!,1,FALSE)</f>
        <v>#REF!</v>
      </c>
      <c r="J9895" t="str">
        <f>CONCATENATE(Query1[[#This Row],[EANCode]]," - ",Query1[[#This Row],[Quantity]],Query1[[#This Row],[UnitCode]]," - ",Query1[[#This Row],[UNIT in SAP]])</f>
        <v xml:space="preserve">5413470300481 - 10STK - </v>
      </c>
    </row>
    <row r="9896" spans="1:10" hidden="1" x14ac:dyDescent="0.2">
      <c r="A9896" t="str">
        <f>CONCATENATE(Query1[[#This Row],[ArticleCode]],"_",Query1[[#This Row],[countif]])</f>
        <v>AB324101_1</v>
      </c>
      <c r="B9896" t="s">
        <v>44839</v>
      </c>
      <c r="C9896" t="s">
        <v>44840</v>
      </c>
      <c r="D9896" t="s">
        <v>44841</v>
      </c>
      <c r="E9896">
        <v>1</v>
      </c>
      <c r="F9896" t="s">
        <v>20969</v>
      </c>
      <c r="G9896">
        <v>1</v>
      </c>
      <c r="H9896">
        <f>COUNTIF(B:B,Query1[[#This Row],[ArticleCode]])</f>
        <v>2</v>
      </c>
      <c r="I9896" t="e">
        <f>VLOOKUP(Query1[[#This Row],[ArticleCode]],#REF!,1,FALSE)</f>
        <v>#REF!</v>
      </c>
      <c r="J9896" t="str">
        <f>CONCATENATE(Query1[[#This Row],[EANCode]]," - ",Query1[[#This Row],[Quantity]],Query1[[#This Row],[UnitCode]]," - ",Query1[[#This Row],[UNIT in SAP]])</f>
        <v xml:space="preserve">5413470300498 - 1STK - </v>
      </c>
    </row>
    <row r="9897" spans="1:10" hidden="1" x14ac:dyDescent="0.2">
      <c r="A9897" t="str">
        <f>CONCATENATE(Query1[[#This Row],[ArticleCode]],"_",Query1[[#This Row],[countif]])</f>
        <v>AB324101_2</v>
      </c>
      <c r="B9897" t="s">
        <v>44839</v>
      </c>
      <c r="C9897" t="s">
        <v>44840</v>
      </c>
      <c r="D9897" t="s">
        <v>44842</v>
      </c>
      <c r="E9897">
        <v>10</v>
      </c>
      <c r="F9897" t="s">
        <v>20969</v>
      </c>
      <c r="G9897">
        <v>2</v>
      </c>
      <c r="H9897">
        <f>COUNTIF(B:B,Query1[[#This Row],[ArticleCode]])</f>
        <v>2</v>
      </c>
      <c r="I9897" t="e">
        <f>VLOOKUP(Query1[[#This Row],[ArticleCode]],#REF!,1,FALSE)</f>
        <v>#REF!</v>
      </c>
      <c r="J9897" t="str">
        <f>CONCATENATE(Query1[[#This Row],[EANCode]]," - ",Query1[[#This Row],[Quantity]],Query1[[#This Row],[UnitCode]]," - ",Query1[[#This Row],[UNIT in SAP]])</f>
        <v xml:space="preserve">5413470300504 - 10STK - </v>
      </c>
    </row>
    <row r="9898" spans="1:10" hidden="1" x14ac:dyDescent="0.2">
      <c r="A9898" t="str">
        <f>CONCATENATE(Query1[[#This Row],[ArticleCode]],"_",Query1[[#This Row],[countif]])</f>
        <v>AB324102_1</v>
      </c>
      <c r="B9898" t="s">
        <v>44843</v>
      </c>
      <c r="C9898" t="s">
        <v>44844</v>
      </c>
      <c r="D9898" t="s">
        <v>44845</v>
      </c>
      <c r="E9898">
        <v>1</v>
      </c>
      <c r="F9898" t="s">
        <v>20969</v>
      </c>
      <c r="G9898">
        <v>1</v>
      </c>
      <c r="H9898">
        <f>COUNTIF(B:B,Query1[[#This Row],[ArticleCode]])</f>
        <v>2</v>
      </c>
      <c r="I9898" t="e">
        <f>VLOOKUP(Query1[[#This Row],[ArticleCode]],#REF!,1,FALSE)</f>
        <v>#REF!</v>
      </c>
      <c r="J9898" t="str">
        <f>CONCATENATE(Query1[[#This Row],[EANCode]]," - ",Query1[[#This Row],[Quantity]],Query1[[#This Row],[UnitCode]]," - ",Query1[[#This Row],[UNIT in SAP]])</f>
        <v xml:space="preserve">5413470300511 - 1STK - </v>
      </c>
    </row>
    <row r="9899" spans="1:10" hidden="1" x14ac:dyDescent="0.2">
      <c r="A9899" t="str">
        <f>CONCATENATE(Query1[[#This Row],[ArticleCode]],"_",Query1[[#This Row],[countif]])</f>
        <v>AB324102_2</v>
      </c>
      <c r="B9899" t="s">
        <v>44843</v>
      </c>
      <c r="C9899" t="s">
        <v>44844</v>
      </c>
      <c r="D9899" t="s">
        <v>44846</v>
      </c>
      <c r="E9899">
        <v>10</v>
      </c>
      <c r="F9899" t="s">
        <v>20969</v>
      </c>
      <c r="G9899">
        <v>2</v>
      </c>
      <c r="H9899">
        <f>COUNTIF(B:B,Query1[[#This Row],[ArticleCode]])</f>
        <v>2</v>
      </c>
      <c r="I9899" t="e">
        <f>VLOOKUP(Query1[[#This Row],[ArticleCode]],#REF!,1,FALSE)</f>
        <v>#REF!</v>
      </c>
      <c r="J9899" t="str">
        <f>CONCATENATE(Query1[[#This Row],[EANCode]]," - ",Query1[[#This Row],[Quantity]],Query1[[#This Row],[UnitCode]]," - ",Query1[[#This Row],[UNIT in SAP]])</f>
        <v xml:space="preserve">5413470300528 - 10STK - </v>
      </c>
    </row>
    <row r="9900" spans="1:10" hidden="1" x14ac:dyDescent="0.2">
      <c r="A9900" t="str">
        <f>CONCATENATE(Query1[[#This Row],[ArticleCode]],"_",Query1[[#This Row],[countif]])</f>
        <v>AB324103_1</v>
      </c>
      <c r="B9900" t="s">
        <v>44847</v>
      </c>
      <c r="C9900" t="s">
        <v>44848</v>
      </c>
      <c r="D9900" t="s">
        <v>44849</v>
      </c>
      <c r="E9900">
        <v>1</v>
      </c>
      <c r="F9900" t="s">
        <v>20969</v>
      </c>
      <c r="G9900">
        <v>1</v>
      </c>
      <c r="H9900">
        <f>COUNTIF(B:B,Query1[[#This Row],[ArticleCode]])</f>
        <v>2</v>
      </c>
      <c r="I9900" t="e">
        <f>VLOOKUP(Query1[[#This Row],[ArticleCode]],#REF!,1,FALSE)</f>
        <v>#REF!</v>
      </c>
      <c r="J9900" t="str">
        <f>CONCATENATE(Query1[[#This Row],[EANCode]]," - ",Query1[[#This Row],[Quantity]],Query1[[#This Row],[UnitCode]]," - ",Query1[[#This Row],[UNIT in SAP]])</f>
        <v xml:space="preserve">5413470300535 - 1STK - </v>
      </c>
    </row>
    <row r="9901" spans="1:10" hidden="1" x14ac:dyDescent="0.2">
      <c r="A9901" t="str">
        <f>CONCATENATE(Query1[[#This Row],[ArticleCode]],"_",Query1[[#This Row],[countif]])</f>
        <v>AB324103_2</v>
      </c>
      <c r="B9901" t="s">
        <v>44847</v>
      </c>
      <c r="C9901" t="s">
        <v>44848</v>
      </c>
      <c r="D9901" t="s">
        <v>44850</v>
      </c>
      <c r="E9901">
        <v>10</v>
      </c>
      <c r="F9901" t="s">
        <v>20969</v>
      </c>
      <c r="G9901">
        <v>2</v>
      </c>
      <c r="H9901">
        <f>COUNTIF(B:B,Query1[[#This Row],[ArticleCode]])</f>
        <v>2</v>
      </c>
      <c r="I9901" t="e">
        <f>VLOOKUP(Query1[[#This Row],[ArticleCode]],#REF!,1,FALSE)</f>
        <v>#REF!</v>
      </c>
      <c r="J9901" t="str">
        <f>CONCATENATE(Query1[[#This Row],[EANCode]]," - ",Query1[[#This Row],[Quantity]],Query1[[#This Row],[UnitCode]]," - ",Query1[[#This Row],[UNIT in SAP]])</f>
        <v xml:space="preserve">5413470300542 - 10STK - </v>
      </c>
    </row>
    <row r="9902" spans="1:10" hidden="1" x14ac:dyDescent="0.2">
      <c r="A9902" t="str">
        <f>CONCATENATE(Query1[[#This Row],[ArticleCode]],"_",Query1[[#This Row],[countif]])</f>
        <v>AB324104_1</v>
      </c>
      <c r="B9902" t="s">
        <v>44851</v>
      </c>
      <c r="C9902" t="s">
        <v>44852</v>
      </c>
      <c r="D9902" t="s">
        <v>44853</v>
      </c>
      <c r="E9902">
        <v>1</v>
      </c>
      <c r="F9902" t="s">
        <v>20969</v>
      </c>
      <c r="G9902">
        <v>1</v>
      </c>
      <c r="H9902">
        <f>COUNTIF(B:B,Query1[[#This Row],[ArticleCode]])</f>
        <v>2</v>
      </c>
      <c r="I9902" t="e">
        <f>VLOOKUP(Query1[[#This Row],[ArticleCode]],#REF!,1,FALSE)</f>
        <v>#REF!</v>
      </c>
      <c r="J9902" t="str">
        <f>CONCATENATE(Query1[[#This Row],[EANCode]]," - ",Query1[[#This Row],[Quantity]],Query1[[#This Row],[UnitCode]]," - ",Query1[[#This Row],[UNIT in SAP]])</f>
        <v xml:space="preserve">5413470300559 - 1STK - </v>
      </c>
    </row>
    <row r="9903" spans="1:10" hidden="1" x14ac:dyDescent="0.2">
      <c r="A9903" t="str">
        <f>CONCATENATE(Query1[[#This Row],[ArticleCode]],"_",Query1[[#This Row],[countif]])</f>
        <v>AB324104_2</v>
      </c>
      <c r="B9903" t="s">
        <v>44851</v>
      </c>
      <c r="C9903" t="s">
        <v>44852</v>
      </c>
      <c r="D9903" t="s">
        <v>44854</v>
      </c>
      <c r="E9903">
        <v>10</v>
      </c>
      <c r="F9903" t="s">
        <v>20969</v>
      </c>
      <c r="G9903">
        <v>2</v>
      </c>
      <c r="H9903">
        <f>COUNTIF(B:B,Query1[[#This Row],[ArticleCode]])</f>
        <v>2</v>
      </c>
      <c r="I9903" t="e">
        <f>VLOOKUP(Query1[[#This Row],[ArticleCode]],#REF!,1,FALSE)</f>
        <v>#REF!</v>
      </c>
      <c r="J9903" t="str">
        <f>CONCATENATE(Query1[[#This Row],[EANCode]]," - ",Query1[[#This Row],[Quantity]],Query1[[#This Row],[UnitCode]]," - ",Query1[[#This Row],[UNIT in SAP]])</f>
        <v xml:space="preserve">5413470300566 - 10STK - </v>
      </c>
    </row>
    <row r="9904" spans="1:10" hidden="1" x14ac:dyDescent="0.2">
      <c r="A9904" t="str">
        <f>CONCATENATE(Query1[[#This Row],[ArticleCode]],"_",Query1[[#This Row],[countif]])</f>
        <v>AB324105_1</v>
      </c>
      <c r="B9904" t="s">
        <v>44855</v>
      </c>
      <c r="C9904" t="s">
        <v>44856</v>
      </c>
      <c r="D9904" t="s">
        <v>44857</v>
      </c>
      <c r="E9904">
        <v>1</v>
      </c>
      <c r="F9904" t="s">
        <v>20969</v>
      </c>
      <c r="G9904">
        <v>1</v>
      </c>
      <c r="H9904">
        <f>COUNTIF(B:B,Query1[[#This Row],[ArticleCode]])</f>
        <v>2</v>
      </c>
      <c r="I9904" t="e">
        <f>VLOOKUP(Query1[[#This Row],[ArticleCode]],#REF!,1,FALSE)</f>
        <v>#REF!</v>
      </c>
      <c r="J9904" t="str">
        <f>CONCATENATE(Query1[[#This Row],[EANCode]]," - ",Query1[[#This Row],[Quantity]],Query1[[#This Row],[UnitCode]]," - ",Query1[[#This Row],[UNIT in SAP]])</f>
        <v xml:space="preserve">5413470300573 - 1STK - </v>
      </c>
    </row>
    <row r="9905" spans="1:10" hidden="1" x14ac:dyDescent="0.2">
      <c r="A9905" t="str">
        <f>CONCATENATE(Query1[[#This Row],[ArticleCode]],"_",Query1[[#This Row],[countif]])</f>
        <v>AB324105_2</v>
      </c>
      <c r="B9905" t="s">
        <v>44855</v>
      </c>
      <c r="C9905" t="s">
        <v>44856</v>
      </c>
      <c r="D9905" t="s">
        <v>44858</v>
      </c>
      <c r="E9905">
        <v>10</v>
      </c>
      <c r="F9905" t="s">
        <v>20969</v>
      </c>
      <c r="G9905">
        <v>2</v>
      </c>
      <c r="H9905">
        <f>COUNTIF(B:B,Query1[[#This Row],[ArticleCode]])</f>
        <v>2</v>
      </c>
      <c r="I9905" t="e">
        <f>VLOOKUP(Query1[[#This Row],[ArticleCode]],#REF!,1,FALSE)</f>
        <v>#REF!</v>
      </c>
      <c r="J9905" t="str">
        <f>CONCATENATE(Query1[[#This Row],[EANCode]]," - ",Query1[[#This Row],[Quantity]],Query1[[#This Row],[UnitCode]]," - ",Query1[[#This Row],[UNIT in SAP]])</f>
        <v xml:space="preserve">5413470300580 - 10STK - </v>
      </c>
    </row>
    <row r="9906" spans="1:10" hidden="1" x14ac:dyDescent="0.2">
      <c r="A9906" t="str">
        <f>CONCATENATE(Query1[[#This Row],[ArticleCode]],"_",Query1[[#This Row],[countif]])</f>
        <v>AB324106_1</v>
      </c>
      <c r="B9906" t="s">
        <v>44859</v>
      </c>
      <c r="C9906" t="s">
        <v>44860</v>
      </c>
      <c r="D9906" t="s">
        <v>44861</v>
      </c>
      <c r="E9906">
        <v>1</v>
      </c>
      <c r="F9906" t="s">
        <v>20969</v>
      </c>
      <c r="G9906">
        <v>1</v>
      </c>
      <c r="H9906">
        <f>COUNTIF(B:B,Query1[[#This Row],[ArticleCode]])</f>
        <v>2</v>
      </c>
      <c r="I9906" t="e">
        <f>VLOOKUP(Query1[[#This Row],[ArticleCode]],#REF!,1,FALSE)</f>
        <v>#REF!</v>
      </c>
      <c r="J9906" t="str">
        <f>CONCATENATE(Query1[[#This Row],[EANCode]]," - ",Query1[[#This Row],[Quantity]],Query1[[#This Row],[UnitCode]]," - ",Query1[[#This Row],[UNIT in SAP]])</f>
        <v xml:space="preserve">5413470300597 - 1STK - </v>
      </c>
    </row>
    <row r="9907" spans="1:10" hidden="1" x14ac:dyDescent="0.2">
      <c r="A9907" t="str">
        <f>CONCATENATE(Query1[[#This Row],[ArticleCode]],"_",Query1[[#This Row],[countif]])</f>
        <v>AB324106_2</v>
      </c>
      <c r="B9907" t="s">
        <v>44859</v>
      </c>
      <c r="C9907" t="s">
        <v>44860</v>
      </c>
      <c r="D9907" t="s">
        <v>44862</v>
      </c>
      <c r="E9907">
        <v>10</v>
      </c>
      <c r="F9907" t="s">
        <v>20969</v>
      </c>
      <c r="G9907">
        <v>2</v>
      </c>
      <c r="H9907">
        <f>COUNTIF(B:B,Query1[[#This Row],[ArticleCode]])</f>
        <v>2</v>
      </c>
      <c r="I9907" t="e">
        <f>VLOOKUP(Query1[[#This Row],[ArticleCode]],#REF!,1,FALSE)</f>
        <v>#REF!</v>
      </c>
      <c r="J9907" t="str">
        <f>CONCATENATE(Query1[[#This Row],[EANCode]]," - ",Query1[[#This Row],[Quantity]],Query1[[#This Row],[UnitCode]]," - ",Query1[[#This Row],[UNIT in SAP]])</f>
        <v xml:space="preserve">5413470300603 - 10STK - </v>
      </c>
    </row>
    <row r="9908" spans="1:10" hidden="1" x14ac:dyDescent="0.2">
      <c r="A9908" t="str">
        <f>CONCATENATE(Query1[[#This Row],[ArticleCode]],"_",Query1[[#This Row],[countif]])</f>
        <v>AB324107_1</v>
      </c>
      <c r="B9908" t="s">
        <v>44863</v>
      </c>
      <c r="C9908" t="s">
        <v>44864</v>
      </c>
      <c r="D9908" t="s">
        <v>44865</v>
      </c>
      <c r="E9908">
        <v>1</v>
      </c>
      <c r="F9908" t="s">
        <v>20969</v>
      </c>
      <c r="G9908">
        <v>1</v>
      </c>
      <c r="H9908">
        <f>COUNTIF(B:B,Query1[[#This Row],[ArticleCode]])</f>
        <v>2</v>
      </c>
      <c r="I9908" t="e">
        <f>VLOOKUP(Query1[[#This Row],[ArticleCode]],#REF!,1,FALSE)</f>
        <v>#REF!</v>
      </c>
      <c r="J9908" t="str">
        <f>CONCATENATE(Query1[[#This Row],[EANCode]]," - ",Query1[[#This Row],[Quantity]],Query1[[#This Row],[UnitCode]]," - ",Query1[[#This Row],[UNIT in SAP]])</f>
        <v xml:space="preserve">5413470300610 - 1STK - </v>
      </c>
    </row>
    <row r="9909" spans="1:10" hidden="1" x14ac:dyDescent="0.2">
      <c r="A9909" t="str">
        <f>CONCATENATE(Query1[[#This Row],[ArticleCode]],"_",Query1[[#This Row],[countif]])</f>
        <v>AB324107_2</v>
      </c>
      <c r="B9909" t="s">
        <v>44863</v>
      </c>
      <c r="C9909" t="s">
        <v>44864</v>
      </c>
      <c r="D9909" t="s">
        <v>44866</v>
      </c>
      <c r="E9909">
        <v>10</v>
      </c>
      <c r="F9909" t="s">
        <v>20969</v>
      </c>
      <c r="G9909">
        <v>2</v>
      </c>
      <c r="H9909">
        <f>COUNTIF(B:B,Query1[[#This Row],[ArticleCode]])</f>
        <v>2</v>
      </c>
      <c r="I9909" t="e">
        <f>VLOOKUP(Query1[[#This Row],[ArticleCode]],#REF!,1,FALSE)</f>
        <v>#REF!</v>
      </c>
      <c r="J9909" t="str">
        <f>CONCATENATE(Query1[[#This Row],[EANCode]]," - ",Query1[[#This Row],[Quantity]],Query1[[#This Row],[UnitCode]]," - ",Query1[[#This Row],[UNIT in SAP]])</f>
        <v xml:space="preserve">5413470300627 - 10STK - </v>
      </c>
    </row>
    <row r="9910" spans="1:10" hidden="1" x14ac:dyDescent="0.2">
      <c r="A9910" t="str">
        <f>CONCATENATE(Query1[[#This Row],[ArticleCode]],"_",Query1[[#This Row],[countif]])</f>
        <v>AB324108_1</v>
      </c>
      <c r="B9910" t="s">
        <v>44867</v>
      </c>
      <c r="C9910" t="s">
        <v>44868</v>
      </c>
      <c r="D9910" t="s">
        <v>44869</v>
      </c>
      <c r="E9910">
        <v>1</v>
      </c>
      <c r="F9910" t="s">
        <v>20969</v>
      </c>
      <c r="G9910">
        <v>1</v>
      </c>
      <c r="H9910">
        <f>COUNTIF(B:B,Query1[[#This Row],[ArticleCode]])</f>
        <v>2</v>
      </c>
      <c r="I9910" t="e">
        <f>VLOOKUP(Query1[[#This Row],[ArticleCode]],#REF!,1,FALSE)</f>
        <v>#REF!</v>
      </c>
      <c r="J9910" t="str">
        <f>CONCATENATE(Query1[[#This Row],[EANCode]]," - ",Query1[[#This Row],[Quantity]],Query1[[#This Row],[UnitCode]]," - ",Query1[[#This Row],[UNIT in SAP]])</f>
        <v xml:space="preserve">5413470300634 - 1STK - </v>
      </c>
    </row>
    <row r="9911" spans="1:10" hidden="1" x14ac:dyDescent="0.2">
      <c r="A9911" t="str">
        <f>CONCATENATE(Query1[[#This Row],[ArticleCode]],"_",Query1[[#This Row],[countif]])</f>
        <v>AB324108_2</v>
      </c>
      <c r="B9911" t="s">
        <v>44867</v>
      </c>
      <c r="C9911" t="s">
        <v>44868</v>
      </c>
      <c r="D9911" t="s">
        <v>44870</v>
      </c>
      <c r="E9911">
        <v>10</v>
      </c>
      <c r="F9911" t="s">
        <v>20969</v>
      </c>
      <c r="G9911">
        <v>2</v>
      </c>
      <c r="H9911">
        <f>COUNTIF(B:B,Query1[[#This Row],[ArticleCode]])</f>
        <v>2</v>
      </c>
      <c r="I9911" t="e">
        <f>VLOOKUP(Query1[[#This Row],[ArticleCode]],#REF!,1,FALSE)</f>
        <v>#REF!</v>
      </c>
      <c r="J9911" t="str">
        <f>CONCATENATE(Query1[[#This Row],[EANCode]]," - ",Query1[[#This Row],[Quantity]],Query1[[#This Row],[UnitCode]]," - ",Query1[[#This Row],[UNIT in SAP]])</f>
        <v xml:space="preserve">5413470300641 - 10STK - </v>
      </c>
    </row>
    <row r="9912" spans="1:10" hidden="1" x14ac:dyDescent="0.2">
      <c r="A9912" t="str">
        <f>CONCATENATE(Query1[[#This Row],[ArticleCode]],"_",Query1[[#This Row],[countif]])</f>
        <v>AB324109_1</v>
      </c>
      <c r="B9912" t="s">
        <v>44871</v>
      </c>
      <c r="C9912" t="s">
        <v>44872</v>
      </c>
      <c r="D9912" t="s">
        <v>44873</v>
      </c>
      <c r="E9912">
        <v>1</v>
      </c>
      <c r="F9912" t="s">
        <v>20969</v>
      </c>
      <c r="G9912">
        <v>1</v>
      </c>
      <c r="H9912">
        <f>COUNTIF(B:B,Query1[[#This Row],[ArticleCode]])</f>
        <v>2</v>
      </c>
      <c r="I9912" t="e">
        <f>VLOOKUP(Query1[[#This Row],[ArticleCode]],#REF!,1,FALSE)</f>
        <v>#REF!</v>
      </c>
      <c r="J9912" t="str">
        <f>CONCATENATE(Query1[[#This Row],[EANCode]]," - ",Query1[[#This Row],[Quantity]],Query1[[#This Row],[UnitCode]]," - ",Query1[[#This Row],[UNIT in SAP]])</f>
        <v xml:space="preserve">5413470300658 - 1STK - </v>
      </c>
    </row>
    <row r="9913" spans="1:10" hidden="1" x14ac:dyDescent="0.2">
      <c r="A9913" t="str">
        <f>CONCATENATE(Query1[[#This Row],[ArticleCode]],"_",Query1[[#This Row],[countif]])</f>
        <v>AB324109_2</v>
      </c>
      <c r="B9913" t="s">
        <v>44871</v>
      </c>
      <c r="C9913" t="s">
        <v>44872</v>
      </c>
      <c r="D9913" t="s">
        <v>44874</v>
      </c>
      <c r="E9913">
        <v>10</v>
      </c>
      <c r="F9913" t="s">
        <v>20969</v>
      </c>
      <c r="G9913">
        <v>2</v>
      </c>
      <c r="H9913">
        <f>COUNTIF(B:B,Query1[[#This Row],[ArticleCode]])</f>
        <v>2</v>
      </c>
      <c r="I9913" t="e">
        <f>VLOOKUP(Query1[[#This Row],[ArticleCode]],#REF!,1,FALSE)</f>
        <v>#REF!</v>
      </c>
      <c r="J9913" t="str">
        <f>CONCATENATE(Query1[[#This Row],[EANCode]]," - ",Query1[[#This Row],[Quantity]],Query1[[#This Row],[UnitCode]]," - ",Query1[[#This Row],[UNIT in SAP]])</f>
        <v xml:space="preserve">5413470300665 - 10STK - </v>
      </c>
    </row>
    <row r="9914" spans="1:10" hidden="1" x14ac:dyDescent="0.2">
      <c r="A9914" t="str">
        <f>CONCATENATE(Query1[[#This Row],[ArticleCode]],"_",Query1[[#This Row],[countif]])</f>
        <v>AB324110_1</v>
      </c>
      <c r="B9914" t="s">
        <v>44875</v>
      </c>
      <c r="C9914" t="s">
        <v>44876</v>
      </c>
      <c r="D9914" t="s">
        <v>44877</v>
      </c>
      <c r="E9914">
        <v>1</v>
      </c>
      <c r="F9914" t="s">
        <v>20969</v>
      </c>
      <c r="G9914">
        <v>1</v>
      </c>
      <c r="H9914">
        <f>COUNTIF(B:B,Query1[[#This Row],[ArticleCode]])</f>
        <v>2</v>
      </c>
      <c r="I9914" t="e">
        <f>VLOOKUP(Query1[[#This Row],[ArticleCode]],#REF!,1,FALSE)</f>
        <v>#REF!</v>
      </c>
      <c r="J9914" t="str">
        <f>CONCATENATE(Query1[[#This Row],[EANCode]]," - ",Query1[[#This Row],[Quantity]],Query1[[#This Row],[UnitCode]]," - ",Query1[[#This Row],[UNIT in SAP]])</f>
        <v xml:space="preserve">5413470300672 - 1STK - </v>
      </c>
    </row>
    <row r="9915" spans="1:10" hidden="1" x14ac:dyDescent="0.2">
      <c r="A9915" t="str">
        <f>CONCATENATE(Query1[[#This Row],[ArticleCode]],"_",Query1[[#This Row],[countif]])</f>
        <v>AB324110_2</v>
      </c>
      <c r="B9915" t="s">
        <v>44875</v>
      </c>
      <c r="C9915" t="s">
        <v>44876</v>
      </c>
      <c r="D9915" t="s">
        <v>44878</v>
      </c>
      <c r="E9915">
        <v>10</v>
      </c>
      <c r="F9915" t="s">
        <v>20969</v>
      </c>
      <c r="G9915">
        <v>2</v>
      </c>
      <c r="H9915">
        <f>COUNTIF(B:B,Query1[[#This Row],[ArticleCode]])</f>
        <v>2</v>
      </c>
      <c r="I9915" t="e">
        <f>VLOOKUP(Query1[[#This Row],[ArticleCode]],#REF!,1,FALSE)</f>
        <v>#REF!</v>
      </c>
      <c r="J9915" t="str">
        <f>CONCATENATE(Query1[[#This Row],[EANCode]]," - ",Query1[[#This Row],[Quantity]],Query1[[#This Row],[UnitCode]]," - ",Query1[[#This Row],[UNIT in SAP]])</f>
        <v xml:space="preserve">5413470300689 - 10STK - </v>
      </c>
    </row>
    <row r="9916" spans="1:10" hidden="1" x14ac:dyDescent="0.2">
      <c r="A9916" t="str">
        <f>CONCATENATE(Query1[[#This Row],[ArticleCode]],"_",Query1[[#This Row],[countif]])</f>
        <v>AB324111_1</v>
      </c>
      <c r="B9916" t="s">
        <v>44879</v>
      </c>
      <c r="C9916" t="s">
        <v>44880</v>
      </c>
      <c r="D9916" t="s">
        <v>44881</v>
      </c>
      <c r="E9916">
        <v>1</v>
      </c>
      <c r="F9916" t="s">
        <v>20969</v>
      </c>
      <c r="G9916">
        <v>1</v>
      </c>
      <c r="H9916">
        <f>COUNTIF(B:B,Query1[[#This Row],[ArticleCode]])</f>
        <v>2</v>
      </c>
      <c r="I9916" t="e">
        <f>VLOOKUP(Query1[[#This Row],[ArticleCode]],#REF!,1,FALSE)</f>
        <v>#REF!</v>
      </c>
      <c r="J9916" t="str">
        <f>CONCATENATE(Query1[[#This Row],[EANCode]]," - ",Query1[[#This Row],[Quantity]],Query1[[#This Row],[UnitCode]]," - ",Query1[[#This Row],[UNIT in SAP]])</f>
        <v xml:space="preserve">5413470300696 - 1STK - </v>
      </c>
    </row>
    <row r="9917" spans="1:10" hidden="1" x14ac:dyDescent="0.2">
      <c r="A9917" t="str">
        <f>CONCATENATE(Query1[[#This Row],[ArticleCode]],"_",Query1[[#This Row],[countif]])</f>
        <v>AB324111_2</v>
      </c>
      <c r="B9917" t="s">
        <v>44879</v>
      </c>
      <c r="C9917" t="s">
        <v>44880</v>
      </c>
      <c r="D9917" t="s">
        <v>44882</v>
      </c>
      <c r="E9917">
        <v>10</v>
      </c>
      <c r="F9917" t="s">
        <v>20969</v>
      </c>
      <c r="G9917">
        <v>2</v>
      </c>
      <c r="H9917">
        <f>COUNTIF(B:B,Query1[[#This Row],[ArticleCode]])</f>
        <v>2</v>
      </c>
      <c r="I9917" t="e">
        <f>VLOOKUP(Query1[[#This Row],[ArticleCode]],#REF!,1,FALSE)</f>
        <v>#REF!</v>
      </c>
      <c r="J9917" t="str">
        <f>CONCATENATE(Query1[[#This Row],[EANCode]]," - ",Query1[[#This Row],[Quantity]],Query1[[#This Row],[UnitCode]]," - ",Query1[[#This Row],[UNIT in SAP]])</f>
        <v xml:space="preserve">5413470300702 - 10STK - </v>
      </c>
    </row>
    <row r="9918" spans="1:10" hidden="1" x14ac:dyDescent="0.2">
      <c r="A9918" t="str">
        <f>CONCATENATE(Query1[[#This Row],[ArticleCode]],"_",Query1[[#This Row],[countif]])</f>
        <v>AB324112_1</v>
      </c>
      <c r="B9918" t="s">
        <v>44883</v>
      </c>
      <c r="C9918" t="s">
        <v>44884</v>
      </c>
      <c r="D9918" t="s">
        <v>44885</v>
      </c>
      <c r="E9918">
        <v>1</v>
      </c>
      <c r="F9918" t="s">
        <v>20969</v>
      </c>
      <c r="G9918">
        <v>1</v>
      </c>
      <c r="H9918">
        <f>COUNTIF(B:B,Query1[[#This Row],[ArticleCode]])</f>
        <v>2</v>
      </c>
      <c r="I9918" t="e">
        <f>VLOOKUP(Query1[[#This Row],[ArticleCode]],#REF!,1,FALSE)</f>
        <v>#REF!</v>
      </c>
      <c r="J9918" t="str">
        <f>CONCATENATE(Query1[[#This Row],[EANCode]]," - ",Query1[[#This Row],[Quantity]],Query1[[#This Row],[UnitCode]]," - ",Query1[[#This Row],[UNIT in SAP]])</f>
        <v xml:space="preserve">5413470300719 - 1STK - </v>
      </c>
    </row>
    <row r="9919" spans="1:10" hidden="1" x14ac:dyDescent="0.2">
      <c r="A9919" t="str">
        <f>CONCATENATE(Query1[[#This Row],[ArticleCode]],"_",Query1[[#This Row],[countif]])</f>
        <v>AB324112_2</v>
      </c>
      <c r="B9919" t="s">
        <v>44883</v>
      </c>
      <c r="C9919" t="s">
        <v>44884</v>
      </c>
      <c r="D9919" t="s">
        <v>44886</v>
      </c>
      <c r="E9919">
        <v>10</v>
      </c>
      <c r="F9919" t="s">
        <v>20969</v>
      </c>
      <c r="G9919">
        <v>2</v>
      </c>
      <c r="H9919">
        <f>COUNTIF(B:B,Query1[[#This Row],[ArticleCode]])</f>
        <v>2</v>
      </c>
      <c r="I9919" t="e">
        <f>VLOOKUP(Query1[[#This Row],[ArticleCode]],#REF!,1,FALSE)</f>
        <v>#REF!</v>
      </c>
      <c r="J9919" t="str">
        <f>CONCATENATE(Query1[[#This Row],[EANCode]]," - ",Query1[[#This Row],[Quantity]],Query1[[#This Row],[UnitCode]]," - ",Query1[[#This Row],[UNIT in SAP]])</f>
        <v xml:space="preserve">5413470300726 - 10STK - </v>
      </c>
    </row>
    <row r="9920" spans="1:10" hidden="1" x14ac:dyDescent="0.2">
      <c r="A9920" t="str">
        <f>CONCATENATE(Query1[[#This Row],[ArticleCode]],"_",Query1[[#This Row],[countif]])</f>
        <v>AB324113_1</v>
      </c>
      <c r="B9920" t="s">
        <v>44887</v>
      </c>
      <c r="C9920" t="s">
        <v>44888</v>
      </c>
      <c r="D9920" t="s">
        <v>44889</v>
      </c>
      <c r="E9920">
        <v>1</v>
      </c>
      <c r="F9920" t="s">
        <v>20969</v>
      </c>
      <c r="G9920">
        <v>1</v>
      </c>
      <c r="H9920">
        <f>COUNTIF(B:B,Query1[[#This Row],[ArticleCode]])</f>
        <v>2</v>
      </c>
      <c r="I9920" t="e">
        <f>VLOOKUP(Query1[[#This Row],[ArticleCode]],#REF!,1,FALSE)</f>
        <v>#REF!</v>
      </c>
      <c r="J9920" t="str">
        <f>CONCATENATE(Query1[[#This Row],[EANCode]]," - ",Query1[[#This Row],[Quantity]],Query1[[#This Row],[UnitCode]]," - ",Query1[[#This Row],[UNIT in SAP]])</f>
        <v xml:space="preserve">5413470300733 - 1STK - </v>
      </c>
    </row>
    <row r="9921" spans="1:10" hidden="1" x14ac:dyDescent="0.2">
      <c r="A9921" t="str">
        <f>CONCATENATE(Query1[[#This Row],[ArticleCode]],"_",Query1[[#This Row],[countif]])</f>
        <v>AB324113_2</v>
      </c>
      <c r="B9921" t="s">
        <v>44887</v>
      </c>
      <c r="C9921" t="s">
        <v>44888</v>
      </c>
      <c r="D9921" t="s">
        <v>44890</v>
      </c>
      <c r="E9921">
        <v>10</v>
      </c>
      <c r="F9921" t="s">
        <v>20969</v>
      </c>
      <c r="G9921">
        <v>2</v>
      </c>
      <c r="H9921">
        <f>COUNTIF(B:B,Query1[[#This Row],[ArticleCode]])</f>
        <v>2</v>
      </c>
      <c r="I9921" t="e">
        <f>VLOOKUP(Query1[[#This Row],[ArticleCode]],#REF!,1,FALSE)</f>
        <v>#REF!</v>
      </c>
      <c r="J9921" t="str">
        <f>CONCATENATE(Query1[[#This Row],[EANCode]]," - ",Query1[[#This Row],[Quantity]],Query1[[#This Row],[UnitCode]]," - ",Query1[[#This Row],[UNIT in SAP]])</f>
        <v xml:space="preserve">5413470300740 - 10STK - </v>
      </c>
    </row>
    <row r="9922" spans="1:10" hidden="1" x14ac:dyDescent="0.2">
      <c r="A9922" t="str">
        <f>CONCATENATE(Query1[[#This Row],[ArticleCode]],"_",Query1[[#This Row],[countif]])</f>
        <v>AB324114_1</v>
      </c>
      <c r="B9922" t="s">
        <v>44891</v>
      </c>
      <c r="C9922" t="s">
        <v>44892</v>
      </c>
      <c r="D9922" t="s">
        <v>44893</v>
      </c>
      <c r="E9922">
        <v>1</v>
      </c>
      <c r="F9922" t="s">
        <v>20969</v>
      </c>
      <c r="G9922">
        <v>1</v>
      </c>
      <c r="H9922">
        <f>COUNTIF(B:B,Query1[[#This Row],[ArticleCode]])</f>
        <v>2</v>
      </c>
      <c r="I9922" t="e">
        <f>VLOOKUP(Query1[[#This Row],[ArticleCode]],#REF!,1,FALSE)</f>
        <v>#REF!</v>
      </c>
      <c r="J9922" t="str">
        <f>CONCATENATE(Query1[[#This Row],[EANCode]]," - ",Query1[[#This Row],[Quantity]],Query1[[#This Row],[UnitCode]]," - ",Query1[[#This Row],[UNIT in SAP]])</f>
        <v xml:space="preserve">5413470300757 - 1STK - </v>
      </c>
    </row>
    <row r="9923" spans="1:10" hidden="1" x14ac:dyDescent="0.2">
      <c r="A9923" t="str">
        <f>CONCATENATE(Query1[[#This Row],[ArticleCode]],"_",Query1[[#This Row],[countif]])</f>
        <v>AB324114_2</v>
      </c>
      <c r="B9923" t="s">
        <v>44891</v>
      </c>
      <c r="C9923" t="s">
        <v>44892</v>
      </c>
      <c r="D9923" t="s">
        <v>44894</v>
      </c>
      <c r="E9923">
        <v>10</v>
      </c>
      <c r="F9923" t="s">
        <v>20969</v>
      </c>
      <c r="G9923">
        <v>2</v>
      </c>
      <c r="H9923">
        <f>COUNTIF(B:B,Query1[[#This Row],[ArticleCode]])</f>
        <v>2</v>
      </c>
      <c r="I9923" t="e">
        <f>VLOOKUP(Query1[[#This Row],[ArticleCode]],#REF!,1,FALSE)</f>
        <v>#REF!</v>
      </c>
      <c r="J9923" t="str">
        <f>CONCATENATE(Query1[[#This Row],[EANCode]]," - ",Query1[[#This Row],[Quantity]],Query1[[#This Row],[UnitCode]]," - ",Query1[[#This Row],[UNIT in SAP]])</f>
        <v xml:space="preserve">5413470300764 - 10STK - </v>
      </c>
    </row>
    <row r="9924" spans="1:10" hidden="1" x14ac:dyDescent="0.2">
      <c r="A9924" t="str">
        <f>CONCATENATE(Query1[[#This Row],[ArticleCode]],"_",Query1[[#This Row],[countif]])</f>
        <v>AB324115_1</v>
      </c>
      <c r="B9924" t="s">
        <v>44895</v>
      </c>
      <c r="C9924" t="s">
        <v>44896</v>
      </c>
      <c r="D9924" t="s">
        <v>44897</v>
      </c>
      <c r="E9924">
        <v>1</v>
      </c>
      <c r="F9924" t="s">
        <v>20969</v>
      </c>
      <c r="G9924">
        <v>1</v>
      </c>
      <c r="H9924">
        <f>COUNTIF(B:B,Query1[[#This Row],[ArticleCode]])</f>
        <v>2</v>
      </c>
      <c r="I9924" t="e">
        <f>VLOOKUP(Query1[[#This Row],[ArticleCode]],#REF!,1,FALSE)</f>
        <v>#REF!</v>
      </c>
      <c r="J9924" t="str">
        <f>CONCATENATE(Query1[[#This Row],[EANCode]]," - ",Query1[[#This Row],[Quantity]],Query1[[#This Row],[UnitCode]]," - ",Query1[[#This Row],[UNIT in SAP]])</f>
        <v xml:space="preserve">5413470300771 - 1STK - </v>
      </c>
    </row>
    <row r="9925" spans="1:10" hidden="1" x14ac:dyDescent="0.2">
      <c r="A9925" t="str">
        <f>CONCATENATE(Query1[[#This Row],[ArticleCode]],"_",Query1[[#This Row],[countif]])</f>
        <v>AB324115_2</v>
      </c>
      <c r="B9925" t="s">
        <v>44895</v>
      </c>
      <c r="C9925" t="s">
        <v>44896</v>
      </c>
      <c r="D9925" t="s">
        <v>44898</v>
      </c>
      <c r="E9925">
        <v>10</v>
      </c>
      <c r="F9925" t="s">
        <v>20969</v>
      </c>
      <c r="G9925">
        <v>2</v>
      </c>
      <c r="H9925">
        <f>COUNTIF(B:B,Query1[[#This Row],[ArticleCode]])</f>
        <v>2</v>
      </c>
      <c r="I9925" t="e">
        <f>VLOOKUP(Query1[[#This Row],[ArticleCode]],#REF!,1,FALSE)</f>
        <v>#REF!</v>
      </c>
      <c r="J9925" t="str">
        <f>CONCATENATE(Query1[[#This Row],[EANCode]]," - ",Query1[[#This Row],[Quantity]],Query1[[#This Row],[UnitCode]]," - ",Query1[[#This Row],[UNIT in SAP]])</f>
        <v xml:space="preserve">5413470300788 - 10STK - </v>
      </c>
    </row>
    <row r="9926" spans="1:10" hidden="1" x14ac:dyDescent="0.2">
      <c r="A9926" t="str">
        <f>CONCATENATE(Query1[[#This Row],[ArticleCode]],"_",Query1[[#This Row],[countif]])</f>
        <v>AB324116_1</v>
      </c>
      <c r="B9926" t="s">
        <v>44899</v>
      </c>
      <c r="C9926" t="s">
        <v>44900</v>
      </c>
      <c r="D9926" t="s">
        <v>44901</v>
      </c>
      <c r="E9926">
        <v>1</v>
      </c>
      <c r="F9926" t="s">
        <v>20969</v>
      </c>
      <c r="G9926">
        <v>1</v>
      </c>
      <c r="H9926">
        <f>COUNTIF(B:B,Query1[[#This Row],[ArticleCode]])</f>
        <v>2</v>
      </c>
      <c r="I9926" t="e">
        <f>VLOOKUP(Query1[[#This Row],[ArticleCode]],#REF!,1,FALSE)</f>
        <v>#REF!</v>
      </c>
      <c r="J9926" t="str">
        <f>CONCATENATE(Query1[[#This Row],[EANCode]]," - ",Query1[[#This Row],[Quantity]],Query1[[#This Row],[UnitCode]]," - ",Query1[[#This Row],[UNIT in SAP]])</f>
        <v xml:space="preserve">5413470300795 - 1STK - </v>
      </c>
    </row>
    <row r="9927" spans="1:10" hidden="1" x14ac:dyDescent="0.2">
      <c r="A9927" t="str">
        <f>CONCATENATE(Query1[[#This Row],[ArticleCode]],"_",Query1[[#This Row],[countif]])</f>
        <v>AB324116_2</v>
      </c>
      <c r="B9927" t="s">
        <v>44899</v>
      </c>
      <c r="C9927" t="s">
        <v>44900</v>
      </c>
      <c r="D9927" t="s">
        <v>44902</v>
      </c>
      <c r="E9927">
        <v>10</v>
      </c>
      <c r="F9927" t="s">
        <v>20969</v>
      </c>
      <c r="G9927">
        <v>2</v>
      </c>
      <c r="H9927">
        <f>COUNTIF(B:B,Query1[[#This Row],[ArticleCode]])</f>
        <v>2</v>
      </c>
      <c r="I9927" t="e">
        <f>VLOOKUP(Query1[[#This Row],[ArticleCode]],#REF!,1,FALSE)</f>
        <v>#REF!</v>
      </c>
      <c r="J9927" t="str">
        <f>CONCATENATE(Query1[[#This Row],[EANCode]]," - ",Query1[[#This Row],[Quantity]],Query1[[#This Row],[UnitCode]]," - ",Query1[[#This Row],[UNIT in SAP]])</f>
        <v xml:space="preserve">5413470300801 - 10STK - </v>
      </c>
    </row>
    <row r="9928" spans="1:10" hidden="1" x14ac:dyDescent="0.2">
      <c r="A9928" t="str">
        <f>CONCATENATE(Query1[[#This Row],[ArticleCode]],"_",Query1[[#This Row],[countif]])</f>
        <v>AB324117_1</v>
      </c>
      <c r="B9928" t="s">
        <v>44903</v>
      </c>
      <c r="C9928" t="s">
        <v>44904</v>
      </c>
      <c r="D9928" t="s">
        <v>44905</v>
      </c>
      <c r="E9928">
        <v>1</v>
      </c>
      <c r="F9928" t="s">
        <v>20969</v>
      </c>
      <c r="G9928">
        <v>1</v>
      </c>
      <c r="H9928">
        <f>COUNTIF(B:B,Query1[[#This Row],[ArticleCode]])</f>
        <v>2</v>
      </c>
      <c r="I9928" t="e">
        <f>VLOOKUP(Query1[[#This Row],[ArticleCode]],#REF!,1,FALSE)</f>
        <v>#REF!</v>
      </c>
      <c r="J9928" t="str">
        <f>CONCATENATE(Query1[[#This Row],[EANCode]]," - ",Query1[[#This Row],[Quantity]],Query1[[#This Row],[UnitCode]]," - ",Query1[[#This Row],[UNIT in SAP]])</f>
        <v xml:space="preserve">5413470300818 - 1STK - </v>
      </c>
    </row>
    <row r="9929" spans="1:10" hidden="1" x14ac:dyDescent="0.2">
      <c r="A9929" t="str">
        <f>CONCATENATE(Query1[[#This Row],[ArticleCode]],"_",Query1[[#This Row],[countif]])</f>
        <v>AB324117_2</v>
      </c>
      <c r="B9929" t="s">
        <v>44903</v>
      </c>
      <c r="C9929" t="s">
        <v>44904</v>
      </c>
      <c r="D9929" t="s">
        <v>44906</v>
      </c>
      <c r="E9929">
        <v>10</v>
      </c>
      <c r="F9929" t="s">
        <v>20969</v>
      </c>
      <c r="G9929">
        <v>2</v>
      </c>
      <c r="H9929">
        <f>COUNTIF(B:B,Query1[[#This Row],[ArticleCode]])</f>
        <v>2</v>
      </c>
      <c r="I9929" t="e">
        <f>VLOOKUP(Query1[[#This Row],[ArticleCode]],#REF!,1,FALSE)</f>
        <v>#REF!</v>
      </c>
      <c r="J9929" t="str">
        <f>CONCATENATE(Query1[[#This Row],[EANCode]]," - ",Query1[[#This Row],[Quantity]],Query1[[#This Row],[UnitCode]]," - ",Query1[[#This Row],[UNIT in SAP]])</f>
        <v xml:space="preserve">5413470300825 - 10STK - </v>
      </c>
    </row>
    <row r="9930" spans="1:10" hidden="1" x14ac:dyDescent="0.2">
      <c r="A9930" t="str">
        <f>CONCATENATE(Query1[[#This Row],[ArticleCode]],"_",Query1[[#This Row],[countif]])</f>
        <v>AB324118_1</v>
      </c>
      <c r="B9930" t="s">
        <v>44907</v>
      </c>
      <c r="C9930" t="s">
        <v>44908</v>
      </c>
      <c r="D9930" t="s">
        <v>44909</v>
      </c>
      <c r="E9930">
        <v>1</v>
      </c>
      <c r="F9930" t="s">
        <v>20969</v>
      </c>
      <c r="G9930">
        <v>1</v>
      </c>
      <c r="H9930">
        <f>COUNTIF(B:B,Query1[[#This Row],[ArticleCode]])</f>
        <v>2</v>
      </c>
      <c r="I9930" t="e">
        <f>VLOOKUP(Query1[[#This Row],[ArticleCode]],#REF!,1,FALSE)</f>
        <v>#REF!</v>
      </c>
      <c r="J9930" t="str">
        <f>CONCATENATE(Query1[[#This Row],[EANCode]]," - ",Query1[[#This Row],[Quantity]],Query1[[#This Row],[UnitCode]]," - ",Query1[[#This Row],[UNIT in SAP]])</f>
        <v xml:space="preserve">5413470300832 - 1STK - </v>
      </c>
    </row>
    <row r="9931" spans="1:10" hidden="1" x14ac:dyDescent="0.2">
      <c r="A9931" t="str">
        <f>CONCATENATE(Query1[[#This Row],[ArticleCode]],"_",Query1[[#This Row],[countif]])</f>
        <v>AB324118_2</v>
      </c>
      <c r="B9931" t="s">
        <v>44907</v>
      </c>
      <c r="C9931" t="s">
        <v>44908</v>
      </c>
      <c r="D9931" t="s">
        <v>44910</v>
      </c>
      <c r="E9931">
        <v>10</v>
      </c>
      <c r="F9931" t="s">
        <v>20969</v>
      </c>
      <c r="G9931">
        <v>2</v>
      </c>
      <c r="H9931">
        <f>COUNTIF(B:B,Query1[[#This Row],[ArticleCode]])</f>
        <v>2</v>
      </c>
      <c r="I9931" t="e">
        <f>VLOOKUP(Query1[[#This Row],[ArticleCode]],#REF!,1,FALSE)</f>
        <v>#REF!</v>
      </c>
      <c r="J9931" t="str">
        <f>CONCATENATE(Query1[[#This Row],[EANCode]]," - ",Query1[[#This Row],[Quantity]],Query1[[#This Row],[UnitCode]]," - ",Query1[[#This Row],[UNIT in SAP]])</f>
        <v xml:space="preserve">5413470300849 - 10STK - </v>
      </c>
    </row>
    <row r="9932" spans="1:10" hidden="1" x14ac:dyDescent="0.2">
      <c r="A9932" t="str">
        <f>CONCATENATE(Query1[[#This Row],[ArticleCode]],"_",Query1[[#This Row],[countif]])</f>
        <v>AB324119_1</v>
      </c>
      <c r="B9932" t="s">
        <v>44911</v>
      </c>
      <c r="C9932" t="s">
        <v>44912</v>
      </c>
      <c r="D9932" t="s">
        <v>44913</v>
      </c>
      <c r="E9932">
        <v>1</v>
      </c>
      <c r="F9932" t="s">
        <v>20969</v>
      </c>
      <c r="G9932">
        <v>1</v>
      </c>
      <c r="H9932">
        <f>COUNTIF(B:B,Query1[[#This Row],[ArticleCode]])</f>
        <v>2</v>
      </c>
      <c r="I9932" t="e">
        <f>VLOOKUP(Query1[[#This Row],[ArticleCode]],#REF!,1,FALSE)</f>
        <v>#REF!</v>
      </c>
      <c r="J9932" t="str">
        <f>CONCATENATE(Query1[[#This Row],[EANCode]]," - ",Query1[[#This Row],[Quantity]],Query1[[#This Row],[UnitCode]]," - ",Query1[[#This Row],[UNIT in SAP]])</f>
        <v xml:space="preserve">5413470300856 - 1STK - </v>
      </c>
    </row>
    <row r="9933" spans="1:10" hidden="1" x14ac:dyDescent="0.2">
      <c r="A9933" t="str">
        <f>CONCATENATE(Query1[[#This Row],[ArticleCode]],"_",Query1[[#This Row],[countif]])</f>
        <v>AB324119_2</v>
      </c>
      <c r="B9933" t="s">
        <v>44911</v>
      </c>
      <c r="C9933" t="s">
        <v>44912</v>
      </c>
      <c r="D9933" t="s">
        <v>44914</v>
      </c>
      <c r="E9933">
        <v>10</v>
      </c>
      <c r="F9933" t="s">
        <v>20969</v>
      </c>
      <c r="G9933">
        <v>2</v>
      </c>
      <c r="H9933">
        <f>COUNTIF(B:B,Query1[[#This Row],[ArticleCode]])</f>
        <v>2</v>
      </c>
      <c r="I9933" t="e">
        <f>VLOOKUP(Query1[[#This Row],[ArticleCode]],#REF!,1,FALSE)</f>
        <v>#REF!</v>
      </c>
      <c r="J9933" t="str">
        <f>CONCATENATE(Query1[[#This Row],[EANCode]]," - ",Query1[[#This Row],[Quantity]],Query1[[#This Row],[UnitCode]]," - ",Query1[[#This Row],[UNIT in SAP]])</f>
        <v xml:space="preserve">5413470300863 - 10STK - </v>
      </c>
    </row>
    <row r="9934" spans="1:10" hidden="1" x14ac:dyDescent="0.2">
      <c r="A9934" t="str">
        <f>CONCATENATE(Query1[[#This Row],[ArticleCode]],"_",Query1[[#This Row],[countif]])</f>
        <v>AB324130_1</v>
      </c>
      <c r="B9934" t="s">
        <v>44915</v>
      </c>
      <c r="C9934" t="s">
        <v>44916</v>
      </c>
      <c r="D9934" t="s">
        <v>44917</v>
      </c>
      <c r="E9934">
        <v>1</v>
      </c>
      <c r="F9934" t="s">
        <v>20969</v>
      </c>
      <c r="G9934">
        <v>1</v>
      </c>
      <c r="H9934">
        <f>COUNTIF(B:B,Query1[[#This Row],[ArticleCode]])</f>
        <v>2</v>
      </c>
      <c r="I9934" t="e">
        <f>VLOOKUP(Query1[[#This Row],[ArticleCode]],#REF!,1,FALSE)</f>
        <v>#REF!</v>
      </c>
      <c r="J9934" t="str">
        <f>CONCATENATE(Query1[[#This Row],[EANCode]]," - ",Query1[[#This Row],[Quantity]],Query1[[#This Row],[UnitCode]]," - ",Query1[[#This Row],[UNIT in SAP]])</f>
        <v xml:space="preserve">5413470300870 - 1STK - </v>
      </c>
    </row>
    <row r="9935" spans="1:10" hidden="1" x14ac:dyDescent="0.2">
      <c r="A9935" t="str">
        <f>CONCATENATE(Query1[[#This Row],[ArticleCode]],"_",Query1[[#This Row],[countif]])</f>
        <v>AB324130_2</v>
      </c>
      <c r="B9935" t="s">
        <v>44915</v>
      </c>
      <c r="C9935" t="s">
        <v>44916</v>
      </c>
      <c r="D9935" t="s">
        <v>44918</v>
      </c>
      <c r="E9935">
        <v>10</v>
      </c>
      <c r="F9935" t="s">
        <v>20969</v>
      </c>
      <c r="G9935">
        <v>2</v>
      </c>
      <c r="H9935">
        <f>COUNTIF(B:B,Query1[[#This Row],[ArticleCode]])</f>
        <v>2</v>
      </c>
      <c r="I9935" t="e">
        <f>VLOOKUP(Query1[[#This Row],[ArticleCode]],#REF!,1,FALSE)</f>
        <v>#REF!</v>
      </c>
      <c r="J9935" t="str">
        <f>CONCATENATE(Query1[[#This Row],[EANCode]]," - ",Query1[[#This Row],[Quantity]],Query1[[#This Row],[UnitCode]]," - ",Query1[[#This Row],[UNIT in SAP]])</f>
        <v xml:space="preserve">5413470300887 - 10STK - </v>
      </c>
    </row>
    <row r="9936" spans="1:10" hidden="1" x14ac:dyDescent="0.2">
      <c r="A9936" t="str">
        <f>CONCATENATE(Query1[[#This Row],[ArticleCode]],"_",Query1[[#This Row],[countif]])</f>
        <v>AB324131_1</v>
      </c>
      <c r="B9936" t="s">
        <v>44919</v>
      </c>
      <c r="C9936" t="s">
        <v>44920</v>
      </c>
      <c r="D9936" t="s">
        <v>44921</v>
      </c>
      <c r="E9936">
        <v>1</v>
      </c>
      <c r="F9936" t="s">
        <v>20969</v>
      </c>
      <c r="G9936">
        <v>1</v>
      </c>
      <c r="H9936">
        <f>COUNTIF(B:B,Query1[[#This Row],[ArticleCode]])</f>
        <v>2</v>
      </c>
      <c r="I9936" t="e">
        <f>VLOOKUP(Query1[[#This Row],[ArticleCode]],#REF!,1,FALSE)</f>
        <v>#REF!</v>
      </c>
      <c r="J9936" t="str">
        <f>CONCATENATE(Query1[[#This Row],[EANCode]]," - ",Query1[[#This Row],[Quantity]],Query1[[#This Row],[UnitCode]]," - ",Query1[[#This Row],[UNIT in SAP]])</f>
        <v xml:space="preserve">5413470300894 - 1STK - </v>
      </c>
    </row>
    <row r="9937" spans="1:10" hidden="1" x14ac:dyDescent="0.2">
      <c r="A9937" t="str">
        <f>CONCATENATE(Query1[[#This Row],[ArticleCode]],"_",Query1[[#This Row],[countif]])</f>
        <v>AB324131_2</v>
      </c>
      <c r="B9937" t="s">
        <v>44919</v>
      </c>
      <c r="C9937" t="s">
        <v>44920</v>
      </c>
      <c r="D9937" t="s">
        <v>44922</v>
      </c>
      <c r="E9937">
        <v>10</v>
      </c>
      <c r="F9937" t="s">
        <v>20969</v>
      </c>
      <c r="G9937">
        <v>2</v>
      </c>
      <c r="H9937">
        <f>COUNTIF(B:B,Query1[[#This Row],[ArticleCode]])</f>
        <v>2</v>
      </c>
      <c r="I9937" t="e">
        <f>VLOOKUP(Query1[[#This Row],[ArticleCode]],#REF!,1,FALSE)</f>
        <v>#REF!</v>
      </c>
      <c r="J9937" t="str">
        <f>CONCATENATE(Query1[[#This Row],[EANCode]]," - ",Query1[[#This Row],[Quantity]],Query1[[#This Row],[UnitCode]]," - ",Query1[[#This Row],[UNIT in SAP]])</f>
        <v xml:space="preserve">5413470300900 - 10STK - </v>
      </c>
    </row>
    <row r="9938" spans="1:10" hidden="1" x14ac:dyDescent="0.2">
      <c r="A9938" t="str">
        <f>CONCATENATE(Query1[[#This Row],[ArticleCode]],"_",Query1[[#This Row],[countif]])</f>
        <v>AB324132_1</v>
      </c>
      <c r="B9938" t="s">
        <v>44923</v>
      </c>
      <c r="C9938" t="s">
        <v>44924</v>
      </c>
      <c r="D9938" t="s">
        <v>44925</v>
      </c>
      <c r="E9938">
        <v>1</v>
      </c>
      <c r="F9938" t="s">
        <v>20969</v>
      </c>
      <c r="G9938">
        <v>1</v>
      </c>
      <c r="H9938">
        <f>COUNTIF(B:B,Query1[[#This Row],[ArticleCode]])</f>
        <v>2</v>
      </c>
      <c r="I9938" t="e">
        <f>VLOOKUP(Query1[[#This Row],[ArticleCode]],#REF!,1,FALSE)</f>
        <v>#REF!</v>
      </c>
      <c r="J9938" t="str">
        <f>CONCATENATE(Query1[[#This Row],[EANCode]]," - ",Query1[[#This Row],[Quantity]],Query1[[#This Row],[UnitCode]]," - ",Query1[[#This Row],[UNIT in SAP]])</f>
        <v xml:space="preserve">5413470300917 - 1STK - </v>
      </c>
    </row>
    <row r="9939" spans="1:10" hidden="1" x14ac:dyDescent="0.2">
      <c r="A9939" t="str">
        <f>CONCATENATE(Query1[[#This Row],[ArticleCode]],"_",Query1[[#This Row],[countif]])</f>
        <v>AB324132_2</v>
      </c>
      <c r="B9939" t="s">
        <v>44923</v>
      </c>
      <c r="C9939" t="s">
        <v>44924</v>
      </c>
      <c r="D9939" t="s">
        <v>44926</v>
      </c>
      <c r="E9939">
        <v>10</v>
      </c>
      <c r="F9939" t="s">
        <v>20969</v>
      </c>
      <c r="G9939">
        <v>2</v>
      </c>
      <c r="H9939">
        <f>COUNTIF(B:B,Query1[[#This Row],[ArticleCode]])</f>
        <v>2</v>
      </c>
      <c r="I9939" t="e">
        <f>VLOOKUP(Query1[[#This Row],[ArticleCode]],#REF!,1,FALSE)</f>
        <v>#REF!</v>
      </c>
      <c r="J9939" t="str">
        <f>CONCATENATE(Query1[[#This Row],[EANCode]]," - ",Query1[[#This Row],[Quantity]],Query1[[#This Row],[UnitCode]]," - ",Query1[[#This Row],[UNIT in SAP]])</f>
        <v xml:space="preserve">5413470300924 - 10STK - </v>
      </c>
    </row>
    <row r="9940" spans="1:10" hidden="1" x14ac:dyDescent="0.2">
      <c r="A9940" t="str">
        <f>CONCATENATE(Query1[[#This Row],[ArticleCode]],"_",Query1[[#This Row],[countif]])</f>
        <v>AB324133_1</v>
      </c>
      <c r="B9940" t="s">
        <v>44927</v>
      </c>
      <c r="C9940" t="s">
        <v>44928</v>
      </c>
      <c r="D9940" t="s">
        <v>44929</v>
      </c>
      <c r="E9940">
        <v>1</v>
      </c>
      <c r="F9940" t="s">
        <v>20969</v>
      </c>
      <c r="G9940">
        <v>1</v>
      </c>
      <c r="H9940">
        <f>COUNTIF(B:B,Query1[[#This Row],[ArticleCode]])</f>
        <v>2</v>
      </c>
      <c r="I9940" t="e">
        <f>VLOOKUP(Query1[[#This Row],[ArticleCode]],#REF!,1,FALSE)</f>
        <v>#REF!</v>
      </c>
      <c r="J9940" t="str">
        <f>CONCATENATE(Query1[[#This Row],[EANCode]]," - ",Query1[[#This Row],[Quantity]],Query1[[#This Row],[UnitCode]]," - ",Query1[[#This Row],[UNIT in SAP]])</f>
        <v xml:space="preserve">5413470300931 - 1STK - </v>
      </c>
    </row>
    <row r="9941" spans="1:10" hidden="1" x14ac:dyDescent="0.2">
      <c r="A9941" t="str">
        <f>CONCATENATE(Query1[[#This Row],[ArticleCode]],"_",Query1[[#This Row],[countif]])</f>
        <v>AB324133_2</v>
      </c>
      <c r="B9941" t="s">
        <v>44927</v>
      </c>
      <c r="C9941" t="s">
        <v>44928</v>
      </c>
      <c r="D9941" t="s">
        <v>44930</v>
      </c>
      <c r="E9941">
        <v>10</v>
      </c>
      <c r="F9941" t="s">
        <v>20969</v>
      </c>
      <c r="G9941">
        <v>2</v>
      </c>
      <c r="H9941">
        <f>COUNTIF(B:B,Query1[[#This Row],[ArticleCode]])</f>
        <v>2</v>
      </c>
      <c r="I9941" t="e">
        <f>VLOOKUP(Query1[[#This Row],[ArticleCode]],#REF!,1,FALSE)</f>
        <v>#REF!</v>
      </c>
      <c r="J9941" t="str">
        <f>CONCATENATE(Query1[[#This Row],[EANCode]]," - ",Query1[[#This Row],[Quantity]],Query1[[#This Row],[UnitCode]]," - ",Query1[[#This Row],[UNIT in SAP]])</f>
        <v xml:space="preserve">5413470300948 - 10STK - </v>
      </c>
    </row>
    <row r="9942" spans="1:10" hidden="1" x14ac:dyDescent="0.2">
      <c r="A9942" t="str">
        <f>CONCATENATE(Query1[[#This Row],[ArticleCode]],"_",Query1[[#This Row],[countif]])</f>
        <v>AB324134_1</v>
      </c>
      <c r="B9942" t="s">
        <v>44931</v>
      </c>
      <c r="C9942" t="s">
        <v>44932</v>
      </c>
      <c r="D9942" t="s">
        <v>44933</v>
      </c>
      <c r="E9942">
        <v>1</v>
      </c>
      <c r="F9942" t="s">
        <v>20969</v>
      </c>
      <c r="G9942">
        <v>1</v>
      </c>
      <c r="H9942">
        <f>COUNTIF(B:B,Query1[[#This Row],[ArticleCode]])</f>
        <v>2</v>
      </c>
      <c r="I9942" t="e">
        <f>VLOOKUP(Query1[[#This Row],[ArticleCode]],#REF!,1,FALSE)</f>
        <v>#REF!</v>
      </c>
      <c r="J9942" t="str">
        <f>CONCATENATE(Query1[[#This Row],[EANCode]]," - ",Query1[[#This Row],[Quantity]],Query1[[#This Row],[UnitCode]]," - ",Query1[[#This Row],[UNIT in SAP]])</f>
        <v xml:space="preserve">5413470300955 - 1STK - </v>
      </c>
    </row>
    <row r="9943" spans="1:10" hidden="1" x14ac:dyDescent="0.2">
      <c r="A9943" t="str">
        <f>CONCATENATE(Query1[[#This Row],[ArticleCode]],"_",Query1[[#This Row],[countif]])</f>
        <v>AB324134_2</v>
      </c>
      <c r="B9943" t="s">
        <v>44931</v>
      </c>
      <c r="C9943" t="s">
        <v>44932</v>
      </c>
      <c r="D9943" t="s">
        <v>44934</v>
      </c>
      <c r="E9943">
        <v>10</v>
      </c>
      <c r="F9943" t="s">
        <v>20969</v>
      </c>
      <c r="G9943">
        <v>2</v>
      </c>
      <c r="H9943">
        <f>COUNTIF(B:B,Query1[[#This Row],[ArticleCode]])</f>
        <v>2</v>
      </c>
      <c r="I9943" t="e">
        <f>VLOOKUP(Query1[[#This Row],[ArticleCode]],#REF!,1,FALSE)</f>
        <v>#REF!</v>
      </c>
      <c r="J9943" t="str">
        <f>CONCATENATE(Query1[[#This Row],[EANCode]]," - ",Query1[[#This Row],[Quantity]],Query1[[#This Row],[UnitCode]]," - ",Query1[[#This Row],[UNIT in SAP]])</f>
        <v xml:space="preserve">5413470300962 - 10STK - </v>
      </c>
    </row>
    <row r="9944" spans="1:10" hidden="1" x14ac:dyDescent="0.2">
      <c r="A9944" t="str">
        <f>CONCATENATE(Query1[[#This Row],[ArticleCode]],"_",Query1[[#This Row],[countif]])</f>
        <v>AB324135_1</v>
      </c>
      <c r="B9944" t="s">
        <v>44935</v>
      </c>
      <c r="C9944" t="s">
        <v>44936</v>
      </c>
      <c r="D9944" t="s">
        <v>44937</v>
      </c>
      <c r="E9944">
        <v>1</v>
      </c>
      <c r="F9944" t="s">
        <v>20969</v>
      </c>
      <c r="G9944">
        <v>1</v>
      </c>
      <c r="H9944">
        <f>COUNTIF(B:B,Query1[[#This Row],[ArticleCode]])</f>
        <v>2</v>
      </c>
      <c r="I9944" t="e">
        <f>VLOOKUP(Query1[[#This Row],[ArticleCode]],#REF!,1,FALSE)</f>
        <v>#REF!</v>
      </c>
      <c r="J9944" t="str">
        <f>CONCATENATE(Query1[[#This Row],[EANCode]]," - ",Query1[[#This Row],[Quantity]],Query1[[#This Row],[UnitCode]]," - ",Query1[[#This Row],[UNIT in SAP]])</f>
        <v xml:space="preserve">5413470300979 - 1STK - </v>
      </c>
    </row>
    <row r="9945" spans="1:10" hidden="1" x14ac:dyDescent="0.2">
      <c r="A9945" t="str">
        <f>CONCATENATE(Query1[[#This Row],[ArticleCode]],"_",Query1[[#This Row],[countif]])</f>
        <v>AB324135_2</v>
      </c>
      <c r="B9945" t="s">
        <v>44935</v>
      </c>
      <c r="C9945" t="s">
        <v>44936</v>
      </c>
      <c r="D9945" t="s">
        <v>44938</v>
      </c>
      <c r="E9945">
        <v>10</v>
      </c>
      <c r="F9945" t="s">
        <v>20969</v>
      </c>
      <c r="G9945">
        <v>2</v>
      </c>
      <c r="H9945">
        <f>COUNTIF(B:B,Query1[[#This Row],[ArticleCode]])</f>
        <v>2</v>
      </c>
      <c r="I9945" t="e">
        <f>VLOOKUP(Query1[[#This Row],[ArticleCode]],#REF!,1,FALSE)</f>
        <v>#REF!</v>
      </c>
      <c r="J9945" t="str">
        <f>CONCATENATE(Query1[[#This Row],[EANCode]]," - ",Query1[[#This Row],[Quantity]],Query1[[#This Row],[UnitCode]]," - ",Query1[[#This Row],[UNIT in SAP]])</f>
        <v xml:space="preserve">5413470300986 - 10STK - </v>
      </c>
    </row>
    <row r="9946" spans="1:10" hidden="1" x14ac:dyDescent="0.2">
      <c r="A9946" t="str">
        <f>CONCATENATE(Query1[[#This Row],[ArticleCode]],"_",Query1[[#This Row],[countif]])</f>
        <v>AB324136_1</v>
      </c>
      <c r="B9946" t="s">
        <v>44939</v>
      </c>
      <c r="C9946" t="s">
        <v>44940</v>
      </c>
      <c r="D9946" t="s">
        <v>44941</v>
      </c>
      <c r="E9946">
        <v>1</v>
      </c>
      <c r="F9946" t="s">
        <v>20969</v>
      </c>
      <c r="G9946">
        <v>1</v>
      </c>
      <c r="H9946">
        <f>COUNTIF(B:B,Query1[[#This Row],[ArticleCode]])</f>
        <v>2</v>
      </c>
      <c r="I9946" t="e">
        <f>VLOOKUP(Query1[[#This Row],[ArticleCode]],#REF!,1,FALSE)</f>
        <v>#REF!</v>
      </c>
      <c r="J9946" t="str">
        <f>CONCATENATE(Query1[[#This Row],[EANCode]]," - ",Query1[[#This Row],[Quantity]],Query1[[#This Row],[UnitCode]]," - ",Query1[[#This Row],[UNIT in SAP]])</f>
        <v xml:space="preserve">5413470300993 - 1STK - </v>
      </c>
    </row>
    <row r="9947" spans="1:10" hidden="1" x14ac:dyDescent="0.2">
      <c r="A9947" t="str">
        <f>CONCATENATE(Query1[[#This Row],[ArticleCode]],"_",Query1[[#This Row],[countif]])</f>
        <v>AB324136_2</v>
      </c>
      <c r="B9947" t="s">
        <v>44939</v>
      </c>
      <c r="C9947" t="s">
        <v>44940</v>
      </c>
      <c r="D9947" t="s">
        <v>44942</v>
      </c>
      <c r="E9947">
        <v>10</v>
      </c>
      <c r="F9947" t="s">
        <v>20969</v>
      </c>
      <c r="G9947">
        <v>2</v>
      </c>
      <c r="H9947">
        <f>COUNTIF(B:B,Query1[[#This Row],[ArticleCode]])</f>
        <v>2</v>
      </c>
      <c r="I9947" t="e">
        <f>VLOOKUP(Query1[[#This Row],[ArticleCode]],#REF!,1,FALSE)</f>
        <v>#REF!</v>
      </c>
      <c r="J9947" t="str">
        <f>CONCATENATE(Query1[[#This Row],[EANCode]]," - ",Query1[[#This Row],[Quantity]],Query1[[#This Row],[UnitCode]]," - ",Query1[[#This Row],[UNIT in SAP]])</f>
        <v xml:space="preserve">5413470301006 - 10STK - </v>
      </c>
    </row>
    <row r="9948" spans="1:10" hidden="1" x14ac:dyDescent="0.2">
      <c r="A9948" t="str">
        <f>CONCATENATE(Query1[[#This Row],[ArticleCode]],"_",Query1[[#This Row],[countif]])</f>
        <v>AB324137_1</v>
      </c>
      <c r="B9948" t="s">
        <v>44943</v>
      </c>
      <c r="C9948" t="s">
        <v>44944</v>
      </c>
      <c r="D9948" t="s">
        <v>44945</v>
      </c>
      <c r="E9948">
        <v>1</v>
      </c>
      <c r="F9948" t="s">
        <v>20969</v>
      </c>
      <c r="G9948">
        <v>1</v>
      </c>
      <c r="H9948">
        <f>COUNTIF(B:B,Query1[[#This Row],[ArticleCode]])</f>
        <v>2</v>
      </c>
      <c r="I9948" t="e">
        <f>VLOOKUP(Query1[[#This Row],[ArticleCode]],#REF!,1,FALSE)</f>
        <v>#REF!</v>
      </c>
      <c r="J9948" t="str">
        <f>CONCATENATE(Query1[[#This Row],[EANCode]]," - ",Query1[[#This Row],[Quantity]],Query1[[#This Row],[UnitCode]]," - ",Query1[[#This Row],[UNIT in SAP]])</f>
        <v xml:space="preserve">5413470301013 - 1STK - </v>
      </c>
    </row>
    <row r="9949" spans="1:10" hidden="1" x14ac:dyDescent="0.2">
      <c r="A9949" t="str">
        <f>CONCATENATE(Query1[[#This Row],[ArticleCode]],"_",Query1[[#This Row],[countif]])</f>
        <v>AB324137_2</v>
      </c>
      <c r="B9949" t="s">
        <v>44943</v>
      </c>
      <c r="C9949" t="s">
        <v>44944</v>
      </c>
      <c r="D9949" t="s">
        <v>44946</v>
      </c>
      <c r="E9949">
        <v>10</v>
      </c>
      <c r="F9949" t="s">
        <v>20969</v>
      </c>
      <c r="G9949">
        <v>2</v>
      </c>
      <c r="H9949">
        <f>COUNTIF(B:B,Query1[[#This Row],[ArticleCode]])</f>
        <v>2</v>
      </c>
      <c r="I9949" t="e">
        <f>VLOOKUP(Query1[[#This Row],[ArticleCode]],#REF!,1,FALSE)</f>
        <v>#REF!</v>
      </c>
      <c r="J9949" t="str">
        <f>CONCATENATE(Query1[[#This Row],[EANCode]]," - ",Query1[[#This Row],[Quantity]],Query1[[#This Row],[UnitCode]]," - ",Query1[[#This Row],[UNIT in SAP]])</f>
        <v xml:space="preserve">5413470301020 - 10STK - </v>
      </c>
    </row>
    <row r="9950" spans="1:10" hidden="1" x14ac:dyDescent="0.2">
      <c r="A9950" t="str">
        <f>CONCATENATE(Query1[[#This Row],[ArticleCode]],"_",Query1[[#This Row],[countif]])</f>
        <v>AB324138_1</v>
      </c>
      <c r="B9950" t="s">
        <v>44947</v>
      </c>
      <c r="C9950" t="s">
        <v>44948</v>
      </c>
      <c r="D9950" t="s">
        <v>44949</v>
      </c>
      <c r="E9950">
        <v>1</v>
      </c>
      <c r="F9950" t="s">
        <v>20969</v>
      </c>
      <c r="G9950">
        <v>1</v>
      </c>
      <c r="H9950">
        <f>COUNTIF(B:B,Query1[[#This Row],[ArticleCode]])</f>
        <v>2</v>
      </c>
      <c r="I9950" t="e">
        <f>VLOOKUP(Query1[[#This Row],[ArticleCode]],#REF!,1,FALSE)</f>
        <v>#REF!</v>
      </c>
      <c r="J9950" t="str">
        <f>CONCATENATE(Query1[[#This Row],[EANCode]]," - ",Query1[[#This Row],[Quantity]],Query1[[#This Row],[UnitCode]]," - ",Query1[[#This Row],[UNIT in SAP]])</f>
        <v xml:space="preserve">5413470301037 - 1STK - </v>
      </c>
    </row>
    <row r="9951" spans="1:10" hidden="1" x14ac:dyDescent="0.2">
      <c r="A9951" t="str">
        <f>CONCATENATE(Query1[[#This Row],[ArticleCode]],"_",Query1[[#This Row],[countif]])</f>
        <v>AB324138_2</v>
      </c>
      <c r="B9951" t="s">
        <v>44947</v>
      </c>
      <c r="C9951" t="s">
        <v>44948</v>
      </c>
      <c r="D9951" t="s">
        <v>44950</v>
      </c>
      <c r="E9951">
        <v>10</v>
      </c>
      <c r="F9951" t="s">
        <v>20969</v>
      </c>
      <c r="G9951">
        <v>2</v>
      </c>
      <c r="H9951">
        <f>COUNTIF(B:B,Query1[[#This Row],[ArticleCode]])</f>
        <v>2</v>
      </c>
      <c r="I9951" t="e">
        <f>VLOOKUP(Query1[[#This Row],[ArticleCode]],#REF!,1,FALSE)</f>
        <v>#REF!</v>
      </c>
      <c r="J9951" t="str">
        <f>CONCATENATE(Query1[[#This Row],[EANCode]]," - ",Query1[[#This Row],[Quantity]],Query1[[#This Row],[UnitCode]]," - ",Query1[[#This Row],[UNIT in SAP]])</f>
        <v xml:space="preserve">5413470301044 - 10STK - </v>
      </c>
    </row>
    <row r="9952" spans="1:10" hidden="1" x14ac:dyDescent="0.2">
      <c r="A9952" t="str">
        <f>CONCATENATE(Query1[[#This Row],[ArticleCode]],"_",Query1[[#This Row],[countif]])</f>
        <v>AB324139_1</v>
      </c>
      <c r="B9952" t="s">
        <v>44951</v>
      </c>
      <c r="C9952" t="s">
        <v>44952</v>
      </c>
      <c r="D9952" t="s">
        <v>44953</v>
      </c>
      <c r="E9952">
        <v>1</v>
      </c>
      <c r="F9952" t="s">
        <v>20969</v>
      </c>
      <c r="G9952">
        <v>1</v>
      </c>
      <c r="H9952">
        <f>COUNTIF(B:B,Query1[[#This Row],[ArticleCode]])</f>
        <v>2</v>
      </c>
      <c r="I9952" t="e">
        <f>VLOOKUP(Query1[[#This Row],[ArticleCode]],#REF!,1,FALSE)</f>
        <v>#REF!</v>
      </c>
      <c r="J9952" t="str">
        <f>CONCATENATE(Query1[[#This Row],[EANCode]]," - ",Query1[[#This Row],[Quantity]],Query1[[#This Row],[UnitCode]]," - ",Query1[[#This Row],[UNIT in SAP]])</f>
        <v xml:space="preserve">5413470301051 - 1STK - </v>
      </c>
    </row>
    <row r="9953" spans="1:10" hidden="1" x14ac:dyDescent="0.2">
      <c r="A9953" t="str">
        <f>CONCATENATE(Query1[[#This Row],[ArticleCode]],"_",Query1[[#This Row],[countif]])</f>
        <v>AB324139_2</v>
      </c>
      <c r="B9953" t="s">
        <v>44951</v>
      </c>
      <c r="C9953" t="s">
        <v>44952</v>
      </c>
      <c r="D9953" t="s">
        <v>44954</v>
      </c>
      <c r="E9953">
        <v>10</v>
      </c>
      <c r="F9953" t="s">
        <v>20969</v>
      </c>
      <c r="G9953">
        <v>2</v>
      </c>
      <c r="H9953">
        <f>COUNTIF(B:B,Query1[[#This Row],[ArticleCode]])</f>
        <v>2</v>
      </c>
      <c r="I9953" t="e">
        <f>VLOOKUP(Query1[[#This Row],[ArticleCode]],#REF!,1,FALSE)</f>
        <v>#REF!</v>
      </c>
      <c r="J9953" t="str">
        <f>CONCATENATE(Query1[[#This Row],[EANCode]]," - ",Query1[[#This Row],[Quantity]],Query1[[#This Row],[UnitCode]]," - ",Query1[[#This Row],[UNIT in SAP]])</f>
        <v xml:space="preserve">5413470301068 - 10STK - </v>
      </c>
    </row>
    <row r="9954" spans="1:10" hidden="1" x14ac:dyDescent="0.2">
      <c r="A9954" t="str">
        <f>CONCATENATE(Query1[[#This Row],[ArticleCode]],"_",Query1[[#This Row],[countif]])</f>
        <v>AB324140_1</v>
      </c>
      <c r="B9954" t="s">
        <v>44955</v>
      </c>
      <c r="C9954" t="s">
        <v>44956</v>
      </c>
      <c r="D9954" t="s">
        <v>44957</v>
      </c>
      <c r="E9954">
        <v>1</v>
      </c>
      <c r="F9954" t="s">
        <v>20969</v>
      </c>
      <c r="G9954">
        <v>1</v>
      </c>
      <c r="H9954">
        <f>COUNTIF(B:B,Query1[[#This Row],[ArticleCode]])</f>
        <v>2</v>
      </c>
      <c r="I9954" t="e">
        <f>VLOOKUP(Query1[[#This Row],[ArticleCode]],#REF!,1,FALSE)</f>
        <v>#REF!</v>
      </c>
      <c r="J9954" t="str">
        <f>CONCATENATE(Query1[[#This Row],[EANCode]]," - ",Query1[[#This Row],[Quantity]],Query1[[#This Row],[UnitCode]]," - ",Query1[[#This Row],[UNIT in SAP]])</f>
        <v xml:space="preserve">5413470301075 - 1STK - </v>
      </c>
    </row>
    <row r="9955" spans="1:10" hidden="1" x14ac:dyDescent="0.2">
      <c r="A9955" t="str">
        <f>CONCATENATE(Query1[[#This Row],[ArticleCode]],"_",Query1[[#This Row],[countif]])</f>
        <v>AB324140_2</v>
      </c>
      <c r="B9955" t="s">
        <v>44955</v>
      </c>
      <c r="C9955" t="s">
        <v>44956</v>
      </c>
      <c r="D9955" t="s">
        <v>44958</v>
      </c>
      <c r="E9955">
        <v>10</v>
      </c>
      <c r="F9955" t="s">
        <v>20969</v>
      </c>
      <c r="G9955">
        <v>2</v>
      </c>
      <c r="H9955">
        <f>COUNTIF(B:B,Query1[[#This Row],[ArticleCode]])</f>
        <v>2</v>
      </c>
      <c r="I9955" t="e">
        <f>VLOOKUP(Query1[[#This Row],[ArticleCode]],#REF!,1,FALSE)</f>
        <v>#REF!</v>
      </c>
      <c r="J9955" t="str">
        <f>CONCATENATE(Query1[[#This Row],[EANCode]]," - ",Query1[[#This Row],[Quantity]],Query1[[#This Row],[UnitCode]]," - ",Query1[[#This Row],[UNIT in SAP]])</f>
        <v xml:space="preserve">5413470301082 - 10STK - </v>
      </c>
    </row>
    <row r="9956" spans="1:10" hidden="1" x14ac:dyDescent="0.2">
      <c r="A9956" t="str">
        <f>CONCATENATE(Query1[[#This Row],[ArticleCode]],"_",Query1[[#This Row],[countif]])</f>
        <v>AB324141_1</v>
      </c>
      <c r="B9956" t="s">
        <v>44959</v>
      </c>
      <c r="C9956" t="s">
        <v>44960</v>
      </c>
      <c r="D9956" t="s">
        <v>44961</v>
      </c>
      <c r="E9956">
        <v>1</v>
      </c>
      <c r="F9956" t="s">
        <v>20969</v>
      </c>
      <c r="G9956">
        <v>1</v>
      </c>
      <c r="H9956">
        <f>COUNTIF(B:B,Query1[[#This Row],[ArticleCode]])</f>
        <v>2</v>
      </c>
      <c r="I9956" t="e">
        <f>VLOOKUP(Query1[[#This Row],[ArticleCode]],#REF!,1,FALSE)</f>
        <v>#REF!</v>
      </c>
      <c r="J9956" t="str">
        <f>CONCATENATE(Query1[[#This Row],[EANCode]]," - ",Query1[[#This Row],[Quantity]],Query1[[#This Row],[UnitCode]]," - ",Query1[[#This Row],[UNIT in SAP]])</f>
        <v xml:space="preserve">5413470301099 - 1STK - </v>
      </c>
    </row>
    <row r="9957" spans="1:10" hidden="1" x14ac:dyDescent="0.2">
      <c r="A9957" t="str">
        <f>CONCATENATE(Query1[[#This Row],[ArticleCode]],"_",Query1[[#This Row],[countif]])</f>
        <v>AB324141_2</v>
      </c>
      <c r="B9957" t="s">
        <v>44959</v>
      </c>
      <c r="C9957" t="s">
        <v>44960</v>
      </c>
      <c r="D9957" t="s">
        <v>44962</v>
      </c>
      <c r="E9957">
        <v>10</v>
      </c>
      <c r="F9957" t="s">
        <v>20969</v>
      </c>
      <c r="G9957">
        <v>2</v>
      </c>
      <c r="H9957">
        <f>COUNTIF(B:B,Query1[[#This Row],[ArticleCode]])</f>
        <v>2</v>
      </c>
      <c r="I9957" t="e">
        <f>VLOOKUP(Query1[[#This Row],[ArticleCode]],#REF!,1,FALSE)</f>
        <v>#REF!</v>
      </c>
      <c r="J9957" t="str">
        <f>CONCATENATE(Query1[[#This Row],[EANCode]]," - ",Query1[[#This Row],[Quantity]],Query1[[#This Row],[UnitCode]]," - ",Query1[[#This Row],[UNIT in SAP]])</f>
        <v xml:space="preserve">5413470301105 - 10STK - </v>
      </c>
    </row>
    <row r="9958" spans="1:10" hidden="1" x14ac:dyDescent="0.2">
      <c r="A9958" t="str">
        <f>CONCATENATE(Query1[[#This Row],[ArticleCode]],"_",Query1[[#This Row],[countif]])</f>
        <v>AB324142_1</v>
      </c>
      <c r="B9958" t="s">
        <v>44963</v>
      </c>
      <c r="C9958" t="s">
        <v>44964</v>
      </c>
      <c r="D9958" t="s">
        <v>44965</v>
      </c>
      <c r="E9958">
        <v>1</v>
      </c>
      <c r="F9958" t="s">
        <v>20969</v>
      </c>
      <c r="G9958">
        <v>1</v>
      </c>
      <c r="H9958">
        <f>COUNTIF(B:B,Query1[[#This Row],[ArticleCode]])</f>
        <v>2</v>
      </c>
      <c r="I9958" t="e">
        <f>VLOOKUP(Query1[[#This Row],[ArticleCode]],#REF!,1,FALSE)</f>
        <v>#REF!</v>
      </c>
      <c r="J9958" t="str">
        <f>CONCATENATE(Query1[[#This Row],[EANCode]]," - ",Query1[[#This Row],[Quantity]],Query1[[#This Row],[UnitCode]]," - ",Query1[[#This Row],[UNIT in SAP]])</f>
        <v xml:space="preserve">5413470301112 - 1STK - </v>
      </c>
    </row>
    <row r="9959" spans="1:10" hidden="1" x14ac:dyDescent="0.2">
      <c r="A9959" t="str">
        <f>CONCATENATE(Query1[[#This Row],[ArticleCode]],"_",Query1[[#This Row],[countif]])</f>
        <v>AB324142_2</v>
      </c>
      <c r="B9959" t="s">
        <v>44963</v>
      </c>
      <c r="C9959" t="s">
        <v>44964</v>
      </c>
      <c r="D9959" t="s">
        <v>44966</v>
      </c>
      <c r="E9959">
        <v>10</v>
      </c>
      <c r="F9959" t="s">
        <v>20969</v>
      </c>
      <c r="G9959">
        <v>2</v>
      </c>
      <c r="H9959">
        <f>COUNTIF(B:B,Query1[[#This Row],[ArticleCode]])</f>
        <v>2</v>
      </c>
      <c r="I9959" t="e">
        <f>VLOOKUP(Query1[[#This Row],[ArticleCode]],#REF!,1,FALSE)</f>
        <v>#REF!</v>
      </c>
      <c r="J9959" t="str">
        <f>CONCATENATE(Query1[[#This Row],[EANCode]]," - ",Query1[[#This Row],[Quantity]],Query1[[#This Row],[UnitCode]]," - ",Query1[[#This Row],[UNIT in SAP]])</f>
        <v xml:space="preserve">5413470301129 - 10STK - </v>
      </c>
    </row>
    <row r="9960" spans="1:10" hidden="1" x14ac:dyDescent="0.2">
      <c r="A9960" t="str">
        <f>CONCATENATE(Query1[[#This Row],[ArticleCode]],"_",Query1[[#This Row],[countif]])</f>
        <v>AB324143_1</v>
      </c>
      <c r="B9960" t="s">
        <v>44967</v>
      </c>
      <c r="C9960" t="s">
        <v>44968</v>
      </c>
      <c r="D9960" t="s">
        <v>44969</v>
      </c>
      <c r="E9960">
        <v>1</v>
      </c>
      <c r="F9960" t="s">
        <v>20969</v>
      </c>
      <c r="G9960">
        <v>1</v>
      </c>
      <c r="H9960">
        <f>COUNTIF(B:B,Query1[[#This Row],[ArticleCode]])</f>
        <v>2</v>
      </c>
      <c r="I9960" t="e">
        <f>VLOOKUP(Query1[[#This Row],[ArticleCode]],#REF!,1,FALSE)</f>
        <v>#REF!</v>
      </c>
      <c r="J9960" t="str">
        <f>CONCATENATE(Query1[[#This Row],[EANCode]]," - ",Query1[[#This Row],[Quantity]],Query1[[#This Row],[UnitCode]]," - ",Query1[[#This Row],[UNIT in SAP]])</f>
        <v xml:space="preserve">5413470301136 - 1STK - </v>
      </c>
    </row>
    <row r="9961" spans="1:10" hidden="1" x14ac:dyDescent="0.2">
      <c r="A9961" t="str">
        <f>CONCATENATE(Query1[[#This Row],[ArticleCode]],"_",Query1[[#This Row],[countif]])</f>
        <v>AB324143_2</v>
      </c>
      <c r="B9961" t="s">
        <v>44967</v>
      </c>
      <c r="C9961" t="s">
        <v>44968</v>
      </c>
      <c r="D9961" t="s">
        <v>44970</v>
      </c>
      <c r="E9961">
        <v>10</v>
      </c>
      <c r="F9961" t="s">
        <v>20969</v>
      </c>
      <c r="G9961">
        <v>2</v>
      </c>
      <c r="H9961">
        <f>COUNTIF(B:B,Query1[[#This Row],[ArticleCode]])</f>
        <v>2</v>
      </c>
      <c r="I9961" t="e">
        <f>VLOOKUP(Query1[[#This Row],[ArticleCode]],#REF!,1,FALSE)</f>
        <v>#REF!</v>
      </c>
      <c r="J9961" t="str">
        <f>CONCATENATE(Query1[[#This Row],[EANCode]]," - ",Query1[[#This Row],[Quantity]],Query1[[#This Row],[UnitCode]]," - ",Query1[[#This Row],[UNIT in SAP]])</f>
        <v xml:space="preserve">5413470301143 - 10STK - </v>
      </c>
    </row>
    <row r="9962" spans="1:10" hidden="1" x14ac:dyDescent="0.2">
      <c r="A9962" t="str">
        <f>CONCATENATE(Query1[[#This Row],[ArticleCode]],"_",Query1[[#This Row],[countif]])</f>
        <v>AB324144_1</v>
      </c>
      <c r="B9962" t="s">
        <v>44971</v>
      </c>
      <c r="C9962" t="s">
        <v>44972</v>
      </c>
      <c r="D9962" t="s">
        <v>44973</v>
      </c>
      <c r="E9962">
        <v>1</v>
      </c>
      <c r="F9962" t="s">
        <v>20969</v>
      </c>
      <c r="G9962">
        <v>1</v>
      </c>
      <c r="H9962">
        <f>COUNTIF(B:B,Query1[[#This Row],[ArticleCode]])</f>
        <v>2</v>
      </c>
      <c r="I9962" t="e">
        <f>VLOOKUP(Query1[[#This Row],[ArticleCode]],#REF!,1,FALSE)</f>
        <v>#REF!</v>
      </c>
      <c r="J9962" t="str">
        <f>CONCATENATE(Query1[[#This Row],[EANCode]]," - ",Query1[[#This Row],[Quantity]],Query1[[#This Row],[UnitCode]]," - ",Query1[[#This Row],[UNIT in SAP]])</f>
        <v xml:space="preserve">5413470301150 - 1STK - </v>
      </c>
    </row>
    <row r="9963" spans="1:10" hidden="1" x14ac:dyDescent="0.2">
      <c r="A9963" t="str">
        <f>CONCATENATE(Query1[[#This Row],[ArticleCode]],"_",Query1[[#This Row],[countif]])</f>
        <v>AB324144_2</v>
      </c>
      <c r="B9963" t="s">
        <v>44971</v>
      </c>
      <c r="C9963" t="s">
        <v>44972</v>
      </c>
      <c r="D9963" t="s">
        <v>44974</v>
      </c>
      <c r="E9963">
        <v>10</v>
      </c>
      <c r="F9963" t="s">
        <v>20969</v>
      </c>
      <c r="G9963">
        <v>2</v>
      </c>
      <c r="H9963">
        <f>COUNTIF(B:B,Query1[[#This Row],[ArticleCode]])</f>
        <v>2</v>
      </c>
      <c r="I9963" t="e">
        <f>VLOOKUP(Query1[[#This Row],[ArticleCode]],#REF!,1,FALSE)</f>
        <v>#REF!</v>
      </c>
      <c r="J9963" t="str">
        <f>CONCATENATE(Query1[[#This Row],[EANCode]]," - ",Query1[[#This Row],[Quantity]],Query1[[#This Row],[UnitCode]]," - ",Query1[[#This Row],[UNIT in SAP]])</f>
        <v xml:space="preserve">5413470301167 - 10STK - </v>
      </c>
    </row>
    <row r="9964" spans="1:10" hidden="1" x14ac:dyDescent="0.2">
      <c r="A9964" t="str">
        <f>CONCATENATE(Query1[[#This Row],[ArticleCode]],"_",Query1[[#This Row],[countif]])</f>
        <v>AB324145_1</v>
      </c>
      <c r="B9964" t="s">
        <v>44975</v>
      </c>
      <c r="C9964" t="s">
        <v>44976</v>
      </c>
      <c r="D9964" t="s">
        <v>44977</v>
      </c>
      <c r="E9964">
        <v>1</v>
      </c>
      <c r="F9964" t="s">
        <v>20969</v>
      </c>
      <c r="G9964">
        <v>1</v>
      </c>
      <c r="H9964">
        <f>COUNTIF(B:B,Query1[[#This Row],[ArticleCode]])</f>
        <v>2</v>
      </c>
      <c r="I9964" t="e">
        <f>VLOOKUP(Query1[[#This Row],[ArticleCode]],#REF!,1,FALSE)</f>
        <v>#REF!</v>
      </c>
      <c r="J9964" t="str">
        <f>CONCATENATE(Query1[[#This Row],[EANCode]]," - ",Query1[[#This Row],[Quantity]],Query1[[#This Row],[UnitCode]]," - ",Query1[[#This Row],[UNIT in SAP]])</f>
        <v xml:space="preserve">5413470301174 - 1STK - </v>
      </c>
    </row>
    <row r="9965" spans="1:10" hidden="1" x14ac:dyDescent="0.2">
      <c r="A9965" t="str">
        <f>CONCATENATE(Query1[[#This Row],[ArticleCode]],"_",Query1[[#This Row],[countif]])</f>
        <v>AB324145_2</v>
      </c>
      <c r="B9965" t="s">
        <v>44975</v>
      </c>
      <c r="C9965" t="s">
        <v>44976</v>
      </c>
      <c r="D9965" t="s">
        <v>44978</v>
      </c>
      <c r="E9965">
        <v>10</v>
      </c>
      <c r="F9965" t="s">
        <v>20969</v>
      </c>
      <c r="G9965">
        <v>2</v>
      </c>
      <c r="H9965">
        <f>COUNTIF(B:B,Query1[[#This Row],[ArticleCode]])</f>
        <v>2</v>
      </c>
      <c r="I9965" t="e">
        <f>VLOOKUP(Query1[[#This Row],[ArticleCode]],#REF!,1,FALSE)</f>
        <v>#REF!</v>
      </c>
      <c r="J9965" t="str">
        <f>CONCATENATE(Query1[[#This Row],[EANCode]]," - ",Query1[[#This Row],[Quantity]],Query1[[#This Row],[UnitCode]]," - ",Query1[[#This Row],[UNIT in SAP]])</f>
        <v xml:space="preserve">5413470301181 - 10STK - </v>
      </c>
    </row>
    <row r="9966" spans="1:10" hidden="1" x14ac:dyDescent="0.2">
      <c r="A9966" t="str">
        <f>CONCATENATE(Query1[[#This Row],[ArticleCode]],"_",Query1[[#This Row],[countif]])</f>
        <v>AB324146_1</v>
      </c>
      <c r="B9966" t="s">
        <v>44979</v>
      </c>
      <c r="C9966" t="s">
        <v>44980</v>
      </c>
      <c r="D9966" t="s">
        <v>44981</v>
      </c>
      <c r="E9966">
        <v>1</v>
      </c>
      <c r="F9966" t="s">
        <v>20969</v>
      </c>
      <c r="G9966">
        <v>1</v>
      </c>
      <c r="H9966">
        <f>COUNTIF(B:B,Query1[[#This Row],[ArticleCode]])</f>
        <v>2</v>
      </c>
      <c r="I9966" t="e">
        <f>VLOOKUP(Query1[[#This Row],[ArticleCode]],#REF!,1,FALSE)</f>
        <v>#REF!</v>
      </c>
      <c r="J9966" t="str">
        <f>CONCATENATE(Query1[[#This Row],[EANCode]]," - ",Query1[[#This Row],[Quantity]],Query1[[#This Row],[UnitCode]]," - ",Query1[[#This Row],[UNIT in SAP]])</f>
        <v xml:space="preserve">5413470301198 - 1STK - </v>
      </c>
    </row>
    <row r="9967" spans="1:10" hidden="1" x14ac:dyDescent="0.2">
      <c r="A9967" t="str">
        <f>CONCATENATE(Query1[[#This Row],[ArticleCode]],"_",Query1[[#This Row],[countif]])</f>
        <v>AB324146_2</v>
      </c>
      <c r="B9967" t="s">
        <v>44979</v>
      </c>
      <c r="C9967" t="s">
        <v>44980</v>
      </c>
      <c r="D9967" t="s">
        <v>44982</v>
      </c>
      <c r="E9967">
        <v>10</v>
      </c>
      <c r="F9967" t="s">
        <v>20969</v>
      </c>
      <c r="G9967">
        <v>2</v>
      </c>
      <c r="H9967">
        <f>COUNTIF(B:B,Query1[[#This Row],[ArticleCode]])</f>
        <v>2</v>
      </c>
      <c r="I9967" t="e">
        <f>VLOOKUP(Query1[[#This Row],[ArticleCode]],#REF!,1,FALSE)</f>
        <v>#REF!</v>
      </c>
      <c r="J9967" t="str">
        <f>CONCATENATE(Query1[[#This Row],[EANCode]]," - ",Query1[[#This Row],[Quantity]],Query1[[#This Row],[UnitCode]]," - ",Query1[[#This Row],[UNIT in SAP]])</f>
        <v xml:space="preserve">5413470301204 - 10STK - </v>
      </c>
    </row>
    <row r="9968" spans="1:10" hidden="1" x14ac:dyDescent="0.2">
      <c r="A9968" t="str">
        <f>CONCATENATE(Query1[[#This Row],[ArticleCode]],"_",Query1[[#This Row],[countif]])</f>
        <v>AB324147_1</v>
      </c>
      <c r="B9968" t="s">
        <v>44983</v>
      </c>
      <c r="C9968" t="s">
        <v>44984</v>
      </c>
      <c r="D9968" t="s">
        <v>44985</v>
      </c>
      <c r="E9968">
        <v>1</v>
      </c>
      <c r="F9968" t="s">
        <v>20969</v>
      </c>
      <c r="G9968">
        <v>1</v>
      </c>
      <c r="H9968">
        <f>COUNTIF(B:B,Query1[[#This Row],[ArticleCode]])</f>
        <v>2</v>
      </c>
      <c r="I9968" t="e">
        <f>VLOOKUP(Query1[[#This Row],[ArticleCode]],#REF!,1,FALSE)</f>
        <v>#REF!</v>
      </c>
      <c r="J9968" t="str">
        <f>CONCATENATE(Query1[[#This Row],[EANCode]]," - ",Query1[[#This Row],[Quantity]],Query1[[#This Row],[UnitCode]]," - ",Query1[[#This Row],[UNIT in SAP]])</f>
        <v xml:space="preserve">5413470301211 - 1STK - </v>
      </c>
    </row>
    <row r="9969" spans="1:10" hidden="1" x14ac:dyDescent="0.2">
      <c r="A9969" t="str">
        <f>CONCATENATE(Query1[[#This Row],[ArticleCode]],"_",Query1[[#This Row],[countif]])</f>
        <v>AB324147_2</v>
      </c>
      <c r="B9969" t="s">
        <v>44983</v>
      </c>
      <c r="C9969" t="s">
        <v>44984</v>
      </c>
      <c r="D9969" t="s">
        <v>44986</v>
      </c>
      <c r="E9969">
        <v>10</v>
      </c>
      <c r="F9969" t="s">
        <v>20969</v>
      </c>
      <c r="G9969">
        <v>2</v>
      </c>
      <c r="H9969">
        <f>COUNTIF(B:B,Query1[[#This Row],[ArticleCode]])</f>
        <v>2</v>
      </c>
      <c r="I9969" t="e">
        <f>VLOOKUP(Query1[[#This Row],[ArticleCode]],#REF!,1,FALSE)</f>
        <v>#REF!</v>
      </c>
      <c r="J9969" t="str">
        <f>CONCATENATE(Query1[[#This Row],[EANCode]]," - ",Query1[[#This Row],[Quantity]],Query1[[#This Row],[UnitCode]]," - ",Query1[[#This Row],[UNIT in SAP]])</f>
        <v xml:space="preserve">5413470301228 - 10STK - </v>
      </c>
    </row>
    <row r="9970" spans="1:10" hidden="1" x14ac:dyDescent="0.2">
      <c r="A9970" t="str">
        <f>CONCATENATE(Query1[[#This Row],[ArticleCode]],"_",Query1[[#This Row],[countif]])</f>
        <v>AB324148_1</v>
      </c>
      <c r="B9970" t="s">
        <v>44987</v>
      </c>
      <c r="C9970" t="s">
        <v>44988</v>
      </c>
      <c r="D9970" t="s">
        <v>44989</v>
      </c>
      <c r="E9970">
        <v>1</v>
      </c>
      <c r="F9970" t="s">
        <v>20969</v>
      </c>
      <c r="G9970">
        <v>1</v>
      </c>
      <c r="H9970">
        <f>COUNTIF(B:B,Query1[[#This Row],[ArticleCode]])</f>
        <v>2</v>
      </c>
      <c r="I9970" t="e">
        <f>VLOOKUP(Query1[[#This Row],[ArticleCode]],#REF!,1,FALSE)</f>
        <v>#REF!</v>
      </c>
      <c r="J9970" t="str">
        <f>CONCATENATE(Query1[[#This Row],[EANCode]]," - ",Query1[[#This Row],[Quantity]],Query1[[#This Row],[UnitCode]]," - ",Query1[[#This Row],[UNIT in SAP]])</f>
        <v xml:space="preserve">5413470301235 - 1STK - </v>
      </c>
    </row>
    <row r="9971" spans="1:10" hidden="1" x14ac:dyDescent="0.2">
      <c r="A9971" t="str">
        <f>CONCATENATE(Query1[[#This Row],[ArticleCode]],"_",Query1[[#This Row],[countif]])</f>
        <v>AB324148_2</v>
      </c>
      <c r="B9971" t="s">
        <v>44987</v>
      </c>
      <c r="C9971" t="s">
        <v>44988</v>
      </c>
      <c r="D9971" t="s">
        <v>44990</v>
      </c>
      <c r="E9971">
        <v>10</v>
      </c>
      <c r="F9971" t="s">
        <v>20969</v>
      </c>
      <c r="G9971">
        <v>2</v>
      </c>
      <c r="H9971">
        <f>COUNTIF(B:B,Query1[[#This Row],[ArticleCode]])</f>
        <v>2</v>
      </c>
      <c r="I9971" t="e">
        <f>VLOOKUP(Query1[[#This Row],[ArticleCode]],#REF!,1,FALSE)</f>
        <v>#REF!</v>
      </c>
      <c r="J9971" t="str">
        <f>CONCATENATE(Query1[[#This Row],[EANCode]]," - ",Query1[[#This Row],[Quantity]],Query1[[#This Row],[UnitCode]]," - ",Query1[[#This Row],[UNIT in SAP]])</f>
        <v xml:space="preserve">5413470301242 - 10STK - </v>
      </c>
    </row>
    <row r="9972" spans="1:10" hidden="1" x14ac:dyDescent="0.2">
      <c r="A9972" t="str">
        <f>CONCATENATE(Query1[[#This Row],[ArticleCode]],"_",Query1[[#This Row],[countif]])</f>
        <v>AB324149_1</v>
      </c>
      <c r="B9972" t="s">
        <v>44991</v>
      </c>
      <c r="C9972" t="s">
        <v>44992</v>
      </c>
      <c r="D9972" t="s">
        <v>44993</v>
      </c>
      <c r="E9972">
        <v>1</v>
      </c>
      <c r="F9972" t="s">
        <v>20969</v>
      </c>
      <c r="G9972">
        <v>1</v>
      </c>
      <c r="H9972">
        <f>COUNTIF(B:B,Query1[[#This Row],[ArticleCode]])</f>
        <v>2</v>
      </c>
      <c r="I9972" t="e">
        <f>VLOOKUP(Query1[[#This Row],[ArticleCode]],#REF!,1,FALSE)</f>
        <v>#REF!</v>
      </c>
      <c r="J9972" t="str">
        <f>CONCATENATE(Query1[[#This Row],[EANCode]]," - ",Query1[[#This Row],[Quantity]],Query1[[#This Row],[UnitCode]]," - ",Query1[[#This Row],[UNIT in SAP]])</f>
        <v xml:space="preserve">5413470301259 - 1STK - </v>
      </c>
    </row>
    <row r="9973" spans="1:10" hidden="1" x14ac:dyDescent="0.2">
      <c r="A9973" t="str">
        <f>CONCATENATE(Query1[[#This Row],[ArticleCode]],"_",Query1[[#This Row],[countif]])</f>
        <v>AB324149_2</v>
      </c>
      <c r="B9973" t="s">
        <v>44991</v>
      </c>
      <c r="C9973" t="s">
        <v>44992</v>
      </c>
      <c r="D9973" t="s">
        <v>44994</v>
      </c>
      <c r="E9973">
        <v>10</v>
      </c>
      <c r="F9973" t="s">
        <v>20969</v>
      </c>
      <c r="G9973">
        <v>2</v>
      </c>
      <c r="H9973">
        <f>COUNTIF(B:B,Query1[[#This Row],[ArticleCode]])</f>
        <v>2</v>
      </c>
      <c r="I9973" t="e">
        <f>VLOOKUP(Query1[[#This Row],[ArticleCode]],#REF!,1,FALSE)</f>
        <v>#REF!</v>
      </c>
      <c r="J9973" t="str">
        <f>CONCATENATE(Query1[[#This Row],[EANCode]]," - ",Query1[[#This Row],[Quantity]],Query1[[#This Row],[UnitCode]]," - ",Query1[[#This Row],[UNIT in SAP]])</f>
        <v xml:space="preserve">5413470301266 - 10STK - </v>
      </c>
    </row>
    <row r="9974" spans="1:10" hidden="1" x14ac:dyDescent="0.2">
      <c r="A9974" t="str">
        <f>CONCATENATE(Query1[[#This Row],[ArticleCode]],"_",Query1[[#This Row],[countif]])</f>
        <v>AB324160_1</v>
      </c>
      <c r="B9974" t="s">
        <v>44995</v>
      </c>
      <c r="C9974" t="s">
        <v>44996</v>
      </c>
      <c r="D9974" t="s">
        <v>44997</v>
      </c>
      <c r="E9974">
        <v>1</v>
      </c>
      <c r="F9974" t="s">
        <v>20969</v>
      </c>
      <c r="G9974">
        <v>1</v>
      </c>
      <c r="H9974">
        <f>COUNTIF(B:B,Query1[[#This Row],[ArticleCode]])</f>
        <v>2</v>
      </c>
      <c r="I9974" t="e">
        <f>VLOOKUP(Query1[[#This Row],[ArticleCode]],#REF!,1,FALSE)</f>
        <v>#REF!</v>
      </c>
      <c r="J9974" t="str">
        <f>CONCATENATE(Query1[[#This Row],[EANCode]]," - ",Query1[[#This Row],[Quantity]],Query1[[#This Row],[UnitCode]]," - ",Query1[[#This Row],[UNIT in SAP]])</f>
        <v xml:space="preserve">5413470301273 - 1STK - </v>
      </c>
    </row>
    <row r="9975" spans="1:10" hidden="1" x14ac:dyDescent="0.2">
      <c r="A9975" t="str">
        <f>CONCATENATE(Query1[[#This Row],[ArticleCode]],"_",Query1[[#This Row],[countif]])</f>
        <v>AB324160_2</v>
      </c>
      <c r="B9975" t="s">
        <v>44995</v>
      </c>
      <c r="C9975" t="s">
        <v>44996</v>
      </c>
      <c r="D9975" t="s">
        <v>44998</v>
      </c>
      <c r="E9975">
        <v>10</v>
      </c>
      <c r="F9975" t="s">
        <v>20969</v>
      </c>
      <c r="G9975">
        <v>2</v>
      </c>
      <c r="H9975">
        <f>COUNTIF(B:B,Query1[[#This Row],[ArticleCode]])</f>
        <v>2</v>
      </c>
      <c r="I9975" t="e">
        <f>VLOOKUP(Query1[[#This Row],[ArticleCode]],#REF!,1,FALSE)</f>
        <v>#REF!</v>
      </c>
      <c r="J9975" t="str">
        <f>CONCATENATE(Query1[[#This Row],[EANCode]]," - ",Query1[[#This Row],[Quantity]],Query1[[#This Row],[UnitCode]]," - ",Query1[[#This Row],[UNIT in SAP]])</f>
        <v xml:space="preserve">5413470301280 - 10STK - </v>
      </c>
    </row>
    <row r="9976" spans="1:10" hidden="1" x14ac:dyDescent="0.2">
      <c r="A9976" t="str">
        <f>CONCATENATE(Query1[[#This Row],[ArticleCode]],"_",Query1[[#This Row],[countif]])</f>
        <v>AB324161_1</v>
      </c>
      <c r="B9976" t="s">
        <v>44999</v>
      </c>
      <c r="C9976" t="s">
        <v>45000</v>
      </c>
      <c r="D9976" t="s">
        <v>45001</v>
      </c>
      <c r="E9976">
        <v>1</v>
      </c>
      <c r="F9976" t="s">
        <v>20969</v>
      </c>
      <c r="G9976">
        <v>1</v>
      </c>
      <c r="H9976">
        <f>COUNTIF(B:B,Query1[[#This Row],[ArticleCode]])</f>
        <v>2</v>
      </c>
      <c r="I9976" t="e">
        <f>VLOOKUP(Query1[[#This Row],[ArticleCode]],#REF!,1,FALSE)</f>
        <v>#REF!</v>
      </c>
      <c r="J9976" t="str">
        <f>CONCATENATE(Query1[[#This Row],[EANCode]]," - ",Query1[[#This Row],[Quantity]],Query1[[#This Row],[UnitCode]]," - ",Query1[[#This Row],[UNIT in SAP]])</f>
        <v xml:space="preserve">5413470301297 - 1STK - </v>
      </c>
    </row>
    <row r="9977" spans="1:10" hidden="1" x14ac:dyDescent="0.2">
      <c r="A9977" t="str">
        <f>CONCATENATE(Query1[[#This Row],[ArticleCode]],"_",Query1[[#This Row],[countif]])</f>
        <v>AB324161_2</v>
      </c>
      <c r="B9977" t="s">
        <v>44999</v>
      </c>
      <c r="C9977" t="s">
        <v>45000</v>
      </c>
      <c r="D9977" t="s">
        <v>45002</v>
      </c>
      <c r="E9977">
        <v>10</v>
      </c>
      <c r="F9977" t="s">
        <v>20969</v>
      </c>
      <c r="G9977">
        <v>2</v>
      </c>
      <c r="H9977">
        <f>COUNTIF(B:B,Query1[[#This Row],[ArticleCode]])</f>
        <v>2</v>
      </c>
      <c r="I9977" t="e">
        <f>VLOOKUP(Query1[[#This Row],[ArticleCode]],#REF!,1,FALSE)</f>
        <v>#REF!</v>
      </c>
      <c r="J9977" t="str">
        <f>CONCATENATE(Query1[[#This Row],[EANCode]]," - ",Query1[[#This Row],[Quantity]],Query1[[#This Row],[UnitCode]]," - ",Query1[[#This Row],[UNIT in SAP]])</f>
        <v xml:space="preserve">5413470301303 - 10STK - </v>
      </c>
    </row>
    <row r="9978" spans="1:10" hidden="1" x14ac:dyDescent="0.2">
      <c r="A9978" t="str">
        <f>CONCATENATE(Query1[[#This Row],[ArticleCode]],"_",Query1[[#This Row],[countif]])</f>
        <v>AB324162_1</v>
      </c>
      <c r="B9978" t="s">
        <v>45003</v>
      </c>
      <c r="C9978" t="s">
        <v>45004</v>
      </c>
      <c r="D9978" t="s">
        <v>45005</v>
      </c>
      <c r="E9978">
        <v>1</v>
      </c>
      <c r="F9978" t="s">
        <v>20969</v>
      </c>
      <c r="G9978">
        <v>1</v>
      </c>
      <c r="H9978">
        <f>COUNTIF(B:B,Query1[[#This Row],[ArticleCode]])</f>
        <v>2</v>
      </c>
      <c r="I9978" t="e">
        <f>VLOOKUP(Query1[[#This Row],[ArticleCode]],#REF!,1,FALSE)</f>
        <v>#REF!</v>
      </c>
      <c r="J9978" t="str">
        <f>CONCATENATE(Query1[[#This Row],[EANCode]]," - ",Query1[[#This Row],[Quantity]],Query1[[#This Row],[UnitCode]]," - ",Query1[[#This Row],[UNIT in SAP]])</f>
        <v xml:space="preserve">5413470301310 - 1STK - </v>
      </c>
    </row>
    <row r="9979" spans="1:10" hidden="1" x14ac:dyDescent="0.2">
      <c r="A9979" t="str">
        <f>CONCATENATE(Query1[[#This Row],[ArticleCode]],"_",Query1[[#This Row],[countif]])</f>
        <v>AB324162_2</v>
      </c>
      <c r="B9979" t="s">
        <v>45003</v>
      </c>
      <c r="C9979" t="s">
        <v>45004</v>
      </c>
      <c r="D9979" t="s">
        <v>45006</v>
      </c>
      <c r="E9979">
        <v>10</v>
      </c>
      <c r="F9979" t="s">
        <v>20969</v>
      </c>
      <c r="G9979">
        <v>2</v>
      </c>
      <c r="H9979">
        <f>COUNTIF(B:B,Query1[[#This Row],[ArticleCode]])</f>
        <v>2</v>
      </c>
      <c r="I9979" t="e">
        <f>VLOOKUP(Query1[[#This Row],[ArticleCode]],#REF!,1,FALSE)</f>
        <v>#REF!</v>
      </c>
      <c r="J9979" t="str">
        <f>CONCATENATE(Query1[[#This Row],[EANCode]]," - ",Query1[[#This Row],[Quantity]],Query1[[#This Row],[UnitCode]]," - ",Query1[[#This Row],[UNIT in SAP]])</f>
        <v xml:space="preserve">5413470301327 - 10STK - </v>
      </c>
    </row>
    <row r="9980" spans="1:10" hidden="1" x14ac:dyDescent="0.2">
      <c r="A9980" t="str">
        <f>CONCATENATE(Query1[[#This Row],[ArticleCode]],"_",Query1[[#This Row],[countif]])</f>
        <v>AB324163_1</v>
      </c>
      <c r="B9980" t="s">
        <v>45007</v>
      </c>
      <c r="C9980" t="s">
        <v>45008</v>
      </c>
      <c r="D9980" t="s">
        <v>45009</v>
      </c>
      <c r="E9980">
        <v>1</v>
      </c>
      <c r="F9980" t="s">
        <v>20969</v>
      </c>
      <c r="G9980">
        <v>1</v>
      </c>
      <c r="H9980">
        <f>COUNTIF(B:B,Query1[[#This Row],[ArticleCode]])</f>
        <v>2</v>
      </c>
      <c r="I9980" t="e">
        <f>VLOOKUP(Query1[[#This Row],[ArticleCode]],#REF!,1,FALSE)</f>
        <v>#REF!</v>
      </c>
      <c r="J9980" t="str">
        <f>CONCATENATE(Query1[[#This Row],[EANCode]]," - ",Query1[[#This Row],[Quantity]],Query1[[#This Row],[UnitCode]]," - ",Query1[[#This Row],[UNIT in SAP]])</f>
        <v xml:space="preserve">5413470301334 - 1STK - </v>
      </c>
    </row>
    <row r="9981" spans="1:10" hidden="1" x14ac:dyDescent="0.2">
      <c r="A9981" t="str">
        <f>CONCATENATE(Query1[[#This Row],[ArticleCode]],"_",Query1[[#This Row],[countif]])</f>
        <v>AB324163_2</v>
      </c>
      <c r="B9981" t="s">
        <v>45007</v>
      </c>
      <c r="C9981" t="s">
        <v>45008</v>
      </c>
      <c r="D9981" t="s">
        <v>45010</v>
      </c>
      <c r="E9981">
        <v>10</v>
      </c>
      <c r="F9981" t="s">
        <v>20969</v>
      </c>
      <c r="G9981">
        <v>2</v>
      </c>
      <c r="H9981">
        <f>COUNTIF(B:B,Query1[[#This Row],[ArticleCode]])</f>
        <v>2</v>
      </c>
      <c r="I9981" t="e">
        <f>VLOOKUP(Query1[[#This Row],[ArticleCode]],#REF!,1,FALSE)</f>
        <v>#REF!</v>
      </c>
      <c r="J9981" t="str">
        <f>CONCATENATE(Query1[[#This Row],[EANCode]]," - ",Query1[[#This Row],[Quantity]],Query1[[#This Row],[UnitCode]]," - ",Query1[[#This Row],[UNIT in SAP]])</f>
        <v xml:space="preserve">5413470301341 - 10STK - </v>
      </c>
    </row>
    <row r="9982" spans="1:10" hidden="1" x14ac:dyDescent="0.2">
      <c r="A9982" t="str">
        <f>CONCATENATE(Query1[[#This Row],[ArticleCode]],"_",Query1[[#This Row],[countif]])</f>
        <v>AB324164_1</v>
      </c>
      <c r="B9982" t="s">
        <v>45011</v>
      </c>
      <c r="C9982" t="s">
        <v>45012</v>
      </c>
      <c r="D9982" t="s">
        <v>45013</v>
      </c>
      <c r="E9982">
        <v>1</v>
      </c>
      <c r="F9982" t="s">
        <v>20969</v>
      </c>
      <c r="G9982">
        <v>1</v>
      </c>
      <c r="H9982">
        <f>COUNTIF(B:B,Query1[[#This Row],[ArticleCode]])</f>
        <v>2</v>
      </c>
      <c r="I9982" t="e">
        <f>VLOOKUP(Query1[[#This Row],[ArticleCode]],#REF!,1,FALSE)</f>
        <v>#REF!</v>
      </c>
      <c r="J9982" t="str">
        <f>CONCATENATE(Query1[[#This Row],[EANCode]]," - ",Query1[[#This Row],[Quantity]],Query1[[#This Row],[UnitCode]]," - ",Query1[[#This Row],[UNIT in SAP]])</f>
        <v xml:space="preserve">5413470301358 - 1STK - </v>
      </c>
    </row>
    <row r="9983" spans="1:10" hidden="1" x14ac:dyDescent="0.2">
      <c r="A9983" t="str">
        <f>CONCATENATE(Query1[[#This Row],[ArticleCode]],"_",Query1[[#This Row],[countif]])</f>
        <v>AB324164_2</v>
      </c>
      <c r="B9983" t="s">
        <v>45011</v>
      </c>
      <c r="C9983" t="s">
        <v>45012</v>
      </c>
      <c r="D9983" t="s">
        <v>45014</v>
      </c>
      <c r="E9983">
        <v>10</v>
      </c>
      <c r="F9983" t="s">
        <v>20969</v>
      </c>
      <c r="G9983">
        <v>2</v>
      </c>
      <c r="H9983">
        <f>COUNTIF(B:B,Query1[[#This Row],[ArticleCode]])</f>
        <v>2</v>
      </c>
      <c r="I9983" t="e">
        <f>VLOOKUP(Query1[[#This Row],[ArticleCode]],#REF!,1,FALSE)</f>
        <v>#REF!</v>
      </c>
      <c r="J9983" t="str">
        <f>CONCATENATE(Query1[[#This Row],[EANCode]]," - ",Query1[[#This Row],[Quantity]],Query1[[#This Row],[UnitCode]]," - ",Query1[[#This Row],[UNIT in SAP]])</f>
        <v xml:space="preserve">5413470301365 - 10STK - </v>
      </c>
    </row>
    <row r="9984" spans="1:10" hidden="1" x14ac:dyDescent="0.2">
      <c r="A9984" t="str">
        <f>CONCATENATE(Query1[[#This Row],[ArticleCode]],"_",Query1[[#This Row],[countif]])</f>
        <v>AB324165_1</v>
      </c>
      <c r="B9984" t="s">
        <v>45015</v>
      </c>
      <c r="C9984" t="s">
        <v>45016</v>
      </c>
      <c r="D9984" t="s">
        <v>45017</v>
      </c>
      <c r="E9984">
        <v>1</v>
      </c>
      <c r="F9984" t="s">
        <v>20969</v>
      </c>
      <c r="G9984">
        <v>1</v>
      </c>
      <c r="H9984">
        <f>COUNTIF(B:B,Query1[[#This Row],[ArticleCode]])</f>
        <v>2</v>
      </c>
      <c r="I9984" t="e">
        <f>VLOOKUP(Query1[[#This Row],[ArticleCode]],#REF!,1,FALSE)</f>
        <v>#REF!</v>
      </c>
      <c r="J9984" t="str">
        <f>CONCATENATE(Query1[[#This Row],[EANCode]]," - ",Query1[[#This Row],[Quantity]],Query1[[#This Row],[UnitCode]]," - ",Query1[[#This Row],[UNIT in SAP]])</f>
        <v xml:space="preserve">5413470301372 - 1STK - </v>
      </c>
    </row>
    <row r="9985" spans="1:10" hidden="1" x14ac:dyDescent="0.2">
      <c r="A9985" t="str">
        <f>CONCATENATE(Query1[[#This Row],[ArticleCode]],"_",Query1[[#This Row],[countif]])</f>
        <v>AB324165_2</v>
      </c>
      <c r="B9985" t="s">
        <v>45015</v>
      </c>
      <c r="C9985" t="s">
        <v>45016</v>
      </c>
      <c r="D9985" t="s">
        <v>45018</v>
      </c>
      <c r="E9985">
        <v>10</v>
      </c>
      <c r="F9985" t="s">
        <v>20969</v>
      </c>
      <c r="G9985">
        <v>2</v>
      </c>
      <c r="H9985">
        <f>COUNTIF(B:B,Query1[[#This Row],[ArticleCode]])</f>
        <v>2</v>
      </c>
      <c r="I9985" t="e">
        <f>VLOOKUP(Query1[[#This Row],[ArticleCode]],#REF!,1,FALSE)</f>
        <v>#REF!</v>
      </c>
      <c r="J9985" t="str">
        <f>CONCATENATE(Query1[[#This Row],[EANCode]]," - ",Query1[[#This Row],[Quantity]],Query1[[#This Row],[UnitCode]]," - ",Query1[[#This Row],[UNIT in SAP]])</f>
        <v xml:space="preserve">5413470301389 - 10STK - </v>
      </c>
    </row>
    <row r="9986" spans="1:10" hidden="1" x14ac:dyDescent="0.2">
      <c r="A9986" t="str">
        <f>CONCATENATE(Query1[[#This Row],[ArticleCode]],"_",Query1[[#This Row],[countif]])</f>
        <v>AB324166_1</v>
      </c>
      <c r="B9986" t="s">
        <v>45019</v>
      </c>
      <c r="C9986" t="s">
        <v>45020</v>
      </c>
      <c r="D9986" t="s">
        <v>45021</v>
      </c>
      <c r="E9986">
        <v>1</v>
      </c>
      <c r="F9986" t="s">
        <v>20969</v>
      </c>
      <c r="G9986">
        <v>1</v>
      </c>
      <c r="H9986">
        <f>COUNTIF(B:B,Query1[[#This Row],[ArticleCode]])</f>
        <v>2</v>
      </c>
      <c r="I9986" t="e">
        <f>VLOOKUP(Query1[[#This Row],[ArticleCode]],#REF!,1,FALSE)</f>
        <v>#REF!</v>
      </c>
      <c r="J9986" t="str">
        <f>CONCATENATE(Query1[[#This Row],[EANCode]]," - ",Query1[[#This Row],[Quantity]],Query1[[#This Row],[UnitCode]]," - ",Query1[[#This Row],[UNIT in SAP]])</f>
        <v xml:space="preserve">5413470301396 - 1STK - </v>
      </c>
    </row>
    <row r="9987" spans="1:10" hidden="1" x14ac:dyDescent="0.2">
      <c r="A9987" t="str">
        <f>CONCATENATE(Query1[[#This Row],[ArticleCode]],"_",Query1[[#This Row],[countif]])</f>
        <v>AB324166_2</v>
      </c>
      <c r="B9987" t="s">
        <v>45019</v>
      </c>
      <c r="C9987" t="s">
        <v>45020</v>
      </c>
      <c r="D9987" t="s">
        <v>45022</v>
      </c>
      <c r="E9987">
        <v>10</v>
      </c>
      <c r="F9987" t="s">
        <v>20969</v>
      </c>
      <c r="G9987">
        <v>2</v>
      </c>
      <c r="H9987">
        <f>COUNTIF(B:B,Query1[[#This Row],[ArticleCode]])</f>
        <v>2</v>
      </c>
      <c r="I9987" t="e">
        <f>VLOOKUP(Query1[[#This Row],[ArticleCode]],#REF!,1,FALSE)</f>
        <v>#REF!</v>
      </c>
      <c r="J9987" t="str">
        <f>CONCATENATE(Query1[[#This Row],[EANCode]]," - ",Query1[[#This Row],[Quantity]],Query1[[#This Row],[UnitCode]]," - ",Query1[[#This Row],[UNIT in SAP]])</f>
        <v xml:space="preserve">5413470301402 - 10STK - </v>
      </c>
    </row>
    <row r="9988" spans="1:10" hidden="1" x14ac:dyDescent="0.2">
      <c r="A9988" t="str">
        <f>CONCATENATE(Query1[[#This Row],[ArticleCode]],"_",Query1[[#This Row],[countif]])</f>
        <v>AB324167_1</v>
      </c>
      <c r="B9988" t="s">
        <v>45023</v>
      </c>
      <c r="C9988" t="s">
        <v>45024</v>
      </c>
      <c r="D9988" t="s">
        <v>45025</v>
      </c>
      <c r="E9988">
        <v>1</v>
      </c>
      <c r="F9988" t="s">
        <v>20969</v>
      </c>
      <c r="G9988">
        <v>1</v>
      </c>
      <c r="H9988">
        <f>COUNTIF(B:B,Query1[[#This Row],[ArticleCode]])</f>
        <v>2</v>
      </c>
      <c r="I9988" t="e">
        <f>VLOOKUP(Query1[[#This Row],[ArticleCode]],#REF!,1,FALSE)</f>
        <v>#REF!</v>
      </c>
      <c r="J9988" t="str">
        <f>CONCATENATE(Query1[[#This Row],[EANCode]]," - ",Query1[[#This Row],[Quantity]],Query1[[#This Row],[UnitCode]]," - ",Query1[[#This Row],[UNIT in SAP]])</f>
        <v xml:space="preserve">5413470301419 - 1STK - </v>
      </c>
    </row>
    <row r="9989" spans="1:10" hidden="1" x14ac:dyDescent="0.2">
      <c r="A9989" t="str">
        <f>CONCATENATE(Query1[[#This Row],[ArticleCode]],"_",Query1[[#This Row],[countif]])</f>
        <v>AB324167_2</v>
      </c>
      <c r="B9989" t="s">
        <v>45023</v>
      </c>
      <c r="C9989" t="s">
        <v>45024</v>
      </c>
      <c r="D9989" t="s">
        <v>45026</v>
      </c>
      <c r="E9989">
        <v>10</v>
      </c>
      <c r="F9989" t="s">
        <v>20969</v>
      </c>
      <c r="G9989">
        <v>2</v>
      </c>
      <c r="H9989">
        <f>COUNTIF(B:B,Query1[[#This Row],[ArticleCode]])</f>
        <v>2</v>
      </c>
      <c r="I9989" t="e">
        <f>VLOOKUP(Query1[[#This Row],[ArticleCode]],#REF!,1,FALSE)</f>
        <v>#REF!</v>
      </c>
      <c r="J9989" t="str">
        <f>CONCATENATE(Query1[[#This Row],[EANCode]]," - ",Query1[[#This Row],[Quantity]],Query1[[#This Row],[UnitCode]]," - ",Query1[[#This Row],[UNIT in SAP]])</f>
        <v xml:space="preserve">5413470301426 - 10STK - </v>
      </c>
    </row>
    <row r="9990" spans="1:10" hidden="1" x14ac:dyDescent="0.2">
      <c r="A9990" t="str">
        <f>CONCATENATE(Query1[[#This Row],[ArticleCode]],"_",Query1[[#This Row],[countif]])</f>
        <v>AB324168_1</v>
      </c>
      <c r="B9990" t="s">
        <v>45027</v>
      </c>
      <c r="C9990" t="s">
        <v>45028</v>
      </c>
      <c r="D9990" t="s">
        <v>45029</v>
      </c>
      <c r="E9990">
        <v>1</v>
      </c>
      <c r="F9990" t="s">
        <v>20969</v>
      </c>
      <c r="G9990">
        <v>1</v>
      </c>
      <c r="H9990">
        <f>COUNTIF(B:B,Query1[[#This Row],[ArticleCode]])</f>
        <v>2</v>
      </c>
      <c r="I9990" t="e">
        <f>VLOOKUP(Query1[[#This Row],[ArticleCode]],#REF!,1,FALSE)</f>
        <v>#REF!</v>
      </c>
      <c r="J9990" t="str">
        <f>CONCATENATE(Query1[[#This Row],[EANCode]]," - ",Query1[[#This Row],[Quantity]],Query1[[#This Row],[UnitCode]]," - ",Query1[[#This Row],[UNIT in SAP]])</f>
        <v xml:space="preserve">5413470301433 - 1STK - </v>
      </c>
    </row>
    <row r="9991" spans="1:10" hidden="1" x14ac:dyDescent="0.2">
      <c r="A9991" t="str">
        <f>CONCATENATE(Query1[[#This Row],[ArticleCode]],"_",Query1[[#This Row],[countif]])</f>
        <v>AB324168_2</v>
      </c>
      <c r="B9991" t="s">
        <v>45027</v>
      </c>
      <c r="C9991" t="s">
        <v>45028</v>
      </c>
      <c r="D9991" t="s">
        <v>45030</v>
      </c>
      <c r="E9991">
        <v>10</v>
      </c>
      <c r="F9991" t="s">
        <v>20969</v>
      </c>
      <c r="G9991">
        <v>2</v>
      </c>
      <c r="H9991">
        <f>COUNTIF(B:B,Query1[[#This Row],[ArticleCode]])</f>
        <v>2</v>
      </c>
      <c r="I9991" t="e">
        <f>VLOOKUP(Query1[[#This Row],[ArticleCode]],#REF!,1,FALSE)</f>
        <v>#REF!</v>
      </c>
      <c r="J9991" t="str">
        <f>CONCATENATE(Query1[[#This Row],[EANCode]]," - ",Query1[[#This Row],[Quantity]],Query1[[#This Row],[UnitCode]]," - ",Query1[[#This Row],[UNIT in SAP]])</f>
        <v xml:space="preserve">5413470301440 - 10STK - </v>
      </c>
    </row>
    <row r="9992" spans="1:10" hidden="1" x14ac:dyDescent="0.2">
      <c r="A9992" t="str">
        <f>CONCATENATE(Query1[[#This Row],[ArticleCode]],"_",Query1[[#This Row],[countif]])</f>
        <v>AB324169_1</v>
      </c>
      <c r="B9992" t="s">
        <v>45031</v>
      </c>
      <c r="C9992" t="s">
        <v>45032</v>
      </c>
      <c r="D9992" t="s">
        <v>45033</v>
      </c>
      <c r="E9992">
        <v>1</v>
      </c>
      <c r="F9992" t="s">
        <v>20969</v>
      </c>
      <c r="G9992">
        <v>1</v>
      </c>
      <c r="H9992">
        <f>COUNTIF(B:B,Query1[[#This Row],[ArticleCode]])</f>
        <v>2</v>
      </c>
      <c r="I9992" t="e">
        <f>VLOOKUP(Query1[[#This Row],[ArticleCode]],#REF!,1,FALSE)</f>
        <v>#REF!</v>
      </c>
      <c r="J9992" t="str">
        <f>CONCATENATE(Query1[[#This Row],[EANCode]]," - ",Query1[[#This Row],[Quantity]],Query1[[#This Row],[UnitCode]]," - ",Query1[[#This Row],[UNIT in SAP]])</f>
        <v xml:space="preserve">5413470301457 - 1STK - </v>
      </c>
    </row>
    <row r="9993" spans="1:10" hidden="1" x14ac:dyDescent="0.2">
      <c r="A9993" t="str">
        <f>CONCATENATE(Query1[[#This Row],[ArticleCode]],"_",Query1[[#This Row],[countif]])</f>
        <v>AB324169_2</v>
      </c>
      <c r="B9993" t="s">
        <v>45031</v>
      </c>
      <c r="C9993" t="s">
        <v>45032</v>
      </c>
      <c r="D9993" t="s">
        <v>45034</v>
      </c>
      <c r="E9993">
        <v>10</v>
      </c>
      <c r="F9993" t="s">
        <v>20969</v>
      </c>
      <c r="G9993">
        <v>2</v>
      </c>
      <c r="H9993">
        <f>COUNTIF(B:B,Query1[[#This Row],[ArticleCode]])</f>
        <v>2</v>
      </c>
      <c r="I9993" t="e">
        <f>VLOOKUP(Query1[[#This Row],[ArticleCode]],#REF!,1,FALSE)</f>
        <v>#REF!</v>
      </c>
      <c r="J9993" t="str">
        <f>CONCATENATE(Query1[[#This Row],[EANCode]]," - ",Query1[[#This Row],[Quantity]],Query1[[#This Row],[UnitCode]]," - ",Query1[[#This Row],[UNIT in SAP]])</f>
        <v xml:space="preserve">5413470301464 - 10STK - </v>
      </c>
    </row>
    <row r="9994" spans="1:10" hidden="1" x14ac:dyDescent="0.2">
      <c r="A9994" t="str">
        <f>CONCATENATE(Query1[[#This Row],[ArticleCode]],"_",Query1[[#This Row],[countif]])</f>
        <v>AB324331_1</v>
      </c>
      <c r="B9994" t="s">
        <v>45035</v>
      </c>
      <c r="C9994" t="s">
        <v>45036</v>
      </c>
      <c r="D9994" t="s">
        <v>45037</v>
      </c>
      <c r="E9994">
        <v>1</v>
      </c>
      <c r="F9994" t="s">
        <v>20969</v>
      </c>
      <c r="G9994">
        <v>1</v>
      </c>
      <c r="H9994">
        <f>COUNTIF(B:B,Query1[[#This Row],[ArticleCode]])</f>
        <v>2</v>
      </c>
      <c r="I9994" t="e">
        <f>VLOOKUP(Query1[[#This Row],[ArticleCode]],#REF!,1,FALSE)</f>
        <v>#REF!</v>
      </c>
      <c r="J9994" t="str">
        <f>CONCATENATE(Query1[[#This Row],[EANCode]]," - ",Query1[[#This Row],[Quantity]],Query1[[#This Row],[UnitCode]]," - ",Query1[[#This Row],[UNIT in SAP]])</f>
        <v xml:space="preserve">5413470086330 - 1STK - </v>
      </c>
    </row>
    <row r="9995" spans="1:10" hidden="1" x14ac:dyDescent="0.2">
      <c r="A9995" t="str">
        <f>CONCATENATE(Query1[[#This Row],[ArticleCode]],"_",Query1[[#This Row],[countif]])</f>
        <v>AB324331_2</v>
      </c>
      <c r="B9995" t="s">
        <v>45035</v>
      </c>
      <c r="C9995" t="s">
        <v>45036</v>
      </c>
      <c r="D9995" t="s">
        <v>45038</v>
      </c>
      <c r="E9995">
        <v>10</v>
      </c>
      <c r="F9995" t="s">
        <v>20969</v>
      </c>
      <c r="G9995">
        <v>2</v>
      </c>
      <c r="H9995">
        <f>COUNTIF(B:B,Query1[[#This Row],[ArticleCode]])</f>
        <v>2</v>
      </c>
      <c r="I9995" t="e">
        <f>VLOOKUP(Query1[[#This Row],[ArticleCode]],#REF!,1,FALSE)</f>
        <v>#REF!</v>
      </c>
      <c r="J9995" t="str">
        <f>CONCATENATE(Query1[[#This Row],[EANCode]]," - ",Query1[[#This Row],[Quantity]],Query1[[#This Row],[UnitCode]]," - ",Query1[[#This Row],[UNIT in SAP]])</f>
        <v xml:space="preserve">5413470086347 - 10STK - </v>
      </c>
    </row>
    <row r="9996" spans="1:10" hidden="1" x14ac:dyDescent="0.2">
      <c r="A9996" t="str">
        <f>CONCATENATE(Query1[[#This Row],[ArticleCode]],"_",Query1[[#This Row],[countif]])</f>
        <v>AB324332_1</v>
      </c>
      <c r="B9996" t="s">
        <v>45039</v>
      </c>
      <c r="C9996" t="s">
        <v>45040</v>
      </c>
      <c r="D9996" t="s">
        <v>45041</v>
      </c>
      <c r="E9996">
        <v>1</v>
      </c>
      <c r="F9996" t="s">
        <v>20969</v>
      </c>
      <c r="G9996">
        <v>1</v>
      </c>
      <c r="H9996">
        <f>COUNTIF(B:B,Query1[[#This Row],[ArticleCode]])</f>
        <v>2</v>
      </c>
      <c r="I9996" t="e">
        <f>VLOOKUP(Query1[[#This Row],[ArticleCode]],#REF!,1,FALSE)</f>
        <v>#REF!</v>
      </c>
      <c r="J9996" t="str">
        <f>CONCATENATE(Query1[[#This Row],[EANCode]]," - ",Query1[[#This Row],[Quantity]],Query1[[#This Row],[UnitCode]]," - ",Query1[[#This Row],[UNIT in SAP]])</f>
        <v xml:space="preserve">5413470086354 - 1STK - </v>
      </c>
    </row>
    <row r="9997" spans="1:10" hidden="1" x14ac:dyDescent="0.2">
      <c r="A9997" t="str">
        <f>CONCATENATE(Query1[[#This Row],[ArticleCode]],"_",Query1[[#This Row],[countif]])</f>
        <v>AB324332_2</v>
      </c>
      <c r="B9997" t="s">
        <v>45039</v>
      </c>
      <c r="C9997" t="s">
        <v>45040</v>
      </c>
      <c r="D9997" t="s">
        <v>45042</v>
      </c>
      <c r="E9997">
        <v>10</v>
      </c>
      <c r="F9997" t="s">
        <v>20969</v>
      </c>
      <c r="G9997">
        <v>2</v>
      </c>
      <c r="H9997">
        <f>COUNTIF(B:B,Query1[[#This Row],[ArticleCode]])</f>
        <v>2</v>
      </c>
      <c r="I9997" t="e">
        <f>VLOOKUP(Query1[[#This Row],[ArticleCode]],#REF!,1,FALSE)</f>
        <v>#REF!</v>
      </c>
      <c r="J9997" t="str">
        <f>CONCATENATE(Query1[[#This Row],[EANCode]]," - ",Query1[[#This Row],[Quantity]],Query1[[#This Row],[UnitCode]]," - ",Query1[[#This Row],[UNIT in SAP]])</f>
        <v xml:space="preserve">5413470086361 - 10STK - </v>
      </c>
    </row>
    <row r="9998" spans="1:10" hidden="1" x14ac:dyDescent="0.2">
      <c r="A9998" t="str">
        <f>CONCATENATE(Query1[[#This Row],[ArticleCode]],"_",Query1[[#This Row],[countif]])</f>
        <v>AB324333_1</v>
      </c>
      <c r="B9998" t="s">
        <v>45043</v>
      </c>
      <c r="C9998" t="s">
        <v>45044</v>
      </c>
      <c r="D9998" t="s">
        <v>45045</v>
      </c>
      <c r="E9998">
        <v>1</v>
      </c>
      <c r="F9998" t="s">
        <v>20969</v>
      </c>
      <c r="G9998">
        <v>1</v>
      </c>
      <c r="H9998">
        <f>COUNTIF(B:B,Query1[[#This Row],[ArticleCode]])</f>
        <v>2</v>
      </c>
      <c r="I9998" t="e">
        <f>VLOOKUP(Query1[[#This Row],[ArticleCode]],#REF!,1,FALSE)</f>
        <v>#REF!</v>
      </c>
      <c r="J9998" t="str">
        <f>CONCATENATE(Query1[[#This Row],[EANCode]]," - ",Query1[[#This Row],[Quantity]],Query1[[#This Row],[UnitCode]]," - ",Query1[[#This Row],[UNIT in SAP]])</f>
        <v xml:space="preserve">5413470086378 - 1STK - </v>
      </c>
    </row>
    <row r="9999" spans="1:10" hidden="1" x14ac:dyDescent="0.2">
      <c r="A9999" t="str">
        <f>CONCATENATE(Query1[[#This Row],[ArticleCode]],"_",Query1[[#This Row],[countif]])</f>
        <v>AB324333_2</v>
      </c>
      <c r="B9999" t="s">
        <v>45043</v>
      </c>
      <c r="C9999" t="s">
        <v>45044</v>
      </c>
      <c r="D9999" t="s">
        <v>45046</v>
      </c>
      <c r="E9999">
        <v>10</v>
      </c>
      <c r="F9999" t="s">
        <v>20969</v>
      </c>
      <c r="G9999">
        <v>2</v>
      </c>
      <c r="H9999">
        <f>COUNTIF(B:B,Query1[[#This Row],[ArticleCode]])</f>
        <v>2</v>
      </c>
      <c r="I9999" t="e">
        <f>VLOOKUP(Query1[[#This Row],[ArticleCode]],#REF!,1,FALSE)</f>
        <v>#REF!</v>
      </c>
      <c r="J9999" t="str">
        <f>CONCATENATE(Query1[[#This Row],[EANCode]]," - ",Query1[[#This Row],[Quantity]],Query1[[#This Row],[UnitCode]]," - ",Query1[[#This Row],[UNIT in SAP]])</f>
        <v xml:space="preserve">5413470086385 - 10STK - </v>
      </c>
    </row>
    <row r="10000" spans="1:10" hidden="1" x14ac:dyDescent="0.2">
      <c r="A10000" t="str">
        <f>CONCATENATE(Query1[[#This Row],[ArticleCode]],"_",Query1[[#This Row],[countif]])</f>
        <v>AB324334_1</v>
      </c>
      <c r="B10000" t="s">
        <v>45047</v>
      </c>
      <c r="C10000" t="s">
        <v>45048</v>
      </c>
      <c r="D10000" t="s">
        <v>45049</v>
      </c>
      <c r="E10000">
        <v>1</v>
      </c>
      <c r="F10000" t="s">
        <v>20969</v>
      </c>
      <c r="G10000">
        <v>1</v>
      </c>
      <c r="H10000">
        <f>COUNTIF(B:B,Query1[[#This Row],[ArticleCode]])</f>
        <v>2</v>
      </c>
      <c r="I10000" t="e">
        <f>VLOOKUP(Query1[[#This Row],[ArticleCode]],#REF!,1,FALSE)</f>
        <v>#REF!</v>
      </c>
      <c r="J10000" t="str">
        <f>CONCATENATE(Query1[[#This Row],[EANCode]]," - ",Query1[[#This Row],[Quantity]],Query1[[#This Row],[UnitCode]]," - ",Query1[[#This Row],[UNIT in SAP]])</f>
        <v xml:space="preserve">5413470086392 - 1STK - </v>
      </c>
    </row>
    <row r="10001" spans="1:10" hidden="1" x14ac:dyDescent="0.2">
      <c r="A10001" t="str">
        <f>CONCATENATE(Query1[[#This Row],[ArticleCode]],"_",Query1[[#This Row],[countif]])</f>
        <v>AB324334_2</v>
      </c>
      <c r="B10001" t="s">
        <v>45047</v>
      </c>
      <c r="C10001" t="s">
        <v>45048</v>
      </c>
      <c r="D10001" t="s">
        <v>45050</v>
      </c>
      <c r="E10001">
        <v>10</v>
      </c>
      <c r="F10001" t="s">
        <v>20969</v>
      </c>
      <c r="G10001">
        <v>2</v>
      </c>
      <c r="H10001">
        <f>COUNTIF(B:B,Query1[[#This Row],[ArticleCode]])</f>
        <v>2</v>
      </c>
      <c r="I10001" t="e">
        <f>VLOOKUP(Query1[[#This Row],[ArticleCode]],#REF!,1,FALSE)</f>
        <v>#REF!</v>
      </c>
      <c r="J10001" t="str">
        <f>CONCATENATE(Query1[[#This Row],[EANCode]]," - ",Query1[[#This Row],[Quantity]],Query1[[#This Row],[UnitCode]]," - ",Query1[[#This Row],[UNIT in SAP]])</f>
        <v xml:space="preserve">5413470086408 - 10STK - </v>
      </c>
    </row>
    <row r="10002" spans="1:10" hidden="1" x14ac:dyDescent="0.2">
      <c r="A10002" t="str">
        <f>CONCATENATE(Query1[[#This Row],[ArticleCode]],"_",Query1[[#This Row],[countif]])</f>
        <v>AB324335_1</v>
      </c>
      <c r="B10002" t="s">
        <v>45051</v>
      </c>
      <c r="C10002" t="s">
        <v>45052</v>
      </c>
      <c r="D10002" t="s">
        <v>45053</v>
      </c>
      <c r="E10002">
        <v>1</v>
      </c>
      <c r="F10002" t="s">
        <v>20969</v>
      </c>
      <c r="G10002">
        <v>1</v>
      </c>
      <c r="H10002">
        <f>COUNTIF(B:B,Query1[[#This Row],[ArticleCode]])</f>
        <v>2</v>
      </c>
      <c r="I10002" t="e">
        <f>VLOOKUP(Query1[[#This Row],[ArticleCode]],#REF!,1,FALSE)</f>
        <v>#REF!</v>
      </c>
      <c r="J10002" t="str">
        <f>CONCATENATE(Query1[[#This Row],[EANCode]]," - ",Query1[[#This Row],[Quantity]],Query1[[#This Row],[UnitCode]]," - ",Query1[[#This Row],[UNIT in SAP]])</f>
        <v xml:space="preserve">5413470086415 - 1STK - </v>
      </c>
    </row>
    <row r="10003" spans="1:10" hidden="1" x14ac:dyDescent="0.2">
      <c r="A10003" t="str">
        <f>CONCATENATE(Query1[[#This Row],[ArticleCode]],"_",Query1[[#This Row],[countif]])</f>
        <v>AB324335_2</v>
      </c>
      <c r="B10003" t="s">
        <v>45051</v>
      </c>
      <c r="C10003" t="s">
        <v>45052</v>
      </c>
      <c r="D10003" t="s">
        <v>45054</v>
      </c>
      <c r="E10003">
        <v>10</v>
      </c>
      <c r="F10003" t="s">
        <v>20969</v>
      </c>
      <c r="G10003">
        <v>2</v>
      </c>
      <c r="H10003">
        <f>COUNTIF(B:B,Query1[[#This Row],[ArticleCode]])</f>
        <v>2</v>
      </c>
      <c r="I10003" t="e">
        <f>VLOOKUP(Query1[[#This Row],[ArticleCode]],#REF!,1,FALSE)</f>
        <v>#REF!</v>
      </c>
      <c r="J10003" t="str">
        <f>CONCATENATE(Query1[[#This Row],[EANCode]]," - ",Query1[[#This Row],[Quantity]],Query1[[#This Row],[UnitCode]]," - ",Query1[[#This Row],[UNIT in SAP]])</f>
        <v xml:space="preserve">5413470086422 - 10STK - </v>
      </c>
    </row>
    <row r="10004" spans="1:10" hidden="1" x14ac:dyDescent="0.2">
      <c r="A10004" t="str">
        <f>CONCATENATE(Query1[[#This Row],[ArticleCode]],"_",Query1[[#This Row],[countif]])</f>
        <v>AB324336_1</v>
      </c>
      <c r="B10004" t="s">
        <v>45055</v>
      </c>
      <c r="C10004" t="s">
        <v>45056</v>
      </c>
      <c r="D10004" t="s">
        <v>45057</v>
      </c>
      <c r="E10004">
        <v>1</v>
      </c>
      <c r="F10004" t="s">
        <v>20969</v>
      </c>
      <c r="G10004">
        <v>1</v>
      </c>
      <c r="H10004">
        <f>COUNTIF(B:B,Query1[[#This Row],[ArticleCode]])</f>
        <v>2</v>
      </c>
      <c r="I10004" t="e">
        <f>VLOOKUP(Query1[[#This Row],[ArticleCode]],#REF!,1,FALSE)</f>
        <v>#REF!</v>
      </c>
      <c r="J10004" t="str">
        <f>CONCATENATE(Query1[[#This Row],[EANCode]]," - ",Query1[[#This Row],[Quantity]],Query1[[#This Row],[UnitCode]]," - ",Query1[[#This Row],[UNIT in SAP]])</f>
        <v xml:space="preserve">5413470086439 - 1STK - </v>
      </c>
    </row>
    <row r="10005" spans="1:10" hidden="1" x14ac:dyDescent="0.2">
      <c r="A10005" t="str">
        <f>CONCATENATE(Query1[[#This Row],[ArticleCode]],"_",Query1[[#This Row],[countif]])</f>
        <v>AB324336_2</v>
      </c>
      <c r="B10005" t="s">
        <v>45055</v>
      </c>
      <c r="C10005" t="s">
        <v>45056</v>
      </c>
      <c r="D10005" t="s">
        <v>45058</v>
      </c>
      <c r="E10005">
        <v>10</v>
      </c>
      <c r="F10005" t="s">
        <v>20969</v>
      </c>
      <c r="G10005">
        <v>2</v>
      </c>
      <c r="H10005">
        <f>COUNTIF(B:B,Query1[[#This Row],[ArticleCode]])</f>
        <v>2</v>
      </c>
      <c r="I10005" t="e">
        <f>VLOOKUP(Query1[[#This Row],[ArticleCode]],#REF!,1,FALSE)</f>
        <v>#REF!</v>
      </c>
      <c r="J10005" t="str">
        <f>CONCATENATE(Query1[[#This Row],[EANCode]]," - ",Query1[[#This Row],[Quantity]],Query1[[#This Row],[UnitCode]]," - ",Query1[[#This Row],[UNIT in SAP]])</f>
        <v xml:space="preserve">5413470086446 - 10STK - </v>
      </c>
    </row>
    <row r="10006" spans="1:10" hidden="1" x14ac:dyDescent="0.2">
      <c r="A10006" t="str">
        <f>CONCATENATE(Query1[[#This Row],[ArticleCode]],"_",Query1[[#This Row],[countif]])</f>
        <v>AB324337_1</v>
      </c>
      <c r="B10006" t="s">
        <v>45059</v>
      </c>
      <c r="C10006" t="s">
        <v>45060</v>
      </c>
      <c r="D10006" t="s">
        <v>45061</v>
      </c>
      <c r="E10006">
        <v>1</v>
      </c>
      <c r="F10006" t="s">
        <v>20969</v>
      </c>
      <c r="G10006">
        <v>1</v>
      </c>
      <c r="H10006">
        <f>COUNTIF(B:B,Query1[[#This Row],[ArticleCode]])</f>
        <v>2</v>
      </c>
      <c r="I10006" t="e">
        <f>VLOOKUP(Query1[[#This Row],[ArticleCode]],#REF!,1,FALSE)</f>
        <v>#REF!</v>
      </c>
      <c r="J10006" t="str">
        <f>CONCATENATE(Query1[[#This Row],[EANCode]]," - ",Query1[[#This Row],[Quantity]],Query1[[#This Row],[UnitCode]]," - ",Query1[[#This Row],[UNIT in SAP]])</f>
        <v xml:space="preserve">5413470086453 - 1STK - </v>
      </c>
    </row>
    <row r="10007" spans="1:10" hidden="1" x14ac:dyDescent="0.2">
      <c r="A10007" t="str">
        <f>CONCATENATE(Query1[[#This Row],[ArticleCode]],"_",Query1[[#This Row],[countif]])</f>
        <v>AB324337_2</v>
      </c>
      <c r="B10007" t="s">
        <v>45059</v>
      </c>
      <c r="C10007" t="s">
        <v>45060</v>
      </c>
      <c r="D10007" t="s">
        <v>45062</v>
      </c>
      <c r="E10007">
        <v>10</v>
      </c>
      <c r="F10007" t="s">
        <v>20969</v>
      </c>
      <c r="G10007">
        <v>2</v>
      </c>
      <c r="H10007">
        <f>COUNTIF(B:B,Query1[[#This Row],[ArticleCode]])</f>
        <v>2</v>
      </c>
      <c r="I10007" t="e">
        <f>VLOOKUP(Query1[[#This Row],[ArticleCode]],#REF!,1,FALSE)</f>
        <v>#REF!</v>
      </c>
      <c r="J10007" t="str">
        <f>CONCATENATE(Query1[[#This Row],[EANCode]]," - ",Query1[[#This Row],[Quantity]],Query1[[#This Row],[UnitCode]]," - ",Query1[[#This Row],[UNIT in SAP]])</f>
        <v xml:space="preserve">5413470086460 - 10STK - </v>
      </c>
    </row>
    <row r="10008" spans="1:10" hidden="1" x14ac:dyDescent="0.2">
      <c r="A10008" t="str">
        <f>CONCATENATE(Query1[[#This Row],[ArticleCode]],"_",Query1[[#This Row],[countif]])</f>
        <v>AB324338_1</v>
      </c>
      <c r="B10008" t="s">
        <v>45063</v>
      </c>
      <c r="C10008" t="s">
        <v>45064</v>
      </c>
      <c r="D10008" t="s">
        <v>45065</v>
      </c>
      <c r="E10008">
        <v>1</v>
      </c>
      <c r="F10008" t="s">
        <v>20969</v>
      </c>
      <c r="G10008">
        <v>1</v>
      </c>
      <c r="H10008">
        <f>COUNTIF(B:B,Query1[[#This Row],[ArticleCode]])</f>
        <v>2</v>
      </c>
      <c r="I10008" t="e">
        <f>VLOOKUP(Query1[[#This Row],[ArticleCode]],#REF!,1,FALSE)</f>
        <v>#REF!</v>
      </c>
      <c r="J10008" t="str">
        <f>CONCATENATE(Query1[[#This Row],[EANCode]]," - ",Query1[[#This Row],[Quantity]],Query1[[#This Row],[UnitCode]]," - ",Query1[[#This Row],[UNIT in SAP]])</f>
        <v xml:space="preserve">5413470086477 - 1STK - </v>
      </c>
    </row>
    <row r="10009" spans="1:10" hidden="1" x14ac:dyDescent="0.2">
      <c r="A10009" t="str">
        <f>CONCATENATE(Query1[[#This Row],[ArticleCode]],"_",Query1[[#This Row],[countif]])</f>
        <v>AB324338_2</v>
      </c>
      <c r="B10009" t="s">
        <v>45063</v>
      </c>
      <c r="C10009" t="s">
        <v>45064</v>
      </c>
      <c r="D10009" t="s">
        <v>45066</v>
      </c>
      <c r="E10009">
        <v>10</v>
      </c>
      <c r="F10009" t="s">
        <v>20969</v>
      </c>
      <c r="G10009">
        <v>2</v>
      </c>
      <c r="H10009">
        <f>COUNTIF(B:B,Query1[[#This Row],[ArticleCode]])</f>
        <v>2</v>
      </c>
      <c r="I10009" t="e">
        <f>VLOOKUP(Query1[[#This Row],[ArticleCode]],#REF!,1,FALSE)</f>
        <v>#REF!</v>
      </c>
      <c r="J10009" t="str">
        <f>CONCATENATE(Query1[[#This Row],[EANCode]]," - ",Query1[[#This Row],[Quantity]],Query1[[#This Row],[UnitCode]]," - ",Query1[[#This Row],[UNIT in SAP]])</f>
        <v xml:space="preserve">5413470086484 - 10STK - </v>
      </c>
    </row>
    <row r="10010" spans="1:10" hidden="1" x14ac:dyDescent="0.2">
      <c r="A10010" t="str">
        <f>CONCATENATE(Query1[[#This Row],[ArticleCode]],"_",Query1[[#This Row],[countif]])</f>
        <v>AB324339_1</v>
      </c>
      <c r="B10010" t="s">
        <v>45067</v>
      </c>
      <c r="C10010" t="s">
        <v>45068</v>
      </c>
      <c r="D10010" t="s">
        <v>45069</v>
      </c>
      <c r="E10010">
        <v>1</v>
      </c>
      <c r="F10010" t="s">
        <v>20969</v>
      </c>
      <c r="G10010">
        <v>1</v>
      </c>
      <c r="H10010">
        <f>COUNTIF(B:B,Query1[[#This Row],[ArticleCode]])</f>
        <v>2</v>
      </c>
      <c r="I10010" t="e">
        <f>VLOOKUP(Query1[[#This Row],[ArticleCode]],#REF!,1,FALSE)</f>
        <v>#REF!</v>
      </c>
      <c r="J10010" t="str">
        <f>CONCATENATE(Query1[[#This Row],[EANCode]]," - ",Query1[[#This Row],[Quantity]],Query1[[#This Row],[UnitCode]]," - ",Query1[[#This Row],[UNIT in SAP]])</f>
        <v xml:space="preserve">5413470086491 - 1STK - </v>
      </c>
    </row>
    <row r="10011" spans="1:10" hidden="1" x14ac:dyDescent="0.2">
      <c r="A10011" t="str">
        <f>CONCATENATE(Query1[[#This Row],[ArticleCode]],"_",Query1[[#This Row],[countif]])</f>
        <v>AB324339_2</v>
      </c>
      <c r="B10011" t="s">
        <v>45067</v>
      </c>
      <c r="C10011" t="s">
        <v>45068</v>
      </c>
      <c r="D10011" t="s">
        <v>45070</v>
      </c>
      <c r="E10011">
        <v>10</v>
      </c>
      <c r="F10011" t="s">
        <v>20969</v>
      </c>
      <c r="G10011">
        <v>2</v>
      </c>
      <c r="H10011">
        <f>COUNTIF(B:B,Query1[[#This Row],[ArticleCode]])</f>
        <v>2</v>
      </c>
      <c r="I10011" t="e">
        <f>VLOOKUP(Query1[[#This Row],[ArticleCode]],#REF!,1,FALSE)</f>
        <v>#REF!</v>
      </c>
      <c r="J10011" t="str">
        <f>CONCATENATE(Query1[[#This Row],[EANCode]]," - ",Query1[[#This Row],[Quantity]],Query1[[#This Row],[UnitCode]]," - ",Query1[[#This Row],[UNIT in SAP]])</f>
        <v xml:space="preserve">5413470086507 - 10STK - </v>
      </c>
    </row>
    <row r="10012" spans="1:10" hidden="1" x14ac:dyDescent="0.2">
      <c r="A10012" t="str">
        <f>CONCATENATE(Query1[[#This Row],[ArticleCode]],"_",Query1[[#This Row],[countif]])</f>
        <v>AB324340_1</v>
      </c>
      <c r="B10012" t="s">
        <v>45071</v>
      </c>
      <c r="C10012" t="s">
        <v>45072</v>
      </c>
      <c r="D10012" t="s">
        <v>45073</v>
      </c>
      <c r="E10012">
        <v>1</v>
      </c>
      <c r="F10012" t="s">
        <v>20969</v>
      </c>
      <c r="G10012">
        <v>1</v>
      </c>
      <c r="H10012">
        <f>COUNTIF(B:B,Query1[[#This Row],[ArticleCode]])</f>
        <v>2</v>
      </c>
      <c r="I10012" t="e">
        <f>VLOOKUP(Query1[[#This Row],[ArticleCode]],#REF!,1,FALSE)</f>
        <v>#REF!</v>
      </c>
      <c r="J10012" t="str">
        <f>CONCATENATE(Query1[[#This Row],[EANCode]]," - ",Query1[[#This Row],[Quantity]],Query1[[#This Row],[UnitCode]]," - ",Query1[[#This Row],[UNIT in SAP]])</f>
        <v xml:space="preserve">5413470086514 - 1STK - </v>
      </c>
    </row>
    <row r="10013" spans="1:10" hidden="1" x14ac:dyDescent="0.2">
      <c r="A10013" t="str">
        <f>CONCATENATE(Query1[[#This Row],[ArticleCode]],"_",Query1[[#This Row],[countif]])</f>
        <v>AB324340_2</v>
      </c>
      <c r="B10013" t="s">
        <v>45071</v>
      </c>
      <c r="C10013" t="s">
        <v>45072</v>
      </c>
      <c r="D10013" t="s">
        <v>45074</v>
      </c>
      <c r="E10013">
        <v>10</v>
      </c>
      <c r="F10013" t="s">
        <v>20969</v>
      </c>
      <c r="G10013">
        <v>2</v>
      </c>
      <c r="H10013">
        <f>COUNTIF(B:B,Query1[[#This Row],[ArticleCode]])</f>
        <v>2</v>
      </c>
      <c r="I10013" t="e">
        <f>VLOOKUP(Query1[[#This Row],[ArticleCode]],#REF!,1,FALSE)</f>
        <v>#REF!</v>
      </c>
      <c r="J10013" t="str">
        <f>CONCATENATE(Query1[[#This Row],[EANCode]]," - ",Query1[[#This Row],[Quantity]],Query1[[#This Row],[UnitCode]]," - ",Query1[[#This Row],[UNIT in SAP]])</f>
        <v xml:space="preserve">5413470086521 - 10STK - </v>
      </c>
    </row>
    <row r="10014" spans="1:10" hidden="1" x14ac:dyDescent="0.2">
      <c r="A10014" t="str">
        <f>CONCATENATE(Query1[[#This Row],[ArticleCode]],"_",Query1[[#This Row],[countif]])</f>
        <v>AB324341_1</v>
      </c>
      <c r="B10014" t="s">
        <v>45075</v>
      </c>
      <c r="C10014" t="s">
        <v>45076</v>
      </c>
      <c r="D10014" t="s">
        <v>45077</v>
      </c>
      <c r="E10014">
        <v>1</v>
      </c>
      <c r="F10014" t="s">
        <v>20969</v>
      </c>
      <c r="G10014">
        <v>1</v>
      </c>
      <c r="H10014">
        <f>COUNTIF(B:B,Query1[[#This Row],[ArticleCode]])</f>
        <v>2</v>
      </c>
      <c r="I10014" t="e">
        <f>VLOOKUP(Query1[[#This Row],[ArticleCode]],#REF!,1,FALSE)</f>
        <v>#REF!</v>
      </c>
      <c r="J10014" t="str">
        <f>CONCATENATE(Query1[[#This Row],[EANCode]]," - ",Query1[[#This Row],[Quantity]],Query1[[#This Row],[UnitCode]]," - ",Query1[[#This Row],[UNIT in SAP]])</f>
        <v xml:space="preserve">5413470086538 - 1STK - </v>
      </c>
    </row>
    <row r="10015" spans="1:10" hidden="1" x14ac:dyDescent="0.2">
      <c r="A10015" t="str">
        <f>CONCATENATE(Query1[[#This Row],[ArticleCode]],"_",Query1[[#This Row],[countif]])</f>
        <v>AB324341_2</v>
      </c>
      <c r="B10015" t="s">
        <v>45075</v>
      </c>
      <c r="C10015" t="s">
        <v>45076</v>
      </c>
      <c r="D10015" t="s">
        <v>45078</v>
      </c>
      <c r="E10015">
        <v>10</v>
      </c>
      <c r="F10015" t="s">
        <v>20969</v>
      </c>
      <c r="G10015">
        <v>2</v>
      </c>
      <c r="H10015">
        <f>COUNTIF(B:B,Query1[[#This Row],[ArticleCode]])</f>
        <v>2</v>
      </c>
      <c r="I10015" t="e">
        <f>VLOOKUP(Query1[[#This Row],[ArticleCode]],#REF!,1,FALSE)</f>
        <v>#REF!</v>
      </c>
      <c r="J10015" t="str">
        <f>CONCATENATE(Query1[[#This Row],[EANCode]]," - ",Query1[[#This Row],[Quantity]],Query1[[#This Row],[UnitCode]]," - ",Query1[[#This Row],[UNIT in SAP]])</f>
        <v xml:space="preserve">5413470086545 - 10STK - </v>
      </c>
    </row>
    <row r="10016" spans="1:10" hidden="1" x14ac:dyDescent="0.2">
      <c r="A10016" t="str">
        <f>CONCATENATE(Query1[[#This Row],[ArticleCode]],"_",Query1[[#This Row],[countif]])</f>
        <v>AB324342_1</v>
      </c>
      <c r="B10016" t="s">
        <v>45079</v>
      </c>
      <c r="C10016" t="s">
        <v>45080</v>
      </c>
      <c r="D10016" t="s">
        <v>45081</v>
      </c>
      <c r="E10016">
        <v>1</v>
      </c>
      <c r="F10016" t="s">
        <v>20969</v>
      </c>
      <c r="G10016">
        <v>1</v>
      </c>
      <c r="H10016">
        <f>COUNTIF(B:B,Query1[[#This Row],[ArticleCode]])</f>
        <v>2</v>
      </c>
      <c r="I10016" t="e">
        <f>VLOOKUP(Query1[[#This Row],[ArticleCode]],#REF!,1,FALSE)</f>
        <v>#REF!</v>
      </c>
      <c r="J10016" t="str">
        <f>CONCATENATE(Query1[[#This Row],[EANCode]]," - ",Query1[[#This Row],[Quantity]],Query1[[#This Row],[UnitCode]]," - ",Query1[[#This Row],[UNIT in SAP]])</f>
        <v xml:space="preserve">5413470086552 - 1STK - </v>
      </c>
    </row>
    <row r="10017" spans="1:10" hidden="1" x14ac:dyDescent="0.2">
      <c r="A10017" t="str">
        <f>CONCATENATE(Query1[[#This Row],[ArticleCode]],"_",Query1[[#This Row],[countif]])</f>
        <v>AB324342_2</v>
      </c>
      <c r="B10017" t="s">
        <v>45079</v>
      </c>
      <c r="C10017" t="s">
        <v>45080</v>
      </c>
      <c r="D10017" t="s">
        <v>45082</v>
      </c>
      <c r="E10017">
        <v>10</v>
      </c>
      <c r="F10017" t="s">
        <v>20969</v>
      </c>
      <c r="G10017">
        <v>2</v>
      </c>
      <c r="H10017">
        <f>COUNTIF(B:B,Query1[[#This Row],[ArticleCode]])</f>
        <v>2</v>
      </c>
      <c r="I10017" t="e">
        <f>VLOOKUP(Query1[[#This Row],[ArticleCode]],#REF!,1,FALSE)</f>
        <v>#REF!</v>
      </c>
      <c r="J10017" t="str">
        <f>CONCATENATE(Query1[[#This Row],[EANCode]]," - ",Query1[[#This Row],[Quantity]],Query1[[#This Row],[UnitCode]]," - ",Query1[[#This Row],[UNIT in SAP]])</f>
        <v xml:space="preserve">5413470086569 - 10STK - </v>
      </c>
    </row>
    <row r="10018" spans="1:10" hidden="1" x14ac:dyDescent="0.2">
      <c r="A10018" t="str">
        <f>CONCATENATE(Query1[[#This Row],[ArticleCode]],"_",Query1[[#This Row],[countif]])</f>
        <v>AB324343_1</v>
      </c>
      <c r="B10018" t="s">
        <v>45083</v>
      </c>
      <c r="C10018" t="s">
        <v>45084</v>
      </c>
      <c r="D10018" t="s">
        <v>45085</v>
      </c>
      <c r="E10018">
        <v>1</v>
      </c>
      <c r="F10018" t="s">
        <v>20969</v>
      </c>
      <c r="G10018">
        <v>1</v>
      </c>
      <c r="H10018">
        <f>COUNTIF(B:B,Query1[[#This Row],[ArticleCode]])</f>
        <v>2</v>
      </c>
      <c r="I10018" t="e">
        <f>VLOOKUP(Query1[[#This Row],[ArticleCode]],#REF!,1,FALSE)</f>
        <v>#REF!</v>
      </c>
      <c r="J10018" t="str">
        <f>CONCATENATE(Query1[[#This Row],[EANCode]]," - ",Query1[[#This Row],[Quantity]],Query1[[#This Row],[UnitCode]]," - ",Query1[[#This Row],[UNIT in SAP]])</f>
        <v xml:space="preserve">5413470086576 - 1STK - </v>
      </c>
    </row>
    <row r="10019" spans="1:10" hidden="1" x14ac:dyDescent="0.2">
      <c r="A10019" t="str">
        <f>CONCATENATE(Query1[[#This Row],[ArticleCode]],"_",Query1[[#This Row],[countif]])</f>
        <v>AB324343_2</v>
      </c>
      <c r="B10019" t="s">
        <v>45083</v>
      </c>
      <c r="C10019" t="s">
        <v>45084</v>
      </c>
      <c r="D10019" t="s">
        <v>45086</v>
      </c>
      <c r="E10019">
        <v>10</v>
      </c>
      <c r="F10019" t="s">
        <v>20969</v>
      </c>
      <c r="G10019">
        <v>2</v>
      </c>
      <c r="H10019">
        <f>COUNTIF(B:B,Query1[[#This Row],[ArticleCode]])</f>
        <v>2</v>
      </c>
      <c r="I10019" t="e">
        <f>VLOOKUP(Query1[[#This Row],[ArticleCode]],#REF!,1,FALSE)</f>
        <v>#REF!</v>
      </c>
      <c r="J10019" t="str">
        <f>CONCATENATE(Query1[[#This Row],[EANCode]]," - ",Query1[[#This Row],[Quantity]],Query1[[#This Row],[UnitCode]]," - ",Query1[[#This Row],[UNIT in SAP]])</f>
        <v xml:space="preserve">5413470086583 - 10STK - </v>
      </c>
    </row>
    <row r="10020" spans="1:10" hidden="1" x14ac:dyDescent="0.2">
      <c r="A10020" t="str">
        <f>CONCATENATE(Query1[[#This Row],[ArticleCode]],"_",Query1[[#This Row],[countif]])</f>
        <v>AB324344_1</v>
      </c>
      <c r="B10020" t="s">
        <v>45087</v>
      </c>
      <c r="C10020" t="s">
        <v>45088</v>
      </c>
      <c r="D10020" t="s">
        <v>45089</v>
      </c>
      <c r="E10020">
        <v>1</v>
      </c>
      <c r="F10020" t="s">
        <v>20969</v>
      </c>
      <c r="G10020">
        <v>1</v>
      </c>
      <c r="H10020">
        <f>COUNTIF(B:B,Query1[[#This Row],[ArticleCode]])</f>
        <v>2</v>
      </c>
      <c r="I10020" t="e">
        <f>VLOOKUP(Query1[[#This Row],[ArticleCode]],#REF!,1,FALSE)</f>
        <v>#REF!</v>
      </c>
      <c r="J10020" t="str">
        <f>CONCATENATE(Query1[[#This Row],[EANCode]]," - ",Query1[[#This Row],[Quantity]],Query1[[#This Row],[UnitCode]]," - ",Query1[[#This Row],[UNIT in SAP]])</f>
        <v xml:space="preserve">5413470086590 - 1STK - </v>
      </c>
    </row>
    <row r="10021" spans="1:10" hidden="1" x14ac:dyDescent="0.2">
      <c r="A10021" t="str">
        <f>CONCATENATE(Query1[[#This Row],[ArticleCode]],"_",Query1[[#This Row],[countif]])</f>
        <v>AB324344_2</v>
      </c>
      <c r="B10021" t="s">
        <v>45087</v>
      </c>
      <c r="C10021" t="s">
        <v>45088</v>
      </c>
      <c r="D10021" t="s">
        <v>45090</v>
      </c>
      <c r="E10021">
        <v>10</v>
      </c>
      <c r="F10021" t="s">
        <v>20969</v>
      </c>
      <c r="G10021">
        <v>2</v>
      </c>
      <c r="H10021">
        <f>COUNTIF(B:B,Query1[[#This Row],[ArticleCode]])</f>
        <v>2</v>
      </c>
      <c r="I10021" t="e">
        <f>VLOOKUP(Query1[[#This Row],[ArticleCode]],#REF!,1,FALSE)</f>
        <v>#REF!</v>
      </c>
      <c r="J10021" t="str">
        <f>CONCATENATE(Query1[[#This Row],[EANCode]]," - ",Query1[[#This Row],[Quantity]],Query1[[#This Row],[UnitCode]]," - ",Query1[[#This Row],[UNIT in SAP]])</f>
        <v xml:space="preserve">5413470086606 - 10STK - </v>
      </c>
    </row>
    <row r="10022" spans="1:10" hidden="1" x14ac:dyDescent="0.2">
      <c r="A10022" t="str">
        <f>CONCATENATE(Query1[[#This Row],[ArticleCode]],"_",Query1[[#This Row],[countif]])</f>
        <v>AB324346_1</v>
      </c>
      <c r="B10022" t="s">
        <v>45091</v>
      </c>
      <c r="C10022" t="s">
        <v>45092</v>
      </c>
      <c r="D10022" t="s">
        <v>45093</v>
      </c>
      <c r="E10022">
        <v>1</v>
      </c>
      <c r="F10022" t="s">
        <v>20969</v>
      </c>
      <c r="G10022">
        <v>1</v>
      </c>
      <c r="H10022">
        <f>COUNTIF(B:B,Query1[[#This Row],[ArticleCode]])</f>
        <v>2</v>
      </c>
      <c r="I10022" t="e">
        <f>VLOOKUP(Query1[[#This Row],[ArticleCode]],#REF!,1,FALSE)</f>
        <v>#REF!</v>
      </c>
      <c r="J10022" t="str">
        <f>CONCATENATE(Query1[[#This Row],[EANCode]]," - ",Query1[[#This Row],[Quantity]],Query1[[#This Row],[UnitCode]]," - ",Query1[[#This Row],[UNIT in SAP]])</f>
        <v xml:space="preserve">5413470086637 - 1STK - </v>
      </c>
    </row>
    <row r="10023" spans="1:10" hidden="1" x14ac:dyDescent="0.2">
      <c r="A10023" t="str">
        <f>CONCATENATE(Query1[[#This Row],[ArticleCode]],"_",Query1[[#This Row],[countif]])</f>
        <v>AB324346_2</v>
      </c>
      <c r="B10023" t="s">
        <v>45091</v>
      </c>
      <c r="C10023" t="s">
        <v>45092</v>
      </c>
      <c r="D10023" t="s">
        <v>45094</v>
      </c>
      <c r="E10023">
        <v>10</v>
      </c>
      <c r="F10023" t="s">
        <v>20969</v>
      </c>
      <c r="G10023">
        <v>2</v>
      </c>
      <c r="H10023">
        <f>COUNTIF(B:B,Query1[[#This Row],[ArticleCode]])</f>
        <v>2</v>
      </c>
      <c r="I10023" t="e">
        <f>VLOOKUP(Query1[[#This Row],[ArticleCode]],#REF!,1,FALSE)</f>
        <v>#REF!</v>
      </c>
      <c r="J10023" t="str">
        <f>CONCATENATE(Query1[[#This Row],[EANCode]]," - ",Query1[[#This Row],[Quantity]],Query1[[#This Row],[UnitCode]]," - ",Query1[[#This Row],[UNIT in SAP]])</f>
        <v xml:space="preserve">5413470086644 - 10STK - </v>
      </c>
    </row>
    <row r="10024" spans="1:10" hidden="1" x14ac:dyDescent="0.2">
      <c r="A10024" t="str">
        <f>CONCATENATE(Query1[[#This Row],[ArticleCode]],"_",Query1[[#This Row],[countif]])</f>
        <v>AB324347_1</v>
      </c>
      <c r="B10024" t="s">
        <v>45095</v>
      </c>
      <c r="C10024" t="s">
        <v>45096</v>
      </c>
      <c r="D10024" t="s">
        <v>45097</v>
      </c>
      <c r="E10024">
        <v>1</v>
      </c>
      <c r="F10024" t="s">
        <v>20969</v>
      </c>
      <c r="G10024">
        <v>1</v>
      </c>
      <c r="H10024">
        <f>COUNTIF(B:B,Query1[[#This Row],[ArticleCode]])</f>
        <v>2</v>
      </c>
      <c r="I10024" t="e">
        <f>VLOOKUP(Query1[[#This Row],[ArticleCode]],#REF!,1,FALSE)</f>
        <v>#REF!</v>
      </c>
      <c r="J10024" t="str">
        <f>CONCATENATE(Query1[[#This Row],[EANCode]]," - ",Query1[[#This Row],[Quantity]],Query1[[#This Row],[UnitCode]]," - ",Query1[[#This Row],[UNIT in SAP]])</f>
        <v xml:space="preserve">5413470086651 - 1STK - </v>
      </c>
    </row>
    <row r="10025" spans="1:10" hidden="1" x14ac:dyDescent="0.2">
      <c r="A10025" t="str">
        <f>CONCATENATE(Query1[[#This Row],[ArticleCode]],"_",Query1[[#This Row],[countif]])</f>
        <v>AB324347_2</v>
      </c>
      <c r="B10025" t="s">
        <v>45095</v>
      </c>
      <c r="C10025" t="s">
        <v>45096</v>
      </c>
      <c r="D10025" t="s">
        <v>45098</v>
      </c>
      <c r="E10025">
        <v>10</v>
      </c>
      <c r="F10025" t="s">
        <v>20969</v>
      </c>
      <c r="G10025">
        <v>2</v>
      </c>
      <c r="H10025">
        <f>COUNTIF(B:B,Query1[[#This Row],[ArticleCode]])</f>
        <v>2</v>
      </c>
      <c r="I10025" t="e">
        <f>VLOOKUP(Query1[[#This Row],[ArticleCode]],#REF!,1,FALSE)</f>
        <v>#REF!</v>
      </c>
      <c r="J10025" t="str">
        <f>CONCATENATE(Query1[[#This Row],[EANCode]]," - ",Query1[[#This Row],[Quantity]],Query1[[#This Row],[UnitCode]]," - ",Query1[[#This Row],[UNIT in SAP]])</f>
        <v xml:space="preserve">5413470086668 - 10STK - </v>
      </c>
    </row>
    <row r="10026" spans="1:10" hidden="1" x14ac:dyDescent="0.2">
      <c r="A10026" t="str">
        <f>CONCATENATE(Query1[[#This Row],[ArticleCode]],"_",Query1[[#This Row],[countif]])</f>
        <v>AB324348_1</v>
      </c>
      <c r="B10026" t="s">
        <v>45099</v>
      </c>
      <c r="C10026" t="s">
        <v>45100</v>
      </c>
      <c r="D10026" t="s">
        <v>45101</v>
      </c>
      <c r="E10026">
        <v>1</v>
      </c>
      <c r="F10026" t="s">
        <v>20969</v>
      </c>
      <c r="G10026">
        <v>1</v>
      </c>
      <c r="H10026">
        <f>COUNTIF(B:B,Query1[[#This Row],[ArticleCode]])</f>
        <v>2</v>
      </c>
      <c r="I10026" t="e">
        <f>VLOOKUP(Query1[[#This Row],[ArticleCode]],#REF!,1,FALSE)</f>
        <v>#REF!</v>
      </c>
      <c r="J10026" t="str">
        <f>CONCATENATE(Query1[[#This Row],[EANCode]]," - ",Query1[[#This Row],[Quantity]],Query1[[#This Row],[UnitCode]]," - ",Query1[[#This Row],[UNIT in SAP]])</f>
        <v xml:space="preserve">5413470086675 - 1STK - </v>
      </c>
    </row>
    <row r="10027" spans="1:10" hidden="1" x14ac:dyDescent="0.2">
      <c r="A10027" t="str">
        <f>CONCATENATE(Query1[[#This Row],[ArticleCode]],"_",Query1[[#This Row],[countif]])</f>
        <v>AB324348_2</v>
      </c>
      <c r="B10027" t="s">
        <v>45099</v>
      </c>
      <c r="C10027" t="s">
        <v>45100</v>
      </c>
      <c r="D10027" t="s">
        <v>45102</v>
      </c>
      <c r="E10027">
        <v>10</v>
      </c>
      <c r="F10027" t="s">
        <v>20969</v>
      </c>
      <c r="G10027">
        <v>2</v>
      </c>
      <c r="H10027">
        <f>COUNTIF(B:B,Query1[[#This Row],[ArticleCode]])</f>
        <v>2</v>
      </c>
      <c r="I10027" t="e">
        <f>VLOOKUP(Query1[[#This Row],[ArticleCode]],#REF!,1,FALSE)</f>
        <v>#REF!</v>
      </c>
      <c r="J10027" t="str">
        <f>CONCATENATE(Query1[[#This Row],[EANCode]]," - ",Query1[[#This Row],[Quantity]],Query1[[#This Row],[UnitCode]]," - ",Query1[[#This Row],[UNIT in SAP]])</f>
        <v xml:space="preserve">5413470086682 - 10STK - </v>
      </c>
    </row>
    <row r="10028" spans="1:10" hidden="1" x14ac:dyDescent="0.2">
      <c r="A10028" t="str">
        <f>CONCATENATE(Query1[[#This Row],[ArticleCode]],"_",Query1[[#This Row],[countif]])</f>
        <v>AB324349_1</v>
      </c>
      <c r="B10028" t="s">
        <v>45103</v>
      </c>
      <c r="C10028" t="s">
        <v>45104</v>
      </c>
      <c r="D10028" t="s">
        <v>45105</v>
      </c>
      <c r="E10028">
        <v>1</v>
      </c>
      <c r="F10028" t="s">
        <v>20969</v>
      </c>
      <c r="G10028">
        <v>1</v>
      </c>
      <c r="H10028">
        <f>COUNTIF(B:B,Query1[[#This Row],[ArticleCode]])</f>
        <v>2</v>
      </c>
      <c r="I10028" t="e">
        <f>VLOOKUP(Query1[[#This Row],[ArticleCode]],#REF!,1,FALSE)</f>
        <v>#REF!</v>
      </c>
      <c r="J10028" t="str">
        <f>CONCATENATE(Query1[[#This Row],[EANCode]]," - ",Query1[[#This Row],[Quantity]],Query1[[#This Row],[UnitCode]]," - ",Query1[[#This Row],[UNIT in SAP]])</f>
        <v xml:space="preserve">5413470086699 - 1STK - </v>
      </c>
    </row>
    <row r="10029" spans="1:10" hidden="1" x14ac:dyDescent="0.2">
      <c r="A10029" t="str">
        <f>CONCATENATE(Query1[[#This Row],[ArticleCode]],"_",Query1[[#This Row],[countif]])</f>
        <v>AB324349_2</v>
      </c>
      <c r="B10029" t="s">
        <v>45103</v>
      </c>
      <c r="C10029" t="s">
        <v>45104</v>
      </c>
      <c r="D10029" t="s">
        <v>45106</v>
      </c>
      <c r="E10029">
        <v>10</v>
      </c>
      <c r="F10029" t="s">
        <v>20969</v>
      </c>
      <c r="G10029">
        <v>2</v>
      </c>
      <c r="H10029">
        <f>COUNTIF(B:B,Query1[[#This Row],[ArticleCode]])</f>
        <v>2</v>
      </c>
      <c r="I10029" t="e">
        <f>VLOOKUP(Query1[[#This Row],[ArticleCode]],#REF!,1,FALSE)</f>
        <v>#REF!</v>
      </c>
      <c r="J10029" t="str">
        <f>CONCATENATE(Query1[[#This Row],[EANCode]]," - ",Query1[[#This Row],[Quantity]],Query1[[#This Row],[UnitCode]]," - ",Query1[[#This Row],[UNIT in SAP]])</f>
        <v xml:space="preserve">5413470086705 - 10STK - </v>
      </c>
    </row>
    <row r="10030" spans="1:10" hidden="1" x14ac:dyDescent="0.2">
      <c r="A10030" t="str">
        <f>CONCATENATE(Query1[[#This Row],[ArticleCode]],"_",Query1[[#This Row],[countif]])</f>
        <v>AB324411_1</v>
      </c>
      <c r="B10030" t="s">
        <v>45107</v>
      </c>
      <c r="C10030" t="s">
        <v>45108</v>
      </c>
      <c r="D10030" t="s">
        <v>45109</v>
      </c>
      <c r="E10030">
        <v>1</v>
      </c>
      <c r="F10030" t="s">
        <v>20969</v>
      </c>
      <c r="G10030">
        <v>1</v>
      </c>
      <c r="H10030">
        <f>COUNTIF(B:B,Query1[[#This Row],[ArticleCode]])</f>
        <v>2</v>
      </c>
      <c r="I10030" t="e">
        <f>VLOOKUP(Query1[[#This Row],[ArticleCode]],#REF!,1,FALSE)</f>
        <v>#REF!</v>
      </c>
      <c r="J10030" t="str">
        <f>CONCATENATE(Query1[[#This Row],[EANCode]]," - ",Query1[[#This Row],[Quantity]],Query1[[#This Row],[UnitCode]]," - ",Query1[[#This Row],[UNIT in SAP]])</f>
        <v xml:space="preserve">5413470087474 - 1STK - </v>
      </c>
    </row>
    <row r="10031" spans="1:10" hidden="1" x14ac:dyDescent="0.2">
      <c r="A10031" t="str">
        <f>CONCATENATE(Query1[[#This Row],[ArticleCode]],"_",Query1[[#This Row],[countif]])</f>
        <v>AB324411_2</v>
      </c>
      <c r="B10031" t="s">
        <v>45107</v>
      </c>
      <c r="C10031" t="s">
        <v>45108</v>
      </c>
      <c r="D10031" t="s">
        <v>45110</v>
      </c>
      <c r="E10031">
        <v>10</v>
      </c>
      <c r="F10031" t="s">
        <v>20969</v>
      </c>
      <c r="G10031">
        <v>2</v>
      </c>
      <c r="H10031">
        <f>COUNTIF(B:B,Query1[[#This Row],[ArticleCode]])</f>
        <v>2</v>
      </c>
      <c r="I10031" t="e">
        <f>VLOOKUP(Query1[[#This Row],[ArticleCode]],#REF!,1,FALSE)</f>
        <v>#REF!</v>
      </c>
      <c r="J10031" t="str">
        <f>CONCATENATE(Query1[[#This Row],[EANCode]]," - ",Query1[[#This Row],[Quantity]],Query1[[#This Row],[UnitCode]]," - ",Query1[[#This Row],[UNIT in SAP]])</f>
        <v xml:space="preserve">5413470087481 - 10STK - </v>
      </c>
    </row>
    <row r="10032" spans="1:10" hidden="1" x14ac:dyDescent="0.2">
      <c r="A10032" t="str">
        <f>CONCATENATE(Query1[[#This Row],[ArticleCode]],"_",Query1[[#This Row],[countif]])</f>
        <v>AB324412_1</v>
      </c>
      <c r="B10032" t="s">
        <v>45111</v>
      </c>
      <c r="C10032" t="s">
        <v>45112</v>
      </c>
      <c r="D10032" t="s">
        <v>45113</v>
      </c>
      <c r="E10032">
        <v>1</v>
      </c>
      <c r="F10032" t="s">
        <v>20969</v>
      </c>
      <c r="G10032">
        <v>1</v>
      </c>
      <c r="H10032">
        <f>COUNTIF(B:B,Query1[[#This Row],[ArticleCode]])</f>
        <v>2</v>
      </c>
      <c r="I10032" t="e">
        <f>VLOOKUP(Query1[[#This Row],[ArticleCode]],#REF!,1,FALSE)</f>
        <v>#REF!</v>
      </c>
      <c r="J10032" t="str">
        <f>CONCATENATE(Query1[[#This Row],[EANCode]]," - ",Query1[[#This Row],[Quantity]],Query1[[#This Row],[UnitCode]]," - ",Query1[[#This Row],[UNIT in SAP]])</f>
        <v xml:space="preserve">5413470087498 - 1STK - </v>
      </c>
    </row>
    <row r="10033" spans="1:10" hidden="1" x14ac:dyDescent="0.2">
      <c r="A10033" t="str">
        <f>CONCATENATE(Query1[[#This Row],[ArticleCode]],"_",Query1[[#This Row],[countif]])</f>
        <v>AB324412_2</v>
      </c>
      <c r="B10033" t="s">
        <v>45111</v>
      </c>
      <c r="C10033" t="s">
        <v>45112</v>
      </c>
      <c r="D10033" t="s">
        <v>45114</v>
      </c>
      <c r="E10033">
        <v>10</v>
      </c>
      <c r="F10033" t="s">
        <v>20969</v>
      </c>
      <c r="G10033">
        <v>2</v>
      </c>
      <c r="H10033">
        <f>COUNTIF(B:B,Query1[[#This Row],[ArticleCode]])</f>
        <v>2</v>
      </c>
      <c r="I10033" t="e">
        <f>VLOOKUP(Query1[[#This Row],[ArticleCode]],#REF!,1,FALSE)</f>
        <v>#REF!</v>
      </c>
      <c r="J10033" t="str">
        <f>CONCATENATE(Query1[[#This Row],[EANCode]]," - ",Query1[[#This Row],[Quantity]],Query1[[#This Row],[UnitCode]]," - ",Query1[[#This Row],[UNIT in SAP]])</f>
        <v xml:space="preserve">5413470087504 - 10STK - </v>
      </c>
    </row>
    <row r="10034" spans="1:10" hidden="1" x14ac:dyDescent="0.2">
      <c r="A10034" t="str">
        <f>CONCATENATE(Query1[[#This Row],[ArticleCode]],"_",Query1[[#This Row],[countif]])</f>
        <v>AB324413_1</v>
      </c>
      <c r="B10034" t="s">
        <v>45115</v>
      </c>
      <c r="C10034" t="s">
        <v>45116</v>
      </c>
      <c r="D10034" t="s">
        <v>45117</v>
      </c>
      <c r="E10034">
        <v>1</v>
      </c>
      <c r="F10034" t="s">
        <v>20969</v>
      </c>
      <c r="G10034">
        <v>1</v>
      </c>
      <c r="H10034">
        <f>COUNTIF(B:B,Query1[[#This Row],[ArticleCode]])</f>
        <v>2</v>
      </c>
      <c r="I10034" t="e">
        <f>VLOOKUP(Query1[[#This Row],[ArticleCode]],#REF!,1,FALSE)</f>
        <v>#REF!</v>
      </c>
      <c r="J10034" t="str">
        <f>CONCATENATE(Query1[[#This Row],[EANCode]]," - ",Query1[[#This Row],[Quantity]],Query1[[#This Row],[UnitCode]]," - ",Query1[[#This Row],[UNIT in SAP]])</f>
        <v xml:space="preserve">5413470087511 - 1STK - </v>
      </c>
    </row>
    <row r="10035" spans="1:10" hidden="1" x14ac:dyDescent="0.2">
      <c r="A10035" t="str">
        <f>CONCATENATE(Query1[[#This Row],[ArticleCode]],"_",Query1[[#This Row],[countif]])</f>
        <v>AB324413_2</v>
      </c>
      <c r="B10035" t="s">
        <v>45115</v>
      </c>
      <c r="C10035" t="s">
        <v>45116</v>
      </c>
      <c r="D10035" t="s">
        <v>45118</v>
      </c>
      <c r="E10035">
        <v>10</v>
      </c>
      <c r="F10035" t="s">
        <v>20969</v>
      </c>
      <c r="G10035">
        <v>2</v>
      </c>
      <c r="H10035">
        <f>COUNTIF(B:B,Query1[[#This Row],[ArticleCode]])</f>
        <v>2</v>
      </c>
      <c r="I10035" t="e">
        <f>VLOOKUP(Query1[[#This Row],[ArticleCode]],#REF!,1,FALSE)</f>
        <v>#REF!</v>
      </c>
      <c r="J10035" t="str">
        <f>CONCATENATE(Query1[[#This Row],[EANCode]]," - ",Query1[[#This Row],[Quantity]],Query1[[#This Row],[UnitCode]]," - ",Query1[[#This Row],[UNIT in SAP]])</f>
        <v xml:space="preserve">5413470087528 - 10STK - </v>
      </c>
    </row>
    <row r="10036" spans="1:10" hidden="1" x14ac:dyDescent="0.2">
      <c r="A10036" t="str">
        <f>CONCATENATE(Query1[[#This Row],[ArticleCode]],"_",Query1[[#This Row],[countif]])</f>
        <v>AB324431_1</v>
      </c>
      <c r="B10036" t="s">
        <v>45119</v>
      </c>
      <c r="C10036" t="s">
        <v>45120</v>
      </c>
      <c r="D10036" t="s">
        <v>45121</v>
      </c>
      <c r="E10036">
        <v>1</v>
      </c>
      <c r="F10036" t="s">
        <v>20969</v>
      </c>
      <c r="G10036">
        <v>1</v>
      </c>
      <c r="H10036">
        <f>COUNTIF(B:B,Query1[[#This Row],[ArticleCode]])</f>
        <v>2</v>
      </c>
      <c r="I10036" t="e">
        <f>VLOOKUP(Query1[[#This Row],[ArticleCode]],#REF!,1,FALSE)</f>
        <v>#REF!</v>
      </c>
      <c r="J10036" t="str">
        <f>CONCATENATE(Query1[[#This Row],[EANCode]]," - ",Query1[[#This Row],[Quantity]],Query1[[#This Row],[UnitCode]]," - ",Query1[[#This Row],[UNIT in SAP]])</f>
        <v xml:space="preserve">5413470086811 - 1STK - </v>
      </c>
    </row>
    <row r="10037" spans="1:10" hidden="1" x14ac:dyDescent="0.2">
      <c r="A10037" t="str">
        <f>CONCATENATE(Query1[[#This Row],[ArticleCode]],"_",Query1[[#This Row],[countif]])</f>
        <v>AB324431_2</v>
      </c>
      <c r="B10037" t="s">
        <v>45119</v>
      </c>
      <c r="C10037" t="s">
        <v>45120</v>
      </c>
      <c r="D10037" t="s">
        <v>45122</v>
      </c>
      <c r="E10037">
        <v>10</v>
      </c>
      <c r="F10037" t="s">
        <v>20969</v>
      </c>
      <c r="G10037">
        <v>2</v>
      </c>
      <c r="H10037">
        <f>COUNTIF(B:B,Query1[[#This Row],[ArticleCode]])</f>
        <v>2</v>
      </c>
      <c r="I10037" t="e">
        <f>VLOOKUP(Query1[[#This Row],[ArticleCode]],#REF!,1,FALSE)</f>
        <v>#REF!</v>
      </c>
      <c r="J10037" t="str">
        <f>CONCATENATE(Query1[[#This Row],[EANCode]]," - ",Query1[[#This Row],[Quantity]],Query1[[#This Row],[UnitCode]]," - ",Query1[[#This Row],[UNIT in SAP]])</f>
        <v xml:space="preserve">5413470086828 - 10STK - </v>
      </c>
    </row>
    <row r="10038" spans="1:10" hidden="1" x14ac:dyDescent="0.2">
      <c r="A10038" t="str">
        <f>CONCATENATE(Query1[[#This Row],[ArticleCode]],"_",Query1[[#This Row],[countif]])</f>
        <v>AB324432_1</v>
      </c>
      <c r="B10038" t="s">
        <v>45123</v>
      </c>
      <c r="C10038" t="s">
        <v>45124</v>
      </c>
      <c r="D10038" t="s">
        <v>45125</v>
      </c>
      <c r="E10038">
        <v>1</v>
      </c>
      <c r="F10038" t="s">
        <v>20969</v>
      </c>
      <c r="G10038">
        <v>1</v>
      </c>
      <c r="H10038">
        <f>COUNTIF(B:B,Query1[[#This Row],[ArticleCode]])</f>
        <v>2</v>
      </c>
      <c r="I10038" t="e">
        <f>VLOOKUP(Query1[[#This Row],[ArticleCode]],#REF!,1,FALSE)</f>
        <v>#REF!</v>
      </c>
      <c r="J10038" t="str">
        <f>CONCATENATE(Query1[[#This Row],[EANCode]]," - ",Query1[[#This Row],[Quantity]],Query1[[#This Row],[UnitCode]]," - ",Query1[[#This Row],[UNIT in SAP]])</f>
        <v xml:space="preserve">5413470086835 - 1STK - </v>
      </c>
    </row>
    <row r="10039" spans="1:10" hidden="1" x14ac:dyDescent="0.2">
      <c r="A10039" t="str">
        <f>CONCATENATE(Query1[[#This Row],[ArticleCode]],"_",Query1[[#This Row],[countif]])</f>
        <v>AB324432_2</v>
      </c>
      <c r="B10039" t="s">
        <v>45123</v>
      </c>
      <c r="C10039" t="s">
        <v>45124</v>
      </c>
      <c r="D10039" t="s">
        <v>45126</v>
      </c>
      <c r="E10039">
        <v>10</v>
      </c>
      <c r="F10039" t="s">
        <v>20969</v>
      </c>
      <c r="G10039">
        <v>2</v>
      </c>
      <c r="H10039">
        <f>COUNTIF(B:B,Query1[[#This Row],[ArticleCode]])</f>
        <v>2</v>
      </c>
      <c r="I10039" t="e">
        <f>VLOOKUP(Query1[[#This Row],[ArticleCode]],#REF!,1,FALSE)</f>
        <v>#REF!</v>
      </c>
      <c r="J10039" t="str">
        <f>CONCATENATE(Query1[[#This Row],[EANCode]]," - ",Query1[[#This Row],[Quantity]],Query1[[#This Row],[UnitCode]]," - ",Query1[[#This Row],[UNIT in SAP]])</f>
        <v xml:space="preserve">5413470086842 - 10STK - </v>
      </c>
    </row>
    <row r="10040" spans="1:10" hidden="1" x14ac:dyDescent="0.2">
      <c r="A10040" t="str">
        <f>CONCATENATE(Query1[[#This Row],[ArticleCode]],"_",Query1[[#This Row],[countif]])</f>
        <v>AB324433_1</v>
      </c>
      <c r="B10040" t="s">
        <v>45127</v>
      </c>
      <c r="C10040" t="s">
        <v>45128</v>
      </c>
      <c r="D10040" t="s">
        <v>45129</v>
      </c>
      <c r="E10040">
        <v>1</v>
      </c>
      <c r="F10040" t="s">
        <v>20969</v>
      </c>
      <c r="G10040">
        <v>1</v>
      </c>
      <c r="H10040">
        <f>COUNTIF(B:B,Query1[[#This Row],[ArticleCode]])</f>
        <v>2</v>
      </c>
      <c r="I10040" t="e">
        <f>VLOOKUP(Query1[[#This Row],[ArticleCode]],#REF!,1,FALSE)</f>
        <v>#REF!</v>
      </c>
      <c r="J10040" t="str">
        <f>CONCATENATE(Query1[[#This Row],[EANCode]]," - ",Query1[[#This Row],[Quantity]],Query1[[#This Row],[UnitCode]]," - ",Query1[[#This Row],[UNIT in SAP]])</f>
        <v xml:space="preserve">5413470086859 - 1STK - </v>
      </c>
    </row>
    <row r="10041" spans="1:10" hidden="1" x14ac:dyDescent="0.2">
      <c r="A10041" t="str">
        <f>CONCATENATE(Query1[[#This Row],[ArticleCode]],"_",Query1[[#This Row],[countif]])</f>
        <v>AB324433_2</v>
      </c>
      <c r="B10041" t="s">
        <v>45127</v>
      </c>
      <c r="C10041" t="s">
        <v>45128</v>
      </c>
      <c r="D10041" t="s">
        <v>45130</v>
      </c>
      <c r="E10041">
        <v>10</v>
      </c>
      <c r="F10041" t="s">
        <v>20969</v>
      </c>
      <c r="G10041">
        <v>2</v>
      </c>
      <c r="H10041">
        <f>COUNTIF(B:B,Query1[[#This Row],[ArticleCode]])</f>
        <v>2</v>
      </c>
      <c r="I10041" t="e">
        <f>VLOOKUP(Query1[[#This Row],[ArticleCode]],#REF!,1,FALSE)</f>
        <v>#REF!</v>
      </c>
      <c r="J10041" t="str">
        <f>CONCATENATE(Query1[[#This Row],[EANCode]]," - ",Query1[[#This Row],[Quantity]],Query1[[#This Row],[UnitCode]]," - ",Query1[[#This Row],[UNIT in SAP]])</f>
        <v xml:space="preserve">5413470086866 - 10STK - </v>
      </c>
    </row>
    <row r="10042" spans="1:10" hidden="1" x14ac:dyDescent="0.2">
      <c r="A10042" t="str">
        <f>CONCATENATE(Query1[[#This Row],[ArticleCode]],"_",Query1[[#This Row],[countif]])</f>
        <v>AB324441_1</v>
      </c>
      <c r="B10042" t="s">
        <v>45131</v>
      </c>
      <c r="C10042" t="s">
        <v>45132</v>
      </c>
      <c r="D10042" t="s">
        <v>45133</v>
      </c>
      <c r="E10042">
        <v>1</v>
      </c>
      <c r="F10042" t="s">
        <v>20969</v>
      </c>
      <c r="G10042">
        <v>1</v>
      </c>
      <c r="H10042">
        <f>COUNTIF(B:B,Query1[[#This Row],[ArticleCode]])</f>
        <v>2</v>
      </c>
      <c r="I10042" t="e">
        <f>VLOOKUP(Query1[[#This Row],[ArticleCode]],#REF!,1,FALSE)</f>
        <v>#REF!</v>
      </c>
      <c r="J10042" t="str">
        <f>CONCATENATE(Query1[[#This Row],[EANCode]]," - ",Query1[[#This Row],[Quantity]],Query1[[#This Row],[UnitCode]]," - ",Query1[[#This Row],[UNIT in SAP]])</f>
        <v xml:space="preserve">5413470086873 - 1STK - </v>
      </c>
    </row>
    <row r="10043" spans="1:10" hidden="1" x14ac:dyDescent="0.2">
      <c r="A10043" t="str">
        <f>CONCATENATE(Query1[[#This Row],[ArticleCode]],"_",Query1[[#This Row],[countif]])</f>
        <v>AB324441_2</v>
      </c>
      <c r="B10043" t="s">
        <v>45131</v>
      </c>
      <c r="C10043" t="s">
        <v>45132</v>
      </c>
      <c r="D10043" t="s">
        <v>45134</v>
      </c>
      <c r="E10043">
        <v>10</v>
      </c>
      <c r="F10043" t="s">
        <v>20969</v>
      </c>
      <c r="G10043">
        <v>2</v>
      </c>
      <c r="H10043">
        <f>COUNTIF(B:B,Query1[[#This Row],[ArticleCode]])</f>
        <v>2</v>
      </c>
      <c r="I10043" t="e">
        <f>VLOOKUP(Query1[[#This Row],[ArticleCode]],#REF!,1,FALSE)</f>
        <v>#REF!</v>
      </c>
      <c r="J10043" t="str">
        <f>CONCATENATE(Query1[[#This Row],[EANCode]]," - ",Query1[[#This Row],[Quantity]],Query1[[#This Row],[UnitCode]]," - ",Query1[[#This Row],[UNIT in SAP]])</f>
        <v xml:space="preserve">5413470086880 - 10STK - </v>
      </c>
    </row>
    <row r="10044" spans="1:10" hidden="1" x14ac:dyDescent="0.2">
      <c r="A10044" t="str">
        <f>CONCATENATE(Query1[[#This Row],[ArticleCode]],"_",Query1[[#This Row],[countif]])</f>
        <v>AB324442_1</v>
      </c>
      <c r="B10044" t="s">
        <v>45135</v>
      </c>
      <c r="C10044" t="s">
        <v>45136</v>
      </c>
      <c r="D10044" t="s">
        <v>45137</v>
      </c>
      <c r="E10044">
        <v>1</v>
      </c>
      <c r="F10044" t="s">
        <v>20969</v>
      </c>
      <c r="G10044">
        <v>1</v>
      </c>
      <c r="H10044">
        <f>COUNTIF(B:B,Query1[[#This Row],[ArticleCode]])</f>
        <v>2</v>
      </c>
      <c r="I10044" t="e">
        <f>VLOOKUP(Query1[[#This Row],[ArticleCode]],#REF!,1,FALSE)</f>
        <v>#REF!</v>
      </c>
      <c r="J10044" t="str">
        <f>CONCATENATE(Query1[[#This Row],[EANCode]]," - ",Query1[[#This Row],[Quantity]],Query1[[#This Row],[UnitCode]]," - ",Query1[[#This Row],[UNIT in SAP]])</f>
        <v xml:space="preserve">5413470086897 - 1STK - </v>
      </c>
    </row>
    <row r="10045" spans="1:10" hidden="1" x14ac:dyDescent="0.2">
      <c r="A10045" t="str">
        <f>CONCATENATE(Query1[[#This Row],[ArticleCode]],"_",Query1[[#This Row],[countif]])</f>
        <v>AB324442_2</v>
      </c>
      <c r="B10045" t="s">
        <v>45135</v>
      </c>
      <c r="C10045" t="s">
        <v>45136</v>
      </c>
      <c r="D10045" t="s">
        <v>45138</v>
      </c>
      <c r="E10045">
        <v>10</v>
      </c>
      <c r="F10045" t="s">
        <v>20969</v>
      </c>
      <c r="G10045">
        <v>2</v>
      </c>
      <c r="H10045">
        <f>COUNTIF(B:B,Query1[[#This Row],[ArticleCode]])</f>
        <v>2</v>
      </c>
      <c r="I10045" t="e">
        <f>VLOOKUP(Query1[[#This Row],[ArticleCode]],#REF!,1,FALSE)</f>
        <v>#REF!</v>
      </c>
      <c r="J10045" t="str">
        <f>CONCATENATE(Query1[[#This Row],[EANCode]]," - ",Query1[[#This Row],[Quantity]],Query1[[#This Row],[UnitCode]]," - ",Query1[[#This Row],[UNIT in SAP]])</f>
        <v xml:space="preserve">5413470086903 - 10STK - </v>
      </c>
    </row>
    <row r="10046" spans="1:10" hidden="1" x14ac:dyDescent="0.2">
      <c r="A10046" t="str">
        <f>CONCATENATE(Query1[[#This Row],[ArticleCode]],"_",Query1[[#This Row],[countif]])</f>
        <v>AB324443_1</v>
      </c>
      <c r="B10046" t="s">
        <v>45139</v>
      </c>
      <c r="C10046" t="s">
        <v>45140</v>
      </c>
      <c r="D10046" t="s">
        <v>45141</v>
      </c>
      <c r="E10046">
        <v>1</v>
      </c>
      <c r="F10046" t="s">
        <v>20969</v>
      </c>
      <c r="G10046">
        <v>1</v>
      </c>
      <c r="H10046">
        <f>COUNTIF(B:B,Query1[[#This Row],[ArticleCode]])</f>
        <v>2</v>
      </c>
      <c r="I10046" t="e">
        <f>VLOOKUP(Query1[[#This Row],[ArticleCode]],#REF!,1,FALSE)</f>
        <v>#REF!</v>
      </c>
      <c r="J10046" t="str">
        <f>CONCATENATE(Query1[[#This Row],[EANCode]]," - ",Query1[[#This Row],[Quantity]],Query1[[#This Row],[UnitCode]]," - ",Query1[[#This Row],[UNIT in SAP]])</f>
        <v xml:space="preserve">5413470086910 - 1STK - </v>
      </c>
    </row>
    <row r="10047" spans="1:10" hidden="1" x14ac:dyDescent="0.2">
      <c r="A10047" t="str">
        <f>CONCATENATE(Query1[[#This Row],[ArticleCode]],"_",Query1[[#This Row],[countif]])</f>
        <v>AB324443_2</v>
      </c>
      <c r="B10047" t="s">
        <v>45139</v>
      </c>
      <c r="C10047" t="s">
        <v>45140</v>
      </c>
      <c r="D10047" t="s">
        <v>45142</v>
      </c>
      <c r="E10047">
        <v>10</v>
      </c>
      <c r="F10047" t="s">
        <v>20969</v>
      </c>
      <c r="G10047">
        <v>2</v>
      </c>
      <c r="H10047">
        <f>COUNTIF(B:B,Query1[[#This Row],[ArticleCode]])</f>
        <v>2</v>
      </c>
      <c r="I10047" t="e">
        <f>VLOOKUP(Query1[[#This Row],[ArticleCode]],#REF!,1,FALSE)</f>
        <v>#REF!</v>
      </c>
      <c r="J10047" t="str">
        <f>CONCATENATE(Query1[[#This Row],[EANCode]]," - ",Query1[[#This Row],[Quantity]],Query1[[#This Row],[UnitCode]]," - ",Query1[[#This Row],[UNIT in SAP]])</f>
        <v xml:space="preserve">5413470086927 - 10STK - </v>
      </c>
    </row>
    <row r="10048" spans="1:10" hidden="1" x14ac:dyDescent="0.2">
      <c r="A10048" t="str">
        <f>CONCATENATE(Query1[[#This Row],[ArticleCode]],"_",Query1[[#This Row],[countif]])</f>
        <v>AB324501_1</v>
      </c>
      <c r="B10048" t="s">
        <v>45143</v>
      </c>
      <c r="C10048" t="s">
        <v>45144</v>
      </c>
      <c r="D10048" t="s">
        <v>45145</v>
      </c>
      <c r="E10048">
        <v>1</v>
      </c>
      <c r="F10048" t="s">
        <v>20969</v>
      </c>
      <c r="G10048">
        <v>1</v>
      </c>
      <c r="H10048">
        <f>COUNTIF(B:B,Query1[[#This Row],[ArticleCode]])</f>
        <v>2</v>
      </c>
      <c r="I10048" t="e">
        <f>VLOOKUP(Query1[[#This Row],[ArticleCode]],#REF!,1,FALSE)</f>
        <v>#REF!</v>
      </c>
      <c r="J10048" t="str">
        <f>CONCATENATE(Query1[[#This Row],[EANCode]]," - ",Query1[[#This Row],[Quantity]],Query1[[#This Row],[UnitCode]]," - ",Query1[[#This Row],[UNIT in SAP]])</f>
        <v xml:space="preserve">5413470301471 - 1STK - </v>
      </c>
    </row>
    <row r="10049" spans="1:10" hidden="1" x14ac:dyDescent="0.2">
      <c r="A10049" t="str">
        <f>CONCATENATE(Query1[[#This Row],[ArticleCode]],"_",Query1[[#This Row],[countif]])</f>
        <v>AB324501_2</v>
      </c>
      <c r="B10049" t="s">
        <v>45143</v>
      </c>
      <c r="C10049" t="s">
        <v>45144</v>
      </c>
      <c r="D10049" t="s">
        <v>45146</v>
      </c>
      <c r="E10049">
        <v>10</v>
      </c>
      <c r="F10049" t="s">
        <v>20969</v>
      </c>
      <c r="G10049">
        <v>2</v>
      </c>
      <c r="H10049">
        <f>COUNTIF(B:B,Query1[[#This Row],[ArticleCode]])</f>
        <v>2</v>
      </c>
      <c r="I10049" t="e">
        <f>VLOOKUP(Query1[[#This Row],[ArticleCode]],#REF!,1,FALSE)</f>
        <v>#REF!</v>
      </c>
      <c r="J10049" t="str">
        <f>CONCATENATE(Query1[[#This Row],[EANCode]]," - ",Query1[[#This Row],[Quantity]],Query1[[#This Row],[UnitCode]]," - ",Query1[[#This Row],[UNIT in SAP]])</f>
        <v xml:space="preserve">5413470301488 - 10STK - </v>
      </c>
    </row>
    <row r="10050" spans="1:10" hidden="1" x14ac:dyDescent="0.2">
      <c r="A10050" t="str">
        <f>CONCATENATE(Query1[[#This Row],[ArticleCode]],"_",Query1[[#This Row],[countif]])</f>
        <v>AB324502_1</v>
      </c>
      <c r="B10050" t="s">
        <v>45147</v>
      </c>
      <c r="C10050" t="s">
        <v>45148</v>
      </c>
      <c r="D10050" t="s">
        <v>45149</v>
      </c>
      <c r="E10050">
        <v>1</v>
      </c>
      <c r="F10050" t="s">
        <v>20969</v>
      </c>
      <c r="G10050">
        <v>1</v>
      </c>
      <c r="H10050">
        <f>COUNTIF(B:B,Query1[[#This Row],[ArticleCode]])</f>
        <v>2</v>
      </c>
      <c r="I10050" t="e">
        <f>VLOOKUP(Query1[[#This Row],[ArticleCode]],#REF!,1,FALSE)</f>
        <v>#REF!</v>
      </c>
      <c r="J10050" t="str">
        <f>CONCATENATE(Query1[[#This Row],[EANCode]]," - ",Query1[[#This Row],[Quantity]],Query1[[#This Row],[UnitCode]]," - ",Query1[[#This Row],[UNIT in SAP]])</f>
        <v xml:space="preserve">5413470301495 - 1STK - </v>
      </c>
    </row>
    <row r="10051" spans="1:10" hidden="1" x14ac:dyDescent="0.2">
      <c r="A10051" t="str">
        <f>CONCATENATE(Query1[[#This Row],[ArticleCode]],"_",Query1[[#This Row],[countif]])</f>
        <v>AB324502_2</v>
      </c>
      <c r="B10051" t="s">
        <v>45147</v>
      </c>
      <c r="C10051" t="s">
        <v>45148</v>
      </c>
      <c r="D10051" t="s">
        <v>45150</v>
      </c>
      <c r="E10051">
        <v>10</v>
      </c>
      <c r="F10051" t="s">
        <v>20969</v>
      </c>
      <c r="G10051">
        <v>2</v>
      </c>
      <c r="H10051">
        <f>COUNTIF(B:B,Query1[[#This Row],[ArticleCode]])</f>
        <v>2</v>
      </c>
      <c r="I10051" t="e">
        <f>VLOOKUP(Query1[[#This Row],[ArticleCode]],#REF!,1,FALSE)</f>
        <v>#REF!</v>
      </c>
      <c r="J10051" t="str">
        <f>CONCATENATE(Query1[[#This Row],[EANCode]]," - ",Query1[[#This Row],[Quantity]],Query1[[#This Row],[UnitCode]]," - ",Query1[[#This Row],[UNIT in SAP]])</f>
        <v xml:space="preserve">5413470301501 - 10STK - </v>
      </c>
    </row>
    <row r="10052" spans="1:10" hidden="1" x14ac:dyDescent="0.2">
      <c r="A10052" t="str">
        <f>CONCATENATE(Query1[[#This Row],[ArticleCode]],"_",Query1[[#This Row],[countif]])</f>
        <v>AB324503_1</v>
      </c>
      <c r="B10052" t="s">
        <v>45151</v>
      </c>
      <c r="C10052" t="s">
        <v>45152</v>
      </c>
      <c r="D10052" t="s">
        <v>45153</v>
      </c>
      <c r="E10052">
        <v>1</v>
      </c>
      <c r="F10052" t="s">
        <v>20969</v>
      </c>
      <c r="G10052">
        <v>1</v>
      </c>
      <c r="H10052">
        <f>COUNTIF(B:B,Query1[[#This Row],[ArticleCode]])</f>
        <v>2</v>
      </c>
      <c r="I10052" t="e">
        <f>VLOOKUP(Query1[[#This Row],[ArticleCode]],#REF!,1,FALSE)</f>
        <v>#REF!</v>
      </c>
      <c r="J10052" t="str">
        <f>CONCATENATE(Query1[[#This Row],[EANCode]]," - ",Query1[[#This Row],[Quantity]],Query1[[#This Row],[UnitCode]]," - ",Query1[[#This Row],[UNIT in SAP]])</f>
        <v xml:space="preserve">5413470301518 - 1STK - </v>
      </c>
    </row>
    <row r="10053" spans="1:10" hidden="1" x14ac:dyDescent="0.2">
      <c r="A10053" t="str">
        <f>CONCATENATE(Query1[[#This Row],[ArticleCode]],"_",Query1[[#This Row],[countif]])</f>
        <v>AB324503_2</v>
      </c>
      <c r="B10053" t="s">
        <v>45151</v>
      </c>
      <c r="C10053" t="s">
        <v>45152</v>
      </c>
      <c r="D10053" t="s">
        <v>45154</v>
      </c>
      <c r="E10053">
        <v>10</v>
      </c>
      <c r="F10053" t="s">
        <v>20969</v>
      </c>
      <c r="G10053">
        <v>2</v>
      </c>
      <c r="H10053">
        <f>COUNTIF(B:B,Query1[[#This Row],[ArticleCode]])</f>
        <v>2</v>
      </c>
      <c r="I10053" t="e">
        <f>VLOOKUP(Query1[[#This Row],[ArticleCode]],#REF!,1,FALSE)</f>
        <v>#REF!</v>
      </c>
      <c r="J10053" t="str">
        <f>CONCATENATE(Query1[[#This Row],[EANCode]]," - ",Query1[[#This Row],[Quantity]],Query1[[#This Row],[UnitCode]]," - ",Query1[[#This Row],[UNIT in SAP]])</f>
        <v xml:space="preserve">5413470301525 - 10STK - </v>
      </c>
    </row>
    <row r="10054" spans="1:10" hidden="1" x14ac:dyDescent="0.2">
      <c r="A10054" t="str">
        <f>CONCATENATE(Query1[[#This Row],[ArticleCode]],"_",Query1[[#This Row],[countif]])</f>
        <v>AB324511_1</v>
      </c>
      <c r="B10054" t="s">
        <v>45155</v>
      </c>
      <c r="C10054" t="s">
        <v>45156</v>
      </c>
      <c r="D10054" t="s">
        <v>45157</v>
      </c>
      <c r="E10054">
        <v>1</v>
      </c>
      <c r="F10054" t="s">
        <v>20969</v>
      </c>
      <c r="G10054">
        <v>1</v>
      </c>
      <c r="H10054">
        <f>COUNTIF(B:B,Query1[[#This Row],[ArticleCode]])</f>
        <v>2</v>
      </c>
      <c r="I10054" t="e">
        <f>VLOOKUP(Query1[[#This Row],[ArticleCode]],#REF!,1,FALSE)</f>
        <v>#REF!</v>
      </c>
      <c r="J10054" t="str">
        <f>CONCATENATE(Query1[[#This Row],[EANCode]]," - ",Query1[[#This Row],[Quantity]],Query1[[#This Row],[UnitCode]]," - ",Query1[[#This Row],[UNIT in SAP]])</f>
        <v xml:space="preserve">5413470301532 - 1STK - </v>
      </c>
    </row>
    <row r="10055" spans="1:10" hidden="1" x14ac:dyDescent="0.2">
      <c r="A10055" t="str">
        <f>CONCATENATE(Query1[[#This Row],[ArticleCode]],"_",Query1[[#This Row],[countif]])</f>
        <v>AB324511_2</v>
      </c>
      <c r="B10055" t="s">
        <v>45155</v>
      </c>
      <c r="C10055" t="s">
        <v>45156</v>
      </c>
      <c r="D10055" t="s">
        <v>45158</v>
      </c>
      <c r="E10055">
        <v>10</v>
      </c>
      <c r="F10055" t="s">
        <v>20969</v>
      </c>
      <c r="G10055">
        <v>2</v>
      </c>
      <c r="H10055">
        <f>COUNTIF(B:B,Query1[[#This Row],[ArticleCode]])</f>
        <v>2</v>
      </c>
      <c r="I10055" t="e">
        <f>VLOOKUP(Query1[[#This Row],[ArticleCode]],#REF!,1,FALSE)</f>
        <v>#REF!</v>
      </c>
      <c r="J10055" t="str">
        <f>CONCATENATE(Query1[[#This Row],[EANCode]]," - ",Query1[[#This Row],[Quantity]],Query1[[#This Row],[UnitCode]]," - ",Query1[[#This Row],[UNIT in SAP]])</f>
        <v xml:space="preserve">5413470301549 - 10STK - </v>
      </c>
    </row>
    <row r="10056" spans="1:10" hidden="1" x14ac:dyDescent="0.2">
      <c r="A10056" t="str">
        <f>CONCATENATE(Query1[[#This Row],[ArticleCode]],"_",Query1[[#This Row],[countif]])</f>
        <v>AB324512_1</v>
      </c>
      <c r="B10056" t="s">
        <v>45159</v>
      </c>
      <c r="C10056" t="s">
        <v>45160</v>
      </c>
      <c r="D10056" t="s">
        <v>45161</v>
      </c>
      <c r="E10056">
        <v>1</v>
      </c>
      <c r="F10056" t="s">
        <v>20969</v>
      </c>
      <c r="G10056">
        <v>1</v>
      </c>
      <c r="H10056">
        <f>COUNTIF(B:B,Query1[[#This Row],[ArticleCode]])</f>
        <v>2</v>
      </c>
      <c r="I10056" t="e">
        <f>VLOOKUP(Query1[[#This Row],[ArticleCode]],#REF!,1,FALSE)</f>
        <v>#REF!</v>
      </c>
      <c r="J10056" t="str">
        <f>CONCATENATE(Query1[[#This Row],[EANCode]]," - ",Query1[[#This Row],[Quantity]],Query1[[#This Row],[UnitCode]]," - ",Query1[[#This Row],[UNIT in SAP]])</f>
        <v xml:space="preserve">5413470301556 - 1STK - </v>
      </c>
    </row>
    <row r="10057" spans="1:10" hidden="1" x14ac:dyDescent="0.2">
      <c r="A10057" t="str">
        <f>CONCATENATE(Query1[[#This Row],[ArticleCode]],"_",Query1[[#This Row],[countif]])</f>
        <v>AB324512_2</v>
      </c>
      <c r="B10057" t="s">
        <v>45159</v>
      </c>
      <c r="C10057" t="s">
        <v>45160</v>
      </c>
      <c r="D10057" t="s">
        <v>45162</v>
      </c>
      <c r="E10057">
        <v>10</v>
      </c>
      <c r="F10057" t="s">
        <v>20969</v>
      </c>
      <c r="G10057">
        <v>2</v>
      </c>
      <c r="H10057">
        <f>COUNTIF(B:B,Query1[[#This Row],[ArticleCode]])</f>
        <v>2</v>
      </c>
      <c r="I10057" t="e">
        <f>VLOOKUP(Query1[[#This Row],[ArticleCode]],#REF!,1,FALSE)</f>
        <v>#REF!</v>
      </c>
      <c r="J10057" t="str">
        <f>CONCATENATE(Query1[[#This Row],[EANCode]]," - ",Query1[[#This Row],[Quantity]],Query1[[#This Row],[UnitCode]]," - ",Query1[[#This Row],[UNIT in SAP]])</f>
        <v xml:space="preserve">5413470301563 - 10STK - </v>
      </c>
    </row>
    <row r="10058" spans="1:10" hidden="1" x14ac:dyDescent="0.2">
      <c r="A10058" t="str">
        <f>CONCATENATE(Query1[[#This Row],[ArticleCode]],"_",Query1[[#This Row],[countif]])</f>
        <v>AB324513_1</v>
      </c>
      <c r="B10058" t="s">
        <v>45163</v>
      </c>
      <c r="C10058" t="s">
        <v>45164</v>
      </c>
      <c r="D10058" t="s">
        <v>45165</v>
      </c>
      <c r="E10058">
        <v>1</v>
      </c>
      <c r="F10058" t="s">
        <v>20969</v>
      </c>
      <c r="G10058">
        <v>1</v>
      </c>
      <c r="H10058">
        <f>COUNTIF(B:B,Query1[[#This Row],[ArticleCode]])</f>
        <v>2</v>
      </c>
      <c r="I10058" t="e">
        <f>VLOOKUP(Query1[[#This Row],[ArticleCode]],#REF!,1,FALSE)</f>
        <v>#REF!</v>
      </c>
      <c r="J10058" t="str">
        <f>CONCATENATE(Query1[[#This Row],[EANCode]]," - ",Query1[[#This Row],[Quantity]],Query1[[#This Row],[UnitCode]]," - ",Query1[[#This Row],[UNIT in SAP]])</f>
        <v xml:space="preserve">5413470301570 - 1STK - </v>
      </c>
    </row>
    <row r="10059" spans="1:10" hidden="1" x14ac:dyDescent="0.2">
      <c r="A10059" t="str">
        <f>CONCATENATE(Query1[[#This Row],[ArticleCode]],"_",Query1[[#This Row],[countif]])</f>
        <v>AB324513_2</v>
      </c>
      <c r="B10059" t="s">
        <v>45163</v>
      </c>
      <c r="C10059" t="s">
        <v>45164</v>
      </c>
      <c r="D10059" t="s">
        <v>45166</v>
      </c>
      <c r="E10059">
        <v>10</v>
      </c>
      <c r="F10059" t="s">
        <v>20969</v>
      </c>
      <c r="G10059">
        <v>2</v>
      </c>
      <c r="H10059">
        <f>COUNTIF(B:B,Query1[[#This Row],[ArticleCode]])</f>
        <v>2</v>
      </c>
      <c r="I10059" t="e">
        <f>VLOOKUP(Query1[[#This Row],[ArticleCode]],#REF!,1,FALSE)</f>
        <v>#REF!</v>
      </c>
      <c r="J10059" t="str">
        <f>CONCATENATE(Query1[[#This Row],[EANCode]]," - ",Query1[[#This Row],[Quantity]],Query1[[#This Row],[UnitCode]]," - ",Query1[[#This Row],[UNIT in SAP]])</f>
        <v xml:space="preserve">5413470301587 - 10STK - </v>
      </c>
    </row>
    <row r="10060" spans="1:10" hidden="1" x14ac:dyDescent="0.2">
      <c r="A10060" t="str">
        <f>CONCATENATE(Query1[[#This Row],[ArticleCode]],"_",Query1[[#This Row],[countif]])</f>
        <v>AB324531_1</v>
      </c>
      <c r="B10060" t="s">
        <v>45167</v>
      </c>
      <c r="C10060" t="s">
        <v>45168</v>
      </c>
      <c r="D10060" t="s">
        <v>45169</v>
      </c>
      <c r="E10060">
        <v>1</v>
      </c>
      <c r="F10060" t="s">
        <v>20969</v>
      </c>
      <c r="G10060">
        <v>1</v>
      </c>
      <c r="H10060">
        <f>COUNTIF(B:B,Query1[[#This Row],[ArticleCode]])</f>
        <v>2</v>
      </c>
      <c r="I10060" t="e">
        <f>VLOOKUP(Query1[[#This Row],[ArticleCode]],#REF!,1,FALSE)</f>
        <v>#REF!</v>
      </c>
      <c r="J10060" t="str">
        <f>CONCATENATE(Query1[[#This Row],[EANCode]]," - ",Query1[[#This Row],[Quantity]],Query1[[#This Row],[UnitCode]]," - ",Query1[[#This Row],[UNIT in SAP]])</f>
        <v xml:space="preserve">5413470301594 - 1STK - </v>
      </c>
    </row>
    <row r="10061" spans="1:10" hidden="1" x14ac:dyDescent="0.2">
      <c r="A10061" t="str">
        <f>CONCATENATE(Query1[[#This Row],[ArticleCode]],"_",Query1[[#This Row],[countif]])</f>
        <v>AB324531_2</v>
      </c>
      <c r="B10061" t="s">
        <v>45167</v>
      </c>
      <c r="C10061" t="s">
        <v>45168</v>
      </c>
      <c r="D10061" t="s">
        <v>45170</v>
      </c>
      <c r="E10061">
        <v>10</v>
      </c>
      <c r="F10061" t="s">
        <v>20969</v>
      </c>
      <c r="G10061">
        <v>2</v>
      </c>
      <c r="H10061">
        <f>COUNTIF(B:B,Query1[[#This Row],[ArticleCode]])</f>
        <v>2</v>
      </c>
      <c r="I10061" t="e">
        <f>VLOOKUP(Query1[[#This Row],[ArticleCode]],#REF!,1,FALSE)</f>
        <v>#REF!</v>
      </c>
      <c r="J10061" t="str">
        <f>CONCATENATE(Query1[[#This Row],[EANCode]]," - ",Query1[[#This Row],[Quantity]],Query1[[#This Row],[UnitCode]]," - ",Query1[[#This Row],[UNIT in SAP]])</f>
        <v xml:space="preserve">5413470301600 - 10STK - </v>
      </c>
    </row>
    <row r="10062" spans="1:10" hidden="1" x14ac:dyDescent="0.2">
      <c r="A10062" t="str">
        <f>CONCATENATE(Query1[[#This Row],[ArticleCode]],"_",Query1[[#This Row],[countif]])</f>
        <v>AB324532_1</v>
      </c>
      <c r="B10062" t="s">
        <v>45171</v>
      </c>
      <c r="C10062" t="s">
        <v>45172</v>
      </c>
      <c r="D10062" t="s">
        <v>45173</v>
      </c>
      <c r="E10062">
        <v>1</v>
      </c>
      <c r="F10062" t="s">
        <v>20969</v>
      </c>
      <c r="G10062">
        <v>1</v>
      </c>
      <c r="H10062">
        <f>COUNTIF(B:B,Query1[[#This Row],[ArticleCode]])</f>
        <v>2</v>
      </c>
      <c r="I10062" t="e">
        <f>VLOOKUP(Query1[[#This Row],[ArticleCode]],#REF!,1,FALSE)</f>
        <v>#REF!</v>
      </c>
      <c r="J10062" t="str">
        <f>CONCATENATE(Query1[[#This Row],[EANCode]]," - ",Query1[[#This Row],[Quantity]],Query1[[#This Row],[UnitCode]]," - ",Query1[[#This Row],[UNIT in SAP]])</f>
        <v xml:space="preserve">5413470301617 - 1STK - </v>
      </c>
    </row>
    <row r="10063" spans="1:10" hidden="1" x14ac:dyDescent="0.2">
      <c r="A10063" t="str">
        <f>CONCATENATE(Query1[[#This Row],[ArticleCode]],"_",Query1[[#This Row],[countif]])</f>
        <v>AB324532_2</v>
      </c>
      <c r="B10063" t="s">
        <v>45171</v>
      </c>
      <c r="C10063" t="s">
        <v>45172</v>
      </c>
      <c r="D10063" t="s">
        <v>45174</v>
      </c>
      <c r="E10063">
        <v>10</v>
      </c>
      <c r="F10063" t="s">
        <v>20969</v>
      </c>
      <c r="G10063">
        <v>2</v>
      </c>
      <c r="H10063">
        <f>COUNTIF(B:B,Query1[[#This Row],[ArticleCode]])</f>
        <v>2</v>
      </c>
      <c r="I10063" t="e">
        <f>VLOOKUP(Query1[[#This Row],[ArticleCode]],#REF!,1,FALSE)</f>
        <v>#REF!</v>
      </c>
      <c r="J10063" t="str">
        <f>CONCATENATE(Query1[[#This Row],[EANCode]]," - ",Query1[[#This Row],[Quantity]],Query1[[#This Row],[UnitCode]]," - ",Query1[[#This Row],[UNIT in SAP]])</f>
        <v xml:space="preserve">5413470301624 - 10STK - </v>
      </c>
    </row>
    <row r="10064" spans="1:10" hidden="1" x14ac:dyDescent="0.2">
      <c r="A10064" t="str">
        <f>CONCATENATE(Query1[[#This Row],[ArticleCode]],"_",Query1[[#This Row],[countif]])</f>
        <v>AB324533_1</v>
      </c>
      <c r="B10064" t="s">
        <v>45175</v>
      </c>
      <c r="C10064" t="s">
        <v>45176</v>
      </c>
      <c r="D10064" t="s">
        <v>45177</v>
      </c>
      <c r="E10064">
        <v>1</v>
      </c>
      <c r="F10064" t="s">
        <v>20969</v>
      </c>
      <c r="G10064">
        <v>1</v>
      </c>
      <c r="H10064">
        <f>COUNTIF(B:B,Query1[[#This Row],[ArticleCode]])</f>
        <v>2</v>
      </c>
      <c r="I10064" t="e">
        <f>VLOOKUP(Query1[[#This Row],[ArticleCode]],#REF!,1,FALSE)</f>
        <v>#REF!</v>
      </c>
      <c r="J10064" t="str">
        <f>CONCATENATE(Query1[[#This Row],[EANCode]]," - ",Query1[[#This Row],[Quantity]],Query1[[#This Row],[UnitCode]]," - ",Query1[[#This Row],[UNIT in SAP]])</f>
        <v xml:space="preserve">5413470301631 - 1STK - </v>
      </c>
    </row>
    <row r="10065" spans="1:10" hidden="1" x14ac:dyDescent="0.2">
      <c r="A10065" t="str">
        <f>CONCATENATE(Query1[[#This Row],[ArticleCode]],"_",Query1[[#This Row],[countif]])</f>
        <v>AB324533_2</v>
      </c>
      <c r="B10065" t="s">
        <v>45175</v>
      </c>
      <c r="C10065" t="s">
        <v>45176</v>
      </c>
      <c r="D10065" t="s">
        <v>45178</v>
      </c>
      <c r="E10065">
        <v>10</v>
      </c>
      <c r="F10065" t="s">
        <v>20969</v>
      </c>
      <c r="G10065">
        <v>2</v>
      </c>
      <c r="H10065">
        <f>COUNTIF(B:B,Query1[[#This Row],[ArticleCode]])</f>
        <v>2</v>
      </c>
      <c r="I10065" t="e">
        <f>VLOOKUP(Query1[[#This Row],[ArticleCode]],#REF!,1,FALSE)</f>
        <v>#REF!</v>
      </c>
      <c r="J10065" t="str">
        <f>CONCATENATE(Query1[[#This Row],[EANCode]]," - ",Query1[[#This Row],[Quantity]],Query1[[#This Row],[UnitCode]]," - ",Query1[[#This Row],[UNIT in SAP]])</f>
        <v xml:space="preserve">5413470301648 - 10STK - </v>
      </c>
    </row>
    <row r="10066" spans="1:10" hidden="1" x14ac:dyDescent="0.2">
      <c r="A10066" t="str">
        <f>CONCATENATE(Query1[[#This Row],[ArticleCode]],"_",Query1[[#This Row],[countif]])</f>
        <v>AB324541_1</v>
      </c>
      <c r="B10066" t="s">
        <v>45179</v>
      </c>
      <c r="C10066" t="s">
        <v>45180</v>
      </c>
      <c r="D10066" t="s">
        <v>45181</v>
      </c>
      <c r="E10066">
        <v>1</v>
      </c>
      <c r="F10066" t="s">
        <v>20969</v>
      </c>
      <c r="G10066">
        <v>1</v>
      </c>
      <c r="H10066">
        <f>COUNTIF(B:B,Query1[[#This Row],[ArticleCode]])</f>
        <v>2</v>
      </c>
      <c r="I10066" t="e">
        <f>VLOOKUP(Query1[[#This Row],[ArticleCode]],#REF!,1,FALSE)</f>
        <v>#REF!</v>
      </c>
      <c r="J10066" t="str">
        <f>CONCATENATE(Query1[[#This Row],[EANCode]]," - ",Query1[[#This Row],[Quantity]],Query1[[#This Row],[UnitCode]]," - ",Query1[[#This Row],[UNIT in SAP]])</f>
        <v xml:space="preserve">5413470301655 - 1STK - </v>
      </c>
    </row>
    <row r="10067" spans="1:10" hidden="1" x14ac:dyDescent="0.2">
      <c r="A10067" t="str">
        <f>CONCATENATE(Query1[[#This Row],[ArticleCode]],"_",Query1[[#This Row],[countif]])</f>
        <v>AB324541_2</v>
      </c>
      <c r="B10067" t="s">
        <v>45179</v>
      </c>
      <c r="C10067" t="s">
        <v>45180</v>
      </c>
      <c r="D10067" t="s">
        <v>45182</v>
      </c>
      <c r="E10067">
        <v>10</v>
      </c>
      <c r="F10067" t="s">
        <v>20969</v>
      </c>
      <c r="G10067">
        <v>2</v>
      </c>
      <c r="H10067">
        <f>COUNTIF(B:B,Query1[[#This Row],[ArticleCode]])</f>
        <v>2</v>
      </c>
      <c r="I10067" t="e">
        <f>VLOOKUP(Query1[[#This Row],[ArticleCode]],#REF!,1,FALSE)</f>
        <v>#REF!</v>
      </c>
      <c r="J10067" t="str">
        <f>CONCATENATE(Query1[[#This Row],[EANCode]]," - ",Query1[[#This Row],[Quantity]],Query1[[#This Row],[UnitCode]]," - ",Query1[[#This Row],[UNIT in SAP]])</f>
        <v xml:space="preserve">5413470301662 - 10STK - </v>
      </c>
    </row>
    <row r="10068" spans="1:10" hidden="1" x14ac:dyDescent="0.2">
      <c r="A10068" t="str">
        <f>CONCATENATE(Query1[[#This Row],[ArticleCode]],"_",Query1[[#This Row],[countif]])</f>
        <v>AB324542_1</v>
      </c>
      <c r="B10068" t="s">
        <v>45183</v>
      </c>
      <c r="C10068" t="s">
        <v>45184</v>
      </c>
      <c r="D10068" t="s">
        <v>45185</v>
      </c>
      <c r="E10068">
        <v>1</v>
      </c>
      <c r="F10068" t="s">
        <v>20969</v>
      </c>
      <c r="G10068">
        <v>1</v>
      </c>
      <c r="H10068">
        <f>COUNTIF(B:B,Query1[[#This Row],[ArticleCode]])</f>
        <v>2</v>
      </c>
      <c r="I10068" t="e">
        <f>VLOOKUP(Query1[[#This Row],[ArticleCode]],#REF!,1,FALSE)</f>
        <v>#REF!</v>
      </c>
      <c r="J10068" t="str">
        <f>CONCATENATE(Query1[[#This Row],[EANCode]]," - ",Query1[[#This Row],[Quantity]],Query1[[#This Row],[UnitCode]]," - ",Query1[[#This Row],[UNIT in SAP]])</f>
        <v xml:space="preserve">5413470301679 - 1STK - </v>
      </c>
    </row>
    <row r="10069" spans="1:10" hidden="1" x14ac:dyDescent="0.2">
      <c r="A10069" t="str">
        <f>CONCATENATE(Query1[[#This Row],[ArticleCode]],"_",Query1[[#This Row],[countif]])</f>
        <v>AB324542_2</v>
      </c>
      <c r="B10069" t="s">
        <v>45183</v>
      </c>
      <c r="C10069" t="s">
        <v>45184</v>
      </c>
      <c r="D10069" t="s">
        <v>45186</v>
      </c>
      <c r="E10069">
        <v>10</v>
      </c>
      <c r="F10069" t="s">
        <v>20969</v>
      </c>
      <c r="G10069">
        <v>2</v>
      </c>
      <c r="H10069">
        <f>COUNTIF(B:B,Query1[[#This Row],[ArticleCode]])</f>
        <v>2</v>
      </c>
      <c r="I10069" t="e">
        <f>VLOOKUP(Query1[[#This Row],[ArticleCode]],#REF!,1,FALSE)</f>
        <v>#REF!</v>
      </c>
      <c r="J10069" t="str">
        <f>CONCATENATE(Query1[[#This Row],[EANCode]]," - ",Query1[[#This Row],[Quantity]],Query1[[#This Row],[UnitCode]]," - ",Query1[[#This Row],[UNIT in SAP]])</f>
        <v xml:space="preserve">5413470301686 - 10STK - </v>
      </c>
    </row>
    <row r="10070" spans="1:10" hidden="1" x14ac:dyDescent="0.2">
      <c r="A10070" t="str">
        <f>CONCATENATE(Query1[[#This Row],[ArticleCode]],"_",Query1[[#This Row],[countif]])</f>
        <v>AB324543_1</v>
      </c>
      <c r="B10070" t="s">
        <v>45187</v>
      </c>
      <c r="C10070" t="s">
        <v>45188</v>
      </c>
      <c r="D10070" t="s">
        <v>45189</v>
      </c>
      <c r="E10070">
        <v>1</v>
      </c>
      <c r="F10070" t="s">
        <v>20969</v>
      </c>
      <c r="G10070">
        <v>1</v>
      </c>
      <c r="H10070">
        <f>COUNTIF(B:B,Query1[[#This Row],[ArticleCode]])</f>
        <v>2</v>
      </c>
      <c r="I10070" t="e">
        <f>VLOOKUP(Query1[[#This Row],[ArticleCode]],#REF!,1,FALSE)</f>
        <v>#REF!</v>
      </c>
      <c r="J10070" t="str">
        <f>CONCATENATE(Query1[[#This Row],[EANCode]]," - ",Query1[[#This Row],[Quantity]],Query1[[#This Row],[UnitCode]]," - ",Query1[[#This Row],[UNIT in SAP]])</f>
        <v xml:space="preserve">5413470301693 - 1STK - </v>
      </c>
    </row>
    <row r="10071" spans="1:10" hidden="1" x14ac:dyDescent="0.2">
      <c r="A10071" t="str">
        <f>CONCATENATE(Query1[[#This Row],[ArticleCode]],"_",Query1[[#This Row],[countif]])</f>
        <v>AB324543_2</v>
      </c>
      <c r="B10071" t="s">
        <v>45187</v>
      </c>
      <c r="C10071" t="s">
        <v>45188</v>
      </c>
      <c r="D10071" t="s">
        <v>45190</v>
      </c>
      <c r="E10071">
        <v>10</v>
      </c>
      <c r="F10071" t="s">
        <v>20969</v>
      </c>
      <c r="G10071">
        <v>2</v>
      </c>
      <c r="H10071">
        <f>COUNTIF(B:B,Query1[[#This Row],[ArticleCode]])</f>
        <v>2</v>
      </c>
      <c r="I10071" t="e">
        <f>VLOOKUP(Query1[[#This Row],[ArticleCode]],#REF!,1,FALSE)</f>
        <v>#REF!</v>
      </c>
      <c r="J10071" t="str">
        <f>CONCATENATE(Query1[[#This Row],[EANCode]]," - ",Query1[[#This Row],[Quantity]],Query1[[#This Row],[UnitCode]]," - ",Query1[[#This Row],[UNIT in SAP]])</f>
        <v xml:space="preserve">5413470301709 - 10STK - </v>
      </c>
    </row>
    <row r="10072" spans="1:10" hidden="1" x14ac:dyDescent="0.2">
      <c r="A10072" t="str">
        <f>CONCATENATE(Query1[[#This Row],[ArticleCode]],"_",Query1[[#This Row],[countif]])</f>
        <v>AB324561_1</v>
      </c>
      <c r="B10072" t="s">
        <v>45191</v>
      </c>
      <c r="C10072" t="s">
        <v>45192</v>
      </c>
      <c r="D10072" t="s">
        <v>45193</v>
      </c>
      <c r="E10072">
        <v>1</v>
      </c>
      <c r="F10072" t="s">
        <v>20969</v>
      </c>
      <c r="G10072">
        <v>1</v>
      </c>
      <c r="H10072">
        <f>COUNTIF(B:B,Query1[[#This Row],[ArticleCode]])</f>
        <v>2</v>
      </c>
      <c r="I10072" t="e">
        <f>VLOOKUP(Query1[[#This Row],[ArticleCode]],#REF!,1,FALSE)</f>
        <v>#REF!</v>
      </c>
      <c r="J10072" t="str">
        <f>CONCATENATE(Query1[[#This Row],[EANCode]]," - ",Query1[[#This Row],[Quantity]],Query1[[#This Row],[UnitCode]]," - ",Query1[[#This Row],[UNIT in SAP]])</f>
        <v xml:space="preserve">5413470300405 - 1STK - </v>
      </c>
    </row>
    <row r="10073" spans="1:10" hidden="1" x14ac:dyDescent="0.2">
      <c r="A10073" t="str">
        <f>CONCATENATE(Query1[[#This Row],[ArticleCode]],"_",Query1[[#This Row],[countif]])</f>
        <v>AB324561_2</v>
      </c>
      <c r="B10073" t="s">
        <v>45191</v>
      </c>
      <c r="C10073" t="s">
        <v>45192</v>
      </c>
      <c r="D10073" t="s">
        <v>45194</v>
      </c>
      <c r="E10073">
        <v>10</v>
      </c>
      <c r="F10073" t="s">
        <v>20969</v>
      </c>
      <c r="G10073">
        <v>2</v>
      </c>
      <c r="H10073">
        <f>COUNTIF(B:B,Query1[[#This Row],[ArticleCode]])</f>
        <v>2</v>
      </c>
      <c r="I10073" t="e">
        <f>VLOOKUP(Query1[[#This Row],[ArticleCode]],#REF!,1,FALSE)</f>
        <v>#REF!</v>
      </c>
      <c r="J10073" t="str">
        <f>CONCATENATE(Query1[[#This Row],[EANCode]]," - ",Query1[[#This Row],[Quantity]],Query1[[#This Row],[UnitCode]]," - ",Query1[[#This Row],[UNIT in SAP]])</f>
        <v xml:space="preserve">5413470300412 - 10STK - </v>
      </c>
    </row>
    <row r="10074" spans="1:10" hidden="1" x14ac:dyDescent="0.2">
      <c r="A10074" t="str">
        <f>CONCATENATE(Query1[[#This Row],[ArticleCode]],"_",Query1[[#This Row],[countif]])</f>
        <v>AB324562_1</v>
      </c>
      <c r="B10074" t="s">
        <v>45195</v>
      </c>
      <c r="C10074" t="s">
        <v>45196</v>
      </c>
      <c r="D10074" t="s">
        <v>45197</v>
      </c>
      <c r="E10074">
        <v>1</v>
      </c>
      <c r="F10074" t="s">
        <v>20969</v>
      </c>
      <c r="G10074">
        <v>1</v>
      </c>
      <c r="H10074">
        <f>COUNTIF(B:B,Query1[[#This Row],[ArticleCode]])</f>
        <v>2</v>
      </c>
      <c r="I10074" t="e">
        <f>VLOOKUP(Query1[[#This Row],[ArticleCode]],#REF!,1,FALSE)</f>
        <v>#REF!</v>
      </c>
      <c r="J10074" t="str">
        <f>CONCATENATE(Query1[[#This Row],[EANCode]]," - ",Query1[[#This Row],[Quantity]],Query1[[#This Row],[UnitCode]]," - ",Query1[[#This Row],[UNIT in SAP]])</f>
        <v xml:space="preserve">5413470300429 - 1STK - </v>
      </c>
    </row>
    <row r="10075" spans="1:10" hidden="1" x14ac:dyDescent="0.2">
      <c r="A10075" t="str">
        <f>CONCATENATE(Query1[[#This Row],[ArticleCode]],"_",Query1[[#This Row],[countif]])</f>
        <v>AB324562_2</v>
      </c>
      <c r="B10075" t="s">
        <v>45195</v>
      </c>
      <c r="C10075" t="s">
        <v>45196</v>
      </c>
      <c r="D10075" t="s">
        <v>45198</v>
      </c>
      <c r="E10075">
        <v>10</v>
      </c>
      <c r="F10075" t="s">
        <v>20969</v>
      </c>
      <c r="G10075">
        <v>2</v>
      </c>
      <c r="H10075">
        <f>COUNTIF(B:B,Query1[[#This Row],[ArticleCode]])</f>
        <v>2</v>
      </c>
      <c r="I10075" t="e">
        <f>VLOOKUP(Query1[[#This Row],[ArticleCode]],#REF!,1,FALSE)</f>
        <v>#REF!</v>
      </c>
      <c r="J10075" t="str">
        <f>CONCATENATE(Query1[[#This Row],[EANCode]]," - ",Query1[[#This Row],[Quantity]],Query1[[#This Row],[UnitCode]]," - ",Query1[[#This Row],[UNIT in SAP]])</f>
        <v xml:space="preserve">5413470300436 - 10STK - </v>
      </c>
    </row>
    <row r="10076" spans="1:10" hidden="1" x14ac:dyDescent="0.2">
      <c r="A10076" t="str">
        <f>CONCATENATE(Query1[[#This Row],[ArticleCode]],"_",Query1[[#This Row],[countif]])</f>
        <v>AB324563_1</v>
      </c>
      <c r="B10076" t="s">
        <v>45199</v>
      </c>
      <c r="C10076" t="s">
        <v>45200</v>
      </c>
      <c r="D10076" t="s">
        <v>45201</v>
      </c>
      <c r="E10076">
        <v>1</v>
      </c>
      <c r="F10076" t="s">
        <v>20969</v>
      </c>
      <c r="G10076">
        <v>1</v>
      </c>
      <c r="H10076">
        <f>COUNTIF(B:B,Query1[[#This Row],[ArticleCode]])</f>
        <v>2</v>
      </c>
      <c r="I10076" t="e">
        <f>VLOOKUP(Query1[[#This Row],[ArticleCode]],#REF!,1,FALSE)</f>
        <v>#REF!</v>
      </c>
      <c r="J10076" t="str">
        <f>CONCATENATE(Query1[[#This Row],[EANCode]]," - ",Query1[[#This Row],[Quantity]],Query1[[#This Row],[UnitCode]]," - ",Query1[[#This Row],[UNIT in SAP]])</f>
        <v xml:space="preserve">5413470300443 - 1STK - </v>
      </c>
    </row>
    <row r="10077" spans="1:10" hidden="1" x14ac:dyDescent="0.2">
      <c r="A10077" t="str">
        <f>CONCATENATE(Query1[[#This Row],[ArticleCode]],"_",Query1[[#This Row],[countif]])</f>
        <v>AB324563_2</v>
      </c>
      <c r="B10077" t="s">
        <v>45199</v>
      </c>
      <c r="C10077" t="s">
        <v>45200</v>
      </c>
      <c r="D10077" t="s">
        <v>45202</v>
      </c>
      <c r="E10077">
        <v>10</v>
      </c>
      <c r="F10077" t="s">
        <v>20969</v>
      </c>
      <c r="G10077">
        <v>2</v>
      </c>
      <c r="H10077">
        <f>COUNTIF(B:B,Query1[[#This Row],[ArticleCode]])</f>
        <v>2</v>
      </c>
      <c r="I10077" t="e">
        <f>VLOOKUP(Query1[[#This Row],[ArticleCode]],#REF!,1,FALSE)</f>
        <v>#REF!</v>
      </c>
      <c r="J10077" t="str">
        <f>CONCATENATE(Query1[[#This Row],[EANCode]]," - ",Query1[[#This Row],[Quantity]],Query1[[#This Row],[UnitCode]]," - ",Query1[[#This Row],[UNIT in SAP]])</f>
        <v xml:space="preserve">5413470300450 - 10STK - </v>
      </c>
    </row>
    <row r="10078" spans="1:10" hidden="1" x14ac:dyDescent="0.2">
      <c r="A10078" t="str">
        <f>CONCATENATE(Query1[[#This Row],[ArticleCode]],"_",Query1[[#This Row],[countif]])</f>
        <v>AB324731_1</v>
      </c>
      <c r="B10078" t="s">
        <v>45203</v>
      </c>
      <c r="C10078" t="s">
        <v>45204</v>
      </c>
      <c r="D10078" t="s">
        <v>45205</v>
      </c>
      <c r="E10078">
        <v>1</v>
      </c>
      <c r="F10078" t="s">
        <v>20969</v>
      </c>
      <c r="G10078">
        <v>1</v>
      </c>
      <c r="H10078">
        <f>COUNTIF(B:B,Query1[[#This Row],[ArticleCode]])</f>
        <v>2</v>
      </c>
      <c r="I10078" t="e">
        <f>VLOOKUP(Query1[[#This Row],[ArticleCode]],#REF!,1,FALSE)</f>
        <v>#REF!</v>
      </c>
      <c r="J10078" t="str">
        <f>CONCATENATE(Query1[[#This Row],[EANCode]]," - ",Query1[[#This Row],[Quantity]],Query1[[#This Row],[UnitCode]]," - ",Query1[[#This Row],[UNIT in SAP]])</f>
        <v xml:space="preserve">5413470087016 - 1STK - </v>
      </c>
    </row>
    <row r="10079" spans="1:10" hidden="1" x14ac:dyDescent="0.2">
      <c r="A10079" t="str">
        <f>CONCATENATE(Query1[[#This Row],[ArticleCode]],"_",Query1[[#This Row],[countif]])</f>
        <v>AB324731_2</v>
      </c>
      <c r="B10079" t="s">
        <v>45203</v>
      </c>
      <c r="C10079" t="s">
        <v>45204</v>
      </c>
      <c r="D10079" t="s">
        <v>45206</v>
      </c>
      <c r="E10079">
        <v>10</v>
      </c>
      <c r="F10079" t="s">
        <v>20969</v>
      </c>
      <c r="G10079">
        <v>2</v>
      </c>
      <c r="H10079">
        <f>COUNTIF(B:B,Query1[[#This Row],[ArticleCode]])</f>
        <v>2</v>
      </c>
      <c r="I10079" t="e">
        <f>VLOOKUP(Query1[[#This Row],[ArticleCode]],#REF!,1,FALSE)</f>
        <v>#REF!</v>
      </c>
      <c r="J10079" t="str">
        <f>CONCATENATE(Query1[[#This Row],[EANCode]]," - ",Query1[[#This Row],[Quantity]],Query1[[#This Row],[UnitCode]]," - ",Query1[[#This Row],[UNIT in SAP]])</f>
        <v xml:space="preserve">5413470087023 - 10STK - </v>
      </c>
    </row>
    <row r="10080" spans="1:10" hidden="1" x14ac:dyDescent="0.2">
      <c r="A10080" t="str">
        <f>CONCATENATE(Query1[[#This Row],[ArticleCode]],"_",Query1[[#This Row],[countif]])</f>
        <v>AB324732_1</v>
      </c>
      <c r="B10080" t="s">
        <v>45207</v>
      </c>
      <c r="C10080" t="s">
        <v>45208</v>
      </c>
      <c r="D10080" t="s">
        <v>45209</v>
      </c>
      <c r="E10080">
        <v>1</v>
      </c>
      <c r="F10080" t="s">
        <v>20969</v>
      </c>
      <c r="G10080">
        <v>1</v>
      </c>
      <c r="H10080">
        <f>COUNTIF(B:B,Query1[[#This Row],[ArticleCode]])</f>
        <v>2</v>
      </c>
      <c r="I10080" t="e">
        <f>VLOOKUP(Query1[[#This Row],[ArticleCode]],#REF!,1,FALSE)</f>
        <v>#REF!</v>
      </c>
      <c r="J10080" t="str">
        <f>CONCATENATE(Query1[[#This Row],[EANCode]]," - ",Query1[[#This Row],[Quantity]],Query1[[#This Row],[UnitCode]]," - ",Query1[[#This Row],[UNIT in SAP]])</f>
        <v xml:space="preserve">5413470087030 - 1STK - </v>
      </c>
    </row>
    <row r="10081" spans="1:10" hidden="1" x14ac:dyDescent="0.2">
      <c r="A10081" t="str">
        <f>CONCATENATE(Query1[[#This Row],[ArticleCode]],"_",Query1[[#This Row],[countif]])</f>
        <v>AB324732_2</v>
      </c>
      <c r="B10081" t="s">
        <v>45207</v>
      </c>
      <c r="C10081" t="s">
        <v>45208</v>
      </c>
      <c r="D10081" t="s">
        <v>45210</v>
      </c>
      <c r="E10081">
        <v>10</v>
      </c>
      <c r="F10081" t="s">
        <v>20969</v>
      </c>
      <c r="G10081">
        <v>2</v>
      </c>
      <c r="H10081">
        <f>COUNTIF(B:B,Query1[[#This Row],[ArticleCode]])</f>
        <v>2</v>
      </c>
      <c r="I10081" t="e">
        <f>VLOOKUP(Query1[[#This Row],[ArticleCode]],#REF!,1,FALSE)</f>
        <v>#REF!</v>
      </c>
      <c r="J10081" t="str">
        <f>CONCATENATE(Query1[[#This Row],[EANCode]]," - ",Query1[[#This Row],[Quantity]],Query1[[#This Row],[UnitCode]]," - ",Query1[[#This Row],[UNIT in SAP]])</f>
        <v xml:space="preserve">5413470087047 - 10STK - </v>
      </c>
    </row>
    <row r="10082" spans="1:10" hidden="1" x14ac:dyDescent="0.2">
      <c r="A10082" t="str">
        <f>CONCATENATE(Query1[[#This Row],[ArticleCode]],"_",Query1[[#This Row],[countif]])</f>
        <v>AB324733_1</v>
      </c>
      <c r="B10082" t="s">
        <v>45211</v>
      </c>
      <c r="C10082" t="s">
        <v>45212</v>
      </c>
      <c r="D10082" t="s">
        <v>45213</v>
      </c>
      <c r="E10082">
        <v>1</v>
      </c>
      <c r="F10082" t="s">
        <v>20969</v>
      </c>
      <c r="G10082">
        <v>1</v>
      </c>
      <c r="H10082">
        <f>COUNTIF(B:B,Query1[[#This Row],[ArticleCode]])</f>
        <v>2</v>
      </c>
      <c r="I10082" t="e">
        <f>VLOOKUP(Query1[[#This Row],[ArticleCode]],#REF!,1,FALSE)</f>
        <v>#REF!</v>
      </c>
      <c r="J10082" t="str">
        <f>CONCATENATE(Query1[[#This Row],[EANCode]]," - ",Query1[[#This Row],[Quantity]],Query1[[#This Row],[UnitCode]]," - ",Query1[[#This Row],[UNIT in SAP]])</f>
        <v xml:space="preserve">5413470087054 - 1STK - </v>
      </c>
    </row>
    <row r="10083" spans="1:10" hidden="1" x14ac:dyDescent="0.2">
      <c r="A10083" t="str">
        <f>CONCATENATE(Query1[[#This Row],[ArticleCode]],"_",Query1[[#This Row],[countif]])</f>
        <v>AB324733_2</v>
      </c>
      <c r="B10083" t="s">
        <v>45211</v>
      </c>
      <c r="C10083" t="s">
        <v>45212</v>
      </c>
      <c r="D10083" t="s">
        <v>45214</v>
      </c>
      <c r="E10083">
        <v>10</v>
      </c>
      <c r="F10083" t="s">
        <v>20969</v>
      </c>
      <c r="G10083">
        <v>2</v>
      </c>
      <c r="H10083">
        <f>COUNTIF(B:B,Query1[[#This Row],[ArticleCode]])</f>
        <v>2</v>
      </c>
      <c r="I10083" t="e">
        <f>VLOOKUP(Query1[[#This Row],[ArticleCode]],#REF!,1,FALSE)</f>
        <v>#REF!</v>
      </c>
      <c r="J10083" t="str">
        <f>CONCATENATE(Query1[[#This Row],[EANCode]]," - ",Query1[[#This Row],[Quantity]],Query1[[#This Row],[UnitCode]]," - ",Query1[[#This Row],[UNIT in SAP]])</f>
        <v xml:space="preserve">5413470087061 - 10STK - </v>
      </c>
    </row>
    <row r="10084" spans="1:10" hidden="1" x14ac:dyDescent="0.2">
      <c r="A10084" t="str">
        <f>CONCATENATE(Query1[[#This Row],[ArticleCode]],"_",Query1[[#This Row],[countif]])</f>
        <v>AB324741_1</v>
      </c>
      <c r="B10084" t="s">
        <v>45215</v>
      </c>
      <c r="C10084" t="s">
        <v>45216</v>
      </c>
      <c r="D10084" t="s">
        <v>45217</v>
      </c>
      <c r="E10084">
        <v>1</v>
      </c>
      <c r="F10084" t="s">
        <v>20969</v>
      </c>
      <c r="G10084">
        <v>1</v>
      </c>
      <c r="H10084">
        <f>COUNTIF(B:B,Query1[[#This Row],[ArticleCode]])</f>
        <v>2</v>
      </c>
      <c r="I10084" t="e">
        <f>VLOOKUP(Query1[[#This Row],[ArticleCode]],#REF!,1,FALSE)</f>
        <v>#REF!</v>
      </c>
      <c r="J10084" t="str">
        <f>CONCATENATE(Query1[[#This Row],[EANCode]]," - ",Query1[[#This Row],[Quantity]],Query1[[#This Row],[UnitCode]]," - ",Query1[[#This Row],[UNIT in SAP]])</f>
        <v xml:space="preserve">5413470087078 - 1STK - </v>
      </c>
    </row>
    <row r="10085" spans="1:10" hidden="1" x14ac:dyDescent="0.2">
      <c r="A10085" t="str">
        <f>CONCATENATE(Query1[[#This Row],[ArticleCode]],"_",Query1[[#This Row],[countif]])</f>
        <v>AB324741_2</v>
      </c>
      <c r="B10085" t="s">
        <v>45215</v>
      </c>
      <c r="C10085" t="s">
        <v>45216</v>
      </c>
      <c r="D10085" t="s">
        <v>45218</v>
      </c>
      <c r="E10085">
        <v>10</v>
      </c>
      <c r="F10085" t="s">
        <v>20969</v>
      </c>
      <c r="G10085">
        <v>2</v>
      </c>
      <c r="H10085">
        <f>COUNTIF(B:B,Query1[[#This Row],[ArticleCode]])</f>
        <v>2</v>
      </c>
      <c r="I10085" t="e">
        <f>VLOOKUP(Query1[[#This Row],[ArticleCode]],#REF!,1,FALSE)</f>
        <v>#REF!</v>
      </c>
      <c r="J10085" t="str">
        <f>CONCATENATE(Query1[[#This Row],[EANCode]]," - ",Query1[[#This Row],[Quantity]],Query1[[#This Row],[UnitCode]]," - ",Query1[[#This Row],[UNIT in SAP]])</f>
        <v xml:space="preserve">5413470087085 - 10STK - </v>
      </c>
    </row>
    <row r="10086" spans="1:10" hidden="1" x14ac:dyDescent="0.2">
      <c r="A10086" t="str">
        <f>CONCATENATE(Query1[[#This Row],[ArticleCode]],"_",Query1[[#This Row],[countif]])</f>
        <v>AB324742_1</v>
      </c>
      <c r="B10086" t="s">
        <v>45219</v>
      </c>
      <c r="C10086" t="s">
        <v>45220</v>
      </c>
      <c r="D10086" t="s">
        <v>45221</v>
      </c>
      <c r="E10086">
        <v>1</v>
      </c>
      <c r="F10086" t="s">
        <v>20969</v>
      </c>
      <c r="G10086">
        <v>1</v>
      </c>
      <c r="H10086">
        <f>COUNTIF(B:B,Query1[[#This Row],[ArticleCode]])</f>
        <v>2</v>
      </c>
      <c r="I10086" t="e">
        <f>VLOOKUP(Query1[[#This Row],[ArticleCode]],#REF!,1,FALSE)</f>
        <v>#REF!</v>
      </c>
      <c r="J10086" t="str">
        <f>CONCATENATE(Query1[[#This Row],[EANCode]]," - ",Query1[[#This Row],[Quantity]],Query1[[#This Row],[UnitCode]]," - ",Query1[[#This Row],[UNIT in SAP]])</f>
        <v xml:space="preserve">5413470087092 - 1STK - </v>
      </c>
    </row>
    <row r="10087" spans="1:10" hidden="1" x14ac:dyDescent="0.2">
      <c r="A10087" t="str">
        <f>CONCATENATE(Query1[[#This Row],[ArticleCode]],"_",Query1[[#This Row],[countif]])</f>
        <v>AB324742_2</v>
      </c>
      <c r="B10087" t="s">
        <v>45219</v>
      </c>
      <c r="C10087" t="s">
        <v>45220</v>
      </c>
      <c r="D10087" t="s">
        <v>45222</v>
      </c>
      <c r="E10087">
        <v>10</v>
      </c>
      <c r="F10087" t="s">
        <v>20969</v>
      </c>
      <c r="G10087">
        <v>2</v>
      </c>
      <c r="H10087">
        <f>COUNTIF(B:B,Query1[[#This Row],[ArticleCode]])</f>
        <v>2</v>
      </c>
      <c r="I10087" t="e">
        <f>VLOOKUP(Query1[[#This Row],[ArticleCode]],#REF!,1,FALSE)</f>
        <v>#REF!</v>
      </c>
      <c r="J10087" t="str">
        <f>CONCATENATE(Query1[[#This Row],[EANCode]]," - ",Query1[[#This Row],[Quantity]],Query1[[#This Row],[UnitCode]]," - ",Query1[[#This Row],[UNIT in SAP]])</f>
        <v xml:space="preserve">5413470087108 - 10STK - </v>
      </c>
    </row>
    <row r="10088" spans="1:10" hidden="1" x14ac:dyDescent="0.2">
      <c r="A10088" t="str">
        <f>CONCATENATE(Query1[[#This Row],[ArticleCode]],"_",Query1[[#This Row],[countif]])</f>
        <v>AB324743_1</v>
      </c>
      <c r="B10088" t="s">
        <v>45223</v>
      </c>
      <c r="C10088" t="s">
        <v>45224</v>
      </c>
      <c r="D10088" t="s">
        <v>45225</v>
      </c>
      <c r="E10088">
        <v>1</v>
      </c>
      <c r="F10088" t="s">
        <v>20969</v>
      </c>
      <c r="G10088">
        <v>1</v>
      </c>
      <c r="H10088">
        <f>COUNTIF(B:B,Query1[[#This Row],[ArticleCode]])</f>
        <v>2</v>
      </c>
      <c r="I10088" t="e">
        <f>VLOOKUP(Query1[[#This Row],[ArticleCode]],#REF!,1,FALSE)</f>
        <v>#REF!</v>
      </c>
      <c r="J10088" t="str">
        <f>CONCATENATE(Query1[[#This Row],[EANCode]]," - ",Query1[[#This Row],[Quantity]],Query1[[#This Row],[UnitCode]]," - ",Query1[[#This Row],[UNIT in SAP]])</f>
        <v xml:space="preserve">5413470087115 - 1STK - </v>
      </c>
    </row>
    <row r="10089" spans="1:10" hidden="1" x14ac:dyDescent="0.2">
      <c r="A10089" t="str">
        <f>CONCATENATE(Query1[[#This Row],[ArticleCode]],"_",Query1[[#This Row],[countif]])</f>
        <v>AB324743_2</v>
      </c>
      <c r="B10089" t="s">
        <v>45223</v>
      </c>
      <c r="C10089" t="s">
        <v>45224</v>
      </c>
      <c r="D10089" t="s">
        <v>45226</v>
      </c>
      <c r="E10089">
        <v>10</v>
      </c>
      <c r="F10089" t="s">
        <v>20969</v>
      </c>
      <c r="G10089">
        <v>2</v>
      </c>
      <c r="H10089">
        <f>COUNTIF(B:B,Query1[[#This Row],[ArticleCode]])</f>
        <v>2</v>
      </c>
      <c r="I10089" t="e">
        <f>VLOOKUP(Query1[[#This Row],[ArticleCode]],#REF!,1,FALSE)</f>
        <v>#REF!</v>
      </c>
      <c r="J10089" t="str">
        <f>CONCATENATE(Query1[[#This Row],[EANCode]]," - ",Query1[[#This Row],[Quantity]],Query1[[#This Row],[UnitCode]]," - ",Query1[[#This Row],[UNIT in SAP]])</f>
        <v xml:space="preserve">5413470087122 - 10STK - </v>
      </c>
    </row>
    <row r="10090" spans="1:10" hidden="1" x14ac:dyDescent="0.2">
      <c r="A10090" t="str">
        <f>CONCATENATE(Query1[[#This Row],[ArticleCode]],"_",Query1[[#This Row],[countif]])</f>
        <v>AB332101_1</v>
      </c>
      <c r="B10090" t="s">
        <v>45227</v>
      </c>
      <c r="C10090" t="s">
        <v>45228</v>
      </c>
      <c r="D10090" t="s">
        <v>45229</v>
      </c>
      <c r="E10090">
        <v>1</v>
      </c>
      <c r="F10090" t="s">
        <v>20969</v>
      </c>
      <c r="G10090">
        <v>1</v>
      </c>
      <c r="H10090">
        <f>COUNTIF(B:B,Query1[[#This Row],[ArticleCode]])</f>
        <v>2</v>
      </c>
      <c r="I10090" t="e">
        <f>VLOOKUP(Query1[[#This Row],[ArticleCode]],#REF!,1,FALSE)</f>
        <v>#REF!</v>
      </c>
      <c r="J10090" t="str">
        <f>CONCATENATE(Query1[[#This Row],[EANCode]]," - ",Query1[[#This Row],[Quantity]],Query1[[#This Row],[UnitCode]]," - ",Query1[[#This Row],[UNIT in SAP]])</f>
        <v xml:space="preserve">5413470045405 - 1STK - </v>
      </c>
    </row>
    <row r="10091" spans="1:10" hidden="1" x14ac:dyDescent="0.2">
      <c r="A10091" t="str">
        <f>CONCATENATE(Query1[[#This Row],[ArticleCode]],"_",Query1[[#This Row],[countif]])</f>
        <v>AB332101_2</v>
      </c>
      <c r="B10091" t="s">
        <v>45227</v>
      </c>
      <c r="C10091" t="s">
        <v>45228</v>
      </c>
      <c r="D10091" t="s">
        <v>45230</v>
      </c>
      <c r="E10091">
        <v>12</v>
      </c>
      <c r="F10091" t="s">
        <v>20969</v>
      </c>
      <c r="G10091">
        <v>2</v>
      </c>
      <c r="H10091">
        <f>COUNTIF(B:B,Query1[[#This Row],[ArticleCode]])</f>
        <v>2</v>
      </c>
      <c r="I10091" t="e">
        <f>VLOOKUP(Query1[[#This Row],[ArticleCode]],#REF!,1,FALSE)</f>
        <v>#REF!</v>
      </c>
      <c r="J10091" t="str">
        <f>CONCATENATE(Query1[[#This Row],[EANCode]]," - ",Query1[[#This Row],[Quantity]],Query1[[#This Row],[UnitCode]]," - ",Query1[[#This Row],[UNIT in SAP]])</f>
        <v xml:space="preserve">5413470060347 - 12STK - </v>
      </c>
    </row>
    <row r="10092" spans="1:10" hidden="1" x14ac:dyDescent="0.2">
      <c r="A10092" t="str">
        <f>CONCATENATE(Query1[[#This Row],[ArticleCode]],"_",Query1[[#This Row],[countif]])</f>
        <v>AB332102_1</v>
      </c>
      <c r="B10092" t="s">
        <v>45231</v>
      </c>
      <c r="C10092" t="s">
        <v>45232</v>
      </c>
      <c r="D10092" t="s">
        <v>45233</v>
      </c>
      <c r="E10092">
        <v>1</v>
      </c>
      <c r="F10092" t="s">
        <v>20969</v>
      </c>
      <c r="G10092">
        <v>1</v>
      </c>
      <c r="H10092">
        <f>COUNTIF(B:B,Query1[[#This Row],[ArticleCode]])</f>
        <v>2</v>
      </c>
      <c r="I10092" t="e">
        <f>VLOOKUP(Query1[[#This Row],[ArticleCode]],#REF!,1,FALSE)</f>
        <v>#REF!</v>
      </c>
      <c r="J10092" t="str">
        <f>CONCATENATE(Query1[[#This Row],[EANCode]]," - ",Query1[[#This Row],[Quantity]],Query1[[#This Row],[UnitCode]]," - ",Query1[[#This Row],[UNIT in SAP]])</f>
        <v xml:space="preserve">5413470045412 - 1STK - </v>
      </c>
    </row>
    <row r="10093" spans="1:10" hidden="1" x14ac:dyDescent="0.2">
      <c r="A10093" t="str">
        <f>CONCATENATE(Query1[[#This Row],[ArticleCode]],"_",Query1[[#This Row],[countif]])</f>
        <v>AB332102_2</v>
      </c>
      <c r="B10093" t="s">
        <v>45231</v>
      </c>
      <c r="C10093" t="s">
        <v>45232</v>
      </c>
      <c r="D10093" t="s">
        <v>45234</v>
      </c>
      <c r="E10093">
        <v>12</v>
      </c>
      <c r="F10093" t="s">
        <v>20969</v>
      </c>
      <c r="G10093">
        <v>2</v>
      </c>
      <c r="H10093">
        <f>COUNTIF(B:B,Query1[[#This Row],[ArticleCode]])</f>
        <v>2</v>
      </c>
      <c r="I10093" t="e">
        <f>VLOOKUP(Query1[[#This Row],[ArticleCode]],#REF!,1,FALSE)</f>
        <v>#REF!</v>
      </c>
      <c r="J10093" t="str">
        <f>CONCATENATE(Query1[[#This Row],[EANCode]]," - ",Query1[[#This Row],[Quantity]],Query1[[#This Row],[UnitCode]]," - ",Query1[[#This Row],[UNIT in SAP]])</f>
        <v xml:space="preserve">5413470060354 - 12STK - </v>
      </c>
    </row>
    <row r="10094" spans="1:10" hidden="1" x14ac:dyDescent="0.2">
      <c r="A10094" t="str">
        <f>CONCATENATE(Query1[[#This Row],[ArticleCode]],"_",Query1[[#This Row],[countif]])</f>
        <v>AB332103_1</v>
      </c>
      <c r="B10094" t="s">
        <v>45235</v>
      </c>
      <c r="C10094" t="s">
        <v>45236</v>
      </c>
      <c r="D10094" t="s">
        <v>45237</v>
      </c>
      <c r="E10094">
        <v>1</v>
      </c>
      <c r="F10094" t="s">
        <v>20969</v>
      </c>
      <c r="G10094">
        <v>1</v>
      </c>
      <c r="H10094">
        <f>COUNTIF(B:B,Query1[[#This Row],[ArticleCode]])</f>
        <v>2</v>
      </c>
      <c r="I10094" t="e">
        <f>VLOOKUP(Query1[[#This Row],[ArticleCode]],#REF!,1,FALSE)</f>
        <v>#REF!</v>
      </c>
      <c r="J10094" t="str">
        <f>CONCATENATE(Query1[[#This Row],[EANCode]]," - ",Query1[[#This Row],[Quantity]],Query1[[#This Row],[UnitCode]]," - ",Query1[[#This Row],[UNIT in SAP]])</f>
        <v xml:space="preserve">5413470063065 - 1STK - </v>
      </c>
    </row>
    <row r="10095" spans="1:10" hidden="1" x14ac:dyDescent="0.2">
      <c r="A10095" t="str">
        <f>CONCATENATE(Query1[[#This Row],[ArticleCode]],"_",Query1[[#This Row],[countif]])</f>
        <v>AB332103_2</v>
      </c>
      <c r="B10095" t="s">
        <v>45235</v>
      </c>
      <c r="C10095" t="s">
        <v>45236</v>
      </c>
      <c r="D10095" t="s">
        <v>45238</v>
      </c>
      <c r="E10095">
        <v>12</v>
      </c>
      <c r="F10095" t="s">
        <v>20969</v>
      </c>
      <c r="G10095">
        <v>2</v>
      </c>
      <c r="H10095">
        <f>COUNTIF(B:B,Query1[[#This Row],[ArticleCode]])</f>
        <v>2</v>
      </c>
      <c r="I10095" t="e">
        <f>VLOOKUP(Query1[[#This Row],[ArticleCode]],#REF!,1,FALSE)</f>
        <v>#REF!</v>
      </c>
      <c r="J10095" t="str">
        <f>CONCATENATE(Query1[[#This Row],[EANCode]]," - ",Query1[[#This Row],[Quantity]],Query1[[#This Row],[UnitCode]]," - ",Query1[[#This Row],[UNIT in SAP]])</f>
        <v xml:space="preserve">5413470063072 - 12STK - </v>
      </c>
    </row>
    <row r="10096" spans="1:10" hidden="1" x14ac:dyDescent="0.2">
      <c r="A10096" t="str">
        <f>CONCATENATE(Query1[[#This Row],[ArticleCode]],"_",Query1[[#This Row],[countif]])</f>
        <v>AB332104_1</v>
      </c>
      <c r="B10096" t="s">
        <v>45239</v>
      </c>
      <c r="C10096" t="s">
        <v>45240</v>
      </c>
      <c r="D10096" t="s">
        <v>45241</v>
      </c>
      <c r="E10096">
        <v>1</v>
      </c>
      <c r="F10096" t="s">
        <v>20969</v>
      </c>
      <c r="G10096">
        <v>1</v>
      </c>
      <c r="H10096">
        <f>COUNTIF(B:B,Query1[[#This Row],[ArticleCode]])</f>
        <v>2</v>
      </c>
      <c r="I10096" t="e">
        <f>VLOOKUP(Query1[[#This Row],[ArticleCode]],#REF!,1,FALSE)</f>
        <v>#REF!</v>
      </c>
      <c r="J10096" t="str">
        <f>CONCATENATE(Query1[[#This Row],[EANCode]]," - ",Query1[[#This Row],[Quantity]],Query1[[#This Row],[UnitCode]]," - ",Query1[[#This Row],[UNIT in SAP]])</f>
        <v xml:space="preserve">5413470063089 - 1STK - </v>
      </c>
    </row>
    <row r="10097" spans="1:10" hidden="1" x14ac:dyDescent="0.2">
      <c r="A10097" t="str">
        <f>CONCATENATE(Query1[[#This Row],[ArticleCode]],"_",Query1[[#This Row],[countif]])</f>
        <v>AB332104_2</v>
      </c>
      <c r="B10097" t="s">
        <v>45239</v>
      </c>
      <c r="C10097" t="s">
        <v>45240</v>
      </c>
      <c r="D10097" t="s">
        <v>45242</v>
      </c>
      <c r="E10097">
        <v>12</v>
      </c>
      <c r="F10097" t="s">
        <v>20969</v>
      </c>
      <c r="G10097">
        <v>2</v>
      </c>
      <c r="H10097">
        <f>COUNTIF(B:B,Query1[[#This Row],[ArticleCode]])</f>
        <v>2</v>
      </c>
      <c r="I10097" t="e">
        <f>VLOOKUP(Query1[[#This Row],[ArticleCode]],#REF!,1,FALSE)</f>
        <v>#REF!</v>
      </c>
      <c r="J10097" t="str">
        <f>CONCATENATE(Query1[[#This Row],[EANCode]]," - ",Query1[[#This Row],[Quantity]],Query1[[#This Row],[UnitCode]]," - ",Query1[[#This Row],[UNIT in SAP]])</f>
        <v xml:space="preserve">5413470063096 - 12STK - </v>
      </c>
    </row>
    <row r="10098" spans="1:10" hidden="1" x14ac:dyDescent="0.2">
      <c r="A10098" t="str">
        <f>CONCATENATE(Query1[[#This Row],[ArticleCode]],"_",Query1[[#This Row],[countif]])</f>
        <v>AB332111_1</v>
      </c>
      <c r="B10098" t="s">
        <v>45243</v>
      </c>
      <c r="C10098" t="s">
        <v>45244</v>
      </c>
      <c r="D10098" t="s">
        <v>45245</v>
      </c>
      <c r="E10098">
        <v>1</v>
      </c>
      <c r="F10098" t="s">
        <v>20969</v>
      </c>
      <c r="G10098">
        <v>1</v>
      </c>
      <c r="H10098">
        <f>COUNTIF(B:B,Query1[[#This Row],[ArticleCode]])</f>
        <v>2</v>
      </c>
      <c r="I10098" t="e">
        <f>VLOOKUP(Query1[[#This Row],[ArticleCode]],#REF!,1,FALSE)</f>
        <v>#REF!</v>
      </c>
      <c r="J10098" t="str">
        <f>CONCATENATE(Query1[[#This Row],[EANCode]]," - ",Query1[[#This Row],[Quantity]],Query1[[#This Row],[UnitCode]]," - ",Query1[[#This Row],[UNIT in SAP]])</f>
        <v xml:space="preserve">5413470045429 - 1STK - </v>
      </c>
    </row>
    <row r="10099" spans="1:10" hidden="1" x14ac:dyDescent="0.2">
      <c r="A10099" t="str">
        <f>CONCATENATE(Query1[[#This Row],[ArticleCode]],"_",Query1[[#This Row],[countif]])</f>
        <v>AB332111_2</v>
      </c>
      <c r="B10099" t="s">
        <v>45243</v>
      </c>
      <c r="C10099" t="s">
        <v>45244</v>
      </c>
      <c r="D10099" t="s">
        <v>45246</v>
      </c>
      <c r="E10099">
        <v>12</v>
      </c>
      <c r="F10099" t="s">
        <v>20969</v>
      </c>
      <c r="G10099">
        <v>2</v>
      </c>
      <c r="H10099">
        <f>COUNTIF(B:B,Query1[[#This Row],[ArticleCode]])</f>
        <v>2</v>
      </c>
      <c r="I10099" t="e">
        <f>VLOOKUP(Query1[[#This Row],[ArticleCode]],#REF!,1,FALSE)</f>
        <v>#REF!</v>
      </c>
      <c r="J10099" t="str">
        <f>CONCATENATE(Query1[[#This Row],[EANCode]]," - ",Query1[[#This Row],[Quantity]],Query1[[#This Row],[UnitCode]]," - ",Query1[[#This Row],[UNIT in SAP]])</f>
        <v xml:space="preserve">5413470060361 - 12STK - </v>
      </c>
    </row>
    <row r="10100" spans="1:10" hidden="1" x14ac:dyDescent="0.2">
      <c r="A10100" t="str">
        <f>CONCATENATE(Query1[[#This Row],[ArticleCode]],"_",Query1[[#This Row],[countif]])</f>
        <v>AB332112_1</v>
      </c>
      <c r="B10100" t="s">
        <v>45247</v>
      </c>
      <c r="C10100" t="s">
        <v>45248</v>
      </c>
      <c r="D10100" t="s">
        <v>45249</v>
      </c>
      <c r="E10100">
        <v>1</v>
      </c>
      <c r="F10100" t="s">
        <v>20969</v>
      </c>
      <c r="G10100">
        <v>1</v>
      </c>
      <c r="H10100">
        <f>COUNTIF(B:B,Query1[[#This Row],[ArticleCode]])</f>
        <v>2</v>
      </c>
      <c r="I10100" t="e">
        <f>VLOOKUP(Query1[[#This Row],[ArticleCode]],#REF!,1,FALSE)</f>
        <v>#REF!</v>
      </c>
      <c r="J10100" t="str">
        <f>CONCATENATE(Query1[[#This Row],[EANCode]]," - ",Query1[[#This Row],[Quantity]],Query1[[#This Row],[UnitCode]]," - ",Query1[[#This Row],[UNIT in SAP]])</f>
        <v xml:space="preserve">5413470045436 - 1STK - </v>
      </c>
    </row>
    <row r="10101" spans="1:10" hidden="1" x14ac:dyDescent="0.2">
      <c r="A10101" t="str">
        <f>CONCATENATE(Query1[[#This Row],[ArticleCode]],"_",Query1[[#This Row],[countif]])</f>
        <v>AB332112_2</v>
      </c>
      <c r="B10101" t="s">
        <v>45247</v>
      </c>
      <c r="C10101" t="s">
        <v>45248</v>
      </c>
      <c r="D10101" t="s">
        <v>45250</v>
      </c>
      <c r="E10101">
        <v>12</v>
      </c>
      <c r="F10101" t="s">
        <v>20969</v>
      </c>
      <c r="G10101">
        <v>2</v>
      </c>
      <c r="H10101">
        <f>COUNTIF(B:B,Query1[[#This Row],[ArticleCode]])</f>
        <v>2</v>
      </c>
      <c r="I10101" t="e">
        <f>VLOOKUP(Query1[[#This Row],[ArticleCode]],#REF!,1,FALSE)</f>
        <v>#REF!</v>
      </c>
      <c r="J10101" t="str">
        <f>CONCATENATE(Query1[[#This Row],[EANCode]]," - ",Query1[[#This Row],[Quantity]],Query1[[#This Row],[UnitCode]]," - ",Query1[[#This Row],[UNIT in SAP]])</f>
        <v xml:space="preserve">5413470060378 - 12STK - </v>
      </c>
    </row>
    <row r="10102" spans="1:10" hidden="1" x14ac:dyDescent="0.2">
      <c r="A10102" t="str">
        <f>CONCATENATE(Query1[[#This Row],[ArticleCode]],"_",Query1[[#This Row],[countif]])</f>
        <v>AB332113_1</v>
      </c>
      <c r="B10102" t="s">
        <v>45251</v>
      </c>
      <c r="C10102" t="s">
        <v>45252</v>
      </c>
      <c r="D10102" t="s">
        <v>45253</v>
      </c>
      <c r="E10102">
        <v>1</v>
      </c>
      <c r="F10102" t="s">
        <v>20969</v>
      </c>
      <c r="G10102">
        <v>1</v>
      </c>
      <c r="H10102">
        <f>COUNTIF(B:B,Query1[[#This Row],[ArticleCode]])</f>
        <v>2</v>
      </c>
      <c r="I10102" t="e">
        <f>VLOOKUP(Query1[[#This Row],[ArticleCode]],#REF!,1,FALSE)</f>
        <v>#REF!</v>
      </c>
      <c r="J10102" t="str">
        <f>CONCATENATE(Query1[[#This Row],[EANCode]]," - ",Query1[[#This Row],[Quantity]],Query1[[#This Row],[UnitCode]]," - ",Query1[[#This Row],[UNIT in SAP]])</f>
        <v xml:space="preserve">5413470067759 - 1STK - </v>
      </c>
    </row>
    <row r="10103" spans="1:10" hidden="1" x14ac:dyDescent="0.2">
      <c r="A10103" t="str">
        <f>CONCATENATE(Query1[[#This Row],[ArticleCode]],"_",Query1[[#This Row],[countif]])</f>
        <v>AB332113_2</v>
      </c>
      <c r="B10103" t="s">
        <v>45251</v>
      </c>
      <c r="C10103" t="s">
        <v>45252</v>
      </c>
      <c r="D10103" t="s">
        <v>45254</v>
      </c>
      <c r="E10103">
        <v>12</v>
      </c>
      <c r="F10103" t="s">
        <v>20969</v>
      </c>
      <c r="G10103">
        <v>2</v>
      </c>
      <c r="H10103">
        <f>COUNTIF(B:B,Query1[[#This Row],[ArticleCode]])</f>
        <v>2</v>
      </c>
      <c r="I10103" t="e">
        <f>VLOOKUP(Query1[[#This Row],[ArticleCode]],#REF!,1,FALSE)</f>
        <v>#REF!</v>
      </c>
      <c r="J10103" t="str">
        <f>CONCATENATE(Query1[[#This Row],[EANCode]]," - ",Query1[[#This Row],[Quantity]],Query1[[#This Row],[UnitCode]]," - ",Query1[[#This Row],[UNIT in SAP]])</f>
        <v xml:space="preserve">5413470067766 - 12STK - </v>
      </c>
    </row>
    <row r="10104" spans="1:10" hidden="1" x14ac:dyDescent="0.2">
      <c r="A10104" t="str">
        <f>CONCATENATE(Query1[[#This Row],[ArticleCode]],"_",Query1[[#This Row],[countif]])</f>
        <v>AB332114_1</v>
      </c>
      <c r="B10104" t="s">
        <v>45255</v>
      </c>
      <c r="C10104" t="s">
        <v>45256</v>
      </c>
      <c r="D10104" t="s">
        <v>45257</v>
      </c>
      <c r="E10104">
        <v>1</v>
      </c>
      <c r="F10104" t="s">
        <v>20969</v>
      </c>
      <c r="G10104">
        <v>1</v>
      </c>
      <c r="H10104">
        <f>COUNTIF(B:B,Query1[[#This Row],[ArticleCode]])</f>
        <v>2</v>
      </c>
      <c r="I10104" t="e">
        <f>VLOOKUP(Query1[[#This Row],[ArticleCode]],#REF!,1,FALSE)</f>
        <v>#REF!</v>
      </c>
      <c r="J10104" t="str">
        <f>CONCATENATE(Query1[[#This Row],[EANCode]]," - ",Query1[[#This Row],[Quantity]],Query1[[#This Row],[UnitCode]]," - ",Query1[[#This Row],[UNIT in SAP]])</f>
        <v xml:space="preserve">5413470067773 - 1STK - </v>
      </c>
    </row>
    <row r="10105" spans="1:10" hidden="1" x14ac:dyDescent="0.2">
      <c r="A10105" t="str">
        <f>CONCATENATE(Query1[[#This Row],[ArticleCode]],"_",Query1[[#This Row],[countif]])</f>
        <v>AB332114_2</v>
      </c>
      <c r="B10105" t="s">
        <v>45255</v>
      </c>
      <c r="C10105" t="s">
        <v>45256</v>
      </c>
      <c r="D10105" t="s">
        <v>45258</v>
      </c>
      <c r="E10105">
        <v>12</v>
      </c>
      <c r="F10105" t="s">
        <v>20969</v>
      </c>
      <c r="G10105">
        <v>2</v>
      </c>
      <c r="H10105">
        <f>COUNTIF(B:B,Query1[[#This Row],[ArticleCode]])</f>
        <v>2</v>
      </c>
      <c r="I10105" t="e">
        <f>VLOOKUP(Query1[[#This Row],[ArticleCode]],#REF!,1,FALSE)</f>
        <v>#REF!</v>
      </c>
      <c r="J10105" t="str">
        <f>CONCATENATE(Query1[[#This Row],[EANCode]]," - ",Query1[[#This Row],[Quantity]],Query1[[#This Row],[UnitCode]]," - ",Query1[[#This Row],[UNIT in SAP]])</f>
        <v xml:space="preserve">5413470067780 - 12STK - </v>
      </c>
    </row>
    <row r="10106" spans="1:10" hidden="1" x14ac:dyDescent="0.2">
      <c r="A10106" t="str">
        <f>CONCATENATE(Query1[[#This Row],[ArticleCode]],"_",Query1[[#This Row],[countif]])</f>
        <v>AB332123_1</v>
      </c>
      <c r="B10106" t="s">
        <v>45259</v>
      </c>
      <c r="C10106" t="s">
        <v>45260</v>
      </c>
      <c r="D10106" t="s">
        <v>45261</v>
      </c>
      <c r="E10106">
        <v>1</v>
      </c>
      <c r="F10106" t="s">
        <v>20969</v>
      </c>
      <c r="G10106">
        <v>1</v>
      </c>
      <c r="H10106">
        <f>COUNTIF(B:B,Query1[[#This Row],[ArticleCode]])</f>
        <v>2</v>
      </c>
      <c r="I10106" t="e">
        <f>VLOOKUP(Query1[[#This Row],[ArticleCode]],#REF!,1,FALSE)</f>
        <v>#REF!</v>
      </c>
      <c r="J10106" t="str">
        <f>CONCATENATE(Query1[[#This Row],[EANCode]]," - ",Query1[[#This Row],[Quantity]],Query1[[#This Row],[UnitCode]]," - ",Query1[[#This Row],[UNIT in SAP]])</f>
        <v xml:space="preserve">5413470067667 - 1STK - </v>
      </c>
    </row>
    <row r="10107" spans="1:10" hidden="1" x14ac:dyDescent="0.2">
      <c r="A10107" t="str">
        <f>CONCATENATE(Query1[[#This Row],[ArticleCode]],"_",Query1[[#This Row],[countif]])</f>
        <v>AB332123_2</v>
      </c>
      <c r="B10107" t="s">
        <v>45259</v>
      </c>
      <c r="C10107" t="s">
        <v>45260</v>
      </c>
      <c r="D10107" t="s">
        <v>45262</v>
      </c>
      <c r="E10107">
        <v>12</v>
      </c>
      <c r="F10107" t="s">
        <v>20969</v>
      </c>
      <c r="G10107">
        <v>2</v>
      </c>
      <c r="H10107">
        <f>COUNTIF(B:B,Query1[[#This Row],[ArticleCode]])</f>
        <v>2</v>
      </c>
      <c r="I10107" t="e">
        <f>VLOOKUP(Query1[[#This Row],[ArticleCode]],#REF!,1,FALSE)</f>
        <v>#REF!</v>
      </c>
      <c r="J10107" t="str">
        <f>CONCATENATE(Query1[[#This Row],[EANCode]]," - ",Query1[[#This Row],[Quantity]],Query1[[#This Row],[UnitCode]]," - ",Query1[[#This Row],[UNIT in SAP]])</f>
        <v xml:space="preserve">5413470067674 - 12STK - </v>
      </c>
    </row>
    <row r="10108" spans="1:10" hidden="1" x14ac:dyDescent="0.2">
      <c r="A10108" t="str">
        <f>CONCATENATE(Query1[[#This Row],[ArticleCode]],"_",Query1[[#This Row],[countif]])</f>
        <v>AB332124_1</v>
      </c>
      <c r="B10108" t="s">
        <v>45263</v>
      </c>
      <c r="C10108" t="s">
        <v>45264</v>
      </c>
      <c r="D10108" t="s">
        <v>45265</v>
      </c>
      <c r="E10108">
        <v>1</v>
      </c>
      <c r="F10108" t="s">
        <v>20969</v>
      </c>
      <c r="G10108">
        <v>1</v>
      </c>
      <c r="H10108">
        <f>COUNTIF(B:B,Query1[[#This Row],[ArticleCode]])</f>
        <v>2</v>
      </c>
      <c r="I10108" t="e">
        <f>VLOOKUP(Query1[[#This Row],[ArticleCode]],#REF!,1,FALSE)</f>
        <v>#REF!</v>
      </c>
      <c r="J10108" t="str">
        <f>CONCATENATE(Query1[[#This Row],[EANCode]]," - ",Query1[[#This Row],[Quantity]],Query1[[#This Row],[UnitCode]]," - ",Query1[[#This Row],[UNIT in SAP]])</f>
        <v xml:space="preserve">5413470067698 - 1STK - </v>
      </c>
    </row>
    <row r="10109" spans="1:10" hidden="1" x14ac:dyDescent="0.2">
      <c r="A10109" t="str">
        <f>CONCATENATE(Query1[[#This Row],[ArticleCode]],"_",Query1[[#This Row],[countif]])</f>
        <v>AB332124_2</v>
      </c>
      <c r="B10109" t="s">
        <v>45263</v>
      </c>
      <c r="C10109" t="s">
        <v>45264</v>
      </c>
      <c r="D10109" t="s">
        <v>45266</v>
      </c>
      <c r="E10109">
        <v>12</v>
      </c>
      <c r="F10109" t="s">
        <v>20969</v>
      </c>
      <c r="G10109">
        <v>2</v>
      </c>
      <c r="H10109">
        <f>COUNTIF(B:B,Query1[[#This Row],[ArticleCode]])</f>
        <v>2</v>
      </c>
      <c r="I10109" t="e">
        <f>VLOOKUP(Query1[[#This Row],[ArticleCode]],#REF!,1,FALSE)</f>
        <v>#REF!</v>
      </c>
      <c r="J10109" t="str">
        <f>CONCATENATE(Query1[[#This Row],[EANCode]]," - ",Query1[[#This Row],[Quantity]],Query1[[#This Row],[UnitCode]]," - ",Query1[[#This Row],[UNIT in SAP]])</f>
        <v xml:space="preserve">5413470067704 - 12STK - </v>
      </c>
    </row>
    <row r="10110" spans="1:10" hidden="1" x14ac:dyDescent="0.2">
      <c r="A10110" t="str">
        <f>CONCATENATE(Query1[[#This Row],[ArticleCode]],"_",Query1[[#This Row],[countif]])</f>
        <v>AB332131_1</v>
      </c>
      <c r="B10110" t="s">
        <v>45267</v>
      </c>
      <c r="C10110" t="s">
        <v>45268</v>
      </c>
      <c r="D10110" t="s">
        <v>45269</v>
      </c>
      <c r="E10110">
        <v>1</v>
      </c>
      <c r="F10110" t="s">
        <v>20969</v>
      </c>
      <c r="G10110">
        <v>1</v>
      </c>
      <c r="H10110">
        <f>COUNTIF(B:B,Query1[[#This Row],[ArticleCode]])</f>
        <v>2</v>
      </c>
      <c r="I10110" t="e">
        <f>VLOOKUP(Query1[[#This Row],[ArticleCode]],#REF!,1,FALSE)</f>
        <v>#REF!</v>
      </c>
      <c r="J10110" t="str">
        <f>CONCATENATE(Query1[[#This Row],[EANCode]]," - ",Query1[[#This Row],[Quantity]],Query1[[#This Row],[UnitCode]]," - ",Query1[[#This Row],[UNIT in SAP]])</f>
        <v xml:space="preserve">5413470045474 - 1STK - </v>
      </c>
    </row>
    <row r="10111" spans="1:10" hidden="1" x14ac:dyDescent="0.2">
      <c r="A10111" t="str">
        <f>CONCATENATE(Query1[[#This Row],[ArticleCode]],"_",Query1[[#This Row],[countif]])</f>
        <v>AB332131_2</v>
      </c>
      <c r="B10111" t="s">
        <v>45267</v>
      </c>
      <c r="C10111" t="s">
        <v>45268</v>
      </c>
      <c r="D10111" t="s">
        <v>45270</v>
      </c>
      <c r="E10111">
        <v>12</v>
      </c>
      <c r="F10111" t="s">
        <v>20969</v>
      </c>
      <c r="G10111">
        <v>2</v>
      </c>
      <c r="H10111">
        <f>COUNTIF(B:B,Query1[[#This Row],[ArticleCode]])</f>
        <v>2</v>
      </c>
      <c r="I10111" t="e">
        <f>VLOOKUP(Query1[[#This Row],[ArticleCode]],#REF!,1,FALSE)</f>
        <v>#REF!</v>
      </c>
      <c r="J10111" t="str">
        <f>CONCATENATE(Query1[[#This Row],[EANCode]]," - ",Query1[[#This Row],[Quantity]],Query1[[#This Row],[UnitCode]]," - ",Query1[[#This Row],[UNIT in SAP]])</f>
        <v xml:space="preserve">5413470060385 - 12STK - </v>
      </c>
    </row>
    <row r="10112" spans="1:10" hidden="1" x14ac:dyDescent="0.2">
      <c r="A10112" t="str">
        <f>CONCATENATE(Query1[[#This Row],[ArticleCode]],"_",Query1[[#This Row],[countif]])</f>
        <v>AB332132_1</v>
      </c>
      <c r="B10112" t="s">
        <v>45271</v>
      </c>
      <c r="C10112" t="s">
        <v>45272</v>
      </c>
      <c r="D10112" t="s">
        <v>45273</v>
      </c>
      <c r="E10112">
        <v>1</v>
      </c>
      <c r="F10112" t="s">
        <v>20969</v>
      </c>
      <c r="G10112">
        <v>1</v>
      </c>
      <c r="H10112">
        <f>COUNTIF(B:B,Query1[[#This Row],[ArticleCode]])</f>
        <v>2</v>
      </c>
      <c r="I10112" t="e">
        <f>VLOOKUP(Query1[[#This Row],[ArticleCode]],#REF!,1,FALSE)</f>
        <v>#REF!</v>
      </c>
      <c r="J10112" t="str">
        <f>CONCATENATE(Query1[[#This Row],[EANCode]]," - ",Query1[[#This Row],[Quantity]],Query1[[#This Row],[UnitCode]]," - ",Query1[[#This Row],[UNIT in SAP]])</f>
        <v xml:space="preserve">5413470045481 - 1STK - </v>
      </c>
    </row>
    <row r="10113" spans="1:10" hidden="1" x14ac:dyDescent="0.2">
      <c r="A10113" t="str">
        <f>CONCATENATE(Query1[[#This Row],[ArticleCode]],"_",Query1[[#This Row],[countif]])</f>
        <v>AB332132_2</v>
      </c>
      <c r="B10113" t="s">
        <v>45271</v>
      </c>
      <c r="C10113" t="s">
        <v>45272</v>
      </c>
      <c r="D10113" t="s">
        <v>45274</v>
      </c>
      <c r="E10113">
        <v>12</v>
      </c>
      <c r="F10113" t="s">
        <v>20969</v>
      </c>
      <c r="G10113">
        <v>2</v>
      </c>
      <c r="H10113">
        <f>COUNTIF(B:B,Query1[[#This Row],[ArticleCode]])</f>
        <v>2</v>
      </c>
      <c r="I10113" t="e">
        <f>VLOOKUP(Query1[[#This Row],[ArticleCode]],#REF!,1,FALSE)</f>
        <v>#REF!</v>
      </c>
      <c r="J10113" t="str">
        <f>CONCATENATE(Query1[[#This Row],[EANCode]]," - ",Query1[[#This Row],[Quantity]],Query1[[#This Row],[UnitCode]]," - ",Query1[[#This Row],[UNIT in SAP]])</f>
        <v xml:space="preserve">5413470060392 - 12STK - </v>
      </c>
    </row>
    <row r="10114" spans="1:10" hidden="1" x14ac:dyDescent="0.2">
      <c r="A10114" t="str">
        <f>CONCATENATE(Query1[[#This Row],[ArticleCode]],"_",Query1[[#This Row],[countif]])</f>
        <v>AB332133_1</v>
      </c>
      <c r="B10114" t="s">
        <v>45275</v>
      </c>
      <c r="C10114" t="s">
        <v>45276</v>
      </c>
      <c r="D10114" t="s">
        <v>45277</v>
      </c>
      <c r="E10114">
        <v>1</v>
      </c>
      <c r="F10114" t="s">
        <v>20969</v>
      </c>
      <c r="G10114">
        <v>1</v>
      </c>
      <c r="H10114">
        <f>COUNTIF(B:B,Query1[[#This Row],[ArticleCode]])</f>
        <v>2</v>
      </c>
      <c r="I10114" t="e">
        <f>VLOOKUP(Query1[[#This Row],[ArticleCode]],#REF!,1,FALSE)</f>
        <v>#REF!</v>
      </c>
      <c r="J10114" t="str">
        <f>CONCATENATE(Query1[[#This Row],[EANCode]]," - ",Query1[[#This Row],[Quantity]],Query1[[#This Row],[UnitCode]]," - ",Query1[[#This Row],[UNIT in SAP]])</f>
        <v xml:space="preserve">5413470067810 - 1STK - </v>
      </c>
    </row>
    <row r="10115" spans="1:10" hidden="1" x14ac:dyDescent="0.2">
      <c r="A10115" t="str">
        <f>CONCATENATE(Query1[[#This Row],[ArticleCode]],"_",Query1[[#This Row],[countif]])</f>
        <v>AB332133_2</v>
      </c>
      <c r="B10115" t="s">
        <v>45275</v>
      </c>
      <c r="C10115" t="s">
        <v>45276</v>
      </c>
      <c r="D10115" t="s">
        <v>45278</v>
      </c>
      <c r="E10115">
        <v>12</v>
      </c>
      <c r="F10115" t="s">
        <v>20969</v>
      </c>
      <c r="G10115">
        <v>2</v>
      </c>
      <c r="H10115">
        <f>COUNTIF(B:B,Query1[[#This Row],[ArticleCode]])</f>
        <v>2</v>
      </c>
      <c r="I10115" t="e">
        <f>VLOOKUP(Query1[[#This Row],[ArticleCode]],#REF!,1,FALSE)</f>
        <v>#REF!</v>
      </c>
      <c r="J10115" t="str">
        <f>CONCATENATE(Query1[[#This Row],[EANCode]]," - ",Query1[[#This Row],[Quantity]],Query1[[#This Row],[UnitCode]]," - ",Query1[[#This Row],[UNIT in SAP]])</f>
        <v xml:space="preserve">5413470067827 - 12STK - </v>
      </c>
    </row>
    <row r="10116" spans="1:10" hidden="1" x14ac:dyDescent="0.2">
      <c r="A10116" t="str">
        <f>CONCATENATE(Query1[[#This Row],[ArticleCode]],"_",Query1[[#This Row],[countif]])</f>
        <v>AB332134_1</v>
      </c>
      <c r="B10116" t="s">
        <v>45279</v>
      </c>
      <c r="C10116" t="s">
        <v>45280</v>
      </c>
      <c r="D10116" t="s">
        <v>45281</v>
      </c>
      <c r="E10116">
        <v>1</v>
      </c>
      <c r="F10116" t="s">
        <v>20969</v>
      </c>
      <c r="G10116">
        <v>1</v>
      </c>
      <c r="H10116">
        <f>COUNTIF(B:B,Query1[[#This Row],[ArticleCode]])</f>
        <v>2</v>
      </c>
      <c r="I10116" t="e">
        <f>VLOOKUP(Query1[[#This Row],[ArticleCode]],#REF!,1,FALSE)</f>
        <v>#REF!</v>
      </c>
      <c r="J10116" t="str">
        <f>CONCATENATE(Query1[[#This Row],[EANCode]]," - ",Query1[[#This Row],[Quantity]],Query1[[#This Row],[UnitCode]]," - ",Query1[[#This Row],[UNIT in SAP]])</f>
        <v xml:space="preserve">5413470067834 - 1STK - </v>
      </c>
    </row>
    <row r="10117" spans="1:10" hidden="1" x14ac:dyDescent="0.2">
      <c r="A10117" t="str">
        <f>CONCATENATE(Query1[[#This Row],[ArticleCode]],"_",Query1[[#This Row],[countif]])</f>
        <v>AB332134_2</v>
      </c>
      <c r="B10117" t="s">
        <v>45279</v>
      </c>
      <c r="C10117" t="s">
        <v>45280</v>
      </c>
      <c r="D10117" t="s">
        <v>45282</v>
      </c>
      <c r="E10117">
        <v>12</v>
      </c>
      <c r="F10117" t="s">
        <v>20969</v>
      </c>
      <c r="G10117">
        <v>2</v>
      </c>
      <c r="H10117">
        <f>COUNTIF(B:B,Query1[[#This Row],[ArticleCode]])</f>
        <v>2</v>
      </c>
      <c r="I10117" t="e">
        <f>VLOOKUP(Query1[[#This Row],[ArticleCode]],#REF!,1,FALSE)</f>
        <v>#REF!</v>
      </c>
      <c r="J10117" t="str">
        <f>CONCATENATE(Query1[[#This Row],[EANCode]]," - ",Query1[[#This Row],[Quantity]],Query1[[#This Row],[UnitCode]]," - ",Query1[[#This Row],[UNIT in SAP]])</f>
        <v xml:space="preserve">5413470067841 - 12STK - </v>
      </c>
    </row>
    <row r="10118" spans="1:10" hidden="1" x14ac:dyDescent="0.2">
      <c r="A10118" t="str">
        <f>CONCATENATE(Query1[[#This Row],[ArticleCode]],"_",Query1[[#This Row],[countif]])</f>
        <v>AB332141_1</v>
      </c>
      <c r="B10118" t="s">
        <v>45283</v>
      </c>
      <c r="C10118" t="s">
        <v>45284</v>
      </c>
      <c r="D10118" t="s">
        <v>45285</v>
      </c>
      <c r="E10118">
        <v>1</v>
      </c>
      <c r="F10118" t="s">
        <v>20969</v>
      </c>
      <c r="G10118">
        <v>1</v>
      </c>
      <c r="H10118">
        <f>COUNTIF(B:B,Query1[[#This Row],[ArticleCode]])</f>
        <v>2</v>
      </c>
      <c r="I10118" t="e">
        <f>VLOOKUP(Query1[[#This Row],[ArticleCode]],#REF!,1,FALSE)</f>
        <v>#REF!</v>
      </c>
      <c r="J10118" t="str">
        <f>CONCATENATE(Query1[[#This Row],[EANCode]]," - ",Query1[[#This Row],[Quantity]],Query1[[#This Row],[UnitCode]]," - ",Query1[[#This Row],[UNIT in SAP]])</f>
        <v xml:space="preserve">5413470049540 - 1STK - </v>
      </c>
    </row>
    <row r="10119" spans="1:10" hidden="1" x14ac:dyDescent="0.2">
      <c r="A10119" t="str">
        <f>CONCATENATE(Query1[[#This Row],[ArticleCode]],"_",Query1[[#This Row],[countif]])</f>
        <v>AB332141_2</v>
      </c>
      <c r="B10119" t="s">
        <v>45283</v>
      </c>
      <c r="C10119" t="s">
        <v>45284</v>
      </c>
      <c r="D10119" t="s">
        <v>45286</v>
      </c>
      <c r="E10119">
        <v>12</v>
      </c>
      <c r="F10119" t="s">
        <v>20969</v>
      </c>
      <c r="G10119">
        <v>2</v>
      </c>
      <c r="H10119">
        <f>COUNTIF(B:B,Query1[[#This Row],[ArticleCode]])</f>
        <v>2</v>
      </c>
      <c r="I10119" t="e">
        <f>VLOOKUP(Query1[[#This Row],[ArticleCode]],#REF!,1,FALSE)</f>
        <v>#REF!</v>
      </c>
      <c r="J10119" t="str">
        <f>CONCATENATE(Query1[[#This Row],[EANCode]]," - ",Query1[[#This Row],[Quantity]],Query1[[#This Row],[UnitCode]]," - ",Query1[[#This Row],[UNIT in SAP]])</f>
        <v xml:space="preserve">5413470060408 - 12STK - </v>
      </c>
    </row>
    <row r="10120" spans="1:10" hidden="1" x14ac:dyDescent="0.2">
      <c r="A10120" t="str">
        <f>CONCATENATE(Query1[[#This Row],[ArticleCode]],"_",Query1[[#This Row],[countif]])</f>
        <v>AB332142_1</v>
      </c>
      <c r="B10120" t="s">
        <v>45287</v>
      </c>
      <c r="C10120" t="s">
        <v>45288</v>
      </c>
      <c r="D10120" t="s">
        <v>45289</v>
      </c>
      <c r="E10120">
        <v>1</v>
      </c>
      <c r="F10120" t="s">
        <v>20969</v>
      </c>
      <c r="G10120">
        <v>1</v>
      </c>
      <c r="H10120">
        <f>COUNTIF(B:B,Query1[[#This Row],[ArticleCode]])</f>
        <v>2</v>
      </c>
      <c r="I10120" t="e">
        <f>VLOOKUP(Query1[[#This Row],[ArticleCode]],#REF!,1,FALSE)</f>
        <v>#REF!</v>
      </c>
      <c r="J10120" t="str">
        <f>CONCATENATE(Query1[[#This Row],[EANCode]]," - ",Query1[[#This Row],[Quantity]],Query1[[#This Row],[UnitCode]]," - ",Query1[[#This Row],[UNIT in SAP]])</f>
        <v xml:space="preserve">5413470049557 - 1STK - </v>
      </c>
    </row>
    <row r="10121" spans="1:10" hidden="1" x14ac:dyDescent="0.2">
      <c r="A10121" t="str">
        <f>CONCATENATE(Query1[[#This Row],[ArticleCode]],"_",Query1[[#This Row],[countif]])</f>
        <v>AB332142_2</v>
      </c>
      <c r="B10121" t="s">
        <v>45287</v>
      </c>
      <c r="C10121" t="s">
        <v>45288</v>
      </c>
      <c r="D10121" t="s">
        <v>45290</v>
      </c>
      <c r="E10121">
        <v>12</v>
      </c>
      <c r="F10121" t="s">
        <v>20969</v>
      </c>
      <c r="G10121">
        <v>2</v>
      </c>
      <c r="H10121">
        <f>COUNTIF(B:B,Query1[[#This Row],[ArticleCode]])</f>
        <v>2</v>
      </c>
      <c r="I10121" t="e">
        <f>VLOOKUP(Query1[[#This Row],[ArticleCode]],#REF!,1,FALSE)</f>
        <v>#REF!</v>
      </c>
      <c r="J10121" t="str">
        <f>CONCATENATE(Query1[[#This Row],[EANCode]]," - ",Query1[[#This Row],[Quantity]],Query1[[#This Row],[UnitCode]]," - ",Query1[[#This Row],[UNIT in SAP]])</f>
        <v xml:space="preserve">5413470060415 - 12STK - </v>
      </c>
    </row>
    <row r="10122" spans="1:10" hidden="1" x14ac:dyDescent="0.2">
      <c r="A10122" t="str">
        <f>CONCATENATE(Query1[[#This Row],[ArticleCode]],"_",Query1[[#This Row],[countif]])</f>
        <v>AB332151_1</v>
      </c>
      <c r="B10122" t="s">
        <v>45291</v>
      </c>
      <c r="C10122" t="s">
        <v>45292</v>
      </c>
      <c r="D10122" t="s">
        <v>45293</v>
      </c>
      <c r="E10122">
        <v>1</v>
      </c>
      <c r="F10122" t="s">
        <v>20969</v>
      </c>
      <c r="G10122">
        <v>1</v>
      </c>
      <c r="H10122">
        <f>COUNTIF(B:B,Query1[[#This Row],[ArticleCode]])</f>
        <v>2</v>
      </c>
      <c r="I10122" t="e">
        <f>VLOOKUP(Query1[[#This Row],[ArticleCode]],#REF!,1,FALSE)</f>
        <v>#REF!</v>
      </c>
      <c r="J10122" t="str">
        <f>CONCATENATE(Query1[[#This Row],[EANCode]]," - ",Query1[[#This Row],[Quantity]],Query1[[#This Row],[UnitCode]]," - ",Query1[[#This Row],[UNIT in SAP]])</f>
        <v xml:space="preserve">5413470049564 - 1STK - </v>
      </c>
    </row>
    <row r="10123" spans="1:10" hidden="1" x14ac:dyDescent="0.2">
      <c r="A10123" t="str">
        <f>CONCATENATE(Query1[[#This Row],[ArticleCode]],"_",Query1[[#This Row],[countif]])</f>
        <v>AB332151_2</v>
      </c>
      <c r="B10123" t="s">
        <v>45291</v>
      </c>
      <c r="C10123" t="s">
        <v>45292</v>
      </c>
      <c r="D10123" t="s">
        <v>45294</v>
      </c>
      <c r="E10123">
        <v>12</v>
      </c>
      <c r="F10123" t="s">
        <v>20969</v>
      </c>
      <c r="G10123">
        <v>2</v>
      </c>
      <c r="H10123">
        <f>COUNTIF(B:B,Query1[[#This Row],[ArticleCode]])</f>
        <v>2</v>
      </c>
      <c r="I10123" t="e">
        <f>VLOOKUP(Query1[[#This Row],[ArticleCode]],#REF!,1,FALSE)</f>
        <v>#REF!</v>
      </c>
      <c r="J10123" t="str">
        <f>CONCATENATE(Query1[[#This Row],[EANCode]]," - ",Query1[[#This Row],[Quantity]],Query1[[#This Row],[UnitCode]]," - ",Query1[[#This Row],[UNIT in SAP]])</f>
        <v xml:space="preserve">5413470060422 - 12STK - </v>
      </c>
    </row>
    <row r="10124" spans="1:10" hidden="1" x14ac:dyDescent="0.2">
      <c r="A10124" t="str">
        <f>CONCATENATE(Query1[[#This Row],[ArticleCode]],"_",Query1[[#This Row],[countif]])</f>
        <v>AB332152_1</v>
      </c>
      <c r="B10124" t="s">
        <v>45295</v>
      </c>
      <c r="C10124" t="s">
        <v>45296</v>
      </c>
      <c r="D10124" t="s">
        <v>45297</v>
      </c>
      <c r="E10124">
        <v>1</v>
      </c>
      <c r="F10124" t="s">
        <v>20969</v>
      </c>
      <c r="G10124">
        <v>1</v>
      </c>
      <c r="H10124">
        <f>COUNTIF(B:B,Query1[[#This Row],[ArticleCode]])</f>
        <v>2</v>
      </c>
      <c r="I10124" t="e">
        <f>VLOOKUP(Query1[[#This Row],[ArticleCode]],#REF!,1,FALSE)</f>
        <v>#REF!</v>
      </c>
      <c r="J10124" t="str">
        <f>CONCATENATE(Query1[[#This Row],[EANCode]]," - ",Query1[[#This Row],[Quantity]],Query1[[#This Row],[UnitCode]]," - ",Query1[[#This Row],[UNIT in SAP]])</f>
        <v xml:space="preserve">5413470049571 - 1STK - </v>
      </c>
    </row>
    <row r="10125" spans="1:10" hidden="1" x14ac:dyDescent="0.2">
      <c r="A10125" t="str">
        <f>CONCATENATE(Query1[[#This Row],[ArticleCode]],"_",Query1[[#This Row],[countif]])</f>
        <v>AB332152_2</v>
      </c>
      <c r="B10125" t="s">
        <v>45295</v>
      </c>
      <c r="C10125" t="s">
        <v>45296</v>
      </c>
      <c r="D10125" t="s">
        <v>45298</v>
      </c>
      <c r="E10125">
        <v>12</v>
      </c>
      <c r="F10125" t="s">
        <v>20969</v>
      </c>
      <c r="G10125">
        <v>2</v>
      </c>
      <c r="H10125">
        <f>COUNTIF(B:B,Query1[[#This Row],[ArticleCode]])</f>
        <v>2</v>
      </c>
      <c r="I10125" t="e">
        <f>VLOOKUP(Query1[[#This Row],[ArticleCode]],#REF!,1,FALSE)</f>
        <v>#REF!</v>
      </c>
      <c r="J10125" t="str">
        <f>CONCATENATE(Query1[[#This Row],[EANCode]]," - ",Query1[[#This Row],[Quantity]],Query1[[#This Row],[UnitCode]]," - ",Query1[[#This Row],[UNIT in SAP]])</f>
        <v xml:space="preserve">5413470060439 - 12STK - </v>
      </c>
    </row>
    <row r="10126" spans="1:10" hidden="1" x14ac:dyDescent="0.2">
      <c r="A10126" t="str">
        <f>CONCATENATE(Query1[[#This Row],[ArticleCode]],"_",Query1[[#This Row],[countif]])</f>
        <v>AB332153_1</v>
      </c>
      <c r="B10126" t="s">
        <v>45299</v>
      </c>
      <c r="C10126" t="s">
        <v>45300</v>
      </c>
      <c r="D10126" t="s">
        <v>45301</v>
      </c>
      <c r="E10126">
        <v>1</v>
      </c>
      <c r="F10126" t="s">
        <v>20969</v>
      </c>
      <c r="G10126">
        <v>1</v>
      </c>
      <c r="H10126">
        <f>COUNTIF(B:B,Query1[[#This Row],[ArticleCode]])</f>
        <v>2</v>
      </c>
      <c r="I10126" t="e">
        <f>VLOOKUP(Query1[[#This Row],[ArticleCode]],#REF!,1,FALSE)</f>
        <v>#REF!</v>
      </c>
      <c r="J10126" t="str">
        <f>CONCATENATE(Query1[[#This Row],[EANCode]]," - ",Query1[[#This Row],[Quantity]],Query1[[#This Row],[UnitCode]]," - ",Query1[[#This Row],[UNIT in SAP]])</f>
        <v xml:space="preserve">5413470070285 - 1STK - </v>
      </c>
    </row>
    <row r="10127" spans="1:10" hidden="1" x14ac:dyDescent="0.2">
      <c r="A10127" t="str">
        <f>CONCATENATE(Query1[[#This Row],[ArticleCode]],"_",Query1[[#This Row],[countif]])</f>
        <v>AB332153_2</v>
      </c>
      <c r="B10127" t="s">
        <v>45299</v>
      </c>
      <c r="C10127" t="s">
        <v>45300</v>
      </c>
      <c r="D10127" t="s">
        <v>45302</v>
      </c>
      <c r="E10127">
        <v>12</v>
      </c>
      <c r="F10127" t="s">
        <v>20969</v>
      </c>
      <c r="G10127">
        <v>2</v>
      </c>
      <c r="H10127">
        <f>COUNTIF(B:B,Query1[[#This Row],[ArticleCode]])</f>
        <v>2</v>
      </c>
      <c r="I10127" t="e">
        <f>VLOOKUP(Query1[[#This Row],[ArticleCode]],#REF!,1,FALSE)</f>
        <v>#REF!</v>
      </c>
      <c r="J10127" t="str">
        <f>CONCATENATE(Query1[[#This Row],[EANCode]]," - ",Query1[[#This Row],[Quantity]],Query1[[#This Row],[UnitCode]]," - ",Query1[[#This Row],[UNIT in SAP]])</f>
        <v xml:space="preserve">5413470064741 - 12STK - </v>
      </c>
    </row>
    <row r="10128" spans="1:10" hidden="1" x14ac:dyDescent="0.2">
      <c r="A10128" t="str">
        <f>CONCATENATE(Query1[[#This Row],[ArticleCode]],"_",Query1[[#This Row],[countif]])</f>
        <v>AB332161_1</v>
      </c>
      <c r="B10128" t="s">
        <v>45303</v>
      </c>
      <c r="C10128" t="s">
        <v>45304</v>
      </c>
      <c r="D10128" t="s">
        <v>45305</v>
      </c>
      <c r="E10128">
        <v>1</v>
      </c>
      <c r="F10128" t="s">
        <v>20969</v>
      </c>
      <c r="G10128">
        <v>1</v>
      </c>
      <c r="H10128">
        <f>COUNTIF(B:B,Query1[[#This Row],[ArticleCode]])</f>
        <v>2</v>
      </c>
      <c r="I10128" t="e">
        <f>VLOOKUP(Query1[[#This Row],[ArticleCode]],#REF!,1,FALSE)</f>
        <v>#REF!</v>
      </c>
      <c r="J10128" t="str">
        <f>CONCATENATE(Query1[[#This Row],[EANCode]]," - ",Query1[[#This Row],[Quantity]],Query1[[#This Row],[UnitCode]]," - ",Query1[[#This Row],[UNIT in SAP]])</f>
        <v xml:space="preserve">5413470049588 - 1STK - </v>
      </c>
    </row>
    <row r="10129" spans="1:10" hidden="1" x14ac:dyDescent="0.2">
      <c r="A10129" t="str">
        <f>CONCATENATE(Query1[[#This Row],[ArticleCode]],"_",Query1[[#This Row],[countif]])</f>
        <v>AB332161_2</v>
      </c>
      <c r="B10129" t="s">
        <v>45303</v>
      </c>
      <c r="C10129" t="s">
        <v>45304</v>
      </c>
      <c r="D10129" t="s">
        <v>45306</v>
      </c>
      <c r="E10129">
        <v>12</v>
      </c>
      <c r="F10129" t="s">
        <v>20969</v>
      </c>
      <c r="G10129">
        <v>2</v>
      </c>
      <c r="H10129">
        <f>COUNTIF(B:B,Query1[[#This Row],[ArticleCode]])</f>
        <v>2</v>
      </c>
      <c r="I10129" t="e">
        <f>VLOOKUP(Query1[[#This Row],[ArticleCode]],#REF!,1,FALSE)</f>
        <v>#REF!</v>
      </c>
      <c r="J10129" t="str">
        <f>CONCATENATE(Query1[[#This Row],[EANCode]]," - ",Query1[[#This Row],[Quantity]],Query1[[#This Row],[UnitCode]]," - ",Query1[[#This Row],[UNIT in SAP]])</f>
        <v xml:space="preserve">5413470060446 - 12STK - </v>
      </c>
    </row>
    <row r="10130" spans="1:10" hidden="1" x14ac:dyDescent="0.2">
      <c r="A10130" t="str">
        <f>CONCATENATE(Query1[[#This Row],[ArticleCode]],"_",Query1[[#This Row],[countif]])</f>
        <v>AB332162_1</v>
      </c>
      <c r="B10130" t="s">
        <v>45307</v>
      </c>
      <c r="C10130" t="s">
        <v>45308</v>
      </c>
      <c r="D10130" t="s">
        <v>45309</v>
      </c>
      <c r="E10130">
        <v>1</v>
      </c>
      <c r="F10130" t="s">
        <v>20969</v>
      </c>
      <c r="G10130">
        <v>1</v>
      </c>
      <c r="H10130">
        <f>COUNTIF(B:B,Query1[[#This Row],[ArticleCode]])</f>
        <v>2</v>
      </c>
      <c r="I10130" t="e">
        <f>VLOOKUP(Query1[[#This Row],[ArticleCode]],#REF!,1,FALSE)</f>
        <v>#REF!</v>
      </c>
      <c r="J10130" t="str">
        <f>CONCATENATE(Query1[[#This Row],[EANCode]]," - ",Query1[[#This Row],[Quantity]],Query1[[#This Row],[UnitCode]]," - ",Query1[[#This Row],[UNIT in SAP]])</f>
        <v xml:space="preserve">5413470049595 - 1STK - </v>
      </c>
    </row>
    <row r="10131" spans="1:10" hidden="1" x14ac:dyDescent="0.2">
      <c r="A10131" t="str">
        <f>CONCATENATE(Query1[[#This Row],[ArticleCode]],"_",Query1[[#This Row],[countif]])</f>
        <v>AB332162_2</v>
      </c>
      <c r="B10131" t="s">
        <v>45307</v>
      </c>
      <c r="C10131" t="s">
        <v>45308</v>
      </c>
      <c r="D10131" t="s">
        <v>45310</v>
      </c>
      <c r="E10131">
        <v>12</v>
      </c>
      <c r="F10131" t="s">
        <v>20969</v>
      </c>
      <c r="G10131">
        <v>2</v>
      </c>
      <c r="H10131">
        <f>COUNTIF(B:B,Query1[[#This Row],[ArticleCode]])</f>
        <v>2</v>
      </c>
      <c r="I10131" t="e">
        <f>VLOOKUP(Query1[[#This Row],[ArticleCode]],#REF!,1,FALSE)</f>
        <v>#REF!</v>
      </c>
      <c r="J10131" t="str">
        <f>CONCATENATE(Query1[[#This Row],[EANCode]]," - ",Query1[[#This Row],[Quantity]],Query1[[#This Row],[UnitCode]]," - ",Query1[[#This Row],[UNIT in SAP]])</f>
        <v xml:space="preserve">5413470060453 - 12STK - </v>
      </c>
    </row>
    <row r="10132" spans="1:10" hidden="1" x14ac:dyDescent="0.2">
      <c r="A10132" t="str">
        <f>CONCATENATE(Query1[[#This Row],[ArticleCode]],"_",Query1[[#This Row],[countif]])</f>
        <v>AB332163_1</v>
      </c>
      <c r="B10132" t="s">
        <v>45311</v>
      </c>
      <c r="C10132" t="s">
        <v>45312</v>
      </c>
      <c r="D10132" t="s">
        <v>45313</v>
      </c>
      <c r="E10132">
        <v>1</v>
      </c>
      <c r="F10132" t="s">
        <v>20969</v>
      </c>
      <c r="G10132">
        <v>1</v>
      </c>
      <c r="H10132">
        <f>COUNTIF(B:B,Query1[[#This Row],[ArticleCode]])</f>
        <v>2</v>
      </c>
      <c r="I10132" t="e">
        <f>VLOOKUP(Query1[[#This Row],[ArticleCode]],#REF!,1,FALSE)</f>
        <v>#REF!</v>
      </c>
      <c r="J10132" t="str">
        <f>CONCATENATE(Query1[[#This Row],[EANCode]]," - ",Query1[[#This Row],[Quantity]],Query1[[#This Row],[UnitCode]]," - ",Query1[[#This Row],[UNIT in SAP]])</f>
        <v xml:space="preserve">5413470077093 - 1STK - </v>
      </c>
    </row>
    <row r="10133" spans="1:10" hidden="1" x14ac:dyDescent="0.2">
      <c r="A10133" t="str">
        <f>CONCATENATE(Query1[[#This Row],[ArticleCode]],"_",Query1[[#This Row],[countif]])</f>
        <v>AB332163_2</v>
      </c>
      <c r="B10133" t="s">
        <v>45311</v>
      </c>
      <c r="C10133" t="s">
        <v>45312</v>
      </c>
      <c r="D10133" t="s">
        <v>45314</v>
      </c>
      <c r="E10133">
        <v>12</v>
      </c>
      <c r="F10133" t="s">
        <v>20969</v>
      </c>
      <c r="G10133">
        <v>2</v>
      </c>
      <c r="H10133">
        <f>COUNTIF(B:B,Query1[[#This Row],[ArticleCode]])</f>
        <v>2</v>
      </c>
      <c r="I10133" t="e">
        <f>VLOOKUP(Query1[[#This Row],[ArticleCode]],#REF!,1,FALSE)</f>
        <v>#REF!</v>
      </c>
      <c r="J10133" t="str">
        <f>CONCATENATE(Query1[[#This Row],[EANCode]]," - ",Query1[[#This Row],[Quantity]],Query1[[#This Row],[UnitCode]]," - ",Query1[[#This Row],[UNIT in SAP]])</f>
        <v xml:space="preserve">5413470077109 - 12STK - </v>
      </c>
    </row>
    <row r="10134" spans="1:10" hidden="1" x14ac:dyDescent="0.2">
      <c r="A10134" t="str">
        <f>CONCATENATE(Query1[[#This Row],[ArticleCode]],"_",Query1[[#This Row],[countif]])</f>
        <v>AB332171_1</v>
      </c>
      <c r="B10134" t="s">
        <v>45315</v>
      </c>
      <c r="C10134" t="s">
        <v>45316</v>
      </c>
      <c r="D10134" t="s">
        <v>45317</v>
      </c>
      <c r="E10134">
        <v>1</v>
      </c>
      <c r="F10134" t="s">
        <v>20969</v>
      </c>
      <c r="G10134">
        <v>1</v>
      </c>
      <c r="H10134">
        <f>COUNTIF(B:B,Query1[[#This Row],[ArticleCode]])</f>
        <v>2</v>
      </c>
      <c r="I10134" t="e">
        <f>VLOOKUP(Query1[[#This Row],[ArticleCode]],#REF!,1,FALSE)</f>
        <v>#REF!</v>
      </c>
      <c r="J10134" t="str">
        <f>CONCATENATE(Query1[[#This Row],[EANCode]]," - ",Query1[[#This Row],[Quantity]],Query1[[#This Row],[UnitCode]]," - ",Query1[[#This Row],[UNIT in SAP]])</f>
        <v xml:space="preserve">5413470049601 - 1STK - </v>
      </c>
    </row>
    <row r="10135" spans="1:10" hidden="1" x14ac:dyDescent="0.2">
      <c r="A10135" t="str">
        <f>CONCATENATE(Query1[[#This Row],[ArticleCode]],"_",Query1[[#This Row],[countif]])</f>
        <v>AB332171_2</v>
      </c>
      <c r="B10135" t="s">
        <v>45315</v>
      </c>
      <c r="C10135" t="s">
        <v>45316</v>
      </c>
      <c r="D10135" t="s">
        <v>45318</v>
      </c>
      <c r="E10135">
        <v>12</v>
      </c>
      <c r="F10135" t="s">
        <v>20969</v>
      </c>
      <c r="G10135">
        <v>2</v>
      </c>
      <c r="H10135">
        <f>COUNTIF(B:B,Query1[[#This Row],[ArticleCode]])</f>
        <v>2</v>
      </c>
      <c r="I10135" t="e">
        <f>VLOOKUP(Query1[[#This Row],[ArticleCode]],#REF!,1,FALSE)</f>
        <v>#REF!</v>
      </c>
      <c r="J10135" t="str">
        <f>CONCATENATE(Query1[[#This Row],[EANCode]]," - ",Query1[[#This Row],[Quantity]],Query1[[#This Row],[UnitCode]]," - ",Query1[[#This Row],[UNIT in SAP]])</f>
        <v xml:space="preserve">5413470060460 - 12STK - </v>
      </c>
    </row>
    <row r="10136" spans="1:10" hidden="1" x14ac:dyDescent="0.2">
      <c r="A10136" t="str">
        <f>CONCATENATE(Query1[[#This Row],[ArticleCode]],"_",Query1[[#This Row],[countif]])</f>
        <v>AB332172_1</v>
      </c>
      <c r="B10136" t="s">
        <v>45319</v>
      </c>
      <c r="C10136" t="s">
        <v>45320</v>
      </c>
      <c r="D10136" t="s">
        <v>45321</v>
      </c>
      <c r="E10136">
        <v>1</v>
      </c>
      <c r="F10136" t="s">
        <v>20969</v>
      </c>
      <c r="G10136">
        <v>1</v>
      </c>
      <c r="H10136">
        <f>COUNTIF(B:B,Query1[[#This Row],[ArticleCode]])</f>
        <v>2</v>
      </c>
      <c r="I10136" t="e">
        <f>VLOOKUP(Query1[[#This Row],[ArticleCode]],#REF!,1,FALSE)</f>
        <v>#REF!</v>
      </c>
      <c r="J10136" t="str">
        <f>CONCATENATE(Query1[[#This Row],[EANCode]]," - ",Query1[[#This Row],[Quantity]],Query1[[#This Row],[UnitCode]]," - ",Query1[[#This Row],[UNIT in SAP]])</f>
        <v xml:space="preserve">5413470049618 - 1STK - </v>
      </c>
    </row>
    <row r="10137" spans="1:10" hidden="1" x14ac:dyDescent="0.2">
      <c r="A10137" t="str">
        <f>CONCATENATE(Query1[[#This Row],[ArticleCode]],"_",Query1[[#This Row],[countif]])</f>
        <v>AB332172_2</v>
      </c>
      <c r="B10137" t="s">
        <v>45319</v>
      </c>
      <c r="C10137" t="s">
        <v>45320</v>
      </c>
      <c r="D10137" t="s">
        <v>45322</v>
      </c>
      <c r="E10137">
        <v>12</v>
      </c>
      <c r="F10137" t="s">
        <v>20969</v>
      </c>
      <c r="G10137">
        <v>2</v>
      </c>
      <c r="H10137">
        <f>COUNTIF(B:B,Query1[[#This Row],[ArticleCode]])</f>
        <v>2</v>
      </c>
      <c r="I10137" t="e">
        <f>VLOOKUP(Query1[[#This Row],[ArticleCode]],#REF!,1,FALSE)</f>
        <v>#REF!</v>
      </c>
      <c r="J10137" t="str">
        <f>CONCATENATE(Query1[[#This Row],[EANCode]]," - ",Query1[[#This Row],[Quantity]],Query1[[#This Row],[UnitCode]]," - ",Query1[[#This Row],[UNIT in SAP]])</f>
        <v xml:space="preserve">5413470060477 - 12STK - </v>
      </c>
    </row>
    <row r="10138" spans="1:10" hidden="1" x14ac:dyDescent="0.2">
      <c r="A10138" t="str">
        <f>CONCATENATE(Query1[[#This Row],[ArticleCode]],"_",Query1[[#This Row],[countif]])</f>
        <v>AB332173_1</v>
      </c>
      <c r="B10138" t="s">
        <v>45323</v>
      </c>
      <c r="C10138" t="s">
        <v>45324</v>
      </c>
      <c r="D10138" t="s">
        <v>45325</v>
      </c>
      <c r="E10138">
        <v>1</v>
      </c>
      <c r="F10138" t="s">
        <v>20969</v>
      </c>
      <c r="G10138">
        <v>1</v>
      </c>
      <c r="H10138">
        <f>COUNTIF(B:B,Query1[[#This Row],[ArticleCode]])</f>
        <v>2</v>
      </c>
      <c r="I10138" t="e">
        <f>VLOOKUP(Query1[[#This Row],[ArticleCode]],#REF!,1,FALSE)</f>
        <v>#REF!</v>
      </c>
      <c r="J10138" t="str">
        <f>CONCATENATE(Query1[[#This Row],[EANCode]]," - ",Query1[[#This Row],[Quantity]],Query1[[#This Row],[UnitCode]]," - ",Query1[[#This Row],[UNIT in SAP]])</f>
        <v xml:space="preserve">5413470070292 - 1STK - </v>
      </c>
    </row>
    <row r="10139" spans="1:10" hidden="1" x14ac:dyDescent="0.2">
      <c r="A10139" t="str">
        <f>CONCATENATE(Query1[[#This Row],[ArticleCode]],"_",Query1[[#This Row],[countif]])</f>
        <v>AB332173_2</v>
      </c>
      <c r="B10139" t="s">
        <v>45323</v>
      </c>
      <c r="C10139" t="s">
        <v>45324</v>
      </c>
      <c r="D10139" t="s">
        <v>45326</v>
      </c>
      <c r="E10139">
        <v>12</v>
      </c>
      <c r="F10139" t="s">
        <v>20969</v>
      </c>
      <c r="G10139">
        <v>2</v>
      </c>
      <c r="H10139">
        <f>COUNTIF(B:B,Query1[[#This Row],[ArticleCode]])</f>
        <v>2</v>
      </c>
      <c r="I10139" t="e">
        <f>VLOOKUP(Query1[[#This Row],[ArticleCode]],#REF!,1,FALSE)</f>
        <v>#REF!</v>
      </c>
      <c r="J10139" t="str">
        <f>CONCATENATE(Query1[[#This Row],[EANCode]]," - ",Query1[[#This Row],[Quantity]],Query1[[#This Row],[UnitCode]]," - ",Query1[[#This Row],[UNIT in SAP]])</f>
        <v xml:space="preserve">5413470067728 - 12STK - </v>
      </c>
    </row>
    <row r="10140" spans="1:10" hidden="1" x14ac:dyDescent="0.2">
      <c r="A10140" t="str">
        <f>CONCATENATE(Query1[[#This Row],[ArticleCode]],"_",Query1[[#This Row],[countif]])</f>
        <v>AB332181_1</v>
      </c>
      <c r="B10140" t="s">
        <v>45327</v>
      </c>
      <c r="C10140" t="s">
        <v>45328</v>
      </c>
      <c r="D10140" t="s">
        <v>45329</v>
      </c>
      <c r="E10140">
        <v>1</v>
      </c>
      <c r="F10140" t="s">
        <v>20969</v>
      </c>
      <c r="G10140">
        <v>1</v>
      </c>
      <c r="H10140">
        <f>COUNTIF(B:B,Query1[[#This Row],[ArticleCode]])</f>
        <v>2</v>
      </c>
      <c r="I10140" t="e">
        <f>VLOOKUP(Query1[[#This Row],[ArticleCode]],#REF!,1,FALSE)</f>
        <v>#REF!</v>
      </c>
      <c r="J10140" t="str">
        <f>CONCATENATE(Query1[[#This Row],[EANCode]]," - ",Query1[[#This Row],[Quantity]],Query1[[#This Row],[UnitCode]]," - ",Query1[[#This Row],[UNIT in SAP]])</f>
        <v xml:space="preserve">5413470049625 - 1STK - </v>
      </c>
    </row>
    <row r="10141" spans="1:10" hidden="1" x14ac:dyDescent="0.2">
      <c r="A10141" t="str">
        <f>CONCATENATE(Query1[[#This Row],[ArticleCode]],"_",Query1[[#This Row],[countif]])</f>
        <v>AB332181_2</v>
      </c>
      <c r="B10141" t="s">
        <v>45327</v>
      </c>
      <c r="C10141" t="s">
        <v>45328</v>
      </c>
      <c r="D10141" t="s">
        <v>45330</v>
      </c>
      <c r="E10141">
        <v>12</v>
      </c>
      <c r="F10141" t="s">
        <v>20969</v>
      </c>
      <c r="G10141">
        <v>2</v>
      </c>
      <c r="H10141">
        <f>COUNTIF(B:B,Query1[[#This Row],[ArticleCode]])</f>
        <v>2</v>
      </c>
      <c r="I10141" t="e">
        <f>VLOOKUP(Query1[[#This Row],[ArticleCode]],#REF!,1,FALSE)</f>
        <v>#REF!</v>
      </c>
      <c r="J10141" t="str">
        <f>CONCATENATE(Query1[[#This Row],[EANCode]]," - ",Query1[[#This Row],[Quantity]],Query1[[#This Row],[UnitCode]]," - ",Query1[[#This Row],[UNIT in SAP]])</f>
        <v xml:space="preserve">5413470060484 - 12STK - </v>
      </c>
    </row>
    <row r="10142" spans="1:10" hidden="1" x14ac:dyDescent="0.2">
      <c r="A10142" t="str">
        <f>CONCATENATE(Query1[[#This Row],[ArticleCode]],"_",Query1[[#This Row],[countif]])</f>
        <v>AB332182_1</v>
      </c>
      <c r="B10142" t="s">
        <v>45331</v>
      </c>
      <c r="C10142" t="s">
        <v>45332</v>
      </c>
      <c r="D10142" t="s">
        <v>45333</v>
      </c>
      <c r="E10142">
        <v>1</v>
      </c>
      <c r="F10142" t="s">
        <v>20969</v>
      </c>
      <c r="G10142">
        <v>1</v>
      </c>
      <c r="H10142">
        <f>COUNTIF(B:B,Query1[[#This Row],[ArticleCode]])</f>
        <v>2</v>
      </c>
      <c r="I10142" t="e">
        <f>VLOOKUP(Query1[[#This Row],[ArticleCode]],#REF!,1,FALSE)</f>
        <v>#REF!</v>
      </c>
      <c r="J10142" t="str">
        <f>CONCATENATE(Query1[[#This Row],[EANCode]]," - ",Query1[[#This Row],[Quantity]],Query1[[#This Row],[UnitCode]]," - ",Query1[[#This Row],[UNIT in SAP]])</f>
        <v xml:space="preserve">5413470052458 - 1STK - </v>
      </c>
    </row>
    <row r="10143" spans="1:10" hidden="1" x14ac:dyDescent="0.2">
      <c r="A10143" t="str">
        <f>CONCATENATE(Query1[[#This Row],[ArticleCode]],"_",Query1[[#This Row],[countif]])</f>
        <v>AB332182_2</v>
      </c>
      <c r="B10143" t="s">
        <v>45331</v>
      </c>
      <c r="C10143" t="s">
        <v>45332</v>
      </c>
      <c r="D10143" t="s">
        <v>45334</v>
      </c>
      <c r="E10143">
        <v>12</v>
      </c>
      <c r="F10143" t="s">
        <v>20969</v>
      </c>
      <c r="G10143">
        <v>2</v>
      </c>
      <c r="H10143">
        <f>COUNTIF(B:B,Query1[[#This Row],[ArticleCode]])</f>
        <v>2</v>
      </c>
      <c r="I10143" t="e">
        <f>VLOOKUP(Query1[[#This Row],[ArticleCode]],#REF!,1,FALSE)</f>
        <v>#REF!</v>
      </c>
      <c r="J10143" t="str">
        <f>CONCATENATE(Query1[[#This Row],[EANCode]]," - ",Query1[[#This Row],[Quantity]],Query1[[#This Row],[UnitCode]]," - ",Query1[[#This Row],[UNIT in SAP]])</f>
        <v xml:space="preserve">5413470060491 - 12STK - </v>
      </c>
    </row>
    <row r="10144" spans="1:10" hidden="1" x14ac:dyDescent="0.2">
      <c r="A10144" t="str">
        <f>CONCATENATE(Query1[[#This Row],[ArticleCode]],"_",Query1[[#This Row],[countif]])</f>
        <v>AB332191_1</v>
      </c>
      <c r="B10144" t="s">
        <v>45335</v>
      </c>
      <c r="C10144" t="s">
        <v>45336</v>
      </c>
      <c r="D10144" t="s">
        <v>45337</v>
      </c>
      <c r="E10144">
        <v>1</v>
      </c>
      <c r="F10144" t="s">
        <v>20969</v>
      </c>
      <c r="G10144">
        <v>1</v>
      </c>
      <c r="H10144">
        <f>COUNTIF(B:B,Query1[[#This Row],[ArticleCode]])</f>
        <v>2</v>
      </c>
      <c r="I10144" t="e">
        <f>VLOOKUP(Query1[[#This Row],[ArticleCode]],#REF!,1,FALSE)</f>
        <v>#REF!</v>
      </c>
      <c r="J10144" t="str">
        <f>CONCATENATE(Query1[[#This Row],[EANCode]]," - ",Query1[[#This Row],[Quantity]],Query1[[#This Row],[UnitCode]]," - ",Query1[[#This Row],[UNIT in SAP]])</f>
        <v xml:space="preserve">5413470049632 - 1STK - </v>
      </c>
    </row>
    <row r="10145" spans="1:10" hidden="1" x14ac:dyDescent="0.2">
      <c r="A10145" t="str">
        <f>CONCATENATE(Query1[[#This Row],[ArticleCode]],"_",Query1[[#This Row],[countif]])</f>
        <v>AB332191_2</v>
      </c>
      <c r="B10145" t="s">
        <v>45335</v>
      </c>
      <c r="C10145" t="s">
        <v>45336</v>
      </c>
      <c r="D10145" t="s">
        <v>45338</v>
      </c>
      <c r="E10145">
        <v>12</v>
      </c>
      <c r="F10145" t="s">
        <v>20969</v>
      </c>
      <c r="G10145">
        <v>2</v>
      </c>
      <c r="H10145">
        <f>COUNTIF(B:B,Query1[[#This Row],[ArticleCode]])</f>
        <v>2</v>
      </c>
      <c r="I10145" t="e">
        <f>VLOOKUP(Query1[[#This Row],[ArticleCode]],#REF!,1,FALSE)</f>
        <v>#REF!</v>
      </c>
      <c r="J10145" t="str">
        <f>CONCATENATE(Query1[[#This Row],[EANCode]]," - ",Query1[[#This Row],[Quantity]],Query1[[#This Row],[UnitCode]]," - ",Query1[[#This Row],[UNIT in SAP]])</f>
        <v xml:space="preserve">5413470060507 - 12STK - </v>
      </c>
    </row>
    <row r="10146" spans="1:10" hidden="1" x14ac:dyDescent="0.2">
      <c r="A10146" t="str">
        <f>CONCATENATE(Query1[[#This Row],[ArticleCode]],"_",Query1[[#This Row],[countif]])</f>
        <v>AB332192_1</v>
      </c>
      <c r="B10146" t="s">
        <v>45339</v>
      </c>
      <c r="C10146" t="s">
        <v>45340</v>
      </c>
      <c r="D10146" t="s">
        <v>45341</v>
      </c>
      <c r="E10146">
        <v>1</v>
      </c>
      <c r="F10146" t="s">
        <v>20969</v>
      </c>
      <c r="G10146">
        <v>1</v>
      </c>
      <c r="H10146">
        <f>COUNTIF(B:B,Query1[[#This Row],[ArticleCode]])</f>
        <v>2</v>
      </c>
      <c r="I10146" t="e">
        <f>VLOOKUP(Query1[[#This Row],[ArticleCode]],#REF!,1,FALSE)</f>
        <v>#REF!</v>
      </c>
      <c r="J10146" t="str">
        <f>CONCATENATE(Query1[[#This Row],[EANCode]]," - ",Query1[[#This Row],[Quantity]],Query1[[#This Row],[UnitCode]]," - ",Query1[[#This Row],[UNIT in SAP]])</f>
        <v xml:space="preserve">5413470052465 - 1STK - </v>
      </c>
    </row>
    <row r="10147" spans="1:10" hidden="1" x14ac:dyDescent="0.2">
      <c r="A10147" t="str">
        <f>CONCATENATE(Query1[[#This Row],[ArticleCode]],"_",Query1[[#This Row],[countif]])</f>
        <v>AB332192_2</v>
      </c>
      <c r="B10147" t="s">
        <v>45339</v>
      </c>
      <c r="C10147" t="s">
        <v>45340</v>
      </c>
      <c r="D10147" t="s">
        <v>45342</v>
      </c>
      <c r="E10147">
        <v>12</v>
      </c>
      <c r="F10147" t="s">
        <v>20969</v>
      </c>
      <c r="G10147">
        <v>2</v>
      </c>
      <c r="H10147">
        <f>COUNTIF(B:B,Query1[[#This Row],[ArticleCode]])</f>
        <v>2</v>
      </c>
      <c r="I10147" t="e">
        <f>VLOOKUP(Query1[[#This Row],[ArticleCode]],#REF!,1,FALSE)</f>
        <v>#REF!</v>
      </c>
      <c r="J10147" t="str">
        <f>CONCATENATE(Query1[[#This Row],[EANCode]]," - ",Query1[[#This Row],[Quantity]],Query1[[#This Row],[UnitCode]]," - ",Query1[[#This Row],[UNIT in SAP]])</f>
        <v xml:space="preserve">5413470060514 - 12STK - </v>
      </c>
    </row>
    <row r="10148" spans="1:10" hidden="1" x14ac:dyDescent="0.2">
      <c r="A10148" t="str">
        <f>CONCATENATE(Query1[[#This Row],[ArticleCode]],"_",Query1[[#This Row],[countif]])</f>
        <v>AB3321A1_1</v>
      </c>
      <c r="B10148" t="s">
        <v>45343</v>
      </c>
      <c r="C10148" t="s">
        <v>45344</v>
      </c>
      <c r="D10148" t="s">
        <v>45345</v>
      </c>
      <c r="E10148">
        <v>1</v>
      </c>
      <c r="F10148" t="s">
        <v>20969</v>
      </c>
      <c r="G10148">
        <v>1</v>
      </c>
      <c r="H10148">
        <f>COUNTIF(B:B,Query1[[#This Row],[ArticleCode]])</f>
        <v>2</v>
      </c>
      <c r="I10148" t="e">
        <f>VLOOKUP(Query1[[#This Row],[ArticleCode]],#REF!,1,FALSE)</f>
        <v>#REF!</v>
      </c>
      <c r="J10148" t="str">
        <f>CONCATENATE(Query1[[#This Row],[EANCode]]," - ",Query1[[#This Row],[Quantity]],Query1[[#This Row],[UnitCode]]," - ",Query1[[#This Row],[UNIT in SAP]])</f>
        <v xml:space="preserve">5413470052373 - 1STK - </v>
      </c>
    </row>
    <row r="10149" spans="1:10" hidden="1" x14ac:dyDescent="0.2">
      <c r="A10149" t="str">
        <f>CONCATENATE(Query1[[#This Row],[ArticleCode]],"_",Query1[[#This Row],[countif]])</f>
        <v>AB3321A1_2</v>
      </c>
      <c r="B10149" t="s">
        <v>45343</v>
      </c>
      <c r="C10149" t="s">
        <v>45344</v>
      </c>
      <c r="D10149" t="s">
        <v>45346</v>
      </c>
      <c r="E10149">
        <v>12</v>
      </c>
      <c r="F10149" t="s">
        <v>20969</v>
      </c>
      <c r="G10149">
        <v>2</v>
      </c>
      <c r="H10149">
        <f>COUNTIF(B:B,Query1[[#This Row],[ArticleCode]])</f>
        <v>2</v>
      </c>
      <c r="I10149" t="e">
        <f>VLOOKUP(Query1[[#This Row],[ArticleCode]],#REF!,1,FALSE)</f>
        <v>#REF!</v>
      </c>
      <c r="J10149" t="str">
        <f>CONCATENATE(Query1[[#This Row],[EANCode]]," - ",Query1[[#This Row],[Quantity]],Query1[[#This Row],[UnitCode]]," - ",Query1[[#This Row],[UNIT in SAP]])</f>
        <v xml:space="preserve">5413470060248 - 12STK - </v>
      </c>
    </row>
    <row r="10150" spans="1:10" hidden="1" x14ac:dyDescent="0.2">
      <c r="A10150" t="str">
        <f>CONCATENATE(Query1[[#This Row],[ArticleCode]],"_",Query1[[#This Row],[countif]])</f>
        <v>AB3321A2_1</v>
      </c>
      <c r="B10150" t="s">
        <v>45347</v>
      </c>
      <c r="C10150" t="s">
        <v>45348</v>
      </c>
      <c r="D10150" t="s">
        <v>45349</v>
      </c>
      <c r="E10150">
        <v>1</v>
      </c>
      <c r="F10150" t="s">
        <v>20969</v>
      </c>
      <c r="G10150">
        <v>1</v>
      </c>
      <c r="H10150">
        <f>COUNTIF(B:B,Query1[[#This Row],[ArticleCode]])</f>
        <v>2</v>
      </c>
      <c r="I10150" t="e">
        <f>VLOOKUP(Query1[[#This Row],[ArticleCode]],#REF!,1,FALSE)</f>
        <v>#REF!</v>
      </c>
      <c r="J10150" t="str">
        <f>CONCATENATE(Query1[[#This Row],[EANCode]]," - ",Query1[[#This Row],[Quantity]],Query1[[#This Row],[UnitCode]]," - ",Query1[[#This Row],[UNIT in SAP]])</f>
        <v xml:space="preserve">5413470052380 - 1STK - </v>
      </c>
    </row>
    <row r="10151" spans="1:10" hidden="1" x14ac:dyDescent="0.2">
      <c r="A10151" t="str">
        <f>CONCATENATE(Query1[[#This Row],[ArticleCode]],"_",Query1[[#This Row],[countif]])</f>
        <v>AB3321A2_2</v>
      </c>
      <c r="B10151" t="s">
        <v>45347</v>
      </c>
      <c r="C10151" t="s">
        <v>45348</v>
      </c>
      <c r="D10151" t="s">
        <v>45350</v>
      </c>
      <c r="E10151">
        <v>12</v>
      </c>
      <c r="F10151" t="s">
        <v>20969</v>
      </c>
      <c r="G10151">
        <v>2</v>
      </c>
      <c r="H10151">
        <f>COUNTIF(B:B,Query1[[#This Row],[ArticleCode]])</f>
        <v>2</v>
      </c>
      <c r="I10151" t="e">
        <f>VLOOKUP(Query1[[#This Row],[ArticleCode]],#REF!,1,FALSE)</f>
        <v>#REF!</v>
      </c>
      <c r="J10151" t="str">
        <f>CONCATENATE(Query1[[#This Row],[EANCode]]," - ",Query1[[#This Row],[Quantity]],Query1[[#This Row],[UnitCode]]," - ",Query1[[#This Row],[UNIT in SAP]])</f>
        <v xml:space="preserve">5413470060255 - 12STK - </v>
      </c>
    </row>
    <row r="10152" spans="1:10" hidden="1" x14ac:dyDescent="0.2">
      <c r="A10152" t="str">
        <f>CONCATENATE(Query1[[#This Row],[ArticleCode]],"_",Query1[[#This Row],[countif]])</f>
        <v>AB3321A4_1</v>
      </c>
      <c r="B10152" t="s">
        <v>45351</v>
      </c>
      <c r="C10152" t="s">
        <v>45352</v>
      </c>
      <c r="D10152" t="s">
        <v>45353</v>
      </c>
      <c r="E10152">
        <v>1</v>
      </c>
      <c r="F10152" t="s">
        <v>20969</v>
      </c>
      <c r="G10152">
        <v>1</v>
      </c>
      <c r="H10152">
        <f>COUNTIF(B:B,Query1[[#This Row],[ArticleCode]])</f>
        <v>2</v>
      </c>
      <c r="I10152" t="e">
        <f>VLOOKUP(Query1[[#This Row],[ArticleCode]],#REF!,1,FALSE)</f>
        <v>#REF!</v>
      </c>
      <c r="J10152" t="str">
        <f>CONCATENATE(Query1[[#This Row],[EANCode]]," - ",Query1[[#This Row],[Quantity]],Query1[[#This Row],[UnitCode]]," - ",Query1[[#This Row],[UNIT in SAP]])</f>
        <v xml:space="preserve">5413470070377 - 1STK - </v>
      </c>
    </row>
    <row r="10153" spans="1:10" hidden="1" x14ac:dyDescent="0.2">
      <c r="A10153" t="str">
        <f>CONCATENATE(Query1[[#This Row],[ArticleCode]],"_",Query1[[#This Row],[countif]])</f>
        <v>AB3321A4_2</v>
      </c>
      <c r="B10153" t="s">
        <v>45351</v>
      </c>
      <c r="C10153" t="s">
        <v>45352</v>
      </c>
      <c r="D10153" t="s">
        <v>45354</v>
      </c>
      <c r="E10153">
        <v>12</v>
      </c>
      <c r="F10153" t="s">
        <v>20969</v>
      </c>
      <c r="G10153">
        <v>2</v>
      </c>
      <c r="H10153">
        <f>COUNTIF(B:B,Query1[[#This Row],[ArticleCode]])</f>
        <v>2</v>
      </c>
      <c r="I10153" t="e">
        <f>VLOOKUP(Query1[[#This Row],[ArticleCode]],#REF!,1,FALSE)</f>
        <v>#REF!</v>
      </c>
      <c r="J10153" t="str">
        <f>CONCATENATE(Query1[[#This Row],[EANCode]]," - ",Query1[[#This Row],[Quantity]],Query1[[#This Row],[UnitCode]]," - ",Query1[[#This Row],[UNIT in SAP]])</f>
        <v xml:space="preserve">5413470070384 - 12STK - </v>
      </c>
    </row>
    <row r="10154" spans="1:10" hidden="1" x14ac:dyDescent="0.2">
      <c r="A10154" t="str">
        <f>CONCATENATE(Query1[[#This Row],[ArticleCode]],"_",Query1[[#This Row],[countif]])</f>
        <v>AB3321B1_1</v>
      </c>
      <c r="B10154" t="s">
        <v>45355</v>
      </c>
      <c r="C10154" t="s">
        <v>45356</v>
      </c>
      <c r="D10154" t="s">
        <v>45357</v>
      </c>
      <c r="E10154">
        <v>1</v>
      </c>
      <c r="F10154" t="s">
        <v>20969</v>
      </c>
      <c r="G10154">
        <v>1</v>
      </c>
      <c r="H10154">
        <f>COUNTIF(B:B,Query1[[#This Row],[ArticleCode]])</f>
        <v>2</v>
      </c>
      <c r="I10154" t="e">
        <f>VLOOKUP(Query1[[#This Row],[ArticleCode]],#REF!,1,FALSE)</f>
        <v>#REF!</v>
      </c>
      <c r="J10154" t="str">
        <f>CONCATENATE(Query1[[#This Row],[EANCode]]," - ",Query1[[#This Row],[Quantity]],Query1[[#This Row],[UnitCode]]," - ",Query1[[#This Row],[UNIT in SAP]])</f>
        <v xml:space="preserve">5413470052397 - 1STK - </v>
      </c>
    </row>
    <row r="10155" spans="1:10" hidden="1" x14ac:dyDescent="0.2">
      <c r="A10155" t="str">
        <f>CONCATENATE(Query1[[#This Row],[ArticleCode]],"_",Query1[[#This Row],[countif]])</f>
        <v>AB3321B1_2</v>
      </c>
      <c r="B10155" t="s">
        <v>45355</v>
      </c>
      <c r="C10155" t="s">
        <v>45356</v>
      </c>
      <c r="D10155" t="s">
        <v>45358</v>
      </c>
      <c r="E10155">
        <v>12</v>
      </c>
      <c r="F10155" t="s">
        <v>20969</v>
      </c>
      <c r="G10155">
        <v>2</v>
      </c>
      <c r="H10155">
        <f>COUNTIF(B:B,Query1[[#This Row],[ArticleCode]])</f>
        <v>2</v>
      </c>
      <c r="I10155" t="e">
        <f>VLOOKUP(Query1[[#This Row],[ArticleCode]],#REF!,1,FALSE)</f>
        <v>#REF!</v>
      </c>
      <c r="J10155" t="str">
        <f>CONCATENATE(Query1[[#This Row],[EANCode]]," - ",Query1[[#This Row],[Quantity]],Query1[[#This Row],[UnitCode]]," - ",Query1[[#This Row],[UNIT in SAP]])</f>
        <v xml:space="preserve">5413470060262 - 12STK - </v>
      </c>
    </row>
    <row r="10156" spans="1:10" hidden="1" x14ac:dyDescent="0.2">
      <c r="A10156" t="str">
        <f>CONCATENATE(Query1[[#This Row],[ArticleCode]],"_",Query1[[#This Row],[countif]])</f>
        <v>AB3321B2_1</v>
      </c>
      <c r="B10156" t="s">
        <v>45359</v>
      </c>
      <c r="C10156" t="s">
        <v>45360</v>
      </c>
      <c r="D10156" t="s">
        <v>45361</v>
      </c>
      <c r="E10156">
        <v>1</v>
      </c>
      <c r="F10156" t="s">
        <v>20969</v>
      </c>
      <c r="G10156">
        <v>1</v>
      </c>
      <c r="H10156">
        <f>COUNTIF(B:B,Query1[[#This Row],[ArticleCode]])</f>
        <v>2</v>
      </c>
      <c r="I10156" t="e">
        <f>VLOOKUP(Query1[[#This Row],[ArticleCode]],#REF!,1,FALSE)</f>
        <v>#REF!</v>
      </c>
      <c r="J10156" t="str">
        <f>CONCATENATE(Query1[[#This Row],[EANCode]]," - ",Query1[[#This Row],[Quantity]],Query1[[#This Row],[UnitCode]]," - ",Query1[[#This Row],[UNIT in SAP]])</f>
        <v xml:space="preserve">5413470052403 - 1STK - </v>
      </c>
    </row>
    <row r="10157" spans="1:10" hidden="1" x14ac:dyDescent="0.2">
      <c r="A10157" t="str">
        <f>CONCATENATE(Query1[[#This Row],[ArticleCode]],"_",Query1[[#This Row],[countif]])</f>
        <v>AB3321B2_2</v>
      </c>
      <c r="B10157" t="s">
        <v>45359</v>
      </c>
      <c r="C10157" t="s">
        <v>45360</v>
      </c>
      <c r="D10157" t="s">
        <v>45362</v>
      </c>
      <c r="E10157">
        <v>12</v>
      </c>
      <c r="F10157" t="s">
        <v>20969</v>
      </c>
      <c r="G10157">
        <v>2</v>
      </c>
      <c r="H10157">
        <f>COUNTIF(B:B,Query1[[#This Row],[ArticleCode]])</f>
        <v>2</v>
      </c>
      <c r="I10157" t="e">
        <f>VLOOKUP(Query1[[#This Row],[ArticleCode]],#REF!,1,FALSE)</f>
        <v>#REF!</v>
      </c>
      <c r="J10157" t="str">
        <f>CONCATENATE(Query1[[#This Row],[EANCode]]," - ",Query1[[#This Row],[Quantity]],Query1[[#This Row],[UnitCode]]," - ",Query1[[#This Row],[UNIT in SAP]])</f>
        <v xml:space="preserve">5413470060279 - 12STK - </v>
      </c>
    </row>
    <row r="10158" spans="1:10" hidden="1" x14ac:dyDescent="0.2">
      <c r="A10158" t="str">
        <f>CONCATENATE(Query1[[#This Row],[ArticleCode]],"_",Query1[[#This Row],[countif]])</f>
        <v>AB3321C1_1</v>
      </c>
      <c r="B10158" t="s">
        <v>45363</v>
      </c>
      <c r="C10158" t="s">
        <v>45364</v>
      </c>
      <c r="D10158" t="s">
        <v>45365</v>
      </c>
      <c r="E10158">
        <v>1</v>
      </c>
      <c r="F10158" t="s">
        <v>20969</v>
      </c>
      <c r="G10158">
        <v>1</v>
      </c>
      <c r="H10158">
        <f>COUNTIF(B:B,Query1[[#This Row],[ArticleCode]])</f>
        <v>2</v>
      </c>
      <c r="I10158" t="e">
        <f>VLOOKUP(Query1[[#This Row],[ArticleCode]],#REF!,1,FALSE)</f>
        <v>#REF!</v>
      </c>
      <c r="J10158" t="str">
        <f>CONCATENATE(Query1[[#This Row],[EANCode]]," - ",Query1[[#This Row],[Quantity]],Query1[[#This Row],[UnitCode]]," - ",Query1[[#This Row],[UNIT in SAP]])</f>
        <v xml:space="preserve">5413470049649 - 1STK - </v>
      </c>
    </row>
    <row r="10159" spans="1:10" hidden="1" x14ac:dyDescent="0.2">
      <c r="A10159" t="str">
        <f>CONCATENATE(Query1[[#This Row],[ArticleCode]],"_",Query1[[#This Row],[countif]])</f>
        <v>AB3321C1_2</v>
      </c>
      <c r="B10159" t="s">
        <v>45363</v>
      </c>
      <c r="C10159" t="s">
        <v>45364</v>
      </c>
      <c r="D10159" t="s">
        <v>45366</v>
      </c>
      <c r="E10159">
        <v>12</v>
      </c>
      <c r="F10159" t="s">
        <v>20969</v>
      </c>
      <c r="G10159">
        <v>2</v>
      </c>
      <c r="H10159">
        <f>COUNTIF(B:B,Query1[[#This Row],[ArticleCode]])</f>
        <v>2</v>
      </c>
      <c r="I10159" t="e">
        <f>VLOOKUP(Query1[[#This Row],[ArticleCode]],#REF!,1,FALSE)</f>
        <v>#REF!</v>
      </c>
      <c r="J10159" t="str">
        <f>CONCATENATE(Query1[[#This Row],[EANCode]]," - ",Query1[[#This Row],[Quantity]],Query1[[#This Row],[UnitCode]]," - ",Query1[[#This Row],[UNIT in SAP]])</f>
        <v xml:space="preserve">5413470060286 - 12STK - </v>
      </c>
    </row>
    <row r="10160" spans="1:10" hidden="1" x14ac:dyDescent="0.2">
      <c r="A10160" t="str">
        <f>CONCATENATE(Query1[[#This Row],[ArticleCode]],"_",Query1[[#This Row],[countif]])</f>
        <v>AB3321C2_1</v>
      </c>
      <c r="B10160" t="s">
        <v>45367</v>
      </c>
      <c r="C10160" t="s">
        <v>45368</v>
      </c>
      <c r="D10160" t="s">
        <v>45369</v>
      </c>
      <c r="E10160">
        <v>1</v>
      </c>
      <c r="F10160" t="s">
        <v>20969</v>
      </c>
      <c r="G10160">
        <v>1</v>
      </c>
      <c r="H10160">
        <f>COUNTIF(B:B,Query1[[#This Row],[ArticleCode]])</f>
        <v>2</v>
      </c>
      <c r="I10160" t="e">
        <f>VLOOKUP(Query1[[#This Row],[ArticleCode]],#REF!,1,FALSE)</f>
        <v>#REF!</v>
      </c>
      <c r="J10160" t="str">
        <f>CONCATENATE(Query1[[#This Row],[EANCode]]," - ",Query1[[#This Row],[Quantity]],Query1[[#This Row],[UnitCode]]," - ",Query1[[#This Row],[UNIT in SAP]])</f>
        <v xml:space="preserve">5413470049656 - 1STK - </v>
      </c>
    </row>
    <row r="10161" spans="1:10" hidden="1" x14ac:dyDescent="0.2">
      <c r="A10161" t="str">
        <f>CONCATENATE(Query1[[#This Row],[ArticleCode]],"_",Query1[[#This Row],[countif]])</f>
        <v>AB3321C2_2</v>
      </c>
      <c r="B10161" t="s">
        <v>45367</v>
      </c>
      <c r="C10161" t="s">
        <v>45368</v>
      </c>
      <c r="D10161" t="s">
        <v>45370</v>
      </c>
      <c r="E10161">
        <v>12</v>
      </c>
      <c r="F10161" t="s">
        <v>20969</v>
      </c>
      <c r="G10161">
        <v>2</v>
      </c>
      <c r="H10161">
        <f>COUNTIF(B:B,Query1[[#This Row],[ArticleCode]])</f>
        <v>2</v>
      </c>
      <c r="I10161" t="e">
        <f>VLOOKUP(Query1[[#This Row],[ArticleCode]],#REF!,1,FALSE)</f>
        <v>#REF!</v>
      </c>
      <c r="J10161" t="str">
        <f>CONCATENATE(Query1[[#This Row],[EANCode]]," - ",Query1[[#This Row],[Quantity]],Query1[[#This Row],[UnitCode]]," - ",Query1[[#This Row],[UNIT in SAP]])</f>
        <v xml:space="preserve">5413470060293 - 12STK - </v>
      </c>
    </row>
    <row r="10162" spans="1:10" hidden="1" x14ac:dyDescent="0.2">
      <c r="A10162" t="str">
        <f>CONCATENATE(Query1[[#This Row],[ArticleCode]],"_",Query1[[#This Row],[countif]])</f>
        <v>AB3321D1_1</v>
      </c>
      <c r="B10162" t="s">
        <v>45371</v>
      </c>
      <c r="C10162" t="s">
        <v>45372</v>
      </c>
      <c r="D10162" t="s">
        <v>45373</v>
      </c>
      <c r="E10162">
        <v>1</v>
      </c>
      <c r="F10162" t="s">
        <v>20969</v>
      </c>
      <c r="G10162">
        <v>1</v>
      </c>
      <c r="H10162">
        <f>COUNTIF(B:B,Query1[[#This Row],[ArticleCode]])</f>
        <v>2</v>
      </c>
      <c r="I10162" t="e">
        <f>VLOOKUP(Query1[[#This Row],[ArticleCode]],#REF!,1,FALSE)</f>
        <v>#REF!</v>
      </c>
      <c r="J10162" t="str">
        <f>CONCATENATE(Query1[[#This Row],[EANCode]]," - ",Query1[[#This Row],[Quantity]],Query1[[#This Row],[UnitCode]]," - ",Query1[[#This Row],[UNIT in SAP]])</f>
        <v xml:space="preserve">5413470052410 - 1STK - </v>
      </c>
    </row>
    <row r="10163" spans="1:10" hidden="1" x14ac:dyDescent="0.2">
      <c r="A10163" t="str">
        <f>CONCATENATE(Query1[[#This Row],[ArticleCode]],"_",Query1[[#This Row],[countif]])</f>
        <v>AB3321D1_2</v>
      </c>
      <c r="B10163" t="s">
        <v>45371</v>
      </c>
      <c r="C10163" t="s">
        <v>45372</v>
      </c>
      <c r="D10163" t="s">
        <v>45374</v>
      </c>
      <c r="E10163">
        <v>12</v>
      </c>
      <c r="F10163" t="s">
        <v>20969</v>
      </c>
      <c r="G10163">
        <v>2</v>
      </c>
      <c r="H10163">
        <f>COUNTIF(B:B,Query1[[#This Row],[ArticleCode]])</f>
        <v>2</v>
      </c>
      <c r="I10163" t="e">
        <f>VLOOKUP(Query1[[#This Row],[ArticleCode]],#REF!,1,FALSE)</f>
        <v>#REF!</v>
      </c>
      <c r="J10163" t="str">
        <f>CONCATENATE(Query1[[#This Row],[EANCode]]," - ",Query1[[#This Row],[Quantity]],Query1[[#This Row],[UnitCode]]," - ",Query1[[#This Row],[UNIT in SAP]])</f>
        <v xml:space="preserve">5413470060309 - 12STK - </v>
      </c>
    </row>
    <row r="10164" spans="1:10" hidden="1" x14ac:dyDescent="0.2">
      <c r="A10164" t="str">
        <f>CONCATENATE(Query1[[#This Row],[ArticleCode]],"_",Query1[[#This Row],[countif]])</f>
        <v>AB3321D2_1</v>
      </c>
      <c r="B10164" t="s">
        <v>45375</v>
      </c>
      <c r="C10164" t="s">
        <v>45376</v>
      </c>
      <c r="D10164" t="s">
        <v>45377</v>
      </c>
      <c r="E10164">
        <v>1</v>
      </c>
      <c r="F10164" t="s">
        <v>20969</v>
      </c>
      <c r="G10164">
        <v>1</v>
      </c>
      <c r="H10164">
        <f>COUNTIF(B:B,Query1[[#This Row],[ArticleCode]])</f>
        <v>2</v>
      </c>
      <c r="I10164" t="e">
        <f>VLOOKUP(Query1[[#This Row],[ArticleCode]],#REF!,1,FALSE)</f>
        <v>#REF!</v>
      </c>
      <c r="J10164" t="str">
        <f>CONCATENATE(Query1[[#This Row],[EANCode]]," - ",Query1[[#This Row],[Quantity]],Query1[[#This Row],[UnitCode]]," - ",Query1[[#This Row],[UNIT in SAP]])</f>
        <v xml:space="preserve">5413470052427 - 1STK - </v>
      </c>
    </row>
    <row r="10165" spans="1:10" hidden="1" x14ac:dyDescent="0.2">
      <c r="A10165" t="str">
        <f>CONCATENATE(Query1[[#This Row],[ArticleCode]],"_",Query1[[#This Row],[countif]])</f>
        <v>AB3321D2_2</v>
      </c>
      <c r="B10165" t="s">
        <v>45375</v>
      </c>
      <c r="C10165" t="s">
        <v>45376</v>
      </c>
      <c r="D10165" t="s">
        <v>45378</v>
      </c>
      <c r="E10165">
        <v>12</v>
      </c>
      <c r="F10165" t="s">
        <v>20969</v>
      </c>
      <c r="G10165">
        <v>2</v>
      </c>
      <c r="H10165">
        <f>COUNTIF(B:B,Query1[[#This Row],[ArticleCode]])</f>
        <v>2</v>
      </c>
      <c r="I10165" t="e">
        <f>VLOOKUP(Query1[[#This Row],[ArticleCode]],#REF!,1,FALSE)</f>
        <v>#REF!</v>
      </c>
      <c r="J10165" t="str">
        <f>CONCATENATE(Query1[[#This Row],[EANCode]]," - ",Query1[[#This Row],[Quantity]],Query1[[#This Row],[UnitCode]]," - ",Query1[[#This Row],[UNIT in SAP]])</f>
        <v xml:space="preserve">5413470060316 - 12STK - </v>
      </c>
    </row>
    <row r="10166" spans="1:10" hidden="1" x14ac:dyDescent="0.2">
      <c r="A10166" t="str">
        <f>CONCATENATE(Query1[[#This Row],[ArticleCode]],"_",Query1[[#This Row],[countif]])</f>
        <v>AB3321Z1_1</v>
      </c>
      <c r="B10166" t="s">
        <v>45379</v>
      </c>
      <c r="C10166" t="s">
        <v>45380</v>
      </c>
      <c r="D10166" t="s">
        <v>45381</v>
      </c>
      <c r="E10166">
        <v>1</v>
      </c>
      <c r="F10166" t="s">
        <v>20969</v>
      </c>
      <c r="G10166">
        <v>1</v>
      </c>
      <c r="H10166">
        <f>COUNTIF(B:B,Query1[[#This Row],[ArticleCode]])</f>
        <v>2</v>
      </c>
      <c r="I10166" t="e">
        <f>VLOOKUP(Query1[[#This Row],[ArticleCode]],#REF!,1,FALSE)</f>
        <v>#REF!</v>
      </c>
      <c r="J10166" t="str">
        <f>CONCATENATE(Query1[[#This Row],[EANCode]]," - ",Query1[[#This Row],[Quantity]],Query1[[#This Row],[UnitCode]]," - ",Query1[[#This Row],[UNIT in SAP]])</f>
        <v xml:space="preserve">5413470052434 - 1STK - </v>
      </c>
    </row>
    <row r="10167" spans="1:10" hidden="1" x14ac:dyDescent="0.2">
      <c r="A10167" t="str">
        <f>CONCATENATE(Query1[[#This Row],[ArticleCode]],"_",Query1[[#This Row],[countif]])</f>
        <v>AB3321Z1_2</v>
      </c>
      <c r="B10167" t="s">
        <v>45379</v>
      </c>
      <c r="C10167" t="s">
        <v>45380</v>
      </c>
      <c r="D10167" t="s">
        <v>45382</v>
      </c>
      <c r="E10167">
        <v>12</v>
      </c>
      <c r="F10167" t="s">
        <v>20969</v>
      </c>
      <c r="G10167">
        <v>2</v>
      </c>
      <c r="H10167">
        <f>COUNTIF(B:B,Query1[[#This Row],[ArticleCode]])</f>
        <v>2</v>
      </c>
      <c r="I10167" t="e">
        <f>VLOOKUP(Query1[[#This Row],[ArticleCode]],#REF!,1,FALSE)</f>
        <v>#REF!</v>
      </c>
      <c r="J10167" t="str">
        <f>CONCATENATE(Query1[[#This Row],[EANCode]]," - ",Query1[[#This Row],[Quantity]],Query1[[#This Row],[UnitCode]]," - ",Query1[[#This Row],[UNIT in SAP]])</f>
        <v xml:space="preserve">5413470060323 - 12STK - </v>
      </c>
    </row>
    <row r="10168" spans="1:10" hidden="1" x14ac:dyDescent="0.2">
      <c r="A10168" t="str">
        <f>CONCATENATE(Query1[[#This Row],[ArticleCode]],"_",Query1[[#This Row],[countif]])</f>
        <v>AB3321Z2_1</v>
      </c>
      <c r="B10168" t="s">
        <v>45383</v>
      </c>
      <c r="C10168" t="s">
        <v>45384</v>
      </c>
      <c r="D10168" t="s">
        <v>45385</v>
      </c>
      <c r="E10168">
        <v>1</v>
      </c>
      <c r="F10168" t="s">
        <v>20969</v>
      </c>
      <c r="G10168">
        <v>1</v>
      </c>
      <c r="H10168">
        <f>COUNTIF(B:B,Query1[[#This Row],[ArticleCode]])</f>
        <v>2</v>
      </c>
      <c r="I10168" t="e">
        <f>VLOOKUP(Query1[[#This Row],[ArticleCode]],#REF!,1,FALSE)</f>
        <v>#REF!</v>
      </c>
      <c r="J10168" t="str">
        <f>CONCATENATE(Query1[[#This Row],[EANCode]]," - ",Query1[[#This Row],[Quantity]],Query1[[#This Row],[UnitCode]]," - ",Query1[[#This Row],[UNIT in SAP]])</f>
        <v xml:space="preserve">5413470052441 - 1STK - </v>
      </c>
    </row>
    <row r="10169" spans="1:10" hidden="1" x14ac:dyDescent="0.2">
      <c r="A10169" t="str">
        <f>CONCATENATE(Query1[[#This Row],[ArticleCode]],"_",Query1[[#This Row],[countif]])</f>
        <v>AB3321Z2_2</v>
      </c>
      <c r="B10169" t="s">
        <v>45383</v>
      </c>
      <c r="C10169" t="s">
        <v>45384</v>
      </c>
      <c r="D10169" t="s">
        <v>45386</v>
      </c>
      <c r="E10169">
        <v>12</v>
      </c>
      <c r="F10169" t="s">
        <v>20969</v>
      </c>
      <c r="G10169">
        <v>2</v>
      </c>
      <c r="H10169">
        <f>COUNTIF(B:B,Query1[[#This Row],[ArticleCode]])</f>
        <v>2</v>
      </c>
      <c r="I10169" t="e">
        <f>VLOOKUP(Query1[[#This Row],[ArticleCode]],#REF!,1,FALSE)</f>
        <v>#REF!</v>
      </c>
      <c r="J10169" t="str">
        <f>CONCATENATE(Query1[[#This Row],[EANCode]]," - ",Query1[[#This Row],[Quantity]],Query1[[#This Row],[UnitCode]]," - ",Query1[[#This Row],[UNIT in SAP]])</f>
        <v xml:space="preserve">5413470060330 - 12STK - </v>
      </c>
    </row>
    <row r="10170" spans="1:10" hidden="1" x14ac:dyDescent="0.2">
      <c r="A10170" t="str">
        <f>CONCATENATE(Query1[[#This Row],[ArticleCode]],"_",Query1[[#This Row],[countif]])</f>
        <v>AB3321Z4_1</v>
      </c>
      <c r="B10170" t="s">
        <v>45387</v>
      </c>
      <c r="C10170" t="s">
        <v>45388</v>
      </c>
      <c r="D10170" t="s">
        <v>45389</v>
      </c>
      <c r="E10170">
        <v>1</v>
      </c>
      <c r="F10170" t="s">
        <v>20969</v>
      </c>
      <c r="G10170">
        <v>1</v>
      </c>
      <c r="H10170">
        <f>COUNTIF(B:B,Query1[[#This Row],[ArticleCode]])</f>
        <v>2</v>
      </c>
      <c r="I10170" t="e">
        <f>VLOOKUP(Query1[[#This Row],[ArticleCode]],#REF!,1,FALSE)</f>
        <v>#REF!</v>
      </c>
      <c r="J10170" t="str">
        <f>CONCATENATE(Query1[[#This Row],[EANCode]]," - ",Query1[[#This Row],[Quantity]],Query1[[#This Row],[UnitCode]]," - ",Query1[[#This Row],[UNIT in SAP]])</f>
        <v xml:space="preserve">5413470067735 - 1STK - </v>
      </c>
    </row>
    <row r="10171" spans="1:10" hidden="1" x14ac:dyDescent="0.2">
      <c r="A10171" t="str">
        <f>CONCATENATE(Query1[[#This Row],[ArticleCode]],"_",Query1[[#This Row],[countif]])</f>
        <v>AB3321Z4_2</v>
      </c>
      <c r="B10171" t="s">
        <v>45387</v>
      </c>
      <c r="C10171" t="s">
        <v>45388</v>
      </c>
      <c r="D10171" t="s">
        <v>45390</v>
      </c>
      <c r="E10171">
        <v>12</v>
      </c>
      <c r="F10171" t="s">
        <v>20969</v>
      </c>
      <c r="G10171">
        <v>2</v>
      </c>
      <c r="H10171">
        <f>COUNTIF(B:B,Query1[[#This Row],[ArticleCode]])</f>
        <v>2</v>
      </c>
      <c r="I10171" t="e">
        <f>VLOOKUP(Query1[[#This Row],[ArticleCode]],#REF!,1,FALSE)</f>
        <v>#REF!</v>
      </c>
      <c r="J10171" t="str">
        <f>CONCATENATE(Query1[[#This Row],[EANCode]]," - ",Query1[[#This Row],[Quantity]],Query1[[#This Row],[UnitCode]]," - ",Query1[[#This Row],[UNIT in SAP]])</f>
        <v xml:space="preserve">5413470067742 - 12STK - </v>
      </c>
    </row>
    <row r="10172" spans="1:10" hidden="1" x14ac:dyDescent="0.2">
      <c r="A10172" t="str">
        <f>CONCATENATE(Query1[[#This Row],[ArticleCode]],"_",Query1[[#This Row],[countif]])</f>
        <v>AB333000_1</v>
      </c>
      <c r="B10172" t="s">
        <v>45391</v>
      </c>
      <c r="C10172" t="s">
        <v>45392</v>
      </c>
      <c r="D10172" t="s">
        <v>45393</v>
      </c>
      <c r="E10172">
        <v>1</v>
      </c>
      <c r="F10172" t="s">
        <v>20969</v>
      </c>
      <c r="G10172">
        <v>1</v>
      </c>
      <c r="H10172">
        <f>COUNTIF(B:B,Query1[[#This Row],[ArticleCode]])</f>
        <v>2</v>
      </c>
      <c r="I10172" t="e">
        <f>VLOOKUP(Query1[[#This Row],[ArticleCode]],#REF!,1,FALSE)</f>
        <v>#REF!</v>
      </c>
      <c r="J10172" t="str">
        <f>CONCATENATE(Query1[[#This Row],[EANCode]]," - ",Query1[[#This Row],[Quantity]],Query1[[#This Row],[UnitCode]]," - ",Query1[[#This Row],[UNIT in SAP]])</f>
        <v xml:space="preserve">5413470045658 - 1STK - </v>
      </c>
    </row>
    <row r="10173" spans="1:10" hidden="1" x14ac:dyDescent="0.2">
      <c r="A10173" t="str">
        <f>CONCATENATE(Query1[[#This Row],[ArticleCode]],"_",Query1[[#This Row],[countif]])</f>
        <v>AB333000_2</v>
      </c>
      <c r="B10173" t="s">
        <v>45391</v>
      </c>
      <c r="C10173" t="s">
        <v>45392</v>
      </c>
      <c r="D10173" t="s">
        <v>45394</v>
      </c>
      <c r="E10173">
        <v>10</v>
      </c>
      <c r="F10173" t="s">
        <v>20969</v>
      </c>
      <c r="G10173">
        <v>2</v>
      </c>
      <c r="H10173">
        <f>COUNTIF(B:B,Query1[[#This Row],[ArticleCode]])</f>
        <v>2</v>
      </c>
      <c r="I10173" t="e">
        <f>VLOOKUP(Query1[[#This Row],[ArticleCode]],#REF!,1,FALSE)</f>
        <v>#REF!</v>
      </c>
      <c r="J10173" t="str">
        <f>CONCATENATE(Query1[[#This Row],[EANCode]]," - ",Query1[[#This Row],[Quantity]],Query1[[#This Row],[UnitCode]]," - ",Query1[[#This Row],[UNIT in SAP]])</f>
        <v xml:space="preserve">5413470065588 - 10STK - </v>
      </c>
    </row>
    <row r="10174" spans="1:10" hidden="1" x14ac:dyDescent="0.2">
      <c r="A10174" t="str">
        <f>CONCATENATE(Query1[[#This Row],[ArticleCode]],"_",Query1[[#This Row],[countif]])</f>
        <v>AB333001_1</v>
      </c>
      <c r="B10174" t="s">
        <v>45395</v>
      </c>
      <c r="C10174" t="s">
        <v>45396</v>
      </c>
      <c r="D10174" t="s">
        <v>45397</v>
      </c>
      <c r="E10174">
        <v>1</v>
      </c>
      <c r="F10174" t="s">
        <v>20969</v>
      </c>
      <c r="G10174">
        <v>1</v>
      </c>
      <c r="H10174">
        <f>COUNTIF(B:B,Query1[[#This Row],[ArticleCode]])</f>
        <v>2</v>
      </c>
      <c r="I10174" t="e">
        <f>VLOOKUP(Query1[[#This Row],[ArticleCode]],#REF!,1,FALSE)</f>
        <v>#REF!</v>
      </c>
      <c r="J10174" t="str">
        <f>CONCATENATE(Query1[[#This Row],[EANCode]]," - ",Query1[[#This Row],[Quantity]],Query1[[#This Row],[UnitCode]]," - ",Query1[[#This Row],[UNIT in SAP]])</f>
        <v xml:space="preserve">5413470045665 - 1STK - </v>
      </c>
    </row>
    <row r="10175" spans="1:10" hidden="1" x14ac:dyDescent="0.2">
      <c r="A10175" t="str">
        <f>CONCATENATE(Query1[[#This Row],[ArticleCode]],"_",Query1[[#This Row],[countif]])</f>
        <v>AB333001_2</v>
      </c>
      <c r="B10175" t="s">
        <v>45395</v>
      </c>
      <c r="C10175" t="s">
        <v>45396</v>
      </c>
      <c r="D10175" t="s">
        <v>45398</v>
      </c>
      <c r="E10175">
        <v>10</v>
      </c>
      <c r="F10175" t="s">
        <v>20969</v>
      </c>
      <c r="G10175">
        <v>2</v>
      </c>
      <c r="H10175">
        <f>COUNTIF(B:B,Query1[[#This Row],[ArticleCode]])</f>
        <v>2</v>
      </c>
      <c r="I10175" t="e">
        <f>VLOOKUP(Query1[[#This Row],[ArticleCode]],#REF!,1,FALSE)</f>
        <v>#REF!</v>
      </c>
      <c r="J10175" t="str">
        <f>CONCATENATE(Query1[[#This Row],[EANCode]]," - ",Query1[[#This Row],[Quantity]],Query1[[#This Row],[UnitCode]]," - ",Query1[[#This Row],[UNIT in SAP]])</f>
        <v xml:space="preserve">5413470065595 - 10STK - </v>
      </c>
    </row>
    <row r="10176" spans="1:10" hidden="1" x14ac:dyDescent="0.2">
      <c r="A10176" t="str">
        <f>CONCATENATE(Query1[[#This Row],[ArticleCode]],"_",Query1[[#This Row],[countif]])</f>
        <v>AB333002_1</v>
      </c>
      <c r="B10176" t="s">
        <v>45399</v>
      </c>
      <c r="C10176" t="s">
        <v>45400</v>
      </c>
      <c r="D10176" t="s">
        <v>45401</v>
      </c>
      <c r="E10176">
        <v>1</v>
      </c>
      <c r="F10176" t="s">
        <v>20969</v>
      </c>
      <c r="G10176">
        <v>1</v>
      </c>
      <c r="H10176">
        <f>COUNTIF(B:B,Query1[[#This Row],[ArticleCode]])</f>
        <v>2</v>
      </c>
      <c r="I10176" t="e">
        <f>VLOOKUP(Query1[[#This Row],[ArticleCode]],#REF!,1,FALSE)</f>
        <v>#REF!</v>
      </c>
      <c r="J10176" t="str">
        <f>CONCATENATE(Query1[[#This Row],[EANCode]]," - ",Query1[[#This Row],[Quantity]],Query1[[#This Row],[UnitCode]]," - ",Query1[[#This Row],[UNIT in SAP]])</f>
        <v xml:space="preserve">5413470045672 - 1STK - </v>
      </c>
    </row>
    <row r="10177" spans="1:10" hidden="1" x14ac:dyDescent="0.2">
      <c r="A10177" t="str">
        <f>CONCATENATE(Query1[[#This Row],[ArticleCode]],"_",Query1[[#This Row],[countif]])</f>
        <v>AB333002_2</v>
      </c>
      <c r="B10177" t="s">
        <v>45399</v>
      </c>
      <c r="C10177" t="s">
        <v>45400</v>
      </c>
      <c r="D10177" t="s">
        <v>45402</v>
      </c>
      <c r="E10177">
        <v>10</v>
      </c>
      <c r="F10177" t="s">
        <v>20969</v>
      </c>
      <c r="G10177">
        <v>2</v>
      </c>
      <c r="H10177">
        <f>COUNTIF(B:B,Query1[[#This Row],[ArticleCode]])</f>
        <v>2</v>
      </c>
      <c r="I10177" t="e">
        <f>VLOOKUP(Query1[[#This Row],[ArticleCode]],#REF!,1,FALSE)</f>
        <v>#REF!</v>
      </c>
      <c r="J10177" t="str">
        <f>CONCATENATE(Query1[[#This Row],[EANCode]]," - ",Query1[[#This Row],[Quantity]],Query1[[#This Row],[UnitCode]]," - ",Query1[[#This Row],[UNIT in SAP]])</f>
        <v xml:space="preserve">5413470065601 - 10STK - </v>
      </c>
    </row>
    <row r="10178" spans="1:10" hidden="1" x14ac:dyDescent="0.2">
      <c r="A10178" t="str">
        <f>CONCATENATE(Query1[[#This Row],[ArticleCode]],"_",Query1[[#This Row],[countif]])</f>
        <v>AB333003_1</v>
      </c>
      <c r="B10178" t="s">
        <v>45403</v>
      </c>
      <c r="C10178" t="s">
        <v>45404</v>
      </c>
      <c r="D10178" t="s">
        <v>45405</v>
      </c>
      <c r="E10178">
        <v>1</v>
      </c>
      <c r="F10178" t="s">
        <v>20969</v>
      </c>
      <c r="G10178">
        <v>1</v>
      </c>
      <c r="H10178">
        <f>COUNTIF(B:B,Query1[[#This Row],[ArticleCode]])</f>
        <v>2</v>
      </c>
      <c r="I10178" t="e">
        <f>VLOOKUP(Query1[[#This Row],[ArticleCode]],#REF!,1,FALSE)</f>
        <v>#REF!</v>
      </c>
      <c r="J10178" t="str">
        <f>CONCATENATE(Query1[[#This Row],[EANCode]]," - ",Query1[[#This Row],[Quantity]],Query1[[#This Row],[UnitCode]]," - ",Query1[[#This Row],[UNIT in SAP]])</f>
        <v xml:space="preserve">5413470045689 - 1STK - </v>
      </c>
    </row>
    <row r="10179" spans="1:10" hidden="1" x14ac:dyDescent="0.2">
      <c r="A10179" t="str">
        <f>CONCATENATE(Query1[[#This Row],[ArticleCode]],"_",Query1[[#This Row],[countif]])</f>
        <v>AB333003_2</v>
      </c>
      <c r="B10179" t="s">
        <v>45403</v>
      </c>
      <c r="C10179" t="s">
        <v>45404</v>
      </c>
      <c r="D10179" t="s">
        <v>45406</v>
      </c>
      <c r="E10179">
        <v>10</v>
      </c>
      <c r="F10179" t="s">
        <v>20969</v>
      </c>
      <c r="G10179">
        <v>2</v>
      </c>
      <c r="H10179">
        <f>COUNTIF(B:B,Query1[[#This Row],[ArticleCode]])</f>
        <v>2</v>
      </c>
      <c r="I10179" t="e">
        <f>VLOOKUP(Query1[[#This Row],[ArticleCode]],#REF!,1,FALSE)</f>
        <v>#REF!</v>
      </c>
      <c r="J10179" t="str">
        <f>CONCATENATE(Query1[[#This Row],[EANCode]]," - ",Query1[[#This Row],[Quantity]],Query1[[#This Row],[UnitCode]]," - ",Query1[[#This Row],[UNIT in SAP]])</f>
        <v xml:space="preserve">5413470069104 - 10STK - </v>
      </c>
    </row>
    <row r="10180" spans="1:10" hidden="1" x14ac:dyDescent="0.2">
      <c r="A10180" t="str">
        <f>CONCATENATE(Query1[[#This Row],[ArticleCode]],"_",Query1[[#This Row],[countif]])</f>
        <v>AB333004_1</v>
      </c>
      <c r="B10180" t="s">
        <v>45407</v>
      </c>
      <c r="C10180" t="s">
        <v>45408</v>
      </c>
      <c r="D10180" t="s">
        <v>45409</v>
      </c>
      <c r="E10180">
        <v>1</v>
      </c>
      <c r="F10180" t="s">
        <v>20969</v>
      </c>
      <c r="G10180">
        <v>1</v>
      </c>
      <c r="H10180">
        <f>COUNTIF(B:B,Query1[[#This Row],[ArticleCode]])</f>
        <v>2</v>
      </c>
      <c r="I10180" t="e">
        <f>VLOOKUP(Query1[[#This Row],[ArticleCode]],#REF!,1,FALSE)</f>
        <v>#REF!</v>
      </c>
      <c r="J10180" t="str">
        <f>CONCATENATE(Query1[[#This Row],[EANCode]]," - ",Query1[[#This Row],[Quantity]],Query1[[#This Row],[UnitCode]]," - ",Query1[[#This Row],[UNIT in SAP]])</f>
        <v xml:space="preserve">5413470045696 - 1STK - </v>
      </c>
    </row>
    <row r="10181" spans="1:10" hidden="1" x14ac:dyDescent="0.2">
      <c r="A10181" t="str">
        <f>CONCATENATE(Query1[[#This Row],[ArticleCode]],"_",Query1[[#This Row],[countif]])</f>
        <v>AB333004_2</v>
      </c>
      <c r="B10181" t="s">
        <v>45407</v>
      </c>
      <c r="C10181" t="s">
        <v>45408</v>
      </c>
      <c r="D10181" t="s">
        <v>45410</v>
      </c>
      <c r="E10181">
        <v>10</v>
      </c>
      <c r="F10181" t="s">
        <v>20969</v>
      </c>
      <c r="G10181">
        <v>2</v>
      </c>
      <c r="H10181">
        <f>COUNTIF(B:B,Query1[[#This Row],[ArticleCode]])</f>
        <v>2</v>
      </c>
      <c r="I10181" t="e">
        <f>VLOOKUP(Query1[[#This Row],[ArticleCode]],#REF!,1,FALSE)</f>
        <v>#REF!</v>
      </c>
      <c r="J10181" t="str">
        <f>CONCATENATE(Query1[[#This Row],[EANCode]]," - ",Query1[[#This Row],[Quantity]],Query1[[#This Row],[UnitCode]]," - ",Query1[[#This Row],[UNIT in SAP]])</f>
        <v xml:space="preserve">5413470065618 - 10STK - </v>
      </c>
    </row>
    <row r="10182" spans="1:10" hidden="1" x14ac:dyDescent="0.2">
      <c r="A10182" t="str">
        <f>CONCATENATE(Query1[[#This Row],[ArticleCode]],"_",Query1[[#This Row],[countif]])</f>
        <v>AB333005_1</v>
      </c>
      <c r="B10182" t="s">
        <v>45411</v>
      </c>
      <c r="C10182" t="s">
        <v>45412</v>
      </c>
      <c r="D10182" t="s">
        <v>45413</v>
      </c>
      <c r="E10182">
        <v>1</v>
      </c>
      <c r="F10182" t="s">
        <v>20969</v>
      </c>
      <c r="G10182">
        <v>1</v>
      </c>
      <c r="H10182">
        <f>COUNTIF(B:B,Query1[[#This Row],[ArticleCode]])</f>
        <v>2</v>
      </c>
      <c r="I10182" t="e">
        <f>VLOOKUP(Query1[[#This Row],[ArticleCode]],#REF!,1,FALSE)</f>
        <v>#REF!</v>
      </c>
      <c r="J10182" t="str">
        <f>CONCATENATE(Query1[[#This Row],[EANCode]]," - ",Query1[[#This Row],[Quantity]],Query1[[#This Row],[UnitCode]]," - ",Query1[[#This Row],[UNIT in SAP]])</f>
        <v xml:space="preserve">5413470045702 - 1STK - </v>
      </c>
    </row>
    <row r="10183" spans="1:10" hidden="1" x14ac:dyDescent="0.2">
      <c r="A10183" t="str">
        <f>CONCATENATE(Query1[[#This Row],[ArticleCode]],"_",Query1[[#This Row],[countif]])</f>
        <v>AB333005_2</v>
      </c>
      <c r="B10183" t="s">
        <v>45411</v>
      </c>
      <c r="C10183" t="s">
        <v>45412</v>
      </c>
      <c r="D10183" t="s">
        <v>45414</v>
      </c>
      <c r="E10183">
        <v>10</v>
      </c>
      <c r="F10183" t="s">
        <v>20969</v>
      </c>
      <c r="G10183">
        <v>2</v>
      </c>
      <c r="H10183">
        <f>COUNTIF(B:B,Query1[[#This Row],[ArticleCode]])</f>
        <v>2</v>
      </c>
      <c r="I10183" t="e">
        <f>VLOOKUP(Query1[[#This Row],[ArticleCode]],#REF!,1,FALSE)</f>
        <v>#REF!</v>
      </c>
      <c r="J10183" t="str">
        <f>CONCATENATE(Query1[[#This Row],[EANCode]]," - ",Query1[[#This Row],[Quantity]],Query1[[#This Row],[UnitCode]]," - ",Query1[[#This Row],[UNIT in SAP]])</f>
        <v xml:space="preserve">5413470065625 - 10STK - </v>
      </c>
    </row>
    <row r="10184" spans="1:10" hidden="1" x14ac:dyDescent="0.2">
      <c r="A10184" t="str">
        <f>CONCATENATE(Query1[[#This Row],[ArticleCode]],"_",Query1[[#This Row],[countif]])</f>
        <v>AB333006_1</v>
      </c>
      <c r="B10184" t="s">
        <v>45415</v>
      </c>
      <c r="C10184" t="s">
        <v>45416</v>
      </c>
      <c r="D10184" t="s">
        <v>45417</v>
      </c>
      <c r="E10184">
        <v>1</v>
      </c>
      <c r="F10184" t="s">
        <v>20969</v>
      </c>
      <c r="G10184">
        <v>1</v>
      </c>
      <c r="H10184">
        <f>COUNTIF(B:B,Query1[[#This Row],[ArticleCode]])</f>
        <v>2</v>
      </c>
      <c r="I10184" t="e">
        <f>VLOOKUP(Query1[[#This Row],[ArticleCode]],#REF!,1,FALSE)</f>
        <v>#REF!</v>
      </c>
      <c r="J10184" t="str">
        <f>CONCATENATE(Query1[[#This Row],[EANCode]]," - ",Query1[[#This Row],[Quantity]],Query1[[#This Row],[UnitCode]]," - ",Query1[[#This Row],[UNIT in SAP]])</f>
        <v xml:space="preserve">5413470045726 - 1STK - </v>
      </c>
    </row>
    <row r="10185" spans="1:10" hidden="1" x14ac:dyDescent="0.2">
      <c r="A10185" t="str">
        <f>CONCATENATE(Query1[[#This Row],[ArticleCode]],"_",Query1[[#This Row],[countif]])</f>
        <v>AB333006_2</v>
      </c>
      <c r="B10185" t="s">
        <v>45415</v>
      </c>
      <c r="C10185" t="s">
        <v>45416</v>
      </c>
      <c r="D10185" t="s">
        <v>45418</v>
      </c>
      <c r="E10185">
        <v>10</v>
      </c>
      <c r="F10185" t="s">
        <v>20969</v>
      </c>
      <c r="G10185">
        <v>2</v>
      </c>
      <c r="H10185">
        <f>COUNTIF(B:B,Query1[[#This Row],[ArticleCode]])</f>
        <v>2</v>
      </c>
      <c r="I10185" t="e">
        <f>VLOOKUP(Query1[[#This Row],[ArticleCode]],#REF!,1,FALSE)</f>
        <v>#REF!</v>
      </c>
      <c r="J10185" t="str">
        <f>CONCATENATE(Query1[[#This Row],[EANCode]]," - ",Query1[[#This Row],[Quantity]],Query1[[#This Row],[UnitCode]]," - ",Query1[[#This Row],[UNIT in SAP]])</f>
        <v xml:space="preserve">5413470065632 - 10STK - </v>
      </c>
    </row>
    <row r="10186" spans="1:10" hidden="1" x14ac:dyDescent="0.2">
      <c r="A10186" t="str">
        <f>CONCATENATE(Query1[[#This Row],[ArticleCode]],"_",Query1[[#This Row],[countif]])</f>
        <v>AB333007_1</v>
      </c>
      <c r="B10186" t="s">
        <v>45419</v>
      </c>
      <c r="C10186" t="s">
        <v>45420</v>
      </c>
      <c r="D10186" t="s">
        <v>45421</v>
      </c>
      <c r="E10186">
        <v>1</v>
      </c>
      <c r="F10186" t="s">
        <v>20969</v>
      </c>
      <c r="G10186">
        <v>1</v>
      </c>
      <c r="H10186">
        <f>COUNTIF(B:B,Query1[[#This Row],[ArticleCode]])</f>
        <v>2</v>
      </c>
      <c r="I10186" t="e">
        <f>VLOOKUP(Query1[[#This Row],[ArticleCode]],#REF!,1,FALSE)</f>
        <v>#REF!</v>
      </c>
      <c r="J10186" t="str">
        <f>CONCATENATE(Query1[[#This Row],[EANCode]]," - ",Query1[[#This Row],[Quantity]],Query1[[#This Row],[UnitCode]]," - ",Query1[[#This Row],[UNIT in SAP]])</f>
        <v xml:space="preserve">5413470045719 - 1STK - </v>
      </c>
    </row>
    <row r="10187" spans="1:10" hidden="1" x14ac:dyDescent="0.2">
      <c r="A10187" t="str">
        <f>CONCATENATE(Query1[[#This Row],[ArticleCode]],"_",Query1[[#This Row],[countif]])</f>
        <v>AB333007_2</v>
      </c>
      <c r="B10187" t="s">
        <v>45419</v>
      </c>
      <c r="C10187" t="s">
        <v>45420</v>
      </c>
      <c r="D10187" t="s">
        <v>45422</v>
      </c>
      <c r="E10187">
        <v>10</v>
      </c>
      <c r="F10187" t="s">
        <v>20969</v>
      </c>
      <c r="G10187">
        <v>2</v>
      </c>
      <c r="H10187">
        <f>COUNTIF(B:B,Query1[[#This Row],[ArticleCode]])</f>
        <v>2</v>
      </c>
      <c r="I10187" t="e">
        <f>VLOOKUP(Query1[[#This Row],[ArticleCode]],#REF!,1,FALSE)</f>
        <v>#REF!</v>
      </c>
      <c r="J10187" t="str">
        <f>CONCATENATE(Query1[[#This Row],[EANCode]]," - ",Query1[[#This Row],[Quantity]],Query1[[#This Row],[UnitCode]]," - ",Query1[[#This Row],[UNIT in SAP]])</f>
        <v xml:space="preserve">5413470065649 - 10STK - </v>
      </c>
    </row>
    <row r="10188" spans="1:10" hidden="1" x14ac:dyDescent="0.2">
      <c r="A10188" t="str">
        <f>CONCATENATE(Query1[[#This Row],[ArticleCode]],"_",Query1[[#This Row],[countif]])</f>
        <v>AB333008_1</v>
      </c>
      <c r="B10188" t="s">
        <v>45423</v>
      </c>
      <c r="C10188" t="s">
        <v>45424</v>
      </c>
      <c r="D10188" t="s">
        <v>45425</v>
      </c>
      <c r="E10188">
        <v>1</v>
      </c>
      <c r="F10188" t="s">
        <v>20969</v>
      </c>
      <c r="G10188">
        <v>1</v>
      </c>
      <c r="H10188">
        <f>COUNTIF(B:B,Query1[[#This Row],[ArticleCode]])</f>
        <v>2</v>
      </c>
      <c r="I10188" t="e">
        <f>VLOOKUP(Query1[[#This Row],[ArticleCode]],#REF!,1,FALSE)</f>
        <v>#REF!</v>
      </c>
      <c r="J10188" t="str">
        <f>CONCATENATE(Query1[[#This Row],[EANCode]]," - ",Query1[[#This Row],[Quantity]],Query1[[#This Row],[UnitCode]]," - ",Query1[[#This Row],[UNIT in SAP]])</f>
        <v xml:space="preserve">5413470045733 - 1STK - </v>
      </c>
    </row>
    <row r="10189" spans="1:10" hidden="1" x14ac:dyDescent="0.2">
      <c r="A10189" t="str">
        <f>CONCATENATE(Query1[[#This Row],[ArticleCode]],"_",Query1[[#This Row],[countif]])</f>
        <v>AB333008_2</v>
      </c>
      <c r="B10189" t="s">
        <v>45423</v>
      </c>
      <c r="C10189" t="s">
        <v>45424</v>
      </c>
      <c r="D10189" t="s">
        <v>45426</v>
      </c>
      <c r="E10189">
        <v>10</v>
      </c>
      <c r="F10189" t="s">
        <v>20969</v>
      </c>
      <c r="G10189">
        <v>2</v>
      </c>
      <c r="H10189">
        <f>COUNTIF(B:B,Query1[[#This Row],[ArticleCode]])</f>
        <v>2</v>
      </c>
      <c r="I10189" t="e">
        <f>VLOOKUP(Query1[[#This Row],[ArticleCode]],#REF!,1,FALSE)</f>
        <v>#REF!</v>
      </c>
      <c r="J10189" t="str">
        <f>CONCATENATE(Query1[[#This Row],[EANCode]]," - ",Query1[[#This Row],[Quantity]],Query1[[#This Row],[UnitCode]]," - ",Query1[[#This Row],[UNIT in SAP]])</f>
        <v xml:space="preserve">5413470065656 - 10STK - </v>
      </c>
    </row>
    <row r="10190" spans="1:10" hidden="1" x14ac:dyDescent="0.2">
      <c r="A10190" t="str">
        <f>CONCATENATE(Query1[[#This Row],[ArticleCode]],"_",Query1[[#This Row],[countif]])</f>
        <v>AB333009_1</v>
      </c>
      <c r="B10190" t="s">
        <v>45427</v>
      </c>
      <c r="C10190" t="s">
        <v>45428</v>
      </c>
      <c r="D10190" t="s">
        <v>45429</v>
      </c>
      <c r="E10190">
        <v>1</v>
      </c>
      <c r="F10190" t="s">
        <v>20969</v>
      </c>
      <c r="G10190">
        <v>1</v>
      </c>
      <c r="H10190">
        <f>COUNTIF(B:B,Query1[[#This Row],[ArticleCode]])</f>
        <v>2</v>
      </c>
      <c r="I10190" t="e">
        <f>VLOOKUP(Query1[[#This Row],[ArticleCode]],#REF!,1,FALSE)</f>
        <v>#REF!</v>
      </c>
      <c r="J10190" t="str">
        <f>CONCATENATE(Query1[[#This Row],[EANCode]]," - ",Query1[[#This Row],[Quantity]],Query1[[#This Row],[UnitCode]]," - ",Query1[[#This Row],[UNIT in SAP]])</f>
        <v xml:space="preserve">5413470045740 - 1STK - </v>
      </c>
    </row>
    <row r="10191" spans="1:10" hidden="1" x14ac:dyDescent="0.2">
      <c r="A10191" t="str">
        <f>CONCATENATE(Query1[[#This Row],[ArticleCode]],"_",Query1[[#This Row],[countif]])</f>
        <v>AB333009_2</v>
      </c>
      <c r="B10191" t="s">
        <v>45427</v>
      </c>
      <c r="C10191" t="s">
        <v>45428</v>
      </c>
      <c r="D10191" t="s">
        <v>45430</v>
      </c>
      <c r="E10191">
        <v>10</v>
      </c>
      <c r="F10191" t="s">
        <v>20969</v>
      </c>
      <c r="G10191">
        <v>2</v>
      </c>
      <c r="H10191">
        <f>COUNTIF(B:B,Query1[[#This Row],[ArticleCode]])</f>
        <v>2</v>
      </c>
      <c r="I10191" t="e">
        <f>VLOOKUP(Query1[[#This Row],[ArticleCode]],#REF!,1,FALSE)</f>
        <v>#REF!</v>
      </c>
      <c r="J10191" t="str">
        <f>CONCATENATE(Query1[[#This Row],[EANCode]]," - ",Query1[[#This Row],[Quantity]],Query1[[#This Row],[UnitCode]]," - ",Query1[[#This Row],[UNIT in SAP]])</f>
        <v xml:space="preserve">5413470065663 - 10STK - </v>
      </c>
    </row>
    <row r="10192" spans="1:10" hidden="1" x14ac:dyDescent="0.2">
      <c r="A10192" t="str">
        <f>CONCATENATE(Query1[[#This Row],[ArticleCode]],"_",Query1[[#This Row],[countif]])</f>
        <v>AB333010_1</v>
      </c>
      <c r="B10192" t="s">
        <v>45431</v>
      </c>
      <c r="C10192" t="s">
        <v>45432</v>
      </c>
      <c r="D10192" t="s">
        <v>45433</v>
      </c>
      <c r="E10192">
        <v>1</v>
      </c>
      <c r="F10192" t="s">
        <v>20969</v>
      </c>
      <c r="G10192">
        <v>1</v>
      </c>
      <c r="H10192">
        <f>COUNTIF(B:B,Query1[[#This Row],[ArticleCode]])</f>
        <v>2</v>
      </c>
      <c r="I10192" t="e">
        <f>VLOOKUP(Query1[[#This Row],[ArticleCode]],#REF!,1,FALSE)</f>
        <v>#REF!</v>
      </c>
      <c r="J10192" t="str">
        <f>CONCATENATE(Query1[[#This Row],[EANCode]]," - ",Query1[[#This Row],[Quantity]],Query1[[#This Row],[UnitCode]]," - ",Query1[[#This Row],[UNIT in SAP]])</f>
        <v xml:space="preserve">5413470045757 - 1STK - </v>
      </c>
    </row>
    <row r="10193" spans="1:10" hidden="1" x14ac:dyDescent="0.2">
      <c r="A10193" t="str">
        <f>CONCATENATE(Query1[[#This Row],[ArticleCode]],"_",Query1[[#This Row],[countif]])</f>
        <v>AB333010_2</v>
      </c>
      <c r="B10193" t="s">
        <v>45431</v>
      </c>
      <c r="C10193" t="s">
        <v>45432</v>
      </c>
      <c r="D10193" t="s">
        <v>45434</v>
      </c>
      <c r="E10193">
        <v>10</v>
      </c>
      <c r="F10193" t="s">
        <v>20969</v>
      </c>
      <c r="G10193">
        <v>2</v>
      </c>
      <c r="H10193">
        <f>COUNTIF(B:B,Query1[[#This Row],[ArticleCode]])</f>
        <v>2</v>
      </c>
      <c r="I10193" t="e">
        <f>VLOOKUP(Query1[[#This Row],[ArticleCode]],#REF!,1,FALSE)</f>
        <v>#REF!</v>
      </c>
      <c r="J10193" t="str">
        <f>CONCATENATE(Query1[[#This Row],[EANCode]]," - ",Query1[[#This Row],[Quantity]],Query1[[#This Row],[UnitCode]]," - ",Query1[[#This Row],[UNIT in SAP]])</f>
        <v xml:space="preserve">5413470065670 - 10STK - </v>
      </c>
    </row>
    <row r="10194" spans="1:10" hidden="1" x14ac:dyDescent="0.2">
      <c r="A10194" t="str">
        <f>CONCATENATE(Query1[[#This Row],[ArticleCode]],"_",Query1[[#This Row],[countif]])</f>
        <v>AB333011_1</v>
      </c>
      <c r="B10194" t="s">
        <v>45435</v>
      </c>
      <c r="C10194" t="s">
        <v>45436</v>
      </c>
      <c r="D10194" t="s">
        <v>45437</v>
      </c>
      <c r="E10194">
        <v>1</v>
      </c>
      <c r="F10194" t="s">
        <v>20969</v>
      </c>
      <c r="G10194">
        <v>1</v>
      </c>
      <c r="H10194">
        <f>COUNTIF(B:B,Query1[[#This Row],[ArticleCode]])</f>
        <v>2</v>
      </c>
      <c r="I10194" t="e">
        <f>VLOOKUP(Query1[[#This Row],[ArticleCode]],#REF!,1,FALSE)</f>
        <v>#REF!</v>
      </c>
      <c r="J10194" t="str">
        <f>CONCATENATE(Query1[[#This Row],[EANCode]]," - ",Query1[[#This Row],[Quantity]],Query1[[#This Row],[UnitCode]]," - ",Query1[[#This Row],[UNIT in SAP]])</f>
        <v xml:space="preserve">5413470045764 - 1STK - </v>
      </c>
    </row>
    <row r="10195" spans="1:10" hidden="1" x14ac:dyDescent="0.2">
      <c r="A10195" t="str">
        <f>CONCATENATE(Query1[[#This Row],[ArticleCode]],"_",Query1[[#This Row],[countif]])</f>
        <v>AB333011_2</v>
      </c>
      <c r="B10195" t="s">
        <v>45435</v>
      </c>
      <c r="C10195" t="s">
        <v>45436</v>
      </c>
      <c r="D10195" t="s">
        <v>45438</v>
      </c>
      <c r="E10195">
        <v>10</v>
      </c>
      <c r="F10195" t="s">
        <v>20969</v>
      </c>
      <c r="G10195">
        <v>2</v>
      </c>
      <c r="H10195">
        <f>COUNTIF(B:B,Query1[[#This Row],[ArticleCode]])</f>
        <v>2</v>
      </c>
      <c r="I10195" t="e">
        <f>VLOOKUP(Query1[[#This Row],[ArticleCode]],#REF!,1,FALSE)</f>
        <v>#REF!</v>
      </c>
      <c r="J10195" t="str">
        <f>CONCATENATE(Query1[[#This Row],[EANCode]]," - ",Query1[[#This Row],[Quantity]],Query1[[#This Row],[UnitCode]]," - ",Query1[[#This Row],[UNIT in SAP]])</f>
        <v xml:space="preserve">5413470065687 - 10STK - </v>
      </c>
    </row>
    <row r="10196" spans="1:10" hidden="1" x14ac:dyDescent="0.2">
      <c r="A10196" t="str">
        <f>CONCATENATE(Query1[[#This Row],[ArticleCode]],"_",Query1[[#This Row],[countif]])</f>
        <v>AB333012_1</v>
      </c>
      <c r="B10196" t="s">
        <v>45439</v>
      </c>
      <c r="C10196" t="s">
        <v>45440</v>
      </c>
      <c r="D10196" t="s">
        <v>45441</v>
      </c>
      <c r="E10196">
        <v>1</v>
      </c>
      <c r="F10196" t="s">
        <v>20969</v>
      </c>
      <c r="G10196">
        <v>1</v>
      </c>
      <c r="H10196">
        <f>COUNTIF(B:B,Query1[[#This Row],[ArticleCode]])</f>
        <v>2</v>
      </c>
      <c r="I10196" t="e">
        <f>VLOOKUP(Query1[[#This Row],[ArticleCode]],#REF!,1,FALSE)</f>
        <v>#REF!</v>
      </c>
      <c r="J10196" t="str">
        <f>CONCATENATE(Query1[[#This Row],[EANCode]]," - ",Query1[[#This Row],[Quantity]],Query1[[#This Row],[UnitCode]]," - ",Query1[[#This Row],[UNIT in SAP]])</f>
        <v xml:space="preserve">5413470045771 - 1STK - </v>
      </c>
    </row>
    <row r="10197" spans="1:10" hidden="1" x14ac:dyDescent="0.2">
      <c r="A10197" t="str">
        <f>CONCATENATE(Query1[[#This Row],[ArticleCode]],"_",Query1[[#This Row],[countif]])</f>
        <v>AB333012_2</v>
      </c>
      <c r="B10197" t="s">
        <v>45439</v>
      </c>
      <c r="C10197" t="s">
        <v>45440</v>
      </c>
      <c r="D10197" t="s">
        <v>45442</v>
      </c>
      <c r="E10197">
        <v>10</v>
      </c>
      <c r="F10197" t="s">
        <v>20969</v>
      </c>
      <c r="G10197">
        <v>2</v>
      </c>
      <c r="H10197">
        <f>COUNTIF(B:B,Query1[[#This Row],[ArticleCode]])</f>
        <v>2</v>
      </c>
      <c r="I10197" t="e">
        <f>VLOOKUP(Query1[[#This Row],[ArticleCode]],#REF!,1,FALSE)</f>
        <v>#REF!</v>
      </c>
      <c r="J10197" t="str">
        <f>CONCATENATE(Query1[[#This Row],[EANCode]]," - ",Query1[[#This Row],[Quantity]],Query1[[#This Row],[UnitCode]]," - ",Query1[[#This Row],[UNIT in SAP]])</f>
        <v xml:space="preserve">5413470065694 - 10STK - </v>
      </c>
    </row>
    <row r="10198" spans="1:10" hidden="1" x14ac:dyDescent="0.2">
      <c r="A10198" t="str">
        <f>CONCATENATE(Query1[[#This Row],[ArticleCode]],"_",Query1[[#This Row],[countif]])</f>
        <v>AB333013_1</v>
      </c>
      <c r="B10198" t="s">
        <v>45443</v>
      </c>
      <c r="C10198" t="s">
        <v>45444</v>
      </c>
      <c r="D10198" t="s">
        <v>45445</v>
      </c>
      <c r="E10198">
        <v>1</v>
      </c>
      <c r="F10198" t="s">
        <v>20969</v>
      </c>
      <c r="G10198">
        <v>1</v>
      </c>
      <c r="H10198">
        <f>COUNTIF(B:B,Query1[[#This Row],[ArticleCode]])</f>
        <v>2</v>
      </c>
      <c r="I10198" t="e">
        <f>VLOOKUP(Query1[[#This Row],[ArticleCode]],#REF!,1,FALSE)</f>
        <v>#REF!</v>
      </c>
      <c r="J10198" t="str">
        <f>CONCATENATE(Query1[[#This Row],[EANCode]]," - ",Query1[[#This Row],[Quantity]],Query1[[#This Row],[UnitCode]]," - ",Query1[[#This Row],[UNIT in SAP]])</f>
        <v xml:space="preserve">5413470045795 - 1STK - </v>
      </c>
    </row>
    <row r="10199" spans="1:10" hidden="1" x14ac:dyDescent="0.2">
      <c r="A10199" t="str">
        <f>CONCATENATE(Query1[[#This Row],[ArticleCode]],"_",Query1[[#This Row],[countif]])</f>
        <v>AB333013_2</v>
      </c>
      <c r="B10199" t="s">
        <v>45443</v>
      </c>
      <c r="C10199" t="s">
        <v>45444</v>
      </c>
      <c r="D10199" t="s">
        <v>45446</v>
      </c>
      <c r="E10199">
        <v>10</v>
      </c>
      <c r="F10199" t="s">
        <v>20969</v>
      </c>
      <c r="G10199">
        <v>2</v>
      </c>
      <c r="H10199">
        <f>COUNTIF(B:B,Query1[[#This Row],[ArticleCode]])</f>
        <v>2</v>
      </c>
      <c r="I10199" t="e">
        <f>VLOOKUP(Query1[[#This Row],[ArticleCode]],#REF!,1,FALSE)</f>
        <v>#REF!</v>
      </c>
      <c r="J10199" t="str">
        <f>CONCATENATE(Query1[[#This Row],[EANCode]]," - ",Query1[[#This Row],[Quantity]],Query1[[#This Row],[UnitCode]]," - ",Query1[[#This Row],[UNIT in SAP]])</f>
        <v xml:space="preserve">5413470065700 - 10STK - </v>
      </c>
    </row>
    <row r="10200" spans="1:10" hidden="1" x14ac:dyDescent="0.2">
      <c r="A10200" t="str">
        <f>CONCATENATE(Query1[[#This Row],[ArticleCode]],"_",Query1[[#This Row],[countif]])</f>
        <v>AB333014_1</v>
      </c>
      <c r="B10200" t="s">
        <v>45447</v>
      </c>
      <c r="C10200" t="s">
        <v>45448</v>
      </c>
      <c r="D10200" t="s">
        <v>45449</v>
      </c>
      <c r="E10200">
        <v>1</v>
      </c>
      <c r="F10200" t="s">
        <v>20969</v>
      </c>
      <c r="G10200">
        <v>1</v>
      </c>
      <c r="H10200">
        <f>COUNTIF(B:B,Query1[[#This Row],[ArticleCode]])</f>
        <v>2</v>
      </c>
      <c r="I10200" t="e">
        <f>VLOOKUP(Query1[[#This Row],[ArticleCode]],#REF!,1,FALSE)</f>
        <v>#REF!</v>
      </c>
      <c r="J10200" t="str">
        <f>CONCATENATE(Query1[[#This Row],[EANCode]]," - ",Query1[[#This Row],[Quantity]],Query1[[#This Row],[UnitCode]]," - ",Query1[[#This Row],[UNIT in SAP]])</f>
        <v xml:space="preserve">5413470045801 - 1STK - </v>
      </c>
    </row>
    <row r="10201" spans="1:10" hidden="1" x14ac:dyDescent="0.2">
      <c r="A10201" t="str">
        <f>CONCATENATE(Query1[[#This Row],[ArticleCode]],"_",Query1[[#This Row],[countif]])</f>
        <v>AB333014_2</v>
      </c>
      <c r="B10201" t="s">
        <v>45447</v>
      </c>
      <c r="C10201" t="s">
        <v>45448</v>
      </c>
      <c r="D10201" t="s">
        <v>45450</v>
      </c>
      <c r="E10201">
        <v>10</v>
      </c>
      <c r="F10201" t="s">
        <v>20969</v>
      </c>
      <c r="G10201">
        <v>2</v>
      </c>
      <c r="H10201">
        <f>COUNTIF(B:B,Query1[[#This Row],[ArticleCode]])</f>
        <v>2</v>
      </c>
      <c r="I10201" t="e">
        <f>VLOOKUP(Query1[[#This Row],[ArticleCode]],#REF!,1,FALSE)</f>
        <v>#REF!</v>
      </c>
      <c r="J10201" t="str">
        <f>CONCATENATE(Query1[[#This Row],[EANCode]]," - ",Query1[[#This Row],[Quantity]],Query1[[#This Row],[UnitCode]]," - ",Query1[[#This Row],[UNIT in SAP]])</f>
        <v xml:space="preserve">5413470065717 - 10STK - </v>
      </c>
    </row>
    <row r="10202" spans="1:10" hidden="1" x14ac:dyDescent="0.2">
      <c r="A10202" t="str">
        <f>CONCATENATE(Query1[[#This Row],[ArticleCode]],"_",Query1[[#This Row],[countif]])</f>
        <v>AB333015_1</v>
      </c>
      <c r="B10202" t="s">
        <v>45451</v>
      </c>
      <c r="C10202" t="s">
        <v>45452</v>
      </c>
      <c r="D10202" t="s">
        <v>45453</v>
      </c>
      <c r="E10202">
        <v>1</v>
      </c>
      <c r="F10202" t="s">
        <v>20969</v>
      </c>
      <c r="G10202">
        <v>1</v>
      </c>
      <c r="H10202">
        <f>COUNTIF(B:B,Query1[[#This Row],[ArticleCode]])</f>
        <v>2</v>
      </c>
      <c r="I10202" t="e">
        <f>VLOOKUP(Query1[[#This Row],[ArticleCode]],#REF!,1,FALSE)</f>
        <v>#REF!</v>
      </c>
      <c r="J10202" t="str">
        <f>CONCATENATE(Query1[[#This Row],[EANCode]]," - ",Query1[[#This Row],[Quantity]],Query1[[#This Row],[UnitCode]]," - ",Query1[[#This Row],[UNIT in SAP]])</f>
        <v xml:space="preserve">5413470045818 - 1STK - </v>
      </c>
    </row>
    <row r="10203" spans="1:10" hidden="1" x14ac:dyDescent="0.2">
      <c r="A10203" t="str">
        <f>CONCATENATE(Query1[[#This Row],[ArticleCode]],"_",Query1[[#This Row],[countif]])</f>
        <v>AB333015_2</v>
      </c>
      <c r="B10203" t="s">
        <v>45451</v>
      </c>
      <c r="C10203" t="s">
        <v>45452</v>
      </c>
      <c r="D10203" t="s">
        <v>45454</v>
      </c>
      <c r="E10203">
        <v>10</v>
      </c>
      <c r="F10203" t="s">
        <v>20969</v>
      </c>
      <c r="G10203">
        <v>2</v>
      </c>
      <c r="H10203">
        <f>COUNTIF(B:B,Query1[[#This Row],[ArticleCode]])</f>
        <v>2</v>
      </c>
      <c r="I10203" t="e">
        <f>VLOOKUP(Query1[[#This Row],[ArticleCode]],#REF!,1,FALSE)</f>
        <v>#REF!</v>
      </c>
      <c r="J10203" t="str">
        <f>CONCATENATE(Query1[[#This Row],[EANCode]]," - ",Query1[[#This Row],[Quantity]],Query1[[#This Row],[UnitCode]]," - ",Query1[[#This Row],[UNIT in SAP]])</f>
        <v xml:space="preserve">5413470065724 - 10STK - </v>
      </c>
    </row>
    <row r="10204" spans="1:10" hidden="1" x14ac:dyDescent="0.2">
      <c r="A10204" t="str">
        <f>CONCATENATE(Query1[[#This Row],[ArticleCode]],"_",Query1[[#This Row],[countif]])</f>
        <v>AB333016_1</v>
      </c>
      <c r="B10204" t="s">
        <v>45455</v>
      </c>
      <c r="C10204" t="s">
        <v>45456</v>
      </c>
      <c r="D10204" t="s">
        <v>45457</v>
      </c>
      <c r="E10204">
        <v>1</v>
      </c>
      <c r="F10204" t="s">
        <v>20969</v>
      </c>
      <c r="G10204">
        <v>1</v>
      </c>
      <c r="H10204">
        <f>COUNTIF(B:B,Query1[[#This Row],[ArticleCode]])</f>
        <v>2</v>
      </c>
      <c r="I10204" t="e">
        <f>VLOOKUP(Query1[[#This Row],[ArticleCode]],#REF!,1,FALSE)</f>
        <v>#REF!</v>
      </c>
      <c r="J10204" t="str">
        <f>CONCATENATE(Query1[[#This Row],[EANCode]]," - ",Query1[[#This Row],[Quantity]],Query1[[#This Row],[UnitCode]]," - ",Query1[[#This Row],[UNIT in SAP]])</f>
        <v xml:space="preserve">5413470045832 - 1STK - </v>
      </c>
    </row>
    <row r="10205" spans="1:10" hidden="1" x14ac:dyDescent="0.2">
      <c r="A10205" t="str">
        <f>CONCATENATE(Query1[[#This Row],[ArticleCode]],"_",Query1[[#This Row],[countif]])</f>
        <v>AB333016_2</v>
      </c>
      <c r="B10205" t="s">
        <v>45455</v>
      </c>
      <c r="C10205" t="s">
        <v>45456</v>
      </c>
      <c r="D10205" t="s">
        <v>45458</v>
      </c>
      <c r="E10205">
        <v>10</v>
      </c>
      <c r="F10205" t="s">
        <v>20969</v>
      </c>
      <c r="G10205">
        <v>2</v>
      </c>
      <c r="H10205">
        <f>COUNTIF(B:B,Query1[[#This Row],[ArticleCode]])</f>
        <v>2</v>
      </c>
      <c r="I10205" t="e">
        <f>VLOOKUP(Query1[[#This Row],[ArticleCode]],#REF!,1,FALSE)</f>
        <v>#REF!</v>
      </c>
      <c r="J10205" t="str">
        <f>CONCATENATE(Query1[[#This Row],[EANCode]]," - ",Query1[[#This Row],[Quantity]],Query1[[#This Row],[UnitCode]]," - ",Query1[[#This Row],[UNIT in SAP]])</f>
        <v xml:space="preserve">5413470065731 - 10STK - </v>
      </c>
    </row>
    <row r="10206" spans="1:10" hidden="1" x14ac:dyDescent="0.2">
      <c r="A10206" t="str">
        <f>CONCATENATE(Query1[[#This Row],[ArticleCode]],"_",Query1[[#This Row],[countif]])</f>
        <v>AB333017_1</v>
      </c>
      <c r="B10206" t="s">
        <v>45459</v>
      </c>
      <c r="C10206" t="s">
        <v>45460</v>
      </c>
      <c r="D10206" t="s">
        <v>45461</v>
      </c>
      <c r="E10206">
        <v>1</v>
      </c>
      <c r="F10206" t="s">
        <v>20969</v>
      </c>
      <c r="G10206">
        <v>1</v>
      </c>
      <c r="H10206">
        <f>COUNTIF(B:B,Query1[[#This Row],[ArticleCode]])</f>
        <v>2</v>
      </c>
      <c r="I10206" t="e">
        <f>VLOOKUP(Query1[[#This Row],[ArticleCode]],#REF!,1,FALSE)</f>
        <v>#REF!</v>
      </c>
      <c r="J10206" t="str">
        <f>CONCATENATE(Query1[[#This Row],[EANCode]]," - ",Query1[[#This Row],[Quantity]],Query1[[#This Row],[UnitCode]]," - ",Query1[[#This Row],[UNIT in SAP]])</f>
        <v xml:space="preserve">5413470045849 - 1STK - </v>
      </c>
    </row>
    <row r="10207" spans="1:10" hidden="1" x14ac:dyDescent="0.2">
      <c r="A10207" t="str">
        <f>CONCATENATE(Query1[[#This Row],[ArticleCode]],"_",Query1[[#This Row],[countif]])</f>
        <v>AB333017_2</v>
      </c>
      <c r="B10207" t="s">
        <v>45459</v>
      </c>
      <c r="C10207" t="s">
        <v>45460</v>
      </c>
      <c r="D10207" t="s">
        <v>45462</v>
      </c>
      <c r="E10207">
        <v>10</v>
      </c>
      <c r="F10207" t="s">
        <v>20969</v>
      </c>
      <c r="G10207">
        <v>2</v>
      </c>
      <c r="H10207">
        <f>COUNTIF(B:B,Query1[[#This Row],[ArticleCode]])</f>
        <v>2</v>
      </c>
      <c r="I10207" t="e">
        <f>VLOOKUP(Query1[[#This Row],[ArticleCode]],#REF!,1,FALSE)</f>
        <v>#REF!</v>
      </c>
      <c r="J10207" t="str">
        <f>CONCATENATE(Query1[[#This Row],[EANCode]]," - ",Query1[[#This Row],[Quantity]],Query1[[#This Row],[UnitCode]]," - ",Query1[[#This Row],[UNIT in SAP]])</f>
        <v xml:space="preserve">5413470065748 - 10STK - </v>
      </c>
    </row>
    <row r="10208" spans="1:10" hidden="1" x14ac:dyDescent="0.2">
      <c r="A10208" t="str">
        <f>CONCATENATE(Query1[[#This Row],[ArticleCode]],"_",Query1[[#This Row],[countif]])</f>
        <v>AB333018_1</v>
      </c>
      <c r="B10208" t="s">
        <v>45463</v>
      </c>
      <c r="C10208" t="s">
        <v>45464</v>
      </c>
      <c r="D10208" t="s">
        <v>45465</v>
      </c>
      <c r="E10208">
        <v>1</v>
      </c>
      <c r="F10208" t="s">
        <v>20969</v>
      </c>
      <c r="G10208">
        <v>1</v>
      </c>
      <c r="H10208">
        <f>COUNTIF(B:B,Query1[[#This Row],[ArticleCode]])</f>
        <v>2</v>
      </c>
      <c r="I10208" t="e">
        <f>VLOOKUP(Query1[[#This Row],[ArticleCode]],#REF!,1,FALSE)</f>
        <v>#REF!</v>
      </c>
      <c r="J10208" t="str">
        <f>CONCATENATE(Query1[[#This Row],[EANCode]]," - ",Query1[[#This Row],[Quantity]],Query1[[#This Row],[UnitCode]]," - ",Query1[[#This Row],[UNIT in SAP]])</f>
        <v xml:space="preserve">5413470045856 - 1STK - </v>
      </c>
    </row>
    <row r="10209" spans="1:10" hidden="1" x14ac:dyDescent="0.2">
      <c r="A10209" t="str">
        <f>CONCATENATE(Query1[[#This Row],[ArticleCode]],"_",Query1[[#This Row],[countif]])</f>
        <v>AB333018_2</v>
      </c>
      <c r="B10209" t="s">
        <v>45463</v>
      </c>
      <c r="C10209" t="s">
        <v>45464</v>
      </c>
      <c r="D10209" t="s">
        <v>45466</v>
      </c>
      <c r="E10209">
        <v>10</v>
      </c>
      <c r="F10209" t="s">
        <v>20969</v>
      </c>
      <c r="G10209">
        <v>2</v>
      </c>
      <c r="H10209">
        <f>COUNTIF(B:B,Query1[[#This Row],[ArticleCode]])</f>
        <v>2</v>
      </c>
      <c r="I10209" t="e">
        <f>VLOOKUP(Query1[[#This Row],[ArticleCode]],#REF!,1,FALSE)</f>
        <v>#REF!</v>
      </c>
      <c r="J10209" t="str">
        <f>CONCATENATE(Query1[[#This Row],[EANCode]]," - ",Query1[[#This Row],[Quantity]],Query1[[#This Row],[UnitCode]]," - ",Query1[[#This Row],[UNIT in SAP]])</f>
        <v xml:space="preserve">5413470065755 - 10STK - </v>
      </c>
    </row>
    <row r="10210" spans="1:10" hidden="1" x14ac:dyDescent="0.2">
      <c r="A10210" t="str">
        <f>CONCATENATE(Query1[[#This Row],[ArticleCode]],"_",Query1[[#This Row],[countif]])</f>
        <v>AB333019_1</v>
      </c>
      <c r="B10210" t="s">
        <v>45467</v>
      </c>
      <c r="C10210" t="s">
        <v>45468</v>
      </c>
      <c r="D10210" t="s">
        <v>45469</v>
      </c>
      <c r="E10210">
        <v>1</v>
      </c>
      <c r="F10210" t="s">
        <v>20969</v>
      </c>
      <c r="G10210">
        <v>1</v>
      </c>
      <c r="H10210">
        <f>COUNTIF(B:B,Query1[[#This Row],[ArticleCode]])</f>
        <v>2</v>
      </c>
      <c r="I10210" t="e">
        <f>VLOOKUP(Query1[[#This Row],[ArticleCode]],#REF!,1,FALSE)</f>
        <v>#REF!</v>
      </c>
      <c r="J10210" t="str">
        <f>CONCATENATE(Query1[[#This Row],[EANCode]]," - ",Query1[[#This Row],[Quantity]],Query1[[#This Row],[UnitCode]]," - ",Query1[[#This Row],[UNIT in SAP]])</f>
        <v xml:space="preserve">5413470045863 - 1STK - </v>
      </c>
    </row>
    <row r="10211" spans="1:10" hidden="1" x14ac:dyDescent="0.2">
      <c r="A10211" t="str">
        <f>CONCATENATE(Query1[[#This Row],[ArticleCode]],"_",Query1[[#This Row],[countif]])</f>
        <v>AB333019_2</v>
      </c>
      <c r="B10211" t="s">
        <v>45467</v>
      </c>
      <c r="C10211" t="s">
        <v>45468</v>
      </c>
      <c r="D10211" t="s">
        <v>45470</v>
      </c>
      <c r="E10211">
        <v>10</v>
      </c>
      <c r="F10211" t="s">
        <v>20969</v>
      </c>
      <c r="G10211">
        <v>2</v>
      </c>
      <c r="H10211">
        <f>COUNTIF(B:B,Query1[[#This Row],[ArticleCode]])</f>
        <v>2</v>
      </c>
      <c r="I10211" t="e">
        <f>VLOOKUP(Query1[[#This Row],[ArticleCode]],#REF!,1,FALSE)</f>
        <v>#REF!</v>
      </c>
      <c r="J10211" t="str">
        <f>CONCATENATE(Query1[[#This Row],[EANCode]]," - ",Query1[[#This Row],[Quantity]],Query1[[#This Row],[UnitCode]]," - ",Query1[[#This Row],[UNIT in SAP]])</f>
        <v xml:space="preserve">5413470065762 - 10STK - </v>
      </c>
    </row>
    <row r="10212" spans="1:10" hidden="1" x14ac:dyDescent="0.2">
      <c r="A10212" t="str">
        <f>CONCATENATE(Query1[[#This Row],[ArticleCode]],"_",Query1[[#This Row],[countif]])</f>
        <v>AB333030_1</v>
      </c>
      <c r="B10212" t="s">
        <v>45471</v>
      </c>
      <c r="C10212" t="s">
        <v>45472</v>
      </c>
      <c r="D10212" t="s">
        <v>45473</v>
      </c>
      <c r="E10212">
        <v>1</v>
      </c>
      <c r="F10212" t="s">
        <v>20969</v>
      </c>
      <c r="G10212">
        <v>1</v>
      </c>
      <c r="H10212">
        <f>COUNTIF(B:B,Query1[[#This Row],[ArticleCode]])</f>
        <v>2</v>
      </c>
      <c r="I10212" t="e">
        <f>VLOOKUP(Query1[[#This Row],[ArticleCode]],#REF!,1,FALSE)</f>
        <v>#REF!</v>
      </c>
      <c r="J10212" t="str">
        <f>CONCATENATE(Query1[[#This Row],[EANCode]]," - ",Query1[[#This Row],[Quantity]],Query1[[#This Row],[UnitCode]]," - ",Query1[[#This Row],[UNIT in SAP]])</f>
        <v xml:space="preserve">5413470045986 - 1STK - </v>
      </c>
    </row>
    <row r="10213" spans="1:10" hidden="1" x14ac:dyDescent="0.2">
      <c r="A10213" t="str">
        <f>CONCATENATE(Query1[[#This Row],[ArticleCode]],"_",Query1[[#This Row],[countif]])</f>
        <v>AB333030_2</v>
      </c>
      <c r="B10213" t="s">
        <v>45471</v>
      </c>
      <c r="C10213" t="s">
        <v>45472</v>
      </c>
      <c r="D10213" t="s">
        <v>45474</v>
      </c>
      <c r="E10213">
        <v>10</v>
      </c>
      <c r="F10213" t="s">
        <v>20969</v>
      </c>
      <c r="G10213">
        <v>2</v>
      </c>
      <c r="H10213">
        <f>COUNTIF(B:B,Query1[[#This Row],[ArticleCode]])</f>
        <v>2</v>
      </c>
      <c r="I10213" t="e">
        <f>VLOOKUP(Query1[[#This Row],[ArticleCode]],#REF!,1,FALSE)</f>
        <v>#REF!</v>
      </c>
      <c r="J10213" t="str">
        <f>CONCATENATE(Query1[[#This Row],[EANCode]]," - ",Query1[[#This Row],[Quantity]],Query1[[#This Row],[UnitCode]]," - ",Query1[[#This Row],[UNIT in SAP]])</f>
        <v xml:space="preserve">5413470065779 - 10STK - </v>
      </c>
    </row>
    <row r="10214" spans="1:10" hidden="1" x14ac:dyDescent="0.2">
      <c r="A10214" t="str">
        <f>CONCATENATE(Query1[[#This Row],[ArticleCode]],"_",Query1[[#This Row],[countif]])</f>
        <v>AB333031_1</v>
      </c>
      <c r="B10214" t="s">
        <v>45475</v>
      </c>
      <c r="C10214" t="s">
        <v>45476</v>
      </c>
      <c r="D10214" t="s">
        <v>45477</v>
      </c>
      <c r="E10214">
        <v>1</v>
      </c>
      <c r="F10214" t="s">
        <v>20969</v>
      </c>
      <c r="G10214">
        <v>1</v>
      </c>
      <c r="H10214">
        <f>COUNTIF(B:B,Query1[[#This Row],[ArticleCode]])</f>
        <v>2</v>
      </c>
      <c r="I10214" t="e">
        <f>VLOOKUP(Query1[[#This Row],[ArticleCode]],#REF!,1,FALSE)</f>
        <v>#REF!</v>
      </c>
      <c r="J10214" t="str">
        <f>CONCATENATE(Query1[[#This Row],[EANCode]]," - ",Query1[[#This Row],[Quantity]],Query1[[#This Row],[UnitCode]]," - ",Query1[[#This Row],[UNIT in SAP]])</f>
        <v xml:space="preserve">5413470045993 - 1STK - </v>
      </c>
    </row>
    <row r="10215" spans="1:10" hidden="1" x14ac:dyDescent="0.2">
      <c r="A10215" t="str">
        <f>CONCATENATE(Query1[[#This Row],[ArticleCode]],"_",Query1[[#This Row],[countif]])</f>
        <v>AB333031_2</v>
      </c>
      <c r="B10215" t="s">
        <v>45475</v>
      </c>
      <c r="C10215" t="s">
        <v>45476</v>
      </c>
      <c r="D10215" t="s">
        <v>45478</v>
      </c>
      <c r="E10215">
        <v>10</v>
      </c>
      <c r="F10215" t="s">
        <v>20969</v>
      </c>
      <c r="G10215">
        <v>2</v>
      </c>
      <c r="H10215">
        <f>COUNTIF(B:B,Query1[[#This Row],[ArticleCode]])</f>
        <v>2</v>
      </c>
      <c r="I10215" t="e">
        <f>VLOOKUP(Query1[[#This Row],[ArticleCode]],#REF!,1,FALSE)</f>
        <v>#REF!</v>
      </c>
      <c r="J10215" t="str">
        <f>CONCATENATE(Query1[[#This Row],[EANCode]]," - ",Query1[[#This Row],[Quantity]],Query1[[#This Row],[UnitCode]]," - ",Query1[[#This Row],[UNIT in SAP]])</f>
        <v xml:space="preserve">5413470065786 - 10STK - </v>
      </c>
    </row>
    <row r="10216" spans="1:10" hidden="1" x14ac:dyDescent="0.2">
      <c r="A10216" t="str">
        <f>CONCATENATE(Query1[[#This Row],[ArticleCode]],"_",Query1[[#This Row],[countif]])</f>
        <v>AB333032_1</v>
      </c>
      <c r="B10216" t="s">
        <v>45479</v>
      </c>
      <c r="C10216" t="s">
        <v>45480</v>
      </c>
      <c r="D10216" t="s">
        <v>45481</v>
      </c>
      <c r="E10216">
        <v>1</v>
      </c>
      <c r="F10216" t="s">
        <v>20969</v>
      </c>
      <c r="G10216">
        <v>1</v>
      </c>
      <c r="H10216">
        <f>COUNTIF(B:B,Query1[[#This Row],[ArticleCode]])</f>
        <v>2</v>
      </c>
      <c r="I10216" t="e">
        <f>VLOOKUP(Query1[[#This Row],[ArticleCode]],#REF!,1,FALSE)</f>
        <v>#REF!</v>
      </c>
      <c r="J10216" t="str">
        <f>CONCATENATE(Query1[[#This Row],[EANCode]]," - ",Query1[[#This Row],[Quantity]],Query1[[#This Row],[UnitCode]]," - ",Query1[[#This Row],[UNIT in SAP]])</f>
        <v xml:space="preserve">5413470046006 - 1STK - </v>
      </c>
    </row>
    <row r="10217" spans="1:10" hidden="1" x14ac:dyDescent="0.2">
      <c r="A10217" t="str">
        <f>CONCATENATE(Query1[[#This Row],[ArticleCode]],"_",Query1[[#This Row],[countif]])</f>
        <v>AB333032_2</v>
      </c>
      <c r="B10217" t="s">
        <v>45479</v>
      </c>
      <c r="C10217" t="s">
        <v>45480</v>
      </c>
      <c r="D10217" t="s">
        <v>45482</v>
      </c>
      <c r="E10217">
        <v>10</v>
      </c>
      <c r="F10217" t="s">
        <v>20969</v>
      </c>
      <c r="G10217">
        <v>2</v>
      </c>
      <c r="H10217">
        <f>COUNTIF(B:B,Query1[[#This Row],[ArticleCode]])</f>
        <v>2</v>
      </c>
      <c r="I10217" t="e">
        <f>VLOOKUP(Query1[[#This Row],[ArticleCode]],#REF!,1,FALSE)</f>
        <v>#REF!</v>
      </c>
      <c r="J10217" t="str">
        <f>CONCATENATE(Query1[[#This Row],[EANCode]]," - ",Query1[[#This Row],[Quantity]],Query1[[#This Row],[UnitCode]]," - ",Query1[[#This Row],[UNIT in SAP]])</f>
        <v xml:space="preserve">5413470065793 - 10STK - </v>
      </c>
    </row>
    <row r="10218" spans="1:10" hidden="1" x14ac:dyDescent="0.2">
      <c r="A10218" t="str">
        <f>CONCATENATE(Query1[[#This Row],[ArticleCode]],"_",Query1[[#This Row],[countif]])</f>
        <v>AB333033_1</v>
      </c>
      <c r="B10218" t="s">
        <v>45483</v>
      </c>
      <c r="C10218" t="s">
        <v>45484</v>
      </c>
      <c r="D10218" t="s">
        <v>45485</v>
      </c>
      <c r="E10218">
        <v>1</v>
      </c>
      <c r="F10218" t="s">
        <v>20969</v>
      </c>
      <c r="G10218">
        <v>1</v>
      </c>
      <c r="H10218">
        <f>COUNTIF(B:B,Query1[[#This Row],[ArticleCode]])</f>
        <v>2</v>
      </c>
      <c r="I10218" t="e">
        <f>VLOOKUP(Query1[[#This Row],[ArticleCode]],#REF!,1,FALSE)</f>
        <v>#REF!</v>
      </c>
      <c r="J10218" t="str">
        <f>CONCATENATE(Query1[[#This Row],[EANCode]]," - ",Query1[[#This Row],[Quantity]],Query1[[#This Row],[UnitCode]]," - ",Query1[[#This Row],[UNIT in SAP]])</f>
        <v xml:space="preserve">5413470046013 - 1STK - </v>
      </c>
    </row>
    <row r="10219" spans="1:10" hidden="1" x14ac:dyDescent="0.2">
      <c r="A10219" t="str">
        <f>CONCATENATE(Query1[[#This Row],[ArticleCode]],"_",Query1[[#This Row],[countif]])</f>
        <v>AB333033_2</v>
      </c>
      <c r="B10219" t="s">
        <v>45483</v>
      </c>
      <c r="C10219" t="s">
        <v>45484</v>
      </c>
      <c r="D10219" t="s">
        <v>45486</v>
      </c>
      <c r="E10219">
        <v>10</v>
      </c>
      <c r="F10219" t="s">
        <v>20969</v>
      </c>
      <c r="G10219">
        <v>2</v>
      </c>
      <c r="H10219">
        <f>COUNTIF(B:B,Query1[[#This Row],[ArticleCode]])</f>
        <v>2</v>
      </c>
      <c r="I10219" t="e">
        <f>VLOOKUP(Query1[[#This Row],[ArticleCode]],#REF!,1,FALSE)</f>
        <v>#REF!</v>
      </c>
      <c r="J10219" t="str">
        <f>CONCATENATE(Query1[[#This Row],[EANCode]]," - ",Query1[[#This Row],[Quantity]],Query1[[#This Row],[UnitCode]]," - ",Query1[[#This Row],[UNIT in SAP]])</f>
        <v xml:space="preserve">5413470065809 - 10STK - </v>
      </c>
    </row>
    <row r="10220" spans="1:10" hidden="1" x14ac:dyDescent="0.2">
      <c r="A10220" t="str">
        <f>CONCATENATE(Query1[[#This Row],[ArticleCode]],"_",Query1[[#This Row],[countif]])</f>
        <v>AB333034_1</v>
      </c>
      <c r="B10220" t="s">
        <v>45487</v>
      </c>
      <c r="C10220" t="s">
        <v>45488</v>
      </c>
      <c r="D10220" t="s">
        <v>45489</v>
      </c>
      <c r="E10220">
        <v>1</v>
      </c>
      <c r="F10220" t="s">
        <v>20969</v>
      </c>
      <c r="G10220">
        <v>1</v>
      </c>
      <c r="H10220">
        <f>COUNTIF(B:B,Query1[[#This Row],[ArticleCode]])</f>
        <v>2</v>
      </c>
      <c r="I10220" t="e">
        <f>VLOOKUP(Query1[[#This Row],[ArticleCode]],#REF!,1,FALSE)</f>
        <v>#REF!</v>
      </c>
      <c r="J10220" t="str">
        <f>CONCATENATE(Query1[[#This Row],[EANCode]]," - ",Query1[[#This Row],[Quantity]],Query1[[#This Row],[UnitCode]]," - ",Query1[[#This Row],[UNIT in SAP]])</f>
        <v xml:space="preserve">5413470046020 - 1STK - </v>
      </c>
    </row>
    <row r="10221" spans="1:10" hidden="1" x14ac:dyDescent="0.2">
      <c r="A10221" t="str">
        <f>CONCATENATE(Query1[[#This Row],[ArticleCode]],"_",Query1[[#This Row],[countif]])</f>
        <v>AB333034_2</v>
      </c>
      <c r="B10221" t="s">
        <v>45487</v>
      </c>
      <c r="C10221" t="s">
        <v>45488</v>
      </c>
      <c r="D10221" t="s">
        <v>45490</v>
      </c>
      <c r="E10221">
        <v>10</v>
      </c>
      <c r="F10221" t="s">
        <v>20969</v>
      </c>
      <c r="G10221">
        <v>2</v>
      </c>
      <c r="H10221">
        <f>COUNTIF(B:B,Query1[[#This Row],[ArticleCode]])</f>
        <v>2</v>
      </c>
      <c r="I10221" t="e">
        <f>VLOOKUP(Query1[[#This Row],[ArticleCode]],#REF!,1,FALSE)</f>
        <v>#REF!</v>
      </c>
      <c r="J10221" t="str">
        <f>CONCATENATE(Query1[[#This Row],[EANCode]]," - ",Query1[[#This Row],[Quantity]],Query1[[#This Row],[UnitCode]]," - ",Query1[[#This Row],[UNIT in SAP]])</f>
        <v xml:space="preserve">5413470065816 - 10STK - </v>
      </c>
    </row>
    <row r="10222" spans="1:10" hidden="1" x14ac:dyDescent="0.2">
      <c r="A10222" t="str">
        <f>CONCATENATE(Query1[[#This Row],[ArticleCode]],"_",Query1[[#This Row],[countif]])</f>
        <v>AB333035_1</v>
      </c>
      <c r="B10222" t="s">
        <v>45491</v>
      </c>
      <c r="C10222" t="s">
        <v>45492</v>
      </c>
      <c r="D10222" t="s">
        <v>45493</v>
      </c>
      <c r="E10222">
        <v>1</v>
      </c>
      <c r="F10222" t="s">
        <v>20969</v>
      </c>
      <c r="G10222">
        <v>1</v>
      </c>
      <c r="H10222">
        <f>COUNTIF(B:B,Query1[[#This Row],[ArticleCode]])</f>
        <v>2</v>
      </c>
      <c r="I10222" t="e">
        <f>VLOOKUP(Query1[[#This Row],[ArticleCode]],#REF!,1,FALSE)</f>
        <v>#REF!</v>
      </c>
      <c r="J10222" t="str">
        <f>CONCATENATE(Query1[[#This Row],[EANCode]]," - ",Query1[[#This Row],[Quantity]],Query1[[#This Row],[UnitCode]]," - ",Query1[[#This Row],[UNIT in SAP]])</f>
        <v xml:space="preserve">5413470046037 - 1STK - </v>
      </c>
    </row>
    <row r="10223" spans="1:10" hidden="1" x14ac:dyDescent="0.2">
      <c r="A10223" t="str">
        <f>CONCATENATE(Query1[[#This Row],[ArticleCode]],"_",Query1[[#This Row],[countif]])</f>
        <v>AB333035_2</v>
      </c>
      <c r="B10223" t="s">
        <v>45491</v>
      </c>
      <c r="C10223" t="s">
        <v>45492</v>
      </c>
      <c r="D10223" t="s">
        <v>45494</v>
      </c>
      <c r="E10223">
        <v>10</v>
      </c>
      <c r="F10223" t="s">
        <v>20969</v>
      </c>
      <c r="G10223">
        <v>2</v>
      </c>
      <c r="H10223">
        <f>COUNTIF(B:B,Query1[[#This Row],[ArticleCode]])</f>
        <v>2</v>
      </c>
      <c r="I10223" t="e">
        <f>VLOOKUP(Query1[[#This Row],[ArticleCode]],#REF!,1,FALSE)</f>
        <v>#REF!</v>
      </c>
      <c r="J10223" t="str">
        <f>CONCATENATE(Query1[[#This Row],[EANCode]]," - ",Query1[[#This Row],[Quantity]],Query1[[#This Row],[UnitCode]]," - ",Query1[[#This Row],[UNIT in SAP]])</f>
        <v xml:space="preserve">5413470065823 - 10STK - </v>
      </c>
    </row>
    <row r="10224" spans="1:10" hidden="1" x14ac:dyDescent="0.2">
      <c r="A10224" t="str">
        <f>CONCATENATE(Query1[[#This Row],[ArticleCode]],"_",Query1[[#This Row],[countif]])</f>
        <v>AB333036_1</v>
      </c>
      <c r="B10224" t="s">
        <v>45495</v>
      </c>
      <c r="C10224" t="s">
        <v>45496</v>
      </c>
      <c r="D10224" t="s">
        <v>45497</v>
      </c>
      <c r="E10224">
        <v>1</v>
      </c>
      <c r="F10224" t="s">
        <v>20969</v>
      </c>
      <c r="G10224">
        <v>1</v>
      </c>
      <c r="H10224">
        <f>COUNTIF(B:B,Query1[[#This Row],[ArticleCode]])</f>
        <v>2</v>
      </c>
      <c r="I10224" t="e">
        <f>VLOOKUP(Query1[[#This Row],[ArticleCode]],#REF!,1,FALSE)</f>
        <v>#REF!</v>
      </c>
      <c r="J10224" t="str">
        <f>CONCATENATE(Query1[[#This Row],[EANCode]]," - ",Query1[[#This Row],[Quantity]],Query1[[#This Row],[UnitCode]]," - ",Query1[[#This Row],[UNIT in SAP]])</f>
        <v xml:space="preserve">5413470046044 - 1STK - </v>
      </c>
    </row>
    <row r="10225" spans="1:10" hidden="1" x14ac:dyDescent="0.2">
      <c r="A10225" t="str">
        <f>CONCATENATE(Query1[[#This Row],[ArticleCode]],"_",Query1[[#This Row],[countif]])</f>
        <v>AB333036_2</v>
      </c>
      <c r="B10225" t="s">
        <v>45495</v>
      </c>
      <c r="C10225" t="s">
        <v>45496</v>
      </c>
      <c r="D10225" t="s">
        <v>45498</v>
      </c>
      <c r="E10225">
        <v>10</v>
      </c>
      <c r="F10225" t="s">
        <v>20969</v>
      </c>
      <c r="G10225">
        <v>2</v>
      </c>
      <c r="H10225">
        <f>COUNTIF(B:B,Query1[[#This Row],[ArticleCode]])</f>
        <v>2</v>
      </c>
      <c r="I10225" t="e">
        <f>VLOOKUP(Query1[[#This Row],[ArticleCode]],#REF!,1,FALSE)</f>
        <v>#REF!</v>
      </c>
      <c r="J10225" t="str">
        <f>CONCATENATE(Query1[[#This Row],[EANCode]]," - ",Query1[[#This Row],[Quantity]],Query1[[#This Row],[UnitCode]]," - ",Query1[[#This Row],[UNIT in SAP]])</f>
        <v xml:space="preserve">5413470065830 - 10STK - </v>
      </c>
    </row>
    <row r="10226" spans="1:10" hidden="1" x14ac:dyDescent="0.2">
      <c r="A10226" t="str">
        <f>CONCATENATE(Query1[[#This Row],[ArticleCode]],"_",Query1[[#This Row],[countif]])</f>
        <v>AB333037_1</v>
      </c>
      <c r="B10226" t="s">
        <v>45499</v>
      </c>
      <c r="C10226" t="s">
        <v>45500</v>
      </c>
      <c r="D10226" t="s">
        <v>45501</v>
      </c>
      <c r="E10226">
        <v>1</v>
      </c>
      <c r="F10226" t="s">
        <v>20969</v>
      </c>
      <c r="G10226">
        <v>1</v>
      </c>
      <c r="H10226">
        <f>COUNTIF(B:B,Query1[[#This Row],[ArticleCode]])</f>
        <v>2</v>
      </c>
      <c r="I10226" t="e">
        <f>VLOOKUP(Query1[[#This Row],[ArticleCode]],#REF!,1,FALSE)</f>
        <v>#REF!</v>
      </c>
      <c r="J10226" t="str">
        <f>CONCATENATE(Query1[[#This Row],[EANCode]]," - ",Query1[[#This Row],[Quantity]],Query1[[#This Row],[UnitCode]]," - ",Query1[[#This Row],[UNIT in SAP]])</f>
        <v xml:space="preserve">5413470046051 - 1STK - </v>
      </c>
    </row>
    <row r="10227" spans="1:10" hidden="1" x14ac:dyDescent="0.2">
      <c r="A10227" t="str">
        <f>CONCATENATE(Query1[[#This Row],[ArticleCode]],"_",Query1[[#This Row],[countif]])</f>
        <v>AB333037_2</v>
      </c>
      <c r="B10227" t="s">
        <v>45499</v>
      </c>
      <c r="C10227" t="s">
        <v>45500</v>
      </c>
      <c r="D10227" t="s">
        <v>45502</v>
      </c>
      <c r="E10227">
        <v>10</v>
      </c>
      <c r="F10227" t="s">
        <v>20969</v>
      </c>
      <c r="G10227">
        <v>2</v>
      </c>
      <c r="H10227">
        <f>COUNTIF(B:B,Query1[[#This Row],[ArticleCode]])</f>
        <v>2</v>
      </c>
      <c r="I10227" t="e">
        <f>VLOOKUP(Query1[[#This Row],[ArticleCode]],#REF!,1,FALSE)</f>
        <v>#REF!</v>
      </c>
      <c r="J10227" t="str">
        <f>CONCATENATE(Query1[[#This Row],[EANCode]]," - ",Query1[[#This Row],[Quantity]],Query1[[#This Row],[UnitCode]]," - ",Query1[[#This Row],[UNIT in SAP]])</f>
        <v xml:space="preserve">5413470065847 - 10STK - </v>
      </c>
    </row>
    <row r="10228" spans="1:10" hidden="1" x14ac:dyDescent="0.2">
      <c r="A10228" t="str">
        <f>CONCATENATE(Query1[[#This Row],[ArticleCode]],"_",Query1[[#This Row],[countif]])</f>
        <v>AB333038_1</v>
      </c>
      <c r="B10228" t="s">
        <v>45503</v>
      </c>
      <c r="C10228" t="s">
        <v>45504</v>
      </c>
      <c r="D10228" t="s">
        <v>45505</v>
      </c>
      <c r="E10228">
        <v>1</v>
      </c>
      <c r="F10228" t="s">
        <v>20969</v>
      </c>
      <c r="G10228">
        <v>1</v>
      </c>
      <c r="H10228">
        <f>COUNTIF(B:B,Query1[[#This Row],[ArticleCode]])</f>
        <v>2</v>
      </c>
      <c r="I10228" t="e">
        <f>VLOOKUP(Query1[[#This Row],[ArticleCode]],#REF!,1,FALSE)</f>
        <v>#REF!</v>
      </c>
      <c r="J10228" t="str">
        <f>CONCATENATE(Query1[[#This Row],[EANCode]]," - ",Query1[[#This Row],[Quantity]],Query1[[#This Row],[UnitCode]]," - ",Query1[[#This Row],[UNIT in SAP]])</f>
        <v xml:space="preserve">5413470046068 - 1STK - </v>
      </c>
    </row>
    <row r="10229" spans="1:10" hidden="1" x14ac:dyDescent="0.2">
      <c r="A10229" t="str">
        <f>CONCATENATE(Query1[[#This Row],[ArticleCode]],"_",Query1[[#This Row],[countif]])</f>
        <v>AB333038_2</v>
      </c>
      <c r="B10229" t="s">
        <v>45503</v>
      </c>
      <c r="C10229" t="s">
        <v>45504</v>
      </c>
      <c r="D10229" t="s">
        <v>45506</v>
      </c>
      <c r="E10229">
        <v>10</v>
      </c>
      <c r="F10229" t="s">
        <v>20969</v>
      </c>
      <c r="G10229">
        <v>2</v>
      </c>
      <c r="H10229">
        <f>COUNTIF(B:B,Query1[[#This Row],[ArticleCode]])</f>
        <v>2</v>
      </c>
      <c r="I10229" t="e">
        <f>VLOOKUP(Query1[[#This Row],[ArticleCode]],#REF!,1,FALSE)</f>
        <v>#REF!</v>
      </c>
      <c r="J10229" t="str">
        <f>CONCATENATE(Query1[[#This Row],[EANCode]]," - ",Query1[[#This Row],[Quantity]],Query1[[#This Row],[UnitCode]]," - ",Query1[[#This Row],[UNIT in SAP]])</f>
        <v xml:space="preserve">5413470065854 - 10STK - </v>
      </c>
    </row>
    <row r="10230" spans="1:10" hidden="1" x14ac:dyDescent="0.2">
      <c r="A10230" t="str">
        <f>CONCATENATE(Query1[[#This Row],[ArticleCode]],"_",Query1[[#This Row],[countif]])</f>
        <v>AB333039_1</v>
      </c>
      <c r="B10230" t="s">
        <v>45507</v>
      </c>
      <c r="C10230" t="s">
        <v>45508</v>
      </c>
      <c r="D10230" t="s">
        <v>45509</v>
      </c>
      <c r="E10230">
        <v>1</v>
      </c>
      <c r="F10230" t="s">
        <v>20969</v>
      </c>
      <c r="G10230">
        <v>1</v>
      </c>
      <c r="H10230">
        <f>COUNTIF(B:B,Query1[[#This Row],[ArticleCode]])</f>
        <v>2</v>
      </c>
      <c r="I10230" t="e">
        <f>VLOOKUP(Query1[[#This Row],[ArticleCode]],#REF!,1,FALSE)</f>
        <v>#REF!</v>
      </c>
      <c r="J10230" t="str">
        <f>CONCATENATE(Query1[[#This Row],[EANCode]]," - ",Query1[[#This Row],[Quantity]],Query1[[#This Row],[UnitCode]]," - ",Query1[[#This Row],[UNIT in SAP]])</f>
        <v xml:space="preserve">5413470046075 - 1STK - </v>
      </c>
    </row>
    <row r="10231" spans="1:10" hidden="1" x14ac:dyDescent="0.2">
      <c r="A10231" t="str">
        <f>CONCATENATE(Query1[[#This Row],[ArticleCode]],"_",Query1[[#This Row],[countif]])</f>
        <v>AB333039_2</v>
      </c>
      <c r="B10231" t="s">
        <v>45507</v>
      </c>
      <c r="C10231" t="s">
        <v>45508</v>
      </c>
      <c r="D10231" t="s">
        <v>45510</v>
      </c>
      <c r="E10231">
        <v>10</v>
      </c>
      <c r="F10231" t="s">
        <v>20969</v>
      </c>
      <c r="G10231">
        <v>2</v>
      </c>
      <c r="H10231">
        <f>COUNTIF(B:B,Query1[[#This Row],[ArticleCode]])</f>
        <v>2</v>
      </c>
      <c r="I10231" t="e">
        <f>VLOOKUP(Query1[[#This Row],[ArticleCode]],#REF!,1,FALSE)</f>
        <v>#REF!</v>
      </c>
      <c r="J10231" t="str">
        <f>CONCATENATE(Query1[[#This Row],[EANCode]]," - ",Query1[[#This Row],[Quantity]],Query1[[#This Row],[UnitCode]]," - ",Query1[[#This Row],[UNIT in SAP]])</f>
        <v xml:space="preserve">5413470065861 - 10STK - </v>
      </c>
    </row>
    <row r="10232" spans="1:10" hidden="1" x14ac:dyDescent="0.2">
      <c r="A10232" t="str">
        <f>CONCATENATE(Query1[[#This Row],[ArticleCode]],"_",Query1[[#This Row],[countif]])</f>
        <v>AB333040_1</v>
      </c>
      <c r="B10232" t="s">
        <v>45511</v>
      </c>
      <c r="C10232" t="s">
        <v>45512</v>
      </c>
      <c r="D10232" t="s">
        <v>45513</v>
      </c>
      <c r="E10232">
        <v>1</v>
      </c>
      <c r="F10232" t="s">
        <v>20969</v>
      </c>
      <c r="G10232">
        <v>1</v>
      </c>
      <c r="H10232">
        <f>COUNTIF(B:B,Query1[[#This Row],[ArticleCode]])</f>
        <v>2</v>
      </c>
      <c r="I10232" t="e">
        <f>VLOOKUP(Query1[[#This Row],[ArticleCode]],#REF!,1,FALSE)</f>
        <v>#REF!</v>
      </c>
      <c r="J10232" t="str">
        <f>CONCATENATE(Query1[[#This Row],[EANCode]]," - ",Query1[[#This Row],[Quantity]],Query1[[#This Row],[UnitCode]]," - ",Query1[[#This Row],[UNIT in SAP]])</f>
        <v xml:space="preserve">5413470046082 - 1STK - </v>
      </c>
    </row>
    <row r="10233" spans="1:10" hidden="1" x14ac:dyDescent="0.2">
      <c r="A10233" t="str">
        <f>CONCATENATE(Query1[[#This Row],[ArticleCode]],"_",Query1[[#This Row],[countif]])</f>
        <v>AB333040_2</v>
      </c>
      <c r="B10233" t="s">
        <v>45511</v>
      </c>
      <c r="C10233" t="s">
        <v>45512</v>
      </c>
      <c r="D10233" t="s">
        <v>45514</v>
      </c>
      <c r="E10233">
        <v>10</v>
      </c>
      <c r="F10233" t="s">
        <v>20969</v>
      </c>
      <c r="G10233">
        <v>2</v>
      </c>
      <c r="H10233">
        <f>COUNTIF(B:B,Query1[[#This Row],[ArticleCode]])</f>
        <v>2</v>
      </c>
      <c r="I10233" t="e">
        <f>VLOOKUP(Query1[[#This Row],[ArticleCode]],#REF!,1,FALSE)</f>
        <v>#REF!</v>
      </c>
      <c r="J10233" t="str">
        <f>CONCATENATE(Query1[[#This Row],[EANCode]]," - ",Query1[[#This Row],[Quantity]],Query1[[#This Row],[UnitCode]]," - ",Query1[[#This Row],[UNIT in SAP]])</f>
        <v xml:space="preserve">5413470065878 - 10STK - </v>
      </c>
    </row>
    <row r="10234" spans="1:10" hidden="1" x14ac:dyDescent="0.2">
      <c r="A10234" t="str">
        <f>CONCATENATE(Query1[[#This Row],[ArticleCode]],"_",Query1[[#This Row],[countif]])</f>
        <v>AB333041_1</v>
      </c>
      <c r="B10234" t="s">
        <v>45515</v>
      </c>
      <c r="C10234" t="s">
        <v>45516</v>
      </c>
      <c r="D10234" t="s">
        <v>45517</v>
      </c>
      <c r="E10234">
        <v>1</v>
      </c>
      <c r="F10234" t="s">
        <v>20969</v>
      </c>
      <c r="G10234">
        <v>1</v>
      </c>
      <c r="H10234">
        <f>COUNTIF(B:B,Query1[[#This Row],[ArticleCode]])</f>
        <v>2</v>
      </c>
      <c r="I10234" t="e">
        <f>VLOOKUP(Query1[[#This Row],[ArticleCode]],#REF!,1,FALSE)</f>
        <v>#REF!</v>
      </c>
      <c r="J10234" t="str">
        <f>CONCATENATE(Query1[[#This Row],[EANCode]]," - ",Query1[[#This Row],[Quantity]],Query1[[#This Row],[UnitCode]]," - ",Query1[[#This Row],[UNIT in SAP]])</f>
        <v xml:space="preserve">5413470046099 - 1STK - </v>
      </c>
    </row>
    <row r="10235" spans="1:10" hidden="1" x14ac:dyDescent="0.2">
      <c r="A10235" t="str">
        <f>CONCATENATE(Query1[[#This Row],[ArticleCode]],"_",Query1[[#This Row],[countif]])</f>
        <v>AB333041_2</v>
      </c>
      <c r="B10235" t="s">
        <v>45515</v>
      </c>
      <c r="C10235" t="s">
        <v>45516</v>
      </c>
      <c r="D10235" t="s">
        <v>45518</v>
      </c>
      <c r="E10235">
        <v>10</v>
      </c>
      <c r="F10235" t="s">
        <v>20969</v>
      </c>
      <c r="G10235">
        <v>2</v>
      </c>
      <c r="H10235">
        <f>COUNTIF(B:B,Query1[[#This Row],[ArticleCode]])</f>
        <v>2</v>
      </c>
      <c r="I10235" t="e">
        <f>VLOOKUP(Query1[[#This Row],[ArticleCode]],#REF!,1,FALSE)</f>
        <v>#REF!</v>
      </c>
      <c r="J10235" t="str">
        <f>CONCATENATE(Query1[[#This Row],[EANCode]]," - ",Query1[[#This Row],[Quantity]],Query1[[#This Row],[UnitCode]]," - ",Query1[[#This Row],[UNIT in SAP]])</f>
        <v xml:space="preserve">5413470065885 - 10STK - </v>
      </c>
    </row>
    <row r="10236" spans="1:10" hidden="1" x14ac:dyDescent="0.2">
      <c r="A10236" t="str">
        <f>CONCATENATE(Query1[[#This Row],[ArticleCode]],"_",Query1[[#This Row],[countif]])</f>
        <v>AB333042_1</v>
      </c>
      <c r="B10236" t="s">
        <v>45519</v>
      </c>
      <c r="C10236" t="s">
        <v>45520</v>
      </c>
      <c r="D10236" t="s">
        <v>45521</v>
      </c>
      <c r="E10236">
        <v>1</v>
      </c>
      <c r="F10236" t="s">
        <v>20969</v>
      </c>
      <c r="G10236">
        <v>1</v>
      </c>
      <c r="H10236">
        <f>COUNTIF(B:B,Query1[[#This Row],[ArticleCode]])</f>
        <v>2</v>
      </c>
      <c r="I10236" t="e">
        <f>VLOOKUP(Query1[[#This Row],[ArticleCode]],#REF!,1,FALSE)</f>
        <v>#REF!</v>
      </c>
      <c r="J10236" t="str">
        <f>CONCATENATE(Query1[[#This Row],[EANCode]]," - ",Query1[[#This Row],[Quantity]],Query1[[#This Row],[UnitCode]]," - ",Query1[[#This Row],[UNIT in SAP]])</f>
        <v xml:space="preserve">5413470046105 - 1STK - </v>
      </c>
    </row>
    <row r="10237" spans="1:10" hidden="1" x14ac:dyDescent="0.2">
      <c r="A10237" t="str">
        <f>CONCATENATE(Query1[[#This Row],[ArticleCode]],"_",Query1[[#This Row],[countif]])</f>
        <v>AB333042_2</v>
      </c>
      <c r="B10237" t="s">
        <v>45519</v>
      </c>
      <c r="C10237" t="s">
        <v>45520</v>
      </c>
      <c r="D10237" t="s">
        <v>45522</v>
      </c>
      <c r="E10237">
        <v>10</v>
      </c>
      <c r="F10237" t="s">
        <v>20969</v>
      </c>
      <c r="G10237">
        <v>2</v>
      </c>
      <c r="H10237">
        <f>COUNTIF(B:B,Query1[[#This Row],[ArticleCode]])</f>
        <v>2</v>
      </c>
      <c r="I10237" t="e">
        <f>VLOOKUP(Query1[[#This Row],[ArticleCode]],#REF!,1,FALSE)</f>
        <v>#REF!</v>
      </c>
      <c r="J10237" t="str">
        <f>CONCATENATE(Query1[[#This Row],[EANCode]]," - ",Query1[[#This Row],[Quantity]],Query1[[#This Row],[UnitCode]]," - ",Query1[[#This Row],[UNIT in SAP]])</f>
        <v xml:space="preserve">5413470065892 - 10STK - </v>
      </c>
    </row>
    <row r="10238" spans="1:10" hidden="1" x14ac:dyDescent="0.2">
      <c r="A10238" t="str">
        <f>CONCATENATE(Query1[[#This Row],[ArticleCode]],"_",Query1[[#This Row],[countif]])</f>
        <v>AB333043_1</v>
      </c>
      <c r="B10238" t="s">
        <v>45523</v>
      </c>
      <c r="C10238" t="s">
        <v>45524</v>
      </c>
      <c r="D10238" t="s">
        <v>45525</v>
      </c>
      <c r="E10238">
        <v>1</v>
      </c>
      <c r="F10238" t="s">
        <v>20969</v>
      </c>
      <c r="G10238">
        <v>1</v>
      </c>
      <c r="H10238">
        <f>COUNTIF(B:B,Query1[[#This Row],[ArticleCode]])</f>
        <v>2</v>
      </c>
      <c r="I10238" t="e">
        <f>VLOOKUP(Query1[[#This Row],[ArticleCode]],#REF!,1,FALSE)</f>
        <v>#REF!</v>
      </c>
      <c r="J10238" t="str">
        <f>CONCATENATE(Query1[[#This Row],[EANCode]]," - ",Query1[[#This Row],[Quantity]],Query1[[#This Row],[UnitCode]]," - ",Query1[[#This Row],[UNIT in SAP]])</f>
        <v xml:space="preserve">5413470046112 - 1STK - </v>
      </c>
    </row>
    <row r="10239" spans="1:10" hidden="1" x14ac:dyDescent="0.2">
      <c r="A10239" t="str">
        <f>CONCATENATE(Query1[[#This Row],[ArticleCode]],"_",Query1[[#This Row],[countif]])</f>
        <v>AB333043_2</v>
      </c>
      <c r="B10239" t="s">
        <v>45523</v>
      </c>
      <c r="C10239" t="s">
        <v>45524</v>
      </c>
      <c r="D10239" t="s">
        <v>45526</v>
      </c>
      <c r="E10239">
        <v>10</v>
      </c>
      <c r="F10239" t="s">
        <v>20969</v>
      </c>
      <c r="G10239">
        <v>2</v>
      </c>
      <c r="H10239">
        <f>COUNTIF(B:B,Query1[[#This Row],[ArticleCode]])</f>
        <v>2</v>
      </c>
      <c r="I10239" t="e">
        <f>VLOOKUP(Query1[[#This Row],[ArticleCode]],#REF!,1,FALSE)</f>
        <v>#REF!</v>
      </c>
      <c r="J10239" t="str">
        <f>CONCATENATE(Query1[[#This Row],[EANCode]]," - ",Query1[[#This Row],[Quantity]],Query1[[#This Row],[UnitCode]]," - ",Query1[[#This Row],[UNIT in SAP]])</f>
        <v xml:space="preserve">5413470065908 - 10STK - </v>
      </c>
    </row>
    <row r="10240" spans="1:10" hidden="1" x14ac:dyDescent="0.2">
      <c r="A10240" t="str">
        <f>CONCATENATE(Query1[[#This Row],[ArticleCode]],"_",Query1[[#This Row],[countif]])</f>
        <v>AB333044_1</v>
      </c>
      <c r="B10240" t="s">
        <v>45527</v>
      </c>
      <c r="C10240" t="s">
        <v>45528</v>
      </c>
      <c r="D10240" t="s">
        <v>45529</v>
      </c>
      <c r="E10240">
        <v>1</v>
      </c>
      <c r="F10240" t="s">
        <v>20969</v>
      </c>
      <c r="G10240">
        <v>1</v>
      </c>
      <c r="H10240">
        <f>COUNTIF(B:B,Query1[[#This Row],[ArticleCode]])</f>
        <v>2</v>
      </c>
      <c r="I10240" t="e">
        <f>VLOOKUP(Query1[[#This Row],[ArticleCode]],#REF!,1,FALSE)</f>
        <v>#REF!</v>
      </c>
      <c r="J10240" t="str">
        <f>CONCATENATE(Query1[[#This Row],[EANCode]]," - ",Query1[[#This Row],[Quantity]],Query1[[#This Row],[UnitCode]]," - ",Query1[[#This Row],[UNIT in SAP]])</f>
        <v xml:space="preserve">5413470046129 - 1STK - </v>
      </c>
    </row>
    <row r="10241" spans="1:10" hidden="1" x14ac:dyDescent="0.2">
      <c r="A10241" t="str">
        <f>CONCATENATE(Query1[[#This Row],[ArticleCode]],"_",Query1[[#This Row],[countif]])</f>
        <v>AB333044_2</v>
      </c>
      <c r="B10241" t="s">
        <v>45527</v>
      </c>
      <c r="C10241" t="s">
        <v>45528</v>
      </c>
      <c r="D10241" t="s">
        <v>45530</v>
      </c>
      <c r="E10241">
        <v>10</v>
      </c>
      <c r="F10241" t="s">
        <v>20969</v>
      </c>
      <c r="G10241">
        <v>2</v>
      </c>
      <c r="H10241">
        <f>COUNTIF(B:B,Query1[[#This Row],[ArticleCode]])</f>
        <v>2</v>
      </c>
      <c r="I10241" t="e">
        <f>VLOOKUP(Query1[[#This Row],[ArticleCode]],#REF!,1,FALSE)</f>
        <v>#REF!</v>
      </c>
      <c r="J10241" t="str">
        <f>CONCATENATE(Query1[[#This Row],[EANCode]]," - ",Query1[[#This Row],[Quantity]],Query1[[#This Row],[UnitCode]]," - ",Query1[[#This Row],[UNIT in SAP]])</f>
        <v xml:space="preserve">5413470065915 - 10STK - </v>
      </c>
    </row>
    <row r="10242" spans="1:10" hidden="1" x14ac:dyDescent="0.2">
      <c r="A10242" t="str">
        <f>CONCATENATE(Query1[[#This Row],[ArticleCode]],"_",Query1[[#This Row],[countif]])</f>
        <v>AB333045_1</v>
      </c>
      <c r="B10242" t="s">
        <v>45531</v>
      </c>
      <c r="C10242" t="s">
        <v>45532</v>
      </c>
      <c r="D10242" t="s">
        <v>45533</v>
      </c>
      <c r="E10242">
        <v>1</v>
      </c>
      <c r="F10242" t="s">
        <v>20969</v>
      </c>
      <c r="G10242">
        <v>1</v>
      </c>
      <c r="H10242">
        <f>COUNTIF(B:B,Query1[[#This Row],[ArticleCode]])</f>
        <v>2</v>
      </c>
      <c r="I10242" t="e">
        <f>VLOOKUP(Query1[[#This Row],[ArticleCode]],#REF!,1,FALSE)</f>
        <v>#REF!</v>
      </c>
      <c r="J10242" t="str">
        <f>CONCATENATE(Query1[[#This Row],[EANCode]]," - ",Query1[[#This Row],[Quantity]],Query1[[#This Row],[UnitCode]]," - ",Query1[[#This Row],[UNIT in SAP]])</f>
        <v xml:space="preserve">5413470046143 - 1STK - </v>
      </c>
    </row>
    <row r="10243" spans="1:10" hidden="1" x14ac:dyDescent="0.2">
      <c r="A10243" t="str">
        <f>CONCATENATE(Query1[[#This Row],[ArticleCode]],"_",Query1[[#This Row],[countif]])</f>
        <v>AB333045_2</v>
      </c>
      <c r="B10243" t="s">
        <v>45531</v>
      </c>
      <c r="C10243" t="s">
        <v>45532</v>
      </c>
      <c r="D10243" t="s">
        <v>45534</v>
      </c>
      <c r="E10243">
        <v>10</v>
      </c>
      <c r="F10243" t="s">
        <v>20969</v>
      </c>
      <c r="G10243">
        <v>2</v>
      </c>
      <c r="H10243">
        <f>COUNTIF(B:B,Query1[[#This Row],[ArticleCode]])</f>
        <v>2</v>
      </c>
      <c r="I10243" t="e">
        <f>VLOOKUP(Query1[[#This Row],[ArticleCode]],#REF!,1,FALSE)</f>
        <v>#REF!</v>
      </c>
      <c r="J10243" t="str">
        <f>CONCATENATE(Query1[[#This Row],[EANCode]]," - ",Query1[[#This Row],[Quantity]],Query1[[#This Row],[UnitCode]]," - ",Query1[[#This Row],[UNIT in SAP]])</f>
        <v xml:space="preserve">5413470065922 - 10STK - </v>
      </c>
    </row>
    <row r="10244" spans="1:10" hidden="1" x14ac:dyDescent="0.2">
      <c r="A10244" t="str">
        <f>CONCATENATE(Query1[[#This Row],[ArticleCode]],"_",Query1[[#This Row],[countif]])</f>
        <v>AB333046_1</v>
      </c>
      <c r="B10244" t="s">
        <v>45535</v>
      </c>
      <c r="C10244" t="s">
        <v>45536</v>
      </c>
      <c r="D10244" t="s">
        <v>45537</v>
      </c>
      <c r="E10244">
        <v>1</v>
      </c>
      <c r="F10244" t="s">
        <v>20969</v>
      </c>
      <c r="G10244">
        <v>1</v>
      </c>
      <c r="H10244">
        <f>COUNTIF(B:B,Query1[[#This Row],[ArticleCode]])</f>
        <v>2</v>
      </c>
      <c r="I10244" t="e">
        <f>VLOOKUP(Query1[[#This Row],[ArticleCode]],#REF!,1,FALSE)</f>
        <v>#REF!</v>
      </c>
      <c r="J10244" t="str">
        <f>CONCATENATE(Query1[[#This Row],[EANCode]]," - ",Query1[[#This Row],[Quantity]],Query1[[#This Row],[UnitCode]]," - ",Query1[[#This Row],[UNIT in SAP]])</f>
        <v xml:space="preserve">5413470046150 - 1STK - </v>
      </c>
    </row>
    <row r="10245" spans="1:10" hidden="1" x14ac:dyDescent="0.2">
      <c r="A10245" t="str">
        <f>CONCATENATE(Query1[[#This Row],[ArticleCode]],"_",Query1[[#This Row],[countif]])</f>
        <v>AB333046_2</v>
      </c>
      <c r="B10245" t="s">
        <v>45535</v>
      </c>
      <c r="C10245" t="s">
        <v>45536</v>
      </c>
      <c r="D10245" t="s">
        <v>45538</v>
      </c>
      <c r="E10245">
        <v>10</v>
      </c>
      <c r="F10245" t="s">
        <v>20969</v>
      </c>
      <c r="G10245">
        <v>2</v>
      </c>
      <c r="H10245">
        <f>COUNTIF(B:B,Query1[[#This Row],[ArticleCode]])</f>
        <v>2</v>
      </c>
      <c r="I10245" t="e">
        <f>VLOOKUP(Query1[[#This Row],[ArticleCode]],#REF!,1,FALSE)</f>
        <v>#REF!</v>
      </c>
      <c r="J10245" t="str">
        <f>CONCATENATE(Query1[[#This Row],[EANCode]]," - ",Query1[[#This Row],[Quantity]],Query1[[#This Row],[UnitCode]]," - ",Query1[[#This Row],[UNIT in SAP]])</f>
        <v xml:space="preserve">5413470065939 - 10STK - </v>
      </c>
    </row>
    <row r="10246" spans="1:10" hidden="1" x14ac:dyDescent="0.2">
      <c r="A10246" t="str">
        <f>CONCATENATE(Query1[[#This Row],[ArticleCode]],"_",Query1[[#This Row],[countif]])</f>
        <v>AB333047_1</v>
      </c>
      <c r="B10246" t="s">
        <v>45539</v>
      </c>
      <c r="C10246" t="s">
        <v>45540</v>
      </c>
      <c r="D10246" t="s">
        <v>45541</v>
      </c>
      <c r="E10246">
        <v>1</v>
      </c>
      <c r="F10246" t="s">
        <v>20969</v>
      </c>
      <c r="G10246">
        <v>1</v>
      </c>
      <c r="H10246">
        <f>COUNTIF(B:B,Query1[[#This Row],[ArticleCode]])</f>
        <v>2</v>
      </c>
      <c r="I10246" t="e">
        <f>VLOOKUP(Query1[[#This Row],[ArticleCode]],#REF!,1,FALSE)</f>
        <v>#REF!</v>
      </c>
      <c r="J10246" t="str">
        <f>CONCATENATE(Query1[[#This Row],[EANCode]]," - ",Query1[[#This Row],[Quantity]],Query1[[#This Row],[UnitCode]]," - ",Query1[[#This Row],[UNIT in SAP]])</f>
        <v xml:space="preserve">5413470046167 - 1STK - </v>
      </c>
    </row>
    <row r="10247" spans="1:10" hidden="1" x14ac:dyDescent="0.2">
      <c r="A10247" t="str">
        <f>CONCATENATE(Query1[[#This Row],[ArticleCode]],"_",Query1[[#This Row],[countif]])</f>
        <v>AB333047_2</v>
      </c>
      <c r="B10247" t="s">
        <v>45539</v>
      </c>
      <c r="C10247" t="s">
        <v>45540</v>
      </c>
      <c r="D10247" t="s">
        <v>45542</v>
      </c>
      <c r="E10247">
        <v>10</v>
      </c>
      <c r="F10247" t="s">
        <v>20969</v>
      </c>
      <c r="G10247">
        <v>2</v>
      </c>
      <c r="H10247">
        <f>COUNTIF(B:B,Query1[[#This Row],[ArticleCode]])</f>
        <v>2</v>
      </c>
      <c r="I10247" t="e">
        <f>VLOOKUP(Query1[[#This Row],[ArticleCode]],#REF!,1,FALSE)</f>
        <v>#REF!</v>
      </c>
      <c r="J10247" t="str">
        <f>CONCATENATE(Query1[[#This Row],[EANCode]]," - ",Query1[[#This Row],[Quantity]],Query1[[#This Row],[UnitCode]]," - ",Query1[[#This Row],[UNIT in SAP]])</f>
        <v xml:space="preserve">5413470065946 - 10STK - </v>
      </c>
    </row>
    <row r="10248" spans="1:10" hidden="1" x14ac:dyDescent="0.2">
      <c r="A10248" t="str">
        <f>CONCATENATE(Query1[[#This Row],[ArticleCode]],"_",Query1[[#This Row],[countif]])</f>
        <v>AB333048_1</v>
      </c>
      <c r="B10248" t="s">
        <v>45543</v>
      </c>
      <c r="C10248" t="s">
        <v>45544</v>
      </c>
      <c r="D10248" t="s">
        <v>45545</v>
      </c>
      <c r="E10248">
        <v>1</v>
      </c>
      <c r="F10248" t="s">
        <v>20969</v>
      </c>
      <c r="G10248">
        <v>1</v>
      </c>
      <c r="H10248">
        <f>COUNTIF(B:B,Query1[[#This Row],[ArticleCode]])</f>
        <v>2</v>
      </c>
      <c r="I10248" t="e">
        <f>VLOOKUP(Query1[[#This Row],[ArticleCode]],#REF!,1,FALSE)</f>
        <v>#REF!</v>
      </c>
      <c r="J10248" t="str">
        <f>CONCATENATE(Query1[[#This Row],[EANCode]]," - ",Query1[[#This Row],[Quantity]],Query1[[#This Row],[UnitCode]]," - ",Query1[[#This Row],[UNIT in SAP]])</f>
        <v xml:space="preserve">5413470046174 - 1STK - </v>
      </c>
    </row>
    <row r="10249" spans="1:10" hidden="1" x14ac:dyDescent="0.2">
      <c r="A10249" t="str">
        <f>CONCATENATE(Query1[[#This Row],[ArticleCode]],"_",Query1[[#This Row],[countif]])</f>
        <v>AB333048_2</v>
      </c>
      <c r="B10249" t="s">
        <v>45543</v>
      </c>
      <c r="C10249" t="s">
        <v>45544</v>
      </c>
      <c r="D10249" t="s">
        <v>45546</v>
      </c>
      <c r="E10249">
        <v>10</v>
      </c>
      <c r="F10249" t="s">
        <v>20969</v>
      </c>
      <c r="G10249">
        <v>2</v>
      </c>
      <c r="H10249">
        <f>COUNTIF(B:B,Query1[[#This Row],[ArticleCode]])</f>
        <v>2</v>
      </c>
      <c r="I10249" t="e">
        <f>VLOOKUP(Query1[[#This Row],[ArticleCode]],#REF!,1,FALSE)</f>
        <v>#REF!</v>
      </c>
      <c r="J10249" t="str">
        <f>CONCATENATE(Query1[[#This Row],[EANCode]]," - ",Query1[[#This Row],[Quantity]],Query1[[#This Row],[UnitCode]]," - ",Query1[[#This Row],[UNIT in SAP]])</f>
        <v xml:space="preserve">5413470065953 - 10STK - </v>
      </c>
    </row>
    <row r="10250" spans="1:10" hidden="1" x14ac:dyDescent="0.2">
      <c r="A10250" t="str">
        <f>CONCATENATE(Query1[[#This Row],[ArticleCode]],"_",Query1[[#This Row],[countif]])</f>
        <v>AB333049_1</v>
      </c>
      <c r="B10250" t="s">
        <v>45547</v>
      </c>
      <c r="C10250" t="s">
        <v>45548</v>
      </c>
      <c r="D10250" t="s">
        <v>45549</v>
      </c>
      <c r="E10250">
        <v>1</v>
      </c>
      <c r="F10250" t="s">
        <v>20969</v>
      </c>
      <c r="G10250">
        <v>1</v>
      </c>
      <c r="H10250">
        <f>COUNTIF(B:B,Query1[[#This Row],[ArticleCode]])</f>
        <v>2</v>
      </c>
      <c r="I10250" t="e">
        <f>VLOOKUP(Query1[[#This Row],[ArticleCode]],#REF!,1,FALSE)</f>
        <v>#REF!</v>
      </c>
      <c r="J10250" t="str">
        <f>CONCATENATE(Query1[[#This Row],[EANCode]]," - ",Query1[[#This Row],[Quantity]],Query1[[#This Row],[UnitCode]]," - ",Query1[[#This Row],[UNIT in SAP]])</f>
        <v xml:space="preserve">5413470046181 - 1STK - </v>
      </c>
    </row>
    <row r="10251" spans="1:10" hidden="1" x14ac:dyDescent="0.2">
      <c r="A10251" t="str">
        <f>CONCATENATE(Query1[[#This Row],[ArticleCode]],"_",Query1[[#This Row],[countif]])</f>
        <v>AB333049_2</v>
      </c>
      <c r="B10251" t="s">
        <v>45547</v>
      </c>
      <c r="C10251" t="s">
        <v>45548</v>
      </c>
      <c r="D10251" t="s">
        <v>45550</v>
      </c>
      <c r="E10251">
        <v>10</v>
      </c>
      <c r="F10251" t="s">
        <v>20969</v>
      </c>
      <c r="G10251">
        <v>2</v>
      </c>
      <c r="H10251">
        <f>COUNTIF(B:B,Query1[[#This Row],[ArticleCode]])</f>
        <v>2</v>
      </c>
      <c r="I10251" t="e">
        <f>VLOOKUP(Query1[[#This Row],[ArticleCode]],#REF!,1,FALSE)</f>
        <v>#REF!</v>
      </c>
      <c r="J10251" t="str">
        <f>CONCATENATE(Query1[[#This Row],[EANCode]]," - ",Query1[[#This Row],[Quantity]],Query1[[#This Row],[UnitCode]]," - ",Query1[[#This Row],[UNIT in SAP]])</f>
        <v xml:space="preserve">5413470065960 - 10STK - </v>
      </c>
    </row>
    <row r="10252" spans="1:10" hidden="1" x14ac:dyDescent="0.2">
      <c r="A10252" t="str">
        <f>CONCATENATE(Query1[[#This Row],[ArticleCode]],"_",Query1[[#This Row],[countif]])</f>
        <v>AB333050_1</v>
      </c>
      <c r="B10252" t="s">
        <v>45551</v>
      </c>
      <c r="C10252" t="s">
        <v>45552</v>
      </c>
      <c r="D10252" t="s">
        <v>45553</v>
      </c>
      <c r="E10252">
        <v>1</v>
      </c>
      <c r="F10252" t="s">
        <v>20969</v>
      </c>
      <c r="G10252">
        <v>1</v>
      </c>
      <c r="H10252">
        <f>COUNTIF(B:B,Query1[[#This Row],[ArticleCode]])</f>
        <v>2</v>
      </c>
      <c r="I10252" t="e">
        <f>VLOOKUP(Query1[[#This Row],[ArticleCode]],#REF!,1,FALSE)</f>
        <v>#REF!</v>
      </c>
      <c r="J10252" t="str">
        <f>CONCATENATE(Query1[[#This Row],[EANCode]]," - ",Query1[[#This Row],[Quantity]],Query1[[#This Row],[UnitCode]]," - ",Query1[[#This Row],[UNIT in SAP]])</f>
        <v xml:space="preserve">5413470046198 - 1STK - </v>
      </c>
    </row>
    <row r="10253" spans="1:10" hidden="1" x14ac:dyDescent="0.2">
      <c r="A10253" t="str">
        <f>CONCATENATE(Query1[[#This Row],[ArticleCode]],"_",Query1[[#This Row],[countif]])</f>
        <v>AB333050_2</v>
      </c>
      <c r="B10253" t="s">
        <v>45551</v>
      </c>
      <c r="C10253" t="s">
        <v>45552</v>
      </c>
      <c r="D10253" t="s">
        <v>45554</v>
      </c>
      <c r="E10253">
        <v>10</v>
      </c>
      <c r="F10253" t="s">
        <v>20969</v>
      </c>
      <c r="G10253">
        <v>2</v>
      </c>
      <c r="H10253">
        <f>COUNTIF(B:B,Query1[[#This Row],[ArticleCode]])</f>
        <v>2</v>
      </c>
      <c r="I10253" t="e">
        <f>VLOOKUP(Query1[[#This Row],[ArticleCode]],#REF!,1,FALSE)</f>
        <v>#REF!</v>
      </c>
      <c r="J10253" t="str">
        <f>CONCATENATE(Query1[[#This Row],[EANCode]]," - ",Query1[[#This Row],[Quantity]],Query1[[#This Row],[UnitCode]]," - ",Query1[[#This Row],[UNIT in SAP]])</f>
        <v xml:space="preserve">5413470068978 - 10STK - </v>
      </c>
    </row>
    <row r="10254" spans="1:10" hidden="1" x14ac:dyDescent="0.2">
      <c r="A10254" t="str">
        <f>CONCATENATE(Query1[[#This Row],[ArticleCode]],"_",Query1[[#This Row],[countif]])</f>
        <v>AB333051_1</v>
      </c>
      <c r="B10254" t="s">
        <v>45555</v>
      </c>
      <c r="C10254" t="s">
        <v>45556</v>
      </c>
      <c r="D10254" t="s">
        <v>45557</v>
      </c>
      <c r="E10254">
        <v>1</v>
      </c>
      <c r="F10254" t="s">
        <v>20969</v>
      </c>
      <c r="G10254">
        <v>1</v>
      </c>
      <c r="H10254">
        <f>COUNTIF(B:B,Query1[[#This Row],[ArticleCode]])</f>
        <v>2</v>
      </c>
      <c r="I10254" t="e">
        <f>VLOOKUP(Query1[[#This Row],[ArticleCode]],#REF!,1,FALSE)</f>
        <v>#REF!</v>
      </c>
      <c r="J10254" t="str">
        <f>CONCATENATE(Query1[[#This Row],[EANCode]]," - ",Query1[[#This Row],[Quantity]],Query1[[#This Row],[UnitCode]]," - ",Query1[[#This Row],[UNIT in SAP]])</f>
        <v xml:space="preserve">5413470046204 - 1STK - </v>
      </c>
    </row>
    <row r="10255" spans="1:10" hidden="1" x14ac:dyDescent="0.2">
      <c r="A10255" t="str">
        <f>CONCATENATE(Query1[[#This Row],[ArticleCode]],"_",Query1[[#This Row],[countif]])</f>
        <v>AB333051_2</v>
      </c>
      <c r="B10255" t="s">
        <v>45555</v>
      </c>
      <c r="C10255" t="s">
        <v>45556</v>
      </c>
      <c r="D10255" t="s">
        <v>45558</v>
      </c>
      <c r="E10255">
        <v>10</v>
      </c>
      <c r="F10255" t="s">
        <v>20969</v>
      </c>
      <c r="G10255">
        <v>2</v>
      </c>
      <c r="H10255">
        <f>COUNTIF(B:B,Query1[[#This Row],[ArticleCode]])</f>
        <v>2</v>
      </c>
      <c r="I10255" t="e">
        <f>VLOOKUP(Query1[[#This Row],[ArticleCode]],#REF!,1,FALSE)</f>
        <v>#REF!</v>
      </c>
      <c r="J10255" t="str">
        <f>CONCATENATE(Query1[[#This Row],[EANCode]]," - ",Query1[[#This Row],[Quantity]],Query1[[#This Row],[UnitCode]]," - ",Query1[[#This Row],[UNIT in SAP]])</f>
        <v xml:space="preserve">5413470068985 - 10STK - </v>
      </c>
    </row>
    <row r="10256" spans="1:10" hidden="1" x14ac:dyDescent="0.2">
      <c r="A10256" t="str">
        <f>CONCATENATE(Query1[[#This Row],[ArticleCode]],"_",Query1[[#This Row],[countif]])</f>
        <v>AB333052_1</v>
      </c>
      <c r="B10256" t="s">
        <v>45559</v>
      </c>
      <c r="C10256" t="s">
        <v>45560</v>
      </c>
      <c r="D10256" t="s">
        <v>45561</v>
      </c>
      <c r="E10256">
        <v>1</v>
      </c>
      <c r="F10256" t="s">
        <v>20969</v>
      </c>
      <c r="G10256">
        <v>1</v>
      </c>
      <c r="H10256">
        <f>COUNTIF(B:B,Query1[[#This Row],[ArticleCode]])</f>
        <v>2</v>
      </c>
      <c r="I10256" t="e">
        <f>VLOOKUP(Query1[[#This Row],[ArticleCode]],#REF!,1,FALSE)</f>
        <v>#REF!</v>
      </c>
      <c r="J10256" t="str">
        <f>CONCATENATE(Query1[[#This Row],[EANCode]]," - ",Query1[[#This Row],[Quantity]],Query1[[#This Row],[UnitCode]]," - ",Query1[[#This Row],[UNIT in SAP]])</f>
        <v xml:space="preserve">5413470046211 - 1STK - </v>
      </c>
    </row>
    <row r="10257" spans="1:10" hidden="1" x14ac:dyDescent="0.2">
      <c r="A10257" t="str">
        <f>CONCATENATE(Query1[[#This Row],[ArticleCode]],"_",Query1[[#This Row],[countif]])</f>
        <v>AB333052_2</v>
      </c>
      <c r="B10257" t="s">
        <v>45559</v>
      </c>
      <c r="C10257" t="s">
        <v>45560</v>
      </c>
      <c r="D10257" t="s">
        <v>45562</v>
      </c>
      <c r="E10257">
        <v>10</v>
      </c>
      <c r="F10257" t="s">
        <v>20969</v>
      </c>
      <c r="G10257">
        <v>2</v>
      </c>
      <c r="H10257">
        <f>COUNTIF(B:B,Query1[[#This Row],[ArticleCode]])</f>
        <v>2</v>
      </c>
      <c r="I10257" t="e">
        <f>VLOOKUP(Query1[[#This Row],[ArticleCode]],#REF!,1,FALSE)</f>
        <v>#REF!</v>
      </c>
      <c r="J10257" t="str">
        <f>CONCATENATE(Query1[[#This Row],[EANCode]]," - ",Query1[[#This Row],[Quantity]],Query1[[#This Row],[UnitCode]]," - ",Query1[[#This Row],[UNIT in SAP]])</f>
        <v xml:space="preserve">5413470068992 - 10STK - </v>
      </c>
    </row>
    <row r="10258" spans="1:10" hidden="1" x14ac:dyDescent="0.2">
      <c r="A10258" t="str">
        <f>CONCATENATE(Query1[[#This Row],[ArticleCode]],"_",Query1[[#This Row],[countif]])</f>
        <v>AB333053_1</v>
      </c>
      <c r="B10258" t="s">
        <v>45563</v>
      </c>
      <c r="C10258" t="s">
        <v>45564</v>
      </c>
      <c r="D10258" t="s">
        <v>45565</v>
      </c>
      <c r="E10258">
        <v>1</v>
      </c>
      <c r="F10258" t="s">
        <v>20969</v>
      </c>
      <c r="G10258">
        <v>1</v>
      </c>
      <c r="H10258">
        <f>COUNTIF(B:B,Query1[[#This Row],[ArticleCode]])</f>
        <v>2</v>
      </c>
      <c r="I10258" t="e">
        <f>VLOOKUP(Query1[[#This Row],[ArticleCode]],#REF!,1,FALSE)</f>
        <v>#REF!</v>
      </c>
      <c r="J10258" t="str">
        <f>CONCATENATE(Query1[[#This Row],[EANCode]]," - ",Query1[[#This Row],[Quantity]],Query1[[#This Row],[UnitCode]]," - ",Query1[[#This Row],[UNIT in SAP]])</f>
        <v xml:space="preserve">5413470046228 - 1STK - </v>
      </c>
    </row>
    <row r="10259" spans="1:10" hidden="1" x14ac:dyDescent="0.2">
      <c r="A10259" t="str">
        <f>CONCATENATE(Query1[[#This Row],[ArticleCode]],"_",Query1[[#This Row],[countif]])</f>
        <v>AB333053_2</v>
      </c>
      <c r="B10259" t="s">
        <v>45563</v>
      </c>
      <c r="C10259" t="s">
        <v>45564</v>
      </c>
      <c r="D10259" t="s">
        <v>45566</v>
      </c>
      <c r="E10259">
        <v>10</v>
      </c>
      <c r="F10259" t="s">
        <v>20969</v>
      </c>
      <c r="G10259">
        <v>2</v>
      </c>
      <c r="H10259">
        <f>COUNTIF(B:B,Query1[[#This Row],[ArticleCode]])</f>
        <v>2</v>
      </c>
      <c r="I10259" t="e">
        <f>VLOOKUP(Query1[[#This Row],[ArticleCode]],#REF!,1,FALSE)</f>
        <v>#REF!</v>
      </c>
      <c r="J10259" t="str">
        <f>CONCATENATE(Query1[[#This Row],[EANCode]]," - ",Query1[[#This Row],[Quantity]],Query1[[#This Row],[UnitCode]]," - ",Query1[[#This Row],[UNIT in SAP]])</f>
        <v xml:space="preserve">5413470069005 - 10STK - </v>
      </c>
    </row>
    <row r="10260" spans="1:10" hidden="1" x14ac:dyDescent="0.2">
      <c r="A10260" t="str">
        <f>CONCATENATE(Query1[[#This Row],[ArticleCode]],"_",Query1[[#This Row],[countif]])</f>
        <v>AB333054_1</v>
      </c>
      <c r="B10260" t="s">
        <v>45567</v>
      </c>
      <c r="C10260" t="s">
        <v>45568</v>
      </c>
      <c r="D10260" t="s">
        <v>45569</v>
      </c>
      <c r="E10260">
        <v>1</v>
      </c>
      <c r="F10260" t="s">
        <v>20969</v>
      </c>
      <c r="G10260">
        <v>1</v>
      </c>
      <c r="H10260">
        <f>COUNTIF(B:B,Query1[[#This Row],[ArticleCode]])</f>
        <v>2</v>
      </c>
      <c r="I10260" t="e">
        <f>VLOOKUP(Query1[[#This Row],[ArticleCode]],#REF!,1,FALSE)</f>
        <v>#REF!</v>
      </c>
      <c r="J10260" t="str">
        <f>CONCATENATE(Query1[[#This Row],[EANCode]]," - ",Query1[[#This Row],[Quantity]],Query1[[#This Row],[UnitCode]]," - ",Query1[[#This Row],[UNIT in SAP]])</f>
        <v xml:space="preserve">5413470046235 - 1STK - </v>
      </c>
    </row>
    <row r="10261" spans="1:10" hidden="1" x14ac:dyDescent="0.2">
      <c r="A10261" t="str">
        <f>CONCATENATE(Query1[[#This Row],[ArticleCode]],"_",Query1[[#This Row],[countif]])</f>
        <v>AB333054_2</v>
      </c>
      <c r="B10261" t="s">
        <v>45567</v>
      </c>
      <c r="C10261" t="s">
        <v>45568</v>
      </c>
      <c r="D10261" t="s">
        <v>45570</v>
      </c>
      <c r="E10261">
        <v>10</v>
      </c>
      <c r="F10261" t="s">
        <v>20969</v>
      </c>
      <c r="G10261">
        <v>2</v>
      </c>
      <c r="H10261">
        <f>COUNTIF(B:B,Query1[[#This Row],[ArticleCode]])</f>
        <v>2</v>
      </c>
      <c r="I10261" t="e">
        <f>VLOOKUP(Query1[[#This Row],[ArticleCode]],#REF!,1,FALSE)</f>
        <v>#REF!</v>
      </c>
      <c r="J10261" t="str">
        <f>CONCATENATE(Query1[[#This Row],[EANCode]]," - ",Query1[[#This Row],[Quantity]],Query1[[#This Row],[UnitCode]]," - ",Query1[[#This Row],[UNIT in SAP]])</f>
        <v xml:space="preserve">5413470069012 - 10STK - </v>
      </c>
    </row>
    <row r="10262" spans="1:10" hidden="1" x14ac:dyDescent="0.2">
      <c r="A10262" t="str">
        <f>CONCATENATE(Query1[[#This Row],[ArticleCode]],"_",Query1[[#This Row],[countif]])</f>
        <v>AB333055_1</v>
      </c>
      <c r="B10262" t="s">
        <v>45571</v>
      </c>
      <c r="C10262" t="s">
        <v>45572</v>
      </c>
      <c r="D10262" t="s">
        <v>45573</v>
      </c>
      <c r="E10262">
        <v>1</v>
      </c>
      <c r="F10262" t="s">
        <v>20969</v>
      </c>
      <c r="G10262">
        <v>1</v>
      </c>
      <c r="H10262">
        <f>COUNTIF(B:B,Query1[[#This Row],[ArticleCode]])</f>
        <v>2</v>
      </c>
      <c r="I10262" t="e">
        <f>VLOOKUP(Query1[[#This Row],[ArticleCode]],#REF!,1,FALSE)</f>
        <v>#REF!</v>
      </c>
      <c r="J10262" t="str">
        <f>CONCATENATE(Query1[[#This Row],[EANCode]]," - ",Query1[[#This Row],[Quantity]],Query1[[#This Row],[UnitCode]]," - ",Query1[[#This Row],[UNIT in SAP]])</f>
        <v xml:space="preserve">5413470046259 - 1STK - </v>
      </c>
    </row>
    <row r="10263" spans="1:10" hidden="1" x14ac:dyDescent="0.2">
      <c r="A10263" t="str">
        <f>CONCATENATE(Query1[[#This Row],[ArticleCode]],"_",Query1[[#This Row],[countif]])</f>
        <v>AB333055_2</v>
      </c>
      <c r="B10263" t="s">
        <v>45571</v>
      </c>
      <c r="C10263" t="s">
        <v>45572</v>
      </c>
      <c r="D10263" t="s">
        <v>45574</v>
      </c>
      <c r="E10263">
        <v>10</v>
      </c>
      <c r="F10263" t="s">
        <v>20969</v>
      </c>
      <c r="G10263">
        <v>2</v>
      </c>
      <c r="H10263">
        <f>COUNTIF(B:B,Query1[[#This Row],[ArticleCode]])</f>
        <v>2</v>
      </c>
      <c r="I10263" t="e">
        <f>VLOOKUP(Query1[[#This Row],[ArticleCode]],#REF!,1,FALSE)</f>
        <v>#REF!</v>
      </c>
      <c r="J10263" t="str">
        <f>CONCATENATE(Query1[[#This Row],[EANCode]]," - ",Query1[[#This Row],[Quantity]],Query1[[#This Row],[UnitCode]]," - ",Query1[[#This Row],[UNIT in SAP]])</f>
        <v xml:space="preserve">5413470069029 - 10STK - </v>
      </c>
    </row>
    <row r="10264" spans="1:10" hidden="1" x14ac:dyDescent="0.2">
      <c r="A10264" t="str">
        <f>CONCATENATE(Query1[[#This Row],[ArticleCode]],"_",Query1[[#This Row],[countif]])</f>
        <v>AB333056_1</v>
      </c>
      <c r="B10264" t="s">
        <v>45575</v>
      </c>
      <c r="C10264" t="s">
        <v>45576</v>
      </c>
      <c r="D10264" t="s">
        <v>45577</v>
      </c>
      <c r="E10264">
        <v>1</v>
      </c>
      <c r="F10264" t="s">
        <v>20969</v>
      </c>
      <c r="G10264">
        <v>1</v>
      </c>
      <c r="H10264">
        <f>COUNTIF(B:B,Query1[[#This Row],[ArticleCode]])</f>
        <v>2</v>
      </c>
      <c r="I10264" t="e">
        <f>VLOOKUP(Query1[[#This Row],[ArticleCode]],#REF!,1,FALSE)</f>
        <v>#REF!</v>
      </c>
      <c r="J10264" t="str">
        <f>CONCATENATE(Query1[[#This Row],[EANCode]]," - ",Query1[[#This Row],[Quantity]],Query1[[#This Row],[UnitCode]]," - ",Query1[[#This Row],[UNIT in SAP]])</f>
        <v xml:space="preserve">5413470046266 - 1STK - </v>
      </c>
    </row>
    <row r="10265" spans="1:10" hidden="1" x14ac:dyDescent="0.2">
      <c r="A10265" t="str">
        <f>CONCATENATE(Query1[[#This Row],[ArticleCode]],"_",Query1[[#This Row],[countif]])</f>
        <v>AB333056_2</v>
      </c>
      <c r="B10265" t="s">
        <v>45575</v>
      </c>
      <c r="C10265" t="s">
        <v>45576</v>
      </c>
      <c r="D10265" t="s">
        <v>45578</v>
      </c>
      <c r="E10265">
        <v>10</v>
      </c>
      <c r="F10265" t="s">
        <v>20969</v>
      </c>
      <c r="G10265">
        <v>2</v>
      </c>
      <c r="H10265">
        <f>COUNTIF(B:B,Query1[[#This Row],[ArticleCode]])</f>
        <v>2</v>
      </c>
      <c r="I10265" t="e">
        <f>VLOOKUP(Query1[[#This Row],[ArticleCode]],#REF!,1,FALSE)</f>
        <v>#REF!</v>
      </c>
      <c r="J10265" t="str">
        <f>CONCATENATE(Query1[[#This Row],[EANCode]]," - ",Query1[[#This Row],[Quantity]],Query1[[#This Row],[UnitCode]]," - ",Query1[[#This Row],[UNIT in SAP]])</f>
        <v xml:space="preserve">5413470069036 - 10STK - </v>
      </c>
    </row>
    <row r="10266" spans="1:10" hidden="1" x14ac:dyDescent="0.2">
      <c r="A10266" t="str">
        <f>CONCATENATE(Query1[[#This Row],[ArticleCode]],"_",Query1[[#This Row],[countif]])</f>
        <v>AB333057_1</v>
      </c>
      <c r="B10266" t="s">
        <v>45579</v>
      </c>
      <c r="C10266" t="s">
        <v>45580</v>
      </c>
      <c r="D10266" t="s">
        <v>45581</v>
      </c>
      <c r="E10266">
        <v>1</v>
      </c>
      <c r="F10266" t="s">
        <v>20969</v>
      </c>
      <c r="G10266">
        <v>1</v>
      </c>
      <c r="H10266">
        <f>COUNTIF(B:B,Query1[[#This Row],[ArticleCode]])</f>
        <v>2</v>
      </c>
      <c r="I10266" t="e">
        <f>VLOOKUP(Query1[[#This Row],[ArticleCode]],#REF!,1,FALSE)</f>
        <v>#REF!</v>
      </c>
      <c r="J10266" t="str">
        <f>CONCATENATE(Query1[[#This Row],[EANCode]]," - ",Query1[[#This Row],[Quantity]],Query1[[#This Row],[UnitCode]]," - ",Query1[[#This Row],[UNIT in SAP]])</f>
        <v xml:space="preserve">5413470046273 - 1STK - </v>
      </c>
    </row>
    <row r="10267" spans="1:10" hidden="1" x14ac:dyDescent="0.2">
      <c r="A10267" t="str">
        <f>CONCATENATE(Query1[[#This Row],[ArticleCode]],"_",Query1[[#This Row],[countif]])</f>
        <v>AB333057_2</v>
      </c>
      <c r="B10267" t="s">
        <v>45579</v>
      </c>
      <c r="C10267" t="s">
        <v>45580</v>
      </c>
      <c r="D10267" t="s">
        <v>45582</v>
      </c>
      <c r="E10267">
        <v>10</v>
      </c>
      <c r="F10267" t="s">
        <v>20969</v>
      </c>
      <c r="G10267">
        <v>2</v>
      </c>
      <c r="H10267">
        <f>COUNTIF(B:B,Query1[[#This Row],[ArticleCode]])</f>
        <v>2</v>
      </c>
      <c r="I10267" t="e">
        <f>VLOOKUP(Query1[[#This Row],[ArticleCode]],#REF!,1,FALSE)</f>
        <v>#REF!</v>
      </c>
      <c r="J10267" t="str">
        <f>CONCATENATE(Query1[[#This Row],[EANCode]]," - ",Query1[[#This Row],[Quantity]],Query1[[#This Row],[UnitCode]]," - ",Query1[[#This Row],[UNIT in SAP]])</f>
        <v xml:space="preserve">5413470069043 - 10STK - </v>
      </c>
    </row>
    <row r="10268" spans="1:10" hidden="1" x14ac:dyDescent="0.2">
      <c r="A10268" t="str">
        <f>CONCATENATE(Query1[[#This Row],[ArticleCode]],"_",Query1[[#This Row],[countif]])</f>
        <v>AB333058_1</v>
      </c>
      <c r="B10268" t="s">
        <v>45583</v>
      </c>
      <c r="C10268" t="s">
        <v>45584</v>
      </c>
      <c r="D10268" t="s">
        <v>45585</v>
      </c>
      <c r="E10268">
        <v>1</v>
      </c>
      <c r="F10268" t="s">
        <v>20969</v>
      </c>
      <c r="G10268">
        <v>1</v>
      </c>
      <c r="H10268">
        <f>COUNTIF(B:B,Query1[[#This Row],[ArticleCode]])</f>
        <v>2</v>
      </c>
      <c r="I10268" t="e">
        <f>VLOOKUP(Query1[[#This Row],[ArticleCode]],#REF!,1,FALSE)</f>
        <v>#REF!</v>
      </c>
      <c r="J10268" t="str">
        <f>CONCATENATE(Query1[[#This Row],[EANCode]]," - ",Query1[[#This Row],[Quantity]],Query1[[#This Row],[UnitCode]]," - ",Query1[[#This Row],[UNIT in SAP]])</f>
        <v xml:space="preserve">5413470046280 - 1STK - </v>
      </c>
    </row>
    <row r="10269" spans="1:10" hidden="1" x14ac:dyDescent="0.2">
      <c r="A10269" t="str">
        <f>CONCATENATE(Query1[[#This Row],[ArticleCode]],"_",Query1[[#This Row],[countif]])</f>
        <v>AB333058_2</v>
      </c>
      <c r="B10269" t="s">
        <v>45583</v>
      </c>
      <c r="C10269" t="s">
        <v>45584</v>
      </c>
      <c r="D10269" t="s">
        <v>45586</v>
      </c>
      <c r="E10269">
        <v>10</v>
      </c>
      <c r="F10269" t="s">
        <v>20969</v>
      </c>
      <c r="G10269">
        <v>2</v>
      </c>
      <c r="H10269">
        <f>COUNTIF(B:B,Query1[[#This Row],[ArticleCode]])</f>
        <v>2</v>
      </c>
      <c r="I10269" t="e">
        <f>VLOOKUP(Query1[[#This Row],[ArticleCode]],#REF!,1,FALSE)</f>
        <v>#REF!</v>
      </c>
      <c r="J10269" t="str">
        <f>CONCATENATE(Query1[[#This Row],[EANCode]]," - ",Query1[[#This Row],[Quantity]],Query1[[#This Row],[UnitCode]]," - ",Query1[[#This Row],[UNIT in SAP]])</f>
        <v xml:space="preserve">5413470069050 - 10STK - </v>
      </c>
    </row>
    <row r="10270" spans="1:10" hidden="1" x14ac:dyDescent="0.2">
      <c r="A10270" t="str">
        <f>CONCATENATE(Query1[[#This Row],[ArticleCode]],"_",Query1[[#This Row],[countif]])</f>
        <v>AB333059_1</v>
      </c>
      <c r="B10270" t="s">
        <v>45587</v>
      </c>
      <c r="C10270" t="s">
        <v>45588</v>
      </c>
      <c r="D10270" t="s">
        <v>45589</v>
      </c>
      <c r="E10270">
        <v>1</v>
      </c>
      <c r="F10270" t="s">
        <v>20969</v>
      </c>
      <c r="G10270">
        <v>1</v>
      </c>
      <c r="H10270">
        <f>COUNTIF(B:B,Query1[[#This Row],[ArticleCode]])</f>
        <v>2</v>
      </c>
      <c r="I10270" t="e">
        <f>VLOOKUP(Query1[[#This Row],[ArticleCode]],#REF!,1,FALSE)</f>
        <v>#REF!</v>
      </c>
      <c r="J10270" t="str">
        <f>CONCATENATE(Query1[[#This Row],[EANCode]]," - ",Query1[[#This Row],[Quantity]],Query1[[#This Row],[UnitCode]]," - ",Query1[[#This Row],[UNIT in SAP]])</f>
        <v xml:space="preserve">5413470046297 - 1STK - </v>
      </c>
    </row>
    <row r="10271" spans="1:10" hidden="1" x14ac:dyDescent="0.2">
      <c r="A10271" t="str">
        <f>CONCATENATE(Query1[[#This Row],[ArticleCode]],"_",Query1[[#This Row],[countif]])</f>
        <v>AB333059_2</v>
      </c>
      <c r="B10271" t="s">
        <v>45587</v>
      </c>
      <c r="C10271" t="s">
        <v>45588</v>
      </c>
      <c r="D10271" t="s">
        <v>45590</v>
      </c>
      <c r="E10271">
        <v>10</v>
      </c>
      <c r="F10271" t="s">
        <v>20969</v>
      </c>
      <c r="G10271">
        <v>2</v>
      </c>
      <c r="H10271">
        <f>COUNTIF(B:B,Query1[[#This Row],[ArticleCode]])</f>
        <v>2</v>
      </c>
      <c r="I10271" t="e">
        <f>VLOOKUP(Query1[[#This Row],[ArticleCode]],#REF!,1,FALSE)</f>
        <v>#REF!</v>
      </c>
      <c r="J10271" t="str">
        <f>CONCATENATE(Query1[[#This Row],[EANCode]]," - ",Query1[[#This Row],[Quantity]],Query1[[#This Row],[UnitCode]]," - ",Query1[[#This Row],[UNIT in SAP]])</f>
        <v xml:space="preserve">5413470069067 - 10STK - </v>
      </c>
    </row>
    <row r="10272" spans="1:10" hidden="1" x14ac:dyDescent="0.2">
      <c r="A10272" t="str">
        <f>CONCATENATE(Query1[[#This Row],[ArticleCode]],"_",Query1[[#This Row],[countif]])</f>
        <v>AB333100_1</v>
      </c>
      <c r="B10272" t="s">
        <v>45591</v>
      </c>
      <c r="C10272" t="s">
        <v>45592</v>
      </c>
      <c r="D10272" t="s">
        <v>45593</v>
      </c>
      <c r="E10272">
        <v>1</v>
      </c>
      <c r="F10272" t="s">
        <v>20969</v>
      </c>
      <c r="G10272">
        <v>1</v>
      </c>
      <c r="H10272">
        <f>COUNTIF(B:B,Query1[[#This Row],[ArticleCode]])</f>
        <v>2</v>
      </c>
      <c r="I10272" t="e">
        <f>VLOOKUP(Query1[[#This Row],[ArticleCode]],#REF!,1,FALSE)</f>
        <v>#REF!</v>
      </c>
      <c r="J10272" t="str">
        <f>CONCATENATE(Query1[[#This Row],[EANCode]]," - ",Query1[[#This Row],[Quantity]],Query1[[#This Row],[UnitCode]]," - ",Query1[[#This Row],[UNIT in SAP]])</f>
        <v xml:space="preserve">5413470046303 - 1STK - </v>
      </c>
    </row>
    <row r="10273" spans="1:10" hidden="1" x14ac:dyDescent="0.2">
      <c r="A10273" t="str">
        <f>CONCATENATE(Query1[[#This Row],[ArticleCode]],"_",Query1[[#This Row],[countif]])</f>
        <v>AB333100_2</v>
      </c>
      <c r="B10273" t="s">
        <v>45591</v>
      </c>
      <c r="C10273" t="s">
        <v>45592</v>
      </c>
      <c r="D10273" t="s">
        <v>45594</v>
      </c>
      <c r="E10273">
        <v>10</v>
      </c>
      <c r="F10273" t="s">
        <v>20969</v>
      </c>
      <c r="G10273">
        <v>2</v>
      </c>
      <c r="H10273">
        <f>COUNTIF(B:B,Query1[[#This Row],[ArticleCode]])</f>
        <v>2</v>
      </c>
      <c r="I10273" t="e">
        <f>VLOOKUP(Query1[[#This Row],[ArticleCode]],#REF!,1,FALSE)</f>
        <v>#REF!</v>
      </c>
      <c r="J10273" t="str">
        <f>CONCATENATE(Query1[[#This Row],[EANCode]]," - ",Query1[[#This Row],[Quantity]],Query1[[#This Row],[UnitCode]]," - ",Query1[[#This Row],[UNIT in SAP]])</f>
        <v xml:space="preserve">5413470065977 - 10STK - </v>
      </c>
    </row>
    <row r="10274" spans="1:10" hidden="1" x14ac:dyDescent="0.2">
      <c r="A10274" t="str">
        <f>CONCATENATE(Query1[[#This Row],[ArticleCode]],"_",Query1[[#This Row],[countif]])</f>
        <v>AB333101_1</v>
      </c>
      <c r="B10274" t="s">
        <v>45595</v>
      </c>
      <c r="C10274" t="s">
        <v>45596</v>
      </c>
      <c r="D10274" t="s">
        <v>45597</v>
      </c>
      <c r="E10274">
        <v>1</v>
      </c>
      <c r="F10274" t="s">
        <v>20969</v>
      </c>
      <c r="G10274">
        <v>1</v>
      </c>
      <c r="H10274">
        <f>COUNTIF(B:B,Query1[[#This Row],[ArticleCode]])</f>
        <v>2</v>
      </c>
      <c r="I10274" t="e">
        <f>VLOOKUP(Query1[[#This Row],[ArticleCode]],#REF!,1,FALSE)</f>
        <v>#REF!</v>
      </c>
      <c r="J10274" t="str">
        <f>CONCATENATE(Query1[[#This Row],[EANCode]]," - ",Query1[[#This Row],[Quantity]],Query1[[#This Row],[UnitCode]]," - ",Query1[[#This Row],[UNIT in SAP]])</f>
        <v xml:space="preserve">5413470046310 - 1STK - </v>
      </c>
    </row>
    <row r="10275" spans="1:10" hidden="1" x14ac:dyDescent="0.2">
      <c r="A10275" t="str">
        <f>CONCATENATE(Query1[[#This Row],[ArticleCode]],"_",Query1[[#This Row],[countif]])</f>
        <v>AB333101_2</v>
      </c>
      <c r="B10275" t="s">
        <v>45595</v>
      </c>
      <c r="C10275" t="s">
        <v>45596</v>
      </c>
      <c r="D10275" t="s">
        <v>45598</v>
      </c>
      <c r="E10275">
        <v>10</v>
      </c>
      <c r="F10275" t="s">
        <v>20969</v>
      </c>
      <c r="G10275">
        <v>2</v>
      </c>
      <c r="H10275">
        <f>COUNTIF(B:B,Query1[[#This Row],[ArticleCode]])</f>
        <v>2</v>
      </c>
      <c r="I10275" t="e">
        <f>VLOOKUP(Query1[[#This Row],[ArticleCode]],#REF!,1,FALSE)</f>
        <v>#REF!</v>
      </c>
      <c r="J10275" t="str">
        <f>CONCATENATE(Query1[[#This Row],[EANCode]]," - ",Query1[[#This Row],[Quantity]],Query1[[#This Row],[UnitCode]]," - ",Query1[[#This Row],[UNIT in SAP]])</f>
        <v xml:space="preserve">5413470065984 - 10STK - </v>
      </c>
    </row>
    <row r="10276" spans="1:10" hidden="1" x14ac:dyDescent="0.2">
      <c r="A10276" t="str">
        <f>CONCATENATE(Query1[[#This Row],[ArticleCode]],"_",Query1[[#This Row],[countif]])</f>
        <v>AB333102_1</v>
      </c>
      <c r="B10276" t="s">
        <v>45599</v>
      </c>
      <c r="C10276" t="s">
        <v>45600</v>
      </c>
      <c r="D10276" t="s">
        <v>45601</v>
      </c>
      <c r="E10276">
        <v>1</v>
      </c>
      <c r="F10276" t="s">
        <v>20969</v>
      </c>
      <c r="G10276">
        <v>1</v>
      </c>
      <c r="H10276">
        <f>COUNTIF(B:B,Query1[[#This Row],[ArticleCode]])</f>
        <v>2</v>
      </c>
      <c r="I10276" t="e">
        <f>VLOOKUP(Query1[[#This Row],[ArticleCode]],#REF!,1,FALSE)</f>
        <v>#REF!</v>
      </c>
      <c r="J10276" t="str">
        <f>CONCATENATE(Query1[[#This Row],[EANCode]]," - ",Query1[[#This Row],[Quantity]],Query1[[#This Row],[UnitCode]]," - ",Query1[[#This Row],[UNIT in SAP]])</f>
        <v xml:space="preserve">5413470046327 - 1STK - </v>
      </c>
    </row>
    <row r="10277" spans="1:10" hidden="1" x14ac:dyDescent="0.2">
      <c r="A10277" t="str">
        <f>CONCATENATE(Query1[[#This Row],[ArticleCode]],"_",Query1[[#This Row],[countif]])</f>
        <v>AB333102_2</v>
      </c>
      <c r="B10277" t="s">
        <v>45599</v>
      </c>
      <c r="C10277" t="s">
        <v>45600</v>
      </c>
      <c r="D10277" t="s">
        <v>45602</v>
      </c>
      <c r="E10277">
        <v>10</v>
      </c>
      <c r="F10277" t="s">
        <v>20969</v>
      </c>
      <c r="G10277">
        <v>2</v>
      </c>
      <c r="H10277">
        <f>COUNTIF(B:B,Query1[[#This Row],[ArticleCode]])</f>
        <v>2</v>
      </c>
      <c r="I10277" t="e">
        <f>VLOOKUP(Query1[[#This Row],[ArticleCode]],#REF!,1,FALSE)</f>
        <v>#REF!</v>
      </c>
      <c r="J10277" t="str">
        <f>CONCATENATE(Query1[[#This Row],[EANCode]]," - ",Query1[[#This Row],[Quantity]],Query1[[#This Row],[UnitCode]]," - ",Query1[[#This Row],[UNIT in SAP]])</f>
        <v xml:space="preserve">5413470065991 - 10STK - </v>
      </c>
    </row>
    <row r="10278" spans="1:10" hidden="1" x14ac:dyDescent="0.2">
      <c r="A10278" t="str">
        <f>CONCATENATE(Query1[[#This Row],[ArticleCode]],"_",Query1[[#This Row],[countif]])</f>
        <v>AB333103_1</v>
      </c>
      <c r="B10278" t="s">
        <v>45603</v>
      </c>
      <c r="C10278" t="s">
        <v>45604</v>
      </c>
      <c r="D10278" t="s">
        <v>45605</v>
      </c>
      <c r="E10278">
        <v>1</v>
      </c>
      <c r="F10278" t="s">
        <v>20969</v>
      </c>
      <c r="G10278">
        <v>1</v>
      </c>
      <c r="H10278">
        <f>COUNTIF(B:B,Query1[[#This Row],[ArticleCode]])</f>
        <v>2</v>
      </c>
      <c r="I10278" t="e">
        <f>VLOOKUP(Query1[[#This Row],[ArticleCode]],#REF!,1,FALSE)</f>
        <v>#REF!</v>
      </c>
      <c r="J10278" t="str">
        <f>CONCATENATE(Query1[[#This Row],[EANCode]]," - ",Query1[[#This Row],[Quantity]],Query1[[#This Row],[UnitCode]]," - ",Query1[[#This Row],[UNIT in SAP]])</f>
        <v xml:space="preserve">5413470046334 - 1STK - </v>
      </c>
    </row>
    <row r="10279" spans="1:10" hidden="1" x14ac:dyDescent="0.2">
      <c r="A10279" t="str">
        <f>CONCATENATE(Query1[[#This Row],[ArticleCode]],"_",Query1[[#This Row],[countif]])</f>
        <v>AB333103_2</v>
      </c>
      <c r="B10279" t="s">
        <v>45603</v>
      </c>
      <c r="C10279" t="s">
        <v>45604</v>
      </c>
      <c r="D10279" t="s">
        <v>45606</v>
      </c>
      <c r="E10279">
        <v>10</v>
      </c>
      <c r="F10279" t="s">
        <v>20969</v>
      </c>
      <c r="G10279">
        <v>2</v>
      </c>
      <c r="H10279">
        <f>COUNTIF(B:B,Query1[[#This Row],[ArticleCode]])</f>
        <v>2</v>
      </c>
      <c r="I10279" t="e">
        <f>VLOOKUP(Query1[[#This Row],[ArticleCode]],#REF!,1,FALSE)</f>
        <v>#REF!</v>
      </c>
      <c r="J10279" t="str">
        <f>CONCATENATE(Query1[[#This Row],[EANCode]]," - ",Query1[[#This Row],[Quantity]],Query1[[#This Row],[UnitCode]]," - ",Query1[[#This Row],[UNIT in SAP]])</f>
        <v xml:space="preserve">5413470066011 - 10STK - </v>
      </c>
    </row>
    <row r="10280" spans="1:10" hidden="1" x14ac:dyDescent="0.2">
      <c r="A10280" t="str">
        <f>CONCATENATE(Query1[[#This Row],[ArticleCode]],"_",Query1[[#This Row],[countif]])</f>
        <v>AB333104_1</v>
      </c>
      <c r="B10280" t="s">
        <v>45607</v>
      </c>
      <c r="C10280" t="s">
        <v>45608</v>
      </c>
      <c r="D10280" t="s">
        <v>45609</v>
      </c>
      <c r="E10280">
        <v>1</v>
      </c>
      <c r="F10280" t="s">
        <v>20969</v>
      </c>
      <c r="G10280">
        <v>1</v>
      </c>
      <c r="H10280">
        <f>COUNTIF(B:B,Query1[[#This Row],[ArticleCode]])</f>
        <v>2</v>
      </c>
      <c r="I10280" t="e">
        <f>VLOOKUP(Query1[[#This Row],[ArticleCode]],#REF!,1,FALSE)</f>
        <v>#REF!</v>
      </c>
      <c r="J10280" t="str">
        <f>CONCATENATE(Query1[[#This Row],[EANCode]]," - ",Query1[[#This Row],[Quantity]],Query1[[#This Row],[UnitCode]]," - ",Query1[[#This Row],[UNIT in SAP]])</f>
        <v xml:space="preserve">5413470046341 - 1STK - </v>
      </c>
    </row>
    <row r="10281" spans="1:10" hidden="1" x14ac:dyDescent="0.2">
      <c r="A10281" t="str">
        <f>CONCATENATE(Query1[[#This Row],[ArticleCode]],"_",Query1[[#This Row],[countif]])</f>
        <v>AB333104_2</v>
      </c>
      <c r="B10281" t="s">
        <v>45607</v>
      </c>
      <c r="C10281" t="s">
        <v>45608</v>
      </c>
      <c r="D10281" t="s">
        <v>45610</v>
      </c>
      <c r="E10281">
        <v>10</v>
      </c>
      <c r="F10281" t="s">
        <v>20969</v>
      </c>
      <c r="G10281">
        <v>2</v>
      </c>
      <c r="H10281">
        <f>COUNTIF(B:B,Query1[[#This Row],[ArticleCode]])</f>
        <v>2</v>
      </c>
      <c r="I10281" t="e">
        <f>VLOOKUP(Query1[[#This Row],[ArticleCode]],#REF!,1,FALSE)</f>
        <v>#REF!</v>
      </c>
      <c r="J10281" t="str">
        <f>CONCATENATE(Query1[[#This Row],[EANCode]]," - ",Query1[[#This Row],[Quantity]],Query1[[#This Row],[UnitCode]]," - ",Query1[[#This Row],[UNIT in SAP]])</f>
        <v xml:space="preserve">5413470066004 - 10STK - </v>
      </c>
    </row>
    <row r="10282" spans="1:10" hidden="1" x14ac:dyDescent="0.2">
      <c r="A10282" t="str">
        <f>CONCATENATE(Query1[[#This Row],[ArticleCode]],"_",Query1[[#This Row],[countif]])</f>
        <v>AB333105_1</v>
      </c>
      <c r="B10282" t="s">
        <v>45611</v>
      </c>
      <c r="C10282" t="s">
        <v>45612</v>
      </c>
      <c r="D10282" t="s">
        <v>45613</v>
      </c>
      <c r="E10282">
        <v>1</v>
      </c>
      <c r="F10282" t="s">
        <v>20969</v>
      </c>
      <c r="G10282">
        <v>1</v>
      </c>
      <c r="H10282">
        <f>COUNTIF(B:B,Query1[[#This Row],[ArticleCode]])</f>
        <v>2</v>
      </c>
      <c r="I10282" t="e">
        <f>VLOOKUP(Query1[[#This Row],[ArticleCode]],#REF!,1,FALSE)</f>
        <v>#REF!</v>
      </c>
      <c r="J10282" t="str">
        <f>CONCATENATE(Query1[[#This Row],[EANCode]]," - ",Query1[[#This Row],[Quantity]],Query1[[#This Row],[UnitCode]]," - ",Query1[[#This Row],[UNIT in SAP]])</f>
        <v xml:space="preserve">5413470046358 - 1STK - </v>
      </c>
    </row>
    <row r="10283" spans="1:10" hidden="1" x14ac:dyDescent="0.2">
      <c r="A10283" t="str">
        <f>CONCATENATE(Query1[[#This Row],[ArticleCode]],"_",Query1[[#This Row],[countif]])</f>
        <v>AB333105_2</v>
      </c>
      <c r="B10283" t="s">
        <v>45611</v>
      </c>
      <c r="C10283" t="s">
        <v>45612</v>
      </c>
      <c r="D10283" t="s">
        <v>45614</v>
      </c>
      <c r="E10283">
        <v>10</v>
      </c>
      <c r="F10283" t="s">
        <v>20969</v>
      </c>
      <c r="G10283">
        <v>2</v>
      </c>
      <c r="H10283">
        <f>COUNTIF(B:B,Query1[[#This Row],[ArticleCode]])</f>
        <v>2</v>
      </c>
      <c r="I10283" t="e">
        <f>VLOOKUP(Query1[[#This Row],[ArticleCode]],#REF!,1,FALSE)</f>
        <v>#REF!</v>
      </c>
      <c r="J10283" t="str">
        <f>CONCATENATE(Query1[[#This Row],[EANCode]]," - ",Query1[[#This Row],[Quantity]],Query1[[#This Row],[UnitCode]]," - ",Query1[[#This Row],[UNIT in SAP]])</f>
        <v xml:space="preserve">5413470066028 - 10STK - </v>
      </c>
    </row>
    <row r="10284" spans="1:10" hidden="1" x14ac:dyDescent="0.2">
      <c r="A10284" t="str">
        <f>CONCATENATE(Query1[[#This Row],[ArticleCode]],"_",Query1[[#This Row],[countif]])</f>
        <v>AB333106_1</v>
      </c>
      <c r="B10284" t="s">
        <v>45615</v>
      </c>
      <c r="C10284" t="s">
        <v>45616</v>
      </c>
      <c r="D10284" t="s">
        <v>45617</v>
      </c>
      <c r="E10284">
        <v>1</v>
      </c>
      <c r="F10284" t="s">
        <v>20969</v>
      </c>
      <c r="G10284">
        <v>1</v>
      </c>
      <c r="H10284">
        <f>COUNTIF(B:B,Query1[[#This Row],[ArticleCode]])</f>
        <v>2</v>
      </c>
      <c r="I10284" t="e">
        <f>VLOOKUP(Query1[[#This Row],[ArticleCode]],#REF!,1,FALSE)</f>
        <v>#REF!</v>
      </c>
      <c r="J10284" t="str">
        <f>CONCATENATE(Query1[[#This Row],[EANCode]]," - ",Query1[[#This Row],[Quantity]],Query1[[#This Row],[UnitCode]]," - ",Query1[[#This Row],[UNIT in SAP]])</f>
        <v xml:space="preserve">5413470046365 - 1STK - </v>
      </c>
    </row>
    <row r="10285" spans="1:10" hidden="1" x14ac:dyDescent="0.2">
      <c r="A10285" t="str">
        <f>CONCATENATE(Query1[[#This Row],[ArticleCode]],"_",Query1[[#This Row],[countif]])</f>
        <v>AB333106_2</v>
      </c>
      <c r="B10285" t="s">
        <v>45615</v>
      </c>
      <c r="C10285" t="s">
        <v>45616</v>
      </c>
      <c r="D10285" t="s">
        <v>45618</v>
      </c>
      <c r="E10285">
        <v>10</v>
      </c>
      <c r="F10285" t="s">
        <v>20969</v>
      </c>
      <c r="G10285">
        <v>2</v>
      </c>
      <c r="H10285">
        <f>COUNTIF(B:B,Query1[[#This Row],[ArticleCode]])</f>
        <v>2</v>
      </c>
      <c r="I10285" t="e">
        <f>VLOOKUP(Query1[[#This Row],[ArticleCode]],#REF!,1,FALSE)</f>
        <v>#REF!</v>
      </c>
      <c r="J10285" t="str">
        <f>CONCATENATE(Query1[[#This Row],[EANCode]]," - ",Query1[[#This Row],[Quantity]],Query1[[#This Row],[UnitCode]]," - ",Query1[[#This Row],[UNIT in SAP]])</f>
        <v xml:space="preserve">5413470066035 - 10STK - </v>
      </c>
    </row>
    <row r="10286" spans="1:10" hidden="1" x14ac:dyDescent="0.2">
      <c r="A10286" t="str">
        <f>CONCATENATE(Query1[[#This Row],[ArticleCode]],"_",Query1[[#This Row],[countif]])</f>
        <v>AB333107_1</v>
      </c>
      <c r="B10286" t="s">
        <v>45619</v>
      </c>
      <c r="C10286" t="s">
        <v>45620</v>
      </c>
      <c r="D10286" t="s">
        <v>45621</v>
      </c>
      <c r="E10286">
        <v>1</v>
      </c>
      <c r="F10286" t="s">
        <v>20969</v>
      </c>
      <c r="G10286">
        <v>1</v>
      </c>
      <c r="H10286">
        <f>COUNTIF(B:B,Query1[[#This Row],[ArticleCode]])</f>
        <v>2</v>
      </c>
      <c r="I10286" t="e">
        <f>VLOOKUP(Query1[[#This Row],[ArticleCode]],#REF!,1,FALSE)</f>
        <v>#REF!</v>
      </c>
      <c r="J10286" t="str">
        <f>CONCATENATE(Query1[[#This Row],[EANCode]]," - ",Query1[[#This Row],[Quantity]],Query1[[#This Row],[UnitCode]]," - ",Query1[[#This Row],[UNIT in SAP]])</f>
        <v xml:space="preserve">5413470046372 - 1STK - </v>
      </c>
    </row>
    <row r="10287" spans="1:10" hidden="1" x14ac:dyDescent="0.2">
      <c r="A10287" t="str">
        <f>CONCATENATE(Query1[[#This Row],[ArticleCode]],"_",Query1[[#This Row],[countif]])</f>
        <v>AB333107_2</v>
      </c>
      <c r="B10287" t="s">
        <v>45619</v>
      </c>
      <c r="C10287" t="s">
        <v>45620</v>
      </c>
      <c r="D10287" t="s">
        <v>45622</v>
      </c>
      <c r="E10287">
        <v>10</v>
      </c>
      <c r="F10287" t="s">
        <v>20969</v>
      </c>
      <c r="G10287">
        <v>2</v>
      </c>
      <c r="H10287">
        <f>COUNTIF(B:B,Query1[[#This Row],[ArticleCode]])</f>
        <v>2</v>
      </c>
      <c r="I10287" t="e">
        <f>VLOOKUP(Query1[[#This Row],[ArticleCode]],#REF!,1,FALSE)</f>
        <v>#REF!</v>
      </c>
      <c r="J10287" t="str">
        <f>CONCATENATE(Query1[[#This Row],[EANCode]]," - ",Query1[[#This Row],[Quantity]],Query1[[#This Row],[UnitCode]]," - ",Query1[[#This Row],[UNIT in SAP]])</f>
        <v xml:space="preserve">5413470066042 - 10STK - </v>
      </c>
    </row>
    <row r="10288" spans="1:10" hidden="1" x14ac:dyDescent="0.2">
      <c r="A10288" t="str">
        <f>CONCATENATE(Query1[[#This Row],[ArticleCode]],"_",Query1[[#This Row],[countif]])</f>
        <v>AB333108_1</v>
      </c>
      <c r="B10288" t="s">
        <v>45623</v>
      </c>
      <c r="C10288" t="s">
        <v>45624</v>
      </c>
      <c r="D10288" t="s">
        <v>45625</v>
      </c>
      <c r="E10288">
        <v>1</v>
      </c>
      <c r="F10288" t="s">
        <v>20969</v>
      </c>
      <c r="G10288">
        <v>1</v>
      </c>
      <c r="H10288">
        <f>COUNTIF(B:B,Query1[[#This Row],[ArticleCode]])</f>
        <v>2</v>
      </c>
      <c r="I10288" t="e">
        <f>VLOOKUP(Query1[[#This Row],[ArticleCode]],#REF!,1,FALSE)</f>
        <v>#REF!</v>
      </c>
      <c r="J10288" t="str">
        <f>CONCATENATE(Query1[[#This Row],[EANCode]]," - ",Query1[[#This Row],[Quantity]],Query1[[#This Row],[UnitCode]]," - ",Query1[[#This Row],[UNIT in SAP]])</f>
        <v xml:space="preserve">5413470046389 - 1STK - </v>
      </c>
    </row>
    <row r="10289" spans="1:10" hidden="1" x14ac:dyDescent="0.2">
      <c r="A10289" t="str">
        <f>CONCATENATE(Query1[[#This Row],[ArticleCode]],"_",Query1[[#This Row],[countif]])</f>
        <v>AB333108_2</v>
      </c>
      <c r="B10289" t="s">
        <v>45623</v>
      </c>
      <c r="C10289" t="s">
        <v>45624</v>
      </c>
      <c r="D10289" t="s">
        <v>45626</v>
      </c>
      <c r="E10289">
        <v>10</v>
      </c>
      <c r="F10289" t="s">
        <v>20969</v>
      </c>
      <c r="G10289">
        <v>2</v>
      </c>
      <c r="H10289">
        <f>COUNTIF(B:B,Query1[[#This Row],[ArticleCode]])</f>
        <v>2</v>
      </c>
      <c r="I10289" t="e">
        <f>VLOOKUP(Query1[[#This Row],[ArticleCode]],#REF!,1,FALSE)</f>
        <v>#REF!</v>
      </c>
      <c r="J10289" t="str">
        <f>CONCATENATE(Query1[[#This Row],[EANCode]]," - ",Query1[[#This Row],[Quantity]],Query1[[#This Row],[UnitCode]]," - ",Query1[[#This Row],[UNIT in SAP]])</f>
        <v xml:space="preserve">5413470066059 - 10STK - </v>
      </c>
    </row>
    <row r="10290" spans="1:10" hidden="1" x14ac:dyDescent="0.2">
      <c r="A10290" t="str">
        <f>CONCATENATE(Query1[[#This Row],[ArticleCode]],"_",Query1[[#This Row],[countif]])</f>
        <v>AB333109_1</v>
      </c>
      <c r="B10290" t="s">
        <v>45627</v>
      </c>
      <c r="C10290" t="s">
        <v>45628</v>
      </c>
      <c r="D10290" t="s">
        <v>45629</v>
      </c>
      <c r="E10290">
        <v>1</v>
      </c>
      <c r="F10290" t="s">
        <v>20969</v>
      </c>
      <c r="G10290">
        <v>1</v>
      </c>
      <c r="H10290">
        <f>COUNTIF(B:B,Query1[[#This Row],[ArticleCode]])</f>
        <v>2</v>
      </c>
      <c r="I10290" t="e">
        <f>VLOOKUP(Query1[[#This Row],[ArticleCode]],#REF!,1,FALSE)</f>
        <v>#REF!</v>
      </c>
      <c r="J10290" t="str">
        <f>CONCATENATE(Query1[[#This Row],[EANCode]]," - ",Query1[[#This Row],[Quantity]],Query1[[#This Row],[UnitCode]]," - ",Query1[[#This Row],[UNIT in SAP]])</f>
        <v xml:space="preserve">5413470046396 - 1STK - </v>
      </c>
    </row>
    <row r="10291" spans="1:10" hidden="1" x14ac:dyDescent="0.2">
      <c r="A10291" t="str">
        <f>CONCATENATE(Query1[[#This Row],[ArticleCode]],"_",Query1[[#This Row],[countif]])</f>
        <v>AB333109_2</v>
      </c>
      <c r="B10291" t="s">
        <v>45627</v>
      </c>
      <c r="C10291" t="s">
        <v>45628</v>
      </c>
      <c r="D10291" t="s">
        <v>45630</v>
      </c>
      <c r="E10291">
        <v>10</v>
      </c>
      <c r="F10291" t="s">
        <v>20969</v>
      </c>
      <c r="G10291">
        <v>2</v>
      </c>
      <c r="H10291">
        <f>COUNTIF(B:B,Query1[[#This Row],[ArticleCode]])</f>
        <v>2</v>
      </c>
      <c r="I10291" t="e">
        <f>VLOOKUP(Query1[[#This Row],[ArticleCode]],#REF!,1,FALSE)</f>
        <v>#REF!</v>
      </c>
      <c r="J10291" t="str">
        <f>CONCATENATE(Query1[[#This Row],[EANCode]]," - ",Query1[[#This Row],[Quantity]],Query1[[#This Row],[UnitCode]]," - ",Query1[[#This Row],[UNIT in SAP]])</f>
        <v xml:space="preserve">5413470066066 - 10STK - </v>
      </c>
    </row>
    <row r="10292" spans="1:10" hidden="1" x14ac:dyDescent="0.2">
      <c r="A10292" t="str">
        <f>CONCATENATE(Query1[[#This Row],[ArticleCode]],"_",Query1[[#This Row],[countif]])</f>
        <v>AB333110_1</v>
      </c>
      <c r="B10292" t="s">
        <v>45631</v>
      </c>
      <c r="C10292" t="s">
        <v>45632</v>
      </c>
      <c r="D10292" t="s">
        <v>45633</v>
      </c>
      <c r="E10292">
        <v>1</v>
      </c>
      <c r="F10292" t="s">
        <v>20969</v>
      </c>
      <c r="G10292">
        <v>1</v>
      </c>
      <c r="H10292">
        <f>COUNTIF(B:B,Query1[[#This Row],[ArticleCode]])</f>
        <v>2</v>
      </c>
      <c r="I10292" t="e">
        <f>VLOOKUP(Query1[[#This Row],[ArticleCode]],#REF!,1,FALSE)</f>
        <v>#REF!</v>
      </c>
      <c r="J10292" t="str">
        <f>CONCATENATE(Query1[[#This Row],[EANCode]]," - ",Query1[[#This Row],[Quantity]],Query1[[#This Row],[UnitCode]]," - ",Query1[[#This Row],[UNIT in SAP]])</f>
        <v xml:space="preserve">5413470046402 - 1STK - </v>
      </c>
    </row>
    <row r="10293" spans="1:10" hidden="1" x14ac:dyDescent="0.2">
      <c r="A10293" t="str">
        <f>CONCATENATE(Query1[[#This Row],[ArticleCode]],"_",Query1[[#This Row],[countif]])</f>
        <v>AB333110_2</v>
      </c>
      <c r="B10293" t="s">
        <v>45631</v>
      </c>
      <c r="C10293" t="s">
        <v>45632</v>
      </c>
      <c r="D10293" t="s">
        <v>45634</v>
      </c>
      <c r="E10293">
        <v>10</v>
      </c>
      <c r="F10293" t="s">
        <v>20969</v>
      </c>
      <c r="G10293">
        <v>2</v>
      </c>
      <c r="H10293">
        <f>COUNTIF(B:B,Query1[[#This Row],[ArticleCode]])</f>
        <v>2</v>
      </c>
      <c r="I10293" t="e">
        <f>VLOOKUP(Query1[[#This Row],[ArticleCode]],#REF!,1,FALSE)</f>
        <v>#REF!</v>
      </c>
      <c r="J10293" t="str">
        <f>CONCATENATE(Query1[[#This Row],[EANCode]]," - ",Query1[[#This Row],[Quantity]],Query1[[#This Row],[UnitCode]]," - ",Query1[[#This Row],[UNIT in SAP]])</f>
        <v xml:space="preserve">5413470066073 - 10STK - </v>
      </c>
    </row>
    <row r="10294" spans="1:10" hidden="1" x14ac:dyDescent="0.2">
      <c r="A10294" t="str">
        <f>CONCATENATE(Query1[[#This Row],[ArticleCode]],"_",Query1[[#This Row],[countif]])</f>
        <v>AB333111_1</v>
      </c>
      <c r="B10294" t="s">
        <v>45635</v>
      </c>
      <c r="C10294" t="s">
        <v>45636</v>
      </c>
      <c r="D10294" t="s">
        <v>45637</v>
      </c>
      <c r="E10294">
        <v>1</v>
      </c>
      <c r="F10294" t="s">
        <v>20969</v>
      </c>
      <c r="G10294">
        <v>1</v>
      </c>
      <c r="H10294">
        <f>COUNTIF(B:B,Query1[[#This Row],[ArticleCode]])</f>
        <v>2</v>
      </c>
      <c r="I10294" t="e">
        <f>VLOOKUP(Query1[[#This Row],[ArticleCode]],#REF!,1,FALSE)</f>
        <v>#REF!</v>
      </c>
      <c r="J10294" t="str">
        <f>CONCATENATE(Query1[[#This Row],[EANCode]]," - ",Query1[[#This Row],[Quantity]],Query1[[#This Row],[UnitCode]]," - ",Query1[[#This Row],[UNIT in SAP]])</f>
        <v xml:space="preserve">5413470046433 - 1STK - </v>
      </c>
    </row>
    <row r="10295" spans="1:10" hidden="1" x14ac:dyDescent="0.2">
      <c r="A10295" t="str">
        <f>CONCATENATE(Query1[[#This Row],[ArticleCode]],"_",Query1[[#This Row],[countif]])</f>
        <v>AB333111_2</v>
      </c>
      <c r="B10295" t="s">
        <v>45635</v>
      </c>
      <c r="C10295" t="s">
        <v>45636</v>
      </c>
      <c r="D10295" t="s">
        <v>45638</v>
      </c>
      <c r="E10295">
        <v>10</v>
      </c>
      <c r="F10295" t="s">
        <v>20969</v>
      </c>
      <c r="G10295">
        <v>2</v>
      </c>
      <c r="H10295">
        <f>COUNTIF(B:B,Query1[[#This Row],[ArticleCode]])</f>
        <v>2</v>
      </c>
      <c r="I10295" t="e">
        <f>VLOOKUP(Query1[[#This Row],[ArticleCode]],#REF!,1,FALSE)</f>
        <v>#REF!</v>
      </c>
      <c r="J10295" t="str">
        <f>CONCATENATE(Query1[[#This Row],[EANCode]]," - ",Query1[[#This Row],[Quantity]],Query1[[#This Row],[UnitCode]]," - ",Query1[[#This Row],[UNIT in SAP]])</f>
        <v xml:space="preserve">5413470066080 - 10STK - </v>
      </c>
    </row>
    <row r="10296" spans="1:10" hidden="1" x14ac:dyDescent="0.2">
      <c r="A10296" t="str">
        <f>CONCATENATE(Query1[[#This Row],[ArticleCode]],"_",Query1[[#This Row],[countif]])</f>
        <v>AB333112_1</v>
      </c>
      <c r="B10296" t="s">
        <v>45639</v>
      </c>
      <c r="C10296" t="s">
        <v>45640</v>
      </c>
      <c r="D10296" t="s">
        <v>45641</v>
      </c>
      <c r="E10296">
        <v>1</v>
      </c>
      <c r="F10296" t="s">
        <v>20969</v>
      </c>
      <c r="G10296">
        <v>1</v>
      </c>
      <c r="H10296">
        <f>COUNTIF(B:B,Query1[[#This Row],[ArticleCode]])</f>
        <v>2</v>
      </c>
      <c r="I10296" t="e">
        <f>VLOOKUP(Query1[[#This Row],[ArticleCode]],#REF!,1,FALSE)</f>
        <v>#REF!</v>
      </c>
      <c r="J10296" t="str">
        <f>CONCATENATE(Query1[[#This Row],[EANCode]]," - ",Query1[[#This Row],[Quantity]],Query1[[#This Row],[UnitCode]]," - ",Query1[[#This Row],[UNIT in SAP]])</f>
        <v xml:space="preserve">5413470046426 - 1STK - </v>
      </c>
    </row>
    <row r="10297" spans="1:10" hidden="1" x14ac:dyDescent="0.2">
      <c r="A10297" t="str">
        <f>CONCATENATE(Query1[[#This Row],[ArticleCode]],"_",Query1[[#This Row],[countif]])</f>
        <v>AB333112_2</v>
      </c>
      <c r="B10297" t="s">
        <v>45639</v>
      </c>
      <c r="C10297" t="s">
        <v>45640</v>
      </c>
      <c r="D10297" t="s">
        <v>45642</v>
      </c>
      <c r="E10297">
        <v>10</v>
      </c>
      <c r="F10297" t="s">
        <v>20969</v>
      </c>
      <c r="G10297">
        <v>2</v>
      </c>
      <c r="H10297">
        <f>COUNTIF(B:B,Query1[[#This Row],[ArticleCode]])</f>
        <v>2</v>
      </c>
      <c r="I10297" t="e">
        <f>VLOOKUP(Query1[[#This Row],[ArticleCode]],#REF!,1,FALSE)</f>
        <v>#REF!</v>
      </c>
      <c r="J10297" t="str">
        <f>CONCATENATE(Query1[[#This Row],[EANCode]]," - ",Query1[[#This Row],[Quantity]],Query1[[#This Row],[UnitCode]]," - ",Query1[[#This Row],[UNIT in SAP]])</f>
        <v xml:space="preserve">5413470066097 - 10STK - </v>
      </c>
    </row>
    <row r="10298" spans="1:10" hidden="1" x14ac:dyDescent="0.2">
      <c r="A10298" t="str">
        <f>CONCATENATE(Query1[[#This Row],[ArticleCode]],"_",Query1[[#This Row],[countif]])</f>
        <v>AB333113_1</v>
      </c>
      <c r="B10298" t="s">
        <v>45643</v>
      </c>
      <c r="C10298" t="s">
        <v>45644</v>
      </c>
      <c r="D10298" t="s">
        <v>45645</v>
      </c>
      <c r="E10298">
        <v>1</v>
      </c>
      <c r="F10298" t="s">
        <v>20969</v>
      </c>
      <c r="G10298">
        <v>1</v>
      </c>
      <c r="H10298">
        <f>COUNTIF(B:B,Query1[[#This Row],[ArticleCode]])</f>
        <v>2</v>
      </c>
      <c r="I10298" t="e">
        <f>VLOOKUP(Query1[[#This Row],[ArticleCode]],#REF!,1,FALSE)</f>
        <v>#REF!</v>
      </c>
      <c r="J10298" t="str">
        <f>CONCATENATE(Query1[[#This Row],[EANCode]]," - ",Query1[[#This Row],[Quantity]],Query1[[#This Row],[UnitCode]]," - ",Query1[[#This Row],[UNIT in SAP]])</f>
        <v xml:space="preserve">5413470046440 - 1STK - </v>
      </c>
    </row>
    <row r="10299" spans="1:10" hidden="1" x14ac:dyDescent="0.2">
      <c r="A10299" t="str">
        <f>CONCATENATE(Query1[[#This Row],[ArticleCode]],"_",Query1[[#This Row],[countif]])</f>
        <v>AB333113_2</v>
      </c>
      <c r="B10299" t="s">
        <v>45643</v>
      </c>
      <c r="C10299" t="s">
        <v>45644</v>
      </c>
      <c r="D10299" t="s">
        <v>45646</v>
      </c>
      <c r="E10299">
        <v>10</v>
      </c>
      <c r="F10299" t="s">
        <v>20969</v>
      </c>
      <c r="G10299">
        <v>2</v>
      </c>
      <c r="H10299">
        <f>COUNTIF(B:B,Query1[[#This Row],[ArticleCode]])</f>
        <v>2</v>
      </c>
      <c r="I10299" t="e">
        <f>VLOOKUP(Query1[[#This Row],[ArticleCode]],#REF!,1,FALSE)</f>
        <v>#REF!</v>
      </c>
      <c r="J10299" t="str">
        <f>CONCATENATE(Query1[[#This Row],[EANCode]]," - ",Query1[[#This Row],[Quantity]],Query1[[#This Row],[UnitCode]]," - ",Query1[[#This Row],[UNIT in SAP]])</f>
        <v xml:space="preserve">5413470066110 - 10STK - </v>
      </c>
    </row>
    <row r="10300" spans="1:10" hidden="1" x14ac:dyDescent="0.2">
      <c r="A10300" t="str">
        <f>CONCATENATE(Query1[[#This Row],[ArticleCode]],"_",Query1[[#This Row],[countif]])</f>
        <v>AB333114_1</v>
      </c>
      <c r="B10300" t="s">
        <v>45647</v>
      </c>
      <c r="C10300" t="s">
        <v>45648</v>
      </c>
      <c r="D10300" t="s">
        <v>45649</v>
      </c>
      <c r="E10300">
        <v>1</v>
      </c>
      <c r="F10300" t="s">
        <v>20969</v>
      </c>
      <c r="G10300">
        <v>1</v>
      </c>
      <c r="H10300">
        <f>COUNTIF(B:B,Query1[[#This Row],[ArticleCode]])</f>
        <v>2</v>
      </c>
      <c r="I10300" t="e">
        <f>VLOOKUP(Query1[[#This Row],[ArticleCode]],#REF!,1,FALSE)</f>
        <v>#REF!</v>
      </c>
      <c r="J10300" t="str">
        <f>CONCATENATE(Query1[[#This Row],[EANCode]]," - ",Query1[[#This Row],[Quantity]],Query1[[#This Row],[UnitCode]]," - ",Query1[[#This Row],[UNIT in SAP]])</f>
        <v xml:space="preserve">5413470046457 - 1STK - </v>
      </c>
    </row>
    <row r="10301" spans="1:10" hidden="1" x14ac:dyDescent="0.2">
      <c r="A10301" t="str">
        <f>CONCATENATE(Query1[[#This Row],[ArticleCode]],"_",Query1[[#This Row],[countif]])</f>
        <v>AB333114_2</v>
      </c>
      <c r="B10301" t="s">
        <v>45647</v>
      </c>
      <c r="C10301" t="s">
        <v>45648</v>
      </c>
      <c r="D10301" t="s">
        <v>45650</v>
      </c>
      <c r="E10301">
        <v>10</v>
      </c>
      <c r="F10301" t="s">
        <v>20969</v>
      </c>
      <c r="G10301">
        <v>2</v>
      </c>
      <c r="H10301">
        <f>COUNTIF(B:B,Query1[[#This Row],[ArticleCode]])</f>
        <v>2</v>
      </c>
      <c r="I10301" t="e">
        <f>VLOOKUP(Query1[[#This Row],[ArticleCode]],#REF!,1,FALSE)</f>
        <v>#REF!</v>
      </c>
      <c r="J10301" t="str">
        <f>CONCATENATE(Query1[[#This Row],[EANCode]]," - ",Query1[[#This Row],[Quantity]],Query1[[#This Row],[UnitCode]]," - ",Query1[[#This Row],[UNIT in SAP]])</f>
        <v xml:space="preserve">5413470066103 - 10STK - </v>
      </c>
    </row>
    <row r="10302" spans="1:10" hidden="1" x14ac:dyDescent="0.2">
      <c r="A10302" t="str">
        <f>CONCATENATE(Query1[[#This Row],[ArticleCode]],"_",Query1[[#This Row],[countif]])</f>
        <v>AB333115_1</v>
      </c>
      <c r="B10302" t="s">
        <v>45651</v>
      </c>
      <c r="C10302" t="s">
        <v>45652</v>
      </c>
      <c r="D10302" t="s">
        <v>45653</v>
      </c>
      <c r="E10302">
        <v>1</v>
      </c>
      <c r="F10302" t="s">
        <v>20969</v>
      </c>
      <c r="G10302">
        <v>1</v>
      </c>
      <c r="H10302">
        <f>COUNTIF(B:B,Query1[[#This Row],[ArticleCode]])</f>
        <v>2</v>
      </c>
      <c r="I10302" t="e">
        <f>VLOOKUP(Query1[[#This Row],[ArticleCode]],#REF!,1,FALSE)</f>
        <v>#REF!</v>
      </c>
      <c r="J10302" t="str">
        <f>CONCATENATE(Query1[[#This Row],[EANCode]]," - ",Query1[[#This Row],[Quantity]],Query1[[#This Row],[UnitCode]]," - ",Query1[[#This Row],[UNIT in SAP]])</f>
        <v xml:space="preserve">5413470046464 - 1STK - </v>
      </c>
    </row>
    <row r="10303" spans="1:10" hidden="1" x14ac:dyDescent="0.2">
      <c r="A10303" t="str">
        <f>CONCATENATE(Query1[[#This Row],[ArticleCode]],"_",Query1[[#This Row],[countif]])</f>
        <v>AB333115_2</v>
      </c>
      <c r="B10303" t="s">
        <v>45651</v>
      </c>
      <c r="C10303" t="s">
        <v>45652</v>
      </c>
      <c r="D10303" t="s">
        <v>45654</v>
      </c>
      <c r="E10303">
        <v>10</v>
      </c>
      <c r="F10303" t="s">
        <v>20969</v>
      </c>
      <c r="G10303">
        <v>2</v>
      </c>
      <c r="H10303">
        <f>COUNTIF(B:B,Query1[[#This Row],[ArticleCode]])</f>
        <v>2</v>
      </c>
      <c r="I10303" t="e">
        <f>VLOOKUP(Query1[[#This Row],[ArticleCode]],#REF!,1,FALSE)</f>
        <v>#REF!</v>
      </c>
      <c r="J10303" t="str">
        <f>CONCATENATE(Query1[[#This Row],[EANCode]]," - ",Query1[[#This Row],[Quantity]],Query1[[#This Row],[UnitCode]]," - ",Query1[[#This Row],[UNIT in SAP]])</f>
        <v xml:space="preserve">5413470066127 - 10STK - </v>
      </c>
    </row>
    <row r="10304" spans="1:10" hidden="1" x14ac:dyDescent="0.2">
      <c r="A10304" t="str">
        <f>CONCATENATE(Query1[[#This Row],[ArticleCode]],"_",Query1[[#This Row],[countif]])</f>
        <v>AB333116_1</v>
      </c>
      <c r="B10304" t="s">
        <v>45655</v>
      </c>
      <c r="C10304" t="s">
        <v>45656</v>
      </c>
      <c r="D10304" t="s">
        <v>45657</v>
      </c>
      <c r="E10304">
        <v>1</v>
      </c>
      <c r="F10304" t="s">
        <v>20969</v>
      </c>
      <c r="G10304">
        <v>1</v>
      </c>
      <c r="H10304">
        <f>COUNTIF(B:B,Query1[[#This Row],[ArticleCode]])</f>
        <v>2</v>
      </c>
      <c r="I10304" t="e">
        <f>VLOOKUP(Query1[[#This Row],[ArticleCode]],#REF!,1,FALSE)</f>
        <v>#REF!</v>
      </c>
      <c r="J10304" t="str">
        <f>CONCATENATE(Query1[[#This Row],[EANCode]]," - ",Query1[[#This Row],[Quantity]],Query1[[#This Row],[UnitCode]]," - ",Query1[[#This Row],[UNIT in SAP]])</f>
        <v xml:space="preserve">5413470046471 - 1STK - </v>
      </c>
    </row>
    <row r="10305" spans="1:10" hidden="1" x14ac:dyDescent="0.2">
      <c r="A10305" t="str">
        <f>CONCATENATE(Query1[[#This Row],[ArticleCode]],"_",Query1[[#This Row],[countif]])</f>
        <v>AB333116_2</v>
      </c>
      <c r="B10305" t="s">
        <v>45655</v>
      </c>
      <c r="C10305" t="s">
        <v>45656</v>
      </c>
      <c r="D10305" t="s">
        <v>45658</v>
      </c>
      <c r="E10305">
        <v>10</v>
      </c>
      <c r="F10305" t="s">
        <v>20969</v>
      </c>
      <c r="G10305">
        <v>2</v>
      </c>
      <c r="H10305">
        <f>COUNTIF(B:B,Query1[[#This Row],[ArticleCode]])</f>
        <v>2</v>
      </c>
      <c r="I10305" t="e">
        <f>VLOOKUP(Query1[[#This Row],[ArticleCode]],#REF!,1,FALSE)</f>
        <v>#REF!</v>
      </c>
      <c r="J10305" t="str">
        <f>CONCATENATE(Query1[[#This Row],[EANCode]]," - ",Query1[[#This Row],[Quantity]],Query1[[#This Row],[UnitCode]]," - ",Query1[[#This Row],[UNIT in SAP]])</f>
        <v xml:space="preserve">5413470066134 - 10STK - </v>
      </c>
    </row>
    <row r="10306" spans="1:10" hidden="1" x14ac:dyDescent="0.2">
      <c r="A10306" t="str">
        <f>CONCATENATE(Query1[[#This Row],[ArticleCode]],"_",Query1[[#This Row],[countif]])</f>
        <v>AB333117_1</v>
      </c>
      <c r="B10306" t="s">
        <v>45659</v>
      </c>
      <c r="C10306" t="s">
        <v>45660</v>
      </c>
      <c r="D10306" t="s">
        <v>45661</v>
      </c>
      <c r="E10306">
        <v>1</v>
      </c>
      <c r="F10306" t="s">
        <v>20969</v>
      </c>
      <c r="G10306">
        <v>1</v>
      </c>
      <c r="H10306">
        <f>COUNTIF(B:B,Query1[[#This Row],[ArticleCode]])</f>
        <v>2</v>
      </c>
      <c r="I10306" t="e">
        <f>VLOOKUP(Query1[[#This Row],[ArticleCode]],#REF!,1,FALSE)</f>
        <v>#REF!</v>
      </c>
      <c r="J10306" t="str">
        <f>CONCATENATE(Query1[[#This Row],[EANCode]]," - ",Query1[[#This Row],[Quantity]],Query1[[#This Row],[UnitCode]]," - ",Query1[[#This Row],[UNIT in SAP]])</f>
        <v xml:space="preserve">5413470046488 - 1STK - </v>
      </c>
    </row>
    <row r="10307" spans="1:10" hidden="1" x14ac:dyDescent="0.2">
      <c r="A10307" t="str">
        <f>CONCATENATE(Query1[[#This Row],[ArticleCode]],"_",Query1[[#This Row],[countif]])</f>
        <v>AB333117_2</v>
      </c>
      <c r="B10307" t="s">
        <v>45659</v>
      </c>
      <c r="C10307" t="s">
        <v>45660</v>
      </c>
      <c r="D10307" t="s">
        <v>45662</v>
      </c>
      <c r="E10307">
        <v>10</v>
      </c>
      <c r="F10307" t="s">
        <v>20969</v>
      </c>
      <c r="G10307">
        <v>2</v>
      </c>
      <c r="H10307">
        <f>COUNTIF(B:B,Query1[[#This Row],[ArticleCode]])</f>
        <v>2</v>
      </c>
      <c r="I10307" t="e">
        <f>VLOOKUP(Query1[[#This Row],[ArticleCode]],#REF!,1,FALSE)</f>
        <v>#REF!</v>
      </c>
      <c r="J10307" t="str">
        <f>CONCATENATE(Query1[[#This Row],[EANCode]]," - ",Query1[[#This Row],[Quantity]],Query1[[#This Row],[UnitCode]]," - ",Query1[[#This Row],[UNIT in SAP]])</f>
        <v xml:space="preserve">5413470066141 - 10STK - </v>
      </c>
    </row>
    <row r="10308" spans="1:10" hidden="1" x14ac:dyDescent="0.2">
      <c r="A10308" t="str">
        <f>CONCATENATE(Query1[[#This Row],[ArticleCode]],"_",Query1[[#This Row],[countif]])</f>
        <v>AB333118_1</v>
      </c>
      <c r="B10308" t="s">
        <v>45663</v>
      </c>
      <c r="C10308" t="s">
        <v>45664</v>
      </c>
      <c r="D10308" t="s">
        <v>45665</v>
      </c>
      <c r="E10308">
        <v>1</v>
      </c>
      <c r="F10308" t="s">
        <v>20969</v>
      </c>
      <c r="G10308">
        <v>1</v>
      </c>
      <c r="H10308">
        <f>COUNTIF(B:B,Query1[[#This Row],[ArticleCode]])</f>
        <v>2</v>
      </c>
      <c r="I10308" t="e">
        <f>VLOOKUP(Query1[[#This Row],[ArticleCode]],#REF!,1,FALSE)</f>
        <v>#REF!</v>
      </c>
      <c r="J10308" t="str">
        <f>CONCATENATE(Query1[[#This Row],[EANCode]]," - ",Query1[[#This Row],[Quantity]],Query1[[#This Row],[UnitCode]]," - ",Query1[[#This Row],[UNIT in SAP]])</f>
        <v xml:space="preserve">5413470046495 - 1STK - </v>
      </c>
    </row>
    <row r="10309" spans="1:10" hidden="1" x14ac:dyDescent="0.2">
      <c r="A10309" t="str">
        <f>CONCATENATE(Query1[[#This Row],[ArticleCode]],"_",Query1[[#This Row],[countif]])</f>
        <v>AB333118_2</v>
      </c>
      <c r="B10309" t="s">
        <v>45663</v>
      </c>
      <c r="C10309" t="s">
        <v>45664</v>
      </c>
      <c r="D10309" t="s">
        <v>45666</v>
      </c>
      <c r="E10309">
        <v>10</v>
      </c>
      <c r="F10309" t="s">
        <v>20969</v>
      </c>
      <c r="G10309">
        <v>2</v>
      </c>
      <c r="H10309">
        <f>COUNTIF(B:B,Query1[[#This Row],[ArticleCode]])</f>
        <v>2</v>
      </c>
      <c r="I10309" t="e">
        <f>VLOOKUP(Query1[[#This Row],[ArticleCode]],#REF!,1,FALSE)</f>
        <v>#REF!</v>
      </c>
      <c r="J10309" t="str">
        <f>CONCATENATE(Query1[[#This Row],[EANCode]]," - ",Query1[[#This Row],[Quantity]],Query1[[#This Row],[UnitCode]]," - ",Query1[[#This Row],[UNIT in SAP]])</f>
        <v xml:space="preserve">5413470066158 - 10STK - </v>
      </c>
    </row>
    <row r="10310" spans="1:10" hidden="1" x14ac:dyDescent="0.2">
      <c r="A10310" t="str">
        <f>CONCATENATE(Query1[[#This Row],[ArticleCode]],"_",Query1[[#This Row],[countif]])</f>
        <v>AB333119_1</v>
      </c>
      <c r="B10310" t="s">
        <v>45667</v>
      </c>
      <c r="C10310" t="s">
        <v>45668</v>
      </c>
      <c r="D10310" t="s">
        <v>45669</v>
      </c>
      <c r="E10310">
        <v>1</v>
      </c>
      <c r="F10310" t="s">
        <v>20969</v>
      </c>
      <c r="G10310">
        <v>1</v>
      </c>
      <c r="H10310">
        <f>COUNTIF(B:B,Query1[[#This Row],[ArticleCode]])</f>
        <v>2</v>
      </c>
      <c r="I10310" t="e">
        <f>VLOOKUP(Query1[[#This Row],[ArticleCode]],#REF!,1,FALSE)</f>
        <v>#REF!</v>
      </c>
      <c r="J10310" t="str">
        <f>CONCATENATE(Query1[[#This Row],[EANCode]]," - ",Query1[[#This Row],[Quantity]],Query1[[#This Row],[UnitCode]]," - ",Query1[[#This Row],[UNIT in SAP]])</f>
        <v xml:space="preserve">5413470046501 - 1STK - </v>
      </c>
    </row>
    <row r="10311" spans="1:10" hidden="1" x14ac:dyDescent="0.2">
      <c r="A10311" t="str">
        <f>CONCATENATE(Query1[[#This Row],[ArticleCode]],"_",Query1[[#This Row],[countif]])</f>
        <v>AB333119_2</v>
      </c>
      <c r="B10311" t="s">
        <v>45667</v>
      </c>
      <c r="C10311" t="s">
        <v>45668</v>
      </c>
      <c r="D10311" t="s">
        <v>45670</v>
      </c>
      <c r="E10311">
        <v>10</v>
      </c>
      <c r="F10311" t="s">
        <v>20969</v>
      </c>
      <c r="G10311">
        <v>2</v>
      </c>
      <c r="H10311">
        <f>COUNTIF(B:B,Query1[[#This Row],[ArticleCode]])</f>
        <v>2</v>
      </c>
      <c r="I10311" t="e">
        <f>VLOOKUP(Query1[[#This Row],[ArticleCode]],#REF!,1,FALSE)</f>
        <v>#REF!</v>
      </c>
      <c r="J10311" t="str">
        <f>CONCATENATE(Query1[[#This Row],[EANCode]]," - ",Query1[[#This Row],[Quantity]],Query1[[#This Row],[UnitCode]]," - ",Query1[[#This Row],[UNIT in SAP]])</f>
        <v xml:space="preserve">5413470066165 - 10STK - </v>
      </c>
    </row>
    <row r="10312" spans="1:10" hidden="1" x14ac:dyDescent="0.2">
      <c r="A10312" t="str">
        <f>CONCATENATE(Query1[[#This Row],[ArticleCode]],"_",Query1[[#This Row],[countif]])</f>
        <v>AB333130_1</v>
      </c>
      <c r="B10312" t="s">
        <v>45671</v>
      </c>
      <c r="C10312" t="s">
        <v>45672</v>
      </c>
      <c r="D10312" t="s">
        <v>45673</v>
      </c>
      <c r="E10312">
        <v>1</v>
      </c>
      <c r="F10312" t="s">
        <v>20969</v>
      </c>
      <c r="G10312">
        <v>1</v>
      </c>
      <c r="H10312">
        <f>COUNTIF(B:B,Query1[[#This Row],[ArticleCode]])</f>
        <v>2</v>
      </c>
      <c r="I10312" t="e">
        <f>VLOOKUP(Query1[[#This Row],[ArticleCode]],#REF!,1,FALSE)</f>
        <v>#REF!</v>
      </c>
      <c r="J10312" t="str">
        <f>CONCATENATE(Query1[[#This Row],[EANCode]]," - ",Query1[[#This Row],[Quantity]],Query1[[#This Row],[UnitCode]]," - ",Query1[[#This Row],[UNIT in SAP]])</f>
        <v xml:space="preserve">5413470046617 - 1STK - </v>
      </c>
    </row>
    <row r="10313" spans="1:10" hidden="1" x14ac:dyDescent="0.2">
      <c r="A10313" t="str">
        <f>CONCATENATE(Query1[[#This Row],[ArticleCode]],"_",Query1[[#This Row],[countif]])</f>
        <v>AB333130_2</v>
      </c>
      <c r="B10313" t="s">
        <v>45671</v>
      </c>
      <c r="C10313" t="s">
        <v>45672</v>
      </c>
      <c r="D10313" t="s">
        <v>45674</v>
      </c>
      <c r="E10313">
        <v>10</v>
      </c>
      <c r="F10313" t="s">
        <v>20969</v>
      </c>
      <c r="G10313">
        <v>2</v>
      </c>
      <c r="H10313">
        <f>COUNTIF(B:B,Query1[[#This Row],[ArticleCode]])</f>
        <v>2</v>
      </c>
      <c r="I10313" t="e">
        <f>VLOOKUP(Query1[[#This Row],[ArticleCode]],#REF!,1,FALSE)</f>
        <v>#REF!</v>
      </c>
      <c r="J10313" t="str">
        <f>CONCATENATE(Query1[[#This Row],[EANCode]]," - ",Query1[[#This Row],[Quantity]],Query1[[#This Row],[UnitCode]]," - ",Query1[[#This Row],[UNIT in SAP]])</f>
        <v xml:space="preserve">5413470066172 - 10STK - </v>
      </c>
    </row>
    <row r="10314" spans="1:10" hidden="1" x14ac:dyDescent="0.2">
      <c r="A10314" t="str">
        <f>CONCATENATE(Query1[[#This Row],[ArticleCode]],"_",Query1[[#This Row],[countif]])</f>
        <v>AB333131_1</v>
      </c>
      <c r="B10314" t="s">
        <v>45675</v>
      </c>
      <c r="C10314" t="s">
        <v>45676</v>
      </c>
      <c r="D10314" t="s">
        <v>45677</v>
      </c>
      <c r="E10314">
        <v>1</v>
      </c>
      <c r="F10314" t="s">
        <v>20969</v>
      </c>
      <c r="G10314">
        <v>1</v>
      </c>
      <c r="H10314">
        <f>COUNTIF(B:B,Query1[[#This Row],[ArticleCode]])</f>
        <v>2</v>
      </c>
      <c r="I10314" t="e">
        <f>VLOOKUP(Query1[[#This Row],[ArticleCode]],#REF!,1,FALSE)</f>
        <v>#REF!</v>
      </c>
      <c r="J10314" t="str">
        <f>CONCATENATE(Query1[[#This Row],[EANCode]]," - ",Query1[[#This Row],[Quantity]],Query1[[#This Row],[UnitCode]]," - ",Query1[[#This Row],[UNIT in SAP]])</f>
        <v xml:space="preserve">5413470046624 - 1STK - </v>
      </c>
    </row>
    <row r="10315" spans="1:10" hidden="1" x14ac:dyDescent="0.2">
      <c r="A10315" t="str">
        <f>CONCATENATE(Query1[[#This Row],[ArticleCode]],"_",Query1[[#This Row],[countif]])</f>
        <v>AB333131_2</v>
      </c>
      <c r="B10315" t="s">
        <v>45675</v>
      </c>
      <c r="C10315" t="s">
        <v>45676</v>
      </c>
      <c r="D10315" t="s">
        <v>45678</v>
      </c>
      <c r="E10315">
        <v>10</v>
      </c>
      <c r="F10315" t="s">
        <v>20969</v>
      </c>
      <c r="G10315">
        <v>2</v>
      </c>
      <c r="H10315">
        <f>COUNTIF(B:B,Query1[[#This Row],[ArticleCode]])</f>
        <v>2</v>
      </c>
      <c r="I10315" t="e">
        <f>VLOOKUP(Query1[[#This Row],[ArticleCode]],#REF!,1,FALSE)</f>
        <v>#REF!</v>
      </c>
      <c r="J10315" t="str">
        <f>CONCATENATE(Query1[[#This Row],[EANCode]]," - ",Query1[[#This Row],[Quantity]],Query1[[#This Row],[UnitCode]]," - ",Query1[[#This Row],[UNIT in SAP]])</f>
        <v xml:space="preserve">5413470066189 - 10STK - </v>
      </c>
    </row>
    <row r="10316" spans="1:10" hidden="1" x14ac:dyDescent="0.2">
      <c r="A10316" t="str">
        <f>CONCATENATE(Query1[[#This Row],[ArticleCode]],"_",Query1[[#This Row],[countif]])</f>
        <v>AB333132_1</v>
      </c>
      <c r="B10316" t="s">
        <v>45679</v>
      </c>
      <c r="C10316" t="s">
        <v>45680</v>
      </c>
      <c r="D10316" t="s">
        <v>45681</v>
      </c>
      <c r="E10316">
        <v>1</v>
      </c>
      <c r="F10316" t="s">
        <v>20969</v>
      </c>
      <c r="G10316">
        <v>1</v>
      </c>
      <c r="H10316">
        <f>COUNTIF(B:B,Query1[[#This Row],[ArticleCode]])</f>
        <v>2</v>
      </c>
      <c r="I10316" t="e">
        <f>VLOOKUP(Query1[[#This Row],[ArticleCode]],#REF!,1,FALSE)</f>
        <v>#REF!</v>
      </c>
      <c r="J10316" t="str">
        <f>CONCATENATE(Query1[[#This Row],[EANCode]]," - ",Query1[[#This Row],[Quantity]],Query1[[#This Row],[UnitCode]]," - ",Query1[[#This Row],[UNIT in SAP]])</f>
        <v xml:space="preserve">5413470046631 - 1STK - </v>
      </c>
    </row>
    <row r="10317" spans="1:10" hidden="1" x14ac:dyDescent="0.2">
      <c r="A10317" t="str">
        <f>CONCATENATE(Query1[[#This Row],[ArticleCode]],"_",Query1[[#This Row],[countif]])</f>
        <v>AB333132_2</v>
      </c>
      <c r="B10317" t="s">
        <v>45679</v>
      </c>
      <c r="C10317" t="s">
        <v>45680</v>
      </c>
      <c r="D10317" t="s">
        <v>45682</v>
      </c>
      <c r="E10317">
        <v>10</v>
      </c>
      <c r="F10317" t="s">
        <v>20969</v>
      </c>
      <c r="G10317">
        <v>2</v>
      </c>
      <c r="H10317">
        <f>COUNTIF(B:B,Query1[[#This Row],[ArticleCode]])</f>
        <v>2</v>
      </c>
      <c r="I10317" t="e">
        <f>VLOOKUP(Query1[[#This Row],[ArticleCode]],#REF!,1,FALSE)</f>
        <v>#REF!</v>
      </c>
      <c r="J10317" t="str">
        <f>CONCATENATE(Query1[[#This Row],[EANCode]]," - ",Query1[[#This Row],[Quantity]],Query1[[#This Row],[UnitCode]]," - ",Query1[[#This Row],[UNIT in SAP]])</f>
        <v xml:space="preserve">5413470066196 - 10STK - </v>
      </c>
    </row>
    <row r="10318" spans="1:10" hidden="1" x14ac:dyDescent="0.2">
      <c r="A10318" t="str">
        <f>CONCATENATE(Query1[[#This Row],[ArticleCode]],"_",Query1[[#This Row],[countif]])</f>
        <v>AB333133_1</v>
      </c>
      <c r="B10318" t="s">
        <v>45683</v>
      </c>
      <c r="C10318" t="s">
        <v>45684</v>
      </c>
      <c r="D10318" t="s">
        <v>45685</v>
      </c>
      <c r="E10318">
        <v>1</v>
      </c>
      <c r="F10318" t="s">
        <v>20969</v>
      </c>
      <c r="G10318">
        <v>1</v>
      </c>
      <c r="H10318">
        <f>COUNTIF(B:B,Query1[[#This Row],[ArticleCode]])</f>
        <v>2</v>
      </c>
      <c r="I10318" t="e">
        <f>VLOOKUP(Query1[[#This Row],[ArticleCode]],#REF!,1,FALSE)</f>
        <v>#REF!</v>
      </c>
      <c r="J10318" t="str">
        <f>CONCATENATE(Query1[[#This Row],[EANCode]]," - ",Query1[[#This Row],[Quantity]],Query1[[#This Row],[UnitCode]]," - ",Query1[[#This Row],[UNIT in SAP]])</f>
        <v xml:space="preserve">5413470046648 - 1STK - </v>
      </c>
    </row>
    <row r="10319" spans="1:10" hidden="1" x14ac:dyDescent="0.2">
      <c r="A10319" t="str">
        <f>CONCATENATE(Query1[[#This Row],[ArticleCode]],"_",Query1[[#This Row],[countif]])</f>
        <v>AB333133_2</v>
      </c>
      <c r="B10319" t="s">
        <v>45683</v>
      </c>
      <c r="C10319" t="s">
        <v>45684</v>
      </c>
      <c r="D10319" t="s">
        <v>45686</v>
      </c>
      <c r="E10319">
        <v>10</v>
      </c>
      <c r="F10319" t="s">
        <v>20969</v>
      </c>
      <c r="G10319">
        <v>2</v>
      </c>
      <c r="H10319">
        <f>COUNTIF(B:B,Query1[[#This Row],[ArticleCode]])</f>
        <v>2</v>
      </c>
      <c r="I10319" t="e">
        <f>VLOOKUP(Query1[[#This Row],[ArticleCode]],#REF!,1,FALSE)</f>
        <v>#REF!</v>
      </c>
      <c r="J10319" t="str">
        <f>CONCATENATE(Query1[[#This Row],[EANCode]]," - ",Query1[[#This Row],[Quantity]],Query1[[#This Row],[UnitCode]]," - ",Query1[[#This Row],[UNIT in SAP]])</f>
        <v xml:space="preserve">5413470066219 - 10STK - </v>
      </c>
    </row>
    <row r="10320" spans="1:10" hidden="1" x14ac:dyDescent="0.2">
      <c r="A10320" t="str">
        <f>CONCATENATE(Query1[[#This Row],[ArticleCode]],"_",Query1[[#This Row],[countif]])</f>
        <v>AB333134_1</v>
      </c>
      <c r="B10320" t="s">
        <v>45687</v>
      </c>
      <c r="C10320" t="s">
        <v>45688</v>
      </c>
      <c r="D10320" t="s">
        <v>45689</v>
      </c>
      <c r="E10320">
        <v>1</v>
      </c>
      <c r="F10320" t="s">
        <v>20969</v>
      </c>
      <c r="G10320">
        <v>1</v>
      </c>
      <c r="H10320">
        <f>COUNTIF(B:B,Query1[[#This Row],[ArticleCode]])</f>
        <v>2</v>
      </c>
      <c r="I10320" t="e">
        <f>VLOOKUP(Query1[[#This Row],[ArticleCode]],#REF!,1,FALSE)</f>
        <v>#REF!</v>
      </c>
      <c r="J10320" t="str">
        <f>CONCATENATE(Query1[[#This Row],[EANCode]]," - ",Query1[[#This Row],[Quantity]],Query1[[#This Row],[UnitCode]]," - ",Query1[[#This Row],[UNIT in SAP]])</f>
        <v xml:space="preserve">5413470046655 - 1STK - </v>
      </c>
    </row>
    <row r="10321" spans="1:10" hidden="1" x14ac:dyDescent="0.2">
      <c r="A10321" t="str">
        <f>CONCATENATE(Query1[[#This Row],[ArticleCode]],"_",Query1[[#This Row],[countif]])</f>
        <v>AB333134_2</v>
      </c>
      <c r="B10321" t="s">
        <v>45687</v>
      </c>
      <c r="C10321" t="s">
        <v>45688</v>
      </c>
      <c r="D10321" t="s">
        <v>45690</v>
      </c>
      <c r="E10321">
        <v>10</v>
      </c>
      <c r="F10321" t="s">
        <v>20969</v>
      </c>
      <c r="G10321">
        <v>2</v>
      </c>
      <c r="H10321">
        <f>COUNTIF(B:B,Query1[[#This Row],[ArticleCode]])</f>
        <v>2</v>
      </c>
      <c r="I10321" t="e">
        <f>VLOOKUP(Query1[[#This Row],[ArticleCode]],#REF!,1,FALSE)</f>
        <v>#REF!</v>
      </c>
      <c r="J10321" t="str">
        <f>CONCATENATE(Query1[[#This Row],[EANCode]]," - ",Query1[[#This Row],[Quantity]],Query1[[#This Row],[UnitCode]]," - ",Query1[[#This Row],[UNIT in SAP]])</f>
        <v xml:space="preserve">5413470066202 - 10STK - </v>
      </c>
    </row>
    <row r="10322" spans="1:10" hidden="1" x14ac:dyDescent="0.2">
      <c r="A10322" t="str">
        <f>CONCATENATE(Query1[[#This Row],[ArticleCode]],"_",Query1[[#This Row],[countif]])</f>
        <v>AB333135_1</v>
      </c>
      <c r="B10322" t="s">
        <v>45691</v>
      </c>
      <c r="C10322" t="s">
        <v>45692</v>
      </c>
      <c r="D10322" t="s">
        <v>45693</v>
      </c>
      <c r="E10322">
        <v>1</v>
      </c>
      <c r="F10322" t="s">
        <v>20969</v>
      </c>
      <c r="G10322">
        <v>1</v>
      </c>
      <c r="H10322">
        <f>COUNTIF(B:B,Query1[[#This Row],[ArticleCode]])</f>
        <v>2</v>
      </c>
      <c r="I10322" t="e">
        <f>VLOOKUP(Query1[[#This Row],[ArticleCode]],#REF!,1,FALSE)</f>
        <v>#REF!</v>
      </c>
      <c r="J10322" t="str">
        <f>CONCATENATE(Query1[[#This Row],[EANCode]]," - ",Query1[[#This Row],[Quantity]],Query1[[#This Row],[UnitCode]]," - ",Query1[[#This Row],[UNIT in SAP]])</f>
        <v xml:space="preserve">5413470046662 - 1STK - </v>
      </c>
    </row>
    <row r="10323" spans="1:10" hidden="1" x14ac:dyDescent="0.2">
      <c r="A10323" t="str">
        <f>CONCATENATE(Query1[[#This Row],[ArticleCode]],"_",Query1[[#This Row],[countif]])</f>
        <v>AB333135_2</v>
      </c>
      <c r="B10323" t="s">
        <v>45691</v>
      </c>
      <c r="C10323" t="s">
        <v>45692</v>
      </c>
      <c r="D10323" t="s">
        <v>45694</v>
      </c>
      <c r="E10323">
        <v>10</v>
      </c>
      <c r="F10323" t="s">
        <v>20969</v>
      </c>
      <c r="G10323">
        <v>2</v>
      </c>
      <c r="H10323">
        <f>COUNTIF(B:B,Query1[[#This Row],[ArticleCode]])</f>
        <v>2</v>
      </c>
      <c r="I10323" t="e">
        <f>VLOOKUP(Query1[[#This Row],[ArticleCode]],#REF!,1,FALSE)</f>
        <v>#REF!</v>
      </c>
      <c r="J10323" t="str">
        <f>CONCATENATE(Query1[[#This Row],[EANCode]]," - ",Query1[[#This Row],[Quantity]],Query1[[#This Row],[UnitCode]]," - ",Query1[[#This Row],[UNIT in SAP]])</f>
        <v xml:space="preserve">5413470066226 - 10STK - </v>
      </c>
    </row>
    <row r="10324" spans="1:10" hidden="1" x14ac:dyDescent="0.2">
      <c r="A10324" t="str">
        <f>CONCATENATE(Query1[[#This Row],[ArticleCode]],"_",Query1[[#This Row],[countif]])</f>
        <v>AB333136_1</v>
      </c>
      <c r="B10324" t="s">
        <v>45695</v>
      </c>
      <c r="C10324" t="s">
        <v>45696</v>
      </c>
      <c r="D10324" t="s">
        <v>45697</v>
      </c>
      <c r="E10324">
        <v>1</v>
      </c>
      <c r="F10324" t="s">
        <v>20969</v>
      </c>
      <c r="G10324">
        <v>1</v>
      </c>
      <c r="H10324">
        <f>COUNTIF(B:B,Query1[[#This Row],[ArticleCode]])</f>
        <v>2</v>
      </c>
      <c r="I10324" t="e">
        <f>VLOOKUP(Query1[[#This Row],[ArticleCode]],#REF!,1,FALSE)</f>
        <v>#REF!</v>
      </c>
      <c r="J10324" t="str">
        <f>CONCATENATE(Query1[[#This Row],[EANCode]]," - ",Query1[[#This Row],[Quantity]],Query1[[#This Row],[UnitCode]]," - ",Query1[[#This Row],[UNIT in SAP]])</f>
        <v xml:space="preserve">5413470046679 - 1STK - </v>
      </c>
    </row>
    <row r="10325" spans="1:10" hidden="1" x14ac:dyDescent="0.2">
      <c r="A10325" t="str">
        <f>CONCATENATE(Query1[[#This Row],[ArticleCode]],"_",Query1[[#This Row],[countif]])</f>
        <v>AB333136_2</v>
      </c>
      <c r="B10325" t="s">
        <v>45695</v>
      </c>
      <c r="C10325" t="s">
        <v>45696</v>
      </c>
      <c r="D10325" t="s">
        <v>45698</v>
      </c>
      <c r="E10325">
        <v>10</v>
      </c>
      <c r="F10325" t="s">
        <v>20969</v>
      </c>
      <c r="G10325">
        <v>2</v>
      </c>
      <c r="H10325">
        <f>COUNTIF(B:B,Query1[[#This Row],[ArticleCode]])</f>
        <v>2</v>
      </c>
      <c r="I10325" t="e">
        <f>VLOOKUP(Query1[[#This Row],[ArticleCode]],#REF!,1,FALSE)</f>
        <v>#REF!</v>
      </c>
      <c r="J10325" t="str">
        <f>CONCATENATE(Query1[[#This Row],[EANCode]]," - ",Query1[[#This Row],[Quantity]],Query1[[#This Row],[UnitCode]]," - ",Query1[[#This Row],[UNIT in SAP]])</f>
        <v xml:space="preserve">5413470066233 - 10STK - </v>
      </c>
    </row>
    <row r="10326" spans="1:10" hidden="1" x14ac:dyDescent="0.2">
      <c r="A10326" t="str">
        <f>CONCATENATE(Query1[[#This Row],[ArticleCode]],"_",Query1[[#This Row],[countif]])</f>
        <v>AB333137_1</v>
      </c>
      <c r="B10326" t="s">
        <v>45699</v>
      </c>
      <c r="C10326" t="s">
        <v>45700</v>
      </c>
      <c r="D10326" t="s">
        <v>45701</v>
      </c>
      <c r="E10326">
        <v>1</v>
      </c>
      <c r="F10326" t="s">
        <v>20969</v>
      </c>
      <c r="G10326">
        <v>1</v>
      </c>
      <c r="H10326">
        <f>COUNTIF(B:B,Query1[[#This Row],[ArticleCode]])</f>
        <v>2</v>
      </c>
      <c r="I10326" t="e">
        <f>VLOOKUP(Query1[[#This Row],[ArticleCode]],#REF!,1,FALSE)</f>
        <v>#REF!</v>
      </c>
      <c r="J10326" t="str">
        <f>CONCATENATE(Query1[[#This Row],[EANCode]]," - ",Query1[[#This Row],[Quantity]],Query1[[#This Row],[UnitCode]]," - ",Query1[[#This Row],[UNIT in SAP]])</f>
        <v xml:space="preserve">5413470046686 - 1STK - </v>
      </c>
    </row>
    <row r="10327" spans="1:10" hidden="1" x14ac:dyDescent="0.2">
      <c r="A10327" t="str">
        <f>CONCATENATE(Query1[[#This Row],[ArticleCode]],"_",Query1[[#This Row],[countif]])</f>
        <v>AB333137_2</v>
      </c>
      <c r="B10327" t="s">
        <v>45699</v>
      </c>
      <c r="C10327" t="s">
        <v>45700</v>
      </c>
      <c r="D10327" t="s">
        <v>45702</v>
      </c>
      <c r="E10327">
        <v>10</v>
      </c>
      <c r="F10327" t="s">
        <v>20969</v>
      </c>
      <c r="G10327">
        <v>2</v>
      </c>
      <c r="H10327">
        <f>COUNTIF(B:B,Query1[[#This Row],[ArticleCode]])</f>
        <v>2</v>
      </c>
      <c r="I10327" t="e">
        <f>VLOOKUP(Query1[[#This Row],[ArticleCode]],#REF!,1,FALSE)</f>
        <v>#REF!</v>
      </c>
      <c r="J10327" t="str">
        <f>CONCATENATE(Query1[[#This Row],[EANCode]]," - ",Query1[[#This Row],[Quantity]],Query1[[#This Row],[UnitCode]]," - ",Query1[[#This Row],[UNIT in SAP]])</f>
        <v xml:space="preserve">5413470066240 - 10STK - </v>
      </c>
    </row>
    <row r="10328" spans="1:10" hidden="1" x14ac:dyDescent="0.2">
      <c r="A10328" t="str">
        <f>CONCATENATE(Query1[[#This Row],[ArticleCode]],"_",Query1[[#This Row],[countif]])</f>
        <v>AB333138_1</v>
      </c>
      <c r="B10328" t="s">
        <v>45703</v>
      </c>
      <c r="C10328" t="s">
        <v>45704</v>
      </c>
      <c r="D10328" t="s">
        <v>45705</v>
      </c>
      <c r="E10328">
        <v>1</v>
      </c>
      <c r="F10328" t="s">
        <v>20969</v>
      </c>
      <c r="G10328">
        <v>1</v>
      </c>
      <c r="H10328">
        <f>COUNTIF(B:B,Query1[[#This Row],[ArticleCode]])</f>
        <v>2</v>
      </c>
      <c r="I10328" t="e">
        <f>VLOOKUP(Query1[[#This Row],[ArticleCode]],#REF!,1,FALSE)</f>
        <v>#REF!</v>
      </c>
      <c r="J10328" t="str">
        <f>CONCATENATE(Query1[[#This Row],[EANCode]]," - ",Query1[[#This Row],[Quantity]],Query1[[#This Row],[UnitCode]]," - ",Query1[[#This Row],[UNIT in SAP]])</f>
        <v xml:space="preserve">5413470046693 - 1STK - </v>
      </c>
    </row>
    <row r="10329" spans="1:10" hidden="1" x14ac:dyDescent="0.2">
      <c r="A10329" t="str">
        <f>CONCATENATE(Query1[[#This Row],[ArticleCode]],"_",Query1[[#This Row],[countif]])</f>
        <v>AB333138_2</v>
      </c>
      <c r="B10329" t="s">
        <v>45703</v>
      </c>
      <c r="C10329" t="s">
        <v>45704</v>
      </c>
      <c r="D10329" t="s">
        <v>45706</v>
      </c>
      <c r="E10329">
        <v>10</v>
      </c>
      <c r="F10329" t="s">
        <v>20969</v>
      </c>
      <c r="G10329">
        <v>2</v>
      </c>
      <c r="H10329">
        <f>COUNTIF(B:B,Query1[[#This Row],[ArticleCode]])</f>
        <v>2</v>
      </c>
      <c r="I10329" t="e">
        <f>VLOOKUP(Query1[[#This Row],[ArticleCode]],#REF!,1,FALSE)</f>
        <v>#REF!</v>
      </c>
      <c r="J10329" t="str">
        <f>CONCATENATE(Query1[[#This Row],[EANCode]]," - ",Query1[[#This Row],[Quantity]],Query1[[#This Row],[UnitCode]]," - ",Query1[[#This Row],[UNIT in SAP]])</f>
        <v xml:space="preserve">5413470066257 - 10STK - </v>
      </c>
    </row>
    <row r="10330" spans="1:10" hidden="1" x14ac:dyDescent="0.2">
      <c r="A10330" t="str">
        <f>CONCATENATE(Query1[[#This Row],[ArticleCode]],"_",Query1[[#This Row],[countif]])</f>
        <v>AB333139_1</v>
      </c>
      <c r="B10330" t="s">
        <v>45707</v>
      </c>
      <c r="C10330" t="s">
        <v>45708</v>
      </c>
      <c r="D10330" t="s">
        <v>45709</v>
      </c>
      <c r="E10330">
        <v>1</v>
      </c>
      <c r="F10330" t="s">
        <v>20969</v>
      </c>
      <c r="G10330">
        <v>1</v>
      </c>
      <c r="H10330">
        <f>COUNTIF(B:B,Query1[[#This Row],[ArticleCode]])</f>
        <v>2</v>
      </c>
      <c r="I10330" t="e">
        <f>VLOOKUP(Query1[[#This Row],[ArticleCode]],#REF!,1,FALSE)</f>
        <v>#REF!</v>
      </c>
      <c r="J10330" t="str">
        <f>CONCATENATE(Query1[[#This Row],[EANCode]]," - ",Query1[[#This Row],[Quantity]],Query1[[#This Row],[UnitCode]]," - ",Query1[[#This Row],[UNIT in SAP]])</f>
        <v xml:space="preserve">5413470046709 - 1STK - </v>
      </c>
    </row>
    <row r="10331" spans="1:10" hidden="1" x14ac:dyDescent="0.2">
      <c r="A10331" t="str">
        <f>CONCATENATE(Query1[[#This Row],[ArticleCode]],"_",Query1[[#This Row],[countif]])</f>
        <v>AB333139_2</v>
      </c>
      <c r="B10331" t="s">
        <v>45707</v>
      </c>
      <c r="C10331" t="s">
        <v>45708</v>
      </c>
      <c r="D10331" t="s">
        <v>45710</v>
      </c>
      <c r="E10331">
        <v>10</v>
      </c>
      <c r="F10331" t="s">
        <v>20969</v>
      </c>
      <c r="G10331">
        <v>2</v>
      </c>
      <c r="H10331">
        <f>COUNTIF(B:B,Query1[[#This Row],[ArticleCode]])</f>
        <v>2</v>
      </c>
      <c r="I10331" t="e">
        <f>VLOOKUP(Query1[[#This Row],[ArticleCode]],#REF!,1,FALSE)</f>
        <v>#REF!</v>
      </c>
      <c r="J10331" t="str">
        <f>CONCATENATE(Query1[[#This Row],[EANCode]]," - ",Query1[[#This Row],[Quantity]],Query1[[#This Row],[UnitCode]]," - ",Query1[[#This Row],[UNIT in SAP]])</f>
        <v xml:space="preserve">5413470066264 - 10STK - </v>
      </c>
    </row>
    <row r="10332" spans="1:10" hidden="1" x14ac:dyDescent="0.2">
      <c r="A10332" t="str">
        <f>CONCATENATE(Query1[[#This Row],[ArticleCode]],"_",Query1[[#This Row],[countif]])</f>
        <v>AB333140_1</v>
      </c>
      <c r="B10332" t="s">
        <v>45711</v>
      </c>
      <c r="C10332" t="s">
        <v>45712</v>
      </c>
      <c r="D10332" t="s">
        <v>45713</v>
      </c>
      <c r="E10332">
        <v>1</v>
      </c>
      <c r="F10332" t="s">
        <v>20969</v>
      </c>
      <c r="G10332">
        <v>1</v>
      </c>
      <c r="H10332">
        <f>COUNTIF(B:B,Query1[[#This Row],[ArticleCode]])</f>
        <v>2</v>
      </c>
      <c r="I10332" t="e">
        <f>VLOOKUP(Query1[[#This Row],[ArticleCode]],#REF!,1,FALSE)</f>
        <v>#REF!</v>
      </c>
      <c r="J10332" t="str">
        <f>CONCATENATE(Query1[[#This Row],[EANCode]]," - ",Query1[[#This Row],[Quantity]],Query1[[#This Row],[UnitCode]]," - ",Query1[[#This Row],[UNIT in SAP]])</f>
        <v xml:space="preserve">5413470046716 - 1STK - </v>
      </c>
    </row>
    <row r="10333" spans="1:10" hidden="1" x14ac:dyDescent="0.2">
      <c r="A10333" t="str">
        <f>CONCATENATE(Query1[[#This Row],[ArticleCode]],"_",Query1[[#This Row],[countif]])</f>
        <v>AB333140_2</v>
      </c>
      <c r="B10333" t="s">
        <v>45711</v>
      </c>
      <c r="C10333" t="s">
        <v>45712</v>
      </c>
      <c r="D10333" t="s">
        <v>45714</v>
      </c>
      <c r="E10333">
        <v>10</v>
      </c>
      <c r="F10333" t="s">
        <v>20969</v>
      </c>
      <c r="G10333">
        <v>2</v>
      </c>
      <c r="H10333">
        <f>COUNTIF(B:B,Query1[[#This Row],[ArticleCode]])</f>
        <v>2</v>
      </c>
      <c r="I10333" t="e">
        <f>VLOOKUP(Query1[[#This Row],[ArticleCode]],#REF!,1,FALSE)</f>
        <v>#REF!</v>
      </c>
      <c r="J10333" t="str">
        <f>CONCATENATE(Query1[[#This Row],[EANCode]]," - ",Query1[[#This Row],[Quantity]],Query1[[#This Row],[UnitCode]]," - ",Query1[[#This Row],[UNIT in SAP]])</f>
        <v xml:space="preserve">5413470066271 - 10STK - </v>
      </c>
    </row>
    <row r="10334" spans="1:10" hidden="1" x14ac:dyDescent="0.2">
      <c r="A10334" t="str">
        <f>CONCATENATE(Query1[[#This Row],[ArticleCode]],"_",Query1[[#This Row],[countif]])</f>
        <v>AB333141_1</v>
      </c>
      <c r="B10334" t="s">
        <v>45715</v>
      </c>
      <c r="C10334" t="s">
        <v>45716</v>
      </c>
      <c r="D10334" t="s">
        <v>45717</v>
      </c>
      <c r="E10334">
        <v>1</v>
      </c>
      <c r="F10334" t="s">
        <v>20969</v>
      </c>
      <c r="G10334">
        <v>1</v>
      </c>
      <c r="H10334">
        <f>COUNTIF(B:B,Query1[[#This Row],[ArticleCode]])</f>
        <v>2</v>
      </c>
      <c r="I10334" t="e">
        <f>VLOOKUP(Query1[[#This Row],[ArticleCode]],#REF!,1,FALSE)</f>
        <v>#REF!</v>
      </c>
      <c r="J10334" t="str">
        <f>CONCATENATE(Query1[[#This Row],[EANCode]]," - ",Query1[[#This Row],[Quantity]],Query1[[#This Row],[UnitCode]]," - ",Query1[[#This Row],[UNIT in SAP]])</f>
        <v xml:space="preserve">5413470046723 - 1STK - </v>
      </c>
    </row>
    <row r="10335" spans="1:10" hidden="1" x14ac:dyDescent="0.2">
      <c r="A10335" t="str">
        <f>CONCATENATE(Query1[[#This Row],[ArticleCode]],"_",Query1[[#This Row],[countif]])</f>
        <v>AB333141_2</v>
      </c>
      <c r="B10335" t="s">
        <v>45715</v>
      </c>
      <c r="C10335" t="s">
        <v>45716</v>
      </c>
      <c r="D10335" t="s">
        <v>45718</v>
      </c>
      <c r="E10335">
        <v>10</v>
      </c>
      <c r="F10335" t="s">
        <v>20969</v>
      </c>
      <c r="G10335">
        <v>2</v>
      </c>
      <c r="H10335">
        <f>COUNTIF(B:B,Query1[[#This Row],[ArticleCode]])</f>
        <v>2</v>
      </c>
      <c r="I10335" t="e">
        <f>VLOOKUP(Query1[[#This Row],[ArticleCode]],#REF!,1,FALSE)</f>
        <v>#REF!</v>
      </c>
      <c r="J10335" t="str">
        <f>CONCATENATE(Query1[[#This Row],[EANCode]]," - ",Query1[[#This Row],[Quantity]],Query1[[#This Row],[UnitCode]]," - ",Query1[[#This Row],[UNIT in SAP]])</f>
        <v xml:space="preserve">5413470066288 - 10STK - </v>
      </c>
    </row>
    <row r="10336" spans="1:10" hidden="1" x14ac:dyDescent="0.2">
      <c r="A10336" t="str">
        <f>CONCATENATE(Query1[[#This Row],[ArticleCode]],"_",Query1[[#This Row],[countif]])</f>
        <v>AB333142_1</v>
      </c>
      <c r="B10336" t="s">
        <v>45719</v>
      </c>
      <c r="C10336" t="s">
        <v>45720</v>
      </c>
      <c r="D10336" t="s">
        <v>45721</v>
      </c>
      <c r="E10336">
        <v>1</v>
      </c>
      <c r="F10336" t="s">
        <v>20969</v>
      </c>
      <c r="G10336">
        <v>1</v>
      </c>
      <c r="H10336">
        <f>COUNTIF(B:B,Query1[[#This Row],[ArticleCode]])</f>
        <v>2</v>
      </c>
      <c r="I10336" t="e">
        <f>VLOOKUP(Query1[[#This Row],[ArticleCode]],#REF!,1,FALSE)</f>
        <v>#REF!</v>
      </c>
      <c r="J10336" t="str">
        <f>CONCATENATE(Query1[[#This Row],[EANCode]]," - ",Query1[[#This Row],[Quantity]],Query1[[#This Row],[UnitCode]]," - ",Query1[[#This Row],[UNIT in SAP]])</f>
        <v xml:space="preserve">5413470046730 - 1STK - </v>
      </c>
    </row>
    <row r="10337" spans="1:10" hidden="1" x14ac:dyDescent="0.2">
      <c r="A10337" t="str">
        <f>CONCATENATE(Query1[[#This Row],[ArticleCode]],"_",Query1[[#This Row],[countif]])</f>
        <v>AB333142_2</v>
      </c>
      <c r="B10337" t="s">
        <v>45719</v>
      </c>
      <c r="C10337" t="s">
        <v>45720</v>
      </c>
      <c r="D10337" t="s">
        <v>45722</v>
      </c>
      <c r="E10337">
        <v>10</v>
      </c>
      <c r="F10337" t="s">
        <v>20969</v>
      </c>
      <c r="G10337">
        <v>2</v>
      </c>
      <c r="H10337">
        <f>COUNTIF(B:B,Query1[[#This Row],[ArticleCode]])</f>
        <v>2</v>
      </c>
      <c r="I10337" t="e">
        <f>VLOOKUP(Query1[[#This Row],[ArticleCode]],#REF!,1,FALSE)</f>
        <v>#REF!</v>
      </c>
      <c r="J10337" t="str">
        <f>CONCATENATE(Query1[[#This Row],[EANCode]]," - ",Query1[[#This Row],[Quantity]],Query1[[#This Row],[UnitCode]]," - ",Query1[[#This Row],[UNIT in SAP]])</f>
        <v xml:space="preserve">5413470066295 - 10STK - </v>
      </c>
    </row>
    <row r="10338" spans="1:10" hidden="1" x14ac:dyDescent="0.2">
      <c r="A10338" t="str">
        <f>CONCATENATE(Query1[[#This Row],[ArticleCode]],"_",Query1[[#This Row],[countif]])</f>
        <v>AB333143_1</v>
      </c>
      <c r="B10338" t="s">
        <v>45723</v>
      </c>
      <c r="C10338" t="s">
        <v>45724</v>
      </c>
      <c r="D10338" t="s">
        <v>45725</v>
      </c>
      <c r="E10338">
        <v>1</v>
      </c>
      <c r="F10338" t="s">
        <v>20969</v>
      </c>
      <c r="G10338">
        <v>1</v>
      </c>
      <c r="H10338">
        <f>COUNTIF(B:B,Query1[[#This Row],[ArticleCode]])</f>
        <v>2</v>
      </c>
      <c r="I10338" t="e">
        <f>VLOOKUP(Query1[[#This Row],[ArticleCode]],#REF!,1,FALSE)</f>
        <v>#REF!</v>
      </c>
      <c r="J10338" t="str">
        <f>CONCATENATE(Query1[[#This Row],[EANCode]]," - ",Query1[[#This Row],[Quantity]],Query1[[#This Row],[UnitCode]]," - ",Query1[[#This Row],[UNIT in SAP]])</f>
        <v xml:space="preserve">5413470046747 - 1STK - </v>
      </c>
    </row>
    <row r="10339" spans="1:10" hidden="1" x14ac:dyDescent="0.2">
      <c r="A10339" t="str">
        <f>CONCATENATE(Query1[[#This Row],[ArticleCode]],"_",Query1[[#This Row],[countif]])</f>
        <v>AB333143_2</v>
      </c>
      <c r="B10339" t="s">
        <v>45723</v>
      </c>
      <c r="C10339" t="s">
        <v>45724</v>
      </c>
      <c r="D10339" t="s">
        <v>45726</v>
      </c>
      <c r="E10339">
        <v>10</v>
      </c>
      <c r="F10339" t="s">
        <v>20969</v>
      </c>
      <c r="G10339">
        <v>2</v>
      </c>
      <c r="H10339">
        <f>COUNTIF(B:B,Query1[[#This Row],[ArticleCode]])</f>
        <v>2</v>
      </c>
      <c r="I10339" t="e">
        <f>VLOOKUP(Query1[[#This Row],[ArticleCode]],#REF!,1,FALSE)</f>
        <v>#REF!</v>
      </c>
      <c r="J10339" t="str">
        <f>CONCATENATE(Query1[[#This Row],[EANCode]]," - ",Query1[[#This Row],[Quantity]],Query1[[#This Row],[UnitCode]]," - ",Query1[[#This Row],[UNIT in SAP]])</f>
        <v xml:space="preserve">5413470066301 - 10STK - </v>
      </c>
    </row>
    <row r="10340" spans="1:10" hidden="1" x14ac:dyDescent="0.2">
      <c r="A10340" t="str">
        <f>CONCATENATE(Query1[[#This Row],[ArticleCode]],"_",Query1[[#This Row],[countif]])</f>
        <v>AB333144_1</v>
      </c>
      <c r="B10340" t="s">
        <v>45727</v>
      </c>
      <c r="C10340" t="s">
        <v>45728</v>
      </c>
      <c r="D10340" t="s">
        <v>45729</v>
      </c>
      <c r="E10340">
        <v>1</v>
      </c>
      <c r="F10340" t="s">
        <v>20969</v>
      </c>
      <c r="G10340">
        <v>1</v>
      </c>
      <c r="H10340">
        <f>COUNTIF(B:B,Query1[[#This Row],[ArticleCode]])</f>
        <v>2</v>
      </c>
      <c r="I10340" t="e">
        <f>VLOOKUP(Query1[[#This Row],[ArticleCode]],#REF!,1,FALSE)</f>
        <v>#REF!</v>
      </c>
      <c r="J10340" t="str">
        <f>CONCATENATE(Query1[[#This Row],[EANCode]]," - ",Query1[[#This Row],[Quantity]],Query1[[#This Row],[UnitCode]]," - ",Query1[[#This Row],[UNIT in SAP]])</f>
        <v xml:space="preserve">5413470046754 - 1STK - </v>
      </c>
    </row>
    <row r="10341" spans="1:10" hidden="1" x14ac:dyDescent="0.2">
      <c r="A10341" t="str">
        <f>CONCATENATE(Query1[[#This Row],[ArticleCode]],"_",Query1[[#This Row],[countif]])</f>
        <v>AB333144_2</v>
      </c>
      <c r="B10341" t="s">
        <v>45727</v>
      </c>
      <c r="C10341" t="s">
        <v>45728</v>
      </c>
      <c r="D10341" t="s">
        <v>45730</v>
      </c>
      <c r="E10341">
        <v>10</v>
      </c>
      <c r="F10341" t="s">
        <v>20969</v>
      </c>
      <c r="G10341">
        <v>2</v>
      </c>
      <c r="H10341">
        <f>COUNTIF(B:B,Query1[[#This Row],[ArticleCode]])</f>
        <v>2</v>
      </c>
      <c r="I10341" t="e">
        <f>VLOOKUP(Query1[[#This Row],[ArticleCode]],#REF!,1,FALSE)</f>
        <v>#REF!</v>
      </c>
      <c r="J10341" t="str">
        <f>CONCATENATE(Query1[[#This Row],[EANCode]]," - ",Query1[[#This Row],[Quantity]],Query1[[#This Row],[UnitCode]]," - ",Query1[[#This Row],[UNIT in SAP]])</f>
        <v xml:space="preserve">5413470066318 - 10STK - </v>
      </c>
    </row>
    <row r="10342" spans="1:10" hidden="1" x14ac:dyDescent="0.2">
      <c r="A10342" t="str">
        <f>CONCATENATE(Query1[[#This Row],[ArticleCode]],"_",Query1[[#This Row],[countif]])</f>
        <v>AB333145_1</v>
      </c>
      <c r="B10342" t="s">
        <v>45731</v>
      </c>
      <c r="C10342" t="s">
        <v>45732</v>
      </c>
      <c r="D10342" t="s">
        <v>45733</v>
      </c>
      <c r="E10342">
        <v>1</v>
      </c>
      <c r="F10342" t="s">
        <v>20969</v>
      </c>
      <c r="G10342">
        <v>1</v>
      </c>
      <c r="H10342">
        <f>COUNTIF(B:B,Query1[[#This Row],[ArticleCode]])</f>
        <v>2</v>
      </c>
      <c r="I10342" t="e">
        <f>VLOOKUP(Query1[[#This Row],[ArticleCode]],#REF!,1,FALSE)</f>
        <v>#REF!</v>
      </c>
      <c r="J10342" t="str">
        <f>CONCATENATE(Query1[[#This Row],[EANCode]]," - ",Query1[[#This Row],[Quantity]],Query1[[#This Row],[UnitCode]]," - ",Query1[[#This Row],[UNIT in SAP]])</f>
        <v xml:space="preserve">5413470046761 - 1STK - </v>
      </c>
    </row>
    <row r="10343" spans="1:10" hidden="1" x14ac:dyDescent="0.2">
      <c r="A10343" t="str">
        <f>CONCATENATE(Query1[[#This Row],[ArticleCode]],"_",Query1[[#This Row],[countif]])</f>
        <v>AB333145_2</v>
      </c>
      <c r="B10343" t="s">
        <v>45731</v>
      </c>
      <c r="C10343" t="s">
        <v>45732</v>
      </c>
      <c r="D10343" t="s">
        <v>45734</v>
      </c>
      <c r="E10343">
        <v>10</v>
      </c>
      <c r="F10343" t="s">
        <v>20969</v>
      </c>
      <c r="G10343">
        <v>2</v>
      </c>
      <c r="H10343">
        <f>COUNTIF(B:B,Query1[[#This Row],[ArticleCode]])</f>
        <v>2</v>
      </c>
      <c r="I10343" t="e">
        <f>VLOOKUP(Query1[[#This Row],[ArticleCode]],#REF!,1,FALSE)</f>
        <v>#REF!</v>
      </c>
      <c r="J10343" t="str">
        <f>CONCATENATE(Query1[[#This Row],[EANCode]]," - ",Query1[[#This Row],[Quantity]],Query1[[#This Row],[UnitCode]]," - ",Query1[[#This Row],[UNIT in SAP]])</f>
        <v xml:space="preserve">5413470066325 - 10STK - </v>
      </c>
    </row>
    <row r="10344" spans="1:10" hidden="1" x14ac:dyDescent="0.2">
      <c r="A10344" t="str">
        <f>CONCATENATE(Query1[[#This Row],[ArticleCode]],"_",Query1[[#This Row],[countif]])</f>
        <v>AB333146_1</v>
      </c>
      <c r="B10344" t="s">
        <v>45735</v>
      </c>
      <c r="C10344" t="s">
        <v>45736</v>
      </c>
      <c r="D10344" t="s">
        <v>45737</v>
      </c>
      <c r="E10344">
        <v>1</v>
      </c>
      <c r="F10344" t="s">
        <v>20969</v>
      </c>
      <c r="G10344">
        <v>1</v>
      </c>
      <c r="H10344">
        <f>COUNTIF(B:B,Query1[[#This Row],[ArticleCode]])</f>
        <v>2</v>
      </c>
      <c r="I10344" t="e">
        <f>VLOOKUP(Query1[[#This Row],[ArticleCode]],#REF!,1,FALSE)</f>
        <v>#REF!</v>
      </c>
      <c r="J10344" t="str">
        <f>CONCATENATE(Query1[[#This Row],[EANCode]]," - ",Query1[[#This Row],[Quantity]],Query1[[#This Row],[UnitCode]]," - ",Query1[[#This Row],[UNIT in SAP]])</f>
        <v xml:space="preserve">5413470046778 - 1STK - </v>
      </c>
    </row>
    <row r="10345" spans="1:10" hidden="1" x14ac:dyDescent="0.2">
      <c r="A10345" t="str">
        <f>CONCATENATE(Query1[[#This Row],[ArticleCode]],"_",Query1[[#This Row],[countif]])</f>
        <v>AB333146_2</v>
      </c>
      <c r="B10345" t="s">
        <v>45735</v>
      </c>
      <c r="C10345" t="s">
        <v>45736</v>
      </c>
      <c r="D10345" t="s">
        <v>45738</v>
      </c>
      <c r="E10345">
        <v>10</v>
      </c>
      <c r="F10345" t="s">
        <v>20969</v>
      </c>
      <c r="G10345">
        <v>2</v>
      </c>
      <c r="H10345">
        <f>COUNTIF(B:B,Query1[[#This Row],[ArticleCode]])</f>
        <v>2</v>
      </c>
      <c r="I10345" t="e">
        <f>VLOOKUP(Query1[[#This Row],[ArticleCode]],#REF!,1,FALSE)</f>
        <v>#REF!</v>
      </c>
      <c r="J10345" t="str">
        <f>CONCATENATE(Query1[[#This Row],[EANCode]]," - ",Query1[[#This Row],[Quantity]],Query1[[#This Row],[UnitCode]]," - ",Query1[[#This Row],[UNIT in SAP]])</f>
        <v xml:space="preserve">5413470066332 - 10STK - </v>
      </c>
    </row>
    <row r="10346" spans="1:10" hidden="1" x14ac:dyDescent="0.2">
      <c r="A10346" t="str">
        <f>CONCATENATE(Query1[[#This Row],[ArticleCode]],"_",Query1[[#This Row],[countif]])</f>
        <v>AB333147_1</v>
      </c>
      <c r="B10346" t="s">
        <v>45739</v>
      </c>
      <c r="C10346" t="s">
        <v>45740</v>
      </c>
      <c r="D10346" t="s">
        <v>45741</v>
      </c>
      <c r="E10346">
        <v>1</v>
      </c>
      <c r="F10346" t="s">
        <v>20969</v>
      </c>
      <c r="G10346">
        <v>1</v>
      </c>
      <c r="H10346">
        <f>COUNTIF(B:B,Query1[[#This Row],[ArticleCode]])</f>
        <v>2</v>
      </c>
      <c r="I10346" t="e">
        <f>VLOOKUP(Query1[[#This Row],[ArticleCode]],#REF!,1,FALSE)</f>
        <v>#REF!</v>
      </c>
      <c r="J10346" t="str">
        <f>CONCATENATE(Query1[[#This Row],[EANCode]]," - ",Query1[[#This Row],[Quantity]],Query1[[#This Row],[UnitCode]]," - ",Query1[[#This Row],[UNIT in SAP]])</f>
        <v xml:space="preserve">5413470046785 - 1STK - </v>
      </c>
    </row>
    <row r="10347" spans="1:10" hidden="1" x14ac:dyDescent="0.2">
      <c r="A10347" t="str">
        <f>CONCATENATE(Query1[[#This Row],[ArticleCode]],"_",Query1[[#This Row],[countif]])</f>
        <v>AB333147_2</v>
      </c>
      <c r="B10347" t="s">
        <v>45739</v>
      </c>
      <c r="C10347" t="s">
        <v>45740</v>
      </c>
      <c r="D10347" t="s">
        <v>45742</v>
      </c>
      <c r="E10347">
        <v>10</v>
      </c>
      <c r="F10347" t="s">
        <v>20969</v>
      </c>
      <c r="G10347">
        <v>2</v>
      </c>
      <c r="H10347">
        <f>COUNTIF(B:B,Query1[[#This Row],[ArticleCode]])</f>
        <v>2</v>
      </c>
      <c r="I10347" t="e">
        <f>VLOOKUP(Query1[[#This Row],[ArticleCode]],#REF!,1,FALSE)</f>
        <v>#REF!</v>
      </c>
      <c r="J10347" t="str">
        <f>CONCATENATE(Query1[[#This Row],[EANCode]]," - ",Query1[[#This Row],[Quantity]],Query1[[#This Row],[UnitCode]]," - ",Query1[[#This Row],[UNIT in SAP]])</f>
        <v xml:space="preserve">5413470066349 - 10STK - </v>
      </c>
    </row>
    <row r="10348" spans="1:10" hidden="1" x14ac:dyDescent="0.2">
      <c r="A10348" t="str">
        <f>CONCATENATE(Query1[[#This Row],[ArticleCode]],"_",Query1[[#This Row],[countif]])</f>
        <v>AB333148_1</v>
      </c>
      <c r="B10348" t="s">
        <v>45743</v>
      </c>
      <c r="C10348" t="s">
        <v>45744</v>
      </c>
      <c r="D10348" t="s">
        <v>45745</v>
      </c>
      <c r="E10348">
        <v>1</v>
      </c>
      <c r="F10348" t="s">
        <v>20969</v>
      </c>
      <c r="G10348">
        <v>1</v>
      </c>
      <c r="H10348">
        <f>COUNTIF(B:B,Query1[[#This Row],[ArticleCode]])</f>
        <v>2</v>
      </c>
      <c r="I10348" t="e">
        <f>VLOOKUP(Query1[[#This Row],[ArticleCode]],#REF!,1,FALSE)</f>
        <v>#REF!</v>
      </c>
      <c r="J10348" t="str">
        <f>CONCATENATE(Query1[[#This Row],[EANCode]]," - ",Query1[[#This Row],[Quantity]],Query1[[#This Row],[UnitCode]]," - ",Query1[[#This Row],[UNIT in SAP]])</f>
        <v xml:space="preserve">5413470046792 - 1STK - </v>
      </c>
    </row>
    <row r="10349" spans="1:10" hidden="1" x14ac:dyDescent="0.2">
      <c r="A10349" t="str">
        <f>CONCATENATE(Query1[[#This Row],[ArticleCode]],"_",Query1[[#This Row],[countif]])</f>
        <v>AB333148_2</v>
      </c>
      <c r="B10349" t="s">
        <v>45743</v>
      </c>
      <c r="C10349" t="s">
        <v>45744</v>
      </c>
      <c r="D10349" t="s">
        <v>45746</v>
      </c>
      <c r="E10349">
        <v>10</v>
      </c>
      <c r="F10349" t="s">
        <v>20969</v>
      </c>
      <c r="G10349">
        <v>2</v>
      </c>
      <c r="H10349">
        <f>COUNTIF(B:B,Query1[[#This Row],[ArticleCode]])</f>
        <v>2</v>
      </c>
      <c r="I10349" t="e">
        <f>VLOOKUP(Query1[[#This Row],[ArticleCode]],#REF!,1,FALSE)</f>
        <v>#REF!</v>
      </c>
      <c r="J10349" t="str">
        <f>CONCATENATE(Query1[[#This Row],[EANCode]]," - ",Query1[[#This Row],[Quantity]],Query1[[#This Row],[UnitCode]]," - ",Query1[[#This Row],[UNIT in SAP]])</f>
        <v xml:space="preserve">5413470066356 - 10STK - </v>
      </c>
    </row>
    <row r="10350" spans="1:10" hidden="1" x14ac:dyDescent="0.2">
      <c r="A10350" t="str">
        <f>CONCATENATE(Query1[[#This Row],[ArticleCode]],"_",Query1[[#This Row],[countif]])</f>
        <v>AB333149_1</v>
      </c>
      <c r="B10350" t="s">
        <v>45747</v>
      </c>
      <c r="C10350" t="s">
        <v>45748</v>
      </c>
      <c r="D10350" t="s">
        <v>45749</v>
      </c>
      <c r="E10350">
        <v>1</v>
      </c>
      <c r="F10350" t="s">
        <v>20969</v>
      </c>
      <c r="G10350">
        <v>1</v>
      </c>
      <c r="H10350">
        <f>COUNTIF(B:B,Query1[[#This Row],[ArticleCode]])</f>
        <v>2</v>
      </c>
      <c r="I10350" t="e">
        <f>VLOOKUP(Query1[[#This Row],[ArticleCode]],#REF!,1,FALSE)</f>
        <v>#REF!</v>
      </c>
      <c r="J10350" t="str">
        <f>CONCATENATE(Query1[[#This Row],[EANCode]]," - ",Query1[[#This Row],[Quantity]],Query1[[#This Row],[UnitCode]]," - ",Query1[[#This Row],[UNIT in SAP]])</f>
        <v xml:space="preserve">5413470046808 - 1STK - </v>
      </c>
    </row>
    <row r="10351" spans="1:10" hidden="1" x14ac:dyDescent="0.2">
      <c r="A10351" t="str">
        <f>CONCATENATE(Query1[[#This Row],[ArticleCode]],"_",Query1[[#This Row],[countif]])</f>
        <v>AB333149_2</v>
      </c>
      <c r="B10351" t="s">
        <v>45747</v>
      </c>
      <c r="C10351" t="s">
        <v>45748</v>
      </c>
      <c r="D10351" t="s">
        <v>45750</v>
      </c>
      <c r="E10351">
        <v>10</v>
      </c>
      <c r="F10351" t="s">
        <v>20969</v>
      </c>
      <c r="G10351">
        <v>2</v>
      </c>
      <c r="H10351">
        <f>COUNTIF(B:B,Query1[[#This Row],[ArticleCode]])</f>
        <v>2</v>
      </c>
      <c r="I10351" t="e">
        <f>VLOOKUP(Query1[[#This Row],[ArticleCode]],#REF!,1,FALSE)</f>
        <v>#REF!</v>
      </c>
      <c r="J10351" t="str">
        <f>CONCATENATE(Query1[[#This Row],[EANCode]]," - ",Query1[[#This Row],[Quantity]],Query1[[#This Row],[UnitCode]]," - ",Query1[[#This Row],[UNIT in SAP]])</f>
        <v xml:space="preserve">5413470066363 - 10STK - </v>
      </c>
    </row>
    <row r="10352" spans="1:10" hidden="1" x14ac:dyDescent="0.2">
      <c r="A10352" t="str">
        <f>CONCATENATE(Query1[[#This Row],[ArticleCode]],"_",Query1[[#This Row],[countif]])</f>
        <v>AB333150_1</v>
      </c>
      <c r="B10352" t="s">
        <v>45751</v>
      </c>
      <c r="C10352" t="s">
        <v>45752</v>
      </c>
      <c r="D10352" t="s">
        <v>45753</v>
      </c>
      <c r="E10352">
        <v>1</v>
      </c>
      <c r="F10352" t="s">
        <v>20969</v>
      </c>
      <c r="G10352">
        <v>1</v>
      </c>
      <c r="H10352">
        <f>COUNTIF(B:B,Query1[[#This Row],[ArticleCode]])</f>
        <v>2</v>
      </c>
      <c r="I10352" t="e">
        <f>VLOOKUP(Query1[[#This Row],[ArticleCode]],#REF!,1,FALSE)</f>
        <v>#REF!</v>
      </c>
      <c r="J10352" t="str">
        <f>CONCATENATE(Query1[[#This Row],[EANCode]]," - ",Query1[[#This Row],[Quantity]],Query1[[#This Row],[UnitCode]]," - ",Query1[[#This Row],[UNIT in SAP]])</f>
        <v xml:space="preserve">5413470046815 - 1STK - </v>
      </c>
    </row>
    <row r="10353" spans="1:10" hidden="1" x14ac:dyDescent="0.2">
      <c r="A10353" t="str">
        <f>CONCATENATE(Query1[[#This Row],[ArticleCode]],"_",Query1[[#This Row],[countif]])</f>
        <v>AB333150_2</v>
      </c>
      <c r="B10353" t="s">
        <v>45751</v>
      </c>
      <c r="C10353" t="s">
        <v>45752</v>
      </c>
      <c r="D10353" t="s">
        <v>45754</v>
      </c>
      <c r="E10353">
        <v>10</v>
      </c>
      <c r="F10353" t="s">
        <v>20969</v>
      </c>
      <c r="G10353">
        <v>2</v>
      </c>
      <c r="H10353">
        <f>COUNTIF(B:B,Query1[[#This Row],[ArticleCode]])</f>
        <v>2</v>
      </c>
      <c r="I10353" t="e">
        <f>VLOOKUP(Query1[[#This Row],[ArticleCode]],#REF!,1,FALSE)</f>
        <v>#REF!</v>
      </c>
      <c r="J10353" t="str">
        <f>CONCATENATE(Query1[[#This Row],[EANCode]]," - ",Query1[[#This Row],[Quantity]],Query1[[#This Row],[UnitCode]]," - ",Query1[[#This Row],[UNIT in SAP]])</f>
        <v xml:space="preserve">5413470068596 - 10STK - </v>
      </c>
    </row>
    <row r="10354" spans="1:10" hidden="1" x14ac:dyDescent="0.2">
      <c r="A10354" t="str">
        <f>CONCATENATE(Query1[[#This Row],[ArticleCode]],"_",Query1[[#This Row],[countif]])</f>
        <v>AB333151_1</v>
      </c>
      <c r="B10354" t="s">
        <v>45755</v>
      </c>
      <c r="C10354" t="s">
        <v>45756</v>
      </c>
      <c r="D10354" t="s">
        <v>45757</v>
      </c>
      <c r="E10354">
        <v>1</v>
      </c>
      <c r="F10354" t="s">
        <v>20969</v>
      </c>
      <c r="G10354">
        <v>1</v>
      </c>
      <c r="H10354">
        <f>COUNTIF(B:B,Query1[[#This Row],[ArticleCode]])</f>
        <v>2</v>
      </c>
      <c r="I10354" t="e">
        <f>VLOOKUP(Query1[[#This Row],[ArticleCode]],#REF!,1,FALSE)</f>
        <v>#REF!</v>
      </c>
      <c r="J10354" t="str">
        <f>CONCATENATE(Query1[[#This Row],[EANCode]]," - ",Query1[[#This Row],[Quantity]],Query1[[#This Row],[UnitCode]]," - ",Query1[[#This Row],[UNIT in SAP]])</f>
        <v xml:space="preserve">5413470046822 - 1STK - </v>
      </c>
    </row>
    <row r="10355" spans="1:10" hidden="1" x14ac:dyDescent="0.2">
      <c r="A10355" t="str">
        <f>CONCATENATE(Query1[[#This Row],[ArticleCode]],"_",Query1[[#This Row],[countif]])</f>
        <v>AB333151_2</v>
      </c>
      <c r="B10355" t="s">
        <v>45755</v>
      </c>
      <c r="C10355" t="s">
        <v>45756</v>
      </c>
      <c r="D10355" t="s">
        <v>45758</v>
      </c>
      <c r="E10355">
        <v>10</v>
      </c>
      <c r="F10355" t="s">
        <v>20969</v>
      </c>
      <c r="G10355">
        <v>2</v>
      </c>
      <c r="H10355">
        <f>COUNTIF(B:B,Query1[[#This Row],[ArticleCode]])</f>
        <v>2</v>
      </c>
      <c r="I10355" t="e">
        <f>VLOOKUP(Query1[[#This Row],[ArticleCode]],#REF!,1,FALSE)</f>
        <v>#REF!</v>
      </c>
      <c r="J10355" t="str">
        <f>CONCATENATE(Query1[[#This Row],[EANCode]]," - ",Query1[[#This Row],[Quantity]],Query1[[#This Row],[UnitCode]]," - ",Query1[[#This Row],[UNIT in SAP]])</f>
        <v xml:space="preserve">5413470068602 - 10STK - </v>
      </c>
    </row>
    <row r="10356" spans="1:10" hidden="1" x14ac:dyDescent="0.2">
      <c r="A10356" t="str">
        <f>CONCATENATE(Query1[[#This Row],[ArticleCode]],"_",Query1[[#This Row],[countif]])</f>
        <v>AB333152_1</v>
      </c>
      <c r="B10356" t="s">
        <v>45759</v>
      </c>
      <c r="C10356" t="s">
        <v>45760</v>
      </c>
      <c r="D10356" t="s">
        <v>45761</v>
      </c>
      <c r="E10356">
        <v>1</v>
      </c>
      <c r="F10356" t="s">
        <v>20969</v>
      </c>
      <c r="G10356">
        <v>1</v>
      </c>
      <c r="H10356">
        <f>COUNTIF(B:B,Query1[[#This Row],[ArticleCode]])</f>
        <v>2</v>
      </c>
      <c r="I10356" t="e">
        <f>VLOOKUP(Query1[[#This Row],[ArticleCode]],#REF!,1,FALSE)</f>
        <v>#REF!</v>
      </c>
      <c r="J10356" t="str">
        <f>CONCATENATE(Query1[[#This Row],[EANCode]]," - ",Query1[[#This Row],[Quantity]],Query1[[#This Row],[UnitCode]]," - ",Query1[[#This Row],[UNIT in SAP]])</f>
        <v xml:space="preserve">5413470046839 - 1STK - </v>
      </c>
    </row>
    <row r="10357" spans="1:10" hidden="1" x14ac:dyDescent="0.2">
      <c r="A10357" t="str">
        <f>CONCATENATE(Query1[[#This Row],[ArticleCode]],"_",Query1[[#This Row],[countif]])</f>
        <v>AB333152_2</v>
      </c>
      <c r="B10357" t="s">
        <v>45759</v>
      </c>
      <c r="C10357" t="s">
        <v>45760</v>
      </c>
      <c r="D10357" t="s">
        <v>45762</v>
      </c>
      <c r="E10357">
        <v>10</v>
      </c>
      <c r="F10357" t="s">
        <v>20969</v>
      </c>
      <c r="G10357">
        <v>2</v>
      </c>
      <c r="H10357">
        <f>COUNTIF(B:B,Query1[[#This Row],[ArticleCode]])</f>
        <v>2</v>
      </c>
      <c r="I10357" t="e">
        <f>VLOOKUP(Query1[[#This Row],[ArticleCode]],#REF!,1,FALSE)</f>
        <v>#REF!</v>
      </c>
      <c r="J10357" t="str">
        <f>CONCATENATE(Query1[[#This Row],[EANCode]]," - ",Query1[[#This Row],[Quantity]],Query1[[#This Row],[UnitCode]]," - ",Query1[[#This Row],[UNIT in SAP]])</f>
        <v xml:space="preserve">5413470068619 - 10STK - </v>
      </c>
    </row>
    <row r="10358" spans="1:10" hidden="1" x14ac:dyDescent="0.2">
      <c r="A10358" t="str">
        <f>CONCATENATE(Query1[[#This Row],[ArticleCode]],"_",Query1[[#This Row],[countif]])</f>
        <v>AB333153_1</v>
      </c>
      <c r="B10358" t="s">
        <v>45763</v>
      </c>
      <c r="C10358" t="s">
        <v>45764</v>
      </c>
      <c r="D10358" t="s">
        <v>45765</v>
      </c>
      <c r="E10358">
        <v>1</v>
      </c>
      <c r="F10358" t="s">
        <v>20969</v>
      </c>
      <c r="G10358">
        <v>1</v>
      </c>
      <c r="H10358">
        <f>COUNTIF(B:B,Query1[[#This Row],[ArticleCode]])</f>
        <v>2</v>
      </c>
      <c r="I10358" t="e">
        <f>VLOOKUP(Query1[[#This Row],[ArticleCode]],#REF!,1,FALSE)</f>
        <v>#REF!</v>
      </c>
      <c r="J10358" t="str">
        <f>CONCATENATE(Query1[[#This Row],[EANCode]]," - ",Query1[[#This Row],[Quantity]],Query1[[#This Row],[UnitCode]]," - ",Query1[[#This Row],[UNIT in SAP]])</f>
        <v xml:space="preserve">5413470046846 - 1STK - </v>
      </c>
    </row>
    <row r="10359" spans="1:10" hidden="1" x14ac:dyDescent="0.2">
      <c r="A10359" t="str">
        <f>CONCATENATE(Query1[[#This Row],[ArticleCode]],"_",Query1[[#This Row],[countif]])</f>
        <v>AB333153_2</v>
      </c>
      <c r="B10359" t="s">
        <v>45763</v>
      </c>
      <c r="C10359" t="s">
        <v>45764</v>
      </c>
      <c r="D10359" t="s">
        <v>45766</v>
      </c>
      <c r="E10359">
        <v>10</v>
      </c>
      <c r="F10359" t="s">
        <v>20969</v>
      </c>
      <c r="G10359">
        <v>2</v>
      </c>
      <c r="H10359">
        <f>COUNTIF(B:B,Query1[[#This Row],[ArticleCode]])</f>
        <v>2</v>
      </c>
      <c r="I10359" t="e">
        <f>VLOOKUP(Query1[[#This Row],[ArticleCode]],#REF!,1,FALSE)</f>
        <v>#REF!</v>
      </c>
      <c r="J10359" t="str">
        <f>CONCATENATE(Query1[[#This Row],[EANCode]]," - ",Query1[[#This Row],[Quantity]],Query1[[#This Row],[UnitCode]]," - ",Query1[[#This Row],[UNIT in SAP]])</f>
        <v xml:space="preserve">5413470068831 - 10STK - </v>
      </c>
    </row>
    <row r="10360" spans="1:10" hidden="1" x14ac:dyDescent="0.2">
      <c r="A10360" t="str">
        <f>CONCATENATE(Query1[[#This Row],[ArticleCode]],"_",Query1[[#This Row],[countif]])</f>
        <v>AB333154_1</v>
      </c>
      <c r="B10360" t="s">
        <v>45767</v>
      </c>
      <c r="C10360" t="s">
        <v>45768</v>
      </c>
      <c r="D10360" t="s">
        <v>45769</v>
      </c>
      <c r="E10360">
        <v>1</v>
      </c>
      <c r="F10360" t="s">
        <v>20969</v>
      </c>
      <c r="G10360">
        <v>1</v>
      </c>
      <c r="H10360">
        <f>COUNTIF(B:B,Query1[[#This Row],[ArticleCode]])</f>
        <v>2</v>
      </c>
      <c r="I10360" t="e">
        <f>VLOOKUP(Query1[[#This Row],[ArticleCode]],#REF!,1,FALSE)</f>
        <v>#REF!</v>
      </c>
      <c r="J10360" t="str">
        <f>CONCATENATE(Query1[[#This Row],[EANCode]]," - ",Query1[[#This Row],[Quantity]],Query1[[#This Row],[UnitCode]]," - ",Query1[[#This Row],[UNIT in SAP]])</f>
        <v xml:space="preserve">5413470046853 - 1STK - </v>
      </c>
    </row>
    <row r="10361" spans="1:10" hidden="1" x14ac:dyDescent="0.2">
      <c r="A10361" t="str">
        <f>CONCATENATE(Query1[[#This Row],[ArticleCode]],"_",Query1[[#This Row],[countif]])</f>
        <v>AB333154_2</v>
      </c>
      <c r="B10361" t="s">
        <v>45767</v>
      </c>
      <c r="C10361" t="s">
        <v>45768</v>
      </c>
      <c r="D10361" t="s">
        <v>45770</v>
      </c>
      <c r="E10361">
        <v>10</v>
      </c>
      <c r="F10361" t="s">
        <v>20969</v>
      </c>
      <c r="G10361">
        <v>2</v>
      </c>
      <c r="H10361">
        <f>COUNTIF(B:B,Query1[[#This Row],[ArticleCode]])</f>
        <v>2</v>
      </c>
      <c r="I10361" t="e">
        <f>VLOOKUP(Query1[[#This Row],[ArticleCode]],#REF!,1,FALSE)</f>
        <v>#REF!</v>
      </c>
      <c r="J10361" t="str">
        <f>CONCATENATE(Query1[[#This Row],[EANCode]]," - ",Query1[[#This Row],[Quantity]],Query1[[#This Row],[UnitCode]]," - ",Query1[[#This Row],[UNIT in SAP]])</f>
        <v xml:space="preserve">5413470068626 - 10STK - </v>
      </c>
    </row>
    <row r="10362" spans="1:10" hidden="1" x14ac:dyDescent="0.2">
      <c r="A10362" t="str">
        <f>CONCATENATE(Query1[[#This Row],[ArticleCode]],"_",Query1[[#This Row],[countif]])</f>
        <v>AB333155_1</v>
      </c>
      <c r="B10362" t="s">
        <v>45771</v>
      </c>
      <c r="C10362" t="s">
        <v>45772</v>
      </c>
      <c r="D10362" t="s">
        <v>45773</v>
      </c>
      <c r="E10362">
        <v>1</v>
      </c>
      <c r="F10362" t="s">
        <v>20969</v>
      </c>
      <c r="G10362">
        <v>1</v>
      </c>
      <c r="H10362">
        <f>COUNTIF(B:B,Query1[[#This Row],[ArticleCode]])</f>
        <v>2</v>
      </c>
      <c r="I10362" t="e">
        <f>VLOOKUP(Query1[[#This Row],[ArticleCode]],#REF!,1,FALSE)</f>
        <v>#REF!</v>
      </c>
      <c r="J10362" t="str">
        <f>CONCATENATE(Query1[[#This Row],[EANCode]]," - ",Query1[[#This Row],[Quantity]],Query1[[#This Row],[UnitCode]]," - ",Query1[[#This Row],[UNIT in SAP]])</f>
        <v xml:space="preserve">5413470046860 - 1STK - </v>
      </c>
    </row>
    <row r="10363" spans="1:10" hidden="1" x14ac:dyDescent="0.2">
      <c r="A10363" t="str">
        <f>CONCATENATE(Query1[[#This Row],[ArticleCode]],"_",Query1[[#This Row],[countif]])</f>
        <v>AB333155_2</v>
      </c>
      <c r="B10363" t="s">
        <v>45771</v>
      </c>
      <c r="C10363" t="s">
        <v>45772</v>
      </c>
      <c r="D10363" t="s">
        <v>45774</v>
      </c>
      <c r="E10363">
        <v>10</v>
      </c>
      <c r="F10363" t="s">
        <v>20969</v>
      </c>
      <c r="G10363">
        <v>2</v>
      </c>
      <c r="H10363">
        <f>COUNTIF(B:B,Query1[[#This Row],[ArticleCode]])</f>
        <v>2</v>
      </c>
      <c r="I10363" t="e">
        <f>VLOOKUP(Query1[[#This Row],[ArticleCode]],#REF!,1,FALSE)</f>
        <v>#REF!</v>
      </c>
      <c r="J10363" t="str">
        <f>CONCATENATE(Query1[[#This Row],[EANCode]]," - ",Query1[[#This Row],[Quantity]],Query1[[#This Row],[UnitCode]]," - ",Query1[[#This Row],[UNIT in SAP]])</f>
        <v xml:space="preserve">5413470068633 - 10STK - </v>
      </c>
    </row>
    <row r="10364" spans="1:10" hidden="1" x14ac:dyDescent="0.2">
      <c r="A10364" t="str">
        <f>CONCATENATE(Query1[[#This Row],[ArticleCode]],"_",Query1[[#This Row],[countif]])</f>
        <v>AB333156_1</v>
      </c>
      <c r="B10364" t="s">
        <v>45775</v>
      </c>
      <c r="C10364" t="s">
        <v>45776</v>
      </c>
      <c r="D10364" t="s">
        <v>45777</v>
      </c>
      <c r="E10364">
        <v>1</v>
      </c>
      <c r="F10364" t="s">
        <v>20969</v>
      </c>
      <c r="G10364">
        <v>1</v>
      </c>
      <c r="H10364">
        <f>COUNTIF(B:B,Query1[[#This Row],[ArticleCode]])</f>
        <v>2</v>
      </c>
      <c r="I10364" t="e">
        <f>VLOOKUP(Query1[[#This Row],[ArticleCode]],#REF!,1,FALSE)</f>
        <v>#REF!</v>
      </c>
      <c r="J10364" t="str">
        <f>CONCATENATE(Query1[[#This Row],[EANCode]]," - ",Query1[[#This Row],[Quantity]],Query1[[#This Row],[UnitCode]]," - ",Query1[[#This Row],[UNIT in SAP]])</f>
        <v xml:space="preserve">5413470046877 - 1STK - </v>
      </c>
    </row>
    <row r="10365" spans="1:10" hidden="1" x14ac:dyDescent="0.2">
      <c r="A10365" t="str">
        <f>CONCATENATE(Query1[[#This Row],[ArticleCode]],"_",Query1[[#This Row],[countif]])</f>
        <v>AB333156_2</v>
      </c>
      <c r="B10365" t="s">
        <v>45775</v>
      </c>
      <c r="C10365" t="s">
        <v>45776</v>
      </c>
      <c r="D10365" t="s">
        <v>45778</v>
      </c>
      <c r="E10365">
        <v>10</v>
      </c>
      <c r="F10365" t="s">
        <v>20969</v>
      </c>
      <c r="G10365">
        <v>2</v>
      </c>
      <c r="H10365">
        <f>COUNTIF(B:B,Query1[[#This Row],[ArticleCode]])</f>
        <v>2</v>
      </c>
      <c r="I10365" t="e">
        <f>VLOOKUP(Query1[[#This Row],[ArticleCode]],#REF!,1,FALSE)</f>
        <v>#REF!</v>
      </c>
      <c r="J10365" t="str">
        <f>CONCATENATE(Query1[[#This Row],[EANCode]]," - ",Query1[[#This Row],[Quantity]],Query1[[#This Row],[UnitCode]]," - ",Query1[[#This Row],[UNIT in SAP]])</f>
        <v xml:space="preserve">5413470068640 - 10STK - </v>
      </c>
    </row>
    <row r="10366" spans="1:10" hidden="1" x14ac:dyDescent="0.2">
      <c r="A10366" t="str">
        <f>CONCATENATE(Query1[[#This Row],[ArticleCode]],"_",Query1[[#This Row],[countif]])</f>
        <v>AB333157_1</v>
      </c>
      <c r="B10366" t="s">
        <v>45779</v>
      </c>
      <c r="C10366" t="s">
        <v>45780</v>
      </c>
      <c r="D10366" t="s">
        <v>45781</v>
      </c>
      <c r="E10366">
        <v>1</v>
      </c>
      <c r="F10366" t="s">
        <v>20969</v>
      </c>
      <c r="G10366">
        <v>1</v>
      </c>
      <c r="H10366">
        <f>COUNTIF(B:B,Query1[[#This Row],[ArticleCode]])</f>
        <v>2</v>
      </c>
      <c r="I10366" t="e">
        <f>VLOOKUP(Query1[[#This Row],[ArticleCode]],#REF!,1,FALSE)</f>
        <v>#REF!</v>
      </c>
      <c r="J10366" t="str">
        <f>CONCATENATE(Query1[[#This Row],[EANCode]]," - ",Query1[[#This Row],[Quantity]],Query1[[#This Row],[UnitCode]]," - ",Query1[[#This Row],[UNIT in SAP]])</f>
        <v xml:space="preserve">5413470046884 - 1STK - </v>
      </c>
    </row>
    <row r="10367" spans="1:10" hidden="1" x14ac:dyDescent="0.2">
      <c r="A10367" t="str">
        <f>CONCATENATE(Query1[[#This Row],[ArticleCode]],"_",Query1[[#This Row],[countif]])</f>
        <v>AB333157_2</v>
      </c>
      <c r="B10367" t="s">
        <v>45779</v>
      </c>
      <c r="C10367" t="s">
        <v>45780</v>
      </c>
      <c r="D10367" t="s">
        <v>45782</v>
      </c>
      <c r="E10367">
        <v>10</v>
      </c>
      <c r="F10367" t="s">
        <v>20969</v>
      </c>
      <c r="G10367">
        <v>2</v>
      </c>
      <c r="H10367">
        <f>COUNTIF(B:B,Query1[[#This Row],[ArticleCode]])</f>
        <v>2</v>
      </c>
      <c r="I10367" t="e">
        <f>VLOOKUP(Query1[[#This Row],[ArticleCode]],#REF!,1,FALSE)</f>
        <v>#REF!</v>
      </c>
      <c r="J10367" t="str">
        <f>CONCATENATE(Query1[[#This Row],[EANCode]]," - ",Query1[[#This Row],[Quantity]],Query1[[#This Row],[UnitCode]]," - ",Query1[[#This Row],[UNIT in SAP]])</f>
        <v xml:space="preserve">5413470068657 - 10STK - </v>
      </c>
    </row>
    <row r="10368" spans="1:10" hidden="1" x14ac:dyDescent="0.2">
      <c r="A10368" t="str">
        <f>CONCATENATE(Query1[[#This Row],[ArticleCode]],"_",Query1[[#This Row],[countif]])</f>
        <v>AB333158_1</v>
      </c>
      <c r="B10368" t="s">
        <v>45783</v>
      </c>
      <c r="C10368" t="s">
        <v>45784</v>
      </c>
      <c r="D10368" t="s">
        <v>45785</v>
      </c>
      <c r="E10368">
        <v>1</v>
      </c>
      <c r="F10368" t="s">
        <v>20969</v>
      </c>
      <c r="G10368">
        <v>1</v>
      </c>
      <c r="H10368">
        <f>COUNTIF(B:B,Query1[[#This Row],[ArticleCode]])</f>
        <v>2</v>
      </c>
      <c r="I10368" t="e">
        <f>VLOOKUP(Query1[[#This Row],[ArticleCode]],#REF!,1,FALSE)</f>
        <v>#REF!</v>
      </c>
      <c r="J10368" t="str">
        <f>CONCATENATE(Query1[[#This Row],[EANCode]]," - ",Query1[[#This Row],[Quantity]],Query1[[#This Row],[UnitCode]]," - ",Query1[[#This Row],[UNIT in SAP]])</f>
        <v xml:space="preserve">5413470046891 - 1STK - </v>
      </c>
    </row>
    <row r="10369" spans="1:10" hidden="1" x14ac:dyDescent="0.2">
      <c r="A10369" t="str">
        <f>CONCATENATE(Query1[[#This Row],[ArticleCode]],"_",Query1[[#This Row],[countif]])</f>
        <v>AB333158_2</v>
      </c>
      <c r="B10369" t="s">
        <v>45783</v>
      </c>
      <c r="C10369" t="s">
        <v>45784</v>
      </c>
      <c r="D10369" t="s">
        <v>45786</v>
      </c>
      <c r="E10369">
        <v>10</v>
      </c>
      <c r="F10369" t="s">
        <v>20969</v>
      </c>
      <c r="G10369">
        <v>2</v>
      </c>
      <c r="H10369">
        <f>COUNTIF(B:B,Query1[[#This Row],[ArticleCode]])</f>
        <v>2</v>
      </c>
      <c r="I10369" t="e">
        <f>VLOOKUP(Query1[[#This Row],[ArticleCode]],#REF!,1,FALSE)</f>
        <v>#REF!</v>
      </c>
      <c r="J10369" t="str">
        <f>CONCATENATE(Query1[[#This Row],[EANCode]]," - ",Query1[[#This Row],[Quantity]],Query1[[#This Row],[UnitCode]]," - ",Query1[[#This Row],[UNIT in SAP]])</f>
        <v xml:space="preserve">5413470068664 - 10STK - </v>
      </c>
    </row>
    <row r="10370" spans="1:10" hidden="1" x14ac:dyDescent="0.2">
      <c r="A10370" t="str">
        <f>CONCATENATE(Query1[[#This Row],[ArticleCode]],"_",Query1[[#This Row],[countif]])</f>
        <v>AB333159_1</v>
      </c>
      <c r="B10370" t="s">
        <v>45787</v>
      </c>
      <c r="C10370" t="s">
        <v>45788</v>
      </c>
      <c r="D10370" t="s">
        <v>45789</v>
      </c>
      <c r="E10370">
        <v>1</v>
      </c>
      <c r="F10370" t="s">
        <v>20969</v>
      </c>
      <c r="G10370">
        <v>1</v>
      </c>
      <c r="H10370">
        <f>COUNTIF(B:B,Query1[[#This Row],[ArticleCode]])</f>
        <v>2</v>
      </c>
      <c r="I10370" t="e">
        <f>VLOOKUP(Query1[[#This Row],[ArticleCode]],#REF!,1,FALSE)</f>
        <v>#REF!</v>
      </c>
      <c r="J10370" t="str">
        <f>CONCATENATE(Query1[[#This Row],[EANCode]]," - ",Query1[[#This Row],[Quantity]],Query1[[#This Row],[UnitCode]]," - ",Query1[[#This Row],[UNIT in SAP]])</f>
        <v xml:space="preserve">5413470046907 - 1STK - </v>
      </c>
    </row>
    <row r="10371" spans="1:10" hidden="1" x14ac:dyDescent="0.2">
      <c r="A10371" t="str">
        <f>CONCATENATE(Query1[[#This Row],[ArticleCode]],"_",Query1[[#This Row],[countif]])</f>
        <v>AB333159_2</v>
      </c>
      <c r="B10371" t="s">
        <v>45787</v>
      </c>
      <c r="C10371" t="s">
        <v>45788</v>
      </c>
      <c r="D10371" t="s">
        <v>45790</v>
      </c>
      <c r="E10371">
        <v>10</v>
      </c>
      <c r="F10371" t="s">
        <v>20969</v>
      </c>
      <c r="G10371">
        <v>2</v>
      </c>
      <c r="H10371">
        <f>COUNTIF(B:B,Query1[[#This Row],[ArticleCode]])</f>
        <v>2</v>
      </c>
      <c r="I10371" t="e">
        <f>VLOOKUP(Query1[[#This Row],[ArticleCode]],#REF!,1,FALSE)</f>
        <v>#REF!</v>
      </c>
      <c r="J10371" t="str">
        <f>CONCATENATE(Query1[[#This Row],[EANCode]]," - ",Query1[[#This Row],[Quantity]],Query1[[#This Row],[UnitCode]]," - ",Query1[[#This Row],[UNIT in SAP]])</f>
        <v xml:space="preserve">5413470068671 - 10STK - </v>
      </c>
    </row>
    <row r="10372" spans="1:10" hidden="1" x14ac:dyDescent="0.2">
      <c r="A10372" t="str">
        <f>CONCATENATE(Query1[[#This Row],[ArticleCode]],"_",Query1[[#This Row],[countif]])</f>
        <v>AB333200_1</v>
      </c>
      <c r="B10372" t="s">
        <v>45791</v>
      </c>
      <c r="C10372" t="s">
        <v>45792</v>
      </c>
      <c r="D10372" t="s">
        <v>45793</v>
      </c>
      <c r="E10372">
        <v>1</v>
      </c>
      <c r="F10372" t="s">
        <v>20969</v>
      </c>
      <c r="G10372">
        <v>1</v>
      </c>
      <c r="H10372">
        <f>COUNTIF(B:B,Query1[[#This Row],[ArticleCode]])</f>
        <v>2</v>
      </c>
      <c r="I10372" t="e">
        <f>VLOOKUP(Query1[[#This Row],[ArticleCode]],#REF!,1,FALSE)</f>
        <v>#REF!</v>
      </c>
      <c r="J10372" t="str">
        <f>CONCATENATE(Query1[[#This Row],[EANCode]]," - ",Query1[[#This Row],[Quantity]],Query1[[#This Row],[UnitCode]]," - ",Query1[[#This Row],[UNIT in SAP]])</f>
        <v xml:space="preserve">5413470046914 - 1STK - </v>
      </c>
    </row>
    <row r="10373" spans="1:10" hidden="1" x14ac:dyDescent="0.2">
      <c r="A10373" t="str">
        <f>CONCATENATE(Query1[[#This Row],[ArticleCode]],"_",Query1[[#This Row],[countif]])</f>
        <v>AB333200_2</v>
      </c>
      <c r="B10373" t="s">
        <v>45791</v>
      </c>
      <c r="C10373" t="s">
        <v>45792</v>
      </c>
      <c r="D10373" t="s">
        <v>45794</v>
      </c>
      <c r="E10373">
        <v>10</v>
      </c>
      <c r="F10373" t="s">
        <v>20969</v>
      </c>
      <c r="G10373">
        <v>2</v>
      </c>
      <c r="H10373">
        <f>COUNTIF(B:B,Query1[[#This Row],[ArticleCode]])</f>
        <v>2</v>
      </c>
      <c r="I10373" t="e">
        <f>VLOOKUP(Query1[[#This Row],[ArticleCode]],#REF!,1,FALSE)</f>
        <v>#REF!</v>
      </c>
      <c r="J10373" t="str">
        <f>CONCATENATE(Query1[[#This Row],[EANCode]]," - ",Query1[[#This Row],[Quantity]],Query1[[#This Row],[UnitCode]]," - ",Query1[[#This Row],[UNIT in SAP]])</f>
        <v xml:space="preserve">5413470066370 - 10STK - </v>
      </c>
    </row>
    <row r="10374" spans="1:10" hidden="1" x14ac:dyDescent="0.2">
      <c r="A10374" t="str">
        <f>CONCATENATE(Query1[[#This Row],[ArticleCode]],"_",Query1[[#This Row],[countif]])</f>
        <v>AB333201_1</v>
      </c>
      <c r="B10374" t="s">
        <v>45795</v>
      </c>
      <c r="C10374" t="s">
        <v>45796</v>
      </c>
      <c r="D10374" t="s">
        <v>45797</v>
      </c>
      <c r="E10374">
        <v>1</v>
      </c>
      <c r="F10374" t="s">
        <v>20969</v>
      </c>
      <c r="G10374">
        <v>1</v>
      </c>
      <c r="H10374">
        <f>COUNTIF(B:B,Query1[[#This Row],[ArticleCode]])</f>
        <v>2</v>
      </c>
      <c r="I10374" t="e">
        <f>VLOOKUP(Query1[[#This Row],[ArticleCode]],#REF!,1,FALSE)</f>
        <v>#REF!</v>
      </c>
      <c r="J10374" t="str">
        <f>CONCATENATE(Query1[[#This Row],[EANCode]]," - ",Query1[[#This Row],[Quantity]],Query1[[#This Row],[UnitCode]]," - ",Query1[[#This Row],[UNIT in SAP]])</f>
        <v xml:space="preserve">5413470046921 - 1STK - </v>
      </c>
    </row>
    <row r="10375" spans="1:10" hidden="1" x14ac:dyDescent="0.2">
      <c r="A10375" t="str">
        <f>CONCATENATE(Query1[[#This Row],[ArticleCode]],"_",Query1[[#This Row],[countif]])</f>
        <v>AB333201_2</v>
      </c>
      <c r="B10375" t="s">
        <v>45795</v>
      </c>
      <c r="C10375" t="s">
        <v>45796</v>
      </c>
      <c r="D10375" t="s">
        <v>45798</v>
      </c>
      <c r="E10375">
        <v>10</v>
      </c>
      <c r="F10375" t="s">
        <v>20969</v>
      </c>
      <c r="G10375">
        <v>2</v>
      </c>
      <c r="H10375">
        <f>COUNTIF(B:B,Query1[[#This Row],[ArticleCode]])</f>
        <v>2</v>
      </c>
      <c r="I10375" t="e">
        <f>VLOOKUP(Query1[[#This Row],[ArticleCode]],#REF!,1,FALSE)</f>
        <v>#REF!</v>
      </c>
      <c r="J10375" t="str">
        <f>CONCATENATE(Query1[[#This Row],[EANCode]]," - ",Query1[[#This Row],[Quantity]],Query1[[#This Row],[UnitCode]]," - ",Query1[[#This Row],[UNIT in SAP]])</f>
        <v xml:space="preserve">5413470066387 - 10STK - </v>
      </c>
    </row>
    <row r="10376" spans="1:10" hidden="1" x14ac:dyDescent="0.2">
      <c r="A10376" t="str">
        <f>CONCATENATE(Query1[[#This Row],[ArticleCode]],"_",Query1[[#This Row],[countif]])</f>
        <v>AB333202_1</v>
      </c>
      <c r="B10376" t="s">
        <v>45799</v>
      </c>
      <c r="C10376" t="s">
        <v>45800</v>
      </c>
      <c r="D10376" t="s">
        <v>45801</v>
      </c>
      <c r="E10376">
        <v>1</v>
      </c>
      <c r="F10376" t="s">
        <v>20969</v>
      </c>
      <c r="G10376">
        <v>1</v>
      </c>
      <c r="H10376">
        <f>COUNTIF(B:B,Query1[[#This Row],[ArticleCode]])</f>
        <v>2</v>
      </c>
      <c r="I10376" t="e">
        <f>VLOOKUP(Query1[[#This Row],[ArticleCode]],#REF!,1,FALSE)</f>
        <v>#REF!</v>
      </c>
      <c r="J10376" t="str">
        <f>CONCATENATE(Query1[[#This Row],[EANCode]]," - ",Query1[[#This Row],[Quantity]],Query1[[#This Row],[UnitCode]]," - ",Query1[[#This Row],[UNIT in SAP]])</f>
        <v xml:space="preserve">5413470046938 - 1STK - </v>
      </c>
    </row>
    <row r="10377" spans="1:10" hidden="1" x14ac:dyDescent="0.2">
      <c r="A10377" t="str">
        <f>CONCATENATE(Query1[[#This Row],[ArticleCode]],"_",Query1[[#This Row],[countif]])</f>
        <v>AB333202_2</v>
      </c>
      <c r="B10377" t="s">
        <v>45799</v>
      </c>
      <c r="C10377" t="s">
        <v>45800</v>
      </c>
      <c r="D10377" t="s">
        <v>45802</v>
      </c>
      <c r="E10377">
        <v>10</v>
      </c>
      <c r="F10377" t="s">
        <v>20969</v>
      </c>
      <c r="G10377">
        <v>2</v>
      </c>
      <c r="H10377">
        <f>COUNTIF(B:B,Query1[[#This Row],[ArticleCode]])</f>
        <v>2</v>
      </c>
      <c r="I10377" t="e">
        <f>VLOOKUP(Query1[[#This Row],[ArticleCode]],#REF!,1,FALSE)</f>
        <v>#REF!</v>
      </c>
      <c r="J10377" t="str">
        <f>CONCATENATE(Query1[[#This Row],[EANCode]]," - ",Query1[[#This Row],[Quantity]],Query1[[#This Row],[UnitCode]]," - ",Query1[[#This Row],[UNIT in SAP]])</f>
        <v xml:space="preserve">5413470066394 - 10STK - </v>
      </c>
    </row>
    <row r="10378" spans="1:10" hidden="1" x14ac:dyDescent="0.2">
      <c r="A10378" t="str">
        <f>CONCATENATE(Query1[[#This Row],[ArticleCode]],"_",Query1[[#This Row],[countif]])</f>
        <v>AB333203_1</v>
      </c>
      <c r="B10378" t="s">
        <v>45803</v>
      </c>
      <c r="C10378" t="s">
        <v>45804</v>
      </c>
      <c r="D10378" t="s">
        <v>45805</v>
      </c>
      <c r="E10378">
        <v>1</v>
      </c>
      <c r="F10378" t="s">
        <v>20969</v>
      </c>
      <c r="G10378">
        <v>1</v>
      </c>
      <c r="H10378">
        <f>COUNTIF(B:B,Query1[[#This Row],[ArticleCode]])</f>
        <v>2</v>
      </c>
      <c r="I10378" t="e">
        <f>VLOOKUP(Query1[[#This Row],[ArticleCode]],#REF!,1,FALSE)</f>
        <v>#REF!</v>
      </c>
      <c r="J10378" t="str">
        <f>CONCATENATE(Query1[[#This Row],[EANCode]]," - ",Query1[[#This Row],[Quantity]],Query1[[#This Row],[UnitCode]]," - ",Query1[[#This Row],[UNIT in SAP]])</f>
        <v xml:space="preserve">5413470046945 - 1STK - </v>
      </c>
    </row>
    <row r="10379" spans="1:10" hidden="1" x14ac:dyDescent="0.2">
      <c r="A10379" t="str">
        <f>CONCATENATE(Query1[[#This Row],[ArticleCode]],"_",Query1[[#This Row],[countif]])</f>
        <v>AB333203_2</v>
      </c>
      <c r="B10379" t="s">
        <v>45803</v>
      </c>
      <c r="C10379" t="s">
        <v>45804</v>
      </c>
      <c r="D10379" t="s">
        <v>45806</v>
      </c>
      <c r="E10379">
        <v>10</v>
      </c>
      <c r="F10379" t="s">
        <v>20969</v>
      </c>
      <c r="G10379">
        <v>2</v>
      </c>
      <c r="H10379">
        <f>COUNTIF(B:B,Query1[[#This Row],[ArticleCode]])</f>
        <v>2</v>
      </c>
      <c r="I10379" t="e">
        <f>VLOOKUP(Query1[[#This Row],[ArticleCode]],#REF!,1,FALSE)</f>
        <v>#REF!</v>
      </c>
      <c r="J10379" t="str">
        <f>CONCATENATE(Query1[[#This Row],[EANCode]]," - ",Query1[[#This Row],[Quantity]],Query1[[#This Row],[UnitCode]]," - ",Query1[[#This Row],[UNIT in SAP]])</f>
        <v xml:space="preserve">5413470066400 - 10STK - </v>
      </c>
    </row>
    <row r="10380" spans="1:10" hidden="1" x14ac:dyDescent="0.2">
      <c r="A10380" t="str">
        <f>CONCATENATE(Query1[[#This Row],[ArticleCode]],"_",Query1[[#This Row],[countif]])</f>
        <v>AB333204_1</v>
      </c>
      <c r="B10380" t="s">
        <v>45807</v>
      </c>
      <c r="C10380" t="s">
        <v>45808</v>
      </c>
      <c r="D10380" t="s">
        <v>45809</v>
      </c>
      <c r="E10380">
        <v>1</v>
      </c>
      <c r="F10380" t="s">
        <v>20969</v>
      </c>
      <c r="G10380">
        <v>1</v>
      </c>
      <c r="H10380">
        <f>COUNTIF(B:B,Query1[[#This Row],[ArticleCode]])</f>
        <v>2</v>
      </c>
      <c r="I10380" t="e">
        <f>VLOOKUP(Query1[[#This Row],[ArticleCode]],#REF!,1,FALSE)</f>
        <v>#REF!</v>
      </c>
      <c r="J10380" t="str">
        <f>CONCATENATE(Query1[[#This Row],[EANCode]]," - ",Query1[[#This Row],[Quantity]],Query1[[#This Row],[UnitCode]]," - ",Query1[[#This Row],[UNIT in SAP]])</f>
        <v xml:space="preserve">5413470046952 - 1STK - </v>
      </c>
    </row>
    <row r="10381" spans="1:10" hidden="1" x14ac:dyDescent="0.2">
      <c r="A10381" t="str">
        <f>CONCATENATE(Query1[[#This Row],[ArticleCode]],"_",Query1[[#This Row],[countif]])</f>
        <v>AB333204_2</v>
      </c>
      <c r="B10381" t="s">
        <v>45807</v>
      </c>
      <c r="C10381" t="s">
        <v>45808</v>
      </c>
      <c r="D10381" t="s">
        <v>45810</v>
      </c>
      <c r="E10381">
        <v>10</v>
      </c>
      <c r="F10381" t="s">
        <v>20969</v>
      </c>
      <c r="G10381">
        <v>2</v>
      </c>
      <c r="H10381">
        <f>COUNTIF(B:B,Query1[[#This Row],[ArticleCode]])</f>
        <v>2</v>
      </c>
      <c r="I10381" t="e">
        <f>VLOOKUP(Query1[[#This Row],[ArticleCode]],#REF!,1,FALSE)</f>
        <v>#REF!</v>
      </c>
      <c r="J10381" t="str">
        <f>CONCATENATE(Query1[[#This Row],[EANCode]]," - ",Query1[[#This Row],[Quantity]],Query1[[#This Row],[UnitCode]]," - ",Query1[[#This Row],[UNIT in SAP]])</f>
        <v xml:space="preserve">5413470066417 - 10STK - </v>
      </c>
    </row>
    <row r="10382" spans="1:10" hidden="1" x14ac:dyDescent="0.2">
      <c r="A10382" t="str">
        <f>CONCATENATE(Query1[[#This Row],[ArticleCode]],"_",Query1[[#This Row],[countif]])</f>
        <v>AB333205_1</v>
      </c>
      <c r="B10382" t="s">
        <v>45811</v>
      </c>
      <c r="C10382" t="s">
        <v>45812</v>
      </c>
      <c r="D10382" t="s">
        <v>45813</v>
      </c>
      <c r="E10382">
        <v>1</v>
      </c>
      <c r="F10382" t="s">
        <v>20969</v>
      </c>
      <c r="G10382">
        <v>1</v>
      </c>
      <c r="H10382">
        <f>COUNTIF(B:B,Query1[[#This Row],[ArticleCode]])</f>
        <v>2</v>
      </c>
      <c r="I10382" t="e">
        <f>VLOOKUP(Query1[[#This Row],[ArticleCode]],#REF!,1,FALSE)</f>
        <v>#REF!</v>
      </c>
      <c r="J10382" t="str">
        <f>CONCATENATE(Query1[[#This Row],[EANCode]]," - ",Query1[[#This Row],[Quantity]],Query1[[#This Row],[UnitCode]]," - ",Query1[[#This Row],[UNIT in SAP]])</f>
        <v xml:space="preserve">5413470046969 - 1STK - </v>
      </c>
    </row>
    <row r="10383" spans="1:10" hidden="1" x14ac:dyDescent="0.2">
      <c r="A10383" t="str">
        <f>CONCATENATE(Query1[[#This Row],[ArticleCode]],"_",Query1[[#This Row],[countif]])</f>
        <v>AB333205_2</v>
      </c>
      <c r="B10383" t="s">
        <v>45811</v>
      </c>
      <c r="C10383" t="s">
        <v>45812</v>
      </c>
      <c r="D10383" t="s">
        <v>45814</v>
      </c>
      <c r="E10383">
        <v>10</v>
      </c>
      <c r="F10383" t="s">
        <v>20969</v>
      </c>
      <c r="G10383">
        <v>2</v>
      </c>
      <c r="H10383">
        <f>COUNTIF(B:B,Query1[[#This Row],[ArticleCode]])</f>
        <v>2</v>
      </c>
      <c r="I10383" t="e">
        <f>VLOOKUP(Query1[[#This Row],[ArticleCode]],#REF!,1,FALSE)</f>
        <v>#REF!</v>
      </c>
      <c r="J10383" t="str">
        <f>CONCATENATE(Query1[[#This Row],[EANCode]]," - ",Query1[[#This Row],[Quantity]],Query1[[#This Row],[UnitCode]]," - ",Query1[[#This Row],[UNIT in SAP]])</f>
        <v xml:space="preserve">5413470066424 - 10STK - </v>
      </c>
    </row>
    <row r="10384" spans="1:10" hidden="1" x14ac:dyDescent="0.2">
      <c r="A10384" t="str">
        <f>CONCATENATE(Query1[[#This Row],[ArticleCode]],"_",Query1[[#This Row],[countif]])</f>
        <v>AB333206_1</v>
      </c>
      <c r="B10384" t="s">
        <v>45815</v>
      </c>
      <c r="C10384" t="s">
        <v>45816</v>
      </c>
      <c r="D10384" t="s">
        <v>45817</v>
      </c>
      <c r="E10384">
        <v>1</v>
      </c>
      <c r="F10384" t="s">
        <v>20969</v>
      </c>
      <c r="G10384">
        <v>1</v>
      </c>
      <c r="H10384">
        <f>COUNTIF(B:B,Query1[[#This Row],[ArticleCode]])</f>
        <v>2</v>
      </c>
      <c r="I10384" t="e">
        <f>VLOOKUP(Query1[[#This Row],[ArticleCode]],#REF!,1,FALSE)</f>
        <v>#REF!</v>
      </c>
      <c r="J10384" t="str">
        <f>CONCATENATE(Query1[[#This Row],[EANCode]]," - ",Query1[[#This Row],[Quantity]],Query1[[#This Row],[UnitCode]]," - ",Query1[[#This Row],[UNIT in SAP]])</f>
        <v xml:space="preserve">5413470046976 - 1STK - </v>
      </c>
    </row>
    <row r="10385" spans="1:10" hidden="1" x14ac:dyDescent="0.2">
      <c r="A10385" t="str">
        <f>CONCATENATE(Query1[[#This Row],[ArticleCode]],"_",Query1[[#This Row],[countif]])</f>
        <v>AB333206_2</v>
      </c>
      <c r="B10385" t="s">
        <v>45815</v>
      </c>
      <c r="C10385" t="s">
        <v>45816</v>
      </c>
      <c r="D10385" t="s">
        <v>45818</v>
      </c>
      <c r="E10385">
        <v>10</v>
      </c>
      <c r="F10385" t="s">
        <v>20969</v>
      </c>
      <c r="G10385">
        <v>2</v>
      </c>
      <c r="H10385">
        <f>COUNTIF(B:B,Query1[[#This Row],[ArticleCode]])</f>
        <v>2</v>
      </c>
      <c r="I10385" t="e">
        <f>VLOOKUP(Query1[[#This Row],[ArticleCode]],#REF!,1,FALSE)</f>
        <v>#REF!</v>
      </c>
      <c r="J10385" t="str">
        <f>CONCATENATE(Query1[[#This Row],[EANCode]]," - ",Query1[[#This Row],[Quantity]],Query1[[#This Row],[UnitCode]]," - ",Query1[[#This Row],[UNIT in SAP]])</f>
        <v xml:space="preserve">5413470066431 - 10STK - </v>
      </c>
    </row>
    <row r="10386" spans="1:10" hidden="1" x14ac:dyDescent="0.2">
      <c r="A10386" t="str">
        <f>CONCATENATE(Query1[[#This Row],[ArticleCode]],"_",Query1[[#This Row],[countif]])</f>
        <v>AB333207_1</v>
      </c>
      <c r="B10386" t="s">
        <v>45819</v>
      </c>
      <c r="C10386" t="s">
        <v>45820</v>
      </c>
      <c r="D10386" t="s">
        <v>45821</v>
      </c>
      <c r="E10386">
        <v>1</v>
      </c>
      <c r="F10386" t="s">
        <v>20969</v>
      </c>
      <c r="G10386">
        <v>1</v>
      </c>
      <c r="H10386">
        <f>COUNTIF(B:B,Query1[[#This Row],[ArticleCode]])</f>
        <v>2</v>
      </c>
      <c r="I10386" t="e">
        <f>VLOOKUP(Query1[[#This Row],[ArticleCode]],#REF!,1,FALSE)</f>
        <v>#REF!</v>
      </c>
      <c r="J10386" t="str">
        <f>CONCATENATE(Query1[[#This Row],[EANCode]]," - ",Query1[[#This Row],[Quantity]],Query1[[#This Row],[UnitCode]]," - ",Query1[[#This Row],[UNIT in SAP]])</f>
        <v xml:space="preserve">5413470046983 - 1STK - </v>
      </c>
    </row>
    <row r="10387" spans="1:10" hidden="1" x14ac:dyDescent="0.2">
      <c r="A10387" t="str">
        <f>CONCATENATE(Query1[[#This Row],[ArticleCode]],"_",Query1[[#This Row],[countif]])</f>
        <v>AB333207_2</v>
      </c>
      <c r="B10387" t="s">
        <v>45819</v>
      </c>
      <c r="C10387" t="s">
        <v>45820</v>
      </c>
      <c r="D10387" t="s">
        <v>45822</v>
      </c>
      <c r="E10387">
        <v>10</v>
      </c>
      <c r="F10387" t="s">
        <v>20969</v>
      </c>
      <c r="G10387">
        <v>2</v>
      </c>
      <c r="H10387">
        <f>COUNTIF(B:B,Query1[[#This Row],[ArticleCode]])</f>
        <v>2</v>
      </c>
      <c r="I10387" t="e">
        <f>VLOOKUP(Query1[[#This Row],[ArticleCode]],#REF!,1,FALSE)</f>
        <v>#REF!</v>
      </c>
      <c r="J10387" t="str">
        <f>CONCATENATE(Query1[[#This Row],[EANCode]]," - ",Query1[[#This Row],[Quantity]],Query1[[#This Row],[UnitCode]]," - ",Query1[[#This Row],[UNIT in SAP]])</f>
        <v xml:space="preserve">5413470066448 - 10STK - </v>
      </c>
    </row>
    <row r="10388" spans="1:10" hidden="1" x14ac:dyDescent="0.2">
      <c r="A10388" t="str">
        <f>CONCATENATE(Query1[[#This Row],[ArticleCode]],"_",Query1[[#This Row],[countif]])</f>
        <v>AB333208_1</v>
      </c>
      <c r="B10388" t="s">
        <v>45823</v>
      </c>
      <c r="C10388" t="s">
        <v>45824</v>
      </c>
      <c r="D10388" t="s">
        <v>45825</v>
      </c>
      <c r="E10388">
        <v>1</v>
      </c>
      <c r="F10388" t="s">
        <v>20969</v>
      </c>
      <c r="G10388">
        <v>1</v>
      </c>
      <c r="H10388">
        <f>COUNTIF(B:B,Query1[[#This Row],[ArticleCode]])</f>
        <v>2</v>
      </c>
      <c r="I10388" t="e">
        <f>VLOOKUP(Query1[[#This Row],[ArticleCode]],#REF!,1,FALSE)</f>
        <v>#REF!</v>
      </c>
      <c r="J10388" t="str">
        <f>CONCATENATE(Query1[[#This Row],[EANCode]]," - ",Query1[[#This Row],[Quantity]],Query1[[#This Row],[UnitCode]]," - ",Query1[[#This Row],[UNIT in SAP]])</f>
        <v xml:space="preserve">5413470046990 - 1STK - </v>
      </c>
    </row>
    <row r="10389" spans="1:10" hidden="1" x14ac:dyDescent="0.2">
      <c r="A10389" t="str">
        <f>CONCATENATE(Query1[[#This Row],[ArticleCode]],"_",Query1[[#This Row],[countif]])</f>
        <v>AB333208_2</v>
      </c>
      <c r="B10389" t="s">
        <v>45823</v>
      </c>
      <c r="C10389" t="s">
        <v>45824</v>
      </c>
      <c r="D10389" t="s">
        <v>45826</v>
      </c>
      <c r="E10389">
        <v>10</v>
      </c>
      <c r="F10389" t="s">
        <v>20969</v>
      </c>
      <c r="G10389">
        <v>2</v>
      </c>
      <c r="H10389">
        <f>COUNTIF(B:B,Query1[[#This Row],[ArticleCode]])</f>
        <v>2</v>
      </c>
      <c r="I10389" t="e">
        <f>VLOOKUP(Query1[[#This Row],[ArticleCode]],#REF!,1,FALSE)</f>
        <v>#REF!</v>
      </c>
      <c r="J10389" t="str">
        <f>CONCATENATE(Query1[[#This Row],[EANCode]]," - ",Query1[[#This Row],[Quantity]],Query1[[#This Row],[UnitCode]]," - ",Query1[[#This Row],[UNIT in SAP]])</f>
        <v xml:space="preserve">5413470066455 - 10STK - </v>
      </c>
    </row>
    <row r="10390" spans="1:10" hidden="1" x14ac:dyDescent="0.2">
      <c r="A10390" t="str">
        <f>CONCATENATE(Query1[[#This Row],[ArticleCode]],"_",Query1[[#This Row],[countif]])</f>
        <v>AB333209_1</v>
      </c>
      <c r="B10390" t="s">
        <v>45827</v>
      </c>
      <c r="C10390" t="s">
        <v>45828</v>
      </c>
      <c r="D10390" t="s">
        <v>45829</v>
      </c>
      <c r="E10390">
        <v>1</v>
      </c>
      <c r="F10390" t="s">
        <v>20969</v>
      </c>
      <c r="G10390">
        <v>1</v>
      </c>
      <c r="H10390">
        <f>COUNTIF(B:B,Query1[[#This Row],[ArticleCode]])</f>
        <v>2</v>
      </c>
      <c r="I10390" t="e">
        <f>VLOOKUP(Query1[[#This Row],[ArticleCode]],#REF!,1,FALSE)</f>
        <v>#REF!</v>
      </c>
      <c r="J10390" t="str">
        <f>CONCATENATE(Query1[[#This Row],[EANCode]]," - ",Query1[[#This Row],[Quantity]],Query1[[#This Row],[UnitCode]]," - ",Query1[[#This Row],[UNIT in SAP]])</f>
        <v xml:space="preserve">5413470047003 - 1STK - </v>
      </c>
    </row>
    <row r="10391" spans="1:10" hidden="1" x14ac:dyDescent="0.2">
      <c r="A10391" t="str">
        <f>CONCATENATE(Query1[[#This Row],[ArticleCode]],"_",Query1[[#This Row],[countif]])</f>
        <v>AB333209_2</v>
      </c>
      <c r="B10391" t="s">
        <v>45827</v>
      </c>
      <c r="C10391" t="s">
        <v>45828</v>
      </c>
      <c r="D10391" t="s">
        <v>45830</v>
      </c>
      <c r="E10391">
        <v>10</v>
      </c>
      <c r="F10391" t="s">
        <v>20969</v>
      </c>
      <c r="G10391">
        <v>2</v>
      </c>
      <c r="H10391">
        <f>COUNTIF(B:B,Query1[[#This Row],[ArticleCode]])</f>
        <v>2</v>
      </c>
      <c r="I10391" t="e">
        <f>VLOOKUP(Query1[[#This Row],[ArticleCode]],#REF!,1,FALSE)</f>
        <v>#REF!</v>
      </c>
      <c r="J10391" t="str">
        <f>CONCATENATE(Query1[[#This Row],[EANCode]]," - ",Query1[[#This Row],[Quantity]],Query1[[#This Row],[UnitCode]]," - ",Query1[[#This Row],[UNIT in SAP]])</f>
        <v xml:space="preserve">5413470066462 - 10STK - </v>
      </c>
    </row>
    <row r="10392" spans="1:10" hidden="1" x14ac:dyDescent="0.2">
      <c r="A10392" t="str">
        <f>CONCATENATE(Query1[[#This Row],[ArticleCode]],"_",Query1[[#This Row],[countif]])</f>
        <v>AB333220_1</v>
      </c>
      <c r="B10392" t="s">
        <v>45831</v>
      </c>
      <c r="C10392" t="s">
        <v>45832</v>
      </c>
      <c r="D10392" t="s">
        <v>45833</v>
      </c>
      <c r="E10392">
        <v>1</v>
      </c>
      <c r="F10392" t="s">
        <v>20969</v>
      </c>
      <c r="G10392">
        <v>1</v>
      </c>
      <c r="H10392">
        <f>COUNTIF(B:B,Query1[[#This Row],[ArticleCode]])</f>
        <v>2</v>
      </c>
      <c r="I10392" t="e">
        <f>VLOOKUP(Query1[[#This Row],[ArticleCode]],#REF!,1,FALSE)</f>
        <v>#REF!</v>
      </c>
      <c r="J10392" t="str">
        <f>CONCATENATE(Query1[[#This Row],[EANCode]]," - ",Query1[[#This Row],[Quantity]],Query1[[#This Row],[UnitCode]]," - ",Query1[[#This Row],[UNIT in SAP]])</f>
        <v xml:space="preserve">5413470047119 - 1STK - </v>
      </c>
    </row>
    <row r="10393" spans="1:10" hidden="1" x14ac:dyDescent="0.2">
      <c r="A10393" t="str">
        <f>CONCATENATE(Query1[[#This Row],[ArticleCode]],"_",Query1[[#This Row],[countif]])</f>
        <v>AB333220_2</v>
      </c>
      <c r="B10393" t="s">
        <v>45831</v>
      </c>
      <c r="C10393" t="s">
        <v>45832</v>
      </c>
      <c r="D10393" t="s">
        <v>45834</v>
      </c>
      <c r="E10393">
        <v>10</v>
      </c>
      <c r="F10393" t="s">
        <v>20969</v>
      </c>
      <c r="G10393">
        <v>2</v>
      </c>
      <c r="H10393">
        <f>COUNTIF(B:B,Query1[[#This Row],[ArticleCode]])</f>
        <v>2</v>
      </c>
      <c r="I10393" t="e">
        <f>VLOOKUP(Query1[[#This Row],[ArticleCode]],#REF!,1,FALSE)</f>
        <v>#REF!</v>
      </c>
      <c r="J10393" t="str">
        <f>CONCATENATE(Query1[[#This Row],[EANCode]]," - ",Query1[[#This Row],[Quantity]],Query1[[#This Row],[UnitCode]]," - ",Query1[[#This Row],[UNIT in SAP]])</f>
        <v xml:space="preserve">5413470066479 - 10STK - </v>
      </c>
    </row>
    <row r="10394" spans="1:10" hidden="1" x14ac:dyDescent="0.2">
      <c r="A10394" t="str">
        <f>CONCATENATE(Query1[[#This Row],[ArticleCode]],"_",Query1[[#This Row],[countif]])</f>
        <v>AB333221_1</v>
      </c>
      <c r="B10394" t="s">
        <v>45835</v>
      </c>
      <c r="C10394" t="s">
        <v>45836</v>
      </c>
      <c r="D10394" t="s">
        <v>45837</v>
      </c>
      <c r="E10394">
        <v>1</v>
      </c>
      <c r="F10394" t="s">
        <v>20969</v>
      </c>
      <c r="G10394">
        <v>1</v>
      </c>
      <c r="H10394">
        <f>COUNTIF(B:B,Query1[[#This Row],[ArticleCode]])</f>
        <v>2</v>
      </c>
      <c r="I10394" t="e">
        <f>VLOOKUP(Query1[[#This Row],[ArticleCode]],#REF!,1,FALSE)</f>
        <v>#REF!</v>
      </c>
      <c r="J10394" t="str">
        <f>CONCATENATE(Query1[[#This Row],[EANCode]]," - ",Query1[[#This Row],[Quantity]],Query1[[#This Row],[UnitCode]]," - ",Query1[[#This Row],[UNIT in SAP]])</f>
        <v xml:space="preserve">5413470047126 - 1STK - </v>
      </c>
    </row>
    <row r="10395" spans="1:10" hidden="1" x14ac:dyDescent="0.2">
      <c r="A10395" t="str">
        <f>CONCATENATE(Query1[[#This Row],[ArticleCode]],"_",Query1[[#This Row],[countif]])</f>
        <v>AB333221_2</v>
      </c>
      <c r="B10395" t="s">
        <v>45835</v>
      </c>
      <c r="C10395" t="s">
        <v>45836</v>
      </c>
      <c r="D10395" t="s">
        <v>45838</v>
      </c>
      <c r="E10395">
        <v>10</v>
      </c>
      <c r="F10395" t="s">
        <v>20969</v>
      </c>
      <c r="G10395">
        <v>2</v>
      </c>
      <c r="H10395">
        <f>COUNTIF(B:B,Query1[[#This Row],[ArticleCode]])</f>
        <v>2</v>
      </c>
      <c r="I10395" t="e">
        <f>VLOOKUP(Query1[[#This Row],[ArticleCode]],#REF!,1,FALSE)</f>
        <v>#REF!</v>
      </c>
      <c r="J10395" t="str">
        <f>CONCATENATE(Query1[[#This Row],[EANCode]]," - ",Query1[[#This Row],[Quantity]],Query1[[#This Row],[UnitCode]]," - ",Query1[[#This Row],[UNIT in SAP]])</f>
        <v xml:space="preserve">5413470066486 - 10STK - </v>
      </c>
    </row>
    <row r="10396" spans="1:10" hidden="1" x14ac:dyDescent="0.2">
      <c r="A10396" t="str">
        <f>CONCATENATE(Query1[[#This Row],[ArticleCode]],"_",Query1[[#This Row],[countif]])</f>
        <v>AB333222_1</v>
      </c>
      <c r="B10396" t="s">
        <v>45839</v>
      </c>
      <c r="C10396" t="s">
        <v>45840</v>
      </c>
      <c r="D10396" t="s">
        <v>45841</v>
      </c>
      <c r="E10396">
        <v>1</v>
      </c>
      <c r="F10396" t="s">
        <v>20969</v>
      </c>
      <c r="G10396">
        <v>1</v>
      </c>
      <c r="H10396">
        <f>COUNTIF(B:B,Query1[[#This Row],[ArticleCode]])</f>
        <v>2</v>
      </c>
      <c r="I10396" t="e">
        <f>VLOOKUP(Query1[[#This Row],[ArticleCode]],#REF!,1,FALSE)</f>
        <v>#REF!</v>
      </c>
      <c r="J10396" t="str">
        <f>CONCATENATE(Query1[[#This Row],[EANCode]]," - ",Query1[[#This Row],[Quantity]],Query1[[#This Row],[UnitCode]]," - ",Query1[[#This Row],[UNIT in SAP]])</f>
        <v xml:space="preserve">5413470047133 - 1STK - </v>
      </c>
    </row>
    <row r="10397" spans="1:10" hidden="1" x14ac:dyDescent="0.2">
      <c r="A10397" t="str">
        <f>CONCATENATE(Query1[[#This Row],[ArticleCode]],"_",Query1[[#This Row],[countif]])</f>
        <v>AB333222_2</v>
      </c>
      <c r="B10397" t="s">
        <v>45839</v>
      </c>
      <c r="C10397" t="s">
        <v>45840</v>
      </c>
      <c r="D10397" t="s">
        <v>45842</v>
      </c>
      <c r="E10397">
        <v>10</v>
      </c>
      <c r="F10397" t="s">
        <v>20969</v>
      </c>
      <c r="G10397">
        <v>2</v>
      </c>
      <c r="H10397">
        <f>COUNTIF(B:B,Query1[[#This Row],[ArticleCode]])</f>
        <v>2</v>
      </c>
      <c r="I10397" t="e">
        <f>VLOOKUP(Query1[[#This Row],[ArticleCode]],#REF!,1,FALSE)</f>
        <v>#REF!</v>
      </c>
      <c r="J10397" t="str">
        <f>CONCATENATE(Query1[[#This Row],[EANCode]]," - ",Query1[[#This Row],[Quantity]],Query1[[#This Row],[UnitCode]]," - ",Query1[[#This Row],[UNIT in SAP]])</f>
        <v xml:space="preserve">5413470066493 - 10STK - </v>
      </c>
    </row>
    <row r="10398" spans="1:10" hidden="1" x14ac:dyDescent="0.2">
      <c r="A10398" t="str">
        <f>CONCATENATE(Query1[[#This Row],[ArticleCode]],"_",Query1[[#This Row],[countif]])</f>
        <v>AB333223_1</v>
      </c>
      <c r="B10398" t="s">
        <v>45843</v>
      </c>
      <c r="C10398" t="s">
        <v>45844</v>
      </c>
      <c r="D10398" t="s">
        <v>45845</v>
      </c>
      <c r="E10398">
        <v>1</v>
      </c>
      <c r="F10398" t="s">
        <v>20969</v>
      </c>
      <c r="G10398">
        <v>1</v>
      </c>
      <c r="H10398">
        <f>COUNTIF(B:B,Query1[[#This Row],[ArticleCode]])</f>
        <v>2</v>
      </c>
      <c r="I10398" t="e">
        <f>VLOOKUP(Query1[[#This Row],[ArticleCode]],#REF!,1,FALSE)</f>
        <v>#REF!</v>
      </c>
      <c r="J10398" t="str">
        <f>CONCATENATE(Query1[[#This Row],[EANCode]]," - ",Query1[[#This Row],[Quantity]],Query1[[#This Row],[UnitCode]]," - ",Query1[[#This Row],[UNIT in SAP]])</f>
        <v xml:space="preserve">5413470047140 - 1STK - </v>
      </c>
    </row>
    <row r="10399" spans="1:10" hidden="1" x14ac:dyDescent="0.2">
      <c r="A10399" t="str">
        <f>CONCATENATE(Query1[[#This Row],[ArticleCode]],"_",Query1[[#This Row],[countif]])</f>
        <v>AB333223_2</v>
      </c>
      <c r="B10399" t="s">
        <v>45843</v>
      </c>
      <c r="C10399" t="s">
        <v>45844</v>
      </c>
      <c r="D10399" t="s">
        <v>45846</v>
      </c>
      <c r="E10399">
        <v>10</v>
      </c>
      <c r="F10399" t="s">
        <v>20969</v>
      </c>
      <c r="G10399">
        <v>2</v>
      </c>
      <c r="H10399">
        <f>COUNTIF(B:B,Query1[[#This Row],[ArticleCode]])</f>
        <v>2</v>
      </c>
      <c r="I10399" t="e">
        <f>VLOOKUP(Query1[[#This Row],[ArticleCode]],#REF!,1,FALSE)</f>
        <v>#REF!</v>
      </c>
      <c r="J10399" t="str">
        <f>CONCATENATE(Query1[[#This Row],[EANCode]]," - ",Query1[[#This Row],[Quantity]],Query1[[#This Row],[UnitCode]]," - ",Query1[[#This Row],[UNIT in SAP]])</f>
        <v xml:space="preserve">5413470066509 - 10STK - </v>
      </c>
    </row>
    <row r="10400" spans="1:10" hidden="1" x14ac:dyDescent="0.2">
      <c r="A10400" t="str">
        <f>CONCATENATE(Query1[[#This Row],[ArticleCode]],"_",Query1[[#This Row],[countif]])</f>
        <v>AB333224_1</v>
      </c>
      <c r="B10400" t="s">
        <v>45847</v>
      </c>
      <c r="C10400" t="s">
        <v>45848</v>
      </c>
      <c r="D10400" t="s">
        <v>45849</v>
      </c>
      <c r="E10400">
        <v>1</v>
      </c>
      <c r="F10400" t="s">
        <v>20969</v>
      </c>
      <c r="G10400">
        <v>1</v>
      </c>
      <c r="H10400">
        <f>COUNTIF(B:B,Query1[[#This Row],[ArticleCode]])</f>
        <v>2</v>
      </c>
      <c r="I10400" t="e">
        <f>VLOOKUP(Query1[[#This Row],[ArticleCode]],#REF!,1,FALSE)</f>
        <v>#REF!</v>
      </c>
      <c r="J10400" t="str">
        <f>CONCATENATE(Query1[[#This Row],[EANCode]]," - ",Query1[[#This Row],[Quantity]],Query1[[#This Row],[UnitCode]]," - ",Query1[[#This Row],[UNIT in SAP]])</f>
        <v xml:space="preserve">5413470047157 - 1STK - </v>
      </c>
    </row>
    <row r="10401" spans="1:10" hidden="1" x14ac:dyDescent="0.2">
      <c r="A10401" t="str">
        <f>CONCATENATE(Query1[[#This Row],[ArticleCode]],"_",Query1[[#This Row],[countif]])</f>
        <v>AB333224_2</v>
      </c>
      <c r="B10401" t="s">
        <v>45847</v>
      </c>
      <c r="C10401" t="s">
        <v>45848</v>
      </c>
      <c r="D10401" t="s">
        <v>45850</v>
      </c>
      <c r="E10401">
        <v>10</v>
      </c>
      <c r="F10401" t="s">
        <v>20969</v>
      </c>
      <c r="G10401">
        <v>2</v>
      </c>
      <c r="H10401">
        <f>COUNTIF(B:B,Query1[[#This Row],[ArticleCode]])</f>
        <v>2</v>
      </c>
      <c r="I10401" t="e">
        <f>VLOOKUP(Query1[[#This Row],[ArticleCode]],#REF!,1,FALSE)</f>
        <v>#REF!</v>
      </c>
      <c r="J10401" t="str">
        <f>CONCATENATE(Query1[[#This Row],[EANCode]]," - ",Query1[[#This Row],[Quantity]],Query1[[#This Row],[UnitCode]]," - ",Query1[[#This Row],[UNIT in SAP]])</f>
        <v xml:space="preserve">5413470066516 - 10STK - </v>
      </c>
    </row>
    <row r="10402" spans="1:10" hidden="1" x14ac:dyDescent="0.2">
      <c r="A10402" t="str">
        <f>CONCATENATE(Query1[[#This Row],[ArticleCode]],"_",Query1[[#This Row],[countif]])</f>
        <v>AB333225_1</v>
      </c>
      <c r="B10402" t="s">
        <v>45851</v>
      </c>
      <c r="C10402" t="s">
        <v>45852</v>
      </c>
      <c r="D10402" t="s">
        <v>45853</v>
      </c>
      <c r="E10402">
        <v>1</v>
      </c>
      <c r="F10402" t="s">
        <v>20969</v>
      </c>
      <c r="G10402">
        <v>1</v>
      </c>
      <c r="H10402">
        <f>COUNTIF(B:B,Query1[[#This Row],[ArticleCode]])</f>
        <v>2</v>
      </c>
      <c r="I10402" t="e">
        <f>VLOOKUP(Query1[[#This Row],[ArticleCode]],#REF!,1,FALSE)</f>
        <v>#REF!</v>
      </c>
      <c r="J10402" t="str">
        <f>CONCATENATE(Query1[[#This Row],[EANCode]]," - ",Query1[[#This Row],[Quantity]],Query1[[#This Row],[UnitCode]]," - ",Query1[[#This Row],[UNIT in SAP]])</f>
        <v xml:space="preserve">5413470047164 - 1STK - </v>
      </c>
    </row>
    <row r="10403" spans="1:10" hidden="1" x14ac:dyDescent="0.2">
      <c r="A10403" t="str">
        <f>CONCATENATE(Query1[[#This Row],[ArticleCode]],"_",Query1[[#This Row],[countif]])</f>
        <v>AB333225_2</v>
      </c>
      <c r="B10403" t="s">
        <v>45851</v>
      </c>
      <c r="C10403" t="s">
        <v>45852</v>
      </c>
      <c r="D10403" t="s">
        <v>45854</v>
      </c>
      <c r="E10403">
        <v>10</v>
      </c>
      <c r="F10403" t="s">
        <v>20969</v>
      </c>
      <c r="G10403">
        <v>2</v>
      </c>
      <c r="H10403">
        <f>COUNTIF(B:B,Query1[[#This Row],[ArticleCode]])</f>
        <v>2</v>
      </c>
      <c r="I10403" t="e">
        <f>VLOOKUP(Query1[[#This Row],[ArticleCode]],#REF!,1,FALSE)</f>
        <v>#REF!</v>
      </c>
      <c r="J10403" t="str">
        <f>CONCATENATE(Query1[[#This Row],[EANCode]]," - ",Query1[[#This Row],[Quantity]],Query1[[#This Row],[UnitCode]]," - ",Query1[[#This Row],[UNIT in SAP]])</f>
        <v xml:space="preserve">5413470066523 - 10STK - </v>
      </c>
    </row>
    <row r="10404" spans="1:10" hidden="1" x14ac:dyDescent="0.2">
      <c r="A10404" t="str">
        <f>CONCATENATE(Query1[[#This Row],[ArticleCode]],"_",Query1[[#This Row],[countif]])</f>
        <v>AB333226_1</v>
      </c>
      <c r="B10404" t="s">
        <v>45855</v>
      </c>
      <c r="C10404" t="s">
        <v>45856</v>
      </c>
      <c r="D10404" t="s">
        <v>45857</v>
      </c>
      <c r="E10404">
        <v>1</v>
      </c>
      <c r="F10404" t="s">
        <v>20969</v>
      </c>
      <c r="G10404">
        <v>1</v>
      </c>
      <c r="H10404">
        <f>COUNTIF(B:B,Query1[[#This Row],[ArticleCode]])</f>
        <v>2</v>
      </c>
      <c r="I10404" t="e">
        <f>VLOOKUP(Query1[[#This Row],[ArticleCode]],#REF!,1,FALSE)</f>
        <v>#REF!</v>
      </c>
      <c r="J10404" t="str">
        <f>CONCATENATE(Query1[[#This Row],[EANCode]]," - ",Query1[[#This Row],[Quantity]],Query1[[#This Row],[UnitCode]]," - ",Query1[[#This Row],[UNIT in SAP]])</f>
        <v xml:space="preserve">5413470047171 - 1STK - </v>
      </c>
    </row>
    <row r="10405" spans="1:10" hidden="1" x14ac:dyDescent="0.2">
      <c r="A10405" t="str">
        <f>CONCATENATE(Query1[[#This Row],[ArticleCode]],"_",Query1[[#This Row],[countif]])</f>
        <v>AB333226_2</v>
      </c>
      <c r="B10405" t="s">
        <v>45855</v>
      </c>
      <c r="C10405" t="s">
        <v>45856</v>
      </c>
      <c r="D10405" t="s">
        <v>45858</v>
      </c>
      <c r="E10405">
        <v>10</v>
      </c>
      <c r="F10405" t="s">
        <v>20969</v>
      </c>
      <c r="G10405">
        <v>2</v>
      </c>
      <c r="H10405">
        <f>COUNTIF(B:B,Query1[[#This Row],[ArticleCode]])</f>
        <v>2</v>
      </c>
      <c r="I10405" t="e">
        <f>VLOOKUP(Query1[[#This Row],[ArticleCode]],#REF!,1,FALSE)</f>
        <v>#REF!</v>
      </c>
      <c r="J10405" t="str">
        <f>CONCATENATE(Query1[[#This Row],[EANCode]]," - ",Query1[[#This Row],[Quantity]],Query1[[#This Row],[UnitCode]]," - ",Query1[[#This Row],[UNIT in SAP]])</f>
        <v xml:space="preserve">5413470066530 - 10STK - </v>
      </c>
    </row>
    <row r="10406" spans="1:10" hidden="1" x14ac:dyDescent="0.2">
      <c r="A10406" t="str">
        <f>CONCATENATE(Query1[[#This Row],[ArticleCode]],"_",Query1[[#This Row],[countif]])</f>
        <v>AB333227_1</v>
      </c>
      <c r="B10406" t="s">
        <v>45859</v>
      </c>
      <c r="C10406" t="s">
        <v>45860</v>
      </c>
      <c r="D10406" t="s">
        <v>45861</v>
      </c>
      <c r="E10406">
        <v>1</v>
      </c>
      <c r="F10406" t="s">
        <v>20969</v>
      </c>
      <c r="G10406">
        <v>1</v>
      </c>
      <c r="H10406">
        <f>COUNTIF(B:B,Query1[[#This Row],[ArticleCode]])</f>
        <v>2</v>
      </c>
      <c r="I10406" t="e">
        <f>VLOOKUP(Query1[[#This Row],[ArticleCode]],#REF!,1,FALSE)</f>
        <v>#REF!</v>
      </c>
      <c r="J10406" t="str">
        <f>CONCATENATE(Query1[[#This Row],[EANCode]]," - ",Query1[[#This Row],[Quantity]],Query1[[#This Row],[UnitCode]]," - ",Query1[[#This Row],[UNIT in SAP]])</f>
        <v xml:space="preserve">5413470047188 - 1STK - </v>
      </c>
    </row>
    <row r="10407" spans="1:10" hidden="1" x14ac:dyDescent="0.2">
      <c r="A10407" t="str">
        <f>CONCATENATE(Query1[[#This Row],[ArticleCode]],"_",Query1[[#This Row],[countif]])</f>
        <v>AB333227_2</v>
      </c>
      <c r="B10407" t="s">
        <v>45859</v>
      </c>
      <c r="C10407" t="s">
        <v>45860</v>
      </c>
      <c r="D10407" t="s">
        <v>45862</v>
      </c>
      <c r="E10407">
        <v>10</v>
      </c>
      <c r="F10407" t="s">
        <v>20969</v>
      </c>
      <c r="G10407">
        <v>2</v>
      </c>
      <c r="H10407">
        <f>COUNTIF(B:B,Query1[[#This Row],[ArticleCode]])</f>
        <v>2</v>
      </c>
      <c r="I10407" t="e">
        <f>VLOOKUP(Query1[[#This Row],[ArticleCode]],#REF!,1,FALSE)</f>
        <v>#REF!</v>
      </c>
      <c r="J10407" t="str">
        <f>CONCATENATE(Query1[[#This Row],[EANCode]]," - ",Query1[[#This Row],[Quantity]],Query1[[#This Row],[UnitCode]]," - ",Query1[[#This Row],[UNIT in SAP]])</f>
        <v xml:space="preserve">5413470066547 - 10STK - </v>
      </c>
    </row>
    <row r="10408" spans="1:10" hidden="1" x14ac:dyDescent="0.2">
      <c r="A10408" t="str">
        <f>CONCATENATE(Query1[[#This Row],[ArticleCode]],"_",Query1[[#This Row],[countif]])</f>
        <v>AB333228_1</v>
      </c>
      <c r="B10408" t="s">
        <v>45863</v>
      </c>
      <c r="C10408" t="s">
        <v>45864</v>
      </c>
      <c r="D10408" t="s">
        <v>45865</v>
      </c>
      <c r="E10408">
        <v>1</v>
      </c>
      <c r="F10408" t="s">
        <v>20969</v>
      </c>
      <c r="G10408">
        <v>1</v>
      </c>
      <c r="H10408">
        <f>COUNTIF(B:B,Query1[[#This Row],[ArticleCode]])</f>
        <v>2</v>
      </c>
      <c r="I10408" t="e">
        <f>VLOOKUP(Query1[[#This Row],[ArticleCode]],#REF!,1,FALSE)</f>
        <v>#REF!</v>
      </c>
      <c r="J10408" t="str">
        <f>CONCATENATE(Query1[[#This Row],[EANCode]]," - ",Query1[[#This Row],[Quantity]],Query1[[#This Row],[UnitCode]]," - ",Query1[[#This Row],[UNIT in SAP]])</f>
        <v xml:space="preserve">5413470049458 - 1STK - </v>
      </c>
    </row>
    <row r="10409" spans="1:10" hidden="1" x14ac:dyDescent="0.2">
      <c r="A10409" t="str">
        <f>CONCATENATE(Query1[[#This Row],[ArticleCode]],"_",Query1[[#This Row],[countif]])</f>
        <v>AB333228_2</v>
      </c>
      <c r="B10409" t="s">
        <v>45863</v>
      </c>
      <c r="C10409" t="s">
        <v>45864</v>
      </c>
      <c r="D10409" t="s">
        <v>45866</v>
      </c>
      <c r="E10409">
        <v>10</v>
      </c>
      <c r="F10409" t="s">
        <v>20969</v>
      </c>
      <c r="G10409">
        <v>2</v>
      </c>
      <c r="H10409">
        <f>COUNTIF(B:B,Query1[[#This Row],[ArticleCode]])</f>
        <v>2</v>
      </c>
      <c r="I10409" t="e">
        <f>VLOOKUP(Query1[[#This Row],[ArticleCode]],#REF!,1,FALSE)</f>
        <v>#REF!</v>
      </c>
      <c r="J10409" t="str">
        <f>CONCATENATE(Query1[[#This Row],[EANCode]]," - ",Query1[[#This Row],[Quantity]],Query1[[#This Row],[UnitCode]]," - ",Query1[[#This Row],[UNIT in SAP]])</f>
        <v xml:space="preserve">5413470066554 - 10STK - </v>
      </c>
    </row>
    <row r="10410" spans="1:10" hidden="1" x14ac:dyDescent="0.2">
      <c r="A10410" t="str">
        <f>CONCATENATE(Query1[[#This Row],[ArticleCode]],"_",Query1[[#This Row],[countif]])</f>
        <v>AB333229_1</v>
      </c>
      <c r="B10410" t="s">
        <v>45867</v>
      </c>
      <c r="C10410" t="s">
        <v>45868</v>
      </c>
      <c r="D10410" t="s">
        <v>45869</v>
      </c>
      <c r="E10410">
        <v>1</v>
      </c>
      <c r="F10410" t="s">
        <v>20969</v>
      </c>
      <c r="G10410">
        <v>1</v>
      </c>
      <c r="H10410">
        <f>COUNTIF(B:B,Query1[[#This Row],[ArticleCode]])</f>
        <v>2</v>
      </c>
      <c r="I10410" t="e">
        <f>VLOOKUP(Query1[[#This Row],[ArticleCode]],#REF!,1,FALSE)</f>
        <v>#REF!</v>
      </c>
      <c r="J10410" t="str">
        <f>CONCATENATE(Query1[[#This Row],[EANCode]]," - ",Query1[[#This Row],[Quantity]],Query1[[#This Row],[UnitCode]]," - ",Query1[[#This Row],[UNIT in SAP]])</f>
        <v xml:space="preserve">5413470047195 - 1STK - </v>
      </c>
    </row>
    <row r="10411" spans="1:10" hidden="1" x14ac:dyDescent="0.2">
      <c r="A10411" t="str">
        <f>CONCATENATE(Query1[[#This Row],[ArticleCode]],"_",Query1[[#This Row],[countif]])</f>
        <v>AB333229_2</v>
      </c>
      <c r="B10411" t="s">
        <v>45867</v>
      </c>
      <c r="C10411" t="s">
        <v>45868</v>
      </c>
      <c r="D10411" t="s">
        <v>45870</v>
      </c>
      <c r="E10411">
        <v>10</v>
      </c>
      <c r="F10411" t="s">
        <v>20969</v>
      </c>
      <c r="G10411">
        <v>2</v>
      </c>
      <c r="H10411">
        <f>COUNTIF(B:B,Query1[[#This Row],[ArticleCode]])</f>
        <v>2</v>
      </c>
      <c r="I10411" t="e">
        <f>VLOOKUP(Query1[[#This Row],[ArticleCode]],#REF!,1,FALSE)</f>
        <v>#REF!</v>
      </c>
      <c r="J10411" t="str">
        <f>CONCATENATE(Query1[[#This Row],[EANCode]]," - ",Query1[[#This Row],[Quantity]],Query1[[#This Row],[UnitCode]]," - ",Query1[[#This Row],[UNIT in SAP]])</f>
        <v xml:space="preserve">5413470066561 - 10STK - </v>
      </c>
    </row>
    <row r="10412" spans="1:10" hidden="1" x14ac:dyDescent="0.2">
      <c r="A10412" t="str">
        <f>CONCATENATE(Query1[[#This Row],[ArticleCode]],"_",Query1[[#This Row],[countif]])</f>
        <v>AB333230_1</v>
      </c>
      <c r="B10412" t="s">
        <v>45871</v>
      </c>
      <c r="C10412" t="s">
        <v>45872</v>
      </c>
      <c r="D10412" t="s">
        <v>45873</v>
      </c>
      <c r="E10412">
        <v>1</v>
      </c>
      <c r="F10412" t="s">
        <v>20969</v>
      </c>
      <c r="G10412">
        <v>1</v>
      </c>
      <c r="H10412">
        <f>COUNTIF(B:B,Query1[[#This Row],[ArticleCode]])</f>
        <v>2</v>
      </c>
      <c r="I10412" t="e">
        <f>VLOOKUP(Query1[[#This Row],[ArticleCode]],#REF!,1,FALSE)</f>
        <v>#REF!</v>
      </c>
      <c r="J10412" t="str">
        <f>CONCATENATE(Query1[[#This Row],[EANCode]]," - ",Query1[[#This Row],[Quantity]],Query1[[#This Row],[UnitCode]]," - ",Query1[[#This Row],[UNIT in SAP]])</f>
        <v xml:space="preserve">5413470047201 - 1STK - </v>
      </c>
    </row>
    <row r="10413" spans="1:10" hidden="1" x14ac:dyDescent="0.2">
      <c r="A10413" t="str">
        <f>CONCATENATE(Query1[[#This Row],[ArticleCode]],"_",Query1[[#This Row],[countif]])</f>
        <v>AB333230_2</v>
      </c>
      <c r="B10413" t="s">
        <v>45871</v>
      </c>
      <c r="C10413" t="s">
        <v>45872</v>
      </c>
      <c r="D10413" t="s">
        <v>45874</v>
      </c>
      <c r="E10413">
        <v>10</v>
      </c>
      <c r="F10413" t="s">
        <v>20969</v>
      </c>
      <c r="G10413">
        <v>2</v>
      </c>
      <c r="H10413">
        <f>COUNTIF(B:B,Query1[[#This Row],[ArticleCode]])</f>
        <v>2</v>
      </c>
      <c r="I10413" t="e">
        <f>VLOOKUP(Query1[[#This Row],[ArticleCode]],#REF!,1,FALSE)</f>
        <v>#REF!</v>
      </c>
      <c r="J10413" t="str">
        <f>CONCATENATE(Query1[[#This Row],[EANCode]]," - ",Query1[[#This Row],[Quantity]],Query1[[#This Row],[UnitCode]]," - ",Query1[[#This Row],[UNIT in SAP]])</f>
        <v xml:space="preserve">5413470066578 - 10STK - </v>
      </c>
    </row>
    <row r="10414" spans="1:10" hidden="1" x14ac:dyDescent="0.2">
      <c r="A10414" t="str">
        <f>CONCATENATE(Query1[[#This Row],[ArticleCode]],"_",Query1[[#This Row],[countif]])</f>
        <v>AB333231_1</v>
      </c>
      <c r="B10414" t="s">
        <v>45875</v>
      </c>
      <c r="C10414" t="s">
        <v>45876</v>
      </c>
      <c r="D10414" t="s">
        <v>45877</v>
      </c>
      <c r="E10414">
        <v>1</v>
      </c>
      <c r="F10414" t="s">
        <v>20969</v>
      </c>
      <c r="G10414">
        <v>1</v>
      </c>
      <c r="H10414">
        <f>COUNTIF(B:B,Query1[[#This Row],[ArticleCode]])</f>
        <v>2</v>
      </c>
      <c r="I10414" t="e">
        <f>VLOOKUP(Query1[[#This Row],[ArticleCode]],#REF!,1,FALSE)</f>
        <v>#REF!</v>
      </c>
      <c r="J10414" t="str">
        <f>CONCATENATE(Query1[[#This Row],[EANCode]]," - ",Query1[[#This Row],[Quantity]],Query1[[#This Row],[UnitCode]]," - ",Query1[[#This Row],[UNIT in SAP]])</f>
        <v xml:space="preserve">5413470047218 - 1STK - </v>
      </c>
    </row>
    <row r="10415" spans="1:10" hidden="1" x14ac:dyDescent="0.2">
      <c r="A10415" t="str">
        <f>CONCATENATE(Query1[[#This Row],[ArticleCode]],"_",Query1[[#This Row],[countif]])</f>
        <v>AB333231_2</v>
      </c>
      <c r="B10415" t="s">
        <v>45875</v>
      </c>
      <c r="C10415" t="s">
        <v>45876</v>
      </c>
      <c r="D10415" t="s">
        <v>45878</v>
      </c>
      <c r="E10415">
        <v>10</v>
      </c>
      <c r="F10415" t="s">
        <v>20969</v>
      </c>
      <c r="G10415">
        <v>2</v>
      </c>
      <c r="H10415">
        <f>COUNTIF(B:B,Query1[[#This Row],[ArticleCode]])</f>
        <v>2</v>
      </c>
      <c r="I10415" t="e">
        <f>VLOOKUP(Query1[[#This Row],[ArticleCode]],#REF!,1,FALSE)</f>
        <v>#REF!</v>
      </c>
      <c r="J10415" t="str">
        <f>CONCATENATE(Query1[[#This Row],[EANCode]]," - ",Query1[[#This Row],[Quantity]],Query1[[#This Row],[UnitCode]]," - ",Query1[[#This Row],[UNIT in SAP]])</f>
        <v xml:space="preserve">5413470066585 - 10STK - </v>
      </c>
    </row>
    <row r="10416" spans="1:10" hidden="1" x14ac:dyDescent="0.2">
      <c r="A10416" t="str">
        <f>CONCATENATE(Query1[[#This Row],[ArticleCode]],"_",Query1[[#This Row],[countif]])</f>
        <v>AB333232_1</v>
      </c>
      <c r="B10416" t="s">
        <v>45879</v>
      </c>
      <c r="C10416" t="s">
        <v>45880</v>
      </c>
      <c r="D10416" t="s">
        <v>45881</v>
      </c>
      <c r="E10416">
        <v>1</v>
      </c>
      <c r="F10416" t="s">
        <v>20969</v>
      </c>
      <c r="G10416">
        <v>1</v>
      </c>
      <c r="H10416">
        <f>COUNTIF(B:B,Query1[[#This Row],[ArticleCode]])</f>
        <v>2</v>
      </c>
      <c r="I10416" t="e">
        <f>VLOOKUP(Query1[[#This Row],[ArticleCode]],#REF!,1,FALSE)</f>
        <v>#REF!</v>
      </c>
      <c r="J10416" t="str">
        <f>CONCATENATE(Query1[[#This Row],[EANCode]]," - ",Query1[[#This Row],[Quantity]],Query1[[#This Row],[UnitCode]]," - ",Query1[[#This Row],[UNIT in SAP]])</f>
        <v xml:space="preserve">5413470047225 - 1STK - </v>
      </c>
    </row>
    <row r="10417" spans="1:10" hidden="1" x14ac:dyDescent="0.2">
      <c r="A10417" t="str">
        <f>CONCATENATE(Query1[[#This Row],[ArticleCode]],"_",Query1[[#This Row],[countif]])</f>
        <v>AB333232_2</v>
      </c>
      <c r="B10417" t="s">
        <v>45879</v>
      </c>
      <c r="C10417" t="s">
        <v>45880</v>
      </c>
      <c r="D10417" t="s">
        <v>45882</v>
      </c>
      <c r="E10417">
        <v>10</v>
      </c>
      <c r="F10417" t="s">
        <v>20969</v>
      </c>
      <c r="G10417">
        <v>2</v>
      </c>
      <c r="H10417">
        <f>COUNTIF(B:B,Query1[[#This Row],[ArticleCode]])</f>
        <v>2</v>
      </c>
      <c r="I10417" t="e">
        <f>VLOOKUP(Query1[[#This Row],[ArticleCode]],#REF!,1,FALSE)</f>
        <v>#REF!</v>
      </c>
      <c r="J10417" t="str">
        <f>CONCATENATE(Query1[[#This Row],[EANCode]]," - ",Query1[[#This Row],[Quantity]],Query1[[#This Row],[UnitCode]]," - ",Query1[[#This Row],[UNIT in SAP]])</f>
        <v xml:space="preserve">5413470066592 - 10STK - </v>
      </c>
    </row>
    <row r="10418" spans="1:10" hidden="1" x14ac:dyDescent="0.2">
      <c r="A10418" t="str">
        <f>CONCATENATE(Query1[[#This Row],[ArticleCode]],"_",Query1[[#This Row],[countif]])</f>
        <v>AB333233_1</v>
      </c>
      <c r="B10418" t="s">
        <v>45883</v>
      </c>
      <c r="C10418" t="s">
        <v>45884</v>
      </c>
      <c r="D10418" t="s">
        <v>45885</v>
      </c>
      <c r="E10418">
        <v>1</v>
      </c>
      <c r="F10418" t="s">
        <v>20969</v>
      </c>
      <c r="G10418">
        <v>1</v>
      </c>
      <c r="H10418">
        <f>COUNTIF(B:B,Query1[[#This Row],[ArticleCode]])</f>
        <v>2</v>
      </c>
      <c r="I10418" t="e">
        <f>VLOOKUP(Query1[[#This Row],[ArticleCode]],#REF!,1,FALSE)</f>
        <v>#REF!</v>
      </c>
      <c r="J10418" t="str">
        <f>CONCATENATE(Query1[[#This Row],[EANCode]]," - ",Query1[[#This Row],[Quantity]],Query1[[#This Row],[UnitCode]]," - ",Query1[[#This Row],[UNIT in SAP]])</f>
        <v xml:space="preserve">5413470047232 - 1STK - </v>
      </c>
    </row>
    <row r="10419" spans="1:10" hidden="1" x14ac:dyDescent="0.2">
      <c r="A10419" t="str">
        <f>CONCATENATE(Query1[[#This Row],[ArticleCode]],"_",Query1[[#This Row],[countif]])</f>
        <v>AB333233_2</v>
      </c>
      <c r="B10419" t="s">
        <v>45883</v>
      </c>
      <c r="C10419" t="s">
        <v>45884</v>
      </c>
      <c r="D10419" t="s">
        <v>45886</v>
      </c>
      <c r="E10419">
        <v>10</v>
      </c>
      <c r="F10419" t="s">
        <v>20969</v>
      </c>
      <c r="G10419">
        <v>2</v>
      </c>
      <c r="H10419">
        <f>COUNTIF(B:B,Query1[[#This Row],[ArticleCode]])</f>
        <v>2</v>
      </c>
      <c r="I10419" t="e">
        <f>VLOOKUP(Query1[[#This Row],[ArticleCode]],#REF!,1,FALSE)</f>
        <v>#REF!</v>
      </c>
      <c r="J10419" t="str">
        <f>CONCATENATE(Query1[[#This Row],[EANCode]]," - ",Query1[[#This Row],[Quantity]],Query1[[#This Row],[UnitCode]]," - ",Query1[[#This Row],[UNIT in SAP]])</f>
        <v xml:space="preserve">5413470066608 - 10STK - </v>
      </c>
    </row>
    <row r="10420" spans="1:10" hidden="1" x14ac:dyDescent="0.2">
      <c r="A10420" t="str">
        <f>CONCATENATE(Query1[[#This Row],[ArticleCode]],"_",Query1[[#This Row],[countif]])</f>
        <v>AB333234_1</v>
      </c>
      <c r="B10420" t="s">
        <v>45887</v>
      </c>
      <c r="C10420" t="s">
        <v>45888</v>
      </c>
      <c r="D10420" t="s">
        <v>45889</v>
      </c>
      <c r="E10420">
        <v>1</v>
      </c>
      <c r="F10420" t="s">
        <v>20969</v>
      </c>
      <c r="G10420">
        <v>1</v>
      </c>
      <c r="H10420">
        <f>COUNTIF(B:B,Query1[[#This Row],[ArticleCode]])</f>
        <v>2</v>
      </c>
      <c r="I10420" t="e">
        <f>VLOOKUP(Query1[[#This Row],[ArticleCode]],#REF!,1,FALSE)</f>
        <v>#REF!</v>
      </c>
      <c r="J10420" t="str">
        <f>CONCATENATE(Query1[[#This Row],[EANCode]]," - ",Query1[[#This Row],[Quantity]],Query1[[#This Row],[UnitCode]]," - ",Query1[[#This Row],[UNIT in SAP]])</f>
        <v xml:space="preserve">5413470047249 - 1STK - </v>
      </c>
    </row>
    <row r="10421" spans="1:10" hidden="1" x14ac:dyDescent="0.2">
      <c r="A10421" t="str">
        <f>CONCATENATE(Query1[[#This Row],[ArticleCode]],"_",Query1[[#This Row],[countif]])</f>
        <v>AB333234_2</v>
      </c>
      <c r="B10421" t="s">
        <v>45887</v>
      </c>
      <c r="C10421" t="s">
        <v>45888</v>
      </c>
      <c r="D10421" t="s">
        <v>45890</v>
      </c>
      <c r="E10421">
        <v>10</v>
      </c>
      <c r="F10421" t="s">
        <v>20969</v>
      </c>
      <c r="G10421">
        <v>2</v>
      </c>
      <c r="H10421">
        <f>COUNTIF(B:B,Query1[[#This Row],[ArticleCode]])</f>
        <v>2</v>
      </c>
      <c r="I10421" t="e">
        <f>VLOOKUP(Query1[[#This Row],[ArticleCode]],#REF!,1,FALSE)</f>
        <v>#REF!</v>
      </c>
      <c r="J10421" t="str">
        <f>CONCATENATE(Query1[[#This Row],[EANCode]]," - ",Query1[[#This Row],[Quantity]],Query1[[#This Row],[UnitCode]]," - ",Query1[[#This Row],[UNIT in SAP]])</f>
        <v xml:space="preserve">5413470066615 - 10STK - </v>
      </c>
    </row>
    <row r="10422" spans="1:10" hidden="1" x14ac:dyDescent="0.2">
      <c r="A10422" t="str">
        <f>CONCATENATE(Query1[[#This Row],[ArticleCode]],"_",Query1[[#This Row],[countif]])</f>
        <v>AB333235_1</v>
      </c>
      <c r="B10422" t="s">
        <v>45891</v>
      </c>
      <c r="C10422" t="s">
        <v>45892</v>
      </c>
      <c r="D10422" t="s">
        <v>45893</v>
      </c>
      <c r="E10422">
        <v>1</v>
      </c>
      <c r="F10422" t="s">
        <v>20969</v>
      </c>
      <c r="G10422">
        <v>1</v>
      </c>
      <c r="H10422">
        <f>COUNTIF(B:B,Query1[[#This Row],[ArticleCode]])</f>
        <v>2</v>
      </c>
      <c r="I10422" t="e">
        <f>VLOOKUP(Query1[[#This Row],[ArticleCode]],#REF!,1,FALSE)</f>
        <v>#REF!</v>
      </c>
      <c r="J10422" t="str">
        <f>CONCATENATE(Query1[[#This Row],[EANCode]]," - ",Query1[[#This Row],[Quantity]],Query1[[#This Row],[UnitCode]]," - ",Query1[[#This Row],[UNIT in SAP]])</f>
        <v xml:space="preserve">5413470047256 - 1STK - </v>
      </c>
    </row>
    <row r="10423" spans="1:10" hidden="1" x14ac:dyDescent="0.2">
      <c r="A10423" t="str">
        <f>CONCATENATE(Query1[[#This Row],[ArticleCode]],"_",Query1[[#This Row],[countif]])</f>
        <v>AB333235_2</v>
      </c>
      <c r="B10423" t="s">
        <v>45891</v>
      </c>
      <c r="C10423" t="s">
        <v>45892</v>
      </c>
      <c r="D10423" t="s">
        <v>45894</v>
      </c>
      <c r="E10423">
        <v>10</v>
      </c>
      <c r="F10423" t="s">
        <v>20969</v>
      </c>
      <c r="G10423">
        <v>2</v>
      </c>
      <c r="H10423">
        <f>COUNTIF(B:B,Query1[[#This Row],[ArticleCode]])</f>
        <v>2</v>
      </c>
      <c r="I10423" t="e">
        <f>VLOOKUP(Query1[[#This Row],[ArticleCode]],#REF!,1,FALSE)</f>
        <v>#REF!</v>
      </c>
      <c r="J10423" t="str">
        <f>CONCATENATE(Query1[[#This Row],[EANCode]]," - ",Query1[[#This Row],[Quantity]],Query1[[#This Row],[UnitCode]]," - ",Query1[[#This Row],[UNIT in SAP]])</f>
        <v xml:space="preserve">5413470066622 - 10STK - </v>
      </c>
    </row>
    <row r="10424" spans="1:10" hidden="1" x14ac:dyDescent="0.2">
      <c r="A10424" t="str">
        <f>CONCATENATE(Query1[[#This Row],[ArticleCode]],"_",Query1[[#This Row],[countif]])</f>
        <v>AB333236_1</v>
      </c>
      <c r="B10424" t="s">
        <v>45895</v>
      </c>
      <c r="C10424" t="s">
        <v>45896</v>
      </c>
      <c r="D10424" t="s">
        <v>45897</v>
      </c>
      <c r="E10424">
        <v>1</v>
      </c>
      <c r="F10424" t="s">
        <v>20969</v>
      </c>
      <c r="G10424">
        <v>1</v>
      </c>
      <c r="H10424">
        <f>COUNTIF(B:B,Query1[[#This Row],[ArticleCode]])</f>
        <v>2</v>
      </c>
      <c r="I10424" t="e">
        <f>VLOOKUP(Query1[[#This Row],[ArticleCode]],#REF!,1,FALSE)</f>
        <v>#REF!</v>
      </c>
      <c r="J10424" t="str">
        <f>CONCATENATE(Query1[[#This Row],[EANCode]]," - ",Query1[[#This Row],[Quantity]],Query1[[#This Row],[UnitCode]]," - ",Query1[[#This Row],[UNIT in SAP]])</f>
        <v xml:space="preserve">5413470047263 - 1STK - </v>
      </c>
    </row>
    <row r="10425" spans="1:10" hidden="1" x14ac:dyDescent="0.2">
      <c r="A10425" t="str">
        <f>CONCATENATE(Query1[[#This Row],[ArticleCode]],"_",Query1[[#This Row],[countif]])</f>
        <v>AB333236_2</v>
      </c>
      <c r="B10425" t="s">
        <v>45895</v>
      </c>
      <c r="C10425" t="s">
        <v>45896</v>
      </c>
      <c r="D10425" t="s">
        <v>45898</v>
      </c>
      <c r="E10425">
        <v>10</v>
      </c>
      <c r="F10425" t="s">
        <v>20969</v>
      </c>
      <c r="G10425">
        <v>2</v>
      </c>
      <c r="H10425">
        <f>COUNTIF(B:B,Query1[[#This Row],[ArticleCode]])</f>
        <v>2</v>
      </c>
      <c r="I10425" t="e">
        <f>VLOOKUP(Query1[[#This Row],[ArticleCode]],#REF!,1,FALSE)</f>
        <v>#REF!</v>
      </c>
      <c r="J10425" t="str">
        <f>CONCATENATE(Query1[[#This Row],[EANCode]]," - ",Query1[[#This Row],[Quantity]],Query1[[#This Row],[UnitCode]]," - ",Query1[[#This Row],[UNIT in SAP]])</f>
        <v xml:space="preserve">5413470066639 - 10STK - </v>
      </c>
    </row>
    <row r="10426" spans="1:10" hidden="1" x14ac:dyDescent="0.2">
      <c r="A10426" t="str">
        <f>CONCATENATE(Query1[[#This Row],[ArticleCode]],"_",Query1[[#This Row],[countif]])</f>
        <v>AB333237_1</v>
      </c>
      <c r="B10426" t="s">
        <v>45899</v>
      </c>
      <c r="C10426" t="s">
        <v>45900</v>
      </c>
      <c r="D10426" t="s">
        <v>45901</v>
      </c>
      <c r="E10426">
        <v>1</v>
      </c>
      <c r="F10426" t="s">
        <v>20969</v>
      </c>
      <c r="G10426">
        <v>1</v>
      </c>
      <c r="H10426">
        <f>COUNTIF(B:B,Query1[[#This Row],[ArticleCode]])</f>
        <v>2</v>
      </c>
      <c r="I10426" t="e">
        <f>VLOOKUP(Query1[[#This Row],[ArticleCode]],#REF!,1,FALSE)</f>
        <v>#REF!</v>
      </c>
      <c r="J10426" t="str">
        <f>CONCATENATE(Query1[[#This Row],[EANCode]]," - ",Query1[[#This Row],[Quantity]],Query1[[#This Row],[UnitCode]]," - ",Query1[[#This Row],[UNIT in SAP]])</f>
        <v xml:space="preserve">5413470047270 - 1STK - </v>
      </c>
    </row>
    <row r="10427" spans="1:10" hidden="1" x14ac:dyDescent="0.2">
      <c r="A10427" t="str">
        <f>CONCATENATE(Query1[[#This Row],[ArticleCode]],"_",Query1[[#This Row],[countif]])</f>
        <v>AB333237_2</v>
      </c>
      <c r="B10427" t="s">
        <v>45899</v>
      </c>
      <c r="C10427" t="s">
        <v>45900</v>
      </c>
      <c r="D10427" t="s">
        <v>45902</v>
      </c>
      <c r="E10427">
        <v>10</v>
      </c>
      <c r="F10427" t="s">
        <v>20969</v>
      </c>
      <c r="G10427">
        <v>2</v>
      </c>
      <c r="H10427">
        <f>COUNTIF(B:B,Query1[[#This Row],[ArticleCode]])</f>
        <v>2</v>
      </c>
      <c r="I10427" t="e">
        <f>VLOOKUP(Query1[[#This Row],[ArticleCode]],#REF!,1,FALSE)</f>
        <v>#REF!</v>
      </c>
      <c r="J10427" t="str">
        <f>CONCATENATE(Query1[[#This Row],[EANCode]]," - ",Query1[[#This Row],[Quantity]],Query1[[#This Row],[UnitCode]]," - ",Query1[[#This Row],[UNIT in SAP]])</f>
        <v xml:space="preserve">5413470066646 - 10STK - </v>
      </c>
    </row>
    <row r="10428" spans="1:10" hidden="1" x14ac:dyDescent="0.2">
      <c r="A10428" t="str">
        <f>CONCATENATE(Query1[[#This Row],[ArticleCode]],"_",Query1[[#This Row],[countif]])</f>
        <v>AB333238_1</v>
      </c>
      <c r="B10428" t="s">
        <v>45903</v>
      </c>
      <c r="C10428" t="s">
        <v>45904</v>
      </c>
      <c r="D10428" t="s">
        <v>45905</v>
      </c>
      <c r="E10428">
        <v>1</v>
      </c>
      <c r="F10428" t="s">
        <v>20969</v>
      </c>
      <c r="G10428">
        <v>1</v>
      </c>
      <c r="H10428">
        <f>COUNTIF(B:B,Query1[[#This Row],[ArticleCode]])</f>
        <v>2</v>
      </c>
      <c r="I10428" t="e">
        <f>VLOOKUP(Query1[[#This Row],[ArticleCode]],#REF!,1,FALSE)</f>
        <v>#REF!</v>
      </c>
      <c r="J10428" t="str">
        <f>CONCATENATE(Query1[[#This Row],[EANCode]]," - ",Query1[[#This Row],[Quantity]],Query1[[#This Row],[UnitCode]]," - ",Query1[[#This Row],[UNIT in SAP]])</f>
        <v xml:space="preserve">5413470047287 - 1STK - </v>
      </c>
    </row>
    <row r="10429" spans="1:10" hidden="1" x14ac:dyDescent="0.2">
      <c r="A10429" t="str">
        <f>CONCATENATE(Query1[[#This Row],[ArticleCode]],"_",Query1[[#This Row],[countif]])</f>
        <v>AB333238_2</v>
      </c>
      <c r="B10429" t="s">
        <v>45903</v>
      </c>
      <c r="C10429" t="s">
        <v>45904</v>
      </c>
      <c r="D10429" t="s">
        <v>45906</v>
      </c>
      <c r="E10429">
        <v>10</v>
      </c>
      <c r="F10429" t="s">
        <v>20969</v>
      </c>
      <c r="G10429">
        <v>2</v>
      </c>
      <c r="H10429">
        <f>COUNTIF(B:B,Query1[[#This Row],[ArticleCode]])</f>
        <v>2</v>
      </c>
      <c r="I10429" t="e">
        <f>VLOOKUP(Query1[[#This Row],[ArticleCode]],#REF!,1,FALSE)</f>
        <v>#REF!</v>
      </c>
      <c r="J10429" t="str">
        <f>CONCATENATE(Query1[[#This Row],[EANCode]]," - ",Query1[[#This Row],[Quantity]],Query1[[#This Row],[UnitCode]]," - ",Query1[[#This Row],[UNIT in SAP]])</f>
        <v xml:space="preserve">5413470066653 - 10STK - </v>
      </c>
    </row>
    <row r="10430" spans="1:10" hidden="1" x14ac:dyDescent="0.2">
      <c r="A10430" t="str">
        <f>CONCATENATE(Query1[[#This Row],[ArticleCode]],"_",Query1[[#This Row],[countif]])</f>
        <v>AB333239_1</v>
      </c>
      <c r="B10430" t="s">
        <v>45907</v>
      </c>
      <c r="C10430" t="s">
        <v>45908</v>
      </c>
      <c r="D10430" t="s">
        <v>45909</v>
      </c>
      <c r="E10430">
        <v>1</v>
      </c>
      <c r="F10430" t="s">
        <v>20969</v>
      </c>
      <c r="G10430">
        <v>1</v>
      </c>
      <c r="H10430">
        <f>COUNTIF(B:B,Query1[[#This Row],[ArticleCode]])</f>
        <v>2</v>
      </c>
      <c r="I10430" t="e">
        <f>VLOOKUP(Query1[[#This Row],[ArticleCode]],#REF!,1,FALSE)</f>
        <v>#REF!</v>
      </c>
      <c r="J10430" t="str">
        <f>CONCATENATE(Query1[[#This Row],[EANCode]]," - ",Query1[[#This Row],[Quantity]],Query1[[#This Row],[UnitCode]]," - ",Query1[[#This Row],[UNIT in SAP]])</f>
        <v xml:space="preserve">5413470047294 - 1STK - </v>
      </c>
    </row>
    <row r="10431" spans="1:10" hidden="1" x14ac:dyDescent="0.2">
      <c r="A10431" t="str">
        <f>CONCATENATE(Query1[[#This Row],[ArticleCode]],"_",Query1[[#This Row],[countif]])</f>
        <v>AB333239_2</v>
      </c>
      <c r="B10431" t="s">
        <v>45907</v>
      </c>
      <c r="C10431" t="s">
        <v>45908</v>
      </c>
      <c r="D10431" t="s">
        <v>45910</v>
      </c>
      <c r="E10431">
        <v>10</v>
      </c>
      <c r="F10431" t="s">
        <v>20969</v>
      </c>
      <c r="G10431">
        <v>2</v>
      </c>
      <c r="H10431">
        <f>COUNTIF(B:B,Query1[[#This Row],[ArticleCode]])</f>
        <v>2</v>
      </c>
      <c r="I10431" t="e">
        <f>VLOOKUP(Query1[[#This Row],[ArticleCode]],#REF!,1,FALSE)</f>
        <v>#REF!</v>
      </c>
      <c r="J10431" t="str">
        <f>CONCATENATE(Query1[[#This Row],[EANCode]]," - ",Query1[[#This Row],[Quantity]],Query1[[#This Row],[UnitCode]]," - ",Query1[[#This Row],[UNIT in SAP]])</f>
        <v xml:space="preserve">5413470066660 - 10STK - </v>
      </c>
    </row>
    <row r="10432" spans="1:10" hidden="1" x14ac:dyDescent="0.2">
      <c r="A10432" t="str">
        <f>CONCATENATE(Query1[[#This Row],[ArticleCode]],"_",Query1[[#This Row],[countif]])</f>
        <v>AB333240_1</v>
      </c>
      <c r="B10432" t="s">
        <v>45911</v>
      </c>
      <c r="C10432" t="s">
        <v>45912</v>
      </c>
      <c r="D10432" t="s">
        <v>45913</v>
      </c>
      <c r="E10432">
        <v>1</v>
      </c>
      <c r="F10432" t="s">
        <v>20969</v>
      </c>
      <c r="G10432">
        <v>1</v>
      </c>
      <c r="H10432">
        <f>COUNTIF(B:B,Query1[[#This Row],[ArticleCode]])</f>
        <v>2</v>
      </c>
      <c r="I10432" t="e">
        <f>VLOOKUP(Query1[[#This Row],[ArticleCode]],#REF!,1,FALSE)</f>
        <v>#REF!</v>
      </c>
      <c r="J10432" t="str">
        <f>CONCATENATE(Query1[[#This Row],[EANCode]]," - ",Query1[[#This Row],[Quantity]],Query1[[#This Row],[UnitCode]]," - ",Query1[[#This Row],[UNIT in SAP]])</f>
        <v xml:space="preserve">5413470047300 - 1STK - </v>
      </c>
    </row>
    <row r="10433" spans="1:10" hidden="1" x14ac:dyDescent="0.2">
      <c r="A10433" t="str">
        <f>CONCATENATE(Query1[[#This Row],[ArticleCode]],"_",Query1[[#This Row],[countif]])</f>
        <v>AB333240_2</v>
      </c>
      <c r="B10433" t="s">
        <v>45911</v>
      </c>
      <c r="C10433" t="s">
        <v>45912</v>
      </c>
      <c r="D10433" t="s">
        <v>45914</v>
      </c>
      <c r="E10433">
        <v>10</v>
      </c>
      <c r="F10433" t="s">
        <v>20969</v>
      </c>
      <c r="G10433">
        <v>2</v>
      </c>
      <c r="H10433">
        <f>COUNTIF(B:B,Query1[[#This Row],[ArticleCode]])</f>
        <v>2</v>
      </c>
      <c r="I10433" t="e">
        <f>VLOOKUP(Query1[[#This Row],[ArticleCode]],#REF!,1,FALSE)</f>
        <v>#REF!</v>
      </c>
      <c r="J10433" t="str">
        <f>CONCATENATE(Query1[[#This Row],[EANCode]]," - ",Query1[[#This Row],[Quantity]],Query1[[#This Row],[UnitCode]]," - ",Query1[[#This Row],[UNIT in SAP]])</f>
        <v xml:space="preserve">5413470066677 - 10STK - </v>
      </c>
    </row>
    <row r="10434" spans="1:10" hidden="1" x14ac:dyDescent="0.2">
      <c r="A10434" t="str">
        <f>CONCATENATE(Query1[[#This Row],[ArticleCode]],"_",Query1[[#This Row],[countif]])</f>
        <v>AB333241_1</v>
      </c>
      <c r="B10434" t="s">
        <v>45915</v>
      </c>
      <c r="C10434" t="s">
        <v>45916</v>
      </c>
      <c r="D10434" t="s">
        <v>45917</v>
      </c>
      <c r="E10434">
        <v>1</v>
      </c>
      <c r="F10434" t="s">
        <v>20969</v>
      </c>
      <c r="G10434">
        <v>1</v>
      </c>
      <c r="H10434">
        <f>COUNTIF(B:B,Query1[[#This Row],[ArticleCode]])</f>
        <v>2</v>
      </c>
      <c r="I10434" t="e">
        <f>VLOOKUP(Query1[[#This Row],[ArticleCode]],#REF!,1,FALSE)</f>
        <v>#REF!</v>
      </c>
      <c r="J10434" t="str">
        <f>CONCATENATE(Query1[[#This Row],[EANCode]]," - ",Query1[[#This Row],[Quantity]],Query1[[#This Row],[UnitCode]]," - ",Query1[[#This Row],[UNIT in SAP]])</f>
        <v xml:space="preserve">5413470047317 - 1STK - </v>
      </c>
    </row>
    <row r="10435" spans="1:10" hidden="1" x14ac:dyDescent="0.2">
      <c r="A10435" t="str">
        <f>CONCATENATE(Query1[[#This Row],[ArticleCode]],"_",Query1[[#This Row],[countif]])</f>
        <v>AB333241_2</v>
      </c>
      <c r="B10435" t="s">
        <v>45915</v>
      </c>
      <c r="C10435" t="s">
        <v>45916</v>
      </c>
      <c r="D10435" t="s">
        <v>45918</v>
      </c>
      <c r="E10435">
        <v>10</v>
      </c>
      <c r="F10435" t="s">
        <v>20969</v>
      </c>
      <c r="G10435">
        <v>2</v>
      </c>
      <c r="H10435">
        <f>COUNTIF(B:B,Query1[[#This Row],[ArticleCode]])</f>
        <v>2</v>
      </c>
      <c r="I10435" t="e">
        <f>VLOOKUP(Query1[[#This Row],[ArticleCode]],#REF!,1,FALSE)</f>
        <v>#REF!</v>
      </c>
      <c r="J10435" t="str">
        <f>CONCATENATE(Query1[[#This Row],[EANCode]]," - ",Query1[[#This Row],[Quantity]],Query1[[#This Row],[UnitCode]]," - ",Query1[[#This Row],[UNIT in SAP]])</f>
        <v xml:space="preserve">5413470066684 - 10STK - </v>
      </c>
    </row>
    <row r="10436" spans="1:10" hidden="1" x14ac:dyDescent="0.2">
      <c r="A10436" t="str">
        <f>CONCATENATE(Query1[[#This Row],[ArticleCode]],"_",Query1[[#This Row],[countif]])</f>
        <v>AB333242_1</v>
      </c>
      <c r="B10436" t="s">
        <v>45919</v>
      </c>
      <c r="C10436" t="s">
        <v>45920</v>
      </c>
      <c r="D10436" t="s">
        <v>45921</v>
      </c>
      <c r="E10436">
        <v>1</v>
      </c>
      <c r="F10436" t="s">
        <v>20969</v>
      </c>
      <c r="G10436">
        <v>1</v>
      </c>
      <c r="H10436">
        <f>COUNTIF(B:B,Query1[[#This Row],[ArticleCode]])</f>
        <v>2</v>
      </c>
      <c r="I10436" t="e">
        <f>VLOOKUP(Query1[[#This Row],[ArticleCode]],#REF!,1,FALSE)</f>
        <v>#REF!</v>
      </c>
      <c r="J10436" t="str">
        <f>CONCATENATE(Query1[[#This Row],[EANCode]]," - ",Query1[[#This Row],[Quantity]],Query1[[#This Row],[UnitCode]]," - ",Query1[[#This Row],[UNIT in SAP]])</f>
        <v xml:space="preserve">5413470047324 - 1STK - </v>
      </c>
    </row>
    <row r="10437" spans="1:10" hidden="1" x14ac:dyDescent="0.2">
      <c r="A10437" t="str">
        <f>CONCATENATE(Query1[[#This Row],[ArticleCode]],"_",Query1[[#This Row],[countif]])</f>
        <v>AB333242_2</v>
      </c>
      <c r="B10437" t="s">
        <v>45919</v>
      </c>
      <c r="C10437" t="s">
        <v>45920</v>
      </c>
      <c r="D10437" t="s">
        <v>45922</v>
      </c>
      <c r="E10437">
        <v>10</v>
      </c>
      <c r="F10437" t="s">
        <v>20969</v>
      </c>
      <c r="G10437">
        <v>2</v>
      </c>
      <c r="H10437">
        <f>COUNTIF(B:B,Query1[[#This Row],[ArticleCode]])</f>
        <v>2</v>
      </c>
      <c r="I10437" t="e">
        <f>VLOOKUP(Query1[[#This Row],[ArticleCode]],#REF!,1,FALSE)</f>
        <v>#REF!</v>
      </c>
      <c r="J10437" t="str">
        <f>CONCATENATE(Query1[[#This Row],[EANCode]]," - ",Query1[[#This Row],[Quantity]],Query1[[#This Row],[UnitCode]]," - ",Query1[[#This Row],[UNIT in SAP]])</f>
        <v xml:space="preserve">5413470066691 - 10STK - </v>
      </c>
    </row>
    <row r="10438" spans="1:10" hidden="1" x14ac:dyDescent="0.2">
      <c r="A10438" t="str">
        <f>CONCATENATE(Query1[[#This Row],[ArticleCode]],"_",Query1[[#This Row],[countif]])</f>
        <v>AB333243_1</v>
      </c>
      <c r="B10438" t="s">
        <v>45923</v>
      </c>
      <c r="C10438" t="s">
        <v>45924</v>
      </c>
      <c r="D10438" t="s">
        <v>45925</v>
      </c>
      <c r="E10438">
        <v>1</v>
      </c>
      <c r="F10438" t="s">
        <v>20969</v>
      </c>
      <c r="G10438">
        <v>1</v>
      </c>
      <c r="H10438">
        <f>COUNTIF(B:B,Query1[[#This Row],[ArticleCode]])</f>
        <v>2</v>
      </c>
      <c r="I10438" t="e">
        <f>VLOOKUP(Query1[[#This Row],[ArticleCode]],#REF!,1,FALSE)</f>
        <v>#REF!</v>
      </c>
      <c r="J10438" t="str">
        <f>CONCATENATE(Query1[[#This Row],[EANCode]]," - ",Query1[[#This Row],[Quantity]],Query1[[#This Row],[UnitCode]]," - ",Query1[[#This Row],[UNIT in SAP]])</f>
        <v xml:space="preserve">5413470047331 - 1STK - </v>
      </c>
    </row>
    <row r="10439" spans="1:10" hidden="1" x14ac:dyDescent="0.2">
      <c r="A10439" t="str">
        <f>CONCATENATE(Query1[[#This Row],[ArticleCode]],"_",Query1[[#This Row],[countif]])</f>
        <v>AB333243_2</v>
      </c>
      <c r="B10439" t="s">
        <v>45923</v>
      </c>
      <c r="C10439" t="s">
        <v>45924</v>
      </c>
      <c r="D10439" t="s">
        <v>45926</v>
      </c>
      <c r="E10439">
        <v>10</v>
      </c>
      <c r="F10439" t="s">
        <v>20969</v>
      </c>
      <c r="G10439">
        <v>2</v>
      </c>
      <c r="H10439">
        <f>COUNTIF(B:B,Query1[[#This Row],[ArticleCode]])</f>
        <v>2</v>
      </c>
      <c r="I10439" t="e">
        <f>VLOOKUP(Query1[[#This Row],[ArticleCode]],#REF!,1,FALSE)</f>
        <v>#REF!</v>
      </c>
      <c r="J10439" t="str">
        <f>CONCATENATE(Query1[[#This Row],[EANCode]]," - ",Query1[[#This Row],[Quantity]],Query1[[#This Row],[UnitCode]]," - ",Query1[[#This Row],[UNIT in SAP]])</f>
        <v xml:space="preserve">5413470066707 - 10STK - </v>
      </c>
    </row>
    <row r="10440" spans="1:10" hidden="1" x14ac:dyDescent="0.2">
      <c r="A10440" t="str">
        <f>CONCATENATE(Query1[[#This Row],[ArticleCode]],"_",Query1[[#This Row],[countif]])</f>
        <v>AB333244_1</v>
      </c>
      <c r="B10440" t="s">
        <v>45927</v>
      </c>
      <c r="C10440" t="s">
        <v>45928</v>
      </c>
      <c r="D10440" t="s">
        <v>45929</v>
      </c>
      <c r="E10440">
        <v>1</v>
      </c>
      <c r="F10440" t="s">
        <v>20969</v>
      </c>
      <c r="G10440">
        <v>1</v>
      </c>
      <c r="H10440">
        <f>COUNTIF(B:B,Query1[[#This Row],[ArticleCode]])</f>
        <v>2</v>
      </c>
      <c r="I10440" t="e">
        <f>VLOOKUP(Query1[[#This Row],[ArticleCode]],#REF!,1,FALSE)</f>
        <v>#REF!</v>
      </c>
      <c r="J10440" t="str">
        <f>CONCATENATE(Query1[[#This Row],[EANCode]]," - ",Query1[[#This Row],[Quantity]],Query1[[#This Row],[UnitCode]]," - ",Query1[[#This Row],[UNIT in SAP]])</f>
        <v xml:space="preserve">5413470047348 - 1STK - </v>
      </c>
    </row>
    <row r="10441" spans="1:10" hidden="1" x14ac:dyDescent="0.2">
      <c r="A10441" t="str">
        <f>CONCATENATE(Query1[[#This Row],[ArticleCode]],"_",Query1[[#This Row],[countif]])</f>
        <v>AB333244_2</v>
      </c>
      <c r="B10441" t="s">
        <v>45927</v>
      </c>
      <c r="C10441" t="s">
        <v>45928</v>
      </c>
      <c r="D10441" t="s">
        <v>45930</v>
      </c>
      <c r="E10441">
        <v>10</v>
      </c>
      <c r="F10441" t="s">
        <v>20969</v>
      </c>
      <c r="G10441">
        <v>2</v>
      </c>
      <c r="H10441">
        <f>COUNTIF(B:B,Query1[[#This Row],[ArticleCode]])</f>
        <v>2</v>
      </c>
      <c r="I10441" t="e">
        <f>VLOOKUP(Query1[[#This Row],[ArticleCode]],#REF!,1,FALSE)</f>
        <v>#REF!</v>
      </c>
      <c r="J10441" t="str">
        <f>CONCATENATE(Query1[[#This Row],[EANCode]]," - ",Query1[[#This Row],[Quantity]],Query1[[#This Row],[UnitCode]]," - ",Query1[[#This Row],[UNIT in SAP]])</f>
        <v xml:space="preserve">5413470066714 - 10STK - </v>
      </c>
    </row>
    <row r="10442" spans="1:10" hidden="1" x14ac:dyDescent="0.2">
      <c r="A10442" t="str">
        <f>CONCATENATE(Query1[[#This Row],[ArticleCode]],"_",Query1[[#This Row],[countif]])</f>
        <v>AB333245_1</v>
      </c>
      <c r="B10442" t="s">
        <v>45931</v>
      </c>
      <c r="C10442" t="s">
        <v>45932</v>
      </c>
      <c r="D10442" t="s">
        <v>45933</v>
      </c>
      <c r="E10442">
        <v>1</v>
      </c>
      <c r="F10442" t="s">
        <v>20969</v>
      </c>
      <c r="G10442">
        <v>1</v>
      </c>
      <c r="H10442">
        <f>COUNTIF(B:B,Query1[[#This Row],[ArticleCode]])</f>
        <v>2</v>
      </c>
      <c r="I10442" t="e">
        <f>VLOOKUP(Query1[[#This Row],[ArticleCode]],#REF!,1,FALSE)</f>
        <v>#REF!</v>
      </c>
      <c r="J10442" t="str">
        <f>CONCATENATE(Query1[[#This Row],[EANCode]]," - ",Query1[[#This Row],[Quantity]],Query1[[#This Row],[UnitCode]]," - ",Query1[[#This Row],[UNIT in SAP]])</f>
        <v xml:space="preserve">5413470047355 - 1STK - </v>
      </c>
    </row>
    <row r="10443" spans="1:10" hidden="1" x14ac:dyDescent="0.2">
      <c r="A10443" t="str">
        <f>CONCATENATE(Query1[[#This Row],[ArticleCode]],"_",Query1[[#This Row],[countif]])</f>
        <v>AB333245_2</v>
      </c>
      <c r="B10443" t="s">
        <v>45931</v>
      </c>
      <c r="C10443" t="s">
        <v>45932</v>
      </c>
      <c r="D10443" t="s">
        <v>45934</v>
      </c>
      <c r="E10443">
        <v>10</v>
      </c>
      <c r="F10443" t="s">
        <v>20969</v>
      </c>
      <c r="G10443">
        <v>2</v>
      </c>
      <c r="H10443">
        <f>COUNTIF(B:B,Query1[[#This Row],[ArticleCode]])</f>
        <v>2</v>
      </c>
      <c r="I10443" t="e">
        <f>VLOOKUP(Query1[[#This Row],[ArticleCode]],#REF!,1,FALSE)</f>
        <v>#REF!</v>
      </c>
      <c r="J10443" t="str">
        <f>CONCATENATE(Query1[[#This Row],[EANCode]]," - ",Query1[[#This Row],[Quantity]],Query1[[#This Row],[UnitCode]]," - ",Query1[[#This Row],[UNIT in SAP]])</f>
        <v xml:space="preserve">5413470066721 - 10STK - </v>
      </c>
    </row>
    <row r="10444" spans="1:10" hidden="1" x14ac:dyDescent="0.2">
      <c r="A10444" t="str">
        <f>CONCATENATE(Query1[[#This Row],[ArticleCode]],"_",Query1[[#This Row],[countif]])</f>
        <v>AB333246_1</v>
      </c>
      <c r="B10444" t="s">
        <v>45935</v>
      </c>
      <c r="C10444" t="s">
        <v>45936</v>
      </c>
      <c r="D10444" t="s">
        <v>45937</v>
      </c>
      <c r="E10444">
        <v>1</v>
      </c>
      <c r="F10444" t="s">
        <v>20969</v>
      </c>
      <c r="G10444">
        <v>1</v>
      </c>
      <c r="H10444">
        <f>COUNTIF(B:B,Query1[[#This Row],[ArticleCode]])</f>
        <v>2</v>
      </c>
      <c r="I10444" t="e">
        <f>VLOOKUP(Query1[[#This Row],[ArticleCode]],#REF!,1,FALSE)</f>
        <v>#REF!</v>
      </c>
      <c r="J10444" t="str">
        <f>CONCATENATE(Query1[[#This Row],[EANCode]]," - ",Query1[[#This Row],[Quantity]],Query1[[#This Row],[UnitCode]]," - ",Query1[[#This Row],[UNIT in SAP]])</f>
        <v xml:space="preserve">5413470047362 - 1STK - </v>
      </c>
    </row>
    <row r="10445" spans="1:10" hidden="1" x14ac:dyDescent="0.2">
      <c r="A10445" t="str">
        <f>CONCATENATE(Query1[[#This Row],[ArticleCode]],"_",Query1[[#This Row],[countif]])</f>
        <v>AB333246_2</v>
      </c>
      <c r="B10445" t="s">
        <v>45935</v>
      </c>
      <c r="C10445" t="s">
        <v>45936</v>
      </c>
      <c r="D10445" t="s">
        <v>45938</v>
      </c>
      <c r="E10445">
        <v>10</v>
      </c>
      <c r="F10445" t="s">
        <v>20969</v>
      </c>
      <c r="G10445">
        <v>2</v>
      </c>
      <c r="H10445">
        <f>COUNTIF(B:B,Query1[[#This Row],[ArticleCode]])</f>
        <v>2</v>
      </c>
      <c r="I10445" t="e">
        <f>VLOOKUP(Query1[[#This Row],[ArticleCode]],#REF!,1,FALSE)</f>
        <v>#REF!</v>
      </c>
      <c r="J10445" t="str">
        <f>CONCATENATE(Query1[[#This Row],[EANCode]]," - ",Query1[[#This Row],[Quantity]],Query1[[#This Row],[UnitCode]]," - ",Query1[[#This Row],[UNIT in SAP]])</f>
        <v xml:space="preserve">5413470066738 - 10STK - </v>
      </c>
    </row>
    <row r="10446" spans="1:10" hidden="1" x14ac:dyDescent="0.2">
      <c r="A10446" t="str">
        <f>CONCATENATE(Query1[[#This Row],[ArticleCode]],"_",Query1[[#This Row],[countif]])</f>
        <v>AB333247_1</v>
      </c>
      <c r="B10446" t="s">
        <v>45939</v>
      </c>
      <c r="C10446" t="s">
        <v>45940</v>
      </c>
      <c r="D10446" t="s">
        <v>45941</v>
      </c>
      <c r="E10446">
        <v>1</v>
      </c>
      <c r="F10446" t="s">
        <v>20969</v>
      </c>
      <c r="G10446">
        <v>1</v>
      </c>
      <c r="H10446">
        <f>COUNTIF(B:B,Query1[[#This Row],[ArticleCode]])</f>
        <v>2</v>
      </c>
      <c r="I10446" t="e">
        <f>VLOOKUP(Query1[[#This Row],[ArticleCode]],#REF!,1,FALSE)</f>
        <v>#REF!</v>
      </c>
      <c r="J10446" t="str">
        <f>CONCATENATE(Query1[[#This Row],[EANCode]]," - ",Query1[[#This Row],[Quantity]],Query1[[#This Row],[UnitCode]]," - ",Query1[[#This Row],[UNIT in SAP]])</f>
        <v xml:space="preserve">5413470047379 - 1STK - </v>
      </c>
    </row>
    <row r="10447" spans="1:10" hidden="1" x14ac:dyDescent="0.2">
      <c r="A10447" t="str">
        <f>CONCATENATE(Query1[[#This Row],[ArticleCode]],"_",Query1[[#This Row],[countif]])</f>
        <v>AB333247_2</v>
      </c>
      <c r="B10447" t="s">
        <v>45939</v>
      </c>
      <c r="C10447" t="s">
        <v>45940</v>
      </c>
      <c r="D10447" t="s">
        <v>45942</v>
      </c>
      <c r="E10447">
        <v>10</v>
      </c>
      <c r="F10447" t="s">
        <v>20969</v>
      </c>
      <c r="G10447">
        <v>2</v>
      </c>
      <c r="H10447">
        <f>COUNTIF(B:B,Query1[[#This Row],[ArticleCode]])</f>
        <v>2</v>
      </c>
      <c r="I10447" t="e">
        <f>VLOOKUP(Query1[[#This Row],[ArticleCode]],#REF!,1,FALSE)</f>
        <v>#REF!</v>
      </c>
      <c r="J10447" t="str">
        <f>CONCATENATE(Query1[[#This Row],[EANCode]]," - ",Query1[[#This Row],[Quantity]],Query1[[#This Row],[UnitCode]]," - ",Query1[[#This Row],[UNIT in SAP]])</f>
        <v xml:space="preserve">5413470066745 - 10STK - </v>
      </c>
    </row>
    <row r="10448" spans="1:10" hidden="1" x14ac:dyDescent="0.2">
      <c r="A10448" t="str">
        <f>CONCATENATE(Query1[[#This Row],[ArticleCode]],"_",Query1[[#This Row],[countif]])</f>
        <v>AB333248_1</v>
      </c>
      <c r="B10448" t="s">
        <v>45943</v>
      </c>
      <c r="C10448" t="s">
        <v>45944</v>
      </c>
      <c r="D10448" t="s">
        <v>45945</v>
      </c>
      <c r="E10448">
        <v>1</v>
      </c>
      <c r="F10448" t="s">
        <v>20969</v>
      </c>
      <c r="G10448">
        <v>1</v>
      </c>
      <c r="H10448">
        <f>COUNTIF(B:B,Query1[[#This Row],[ArticleCode]])</f>
        <v>2</v>
      </c>
      <c r="I10448" t="e">
        <f>VLOOKUP(Query1[[#This Row],[ArticleCode]],#REF!,1,FALSE)</f>
        <v>#REF!</v>
      </c>
      <c r="J10448" t="str">
        <f>CONCATENATE(Query1[[#This Row],[EANCode]]," - ",Query1[[#This Row],[Quantity]],Query1[[#This Row],[UnitCode]]," - ",Query1[[#This Row],[UNIT in SAP]])</f>
        <v xml:space="preserve">5413470047386 - 1STK - </v>
      </c>
    </row>
    <row r="10449" spans="1:10" hidden="1" x14ac:dyDescent="0.2">
      <c r="A10449" t="str">
        <f>CONCATENATE(Query1[[#This Row],[ArticleCode]],"_",Query1[[#This Row],[countif]])</f>
        <v>AB333248_2</v>
      </c>
      <c r="B10449" t="s">
        <v>45943</v>
      </c>
      <c r="C10449" t="s">
        <v>45944</v>
      </c>
      <c r="D10449" t="s">
        <v>45946</v>
      </c>
      <c r="E10449">
        <v>10</v>
      </c>
      <c r="F10449" t="s">
        <v>20969</v>
      </c>
      <c r="G10449">
        <v>2</v>
      </c>
      <c r="H10449">
        <f>COUNTIF(B:B,Query1[[#This Row],[ArticleCode]])</f>
        <v>2</v>
      </c>
      <c r="I10449" t="e">
        <f>VLOOKUP(Query1[[#This Row],[ArticleCode]],#REF!,1,FALSE)</f>
        <v>#REF!</v>
      </c>
      <c r="J10449" t="str">
        <f>CONCATENATE(Query1[[#This Row],[EANCode]]," - ",Query1[[#This Row],[Quantity]],Query1[[#This Row],[UnitCode]]," - ",Query1[[#This Row],[UNIT in SAP]])</f>
        <v xml:space="preserve">5413470066752 - 10STK - </v>
      </c>
    </row>
    <row r="10450" spans="1:10" hidden="1" x14ac:dyDescent="0.2">
      <c r="A10450" t="str">
        <f>CONCATENATE(Query1[[#This Row],[ArticleCode]],"_",Query1[[#This Row],[countif]])</f>
        <v>AB333249_1</v>
      </c>
      <c r="B10450" t="s">
        <v>45947</v>
      </c>
      <c r="C10450" t="s">
        <v>45948</v>
      </c>
      <c r="D10450" t="s">
        <v>45949</v>
      </c>
      <c r="E10450">
        <v>1</v>
      </c>
      <c r="F10450" t="s">
        <v>20969</v>
      </c>
      <c r="G10450">
        <v>1</v>
      </c>
      <c r="H10450">
        <f>COUNTIF(B:B,Query1[[#This Row],[ArticleCode]])</f>
        <v>2</v>
      </c>
      <c r="I10450" t="e">
        <f>VLOOKUP(Query1[[#This Row],[ArticleCode]],#REF!,1,FALSE)</f>
        <v>#REF!</v>
      </c>
      <c r="J10450" t="str">
        <f>CONCATENATE(Query1[[#This Row],[EANCode]]," - ",Query1[[#This Row],[Quantity]],Query1[[#This Row],[UnitCode]]," - ",Query1[[#This Row],[UNIT in SAP]])</f>
        <v xml:space="preserve">5413470047393 - 1STK - </v>
      </c>
    </row>
    <row r="10451" spans="1:10" hidden="1" x14ac:dyDescent="0.2">
      <c r="A10451" t="str">
        <f>CONCATENATE(Query1[[#This Row],[ArticleCode]],"_",Query1[[#This Row],[countif]])</f>
        <v>AB333249_2</v>
      </c>
      <c r="B10451" t="s">
        <v>45947</v>
      </c>
      <c r="C10451" t="s">
        <v>45948</v>
      </c>
      <c r="D10451" t="s">
        <v>45950</v>
      </c>
      <c r="E10451">
        <v>10</v>
      </c>
      <c r="F10451" t="s">
        <v>20969</v>
      </c>
      <c r="G10451">
        <v>2</v>
      </c>
      <c r="H10451">
        <f>COUNTIF(B:B,Query1[[#This Row],[ArticleCode]])</f>
        <v>2</v>
      </c>
      <c r="I10451" t="e">
        <f>VLOOKUP(Query1[[#This Row],[ArticleCode]],#REF!,1,FALSE)</f>
        <v>#REF!</v>
      </c>
      <c r="J10451" t="str">
        <f>CONCATENATE(Query1[[#This Row],[EANCode]]," - ",Query1[[#This Row],[Quantity]],Query1[[#This Row],[UnitCode]]," - ",Query1[[#This Row],[UNIT in SAP]])</f>
        <v xml:space="preserve">5413470066769 - 10STK - </v>
      </c>
    </row>
    <row r="10452" spans="1:10" hidden="1" x14ac:dyDescent="0.2">
      <c r="A10452" t="str">
        <f>CONCATENATE(Query1[[#This Row],[ArticleCode]],"_",Query1[[#This Row],[countif]])</f>
        <v>AB333250_1</v>
      </c>
      <c r="B10452" t="s">
        <v>45951</v>
      </c>
      <c r="C10452" t="s">
        <v>45952</v>
      </c>
      <c r="D10452" t="s">
        <v>45953</v>
      </c>
      <c r="E10452">
        <v>1</v>
      </c>
      <c r="F10452" t="s">
        <v>20969</v>
      </c>
      <c r="G10452">
        <v>1</v>
      </c>
      <c r="H10452">
        <f>COUNTIF(B:B,Query1[[#This Row],[ArticleCode]])</f>
        <v>2</v>
      </c>
      <c r="I10452" t="e">
        <f>VLOOKUP(Query1[[#This Row],[ArticleCode]],#REF!,1,FALSE)</f>
        <v>#REF!</v>
      </c>
      <c r="J10452" t="str">
        <f>CONCATENATE(Query1[[#This Row],[EANCode]]," - ",Query1[[#This Row],[Quantity]],Query1[[#This Row],[UnitCode]]," - ",Query1[[#This Row],[UNIT in SAP]])</f>
        <v xml:space="preserve">5413470047409 - 1STK - </v>
      </c>
    </row>
    <row r="10453" spans="1:10" hidden="1" x14ac:dyDescent="0.2">
      <c r="A10453" t="str">
        <f>CONCATENATE(Query1[[#This Row],[ArticleCode]],"_",Query1[[#This Row],[countif]])</f>
        <v>AB333250_2</v>
      </c>
      <c r="B10453" t="s">
        <v>45951</v>
      </c>
      <c r="C10453" t="s">
        <v>45952</v>
      </c>
      <c r="D10453" t="s">
        <v>45954</v>
      </c>
      <c r="E10453">
        <v>10</v>
      </c>
      <c r="F10453" t="s">
        <v>20969</v>
      </c>
      <c r="G10453">
        <v>2</v>
      </c>
      <c r="H10453">
        <f>COUNTIF(B:B,Query1[[#This Row],[ArticleCode]])</f>
        <v>2</v>
      </c>
      <c r="I10453" t="e">
        <f>VLOOKUP(Query1[[#This Row],[ArticleCode]],#REF!,1,FALSE)</f>
        <v>#REF!</v>
      </c>
      <c r="J10453" t="str">
        <f>CONCATENATE(Query1[[#This Row],[EANCode]]," - ",Query1[[#This Row],[Quantity]],Query1[[#This Row],[UnitCode]]," - ",Query1[[#This Row],[UNIT in SAP]])</f>
        <v xml:space="preserve">5413470069111 - 10STK - </v>
      </c>
    </row>
    <row r="10454" spans="1:10" hidden="1" x14ac:dyDescent="0.2">
      <c r="A10454" t="str">
        <f>CONCATENATE(Query1[[#This Row],[ArticleCode]],"_",Query1[[#This Row],[countif]])</f>
        <v>AB333251_1</v>
      </c>
      <c r="B10454" t="s">
        <v>45955</v>
      </c>
      <c r="C10454" t="s">
        <v>45956</v>
      </c>
      <c r="D10454" t="s">
        <v>45957</v>
      </c>
      <c r="E10454">
        <v>1</v>
      </c>
      <c r="F10454" t="s">
        <v>20969</v>
      </c>
      <c r="G10454">
        <v>1</v>
      </c>
      <c r="H10454">
        <f>COUNTIF(B:B,Query1[[#This Row],[ArticleCode]])</f>
        <v>2</v>
      </c>
      <c r="I10454" t="e">
        <f>VLOOKUP(Query1[[#This Row],[ArticleCode]],#REF!,1,FALSE)</f>
        <v>#REF!</v>
      </c>
      <c r="J10454" t="str">
        <f>CONCATENATE(Query1[[#This Row],[EANCode]]," - ",Query1[[#This Row],[Quantity]],Query1[[#This Row],[UnitCode]]," - ",Query1[[#This Row],[UNIT in SAP]])</f>
        <v xml:space="preserve">5413470047416 - 1STK - </v>
      </c>
    </row>
    <row r="10455" spans="1:10" hidden="1" x14ac:dyDescent="0.2">
      <c r="A10455" t="str">
        <f>CONCATENATE(Query1[[#This Row],[ArticleCode]],"_",Query1[[#This Row],[countif]])</f>
        <v>AB333251_2</v>
      </c>
      <c r="B10455" t="s">
        <v>45955</v>
      </c>
      <c r="C10455" t="s">
        <v>45956</v>
      </c>
      <c r="D10455" t="s">
        <v>45958</v>
      </c>
      <c r="E10455">
        <v>10</v>
      </c>
      <c r="F10455" t="s">
        <v>20969</v>
      </c>
      <c r="G10455">
        <v>2</v>
      </c>
      <c r="H10455">
        <f>COUNTIF(B:B,Query1[[#This Row],[ArticleCode]])</f>
        <v>2</v>
      </c>
      <c r="I10455" t="e">
        <f>VLOOKUP(Query1[[#This Row],[ArticleCode]],#REF!,1,FALSE)</f>
        <v>#REF!</v>
      </c>
      <c r="J10455" t="str">
        <f>CONCATENATE(Query1[[#This Row],[EANCode]]," - ",Query1[[#This Row],[Quantity]],Query1[[#This Row],[UnitCode]]," - ",Query1[[#This Row],[UNIT in SAP]])</f>
        <v xml:space="preserve">5413470068749 - 10STK - </v>
      </c>
    </row>
    <row r="10456" spans="1:10" hidden="1" x14ac:dyDescent="0.2">
      <c r="A10456" t="str">
        <f>CONCATENATE(Query1[[#This Row],[ArticleCode]],"_",Query1[[#This Row],[countif]])</f>
        <v>AB333252_1</v>
      </c>
      <c r="B10456" t="s">
        <v>45959</v>
      </c>
      <c r="C10456" t="s">
        <v>45960</v>
      </c>
      <c r="D10456" t="s">
        <v>45961</v>
      </c>
      <c r="E10456">
        <v>1</v>
      </c>
      <c r="F10456" t="s">
        <v>20969</v>
      </c>
      <c r="G10456">
        <v>1</v>
      </c>
      <c r="H10456">
        <f>COUNTIF(B:B,Query1[[#This Row],[ArticleCode]])</f>
        <v>2</v>
      </c>
      <c r="I10456" t="e">
        <f>VLOOKUP(Query1[[#This Row],[ArticleCode]],#REF!,1,FALSE)</f>
        <v>#REF!</v>
      </c>
      <c r="J10456" t="str">
        <f>CONCATENATE(Query1[[#This Row],[EANCode]]," - ",Query1[[#This Row],[Quantity]],Query1[[#This Row],[UnitCode]]," - ",Query1[[#This Row],[UNIT in SAP]])</f>
        <v xml:space="preserve">5413470047423 - 1STK - </v>
      </c>
    </row>
    <row r="10457" spans="1:10" hidden="1" x14ac:dyDescent="0.2">
      <c r="A10457" t="str">
        <f>CONCATENATE(Query1[[#This Row],[ArticleCode]],"_",Query1[[#This Row],[countif]])</f>
        <v>AB333252_2</v>
      </c>
      <c r="B10457" t="s">
        <v>45959</v>
      </c>
      <c r="C10457" t="s">
        <v>45960</v>
      </c>
      <c r="D10457" t="s">
        <v>45962</v>
      </c>
      <c r="E10457">
        <v>10</v>
      </c>
      <c r="F10457" t="s">
        <v>20969</v>
      </c>
      <c r="G10457">
        <v>2</v>
      </c>
      <c r="H10457">
        <f>COUNTIF(B:B,Query1[[#This Row],[ArticleCode]])</f>
        <v>2</v>
      </c>
      <c r="I10457" t="e">
        <f>VLOOKUP(Query1[[#This Row],[ArticleCode]],#REF!,1,FALSE)</f>
        <v>#REF!</v>
      </c>
      <c r="J10457" t="str">
        <f>CONCATENATE(Query1[[#This Row],[EANCode]]," - ",Query1[[#This Row],[Quantity]],Query1[[#This Row],[UnitCode]]," - ",Query1[[#This Row],[UNIT in SAP]])</f>
        <v xml:space="preserve">5413470068756 - 10STK - </v>
      </c>
    </row>
    <row r="10458" spans="1:10" hidden="1" x14ac:dyDescent="0.2">
      <c r="A10458" t="str">
        <f>CONCATENATE(Query1[[#This Row],[ArticleCode]],"_",Query1[[#This Row],[countif]])</f>
        <v>AB333253_1</v>
      </c>
      <c r="B10458" t="s">
        <v>45963</v>
      </c>
      <c r="C10458" t="s">
        <v>45964</v>
      </c>
      <c r="D10458" t="s">
        <v>45965</v>
      </c>
      <c r="E10458">
        <v>1</v>
      </c>
      <c r="F10458" t="s">
        <v>20969</v>
      </c>
      <c r="G10458">
        <v>1</v>
      </c>
      <c r="H10458">
        <f>COUNTIF(B:B,Query1[[#This Row],[ArticleCode]])</f>
        <v>2</v>
      </c>
      <c r="I10458" t="e">
        <f>VLOOKUP(Query1[[#This Row],[ArticleCode]],#REF!,1,FALSE)</f>
        <v>#REF!</v>
      </c>
      <c r="J10458" t="str">
        <f>CONCATENATE(Query1[[#This Row],[EANCode]]," - ",Query1[[#This Row],[Quantity]],Query1[[#This Row],[UnitCode]]," - ",Query1[[#This Row],[UNIT in SAP]])</f>
        <v xml:space="preserve">5413470047430 - 1STK - </v>
      </c>
    </row>
    <row r="10459" spans="1:10" hidden="1" x14ac:dyDescent="0.2">
      <c r="A10459" t="str">
        <f>CONCATENATE(Query1[[#This Row],[ArticleCode]],"_",Query1[[#This Row],[countif]])</f>
        <v>AB333253_2</v>
      </c>
      <c r="B10459" t="s">
        <v>45963</v>
      </c>
      <c r="C10459" t="s">
        <v>45964</v>
      </c>
      <c r="D10459" t="s">
        <v>45966</v>
      </c>
      <c r="E10459">
        <v>10</v>
      </c>
      <c r="F10459" t="s">
        <v>20969</v>
      </c>
      <c r="G10459">
        <v>2</v>
      </c>
      <c r="H10459">
        <f>COUNTIF(B:B,Query1[[#This Row],[ArticleCode]])</f>
        <v>2</v>
      </c>
      <c r="I10459" t="e">
        <f>VLOOKUP(Query1[[#This Row],[ArticleCode]],#REF!,1,FALSE)</f>
        <v>#REF!</v>
      </c>
      <c r="J10459" t="str">
        <f>CONCATENATE(Query1[[#This Row],[EANCode]]," - ",Query1[[#This Row],[Quantity]],Query1[[#This Row],[UnitCode]]," - ",Query1[[#This Row],[UNIT in SAP]])</f>
        <v xml:space="preserve">5413470068763 - 10STK - </v>
      </c>
    </row>
    <row r="10460" spans="1:10" hidden="1" x14ac:dyDescent="0.2">
      <c r="A10460" t="str">
        <f>CONCATENATE(Query1[[#This Row],[ArticleCode]],"_",Query1[[#This Row],[countif]])</f>
        <v>AB333254_1</v>
      </c>
      <c r="B10460" t="s">
        <v>45967</v>
      </c>
      <c r="C10460" t="s">
        <v>45968</v>
      </c>
      <c r="D10460" t="s">
        <v>45969</v>
      </c>
      <c r="E10460">
        <v>1</v>
      </c>
      <c r="F10460" t="s">
        <v>20969</v>
      </c>
      <c r="G10460">
        <v>1</v>
      </c>
      <c r="H10460">
        <f>COUNTIF(B:B,Query1[[#This Row],[ArticleCode]])</f>
        <v>2</v>
      </c>
      <c r="I10460" t="e">
        <f>VLOOKUP(Query1[[#This Row],[ArticleCode]],#REF!,1,FALSE)</f>
        <v>#REF!</v>
      </c>
      <c r="J10460" t="str">
        <f>CONCATENATE(Query1[[#This Row],[EANCode]]," - ",Query1[[#This Row],[Quantity]],Query1[[#This Row],[UnitCode]]," - ",Query1[[#This Row],[UNIT in SAP]])</f>
        <v xml:space="preserve">5413470047447 - 1STK - </v>
      </c>
    </row>
    <row r="10461" spans="1:10" hidden="1" x14ac:dyDescent="0.2">
      <c r="A10461" t="str">
        <f>CONCATENATE(Query1[[#This Row],[ArticleCode]],"_",Query1[[#This Row],[countif]])</f>
        <v>AB333254_2</v>
      </c>
      <c r="B10461" t="s">
        <v>45967</v>
      </c>
      <c r="C10461" t="s">
        <v>45968</v>
      </c>
      <c r="D10461" t="s">
        <v>45970</v>
      </c>
      <c r="E10461">
        <v>10</v>
      </c>
      <c r="F10461" t="s">
        <v>20969</v>
      </c>
      <c r="G10461">
        <v>2</v>
      </c>
      <c r="H10461">
        <f>COUNTIF(B:B,Query1[[#This Row],[ArticleCode]])</f>
        <v>2</v>
      </c>
      <c r="I10461" t="e">
        <f>VLOOKUP(Query1[[#This Row],[ArticleCode]],#REF!,1,FALSE)</f>
        <v>#REF!</v>
      </c>
      <c r="J10461" t="str">
        <f>CONCATENATE(Query1[[#This Row],[EANCode]]," - ",Query1[[#This Row],[Quantity]],Query1[[#This Row],[UnitCode]]," - ",Query1[[#This Row],[UNIT in SAP]])</f>
        <v xml:space="preserve">5413470068770 - 10STK - </v>
      </c>
    </row>
    <row r="10462" spans="1:10" hidden="1" x14ac:dyDescent="0.2">
      <c r="A10462" t="str">
        <f>CONCATENATE(Query1[[#This Row],[ArticleCode]],"_",Query1[[#This Row],[countif]])</f>
        <v>AB333255_1</v>
      </c>
      <c r="B10462" t="s">
        <v>45971</v>
      </c>
      <c r="C10462" t="s">
        <v>45972</v>
      </c>
      <c r="D10462" t="s">
        <v>45973</v>
      </c>
      <c r="E10462">
        <v>1</v>
      </c>
      <c r="F10462" t="s">
        <v>20969</v>
      </c>
      <c r="G10462">
        <v>1</v>
      </c>
      <c r="H10462">
        <f>COUNTIF(B:B,Query1[[#This Row],[ArticleCode]])</f>
        <v>2</v>
      </c>
      <c r="I10462" t="e">
        <f>VLOOKUP(Query1[[#This Row],[ArticleCode]],#REF!,1,FALSE)</f>
        <v>#REF!</v>
      </c>
      <c r="J10462" t="str">
        <f>CONCATENATE(Query1[[#This Row],[EANCode]]," - ",Query1[[#This Row],[Quantity]],Query1[[#This Row],[UnitCode]]," - ",Query1[[#This Row],[UNIT in SAP]])</f>
        <v xml:space="preserve">5413470047454 - 1STK - </v>
      </c>
    </row>
    <row r="10463" spans="1:10" hidden="1" x14ac:dyDescent="0.2">
      <c r="A10463" t="str">
        <f>CONCATENATE(Query1[[#This Row],[ArticleCode]],"_",Query1[[#This Row],[countif]])</f>
        <v>AB333255_2</v>
      </c>
      <c r="B10463" t="s">
        <v>45971</v>
      </c>
      <c r="C10463" t="s">
        <v>45972</v>
      </c>
      <c r="D10463" t="s">
        <v>45974</v>
      </c>
      <c r="E10463">
        <v>10</v>
      </c>
      <c r="F10463" t="s">
        <v>20969</v>
      </c>
      <c r="G10463">
        <v>2</v>
      </c>
      <c r="H10463">
        <f>COUNTIF(B:B,Query1[[#This Row],[ArticleCode]])</f>
        <v>2</v>
      </c>
      <c r="I10463" t="e">
        <f>VLOOKUP(Query1[[#This Row],[ArticleCode]],#REF!,1,FALSE)</f>
        <v>#REF!</v>
      </c>
      <c r="J10463" t="str">
        <f>CONCATENATE(Query1[[#This Row],[EANCode]]," - ",Query1[[#This Row],[Quantity]],Query1[[#This Row],[UnitCode]]," - ",Query1[[#This Row],[UNIT in SAP]])</f>
        <v xml:space="preserve">5413470068787 - 10STK - </v>
      </c>
    </row>
    <row r="10464" spans="1:10" hidden="1" x14ac:dyDescent="0.2">
      <c r="A10464" t="str">
        <f>CONCATENATE(Query1[[#This Row],[ArticleCode]],"_",Query1[[#This Row],[countif]])</f>
        <v>AB333256_1</v>
      </c>
      <c r="B10464" t="s">
        <v>45975</v>
      </c>
      <c r="C10464" t="s">
        <v>45976</v>
      </c>
      <c r="D10464" t="s">
        <v>45977</v>
      </c>
      <c r="E10464">
        <v>1</v>
      </c>
      <c r="F10464" t="s">
        <v>20969</v>
      </c>
      <c r="G10464">
        <v>1</v>
      </c>
      <c r="H10464">
        <f>COUNTIF(B:B,Query1[[#This Row],[ArticleCode]])</f>
        <v>2</v>
      </c>
      <c r="I10464" t="e">
        <f>VLOOKUP(Query1[[#This Row],[ArticleCode]],#REF!,1,FALSE)</f>
        <v>#REF!</v>
      </c>
      <c r="J10464" t="str">
        <f>CONCATENATE(Query1[[#This Row],[EANCode]]," - ",Query1[[#This Row],[Quantity]],Query1[[#This Row],[UnitCode]]," - ",Query1[[#This Row],[UNIT in SAP]])</f>
        <v xml:space="preserve">5413470047461 - 1STK - </v>
      </c>
    </row>
    <row r="10465" spans="1:10" hidden="1" x14ac:dyDescent="0.2">
      <c r="A10465" t="str">
        <f>CONCATENATE(Query1[[#This Row],[ArticleCode]],"_",Query1[[#This Row],[countif]])</f>
        <v>AB333256_2</v>
      </c>
      <c r="B10465" t="s">
        <v>45975</v>
      </c>
      <c r="C10465" t="s">
        <v>45976</v>
      </c>
      <c r="D10465" t="s">
        <v>45978</v>
      </c>
      <c r="E10465">
        <v>10</v>
      </c>
      <c r="F10465" t="s">
        <v>20969</v>
      </c>
      <c r="G10465">
        <v>2</v>
      </c>
      <c r="H10465">
        <f>COUNTIF(B:B,Query1[[#This Row],[ArticleCode]])</f>
        <v>2</v>
      </c>
      <c r="I10465" t="e">
        <f>VLOOKUP(Query1[[#This Row],[ArticleCode]],#REF!,1,FALSE)</f>
        <v>#REF!</v>
      </c>
      <c r="J10465" t="str">
        <f>CONCATENATE(Query1[[#This Row],[EANCode]]," - ",Query1[[#This Row],[Quantity]],Query1[[#This Row],[UnitCode]]," - ",Query1[[#This Row],[UNIT in SAP]])</f>
        <v xml:space="preserve">5413470068794 - 10STK - </v>
      </c>
    </row>
    <row r="10466" spans="1:10" hidden="1" x14ac:dyDescent="0.2">
      <c r="A10466" t="str">
        <f>CONCATENATE(Query1[[#This Row],[ArticleCode]],"_",Query1[[#This Row],[countif]])</f>
        <v>AB333257_1</v>
      </c>
      <c r="B10466" t="s">
        <v>45979</v>
      </c>
      <c r="C10466" t="s">
        <v>45980</v>
      </c>
      <c r="D10466" t="s">
        <v>45981</v>
      </c>
      <c r="E10466">
        <v>1</v>
      </c>
      <c r="F10466" t="s">
        <v>20969</v>
      </c>
      <c r="G10466">
        <v>1</v>
      </c>
      <c r="H10466">
        <f>COUNTIF(B:B,Query1[[#This Row],[ArticleCode]])</f>
        <v>2</v>
      </c>
      <c r="I10466" t="e">
        <f>VLOOKUP(Query1[[#This Row],[ArticleCode]],#REF!,1,FALSE)</f>
        <v>#REF!</v>
      </c>
      <c r="J10466" t="str">
        <f>CONCATENATE(Query1[[#This Row],[EANCode]]," - ",Query1[[#This Row],[Quantity]],Query1[[#This Row],[UnitCode]]," - ",Query1[[#This Row],[UNIT in SAP]])</f>
        <v xml:space="preserve">5413470047478 - 1STK - </v>
      </c>
    </row>
    <row r="10467" spans="1:10" hidden="1" x14ac:dyDescent="0.2">
      <c r="A10467" t="str">
        <f>CONCATENATE(Query1[[#This Row],[ArticleCode]],"_",Query1[[#This Row],[countif]])</f>
        <v>AB333257_2</v>
      </c>
      <c r="B10467" t="s">
        <v>45979</v>
      </c>
      <c r="C10467" t="s">
        <v>45980</v>
      </c>
      <c r="D10467" t="s">
        <v>45982</v>
      </c>
      <c r="E10467">
        <v>10</v>
      </c>
      <c r="F10467" t="s">
        <v>20969</v>
      </c>
      <c r="G10467">
        <v>2</v>
      </c>
      <c r="H10467">
        <f>COUNTIF(B:B,Query1[[#This Row],[ArticleCode]])</f>
        <v>2</v>
      </c>
      <c r="I10467" t="e">
        <f>VLOOKUP(Query1[[#This Row],[ArticleCode]],#REF!,1,FALSE)</f>
        <v>#REF!</v>
      </c>
      <c r="J10467" t="str">
        <f>CONCATENATE(Query1[[#This Row],[EANCode]]," - ",Query1[[#This Row],[Quantity]],Query1[[#This Row],[UnitCode]]," - ",Query1[[#This Row],[UNIT in SAP]])</f>
        <v xml:space="preserve">5413470068800 - 10STK - </v>
      </c>
    </row>
    <row r="10468" spans="1:10" hidden="1" x14ac:dyDescent="0.2">
      <c r="A10468" t="str">
        <f>CONCATENATE(Query1[[#This Row],[ArticleCode]],"_",Query1[[#This Row],[countif]])</f>
        <v>AB333258_1</v>
      </c>
      <c r="B10468" t="s">
        <v>45983</v>
      </c>
      <c r="C10468" t="s">
        <v>45984</v>
      </c>
      <c r="D10468" t="s">
        <v>45985</v>
      </c>
      <c r="E10468">
        <v>1</v>
      </c>
      <c r="F10468" t="s">
        <v>20969</v>
      </c>
      <c r="G10468">
        <v>1</v>
      </c>
      <c r="H10468">
        <f>COUNTIF(B:B,Query1[[#This Row],[ArticleCode]])</f>
        <v>2</v>
      </c>
      <c r="I10468" t="e">
        <f>VLOOKUP(Query1[[#This Row],[ArticleCode]],#REF!,1,FALSE)</f>
        <v>#REF!</v>
      </c>
      <c r="J10468" t="str">
        <f>CONCATENATE(Query1[[#This Row],[EANCode]]," - ",Query1[[#This Row],[Quantity]],Query1[[#This Row],[UnitCode]]," - ",Query1[[#This Row],[UNIT in SAP]])</f>
        <v xml:space="preserve">5413470047485 - 1STK - </v>
      </c>
    </row>
    <row r="10469" spans="1:10" hidden="1" x14ac:dyDescent="0.2">
      <c r="A10469" t="str">
        <f>CONCATENATE(Query1[[#This Row],[ArticleCode]],"_",Query1[[#This Row],[countif]])</f>
        <v>AB333258_2</v>
      </c>
      <c r="B10469" t="s">
        <v>45983</v>
      </c>
      <c r="C10469" t="s">
        <v>45984</v>
      </c>
      <c r="D10469" t="s">
        <v>45986</v>
      </c>
      <c r="E10469">
        <v>10</v>
      </c>
      <c r="F10469" t="s">
        <v>20969</v>
      </c>
      <c r="G10469">
        <v>2</v>
      </c>
      <c r="H10469">
        <f>COUNTIF(B:B,Query1[[#This Row],[ArticleCode]])</f>
        <v>2</v>
      </c>
      <c r="I10469" t="e">
        <f>VLOOKUP(Query1[[#This Row],[ArticleCode]],#REF!,1,FALSE)</f>
        <v>#REF!</v>
      </c>
      <c r="J10469" t="str">
        <f>CONCATENATE(Query1[[#This Row],[EANCode]]," - ",Query1[[#This Row],[Quantity]],Query1[[#This Row],[UnitCode]]," - ",Query1[[#This Row],[UNIT in SAP]])</f>
        <v xml:space="preserve">5413470068817 - 10STK - </v>
      </c>
    </row>
    <row r="10470" spans="1:10" hidden="1" x14ac:dyDescent="0.2">
      <c r="A10470" t="str">
        <f>CONCATENATE(Query1[[#This Row],[ArticleCode]],"_",Query1[[#This Row],[countif]])</f>
        <v>AB333259_1</v>
      </c>
      <c r="B10470" t="s">
        <v>45987</v>
      </c>
      <c r="C10470" t="s">
        <v>45988</v>
      </c>
      <c r="D10470" t="s">
        <v>45989</v>
      </c>
      <c r="E10470">
        <v>1</v>
      </c>
      <c r="F10470" t="s">
        <v>20969</v>
      </c>
      <c r="G10470">
        <v>1</v>
      </c>
      <c r="H10470">
        <f>COUNTIF(B:B,Query1[[#This Row],[ArticleCode]])</f>
        <v>2</v>
      </c>
      <c r="I10470" t="e">
        <f>VLOOKUP(Query1[[#This Row],[ArticleCode]],#REF!,1,FALSE)</f>
        <v>#REF!</v>
      </c>
      <c r="J10470" t="str">
        <f>CONCATENATE(Query1[[#This Row],[EANCode]]," - ",Query1[[#This Row],[Quantity]],Query1[[#This Row],[UnitCode]]," - ",Query1[[#This Row],[UNIT in SAP]])</f>
        <v xml:space="preserve">5413470047492 - 1STK - </v>
      </c>
    </row>
    <row r="10471" spans="1:10" hidden="1" x14ac:dyDescent="0.2">
      <c r="A10471" t="str">
        <f>CONCATENATE(Query1[[#This Row],[ArticleCode]],"_",Query1[[#This Row],[countif]])</f>
        <v>AB333259_2</v>
      </c>
      <c r="B10471" t="s">
        <v>45987</v>
      </c>
      <c r="C10471" t="s">
        <v>45988</v>
      </c>
      <c r="D10471" t="s">
        <v>45990</v>
      </c>
      <c r="E10471">
        <v>10</v>
      </c>
      <c r="F10471" t="s">
        <v>20969</v>
      </c>
      <c r="G10471">
        <v>2</v>
      </c>
      <c r="H10471">
        <f>COUNTIF(B:B,Query1[[#This Row],[ArticleCode]])</f>
        <v>2</v>
      </c>
      <c r="I10471" t="e">
        <f>VLOOKUP(Query1[[#This Row],[ArticleCode]],#REF!,1,FALSE)</f>
        <v>#REF!</v>
      </c>
      <c r="J10471" t="str">
        <f>CONCATENATE(Query1[[#This Row],[EANCode]]," - ",Query1[[#This Row],[Quantity]],Query1[[#This Row],[UnitCode]]," - ",Query1[[#This Row],[UNIT in SAP]])</f>
        <v xml:space="preserve">5413470068824 - 10STK - </v>
      </c>
    </row>
    <row r="10472" spans="1:10" hidden="1" x14ac:dyDescent="0.2">
      <c r="A10472" t="str">
        <f>CONCATENATE(Query1[[#This Row],[ArticleCode]],"_",Query1[[#This Row],[countif]])</f>
        <v>AB333270_1</v>
      </c>
      <c r="B10472" t="s">
        <v>45991</v>
      </c>
      <c r="C10472" t="s">
        <v>45992</v>
      </c>
      <c r="D10472" t="s">
        <v>45993</v>
      </c>
      <c r="E10472">
        <v>1</v>
      </c>
      <c r="F10472" t="s">
        <v>20969</v>
      </c>
      <c r="G10472">
        <v>1</v>
      </c>
      <c r="H10472">
        <f>COUNTIF(B:B,Query1[[#This Row],[ArticleCode]])</f>
        <v>2</v>
      </c>
      <c r="I10472" t="e">
        <f>VLOOKUP(Query1[[#This Row],[ArticleCode]],#REF!,1,FALSE)</f>
        <v>#REF!</v>
      </c>
      <c r="J10472" t="str">
        <f>CONCATENATE(Query1[[#This Row],[EANCode]]," - ",Query1[[#This Row],[Quantity]],Query1[[#This Row],[UnitCode]]," - ",Query1[[#This Row],[UNIT in SAP]])</f>
        <v xml:space="preserve">5413470067964 - 1STK - </v>
      </c>
    </row>
    <row r="10473" spans="1:10" hidden="1" x14ac:dyDescent="0.2">
      <c r="A10473" t="str">
        <f>CONCATENATE(Query1[[#This Row],[ArticleCode]],"_",Query1[[#This Row],[countif]])</f>
        <v>AB333270_2</v>
      </c>
      <c r="B10473" t="s">
        <v>45991</v>
      </c>
      <c r="C10473" t="s">
        <v>45992</v>
      </c>
      <c r="D10473" t="s">
        <v>45994</v>
      </c>
      <c r="E10473">
        <v>10</v>
      </c>
      <c r="F10473" t="s">
        <v>20969</v>
      </c>
      <c r="G10473">
        <v>2</v>
      </c>
      <c r="H10473">
        <f>COUNTIF(B:B,Query1[[#This Row],[ArticleCode]])</f>
        <v>2</v>
      </c>
      <c r="I10473" t="e">
        <f>VLOOKUP(Query1[[#This Row],[ArticleCode]],#REF!,1,FALSE)</f>
        <v>#REF!</v>
      </c>
      <c r="J10473" t="str">
        <f>CONCATENATE(Query1[[#This Row],[EANCode]]," - ",Query1[[#This Row],[Quantity]],Query1[[#This Row],[UnitCode]]," - ",Query1[[#This Row],[UNIT in SAP]])</f>
        <v xml:space="preserve">5413470067971 - 10STK - </v>
      </c>
    </row>
    <row r="10474" spans="1:10" hidden="1" x14ac:dyDescent="0.2">
      <c r="A10474" t="str">
        <f>CONCATENATE(Query1[[#This Row],[ArticleCode]],"_",Query1[[#This Row],[countif]])</f>
        <v>AB333271_1</v>
      </c>
      <c r="B10474" t="s">
        <v>45995</v>
      </c>
      <c r="C10474" t="s">
        <v>45996</v>
      </c>
      <c r="D10474" t="s">
        <v>45997</v>
      </c>
      <c r="E10474">
        <v>1</v>
      </c>
      <c r="F10474" t="s">
        <v>20969</v>
      </c>
      <c r="G10474">
        <v>1</v>
      </c>
      <c r="H10474">
        <f>COUNTIF(B:B,Query1[[#This Row],[ArticleCode]])</f>
        <v>2</v>
      </c>
      <c r="I10474" t="e">
        <f>VLOOKUP(Query1[[#This Row],[ArticleCode]],#REF!,1,FALSE)</f>
        <v>#REF!</v>
      </c>
      <c r="J10474" t="str">
        <f>CONCATENATE(Query1[[#This Row],[EANCode]]," - ",Query1[[#This Row],[Quantity]],Query1[[#This Row],[UnitCode]]," - ",Query1[[#This Row],[UNIT in SAP]])</f>
        <v xml:space="preserve">5413470067988 - 1STK - </v>
      </c>
    </row>
    <row r="10475" spans="1:10" hidden="1" x14ac:dyDescent="0.2">
      <c r="A10475" t="str">
        <f>CONCATENATE(Query1[[#This Row],[ArticleCode]],"_",Query1[[#This Row],[countif]])</f>
        <v>AB333271_2</v>
      </c>
      <c r="B10475" t="s">
        <v>45995</v>
      </c>
      <c r="C10475" t="s">
        <v>45996</v>
      </c>
      <c r="D10475" t="s">
        <v>45998</v>
      </c>
      <c r="E10475">
        <v>10</v>
      </c>
      <c r="F10475" t="s">
        <v>20969</v>
      </c>
      <c r="G10475">
        <v>2</v>
      </c>
      <c r="H10475">
        <f>COUNTIF(B:B,Query1[[#This Row],[ArticleCode]])</f>
        <v>2</v>
      </c>
      <c r="I10475" t="e">
        <f>VLOOKUP(Query1[[#This Row],[ArticleCode]],#REF!,1,FALSE)</f>
        <v>#REF!</v>
      </c>
      <c r="J10475" t="str">
        <f>CONCATENATE(Query1[[#This Row],[EANCode]]," - ",Query1[[#This Row],[Quantity]],Query1[[#This Row],[UnitCode]]," - ",Query1[[#This Row],[UNIT in SAP]])</f>
        <v xml:space="preserve">5413470067995 - 10STK - </v>
      </c>
    </row>
    <row r="10476" spans="1:10" hidden="1" x14ac:dyDescent="0.2">
      <c r="A10476" t="str">
        <f>CONCATENATE(Query1[[#This Row],[ArticleCode]],"_",Query1[[#This Row],[countif]])</f>
        <v>AB333272_1</v>
      </c>
      <c r="B10476" t="s">
        <v>45999</v>
      </c>
      <c r="C10476" t="s">
        <v>46000</v>
      </c>
      <c r="D10476" t="s">
        <v>46001</v>
      </c>
      <c r="E10476">
        <v>1</v>
      </c>
      <c r="F10476" t="s">
        <v>20969</v>
      </c>
      <c r="G10476">
        <v>1</v>
      </c>
      <c r="H10476">
        <f>COUNTIF(B:B,Query1[[#This Row],[ArticleCode]])</f>
        <v>2</v>
      </c>
      <c r="I10476" t="e">
        <f>VLOOKUP(Query1[[#This Row],[ArticleCode]],#REF!,1,FALSE)</f>
        <v>#REF!</v>
      </c>
      <c r="J10476" t="str">
        <f>CONCATENATE(Query1[[#This Row],[EANCode]]," - ",Query1[[#This Row],[Quantity]],Query1[[#This Row],[UnitCode]]," - ",Query1[[#This Row],[UNIT in SAP]])</f>
        <v xml:space="preserve">5413470068008 - 1STK - </v>
      </c>
    </row>
    <row r="10477" spans="1:10" hidden="1" x14ac:dyDescent="0.2">
      <c r="A10477" t="str">
        <f>CONCATENATE(Query1[[#This Row],[ArticleCode]],"_",Query1[[#This Row],[countif]])</f>
        <v>AB333272_2</v>
      </c>
      <c r="B10477" t="s">
        <v>45999</v>
      </c>
      <c r="C10477" t="s">
        <v>46000</v>
      </c>
      <c r="D10477" t="s">
        <v>46002</v>
      </c>
      <c r="E10477">
        <v>10</v>
      </c>
      <c r="F10477" t="s">
        <v>20969</v>
      </c>
      <c r="G10477">
        <v>2</v>
      </c>
      <c r="H10477">
        <f>COUNTIF(B:B,Query1[[#This Row],[ArticleCode]])</f>
        <v>2</v>
      </c>
      <c r="I10477" t="e">
        <f>VLOOKUP(Query1[[#This Row],[ArticleCode]],#REF!,1,FALSE)</f>
        <v>#REF!</v>
      </c>
      <c r="J10477" t="str">
        <f>CONCATENATE(Query1[[#This Row],[EANCode]]," - ",Query1[[#This Row],[Quantity]],Query1[[#This Row],[UnitCode]]," - ",Query1[[#This Row],[UNIT in SAP]])</f>
        <v xml:space="preserve">5413470068015 - 10STK - </v>
      </c>
    </row>
    <row r="10478" spans="1:10" hidden="1" x14ac:dyDescent="0.2">
      <c r="A10478" t="str">
        <f>CONCATENATE(Query1[[#This Row],[ArticleCode]],"_",Query1[[#This Row],[countif]])</f>
        <v>AB333273_1</v>
      </c>
      <c r="B10478" t="s">
        <v>46003</v>
      </c>
      <c r="C10478" t="s">
        <v>46004</v>
      </c>
      <c r="D10478" t="s">
        <v>46005</v>
      </c>
      <c r="E10478">
        <v>1</v>
      </c>
      <c r="F10478" t="s">
        <v>20969</v>
      </c>
      <c r="G10478">
        <v>1</v>
      </c>
      <c r="H10478">
        <f>COUNTIF(B:B,Query1[[#This Row],[ArticleCode]])</f>
        <v>2</v>
      </c>
      <c r="I10478" t="e">
        <f>VLOOKUP(Query1[[#This Row],[ArticleCode]],#REF!,1,FALSE)</f>
        <v>#REF!</v>
      </c>
      <c r="J10478" t="str">
        <f>CONCATENATE(Query1[[#This Row],[EANCode]]," - ",Query1[[#This Row],[Quantity]],Query1[[#This Row],[UnitCode]]," - ",Query1[[#This Row],[UNIT in SAP]])</f>
        <v xml:space="preserve">5413470068022 - 1STK - </v>
      </c>
    </row>
    <row r="10479" spans="1:10" hidden="1" x14ac:dyDescent="0.2">
      <c r="A10479" t="str">
        <f>CONCATENATE(Query1[[#This Row],[ArticleCode]],"_",Query1[[#This Row],[countif]])</f>
        <v>AB333273_2</v>
      </c>
      <c r="B10479" t="s">
        <v>46003</v>
      </c>
      <c r="C10479" t="s">
        <v>46004</v>
      </c>
      <c r="D10479" t="s">
        <v>46006</v>
      </c>
      <c r="E10479">
        <v>10</v>
      </c>
      <c r="F10479" t="s">
        <v>20969</v>
      </c>
      <c r="G10479">
        <v>2</v>
      </c>
      <c r="H10479">
        <f>COUNTIF(B:B,Query1[[#This Row],[ArticleCode]])</f>
        <v>2</v>
      </c>
      <c r="I10479" t="e">
        <f>VLOOKUP(Query1[[#This Row],[ArticleCode]],#REF!,1,FALSE)</f>
        <v>#REF!</v>
      </c>
      <c r="J10479" t="str">
        <f>CONCATENATE(Query1[[#This Row],[EANCode]]," - ",Query1[[#This Row],[Quantity]],Query1[[#This Row],[UnitCode]]," - ",Query1[[#This Row],[UNIT in SAP]])</f>
        <v xml:space="preserve">5413470068039 - 10STK - </v>
      </c>
    </row>
    <row r="10480" spans="1:10" hidden="1" x14ac:dyDescent="0.2">
      <c r="A10480" t="str">
        <f>CONCATENATE(Query1[[#This Row],[ArticleCode]],"_",Query1[[#This Row],[countif]])</f>
        <v>AB333274_1</v>
      </c>
      <c r="B10480" t="s">
        <v>46007</v>
      </c>
      <c r="C10480" t="s">
        <v>46008</v>
      </c>
      <c r="D10480" t="s">
        <v>46009</v>
      </c>
      <c r="E10480">
        <v>1</v>
      </c>
      <c r="F10480" t="s">
        <v>20969</v>
      </c>
      <c r="G10480">
        <v>1</v>
      </c>
      <c r="H10480">
        <f>COUNTIF(B:B,Query1[[#This Row],[ArticleCode]])</f>
        <v>2</v>
      </c>
      <c r="I10480" t="e">
        <f>VLOOKUP(Query1[[#This Row],[ArticleCode]],#REF!,1,FALSE)</f>
        <v>#REF!</v>
      </c>
      <c r="J10480" t="str">
        <f>CONCATENATE(Query1[[#This Row],[EANCode]]," - ",Query1[[#This Row],[Quantity]],Query1[[#This Row],[UnitCode]]," - ",Query1[[#This Row],[UNIT in SAP]])</f>
        <v xml:space="preserve">5413470068046 - 1STK - </v>
      </c>
    </row>
    <row r="10481" spans="1:10" hidden="1" x14ac:dyDescent="0.2">
      <c r="A10481" t="str">
        <f>CONCATENATE(Query1[[#This Row],[ArticleCode]],"_",Query1[[#This Row],[countif]])</f>
        <v>AB333274_2</v>
      </c>
      <c r="B10481" t="s">
        <v>46007</v>
      </c>
      <c r="C10481" t="s">
        <v>46008</v>
      </c>
      <c r="D10481" t="s">
        <v>46010</v>
      </c>
      <c r="E10481">
        <v>10</v>
      </c>
      <c r="F10481" t="s">
        <v>20969</v>
      </c>
      <c r="G10481">
        <v>2</v>
      </c>
      <c r="H10481">
        <f>COUNTIF(B:B,Query1[[#This Row],[ArticleCode]])</f>
        <v>2</v>
      </c>
      <c r="I10481" t="e">
        <f>VLOOKUP(Query1[[#This Row],[ArticleCode]],#REF!,1,FALSE)</f>
        <v>#REF!</v>
      </c>
      <c r="J10481" t="str">
        <f>CONCATENATE(Query1[[#This Row],[EANCode]]," - ",Query1[[#This Row],[Quantity]],Query1[[#This Row],[UnitCode]]," - ",Query1[[#This Row],[UNIT in SAP]])</f>
        <v xml:space="preserve">5413470068053 - 10STK - </v>
      </c>
    </row>
    <row r="10482" spans="1:10" hidden="1" x14ac:dyDescent="0.2">
      <c r="A10482" t="str">
        <f>CONCATENATE(Query1[[#This Row],[ArticleCode]],"_",Query1[[#This Row],[countif]])</f>
        <v>AB333275_1</v>
      </c>
      <c r="B10482" t="s">
        <v>46011</v>
      </c>
      <c r="C10482" t="s">
        <v>46012</v>
      </c>
      <c r="D10482" t="s">
        <v>46013</v>
      </c>
      <c r="E10482">
        <v>1</v>
      </c>
      <c r="F10482" t="s">
        <v>20969</v>
      </c>
      <c r="G10482">
        <v>1</v>
      </c>
      <c r="H10482">
        <f>COUNTIF(B:B,Query1[[#This Row],[ArticleCode]])</f>
        <v>2</v>
      </c>
      <c r="I10482" t="e">
        <f>VLOOKUP(Query1[[#This Row],[ArticleCode]],#REF!,1,FALSE)</f>
        <v>#REF!</v>
      </c>
      <c r="J10482" t="str">
        <f>CONCATENATE(Query1[[#This Row],[EANCode]]," - ",Query1[[#This Row],[Quantity]],Query1[[#This Row],[UnitCode]]," - ",Query1[[#This Row],[UNIT in SAP]])</f>
        <v xml:space="preserve">5413470068060 - 1STK - </v>
      </c>
    </row>
    <row r="10483" spans="1:10" hidden="1" x14ac:dyDescent="0.2">
      <c r="A10483" t="str">
        <f>CONCATENATE(Query1[[#This Row],[ArticleCode]],"_",Query1[[#This Row],[countif]])</f>
        <v>AB333275_2</v>
      </c>
      <c r="B10483" t="s">
        <v>46011</v>
      </c>
      <c r="C10483" t="s">
        <v>46012</v>
      </c>
      <c r="D10483" t="s">
        <v>46014</v>
      </c>
      <c r="E10483">
        <v>10</v>
      </c>
      <c r="F10483" t="s">
        <v>20969</v>
      </c>
      <c r="G10483">
        <v>2</v>
      </c>
      <c r="H10483">
        <f>COUNTIF(B:B,Query1[[#This Row],[ArticleCode]])</f>
        <v>2</v>
      </c>
      <c r="I10483" t="e">
        <f>VLOOKUP(Query1[[#This Row],[ArticleCode]],#REF!,1,FALSE)</f>
        <v>#REF!</v>
      </c>
      <c r="J10483" t="str">
        <f>CONCATENATE(Query1[[#This Row],[EANCode]]," - ",Query1[[#This Row],[Quantity]],Query1[[#This Row],[UnitCode]]," - ",Query1[[#This Row],[UNIT in SAP]])</f>
        <v xml:space="preserve">5413470068077 - 10STK - </v>
      </c>
    </row>
    <row r="10484" spans="1:10" hidden="1" x14ac:dyDescent="0.2">
      <c r="A10484" t="str">
        <f>CONCATENATE(Query1[[#This Row],[ArticleCode]],"_",Query1[[#This Row],[countif]])</f>
        <v>AB333276_1</v>
      </c>
      <c r="B10484" t="s">
        <v>46015</v>
      </c>
      <c r="C10484" t="s">
        <v>46016</v>
      </c>
      <c r="D10484" t="s">
        <v>46017</v>
      </c>
      <c r="E10484">
        <v>1</v>
      </c>
      <c r="F10484" t="s">
        <v>20969</v>
      </c>
      <c r="G10484">
        <v>1</v>
      </c>
      <c r="H10484">
        <f>COUNTIF(B:B,Query1[[#This Row],[ArticleCode]])</f>
        <v>2</v>
      </c>
      <c r="I10484" t="e">
        <f>VLOOKUP(Query1[[#This Row],[ArticleCode]],#REF!,1,FALSE)</f>
        <v>#REF!</v>
      </c>
      <c r="J10484" t="str">
        <f>CONCATENATE(Query1[[#This Row],[EANCode]]," - ",Query1[[#This Row],[Quantity]],Query1[[#This Row],[UnitCode]]," - ",Query1[[#This Row],[UNIT in SAP]])</f>
        <v xml:space="preserve">5413470068084 - 1STK - </v>
      </c>
    </row>
    <row r="10485" spans="1:10" hidden="1" x14ac:dyDescent="0.2">
      <c r="A10485" t="str">
        <f>CONCATENATE(Query1[[#This Row],[ArticleCode]],"_",Query1[[#This Row],[countif]])</f>
        <v>AB333276_2</v>
      </c>
      <c r="B10485" t="s">
        <v>46015</v>
      </c>
      <c r="C10485" t="s">
        <v>46016</v>
      </c>
      <c r="D10485" t="s">
        <v>46018</v>
      </c>
      <c r="E10485">
        <v>10</v>
      </c>
      <c r="F10485" t="s">
        <v>20969</v>
      </c>
      <c r="G10485">
        <v>2</v>
      </c>
      <c r="H10485">
        <f>COUNTIF(B:B,Query1[[#This Row],[ArticleCode]])</f>
        <v>2</v>
      </c>
      <c r="I10485" t="e">
        <f>VLOOKUP(Query1[[#This Row],[ArticleCode]],#REF!,1,FALSE)</f>
        <v>#REF!</v>
      </c>
      <c r="J10485" t="str">
        <f>CONCATENATE(Query1[[#This Row],[EANCode]]," - ",Query1[[#This Row],[Quantity]],Query1[[#This Row],[UnitCode]]," - ",Query1[[#This Row],[UNIT in SAP]])</f>
        <v xml:space="preserve">5413470068091 - 10STK - </v>
      </c>
    </row>
    <row r="10486" spans="1:10" hidden="1" x14ac:dyDescent="0.2">
      <c r="A10486" t="str">
        <f>CONCATENATE(Query1[[#This Row],[ArticleCode]],"_",Query1[[#This Row],[countif]])</f>
        <v>AB333277_1</v>
      </c>
      <c r="B10486" t="s">
        <v>46019</v>
      </c>
      <c r="C10486" t="s">
        <v>46020</v>
      </c>
      <c r="D10486" t="s">
        <v>46021</v>
      </c>
      <c r="E10486">
        <v>1</v>
      </c>
      <c r="F10486" t="s">
        <v>20969</v>
      </c>
      <c r="G10486">
        <v>1</v>
      </c>
      <c r="H10486">
        <f>COUNTIF(B:B,Query1[[#This Row],[ArticleCode]])</f>
        <v>2</v>
      </c>
      <c r="I10486" t="e">
        <f>VLOOKUP(Query1[[#This Row],[ArticleCode]],#REF!,1,FALSE)</f>
        <v>#REF!</v>
      </c>
      <c r="J10486" t="str">
        <f>CONCATENATE(Query1[[#This Row],[EANCode]]," - ",Query1[[#This Row],[Quantity]],Query1[[#This Row],[UnitCode]]," - ",Query1[[#This Row],[UNIT in SAP]])</f>
        <v xml:space="preserve">5413470068107 - 1STK - </v>
      </c>
    </row>
    <row r="10487" spans="1:10" hidden="1" x14ac:dyDescent="0.2">
      <c r="A10487" t="str">
        <f>CONCATENATE(Query1[[#This Row],[ArticleCode]],"_",Query1[[#This Row],[countif]])</f>
        <v>AB333277_2</v>
      </c>
      <c r="B10487" t="s">
        <v>46019</v>
      </c>
      <c r="C10487" t="s">
        <v>46020</v>
      </c>
      <c r="D10487" t="s">
        <v>46022</v>
      </c>
      <c r="E10487">
        <v>10</v>
      </c>
      <c r="F10487" t="s">
        <v>20969</v>
      </c>
      <c r="G10487">
        <v>2</v>
      </c>
      <c r="H10487">
        <f>COUNTIF(B:B,Query1[[#This Row],[ArticleCode]])</f>
        <v>2</v>
      </c>
      <c r="I10487" t="e">
        <f>VLOOKUP(Query1[[#This Row],[ArticleCode]],#REF!,1,FALSE)</f>
        <v>#REF!</v>
      </c>
      <c r="J10487" t="str">
        <f>CONCATENATE(Query1[[#This Row],[EANCode]]," - ",Query1[[#This Row],[Quantity]],Query1[[#This Row],[UnitCode]]," - ",Query1[[#This Row],[UNIT in SAP]])</f>
        <v xml:space="preserve">5413470068114 - 10STK - </v>
      </c>
    </row>
    <row r="10488" spans="1:10" hidden="1" x14ac:dyDescent="0.2">
      <c r="A10488" t="str">
        <f>CONCATENATE(Query1[[#This Row],[ArticleCode]],"_",Query1[[#This Row],[countif]])</f>
        <v>AB333278_1</v>
      </c>
      <c r="B10488" t="s">
        <v>46023</v>
      </c>
      <c r="C10488" t="s">
        <v>46024</v>
      </c>
      <c r="D10488" t="s">
        <v>46025</v>
      </c>
      <c r="E10488">
        <v>1</v>
      </c>
      <c r="F10488" t="s">
        <v>20969</v>
      </c>
      <c r="G10488">
        <v>1</v>
      </c>
      <c r="H10488">
        <f>COUNTIF(B:B,Query1[[#This Row],[ArticleCode]])</f>
        <v>2</v>
      </c>
      <c r="I10488" t="e">
        <f>VLOOKUP(Query1[[#This Row],[ArticleCode]],#REF!,1,FALSE)</f>
        <v>#REF!</v>
      </c>
      <c r="J10488" t="str">
        <f>CONCATENATE(Query1[[#This Row],[EANCode]]," - ",Query1[[#This Row],[Quantity]],Query1[[#This Row],[UnitCode]]," - ",Query1[[#This Row],[UNIT in SAP]])</f>
        <v xml:space="preserve">5413470068121 - 1STK - </v>
      </c>
    </row>
    <row r="10489" spans="1:10" hidden="1" x14ac:dyDescent="0.2">
      <c r="A10489" t="str">
        <f>CONCATENATE(Query1[[#This Row],[ArticleCode]],"_",Query1[[#This Row],[countif]])</f>
        <v>AB333278_2</v>
      </c>
      <c r="B10489" t="s">
        <v>46023</v>
      </c>
      <c r="C10489" t="s">
        <v>46024</v>
      </c>
      <c r="D10489" t="s">
        <v>46026</v>
      </c>
      <c r="E10489">
        <v>10</v>
      </c>
      <c r="F10489" t="s">
        <v>20969</v>
      </c>
      <c r="G10489">
        <v>2</v>
      </c>
      <c r="H10489">
        <f>COUNTIF(B:B,Query1[[#This Row],[ArticleCode]])</f>
        <v>2</v>
      </c>
      <c r="I10489" t="e">
        <f>VLOOKUP(Query1[[#This Row],[ArticleCode]],#REF!,1,FALSE)</f>
        <v>#REF!</v>
      </c>
      <c r="J10489" t="str">
        <f>CONCATENATE(Query1[[#This Row],[EANCode]]," - ",Query1[[#This Row],[Quantity]],Query1[[#This Row],[UnitCode]]," - ",Query1[[#This Row],[UNIT in SAP]])</f>
        <v xml:space="preserve">5413470068138 - 10STK - </v>
      </c>
    </row>
    <row r="10490" spans="1:10" hidden="1" x14ac:dyDescent="0.2">
      <c r="A10490" t="str">
        <f>CONCATENATE(Query1[[#This Row],[ArticleCode]],"_",Query1[[#This Row],[countif]])</f>
        <v>AB333279_1</v>
      </c>
      <c r="B10490" t="s">
        <v>46027</v>
      </c>
      <c r="C10490" t="s">
        <v>46028</v>
      </c>
      <c r="D10490" t="s">
        <v>46029</v>
      </c>
      <c r="E10490">
        <v>1</v>
      </c>
      <c r="F10490" t="s">
        <v>20969</v>
      </c>
      <c r="G10490">
        <v>1</v>
      </c>
      <c r="H10490">
        <f>COUNTIF(B:B,Query1[[#This Row],[ArticleCode]])</f>
        <v>2</v>
      </c>
      <c r="I10490" t="e">
        <f>VLOOKUP(Query1[[#This Row],[ArticleCode]],#REF!,1,FALSE)</f>
        <v>#REF!</v>
      </c>
      <c r="J10490" t="str">
        <f>CONCATENATE(Query1[[#This Row],[EANCode]]," - ",Query1[[#This Row],[Quantity]],Query1[[#This Row],[UnitCode]]," - ",Query1[[#This Row],[UNIT in SAP]])</f>
        <v xml:space="preserve">5413470068145 - 1STK - </v>
      </c>
    </row>
    <row r="10491" spans="1:10" hidden="1" x14ac:dyDescent="0.2">
      <c r="A10491" t="str">
        <f>CONCATENATE(Query1[[#This Row],[ArticleCode]],"_",Query1[[#This Row],[countif]])</f>
        <v>AB333279_2</v>
      </c>
      <c r="B10491" t="s">
        <v>46027</v>
      </c>
      <c r="C10491" t="s">
        <v>46028</v>
      </c>
      <c r="D10491" t="s">
        <v>46030</v>
      </c>
      <c r="E10491">
        <v>10</v>
      </c>
      <c r="F10491" t="s">
        <v>20969</v>
      </c>
      <c r="G10491">
        <v>2</v>
      </c>
      <c r="H10491">
        <f>COUNTIF(B:B,Query1[[#This Row],[ArticleCode]])</f>
        <v>2</v>
      </c>
      <c r="I10491" t="e">
        <f>VLOOKUP(Query1[[#This Row],[ArticleCode]],#REF!,1,FALSE)</f>
        <v>#REF!</v>
      </c>
      <c r="J10491" t="str">
        <f>CONCATENATE(Query1[[#This Row],[EANCode]]," - ",Query1[[#This Row],[Quantity]],Query1[[#This Row],[UnitCode]]," - ",Query1[[#This Row],[UNIT in SAP]])</f>
        <v xml:space="preserve">5413470068152 - 10STK - </v>
      </c>
    </row>
    <row r="10492" spans="1:10" hidden="1" x14ac:dyDescent="0.2">
      <c r="A10492" t="str">
        <f>CONCATENATE(Query1[[#This Row],[ArticleCode]],"_",Query1[[#This Row],[countif]])</f>
        <v>AB333300_1</v>
      </c>
      <c r="B10492" t="s">
        <v>46031</v>
      </c>
      <c r="C10492" t="s">
        <v>46032</v>
      </c>
      <c r="D10492" t="s">
        <v>46033</v>
      </c>
      <c r="E10492">
        <v>1</v>
      </c>
      <c r="F10492" t="s">
        <v>20969</v>
      </c>
      <c r="G10492">
        <v>1</v>
      </c>
      <c r="H10492">
        <f>COUNTIF(B:B,Query1[[#This Row],[ArticleCode]])</f>
        <v>2</v>
      </c>
      <c r="I10492" t="e">
        <f>VLOOKUP(Query1[[#This Row],[ArticleCode]],#REF!,1,FALSE)</f>
        <v>#REF!</v>
      </c>
      <c r="J10492" t="str">
        <f>CONCATENATE(Query1[[#This Row],[EANCode]]," - ",Query1[[#This Row],[Quantity]],Query1[[#This Row],[UnitCode]]," - ",Query1[[#This Row],[UNIT in SAP]])</f>
        <v xml:space="preserve">5413470047508 - 1STK - </v>
      </c>
    </row>
    <row r="10493" spans="1:10" hidden="1" x14ac:dyDescent="0.2">
      <c r="A10493" t="str">
        <f>CONCATENATE(Query1[[#This Row],[ArticleCode]],"_",Query1[[#This Row],[countif]])</f>
        <v>AB333300_2</v>
      </c>
      <c r="B10493" t="s">
        <v>46031</v>
      </c>
      <c r="C10493" t="s">
        <v>46032</v>
      </c>
      <c r="D10493" t="s">
        <v>46034</v>
      </c>
      <c r="E10493">
        <v>10</v>
      </c>
      <c r="F10493" t="s">
        <v>20969</v>
      </c>
      <c r="G10493">
        <v>2</v>
      </c>
      <c r="H10493">
        <f>COUNTIF(B:B,Query1[[#This Row],[ArticleCode]])</f>
        <v>2</v>
      </c>
      <c r="I10493" t="e">
        <f>VLOOKUP(Query1[[#This Row],[ArticleCode]],#REF!,1,FALSE)</f>
        <v>#REF!</v>
      </c>
      <c r="J10493" t="str">
        <f>CONCATENATE(Query1[[#This Row],[EANCode]]," - ",Query1[[#This Row],[Quantity]],Query1[[#This Row],[UnitCode]]," - ",Query1[[#This Row],[UNIT in SAP]])</f>
        <v xml:space="preserve">5413470066776 - 10STK - </v>
      </c>
    </row>
    <row r="10494" spans="1:10" hidden="1" x14ac:dyDescent="0.2">
      <c r="A10494" t="str">
        <f>CONCATENATE(Query1[[#This Row],[ArticleCode]],"_",Query1[[#This Row],[countif]])</f>
        <v>AB333301_1</v>
      </c>
      <c r="B10494" t="s">
        <v>46035</v>
      </c>
      <c r="C10494" t="s">
        <v>46036</v>
      </c>
      <c r="D10494" t="s">
        <v>46037</v>
      </c>
      <c r="E10494">
        <v>1</v>
      </c>
      <c r="F10494" t="s">
        <v>20969</v>
      </c>
      <c r="G10494">
        <v>1</v>
      </c>
      <c r="H10494">
        <f>COUNTIF(B:B,Query1[[#This Row],[ArticleCode]])</f>
        <v>2</v>
      </c>
      <c r="I10494" t="e">
        <f>VLOOKUP(Query1[[#This Row],[ArticleCode]],#REF!,1,FALSE)</f>
        <v>#REF!</v>
      </c>
      <c r="J10494" t="str">
        <f>CONCATENATE(Query1[[#This Row],[EANCode]]," - ",Query1[[#This Row],[Quantity]],Query1[[#This Row],[UnitCode]]," - ",Query1[[#This Row],[UNIT in SAP]])</f>
        <v xml:space="preserve">5413470047515 - 1STK - </v>
      </c>
    </row>
    <row r="10495" spans="1:10" hidden="1" x14ac:dyDescent="0.2">
      <c r="A10495" t="str">
        <f>CONCATENATE(Query1[[#This Row],[ArticleCode]],"_",Query1[[#This Row],[countif]])</f>
        <v>AB333301_2</v>
      </c>
      <c r="B10495" t="s">
        <v>46035</v>
      </c>
      <c r="C10495" t="s">
        <v>46036</v>
      </c>
      <c r="D10495" t="s">
        <v>46038</v>
      </c>
      <c r="E10495">
        <v>10</v>
      </c>
      <c r="F10495" t="s">
        <v>20969</v>
      </c>
      <c r="G10495">
        <v>2</v>
      </c>
      <c r="H10495">
        <f>COUNTIF(B:B,Query1[[#This Row],[ArticleCode]])</f>
        <v>2</v>
      </c>
      <c r="I10495" t="e">
        <f>VLOOKUP(Query1[[#This Row],[ArticleCode]],#REF!,1,FALSE)</f>
        <v>#REF!</v>
      </c>
      <c r="J10495" t="str">
        <f>CONCATENATE(Query1[[#This Row],[EANCode]]," - ",Query1[[#This Row],[Quantity]],Query1[[#This Row],[UnitCode]]," - ",Query1[[#This Row],[UNIT in SAP]])</f>
        <v xml:space="preserve">5413470066783 - 10STK - </v>
      </c>
    </row>
    <row r="10496" spans="1:10" hidden="1" x14ac:dyDescent="0.2">
      <c r="A10496" t="str">
        <f>CONCATENATE(Query1[[#This Row],[ArticleCode]],"_",Query1[[#This Row],[countif]])</f>
        <v>AB333302_1</v>
      </c>
      <c r="B10496" t="s">
        <v>46039</v>
      </c>
      <c r="C10496" t="s">
        <v>46040</v>
      </c>
      <c r="D10496" t="s">
        <v>46041</v>
      </c>
      <c r="E10496">
        <v>1</v>
      </c>
      <c r="F10496" t="s">
        <v>20969</v>
      </c>
      <c r="G10496">
        <v>1</v>
      </c>
      <c r="H10496">
        <f>COUNTIF(B:B,Query1[[#This Row],[ArticleCode]])</f>
        <v>2</v>
      </c>
      <c r="I10496" t="e">
        <f>VLOOKUP(Query1[[#This Row],[ArticleCode]],#REF!,1,FALSE)</f>
        <v>#REF!</v>
      </c>
      <c r="J10496" t="str">
        <f>CONCATENATE(Query1[[#This Row],[EANCode]]," - ",Query1[[#This Row],[Quantity]],Query1[[#This Row],[UnitCode]]," - ",Query1[[#This Row],[UNIT in SAP]])</f>
        <v xml:space="preserve">5413470047522 - 1STK - </v>
      </c>
    </row>
    <row r="10497" spans="1:10" hidden="1" x14ac:dyDescent="0.2">
      <c r="A10497" t="str">
        <f>CONCATENATE(Query1[[#This Row],[ArticleCode]],"_",Query1[[#This Row],[countif]])</f>
        <v>AB333302_2</v>
      </c>
      <c r="B10497" t="s">
        <v>46039</v>
      </c>
      <c r="C10497" t="s">
        <v>46040</v>
      </c>
      <c r="D10497" t="s">
        <v>46042</v>
      </c>
      <c r="E10497">
        <v>10</v>
      </c>
      <c r="F10497" t="s">
        <v>20969</v>
      </c>
      <c r="G10497">
        <v>2</v>
      </c>
      <c r="H10497">
        <f>COUNTIF(B:B,Query1[[#This Row],[ArticleCode]])</f>
        <v>2</v>
      </c>
      <c r="I10497" t="e">
        <f>VLOOKUP(Query1[[#This Row],[ArticleCode]],#REF!,1,FALSE)</f>
        <v>#REF!</v>
      </c>
      <c r="J10497" t="str">
        <f>CONCATENATE(Query1[[#This Row],[EANCode]]," - ",Query1[[#This Row],[Quantity]],Query1[[#This Row],[UnitCode]]," - ",Query1[[#This Row],[UNIT in SAP]])</f>
        <v xml:space="preserve">5413470066790 - 10STK - </v>
      </c>
    </row>
    <row r="10498" spans="1:10" hidden="1" x14ac:dyDescent="0.2">
      <c r="A10498" t="str">
        <f>CONCATENATE(Query1[[#This Row],[ArticleCode]],"_",Query1[[#This Row],[countif]])</f>
        <v>AB333303_1</v>
      </c>
      <c r="B10498" t="s">
        <v>46043</v>
      </c>
      <c r="C10498" t="s">
        <v>46044</v>
      </c>
      <c r="D10498" t="s">
        <v>46045</v>
      </c>
      <c r="E10498">
        <v>1</v>
      </c>
      <c r="F10498" t="s">
        <v>20969</v>
      </c>
      <c r="G10498">
        <v>1</v>
      </c>
      <c r="H10498">
        <f>COUNTIF(B:B,Query1[[#This Row],[ArticleCode]])</f>
        <v>2</v>
      </c>
      <c r="I10498" t="e">
        <f>VLOOKUP(Query1[[#This Row],[ArticleCode]],#REF!,1,FALSE)</f>
        <v>#REF!</v>
      </c>
      <c r="J10498" t="str">
        <f>CONCATENATE(Query1[[#This Row],[EANCode]]," - ",Query1[[#This Row],[Quantity]],Query1[[#This Row],[UnitCode]]," - ",Query1[[#This Row],[UNIT in SAP]])</f>
        <v xml:space="preserve">5413470047539 - 1STK - </v>
      </c>
    </row>
    <row r="10499" spans="1:10" hidden="1" x14ac:dyDescent="0.2">
      <c r="A10499" t="str">
        <f>CONCATENATE(Query1[[#This Row],[ArticleCode]],"_",Query1[[#This Row],[countif]])</f>
        <v>AB333303_2</v>
      </c>
      <c r="B10499" t="s">
        <v>46043</v>
      </c>
      <c r="C10499" t="s">
        <v>46044</v>
      </c>
      <c r="D10499" t="s">
        <v>46046</v>
      </c>
      <c r="E10499">
        <v>10</v>
      </c>
      <c r="F10499" t="s">
        <v>20969</v>
      </c>
      <c r="G10499">
        <v>2</v>
      </c>
      <c r="H10499">
        <f>COUNTIF(B:B,Query1[[#This Row],[ArticleCode]])</f>
        <v>2</v>
      </c>
      <c r="I10499" t="e">
        <f>VLOOKUP(Query1[[#This Row],[ArticleCode]],#REF!,1,FALSE)</f>
        <v>#REF!</v>
      </c>
      <c r="J10499" t="str">
        <f>CONCATENATE(Query1[[#This Row],[EANCode]]," - ",Query1[[#This Row],[Quantity]],Query1[[#This Row],[UnitCode]]," - ",Query1[[#This Row],[UNIT in SAP]])</f>
        <v xml:space="preserve">5413470066806 - 10STK - </v>
      </c>
    </row>
    <row r="10500" spans="1:10" hidden="1" x14ac:dyDescent="0.2">
      <c r="A10500" t="str">
        <f>CONCATENATE(Query1[[#This Row],[ArticleCode]],"_",Query1[[#This Row],[countif]])</f>
        <v>AB333304_1</v>
      </c>
      <c r="B10500" t="s">
        <v>46047</v>
      </c>
      <c r="C10500" t="s">
        <v>46048</v>
      </c>
      <c r="D10500" t="s">
        <v>46049</v>
      </c>
      <c r="E10500">
        <v>1</v>
      </c>
      <c r="F10500" t="s">
        <v>20969</v>
      </c>
      <c r="G10500">
        <v>1</v>
      </c>
      <c r="H10500">
        <f>COUNTIF(B:B,Query1[[#This Row],[ArticleCode]])</f>
        <v>2</v>
      </c>
      <c r="I10500" t="e">
        <f>VLOOKUP(Query1[[#This Row],[ArticleCode]],#REF!,1,FALSE)</f>
        <v>#REF!</v>
      </c>
      <c r="J10500" t="str">
        <f>CONCATENATE(Query1[[#This Row],[EANCode]]," - ",Query1[[#This Row],[Quantity]],Query1[[#This Row],[UnitCode]]," - ",Query1[[#This Row],[UNIT in SAP]])</f>
        <v xml:space="preserve">5413470047546 - 1STK - </v>
      </c>
    </row>
    <row r="10501" spans="1:10" hidden="1" x14ac:dyDescent="0.2">
      <c r="A10501" t="str">
        <f>CONCATENATE(Query1[[#This Row],[ArticleCode]],"_",Query1[[#This Row],[countif]])</f>
        <v>AB333304_2</v>
      </c>
      <c r="B10501" t="s">
        <v>46047</v>
      </c>
      <c r="C10501" t="s">
        <v>46048</v>
      </c>
      <c r="D10501" t="s">
        <v>46050</v>
      </c>
      <c r="E10501">
        <v>10</v>
      </c>
      <c r="F10501" t="s">
        <v>20969</v>
      </c>
      <c r="G10501">
        <v>2</v>
      </c>
      <c r="H10501">
        <f>COUNTIF(B:B,Query1[[#This Row],[ArticleCode]])</f>
        <v>2</v>
      </c>
      <c r="I10501" t="e">
        <f>VLOOKUP(Query1[[#This Row],[ArticleCode]],#REF!,1,FALSE)</f>
        <v>#REF!</v>
      </c>
      <c r="J10501" t="str">
        <f>CONCATENATE(Query1[[#This Row],[EANCode]]," - ",Query1[[#This Row],[Quantity]],Query1[[#This Row],[UnitCode]]," - ",Query1[[#This Row],[UNIT in SAP]])</f>
        <v xml:space="preserve">5413470066813 - 10STK - </v>
      </c>
    </row>
    <row r="10502" spans="1:10" hidden="1" x14ac:dyDescent="0.2">
      <c r="A10502" t="str">
        <f>CONCATENATE(Query1[[#This Row],[ArticleCode]],"_",Query1[[#This Row],[countif]])</f>
        <v>AB333305_1</v>
      </c>
      <c r="B10502" t="s">
        <v>46051</v>
      </c>
      <c r="C10502" t="s">
        <v>46052</v>
      </c>
      <c r="D10502" t="s">
        <v>46053</v>
      </c>
      <c r="E10502">
        <v>1</v>
      </c>
      <c r="F10502" t="s">
        <v>20969</v>
      </c>
      <c r="G10502">
        <v>1</v>
      </c>
      <c r="H10502">
        <f>COUNTIF(B:B,Query1[[#This Row],[ArticleCode]])</f>
        <v>2</v>
      </c>
      <c r="I10502" t="e">
        <f>VLOOKUP(Query1[[#This Row],[ArticleCode]],#REF!,1,FALSE)</f>
        <v>#REF!</v>
      </c>
      <c r="J10502" t="str">
        <f>CONCATENATE(Query1[[#This Row],[EANCode]]," - ",Query1[[#This Row],[Quantity]],Query1[[#This Row],[UnitCode]]," - ",Query1[[#This Row],[UNIT in SAP]])</f>
        <v xml:space="preserve">5413470047553 - 1STK - </v>
      </c>
    </row>
    <row r="10503" spans="1:10" hidden="1" x14ac:dyDescent="0.2">
      <c r="A10503" t="str">
        <f>CONCATENATE(Query1[[#This Row],[ArticleCode]],"_",Query1[[#This Row],[countif]])</f>
        <v>AB333305_2</v>
      </c>
      <c r="B10503" t="s">
        <v>46051</v>
      </c>
      <c r="C10503" t="s">
        <v>46052</v>
      </c>
      <c r="D10503" t="s">
        <v>46054</v>
      </c>
      <c r="E10503">
        <v>10</v>
      </c>
      <c r="F10503" t="s">
        <v>20969</v>
      </c>
      <c r="G10503">
        <v>2</v>
      </c>
      <c r="H10503">
        <f>COUNTIF(B:B,Query1[[#This Row],[ArticleCode]])</f>
        <v>2</v>
      </c>
      <c r="I10503" t="e">
        <f>VLOOKUP(Query1[[#This Row],[ArticleCode]],#REF!,1,FALSE)</f>
        <v>#REF!</v>
      </c>
      <c r="J10503" t="str">
        <f>CONCATENATE(Query1[[#This Row],[EANCode]]," - ",Query1[[#This Row],[Quantity]],Query1[[#This Row],[UnitCode]]," - ",Query1[[#This Row],[UNIT in SAP]])</f>
        <v xml:space="preserve">5413470066820 - 10STK - </v>
      </c>
    </row>
    <row r="10504" spans="1:10" hidden="1" x14ac:dyDescent="0.2">
      <c r="A10504" t="str">
        <f>CONCATENATE(Query1[[#This Row],[ArticleCode]],"_",Query1[[#This Row],[countif]])</f>
        <v>AB333306_1</v>
      </c>
      <c r="B10504" t="s">
        <v>46055</v>
      </c>
      <c r="C10504" t="s">
        <v>46056</v>
      </c>
      <c r="D10504" t="s">
        <v>46057</v>
      </c>
      <c r="E10504">
        <v>1</v>
      </c>
      <c r="F10504" t="s">
        <v>20969</v>
      </c>
      <c r="G10504">
        <v>1</v>
      </c>
      <c r="H10504">
        <f>COUNTIF(B:B,Query1[[#This Row],[ArticleCode]])</f>
        <v>2</v>
      </c>
      <c r="I10504" t="e">
        <f>VLOOKUP(Query1[[#This Row],[ArticleCode]],#REF!,1,FALSE)</f>
        <v>#REF!</v>
      </c>
      <c r="J10504" t="str">
        <f>CONCATENATE(Query1[[#This Row],[EANCode]]," - ",Query1[[#This Row],[Quantity]],Query1[[#This Row],[UnitCode]]," - ",Query1[[#This Row],[UNIT in SAP]])</f>
        <v xml:space="preserve">5413470047560 - 1STK - </v>
      </c>
    </row>
    <row r="10505" spans="1:10" hidden="1" x14ac:dyDescent="0.2">
      <c r="A10505" t="str">
        <f>CONCATENATE(Query1[[#This Row],[ArticleCode]],"_",Query1[[#This Row],[countif]])</f>
        <v>AB333306_2</v>
      </c>
      <c r="B10505" t="s">
        <v>46055</v>
      </c>
      <c r="C10505" t="s">
        <v>46056</v>
      </c>
      <c r="D10505" t="s">
        <v>46058</v>
      </c>
      <c r="E10505">
        <v>10</v>
      </c>
      <c r="F10505" t="s">
        <v>20969</v>
      </c>
      <c r="G10505">
        <v>2</v>
      </c>
      <c r="H10505">
        <f>COUNTIF(B:B,Query1[[#This Row],[ArticleCode]])</f>
        <v>2</v>
      </c>
      <c r="I10505" t="e">
        <f>VLOOKUP(Query1[[#This Row],[ArticleCode]],#REF!,1,FALSE)</f>
        <v>#REF!</v>
      </c>
      <c r="J10505" t="str">
        <f>CONCATENATE(Query1[[#This Row],[EANCode]]," - ",Query1[[#This Row],[Quantity]],Query1[[#This Row],[UnitCode]]," - ",Query1[[#This Row],[UNIT in SAP]])</f>
        <v xml:space="preserve">5413470066837 - 10STK - </v>
      </c>
    </row>
    <row r="10506" spans="1:10" hidden="1" x14ac:dyDescent="0.2">
      <c r="A10506" t="str">
        <f>CONCATENATE(Query1[[#This Row],[ArticleCode]],"_",Query1[[#This Row],[countif]])</f>
        <v>AB333307_1</v>
      </c>
      <c r="B10506" t="s">
        <v>46059</v>
      </c>
      <c r="C10506" t="s">
        <v>46060</v>
      </c>
      <c r="D10506" t="s">
        <v>46061</v>
      </c>
      <c r="E10506">
        <v>1</v>
      </c>
      <c r="F10506" t="s">
        <v>20969</v>
      </c>
      <c r="G10506">
        <v>1</v>
      </c>
      <c r="H10506">
        <f>COUNTIF(B:B,Query1[[#This Row],[ArticleCode]])</f>
        <v>2</v>
      </c>
      <c r="I10506" t="e">
        <f>VLOOKUP(Query1[[#This Row],[ArticleCode]],#REF!,1,FALSE)</f>
        <v>#REF!</v>
      </c>
      <c r="J10506" t="str">
        <f>CONCATENATE(Query1[[#This Row],[EANCode]]," - ",Query1[[#This Row],[Quantity]],Query1[[#This Row],[UnitCode]]," - ",Query1[[#This Row],[UNIT in SAP]])</f>
        <v xml:space="preserve">5413470047577 - 1STK - </v>
      </c>
    </row>
    <row r="10507" spans="1:10" hidden="1" x14ac:dyDescent="0.2">
      <c r="A10507" t="str">
        <f>CONCATENATE(Query1[[#This Row],[ArticleCode]],"_",Query1[[#This Row],[countif]])</f>
        <v>AB333307_2</v>
      </c>
      <c r="B10507" t="s">
        <v>46059</v>
      </c>
      <c r="C10507" t="s">
        <v>46060</v>
      </c>
      <c r="D10507" t="s">
        <v>46062</v>
      </c>
      <c r="E10507">
        <v>10</v>
      </c>
      <c r="F10507" t="s">
        <v>20969</v>
      </c>
      <c r="G10507">
        <v>2</v>
      </c>
      <c r="H10507">
        <f>COUNTIF(B:B,Query1[[#This Row],[ArticleCode]])</f>
        <v>2</v>
      </c>
      <c r="I10507" t="e">
        <f>VLOOKUP(Query1[[#This Row],[ArticleCode]],#REF!,1,FALSE)</f>
        <v>#REF!</v>
      </c>
      <c r="J10507" t="str">
        <f>CONCATENATE(Query1[[#This Row],[EANCode]]," - ",Query1[[#This Row],[Quantity]],Query1[[#This Row],[UnitCode]]," - ",Query1[[#This Row],[UNIT in SAP]])</f>
        <v xml:space="preserve">5413470066844 - 10STK - </v>
      </c>
    </row>
    <row r="10508" spans="1:10" hidden="1" x14ac:dyDescent="0.2">
      <c r="A10508" t="str">
        <f>CONCATENATE(Query1[[#This Row],[ArticleCode]],"_",Query1[[#This Row],[countif]])</f>
        <v>AB333308_1</v>
      </c>
      <c r="B10508" t="s">
        <v>46063</v>
      </c>
      <c r="C10508" t="s">
        <v>46064</v>
      </c>
      <c r="D10508" t="s">
        <v>46065</v>
      </c>
      <c r="E10508">
        <v>1</v>
      </c>
      <c r="F10508" t="s">
        <v>20969</v>
      </c>
      <c r="G10508">
        <v>1</v>
      </c>
      <c r="H10508">
        <f>COUNTIF(B:B,Query1[[#This Row],[ArticleCode]])</f>
        <v>2</v>
      </c>
      <c r="I10508" t="e">
        <f>VLOOKUP(Query1[[#This Row],[ArticleCode]],#REF!,1,FALSE)</f>
        <v>#REF!</v>
      </c>
      <c r="J10508" t="str">
        <f>CONCATENATE(Query1[[#This Row],[EANCode]]," - ",Query1[[#This Row],[Quantity]],Query1[[#This Row],[UnitCode]]," - ",Query1[[#This Row],[UNIT in SAP]])</f>
        <v xml:space="preserve">5413470047584 - 1STK - </v>
      </c>
    </row>
    <row r="10509" spans="1:10" hidden="1" x14ac:dyDescent="0.2">
      <c r="A10509" t="str">
        <f>CONCATENATE(Query1[[#This Row],[ArticleCode]],"_",Query1[[#This Row],[countif]])</f>
        <v>AB333308_2</v>
      </c>
      <c r="B10509" t="s">
        <v>46063</v>
      </c>
      <c r="C10509" t="s">
        <v>46064</v>
      </c>
      <c r="D10509" t="s">
        <v>46066</v>
      </c>
      <c r="E10509">
        <v>10</v>
      </c>
      <c r="F10509" t="s">
        <v>20969</v>
      </c>
      <c r="G10509">
        <v>2</v>
      </c>
      <c r="H10509">
        <f>COUNTIF(B:B,Query1[[#This Row],[ArticleCode]])</f>
        <v>2</v>
      </c>
      <c r="I10509" t="e">
        <f>VLOOKUP(Query1[[#This Row],[ArticleCode]],#REF!,1,FALSE)</f>
        <v>#REF!</v>
      </c>
      <c r="J10509" t="str">
        <f>CONCATENATE(Query1[[#This Row],[EANCode]]," - ",Query1[[#This Row],[Quantity]],Query1[[#This Row],[UnitCode]]," - ",Query1[[#This Row],[UNIT in SAP]])</f>
        <v xml:space="preserve">5413470066851 - 10STK - </v>
      </c>
    </row>
    <row r="10510" spans="1:10" hidden="1" x14ac:dyDescent="0.2">
      <c r="A10510" t="str">
        <f>CONCATENATE(Query1[[#This Row],[ArticleCode]],"_",Query1[[#This Row],[countif]])</f>
        <v>AB333309_1</v>
      </c>
      <c r="B10510" t="s">
        <v>46067</v>
      </c>
      <c r="C10510" t="s">
        <v>46068</v>
      </c>
      <c r="D10510" t="s">
        <v>46069</v>
      </c>
      <c r="E10510">
        <v>1</v>
      </c>
      <c r="F10510" t="s">
        <v>20969</v>
      </c>
      <c r="G10510">
        <v>1</v>
      </c>
      <c r="H10510">
        <f>COUNTIF(B:B,Query1[[#This Row],[ArticleCode]])</f>
        <v>2</v>
      </c>
      <c r="I10510" t="e">
        <f>VLOOKUP(Query1[[#This Row],[ArticleCode]],#REF!,1,FALSE)</f>
        <v>#REF!</v>
      </c>
      <c r="J10510" t="str">
        <f>CONCATENATE(Query1[[#This Row],[EANCode]]," - ",Query1[[#This Row],[Quantity]],Query1[[#This Row],[UnitCode]]," - ",Query1[[#This Row],[UNIT in SAP]])</f>
        <v xml:space="preserve">5413470047591 - 1STK - </v>
      </c>
    </row>
    <row r="10511" spans="1:10" hidden="1" x14ac:dyDescent="0.2">
      <c r="A10511" t="str">
        <f>CONCATENATE(Query1[[#This Row],[ArticleCode]],"_",Query1[[#This Row],[countif]])</f>
        <v>AB333309_2</v>
      </c>
      <c r="B10511" t="s">
        <v>46067</v>
      </c>
      <c r="C10511" t="s">
        <v>46068</v>
      </c>
      <c r="D10511" t="s">
        <v>46070</v>
      </c>
      <c r="E10511">
        <v>10</v>
      </c>
      <c r="F10511" t="s">
        <v>20969</v>
      </c>
      <c r="G10511">
        <v>2</v>
      </c>
      <c r="H10511">
        <f>COUNTIF(B:B,Query1[[#This Row],[ArticleCode]])</f>
        <v>2</v>
      </c>
      <c r="I10511" t="e">
        <f>VLOOKUP(Query1[[#This Row],[ArticleCode]],#REF!,1,FALSE)</f>
        <v>#REF!</v>
      </c>
      <c r="J10511" t="str">
        <f>CONCATENATE(Query1[[#This Row],[EANCode]]," - ",Query1[[#This Row],[Quantity]],Query1[[#This Row],[UnitCode]]," - ",Query1[[#This Row],[UNIT in SAP]])</f>
        <v xml:space="preserve">5413470066875 - 10STK - </v>
      </c>
    </row>
    <row r="10512" spans="1:10" hidden="1" x14ac:dyDescent="0.2">
      <c r="A10512" t="str">
        <f>CONCATENATE(Query1[[#This Row],[ArticleCode]],"_",Query1[[#This Row],[countif]])</f>
        <v>AB333320_1</v>
      </c>
      <c r="B10512" t="s">
        <v>46071</v>
      </c>
      <c r="C10512" t="s">
        <v>46072</v>
      </c>
      <c r="D10512" t="s">
        <v>46073</v>
      </c>
      <c r="E10512">
        <v>1</v>
      </c>
      <c r="F10512" t="s">
        <v>20969</v>
      </c>
      <c r="G10512">
        <v>1</v>
      </c>
      <c r="H10512">
        <f>COUNTIF(B:B,Query1[[#This Row],[ArticleCode]])</f>
        <v>2</v>
      </c>
      <c r="I10512" t="e">
        <f>VLOOKUP(Query1[[#This Row],[ArticleCode]],#REF!,1,FALSE)</f>
        <v>#REF!</v>
      </c>
      <c r="J10512" t="str">
        <f>CONCATENATE(Query1[[#This Row],[EANCode]]," - ",Query1[[#This Row],[Quantity]],Query1[[#This Row],[UnitCode]]," - ",Query1[[#This Row],[UNIT in SAP]])</f>
        <v xml:space="preserve">5413470047713 - 1STK - </v>
      </c>
    </row>
    <row r="10513" spans="1:10" hidden="1" x14ac:dyDescent="0.2">
      <c r="A10513" t="str">
        <f>CONCATENATE(Query1[[#This Row],[ArticleCode]],"_",Query1[[#This Row],[countif]])</f>
        <v>AB333320_2</v>
      </c>
      <c r="B10513" t="s">
        <v>46071</v>
      </c>
      <c r="C10513" t="s">
        <v>46072</v>
      </c>
      <c r="D10513" t="s">
        <v>46074</v>
      </c>
      <c r="E10513">
        <v>10</v>
      </c>
      <c r="F10513" t="s">
        <v>20969</v>
      </c>
      <c r="G10513">
        <v>2</v>
      </c>
      <c r="H10513">
        <f>COUNTIF(B:B,Query1[[#This Row],[ArticleCode]])</f>
        <v>2</v>
      </c>
      <c r="I10513" t="e">
        <f>VLOOKUP(Query1[[#This Row],[ArticleCode]],#REF!,1,FALSE)</f>
        <v>#REF!</v>
      </c>
      <c r="J10513" t="str">
        <f>CONCATENATE(Query1[[#This Row],[EANCode]]," - ",Query1[[#This Row],[Quantity]],Query1[[#This Row],[UnitCode]]," - ",Query1[[#This Row],[UNIT in SAP]])</f>
        <v xml:space="preserve">5413470066882 - 10STK - </v>
      </c>
    </row>
    <row r="10514" spans="1:10" hidden="1" x14ac:dyDescent="0.2">
      <c r="A10514" t="str">
        <f>CONCATENATE(Query1[[#This Row],[ArticleCode]],"_",Query1[[#This Row],[countif]])</f>
        <v>AB333321_1</v>
      </c>
      <c r="B10514" t="s">
        <v>46075</v>
      </c>
      <c r="C10514" t="s">
        <v>46076</v>
      </c>
      <c r="D10514" t="s">
        <v>46077</v>
      </c>
      <c r="E10514">
        <v>1</v>
      </c>
      <c r="F10514" t="s">
        <v>20969</v>
      </c>
      <c r="G10514">
        <v>1</v>
      </c>
      <c r="H10514">
        <f>COUNTIF(B:B,Query1[[#This Row],[ArticleCode]])</f>
        <v>2</v>
      </c>
      <c r="I10514" t="e">
        <f>VLOOKUP(Query1[[#This Row],[ArticleCode]],#REF!,1,FALSE)</f>
        <v>#REF!</v>
      </c>
      <c r="J10514" t="str">
        <f>CONCATENATE(Query1[[#This Row],[EANCode]]," - ",Query1[[#This Row],[Quantity]],Query1[[#This Row],[UnitCode]]," - ",Query1[[#This Row],[UNIT in SAP]])</f>
        <v xml:space="preserve">5413470047720 - 1STK - </v>
      </c>
    </row>
    <row r="10515" spans="1:10" hidden="1" x14ac:dyDescent="0.2">
      <c r="A10515" t="str">
        <f>CONCATENATE(Query1[[#This Row],[ArticleCode]],"_",Query1[[#This Row],[countif]])</f>
        <v>AB333321_2</v>
      </c>
      <c r="B10515" t="s">
        <v>46075</v>
      </c>
      <c r="C10515" t="s">
        <v>46076</v>
      </c>
      <c r="D10515" t="s">
        <v>46078</v>
      </c>
      <c r="E10515">
        <v>10</v>
      </c>
      <c r="F10515" t="s">
        <v>20969</v>
      </c>
      <c r="G10515">
        <v>2</v>
      </c>
      <c r="H10515">
        <f>COUNTIF(B:B,Query1[[#This Row],[ArticleCode]])</f>
        <v>2</v>
      </c>
      <c r="I10515" t="e">
        <f>VLOOKUP(Query1[[#This Row],[ArticleCode]],#REF!,1,FALSE)</f>
        <v>#REF!</v>
      </c>
      <c r="J10515" t="str">
        <f>CONCATENATE(Query1[[#This Row],[EANCode]]," - ",Query1[[#This Row],[Quantity]],Query1[[#This Row],[UnitCode]]," - ",Query1[[#This Row],[UNIT in SAP]])</f>
        <v xml:space="preserve">5413470066899 - 10STK - </v>
      </c>
    </row>
    <row r="10516" spans="1:10" hidden="1" x14ac:dyDescent="0.2">
      <c r="A10516" t="str">
        <f>CONCATENATE(Query1[[#This Row],[ArticleCode]],"_",Query1[[#This Row],[countif]])</f>
        <v>AB333322_1</v>
      </c>
      <c r="B10516" t="s">
        <v>46079</v>
      </c>
      <c r="C10516" t="s">
        <v>46080</v>
      </c>
      <c r="D10516" t="s">
        <v>46081</v>
      </c>
      <c r="E10516">
        <v>1</v>
      </c>
      <c r="F10516" t="s">
        <v>20969</v>
      </c>
      <c r="G10516">
        <v>1</v>
      </c>
      <c r="H10516">
        <f>COUNTIF(B:B,Query1[[#This Row],[ArticleCode]])</f>
        <v>2</v>
      </c>
      <c r="I10516" t="e">
        <f>VLOOKUP(Query1[[#This Row],[ArticleCode]],#REF!,1,FALSE)</f>
        <v>#REF!</v>
      </c>
      <c r="J10516" t="str">
        <f>CONCATENATE(Query1[[#This Row],[EANCode]]," - ",Query1[[#This Row],[Quantity]],Query1[[#This Row],[UnitCode]]," - ",Query1[[#This Row],[UNIT in SAP]])</f>
        <v xml:space="preserve">5413470047737 - 1STK - </v>
      </c>
    </row>
    <row r="10517" spans="1:10" hidden="1" x14ac:dyDescent="0.2">
      <c r="A10517" t="str">
        <f>CONCATENATE(Query1[[#This Row],[ArticleCode]],"_",Query1[[#This Row],[countif]])</f>
        <v>AB333322_2</v>
      </c>
      <c r="B10517" t="s">
        <v>46079</v>
      </c>
      <c r="C10517" t="s">
        <v>46080</v>
      </c>
      <c r="D10517" t="s">
        <v>46082</v>
      </c>
      <c r="E10517">
        <v>10</v>
      </c>
      <c r="F10517" t="s">
        <v>20969</v>
      </c>
      <c r="G10517">
        <v>2</v>
      </c>
      <c r="H10517">
        <f>COUNTIF(B:B,Query1[[#This Row],[ArticleCode]])</f>
        <v>2</v>
      </c>
      <c r="I10517" t="e">
        <f>VLOOKUP(Query1[[#This Row],[ArticleCode]],#REF!,1,FALSE)</f>
        <v>#REF!</v>
      </c>
      <c r="J10517" t="str">
        <f>CONCATENATE(Query1[[#This Row],[EANCode]]," - ",Query1[[#This Row],[Quantity]],Query1[[#This Row],[UnitCode]]," - ",Query1[[#This Row],[UNIT in SAP]])</f>
        <v xml:space="preserve">5413470066929 - 10STK - </v>
      </c>
    </row>
    <row r="10518" spans="1:10" hidden="1" x14ac:dyDescent="0.2">
      <c r="A10518" t="str">
        <f>CONCATENATE(Query1[[#This Row],[ArticleCode]],"_",Query1[[#This Row],[countif]])</f>
        <v>AB333323_1</v>
      </c>
      <c r="B10518" t="s">
        <v>46083</v>
      </c>
      <c r="C10518" t="s">
        <v>46084</v>
      </c>
      <c r="D10518" t="s">
        <v>46085</v>
      </c>
      <c r="E10518">
        <v>1</v>
      </c>
      <c r="F10518" t="s">
        <v>20969</v>
      </c>
      <c r="G10518">
        <v>1</v>
      </c>
      <c r="H10518">
        <f>COUNTIF(B:B,Query1[[#This Row],[ArticleCode]])</f>
        <v>2</v>
      </c>
      <c r="I10518" t="e">
        <f>VLOOKUP(Query1[[#This Row],[ArticleCode]],#REF!,1,FALSE)</f>
        <v>#REF!</v>
      </c>
      <c r="J10518" t="str">
        <f>CONCATENATE(Query1[[#This Row],[EANCode]]," - ",Query1[[#This Row],[Quantity]],Query1[[#This Row],[UnitCode]]," - ",Query1[[#This Row],[UNIT in SAP]])</f>
        <v xml:space="preserve">5413470047751 - 1STK - </v>
      </c>
    </row>
    <row r="10519" spans="1:10" hidden="1" x14ac:dyDescent="0.2">
      <c r="A10519" t="str">
        <f>CONCATENATE(Query1[[#This Row],[ArticleCode]],"_",Query1[[#This Row],[countif]])</f>
        <v>AB333323_2</v>
      </c>
      <c r="B10519" t="s">
        <v>46083</v>
      </c>
      <c r="C10519" t="s">
        <v>46084</v>
      </c>
      <c r="D10519" t="s">
        <v>46086</v>
      </c>
      <c r="E10519">
        <v>10</v>
      </c>
      <c r="F10519" t="s">
        <v>20969</v>
      </c>
      <c r="G10519">
        <v>2</v>
      </c>
      <c r="H10519">
        <f>COUNTIF(B:B,Query1[[#This Row],[ArticleCode]])</f>
        <v>2</v>
      </c>
      <c r="I10519" t="e">
        <f>VLOOKUP(Query1[[#This Row],[ArticleCode]],#REF!,1,FALSE)</f>
        <v>#REF!</v>
      </c>
      <c r="J10519" t="str">
        <f>CONCATENATE(Query1[[#This Row],[EANCode]]," - ",Query1[[#This Row],[Quantity]],Query1[[#This Row],[UnitCode]]," - ",Query1[[#This Row],[UNIT in SAP]])</f>
        <v xml:space="preserve">5413470066905 - 10STK - </v>
      </c>
    </row>
    <row r="10520" spans="1:10" hidden="1" x14ac:dyDescent="0.2">
      <c r="A10520" t="str">
        <f>CONCATENATE(Query1[[#This Row],[ArticleCode]],"_",Query1[[#This Row],[countif]])</f>
        <v>AB333324_1</v>
      </c>
      <c r="B10520" t="s">
        <v>46087</v>
      </c>
      <c r="C10520" t="s">
        <v>46088</v>
      </c>
      <c r="D10520" t="s">
        <v>46089</v>
      </c>
      <c r="E10520">
        <v>1</v>
      </c>
      <c r="F10520" t="s">
        <v>20969</v>
      </c>
      <c r="G10520">
        <v>1</v>
      </c>
      <c r="H10520">
        <f>COUNTIF(B:B,Query1[[#This Row],[ArticleCode]])</f>
        <v>2</v>
      </c>
      <c r="I10520" t="e">
        <f>VLOOKUP(Query1[[#This Row],[ArticleCode]],#REF!,1,FALSE)</f>
        <v>#REF!</v>
      </c>
      <c r="J10520" t="str">
        <f>CONCATENATE(Query1[[#This Row],[EANCode]]," - ",Query1[[#This Row],[Quantity]],Query1[[#This Row],[UnitCode]]," - ",Query1[[#This Row],[UNIT in SAP]])</f>
        <v xml:space="preserve">5413470047768 - 1STK - </v>
      </c>
    </row>
    <row r="10521" spans="1:10" hidden="1" x14ac:dyDescent="0.2">
      <c r="A10521" t="str">
        <f>CONCATENATE(Query1[[#This Row],[ArticleCode]],"_",Query1[[#This Row],[countif]])</f>
        <v>AB333324_2</v>
      </c>
      <c r="B10521" t="s">
        <v>46087</v>
      </c>
      <c r="C10521" t="s">
        <v>46088</v>
      </c>
      <c r="D10521" t="s">
        <v>46090</v>
      </c>
      <c r="E10521">
        <v>10</v>
      </c>
      <c r="F10521" t="s">
        <v>20969</v>
      </c>
      <c r="G10521">
        <v>2</v>
      </c>
      <c r="H10521">
        <f>COUNTIF(B:B,Query1[[#This Row],[ArticleCode]])</f>
        <v>2</v>
      </c>
      <c r="I10521" t="e">
        <f>VLOOKUP(Query1[[#This Row],[ArticleCode]],#REF!,1,FALSE)</f>
        <v>#REF!</v>
      </c>
      <c r="J10521" t="str">
        <f>CONCATENATE(Query1[[#This Row],[EANCode]]," - ",Query1[[#This Row],[Quantity]],Query1[[#This Row],[UnitCode]]," - ",Query1[[#This Row],[UNIT in SAP]])</f>
        <v xml:space="preserve">5413470066912 - 10STK - </v>
      </c>
    </row>
    <row r="10522" spans="1:10" hidden="1" x14ac:dyDescent="0.2">
      <c r="A10522" t="str">
        <f>CONCATENATE(Query1[[#This Row],[ArticleCode]],"_",Query1[[#This Row],[countif]])</f>
        <v>AB333325_1</v>
      </c>
      <c r="B10522" t="s">
        <v>46091</v>
      </c>
      <c r="C10522" t="s">
        <v>46092</v>
      </c>
      <c r="D10522" t="s">
        <v>46093</v>
      </c>
      <c r="E10522">
        <v>1</v>
      </c>
      <c r="F10522" t="s">
        <v>20969</v>
      </c>
      <c r="G10522">
        <v>1</v>
      </c>
      <c r="H10522">
        <f>COUNTIF(B:B,Query1[[#This Row],[ArticleCode]])</f>
        <v>2</v>
      </c>
      <c r="I10522" t="e">
        <f>VLOOKUP(Query1[[#This Row],[ArticleCode]],#REF!,1,FALSE)</f>
        <v>#REF!</v>
      </c>
      <c r="J10522" t="str">
        <f>CONCATENATE(Query1[[#This Row],[EANCode]]," - ",Query1[[#This Row],[Quantity]],Query1[[#This Row],[UnitCode]]," - ",Query1[[#This Row],[UNIT in SAP]])</f>
        <v xml:space="preserve">5413470047775 - 1STK - </v>
      </c>
    </row>
    <row r="10523" spans="1:10" hidden="1" x14ac:dyDescent="0.2">
      <c r="A10523" t="str">
        <f>CONCATENATE(Query1[[#This Row],[ArticleCode]],"_",Query1[[#This Row],[countif]])</f>
        <v>AB333325_2</v>
      </c>
      <c r="B10523" t="s">
        <v>46091</v>
      </c>
      <c r="C10523" t="s">
        <v>46092</v>
      </c>
      <c r="D10523" t="s">
        <v>46094</v>
      </c>
      <c r="E10523">
        <v>10</v>
      </c>
      <c r="F10523" t="s">
        <v>20969</v>
      </c>
      <c r="G10523">
        <v>2</v>
      </c>
      <c r="H10523">
        <f>COUNTIF(B:B,Query1[[#This Row],[ArticleCode]])</f>
        <v>2</v>
      </c>
      <c r="I10523" t="e">
        <f>VLOOKUP(Query1[[#This Row],[ArticleCode]],#REF!,1,FALSE)</f>
        <v>#REF!</v>
      </c>
      <c r="J10523" t="str">
        <f>CONCATENATE(Query1[[#This Row],[EANCode]]," - ",Query1[[#This Row],[Quantity]],Query1[[#This Row],[UnitCode]]," - ",Query1[[#This Row],[UNIT in SAP]])</f>
        <v xml:space="preserve">5413470066936 - 10STK - </v>
      </c>
    </row>
    <row r="10524" spans="1:10" hidden="1" x14ac:dyDescent="0.2">
      <c r="A10524" t="str">
        <f>CONCATENATE(Query1[[#This Row],[ArticleCode]],"_",Query1[[#This Row],[countif]])</f>
        <v>AB333326_1</v>
      </c>
      <c r="B10524" t="s">
        <v>46095</v>
      </c>
      <c r="C10524" t="s">
        <v>46096</v>
      </c>
      <c r="D10524" t="s">
        <v>46097</v>
      </c>
      <c r="E10524">
        <v>1</v>
      </c>
      <c r="F10524" t="s">
        <v>20969</v>
      </c>
      <c r="G10524">
        <v>1</v>
      </c>
      <c r="H10524">
        <f>COUNTIF(B:B,Query1[[#This Row],[ArticleCode]])</f>
        <v>2</v>
      </c>
      <c r="I10524" t="e">
        <f>VLOOKUP(Query1[[#This Row],[ArticleCode]],#REF!,1,FALSE)</f>
        <v>#REF!</v>
      </c>
      <c r="J10524" t="str">
        <f>CONCATENATE(Query1[[#This Row],[EANCode]]," - ",Query1[[#This Row],[Quantity]],Query1[[#This Row],[UnitCode]]," - ",Query1[[#This Row],[UNIT in SAP]])</f>
        <v xml:space="preserve">5413470047782 - 1STK - </v>
      </c>
    </row>
    <row r="10525" spans="1:10" hidden="1" x14ac:dyDescent="0.2">
      <c r="A10525" t="str">
        <f>CONCATENATE(Query1[[#This Row],[ArticleCode]],"_",Query1[[#This Row],[countif]])</f>
        <v>AB333326_2</v>
      </c>
      <c r="B10525" t="s">
        <v>46095</v>
      </c>
      <c r="C10525" t="s">
        <v>46096</v>
      </c>
      <c r="D10525" t="s">
        <v>46098</v>
      </c>
      <c r="E10525">
        <v>10</v>
      </c>
      <c r="F10525" t="s">
        <v>20969</v>
      </c>
      <c r="G10525">
        <v>2</v>
      </c>
      <c r="H10525">
        <f>COUNTIF(B:B,Query1[[#This Row],[ArticleCode]])</f>
        <v>2</v>
      </c>
      <c r="I10525" t="e">
        <f>VLOOKUP(Query1[[#This Row],[ArticleCode]],#REF!,1,FALSE)</f>
        <v>#REF!</v>
      </c>
      <c r="J10525" t="str">
        <f>CONCATENATE(Query1[[#This Row],[EANCode]]," - ",Query1[[#This Row],[Quantity]],Query1[[#This Row],[UnitCode]]," - ",Query1[[#This Row],[UNIT in SAP]])</f>
        <v xml:space="preserve">5413470066943 - 10STK - </v>
      </c>
    </row>
    <row r="10526" spans="1:10" hidden="1" x14ac:dyDescent="0.2">
      <c r="A10526" t="str">
        <f>CONCATENATE(Query1[[#This Row],[ArticleCode]],"_",Query1[[#This Row],[countif]])</f>
        <v>AB333327_1</v>
      </c>
      <c r="B10526" t="s">
        <v>46099</v>
      </c>
      <c r="C10526" t="s">
        <v>46100</v>
      </c>
      <c r="D10526" t="s">
        <v>46101</v>
      </c>
      <c r="E10526">
        <v>1</v>
      </c>
      <c r="F10526" t="s">
        <v>20969</v>
      </c>
      <c r="G10526">
        <v>1</v>
      </c>
      <c r="H10526">
        <f>COUNTIF(B:B,Query1[[#This Row],[ArticleCode]])</f>
        <v>2</v>
      </c>
      <c r="I10526" t="e">
        <f>VLOOKUP(Query1[[#This Row],[ArticleCode]],#REF!,1,FALSE)</f>
        <v>#REF!</v>
      </c>
      <c r="J10526" t="str">
        <f>CONCATENATE(Query1[[#This Row],[EANCode]]," - ",Query1[[#This Row],[Quantity]],Query1[[#This Row],[UnitCode]]," - ",Query1[[#This Row],[UNIT in SAP]])</f>
        <v xml:space="preserve">5413470047799 - 1STK - </v>
      </c>
    </row>
    <row r="10527" spans="1:10" hidden="1" x14ac:dyDescent="0.2">
      <c r="A10527" t="str">
        <f>CONCATENATE(Query1[[#This Row],[ArticleCode]],"_",Query1[[#This Row],[countif]])</f>
        <v>AB333327_2</v>
      </c>
      <c r="B10527" t="s">
        <v>46099</v>
      </c>
      <c r="C10527" t="s">
        <v>46100</v>
      </c>
      <c r="D10527" t="s">
        <v>46102</v>
      </c>
      <c r="E10527">
        <v>10</v>
      </c>
      <c r="F10527" t="s">
        <v>20969</v>
      </c>
      <c r="G10527">
        <v>2</v>
      </c>
      <c r="H10527">
        <f>COUNTIF(B:B,Query1[[#This Row],[ArticleCode]])</f>
        <v>2</v>
      </c>
      <c r="I10527" t="e">
        <f>VLOOKUP(Query1[[#This Row],[ArticleCode]],#REF!,1,FALSE)</f>
        <v>#REF!</v>
      </c>
      <c r="J10527" t="str">
        <f>CONCATENATE(Query1[[#This Row],[EANCode]]," - ",Query1[[#This Row],[Quantity]],Query1[[#This Row],[UnitCode]]," - ",Query1[[#This Row],[UNIT in SAP]])</f>
        <v xml:space="preserve">5413470066950 - 10STK - </v>
      </c>
    </row>
    <row r="10528" spans="1:10" hidden="1" x14ac:dyDescent="0.2">
      <c r="A10528" t="str">
        <f>CONCATENATE(Query1[[#This Row],[ArticleCode]],"_",Query1[[#This Row],[countif]])</f>
        <v>AB333328_1</v>
      </c>
      <c r="B10528" t="s">
        <v>46103</v>
      </c>
      <c r="C10528" t="s">
        <v>46104</v>
      </c>
      <c r="D10528" t="s">
        <v>46105</v>
      </c>
      <c r="E10528">
        <v>1</v>
      </c>
      <c r="F10528" t="s">
        <v>20969</v>
      </c>
      <c r="G10528">
        <v>1</v>
      </c>
      <c r="H10528">
        <f>COUNTIF(B:B,Query1[[#This Row],[ArticleCode]])</f>
        <v>2</v>
      </c>
      <c r="I10528" t="e">
        <f>VLOOKUP(Query1[[#This Row],[ArticleCode]],#REF!,1,FALSE)</f>
        <v>#REF!</v>
      </c>
      <c r="J10528" t="str">
        <f>CONCATENATE(Query1[[#This Row],[EANCode]]," - ",Query1[[#This Row],[Quantity]],Query1[[#This Row],[UnitCode]]," - ",Query1[[#This Row],[UNIT in SAP]])</f>
        <v xml:space="preserve">5413470047805 - 1STK - </v>
      </c>
    </row>
    <row r="10529" spans="1:10" hidden="1" x14ac:dyDescent="0.2">
      <c r="A10529" t="str">
        <f>CONCATENATE(Query1[[#This Row],[ArticleCode]],"_",Query1[[#This Row],[countif]])</f>
        <v>AB333328_2</v>
      </c>
      <c r="B10529" t="s">
        <v>46103</v>
      </c>
      <c r="C10529" t="s">
        <v>46104</v>
      </c>
      <c r="D10529" t="s">
        <v>46106</v>
      </c>
      <c r="E10529">
        <v>10</v>
      </c>
      <c r="F10529" t="s">
        <v>20969</v>
      </c>
      <c r="G10529">
        <v>2</v>
      </c>
      <c r="H10529">
        <f>COUNTIF(B:B,Query1[[#This Row],[ArticleCode]])</f>
        <v>2</v>
      </c>
      <c r="I10529" t="e">
        <f>VLOOKUP(Query1[[#This Row],[ArticleCode]],#REF!,1,FALSE)</f>
        <v>#REF!</v>
      </c>
      <c r="J10529" t="str">
        <f>CONCATENATE(Query1[[#This Row],[EANCode]]," - ",Query1[[#This Row],[Quantity]],Query1[[#This Row],[UnitCode]]," - ",Query1[[#This Row],[UNIT in SAP]])</f>
        <v xml:space="preserve">5413470066967 - 10STK - </v>
      </c>
    </row>
    <row r="10530" spans="1:10" hidden="1" x14ac:dyDescent="0.2">
      <c r="A10530" t="str">
        <f>CONCATENATE(Query1[[#This Row],[ArticleCode]],"_",Query1[[#This Row],[countif]])</f>
        <v>AB333329_1</v>
      </c>
      <c r="B10530" t="s">
        <v>46107</v>
      </c>
      <c r="C10530" t="s">
        <v>46108</v>
      </c>
      <c r="D10530" t="s">
        <v>46109</v>
      </c>
      <c r="E10530">
        <v>1</v>
      </c>
      <c r="F10530" t="s">
        <v>20969</v>
      </c>
      <c r="G10530">
        <v>1</v>
      </c>
      <c r="H10530">
        <f>COUNTIF(B:B,Query1[[#This Row],[ArticleCode]])</f>
        <v>2</v>
      </c>
      <c r="I10530" t="e">
        <f>VLOOKUP(Query1[[#This Row],[ArticleCode]],#REF!,1,FALSE)</f>
        <v>#REF!</v>
      </c>
      <c r="J10530" t="str">
        <f>CONCATENATE(Query1[[#This Row],[EANCode]]," - ",Query1[[#This Row],[Quantity]],Query1[[#This Row],[UnitCode]]," - ",Query1[[#This Row],[UNIT in SAP]])</f>
        <v xml:space="preserve">5413470047812 - 1STK - </v>
      </c>
    </row>
    <row r="10531" spans="1:10" hidden="1" x14ac:dyDescent="0.2">
      <c r="A10531" t="str">
        <f>CONCATENATE(Query1[[#This Row],[ArticleCode]],"_",Query1[[#This Row],[countif]])</f>
        <v>AB333329_2</v>
      </c>
      <c r="B10531" t="s">
        <v>46107</v>
      </c>
      <c r="C10531" t="s">
        <v>46108</v>
      </c>
      <c r="D10531" t="s">
        <v>46110</v>
      </c>
      <c r="E10531">
        <v>10</v>
      </c>
      <c r="F10531" t="s">
        <v>20969</v>
      </c>
      <c r="G10531">
        <v>2</v>
      </c>
      <c r="H10531">
        <f>COUNTIF(B:B,Query1[[#This Row],[ArticleCode]])</f>
        <v>2</v>
      </c>
      <c r="I10531" t="e">
        <f>VLOOKUP(Query1[[#This Row],[ArticleCode]],#REF!,1,FALSE)</f>
        <v>#REF!</v>
      </c>
      <c r="J10531" t="str">
        <f>CONCATENATE(Query1[[#This Row],[EANCode]]," - ",Query1[[#This Row],[Quantity]],Query1[[#This Row],[UnitCode]]," - ",Query1[[#This Row],[UNIT in SAP]])</f>
        <v xml:space="preserve">5413470066974 - 10STK - </v>
      </c>
    </row>
    <row r="10532" spans="1:10" hidden="1" x14ac:dyDescent="0.2">
      <c r="A10532" t="str">
        <f>CONCATENATE(Query1[[#This Row],[ArticleCode]],"_",Query1[[#This Row],[countif]])</f>
        <v>AB333330_1</v>
      </c>
      <c r="B10532" t="s">
        <v>46111</v>
      </c>
      <c r="C10532" t="s">
        <v>46112</v>
      </c>
      <c r="D10532" t="s">
        <v>46113</v>
      </c>
      <c r="E10532">
        <v>1</v>
      </c>
      <c r="F10532" t="s">
        <v>20969</v>
      </c>
      <c r="G10532">
        <v>1</v>
      </c>
      <c r="H10532">
        <f>COUNTIF(B:B,Query1[[#This Row],[ArticleCode]])</f>
        <v>2</v>
      </c>
      <c r="I10532" t="e">
        <f>VLOOKUP(Query1[[#This Row],[ArticleCode]],#REF!,1,FALSE)</f>
        <v>#REF!</v>
      </c>
      <c r="J10532" t="str">
        <f>CONCATENATE(Query1[[#This Row],[EANCode]]," - ",Query1[[#This Row],[Quantity]],Query1[[#This Row],[UnitCode]]," - ",Query1[[#This Row],[UNIT in SAP]])</f>
        <v xml:space="preserve">5413470047829 - 1STK - </v>
      </c>
    </row>
    <row r="10533" spans="1:10" hidden="1" x14ac:dyDescent="0.2">
      <c r="A10533" t="str">
        <f>CONCATENATE(Query1[[#This Row],[ArticleCode]],"_",Query1[[#This Row],[countif]])</f>
        <v>AB333330_2</v>
      </c>
      <c r="B10533" t="s">
        <v>46111</v>
      </c>
      <c r="C10533" t="s">
        <v>46112</v>
      </c>
      <c r="D10533" t="s">
        <v>46114</v>
      </c>
      <c r="E10533">
        <v>10</v>
      </c>
      <c r="F10533" t="s">
        <v>20969</v>
      </c>
      <c r="G10533">
        <v>2</v>
      </c>
      <c r="H10533">
        <f>COUNTIF(B:B,Query1[[#This Row],[ArticleCode]])</f>
        <v>2</v>
      </c>
      <c r="I10533" t="e">
        <f>VLOOKUP(Query1[[#This Row],[ArticleCode]],#REF!,1,FALSE)</f>
        <v>#REF!</v>
      </c>
      <c r="J10533" t="str">
        <f>CONCATENATE(Query1[[#This Row],[EANCode]]," - ",Query1[[#This Row],[Quantity]],Query1[[#This Row],[UnitCode]]," - ",Query1[[#This Row],[UNIT in SAP]])</f>
        <v xml:space="preserve">5413470066981 - 10STK - </v>
      </c>
    </row>
    <row r="10534" spans="1:10" hidden="1" x14ac:dyDescent="0.2">
      <c r="A10534" t="str">
        <f>CONCATENATE(Query1[[#This Row],[ArticleCode]],"_",Query1[[#This Row],[countif]])</f>
        <v>AB333331_1</v>
      </c>
      <c r="B10534" t="s">
        <v>46115</v>
      </c>
      <c r="C10534" t="s">
        <v>46116</v>
      </c>
      <c r="D10534" t="s">
        <v>46117</v>
      </c>
      <c r="E10534">
        <v>1</v>
      </c>
      <c r="F10534" t="s">
        <v>20969</v>
      </c>
      <c r="G10534">
        <v>1</v>
      </c>
      <c r="H10534">
        <f>COUNTIF(B:B,Query1[[#This Row],[ArticleCode]])</f>
        <v>2</v>
      </c>
      <c r="I10534" t="e">
        <f>VLOOKUP(Query1[[#This Row],[ArticleCode]],#REF!,1,FALSE)</f>
        <v>#REF!</v>
      </c>
      <c r="J10534" t="str">
        <f>CONCATENATE(Query1[[#This Row],[EANCode]]," - ",Query1[[#This Row],[Quantity]],Query1[[#This Row],[UnitCode]]," - ",Query1[[#This Row],[UNIT in SAP]])</f>
        <v xml:space="preserve">5413470047836 - 1STK - </v>
      </c>
    </row>
    <row r="10535" spans="1:10" hidden="1" x14ac:dyDescent="0.2">
      <c r="A10535" t="str">
        <f>CONCATENATE(Query1[[#This Row],[ArticleCode]],"_",Query1[[#This Row],[countif]])</f>
        <v>AB333331_2</v>
      </c>
      <c r="B10535" t="s">
        <v>46115</v>
      </c>
      <c r="C10535" t="s">
        <v>46116</v>
      </c>
      <c r="D10535" t="s">
        <v>46118</v>
      </c>
      <c r="E10535">
        <v>10</v>
      </c>
      <c r="F10535" t="s">
        <v>20969</v>
      </c>
      <c r="G10535">
        <v>2</v>
      </c>
      <c r="H10535">
        <f>COUNTIF(B:B,Query1[[#This Row],[ArticleCode]])</f>
        <v>2</v>
      </c>
      <c r="I10535" t="e">
        <f>VLOOKUP(Query1[[#This Row],[ArticleCode]],#REF!,1,FALSE)</f>
        <v>#REF!</v>
      </c>
      <c r="J10535" t="str">
        <f>CONCATENATE(Query1[[#This Row],[EANCode]]," - ",Query1[[#This Row],[Quantity]],Query1[[#This Row],[UnitCode]]," - ",Query1[[#This Row],[UNIT in SAP]])</f>
        <v xml:space="preserve">5413470066998 - 10STK - </v>
      </c>
    </row>
    <row r="10536" spans="1:10" hidden="1" x14ac:dyDescent="0.2">
      <c r="A10536" t="str">
        <f>CONCATENATE(Query1[[#This Row],[ArticleCode]],"_",Query1[[#This Row],[countif]])</f>
        <v>AB333332_1</v>
      </c>
      <c r="B10536" t="s">
        <v>46119</v>
      </c>
      <c r="C10536" t="s">
        <v>46120</v>
      </c>
      <c r="D10536" t="s">
        <v>46121</v>
      </c>
      <c r="E10536">
        <v>1</v>
      </c>
      <c r="F10536" t="s">
        <v>20969</v>
      </c>
      <c r="G10536">
        <v>1</v>
      </c>
      <c r="H10536">
        <f>COUNTIF(B:B,Query1[[#This Row],[ArticleCode]])</f>
        <v>2</v>
      </c>
      <c r="I10536" t="e">
        <f>VLOOKUP(Query1[[#This Row],[ArticleCode]],#REF!,1,FALSE)</f>
        <v>#REF!</v>
      </c>
      <c r="J10536" t="str">
        <f>CONCATENATE(Query1[[#This Row],[EANCode]]," - ",Query1[[#This Row],[Quantity]],Query1[[#This Row],[UnitCode]]," - ",Query1[[#This Row],[UNIT in SAP]])</f>
        <v xml:space="preserve">5413470047843 - 1STK - </v>
      </c>
    </row>
    <row r="10537" spans="1:10" hidden="1" x14ac:dyDescent="0.2">
      <c r="A10537" t="str">
        <f>CONCATENATE(Query1[[#This Row],[ArticleCode]],"_",Query1[[#This Row],[countif]])</f>
        <v>AB333332_2</v>
      </c>
      <c r="B10537" t="s">
        <v>46119</v>
      </c>
      <c r="C10537" t="s">
        <v>46120</v>
      </c>
      <c r="D10537" t="s">
        <v>46122</v>
      </c>
      <c r="E10537">
        <v>10</v>
      </c>
      <c r="F10537" t="s">
        <v>20969</v>
      </c>
      <c r="G10537">
        <v>2</v>
      </c>
      <c r="H10537">
        <f>COUNTIF(B:B,Query1[[#This Row],[ArticleCode]])</f>
        <v>2</v>
      </c>
      <c r="I10537" t="e">
        <f>VLOOKUP(Query1[[#This Row],[ArticleCode]],#REF!,1,FALSE)</f>
        <v>#REF!</v>
      </c>
      <c r="J10537" t="str">
        <f>CONCATENATE(Query1[[#This Row],[EANCode]]," - ",Query1[[#This Row],[Quantity]],Query1[[#This Row],[UnitCode]]," - ",Query1[[#This Row],[UNIT in SAP]])</f>
        <v xml:space="preserve">5413470068589 - 10STK - </v>
      </c>
    </row>
    <row r="10538" spans="1:10" hidden="1" x14ac:dyDescent="0.2">
      <c r="A10538" t="str">
        <f>CONCATENATE(Query1[[#This Row],[ArticleCode]],"_",Query1[[#This Row],[countif]])</f>
        <v>AB333333_1</v>
      </c>
      <c r="B10538" t="s">
        <v>46123</v>
      </c>
      <c r="C10538" t="s">
        <v>46124</v>
      </c>
      <c r="D10538" t="s">
        <v>46125</v>
      </c>
      <c r="E10538">
        <v>1</v>
      </c>
      <c r="F10538" t="s">
        <v>20969</v>
      </c>
      <c r="G10538">
        <v>1</v>
      </c>
      <c r="H10538">
        <f>COUNTIF(B:B,Query1[[#This Row],[ArticleCode]])</f>
        <v>2</v>
      </c>
      <c r="I10538" t="e">
        <f>VLOOKUP(Query1[[#This Row],[ArticleCode]],#REF!,1,FALSE)</f>
        <v>#REF!</v>
      </c>
      <c r="J10538" t="str">
        <f>CONCATENATE(Query1[[#This Row],[EANCode]]," - ",Query1[[#This Row],[Quantity]],Query1[[#This Row],[UnitCode]]," - ",Query1[[#This Row],[UNIT in SAP]])</f>
        <v xml:space="preserve">5413470047744 - 1STK - </v>
      </c>
    </row>
    <row r="10539" spans="1:10" hidden="1" x14ac:dyDescent="0.2">
      <c r="A10539" t="str">
        <f>CONCATENATE(Query1[[#This Row],[ArticleCode]],"_",Query1[[#This Row],[countif]])</f>
        <v>AB333333_2</v>
      </c>
      <c r="B10539" t="s">
        <v>46123</v>
      </c>
      <c r="C10539" t="s">
        <v>46124</v>
      </c>
      <c r="D10539" t="s">
        <v>46126</v>
      </c>
      <c r="E10539">
        <v>10</v>
      </c>
      <c r="F10539" t="s">
        <v>20969</v>
      </c>
      <c r="G10539">
        <v>2</v>
      </c>
      <c r="H10539">
        <f>COUNTIF(B:B,Query1[[#This Row],[ArticleCode]])</f>
        <v>2</v>
      </c>
      <c r="I10539" t="e">
        <f>VLOOKUP(Query1[[#This Row],[ArticleCode]],#REF!,1,FALSE)</f>
        <v>#REF!</v>
      </c>
      <c r="J10539" t="str">
        <f>CONCATENATE(Query1[[#This Row],[EANCode]]," - ",Query1[[#This Row],[Quantity]],Query1[[#This Row],[UnitCode]]," - ",Query1[[#This Row],[UNIT in SAP]])</f>
        <v xml:space="preserve">5413470067001 - 10STK - </v>
      </c>
    </row>
    <row r="10540" spans="1:10" hidden="1" x14ac:dyDescent="0.2">
      <c r="A10540" t="str">
        <f>CONCATENATE(Query1[[#This Row],[ArticleCode]],"_",Query1[[#This Row],[countif]])</f>
        <v>AB333334_1</v>
      </c>
      <c r="B10540" t="s">
        <v>46127</v>
      </c>
      <c r="C10540" t="s">
        <v>46128</v>
      </c>
      <c r="D10540" t="s">
        <v>46129</v>
      </c>
      <c r="E10540">
        <v>1</v>
      </c>
      <c r="F10540" t="s">
        <v>20969</v>
      </c>
      <c r="G10540">
        <v>1</v>
      </c>
      <c r="H10540">
        <f>COUNTIF(B:B,Query1[[#This Row],[ArticleCode]])</f>
        <v>2</v>
      </c>
      <c r="I10540" t="e">
        <f>VLOOKUP(Query1[[#This Row],[ArticleCode]],#REF!,1,FALSE)</f>
        <v>#REF!</v>
      </c>
      <c r="J10540" t="str">
        <f>CONCATENATE(Query1[[#This Row],[EANCode]]," - ",Query1[[#This Row],[Quantity]],Query1[[#This Row],[UnitCode]]," - ",Query1[[#This Row],[UNIT in SAP]])</f>
        <v xml:space="preserve">5413470047850 - 1STK - </v>
      </c>
    </row>
    <row r="10541" spans="1:10" hidden="1" x14ac:dyDescent="0.2">
      <c r="A10541" t="str">
        <f>CONCATENATE(Query1[[#This Row],[ArticleCode]],"_",Query1[[#This Row],[countif]])</f>
        <v>AB333334_2</v>
      </c>
      <c r="B10541" t="s">
        <v>46127</v>
      </c>
      <c r="C10541" t="s">
        <v>46128</v>
      </c>
      <c r="D10541" t="s">
        <v>46130</v>
      </c>
      <c r="E10541">
        <v>10</v>
      </c>
      <c r="F10541" t="s">
        <v>20969</v>
      </c>
      <c r="G10541">
        <v>2</v>
      </c>
      <c r="H10541">
        <f>COUNTIF(B:B,Query1[[#This Row],[ArticleCode]])</f>
        <v>2</v>
      </c>
      <c r="I10541" t="e">
        <f>VLOOKUP(Query1[[#This Row],[ArticleCode]],#REF!,1,FALSE)</f>
        <v>#REF!</v>
      </c>
      <c r="J10541" t="str">
        <f>CONCATENATE(Query1[[#This Row],[EANCode]]," - ",Query1[[#This Row],[Quantity]],Query1[[#This Row],[UnitCode]]," - ",Query1[[#This Row],[UNIT in SAP]])</f>
        <v xml:space="preserve">5413470067018 - 10STK - </v>
      </c>
    </row>
    <row r="10542" spans="1:10" hidden="1" x14ac:dyDescent="0.2">
      <c r="A10542" t="str">
        <f>CONCATENATE(Query1[[#This Row],[ArticleCode]],"_",Query1[[#This Row],[countif]])</f>
        <v>AB333335_1</v>
      </c>
      <c r="B10542" t="s">
        <v>46131</v>
      </c>
      <c r="C10542" t="s">
        <v>46132</v>
      </c>
      <c r="D10542" t="s">
        <v>46133</v>
      </c>
      <c r="E10542">
        <v>1</v>
      </c>
      <c r="F10542" t="s">
        <v>20969</v>
      </c>
      <c r="G10542">
        <v>1</v>
      </c>
      <c r="H10542">
        <f>COUNTIF(B:B,Query1[[#This Row],[ArticleCode]])</f>
        <v>2</v>
      </c>
      <c r="I10542" t="e">
        <f>VLOOKUP(Query1[[#This Row],[ArticleCode]],#REF!,1,FALSE)</f>
        <v>#REF!</v>
      </c>
      <c r="J10542" t="str">
        <f>CONCATENATE(Query1[[#This Row],[EANCode]]," - ",Query1[[#This Row],[Quantity]],Query1[[#This Row],[UnitCode]]," - ",Query1[[#This Row],[UNIT in SAP]])</f>
        <v xml:space="preserve">5413470047867 - 1STK - </v>
      </c>
    </row>
    <row r="10543" spans="1:10" hidden="1" x14ac:dyDescent="0.2">
      <c r="A10543" t="str">
        <f>CONCATENATE(Query1[[#This Row],[ArticleCode]],"_",Query1[[#This Row],[countif]])</f>
        <v>AB333335_2</v>
      </c>
      <c r="B10543" t="s">
        <v>46131</v>
      </c>
      <c r="C10543" t="s">
        <v>46132</v>
      </c>
      <c r="D10543" t="s">
        <v>46134</v>
      </c>
      <c r="E10543">
        <v>10</v>
      </c>
      <c r="F10543" t="s">
        <v>20969</v>
      </c>
      <c r="G10543">
        <v>2</v>
      </c>
      <c r="H10543">
        <f>COUNTIF(B:B,Query1[[#This Row],[ArticleCode]])</f>
        <v>2</v>
      </c>
      <c r="I10543" t="e">
        <f>VLOOKUP(Query1[[#This Row],[ArticleCode]],#REF!,1,FALSE)</f>
        <v>#REF!</v>
      </c>
      <c r="J10543" t="str">
        <f>CONCATENATE(Query1[[#This Row],[EANCode]]," - ",Query1[[#This Row],[Quantity]],Query1[[#This Row],[UnitCode]]," - ",Query1[[#This Row],[UNIT in SAP]])</f>
        <v xml:space="preserve">5413470067025 - 10STK - </v>
      </c>
    </row>
    <row r="10544" spans="1:10" hidden="1" x14ac:dyDescent="0.2">
      <c r="A10544" t="str">
        <f>CONCATENATE(Query1[[#This Row],[ArticleCode]],"_",Query1[[#This Row],[countif]])</f>
        <v>AB333336_1</v>
      </c>
      <c r="B10544" t="s">
        <v>46135</v>
      </c>
      <c r="C10544" t="s">
        <v>46136</v>
      </c>
      <c r="D10544" t="s">
        <v>46137</v>
      </c>
      <c r="E10544">
        <v>1</v>
      </c>
      <c r="F10544" t="s">
        <v>20969</v>
      </c>
      <c r="G10544">
        <v>1</v>
      </c>
      <c r="H10544">
        <f>COUNTIF(B:B,Query1[[#This Row],[ArticleCode]])</f>
        <v>2</v>
      </c>
      <c r="I10544" t="e">
        <f>VLOOKUP(Query1[[#This Row],[ArticleCode]],#REF!,1,FALSE)</f>
        <v>#REF!</v>
      </c>
      <c r="J10544" t="str">
        <f>CONCATENATE(Query1[[#This Row],[EANCode]]," - ",Query1[[#This Row],[Quantity]],Query1[[#This Row],[UnitCode]]," - ",Query1[[#This Row],[UNIT in SAP]])</f>
        <v xml:space="preserve">5413470047874 - 1STK - </v>
      </c>
    </row>
    <row r="10545" spans="1:10" hidden="1" x14ac:dyDescent="0.2">
      <c r="A10545" t="str">
        <f>CONCATENATE(Query1[[#This Row],[ArticleCode]],"_",Query1[[#This Row],[countif]])</f>
        <v>AB333336_2</v>
      </c>
      <c r="B10545" t="s">
        <v>46135</v>
      </c>
      <c r="C10545" t="s">
        <v>46136</v>
      </c>
      <c r="D10545" t="s">
        <v>46138</v>
      </c>
      <c r="E10545">
        <v>10</v>
      </c>
      <c r="F10545" t="s">
        <v>20969</v>
      </c>
      <c r="G10545">
        <v>2</v>
      </c>
      <c r="H10545">
        <f>COUNTIF(B:B,Query1[[#This Row],[ArticleCode]])</f>
        <v>2</v>
      </c>
      <c r="I10545" t="e">
        <f>VLOOKUP(Query1[[#This Row],[ArticleCode]],#REF!,1,FALSE)</f>
        <v>#REF!</v>
      </c>
      <c r="J10545" t="str">
        <f>CONCATENATE(Query1[[#This Row],[EANCode]]," - ",Query1[[#This Row],[Quantity]],Query1[[#This Row],[UnitCode]]," - ",Query1[[#This Row],[UNIT in SAP]])</f>
        <v xml:space="preserve">5413470067032 - 10STK - </v>
      </c>
    </row>
    <row r="10546" spans="1:10" hidden="1" x14ac:dyDescent="0.2">
      <c r="A10546" t="str">
        <f>CONCATENATE(Query1[[#This Row],[ArticleCode]],"_",Query1[[#This Row],[countif]])</f>
        <v>AB333337_1</v>
      </c>
      <c r="B10546" t="s">
        <v>46139</v>
      </c>
      <c r="C10546" t="s">
        <v>46140</v>
      </c>
      <c r="D10546" t="s">
        <v>46141</v>
      </c>
      <c r="E10546">
        <v>1</v>
      </c>
      <c r="F10546" t="s">
        <v>20969</v>
      </c>
      <c r="G10546">
        <v>1</v>
      </c>
      <c r="H10546">
        <f>COUNTIF(B:B,Query1[[#This Row],[ArticleCode]])</f>
        <v>2</v>
      </c>
      <c r="I10546" t="e">
        <f>VLOOKUP(Query1[[#This Row],[ArticleCode]],#REF!,1,FALSE)</f>
        <v>#REF!</v>
      </c>
      <c r="J10546" t="str">
        <f>CONCATENATE(Query1[[#This Row],[EANCode]]," - ",Query1[[#This Row],[Quantity]],Query1[[#This Row],[UnitCode]]," - ",Query1[[#This Row],[UNIT in SAP]])</f>
        <v xml:space="preserve">5413470047881 - 1STK - </v>
      </c>
    </row>
    <row r="10547" spans="1:10" hidden="1" x14ac:dyDescent="0.2">
      <c r="A10547" t="str">
        <f>CONCATENATE(Query1[[#This Row],[ArticleCode]],"_",Query1[[#This Row],[countif]])</f>
        <v>AB333337_2</v>
      </c>
      <c r="B10547" t="s">
        <v>46139</v>
      </c>
      <c r="C10547" t="s">
        <v>46140</v>
      </c>
      <c r="D10547" t="s">
        <v>46142</v>
      </c>
      <c r="E10547">
        <v>10</v>
      </c>
      <c r="F10547" t="s">
        <v>20969</v>
      </c>
      <c r="G10547">
        <v>2</v>
      </c>
      <c r="H10547">
        <f>COUNTIF(B:B,Query1[[#This Row],[ArticleCode]])</f>
        <v>2</v>
      </c>
      <c r="I10547" t="e">
        <f>VLOOKUP(Query1[[#This Row],[ArticleCode]],#REF!,1,FALSE)</f>
        <v>#REF!</v>
      </c>
      <c r="J10547" t="str">
        <f>CONCATENATE(Query1[[#This Row],[EANCode]]," - ",Query1[[#This Row],[Quantity]],Query1[[#This Row],[UnitCode]]," - ",Query1[[#This Row],[UNIT in SAP]])</f>
        <v xml:space="preserve">5413470067049 - 10STK - </v>
      </c>
    </row>
    <row r="10548" spans="1:10" hidden="1" x14ac:dyDescent="0.2">
      <c r="A10548" t="str">
        <f>CONCATENATE(Query1[[#This Row],[ArticleCode]],"_",Query1[[#This Row],[countif]])</f>
        <v>AB333338_1</v>
      </c>
      <c r="B10548" t="s">
        <v>46143</v>
      </c>
      <c r="C10548" t="s">
        <v>46144</v>
      </c>
      <c r="D10548" t="s">
        <v>46145</v>
      </c>
      <c r="E10548">
        <v>1</v>
      </c>
      <c r="F10548" t="s">
        <v>20969</v>
      </c>
      <c r="G10548">
        <v>1</v>
      </c>
      <c r="H10548">
        <f>COUNTIF(B:B,Query1[[#This Row],[ArticleCode]])</f>
        <v>2</v>
      </c>
      <c r="I10548" t="e">
        <f>VLOOKUP(Query1[[#This Row],[ArticleCode]],#REF!,1,FALSE)</f>
        <v>#REF!</v>
      </c>
      <c r="J10548" t="str">
        <f>CONCATENATE(Query1[[#This Row],[EANCode]]," - ",Query1[[#This Row],[Quantity]],Query1[[#This Row],[UnitCode]]," - ",Query1[[#This Row],[UNIT in SAP]])</f>
        <v xml:space="preserve">5413470047898 - 1STK - </v>
      </c>
    </row>
    <row r="10549" spans="1:10" hidden="1" x14ac:dyDescent="0.2">
      <c r="A10549" t="str">
        <f>CONCATENATE(Query1[[#This Row],[ArticleCode]],"_",Query1[[#This Row],[countif]])</f>
        <v>AB333338_2</v>
      </c>
      <c r="B10549" t="s">
        <v>46143</v>
      </c>
      <c r="C10549" t="s">
        <v>46144</v>
      </c>
      <c r="D10549" t="s">
        <v>46146</v>
      </c>
      <c r="E10549">
        <v>10</v>
      </c>
      <c r="F10549" t="s">
        <v>20969</v>
      </c>
      <c r="G10549">
        <v>2</v>
      </c>
      <c r="H10549">
        <f>COUNTIF(B:B,Query1[[#This Row],[ArticleCode]])</f>
        <v>2</v>
      </c>
      <c r="I10549" t="e">
        <f>VLOOKUP(Query1[[#This Row],[ArticleCode]],#REF!,1,FALSE)</f>
        <v>#REF!</v>
      </c>
      <c r="J10549" t="str">
        <f>CONCATENATE(Query1[[#This Row],[EANCode]]," - ",Query1[[#This Row],[Quantity]],Query1[[#This Row],[UnitCode]]," - ",Query1[[#This Row],[UNIT in SAP]])</f>
        <v xml:space="preserve">5413470067056 - 10STK - </v>
      </c>
    </row>
    <row r="10550" spans="1:10" hidden="1" x14ac:dyDescent="0.2">
      <c r="A10550" t="str">
        <f>CONCATENATE(Query1[[#This Row],[ArticleCode]],"_",Query1[[#This Row],[countif]])</f>
        <v>AB333339_1</v>
      </c>
      <c r="B10550" t="s">
        <v>46147</v>
      </c>
      <c r="C10550" t="s">
        <v>46148</v>
      </c>
      <c r="D10550" t="s">
        <v>46149</v>
      </c>
      <c r="E10550">
        <v>1</v>
      </c>
      <c r="F10550" t="s">
        <v>20969</v>
      </c>
      <c r="G10550">
        <v>1</v>
      </c>
      <c r="H10550">
        <f>COUNTIF(B:B,Query1[[#This Row],[ArticleCode]])</f>
        <v>2</v>
      </c>
      <c r="I10550" t="e">
        <f>VLOOKUP(Query1[[#This Row],[ArticleCode]],#REF!,1,FALSE)</f>
        <v>#REF!</v>
      </c>
      <c r="J10550" t="str">
        <f>CONCATENATE(Query1[[#This Row],[EANCode]]," - ",Query1[[#This Row],[Quantity]],Query1[[#This Row],[UnitCode]]," - ",Query1[[#This Row],[UNIT in SAP]])</f>
        <v xml:space="preserve">5413470047904 - 1STK - </v>
      </c>
    </row>
    <row r="10551" spans="1:10" hidden="1" x14ac:dyDescent="0.2">
      <c r="A10551" t="str">
        <f>CONCATENATE(Query1[[#This Row],[ArticleCode]],"_",Query1[[#This Row],[countif]])</f>
        <v>AB333339_2</v>
      </c>
      <c r="B10551" t="s">
        <v>46147</v>
      </c>
      <c r="C10551" t="s">
        <v>46148</v>
      </c>
      <c r="D10551" t="s">
        <v>46150</v>
      </c>
      <c r="E10551">
        <v>10</v>
      </c>
      <c r="F10551" t="s">
        <v>20969</v>
      </c>
      <c r="G10551">
        <v>2</v>
      </c>
      <c r="H10551">
        <f>COUNTIF(B:B,Query1[[#This Row],[ArticleCode]])</f>
        <v>2</v>
      </c>
      <c r="I10551" t="e">
        <f>VLOOKUP(Query1[[#This Row],[ArticleCode]],#REF!,1,FALSE)</f>
        <v>#REF!</v>
      </c>
      <c r="J10551" t="str">
        <f>CONCATENATE(Query1[[#This Row],[EANCode]]," - ",Query1[[#This Row],[Quantity]],Query1[[#This Row],[UnitCode]]," - ",Query1[[#This Row],[UNIT in SAP]])</f>
        <v xml:space="preserve">5413470067063 - 10STK - </v>
      </c>
    </row>
    <row r="10552" spans="1:10" hidden="1" x14ac:dyDescent="0.2">
      <c r="A10552" t="str">
        <f>CONCATENATE(Query1[[#This Row],[ArticleCode]],"_",Query1[[#This Row],[countif]])</f>
        <v>AB333340_1</v>
      </c>
      <c r="B10552" t="s">
        <v>46151</v>
      </c>
      <c r="C10552" t="s">
        <v>46152</v>
      </c>
      <c r="D10552" t="s">
        <v>46153</v>
      </c>
      <c r="E10552">
        <v>1</v>
      </c>
      <c r="F10552" t="s">
        <v>20969</v>
      </c>
      <c r="G10552">
        <v>1</v>
      </c>
      <c r="H10552">
        <f>COUNTIF(B:B,Query1[[#This Row],[ArticleCode]])</f>
        <v>2</v>
      </c>
      <c r="I10552" t="e">
        <f>VLOOKUP(Query1[[#This Row],[ArticleCode]],#REF!,1,FALSE)</f>
        <v>#REF!</v>
      </c>
      <c r="J10552" t="str">
        <f>CONCATENATE(Query1[[#This Row],[EANCode]]," - ",Query1[[#This Row],[Quantity]],Query1[[#This Row],[UnitCode]]," - ",Query1[[#This Row],[UNIT in SAP]])</f>
        <v xml:space="preserve">5413470047911 - 1STK - </v>
      </c>
    </row>
    <row r="10553" spans="1:10" hidden="1" x14ac:dyDescent="0.2">
      <c r="A10553" t="str">
        <f>CONCATENATE(Query1[[#This Row],[ArticleCode]],"_",Query1[[#This Row],[countif]])</f>
        <v>AB333340_2</v>
      </c>
      <c r="B10553" t="s">
        <v>46151</v>
      </c>
      <c r="C10553" t="s">
        <v>46152</v>
      </c>
      <c r="D10553" t="s">
        <v>46154</v>
      </c>
      <c r="E10553">
        <v>10</v>
      </c>
      <c r="F10553" t="s">
        <v>20969</v>
      </c>
      <c r="G10553">
        <v>2</v>
      </c>
      <c r="H10553">
        <f>COUNTIF(B:B,Query1[[#This Row],[ArticleCode]])</f>
        <v>2</v>
      </c>
      <c r="I10553" t="e">
        <f>VLOOKUP(Query1[[#This Row],[ArticleCode]],#REF!,1,FALSE)</f>
        <v>#REF!</v>
      </c>
      <c r="J10553" t="str">
        <f>CONCATENATE(Query1[[#This Row],[EANCode]]," - ",Query1[[#This Row],[Quantity]],Query1[[#This Row],[UnitCode]]," - ",Query1[[#This Row],[UNIT in SAP]])</f>
        <v xml:space="preserve">5413470067070 - 10STK - </v>
      </c>
    </row>
    <row r="10554" spans="1:10" hidden="1" x14ac:dyDescent="0.2">
      <c r="A10554" t="str">
        <f>CONCATENATE(Query1[[#This Row],[ArticleCode]],"_",Query1[[#This Row],[countif]])</f>
        <v>AB333341_1</v>
      </c>
      <c r="B10554" t="s">
        <v>46155</v>
      </c>
      <c r="C10554" t="s">
        <v>46156</v>
      </c>
      <c r="D10554" t="s">
        <v>46157</v>
      </c>
      <c r="E10554">
        <v>1</v>
      </c>
      <c r="F10554" t="s">
        <v>20969</v>
      </c>
      <c r="G10554">
        <v>1</v>
      </c>
      <c r="H10554">
        <f>COUNTIF(B:B,Query1[[#This Row],[ArticleCode]])</f>
        <v>2</v>
      </c>
      <c r="I10554" t="e">
        <f>VLOOKUP(Query1[[#This Row],[ArticleCode]],#REF!,1,FALSE)</f>
        <v>#REF!</v>
      </c>
      <c r="J10554" t="str">
        <f>CONCATENATE(Query1[[#This Row],[EANCode]]," - ",Query1[[#This Row],[Quantity]],Query1[[#This Row],[UnitCode]]," - ",Query1[[#This Row],[UNIT in SAP]])</f>
        <v xml:space="preserve">5413470047928 - 1STK - </v>
      </c>
    </row>
    <row r="10555" spans="1:10" hidden="1" x14ac:dyDescent="0.2">
      <c r="A10555" t="str">
        <f>CONCATENATE(Query1[[#This Row],[ArticleCode]],"_",Query1[[#This Row],[countif]])</f>
        <v>AB333341_2</v>
      </c>
      <c r="B10555" t="s">
        <v>46155</v>
      </c>
      <c r="C10555" t="s">
        <v>46156</v>
      </c>
      <c r="D10555" t="s">
        <v>46158</v>
      </c>
      <c r="E10555">
        <v>10</v>
      </c>
      <c r="F10555" t="s">
        <v>20969</v>
      </c>
      <c r="G10555">
        <v>2</v>
      </c>
      <c r="H10555">
        <f>COUNTIF(B:B,Query1[[#This Row],[ArticleCode]])</f>
        <v>2</v>
      </c>
      <c r="I10555" t="e">
        <f>VLOOKUP(Query1[[#This Row],[ArticleCode]],#REF!,1,FALSE)</f>
        <v>#REF!</v>
      </c>
      <c r="J10555" t="str">
        <f>CONCATENATE(Query1[[#This Row],[EANCode]]," - ",Query1[[#This Row],[Quantity]],Query1[[#This Row],[UnitCode]]," - ",Query1[[#This Row],[UNIT in SAP]])</f>
        <v xml:space="preserve">5413470067087 - 10STK - </v>
      </c>
    </row>
    <row r="10556" spans="1:10" hidden="1" x14ac:dyDescent="0.2">
      <c r="A10556" t="str">
        <f>CONCATENATE(Query1[[#This Row],[ArticleCode]],"_",Query1[[#This Row],[countif]])</f>
        <v>AB333342_1</v>
      </c>
      <c r="B10556" t="s">
        <v>46159</v>
      </c>
      <c r="C10556" t="s">
        <v>46160</v>
      </c>
      <c r="D10556" t="s">
        <v>46161</v>
      </c>
      <c r="E10556">
        <v>1</v>
      </c>
      <c r="F10556" t="s">
        <v>20969</v>
      </c>
      <c r="G10556">
        <v>1</v>
      </c>
      <c r="H10556">
        <f>COUNTIF(B:B,Query1[[#This Row],[ArticleCode]])</f>
        <v>2</v>
      </c>
      <c r="I10556" t="e">
        <f>VLOOKUP(Query1[[#This Row],[ArticleCode]],#REF!,1,FALSE)</f>
        <v>#REF!</v>
      </c>
      <c r="J10556" t="str">
        <f>CONCATENATE(Query1[[#This Row],[EANCode]]," - ",Query1[[#This Row],[Quantity]],Query1[[#This Row],[UnitCode]]," - ",Query1[[#This Row],[UNIT in SAP]])</f>
        <v xml:space="preserve">5413470047935 - 1STK - </v>
      </c>
    </row>
    <row r="10557" spans="1:10" hidden="1" x14ac:dyDescent="0.2">
      <c r="A10557" t="str">
        <f>CONCATENATE(Query1[[#This Row],[ArticleCode]],"_",Query1[[#This Row],[countif]])</f>
        <v>AB333342_2</v>
      </c>
      <c r="B10557" t="s">
        <v>46159</v>
      </c>
      <c r="C10557" t="s">
        <v>46160</v>
      </c>
      <c r="D10557" t="s">
        <v>46162</v>
      </c>
      <c r="E10557">
        <v>10</v>
      </c>
      <c r="F10557" t="s">
        <v>20969</v>
      </c>
      <c r="G10557">
        <v>2</v>
      </c>
      <c r="H10557">
        <f>COUNTIF(B:B,Query1[[#This Row],[ArticleCode]])</f>
        <v>2</v>
      </c>
      <c r="I10557" t="e">
        <f>VLOOKUP(Query1[[#This Row],[ArticleCode]],#REF!,1,FALSE)</f>
        <v>#REF!</v>
      </c>
      <c r="J10557" t="str">
        <f>CONCATENATE(Query1[[#This Row],[EANCode]]," - ",Query1[[#This Row],[Quantity]],Query1[[#This Row],[UnitCode]]," - ",Query1[[#This Row],[UNIT in SAP]])</f>
        <v xml:space="preserve">5413470067094 - 10STK - </v>
      </c>
    </row>
    <row r="10558" spans="1:10" hidden="1" x14ac:dyDescent="0.2">
      <c r="A10558" t="str">
        <f>CONCATENATE(Query1[[#This Row],[ArticleCode]],"_",Query1[[#This Row],[countif]])</f>
        <v>AB333343_1</v>
      </c>
      <c r="B10558" t="s">
        <v>46163</v>
      </c>
      <c r="C10558" t="s">
        <v>46164</v>
      </c>
      <c r="D10558" t="s">
        <v>46165</v>
      </c>
      <c r="E10558">
        <v>1</v>
      </c>
      <c r="F10558" t="s">
        <v>20969</v>
      </c>
      <c r="G10558">
        <v>1</v>
      </c>
      <c r="H10558">
        <f>COUNTIF(B:B,Query1[[#This Row],[ArticleCode]])</f>
        <v>2</v>
      </c>
      <c r="I10558" t="e">
        <f>VLOOKUP(Query1[[#This Row],[ArticleCode]],#REF!,1,FALSE)</f>
        <v>#REF!</v>
      </c>
      <c r="J10558" t="str">
        <f>CONCATENATE(Query1[[#This Row],[EANCode]]," - ",Query1[[#This Row],[Quantity]],Query1[[#This Row],[UnitCode]]," - ",Query1[[#This Row],[UNIT in SAP]])</f>
        <v xml:space="preserve">5413470047942 - 1STK - </v>
      </c>
    </row>
    <row r="10559" spans="1:10" hidden="1" x14ac:dyDescent="0.2">
      <c r="A10559" t="str">
        <f>CONCATENATE(Query1[[#This Row],[ArticleCode]],"_",Query1[[#This Row],[countif]])</f>
        <v>AB333343_2</v>
      </c>
      <c r="B10559" t="s">
        <v>46163</v>
      </c>
      <c r="C10559" t="s">
        <v>46164</v>
      </c>
      <c r="D10559" t="s">
        <v>46166</v>
      </c>
      <c r="E10559">
        <v>10</v>
      </c>
      <c r="F10559" t="s">
        <v>20969</v>
      </c>
      <c r="G10559">
        <v>2</v>
      </c>
      <c r="H10559">
        <f>COUNTIF(B:B,Query1[[#This Row],[ArticleCode]])</f>
        <v>2</v>
      </c>
      <c r="I10559" t="e">
        <f>VLOOKUP(Query1[[#This Row],[ArticleCode]],#REF!,1,FALSE)</f>
        <v>#REF!</v>
      </c>
      <c r="J10559" t="str">
        <f>CONCATENATE(Query1[[#This Row],[EANCode]]," - ",Query1[[#This Row],[Quantity]],Query1[[#This Row],[UnitCode]]," - ",Query1[[#This Row],[UNIT in SAP]])</f>
        <v xml:space="preserve">5413470067117 - 10STK - </v>
      </c>
    </row>
    <row r="10560" spans="1:10" hidden="1" x14ac:dyDescent="0.2">
      <c r="A10560" t="str">
        <f>CONCATENATE(Query1[[#This Row],[ArticleCode]],"_",Query1[[#This Row],[countif]])</f>
        <v>AB333344_1</v>
      </c>
      <c r="B10560" t="s">
        <v>46167</v>
      </c>
      <c r="C10560" t="s">
        <v>46168</v>
      </c>
      <c r="D10560" t="s">
        <v>46169</v>
      </c>
      <c r="E10560">
        <v>1</v>
      </c>
      <c r="F10560" t="s">
        <v>20969</v>
      </c>
      <c r="G10560">
        <v>1</v>
      </c>
      <c r="H10560">
        <f>COUNTIF(B:B,Query1[[#This Row],[ArticleCode]])</f>
        <v>2</v>
      </c>
      <c r="I10560" t="e">
        <f>VLOOKUP(Query1[[#This Row],[ArticleCode]],#REF!,1,FALSE)</f>
        <v>#REF!</v>
      </c>
      <c r="J10560" t="str">
        <f>CONCATENATE(Query1[[#This Row],[EANCode]]," - ",Query1[[#This Row],[Quantity]],Query1[[#This Row],[UnitCode]]," - ",Query1[[#This Row],[UNIT in SAP]])</f>
        <v xml:space="preserve">5413470047959 - 1STK - </v>
      </c>
    </row>
    <row r="10561" spans="1:10" hidden="1" x14ac:dyDescent="0.2">
      <c r="A10561" t="str">
        <f>CONCATENATE(Query1[[#This Row],[ArticleCode]],"_",Query1[[#This Row],[countif]])</f>
        <v>AB333344_2</v>
      </c>
      <c r="B10561" t="s">
        <v>46167</v>
      </c>
      <c r="C10561" t="s">
        <v>46168</v>
      </c>
      <c r="D10561" t="s">
        <v>46170</v>
      </c>
      <c r="E10561">
        <v>10</v>
      </c>
      <c r="F10561" t="s">
        <v>20969</v>
      </c>
      <c r="G10561">
        <v>2</v>
      </c>
      <c r="H10561">
        <f>COUNTIF(B:B,Query1[[#This Row],[ArticleCode]])</f>
        <v>2</v>
      </c>
      <c r="I10561" t="e">
        <f>VLOOKUP(Query1[[#This Row],[ArticleCode]],#REF!,1,FALSE)</f>
        <v>#REF!</v>
      </c>
      <c r="J10561" t="str">
        <f>CONCATENATE(Query1[[#This Row],[EANCode]]," - ",Query1[[#This Row],[Quantity]],Query1[[#This Row],[UnitCode]]," - ",Query1[[#This Row],[UNIT in SAP]])</f>
        <v xml:space="preserve">5413470067100 - 10STK - </v>
      </c>
    </row>
    <row r="10562" spans="1:10" hidden="1" x14ac:dyDescent="0.2">
      <c r="A10562" t="str">
        <f>CONCATENATE(Query1[[#This Row],[ArticleCode]],"_",Query1[[#This Row],[countif]])</f>
        <v>AB333345_1</v>
      </c>
      <c r="B10562" t="s">
        <v>46171</v>
      </c>
      <c r="C10562" t="s">
        <v>46172</v>
      </c>
      <c r="D10562" t="s">
        <v>46173</v>
      </c>
      <c r="E10562">
        <v>1</v>
      </c>
      <c r="F10562" t="s">
        <v>20969</v>
      </c>
      <c r="G10562">
        <v>1</v>
      </c>
      <c r="H10562">
        <f>COUNTIF(B:B,Query1[[#This Row],[ArticleCode]])</f>
        <v>2</v>
      </c>
      <c r="I10562" t="e">
        <f>VLOOKUP(Query1[[#This Row],[ArticleCode]],#REF!,1,FALSE)</f>
        <v>#REF!</v>
      </c>
      <c r="J10562" t="str">
        <f>CONCATENATE(Query1[[#This Row],[EANCode]]," - ",Query1[[#This Row],[Quantity]],Query1[[#This Row],[UnitCode]]," - ",Query1[[#This Row],[UNIT in SAP]])</f>
        <v xml:space="preserve">5413470047973 - 1STK - </v>
      </c>
    </row>
    <row r="10563" spans="1:10" hidden="1" x14ac:dyDescent="0.2">
      <c r="A10563" t="str">
        <f>CONCATENATE(Query1[[#This Row],[ArticleCode]],"_",Query1[[#This Row],[countif]])</f>
        <v>AB333345_2</v>
      </c>
      <c r="B10563" t="s">
        <v>46171</v>
      </c>
      <c r="C10563" t="s">
        <v>46172</v>
      </c>
      <c r="D10563" t="s">
        <v>46174</v>
      </c>
      <c r="E10563">
        <v>10</v>
      </c>
      <c r="F10563" t="s">
        <v>20969</v>
      </c>
      <c r="G10563">
        <v>2</v>
      </c>
      <c r="H10563">
        <f>COUNTIF(B:B,Query1[[#This Row],[ArticleCode]])</f>
        <v>2</v>
      </c>
      <c r="I10563" t="e">
        <f>VLOOKUP(Query1[[#This Row],[ArticleCode]],#REF!,1,FALSE)</f>
        <v>#REF!</v>
      </c>
      <c r="J10563" t="str">
        <f>CONCATENATE(Query1[[#This Row],[EANCode]]," - ",Query1[[#This Row],[Quantity]],Query1[[#This Row],[UnitCode]]," - ",Query1[[#This Row],[UNIT in SAP]])</f>
        <v xml:space="preserve">5413470067124 - 10STK - </v>
      </c>
    </row>
    <row r="10564" spans="1:10" hidden="1" x14ac:dyDescent="0.2">
      <c r="A10564" t="str">
        <f>CONCATENATE(Query1[[#This Row],[ArticleCode]],"_",Query1[[#This Row],[countif]])</f>
        <v>AB333346_1</v>
      </c>
      <c r="B10564" t="s">
        <v>46175</v>
      </c>
      <c r="C10564" t="s">
        <v>46176</v>
      </c>
      <c r="D10564" t="s">
        <v>46177</v>
      </c>
      <c r="E10564">
        <v>1</v>
      </c>
      <c r="F10564" t="s">
        <v>20969</v>
      </c>
      <c r="G10564">
        <v>1</v>
      </c>
      <c r="H10564">
        <f>COUNTIF(B:B,Query1[[#This Row],[ArticleCode]])</f>
        <v>2</v>
      </c>
      <c r="I10564" t="e">
        <f>VLOOKUP(Query1[[#This Row],[ArticleCode]],#REF!,1,FALSE)</f>
        <v>#REF!</v>
      </c>
      <c r="J10564" t="str">
        <f>CONCATENATE(Query1[[#This Row],[EANCode]]," - ",Query1[[#This Row],[Quantity]],Query1[[#This Row],[UnitCode]]," - ",Query1[[#This Row],[UNIT in SAP]])</f>
        <v xml:space="preserve">5413470047980 - 1STK - </v>
      </c>
    </row>
    <row r="10565" spans="1:10" hidden="1" x14ac:dyDescent="0.2">
      <c r="A10565" t="str">
        <f>CONCATENATE(Query1[[#This Row],[ArticleCode]],"_",Query1[[#This Row],[countif]])</f>
        <v>AB333346_2</v>
      </c>
      <c r="B10565" t="s">
        <v>46175</v>
      </c>
      <c r="C10565" t="s">
        <v>46176</v>
      </c>
      <c r="D10565" t="s">
        <v>46178</v>
      </c>
      <c r="E10565">
        <v>10</v>
      </c>
      <c r="F10565" t="s">
        <v>20969</v>
      </c>
      <c r="G10565">
        <v>2</v>
      </c>
      <c r="H10565">
        <f>COUNTIF(B:B,Query1[[#This Row],[ArticleCode]])</f>
        <v>2</v>
      </c>
      <c r="I10565" t="e">
        <f>VLOOKUP(Query1[[#This Row],[ArticleCode]],#REF!,1,FALSE)</f>
        <v>#REF!</v>
      </c>
      <c r="J10565" t="str">
        <f>CONCATENATE(Query1[[#This Row],[EANCode]]," - ",Query1[[#This Row],[Quantity]],Query1[[#This Row],[UnitCode]]," - ",Query1[[#This Row],[UNIT in SAP]])</f>
        <v xml:space="preserve">5413470067131 - 10STK - </v>
      </c>
    </row>
    <row r="10566" spans="1:10" hidden="1" x14ac:dyDescent="0.2">
      <c r="A10566" t="str">
        <f>CONCATENATE(Query1[[#This Row],[ArticleCode]],"_",Query1[[#This Row],[countif]])</f>
        <v>AB333347_1</v>
      </c>
      <c r="B10566" t="s">
        <v>46179</v>
      </c>
      <c r="C10566" t="s">
        <v>46180</v>
      </c>
      <c r="D10566" t="s">
        <v>46181</v>
      </c>
      <c r="E10566">
        <v>1</v>
      </c>
      <c r="F10566" t="s">
        <v>20969</v>
      </c>
      <c r="G10566">
        <v>1</v>
      </c>
      <c r="H10566">
        <f>COUNTIF(B:B,Query1[[#This Row],[ArticleCode]])</f>
        <v>2</v>
      </c>
      <c r="I10566" t="e">
        <f>VLOOKUP(Query1[[#This Row],[ArticleCode]],#REF!,1,FALSE)</f>
        <v>#REF!</v>
      </c>
      <c r="J10566" t="str">
        <f>CONCATENATE(Query1[[#This Row],[EANCode]]," - ",Query1[[#This Row],[Quantity]],Query1[[#This Row],[UnitCode]]," - ",Query1[[#This Row],[UNIT in SAP]])</f>
        <v xml:space="preserve">5413470047997 - 1STK - </v>
      </c>
    </row>
    <row r="10567" spans="1:10" hidden="1" x14ac:dyDescent="0.2">
      <c r="A10567" t="str">
        <f>CONCATENATE(Query1[[#This Row],[ArticleCode]],"_",Query1[[#This Row],[countif]])</f>
        <v>AB333347_2</v>
      </c>
      <c r="B10567" t="s">
        <v>46179</v>
      </c>
      <c r="C10567" t="s">
        <v>46180</v>
      </c>
      <c r="D10567" t="s">
        <v>46182</v>
      </c>
      <c r="E10567">
        <v>10</v>
      </c>
      <c r="F10567" t="s">
        <v>20969</v>
      </c>
      <c r="G10567">
        <v>2</v>
      </c>
      <c r="H10567">
        <f>COUNTIF(B:B,Query1[[#This Row],[ArticleCode]])</f>
        <v>2</v>
      </c>
      <c r="I10567" t="e">
        <f>VLOOKUP(Query1[[#This Row],[ArticleCode]],#REF!,1,FALSE)</f>
        <v>#REF!</v>
      </c>
      <c r="J10567" t="str">
        <f>CONCATENATE(Query1[[#This Row],[EANCode]]," - ",Query1[[#This Row],[Quantity]],Query1[[#This Row],[UnitCode]]," - ",Query1[[#This Row],[UNIT in SAP]])</f>
        <v xml:space="preserve">5413470067148 - 10STK - </v>
      </c>
    </row>
    <row r="10568" spans="1:10" hidden="1" x14ac:dyDescent="0.2">
      <c r="A10568" t="str">
        <f>CONCATENATE(Query1[[#This Row],[ArticleCode]],"_",Query1[[#This Row],[countif]])</f>
        <v>AB333348_1</v>
      </c>
      <c r="B10568" t="s">
        <v>46183</v>
      </c>
      <c r="C10568" t="s">
        <v>46184</v>
      </c>
      <c r="D10568" t="s">
        <v>46185</v>
      </c>
      <c r="E10568">
        <v>1</v>
      </c>
      <c r="F10568" t="s">
        <v>20969</v>
      </c>
      <c r="G10568">
        <v>1</v>
      </c>
      <c r="H10568">
        <f>COUNTIF(B:B,Query1[[#This Row],[ArticleCode]])</f>
        <v>2</v>
      </c>
      <c r="I10568" t="e">
        <f>VLOOKUP(Query1[[#This Row],[ArticleCode]],#REF!,1,FALSE)</f>
        <v>#REF!</v>
      </c>
      <c r="J10568" t="str">
        <f>CONCATENATE(Query1[[#This Row],[EANCode]]," - ",Query1[[#This Row],[Quantity]],Query1[[#This Row],[UnitCode]]," - ",Query1[[#This Row],[UNIT in SAP]])</f>
        <v xml:space="preserve">5413470048000 - 1STK - </v>
      </c>
    </row>
    <row r="10569" spans="1:10" hidden="1" x14ac:dyDescent="0.2">
      <c r="A10569" t="str">
        <f>CONCATENATE(Query1[[#This Row],[ArticleCode]],"_",Query1[[#This Row],[countif]])</f>
        <v>AB333348_2</v>
      </c>
      <c r="B10569" t="s">
        <v>46183</v>
      </c>
      <c r="C10569" t="s">
        <v>46184</v>
      </c>
      <c r="D10569" t="s">
        <v>46186</v>
      </c>
      <c r="E10569">
        <v>10</v>
      </c>
      <c r="F10569" t="s">
        <v>20969</v>
      </c>
      <c r="G10569">
        <v>2</v>
      </c>
      <c r="H10569">
        <f>COUNTIF(B:B,Query1[[#This Row],[ArticleCode]])</f>
        <v>2</v>
      </c>
      <c r="I10569" t="e">
        <f>VLOOKUP(Query1[[#This Row],[ArticleCode]],#REF!,1,FALSE)</f>
        <v>#REF!</v>
      </c>
      <c r="J10569" t="str">
        <f>CONCATENATE(Query1[[#This Row],[EANCode]]," - ",Query1[[#This Row],[Quantity]],Query1[[#This Row],[UnitCode]]," - ",Query1[[#This Row],[UNIT in SAP]])</f>
        <v xml:space="preserve">5413470067155 - 10STK - </v>
      </c>
    </row>
    <row r="10570" spans="1:10" hidden="1" x14ac:dyDescent="0.2">
      <c r="A10570" t="str">
        <f>CONCATENATE(Query1[[#This Row],[ArticleCode]],"_",Query1[[#This Row],[countif]])</f>
        <v>AB333349_1</v>
      </c>
      <c r="B10570" t="s">
        <v>46187</v>
      </c>
      <c r="C10570" t="s">
        <v>46188</v>
      </c>
      <c r="D10570" t="s">
        <v>46189</v>
      </c>
      <c r="E10570">
        <v>1</v>
      </c>
      <c r="F10570" t="s">
        <v>20969</v>
      </c>
      <c r="G10570">
        <v>1</v>
      </c>
      <c r="H10570">
        <f>COUNTIF(B:B,Query1[[#This Row],[ArticleCode]])</f>
        <v>2</v>
      </c>
      <c r="I10570" t="e">
        <f>VLOOKUP(Query1[[#This Row],[ArticleCode]],#REF!,1,FALSE)</f>
        <v>#REF!</v>
      </c>
      <c r="J10570" t="str">
        <f>CONCATENATE(Query1[[#This Row],[EANCode]]," - ",Query1[[#This Row],[Quantity]],Query1[[#This Row],[UnitCode]]," - ",Query1[[#This Row],[UNIT in SAP]])</f>
        <v xml:space="preserve">5413470048017 - 1STK - </v>
      </c>
    </row>
    <row r="10571" spans="1:10" hidden="1" x14ac:dyDescent="0.2">
      <c r="A10571" t="str">
        <f>CONCATENATE(Query1[[#This Row],[ArticleCode]],"_",Query1[[#This Row],[countif]])</f>
        <v>AB333349_2</v>
      </c>
      <c r="B10571" t="s">
        <v>46187</v>
      </c>
      <c r="C10571" t="s">
        <v>46188</v>
      </c>
      <c r="D10571" t="s">
        <v>46190</v>
      </c>
      <c r="E10571">
        <v>10</v>
      </c>
      <c r="F10571" t="s">
        <v>20969</v>
      </c>
      <c r="G10571">
        <v>2</v>
      </c>
      <c r="H10571">
        <f>COUNTIF(B:B,Query1[[#This Row],[ArticleCode]])</f>
        <v>2</v>
      </c>
      <c r="I10571" t="e">
        <f>VLOOKUP(Query1[[#This Row],[ArticleCode]],#REF!,1,FALSE)</f>
        <v>#REF!</v>
      </c>
      <c r="J10571" t="str">
        <f>CONCATENATE(Query1[[#This Row],[EANCode]]," - ",Query1[[#This Row],[Quantity]],Query1[[#This Row],[UnitCode]]," - ",Query1[[#This Row],[UNIT in SAP]])</f>
        <v xml:space="preserve">5413470067179 - 10STK - </v>
      </c>
    </row>
    <row r="10572" spans="1:10" hidden="1" x14ac:dyDescent="0.2">
      <c r="A10572" t="str">
        <f>CONCATENATE(Query1[[#This Row],[ArticleCode]],"_",Query1[[#This Row],[countif]])</f>
        <v>AB333350_1</v>
      </c>
      <c r="B10572" t="s">
        <v>46191</v>
      </c>
      <c r="C10572" t="s">
        <v>46192</v>
      </c>
      <c r="D10572" t="s">
        <v>46193</v>
      </c>
      <c r="E10572">
        <v>1</v>
      </c>
      <c r="F10572" t="s">
        <v>20969</v>
      </c>
      <c r="G10572">
        <v>1</v>
      </c>
      <c r="H10572">
        <f>COUNTIF(B:B,Query1[[#This Row],[ArticleCode]])</f>
        <v>2</v>
      </c>
      <c r="I10572" t="e">
        <f>VLOOKUP(Query1[[#This Row],[ArticleCode]],#REF!,1,FALSE)</f>
        <v>#REF!</v>
      </c>
      <c r="J10572" t="str">
        <f>CONCATENATE(Query1[[#This Row],[EANCode]]," - ",Query1[[#This Row],[Quantity]],Query1[[#This Row],[UnitCode]]," - ",Query1[[#This Row],[UNIT in SAP]])</f>
        <v xml:space="preserve">5413470048024 - 1STK - </v>
      </c>
    </row>
    <row r="10573" spans="1:10" hidden="1" x14ac:dyDescent="0.2">
      <c r="A10573" t="str">
        <f>CONCATENATE(Query1[[#This Row],[ArticleCode]],"_",Query1[[#This Row],[countif]])</f>
        <v>AB333350_2</v>
      </c>
      <c r="B10573" t="s">
        <v>46191</v>
      </c>
      <c r="C10573" t="s">
        <v>46192</v>
      </c>
      <c r="D10573" t="s">
        <v>46194</v>
      </c>
      <c r="E10573">
        <v>10</v>
      </c>
      <c r="F10573" t="s">
        <v>20969</v>
      </c>
      <c r="G10573">
        <v>2</v>
      </c>
      <c r="H10573">
        <f>COUNTIF(B:B,Query1[[#This Row],[ArticleCode]])</f>
        <v>2</v>
      </c>
      <c r="I10573" t="e">
        <f>VLOOKUP(Query1[[#This Row],[ArticleCode]],#REF!,1,FALSE)</f>
        <v>#REF!</v>
      </c>
      <c r="J10573" t="str">
        <f>CONCATENATE(Query1[[#This Row],[EANCode]]," - ",Query1[[#This Row],[Quantity]],Query1[[#This Row],[UnitCode]]," - ",Query1[[#This Row],[UNIT in SAP]])</f>
        <v xml:space="preserve">5413470068855 - 10STK - </v>
      </c>
    </row>
    <row r="10574" spans="1:10" hidden="1" x14ac:dyDescent="0.2">
      <c r="A10574" t="str">
        <f>CONCATENATE(Query1[[#This Row],[ArticleCode]],"_",Query1[[#This Row],[countif]])</f>
        <v>AB333351_1</v>
      </c>
      <c r="B10574" t="s">
        <v>46195</v>
      </c>
      <c r="C10574" t="s">
        <v>46196</v>
      </c>
      <c r="D10574" t="s">
        <v>46197</v>
      </c>
      <c r="E10574">
        <v>1</v>
      </c>
      <c r="F10574" t="s">
        <v>20969</v>
      </c>
      <c r="G10574">
        <v>1</v>
      </c>
      <c r="H10574">
        <f>COUNTIF(B:B,Query1[[#This Row],[ArticleCode]])</f>
        <v>2</v>
      </c>
      <c r="I10574" t="e">
        <f>VLOOKUP(Query1[[#This Row],[ArticleCode]],#REF!,1,FALSE)</f>
        <v>#REF!</v>
      </c>
      <c r="J10574" t="str">
        <f>CONCATENATE(Query1[[#This Row],[EANCode]]," - ",Query1[[#This Row],[Quantity]],Query1[[#This Row],[UnitCode]]," - ",Query1[[#This Row],[UNIT in SAP]])</f>
        <v xml:space="preserve">5413470048031 - 1STK - </v>
      </c>
    </row>
    <row r="10575" spans="1:10" hidden="1" x14ac:dyDescent="0.2">
      <c r="A10575" t="str">
        <f>CONCATENATE(Query1[[#This Row],[ArticleCode]],"_",Query1[[#This Row],[countif]])</f>
        <v>AB333351_2</v>
      </c>
      <c r="B10575" t="s">
        <v>46195</v>
      </c>
      <c r="C10575" t="s">
        <v>46196</v>
      </c>
      <c r="D10575" t="s">
        <v>46198</v>
      </c>
      <c r="E10575">
        <v>10</v>
      </c>
      <c r="F10575" t="s">
        <v>20969</v>
      </c>
      <c r="G10575">
        <v>2</v>
      </c>
      <c r="H10575">
        <f>COUNTIF(B:B,Query1[[#This Row],[ArticleCode]])</f>
        <v>2</v>
      </c>
      <c r="I10575" t="e">
        <f>VLOOKUP(Query1[[#This Row],[ArticleCode]],#REF!,1,FALSE)</f>
        <v>#REF!</v>
      </c>
      <c r="J10575" t="str">
        <f>CONCATENATE(Query1[[#This Row],[EANCode]]," - ",Query1[[#This Row],[Quantity]],Query1[[#This Row],[UnitCode]]," - ",Query1[[#This Row],[UNIT in SAP]])</f>
        <v xml:space="preserve">5413470068848 - 10STK - </v>
      </c>
    </row>
    <row r="10576" spans="1:10" hidden="1" x14ac:dyDescent="0.2">
      <c r="A10576" t="str">
        <f>CONCATENATE(Query1[[#This Row],[ArticleCode]],"_",Query1[[#This Row],[countif]])</f>
        <v>AB333352_1</v>
      </c>
      <c r="B10576" t="s">
        <v>46199</v>
      </c>
      <c r="C10576" t="s">
        <v>46200</v>
      </c>
      <c r="D10576" t="s">
        <v>46201</v>
      </c>
      <c r="E10576">
        <v>1</v>
      </c>
      <c r="F10576" t="s">
        <v>20969</v>
      </c>
      <c r="G10576">
        <v>1</v>
      </c>
      <c r="H10576">
        <f>COUNTIF(B:B,Query1[[#This Row],[ArticleCode]])</f>
        <v>2</v>
      </c>
      <c r="I10576" t="e">
        <f>VLOOKUP(Query1[[#This Row],[ArticleCode]],#REF!,1,FALSE)</f>
        <v>#REF!</v>
      </c>
      <c r="J10576" t="str">
        <f>CONCATENATE(Query1[[#This Row],[EANCode]]," - ",Query1[[#This Row],[Quantity]],Query1[[#This Row],[UnitCode]]," - ",Query1[[#This Row],[UNIT in SAP]])</f>
        <v xml:space="preserve">5413470048048 - 1STK - </v>
      </c>
    </row>
    <row r="10577" spans="1:10" hidden="1" x14ac:dyDescent="0.2">
      <c r="A10577" t="str">
        <f>CONCATENATE(Query1[[#This Row],[ArticleCode]],"_",Query1[[#This Row],[countif]])</f>
        <v>AB333352_2</v>
      </c>
      <c r="B10577" t="s">
        <v>46199</v>
      </c>
      <c r="C10577" t="s">
        <v>46200</v>
      </c>
      <c r="D10577" t="s">
        <v>46202</v>
      </c>
      <c r="E10577">
        <v>10</v>
      </c>
      <c r="F10577" t="s">
        <v>20969</v>
      </c>
      <c r="G10577">
        <v>2</v>
      </c>
      <c r="H10577">
        <f>COUNTIF(B:B,Query1[[#This Row],[ArticleCode]])</f>
        <v>2</v>
      </c>
      <c r="I10577" t="e">
        <f>VLOOKUP(Query1[[#This Row],[ArticleCode]],#REF!,1,FALSE)</f>
        <v>#REF!</v>
      </c>
      <c r="J10577" t="str">
        <f>CONCATENATE(Query1[[#This Row],[EANCode]]," - ",Query1[[#This Row],[Quantity]],Query1[[#This Row],[UnitCode]]," - ",Query1[[#This Row],[UNIT in SAP]])</f>
        <v xml:space="preserve">5413470068862 - 10STK - </v>
      </c>
    </row>
    <row r="10578" spans="1:10" hidden="1" x14ac:dyDescent="0.2">
      <c r="A10578" t="str">
        <f>CONCATENATE(Query1[[#This Row],[ArticleCode]],"_",Query1[[#This Row],[countif]])</f>
        <v>AB333353_1</v>
      </c>
      <c r="B10578" t="s">
        <v>46203</v>
      </c>
      <c r="C10578" t="s">
        <v>46204</v>
      </c>
      <c r="D10578" t="s">
        <v>46205</v>
      </c>
      <c r="E10578">
        <v>1</v>
      </c>
      <c r="F10578" t="s">
        <v>20969</v>
      </c>
      <c r="G10578">
        <v>1</v>
      </c>
      <c r="H10578">
        <f>COUNTIF(B:B,Query1[[#This Row],[ArticleCode]])</f>
        <v>2</v>
      </c>
      <c r="I10578" t="e">
        <f>VLOOKUP(Query1[[#This Row],[ArticleCode]],#REF!,1,FALSE)</f>
        <v>#REF!</v>
      </c>
      <c r="J10578" t="str">
        <f>CONCATENATE(Query1[[#This Row],[EANCode]]," - ",Query1[[#This Row],[Quantity]],Query1[[#This Row],[UnitCode]]," - ",Query1[[#This Row],[UNIT in SAP]])</f>
        <v xml:space="preserve">5413470048055 - 1STK - </v>
      </c>
    </row>
    <row r="10579" spans="1:10" hidden="1" x14ac:dyDescent="0.2">
      <c r="A10579" t="str">
        <f>CONCATENATE(Query1[[#This Row],[ArticleCode]],"_",Query1[[#This Row],[countif]])</f>
        <v>AB333353_2</v>
      </c>
      <c r="B10579" t="s">
        <v>46203</v>
      </c>
      <c r="C10579" t="s">
        <v>46204</v>
      </c>
      <c r="D10579" t="s">
        <v>46206</v>
      </c>
      <c r="E10579">
        <v>10</v>
      </c>
      <c r="F10579" t="s">
        <v>20969</v>
      </c>
      <c r="G10579">
        <v>2</v>
      </c>
      <c r="H10579">
        <f>COUNTIF(B:B,Query1[[#This Row],[ArticleCode]])</f>
        <v>2</v>
      </c>
      <c r="I10579" t="e">
        <f>VLOOKUP(Query1[[#This Row],[ArticleCode]],#REF!,1,FALSE)</f>
        <v>#REF!</v>
      </c>
      <c r="J10579" t="str">
        <f>CONCATENATE(Query1[[#This Row],[EANCode]]," - ",Query1[[#This Row],[Quantity]],Query1[[#This Row],[UnitCode]]," - ",Query1[[#This Row],[UNIT in SAP]])</f>
        <v xml:space="preserve">5413470068879 - 10STK - </v>
      </c>
    </row>
    <row r="10580" spans="1:10" hidden="1" x14ac:dyDescent="0.2">
      <c r="A10580" t="str">
        <f>CONCATENATE(Query1[[#This Row],[ArticleCode]],"_",Query1[[#This Row],[countif]])</f>
        <v>AB333354_1</v>
      </c>
      <c r="B10580" t="s">
        <v>46207</v>
      </c>
      <c r="C10580" t="s">
        <v>46208</v>
      </c>
      <c r="D10580" t="s">
        <v>46209</v>
      </c>
      <c r="E10580">
        <v>1</v>
      </c>
      <c r="F10580" t="s">
        <v>20969</v>
      </c>
      <c r="G10580">
        <v>1</v>
      </c>
      <c r="H10580">
        <f>COUNTIF(B:B,Query1[[#This Row],[ArticleCode]])</f>
        <v>2</v>
      </c>
      <c r="I10580" t="e">
        <f>VLOOKUP(Query1[[#This Row],[ArticleCode]],#REF!,1,FALSE)</f>
        <v>#REF!</v>
      </c>
      <c r="J10580" t="str">
        <f>CONCATENATE(Query1[[#This Row],[EANCode]]," - ",Query1[[#This Row],[Quantity]],Query1[[#This Row],[UnitCode]]," - ",Query1[[#This Row],[UNIT in SAP]])</f>
        <v xml:space="preserve">5413470048062 - 1STK - </v>
      </c>
    </row>
    <row r="10581" spans="1:10" hidden="1" x14ac:dyDescent="0.2">
      <c r="A10581" t="str">
        <f>CONCATENATE(Query1[[#This Row],[ArticleCode]],"_",Query1[[#This Row],[countif]])</f>
        <v>AB333354_2</v>
      </c>
      <c r="B10581" t="s">
        <v>46207</v>
      </c>
      <c r="C10581" t="s">
        <v>46208</v>
      </c>
      <c r="D10581" t="s">
        <v>46210</v>
      </c>
      <c r="E10581">
        <v>10</v>
      </c>
      <c r="F10581" t="s">
        <v>20969</v>
      </c>
      <c r="G10581">
        <v>2</v>
      </c>
      <c r="H10581">
        <f>COUNTIF(B:B,Query1[[#This Row],[ArticleCode]])</f>
        <v>2</v>
      </c>
      <c r="I10581" t="e">
        <f>VLOOKUP(Query1[[#This Row],[ArticleCode]],#REF!,1,FALSE)</f>
        <v>#REF!</v>
      </c>
      <c r="J10581" t="str">
        <f>CONCATENATE(Query1[[#This Row],[EANCode]]," - ",Query1[[#This Row],[Quantity]],Query1[[#This Row],[UnitCode]]," - ",Query1[[#This Row],[UNIT in SAP]])</f>
        <v xml:space="preserve">5413470068886 - 10STK - </v>
      </c>
    </row>
    <row r="10582" spans="1:10" hidden="1" x14ac:dyDescent="0.2">
      <c r="A10582" t="str">
        <f>CONCATENATE(Query1[[#This Row],[ArticleCode]],"_",Query1[[#This Row],[countif]])</f>
        <v>AB333355_1</v>
      </c>
      <c r="B10582" t="s">
        <v>46211</v>
      </c>
      <c r="C10582" t="s">
        <v>46212</v>
      </c>
      <c r="D10582" t="s">
        <v>46213</v>
      </c>
      <c r="E10582">
        <v>1</v>
      </c>
      <c r="F10582" t="s">
        <v>20969</v>
      </c>
      <c r="G10582">
        <v>1</v>
      </c>
      <c r="H10582">
        <f>COUNTIF(B:B,Query1[[#This Row],[ArticleCode]])</f>
        <v>2</v>
      </c>
      <c r="I10582" t="e">
        <f>VLOOKUP(Query1[[#This Row],[ArticleCode]],#REF!,1,FALSE)</f>
        <v>#REF!</v>
      </c>
      <c r="J10582" t="str">
        <f>CONCATENATE(Query1[[#This Row],[EANCode]]," - ",Query1[[#This Row],[Quantity]],Query1[[#This Row],[UnitCode]]," - ",Query1[[#This Row],[UNIT in SAP]])</f>
        <v xml:space="preserve">5413470048086 - 1STK - </v>
      </c>
    </row>
    <row r="10583" spans="1:10" hidden="1" x14ac:dyDescent="0.2">
      <c r="A10583" t="str">
        <f>CONCATENATE(Query1[[#This Row],[ArticleCode]],"_",Query1[[#This Row],[countif]])</f>
        <v>AB333355_2</v>
      </c>
      <c r="B10583" t="s">
        <v>46211</v>
      </c>
      <c r="C10583" t="s">
        <v>46212</v>
      </c>
      <c r="D10583" t="s">
        <v>46214</v>
      </c>
      <c r="E10583">
        <v>10</v>
      </c>
      <c r="F10583" t="s">
        <v>20969</v>
      </c>
      <c r="G10583">
        <v>2</v>
      </c>
      <c r="H10583">
        <f>COUNTIF(B:B,Query1[[#This Row],[ArticleCode]])</f>
        <v>2</v>
      </c>
      <c r="I10583" t="e">
        <f>VLOOKUP(Query1[[#This Row],[ArticleCode]],#REF!,1,FALSE)</f>
        <v>#REF!</v>
      </c>
      <c r="J10583" t="str">
        <f>CONCATENATE(Query1[[#This Row],[EANCode]]," - ",Query1[[#This Row],[Quantity]],Query1[[#This Row],[UnitCode]]," - ",Query1[[#This Row],[UNIT in SAP]])</f>
        <v xml:space="preserve">5413470068893 - 10STK - </v>
      </c>
    </row>
    <row r="10584" spans="1:10" hidden="1" x14ac:dyDescent="0.2">
      <c r="A10584" t="str">
        <f>CONCATENATE(Query1[[#This Row],[ArticleCode]],"_",Query1[[#This Row],[countif]])</f>
        <v>AB333356_1</v>
      </c>
      <c r="B10584" t="s">
        <v>46215</v>
      </c>
      <c r="C10584" t="s">
        <v>46216</v>
      </c>
      <c r="D10584" t="s">
        <v>46217</v>
      </c>
      <c r="E10584">
        <v>1</v>
      </c>
      <c r="F10584" t="s">
        <v>20969</v>
      </c>
      <c r="G10584">
        <v>1</v>
      </c>
      <c r="H10584">
        <f>COUNTIF(B:B,Query1[[#This Row],[ArticleCode]])</f>
        <v>2</v>
      </c>
      <c r="I10584" t="e">
        <f>VLOOKUP(Query1[[#This Row],[ArticleCode]],#REF!,1,FALSE)</f>
        <v>#REF!</v>
      </c>
      <c r="J10584" t="str">
        <f>CONCATENATE(Query1[[#This Row],[EANCode]]," - ",Query1[[#This Row],[Quantity]],Query1[[#This Row],[UnitCode]]," - ",Query1[[#This Row],[UNIT in SAP]])</f>
        <v xml:space="preserve">5413470048093 - 1STK - </v>
      </c>
    </row>
    <row r="10585" spans="1:10" hidden="1" x14ac:dyDescent="0.2">
      <c r="A10585" t="str">
        <f>CONCATENATE(Query1[[#This Row],[ArticleCode]],"_",Query1[[#This Row],[countif]])</f>
        <v>AB333356_2</v>
      </c>
      <c r="B10585" t="s">
        <v>46215</v>
      </c>
      <c r="C10585" t="s">
        <v>46216</v>
      </c>
      <c r="D10585" t="s">
        <v>46218</v>
      </c>
      <c r="E10585">
        <v>10</v>
      </c>
      <c r="F10585" t="s">
        <v>20969</v>
      </c>
      <c r="G10585">
        <v>2</v>
      </c>
      <c r="H10585">
        <f>COUNTIF(B:B,Query1[[#This Row],[ArticleCode]])</f>
        <v>2</v>
      </c>
      <c r="I10585" t="e">
        <f>VLOOKUP(Query1[[#This Row],[ArticleCode]],#REF!,1,FALSE)</f>
        <v>#REF!</v>
      </c>
      <c r="J10585" t="str">
        <f>CONCATENATE(Query1[[#This Row],[EANCode]]," - ",Query1[[#This Row],[Quantity]],Query1[[#This Row],[UnitCode]]," - ",Query1[[#This Row],[UNIT in SAP]])</f>
        <v xml:space="preserve">5413470068909 - 10STK - </v>
      </c>
    </row>
    <row r="10586" spans="1:10" hidden="1" x14ac:dyDescent="0.2">
      <c r="A10586" t="str">
        <f>CONCATENATE(Query1[[#This Row],[ArticleCode]],"_",Query1[[#This Row],[countif]])</f>
        <v>AB333357_1</v>
      </c>
      <c r="B10586" t="s">
        <v>46219</v>
      </c>
      <c r="C10586" t="s">
        <v>46220</v>
      </c>
      <c r="D10586" t="s">
        <v>46221</v>
      </c>
      <c r="E10586">
        <v>1</v>
      </c>
      <c r="F10586" t="s">
        <v>20969</v>
      </c>
      <c r="G10586">
        <v>1</v>
      </c>
      <c r="H10586">
        <f>COUNTIF(B:B,Query1[[#This Row],[ArticleCode]])</f>
        <v>2</v>
      </c>
      <c r="I10586" t="e">
        <f>VLOOKUP(Query1[[#This Row],[ArticleCode]],#REF!,1,FALSE)</f>
        <v>#REF!</v>
      </c>
      <c r="J10586" t="str">
        <f>CONCATENATE(Query1[[#This Row],[EANCode]]," - ",Query1[[#This Row],[Quantity]],Query1[[#This Row],[UnitCode]]," - ",Query1[[#This Row],[UNIT in SAP]])</f>
        <v xml:space="preserve">5413470048079 - 1STK - </v>
      </c>
    </row>
    <row r="10587" spans="1:10" hidden="1" x14ac:dyDescent="0.2">
      <c r="A10587" t="str">
        <f>CONCATENATE(Query1[[#This Row],[ArticleCode]],"_",Query1[[#This Row],[countif]])</f>
        <v>AB333357_2</v>
      </c>
      <c r="B10587" t="s">
        <v>46219</v>
      </c>
      <c r="C10587" t="s">
        <v>46220</v>
      </c>
      <c r="D10587" t="s">
        <v>46222</v>
      </c>
      <c r="E10587">
        <v>10</v>
      </c>
      <c r="F10587" t="s">
        <v>20969</v>
      </c>
      <c r="G10587">
        <v>2</v>
      </c>
      <c r="H10587">
        <f>COUNTIF(B:B,Query1[[#This Row],[ArticleCode]])</f>
        <v>2</v>
      </c>
      <c r="I10587" t="e">
        <f>VLOOKUP(Query1[[#This Row],[ArticleCode]],#REF!,1,FALSE)</f>
        <v>#REF!</v>
      </c>
      <c r="J10587" t="str">
        <f>CONCATENATE(Query1[[#This Row],[EANCode]]," - ",Query1[[#This Row],[Quantity]],Query1[[#This Row],[UnitCode]]," - ",Query1[[#This Row],[UNIT in SAP]])</f>
        <v xml:space="preserve">5413470068916 - 10STK - </v>
      </c>
    </row>
    <row r="10588" spans="1:10" hidden="1" x14ac:dyDescent="0.2">
      <c r="A10588" t="str">
        <f>CONCATENATE(Query1[[#This Row],[ArticleCode]],"_",Query1[[#This Row],[countif]])</f>
        <v>AB333358_1</v>
      </c>
      <c r="B10588" t="s">
        <v>46223</v>
      </c>
      <c r="C10588" t="s">
        <v>46224</v>
      </c>
      <c r="D10588" t="s">
        <v>46225</v>
      </c>
      <c r="E10588">
        <v>1</v>
      </c>
      <c r="F10588" t="s">
        <v>20969</v>
      </c>
      <c r="G10588">
        <v>1</v>
      </c>
      <c r="H10588">
        <f>COUNTIF(B:B,Query1[[#This Row],[ArticleCode]])</f>
        <v>2</v>
      </c>
      <c r="I10588" t="e">
        <f>VLOOKUP(Query1[[#This Row],[ArticleCode]],#REF!,1,FALSE)</f>
        <v>#REF!</v>
      </c>
      <c r="J10588" t="str">
        <f>CONCATENATE(Query1[[#This Row],[EANCode]]," - ",Query1[[#This Row],[Quantity]],Query1[[#This Row],[UnitCode]]," - ",Query1[[#This Row],[UNIT in SAP]])</f>
        <v xml:space="preserve">5413470048109 - 1STK - </v>
      </c>
    </row>
    <row r="10589" spans="1:10" hidden="1" x14ac:dyDescent="0.2">
      <c r="A10589" t="str">
        <f>CONCATENATE(Query1[[#This Row],[ArticleCode]],"_",Query1[[#This Row],[countif]])</f>
        <v>AB333358_2</v>
      </c>
      <c r="B10589" t="s">
        <v>46223</v>
      </c>
      <c r="C10589" t="s">
        <v>46224</v>
      </c>
      <c r="D10589" t="s">
        <v>46226</v>
      </c>
      <c r="E10589">
        <v>10</v>
      </c>
      <c r="F10589" t="s">
        <v>20969</v>
      </c>
      <c r="G10589">
        <v>2</v>
      </c>
      <c r="H10589">
        <f>COUNTIF(B:B,Query1[[#This Row],[ArticleCode]])</f>
        <v>2</v>
      </c>
      <c r="I10589" t="e">
        <f>VLOOKUP(Query1[[#This Row],[ArticleCode]],#REF!,1,FALSE)</f>
        <v>#REF!</v>
      </c>
      <c r="J10589" t="str">
        <f>CONCATENATE(Query1[[#This Row],[EANCode]]," - ",Query1[[#This Row],[Quantity]],Query1[[#This Row],[UnitCode]]," - ",Query1[[#This Row],[UNIT in SAP]])</f>
        <v xml:space="preserve">5413470068923 - 10STK - </v>
      </c>
    </row>
    <row r="10590" spans="1:10" hidden="1" x14ac:dyDescent="0.2">
      <c r="A10590" t="str">
        <f>CONCATENATE(Query1[[#This Row],[ArticleCode]],"_",Query1[[#This Row],[countif]])</f>
        <v>AB333359_1</v>
      </c>
      <c r="B10590" t="s">
        <v>46227</v>
      </c>
      <c r="C10590" t="s">
        <v>46228</v>
      </c>
      <c r="D10590" t="s">
        <v>46229</v>
      </c>
      <c r="E10590">
        <v>1</v>
      </c>
      <c r="F10590" t="s">
        <v>20969</v>
      </c>
      <c r="G10590">
        <v>1</v>
      </c>
      <c r="H10590">
        <f>COUNTIF(B:B,Query1[[#This Row],[ArticleCode]])</f>
        <v>2</v>
      </c>
      <c r="I10590" t="e">
        <f>VLOOKUP(Query1[[#This Row],[ArticleCode]],#REF!,1,FALSE)</f>
        <v>#REF!</v>
      </c>
      <c r="J10590" t="str">
        <f>CONCATENATE(Query1[[#This Row],[EANCode]]," - ",Query1[[#This Row],[Quantity]],Query1[[#This Row],[UnitCode]]," - ",Query1[[#This Row],[UNIT in SAP]])</f>
        <v xml:space="preserve">5413470048116 - 1STK - </v>
      </c>
    </row>
    <row r="10591" spans="1:10" hidden="1" x14ac:dyDescent="0.2">
      <c r="A10591" t="str">
        <f>CONCATENATE(Query1[[#This Row],[ArticleCode]],"_",Query1[[#This Row],[countif]])</f>
        <v>AB333359_2</v>
      </c>
      <c r="B10591" t="s">
        <v>46227</v>
      </c>
      <c r="C10591" t="s">
        <v>46228</v>
      </c>
      <c r="D10591" t="s">
        <v>46230</v>
      </c>
      <c r="E10591">
        <v>10</v>
      </c>
      <c r="F10591" t="s">
        <v>20969</v>
      </c>
      <c r="G10591">
        <v>2</v>
      </c>
      <c r="H10591">
        <f>COUNTIF(B:B,Query1[[#This Row],[ArticleCode]])</f>
        <v>2</v>
      </c>
      <c r="I10591" t="e">
        <f>VLOOKUP(Query1[[#This Row],[ArticleCode]],#REF!,1,FALSE)</f>
        <v>#REF!</v>
      </c>
      <c r="J10591" t="str">
        <f>CONCATENATE(Query1[[#This Row],[EANCode]]," - ",Query1[[#This Row],[Quantity]],Query1[[#This Row],[UnitCode]]," - ",Query1[[#This Row],[UNIT in SAP]])</f>
        <v xml:space="preserve">5413470068930 - 10STK - </v>
      </c>
    </row>
    <row r="10592" spans="1:10" hidden="1" x14ac:dyDescent="0.2">
      <c r="A10592" t="str">
        <f>CONCATENATE(Query1[[#This Row],[ArticleCode]],"_",Query1[[#This Row],[countif]])</f>
        <v>AB333370_1</v>
      </c>
      <c r="B10592" t="s">
        <v>46231</v>
      </c>
      <c r="C10592" t="s">
        <v>46232</v>
      </c>
      <c r="D10592" t="s">
        <v>46233</v>
      </c>
      <c r="E10592">
        <v>1</v>
      </c>
      <c r="F10592" t="s">
        <v>20969</v>
      </c>
      <c r="G10592">
        <v>1</v>
      </c>
      <c r="H10592">
        <f>COUNTIF(B:B,Query1[[#This Row],[ArticleCode]])</f>
        <v>2</v>
      </c>
      <c r="I10592" t="e">
        <f>VLOOKUP(Query1[[#This Row],[ArticleCode]],#REF!,1,FALSE)</f>
        <v>#REF!</v>
      </c>
      <c r="J10592" t="str">
        <f>CONCATENATE(Query1[[#This Row],[EANCode]]," - ",Query1[[#This Row],[Quantity]],Query1[[#This Row],[UnitCode]]," - ",Query1[[#This Row],[UNIT in SAP]])</f>
        <v xml:space="preserve">5413470068169 - 1STK - </v>
      </c>
    </row>
    <row r="10593" spans="1:10" hidden="1" x14ac:dyDescent="0.2">
      <c r="A10593" t="str">
        <f>CONCATENATE(Query1[[#This Row],[ArticleCode]],"_",Query1[[#This Row],[countif]])</f>
        <v>AB333370_2</v>
      </c>
      <c r="B10593" t="s">
        <v>46231</v>
      </c>
      <c r="C10593" t="s">
        <v>46232</v>
      </c>
      <c r="D10593" t="s">
        <v>46234</v>
      </c>
      <c r="E10593">
        <v>10</v>
      </c>
      <c r="F10593" t="s">
        <v>20969</v>
      </c>
      <c r="G10593">
        <v>2</v>
      </c>
      <c r="H10593">
        <f>COUNTIF(B:B,Query1[[#This Row],[ArticleCode]])</f>
        <v>2</v>
      </c>
      <c r="I10593" t="e">
        <f>VLOOKUP(Query1[[#This Row],[ArticleCode]],#REF!,1,FALSE)</f>
        <v>#REF!</v>
      </c>
      <c r="J10593" t="str">
        <f>CONCATENATE(Query1[[#This Row],[EANCode]]," - ",Query1[[#This Row],[Quantity]],Query1[[#This Row],[UnitCode]]," - ",Query1[[#This Row],[UNIT in SAP]])</f>
        <v xml:space="preserve">5413470068176 - 10STK - </v>
      </c>
    </row>
    <row r="10594" spans="1:10" hidden="1" x14ac:dyDescent="0.2">
      <c r="A10594" t="str">
        <f>CONCATENATE(Query1[[#This Row],[ArticleCode]],"_",Query1[[#This Row],[countif]])</f>
        <v>AB333371_1</v>
      </c>
      <c r="B10594" t="s">
        <v>46235</v>
      </c>
      <c r="C10594" t="s">
        <v>46236</v>
      </c>
      <c r="D10594" t="s">
        <v>46237</v>
      </c>
      <c r="E10594">
        <v>1</v>
      </c>
      <c r="F10594" t="s">
        <v>20969</v>
      </c>
      <c r="G10594">
        <v>1</v>
      </c>
      <c r="H10594">
        <f>COUNTIF(B:B,Query1[[#This Row],[ArticleCode]])</f>
        <v>2</v>
      </c>
      <c r="I10594" t="e">
        <f>VLOOKUP(Query1[[#This Row],[ArticleCode]],#REF!,1,FALSE)</f>
        <v>#REF!</v>
      </c>
      <c r="J10594" t="str">
        <f>CONCATENATE(Query1[[#This Row],[EANCode]]," - ",Query1[[#This Row],[Quantity]],Query1[[#This Row],[UnitCode]]," - ",Query1[[#This Row],[UNIT in SAP]])</f>
        <v xml:space="preserve">5413470068183 - 1STK - </v>
      </c>
    </row>
    <row r="10595" spans="1:10" hidden="1" x14ac:dyDescent="0.2">
      <c r="A10595" t="str">
        <f>CONCATENATE(Query1[[#This Row],[ArticleCode]],"_",Query1[[#This Row],[countif]])</f>
        <v>AB333371_2</v>
      </c>
      <c r="B10595" t="s">
        <v>46235</v>
      </c>
      <c r="C10595" t="s">
        <v>46236</v>
      </c>
      <c r="D10595" t="s">
        <v>46238</v>
      </c>
      <c r="E10595">
        <v>10</v>
      </c>
      <c r="F10595" t="s">
        <v>20969</v>
      </c>
      <c r="G10595">
        <v>2</v>
      </c>
      <c r="H10595">
        <f>COUNTIF(B:B,Query1[[#This Row],[ArticleCode]])</f>
        <v>2</v>
      </c>
      <c r="I10595" t="e">
        <f>VLOOKUP(Query1[[#This Row],[ArticleCode]],#REF!,1,FALSE)</f>
        <v>#REF!</v>
      </c>
      <c r="J10595" t="str">
        <f>CONCATENATE(Query1[[#This Row],[EANCode]]," - ",Query1[[#This Row],[Quantity]],Query1[[#This Row],[UnitCode]]," - ",Query1[[#This Row],[UNIT in SAP]])</f>
        <v xml:space="preserve">5413470068190 - 10STK - </v>
      </c>
    </row>
    <row r="10596" spans="1:10" hidden="1" x14ac:dyDescent="0.2">
      <c r="A10596" t="str">
        <f>CONCATENATE(Query1[[#This Row],[ArticleCode]],"_",Query1[[#This Row],[countif]])</f>
        <v>AB333372_1</v>
      </c>
      <c r="B10596" t="s">
        <v>46239</v>
      </c>
      <c r="C10596" t="s">
        <v>46240</v>
      </c>
      <c r="D10596" t="s">
        <v>46241</v>
      </c>
      <c r="E10596">
        <v>1</v>
      </c>
      <c r="F10596" t="s">
        <v>20969</v>
      </c>
      <c r="G10596">
        <v>1</v>
      </c>
      <c r="H10596">
        <f>COUNTIF(B:B,Query1[[#This Row],[ArticleCode]])</f>
        <v>2</v>
      </c>
      <c r="I10596" t="e">
        <f>VLOOKUP(Query1[[#This Row],[ArticleCode]],#REF!,1,FALSE)</f>
        <v>#REF!</v>
      </c>
      <c r="J10596" t="str">
        <f>CONCATENATE(Query1[[#This Row],[EANCode]]," - ",Query1[[#This Row],[Quantity]],Query1[[#This Row],[UnitCode]]," - ",Query1[[#This Row],[UNIT in SAP]])</f>
        <v xml:space="preserve">5413470068206 - 1STK - </v>
      </c>
    </row>
    <row r="10597" spans="1:10" hidden="1" x14ac:dyDescent="0.2">
      <c r="A10597" t="str">
        <f>CONCATENATE(Query1[[#This Row],[ArticleCode]],"_",Query1[[#This Row],[countif]])</f>
        <v>AB333372_2</v>
      </c>
      <c r="B10597" t="s">
        <v>46239</v>
      </c>
      <c r="C10597" t="s">
        <v>46240</v>
      </c>
      <c r="D10597" t="s">
        <v>46242</v>
      </c>
      <c r="E10597">
        <v>10</v>
      </c>
      <c r="F10597" t="s">
        <v>20969</v>
      </c>
      <c r="G10597">
        <v>2</v>
      </c>
      <c r="H10597">
        <f>COUNTIF(B:B,Query1[[#This Row],[ArticleCode]])</f>
        <v>2</v>
      </c>
      <c r="I10597" t="e">
        <f>VLOOKUP(Query1[[#This Row],[ArticleCode]],#REF!,1,FALSE)</f>
        <v>#REF!</v>
      </c>
      <c r="J10597" t="str">
        <f>CONCATENATE(Query1[[#This Row],[EANCode]]," - ",Query1[[#This Row],[Quantity]],Query1[[#This Row],[UnitCode]]," - ",Query1[[#This Row],[UNIT in SAP]])</f>
        <v xml:space="preserve">5413470068213 - 10STK - </v>
      </c>
    </row>
    <row r="10598" spans="1:10" hidden="1" x14ac:dyDescent="0.2">
      <c r="A10598" t="str">
        <f>CONCATENATE(Query1[[#This Row],[ArticleCode]],"_",Query1[[#This Row],[countif]])</f>
        <v>AB333373_1</v>
      </c>
      <c r="B10598" t="s">
        <v>46243</v>
      </c>
      <c r="C10598" t="s">
        <v>46244</v>
      </c>
      <c r="D10598" t="s">
        <v>46245</v>
      </c>
      <c r="E10598">
        <v>1</v>
      </c>
      <c r="F10598" t="s">
        <v>20969</v>
      </c>
      <c r="G10598">
        <v>1</v>
      </c>
      <c r="H10598">
        <f>COUNTIF(B:B,Query1[[#This Row],[ArticleCode]])</f>
        <v>2</v>
      </c>
      <c r="I10598" t="e">
        <f>VLOOKUP(Query1[[#This Row],[ArticleCode]],#REF!,1,FALSE)</f>
        <v>#REF!</v>
      </c>
      <c r="J10598" t="str">
        <f>CONCATENATE(Query1[[#This Row],[EANCode]]," - ",Query1[[#This Row],[Quantity]],Query1[[#This Row],[UnitCode]]," - ",Query1[[#This Row],[UNIT in SAP]])</f>
        <v xml:space="preserve">5413470068220 - 1STK - </v>
      </c>
    </row>
    <row r="10599" spans="1:10" hidden="1" x14ac:dyDescent="0.2">
      <c r="A10599" t="str">
        <f>CONCATENATE(Query1[[#This Row],[ArticleCode]],"_",Query1[[#This Row],[countif]])</f>
        <v>AB333373_2</v>
      </c>
      <c r="B10599" t="s">
        <v>46243</v>
      </c>
      <c r="C10599" t="s">
        <v>46244</v>
      </c>
      <c r="D10599" t="s">
        <v>46246</v>
      </c>
      <c r="E10599">
        <v>10</v>
      </c>
      <c r="F10599" t="s">
        <v>20969</v>
      </c>
      <c r="G10599">
        <v>2</v>
      </c>
      <c r="H10599">
        <f>COUNTIF(B:B,Query1[[#This Row],[ArticleCode]])</f>
        <v>2</v>
      </c>
      <c r="I10599" t="e">
        <f>VLOOKUP(Query1[[#This Row],[ArticleCode]],#REF!,1,FALSE)</f>
        <v>#REF!</v>
      </c>
      <c r="J10599" t="str">
        <f>CONCATENATE(Query1[[#This Row],[EANCode]]," - ",Query1[[#This Row],[Quantity]],Query1[[#This Row],[UnitCode]]," - ",Query1[[#This Row],[UNIT in SAP]])</f>
        <v xml:space="preserve">5413470068237 - 10STK - </v>
      </c>
    </row>
    <row r="10600" spans="1:10" hidden="1" x14ac:dyDescent="0.2">
      <c r="A10600" t="str">
        <f>CONCATENATE(Query1[[#This Row],[ArticleCode]],"_",Query1[[#This Row],[countif]])</f>
        <v>AB333374_1</v>
      </c>
      <c r="B10600" t="s">
        <v>46247</v>
      </c>
      <c r="C10600" t="s">
        <v>46248</v>
      </c>
      <c r="D10600" t="s">
        <v>46249</v>
      </c>
      <c r="E10600">
        <v>1</v>
      </c>
      <c r="F10600" t="s">
        <v>20969</v>
      </c>
      <c r="G10600">
        <v>1</v>
      </c>
      <c r="H10600">
        <f>COUNTIF(B:B,Query1[[#This Row],[ArticleCode]])</f>
        <v>2</v>
      </c>
      <c r="I10600" t="e">
        <f>VLOOKUP(Query1[[#This Row],[ArticleCode]],#REF!,1,FALSE)</f>
        <v>#REF!</v>
      </c>
      <c r="J10600" t="str">
        <f>CONCATENATE(Query1[[#This Row],[EANCode]]," - ",Query1[[#This Row],[Quantity]],Query1[[#This Row],[UnitCode]]," - ",Query1[[#This Row],[UNIT in SAP]])</f>
        <v xml:space="preserve">5413470068244 - 1STK - </v>
      </c>
    </row>
    <row r="10601" spans="1:10" hidden="1" x14ac:dyDescent="0.2">
      <c r="A10601" t="str">
        <f>CONCATENATE(Query1[[#This Row],[ArticleCode]],"_",Query1[[#This Row],[countif]])</f>
        <v>AB333374_2</v>
      </c>
      <c r="B10601" t="s">
        <v>46247</v>
      </c>
      <c r="C10601" t="s">
        <v>46248</v>
      </c>
      <c r="D10601" t="s">
        <v>46250</v>
      </c>
      <c r="E10601">
        <v>10</v>
      </c>
      <c r="F10601" t="s">
        <v>20969</v>
      </c>
      <c r="G10601">
        <v>2</v>
      </c>
      <c r="H10601">
        <f>COUNTIF(B:B,Query1[[#This Row],[ArticleCode]])</f>
        <v>2</v>
      </c>
      <c r="I10601" t="e">
        <f>VLOOKUP(Query1[[#This Row],[ArticleCode]],#REF!,1,FALSE)</f>
        <v>#REF!</v>
      </c>
      <c r="J10601" t="str">
        <f>CONCATENATE(Query1[[#This Row],[EANCode]]," - ",Query1[[#This Row],[Quantity]],Query1[[#This Row],[UnitCode]]," - ",Query1[[#This Row],[UNIT in SAP]])</f>
        <v xml:space="preserve">5413470068251 - 10STK - </v>
      </c>
    </row>
    <row r="10602" spans="1:10" hidden="1" x14ac:dyDescent="0.2">
      <c r="A10602" t="str">
        <f>CONCATENATE(Query1[[#This Row],[ArticleCode]],"_",Query1[[#This Row],[countif]])</f>
        <v>AB333375_1</v>
      </c>
      <c r="B10602" t="s">
        <v>46251</v>
      </c>
      <c r="C10602" t="s">
        <v>46252</v>
      </c>
      <c r="D10602" t="s">
        <v>46253</v>
      </c>
      <c r="E10602">
        <v>1</v>
      </c>
      <c r="F10602" t="s">
        <v>20969</v>
      </c>
      <c r="G10602">
        <v>1</v>
      </c>
      <c r="H10602">
        <f>COUNTIF(B:B,Query1[[#This Row],[ArticleCode]])</f>
        <v>2</v>
      </c>
      <c r="I10602" t="e">
        <f>VLOOKUP(Query1[[#This Row],[ArticleCode]],#REF!,1,FALSE)</f>
        <v>#REF!</v>
      </c>
      <c r="J10602" t="str">
        <f>CONCATENATE(Query1[[#This Row],[EANCode]]," - ",Query1[[#This Row],[Quantity]],Query1[[#This Row],[UnitCode]]," - ",Query1[[#This Row],[UNIT in SAP]])</f>
        <v xml:space="preserve">5413470068268 - 1STK - </v>
      </c>
    </row>
    <row r="10603" spans="1:10" hidden="1" x14ac:dyDescent="0.2">
      <c r="A10603" t="str">
        <f>CONCATENATE(Query1[[#This Row],[ArticleCode]],"_",Query1[[#This Row],[countif]])</f>
        <v>AB333375_2</v>
      </c>
      <c r="B10603" t="s">
        <v>46251</v>
      </c>
      <c r="C10603" t="s">
        <v>46252</v>
      </c>
      <c r="D10603" t="s">
        <v>46254</v>
      </c>
      <c r="E10603">
        <v>10</v>
      </c>
      <c r="F10603" t="s">
        <v>20969</v>
      </c>
      <c r="G10603">
        <v>2</v>
      </c>
      <c r="H10603">
        <f>COUNTIF(B:B,Query1[[#This Row],[ArticleCode]])</f>
        <v>2</v>
      </c>
      <c r="I10603" t="e">
        <f>VLOOKUP(Query1[[#This Row],[ArticleCode]],#REF!,1,FALSE)</f>
        <v>#REF!</v>
      </c>
      <c r="J10603" t="str">
        <f>CONCATENATE(Query1[[#This Row],[EANCode]]," - ",Query1[[#This Row],[Quantity]],Query1[[#This Row],[UnitCode]]," - ",Query1[[#This Row],[UNIT in SAP]])</f>
        <v xml:space="preserve">5413470068275 - 10STK - </v>
      </c>
    </row>
    <row r="10604" spans="1:10" hidden="1" x14ac:dyDescent="0.2">
      <c r="A10604" t="str">
        <f>CONCATENATE(Query1[[#This Row],[ArticleCode]],"_",Query1[[#This Row],[countif]])</f>
        <v>AB333376_1</v>
      </c>
      <c r="B10604" t="s">
        <v>46255</v>
      </c>
      <c r="C10604" t="s">
        <v>46256</v>
      </c>
      <c r="D10604" t="s">
        <v>46257</v>
      </c>
      <c r="E10604">
        <v>1</v>
      </c>
      <c r="F10604" t="s">
        <v>20969</v>
      </c>
      <c r="G10604">
        <v>1</v>
      </c>
      <c r="H10604">
        <f>COUNTIF(B:B,Query1[[#This Row],[ArticleCode]])</f>
        <v>2</v>
      </c>
      <c r="I10604" t="e">
        <f>VLOOKUP(Query1[[#This Row],[ArticleCode]],#REF!,1,FALSE)</f>
        <v>#REF!</v>
      </c>
      <c r="J10604" t="str">
        <f>CONCATENATE(Query1[[#This Row],[EANCode]]," - ",Query1[[#This Row],[Quantity]],Query1[[#This Row],[UnitCode]]," - ",Query1[[#This Row],[UNIT in SAP]])</f>
        <v xml:space="preserve">5413470068282 - 1STK - </v>
      </c>
    </row>
    <row r="10605" spans="1:10" hidden="1" x14ac:dyDescent="0.2">
      <c r="A10605" t="str">
        <f>CONCATENATE(Query1[[#This Row],[ArticleCode]],"_",Query1[[#This Row],[countif]])</f>
        <v>AB333376_2</v>
      </c>
      <c r="B10605" t="s">
        <v>46255</v>
      </c>
      <c r="C10605" t="s">
        <v>46256</v>
      </c>
      <c r="D10605" t="s">
        <v>46258</v>
      </c>
      <c r="E10605">
        <v>10</v>
      </c>
      <c r="F10605" t="s">
        <v>20969</v>
      </c>
      <c r="G10605">
        <v>2</v>
      </c>
      <c r="H10605">
        <f>COUNTIF(B:B,Query1[[#This Row],[ArticleCode]])</f>
        <v>2</v>
      </c>
      <c r="I10605" t="e">
        <f>VLOOKUP(Query1[[#This Row],[ArticleCode]],#REF!,1,FALSE)</f>
        <v>#REF!</v>
      </c>
      <c r="J10605" t="str">
        <f>CONCATENATE(Query1[[#This Row],[EANCode]]," - ",Query1[[#This Row],[Quantity]],Query1[[#This Row],[UnitCode]]," - ",Query1[[#This Row],[UNIT in SAP]])</f>
        <v xml:space="preserve">5413470068299 - 10STK - </v>
      </c>
    </row>
    <row r="10606" spans="1:10" hidden="1" x14ac:dyDescent="0.2">
      <c r="A10606" t="str">
        <f>CONCATENATE(Query1[[#This Row],[ArticleCode]],"_",Query1[[#This Row],[countif]])</f>
        <v>AB333377_1</v>
      </c>
      <c r="B10606" t="s">
        <v>46259</v>
      </c>
      <c r="C10606" t="s">
        <v>46260</v>
      </c>
      <c r="D10606" t="s">
        <v>46261</v>
      </c>
      <c r="E10606">
        <v>1</v>
      </c>
      <c r="F10606" t="s">
        <v>20969</v>
      </c>
      <c r="G10606">
        <v>1</v>
      </c>
      <c r="H10606">
        <f>COUNTIF(B:B,Query1[[#This Row],[ArticleCode]])</f>
        <v>2</v>
      </c>
      <c r="I10606" t="e">
        <f>VLOOKUP(Query1[[#This Row],[ArticleCode]],#REF!,1,FALSE)</f>
        <v>#REF!</v>
      </c>
      <c r="J10606" t="str">
        <f>CONCATENATE(Query1[[#This Row],[EANCode]]," - ",Query1[[#This Row],[Quantity]],Query1[[#This Row],[UnitCode]]," - ",Query1[[#This Row],[UNIT in SAP]])</f>
        <v xml:space="preserve">5413470068305 - 1STK - </v>
      </c>
    </row>
    <row r="10607" spans="1:10" hidden="1" x14ac:dyDescent="0.2">
      <c r="A10607" t="str">
        <f>CONCATENATE(Query1[[#This Row],[ArticleCode]],"_",Query1[[#This Row],[countif]])</f>
        <v>AB333377_2</v>
      </c>
      <c r="B10607" t="s">
        <v>46259</v>
      </c>
      <c r="C10607" t="s">
        <v>46260</v>
      </c>
      <c r="D10607" t="s">
        <v>46262</v>
      </c>
      <c r="E10607">
        <v>10</v>
      </c>
      <c r="F10607" t="s">
        <v>20969</v>
      </c>
      <c r="G10607">
        <v>2</v>
      </c>
      <c r="H10607">
        <f>COUNTIF(B:B,Query1[[#This Row],[ArticleCode]])</f>
        <v>2</v>
      </c>
      <c r="I10607" t="e">
        <f>VLOOKUP(Query1[[#This Row],[ArticleCode]],#REF!,1,FALSE)</f>
        <v>#REF!</v>
      </c>
      <c r="J10607" t="str">
        <f>CONCATENATE(Query1[[#This Row],[EANCode]]," - ",Query1[[#This Row],[Quantity]],Query1[[#This Row],[UnitCode]]," - ",Query1[[#This Row],[UNIT in SAP]])</f>
        <v xml:space="preserve">5413470068312 - 10STK - </v>
      </c>
    </row>
    <row r="10608" spans="1:10" hidden="1" x14ac:dyDescent="0.2">
      <c r="A10608" t="str">
        <f>CONCATENATE(Query1[[#This Row],[ArticleCode]],"_",Query1[[#This Row],[countif]])</f>
        <v>AB333378_1</v>
      </c>
      <c r="B10608" t="s">
        <v>46263</v>
      </c>
      <c r="C10608" t="s">
        <v>46264</v>
      </c>
      <c r="D10608" t="s">
        <v>46265</v>
      </c>
      <c r="E10608">
        <v>1</v>
      </c>
      <c r="F10608" t="s">
        <v>20969</v>
      </c>
      <c r="G10608">
        <v>1</v>
      </c>
      <c r="H10608">
        <f>COUNTIF(B:B,Query1[[#This Row],[ArticleCode]])</f>
        <v>2</v>
      </c>
      <c r="I10608" t="e">
        <f>VLOOKUP(Query1[[#This Row],[ArticleCode]],#REF!,1,FALSE)</f>
        <v>#REF!</v>
      </c>
      <c r="J10608" t="str">
        <f>CONCATENATE(Query1[[#This Row],[EANCode]]," - ",Query1[[#This Row],[Quantity]],Query1[[#This Row],[UnitCode]]," - ",Query1[[#This Row],[UNIT in SAP]])</f>
        <v xml:space="preserve">5413470068329 - 1STK - </v>
      </c>
    </row>
    <row r="10609" spans="1:10" hidden="1" x14ac:dyDescent="0.2">
      <c r="A10609" t="str">
        <f>CONCATENATE(Query1[[#This Row],[ArticleCode]],"_",Query1[[#This Row],[countif]])</f>
        <v>AB333378_2</v>
      </c>
      <c r="B10609" t="s">
        <v>46263</v>
      </c>
      <c r="C10609" t="s">
        <v>46264</v>
      </c>
      <c r="D10609" t="s">
        <v>46266</v>
      </c>
      <c r="E10609">
        <v>10</v>
      </c>
      <c r="F10609" t="s">
        <v>20969</v>
      </c>
      <c r="G10609">
        <v>2</v>
      </c>
      <c r="H10609">
        <f>COUNTIF(B:B,Query1[[#This Row],[ArticleCode]])</f>
        <v>2</v>
      </c>
      <c r="I10609" t="e">
        <f>VLOOKUP(Query1[[#This Row],[ArticleCode]],#REF!,1,FALSE)</f>
        <v>#REF!</v>
      </c>
      <c r="J10609" t="str">
        <f>CONCATENATE(Query1[[#This Row],[EANCode]]," - ",Query1[[#This Row],[Quantity]],Query1[[#This Row],[UnitCode]]," - ",Query1[[#This Row],[UNIT in SAP]])</f>
        <v xml:space="preserve">5413470068336 - 10STK - </v>
      </c>
    </row>
    <row r="10610" spans="1:10" hidden="1" x14ac:dyDescent="0.2">
      <c r="A10610" t="str">
        <f>CONCATENATE(Query1[[#This Row],[ArticleCode]],"_",Query1[[#This Row],[countif]])</f>
        <v>AB333379_1</v>
      </c>
      <c r="B10610" t="s">
        <v>46267</v>
      </c>
      <c r="C10610" t="s">
        <v>46268</v>
      </c>
      <c r="D10610" t="s">
        <v>46269</v>
      </c>
      <c r="E10610">
        <v>1</v>
      </c>
      <c r="F10610" t="s">
        <v>20969</v>
      </c>
      <c r="G10610">
        <v>1</v>
      </c>
      <c r="H10610">
        <f>COUNTIF(B:B,Query1[[#This Row],[ArticleCode]])</f>
        <v>2</v>
      </c>
      <c r="I10610" t="e">
        <f>VLOOKUP(Query1[[#This Row],[ArticleCode]],#REF!,1,FALSE)</f>
        <v>#REF!</v>
      </c>
      <c r="J10610" t="str">
        <f>CONCATENATE(Query1[[#This Row],[EANCode]]," - ",Query1[[#This Row],[Quantity]],Query1[[#This Row],[UnitCode]]," - ",Query1[[#This Row],[UNIT in SAP]])</f>
        <v xml:space="preserve">5413470068343 - 1STK - </v>
      </c>
    </row>
    <row r="10611" spans="1:10" hidden="1" x14ac:dyDescent="0.2">
      <c r="A10611" t="str">
        <f>CONCATENATE(Query1[[#This Row],[ArticleCode]],"_",Query1[[#This Row],[countif]])</f>
        <v>AB333379_2</v>
      </c>
      <c r="B10611" t="s">
        <v>46267</v>
      </c>
      <c r="C10611" t="s">
        <v>46268</v>
      </c>
      <c r="D10611" t="s">
        <v>46270</v>
      </c>
      <c r="E10611">
        <v>10</v>
      </c>
      <c r="F10611" t="s">
        <v>20969</v>
      </c>
      <c r="G10611">
        <v>2</v>
      </c>
      <c r="H10611">
        <f>COUNTIF(B:B,Query1[[#This Row],[ArticleCode]])</f>
        <v>2</v>
      </c>
      <c r="I10611" t="e">
        <f>VLOOKUP(Query1[[#This Row],[ArticleCode]],#REF!,1,FALSE)</f>
        <v>#REF!</v>
      </c>
      <c r="J10611" t="str">
        <f>CONCATENATE(Query1[[#This Row],[EANCode]]," - ",Query1[[#This Row],[Quantity]],Query1[[#This Row],[UnitCode]]," - ",Query1[[#This Row],[UNIT in SAP]])</f>
        <v xml:space="preserve">5413470068350 - 10STK - </v>
      </c>
    </row>
    <row r="10612" spans="1:10" hidden="1" x14ac:dyDescent="0.2">
      <c r="A10612" t="str">
        <f>CONCATENATE(Query1[[#This Row],[ArticleCode]],"_",Query1[[#This Row],[countif]])</f>
        <v>AB333401_1</v>
      </c>
      <c r="B10612" t="s">
        <v>46271</v>
      </c>
      <c r="C10612" t="s">
        <v>46272</v>
      </c>
      <c r="D10612" t="s">
        <v>46273</v>
      </c>
      <c r="E10612">
        <v>1</v>
      </c>
      <c r="F10612" t="s">
        <v>20969</v>
      </c>
      <c r="G10612">
        <v>1</v>
      </c>
      <c r="H10612">
        <f>COUNTIF(B:B,Query1[[#This Row],[ArticleCode]])</f>
        <v>2</v>
      </c>
      <c r="I10612" t="e">
        <f>VLOOKUP(Query1[[#This Row],[ArticleCode]],#REF!,1,FALSE)</f>
        <v>#REF!</v>
      </c>
      <c r="J10612" t="str">
        <f>CONCATENATE(Query1[[#This Row],[EANCode]]," - ",Query1[[#This Row],[Quantity]],Query1[[#This Row],[UnitCode]]," - ",Query1[[#This Row],[UNIT in SAP]])</f>
        <v xml:space="preserve">5413470048123 - 1STK - </v>
      </c>
    </row>
    <row r="10613" spans="1:10" hidden="1" x14ac:dyDescent="0.2">
      <c r="A10613" t="str">
        <f>CONCATENATE(Query1[[#This Row],[ArticleCode]],"_",Query1[[#This Row],[countif]])</f>
        <v>AB333401_2</v>
      </c>
      <c r="B10613" t="s">
        <v>46271</v>
      </c>
      <c r="C10613" t="s">
        <v>46272</v>
      </c>
      <c r="D10613" t="s">
        <v>46274</v>
      </c>
      <c r="E10613">
        <v>10</v>
      </c>
      <c r="F10613" t="s">
        <v>20969</v>
      </c>
      <c r="G10613">
        <v>2</v>
      </c>
      <c r="H10613">
        <f>COUNTIF(B:B,Query1[[#This Row],[ArticleCode]])</f>
        <v>2</v>
      </c>
      <c r="I10613" t="e">
        <f>VLOOKUP(Query1[[#This Row],[ArticleCode]],#REF!,1,FALSE)</f>
        <v>#REF!</v>
      </c>
      <c r="J10613" t="str">
        <f>CONCATENATE(Query1[[#This Row],[EANCode]]," - ",Query1[[#This Row],[Quantity]],Query1[[#This Row],[UnitCode]]," - ",Query1[[#This Row],[UNIT in SAP]])</f>
        <v xml:space="preserve">5413470067186 - 10STK - </v>
      </c>
    </row>
    <row r="10614" spans="1:10" hidden="1" x14ac:dyDescent="0.2">
      <c r="A10614" t="str">
        <f>CONCATENATE(Query1[[#This Row],[ArticleCode]],"_",Query1[[#This Row],[countif]])</f>
        <v>AB333402_1</v>
      </c>
      <c r="B10614" t="s">
        <v>46275</v>
      </c>
      <c r="C10614" t="s">
        <v>46276</v>
      </c>
      <c r="D10614" t="s">
        <v>46277</v>
      </c>
      <c r="E10614">
        <v>1</v>
      </c>
      <c r="F10614" t="s">
        <v>20969</v>
      </c>
      <c r="G10614">
        <v>1</v>
      </c>
      <c r="H10614">
        <f>COUNTIF(B:B,Query1[[#This Row],[ArticleCode]])</f>
        <v>2</v>
      </c>
      <c r="I10614" t="e">
        <f>VLOOKUP(Query1[[#This Row],[ArticleCode]],#REF!,1,FALSE)</f>
        <v>#REF!</v>
      </c>
      <c r="J10614" t="str">
        <f>CONCATENATE(Query1[[#This Row],[EANCode]]," - ",Query1[[#This Row],[Quantity]],Query1[[#This Row],[UnitCode]]," - ",Query1[[#This Row],[UNIT in SAP]])</f>
        <v xml:space="preserve">5413470048130 - 1STK - </v>
      </c>
    </row>
    <row r="10615" spans="1:10" hidden="1" x14ac:dyDescent="0.2">
      <c r="A10615" t="str">
        <f>CONCATENATE(Query1[[#This Row],[ArticleCode]],"_",Query1[[#This Row],[countif]])</f>
        <v>AB333402_2</v>
      </c>
      <c r="B10615" t="s">
        <v>46275</v>
      </c>
      <c r="C10615" t="s">
        <v>46276</v>
      </c>
      <c r="D10615" t="s">
        <v>46278</v>
      </c>
      <c r="E10615">
        <v>10</v>
      </c>
      <c r="F10615" t="s">
        <v>20969</v>
      </c>
      <c r="G10615">
        <v>2</v>
      </c>
      <c r="H10615">
        <f>COUNTIF(B:B,Query1[[#This Row],[ArticleCode]])</f>
        <v>2</v>
      </c>
      <c r="I10615" t="e">
        <f>VLOOKUP(Query1[[#This Row],[ArticleCode]],#REF!,1,FALSE)</f>
        <v>#REF!</v>
      </c>
      <c r="J10615" t="str">
        <f>CONCATENATE(Query1[[#This Row],[EANCode]]," - ",Query1[[#This Row],[Quantity]],Query1[[#This Row],[UnitCode]]," - ",Query1[[#This Row],[UNIT in SAP]])</f>
        <v xml:space="preserve">5413470067193 - 10STK - </v>
      </c>
    </row>
    <row r="10616" spans="1:10" hidden="1" x14ac:dyDescent="0.2">
      <c r="A10616" t="str">
        <f>CONCATENATE(Query1[[#This Row],[ArticleCode]],"_",Query1[[#This Row],[countif]])</f>
        <v>AB333403_1</v>
      </c>
      <c r="B10616" t="s">
        <v>46279</v>
      </c>
      <c r="C10616" t="s">
        <v>46280</v>
      </c>
      <c r="D10616" t="s">
        <v>46281</v>
      </c>
      <c r="E10616">
        <v>1</v>
      </c>
      <c r="F10616" t="s">
        <v>20969</v>
      </c>
      <c r="G10616">
        <v>1</v>
      </c>
      <c r="H10616">
        <f>COUNTIF(B:B,Query1[[#This Row],[ArticleCode]])</f>
        <v>2</v>
      </c>
      <c r="I10616" t="e">
        <f>VLOOKUP(Query1[[#This Row],[ArticleCode]],#REF!,1,FALSE)</f>
        <v>#REF!</v>
      </c>
      <c r="J10616" t="str">
        <f>CONCATENATE(Query1[[#This Row],[EANCode]]," - ",Query1[[#This Row],[Quantity]],Query1[[#This Row],[UnitCode]]," - ",Query1[[#This Row],[UNIT in SAP]])</f>
        <v xml:space="preserve">5413470048147 - 1STK - </v>
      </c>
    </row>
    <row r="10617" spans="1:10" hidden="1" x14ac:dyDescent="0.2">
      <c r="A10617" t="str">
        <f>CONCATENATE(Query1[[#This Row],[ArticleCode]],"_",Query1[[#This Row],[countif]])</f>
        <v>AB333403_2</v>
      </c>
      <c r="B10617" t="s">
        <v>46279</v>
      </c>
      <c r="C10617" t="s">
        <v>46280</v>
      </c>
      <c r="D10617" t="s">
        <v>46282</v>
      </c>
      <c r="E10617">
        <v>10</v>
      </c>
      <c r="F10617" t="s">
        <v>20969</v>
      </c>
      <c r="G10617">
        <v>2</v>
      </c>
      <c r="H10617">
        <f>COUNTIF(B:B,Query1[[#This Row],[ArticleCode]])</f>
        <v>2</v>
      </c>
      <c r="I10617" t="e">
        <f>VLOOKUP(Query1[[#This Row],[ArticleCode]],#REF!,1,FALSE)</f>
        <v>#REF!</v>
      </c>
      <c r="J10617" t="str">
        <f>CONCATENATE(Query1[[#This Row],[EANCode]]," - ",Query1[[#This Row],[Quantity]],Query1[[#This Row],[UnitCode]]," - ",Query1[[#This Row],[UNIT in SAP]])</f>
        <v xml:space="preserve">5413470067209 - 10STK - </v>
      </c>
    </row>
    <row r="10618" spans="1:10" hidden="1" x14ac:dyDescent="0.2">
      <c r="A10618" t="str">
        <f>CONCATENATE(Query1[[#This Row],[ArticleCode]],"_",Query1[[#This Row],[countif]])</f>
        <v>AB333411_1</v>
      </c>
      <c r="B10618" t="s">
        <v>46283</v>
      </c>
      <c r="C10618" t="s">
        <v>46284</v>
      </c>
      <c r="D10618" t="s">
        <v>46285</v>
      </c>
      <c r="E10618">
        <v>1</v>
      </c>
      <c r="F10618" t="s">
        <v>20969</v>
      </c>
      <c r="G10618">
        <v>1</v>
      </c>
      <c r="H10618">
        <f>COUNTIF(B:B,Query1[[#This Row],[ArticleCode]])</f>
        <v>2</v>
      </c>
      <c r="I10618" t="e">
        <f>VLOOKUP(Query1[[#This Row],[ArticleCode]],#REF!,1,FALSE)</f>
        <v>#REF!</v>
      </c>
      <c r="J10618" t="str">
        <f>CONCATENATE(Query1[[#This Row],[EANCode]]," - ",Query1[[#This Row],[Quantity]],Query1[[#This Row],[UnitCode]]," - ",Query1[[#This Row],[UNIT in SAP]])</f>
        <v xml:space="preserve">5413470048154 - 1STK - </v>
      </c>
    </row>
    <row r="10619" spans="1:10" hidden="1" x14ac:dyDescent="0.2">
      <c r="A10619" t="str">
        <f>CONCATENATE(Query1[[#This Row],[ArticleCode]],"_",Query1[[#This Row],[countif]])</f>
        <v>AB333411_2</v>
      </c>
      <c r="B10619" t="s">
        <v>46283</v>
      </c>
      <c r="C10619" t="s">
        <v>46284</v>
      </c>
      <c r="D10619" t="s">
        <v>46286</v>
      </c>
      <c r="E10619">
        <v>10</v>
      </c>
      <c r="F10619" t="s">
        <v>20969</v>
      </c>
      <c r="G10619">
        <v>2</v>
      </c>
      <c r="H10619">
        <f>COUNTIF(B:B,Query1[[#This Row],[ArticleCode]])</f>
        <v>2</v>
      </c>
      <c r="I10619" t="e">
        <f>VLOOKUP(Query1[[#This Row],[ArticleCode]],#REF!,1,FALSE)</f>
        <v>#REF!</v>
      </c>
      <c r="J10619" t="str">
        <f>CONCATENATE(Query1[[#This Row],[EANCode]]," - ",Query1[[#This Row],[Quantity]],Query1[[#This Row],[UnitCode]]," - ",Query1[[#This Row],[UNIT in SAP]])</f>
        <v xml:space="preserve">5413470067216 - 10STK - </v>
      </c>
    </row>
    <row r="10620" spans="1:10" hidden="1" x14ac:dyDescent="0.2">
      <c r="A10620" t="str">
        <f>CONCATENATE(Query1[[#This Row],[ArticleCode]],"_",Query1[[#This Row],[countif]])</f>
        <v>AB333412_1</v>
      </c>
      <c r="B10620" t="s">
        <v>46287</v>
      </c>
      <c r="C10620" t="s">
        <v>46288</v>
      </c>
      <c r="D10620" t="s">
        <v>46289</v>
      </c>
      <c r="E10620">
        <v>1</v>
      </c>
      <c r="F10620" t="s">
        <v>20969</v>
      </c>
      <c r="G10620">
        <v>1</v>
      </c>
      <c r="H10620">
        <f>COUNTIF(B:B,Query1[[#This Row],[ArticleCode]])</f>
        <v>2</v>
      </c>
      <c r="I10620" t="e">
        <f>VLOOKUP(Query1[[#This Row],[ArticleCode]],#REF!,1,FALSE)</f>
        <v>#REF!</v>
      </c>
      <c r="J10620" t="str">
        <f>CONCATENATE(Query1[[#This Row],[EANCode]]," - ",Query1[[#This Row],[Quantity]],Query1[[#This Row],[UnitCode]]," - ",Query1[[#This Row],[UNIT in SAP]])</f>
        <v xml:space="preserve">5413470048161 - 1STK - </v>
      </c>
    </row>
    <row r="10621" spans="1:10" hidden="1" x14ac:dyDescent="0.2">
      <c r="A10621" t="str">
        <f>CONCATENATE(Query1[[#This Row],[ArticleCode]],"_",Query1[[#This Row],[countif]])</f>
        <v>AB333412_2</v>
      </c>
      <c r="B10621" t="s">
        <v>46287</v>
      </c>
      <c r="C10621" t="s">
        <v>46288</v>
      </c>
      <c r="D10621" t="s">
        <v>46290</v>
      </c>
      <c r="E10621">
        <v>10</v>
      </c>
      <c r="F10621" t="s">
        <v>20969</v>
      </c>
      <c r="G10621">
        <v>2</v>
      </c>
      <c r="H10621">
        <f>COUNTIF(B:B,Query1[[#This Row],[ArticleCode]])</f>
        <v>2</v>
      </c>
      <c r="I10621" t="e">
        <f>VLOOKUP(Query1[[#This Row],[ArticleCode]],#REF!,1,FALSE)</f>
        <v>#REF!</v>
      </c>
      <c r="J10621" t="str">
        <f>CONCATENATE(Query1[[#This Row],[EANCode]]," - ",Query1[[#This Row],[Quantity]],Query1[[#This Row],[UnitCode]]," - ",Query1[[#This Row],[UNIT in SAP]])</f>
        <v xml:space="preserve">5413470067223 - 10STK - </v>
      </c>
    </row>
    <row r="10622" spans="1:10" hidden="1" x14ac:dyDescent="0.2">
      <c r="A10622" t="str">
        <f>CONCATENATE(Query1[[#This Row],[ArticleCode]],"_",Query1[[#This Row],[countif]])</f>
        <v>AB333413_1</v>
      </c>
      <c r="B10622" t="s">
        <v>46291</v>
      </c>
      <c r="C10622" t="s">
        <v>46292</v>
      </c>
      <c r="D10622" t="s">
        <v>46293</v>
      </c>
      <c r="E10622">
        <v>1</v>
      </c>
      <c r="F10622" t="s">
        <v>20969</v>
      </c>
      <c r="G10622">
        <v>1</v>
      </c>
      <c r="H10622">
        <f>COUNTIF(B:B,Query1[[#This Row],[ArticleCode]])</f>
        <v>2</v>
      </c>
      <c r="I10622" t="e">
        <f>VLOOKUP(Query1[[#This Row],[ArticleCode]],#REF!,1,FALSE)</f>
        <v>#REF!</v>
      </c>
      <c r="J10622" t="str">
        <f>CONCATENATE(Query1[[#This Row],[EANCode]]," - ",Query1[[#This Row],[Quantity]],Query1[[#This Row],[UnitCode]]," - ",Query1[[#This Row],[UNIT in SAP]])</f>
        <v xml:space="preserve">5413470048178 - 1STK - </v>
      </c>
    </row>
    <row r="10623" spans="1:10" hidden="1" x14ac:dyDescent="0.2">
      <c r="A10623" t="str">
        <f>CONCATENATE(Query1[[#This Row],[ArticleCode]],"_",Query1[[#This Row],[countif]])</f>
        <v>AB333413_2</v>
      </c>
      <c r="B10623" t="s">
        <v>46291</v>
      </c>
      <c r="C10623" t="s">
        <v>46292</v>
      </c>
      <c r="D10623" t="s">
        <v>46294</v>
      </c>
      <c r="E10623">
        <v>10</v>
      </c>
      <c r="F10623" t="s">
        <v>20969</v>
      </c>
      <c r="G10623">
        <v>2</v>
      </c>
      <c r="H10623">
        <f>COUNTIF(B:B,Query1[[#This Row],[ArticleCode]])</f>
        <v>2</v>
      </c>
      <c r="I10623" t="e">
        <f>VLOOKUP(Query1[[#This Row],[ArticleCode]],#REF!,1,FALSE)</f>
        <v>#REF!</v>
      </c>
      <c r="J10623" t="str">
        <f>CONCATENATE(Query1[[#This Row],[EANCode]]," - ",Query1[[#This Row],[Quantity]],Query1[[#This Row],[UnitCode]]," - ",Query1[[#This Row],[UNIT in SAP]])</f>
        <v xml:space="preserve">5413470067230 - 10STK - </v>
      </c>
    </row>
    <row r="10624" spans="1:10" hidden="1" x14ac:dyDescent="0.2">
      <c r="A10624" t="str">
        <f>CONCATENATE(Query1[[#This Row],[ArticleCode]],"_",Query1[[#This Row],[countif]])</f>
        <v>AB333431_1</v>
      </c>
      <c r="B10624" t="s">
        <v>46295</v>
      </c>
      <c r="C10624" t="s">
        <v>46296</v>
      </c>
      <c r="D10624" t="s">
        <v>46297</v>
      </c>
      <c r="E10624">
        <v>1</v>
      </c>
      <c r="F10624" t="s">
        <v>20969</v>
      </c>
      <c r="G10624">
        <v>1</v>
      </c>
      <c r="H10624">
        <f>COUNTIF(B:B,Query1[[#This Row],[ArticleCode]])</f>
        <v>2</v>
      </c>
      <c r="I10624" t="e">
        <f>VLOOKUP(Query1[[#This Row],[ArticleCode]],#REF!,1,FALSE)</f>
        <v>#REF!</v>
      </c>
      <c r="J10624" t="str">
        <f>CONCATENATE(Query1[[#This Row],[EANCode]]," - ",Query1[[#This Row],[Quantity]],Query1[[#This Row],[UnitCode]]," - ",Query1[[#This Row],[UNIT in SAP]])</f>
        <v xml:space="preserve">5413470048215 - 1STK - </v>
      </c>
    </row>
    <row r="10625" spans="1:10" hidden="1" x14ac:dyDescent="0.2">
      <c r="A10625" t="str">
        <f>CONCATENATE(Query1[[#This Row],[ArticleCode]],"_",Query1[[#This Row],[countif]])</f>
        <v>AB333431_2</v>
      </c>
      <c r="B10625" t="s">
        <v>46295</v>
      </c>
      <c r="C10625" t="s">
        <v>46296</v>
      </c>
      <c r="D10625" t="s">
        <v>46298</v>
      </c>
      <c r="E10625">
        <v>10</v>
      </c>
      <c r="F10625" t="s">
        <v>20969</v>
      </c>
      <c r="G10625">
        <v>2</v>
      </c>
      <c r="H10625">
        <f>COUNTIF(B:B,Query1[[#This Row],[ArticleCode]])</f>
        <v>2</v>
      </c>
      <c r="I10625" t="e">
        <f>VLOOKUP(Query1[[#This Row],[ArticleCode]],#REF!,1,FALSE)</f>
        <v>#REF!</v>
      </c>
      <c r="J10625" t="str">
        <f>CONCATENATE(Query1[[#This Row],[EANCode]]," - ",Query1[[#This Row],[Quantity]],Query1[[#This Row],[UnitCode]]," - ",Query1[[#This Row],[UNIT in SAP]])</f>
        <v xml:space="preserve">5413470067247 - 10STK - </v>
      </c>
    </row>
    <row r="10626" spans="1:10" hidden="1" x14ac:dyDescent="0.2">
      <c r="A10626" t="str">
        <f>CONCATENATE(Query1[[#This Row],[ArticleCode]],"_",Query1[[#This Row],[countif]])</f>
        <v>AB333432_1</v>
      </c>
      <c r="B10626" t="s">
        <v>46299</v>
      </c>
      <c r="C10626" t="s">
        <v>46300</v>
      </c>
      <c r="D10626" t="s">
        <v>46301</v>
      </c>
      <c r="E10626">
        <v>1</v>
      </c>
      <c r="F10626" t="s">
        <v>20969</v>
      </c>
      <c r="G10626">
        <v>1</v>
      </c>
      <c r="H10626">
        <f>COUNTIF(B:B,Query1[[#This Row],[ArticleCode]])</f>
        <v>2</v>
      </c>
      <c r="I10626" t="e">
        <f>VLOOKUP(Query1[[#This Row],[ArticleCode]],#REF!,1,FALSE)</f>
        <v>#REF!</v>
      </c>
      <c r="J10626" t="str">
        <f>CONCATENATE(Query1[[#This Row],[EANCode]]," - ",Query1[[#This Row],[Quantity]],Query1[[#This Row],[UnitCode]]," - ",Query1[[#This Row],[UNIT in SAP]])</f>
        <v xml:space="preserve">5413470048222 - 1STK - </v>
      </c>
    </row>
    <row r="10627" spans="1:10" hidden="1" x14ac:dyDescent="0.2">
      <c r="A10627" t="str">
        <f>CONCATENATE(Query1[[#This Row],[ArticleCode]],"_",Query1[[#This Row],[countif]])</f>
        <v>AB333432_2</v>
      </c>
      <c r="B10627" t="s">
        <v>46299</v>
      </c>
      <c r="C10627" t="s">
        <v>46300</v>
      </c>
      <c r="D10627" t="s">
        <v>46302</v>
      </c>
      <c r="E10627">
        <v>10</v>
      </c>
      <c r="F10627" t="s">
        <v>20969</v>
      </c>
      <c r="G10627">
        <v>2</v>
      </c>
      <c r="H10627">
        <f>COUNTIF(B:B,Query1[[#This Row],[ArticleCode]])</f>
        <v>2</v>
      </c>
      <c r="I10627" t="e">
        <f>VLOOKUP(Query1[[#This Row],[ArticleCode]],#REF!,1,FALSE)</f>
        <v>#REF!</v>
      </c>
      <c r="J10627" t="str">
        <f>CONCATENATE(Query1[[#This Row],[EANCode]]," - ",Query1[[#This Row],[Quantity]],Query1[[#This Row],[UnitCode]]," - ",Query1[[#This Row],[UNIT in SAP]])</f>
        <v xml:space="preserve">5413470067254 - 10STK - </v>
      </c>
    </row>
    <row r="10628" spans="1:10" hidden="1" x14ac:dyDescent="0.2">
      <c r="A10628" t="str">
        <f>CONCATENATE(Query1[[#This Row],[ArticleCode]],"_",Query1[[#This Row],[countif]])</f>
        <v>AB333433_1</v>
      </c>
      <c r="B10628" t="s">
        <v>46303</v>
      </c>
      <c r="C10628" t="s">
        <v>46304</v>
      </c>
      <c r="D10628" t="s">
        <v>46305</v>
      </c>
      <c r="E10628">
        <v>1</v>
      </c>
      <c r="F10628" t="s">
        <v>20969</v>
      </c>
      <c r="G10628">
        <v>1</v>
      </c>
      <c r="H10628">
        <f>COUNTIF(B:B,Query1[[#This Row],[ArticleCode]])</f>
        <v>2</v>
      </c>
      <c r="I10628" t="e">
        <f>VLOOKUP(Query1[[#This Row],[ArticleCode]],#REF!,1,FALSE)</f>
        <v>#REF!</v>
      </c>
      <c r="J10628" t="str">
        <f>CONCATENATE(Query1[[#This Row],[EANCode]]," - ",Query1[[#This Row],[Quantity]],Query1[[#This Row],[UnitCode]]," - ",Query1[[#This Row],[UNIT in SAP]])</f>
        <v xml:space="preserve">5413470048239 - 1STK - </v>
      </c>
    </row>
    <row r="10629" spans="1:10" hidden="1" x14ac:dyDescent="0.2">
      <c r="A10629" t="str">
        <f>CONCATENATE(Query1[[#This Row],[ArticleCode]],"_",Query1[[#This Row],[countif]])</f>
        <v>AB333433_2</v>
      </c>
      <c r="B10629" t="s">
        <v>46303</v>
      </c>
      <c r="C10629" t="s">
        <v>46304</v>
      </c>
      <c r="D10629" t="s">
        <v>46306</v>
      </c>
      <c r="E10629">
        <v>10</v>
      </c>
      <c r="F10629" t="s">
        <v>20969</v>
      </c>
      <c r="G10629">
        <v>2</v>
      </c>
      <c r="H10629">
        <f>COUNTIF(B:B,Query1[[#This Row],[ArticleCode]])</f>
        <v>2</v>
      </c>
      <c r="I10629" t="e">
        <f>VLOOKUP(Query1[[#This Row],[ArticleCode]],#REF!,1,FALSE)</f>
        <v>#REF!</v>
      </c>
      <c r="J10629" t="str">
        <f>CONCATENATE(Query1[[#This Row],[EANCode]]," - ",Query1[[#This Row],[Quantity]],Query1[[#This Row],[UnitCode]]," - ",Query1[[#This Row],[UNIT in SAP]])</f>
        <v xml:space="preserve">5413470067261 - 10STK - </v>
      </c>
    </row>
    <row r="10630" spans="1:10" hidden="1" x14ac:dyDescent="0.2">
      <c r="A10630" t="str">
        <f>CONCATENATE(Query1[[#This Row],[ArticleCode]],"_",Query1[[#This Row],[countif]])</f>
        <v>AB333441_1</v>
      </c>
      <c r="B10630" t="s">
        <v>46307</v>
      </c>
      <c r="C10630" t="s">
        <v>46308</v>
      </c>
      <c r="D10630" t="s">
        <v>46309</v>
      </c>
      <c r="E10630">
        <v>1</v>
      </c>
      <c r="F10630" t="s">
        <v>20969</v>
      </c>
      <c r="G10630">
        <v>1</v>
      </c>
      <c r="H10630">
        <f>COUNTIF(B:B,Query1[[#This Row],[ArticleCode]])</f>
        <v>2</v>
      </c>
      <c r="I10630" t="e">
        <f>VLOOKUP(Query1[[#This Row],[ArticleCode]],#REF!,1,FALSE)</f>
        <v>#REF!</v>
      </c>
      <c r="J10630" t="str">
        <f>CONCATENATE(Query1[[#This Row],[EANCode]]," - ",Query1[[#This Row],[Quantity]],Query1[[#This Row],[UnitCode]]," - ",Query1[[#This Row],[UNIT in SAP]])</f>
        <v xml:space="preserve">5413470048246 - 1STK - </v>
      </c>
    </row>
    <row r="10631" spans="1:10" hidden="1" x14ac:dyDescent="0.2">
      <c r="A10631" t="str">
        <f>CONCATENATE(Query1[[#This Row],[ArticleCode]],"_",Query1[[#This Row],[countif]])</f>
        <v>AB333441_2</v>
      </c>
      <c r="B10631" t="s">
        <v>46307</v>
      </c>
      <c r="C10631" t="s">
        <v>46308</v>
      </c>
      <c r="D10631" t="s">
        <v>46310</v>
      </c>
      <c r="E10631">
        <v>10</v>
      </c>
      <c r="F10631" t="s">
        <v>20969</v>
      </c>
      <c r="G10631">
        <v>2</v>
      </c>
      <c r="H10631">
        <f>COUNTIF(B:B,Query1[[#This Row],[ArticleCode]])</f>
        <v>2</v>
      </c>
      <c r="I10631" t="e">
        <f>VLOOKUP(Query1[[#This Row],[ArticleCode]],#REF!,1,FALSE)</f>
        <v>#REF!</v>
      </c>
      <c r="J10631" t="str">
        <f>CONCATENATE(Query1[[#This Row],[EANCode]]," - ",Query1[[#This Row],[Quantity]],Query1[[#This Row],[UnitCode]]," - ",Query1[[#This Row],[UNIT in SAP]])</f>
        <v xml:space="preserve">5413470067278 - 10STK - </v>
      </c>
    </row>
    <row r="10632" spans="1:10" hidden="1" x14ac:dyDescent="0.2">
      <c r="A10632" t="str">
        <f>CONCATENATE(Query1[[#This Row],[ArticleCode]],"_",Query1[[#This Row],[countif]])</f>
        <v>AB333442_1</v>
      </c>
      <c r="B10632" t="s">
        <v>46311</v>
      </c>
      <c r="C10632" t="s">
        <v>46312</v>
      </c>
      <c r="D10632" t="s">
        <v>46313</v>
      </c>
      <c r="E10632">
        <v>1</v>
      </c>
      <c r="F10632" t="s">
        <v>20969</v>
      </c>
      <c r="G10632">
        <v>1</v>
      </c>
      <c r="H10632">
        <f>COUNTIF(B:B,Query1[[#This Row],[ArticleCode]])</f>
        <v>2</v>
      </c>
      <c r="I10632" t="e">
        <f>VLOOKUP(Query1[[#This Row],[ArticleCode]],#REF!,1,FALSE)</f>
        <v>#REF!</v>
      </c>
      <c r="J10632" t="str">
        <f>CONCATENATE(Query1[[#This Row],[EANCode]]," - ",Query1[[#This Row],[Quantity]],Query1[[#This Row],[UnitCode]]," - ",Query1[[#This Row],[UNIT in SAP]])</f>
        <v xml:space="preserve">5413470048253 - 1STK - </v>
      </c>
    </row>
    <row r="10633" spans="1:10" hidden="1" x14ac:dyDescent="0.2">
      <c r="A10633" t="str">
        <f>CONCATENATE(Query1[[#This Row],[ArticleCode]],"_",Query1[[#This Row],[countif]])</f>
        <v>AB333442_2</v>
      </c>
      <c r="B10633" t="s">
        <v>46311</v>
      </c>
      <c r="C10633" t="s">
        <v>46312</v>
      </c>
      <c r="D10633" t="s">
        <v>46314</v>
      </c>
      <c r="E10633">
        <v>10</v>
      </c>
      <c r="F10633" t="s">
        <v>20969</v>
      </c>
      <c r="G10633">
        <v>2</v>
      </c>
      <c r="H10633">
        <f>COUNTIF(B:B,Query1[[#This Row],[ArticleCode]])</f>
        <v>2</v>
      </c>
      <c r="I10633" t="e">
        <f>VLOOKUP(Query1[[#This Row],[ArticleCode]],#REF!,1,FALSE)</f>
        <v>#REF!</v>
      </c>
      <c r="J10633" t="str">
        <f>CONCATENATE(Query1[[#This Row],[EANCode]]," - ",Query1[[#This Row],[Quantity]],Query1[[#This Row],[UnitCode]]," - ",Query1[[#This Row],[UNIT in SAP]])</f>
        <v xml:space="preserve">5413470067285 - 10STK - </v>
      </c>
    </row>
    <row r="10634" spans="1:10" hidden="1" x14ac:dyDescent="0.2">
      <c r="A10634" t="str">
        <f>CONCATENATE(Query1[[#This Row],[ArticleCode]],"_",Query1[[#This Row],[countif]])</f>
        <v>AB333443_1</v>
      </c>
      <c r="B10634" t="s">
        <v>46315</v>
      </c>
      <c r="C10634" t="s">
        <v>46316</v>
      </c>
      <c r="D10634" t="s">
        <v>46317</v>
      </c>
      <c r="E10634">
        <v>1</v>
      </c>
      <c r="F10634" t="s">
        <v>20969</v>
      </c>
      <c r="G10634">
        <v>1</v>
      </c>
      <c r="H10634">
        <f>COUNTIF(B:B,Query1[[#This Row],[ArticleCode]])</f>
        <v>2</v>
      </c>
      <c r="I10634" t="e">
        <f>VLOOKUP(Query1[[#This Row],[ArticleCode]],#REF!,1,FALSE)</f>
        <v>#REF!</v>
      </c>
      <c r="J10634" t="str">
        <f>CONCATENATE(Query1[[#This Row],[EANCode]]," - ",Query1[[#This Row],[Quantity]],Query1[[#This Row],[UnitCode]]," - ",Query1[[#This Row],[UNIT in SAP]])</f>
        <v xml:space="preserve">5413470048260 - 1STK - </v>
      </c>
    </row>
    <row r="10635" spans="1:10" hidden="1" x14ac:dyDescent="0.2">
      <c r="A10635" t="str">
        <f>CONCATENATE(Query1[[#This Row],[ArticleCode]],"_",Query1[[#This Row],[countif]])</f>
        <v>AB333443_2</v>
      </c>
      <c r="B10635" t="s">
        <v>46315</v>
      </c>
      <c r="C10635" t="s">
        <v>46316</v>
      </c>
      <c r="D10635" t="s">
        <v>46318</v>
      </c>
      <c r="E10635">
        <v>10</v>
      </c>
      <c r="F10635" t="s">
        <v>20969</v>
      </c>
      <c r="G10635">
        <v>2</v>
      </c>
      <c r="H10635">
        <f>COUNTIF(B:B,Query1[[#This Row],[ArticleCode]])</f>
        <v>2</v>
      </c>
      <c r="I10635" t="e">
        <f>VLOOKUP(Query1[[#This Row],[ArticleCode]],#REF!,1,FALSE)</f>
        <v>#REF!</v>
      </c>
      <c r="J10635" t="str">
        <f>CONCATENATE(Query1[[#This Row],[EANCode]]," - ",Query1[[#This Row],[Quantity]],Query1[[#This Row],[UnitCode]]," - ",Query1[[#This Row],[UNIT in SAP]])</f>
        <v xml:space="preserve">5413470067292 - 10STK - </v>
      </c>
    </row>
    <row r="10636" spans="1:10" hidden="1" x14ac:dyDescent="0.2">
      <c r="A10636" t="str">
        <f>CONCATENATE(Query1[[#This Row],[ArticleCode]],"_",Query1[[#This Row],[countif]])</f>
        <v>AB333451_1</v>
      </c>
      <c r="B10636" t="s">
        <v>46319</v>
      </c>
      <c r="C10636" t="s">
        <v>46320</v>
      </c>
      <c r="D10636" t="s">
        <v>46321</v>
      </c>
      <c r="E10636">
        <v>1</v>
      </c>
      <c r="F10636" t="s">
        <v>20969</v>
      </c>
      <c r="G10636">
        <v>1</v>
      </c>
      <c r="H10636">
        <f>COUNTIF(B:B,Query1[[#This Row],[ArticleCode]])</f>
        <v>2</v>
      </c>
      <c r="I10636" t="e">
        <f>VLOOKUP(Query1[[#This Row],[ArticleCode]],#REF!,1,FALSE)</f>
        <v>#REF!</v>
      </c>
      <c r="J10636" t="str">
        <f>CONCATENATE(Query1[[#This Row],[EANCode]]," - ",Query1[[#This Row],[Quantity]],Query1[[#This Row],[UnitCode]]," - ",Query1[[#This Row],[UNIT in SAP]])</f>
        <v xml:space="preserve">5413470048277 - 1STK - </v>
      </c>
    </row>
    <row r="10637" spans="1:10" hidden="1" x14ac:dyDescent="0.2">
      <c r="A10637" t="str">
        <f>CONCATENATE(Query1[[#This Row],[ArticleCode]],"_",Query1[[#This Row],[countif]])</f>
        <v>AB333451_2</v>
      </c>
      <c r="B10637" t="s">
        <v>46319</v>
      </c>
      <c r="C10637" t="s">
        <v>46320</v>
      </c>
      <c r="D10637" t="s">
        <v>46322</v>
      </c>
      <c r="E10637">
        <v>10</v>
      </c>
      <c r="F10637" t="s">
        <v>20969</v>
      </c>
      <c r="G10637">
        <v>2</v>
      </c>
      <c r="H10637">
        <f>COUNTIF(B:B,Query1[[#This Row],[ArticleCode]])</f>
        <v>2</v>
      </c>
      <c r="I10637" t="e">
        <f>VLOOKUP(Query1[[#This Row],[ArticleCode]],#REF!,1,FALSE)</f>
        <v>#REF!</v>
      </c>
      <c r="J10637" t="str">
        <f>CONCATENATE(Query1[[#This Row],[EANCode]]," - ",Query1[[#This Row],[Quantity]],Query1[[#This Row],[UnitCode]]," - ",Query1[[#This Row],[UNIT in SAP]])</f>
        <v xml:space="preserve">5413470069074 - 10STK - </v>
      </c>
    </row>
    <row r="10638" spans="1:10" hidden="1" x14ac:dyDescent="0.2">
      <c r="A10638" t="str">
        <f>CONCATENATE(Query1[[#This Row],[ArticleCode]],"_",Query1[[#This Row],[countif]])</f>
        <v>AB333452_1</v>
      </c>
      <c r="B10638" t="s">
        <v>46323</v>
      </c>
      <c r="C10638" t="s">
        <v>46324</v>
      </c>
      <c r="D10638" t="s">
        <v>46325</v>
      </c>
      <c r="E10638">
        <v>1</v>
      </c>
      <c r="F10638" t="s">
        <v>20969</v>
      </c>
      <c r="G10638">
        <v>1</v>
      </c>
      <c r="H10638">
        <f>COUNTIF(B:B,Query1[[#This Row],[ArticleCode]])</f>
        <v>2</v>
      </c>
      <c r="I10638" t="e">
        <f>VLOOKUP(Query1[[#This Row],[ArticleCode]],#REF!,1,FALSE)</f>
        <v>#REF!</v>
      </c>
      <c r="J10638" t="str">
        <f>CONCATENATE(Query1[[#This Row],[EANCode]]," - ",Query1[[#This Row],[Quantity]],Query1[[#This Row],[UnitCode]]," - ",Query1[[#This Row],[UNIT in SAP]])</f>
        <v xml:space="preserve">5413470048284 - 1STK - </v>
      </c>
    </row>
    <row r="10639" spans="1:10" hidden="1" x14ac:dyDescent="0.2">
      <c r="A10639" t="str">
        <f>CONCATENATE(Query1[[#This Row],[ArticleCode]],"_",Query1[[#This Row],[countif]])</f>
        <v>AB333452_2</v>
      </c>
      <c r="B10639" t="s">
        <v>46323</v>
      </c>
      <c r="C10639" t="s">
        <v>46324</v>
      </c>
      <c r="D10639" t="s">
        <v>46326</v>
      </c>
      <c r="E10639">
        <v>10</v>
      </c>
      <c r="F10639" t="s">
        <v>20969</v>
      </c>
      <c r="G10639">
        <v>2</v>
      </c>
      <c r="H10639">
        <f>COUNTIF(B:B,Query1[[#This Row],[ArticleCode]])</f>
        <v>2</v>
      </c>
      <c r="I10639" t="e">
        <f>VLOOKUP(Query1[[#This Row],[ArticleCode]],#REF!,1,FALSE)</f>
        <v>#REF!</v>
      </c>
      <c r="J10639" t="str">
        <f>CONCATENATE(Query1[[#This Row],[EANCode]]," - ",Query1[[#This Row],[Quantity]],Query1[[#This Row],[UnitCode]]," - ",Query1[[#This Row],[UNIT in SAP]])</f>
        <v xml:space="preserve">5413470069081 - 10STK - </v>
      </c>
    </row>
    <row r="10640" spans="1:10" hidden="1" x14ac:dyDescent="0.2">
      <c r="A10640" t="str">
        <f>CONCATENATE(Query1[[#This Row],[ArticleCode]],"_",Query1[[#This Row],[countif]])</f>
        <v>AB333453_1</v>
      </c>
      <c r="B10640" t="s">
        <v>46327</v>
      </c>
      <c r="C10640" t="s">
        <v>46328</v>
      </c>
      <c r="D10640" t="s">
        <v>46329</v>
      </c>
      <c r="E10640">
        <v>1</v>
      </c>
      <c r="F10640" t="s">
        <v>20969</v>
      </c>
      <c r="G10640">
        <v>1</v>
      </c>
      <c r="H10640">
        <f>COUNTIF(B:B,Query1[[#This Row],[ArticleCode]])</f>
        <v>2</v>
      </c>
      <c r="I10640" t="e">
        <f>VLOOKUP(Query1[[#This Row],[ArticleCode]],#REF!,1,FALSE)</f>
        <v>#REF!</v>
      </c>
      <c r="J10640" t="str">
        <f>CONCATENATE(Query1[[#This Row],[EANCode]]," - ",Query1[[#This Row],[Quantity]],Query1[[#This Row],[UnitCode]]," - ",Query1[[#This Row],[UNIT in SAP]])</f>
        <v xml:space="preserve">5413470048291 - 1STK - </v>
      </c>
    </row>
    <row r="10641" spans="1:10" hidden="1" x14ac:dyDescent="0.2">
      <c r="A10641" t="str">
        <f>CONCATENATE(Query1[[#This Row],[ArticleCode]],"_",Query1[[#This Row],[countif]])</f>
        <v>AB333453_2</v>
      </c>
      <c r="B10641" t="s">
        <v>46327</v>
      </c>
      <c r="C10641" t="s">
        <v>46328</v>
      </c>
      <c r="D10641" t="s">
        <v>46330</v>
      </c>
      <c r="E10641">
        <v>10</v>
      </c>
      <c r="F10641" t="s">
        <v>20969</v>
      </c>
      <c r="G10641">
        <v>2</v>
      </c>
      <c r="H10641">
        <f>COUNTIF(B:B,Query1[[#This Row],[ArticleCode]])</f>
        <v>2</v>
      </c>
      <c r="I10641" t="e">
        <f>VLOOKUP(Query1[[#This Row],[ArticleCode]],#REF!,1,FALSE)</f>
        <v>#REF!</v>
      </c>
      <c r="J10641" t="str">
        <f>CONCATENATE(Query1[[#This Row],[EANCode]]," - ",Query1[[#This Row],[Quantity]],Query1[[#This Row],[UnitCode]]," - ",Query1[[#This Row],[UNIT in SAP]])</f>
        <v xml:space="preserve">5413470069098 - 10STK - </v>
      </c>
    </row>
    <row r="10642" spans="1:10" hidden="1" x14ac:dyDescent="0.2">
      <c r="A10642" t="str">
        <f>CONCATENATE(Query1[[#This Row],[ArticleCode]],"_",Query1[[#This Row],[countif]])</f>
        <v>AB333501_1</v>
      </c>
      <c r="B10642" t="s">
        <v>46331</v>
      </c>
      <c r="C10642" t="s">
        <v>46332</v>
      </c>
      <c r="D10642" t="s">
        <v>46333</v>
      </c>
      <c r="E10642">
        <v>1</v>
      </c>
      <c r="F10642" t="s">
        <v>20969</v>
      </c>
      <c r="G10642">
        <v>1</v>
      </c>
      <c r="H10642">
        <f>COUNTIF(B:B,Query1[[#This Row],[ArticleCode]])</f>
        <v>2</v>
      </c>
      <c r="I10642" t="e">
        <f>VLOOKUP(Query1[[#This Row],[ArticleCode]],#REF!,1,FALSE)</f>
        <v>#REF!</v>
      </c>
      <c r="J10642" t="str">
        <f>CONCATENATE(Query1[[#This Row],[EANCode]]," - ",Query1[[#This Row],[Quantity]],Query1[[#This Row],[UnitCode]]," - ",Query1[[#This Row],[UNIT in SAP]])</f>
        <v xml:space="preserve">5413470048307 - 1STK - </v>
      </c>
    </row>
    <row r="10643" spans="1:10" hidden="1" x14ac:dyDescent="0.2">
      <c r="A10643" t="str">
        <f>CONCATENATE(Query1[[#This Row],[ArticleCode]],"_",Query1[[#This Row],[countif]])</f>
        <v>AB333501_2</v>
      </c>
      <c r="B10643" t="s">
        <v>46331</v>
      </c>
      <c r="C10643" t="s">
        <v>46332</v>
      </c>
      <c r="D10643" t="s">
        <v>46334</v>
      </c>
      <c r="E10643">
        <v>10</v>
      </c>
      <c r="F10643" t="s">
        <v>20969</v>
      </c>
      <c r="G10643">
        <v>2</v>
      </c>
      <c r="H10643">
        <f>COUNTIF(B:B,Query1[[#This Row],[ArticleCode]])</f>
        <v>2</v>
      </c>
      <c r="I10643" t="e">
        <f>VLOOKUP(Query1[[#This Row],[ArticleCode]],#REF!,1,FALSE)</f>
        <v>#REF!</v>
      </c>
      <c r="J10643" t="str">
        <f>CONCATENATE(Query1[[#This Row],[EANCode]]," - ",Query1[[#This Row],[Quantity]],Query1[[#This Row],[UnitCode]]," - ",Query1[[#This Row],[UNIT in SAP]])</f>
        <v xml:space="preserve">5413470067308 - 10STK - </v>
      </c>
    </row>
    <row r="10644" spans="1:10" hidden="1" x14ac:dyDescent="0.2">
      <c r="A10644" t="str">
        <f>CONCATENATE(Query1[[#This Row],[ArticleCode]],"_",Query1[[#This Row],[countif]])</f>
        <v>AB333502_1</v>
      </c>
      <c r="B10644" t="s">
        <v>46335</v>
      </c>
      <c r="C10644" t="s">
        <v>46336</v>
      </c>
      <c r="D10644" t="s">
        <v>46337</v>
      </c>
      <c r="E10644">
        <v>1</v>
      </c>
      <c r="F10644" t="s">
        <v>20969</v>
      </c>
      <c r="G10644">
        <v>1</v>
      </c>
      <c r="H10644">
        <f>COUNTIF(B:B,Query1[[#This Row],[ArticleCode]])</f>
        <v>2</v>
      </c>
      <c r="I10644" t="e">
        <f>VLOOKUP(Query1[[#This Row],[ArticleCode]],#REF!,1,FALSE)</f>
        <v>#REF!</v>
      </c>
      <c r="J10644" t="str">
        <f>CONCATENATE(Query1[[#This Row],[EANCode]]," - ",Query1[[#This Row],[Quantity]],Query1[[#This Row],[UnitCode]]," - ",Query1[[#This Row],[UNIT in SAP]])</f>
        <v xml:space="preserve">5413470048314 - 1STK - </v>
      </c>
    </row>
    <row r="10645" spans="1:10" hidden="1" x14ac:dyDescent="0.2">
      <c r="A10645" t="str">
        <f>CONCATENATE(Query1[[#This Row],[ArticleCode]],"_",Query1[[#This Row],[countif]])</f>
        <v>AB333502_2</v>
      </c>
      <c r="B10645" t="s">
        <v>46335</v>
      </c>
      <c r="C10645" t="s">
        <v>46336</v>
      </c>
      <c r="D10645" t="s">
        <v>46338</v>
      </c>
      <c r="E10645">
        <v>10</v>
      </c>
      <c r="F10645" t="s">
        <v>20969</v>
      </c>
      <c r="G10645">
        <v>2</v>
      </c>
      <c r="H10645">
        <f>COUNTIF(B:B,Query1[[#This Row],[ArticleCode]])</f>
        <v>2</v>
      </c>
      <c r="I10645" t="e">
        <f>VLOOKUP(Query1[[#This Row],[ArticleCode]],#REF!,1,FALSE)</f>
        <v>#REF!</v>
      </c>
      <c r="J10645" t="str">
        <f>CONCATENATE(Query1[[#This Row],[EANCode]]," - ",Query1[[#This Row],[Quantity]],Query1[[#This Row],[UnitCode]]," - ",Query1[[#This Row],[UNIT in SAP]])</f>
        <v xml:space="preserve">5413470067315 - 10STK - </v>
      </c>
    </row>
    <row r="10646" spans="1:10" hidden="1" x14ac:dyDescent="0.2">
      <c r="A10646" t="str">
        <f>CONCATENATE(Query1[[#This Row],[ArticleCode]],"_",Query1[[#This Row],[countif]])</f>
        <v>AB333503_1</v>
      </c>
      <c r="B10646" t="s">
        <v>46339</v>
      </c>
      <c r="C10646" t="s">
        <v>46340</v>
      </c>
      <c r="D10646" t="s">
        <v>46341</v>
      </c>
      <c r="E10646">
        <v>1</v>
      </c>
      <c r="F10646" t="s">
        <v>20969</v>
      </c>
      <c r="G10646">
        <v>1</v>
      </c>
      <c r="H10646">
        <f>COUNTIF(B:B,Query1[[#This Row],[ArticleCode]])</f>
        <v>2</v>
      </c>
      <c r="I10646" t="e">
        <f>VLOOKUP(Query1[[#This Row],[ArticleCode]],#REF!,1,FALSE)</f>
        <v>#REF!</v>
      </c>
      <c r="J10646" t="str">
        <f>CONCATENATE(Query1[[#This Row],[EANCode]]," - ",Query1[[#This Row],[Quantity]],Query1[[#This Row],[UnitCode]]," - ",Query1[[#This Row],[UNIT in SAP]])</f>
        <v xml:space="preserve">5413470048321 - 1STK - </v>
      </c>
    </row>
    <row r="10647" spans="1:10" hidden="1" x14ac:dyDescent="0.2">
      <c r="A10647" t="str">
        <f>CONCATENATE(Query1[[#This Row],[ArticleCode]],"_",Query1[[#This Row],[countif]])</f>
        <v>AB333503_2</v>
      </c>
      <c r="B10647" t="s">
        <v>46339</v>
      </c>
      <c r="C10647" t="s">
        <v>46340</v>
      </c>
      <c r="D10647" t="s">
        <v>46342</v>
      </c>
      <c r="E10647">
        <v>10</v>
      </c>
      <c r="F10647" t="s">
        <v>20969</v>
      </c>
      <c r="G10647">
        <v>2</v>
      </c>
      <c r="H10647">
        <f>COUNTIF(B:B,Query1[[#This Row],[ArticleCode]])</f>
        <v>2</v>
      </c>
      <c r="I10647" t="e">
        <f>VLOOKUP(Query1[[#This Row],[ArticleCode]],#REF!,1,FALSE)</f>
        <v>#REF!</v>
      </c>
      <c r="J10647" t="str">
        <f>CONCATENATE(Query1[[#This Row],[EANCode]]," - ",Query1[[#This Row],[Quantity]],Query1[[#This Row],[UnitCode]]," - ",Query1[[#This Row],[UNIT in SAP]])</f>
        <v xml:space="preserve">5413470067322 - 10STK - </v>
      </c>
    </row>
    <row r="10648" spans="1:10" hidden="1" x14ac:dyDescent="0.2">
      <c r="A10648" t="str">
        <f>CONCATENATE(Query1[[#This Row],[ArticleCode]],"_",Query1[[#This Row],[countif]])</f>
        <v>AB333511_1</v>
      </c>
      <c r="B10648" t="s">
        <v>46343</v>
      </c>
      <c r="C10648" t="s">
        <v>46344</v>
      </c>
      <c r="D10648" t="s">
        <v>46345</v>
      </c>
      <c r="E10648">
        <v>1</v>
      </c>
      <c r="F10648" t="s">
        <v>20969</v>
      </c>
      <c r="G10648">
        <v>1</v>
      </c>
      <c r="H10648">
        <f>COUNTIF(B:B,Query1[[#This Row],[ArticleCode]])</f>
        <v>2</v>
      </c>
      <c r="I10648" t="e">
        <f>VLOOKUP(Query1[[#This Row],[ArticleCode]],#REF!,1,FALSE)</f>
        <v>#REF!</v>
      </c>
      <c r="J10648" t="str">
        <f>CONCATENATE(Query1[[#This Row],[EANCode]]," - ",Query1[[#This Row],[Quantity]],Query1[[#This Row],[UnitCode]]," - ",Query1[[#This Row],[UNIT in SAP]])</f>
        <v xml:space="preserve">5413470048338 - 1STK - </v>
      </c>
    </row>
    <row r="10649" spans="1:10" hidden="1" x14ac:dyDescent="0.2">
      <c r="A10649" t="str">
        <f>CONCATENATE(Query1[[#This Row],[ArticleCode]],"_",Query1[[#This Row],[countif]])</f>
        <v>AB333511_2</v>
      </c>
      <c r="B10649" t="s">
        <v>46343</v>
      </c>
      <c r="C10649" t="s">
        <v>46344</v>
      </c>
      <c r="D10649" t="s">
        <v>46346</v>
      </c>
      <c r="E10649">
        <v>10</v>
      </c>
      <c r="F10649" t="s">
        <v>20969</v>
      </c>
      <c r="G10649">
        <v>2</v>
      </c>
      <c r="H10649">
        <f>COUNTIF(B:B,Query1[[#This Row],[ArticleCode]])</f>
        <v>2</v>
      </c>
      <c r="I10649" t="e">
        <f>VLOOKUP(Query1[[#This Row],[ArticleCode]],#REF!,1,FALSE)</f>
        <v>#REF!</v>
      </c>
      <c r="J10649" t="str">
        <f>CONCATENATE(Query1[[#This Row],[EANCode]]," - ",Query1[[#This Row],[Quantity]],Query1[[#This Row],[UnitCode]]," - ",Query1[[#This Row],[UNIT in SAP]])</f>
        <v xml:space="preserve">5413470067339 - 10STK - </v>
      </c>
    </row>
    <row r="10650" spans="1:10" hidden="1" x14ac:dyDescent="0.2">
      <c r="A10650" t="str">
        <f>CONCATENATE(Query1[[#This Row],[ArticleCode]],"_",Query1[[#This Row],[countif]])</f>
        <v>AB333512_1</v>
      </c>
      <c r="B10650" t="s">
        <v>46347</v>
      </c>
      <c r="C10650" t="s">
        <v>46348</v>
      </c>
      <c r="D10650" t="s">
        <v>46349</v>
      </c>
      <c r="E10650">
        <v>1</v>
      </c>
      <c r="F10650" t="s">
        <v>20969</v>
      </c>
      <c r="G10650">
        <v>1</v>
      </c>
      <c r="H10650">
        <f>COUNTIF(B:B,Query1[[#This Row],[ArticleCode]])</f>
        <v>2</v>
      </c>
      <c r="I10650" t="e">
        <f>VLOOKUP(Query1[[#This Row],[ArticleCode]],#REF!,1,FALSE)</f>
        <v>#REF!</v>
      </c>
      <c r="J10650" t="str">
        <f>CONCATENATE(Query1[[#This Row],[EANCode]]," - ",Query1[[#This Row],[Quantity]],Query1[[#This Row],[UnitCode]]," - ",Query1[[#This Row],[UNIT in SAP]])</f>
        <v xml:space="preserve">5413470048345 - 1STK - </v>
      </c>
    </row>
    <row r="10651" spans="1:10" hidden="1" x14ac:dyDescent="0.2">
      <c r="A10651" t="str">
        <f>CONCATENATE(Query1[[#This Row],[ArticleCode]],"_",Query1[[#This Row],[countif]])</f>
        <v>AB333512_2</v>
      </c>
      <c r="B10651" t="s">
        <v>46347</v>
      </c>
      <c r="C10651" t="s">
        <v>46348</v>
      </c>
      <c r="D10651" t="s">
        <v>46350</v>
      </c>
      <c r="E10651">
        <v>10</v>
      </c>
      <c r="F10651" t="s">
        <v>20969</v>
      </c>
      <c r="G10651">
        <v>2</v>
      </c>
      <c r="H10651">
        <f>COUNTIF(B:B,Query1[[#This Row],[ArticleCode]])</f>
        <v>2</v>
      </c>
      <c r="I10651" t="e">
        <f>VLOOKUP(Query1[[#This Row],[ArticleCode]],#REF!,1,FALSE)</f>
        <v>#REF!</v>
      </c>
      <c r="J10651" t="str">
        <f>CONCATENATE(Query1[[#This Row],[EANCode]]," - ",Query1[[#This Row],[Quantity]],Query1[[#This Row],[UnitCode]]," - ",Query1[[#This Row],[UNIT in SAP]])</f>
        <v xml:space="preserve">5413470067346 - 10STK - </v>
      </c>
    </row>
    <row r="10652" spans="1:10" hidden="1" x14ac:dyDescent="0.2">
      <c r="A10652" t="str">
        <f>CONCATENATE(Query1[[#This Row],[ArticleCode]],"_",Query1[[#This Row],[countif]])</f>
        <v>AB333513_1</v>
      </c>
      <c r="B10652" t="s">
        <v>46351</v>
      </c>
      <c r="C10652" t="s">
        <v>46352</v>
      </c>
      <c r="D10652" t="s">
        <v>46353</v>
      </c>
      <c r="E10652">
        <v>1</v>
      </c>
      <c r="F10652" t="s">
        <v>20969</v>
      </c>
      <c r="G10652">
        <v>1</v>
      </c>
      <c r="H10652">
        <f>COUNTIF(B:B,Query1[[#This Row],[ArticleCode]])</f>
        <v>2</v>
      </c>
      <c r="I10652" t="e">
        <f>VLOOKUP(Query1[[#This Row],[ArticleCode]],#REF!,1,FALSE)</f>
        <v>#REF!</v>
      </c>
      <c r="J10652" t="str">
        <f>CONCATENATE(Query1[[#This Row],[EANCode]]," - ",Query1[[#This Row],[Quantity]],Query1[[#This Row],[UnitCode]]," - ",Query1[[#This Row],[UNIT in SAP]])</f>
        <v xml:space="preserve">5413470048352 - 1STK - </v>
      </c>
    </row>
    <row r="10653" spans="1:10" hidden="1" x14ac:dyDescent="0.2">
      <c r="A10653" t="str">
        <f>CONCATENATE(Query1[[#This Row],[ArticleCode]],"_",Query1[[#This Row],[countif]])</f>
        <v>AB333513_2</v>
      </c>
      <c r="B10653" t="s">
        <v>46351</v>
      </c>
      <c r="C10653" t="s">
        <v>46352</v>
      </c>
      <c r="D10653" t="s">
        <v>46354</v>
      </c>
      <c r="E10653">
        <v>10</v>
      </c>
      <c r="F10653" t="s">
        <v>20969</v>
      </c>
      <c r="G10653">
        <v>2</v>
      </c>
      <c r="H10653">
        <f>COUNTIF(B:B,Query1[[#This Row],[ArticleCode]])</f>
        <v>2</v>
      </c>
      <c r="I10653" t="e">
        <f>VLOOKUP(Query1[[#This Row],[ArticleCode]],#REF!,1,FALSE)</f>
        <v>#REF!</v>
      </c>
      <c r="J10653" t="str">
        <f>CONCATENATE(Query1[[#This Row],[EANCode]]," - ",Query1[[#This Row],[Quantity]],Query1[[#This Row],[UnitCode]]," - ",Query1[[#This Row],[UNIT in SAP]])</f>
        <v xml:space="preserve">5413470067353 - 10STK - </v>
      </c>
    </row>
    <row r="10654" spans="1:10" hidden="1" x14ac:dyDescent="0.2">
      <c r="A10654" t="str">
        <f>CONCATENATE(Query1[[#This Row],[ArticleCode]],"_",Query1[[#This Row],[countif]])</f>
        <v>AB333531_1</v>
      </c>
      <c r="B10654" t="s">
        <v>46355</v>
      </c>
      <c r="C10654" t="s">
        <v>46356</v>
      </c>
      <c r="D10654" t="s">
        <v>46357</v>
      </c>
      <c r="E10654">
        <v>1</v>
      </c>
      <c r="F10654" t="s">
        <v>20969</v>
      </c>
      <c r="G10654">
        <v>1</v>
      </c>
      <c r="H10654">
        <f>COUNTIF(B:B,Query1[[#This Row],[ArticleCode]])</f>
        <v>2</v>
      </c>
      <c r="I10654" t="e">
        <f>VLOOKUP(Query1[[#This Row],[ArticleCode]],#REF!,1,FALSE)</f>
        <v>#REF!</v>
      </c>
      <c r="J10654" t="str">
        <f>CONCATENATE(Query1[[#This Row],[EANCode]]," - ",Query1[[#This Row],[Quantity]],Query1[[#This Row],[UnitCode]]," - ",Query1[[#This Row],[UNIT in SAP]])</f>
        <v xml:space="preserve">5413470048390 - 1STK - </v>
      </c>
    </row>
    <row r="10655" spans="1:10" hidden="1" x14ac:dyDescent="0.2">
      <c r="A10655" t="str">
        <f>CONCATENATE(Query1[[#This Row],[ArticleCode]],"_",Query1[[#This Row],[countif]])</f>
        <v>AB333531_2</v>
      </c>
      <c r="B10655" t="s">
        <v>46355</v>
      </c>
      <c r="C10655" t="s">
        <v>46356</v>
      </c>
      <c r="D10655" t="s">
        <v>46358</v>
      </c>
      <c r="E10655">
        <v>10</v>
      </c>
      <c r="F10655" t="s">
        <v>20969</v>
      </c>
      <c r="G10655">
        <v>2</v>
      </c>
      <c r="H10655">
        <f>COUNTIF(B:B,Query1[[#This Row],[ArticleCode]])</f>
        <v>2</v>
      </c>
      <c r="I10655" t="e">
        <f>VLOOKUP(Query1[[#This Row],[ArticleCode]],#REF!,1,FALSE)</f>
        <v>#REF!</v>
      </c>
      <c r="J10655" t="str">
        <f>CONCATENATE(Query1[[#This Row],[EANCode]]," - ",Query1[[#This Row],[Quantity]],Query1[[#This Row],[UnitCode]]," - ",Query1[[#This Row],[UNIT in SAP]])</f>
        <v xml:space="preserve">5413470067360 - 10STK - </v>
      </c>
    </row>
    <row r="10656" spans="1:10" hidden="1" x14ac:dyDescent="0.2">
      <c r="A10656" t="str">
        <f>CONCATENATE(Query1[[#This Row],[ArticleCode]],"_",Query1[[#This Row],[countif]])</f>
        <v>AB333532_1</v>
      </c>
      <c r="B10656" t="s">
        <v>46359</v>
      </c>
      <c r="C10656" t="s">
        <v>46360</v>
      </c>
      <c r="D10656" t="s">
        <v>46361</v>
      </c>
      <c r="E10656">
        <v>1</v>
      </c>
      <c r="F10656" t="s">
        <v>20969</v>
      </c>
      <c r="G10656">
        <v>1</v>
      </c>
      <c r="H10656">
        <f>COUNTIF(B:B,Query1[[#This Row],[ArticleCode]])</f>
        <v>2</v>
      </c>
      <c r="I10656" t="e">
        <f>VLOOKUP(Query1[[#This Row],[ArticleCode]],#REF!,1,FALSE)</f>
        <v>#REF!</v>
      </c>
      <c r="J10656" t="str">
        <f>CONCATENATE(Query1[[#This Row],[EANCode]]," - ",Query1[[#This Row],[Quantity]],Query1[[#This Row],[UnitCode]]," - ",Query1[[#This Row],[UNIT in SAP]])</f>
        <v xml:space="preserve">5413470048406 - 1STK - </v>
      </c>
    </row>
    <row r="10657" spans="1:10" hidden="1" x14ac:dyDescent="0.2">
      <c r="A10657" t="str">
        <f>CONCATENATE(Query1[[#This Row],[ArticleCode]],"_",Query1[[#This Row],[countif]])</f>
        <v>AB333532_2</v>
      </c>
      <c r="B10657" t="s">
        <v>46359</v>
      </c>
      <c r="C10657" t="s">
        <v>46360</v>
      </c>
      <c r="D10657" t="s">
        <v>46362</v>
      </c>
      <c r="E10657">
        <v>10</v>
      </c>
      <c r="F10657" t="s">
        <v>20969</v>
      </c>
      <c r="G10657">
        <v>2</v>
      </c>
      <c r="H10657">
        <f>COUNTIF(B:B,Query1[[#This Row],[ArticleCode]])</f>
        <v>2</v>
      </c>
      <c r="I10657" t="e">
        <f>VLOOKUP(Query1[[#This Row],[ArticleCode]],#REF!,1,FALSE)</f>
        <v>#REF!</v>
      </c>
      <c r="J10657" t="str">
        <f>CONCATENATE(Query1[[#This Row],[EANCode]]," - ",Query1[[#This Row],[Quantity]],Query1[[#This Row],[UnitCode]]," - ",Query1[[#This Row],[UNIT in SAP]])</f>
        <v xml:space="preserve">5413470067377 - 10STK - </v>
      </c>
    </row>
    <row r="10658" spans="1:10" hidden="1" x14ac:dyDescent="0.2">
      <c r="A10658" t="str">
        <f>CONCATENATE(Query1[[#This Row],[ArticleCode]],"_",Query1[[#This Row],[countif]])</f>
        <v>AB333533_1</v>
      </c>
      <c r="B10658" t="s">
        <v>46363</v>
      </c>
      <c r="C10658" t="s">
        <v>46364</v>
      </c>
      <c r="D10658" t="s">
        <v>46365</v>
      </c>
      <c r="E10658">
        <v>1</v>
      </c>
      <c r="F10658" t="s">
        <v>20969</v>
      </c>
      <c r="G10658">
        <v>1</v>
      </c>
      <c r="H10658">
        <f>COUNTIF(B:B,Query1[[#This Row],[ArticleCode]])</f>
        <v>2</v>
      </c>
      <c r="I10658" t="e">
        <f>VLOOKUP(Query1[[#This Row],[ArticleCode]],#REF!,1,FALSE)</f>
        <v>#REF!</v>
      </c>
      <c r="J10658" t="str">
        <f>CONCATENATE(Query1[[#This Row],[EANCode]]," - ",Query1[[#This Row],[Quantity]],Query1[[#This Row],[UnitCode]]," - ",Query1[[#This Row],[UNIT in SAP]])</f>
        <v xml:space="preserve">5413470048413 - 1STK - </v>
      </c>
    </row>
    <row r="10659" spans="1:10" hidden="1" x14ac:dyDescent="0.2">
      <c r="A10659" t="str">
        <f>CONCATENATE(Query1[[#This Row],[ArticleCode]],"_",Query1[[#This Row],[countif]])</f>
        <v>AB333533_2</v>
      </c>
      <c r="B10659" t="s">
        <v>46363</v>
      </c>
      <c r="C10659" t="s">
        <v>46364</v>
      </c>
      <c r="D10659" t="s">
        <v>46366</v>
      </c>
      <c r="E10659">
        <v>10</v>
      </c>
      <c r="F10659" t="s">
        <v>20969</v>
      </c>
      <c r="G10659">
        <v>2</v>
      </c>
      <c r="H10659">
        <f>COUNTIF(B:B,Query1[[#This Row],[ArticleCode]])</f>
        <v>2</v>
      </c>
      <c r="I10659" t="e">
        <f>VLOOKUP(Query1[[#This Row],[ArticleCode]],#REF!,1,FALSE)</f>
        <v>#REF!</v>
      </c>
      <c r="J10659" t="str">
        <f>CONCATENATE(Query1[[#This Row],[EANCode]]," - ",Query1[[#This Row],[Quantity]],Query1[[#This Row],[UnitCode]]," - ",Query1[[#This Row],[UNIT in SAP]])</f>
        <v xml:space="preserve">5413470067384 - 10STK - </v>
      </c>
    </row>
    <row r="10660" spans="1:10" hidden="1" x14ac:dyDescent="0.2">
      <c r="A10660" t="str">
        <f>CONCATENATE(Query1[[#This Row],[ArticleCode]],"_",Query1[[#This Row],[countif]])</f>
        <v>AB333541_1</v>
      </c>
      <c r="B10660" t="s">
        <v>46367</v>
      </c>
      <c r="C10660" t="s">
        <v>46368</v>
      </c>
      <c r="D10660" t="s">
        <v>46369</v>
      </c>
      <c r="E10660">
        <v>1</v>
      </c>
      <c r="F10660" t="s">
        <v>20969</v>
      </c>
      <c r="G10660">
        <v>1</v>
      </c>
      <c r="H10660">
        <f>COUNTIF(B:B,Query1[[#This Row],[ArticleCode]])</f>
        <v>2</v>
      </c>
      <c r="I10660" t="e">
        <f>VLOOKUP(Query1[[#This Row],[ArticleCode]],#REF!,1,FALSE)</f>
        <v>#REF!</v>
      </c>
      <c r="J10660" t="str">
        <f>CONCATENATE(Query1[[#This Row],[EANCode]]," - ",Query1[[#This Row],[Quantity]],Query1[[#This Row],[UnitCode]]," - ",Query1[[#This Row],[UNIT in SAP]])</f>
        <v xml:space="preserve">5413470048420 - 1STK - </v>
      </c>
    </row>
    <row r="10661" spans="1:10" hidden="1" x14ac:dyDescent="0.2">
      <c r="A10661" t="str">
        <f>CONCATENATE(Query1[[#This Row],[ArticleCode]],"_",Query1[[#This Row],[countif]])</f>
        <v>AB333541_2</v>
      </c>
      <c r="B10661" t="s">
        <v>46367</v>
      </c>
      <c r="C10661" t="s">
        <v>46368</v>
      </c>
      <c r="D10661" t="s">
        <v>46370</v>
      </c>
      <c r="E10661">
        <v>10</v>
      </c>
      <c r="F10661" t="s">
        <v>20969</v>
      </c>
      <c r="G10661">
        <v>2</v>
      </c>
      <c r="H10661">
        <f>COUNTIF(B:B,Query1[[#This Row],[ArticleCode]])</f>
        <v>2</v>
      </c>
      <c r="I10661" t="e">
        <f>VLOOKUP(Query1[[#This Row],[ArticleCode]],#REF!,1,FALSE)</f>
        <v>#REF!</v>
      </c>
      <c r="J10661" t="str">
        <f>CONCATENATE(Query1[[#This Row],[EANCode]]," - ",Query1[[#This Row],[Quantity]],Query1[[#This Row],[UnitCode]]," - ",Query1[[#This Row],[UNIT in SAP]])</f>
        <v xml:space="preserve">5413470067391 - 10STK - </v>
      </c>
    </row>
    <row r="10662" spans="1:10" hidden="1" x14ac:dyDescent="0.2">
      <c r="A10662" t="str">
        <f>CONCATENATE(Query1[[#This Row],[ArticleCode]],"_",Query1[[#This Row],[countif]])</f>
        <v>AB333542_1</v>
      </c>
      <c r="B10662" t="s">
        <v>46371</v>
      </c>
      <c r="C10662" t="s">
        <v>46372</v>
      </c>
      <c r="D10662" t="s">
        <v>46373</v>
      </c>
      <c r="E10662">
        <v>1</v>
      </c>
      <c r="F10662" t="s">
        <v>20969</v>
      </c>
      <c r="G10662">
        <v>1</v>
      </c>
      <c r="H10662">
        <f>COUNTIF(B:B,Query1[[#This Row],[ArticleCode]])</f>
        <v>2</v>
      </c>
      <c r="I10662" t="e">
        <f>VLOOKUP(Query1[[#This Row],[ArticleCode]],#REF!,1,FALSE)</f>
        <v>#REF!</v>
      </c>
      <c r="J10662" t="str">
        <f>CONCATENATE(Query1[[#This Row],[EANCode]]," - ",Query1[[#This Row],[Quantity]],Query1[[#This Row],[UnitCode]]," - ",Query1[[#This Row],[UNIT in SAP]])</f>
        <v xml:space="preserve">5413470048437 - 1STK - </v>
      </c>
    </row>
    <row r="10663" spans="1:10" hidden="1" x14ac:dyDescent="0.2">
      <c r="A10663" t="str">
        <f>CONCATENATE(Query1[[#This Row],[ArticleCode]],"_",Query1[[#This Row],[countif]])</f>
        <v>AB333542_2</v>
      </c>
      <c r="B10663" t="s">
        <v>46371</v>
      </c>
      <c r="C10663" t="s">
        <v>46372</v>
      </c>
      <c r="D10663" t="s">
        <v>46374</v>
      </c>
      <c r="E10663">
        <v>10</v>
      </c>
      <c r="F10663" t="s">
        <v>20969</v>
      </c>
      <c r="G10663">
        <v>2</v>
      </c>
      <c r="H10663">
        <f>COUNTIF(B:B,Query1[[#This Row],[ArticleCode]])</f>
        <v>2</v>
      </c>
      <c r="I10663" t="e">
        <f>VLOOKUP(Query1[[#This Row],[ArticleCode]],#REF!,1,FALSE)</f>
        <v>#REF!</v>
      </c>
      <c r="J10663" t="str">
        <f>CONCATENATE(Query1[[#This Row],[EANCode]]," - ",Query1[[#This Row],[Quantity]],Query1[[#This Row],[UnitCode]]," - ",Query1[[#This Row],[UNIT in SAP]])</f>
        <v xml:space="preserve">5413470067407 - 10STK - </v>
      </c>
    </row>
    <row r="10664" spans="1:10" hidden="1" x14ac:dyDescent="0.2">
      <c r="A10664" t="str">
        <f>CONCATENATE(Query1[[#This Row],[ArticleCode]],"_",Query1[[#This Row],[countif]])</f>
        <v>AB333543_1</v>
      </c>
      <c r="B10664" t="s">
        <v>46375</v>
      </c>
      <c r="C10664" t="s">
        <v>46376</v>
      </c>
      <c r="D10664" t="s">
        <v>46377</v>
      </c>
      <c r="E10664">
        <v>1</v>
      </c>
      <c r="F10664" t="s">
        <v>20969</v>
      </c>
      <c r="G10664">
        <v>1</v>
      </c>
      <c r="H10664">
        <f>COUNTIF(B:B,Query1[[#This Row],[ArticleCode]])</f>
        <v>2</v>
      </c>
      <c r="I10664" t="e">
        <f>VLOOKUP(Query1[[#This Row],[ArticleCode]],#REF!,1,FALSE)</f>
        <v>#REF!</v>
      </c>
      <c r="J10664" t="str">
        <f>CONCATENATE(Query1[[#This Row],[EANCode]]," - ",Query1[[#This Row],[Quantity]],Query1[[#This Row],[UnitCode]]," - ",Query1[[#This Row],[UNIT in SAP]])</f>
        <v xml:space="preserve">5413470048444 - 1STK - </v>
      </c>
    </row>
    <row r="10665" spans="1:10" hidden="1" x14ac:dyDescent="0.2">
      <c r="A10665" t="str">
        <f>CONCATENATE(Query1[[#This Row],[ArticleCode]],"_",Query1[[#This Row],[countif]])</f>
        <v>AB333543_2</v>
      </c>
      <c r="B10665" t="s">
        <v>46375</v>
      </c>
      <c r="C10665" t="s">
        <v>46376</v>
      </c>
      <c r="D10665" t="s">
        <v>46378</v>
      </c>
      <c r="E10665">
        <v>10</v>
      </c>
      <c r="F10665" t="s">
        <v>20969</v>
      </c>
      <c r="G10665">
        <v>2</v>
      </c>
      <c r="H10665">
        <f>COUNTIF(B:B,Query1[[#This Row],[ArticleCode]])</f>
        <v>2</v>
      </c>
      <c r="I10665" t="e">
        <f>VLOOKUP(Query1[[#This Row],[ArticleCode]],#REF!,1,FALSE)</f>
        <v>#REF!</v>
      </c>
      <c r="J10665" t="str">
        <f>CONCATENATE(Query1[[#This Row],[EANCode]]," - ",Query1[[#This Row],[Quantity]],Query1[[#This Row],[UnitCode]]," - ",Query1[[#This Row],[UNIT in SAP]])</f>
        <v xml:space="preserve">5413470067414 - 10STK - </v>
      </c>
    </row>
    <row r="10666" spans="1:10" hidden="1" x14ac:dyDescent="0.2">
      <c r="A10666" t="str">
        <f>CONCATENATE(Query1[[#This Row],[ArticleCode]],"_",Query1[[#This Row],[countif]])</f>
        <v>AB333551_1</v>
      </c>
      <c r="B10666" t="s">
        <v>46379</v>
      </c>
      <c r="C10666" t="s">
        <v>46380</v>
      </c>
      <c r="D10666" t="s">
        <v>46381</v>
      </c>
      <c r="E10666">
        <v>1</v>
      </c>
      <c r="F10666" t="s">
        <v>20969</v>
      </c>
      <c r="G10666">
        <v>1</v>
      </c>
      <c r="H10666">
        <f>COUNTIF(B:B,Query1[[#This Row],[ArticleCode]])</f>
        <v>2</v>
      </c>
      <c r="I10666" t="e">
        <f>VLOOKUP(Query1[[#This Row],[ArticleCode]],#REF!,1,FALSE)</f>
        <v>#REF!</v>
      </c>
      <c r="J10666" t="str">
        <f>CONCATENATE(Query1[[#This Row],[EANCode]]," - ",Query1[[#This Row],[Quantity]],Query1[[#This Row],[UnitCode]]," - ",Query1[[#This Row],[UNIT in SAP]])</f>
        <v xml:space="preserve">5413470048451 - 1STK - </v>
      </c>
    </row>
    <row r="10667" spans="1:10" hidden="1" x14ac:dyDescent="0.2">
      <c r="A10667" t="str">
        <f>CONCATENATE(Query1[[#This Row],[ArticleCode]],"_",Query1[[#This Row],[countif]])</f>
        <v>AB333551_2</v>
      </c>
      <c r="B10667" t="s">
        <v>46379</v>
      </c>
      <c r="C10667" t="s">
        <v>46380</v>
      </c>
      <c r="D10667" t="s">
        <v>46382</v>
      </c>
      <c r="E10667">
        <v>10</v>
      </c>
      <c r="F10667" t="s">
        <v>20969</v>
      </c>
      <c r="G10667">
        <v>2</v>
      </c>
      <c r="H10667">
        <f>COUNTIF(B:B,Query1[[#This Row],[ArticleCode]])</f>
        <v>2</v>
      </c>
      <c r="I10667" t="e">
        <f>VLOOKUP(Query1[[#This Row],[ArticleCode]],#REF!,1,FALSE)</f>
        <v>#REF!</v>
      </c>
      <c r="J10667" t="str">
        <f>CONCATENATE(Query1[[#This Row],[EANCode]]," - ",Query1[[#This Row],[Quantity]],Query1[[#This Row],[UnitCode]]," - ",Query1[[#This Row],[UNIT in SAP]])</f>
        <v xml:space="preserve">5413470068688 - 10STK - </v>
      </c>
    </row>
    <row r="10668" spans="1:10" hidden="1" x14ac:dyDescent="0.2">
      <c r="A10668" t="str">
        <f>CONCATENATE(Query1[[#This Row],[ArticleCode]],"_",Query1[[#This Row],[countif]])</f>
        <v>AB333552_1</v>
      </c>
      <c r="B10668" t="s">
        <v>46383</v>
      </c>
      <c r="C10668" t="s">
        <v>46384</v>
      </c>
      <c r="D10668" t="s">
        <v>46385</v>
      </c>
      <c r="E10668">
        <v>1</v>
      </c>
      <c r="F10668" t="s">
        <v>20969</v>
      </c>
      <c r="G10668">
        <v>1</v>
      </c>
      <c r="H10668">
        <f>COUNTIF(B:B,Query1[[#This Row],[ArticleCode]])</f>
        <v>2</v>
      </c>
      <c r="I10668" t="e">
        <f>VLOOKUP(Query1[[#This Row],[ArticleCode]],#REF!,1,FALSE)</f>
        <v>#REF!</v>
      </c>
      <c r="J10668" t="str">
        <f>CONCATENATE(Query1[[#This Row],[EANCode]]," - ",Query1[[#This Row],[Quantity]],Query1[[#This Row],[UnitCode]]," - ",Query1[[#This Row],[UNIT in SAP]])</f>
        <v xml:space="preserve">5413470048468 - 1STK - </v>
      </c>
    </row>
    <row r="10669" spans="1:10" hidden="1" x14ac:dyDescent="0.2">
      <c r="A10669" t="str">
        <f>CONCATENATE(Query1[[#This Row],[ArticleCode]],"_",Query1[[#This Row],[countif]])</f>
        <v>AB333552_2</v>
      </c>
      <c r="B10669" t="s">
        <v>46383</v>
      </c>
      <c r="C10669" t="s">
        <v>46384</v>
      </c>
      <c r="D10669" t="s">
        <v>46386</v>
      </c>
      <c r="E10669">
        <v>10</v>
      </c>
      <c r="F10669" t="s">
        <v>20969</v>
      </c>
      <c r="G10669">
        <v>2</v>
      </c>
      <c r="H10669">
        <f>COUNTIF(B:B,Query1[[#This Row],[ArticleCode]])</f>
        <v>2</v>
      </c>
      <c r="I10669" t="e">
        <f>VLOOKUP(Query1[[#This Row],[ArticleCode]],#REF!,1,FALSE)</f>
        <v>#REF!</v>
      </c>
      <c r="J10669" t="str">
        <f>CONCATENATE(Query1[[#This Row],[EANCode]]," - ",Query1[[#This Row],[Quantity]],Query1[[#This Row],[UnitCode]]," - ",Query1[[#This Row],[UNIT in SAP]])</f>
        <v xml:space="preserve">5413470068695 - 10STK - </v>
      </c>
    </row>
    <row r="10670" spans="1:10" hidden="1" x14ac:dyDescent="0.2">
      <c r="A10670" t="str">
        <f>CONCATENATE(Query1[[#This Row],[ArticleCode]],"_",Query1[[#This Row],[countif]])</f>
        <v>AB333553_1</v>
      </c>
      <c r="B10670" t="s">
        <v>46387</v>
      </c>
      <c r="C10670" t="s">
        <v>46388</v>
      </c>
      <c r="D10670" t="s">
        <v>46389</v>
      </c>
      <c r="E10670">
        <v>1</v>
      </c>
      <c r="F10670" t="s">
        <v>20969</v>
      </c>
      <c r="G10670">
        <v>1</v>
      </c>
      <c r="H10670">
        <f>COUNTIF(B:B,Query1[[#This Row],[ArticleCode]])</f>
        <v>2</v>
      </c>
      <c r="I10670" t="e">
        <f>VLOOKUP(Query1[[#This Row],[ArticleCode]],#REF!,1,FALSE)</f>
        <v>#REF!</v>
      </c>
      <c r="J10670" t="str">
        <f>CONCATENATE(Query1[[#This Row],[EANCode]]," - ",Query1[[#This Row],[Quantity]],Query1[[#This Row],[UnitCode]]," - ",Query1[[#This Row],[UNIT in SAP]])</f>
        <v xml:space="preserve">5413470048475 - 1STK - </v>
      </c>
    </row>
    <row r="10671" spans="1:10" hidden="1" x14ac:dyDescent="0.2">
      <c r="A10671" t="str">
        <f>CONCATENATE(Query1[[#This Row],[ArticleCode]],"_",Query1[[#This Row],[countif]])</f>
        <v>AB333553_2</v>
      </c>
      <c r="B10671" t="s">
        <v>46387</v>
      </c>
      <c r="C10671" t="s">
        <v>46388</v>
      </c>
      <c r="D10671" t="s">
        <v>46390</v>
      </c>
      <c r="E10671">
        <v>10</v>
      </c>
      <c r="F10671" t="s">
        <v>20969</v>
      </c>
      <c r="G10671">
        <v>2</v>
      </c>
      <c r="H10671">
        <f>COUNTIF(B:B,Query1[[#This Row],[ArticleCode]])</f>
        <v>2</v>
      </c>
      <c r="I10671" t="e">
        <f>VLOOKUP(Query1[[#This Row],[ArticleCode]],#REF!,1,FALSE)</f>
        <v>#REF!</v>
      </c>
      <c r="J10671" t="str">
        <f>CONCATENATE(Query1[[#This Row],[EANCode]]," - ",Query1[[#This Row],[Quantity]],Query1[[#This Row],[UnitCode]]," - ",Query1[[#This Row],[UNIT in SAP]])</f>
        <v xml:space="preserve">5413470068701 - 10STK - </v>
      </c>
    </row>
    <row r="10672" spans="1:10" hidden="1" x14ac:dyDescent="0.2">
      <c r="A10672" t="str">
        <f>CONCATENATE(Query1[[#This Row],[ArticleCode]],"_",Query1[[#This Row],[countif]])</f>
        <v>AB333601_1</v>
      </c>
      <c r="B10672" t="s">
        <v>46391</v>
      </c>
      <c r="C10672" t="s">
        <v>46392</v>
      </c>
      <c r="D10672" t="s">
        <v>46393</v>
      </c>
      <c r="E10672">
        <v>1</v>
      </c>
      <c r="F10672" t="s">
        <v>20969</v>
      </c>
      <c r="G10672">
        <v>1</v>
      </c>
      <c r="H10672">
        <f>COUNTIF(B:B,Query1[[#This Row],[ArticleCode]])</f>
        <v>2</v>
      </c>
      <c r="I10672" t="e">
        <f>VLOOKUP(Query1[[#This Row],[ArticleCode]],#REF!,1,FALSE)</f>
        <v>#REF!</v>
      </c>
      <c r="J10672" t="str">
        <f>CONCATENATE(Query1[[#This Row],[EANCode]]," - ",Query1[[#This Row],[Quantity]],Query1[[#This Row],[UnitCode]]," - ",Query1[[#This Row],[UNIT in SAP]])</f>
        <v xml:space="preserve">5413470048482 - 1STK - </v>
      </c>
    </row>
    <row r="10673" spans="1:10" hidden="1" x14ac:dyDescent="0.2">
      <c r="A10673" t="str">
        <f>CONCATENATE(Query1[[#This Row],[ArticleCode]],"_",Query1[[#This Row],[countif]])</f>
        <v>AB333601_2</v>
      </c>
      <c r="B10673" t="s">
        <v>46391</v>
      </c>
      <c r="C10673" t="s">
        <v>46392</v>
      </c>
      <c r="D10673" t="s">
        <v>46394</v>
      </c>
      <c r="E10673">
        <v>10</v>
      </c>
      <c r="F10673" t="s">
        <v>20969</v>
      </c>
      <c r="G10673">
        <v>2</v>
      </c>
      <c r="H10673">
        <f>COUNTIF(B:B,Query1[[#This Row],[ArticleCode]])</f>
        <v>2</v>
      </c>
      <c r="I10673" t="e">
        <f>VLOOKUP(Query1[[#This Row],[ArticleCode]],#REF!,1,FALSE)</f>
        <v>#REF!</v>
      </c>
      <c r="J10673" t="str">
        <f>CONCATENATE(Query1[[#This Row],[EANCode]]," - ",Query1[[#This Row],[Quantity]],Query1[[#This Row],[UnitCode]]," - ",Query1[[#This Row],[UNIT in SAP]])</f>
        <v xml:space="preserve">5413470067421 - 10STK - </v>
      </c>
    </row>
    <row r="10674" spans="1:10" hidden="1" x14ac:dyDescent="0.2">
      <c r="A10674" t="str">
        <f>CONCATENATE(Query1[[#This Row],[ArticleCode]],"_",Query1[[#This Row],[countif]])</f>
        <v>AB333602_1</v>
      </c>
      <c r="B10674" t="s">
        <v>46395</v>
      </c>
      <c r="C10674" t="s">
        <v>46396</v>
      </c>
      <c r="D10674" t="s">
        <v>46397</v>
      </c>
      <c r="E10674">
        <v>1</v>
      </c>
      <c r="F10674" t="s">
        <v>20969</v>
      </c>
      <c r="G10674">
        <v>1</v>
      </c>
      <c r="H10674">
        <f>COUNTIF(B:B,Query1[[#This Row],[ArticleCode]])</f>
        <v>2</v>
      </c>
      <c r="I10674" t="e">
        <f>VLOOKUP(Query1[[#This Row],[ArticleCode]],#REF!,1,FALSE)</f>
        <v>#REF!</v>
      </c>
      <c r="J10674" t="str">
        <f>CONCATENATE(Query1[[#This Row],[EANCode]]," - ",Query1[[#This Row],[Quantity]],Query1[[#This Row],[UnitCode]]," - ",Query1[[#This Row],[UNIT in SAP]])</f>
        <v xml:space="preserve">5413470048499 - 1STK - </v>
      </c>
    </row>
    <row r="10675" spans="1:10" hidden="1" x14ac:dyDescent="0.2">
      <c r="A10675" t="str">
        <f>CONCATENATE(Query1[[#This Row],[ArticleCode]],"_",Query1[[#This Row],[countif]])</f>
        <v>AB333602_2</v>
      </c>
      <c r="B10675" t="s">
        <v>46395</v>
      </c>
      <c r="C10675" t="s">
        <v>46396</v>
      </c>
      <c r="D10675" t="s">
        <v>46398</v>
      </c>
      <c r="E10675">
        <v>10</v>
      </c>
      <c r="F10675" t="s">
        <v>20969</v>
      </c>
      <c r="G10675">
        <v>2</v>
      </c>
      <c r="H10675">
        <f>COUNTIF(B:B,Query1[[#This Row],[ArticleCode]])</f>
        <v>2</v>
      </c>
      <c r="I10675" t="e">
        <f>VLOOKUP(Query1[[#This Row],[ArticleCode]],#REF!,1,FALSE)</f>
        <v>#REF!</v>
      </c>
      <c r="J10675" t="str">
        <f>CONCATENATE(Query1[[#This Row],[EANCode]]," - ",Query1[[#This Row],[Quantity]],Query1[[#This Row],[UnitCode]]," - ",Query1[[#This Row],[UNIT in SAP]])</f>
        <v xml:space="preserve">5413470067438 - 10STK - </v>
      </c>
    </row>
    <row r="10676" spans="1:10" hidden="1" x14ac:dyDescent="0.2">
      <c r="A10676" t="str">
        <f>CONCATENATE(Query1[[#This Row],[ArticleCode]],"_",Query1[[#This Row],[countif]])</f>
        <v>AB333603_1</v>
      </c>
      <c r="B10676" t="s">
        <v>46399</v>
      </c>
      <c r="C10676" t="s">
        <v>46400</v>
      </c>
      <c r="D10676" t="s">
        <v>46401</v>
      </c>
      <c r="E10676">
        <v>1</v>
      </c>
      <c r="F10676" t="s">
        <v>20969</v>
      </c>
      <c r="G10676">
        <v>1</v>
      </c>
      <c r="H10676">
        <f>COUNTIF(B:B,Query1[[#This Row],[ArticleCode]])</f>
        <v>2</v>
      </c>
      <c r="I10676" t="e">
        <f>VLOOKUP(Query1[[#This Row],[ArticleCode]],#REF!,1,FALSE)</f>
        <v>#REF!</v>
      </c>
      <c r="J10676" t="str">
        <f>CONCATENATE(Query1[[#This Row],[EANCode]]," - ",Query1[[#This Row],[Quantity]],Query1[[#This Row],[UnitCode]]," - ",Query1[[#This Row],[UNIT in SAP]])</f>
        <v xml:space="preserve">5413470048505 - 1STK - </v>
      </c>
    </row>
    <row r="10677" spans="1:10" hidden="1" x14ac:dyDescent="0.2">
      <c r="A10677" t="str">
        <f>CONCATENATE(Query1[[#This Row],[ArticleCode]],"_",Query1[[#This Row],[countif]])</f>
        <v>AB333603_2</v>
      </c>
      <c r="B10677" t="s">
        <v>46399</v>
      </c>
      <c r="C10677" t="s">
        <v>46400</v>
      </c>
      <c r="D10677" t="s">
        <v>46402</v>
      </c>
      <c r="E10677">
        <v>10</v>
      </c>
      <c r="F10677" t="s">
        <v>20969</v>
      </c>
      <c r="G10677">
        <v>2</v>
      </c>
      <c r="H10677">
        <f>COUNTIF(B:B,Query1[[#This Row],[ArticleCode]])</f>
        <v>2</v>
      </c>
      <c r="I10677" t="e">
        <f>VLOOKUP(Query1[[#This Row],[ArticleCode]],#REF!,1,FALSE)</f>
        <v>#REF!</v>
      </c>
      <c r="J10677" t="str">
        <f>CONCATENATE(Query1[[#This Row],[EANCode]]," - ",Query1[[#This Row],[Quantity]],Query1[[#This Row],[UnitCode]]," - ",Query1[[#This Row],[UNIT in SAP]])</f>
        <v xml:space="preserve">5413470067445 - 10STK - </v>
      </c>
    </row>
    <row r="10678" spans="1:10" hidden="1" x14ac:dyDescent="0.2">
      <c r="A10678" t="str">
        <f>CONCATENATE(Query1[[#This Row],[ArticleCode]],"_",Query1[[#This Row],[countif]])</f>
        <v>AB333621_1</v>
      </c>
      <c r="B10678" t="s">
        <v>46403</v>
      </c>
      <c r="C10678" t="s">
        <v>46404</v>
      </c>
      <c r="D10678" t="s">
        <v>46405</v>
      </c>
      <c r="E10678">
        <v>1</v>
      </c>
      <c r="F10678" t="s">
        <v>20969</v>
      </c>
      <c r="G10678">
        <v>1</v>
      </c>
      <c r="H10678">
        <f>COUNTIF(B:B,Query1[[#This Row],[ArticleCode]])</f>
        <v>2</v>
      </c>
      <c r="I10678" t="e">
        <f>VLOOKUP(Query1[[#This Row],[ArticleCode]],#REF!,1,FALSE)</f>
        <v>#REF!</v>
      </c>
      <c r="J10678" t="str">
        <f>CONCATENATE(Query1[[#This Row],[EANCode]]," - ",Query1[[#This Row],[Quantity]],Query1[[#This Row],[UnitCode]]," - ",Query1[[#This Row],[UNIT in SAP]])</f>
        <v xml:space="preserve">5413470048543 - 1STK - </v>
      </c>
    </row>
    <row r="10679" spans="1:10" hidden="1" x14ac:dyDescent="0.2">
      <c r="A10679" t="str">
        <f>CONCATENATE(Query1[[#This Row],[ArticleCode]],"_",Query1[[#This Row],[countif]])</f>
        <v>AB333621_2</v>
      </c>
      <c r="B10679" t="s">
        <v>46403</v>
      </c>
      <c r="C10679" t="s">
        <v>46404</v>
      </c>
      <c r="D10679" t="s">
        <v>46406</v>
      </c>
      <c r="E10679">
        <v>10</v>
      </c>
      <c r="F10679" t="s">
        <v>20969</v>
      </c>
      <c r="G10679">
        <v>2</v>
      </c>
      <c r="H10679">
        <f>COUNTIF(B:B,Query1[[#This Row],[ArticleCode]])</f>
        <v>2</v>
      </c>
      <c r="I10679" t="e">
        <f>VLOOKUP(Query1[[#This Row],[ArticleCode]],#REF!,1,FALSE)</f>
        <v>#REF!</v>
      </c>
      <c r="J10679" t="str">
        <f>CONCATENATE(Query1[[#This Row],[EANCode]]," - ",Query1[[#This Row],[Quantity]],Query1[[#This Row],[UnitCode]]," - ",Query1[[#This Row],[UNIT in SAP]])</f>
        <v xml:space="preserve">5413470067452 - 10STK - </v>
      </c>
    </row>
    <row r="10680" spans="1:10" hidden="1" x14ac:dyDescent="0.2">
      <c r="A10680" t="str">
        <f>CONCATENATE(Query1[[#This Row],[ArticleCode]],"_",Query1[[#This Row],[countif]])</f>
        <v>AB333622_1</v>
      </c>
      <c r="B10680" t="s">
        <v>46407</v>
      </c>
      <c r="C10680" t="s">
        <v>46408</v>
      </c>
      <c r="D10680" t="s">
        <v>46409</v>
      </c>
      <c r="E10680">
        <v>1</v>
      </c>
      <c r="F10680" t="s">
        <v>20969</v>
      </c>
      <c r="G10680">
        <v>1</v>
      </c>
      <c r="H10680">
        <f>COUNTIF(B:B,Query1[[#This Row],[ArticleCode]])</f>
        <v>2</v>
      </c>
      <c r="I10680" t="e">
        <f>VLOOKUP(Query1[[#This Row],[ArticleCode]],#REF!,1,FALSE)</f>
        <v>#REF!</v>
      </c>
      <c r="J10680" t="str">
        <f>CONCATENATE(Query1[[#This Row],[EANCode]]," - ",Query1[[#This Row],[Quantity]],Query1[[#This Row],[UnitCode]]," - ",Query1[[#This Row],[UNIT in SAP]])</f>
        <v xml:space="preserve">5413470048574 - 1STK - </v>
      </c>
    </row>
    <row r="10681" spans="1:10" hidden="1" x14ac:dyDescent="0.2">
      <c r="A10681" t="str">
        <f>CONCATENATE(Query1[[#This Row],[ArticleCode]],"_",Query1[[#This Row],[countif]])</f>
        <v>AB333622_2</v>
      </c>
      <c r="B10681" t="s">
        <v>46407</v>
      </c>
      <c r="C10681" t="s">
        <v>46408</v>
      </c>
      <c r="D10681" t="s">
        <v>46410</v>
      </c>
      <c r="E10681">
        <v>10</v>
      </c>
      <c r="F10681" t="s">
        <v>20969</v>
      </c>
      <c r="G10681">
        <v>2</v>
      </c>
      <c r="H10681">
        <f>COUNTIF(B:B,Query1[[#This Row],[ArticleCode]])</f>
        <v>2</v>
      </c>
      <c r="I10681" t="e">
        <f>VLOOKUP(Query1[[#This Row],[ArticleCode]],#REF!,1,FALSE)</f>
        <v>#REF!</v>
      </c>
      <c r="J10681" t="str">
        <f>CONCATENATE(Query1[[#This Row],[EANCode]]," - ",Query1[[#This Row],[Quantity]],Query1[[#This Row],[UnitCode]]," - ",Query1[[#This Row],[UNIT in SAP]])</f>
        <v xml:space="preserve">5413470067469 - 10STK - </v>
      </c>
    </row>
    <row r="10682" spans="1:10" hidden="1" x14ac:dyDescent="0.2">
      <c r="A10682" t="str">
        <f>CONCATENATE(Query1[[#This Row],[ArticleCode]],"_",Query1[[#This Row],[countif]])</f>
        <v>AB333623_1</v>
      </c>
      <c r="B10682" t="s">
        <v>46411</v>
      </c>
      <c r="C10682" t="s">
        <v>46412</v>
      </c>
      <c r="D10682" t="s">
        <v>46413</v>
      </c>
      <c r="E10682">
        <v>1</v>
      </c>
      <c r="F10682" t="s">
        <v>20969</v>
      </c>
      <c r="G10682">
        <v>1</v>
      </c>
      <c r="H10682">
        <f>COUNTIF(B:B,Query1[[#This Row],[ArticleCode]])</f>
        <v>2</v>
      </c>
      <c r="I10682" t="e">
        <f>VLOOKUP(Query1[[#This Row],[ArticleCode]],#REF!,1,FALSE)</f>
        <v>#REF!</v>
      </c>
      <c r="J10682" t="str">
        <f>CONCATENATE(Query1[[#This Row],[EANCode]]," - ",Query1[[#This Row],[Quantity]],Query1[[#This Row],[UnitCode]]," - ",Query1[[#This Row],[UNIT in SAP]])</f>
        <v xml:space="preserve">5413470048581 - 1STK - </v>
      </c>
    </row>
    <row r="10683" spans="1:10" hidden="1" x14ac:dyDescent="0.2">
      <c r="A10683" t="str">
        <f>CONCATENATE(Query1[[#This Row],[ArticleCode]],"_",Query1[[#This Row],[countif]])</f>
        <v>AB333623_2</v>
      </c>
      <c r="B10683" t="s">
        <v>46411</v>
      </c>
      <c r="C10683" t="s">
        <v>46412</v>
      </c>
      <c r="D10683" t="s">
        <v>46414</v>
      </c>
      <c r="E10683">
        <v>10</v>
      </c>
      <c r="F10683" t="s">
        <v>20969</v>
      </c>
      <c r="G10683">
        <v>2</v>
      </c>
      <c r="H10683">
        <f>COUNTIF(B:B,Query1[[#This Row],[ArticleCode]])</f>
        <v>2</v>
      </c>
      <c r="I10683" t="e">
        <f>VLOOKUP(Query1[[#This Row],[ArticleCode]],#REF!,1,FALSE)</f>
        <v>#REF!</v>
      </c>
      <c r="J10683" t="str">
        <f>CONCATENATE(Query1[[#This Row],[EANCode]]," - ",Query1[[#This Row],[Quantity]],Query1[[#This Row],[UnitCode]]," - ",Query1[[#This Row],[UNIT in SAP]])</f>
        <v xml:space="preserve">5413470067476 - 10STK - </v>
      </c>
    </row>
    <row r="10684" spans="1:10" hidden="1" x14ac:dyDescent="0.2">
      <c r="A10684" t="str">
        <f>CONCATENATE(Query1[[#This Row],[ArticleCode]],"_",Query1[[#This Row],[countif]])</f>
        <v>AB333631_1</v>
      </c>
      <c r="B10684" t="s">
        <v>46415</v>
      </c>
      <c r="C10684" t="s">
        <v>46416</v>
      </c>
      <c r="D10684" t="s">
        <v>46417</v>
      </c>
      <c r="E10684">
        <v>1</v>
      </c>
      <c r="F10684" t="s">
        <v>20969</v>
      </c>
      <c r="G10684">
        <v>1</v>
      </c>
      <c r="H10684">
        <f>COUNTIF(B:B,Query1[[#This Row],[ArticleCode]])</f>
        <v>2</v>
      </c>
      <c r="I10684" t="e">
        <f>VLOOKUP(Query1[[#This Row],[ArticleCode]],#REF!,1,FALSE)</f>
        <v>#REF!</v>
      </c>
      <c r="J10684" t="str">
        <f>CONCATENATE(Query1[[#This Row],[EANCode]]," - ",Query1[[#This Row],[Quantity]],Query1[[#This Row],[UnitCode]]," - ",Query1[[#This Row],[UNIT in SAP]])</f>
        <v xml:space="preserve">5413470048598 - 1STK - </v>
      </c>
    </row>
    <row r="10685" spans="1:10" hidden="1" x14ac:dyDescent="0.2">
      <c r="A10685" t="str">
        <f>CONCATENATE(Query1[[#This Row],[ArticleCode]],"_",Query1[[#This Row],[countif]])</f>
        <v>AB333631_2</v>
      </c>
      <c r="B10685" t="s">
        <v>46415</v>
      </c>
      <c r="C10685" t="s">
        <v>46416</v>
      </c>
      <c r="D10685" t="s">
        <v>46418</v>
      </c>
      <c r="E10685">
        <v>10</v>
      </c>
      <c r="F10685" t="s">
        <v>20969</v>
      </c>
      <c r="G10685">
        <v>2</v>
      </c>
      <c r="H10685">
        <f>COUNTIF(B:B,Query1[[#This Row],[ArticleCode]])</f>
        <v>2</v>
      </c>
      <c r="I10685" t="e">
        <f>VLOOKUP(Query1[[#This Row],[ArticleCode]],#REF!,1,FALSE)</f>
        <v>#REF!</v>
      </c>
      <c r="J10685" t="str">
        <f>CONCATENATE(Query1[[#This Row],[EANCode]]," - ",Query1[[#This Row],[Quantity]],Query1[[#This Row],[UnitCode]]," - ",Query1[[#This Row],[UNIT in SAP]])</f>
        <v xml:space="preserve">5413470067483 - 10STK - </v>
      </c>
    </row>
    <row r="10686" spans="1:10" hidden="1" x14ac:dyDescent="0.2">
      <c r="A10686" t="str">
        <f>CONCATENATE(Query1[[#This Row],[ArticleCode]],"_",Query1[[#This Row],[countif]])</f>
        <v>AB333632_1</v>
      </c>
      <c r="B10686" t="s">
        <v>46419</v>
      </c>
      <c r="C10686" t="s">
        <v>46420</v>
      </c>
      <c r="D10686" t="s">
        <v>46421</v>
      </c>
      <c r="E10686">
        <v>1</v>
      </c>
      <c r="F10686" t="s">
        <v>20969</v>
      </c>
      <c r="G10686">
        <v>1</v>
      </c>
      <c r="H10686">
        <f>COUNTIF(B:B,Query1[[#This Row],[ArticleCode]])</f>
        <v>2</v>
      </c>
      <c r="I10686" t="e">
        <f>VLOOKUP(Query1[[#This Row],[ArticleCode]],#REF!,1,FALSE)</f>
        <v>#REF!</v>
      </c>
      <c r="J10686" t="str">
        <f>CONCATENATE(Query1[[#This Row],[EANCode]]," - ",Query1[[#This Row],[Quantity]],Query1[[#This Row],[UnitCode]]," - ",Query1[[#This Row],[UNIT in SAP]])</f>
        <v xml:space="preserve">5413470048604 - 1STK - </v>
      </c>
    </row>
    <row r="10687" spans="1:10" hidden="1" x14ac:dyDescent="0.2">
      <c r="A10687" t="str">
        <f>CONCATENATE(Query1[[#This Row],[ArticleCode]],"_",Query1[[#This Row],[countif]])</f>
        <v>AB333632_2</v>
      </c>
      <c r="B10687" t="s">
        <v>46419</v>
      </c>
      <c r="C10687" t="s">
        <v>46420</v>
      </c>
      <c r="D10687" t="s">
        <v>46422</v>
      </c>
      <c r="E10687">
        <v>10</v>
      </c>
      <c r="F10687" t="s">
        <v>20969</v>
      </c>
      <c r="G10687">
        <v>2</v>
      </c>
      <c r="H10687">
        <f>COUNTIF(B:B,Query1[[#This Row],[ArticleCode]])</f>
        <v>2</v>
      </c>
      <c r="I10687" t="e">
        <f>VLOOKUP(Query1[[#This Row],[ArticleCode]],#REF!,1,FALSE)</f>
        <v>#REF!</v>
      </c>
      <c r="J10687" t="str">
        <f>CONCATENATE(Query1[[#This Row],[EANCode]]," - ",Query1[[#This Row],[Quantity]],Query1[[#This Row],[UnitCode]]," - ",Query1[[#This Row],[UNIT in SAP]])</f>
        <v xml:space="preserve">5413470067490 - 10STK - </v>
      </c>
    </row>
    <row r="10688" spans="1:10" hidden="1" x14ac:dyDescent="0.2">
      <c r="A10688" t="str">
        <f>CONCATENATE(Query1[[#This Row],[ArticleCode]],"_",Query1[[#This Row],[countif]])</f>
        <v>AB333633_1</v>
      </c>
      <c r="B10688" t="s">
        <v>46423</v>
      </c>
      <c r="C10688" t="s">
        <v>46424</v>
      </c>
      <c r="D10688" t="s">
        <v>46425</v>
      </c>
      <c r="E10688">
        <v>1</v>
      </c>
      <c r="F10688" t="s">
        <v>20969</v>
      </c>
      <c r="G10688">
        <v>1</v>
      </c>
      <c r="H10688">
        <f>COUNTIF(B:B,Query1[[#This Row],[ArticleCode]])</f>
        <v>2</v>
      </c>
      <c r="I10688" t="e">
        <f>VLOOKUP(Query1[[#This Row],[ArticleCode]],#REF!,1,FALSE)</f>
        <v>#REF!</v>
      </c>
      <c r="J10688" t="str">
        <f>CONCATENATE(Query1[[#This Row],[EANCode]]," - ",Query1[[#This Row],[Quantity]],Query1[[#This Row],[UnitCode]]," - ",Query1[[#This Row],[UNIT in SAP]])</f>
        <v xml:space="preserve">5413470048611 - 1STK - </v>
      </c>
    </row>
    <row r="10689" spans="1:10" hidden="1" x14ac:dyDescent="0.2">
      <c r="A10689" t="str">
        <f>CONCATENATE(Query1[[#This Row],[ArticleCode]],"_",Query1[[#This Row],[countif]])</f>
        <v>AB333633_2</v>
      </c>
      <c r="B10689" t="s">
        <v>46423</v>
      </c>
      <c r="C10689" t="s">
        <v>46424</v>
      </c>
      <c r="D10689" t="s">
        <v>46426</v>
      </c>
      <c r="E10689">
        <v>10</v>
      </c>
      <c r="F10689" t="s">
        <v>20969</v>
      </c>
      <c r="G10689">
        <v>2</v>
      </c>
      <c r="H10689">
        <f>COUNTIF(B:B,Query1[[#This Row],[ArticleCode]])</f>
        <v>2</v>
      </c>
      <c r="I10689" t="e">
        <f>VLOOKUP(Query1[[#This Row],[ArticleCode]],#REF!,1,FALSE)</f>
        <v>#REF!</v>
      </c>
      <c r="J10689" t="str">
        <f>CONCATENATE(Query1[[#This Row],[EANCode]]," - ",Query1[[#This Row],[Quantity]],Query1[[#This Row],[UnitCode]]," - ",Query1[[#This Row],[UNIT in SAP]])</f>
        <v xml:space="preserve">5413470067506 - 10STK - </v>
      </c>
    </row>
    <row r="10690" spans="1:10" hidden="1" x14ac:dyDescent="0.2">
      <c r="A10690" t="str">
        <f>CONCATENATE(Query1[[#This Row],[ArticleCode]],"_",Query1[[#This Row],[countif]])</f>
        <v>AB333641_1</v>
      </c>
      <c r="B10690" t="s">
        <v>46427</v>
      </c>
      <c r="C10690" t="s">
        <v>46428</v>
      </c>
      <c r="D10690" t="s">
        <v>46429</v>
      </c>
      <c r="E10690">
        <v>1</v>
      </c>
      <c r="F10690" t="s">
        <v>20969</v>
      </c>
      <c r="G10690">
        <v>1</v>
      </c>
      <c r="H10690">
        <f>COUNTIF(B:B,Query1[[#This Row],[ArticleCode]])</f>
        <v>2</v>
      </c>
      <c r="I10690" t="e">
        <f>VLOOKUP(Query1[[#This Row],[ArticleCode]],#REF!,1,FALSE)</f>
        <v>#REF!</v>
      </c>
      <c r="J10690" t="str">
        <f>CONCATENATE(Query1[[#This Row],[EANCode]]," - ",Query1[[#This Row],[Quantity]],Query1[[#This Row],[UnitCode]]," - ",Query1[[#This Row],[UNIT in SAP]])</f>
        <v xml:space="preserve">5413470048659 - 1STK - </v>
      </c>
    </row>
    <row r="10691" spans="1:10" hidden="1" x14ac:dyDescent="0.2">
      <c r="A10691" t="str">
        <f>CONCATENATE(Query1[[#This Row],[ArticleCode]],"_",Query1[[#This Row],[countif]])</f>
        <v>AB333641_2</v>
      </c>
      <c r="B10691" t="s">
        <v>46427</v>
      </c>
      <c r="C10691" t="s">
        <v>46428</v>
      </c>
      <c r="D10691" t="s">
        <v>46430</v>
      </c>
      <c r="E10691">
        <v>10</v>
      </c>
      <c r="F10691" t="s">
        <v>20969</v>
      </c>
      <c r="G10691">
        <v>2</v>
      </c>
      <c r="H10691">
        <f>COUNTIF(B:B,Query1[[#This Row],[ArticleCode]])</f>
        <v>2</v>
      </c>
      <c r="I10691" t="e">
        <f>VLOOKUP(Query1[[#This Row],[ArticleCode]],#REF!,1,FALSE)</f>
        <v>#REF!</v>
      </c>
      <c r="J10691" t="str">
        <f>CONCATENATE(Query1[[#This Row],[EANCode]]," - ",Query1[[#This Row],[Quantity]],Query1[[#This Row],[UnitCode]]," - ",Query1[[#This Row],[UNIT in SAP]])</f>
        <v xml:space="preserve">5413470067513 - 10STK - </v>
      </c>
    </row>
    <row r="10692" spans="1:10" hidden="1" x14ac:dyDescent="0.2">
      <c r="A10692" t="str">
        <f>CONCATENATE(Query1[[#This Row],[ArticleCode]],"_",Query1[[#This Row],[countif]])</f>
        <v>AB333642_1</v>
      </c>
      <c r="B10692" t="s">
        <v>46431</v>
      </c>
      <c r="C10692" t="s">
        <v>46432</v>
      </c>
      <c r="D10692" t="s">
        <v>46433</v>
      </c>
      <c r="E10692">
        <v>1</v>
      </c>
      <c r="F10692" t="s">
        <v>20969</v>
      </c>
      <c r="G10692">
        <v>1</v>
      </c>
      <c r="H10692">
        <f>COUNTIF(B:B,Query1[[#This Row],[ArticleCode]])</f>
        <v>2</v>
      </c>
      <c r="I10692" t="e">
        <f>VLOOKUP(Query1[[#This Row],[ArticleCode]],#REF!,1,FALSE)</f>
        <v>#REF!</v>
      </c>
      <c r="J10692" t="str">
        <f>CONCATENATE(Query1[[#This Row],[EANCode]]," - ",Query1[[#This Row],[Quantity]],Query1[[#This Row],[UnitCode]]," - ",Query1[[#This Row],[UNIT in SAP]])</f>
        <v xml:space="preserve">5413470048666 - 1STK - </v>
      </c>
    </row>
    <row r="10693" spans="1:10" hidden="1" x14ac:dyDescent="0.2">
      <c r="A10693" t="str">
        <f>CONCATENATE(Query1[[#This Row],[ArticleCode]],"_",Query1[[#This Row],[countif]])</f>
        <v>AB333642_2</v>
      </c>
      <c r="B10693" t="s">
        <v>46431</v>
      </c>
      <c r="C10693" t="s">
        <v>46432</v>
      </c>
      <c r="D10693" t="s">
        <v>46434</v>
      </c>
      <c r="E10693">
        <v>10</v>
      </c>
      <c r="F10693" t="s">
        <v>20969</v>
      </c>
      <c r="G10693">
        <v>2</v>
      </c>
      <c r="H10693">
        <f>COUNTIF(B:B,Query1[[#This Row],[ArticleCode]])</f>
        <v>2</v>
      </c>
      <c r="I10693" t="e">
        <f>VLOOKUP(Query1[[#This Row],[ArticleCode]],#REF!,1,FALSE)</f>
        <v>#REF!</v>
      </c>
      <c r="J10693" t="str">
        <f>CONCATENATE(Query1[[#This Row],[EANCode]]," - ",Query1[[#This Row],[Quantity]],Query1[[#This Row],[UnitCode]]," - ",Query1[[#This Row],[UNIT in SAP]])</f>
        <v xml:space="preserve">5413470067520 - 10STK - </v>
      </c>
    </row>
    <row r="10694" spans="1:10" hidden="1" x14ac:dyDescent="0.2">
      <c r="A10694" t="str">
        <f>CONCATENATE(Query1[[#This Row],[ArticleCode]],"_",Query1[[#This Row],[countif]])</f>
        <v>AB333643_1</v>
      </c>
      <c r="B10694" t="s">
        <v>46435</v>
      </c>
      <c r="C10694" t="s">
        <v>46436</v>
      </c>
      <c r="D10694" t="s">
        <v>46437</v>
      </c>
      <c r="E10694">
        <v>1</v>
      </c>
      <c r="F10694" t="s">
        <v>20969</v>
      </c>
      <c r="G10694">
        <v>1</v>
      </c>
      <c r="H10694">
        <f>COUNTIF(B:B,Query1[[#This Row],[ArticleCode]])</f>
        <v>2</v>
      </c>
      <c r="I10694" t="e">
        <f>VLOOKUP(Query1[[#This Row],[ArticleCode]],#REF!,1,FALSE)</f>
        <v>#REF!</v>
      </c>
      <c r="J10694" t="str">
        <f>CONCATENATE(Query1[[#This Row],[EANCode]]," - ",Query1[[#This Row],[Quantity]],Query1[[#This Row],[UnitCode]]," - ",Query1[[#This Row],[UNIT in SAP]])</f>
        <v xml:space="preserve">5413470048673 - 1STK - </v>
      </c>
    </row>
    <row r="10695" spans="1:10" hidden="1" x14ac:dyDescent="0.2">
      <c r="A10695" t="str">
        <f>CONCATENATE(Query1[[#This Row],[ArticleCode]],"_",Query1[[#This Row],[countif]])</f>
        <v>AB333643_2</v>
      </c>
      <c r="B10695" t="s">
        <v>46435</v>
      </c>
      <c r="C10695" t="s">
        <v>46436</v>
      </c>
      <c r="D10695" t="s">
        <v>46438</v>
      </c>
      <c r="E10695">
        <v>10</v>
      </c>
      <c r="F10695" t="s">
        <v>20969</v>
      </c>
      <c r="G10695">
        <v>2</v>
      </c>
      <c r="H10695">
        <f>COUNTIF(B:B,Query1[[#This Row],[ArticleCode]])</f>
        <v>2</v>
      </c>
      <c r="I10695" t="e">
        <f>VLOOKUP(Query1[[#This Row],[ArticleCode]],#REF!,1,FALSE)</f>
        <v>#REF!</v>
      </c>
      <c r="J10695" t="str">
        <f>CONCATENATE(Query1[[#This Row],[EANCode]]," - ",Query1[[#This Row],[Quantity]],Query1[[#This Row],[UnitCode]]," - ",Query1[[#This Row],[UNIT in SAP]])</f>
        <v xml:space="preserve">5413470067537 - 10STK - </v>
      </c>
    </row>
    <row r="10696" spans="1:10" hidden="1" x14ac:dyDescent="0.2">
      <c r="A10696" t="str">
        <f>CONCATENATE(Query1[[#This Row],[ArticleCode]],"_",Query1[[#This Row],[countif]])</f>
        <v>AB333651_1</v>
      </c>
      <c r="B10696" t="s">
        <v>46439</v>
      </c>
      <c r="C10696" t="s">
        <v>46440</v>
      </c>
      <c r="D10696" t="s">
        <v>46441</v>
      </c>
      <c r="E10696">
        <v>1</v>
      </c>
      <c r="F10696" t="s">
        <v>20969</v>
      </c>
      <c r="G10696">
        <v>1</v>
      </c>
      <c r="H10696">
        <f>COUNTIF(B:B,Query1[[#This Row],[ArticleCode]])</f>
        <v>2</v>
      </c>
      <c r="I10696" t="e">
        <f>VLOOKUP(Query1[[#This Row],[ArticleCode]],#REF!,1,FALSE)</f>
        <v>#REF!</v>
      </c>
      <c r="J10696" t="str">
        <f>CONCATENATE(Query1[[#This Row],[EANCode]]," - ",Query1[[#This Row],[Quantity]],Query1[[#This Row],[UnitCode]]," - ",Query1[[#This Row],[UNIT in SAP]])</f>
        <v xml:space="preserve">5413470048628 - 1STK - </v>
      </c>
    </row>
    <row r="10697" spans="1:10" hidden="1" x14ac:dyDescent="0.2">
      <c r="A10697" t="str">
        <f>CONCATENATE(Query1[[#This Row],[ArticleCode]],"_",Query1[[#This Row],[countif]])</f>
        <v>AB333651_2</v>
      </c>
      <c r="B10697" t="s">
        <v>46439</v>
      </c>
      <c r="C10697" t="s">
        <v>46440</v>
      </c>
      <c r="D10697" t="s">
        <v>46442</v>
      </c>
      <c r="E10697">
        <v>10</v>
      </c>
      <c r="F10697" t="s">
        <v>20969</v>
      </c>
      <c r="G10697">
        <v>2</v>
      </c>
      <c r="H10697">
        <f>COUNTIF(B:B,Query1[[#This Row],[ArticleCode]])</f>
        <v>2</v>
      </c>
      <c r="I10697" t="e">
        <f>VLOOKUP(Query1[[#This Row],[ArticleCode]],#REF!,1,FALSE)</f>
        <v>#REF!</v>
      </c>
      <c r="J10697" t="str">
        <f>CONCATENATE(Query1[[#This Row],[EANCode]]," - ",Query1[[#This Row],[Quantity]],Query1[[#This Row],[UnitCode]]," - ",Query1[[#This Row],[UNIT in SAP]])</f>
        <v xml:space="preserve">5413470068718 - 10STK - </v>
      </c>
    </row>
    <row r="10698" spans="1:10" hidden="1" x14ac:dyDescent="0.2">
      <c r="A10698" t="str">
        <f>CONCATENATE(Query1[[#This Row],[ArticleCode]],"_",Query1[[#This Row],[countif]])</f>
        <v>AB333652_1</v>
      </c>
      <c r="B10698" t="s">
        <v>46443</v>
      </c>
      <c r="C10698" t="s">
        <v>46444</v>
      </c>
      <c r="D10698" t="s">
        <v>46445</v>
      </c>
      <c r="E10698">
        <v>1</v>
      </c>
      <c r="F10698" t="s">
        <v>20969</v>
      </c>
      <c r="G10698">
        <v>1</v>
      </c>
      <c r="H10698">
        <f>COUNTIF(B:B,Query1[[#This Row],[ArticleCode]])</f>
        <v>2</v>
      </c>
      <c r="I10698" t="e">
        <f>VLOOKUP(Query1[[#This Row],[ArticleCode]],#REF!,1,FALSE)</f>
        <v>#REF!</v>
      </c>
      <c r="J10698" t="str">
        <f>CONCATENATE(Query1[[#This Row],[EANCode]]," - ",Query1[[#This Row],[Quantity]],Query1[[#This Row],[UnitCode]]," - ",Query1[[#This Row],[UNIT in SAP]])</f>
        <v xml:space="preserve">5413470048635 - 1STK - </v>
      </c>
    </row>
    <row r="10699" spans="1:10" hidden="1" x14ac:dyDescent="0.2">
      <c r="A10699" t="str">
        <f>CONCATENATE(Query1[[#This Row],[ArticleCode]],"_",Query1[[#This Row],[countif]])</f>
        <v>AB333652_2</v>
      </c>
      <c r="B10699" t="s">
        <v>46443</v>
      </c>
      <c r="C10699" t="s">
        <v>46444</v>
      </c>
      <c r="D10699" t="s">
        <v>46446</v>
      </c>
      <c r="E10699">
        <v>10</v>
      </c>
      <c r="F10699" t="s">
        <v>20969</v>
      </c>
      <c r="G10699">
        <v>2</v>
      </c>
      <c r="H10699">
        <f>COUNTIF(B:B,Query1[[#This Row],[ArticleCode]])</f>
        <v>2</v>
      </c>
      <c r="I10699" t="e">
        <f>VLOOKUP(Query1[[#This Row],[ArticleCode]],#REF!,1,FALSE)</f>
        <v>#REF!</v>
      </c>
      <c r="J10699" t="str">
        <f>CONCATENATE(Query1[[#This Row],[EANCode]]," - ",Query1[[#This Row],[Quantity]],Query1[[#This Row],[UnitCode]]," - ",Query1[[#This Row],[UNIT in SAP]])</f>
        <v xml:space="preserve">5413470068725 - 10STK - </v>
      </c>
    </row>
    <row r="10700" spans="1:10" hidden="1" x14ac:dyDescent="0.2">
      <c r="A10700" t="str">
        <f>CONCATENATE(Query1[[#This Row],[ArticleCode]],"_",Query1[[#This Row],[countif]])</f>
        <v>AB333653_1</v>
      </c>
      <c r="B10700" t="s">
        <v>46447</v>
      </c>
      <c r="C10700" t="s">
        <v>46448</v>
      </c>
      <c r="D10700" t="s">
        <v>46449</v>
      </c>
      <c r="E10700">
        <v>1</v>
      </c>
      <c r="F10700" t="s">
        <v>20969</v>
      </c>
      <c r="G10700">
        <v>1</v>
      </c>
      <c r="H10700">
        <f>COUNTIF(B:B,Query1[[#This Row],[ArticleCode]])</f>
        <v>2</v>
      </c>
      <c r="I10700" t="e">
        <f>VLOOKUP(Query1[[#This Row],[ArticleCode]],#REF!,1,FALSE)</f>
        <v>#REF!</v>
      </c>
      <c r="J10700" t="str">
        <f>CONCATENATE(Query1[[#This Row],[EANCode]]," - ",Query1[[#This Row],[Quantity]],Query1[[#This Row],[UnitCode]]," - ",Query1[[#This Row],[UNIT in SAP]])</f>
        <v xml:space="preserve">5413470048642 - 1STK - </v>
      </c>
    </row>
    <row r="10701" spans="1:10" hidden="1" x14ac:dyDescent="0.2">
      <c r="A10701" t="str">
        <f>CONCATENATE(Query1[[#This Row],[ArticleCode]],"_",Query1[[#This Row],[countif]])</f>
        <v>AB333653_2</v>
      </c>
      <c r="B10701" t="s">
        <v>46447</v>
      </c>
      <c r="C10701" t="s">
        <v>46448</v>
      </c>
      <c r="D10701" t="s">
        <v>46450</v>
      </c>
      <c r="E10701">
        <v>10</v>
      </c>
      <c r="F10701" t="s">
        <v>20969</v>
      </c>
      <c r="G10701">
        <v>2</v>
      </c>
      <c r="H10701">
        <f>COUNTIF(B:B,Query1[[#This Row],[ArticleCode]])</f>
        <v>2</v>
      </c>
      <c r="I10701" t="e">
        <f>VLOOKUP(Query1[[#This Row],[ArticleCode]],#REF!,1,FALSE)</f>
        <v>#REF!</v>
      </c>
      <c r="J10701" t="str">
        <f>CONCATENATE(Query1[[#This Row],[EANCode]]," - ",Query1[[#This Row],[Quantity]],Query1[[#This Row],[UnitCode]]," - ",Query1[[#This Row],[UNIT in SAP]])</f>
        <v xml:space="preserve">5413470068732 - 10STK - </v>
      </c>
    </row>
    <row r="10702" spans="1:10" hidden="1" x14ac:dyDescent="0.2">
      <c r="A10702" t="str">
        <f>CONCATENATE(Query1[[#This Row],[ArticleCode]],"_",Query1[[#This Row],[countif]])</f>
        <v>AB333671_1</v>
      </c>
      <c r="B10702" t="s">
        <v>46451</v>
      </c>
      <c r="C10702" t="s">
        <v>46452</v>
      </c>
      <c r="D10702" t="s">
        <v>46453</v>
      </c>
      <c r="E10702">
        <v>1</v>
      </c>
      <c r="F10702" t="s">
        <v>20969</v>
      </c>
      <c r="G10702">
        <v>1</v>
      </c>
      <c r="H10702">
        <f>COUNTIF(B:B,Query1[[#This Row],[ArticleCode]])</f>
        <v>2</v>
      </c>
      <c r="I10702" t="e">
        <f>VLOOKUP(Query1[[#This Row],[ArticleCode]],#REF!,1,FALSE)</f>
        <v>#REF!</v>
      </c>
      <c r="J10702" t="str">
        <f>CONCATENATE(Query1[[#This Row],[EANCode]]," - ",Query1[[#This Row],[Quantity]],Query1[[#This Row],[UnitCode]]," - ",Query1[[#This Row],[UNIT in SAP]])</f>
        <v xml:space="preserve">5413470068367 - 1STK - </v>
      </c>
    </row>
    <row r="10703" spans="1:10" hidden="1" x14ac:dyDescent="0.2">
      <c r="A10703" t="str">
        <f>CONCATENATE(Query1[[#This Row],[ArticleCode]],"_",Query1[[#This Row],[countif]])</f>
        <v>AB333671_2</v>
      </c>
      <c r="B10703" t="s">
        <v>46451</v>
      </c>
      <c r="C10703" t="s">
        <v>46452</v>
      </c>
      <c r="D10703" t="s">
        <v>46454</v>
      </c>
      <c r="E10703">
        <v>10</v>
      </c>
      <c r="F10703" t="s">
        <v>20969</v>
      </c>
      <c r="G10703">
        <v>2</v>
      </c>
      <c r="H10703">
        <f>COUNTIF(B:B,Query1[[#This Row],[ArticleCode]])</f>
        <v>2</v>
      </c>
      <c r="I10703" t="e">
        <f>VLOOKUP(Query1[[#This Row],[ArticleCode]],#REF!,1,FALSE)</f>
        <v>#REF!</v>
      </c>
      <c r="J10703" t="str">
        <f>CONCATENATE(Query1[[#This Row],[EANCode]]," - ",Query1[[#This Row],[Quantity]],Query1[[#This Row],[UnitCode]]," - ",Query1[[#This Row],[UNIT in SAP]])</f>
        <v xml:space="preserve">5413470068374 - 10STK - </v>
      </c>
    </row>
    <row r="10704" spans="1:10" hidden="1" x14ac:dyDescent="0.2">
      <c r="A10704" t="str">
        <f>CONCATENATE(Query1[[#This Row],[ArticleCode]],"_",Query1[[#This Row],[countif]])</f>
        <v>AB333672_1</v>
      </c>
      <c r="B10704" t="s">
        <v>46455</v>
      </c>
      <c r="C10704" t="s">
        <v>46456</v>
      </c>
      <c r="D10704" t="s">
        <v>46457</v>
      </c>
      <c r="E10704">
        <v>1</v>
      </c>
      <c r="F10704" t="s">
        <v>20969</v>
      </c>
      <c r="G10704">
        <v>1</v>
      </c>
      <c r="H10704">
        <f>COUNTIF(B:B,Query1[[#This Row],[ArticleCode]])</f>
        <v>2</v>
      </c>
      <c r="I10704" t="e">
        <f>VLOOKUP(Query1[[#This Row],[ArticleCode]],#REF!,1,FALSE)</f>
        <v>#REF!</v>
      </c>
      <c r="J10704" t="str">
        <f>CONCATENATE(Query1[[#This Row],[EANCode]]," - ",Query1[[#This Row],[Quantity]],Query1[[#This Row],[UnitCode]]," - ",Query1[[#This Row],[UNIT in SAP]])</f>
        <v xml:space="preserve">5413470068381 - 1STK - </v>
      </c>
    </row>
    <row r="10705" spans="1:10" hidden="1" x14ac:dyDescent="0.2">
      <c r="A10705" t="str">
        <f>CONCATENATE(Query1[[#This Row],[ArticleCode]],"_",Query1[[#This Row],[countif]])</f>
        <v>AB333672_2</v>
      </c>
      <c r="B10705" t="s">
        <v>46455</v>
      </c>
      <c r="C10705" t="s">
        <v>46456</v>
      </c>
      <c r="D10705" t="s">
        <v>46458</v>
      </c>
      <c r="E10705">
        <v>10</v>
      </c>
      <c r="F10705" t="s">
        <v>20969</v>
      </c>
      <c r="G10705">
        <v>2</v>
      </c>
      <c r="H10705">
        <f>COUNTIF(B:B,Query1[[#This Row],[ArticleCode]])</f>
        <v>2</v>
      </c>
      <c r="I10705" t="e">
        <f>VLOOKUP(Query1[[#This Row],[ArticleCode]],#REF!,1,FALSE)</f>
        <v>#REF!</v>
      </c>
      <c r="J10705" t="str">
        <f>CONCATENATE(Query1[[#This Row],[EANCode]]," - ",Query1[[#This Row],[Quantity]],Query1[[#This Row],[UnitCode]]," - ",Query1[[#This Row],[UNIT in SAP]])</f>
        <v xml:space="preserve">5413470068398 - 10STK - </v>
      </c>
    </row>
    <row r="10706" spans="1:10" hidden="1" x14ac:dyDescent="0.2">
      <c r="A10706" t="str">
        <f>CONCATENATE(Query1[[#This Row],[ArticleCode]],"_",Query1[[#This Row],[countif]])</f>
        <v>AB333673_1</v>
      </c>
      <c r="B10706" t="s">
        <v>46459</v>
      </c>
      <c r="C10706" t="s">
        <v>46460</v>
      </c>
      <c r="D10706" t="s">
        <v>46461</v>
      </c>
      <c r="E10706">
        <v>1</v>
      </c>
      <c r="F10706" t="s">
        <v>20969</v>
      </c>
      <c r="G10706">
        <v>1</v>
      </c>
      <c r="H10706">
        <f>COUNTIF(B:B,Query1[[#This Row],[ArticleCode]])</f>
        <v>2</v>
      </c>
      <c r="I10706" t="e">
        <f>VLOOKUP(Query1[[#This Row],[ArticleCode]],#REF!,1,FALSE)</f>
        <v>#REF!</v>
      </c>
      <c r="J10706" t="str">
        <f>CONCATENATE(Query1[[#This Row],[EANCode]]," - ",Query1[[#This Row],[Quantity]],Query1[[#This Row],[UnitCode]]," - ",Query1[[#This Row],[UNIT in SAP]])</f>
        <v xml:space="preserve">5413470068404 - 1STK - </v>
      </c>
    </row>
    <row r="10707" spans="1:10" hidden="1" x14ac:dyDescent="0.2">
      <c r="A10707" t="str">
        <f>CONCATENATE(Query1[[#This Row],[ArticleCode]],"_",Query1[[#This Row],[countif]])</f>
        <v>AB333673_2</v>
      </c>
      <c r="B10707" t="s">
        <v>46459</v>
      </c>
      <c r="C10707" t="s">
        <v>46460</v>
      </c>
      <c r="D10707" t="s">
        <v>46462</v>
      </c>
      <c r="E10707">
        <v>10</v>
      </c>
      <c r="F10707" t="s">
        <v>20969</v>
      </c>
      <c r="G10707">
        <v>2</v>
      </c>
      <c r="H10707">
        <f>COUNTIF(B:B,Query1[[#This Row],[ArticleCode]])</f>
        <v>2</v>
      </c>
      <c r="I10707" t="e">
        <f>VLOOKUP(Query1[[#This Row],[ArticleCode]],#REF!,1,FALSE)</f>
        <v>#REF!</v>
      </c>
      <c r="J10707" t="str">
        <f>CONCATENATE(Query1[[#This Row],[EANCode]]," - ",Query1[[#This Row],[Quantity]],Query1[[#This Row],[UnitCode]]," - ",Query1[[#This Row],[UNIT in SAP]])</f>
        <v xml:space="preserve">5413470068411 - 10STK - </v>
      </c>
    </row>
    <row r="10708" spans="1:10" hidden="1" x14ac:dyDescent="0.2">
      <c r="A10708" t="str">
        <f>CONCATENATE(Query1[[#This Row],[ArticleCode]],"_",Query1[[#This Row],[countif]])</f>
        <v>AB333701_1</v>
      </c>
      <c r="B10708" t="s">
        <v>46463</v>
      </c>
      <c r="C10708" t="s">
        <v>46464</v>
      </c>
      <c r="D10708" t="s">
        <v>46465</v>
      </c>
      <c r="E10708">
        <v>1</v>
      </c>
      <c r="F10708" t="s">
        <v>20969</v>
      </c>
      <c r="G10708">
        <v>1</v>
      </c>
      <c r="H10708">
        <f>COUNTIF(B:B,Query1[[#This Row],[ArticleCode]])</f>
        <v>2</v>
      </c>
      <c r="I10708" t="e">
        <f>VLOOKUP(Query1[[#This Row],[ArticleCode]],#REF!,1,FALSE)</f>
        <v>#REF!</v>
      </c>
      <c r="J10708" t="str">
        <f>CONCATENATE(Query1[[#This Row],[EANCode]]," - ",Query1[[#This Row],[Quantity]],Query1[[#This Row],[UnitCode]]," - ",Query1[[#This Row],[UNIT in SAP]])</f>
        <v xml:space="preserve">5413470048680 - 1STK - </v>
      </c>
    </row>
    <row r="10709" spans="1:10" hidden="1" x14ac:dyDescent="0.2">
      <c r="A10709" t="str">
        <f>CONCATENATE(Query1[[#This Row],[ArticleCode]],"_",Query1[[#This Row],[countif]])</f>
        <v>AB333701_2</v>
      </c>
      <c r="B10709" t="s">
        <v>46463</v>
      </c>
      <c r="C10709" t="s">
        <v>46464</v>
      </c>
      <c r="D10709" t="s">
        <v>46466</v>
      </c>
      <c r="E10709">
        <v>10</v>
      </c>
      <c r="F10709" t="s">
        <v>20969</v>
      </c>
      <c r="G10709">
        <v>2</v>
      </c>
      <c r="H10709">
        <f>COUNTIF(B:B,Query1[[#This Row],[ArticleCode]])</f>
        <v>2</v>
      </c>
      <c r="I10709" t="e">
        <f>VLOOKUP(Query1[[#This Row],[ArticleCode]],#REF!,1,FALSE)</f>
        <v>#REF!</v>
      </c>
      <c r="J10709" t="str">
        <f>CONCATENATE(Query1[[#This Row],[EANCode]]," - ",Query1[[#This Row],[Quantity]],Query1[[#This Row],[UnitCode]]," - ",Query1[[#This Row],[UNIT in SAP]])</f>
        <v xml:space="preserve">5413470067544 - 10STK - </v>
      </c>
    </row>
    <row r="10710" spans="1:10" hidden="1" x14ac:dyDescent="0.2">
      <c r="A10710" t="str">
        <f>CONCATENATE(Query1[[#This Row],[ArticleCode]],"_",Query1[[#This Row],[countif]])</f>
        <v>AB333702_1</v>
      </c>
      <c r="B10710" t="s">
        <v>46467</v>
      </c>
      <c r="C10710" t="s">
        <v>46468</v>
      </c>
      <c r="D10710" t="s">
        <v>46469</v>
      </c>
      <c r="E10710">
        <v>1</v>
      </c>
      <c r="F10710" t="s">
        <v>20969</v>
      </c>
      <c r="G10710">
        <v>1</v>
      </c>
      <c r="H10710">
        <f>COUNTIF(B:B,Query1[[#This Row],[ArticleCode]])</f>
        <v>2</v>
      </c>
      <c r="I10710" t="e">
        <f>VLOOKUP(Query1[[#This Row],[ArticleCode]],#REF!,1,FALSE)</f>
        <v>#REF!</v>
      </c>
      <c r="J10710" t="str">
        <f>CONCATENATE(Query1[[#This Row],[EANCode]]," - ",Query1[[#This Row],[Quantity]],Query1[[#This Row],[UnitCode]]," - ",Query1[[#This Row],[UNIT in SAP]])</f>
        <v xml:space="preserve">5413470048697 - 1STK - </v>
      </c>
    </row>
    <row r="10711" spans="1:10" hidden="1" x14ac:dyDescent="0.2">
      <c r="A10711" t="str">
        <f>CONCATENATE(Query1[[#This Row],[ArticleCode]],"_",Query1[[#This Row],[countif]])</f>
        <v>AB333702_2</v>
      </c>
      <c r="B10711" t="s">
        <v>46467</v>
      </c>
      <c r="C10711" t="s">
        <v>46468</v>
      </c>
      <c r="D10711" t="s">
        <v>46470</v>
      </c>
      <c r="E10711">
        <v>10</v>
      </c>
      <c r="F10711" t="s">
        <v>20969</v>
      </c>
      <c r="G10711">
        <v>2</v>
      </c>
      <c r="H10711">
        <f>COUNTIF(B:B,Query1[[#This Row],[ArticleCode]])</f>
        <v>2</v>
      </c>
      <c r="I10711" t="e">
        <f>VLOOKUP(Query1[[#This Row],[ArticleCode]],#REF!,1,FALSE)</f>
        <v>#REF!</v>
      </c>
      <c r="J10711" t="str">
        <f>CONCATENATE(Query1[[#This Row],[EANCode]]," - ",Query1[[#This Row],[Quantity]],Query1[[#This Row],[UnitCode]]," - ",Query1[[#This Row],[UNIT in SAP]])</f>
        <v xml:space="preserve">5413470067551 - 10STK - </v>
      </c>
    </row>
    <row r="10712" spans="1:10" hidden="1" x14ac:dyDescent="0.2">
      <c r="A10712" t="str">
        <f>CONCATENATE(Query1[[#This Row],[ArticleCode]],"_",Query1[[#This Row],[countif]])</f>
        <v>AB333703_1</v>
      </c>
      <c r="B10712" t="s">
        <v>46471</v>
      </c>
      <c r="C10712" t="s">
        <v>46472</v>
      </c>
      <c r="D10712" t="s">
        <v>46473</v>
      </c>
      <c r="E10712">
        <v>1</v>
      </c>
      <c r="F10712" t="s">
        <v>20969</v>
      </c>
      <c r="G10712">
        <v>1</v>
      </c>
      <c r="H10712">
        <f>COUNTIF(B:B,Query1[[#This Row],[ArticleCode]])</f>
        <v>2</v>
      </c>
      <c r="I10712" t="e">
        <f>VLOOKUP(Query1[[#This Row],[ArticleCode]],#REF!,1,FALSE)</f>
        <v>#REF!</v>
      </c>
      <c r="J10712" t="str">
        <f>CONCATENATE(Query1[[#This Row],[EANCode]]," - ",Query1[[#This Row],[Quantity]],Query1[[#This Row],[UnitCode]]," - ",Query1[[#This Row],[UNIT in SAP]])</f>
        <v xml:space="preserve">5413470048703 - 1STK - </v>
      </c>
    </row>
    <row r="10713" spans="1:10" hidden="1" x14ac:dyDescent="0.2">
      <c r="A10713" t="str">
        <f>CONCATENATE(Query1[[#This Row],[ArticleCode]],"_",Query1[[#This Row],[countif]])</f>
        <v>AB333703_2</v>
      </c>
      <c r="B10713" t="s">
        <v>46471</v>
      </c>
      <c r="C10713" t="s">
        <v>46472</v>
      </c>
      <c r="D10713" t="s">
        <v>46474</v>
      </c>
      <c r="E10713">
        <v>10</v>
      </c>
      <c r="F10713" t="s">
        <v>20969</v>
      </c>
      <c r="G10713">
        <v>2</v>
      </c>
      <c r="H10713">
        <f>COUNTIF(B:B,Query1[[#This Row],[ArticleCode]])</f>
        <v>2</v>
      </c>
      <c r="I10713" t="e">
        <f>VLOOKUP(Query1[[#This Row],[ArticleCode]],#REF!,1,FALSE)</f>
        <v>#REF!</v>
      </c>
      <c r="J10713" t="str">
        <f>CONCATENATE(Query1[[#This Row],[EANCode]]," - ",Query1[[#This Row],[Quantity]],Query1[[#This Row],[UnitCode]]," - ",Query1[[#This Row],[UNIT in SAP]])</f>
        <v xml:space="preserve">5413470067568 - 10STK - </v>
      </c>
    </row>
    <row r="10714" spans="1:10" hidden="1" x14ac:dyDescent="0.2">
      <c r="A10714" t="str">
        <f>CONCATENATE(Query1[[#This Row],[ArticleCode]],"_",Query1[[#This Row],[countif]])</f>
        <v>AB333721_1</v>
      </c>
      <c r="B10714" t="s">
        <v>46475</v>
      </c>
      <c r="C10714" t="s">
        <v>46476</v>
      </c>
      <c r="D10714" t="s">
        <v>46477</v>
      </c>
      <c r="E10714">
        <v>1</v>
      </c>
      <c r="F10714" t="s">
        <v>20969</v>
      </c>
      <c r="G10714">
        <v>1</v>
      </c>
      <c r="H10714">
        <f>COUNTIF(B:B,Query1[[#This Row],[ArticleCode]])</f>
        <v>2</v>
      </c>
      <c r="I10714" t="e">
        <f>VLOOKUP(Query1[[#This Row],[ArticleCode]],#REF!,1,FALSE)</f>
        <v>#REF!</v>
      </c>
      <c r="J10714" t="str">
        <f>CONCATENATE(Query1[[#This Row],[EANCode]]," - ",Query1[[#This Row],[Quantity]],Query1[[#This Row],[UnitCode]]," - ",Query1[[#This Row],[UNIT in SAP]])</f>
        <v xml:space="preserve">5413470048741 - 1STK - </v>
      </c>
    </row>
    <row r="10715" spans="1:10" hidden="1" x14ac:dyDescent="0.2">
      <c r="A10715" t="str">
        <f>CONCATENATE(Query1[[#This Row],[ArticleCode]],"_",Query1[[#This Row],[countif]])</f>
        <v>AB333721_2</v>
      </c>
      <c r="B10715" t="s">
        <v>46475</v>
      </c>
      <c r="C10715" t="s">
        <v>46476</v>
      </c>
      <c r="D10715" t="s">
        <v>46478</v>
      </c>
      <c r="E10715">
        <v>10</v>
      </c>
      <c r="F10715" t="s">
        <v>20969</v>
      </c>
      <c r="G10715">
        <v>2</v>
      </c>
      <c r="H10715">
        <f>COUNTIF(B:B,Query1[[#This Row],[ArticleCode]])</f>
        <v>2</v>
      </c>
      <c r="I10715" t="e">
        <f>VLOOKUP(Query1[[#This Row],[ArticleCode]],#REF!,1,FALSE)</f>
        <v>#REF!</v>
      </c>
      <c r="J10715" t="str">
        <f>CONCATENATE(Query1[[#This Row],[EANCode]]," - ",Query1[[#This Row],[Quantity]],Query1[[#This Row],[UnitCode]]," - ",Query1[[#This Row],[UNIT in SAP]])</f>
        <v xml:space="preserve">5413470067575 - 10STK - </v>
      </c>
    </row>
    <row r="10716" spans="1:10" hidden="1" x14ac:dyDescent="0.2">
      <c r="A10716" t="str">
        <f>CONCATENATE(Query1[[#This Row],[ArticleCode]],"_",Query1[[#This Row],[countif]])</f>
        <v>AB333722_1</v>
      </c>
      <c r="B10716" t="s">
        <v>46479</v>
      </c>
      <c r="C10716" t="s">
        <v>46480</v>
      </c>
      <c r="D10716" t="s">
        <v>46481</v>
      </c>
      <c r="E10716">
        <v>1</v>
      </c>
      <c r="F10716" t="s">
        <v>20969</v>
      </c>
      <c r="G10716">
        <v>1</v>
      </c>
      <c r="H10716">
        <f>COUNTIF(B:B,Query1[[#This Row],[ArticleCode]])</f>
        <v>2</v>
      </c>
      <c r="I10716" t="e">
        <f>VLOOKUP(Query1[[#This Row],[ArticleCode]],#REF!,1,FALSE)</f>
        <v>#REF!</v>
      </c>
      <c r="J10716" t="str">
        <f>CONCATENATE(Query1[[#This Row],[EANCode]]," - ",Query1[[#This Row],[Quantity]],Query1[[#This Row],[UnitCode]]," - ",Query1[[#This Row],[UNIT in SAP]])</f>
        <v xml:space="preserve">5413470048758 - 1STK - </v>
      </c>
    </row>
    <row r="10717" spans="1:10" hidden="1" x14ac:dyDescent="0.2">
      <c r="A10717" t="str">
        <f>CONCATENATE(Query1[[#This Row],[ArticleCode]],"_",Query1[[#This Row],[countif]])</f>
        <v>AB333722_2</v>
      </c>
      <c r="B10717" t="s">
        <v>46479</v>
      </c>
      <c r="C10717" t="s">
        <v>46480</v>
      </c>
      <c r="D10717" t="s">
        <v>46482</v>
      </c>
      <c r="E10717">
        <v>10</v>
      </c>
      <c r="F10717" t="s">
        <v>20969</v>
      </c>
      <c r="G10717">
        <v>2</v>
      </c>
      <c r="H10717">
        <f>COUNTIF(B:B,Query1[[#This Row],[ArticleCode]])</f>
        <v>2</v>
      </c>
      <c r="I10717" t="e">
        <f>VLOOKUP(Query1[[#This Row],[ArticleCode]],#REF!,1,FALSE)</f>
        <v>#REF!</v>
      </c>
      <c r="J10717" t="str">
        <f>CONCATENATE(Query1[[#This Row],[EANCode]]," - ",Query1[[#This Row],[Quantity]],Query1[[#This Row],[UnitCode]]," - ",Query1[[#This Row],[UNIT in SAP]])</f>
        <v xml:space="preserve">5413470067582 - 10STK - </v>
      </c>
    </row>
    <row r="10718" spans="1:10" hidden="1" x14ac:dyDescent="0.2">
      <c r="A10718" t="str">
        <f>CONCATENATE(Query1[[#This Row],[ArticleCode]],"_",Query1[[#This Row],[countif]])</f>
        <v>AB333723_1</v>
      </c>
      <c r="B10718" t="s">
        <v>46483</v>
      </c>
      <c r="C10718" t="s">
        <v>46484</v>
      </c>
      <c r="D10718" t="s">
        <v>46485</v>
      </c>
      <c r="E10718">
        <v>1</v>
      </c>
      <c r="F10718" t="s">
        <v>20969</v>
      </c>
      <c r="G10718">
        <v>1</v>
      </c>
      <c r="H10718">
        <f>COUNTIF(B:B,Query1[[#This Row],[ArticleCode]])</f>
        <v>2</v>
      </c>
      <c r="I10718" t="e">
        <f>VLOOKUP(Query1[[#This Row],[ArticleCode]],#REF!,1,FALSE)</f>
        <v>#REF!</v>
      </c>
      <c r="J10718" t="str">
        <f>CONCATENATE(Query1[[#This Row],[EANCode]]," - ",Query1[[#This Row],[Quantity]],Query1[[#This Row],[UnitCode]]," - ",Query1[[#This Row],[UNIT in SAP]])</f>
        <v xml:space="preserve">5413470048765 - 1STK - </v>
      </c>
    </row>
    <row r="10719" spans="1:10" hidden="1" x14ac:dyDescent="0.2">
      <c r="A10719" t="str">
        <f>CONCATENATE(Query1[[#This Row],[ArticleCode]],"_",Query1[[#This Row],[countif]])</f>
        <v>AB333723_2</v>
      </c>
      <c r="B10719" t="s">
        <v>46483</v>
      </c>
      <c r="C10719" t="s">
        <v>46484</v>
      </c>
      <c r="D10719" t="s">
        <v>46486</v>
      </c>
      <c r="E10719">
        <v>10</v>
      </c>
      <c r="F10719" t="s">
        <v>20969</v>
      </c>
      <c r="G10719">
        <v>2</v>
      </c>
      <c r="H10719">
        <f>COUNTIF(B:B,Query1[[#This Row],[ArticleCode]])</f>
        <v>2</v>
      </c>
      <c r="I10719" t="e">
        <f>VLOOKUP(Query1[[#This Row],[ArticleCode]],#REF!,1,FALSE)</f>
        <v>#REF!</v>
      </c>
      <c r="J10719" t="str">
        <f>CONCATENATE(Query1[[#This Row],[EANCode]]," - ",Query1[[#This Row],[Quantity]],Query1[[#This Row],[UnitCode]]," - ",Query1[[#This Row],[UNIT in SAP]])</f>
        <v xml:space="preserve">5413470067599 - 10STK - </v>
      </c>
    </row>
    <row r="10720" spans="1:10" hidden="1" x14ac:dyDescent="0.2">
      <c r="A10720" t="str">
        <f>CONCATENATE(Query1[[#This Row],[ArticleCode]],"_",Query1[[#This Row],[countif]])</f>
        <v>AB333731_1</v>
      </c>
      <c r="B10720" t="s">
        <v>46487</v>
      </c>
      <c r="C10720" t="s">
        <v>46488</v>
      </c>
      <c r="D10720" t="s">
        <v>46489</v>
      </c>
      <c r="E10720">
        <v>1</v>
      </c>
      <c r="F10720" t="s">
        <v>20969</v>
      </c>
      <c r="G10720">
        <v>1</v>
      </c>
      <c r="H10720">
        <f>COUNTIF(B:B,Query1[[#This Row],[ArticleCode]])</f>
        <v>2</v>
      </c>
      <c r="I10720" t="e">
        <f>VLOOKUP(Query1[[#This Row],[ArticleCode]],#REF!,1,FALSE)</f>
        <v>#REF!</v>
      </c>
      <c r="J10720" t="str">
        <f>CONCATENATE(Query1[[#This Row],[EANCode]]," - ",Query1[[#This Row],[Quantity]],Query1[[#This Row],[UnitCode]]," - ",Query1[[#This Row],[UNIT in SAP]])</f>
        <v xml:space="preserve">5413470048772 - 1STK - </v>
      </c>
    </row>
    <row r="10721" spans="1:10" hidden="1" x14ac:dyDescent="0.2">
      <c r="A10721" t="str">
        <f>CONCATENATE(Query1[[#This Row],[ArticleCode]],"_",Query1[[#This Row],[countif]])</f>
        <v>AB333731_2</v>
      </c>
      <c r="B10721" t="s">
        <v>46487</v>
      </c>
      <c r="C10721" t="s">
        <v>46488</v>
      </c>
      <c r="D10721" t="s">
        <v>46490</v>
      </c>
      <c r="E10721">
        <v>10</v>
      </c>
      <c r="F10721" t="s">
        <v>20969</v>
      </c>
      <c r="G10721">
        <v>2</v>
      </c>
      <c r="H10721">
        <f>COUNTIF(B:B,Query1[[#This Row],[ArticleCode]])</f>
        <v>2</v>
      </c>
      <c r="I10721" t="e">
        <f>VLOOKUP(Query1[[#This Row],[ArticleCode]],#REF!,1,FALSE)</f>
        <v>#REF!</v>
      </c>
      <c r="J10721" t="str">
        <f>CONCATENATE(Query1[[#This Row],[EANCode]]," - ",Query1[[#This Row],[Quantity]],Query1[[#This Row],[UnitCode]]," - ",Query1[[#This Row],[UNIT in SAP]])</f>
        <v xml:space="preserve">5413470067605 - 10STK - </v>
      </c>
    </row>
    <row r="10722" spans="1:10" hidden="1" x14ac:dyDescent="0.2">
      <c r="A10722" t="str">
        <f>CONCATENATE(Query1[[#This Row],[ArticleCode]],"_",Query1[[#This Row],[countif]])</f>
        <v>AB333732_1</v>
      </c>
      <c r="B10722" t="s">
        <v>46491</v>
      </c>
      <c r="C10722" t="s">
        <v>46492</v>
      </c>
      <c r="D10722" t="s">
        <v>46493</v>
      </c>
      <c r="E10722">
        <v>1</v>
      </c>
      <c r="F10722" t="s">
        <v>20969</v>
      </c>
      <c r="G10722">
        <v>1</v>
      </c>
      <c r="H10722">
        <f>COUNTIF(B:B,Query1[[#This Row],[ArticleCode]])</f>
        <v>2</v>
      </c>
      <c r="I10722" t="e">
        <f>VLOOKUP(Query1[[#This Row],[ArticleCode]],#REF!,1,FALSE)</f>
        <v>#REF!</v>
      </c>
      <c r="J10722" t="str">
        <f>CONCATENATE(Query1[[#This Row],[EANCode]]," - ",Query1[[#This Row],[Quantity]],Query1[[#This Row],[UnitCode]]," - ",Query1[[#This Row],[UNIT in SAP]])</f>
        <v xml:space="preserve">5413470048789 - 1STK - </v>
      </c>
    </row>
    <row r="10723" spans="1:10" hidden="1" x14ac:dyDescent="0.2">
      <c r="A10723" t="str">
        <f>CONCATENATE(Query1[[#This Row],[ArticleCode]],"_",Query1[[#This Row],[countif]])</f>
        <v>AB333732_2</v>
      </c>
      <c r="B10723" t="s">
        <v>46491</v>
      </c>
      <c r="C10723" t="s">
        <v>46492</v>
      </c>
      <c r="D10723" t="s">
        <v>46494</v>
      </c>
      <c r="E10723">
        <v>10</v>
      </c>
      <c r="F10723" t="s">
        <v>20969</v>
      </c>
      <c r="G10723">
        <v>2</v>
      </c>
      <c r="H10723">
        <f>COUNTIF(B:B,Query1[[#This Row],[ArticleCode]])</f>
        <v>2</v>
      </c>
      <c r="I10723" t="e">
        <f>VLOOKUP(Query1[[#This Row],[ArticleCode]],#REF!,1,FALSE)</f>
        <v>#REF!</v>
      </c>
      <c r="J10723" t="str">
        <f>CONCATENATE(Query1[[#This Row],[EANCode]]," - ",Query1[[#This Row],[Quantity]],Query1[[#This Row],[UnitCode]]," - ",Query1[[#This Row],[UNIT in SAP]])</f>
        <v xml:space="preserve">5413470067612 - 10STK - </v>
      </c>
    </row>
    <row r="10724" spans="1:10" hidden="1" x14ac:dyDescent="0.2">
      <c r="A10724" t="str">
        <f>CONCATENATE(Query1[[#This Row],[ArticleCode]],"_",Query1[[#This Row],[countif]])</f>
        <v>AB333733_1</v>
      </c>
      <c r="B10724" t="s">
        <v>46495</v>
      </c>
      <c r="C10724" t="s">
        <v>46496</v>
      </c>
      <c r="D10724" t="s">
        <v>46497</v>
      </c>
      <c r="E10724">
        <v>1</v>
      </c>
      <c r="F10724" t="s">
        <v>20969</v>
      </c>
      <c r="G10724">
        <v>1</v>
      </c>
      <c r="H10724">
        <f>COUNTIF(B:B,Query1[[#This Row],[ArticleCode]])</f>
        <v>2</v>
      </c>
      <c r="I10724" t="e">
        <f>VLOOKUP(Query1[[#This Row],[ArticleCode]],#REF!,1,FALSE)</f>
        <v>#REF!</v>
      </c>
      <c r="J10724" t="str">
        <f>CONCATENATE(Query1[[#This Row],[EANCode]]," - ",Query1[[#This Row],[Quantity]],Query1[[#This Row],[UnitCode]]," - ",Query1[[#This Row],[UNIT in SAP]])</f>
        <v xml:space="preserve">5413470048796 - 1STK - </v>
      </c>
    </row>
    <row r="10725" spans="1:10" hidden="1" x14ac:dyDescent="0.2">
      <c r="A10725" t="str">
        <f>CONCATENATE(Query1[[#This Row],[ArticleCode]],"_",Query1[[#This Row],[countif]])</f>
        <v>AB333733_2</v>
      </c>
      <c r="B10725" t="s">
        <v>46495</v>
      </c>
      <c r="C10725" t="s">
        <v>46496</v>
      </c>
      <c r="D10725" t="s">
        <v>46498</v>
      </c>
      <c r="E10725">
        <v>10</v>
      </c>
      <c r="F10725" t="s">
        <v>20969</v>
      </c>
      <c r="G10725">
        <v>2</v>
      </c>
      <c r="H10725">
        <f>COUNTIF(B:B,Query1[[#This Row],[ArticleCode]])</f>
        <v>2</v>
      </c>
      <c r="I10725" t="e">
        <f>VLOOKUP(Query1[[#This Row],[ArticleCode]],#REF!,1,FALSE)</f>
        <v>#REF!</v>
      </c>
      <c r="J10725" t="str">
        <f>CONCATENATE(Query1[[#This Row],[EANCode]]," - ",Query1[[#This Row],[Quantity]],Query1[[#This Row],[UnitCode]]," - ",Query1[[#This Row],[UNIT in SAP]])</f>
        <v xml:space="preserve">5413470067629 - 10STK - </v>
      </c>
    </row>
    <row r="10726" spans="1:10" hidden="1" x14ac:dyDescent="0.2">
      <c r="A10726" t="str">
        <f>CONCATENATE(Query1[[#This Row],[ArticleCode]],"_",Query1[[#This Row],[countif]])</f>
        <v>AB333741_1</v>
      </c>
      <c r="B10726" t="s">
        <v>46499</v>
      </c>
      <c r="C10726" t="s">
        <v>46500</v>
      </c>
      <c r="D10726" t="s">
        <v>46501</v>
      </c>
      <c r="E10726">
        <v>1</v>
      </c>
      <c r="F10726" t="s">
        <v>20969</v>
      </c>
      <c r="G10726">
        <v>1</v>
      </c>
      <c r="H10726">
        <f>COUNTIF(B:B,Query1[[#This Row],[ArticleCode]])</f>
        <v>2</v>
      </c>
      <c r="I10726" t="e">
        <f>VLOOKUP(Query1[[#This Row],[ArticleCode]],#REF!,1,FALSE)</f>
        <v>#REF!</v>
      </c>
      <c r="J10726" t="str">
        <f>CONCATENATE(Query1[[#This Row],[EANCode]]," - ",Query1[[#This Row],[Quantity]],Query1[[#This Row],[UnitCode]]," - ",Query1[[#This Row],[UNIT in SAP]])</f>
        <v xml:space="preserve">5413470048802 - 1STK - </v>
      </c>
    </row>
    <row r="10727" spans="1:10" hidden="1" x14ac:dyDescent="0.2">
      <c r="A10727" t="str">
        <f>CONCATENATE(Query1[[#This Row],[ArticleCode]],"_",Query1[[#This Row],[countif]])</f>
        <v>AB333741_2</v>
      </c>
      <c r="B10727" t="s">
        <v>46499</v>
      </c>
      <c r="C10727" t="s">
        <v>46500</v>
      </c>
      <c r="D10727" t="s">
        <v>46502</v>
      </c>
      <c r="E10727">
        <v>10</v>
      </c>
      <c r="F10727" t="s">
        <v>20969</v>
      </c>
      <c r="G10727">
        <v>2</v>
      </c>
      <c r="H10727">
        <f>COUNTIF(B:B,Query1[[#This Row],[ArticleCode]])</f>
        <v>2</v>
      </c>
      <c r="I10727" t="e">
        <f>VLOOKUP(Query1[[#This Row],[ArticleCode]],#REF!,1,FALSE)</f>
        <v>#REF!</v>
      </c>
      <c r="J10727" t="str">
        <f>CONCATENATE(Query1[[#This Row],[EANCode]]," - ",Query1[[#This Row],[Quantity]],Query1[[#This Row],[UnitCode]]," - ",Query1[[#This Row],[UNIT in SAP]])</f>
        <v xml:space="preserve">5413470067636 - 10STK - </v>
      </c>
    </row>
    <row r="10728" spans="1:10" hidden="1" x14ac:dyDescent="0.2">
      <c r="A10728" t="str">
        <f>CONCATENATE(Query1[[#This Row],[ArticleCode]],"_",Query1[[#This Row],[countif]])</f>
        <v>AB333742_1</v>
      </c>
      <c r="B10728" t="s">
        <v>46503</v>
      </c>
      <c r="C10728" t="s">
        <v>46504</v>
      </c>
      <c r="D10728" t="s">
        <v>46505</v>
      </c>
      <c r="E10728">
        <v>1</v>
      </c>
      <c r="F10728" t="s">
        <v>20969</v>
      </c>
      <c r="G10728">
        <v>1</v>
      </c>
      <c r="H10728">
        <f>COUNTIF(B:B,Query1[[#This Row],[ArticleCode]])</f>
        <v>2</v>
      </c>
      <c r="I10728" t="e">
        <f>VLOOKUP(Query1[[#This Row],[ArticleCode]],#REF!,1,FALSE)</f>
        <v>#REF!</v>
      </c>
      <c r="J10728" t="str">
        <f>CONCATENATE(Query1[[#This Row],[EANCode]]," - ",Query1[[#This Row],[Quantity]],Query1[[#This Row],[UnitCode]]," - ",Query1[[#This Row],[UNIT in SAP]])</f>
        <v xml:space="preserve">5413470048819 - 1STK - </v>
      </c>
    </row>
    <row r="10729" spans="1:10" hidden="1" x14ac:dyDescent="0.2">
      <c r="A10729" t="str">
        <f>CONCATENATE(Query1[[#This Row],[ArticleCode]],"_",Query1[[#This Row],[countif]])</f>
        <v>AB333742_2</v>
      </c>
      <c r="B10729" t="s">
        <v>46503</v>
      </c>
      <c r="C10729" t="s">
        <v>46504</v>
      </c>
      <c r="D10729" t="s">
        <v>46506</v>
      </c>
      <c r="E10729">
        <v>10</v>
      </c>
      <c r="F10729" t="s">
        <v>20969</v>
      </c>
      <c r="G10729">
        <v>2</v>
      </c>
      <c r="H10729">
        <f>COUNTIF(B:B,Query1[[#This Row],[ArticleCode]])</f>
        <v>2</v>
      </c>
      <c r="I10729" t="e">
        <f>VLOOKUP(Query1[[#This Row],[ArticleCode]],#REF!,1,FALSE)</f>
        <v>#REF!</v>
      </c>
      <c r="J10729" t="str">
        <f>CONCATENATE(Query1[[#This Row],[EANCode]]," - ",Query1[[#This Row],[Quantity]],Query1[[#This Row],[UnitCode]]," - ",Query1[[#This Row],[UNIT in SAP]])</f>
        <v xml:space="preserve">5413470067643 - 10STK - </v>
      </c>
    </row>
    <row r="10730" spans="1:10" hidden="1" x14ac:dyDescent="0.2">
      <c r="A10730" t="str">
        <f>CONCATENATE(Query1[[#This Row],[ArticleCode]],"_",Query1[[#This Row],[countif]])</f>
        <v>AB333743_1</v>
      </c>
      <c r="B10730" t="s">
        <v>46507</v>
      </c>
      <c r="C10730" t="s">
        <v>46508</v>
      </c>
      <c r="D10730" t="s">
        <v>46509</v>
      </c>
      <c r="E10730">
        <v>1</v>
      </c>
      <c r="F10730" t="s">
        <v>20969</v>
      </c>
      <c r="G10730">
        <v>1</v>
      </c>
      <c r="H10730">
        <f>COUNTIF(B:B,Query1[[#This Row],[ArticleCode]])</f>
        <v>2</v>
      </c>
      <c r="I10730" t="e">
        <f>VLOOKUP(Query1[[#This Row],[ArticleCode]],#REF!,1,FALSE)</f>
        <v>#REF!</v>
      </c>
      <c r="J10730" t="str">
        <f>CONCATENATE(Query1[[#This Row],[EANCode]]," - ",Query1[[#This Row],[Quantity]],Query1[[#This Row],[UnitCode]]," - ",Query1[[#This Row],[UNIT in SAP]])</f>
        <v xml:space="preserve">5413470048826 - 1STK - </v>
      </c>
    </row>
    <row r="10731" spans="1:10" hidden="1" x14ac:dyDescent="0.2">
      <c r="A10731" t="str">
        <f>CONCATENATE(Query1[[#This Row],[ArticleCode]],"_",Query1[[#This Row],[countif]])</f>
        <v>AB333743_2</v>
      </c>
      <c r="B10731" t="s">
        <v>46507</v>
      </c>
      <c r="C10731" t="s">
        <v>46508</v>
      </c>
      <c r="D10731" t="s">
        <v>46510</v>
      </c>
      <c r="E10731">
        <v>10</v>
      </c>
      <c r="F10731" t="s">
        <v>20969</v>
      </c>
      <c r="G10731">
        <v>2</v>
      </c>
      <c r="H10731">
        <f>COUNTIF(B:B,Query1[[#This Row],[ArticleCode]])</f>
        <v>2</v>
      </c>
      <c r="I10731" t="e">
        <f>VLOOKUP(Query1[[#This Row],[ArticleCode]],#REF!,1,FALSE)</f>
        <v>#REF!</v>
      </c>
      <c r="J10731" t="str">
        <f>CONCATENATE(Query1[[#This Row],[EANCode]]," - ",Query1[[#This Row],[Quantity]],Query1[[#This Row],[UnitCode]]," - ",Query1[[#This Row],[UNIT in SAP]])</f>
        <v xml:space="preserve">5413470067650 - 10STK - </v>
      </c>
    </row>
    <row r="10732" spans="1:10" hidden="1" x14ac:dyDescent="0.2">
      <c r="A10732" t="str">
        <f>CONCATENATE(Query1[[#This Row],[ArticleCode]],"_",Query1[[#This Row],[countif]])</f>
        <v>AB333751_1</v>
      </c>
      <c r="B10732" t="s">
        <v>46511</v>
      </c>
      <c r="C10732" t="s">
        <v>46512</v>
      </c>
      <c r="D10732" t="s">
        <v>46513</v>
      </c>
      <c r="E10732">
        <v>1</v>
      </c>
      <c r="F10732" t="s">
        <v>20969</v>
      </c>
      <c r="G10732">
        <v>1</v>
      </c>
      <c r="H10732">
        <f>COUNTIF(B:B,Query1[[#This Row],[ArticleCode]])</f>
        <v>2</v>
      </c>
      <c r="I10732" t="e">
        <f>VLOOKUP(Query1[[#This Row],[ArticleCode]],#REF!,1,FALSE)</f>
        <v>#REF!</v>
      </c>
      <c r="J10732" t="str">
        <f>CONCATENATE(Query1[[#This Row],[EANCode]]," - ",Query1[[#This Row],[Quantity]],Query1[[#This Row],[UnitCode]]," - ",Query1[[#This Row],[UNIT in SAP]])</f>
        <v xml:space="preserve">5413470048833 - 1STK - </v>
      </c>
    </row>
    <row r="10733" spans="1:10" hidden="1" x14ac:dyDescent="0.2">
      <c r="A10733" t="str">
        <f>CONCATENATE(Query1[[#This Row],[ArticleCode]],"_",Query1[[#This Row],[countif]])</f>
        <v>AB333751_2</v>
      </c>
      <c r="B10733" t="s">
        <v>46511</v>
      </c>
      <c r="C10733" t="s">
        <v>46512</v>
      </c>
      <c r="D10733" t="s">
        <v>46514</v>
      </c>
      <c r="E10733">
        <v>10</v>
      </c>
      <c r="F10733" t="s">
        <v>20969</v>
      </c>
      <c r="G10733">
        <v>2</v>
      </c>
      <c r="H10733">
        <f>COUNTIF(B:B,Query1[[#This Row],[ArticleCode]])</f>
        <v>2</v>
      </c>
      <c r="I10733" t="e">
        <f>VLOOKUP(Query1[[#This Row],[ArticleCode]],#REF!,1,FALSE)</f>
        <v>#REF!</v>
      </c>
      <c r="J10733" t="str">
        <f>CONCATENATE(Query1[[#This Row],[EANCode]]," - ",Query1[[#This Row],[Quantity]],Query1[[#This Row],[UnitCode]]," - ",Query1[[#This Row],[UNIT in SAP]])</f>
        <v xml:space="preserve">5413470068947 - 10STK - </v>
      </c>
    </row>
    <row r="10734" spans="1:10" hidden="1" x14ac:dyDescent="0.2">
      <c r="A10734" t="str">
        <f>CONCATENATE(Query1[[#This Row],[ArticleCode]],"_",Query1[[#This Row],[countif]])</f>
        <v>AB333752_1</v>
      </c>
      <c r="B10734" t="s">
        <v>46515</v>
      </c>
      <c r="C10734" t="s">
        <v>46516</v>
      </c>
      <c r="D10734" t="s">
        <v>46517</v>
      </c>
      <c r="E10734">
        <v>1</v>
      </c>
      <c r="F10734" t="s">
        <v>20969</v>
      </c>
      <c r="G10734">
        <v>1</v>
      </c>
      <c r="H10734">
        <f>COUNTIF(B:B,Query1[[#This Row],[ArticleCode]])</f>
        <v>2</v>
      </c>
      <c r="I10734" t="e">
        <f>VLOOKUP(Query1[[#This Row],[ArticleCode]],#REF!,1,FALSE)</f>
        <v>#REF!</v>
      </c>
      <c r="J10734" t="str">
        <f>CONCATENATE(Query1[[#This Row],[EANCode]]," - ",Query1[[#This Row],[Quantity]],Query1[[#This Row],[UnitCode]]," - ",Query1[[#This Row],[UNIT in SAP]])</f>
        <v xml:space="preserve">5413470048840 - 1STK - </v>
      </c>
    </row>
    <row r="10735" spans="1:10" hidden="1" x14ac:dyDescent="0.2">
      <c r="A10735" t="str">
        <f>CONCATENATE(Query1[[#This Row],[ArticleCode]],"_",Query1[[#This Row],[countif]])</f>
        <v>AB333752_2</v>
      </c>
      <c r="B10735" t="s">
        <v>46515</v>
      </c>
      <c r="C10735" t="s">
        <v>46516</v>
      </c>
      <c r="D10735" t="s">
        <v>46518</v>
      </c>
      <c r="E10735">
        <v>10</v>
      </c>
      <c r="F10735" t="s">
        <v>20969</v>
      </c>
      <c r="G10735">
        <v>2</v>
      </c>
      <c r="H10735">
        <f>COUNTIF(B:B,Query1[[#This Row],[ArticleCode]])</f>
        <v>2</v>
      </c>
      <c r="I10735" t="e">
        <f>VLOOKUP(Query1[[#This Row],[ArticleCode]],#REF!,1,FALSE)</f>
        <v>#REF!</v>
      </c>
      <c r="J10735" t="str">
        <f>CONCATENATE(Query1[[#This Row],[EANCode]]," - ",Query1[[#This Row],[Quantity]],Query1[[#This Row],[UnitCode]]," - ",Query1[[#This Row],[UNIT in SAP]])</f>
        <v xml:space="preserve">5413470068954 - 10STK - </v>
      </c>
    </row>
    <row r="10736" spans="1:10" hidden="1" x14ac:dyDescent="0.2">
      <c r="A10736" t="str">
        <f>CONCATENATE(Query1[[#This Row],[ArticleCode]],"_",Query1[[#This Row],[countif]])</f>
        <v>AB333753_1</v>
      </c>
      <c r="B10736" t="s">
        <v>46519</v>
      </c>
      <c r="C10736" t="s">
        <v>46520</v>
      </c>
      <c r="D10736" t="s">
        <v>46521</v>
      </c>
      <c r="E10736">
        <v>1</v>
      </c>
      <c r="F10736" t="s">
        <v>20969</v>
      </c>
      <c r="G10736">
        <v>1</v>
      </c>
      <c r="H10736">
        <f>COUNTIF(B:B,Query1[[#This Row],[ArticleCode]])</f>
        <v>2</v>
      </c>
      <c r="I10736" t="e">
        <f>VLOOKUP(Query1[[#This Row],[ArticleCode]],#REF!,1,FALSE)</f>
        <v>#REF!</v>
      </c>
      <c r="J10736" t="str">
        <f>CONCATENATE(Query1[[#This Row],[EANCode]]," - ",Query1[[#This Row],[Quantity]],Query1[[#This Row],[UnitCode]]," - ",Query1[[#This Row],[UNIT in SAP]])</f>
        <v xml:space="preserve">5413470048857 - 1STK - </v>
      </c>
    </row>
    <row r="10737" spans="1:10" hidden="1" x14ac:dyDescent="0.2">
      <c r="A10737" t="str">
        <f>CONCATENATE(Query1[[#This Row],[ArticleCode]],"_",Query1[[#This Row],[countif]])</f>
        <v>AB333753_2</v>
      </c>
      <c r="B10737" t="s">
        <v>46519</v>
      </c>
      <c r="C10737" t="s">
        <v>46520</v>
      </c>
      <c r="D10737" t="s">
        <v>46522</v>
      </c>
      <c r="E10737">
        <v>10</v>
      </c>
      <c r="F10737" t="s">
        <v>20969</v>
      </c>
      <c r="G10737">
        <v>2</v>
      </c>
      <c r="H10737">
        <f>COUNTIF(B:B,Query1[[#This Row],[ArticleCode]])</f>
        <v>2</v>
      </c>
      <c r="I10737" t="e">
        <f>VLOOKUP(Query1[[#This Row],[ArticleCode]],#REF!,1,FALSE)</f>
        <v>#REF!</v>
      </c>
      <c r="J10737" t="str">
        <f>CONCATENATE(Query1[[#This Row],[EANCode]]," - ",Query1[[#This Row],[Quantity]],Query1[[#This Row],[UnitCode]]," - ",Query1[[#This Row],[UNIT in SAP]])</f>
        <v xml:space="preserve">5413470068961 - 10STK - </v>
      </c>
    </row>
    <row r="10738" spans="1:10" hidden="1" x14ac:dyDescent="0.2">
      <c r="A10738" t="str">
        <f>CONCATENATE(Query1[[#This Row],[ArticleCode]],"_",Query1[[#This Row],[countif]])</f>
        <v>AB333771_1</v>
      </c>
      <c r="B10738" t="s">
        <v>46523</v>
      </c>
      <c r="C10738" t="s">
        <v>46524</v>
      </c>
      <c r="D10738" t="s">
        <v>46525</v>
      </c>
      <c r="E10738">
        <v>1</v>
      </c>
      <c r="F10738" t="s">
        <v>20969</v>
      </c>
      <c r="G10738">
        <v>1</v>
      </c>
      <c r="H10738">
        <f>COUNTIF(B:B,Query1[[#This Row],[ArticleCode]])</f>
        <v>2</v>
      </c>
      <c r="I10738" t="e">
        <f>VLOOKUP(Query1[[#This Row],[ArticleCode]],#REF!,1,FALSE)</f>
        <v>#REF!</v>
      </c>
      <c r="J10738" t="str">
        <f>CONCATENATE(Query1[[#This Row],[EANCode]]," - ",Query1[[#This Row],[Quantity]],Query1[[#This Row],[UnitCode]]," - ",Query1[[#This Row],[UNIT in SAP]])</f>
        <v xml:space="preserve">5413470068428 - 1STK - </v>
      </c>
    </row>
    <row r="10739" spans="1:10" hidden="1" x14ac:dyDescent="0.2">
      <c r="A10739" t="str">
        <f>CONCATENATE(Query1[[#This Row],[ArticleCode]],"_",Query1[[#This Row],[countif]])</f>
        <v>AB333771_2</v>
      </c>
      <c r="B10739" t="s">
        <v>46523</v>
      </c>
      <c r="C10739" t="s">
        <v>46524</v>
      </c>
      <c r="D10739" t="s">
        <v>46526</v>
      </c>
      <c r="E10739">
        <v>10</v>
      </c>
      <c r="F10739" t="s">
        <v>20969</v>
      </c>
      <c r="G10739">
        <v>2</v>
      </c>
      <c r="H10739">
        <f>COUNTIF(B:B,Query1[[#This Row],[ArticleCode]])</f>
        <v>2</v>
      </c>
      <c r="I10739" t="e">
        <f>VLOOKUP(Query1[[#This Row],[ArticleCode]],#REF!,1,FALSE)</f>
        <v>#REF!</v>
      </c>
      <c r="J10739" t="str">
        <f>CONCATENATE(Query1[[#This Row],[EANCode]]," - ",Query1[[#This Row],[Quantity]],Query1[[#This Row],[UnitCode]]," - ",Query1[[#This Row],[UNIT in SAP]])</f>
        <v xml:space="preserve">5413470068435 - 10STK - </v>
      </c>
    </row>
    <row r="10740" spans="1:10" hidden="1" x14ac:dyDescent="0.2">
      <c r="A10740" t="str">
        <f>CONCATENATE(Query1[[#This Row],[ArticleCode]],"_",Query1[[#This Row],[countif]])</f>
        <v>AB333772_1</v>
      </c>
      <c r="B10740" t="s">
        <v>46527</v>
      </c>
      <c r="C10740" t="s">
        <v>46528</v>
      </c>
      <c r="D10740" t="s">
        <v>46529</v>
      </c>
      <c r="E10740">
        <v>1</v>
      </c>
      <c r="F10740" t="s">
        <v>20969</v>
      </c>
      <c r="G10740">
        <v>1</v>
      </c>
      <c r="H10740">
        <f>COUNTIF(B:B,Query1[[#This Row],[ArticleCode]])</f>
        <v>2</v>
      </c>
      <c r="I10740" t="e">
        <f>VLOOKUP(Query1[[#This Row],[ArticleCode]],#REF!,1,FALSE)</f>
        <v>#REF!</v>
      </c>
      <c r="J10740" t="str">
        <f>CONCATENATE(Query1[[#This Row],[EANCode]]," - ",Query1[[#This Row],[Quantity]],Query1[[#This Row],[UnitCode]]," - ",Query1[[#This Row],[UNIT in SAP]])</f>
        <v xml:space="preserve">5413470068442 - 1STK - </v>
      </c>
    </row>
    <row r="10741" spans="1:10" hidden="1" x14ac:dyDescent="0.2">
      <c r="A10741" t="str">
        <f>CONCATENATE(Query1[[#This Row],[ArticleCode]],"_",Query1[[#This Row],[countif]])</f>
        <v>AB333772_2</v>
      </c>
      <c r="B10741" t="s">
        <v>46527</v>
      </c>
      <c r="C10741" t="s">
        <v>46528</v>
      </c>
      <c r="D10741" t="s">
        <v>46530</v>
      </c>
      <c r="E10741">
        <v>10</v>
      </c>
      <c r="F10741" t="s">
        <v>20969</v>
      </c>
      <c r="G10741">
        <v>2</v>
      </c>
      <c r="H10741">
        <f>COUNTIF(B:B,Query1[[#This Row],[ArticleCode]])</f>
        <v>2</v>
      </c>
      <c r="I10741" t="e">
        <f>VLOOKUP(Query1[[#This Row],[ArticleCode]],#REF!,1,FALSE)</f>
        <v>#REF!</v>
      </c>
      <c r="J10741" t="str">
        <f>CONCATENATE(Query1[[#This Row],[EANCode]]," - ",Query1[[#This Row],[Quantity]],Query1[[#This Row],[UnitCode]]," - ",Query1[[#This Row],[UNIT in SAP]])</f>
        <v xml:space="preserve">5413470068459 - 10STK - </v>
      </c>
    </row>
    <row r="10742" spans="1:10" hidden="1" x14ac:dyDescent="0.2">
      <c r="A10742" t="str">
        <f>CONCATENATE(Query1[[#This Row],[ArticleCode]],"_",Query1[[#This Row],[countif]])</f>
        <v>AB333773_1</v>
      </c>
      <c r="B10742" t="s">
        <v>46531</v>
      </c>
      <c r="C10742" t="s">
        <v>46532</v>
      </c>
      <c r="D10742" t="s">
        <v>46533</v>
      </c>
      <c r="E10742">
        <v>1</v>
      </c>
      <c r="F10742" t="s">
        <v>20969</v>
      </c>
      <c r="G10742">
        <v>1</v>
      </c>
      <c r="H10742">
        <f>COUNTIF(B:B,Query1[[#This Row],[ArticleCode]])</f>
        <v>2</v>
      </c>
      <c r="I10742" t="e">
        <f>VLOOKUP(Query1[[#This Row],[ArticleCode]],#REF!,1,FALSE)</f>
        <v>#REF!</v>
      </c>
      <c r="J10742" t="str">
        <f>CONCATENATE(Query1[[#This Row],[EANCode]]," - ",Query1[[#This Row],[Quantity]],Query1[[#This Row],[UnitCode]]," - ",Query1[[#This Row],[UNIT in SAP]])</f>
        <v xml:space="preserve">5413470068466 - 1STK - </v>
      </c>
    </row>
    <row r="10743" spans="1:10" hidden="1" x14ac:dyDescent="0.2">
      <c r="A10743" t="str">
        <f>CONCATENATE(Query1[[#This Row],[ArticleCode]],"_",Query1[[#This Row],[countif]])</f>
        <v>AB333773_2</v>
      </c>
      <c r="B10743" t="s">
        <v>46531</v>
      </c>
      <c r="C10743" t="s">
        <v>46532</v>
      </c>
      <c r="D10743" t="s">
        <v>46534</v>
      </c>
      <c r="E10743">
        <v>10</v>
      </c>
      <c r="F10743" t="s">
        <v>20969</v>
      </c>
      <c r="G10743">
        <v>2</v>
      </c>
      <c r="H10743">
        <f>COUNTIF(B:B,Query1[[#This Row],[ArticleCode]])</f>
        <v>2</v>
      </c>
      <c r="I10743" t="e">
        <f>VLOOKUP(Query1[[#This Row],[ArticleCode]],#REF!,1,FALSE)</f>
        <v>#REF!</v>
      </c>
      <c r="J10743" t="str">
        <f>CONCATENATE(Query1[[#This Row],[EANCode]]," - ",Query1[[#This Row],[Quantity]],Query1[[#This Row],[UnitCode]]," - ",Query1[[#This Row],[UNIT in SAP]])</f>
        <v xml:space="preserve">5413470068473 - 10STK - </v>
      </c>
    </row>
    <row r="10744" spans="1:10" hidden="1" x14ac:dyDescent="0.2">
      <c r="A10744" t="str">
        <f>CONCATENATE(Query1[[#This Row],[ArticleCode]],"_",Query1[[#This Row],[countif]])</f>
        <v>AB333901_1</v>
      </c>
      <c r="B10744" t="s">
        <v>46535</v>
      </c>
      <c r="C10744" t="s">
        <v>46536</v>
      </c>
      <c r="D10744" t="s">
        <v>46537</v>
      </c>
      <c r="E10744">
        <v>1</v>
      </c>
      <c r="F10744" t="s">
        <v>20969</v>
      </c>
      <c r="G10744">
        <v>1</v>
      </c>
      <c r="H10744">
        <f>COUNTIF(B:B,Query1[[#This Row],[ArticleCode]])</f>
        <v>2</v>
      </c>
      <c r="I10744" t="e">
        <f>VLOOKUP(Query1[[#This Row],[ArticleCode]],#REF!,1,FALSE)</f>
        <v>#REF!</v>
      </c>
      <c r="J10744" t="str">
        <f>CONCATENATE(Query1[[#This Row],[EANCode]]," - ",Query1[[#This Row],[Quantity]],Query1[[#This Row],[UnitCode]]," - ",Query1[[#This Row],[UNIT in SAP]])</f>
        <v xml:space="preserve">5413470048888 - 1STK - </v>
      </c>
    </row>
    <row r="10745" spans="1:10" hidden="1" x14ac:dyDescent="0.2">
      <c r="A10745" t="str">
        <f>CONCATENATE(Query1[[#This Row],[ArticleCode]],"_",Query1[[#This Row],[countif]])</f>
        <v>AB333901_2</v>
      </c>
      <c r="B10745" t="s">
        <v>46535</v>
      </c>
      <c r="C10745" t="s">
        <v>46536</v>
      </c>
      <c r="D10745" t="s">
        <v>46538</v>
      </c>
      <c r="E10745">
        <v>50</v>
      </c>
      <c r="F10745" t="s">
        <v>20969</v>
      </c>
      <c r="G10745">
        <v>2</v>
      </c>
      <c r="H10745">
        <f>COUNTIF(B:B,Query1[[#This Row],[ArticleCode]])</f>
        <v>2</v>
      </c>
      <c r="I10745" t="e">
        <f>VLOOKUP(Query1[[#This Row],[ArticleCode]],#REF!,1,FALSE)</f>
        <v>#REF!</v>
      </c>
      <c r="J10745" t="str">
        <f>CONCATENATE(Query1[[#This Row],[EANCode]]," - ",Query1[[#This Row],[Quantity]],Query1[[#This Row],[UnitCode]]," - ",Query1[[#This Row],[UNIT in SAP]])</f>
        <v xml:space="preserve">5413470064680 - 50STK - </v>
      </c>
    </row>
    <row r="10746" spans="1:10" hidden="1" x14ac:dyDescent="0.2">
      <c r="A10746" t="str">
        <f>CONCATENATE(Query1[[#This Row],[ArticleCode]],"_",Query1[[#This Row],[countif]])</f>
        <v>AB333902_1</v>
      </c>
      <c r="B10746" t="s">
        <v>46539</v>
      </c>
      <c r="C10746" t="s">
        <v>46540</v>
      </c>
      <c r="D10746" t="s">
        <v>46541</v>
      </c>
      <c r="E10746">
        <v>1</v>
      </c>
      <c r="F10746" t="s">
        <v>20969</v>
      </c>
      <c r="G10746">
        <v>1</v>
      </c>
      <c r="H10746">
        <f>COUNTIF(B:B,Query1[[#This Row],[ArticleCode]])</f>
        <v>2</v>
      </c>
      <c r="I10746" t="e">
        <f>VLOOKUP(Query1[[#This Row],[ArticleCode]],#REF!,1,FALSE)</f>
        <v>#REF!</v>
      </c>
      <c r="J10746" t="str">
        <f>CONCATENATE(Query1[[#This Row],[EANCode]]," - ",Query1[[#This Row],[Quantity]],Query1[[#This Row],[UnitCode]]," - ",Query1[[#This Row],[UNIT in SAP]])</f>
        <v xml:space="preserve">5413470048895 - 1STK - </v>
      </c>
    </row>
    <row r="10747" spans="1:10" hidden="1" x14ac:dyDescent="0.2">
      <c r="A10747" t="str">
        <f>CONCATENATE(Query1[[#This Row],[ArticleCode]],"_",Query1[[#This Row],[countif]])</f>
        <v>AB333902_2</v>
      </c>
      <c r="B10747" t="s">
        <v>46539</v>
      </c>
      <c r="C10747" t="s">
        <v>46540</v>
      </c>
      <c r="D10747" t="s">
        <v>46542</v>
      </c>
      <c r="E10747">
        <v>50</v>
      </c>
      <c r="F10747" t="s">
        <v>20969</v>
      </c>
      <c r="G10747">
        <v>2</v>
      </c>
      <c r="H10747">
        <f>COUNTIF(B:B,Query1[[#This Row],[ArticleCode]])</f>
        <v>2</v>
      </c>
      <c r="I10747" t="e">
        <f>VLOOKUP(Query1[[#This Row],[ArticleCode]],#REF!,1,FALSE)</f>
        <v>#REF!</v>
      </c>
      <c r="J10747" t="str">
        <f>CONCATENATE(Query1[[#This Row],[EANCode]]," - ",Query1[[#This Row],[Quantity]],Query1[[#This Row],[UnitCode]]," - ",Query1[[#This Row],[UNIT in SAP]])</f>
        <v xml:space="preserve">5413470064697 - 50STK - </v>
      </c>
    </row>
    <row r="10748" spans="1:10" hidden="1" x14ac:dyDescent="0.2">
      <c r="A10748" t="str">
        <f>CONCATENATE(Query1[[#This Row],[ArticleCode]],"_",Query1[[#This Row],[countif]])</f>
        <v>AB333903_1</v>
      </c>
      <c r="B10748" t="s">
        <v>46543</v>
      </c>
      <c r="C10748" t="s">
        <v>46544</v>
      </c>
      <c r="D10748" t="s">
        <v>46545</v>
      </c>
      <c r="E10748">
        <v>1</v>
      </c>
      <c r="F10748" t="s">
        <v>20969</v>
      </c>
      <c r="G10748">
        <v>1</v>
      </c>
      <c r="H10748">
        <f>COUNTIF(B:B,Query1[[#This Row],[ArticleCode]])</f>
        <v>2</v>
      </c>
      <c r="I10748" t="e">
        <f>VLOOKUP(Query1[[#This Row],[ArticleCode]],#REF!,1,FALSE)</f>
        <v>#REF!</v>
      </c>
      <c r="J10748" t="str">
        <f>CONCATENATE(Query1[[#This Row],[EANCode]]," - ",Query1[[#This Row],[Quantity]],Query1[[#This Row],[UnitCode]]," - ",Query1[[#This Row],[UNIT in SAP]])</f>
        <v xml:space="preserve">5413470048901 - 1STK - </v>
      </c>
    </row>
    <row r="10749" spans="1:10" hidden="1" x14ac:dyDescent="0.2">
      <c r="A10749" t="str">
        <f>CONCATENATE(Query1[[#This Row],[ArticleCode]],"_",Query1[[#This Row],[countif]])</f>
        <v>AB333903_2</v>
      </c>
      <c r="B10749" t="s">
        <v>46543</v>
      </c>
      <c r="C10749" t="s">
        <v>46544</v>
      </c>
      <c r="D10749" t="s">
        <v>46546</v>
      </c>
      <c r="E10749">
        <v>20</v>
      </c>
      <c r="F10749" t="s">
        <v>20969</v>
      </c>
      <c r="G10749">
        <v>2</v>
      </c>
      <c r="H10749">
        <f>COUNTIF(B:B,Query1[[#This Row],[ArticleCode]])</f>
        <v>2</v>
      </c>
      <c r="I10749" t="e">
        <f>VLOOKUP(Query1[[#This Row],[ArticleCode]],#REF!,1,FALSE)</f>
        <v>#REF!</v>
      </c>
      <c r="J10749" t="str">
        <f>CONCATENATE(Query1[[#This Row],[EANCode]]," - ",Query1[[#This Row],[Quantity]],Query1[[#This Row],[UnitCode]]," - ",Query1[[#This Row],[UNIT in SAP]])</f>
        <v xml:space="preserve">5413470064727 - 20STK - </v>
      </c>
    </row>
    <row r="10750" spans="1:10" hidden="1" x14ac:dyDescent="0.2">
      <c r="A10750" t="str">
        <f>CONCATENATE(Query1[[#This Row],[ArticleCode]],"_",Query1[[#This Row],[countif]])</f>
        <v>AB333911_1</v>
      </c>
      <c r="B10750" t="s">
        <v>46547</v>
      </c>
      <c r="C10750" t="s">
        <v>46548</v>
      </c>
      <c r="D10750" t="s">
        <v>46549</v>
      </c>
      <c r="E10750">
        <v>1</v>
      </c>
      <c r="F10750" t="s">
        <v>20969</v>
      </c>
      <c r="G10750">
        <v>1</v>
      </c>
      <c r="H10750">
        <f>COUNTIF(B:B,Query1[[#This Row],[ArticleCode]])</f>
        <v>2</v>
      </c>
      <c r="I10750" t="e">
        <f>VLOOKUP(Query1[[#This Row],[ArticleCode]],#REF!,1,FALSE)</f>
        <v>#REF!</v>
      </c>
      <c r="J10750" t="str">
        <f>CONCATENATE(Query1[[#This Row],[EANCode]]," - ",Query1[[#This Row],[Quantity]],Query1[[#This Row],[UnitCode]]," - ",Query1[[#This Row],[UNIT in SAP]])</f>
        <v xml:space="preserve">5413470048918 - 1STK - </v>
      </c>
    </row>
    <row r="10751" spans="1:10" hidden="1" x14ac:dyDescent="0.2">
      <c r="A10751" t="str">
        <f>CONCATENATE(Query1[[#This Row],[ArticleCode]],"_",Query1[[#This Row],[countif]])</f>
        <v>AB333911_2</v>
      </c>
      <c r="B10751" t="s">
        <v>46547</v>
      </c>
      <c r="C10751" t="s">
        <v>46548</v>
      </c>
      <c r="D10751" t="s">
        <v>46550</v>
      </c>
      <c r="E10751">
        <v>50</v>
      </c>
      <c r="F10751" t="s">
        <v>20969</v>
      </c>
      <c r="G10751">
        <v>2</v>
      </c>
      <c r="H10751">
        <f>COUNTIF(B:B,Query1[[#This Row],[ArticleCode]])</f>
        <v>2</v>
      </c>
      <c r="I10751" t="e">
        <f>VLOOKUP(Query1[[#This Row],[ArticleCode]],#REF!,1,FALSE)</f>
        <v>#REF!</v>
      </c>
      <c r="J10751" t="str">
        <f>CONCATENATE(Query1[[#This Row],[EANCode]]," - ",Query1[[#This Row],[Quantity]],Query1[[#This Row],[UnitCode]]," - ",Query1[[#This Row],[UNIT in SAP]])</f>
        <v xml:space="preserve">5413470064703 - 50STK - </v>
      </c>
    </row>
    <row r="10752" spans="1:10" hidden="1" x14ac:dyDescent="0.2">
      <c r="A10752" t="str">
        <f>CONCATENATE(Query1[[#This Row],[ArticleCode]],"_",Query1[[#This Row],[countif]])</f>
        <v>AB333912_1</v>
      </c>
      <c r="B10752" t="s">
        <v>46551</v>
      </c>
      <c r="C10752" t="s">
        <v>46552</v>
      </c>
      <c r="D10752" t="s">
        <v>46553</v>
      </c>
      <c r="E10752">
        <v>1</v>
      </c>
      <c r="F10752" t="s">
        <v>20969</v>
      </c>
      <c r="G10752">
        <v>1</v>
      </c>
      <c r="H10752">
        <f>COUNTIF(B:B,Query1[[#This Row],[ArticleCode]])</f>
        <v>2</v>
      </c>
      <c r="I10752" t="e">
        <f>VLOOKUP(Query1[[#This Row],[ArticleCode]],#REF!,1,FALSE)</f>
        <v>#REF!</v>
      </c>
      <c r="J10752" t="str">
        <f>CONCATENATE(Query1[[#This Row],[EANCode]]," - ",Query1[[#This Row],[Quantity]],Query1[[#This Row],[UnitCode]]," - ",Query1[[#This Row],[UNIT in SAP]])</f>
        <v xml:space="preserve">5413470048925 - 1STK - </v>
      </c>
    </row>
    <row r="10753" spans="1:11" hidden="1" x14ac:dyDescent="0.2">
      <c r="A10753" t="str">
        <f>CONCATENATE(Query1[[#This Row],[ArticleCode]],"_",Query1[[#This Row],[countif]])</f>
        <v>AB333912_2</v>
      </c>
      <c r="B10753" t="s">
        <v>46551</v>
      </c>
      <c r="C10753" t="s">
        <v>46552</v>
      </c>
      <c r="D10753" t="s">
        <v>46554</v>
      </c>
      <c r="E10753">
        <v>50</v>
      </c>
      <c r="F10753" t="s">
        <v>20969</v>
      </c>
      <c r="G10753">
        <v>2</v>
      </c>
      <c r="H10753">
        <f>COUNTIF(B:B,Query1[[#This Row],[ArticleCode]])</f>
        <v>2</v>
      </c>
      <c r="I10753" t="e">
        <f>VLOOKUP(Query1[[#This Row],[ArticleCode]],#REF!,1,FALSE)</f>
        <v>#REF!</v>
      </c>
      <c r="J10753" t="str">
        <f>CONCATENATE(Query1[[#This Row],[EANCode]]," - ",Query1[[#This Row],[Quantity]],Query1[[#This Row],[UnitCode]]," - ",Query1[[#This Row],[UNIT in SAP]])</f>
        <v xml:space="preserve">5413470064710 - 50STK - </v>
      </c>
    </row>
    <row r="10754" spans="1:11" x14ac:dyDescent="0.2">
      <c r="A10754" t="str">
        <f>CONCATENATE(Query1[[#This Row],[ArticleCode]],"_",Query1[[#This Row],[countif]])</f>
        <v>G0001626_1</v>
      </c>
      <c r="B10754" t="s">
        <v>9142</v>
      </c>
      <c r="C10754" t="s">
        <v>46555</v>
      </c>
      <c r="D10754" t="s">
        <v>46556</v>
      </c>
      <c r="E10754">
        <v>1</v>
      </c>
      <c r="F10754" t="s">
        <v>20969</v>
      </c>
      <c r="G10754">
        <v>1</v>
      </c>
      <c r="H10754">
        <f>COUNTIF(B:B,Query1[[#This Row],[ArticleCode]])</f>
        <v>2</v>
      </c>
      <c r="I10754" t="e">
        <f>VLOOKUP(Query1[[#This Row],[ArticleCode]],#REF!,1,FALSE)</f>
        <v>#REF!</v>
      </c>
      <c r="J10754" t="str">
        <f>CONCATENATE(Query1[[#This Row],[EANCode]]," - ",Query1[[#This Row],[Quantity]],Query1[[#This Row],[UnitCode]]," - ",Query1[[#This Row],[UNIT in SAP]])</f>
        <v>5413470310947 - 1STK - PC</v>
      </c>
      <c r="K10754" t="s">
        <v>21015</v>
      </c>
    </row>
    <row r="10755" spans="1:11" x14ac:dyDescent="0.2">
      <c r="A10755" t="str">
        <f>CONCATENATE(Query1[[#This Row],[ArticleCode]],"_",Query1[[#This Row],[countif]])</f>
        <v>G0001626_2</v>
      </c>
      <c r="B10755" t="s">
        <v>9142</v>
      </c>
      <c r="C10755" t="s">
        <v>46555</v>
      </c>
      <c r="D10755" t="s">
        <v>46557</v>
      </c>
      <c r="E10755">
        <v>20</v>
      </c>
      <c r="F10755" t="s">
        <v>20969</v>
      </c>
      <c r="G10755">
        <v>2</v>
      </c>
      <c r="H10755">
        <f>COUNTIF(B:B,Query1[[#This Row],[ArticleCode]])</f>
        <v>2</v>
      </c>
      <c r="I10755" t="e">
        <f>VLOOKUP(Query1[[#This Row],[ArticleCode]],#REF!,1,FALSE)</f>
        <v>#REF!</v>
      </c>
      <c r="J10755" t="str">
        <f>CONCATENATE(Query1[[#This Row],[EANCode]]," - ",Query1[[#This Row],[Quantity]],Query1[[#This Row],[UnitCode]]," - ",Query1[[#This Row],[UNIT in SAP]])</f>
        <v>5413470310954 - 20STK - CAR</v>
      </c>
      <c r="K10755" t="s">
        <v>20984</v>
      </c>
    </row>
    <row r="10756" spans="1:11" x14ac:dyDescent="0.2">
      <c r="A10756" t="str">
        <f>CONCATENATE(Query1[[#This Row],[ArticleCode]],"_",Query1[[#This Row],[countif]])</f>
        <v>G0001627_1</v>
      </c>
      <c r="B10756" t="s">
        <v>9144</v>
      </c>
      <c r="C10756" t="s">
        <v>46558</v>
      </c>
      <c r="D10756" t="s">
        <v>46559</v>
      </c>
      <c r="E10756">
        <v>1</v>
      </c>
      <c r="F10756" t="s">
        <v>20969</v>
      </c>
      <c r="G10756">
        <v>1</v>
      </c>
      <c r="H10756">
        <f>COUNTIF(B:B,Query1[[#This Row],[ArticleCode]])</f>
        <v>2</v>
      </c>
      <c r="I10756" t="e">
        <f>VLOOKUP(Query1[[#This Row],[ArticleCode]],#REF!,1,FALSE)</f>
        <v>#REF!</v>
      </c>
      <c r="J10756" t="str">
        <f>CONCATENATE(Query1[[#This Row],[EANCode]]," - ",Query1[[#This Row],[Quantity]],Query1[[#This Row],[UnitCode]]," - ",Query1[[#This Row],[UNIT in SAP]])</f>
        <v>5413470310961 - 1STK - PC</v>
      </c>
      <c r="K10756" t="s">
        <v>21015</v>
      </c>
    </row>
    <row r="10757" spans="1:11" x14ac:dyDescent="0.2">
      <c r="A10757" t="str">
        <f>CONCATENATE(Query1[[#This Row],[ArticleCode]],"_",Query1[[#This Row],[countif]])</f>
        <v>G0001627_2</v>
      </c>
      <c r="B10757" t="s">
        <v>9144</v>
      </c>
      <c r="C10757" t="s">
        <v>46558</v>
      </c>
      <c r="D10757" t="s">
        <v>46560</v>
      </c>
      <c r="E10757">
        <v>14</v>
      </c>
      <c r="F10757" t="s">
        <v>20969</v>
      </c>
      <c r="G10757">
        <v>2</v>
      </c>
      <c r="H10757">
        <f>COUNTIF(B:B,Query1[[#This Row],[ArticleCode]])</f>
        <v>2</v>
      </c>
      <c r="I10757" t="e">
        <f>VLOOKUP(Query1[[#This Row],[ArticleCode]],#REF!,1,FALSE)</f>
        <v>#REF!</v>
      </c>
      <c r="J10757" t="str">
        <f>CONCATENATE(Query1[[#This Row],[EANCode]]," - ",Query1[[#This Row],[Quantity]],Query1[[#This Row],[UnitCode]]," - ",Query1[[#This Row],[UNIT in SAP]])</f>
        <v>5413470310978 - 14STK - CAR</v>
      </c>
      <c r="K10757" t="s">
        <v>20984</v>
      </c>
    </row>
    <row r="10758" spans="1:11" hidden="1" x14ac:dyDescent="0.2">
      <c r="A10758" t="str">
        <f>CONCATENATE(Query1[[#This Row],[ArticleCode]],"_",Query1[[#This Row],[countif]])</f>
        <v>G0002345_1</v>
      </c>
      <c r="B10758" t="s">
        <v>9436</v>
      </c>
      <c r="C10758" t="s">
        <v>9437</v>
      </c>
      <c r="D10758" t="s">
        <v>46561</v>
      </c>
      <c r="E10758">
        <v>1</v>
      </c>
      <c r="F10758" t="s">
        <v>20969</v>
      </c>
      <c r="G10758">
        <v>1</v>
      </c>
      <c r="H10758">
        <f>COUNTIF(B:B,Query1[[#This Row],[ArticleCode]])</f>
        <v>2</v>
      </c>
      <c r="I10758" t="e">
        <f>VLOOKUP(Query1[[#This Row],[ArticleCode]],#REF!,1,FALSE)</f>
        <v>#REF!</v>
      </c>
      <c r="J10758" t="str">
        <f>CONCATENATE(Query1[[#This Row],[EANCode]]," - ",Query1[[#This Row],[Quantity]],Query1[[#This Row],[UnitCode]]," - ",Query1[[#This Row],[UNIT in SAP]])</f>
        <v xml:space="preserve">5413470313993 - 1STK - </v>
      </c>
    </row>
    <row r="10759" spans="1:11" hidden="1" x14ac:dyDescent="0.2">
      <c r="A10759" t="str">
        <f>CONCATENATE(Query1[[#This Row],[ArticleCode]],"_",Query1[[#This Row],[countif]])</f>
        <v>G0002345_2</v>
      </c>
      <c r="B10759" t="s">
        <v>9436</v>
      </c>
      <c r="C10759" t="s">
        <v>9437</v>
      </c>
      <c r="D10759" t="s">
        <v>46562</v>
      </c>
      <c r="E10759">
        <v>250</v>
      </c>
      <c r="F10759" t="s">
        <v>20969</v>
      </c>
      <c r="G10759">
        <v>2</v>
      </c>
      <c r="H10759">
        <f>COUNTIF(B:B,Query1[[#This Row],[ArticleCode]])</f>
        <v>2</v>
      </c>
      <c r="I10759" t="e">
        <f>VLOOKUP(Query1[[#This Row],[ArticleCode]],#REF!,1,FALSE)</f>
        <v>#REF!</v>
      </c>
      <c r="J10759" t="str">
        <f>CONCATENATE(Query1[[#This Row],[EANCode]]," - ",Query1[[#This Row],[Quantity]],Query1[[#This Row],[UnitCode]]," - ",Query1[[#This Row],[UNIT in SAP]])</f>
        <v xml:space="preserve">5413470314006 - 250STK - </v>
      </c>
    </row>
    <row r="10760" spans="1:11" x14ac:dyDescent="0.2">
      <c r="A10760" t="str">
        <f>CONCATENATE(Query1[[#This Row],[ArticleCode]],"_",Query1[[#This Row],[countif]])</f>
        <v>G0003585_1</v>
      </c>
      <c r="B10760" t="s">
        <v>552</v>
      </c>
      <c r="C10760" t="s">
        <v>46563</v>
      </c>
      <c r="D10760" t="s">
        <v>46564</v>
      </c>
      <c r="E10760">
        <v>1</v>
      </c>
      <c r="F10760" t="s">
        <v>20969</v>
      </c>
      <c r="G10760">
        <v>1</v>
      </c>
      <c r="H10760">
        <f>COUNTIF(B:B,Query1[[#This Row],[ArticleCode]])</f>
        <v>2</v>
      </c>
      <c r="I10760" t="e">
        <f>VLOOKUP(Query1[[#This Row],[ArticleCode]],#REF!,1,FALSE)</f>
        <v>#REF!</v>
      </c>
      <c r="J10760" t="str">
        <f>CONCATENATE(Query1[[#This Row],[EANCode]]," - ",Query1[[#This Row],[Quantity]],Query1[[#This Row],[UnitCode]]," - ",Query1[[#This Row],[UNIT in SAP]])</f>
        <v>5413470288741 - 1STK - PC</v>
      </c>
      <c r="K10760" t="s">
        <v>21015</v>
      </c>
    </row>
    <row r="10761" spans="1:11" x14ac:dyDescent="0.2">
      <c r="A10761" t="str">
        <f>CONCATENATE(Query1[[#This Row],[ArticleCode]],"_",Query1[[#This Row],[countif]])</f>
        <v>G0003585_2</v>
      </c>
      <c r="B10761" t="s">
        <v>552</v>
      </c>
      <c r="C10761" t="s">
        <v>46563</v>
      </c>
      <c r="D10761" t="s">
        <v>46565</v>
      </c>
      <c r="E10761">
        <v>10</v>
      </c>
      <c r="F10761" t="s">
        <v>20969</v>
      </c>
      <c r="G10761">
        <v>2</v>
      </c>
      <c r="H10761">
        <f>COUNTIF(B:B,Query1[[#This Row],[ArticleCode]])</f>
        <v>2</v>
      </c>
      <c r="I10761" t="e">
        <f>VLOOKUP(Query1[[#This Row],[ArticleCode]],#REF!,1,FALSE)</f>
        <v>#REF!</v>
      </c>
      <c r="J10761" t="str">
        <f>CONCATENATE(Query1[[#This Row],[EANCode]]," - ",Query1[[#This Row],[Quantity]],Query1[[#This Row],[UnitCode]]," - ",Query1[[#This Row],[UNIT in SAP]])</f>
        <v>5413470318974 - 10STK - CAR</v>
      </c>
      <c r="K10761" t="s">
        <v>20984</v>
      </c>
    </row>
    <row r="10762" spans="1:11" x14ac:dyDescent="0.2">
      <c r="A10762" t="str">
        <f>CONCATENATE(Query1[[#This Row],[ArticleCode]],"_",Query1[[#This Row],[countif]])</f>
        <v>G0008478_1</v>
      </c>
      <c r="B10762" t="s">
        <v>1194</v>
      </c>
      <c r="C10762" t="s">
        <v>46566</v>
      </c>
      <c r="D10762" t="s">
        <v>46567</v>
      </c>
      <c r="E10762">
        <v>1</v>
      </c>
      <c r="F10762" t="s">
        <v>22617</v>
      </c>
      <c r="G10762">
        <v>1</v>
      </c>
      <c r="H10762">
        <f>COUNTIF(B:B,Query1[[#This Row],[ArticleCode]])</f>
        <v>2</v>
      </c>
      <c r="I10762" t="e">
        <f>VLOOKUP(Query1[[#This Row],[ArticleCode]],#REF!,1,FALSE)</f>
        <v>#REF!</v>
      </c>
      <c r="J10762" t="str">
        <f>CONCATENATE(Query1[[#This Row],[EANCode]]," - ",Query1[[#This Row],[Quantity]],Query1[[#This Row],[UnitCode]]," - ",Query1[[#This Row],[UNIT in SAP]])</f>
        <v>5413470297125 - 1SET - SET</v>
      </c>
      <c r="K10762" s="1" t="s">
        <v>22617</v>
      </c>
    </row>
    <row r="10763" spans="1:11" x14ac:dyDescent="0.2">
      <c r="A10763" t="str">
        <f>CONCATENATE(Query1[[#This Row],[ArticleCode]],"_",Query1[[#This Row],[countif]])</f>
        <v>G0008478_2</v>
      </c>
      <c r="B10763" t="s">
        <v>1194</v>
      </c>
      <c r="C10763" t="s">
        <v>46566</v>
      </c>
      <c r="D10763" t="s">
        <v>46568</v>
      </c>
      <c r="E10763">
        <v>10</v>
      </c>
      <c r="F10763" t="s">
        <v>22617</v>
      </c>
      <c r="G10763">
        <v>2</v>
      </c>
      <c r="H10763">
        <f>COUNTIF(B:B,Query1[[#This Row],[ArticleCode]])</f>
        <v>2</v>
      </c>
      <c r="I10763" t="e">
        <f>VLOOKUP(Query1[[#This Row],[ArticleCode]],#REF!,1,FALSE)</f>
        <v>#REF!</v>
      </c>
      <c r="J10763" t="str">
        <f>CONCATENATE(Query1[[#This Row],[EANCode]]," - ",Query1[[#This Row],[Quantity]],Query1[[#This Row],[UnitCode]]," - ",Query1[[#This Row],[UNIT in SAP]])</f>
        <v>5413470308937 - 10SET - CAR</v>
      </c>
      <c r="K10763" t="s">
        <v>20984</v>
      </c>
    </row>
    <row r="10764" spans="1:11" hidden="1" x14ac:dyDescent="0.2">
      <c r="A10764" t="str">
        <f>CONCATENATE(Query1[[#This Row],[ArticleCode]],"_",Query1[[#This Row],[countif]])</f>
        <v>G0013027_1</v>
      </c>
      <c r="B10764" t="s">
        <v>10477</v>
      </c>
      <c r="C10764" t="s">
        <v>46569</v>
      </c>
      <c r="D10764" t="s">
        <v>46570</v>
      </c>
      <c r="E10764">
        <v>10</v>
      </c>
      <c r="F10764" t="s">
        <v>20969</v>
      </c>
      <c r="G10764">
        <v>1</v>
      </c>
      <c r="H10764">
        <f>COUNTIF(B:B,Query1[[#This Row],[ArticleCode]])</f>
        <v>2</v>
      </c>
      <c r="I10764" t="e">
        <f>VLOOKUP(Query1[[#This Row],[ArticleCode]],#REF!,1,FALSE)</f>
        <v>#REF!</v>
      </c>
      <c r="J10764" t="str">
        <f>CONCATENATE(Query1[[#This Row],[EANCode]]," - ",Query1[[#This Row],[Quantity]],Query1[[#This Row],[UnitCode]]," - ",Query1[[#This Row],[UNIT in SAP]])</f>
        <v xml:space="preserve">5413470288574 - 10STK - </v>
      </c>
    </row>
    <row r="10765" spans="1:11" hidden="1" x14ac:dyDescent="0.2">
      <c r="A10765" t="str">
        <f>CONCATENATE(Query1[[#This Row],[ArticleCode]],"_",Query1[[#This Row],[countif]])</f>
        <v>G0013027_2</v>
      </c>
      <c r="B10765" t="s">
        <v>10477</v>
      </c>
      <c r="C10765" t="s">
        <v>46569</v>
      </c>
      <c r="D10765" t="s">
        <v>46571</v>
      </c>
      <c r="E10765">
        <v>50</v>
      </c>
      <c r="F10765" t="s">
        <v>20969</v>
      </c>
      <c r="G10765">
        <v>2</v>
      </c>
      <c r="H10765">
        <f>COUNTIF(B:B,Query1[[#This Row],[ArticleCode]])</f>
        <v>2</v>
      </c>
      <c r="I10765" t="e">
        <f>VLOOKUP(Query1[[#This Row],[ArticleCode]],#REF!,1,FALSE)</f>
        <v>#REF!</v>
      </c>
      <c r="J10765" t="str">
        <f>CONCATENATE(Query1[[#This Row],[EANCode]]," - ",Query1[[#This Row],[Quantity]],Query1[[#This Row],[UnitCode]]," - ",Query1[[#This Row],[UNIT in SAP]])</f>
        <v xml:space="preserve">5413470288581 - 50STK - </v>
      </c>
    </row>
    <row r="10766" spans="1:11" x14ac:dyDescent="0.2">
      <c r="A10766" t="str">
        <f>CONCATENATE(Query1[[#This Row],[ArticleCode]],"_",Query1[[#This Row],[countif]])</f>
        <v>G0013119_1</v>
      </c>
      <c r="B10766" t="s">
        <v>10500</v>
      </c>
      <c r="C10766" t="s">
        <v>46572</v>
      </c>
      <c r="D10766" t="s">
        <v>46573</v>
      </c>
      <c r="E10766">
        <v>1</v>
      </c>
      <c r="F10766" t="s">
        <v>20969</v>
      </c>
      <c r="G10766">
        <v>1</v>
      </c>
      <c r="H10766">
        <f>COUNTIF(B:B,Query1[[#This Row],[ArticleCode]])</f>
        <v>2</v>
      </c>
      <c r="I10766" t="e">
        <f>VLOOKUP(Query1[[#This Row],[ArticleCode]],#REF!,1,FALSE)</f>
        <v>#REF!</v>
      </c>
      <c r="J10766" t="str">
        <f>CONCATENATE(Query1[[#This Row],[EANCode]]," - ",Query1[[#This Row],[Quantity]],Query1[[#This Row],[UnitCode]]," - ",Query1[[#This Row],[UNIT in SAP]])</f>
        <v>5413470282404 - 1STK - PC</v>
      </c>
      <c r="K10766" t="s">
        <v>21015</v>
      </c>
    </row>
    <row r="10767" spans="1:11" x14ac:dyDescent="0.2">
      <c r="A10767" t="str">
        <f>CONCATENATE(Query1[[#This Row],[ArticleCode]],"_",Query1[[#This Row],[countif]])</f>
        <v>G0013119_2</v>
      </c>
      <c r="B10767" t="s">
        <v>10500</v>
      </c>
      <c r="C10767" t="s">
        <v>46572</v>
      </c>
      <c r="D10767" t="s">
        <v>46574</v>
      </c>
      <c r="E10767">
        <v>250</v>
      </c>
      <c r="F10767" t="s">
        <v>20969</v>
      </c>
      <c r="G10767">
        <v>2</v>
      </c>
      <c r="H10767">
        <f>COUNTIF(B:B,Query1[[#This Row],[ArticleCode]])</f>
        <v>2</v>
      </c>
      <c r="I10767" t="e">
        <f>VLOOKUP(Query1[[#This Row],[ArticleCode]],#REF!,1,FALSE)</f>
        <v>#REF!</v>
      </c>
      <c r="J10767" t="str">
        <f>CONCATENATE(Query1[[#This Row],[EANCode]]," - ",Query1[[#This Row],[Quantity]],Query1[[#This Row],[UnitCode]]," - ",Query1[[#This Row],[UNIT in SAP]])</f>
        <v>5413470308135 - 250STK - CAR</v>
      </c>
      <c r="K10767" t="s">
        <v>20984</v>
      </c>
    </row>
    <row r="10768" spans="1:11" x14ac:dyDescent="0.2">
      <c r="A10768" t="str">
        <f>CONCATENATE(Query1[[#This Row],[ArticleCode]],"_",Query1[[#This Row],[countif]])</f>
        <v>G0013126_1</v>
      </c>
      <c r="B10768" t="s">
        <v>10514</v>
      </c>
      <c r="C10768" t="s">
        <v>46575</v>
      </c>
      <c r="D10768" t="s">
        <v>46576</v>
      </c>
      <c r="E10768">
        <v>1</v>
      </c>
      <c r="F10768" t="s">
        <v>20969</v>
      </c>
      <c r="G10768">
        <v>1</v>
      </c>
      <c r="H10768">
        <f>COUNTIF(B:B,Query1[[#This Row],[ArticleCode]])</f>
        <v>2</v>
      </c>
      <c r="I10768" t="e">
        <f>VLOOKUP(Query1[[#This Row],[ArticleCode]],#REF!,1,FALSE)</f>
        <v>#REF!</v>
      </c>
      <c r="J10768" t="str">
        <f>CONCATENATE(Query1[[#This Row],[EANCode]]," - ",Query1[[#This Row],[Quantity]],Query1[[#This Row],[UnitCode]]," - ",Query1[[#This Row],[UNIT in SAP]])</f>
        <v>5413470272429 - 1STK - PC</v>
      </c>
      <c r="K10768" t="s">
        <v>21015</v>
      </c>
    </row>
    <row r="10769" spans="1:11" x14ac:dyDescent="0.2">
      <c r="A10769" t="str">
        <f>CONCATENATE(Query1[[#This Row],[ArticleCode]],"_",Query1[[#This Row],[countif]])</f>
        <v>G0013126_2</v>
      </c>
      <c r="B10769" t="s">
        <v>10514</v>
      </c>
      <c r="C10769" t="s">
        <v>46575</v>
      </c>
      <c r="D10769" t="s">
        <v>46577</v>
      </c>
      <c r="E10769">
        <v>128</v>
      </c>
      <c r="F10769" t="s">
        <v>20969</v>
      </c>
      <c r="G10769">
        <v>2</v>
      </c>
      <c r="H10769">
        <f>COUNTIF(B:B,Query1[[#This Row],[ArticleCode]])</f>
        <v>2</v>
      </c>
      <c r="I10769" t="e">
        <f>VLOOKUP(Query1[[#This Row],[ArticleCode]],#REF!,1,FALSE)</f>
        <v>#REF!</v>
      </c>
      <c r="J10769" t="str">
        <f>CONCATENATE(Query1[[#This Row],[EANCode]]," - ",Query1[[#This Row],[Quantity]],Query1[[#This Row],[UnitCode]]," - ",Query1[[#This Row],[UNIT in SAP]])</f>
        <v>5413470285795 - 128STK - CAR</v>
      </c>
      <c r="K10769" t="s">
        <v>20984</v>
      </c>
    </row>
    <row r="10770" spans="1:11" x14ac:dyDescent="0.2">
      <c r="A10770" t="str">
        <f>CONCATENATE(Query1[[#This Row],[ArticleCode]],"_",Query1[[#This Row],[countif]])</f>
        <v>G0013127_1</v>
      </c>
      <c r="B10770" t="s">
        <v>10516</v>
      </c>
      <c r="C10770" t="s">
        <v>46578</v>
      </c>
      <c r="D10770" t="s">
        <v>46579</v>
      </c>
      <c r="E10770">
        <v>1</v>
      </c>
      <c r="F10770" t="s">
        <v>20969</v>
      </c>
      <c r="G10770">
        <v>1</v>
      </c>
      <c r="H10770">
        <f>COUNTIF(B:B,Query1[[#This Row],[ArticleCode]])</f>
        <v>2</v>
      </c>
      <c r="I10770" t="e">
        <f>VLOOKUP(Query1[[#This Row],[ArticleCode]],#REF!,1,FALSE)</f>
        <v>#REF!</v>
      </c>
      <c r="J10770" t="str">
        <f>CONCATENATE(Query1[[#This Row],[EANCode]]," - ",Query1[[#This Row],[Quantity]],Query1[[#This Row],[UnitCode]]," - ",Query1[[#This Row],[UNIT in SAP]])</f>
        <v>5413470286419 - 1STK - PC</v>
      </c>
      <c r="K10770" t="s">
        <v>21015</v>
      </c>
    </row>
    <row r="10771" spans="1:11" x14ac:dyDescent="0.2">
      <c r="A10771" t="str">
        <f>CONCATENATE(Query1[[#This Row],[ArticleCode]],"_",Query1[[#This Row],[countif]])</f>
        <v>G0013127_2</v>
      </c>
      <c r="B10771" t="s">
        <v>10516</v>
      </c>
      <c r="C10771" t="s">
        <v>46578</v>
      </c>
      <c r="D10771" t="s">
        <v>46580</v>
      </c>
      <c r="E10771">
        <v>200</v>
      </c>
      <c r="F10771" t="s">
        <v>20969</v>
      </c>
      <c r="G10771">
        <v>2</v>
      </c>
      <c r="H10771">
        <f>COUNTIF(B:B,Query1[[#This Row],[ArticleCode]])</f>
        <v>2</v>
      </c>
      <c r="I10771" t="e">
        <f>VLOOKUP(Query1[[#This Row],[ArticleCode]],#REF!,1,FALSE)</f>
        <v>#REF!</v>
      </c>
      <c r="J10771" t="str">
        <f>CONCATENATE(Query1[[#This Row],[EANCode]]," - ",Query1[[#This Row],[Quantity]],Query1[[#This Row],[UnitCode]]," - ",Query1[[#This Row],[UNIT in SAP]])</f>
        <v>5413470286426 - 200STK - CAR</v>
      </c>
      <c r="K10771" t="s">
        <v>20984</v>
      </c>
    </row>
    <row r="10772" spans="1:11" x14ac:dyDescent="0.2">
      <c r="A10772" t="str">
        <f>CONCATENATE(Query1[[#This Row],[ArticleCode]],"_",Query1[[#This Row],[countif]])</f>
        <v>G0013128_1</v>
      </c>
      <c r="B10772" t="s">
        <v>10518</v>
      </c>
      <c r="C10772" t="s">
        <v>46581</v>
      </c>
      <c r="D10772" t="s">
        <v>46582</v>
      </c>
      <c r="E10772">
        <v>1</v>
      </c>
      <c r="F10772" t="s">
        <v>20969</v>
      </c>
      <c r="G10772">
        <v>1</v>
      </c>
      <c r="H10772">
        <f>COUNTIF(B:B,Query1[[#This Row],[ArticleCode]])</f>
        <v>2</v>
      </c>
      <c r="I10772" t="e">
        <f>VLOOKUP(Query1[[#This Row],[ArticleCode]],#REF!,1,FALSE)</f>
        <v>#REF!</v>
      </c>
      <c r="J10772" t="str">
        <f>CONCATENATE(Query1[[#This Row],[EANCode]]," - ",Query1[[#This Row],[Quantity]],Query1[[#This Row],[UnitCode]]," - ",Query1[[#This Row],[UNIT in SAP]])</f>
        <v>5413470286433 - 1STK - PC</v>
      </c>
      <c r="K10772" t="s">
        <v>21015</v>
      </c>
    </row>
    <row r="10773" spans="1:11" x14ac:dyDescent="0.2">
      <c r="A10773" t="str">
        <f>CONCATENATE(Query1[[#This Row],[ArticleCode]],"_",Query1[[#This Row],[countif]])</f>
        <v>G0013128_2</v>
      </c>
      <c r="B10773" t="s">
        <v>10518</v>
      </c>
      <c r="C10773" t="s">
        <v>46581</v>
      </c>
      <c r="D10773" t="s">
        <v>46583</v>
      </c>
      <c r="E10773">
        <v>100</v>
      </c>
      <c r="F10773" t="s">
        <v>20969</v>
      </c>
      <c r="G10773">
        <v>2</v>
      </c>
      <c r="H10773">
        <f>COUNTIF(B:B,Query1[[#This Row],[ArticleCode]])</f>
        <v>2</v>
      </c>
      <c r="I10773" t="e">
        <f>VLOOKUP(Query1[[#This Row],[ArticleCode]],#REF!,1,FALSE)</f>
        <v>#REF!</v>
      </c>
      <c r="J10773" t="str">
        <f>CONCATENATE(Query1[[#This Row],[EANCode]]," - ",Query1[[#This Row],[Quantity]],Query1[[#This Row],[UnitCode]]," - ",Query1[[#This Row],[UNIT in SAP]])</f>
        <v>5413470286440 - 100STK - CAR</v>
      </c>
      <c r="K10773" t="s">
        <v>20984</v>
      </c>
    </row>
    <row r="10774" spans="1:11" x14ac:dyDescent="0.2">
      <c r="A10774" t="str">
        <f>CONCATENATE(Query1[[#This Row],[ArticleCode]],"_",Query1[[#This Row],[countif]])</f>
        <v>G0013130_1</v>
      </c>
      <c r="B10774" t="s">
        <v>10520</v>
      </c>
      <c r="C10774" t="s">
        <v>46584</v>
      </c>
      <c r="D10774" t="s">
        <v>46585</v>
      </c>
      <c r="E10774">
        <v>1</v>
      </c>
      <c r="F10774" t="s">
        <v>20969</v>
      </c>
      <c r="G10774">
        <v>1</v>
      </c>
      <c r="H10774">
        <f>COUNTIF(B:B,Query1[[#This Row],[ArticleCode]])</f>
        <v>2</v>
      </c>
      <c r="I10774" t="e">
        <f>VLOOKUP(Query1[[#This Row],[ArticleCode]],#REF!,1,FALSE)</f>
        <v>#REF!</v>
      </c>
      <c r="J10774" t="str">
        <f>CONCATENATE(Query1[[#This Row],[EANCode]]," - ",Query1[[#This Row],[Quantity]],Query1[[#This Row],[UnitCode]]," - ",Query1[[#This Row],[UNIT in SAP]])</f>
        <v>5413470282596 - 1STK - PC</v>
      </c>
      <c r="K10774" t="s">
        <v>21015</v>
      </c>
    </row>
    <row r="10775" spans="1:11" x14ac:dyDescent="0.2">
      <c r="A10775" t="str">
        <f>CONCATENATE(Query1[[#This Row],[ArticleCode]],"_",Query1[[#This Row],[countif]])</f>
        <v>G0013130_2</v>
      </c>
      <c r="B10775" t="s">
        <v>10520</v>
      </c>
      <c r="C10775" t="s">
        <v>46584</v>
      </c>
      <c r="D10775" t="s">
        <v>46586</v>
      </c>
      <c r="E10775">
        <v>53</v>
      </c>
      <c r="F10775" t="s">
        <v>20969</v>
      </c>
      <c r="G10775">
        <v>2</v>
      </c>
      <c r="H10775">
        <f>COUNTIF(B:B,Query1[[#This Row],[ArticleCode]])</f>
        <v>2</v>
      </c>
      <c r="I10775" t="e">
        <f>VLOOKUP(Query1[[#This Row],[ArticleCode]],#REF!,1,FALSE)</f>
        <v>#REF!</v>
      </c>
      <c r="J10775" t="str">
        <f>CONCATENATE(Query1[[#This Row],[EANCode]]," - ",Query1[[#This Row],[Quantity]],Query1[[#This Row],[UnitCode]]," - ",Query1[[#This Row],[UNIT in SAP]])</f>
        <v>5413470282701 - 53STK - CAR</v>
      </c>
      <c r="K10775" t="s">
        <v>20984</v>
      </c>
    </row>
    <row r="10776" spans="1:11" x14ac:dyDescent="0.2">
      <c r="A10776" t="str">
        <f>CONCATENATE(Query1[[#This Row],[ArticleCode]],"_",Query1[[#This Row],[countif]])</f>
        <v>G0013131_1</v>
      </c>
      <c r="B10776" t="s">
        <v>10522</v>
      </c>
      <c r="C10776" t="s">
        <v>46587</v>
      </c>
      <c r="D10776" t="s">
        <v>46588</v>
      </c>
      <c r="E10776">
        <v>1</v>
      </c>
      <c r="F10776" t="s">
        <v>20969</v>
      </c>
      <c r="G10776">
        <v>1</v>
      </c>
      <c r="H10776">
        <f>COUNTIF(B:B,Query1[[#This Row],[ArticleCode]])</f>
        <v>2</v>
      </c>
      <c r="I10776" t="e">
        <f>VLOOKUP(Query1[[#This Row],[ArticleCode]],#REF!,1,FALSE)</f>
        <v>#REF!</v>
      </c>
      <c r="J10776" t="str">
        <f>CONCATENATE(Query1[[#This Row],[EANCode]]," - ",Query1[[#This Row],[Quantity]],Query1[[#This Row],[UnitCode]]," - ",Query1[[#This Row],[UNIT in SAP]])</f>
        <v>5413470282602 - 1STK - PC</v>
      </c>
      <c r="K10776" t="s">
        <v>21015</v>
      </c>
    </row>
    <row r="10777" spans="1:11" x14ac:dyDescent="0.2">
      <c r="A10777" t="str">
        <f>CONCATENATE(Query1[[#This Row],[ArticleCode]],"_",Query1[[#This Row],[countif]])</f>
        <v>G0013131_2</v>
      </c>
      <c r="B10777" t="s">
        <v>10522</v>
      </c>
      <c r="C10777" t="s">
        <v>46587</v>
      </c>
      <c r="D10777" t="s">
        <v>46589</v>
      </c>
      <c r="E10777">
        <v>88</v>
      </c>
      <c r="F10777" t="s">
        <v>20969</v>
      </c>
      <c r="G10777">
        <v>2</v>
      </c>
      <c r="H10777">
        <f>COUNTIF(B:B,Query1[[#This Row],[ArticleCode]])</f>
        <v>2</v>
      </c>
      <c r="I10777" t="e">
        <f>VLOOKUP(Query1[[#This Row],[ArticleCode]],#REF!,1,FALSE)</f>
        <v>#REF!</v>
      </c>
      <c r="J10777" t="str">
        <f>CONCATENATE(Query1[[#This Row],[EANCode]]," - ",Query1[[#This Row],[Quantity]],Query1[[#This Row],[UnitCode]]," - ",Query1[[#This Row],[UNIT in SAP]])</f>
        <v>5413470282718 - 88STK - CAR</v>
      </c>
      <c r="K10777" t="s">
        <v>20984</v>
      </c>
    </row>
    <row r="10778" spans="1:11" x14ac:dyDescent="0.2">
      <c r="A10778" t="str">
        <f>CONCATENATE(Query1[[#This Row],[ArticleCode]],"_",Query1[[#This Row],[countif]])</f>
        <v>G0013137_1</v>
      </c>
      <c r="B10778" t="s">
        <v>10536</v>
      </c>
      <c r="C10778" t="s">
        <v>46590</v>
      </c>
      <c r="D10778" t="s">
        <v>46591</v>
      </c>
      <c r="E10778">
        <v>1</v>
      </c>
      <c r="F10778" t="s">
        <v>20969</v>
      </c>
      <c r="G10778">
        <v>1</v>
      </c>
      <c r="H10778">
        <f>COUNTIF(B:B,Query1[[#This Row],[ArticleCode]])</f>
        <v>2</v>
      </c>
      <c r="I10778" t="e">
        <f>VLOOKUP(Query1[[#This Row],[ArticleCode]],#REF!,1,FALSE)</f>
        <v>#REF!</v>
      </c>
      <c r="J10778" t="str">
        <f>CONCATENATE(Query1[[#This Row],[EANCode]]," - ",Query1[[#This Row],[Quantity]],Query1[[#This Row],[UnitCode]]," - ",Query1[[#This Row],[UNIT in SAP]])</f>
        <v>5413470291888 - 1STK - PC</v>
      </c>
      <c r="K10778" t="s">
        <v>21015</v>
      </c>
    </row>
    <row r="10779" spans="1:11" x14ac:dyDescent="0.2">
      <c r="A10779" t="str">
        <f>CONCATENATE(Query1[[#This Row],[ArticleCode]],"_",Query1[[#This Row],[countif]])</f>
        <v>G0013137_2</v>
      </c>
      <c r="B10779" t="s">
        <v>10536</v>
      </c>
      <c r="C10779" t="s">
        <v>46590</v>
      </c>
      <c r="D10779" t="s">
        <v>46592</v>
      </c>
      <c r="E10779">
        <v>100</v>
      </c>
      <c r="F10779" t="s">
        <v>20969</v>
      </c>
      <c r="G10779">
        <v>2</v>
      </c>
      <c r="H10779">
        <f>COUNTIF(B:B,Query1[[#This Row],[ArticleCode]])</f>
        <v>2</v>
      </c>
      <c r="I10779" t="e">
        <f>VLOOKUP(Query1[[#This Row],[ArticleCode]],#REF!,1,FALSE)</f>
        <v>#REF!</v>
      </c>
      <c r="J10779" t="str">
        <f>CONCATENATE(Query1[[#This Row],[EANCode]]," - ",Query1[[#This Row],[Quantity]],Query1[[#This Row],[UnitCode]]," - ",Query1[[#This Row],[UNIT in SAP]])</f>
        <v>5413470291895 - 100STK - CAR</v>
      </c>
      <c r="K10779" t="s">
        <v>20984</v>
      </c>
    </row>
    <row r="10780" spans="1:11" x14ac:dyDescent="0.2">
      <c r="A10780" t="str">
        <f>CONCATENATE(Query1[[#This Row],[ArticleCode]],"_",Query1[[#This Row],[countif]])</f>
        <v>G0013139_1</v>
      </c>
      <c r="B10780" t="s">
        <v>10538</v>
      </c>
      <c r="C10780" t="s">
        <v>46593</v>
      </c>
      <c r="D10780" t="s">
        <v>46594</v>
      </c>
      <c r="E10780">
        <v>1</v>
      </c>
      <c r="F10780" t="s">
        <v>20969</v>
      </c>
      <c r="G10780">
        <v>1</v>
      </c>
      <c r="H10780">
        <f>COUNTIF(B:B,Query1[[#This Row],[ArticleCode]])</f>
        <v>2</v>
      </c>
      <c r="I10780" t="e">
        <f>VLOOKUP(Query1[[#This Row],[ArticleCode]],#REF!,1,FALSE)</f>
        <v>#REF!</v>
      </c>
      <c r="J10780" t="str">
        <f>CONCATENATE(Query1[[#This Row],[EANCode]]," - ",Query1[[#This Row],[Quantity]],Query1[[#This Row],[UnitCode]]," - ",Query1[[#This Row],[UNIT in SAP]])</f>
        <v>5413470293493 - 1STK - PC</v>
      </c>
      <c r="K10780" t="s">
        <v>21015</v>
      </c>
    </row>
    <row r="10781" spans="1:11" x14ac:dyDescent="0.2">
      <c r="A10781" t="str">
        <f>CONCATENATE(Query1[[#This Row],[ArticleCode]],"_",Query1[[#This Row],[countif]])</f>
        <v>G0013139_2</v>
      </c>
      <c r="B10781" t="s">
        <v>10538</v>
      </c>
      <c r="C10781" t="s">
        <v>46593</v>
      </c>
      <c r="D10781" t="s">
        <v>46595</v>
      </c>
      <c r="E10781">
        <v>12</v>
      </c>
      <c r="F10781" t="s">
        <v>20969</v>
      </c>
      <c r="G10781">
        <v>2</v>
      </c>
      <c r="H10781">
        <f>COUNTIF(B:B,Query1[[#This Row],[ArticleCode]])</f>
        <v>2</v>
      </c>
      <c r="I10781" t="e">
        <f>VLOOKUP(Query1[[#This Row],[ArticleCode]],#REF!,1,FALSE)</f>
        <v>#REF!</v>
      </c>
      <c r="J10781" t="str">
        <f>CONCATENATE(Query1[[#This Row],[EANCode]]," - ",Query1[[#This Row],[Quantity]],Query1[[#This Row],[UnitCode]]," - ",Query1[[#This Row],[UNIT in SAP]])</f>
        <v>5413470293509 - 12STK - CAR</v>
      </c>
      <c r="K10781" t="s">
        <v>20984</v>
      </c>
    </row>
    <row r="10782" spans="1:11" x14ac:dyDescent="0.2">
      <c r="A10782" t="str">
        <f>CONCATENATE(Query1[[#This Row],[ArticleCode]],"_",Query1[[#This Row],[countif]])</f>
        <v>G0013146_1</v>
      </c>
      <c r="B10782" t="s">
        <v>10548</v>
      </c>
      <c r="C10782" t="s">
        <v>46596</v>
      </c>
      <c r="D10782" t="s">
        <v>46597</v>
      </c>
      <c r="E10782">
        <v>1</v>
      </c>
      <c r="F10782" t="s">
        <v>20969</v>
      </c>
      <c r="G10782">
        <v>1</v>
      </c>
      <c r="H10782">
        <f>COUNTIF(B:B,Query1[[#This Row],[ArticleCode]])</f>
        <v>2</v>
      </c>
      <c r="I10782" t="e">
        <f>VLOOKUP(Query1[[#This Row],[ArticleCode]],#REF!,1,FALSE)</f>
        <v>#REF!</v>
      </c>
      <c r="J10782" t="str">
        <f>CONCATENATE(Query1[[#This Row],[EANCode]]," - ",Query1[[#This Row],[Quantity]],Query1[[#This Row],[UnitCode]]," - ",Query1[[#This Row],[UNIT in SAP]])</f>
        <v>5413470300344 - 1STK - PC</v>
      </c>
      <c r="K10782" t="s">
        <v>21015</v>
      </c>
    </row>
    <row r="10783" spans="1:11" x14ac:dyDescent="0.2">
      <c r="A10783" t="str">
        <f>CONCATENATE(Query1[[#This Row],[ArticleCode]],"_",Query1[[#This Row],[countif]])</f>
        <v>G0013146_2</v>
      </c>
      <c r="B10783" t="s">
        <v>10548</v>
      </c>
      <c r="C10783" t="s">
        <v>46596</v>
      </c>
      <c r="D10783" t="s">
        <v>46598</v>
      </c>
      <c r="E10783">
        <v>16</v>
      </c>
      <c r="F10783" t="s">
        <v>20969</v>
      </c>
      <c r="G10783">
        <v>2</v>
      </c>
      <c r="H10783">
        <f>COUNTIF(B:B,Query1[[#This Row],[ArticleCode]])</f>
        <v>2</v>
      </c>
      <c r="I10783" t="e">
        <f>VLOOKUP(Query1[[#This Row],[ArticleCode]],#REF!,1,FALSE)</f>
        <v>#REF!</v>
      </c>
      <c r="J10783" t="str">
        <f>CONCATENATE(Query1[[#This Row],[EANCode]]," - ",Query1[[#This Row],[Quantity]],Query1[[#This Row],[UnitCode]]," - ",Query1[[#This Row],[UNIT in SAP]])</f>
        <v>5413470300351 - 16STK - CAR</v>
      </c>
      <c r="K10783" t="s">
        <v>20984</v>
      </c>
    </row>
    <row r="10784" spans="1:11" x14ac:dyDescent="0.2">
      <c r="A10784" t="str">
        <f>CONCATENATE(Query1[[#This Row],[ArticleCode]],"_",Query1[[#This Row],[countif]])</f>
        <v>G0013147_1</v>
      </c>
      <c r="B10784" t="s">
        <v>10550</v>
      </c>
      <c r="C10784" t="s">
        <v>46599</v>
      </c>
      <c r="D10784" t="s">
        <v>46600</v>
      </c>
      <c r="E10784">
        <v>1</v>
      </c>
      <c r="F10784" t="s">
        <v>20969</v>
      </c>
      <c r="G10784">
        <v>1</v>
      </c>
      <c r="H10784">
        <f>COUNTIF(B:B,Query1[[#This Row],[ArticleCode]])</f>
        <v>2</v>
      </c>
      <c r="I10784" t="e">
        <f>VLOOKUP(Query1[[#This Row],[ArticleCode]],#REF!,1,FALSE)</f>
        <v>#REF!</v>
      </c>
      <c r="J10784" t="str">
        <f>CONCATENATE(Query1[[#This Row],[EANCode]]," - ",Query1[[#This Row],[Quantity]],Query1[[#This Row],[UnitCode]]," - ",Query1[[#This Row],[UNIT in SAP]])</f>
        <v>5413470300368 - 1STK - PC</v>
      </c>
      <c r="K10784" t="s">
        <v>21015</v>
      </c>
    </row>
    <row r="10785" spans="1:11" x14ac:dyDescent="0.2">
      <c r="A10785" t="str">
        <f>CONCATENATE(Query1[[#This Row],[ArticleCode]],"_",Query1[[#This Row],[countif]])</f>
        <v>G0013147_2</v>
      </c>
      <c r="B10785" t="s">
        <v>10550</v>
      </c>
      <c r="C10785" t="s">
        <v>46599</v>
      </c>
      <c r="D10785" t="s">
        <v>46601</v>
      </c>
      <c r="E10785">
        <v>10</v>
      </c>
      <c r="F10785" t="s">
        <v>20969</v>
      </c>
      <c r="G10785">
        <v>2</v>
      </c>
      <c r="H10785">
        <f>COUNTIF(B:B,Query1[[#This Row],[ArticleCode]])</f>
        <v>2</v>
      </c>
      <c r="I10785" t="e">
        <f>VLOOKUP(Query1[[#This Row],[ArticleCode]],#REF!,1,FALSE)</f>
        <v>#REF!</v>
      </c>
      <c r="J10785" t="str">
        <f>CONCATENATE(Query1[[#This Row],[EANCode]]," - ",Query1[[#This Row],[Quantity]],Query1[[#This Row],[UnitCode]]," - ",Query1[[#This Row],[UNIT in SAP]])</f>
        <v>5413470300375 - 10STK - CAR</v>
      </c>
      <c r="K10785" t="s">
        <v>20984</v>
      </c>
    </row>
    <row r="10786" spans="1:11" x14ac:dyDescent="0.2">
      <c r="A10786" t="str">
        <f>CONCATENATE(Query1[[#This Row],[ArticleCode]],"_",Query1[[#This Row],[countif]])</f>
        <v>G0013227_1</v>
      </c>
      <c r="B10786" t="s">
        <v>10560</v>
      </c>
      <c r="C10786" t="s">
        <v>46602</v>
      </c>
      <c r="D10786" t="s">
        <v>46603</v>
      </c>
      <c r="E10786">
        <v>1</v>
      </c>
      <c r="F10786" t="s">
        <v>20969</v>
      </c>
      <c r="G10786">
        <v>1</v>
      </c>
      <c r="H10786">
        <f>COUNTIF(B:B,Query1[[#This Row],[ArticleCode]])</f>
        <v>2</v>
      </c>
      <c r="I10786" t="e">
        <f>VLOOKUP(Query1[[#This Row],[ArticleCode]],#REF!,1,FALSE)</f>
        <v>#REF!</v>
      </c>
      <c r="J10786" t="str">
        <f>CONCATENATE(Query1[[#This Row],[EANCode]]," - ",Query1[[#This Row],[Quantity]],Query1[[#This Row],[UnitCode]]," - ",Query1[[#This Row],[UNIT in SAP]])</f>
        <v>5413470314495 - 1STK - PC</v>
      </c>
      <c r="K10786" t="s">
        <v>21015</v>
      </c>
    </row>
    <row r="10787" spans="1:11" x14ac:dyDescent="0.2">
      <c r="A10787" t="str">
        <f>CONCATENATE(Query1[[#This Row],[ArticleCode]],"_",Query1[[#This Row],[countif]])</f>
        <v>G0013227_2</v>
      </c>
      <c r="B10787" t="s">
        <v>10560</v>
      </c>
      <c r="C10787" t="s">
        <v>46602</v>
      </c>
      <c r="D10787" t="s">
        <v>46604</v>
      </c>
      <c r="E10787">
        <v>2</v>
      </c>
      <c r="F10787" t="s">
        <v>20969</v>
      </c>
      <c r="G10787">
        <v>2</v>
      </c>
      <c r="H10787">
        <f>COUNTIF(B:B,Query1[[#This Row],[ArticleCode]])</f>
        <v>2</v>
      </c>
      <c r="I10787" t="e">
        <f>VLOOKUP(Query1[[#This Row],[ArticleCode]],#REF!,1,FALSE)</f>
        <v>#REF!</v>
      </c>
      <c r="J10787" t="str">
        <f>CONCATENATE(Query1[[#This Row],[EANCode]]," - ",Query1[[#This Row],[Quantity]],Query1[[#This Row],[UnitCode]]," - ",Query1[[#This Row],[UNIT in SAP]])</f>
        <v>5413470318684 - 2STK - CAR</v>
      </c>
      <c r="K10787" t="s">
        <v>20984</v>
      </c>
    </row>
    <row r="10788" spans="1:11" x14ac:dyDescent="0.2">
      <c r="A10788" t="str">
        <f>CONCATENATE(Query1[[#This Row],[ArticleCode]],"_",Query1[[#This Row],[countif]])</f>
        <v>G0013231_1</v>
      </c>
      <c r="B10788" t="s">
        <v>10568</v>
      </c>
      <c r="C10788" t="s">
        <v>46605</v>
      </c>
      <c r="D10788" t="s">
        <v>46606</v>
      </c>
      <c r="E10788">
        <v>1</v>
      </c>
      <c r="F10788" t="s">
        <v>20969</v>
      </c>
      <c r="G10788">
        <v>1</v>
      </c>
      <c r="H10788">
        <f>COUNTIF(B:B,Query1[[#This Row],[ArticleCode]])</f>
        <v>2</v>
      </c>
      <c r="I10788" t="e">
        <f>VLOOKUP(Query1[[#This Row],[ArticleCode]],#REF!,1,FALSE)</f>
        <v>#REF!</v>
      </c>
      <c r="J10788" t="str">
        <f>CONCATENATE(Query1[[#This Row],[EANCode]]," - ",Query1[[#This Row],[Quantity]],Query1[[#This Row],[UnitCode]]," - ",Query1[[#This Row],[UNIT in SAP]])</f>
        <v>5413470314549 - 1STK - PC</v>
      </c>
      <c r="K10788" t="s">
        <v>21015</v>
      </c>
    </row>
    <row r="10789" spans="1:11" x14ac:dyDescent="0.2">
      <c r="A10789" t="str">
        <f>CONCATENATE(Query1[[#This Row],[ArticleCode]],"_",Query1[[#This Row],[countif]])</f>
        <v>G0013231_2</v>
      </c>
      <c r="B10789" t="s">
        <v>10568</v>
      </c>
      <c r="C10789" t="s">
        <v>46605</v>
      </c>
      <c r="D10789" t="s">
        <v>46607</v>
      </c>
      <c r="E10789">
        <v>2</v>
      </c>
      <c r="F10789" t="s">
        <v>20969</v>
      </c>
      <c r="G10789">
        <v>2</v>
      </c>
      <c r="H10789">
        <f>COUNTIF(B:B,Query1[[#This Row],[ArticleCode]])</f>
        <v>2</v>
      </c>
      <c r="I10789" t="e">
        <f>VLOOKUP(Query1[[#This Row],[ArticleCode]],#REF!,1,FALSE)</f>
        <v>#REF!</v>
      </c>
      <c r="J10789" t="str">
        <f>CONCATENATE(Query1[[#This Row],[EANCode]]," - ",Query1[[#This Row],[Quantity]],Query1[[#This Row],[UnitCode]]," - ",Query1[[#This Row],[UNIT in SAP]])</f>
        <v>5413470317069 - 2STK - CAR</v>
      </c>
      <c r="K10789" t="s">
        <v>20984</v>
      </c>
    </row>
    <row r="10790" spans="1:11" x14ac:dyDescent="0.2">
      <c r="A10790" t="str">
        <f>CONCATENATE(Query1[[#This Row],[ArticleCode]],"_",Query1[[#This Row],[countif]])</f>
        <v>G0013232_1</v>
      </c>
      <c r="B10790" t="s">
        <v>10570</v>
      </c>
      <c r="C10790" t="s">
        <v>46608</v>
      </c>
      <c r="D10790" t="s">
        <v>46609</v>
      </c>
      <c r="E10790">
        <v>1</v>
      </c>
      <c r="F10790" t="s">
        <v>20969</v>
      </c>
      <c r="G10790">
        <v>1</v>
      </c>
      <c r="H10790">
        <f>COUNTIF(B:B,Query1[[#This Row],[ArticleCode]])</f>
        <v>2</v>
      </c>
      <c r="I10790" t="e">
        <f>VLOOKUP(Query1[[#This Row],[ArticleCode]],#REF!,1,FALSE)</f>
        <v>#REF!</v>
      </c>
      <c r="J10790" t="str">
        <f>CONCATENATE(Query1[[#This Row],[EANCode]]," - ",Query1[[#This Row],[Quantity]],Query1[[#This Row],[UnitCode]]," - ",Query1[[#This Row],[UNIT in SAP]])</f>
        <v>5413470314556 - 1STK - PC</v>
      </c>
      <c r="K10790" t="s">
        <v>21015</v>
      </c>
    </row>
    <row r="10791" spans="1:11" x14ac:dyDescent="0.2">
      <c r="A10791" t="str">
        <f>CONCATENATE(Query1[[#This Row],[ArticleCode]],"_",Query1[[#This Row],[countif]])</f>
        <v>G0013232_2</v>
      </c>
      <c r="B10791" t="s">
        <v>10570</v>
      </c>
      <c r="C10791" t="s">
        <v>46608</v>
      </c>
      <c r="D10791" t="s">
        <v>46610</v>
      </c>
      <c r="E10791">
        <v>2</v>
      </c>
      <c r="F10791" t="s">
        <v>20969</v>
      </c>
      <c r="G10791">
        <v>2</v>
      </c>
      <c r="H10791">
        <f>COUNTIF(B:B,Query1[[#This Row],[ArticleCode]])</f>
        <v>2</v>
      </c>
      <c r="I10791" t="e">
        <f>VLOOKUP(Query1[[#This Row],[ArticleCode]],#REF!,1,FALSE)</f>
        <v>#REF!</v>
      </c>
      <c r="J10791" t="str">
        <f>CONCATENATE(Query1[[#This Row],[EANCode]]," - ",Query1[[#This Row],[Quantity]],Query1[[#This Row],[UnitCode]]," - ",Query1[[#This Row],[UNIT in SAP]])</f>
        <v>5413470317076 - 2STK - CAR</v>
      </c>
      <c r="K10791" t="s">
        <v>20984</v>
      </c>
    </row>
    <row r="10792" spans="1:11" x14ac:dyDescent="0.2">
      <c r="A10792" t="str">
        <f>CONCATENATE(Query1[[#This Row],[ArticleCode]],"_",Query1[[#This Row],[countif]])</f>
        <v>G0013233_1</v>
      </c>
      <c r="B10792" t="s">
        <v>10572</v>
      </c>
      <c r="C10792" t="s">
        <v>46611</v>
      </c>
      <c r="D10792" t="s">
        <v>46612</v>
      </c>
      <c r="E10792">
        <v>1</v>
      </c>
      <c r="F10792" t="s">
        <v>22617</v>
      </c>
      <c r="G10792">
        <v>1</v>
      </c>
      <c r="H10792">
        <f>COUNTIF(B:B,Query1[[#This Row],[ArticleCode]])</f>
        <v>2</v>
      </c>
      <c r="I10792" t="e">
        <f>VLOOKUP(Query1[[#This Row],[ArticleCode]],#REF!,1,FALSE)</f>
        <v>#REF!</v>
      </c>
      <c r="J10792" t="str">
        <f>CONCATENATE(Query1[[#This Row],[EANCode]]," - ",Query1[[#This Row],[Quantity]],Query1[[#This Row],[UnitCode]]," - ",Query1[[#This Row],[UNIT in SAP]])</f>
        <v>5413470314563 - 1SET - SET</v>
      </c>
      <c r="K10792" s="1" t="s">
        <v>22617</v>
      </c>
    </row>
    <row r="10793" spans="1:11" x14ac:dyDescent="0.2">
      <c r="A10793" t="str">
        <f>CONCATENATE(Query1[[#This Row],[ArticleCode]],"_",Query1[[#This Row],[countif]])</f>
        <v>G0013233_2</v>
      </c>
      <c r="B10793" t="s">
        <v>10572</v>
      </c>
      <c r="C10793" t="s">
        <v>46611</v>
      </c>
      <c r="D10793" t="s">
        <v>46613</v>
      </c>
      <c r="E10793">
        <v>8</v>
      </c>
      <c r="F10793" t="s">
        <v>22617</v>
      </c>
      <c r="G10793">
        <v>2</v>
      </c>
      <c r="H10793">
        <f>COUNTIF(B:B,Query1[[#This Row],[ArticleCode]])</f>
        <v>2</v>
      </c>
      <c r="I10793" t="e">
        <f>VLOOKUP(Query1[[#This Row],[ArticleCode]],#REF!,1,FALSE)</f>
        <v>#REF!</v>
      </c>
      <c r="J10793" t="str">
        <f>CONCATENATE(Query1[[#This Row],[EANCode]]," - ",Query1[[#This Row],[Quantity]],Query1[[#This Row],[UnitCode]]," - ",Query1[[#This Row],[UNIT in SAP]])</f>
        <v>5413470317083 - 8SET - CAR</v>
      </c>
      <c r="K10793" t="s">
        <v>20984</v>
      </c>
    </row>
    <row r="10794" spans="1:11" x14ac:dyDescent="0.2">
      <c r="A10794" t="str">
        <f>CONCATENATE(Query1[[#This Row],[ArticleCode]],"_",Query1[[#This Row],[countif]])</f>
        <v>G0013234_1</v>
      </c>
      <c r="B10794" t="s">
        <v>10574</v>
      </c>
      <c r="C10794" t="s">
        <v>46614</v>
      </c>
      <c r="D10794" t="s">
        <v>46615</v>
      </c>
      <c r="E10794">
        <v>1</v>
      </c>
      <c r="F10794" t="s">
        <v>22617</v>
      </c>
      <c r="G10794">
        <v>1</v>
      </c>
      <c r="H10794">
        <f>COUNTIF(B:B,Query1[[#This Row],[ArticleCode]])</f>
        <v>2</v>
      </c>
      <c r="I10794" t="e">
        <f>VLOOKUP(Query1[[#This Row],[ArticleCode]],#REF!,1,FALSE)</f>
        <v>#REF!</v>
      </c>
      <c r="J10794" t="str">
        <f>CONCATENATE(Query1[[#This Row],[EANCode]]," - ",Query1[[#This Row],[Quantity]],Query1[[#This Row],[UnitCode]]," - ",Query1[[#This Row],[UNIT in SAP]])</f>
        <v>5413470314570 - 1SET - SET</v>
      </c>
      <c r="K10794" s="1" t="s">
        <v>22617</v>
      </c>
    </row>
    <row r="10795" spans="1:11" x14ac:dyDescent="0.2">
      <c r="A10795" t="str">
        <f>CONCATENATE(Query1[[#This Row],[ArticleCode]],"_",Query1[[#This Row],[countif]])</f>
        <v>G0013234_2</v>
      </c>
      <c r="B10795" t="s">
        <v>10574</v>
      </c>
      <c r="C10795" t="s">
        <v>46614</v>
      </c>
      <c r="D10795" t="s">
        <v>46616</v>
      </c>
      <c r="E10795">
        <v>12</v>
      </c>
      <c r="F10795" t="s">
        <v>22617</v>
      </c>
      <c r="G10795">
        <v>2</v>
      </c>
      <c r="H10795">
        <f>COUNTIF(B:B,Query1[[#This Row],[ArticleCode]])</f>
        <v>2</v>
      </c>
      <c r="I10795" t="e">
        <f>VLOOKUP(Query1[[#This Row],[ArticleCode]],#REF!,1,FALSE)</f>
        <v>#REF!</v>
      </c>
      <c r="J10795" t="str">
        <f>CONCATENATE(Query1[[#This Row],[EANCode]]," - ",Query1[[#This Row],[Quantity]],Query1[[#This Row],[UnitCode]]," - ",Query1[[#This Row],[UNIT in SAP]])</f>
        <v>5413470317090 - 12SET - CAR</v>
      </c>
      <c r="K10795" t="s">
        <v>20984</v>
      </c>
    </row>
    <row r="10796" spans="1:11" x14ac:dyDescent="0.2">
      <c r="A10796" t="str">
        <f>CONCATENATE(Query1[[#This Row],[ArticleCode]],"_",Query1[[#This Row],[countif]])</f>
        <v>G0013235_1</v>
      </c>
      <c r="B10796" t="s">
        <v>10576</v>
      </c>
      <c r="C10796" t="s">
        <v>10578</v>
      </c>
      <c r="D10796" t="s">
        <v>46617</v>
      </c>
      <c r="E10796">
        <v>1</v>
      </c>
      <c r="F10796" t="s">
        <v>22617</v>
      </c>
      <c r="G10796">
        <v>1</v>
      </c>
      <c r="H10796">
        <f>COUNTIF(B:B,Query1[[#This Row],[ArticleCode]])</f>
        <v>2</v>
      </c>
      <c r="I10796" t="e">
        <f>VLOOKUP(Query1[[#This Row],[ArticleCode]],#REF!,1,FALSE)</f>
        <v>#REF!</v>
      </c>
      <c r="J10796" t="str">
        <f>CONCATENATE(Query1[[#This Row],[EANCode]]," - ",Query1[[#This Row],[Quantity]],Query1[[#This Row],[UnitCode]]," - ",Query1[[#This Row],[UNIT in SAP]])</f>
        <v>5413470314587 - 1SET - SET</v>
      </c>
      <c r="K10796" s="1" t="s">
        <v>22617</v>
      </c>
    </row>
    <row r="10797" spans="1:11" x14ac:dyDescent="0.2">
      <c r="A10797" t="str">
        <f>CONCATENATE(Query1[[#This Row],[ArticleCode]],"_",Query1[[#This Row],[countif]])</f>
        <v>G0013235_2</v>
      </c>
      <c r="B10797" t="s">
        <v>10576</v>
      </c>
      <c r="C10797" t="s">
        <v>10578</v>
      </c>
      <c r="D10797" t="s">
        <v>46618</v>
      </c>
      <c r="E10797">
        <v>2</v>
      </c>
      <c r="F10797" t="s">
        <v>22617</v>
      </c>
      <c r="G10797">
        <v>2</v>
      </c>
      <c r="H10797">
        <f>COUNTIF(B:B,Query1[[#This Row],[ArticleCode]])</f>
        <v>2</v>
      </c>
      <c r="I10797" t="e">
        <f>VLOOKUP(Query1[[#This Row],[ArticleCode]],#REF!,1,FALSE)</f>
        <v>#REF!</v>
      </c>
      <c r="J10797" t="str">
        <f>CONCATENATE(Query1[[#This Row],[EANCode]]," - ",Query1[[#This Row],[Quantity]],Query1[[#This Row],[UnitCode]]," - ",Query1[[#This Row],[UNIT in SAP]])</f>
        <v>5413470317106 - 2SET - CAR</v>
      </c>
      <c r="K10797" t="s">
        <v>20984</v>
      </c>
    </row>
    <row r="10798" spans="1:11" x14ac:dyDescent="0.2">
      <c r="A10798" t="str">
        <f>CONCATENATE(Query1[[#This Row],[ArticleCode]],"_",Query1[[#This Row],[countif]])</f>
        <v>G0013236_1</v>
      </c>
      <c r="B10798" t="s">
        <v>10579</v>
      </c>
      <c r="C10798" t="s">
        <v>10581</v>
      </c>
      <c r="D10798" t="s">
        <v>46619</v>
      </c>
      <c r="E10798">
        <v>1</v>
      </c>
      <c r="F10798" t="s">
        <v>22617</v>
      </c>
      <c r="G10798">
        <v>1</v>
      </c>
      <c r="H10798">
        <f>COUNTIF(B:B,Query1[[#This Row],[ArticleCode]])</f>
        <v>2</v>
      </c>
      <c r="I10798" t="e">
        <f>VLOOKUP(Query1[[#This Row],[ArticleCode]],#REF!,1,FALSE)</f>
        <v>#REF!</v>
      </c>
      <c r="J10798" t="str">
        <f>CONCATENATE(Query1[[#This Row],[EANCode]]," - ",Query1[[#This Row],[Quantity]],Query1[[#This Row],[UnitCode]]," - ",Query1[[#This Row],[UNIT in SAP]])</f>
        <v>5413470314594 - 1SET - SET</v>
      </c>
      <c r="K10798" s="1" t="s">
        <v>22617</v>
      </c>
    </row>
    <row r="10799" spans="1:11" x14ac:dyDescent="0.2">
      <c r="A10799" t="str">
        <f>CONCATENATE(Query1[[#This Row],[ArticleCode]],"_",Query1[[#This Row],[countif]])</f>
        <v>G0013236_2</v>
      </c>
      <c r="B10799" t="s">
        <v>10579</v>
      </c>
      <c r="C10799" t="s">
        <v>10581</v>
      </c>
      <c r="D10799" t="s">
        <v>46620</v>
      </c>
      <c r="E10799">
        <v>6</v>
      </c>
      <c r="F10799" t="s">
        <v>22617</v>
      </c>
      <c r="G10799">
        <v>2</v>
      </c>
      <c r="H10799">
        <f>COUNTIF(B:B,Query1[[#This Row],[ArticleCode]])</f>
        <v>2</v>
      </c>
      <c r="I10799" t="e">
        <f>VLOOKUP(Query1[[#This Row],[ArticleCode]],#REF!,1,FALSE)</f>
        <v>#REF!</v>
      </c>
      <c r="J10799" t="str">
        <f>CONCATENATE(Query1[[#This Row],[EANCode]]," - ",Query1[[#This Row],[Quantity]],Query1[[#This Row],[UnitCode]]," - ",Query1[[#This Row],[UNIT in SAP]])</f>
        <v>5413470317113 - 6SET - CAR</v>
      </c>
      <c r="K10799" t="s">
        <v>20984</v>
      </c>
    </row>
    <row r="10800" spans="1:11" x14ac:dyDescent="0.2">
      <c r="A10800" t="str">
        <f>CONCATENATE(Query1[[#This Row],[ArticleCode]],"_",Query1[[#This Row],[countif]])</f>
        <v>G0013237_1</v>
      </c>
      <c r="B10800" t="s">
        <v>10582</v>
      </c>
      <c r="C10800" t="s">
        <v>46621</v>
      </c>
      <c r="D10800" t="s">
        <v>46622</v>
      </c>
      <c r="E10800">
        <v>1</v>
      </c>
      <c r="F10800" t="s">
        <v>22617</v>
      </c>
      <c r="G10800">
        <v>1</v>
      </c>
      <c r="H10800">
        <f>COUNTIF(B:B,Query1[[#This Row],[ArticleCode]])</f>
        <v>2</v>
      </c>
      <c r="I10800" t="e">
        <f>VLOOKUP(Query1[[#This Row],[ArticleCode]],#REF!,1,FALSE)</f>
        <v>#REF!</v>
      </c>
      <c r="J10800" t="str">
        <f>CONCATENATE(Query1[[#This Row],[EANCode]]," - ",Query1[[#This Row],[Quantity]],Query1[[#This Row],[UnitCode]]," - ",Query1[[#This Row],[UNIT in SAP]])</f>
        <v>5413470314600 - 1SET - SET</v>
      </c>
      <c r="K10800" s="1" t="s">
        <v>22617</v>
      </c>
    </row>
    <row r="10801" spans="1:11" x14ac:dyDescent="0.2">
      <c r="A10801" t="str">
        <f>CONCATENATE(Query1[[#This Row],[ArticleCode]],"_",Query1[[#This Row],[countif]])</f>
        <v>G0013237_2</v>
      </c>
      <c r="B10801" t="s">
        <v>10582</v>
      </c>
      <c r="C10801" t="s">
        <v>46621</v>
      </c>
      <c r="D10801" t="s">
        <v>46623</v>
      </c>
      <c r="E10801">
        <v>18</v>
      </c>
      <c r="F10801" t="s">
        <v>22617</v>
      </c>
      <c r="G10801">
        <v>2</v>
      </c>
      <c r="H10801">
        <f>COUNTIF(B:B,Query1[[#This Row],[ArticleCode]])</f>
        <v>2</v>
      </c>
      <c r="I10801" t="e">
        <f>VLOOKUP(Query1[[#This Row],[ArticleCode]],#REF!,1,FALSE)</f>
        <v>#REF!</v>
      </c>
      <c r="J10801" t="str">
        <f>CONCATENATE(Query1[[#This Row],[EANCode]]," - ",Query1[[#This Row],[Quantity]],Query1[[#This Row],[UnitCode]]," - ",Query1[[#This Row],[UNIT in SAP]])</f>
        <v>5413470317120 - 18SET - CAR</v>
      </c>
      <c r="K10801" t="s">
        <v>20984</v>
      </c>
    </row>
    <row r="10802" spans="1:11" x14ac:dyDescent="0.2">
      <c r="A10802" t="str">
        <f>CONCATENATE(Query1[[#This Row],[ArticleCode]],"_",Query1[[#This Row],[countif]])</f>
        <v>G0013238_1</v>
      </c>
      <c r="B10802" t="s">
        <v>10584</v>
      </c>
      <c r="C10802" t="s">
        <v>46624</v>
      </c>
      <c r="D10802" t="s">
        <v>46625</v>
      </c>
      <c r="E10802">
        <v>1</v>
      </c>
      <c r="F10802" t="s">
        <v>22617</v>
      </c>
      <c r="G10802">
        <v>1</v>
      </c>
      <c r="H10802">
        <f>COUNTIF(B:B,Query1[[#This Row],[ArticleCode]])</f>
        <v>2</v>
      </c>
      <c r="I10802" t="e">
        <f>VLOOKUP(Query1[[#This Row],[ArticleCode]],#REF!,1,FALSE)</f>
        <v>#REF!</v>
      </c>
      <c r="J10802" t="str">
        <f>CONCATENATE(Query1[[#This Row],[EANCode]]," - ",Query1[[#This Row],[Quantity]],Query1[[#This Row],[UnitCode]]," - ",Query1[[#This Row],[UNIT in SAP]])</f>
        <v>5413470314617 - 1SET - SET</v>
      </c>
      <c r="K10802" s="1" t="s">
        <v>22617</v>
      </c>
    </row>
    <row r="10803" spans="1:11" x14ac:dyDescent="0.2">
      <c r="A10803" t="str">
        <f>CONCATENATE(Query1[[#This Row],[ArticleCode]],"_",Query1[[#This Row],[countif]])</f>
        <v>G0013238_2</v>
      </c>
      <c r="B10803" t="s">
        <v>10584</v>
      </c>
      <c r="C10803" t="s">
        <v>46624</v>
      </c>
      <c r="D10803" t="s">
        <v>46626</v>
      </c>
      <c r="E10803">
        <v>8</v>
      </c>
      <c r="F10803" t="s">
        <v>22617</v>
      </c>
      <c r="G10803">
        <v>2</v>
      </c>
      <c r="H10803">
        <f>COUNTIF(B:B,Query1[[#This Row],[ArticleCode]])</f>
        <v>2</v>
      </c>
      <c r="I10803" t="e">
        <f>VLOOKUP(Query1[[#This Row],[ArticleCode]],#REF!,1,FALSE)</f>
        <v>#REF!</v>
      </c>
      <c r="J10803" t="str">
        <f>CONCATENATE(Query1[[#This Row],[EANCode]]," - ",Query1[[#This Row],[Quantity]],Query1[[#This Row],[UnitCode]]," - ",Query1[[#This Row],[UNIT in SAP]])</f>
        <v>5413470317137 - 8SET - CAR</v>
      </c>
      <c r="K10803" t="s">
        <v>20984</v>
      </c>
    </row>
    <row r="10804" spans="1:11" x14ac:dyDescent="0.2">
      <c r="A10804" t="str">
        <f>CONCATENATE(Query1[[#This Row],[ArticleCode]],"_",Query1[[#This Row],[countif]])</f>
        <v>G0013239_1</v>
      </c>
      <c r="B10804" t="s">
        <v>10586</v>
      </c>
      <c r="C10804" t="s">
        <v>46627</v>
      </c>
      <c r="D10804" t="s">
        <v>46628</v>
      </c>
      <c r="E10804">
        <v>1</v>
      </c>
      <c r="F10804" t="s">
        <v>22617</v>
      </c>
      <c r="G10804">
        <v>1</v>
      </c>
      <c r="H10804">
        <f>COUNTIF(B:B,Query1[[#This Row],[ArticleCode]])</f>
        <v>2</v>
      </c>
      <c r="I10804" t="e">
        <f>VLOOKUP(Query1[[#This Row],[ArticleCode]],#REF!,1,FALSE)</f>
        <v>#REF!</v>
      </c>
      <c r="J10804" t="str">
        <f>CONCATENATE(Query1[[#This Row],[EANCode]]," - ",Query1[[#This Row],[Quantity]],Query1[[#This Row],[UnitCode]]," - ",Query1[[#This Row],[UNIT in SAP]])</f>
        <v>5413470314624 - 1SET - SET</v>
      </c>
      <c r="K10804" s="1" t="s">
        <v>22617</v>
      </c>
    </row>
    <row r="10805" spans="1:11" x14ac:dyDescent="0.2">
      <c r="A10805" t="str">
        <f>CONCATENATE(Query1[[#This Row],[ArticleCode]],"_",Query1[[#This Row],[countif]])</f>
        <v>G0013239_2</v>
      </c>
      <c r="B10805" t="s">
        <v>10586</v>
      </c>
      <c r="C10805" t="s">
        <v>46627</v>
      </c>
      <c r="D10805" t="s">
        <v>46629</v>
      </c>
      <c r="E10805">
        <v>4</v>
      </c>
      <c r="F10805" t="s">
        <v>22617</v>
      </c>
      <c r="G10805">
        <v>2</v>
      </c>
      <c r="H10805">
        <f>COUNTIF(B:B,Query1[[#This Row],[ArticleCode]])</f>
        <v>2</v>
      </c>
      <c r="I10805" t="e">
        <f>VLOOKUP(Query1[[#This Row],[ArticleCode]],#REF!,1,FALSE)</f>
        <v>#REF!</v>
      </c>
      <c r="J10805" t="str">
        <f>CONCATENATE(Query1[[#This Row],[EANCode]]," - ",Query1[[#This Row],[Quantity]],Query1[[#This Row],[UnitCode]]," - ",Query1[[#This Row],[UNIT in SAP]])</f>
        <v>5413470317144 - 4SET - CAR</v>
      </c>
      <c r="K10805" t="s">
        <v>20984</v>
      </c>
    </row>
    <row r="10806" spans="1:11" x14ac:dyDescent="0.2">
      <c r="A10806" t="str">
        <f>CONCATENATE(Query1[[#This Row],[ArticleCode]],"_",Query1[[#This Row],[countif]])</f>
        <v>G0013240_1</v>
      </c>
      <c r="B10806" t="s">
        <v>10588</v>
      </c>
      <c r="C10806" t="s">
        <v>46630</v>
      </c>
      <c r="D10806" t="s">
        <v>46631</v>
      </c>
      <c r="E10806">
        <v>1</v>
      </c>
      <c r="F10806" t="s">
        <v>22617</v>
      </c>
      <c r="G10806">
        <v>1</v>
      </c>
      <c r="H10806">
        <f>COUNTIF(B:B,Query1[[#This Row],[ArticleCode]])</f>
        <v>2</v>
      </c>
      <c r="I10806" t="e">
        <f>VLOOKUP(Query1[[#This Row],[ArticleCode]],#REF!,1,FALSE)</f>
        <v>#REF!</v>
      </c>
      <c r="J10806" t="str">
        <f>CONCATENATE(Query1[[#This Row],[EANCode]]," - ",Query1[[#This Row],[Quantity]],Query1[[#This Row],[UnitCode]]," - ",Query1[[#This Row],[UNIT in SAP]])</f>
        <v>5413470314631 - 1SET - SET</v>
      </c>
      <c r="K10806" s="1" t="s">
        <v>22617</v>
      </c>
    </row>
    <row r="10807" spans="1:11" x14ac:dyDescent="0.2">
      <c r="A10807" t="str">
        <f>CONCATENATE(Query1[[#This Row],[ArticleCode]],"_",Query1[[#This Row],[countif]])</f>
        <v>G0013240_2</v>
      </c>
      <c r="B10807" t="s">
        <v>10588</v>
      </c>
      <c r="C10807" t="s">
        <v>46630</v>
      </c>
      <c r="D10807" t="s">
        <v>46632</v>
      </c>
      <c r="E10807">
        <v>10</v>
      </c>
      <c r="F10807" t="s">
        <v>22617</v>
      </c>
      <c r="G10807">
        <v>2</v>
      </c>
      <c r="H10807">
        <f>COUNTIF(B:B,Query1[[#This Row],[ArticleCode]])</f>
        <v>2</v>
      </c>
      <c r="I10807" t="e">
        <f>VLOOKUP(Query1[[#This Row],[ArticleCode]],#REF!,1,FALSE)</f>
        <v>#REF!</v>
      </c>
      <c r="J10807" t="str">
        <f>CONCATENATE(Query1[[#This Row],[EANCode]]," - ",Query1[[#This Row],[Quantity]],Query1[[#This Row],[UnitCode]]," - ",Query1[[#This Row],[UNIT in SAP]])</f>
        <v>5413470317151 - 10SET - CAR</v>
      </c>
      <c r="K10807" t="s">
        <v>20984</v>
      </c>
    </row>
    <row r="10808" spans="1:11" x14ac:dyDescent="0.2">
      <c r="A10808" t="str">
        <f>CONCATENATE(Query1[[#This Row],[ArticleCode]],"_",Query1[[#This Row],[countif]])</f>
        <v>G0013241_1</v>
      </c>
      <c r="B10808" t="s">
        <v>10590</v>
      </c>
      <c r="C10808" t="s">
        <v>46633</v>
      </c>
      <c r="D10808" t="s">
        <v>46634</v>
      </c>
      <c r="E10808">
        <v>1</v>
      </c>
      <c r="F10808" t="s">
        <v>20969</v>
      </c>
      <c r="G10808">
        <v>1</v>
      </c>
      <c r="H10808">
        <f>COUNTIF(B:B,Query1[[#This Row],[ArticleCode]])</f>
        <v>2</v>
      </c>
      <c r="I10808" t="e">
        <f>VLOOKUP(Query1[[#This Row],[ArticleCode]],#REF!,1,FALSE)</f>
        <v>#REF!</v>
      </c>
      <c r="J10808" t="str">
        <f>CONCATENATE(Query1[[#This Row],[EANCode]]," - ",Query1[[#This Row],[Quantity]],Query1[[#This Row],[UnitCode]]," - ",Query1[[#This Row],[UNIT in SAP]])</f>
        <v>5413470314648 - 1STK - PC</v>
      </c>
      <c r="K10808" t="s">
        <v>21015</v>
      </c>
    </row>
    <row r="10809" spans="1:11" x14ac:dyDescent="0.2">
      <c r="A10809" t="str">
        <f>CONCATENATE(Query1[[#This Row],[ArticleCode]],"_",Query1[[#This Row],[countif]])</f>
        <v>G0013241_2</v>
      </c>
      <c r="B10809" t="s">
        <v>10590</v>
      </c>
      <c r="C10809" t="s">
        <v>46633</v>
      </c>
      <c r="D10809" t="s">
        <v>46635</v>
      </c>
      <c r="E10809">
        <v>20</v>
      </c>
      <c r="F10809" t="s">
        <v>20969</v>
      </c>
      <c r="G10809">
        <v>2</v>
      </c>
      <c r="H10809">
        <f>COUNTIF(B:B,Query1[[#This Row],[ArticleCode]])</f>
        <v>2</v>
      </c>
      <c r="I10809" t="e">
        <f>VLOOKUP(Query1[[#This Row],[ArticleCode]],#REF!,1,FALSE)</f>
        <v>#REF!</v>
      </c>
      <c r="J10809" t="str">
        <f>CONCATENATE(Query1[[#This Row],[EANCode]]," - ",Query1[[#This Row],[Quantity]],Query1[[#This Row],[UnitCode]]," - ",Query1[[#This Row],[UNIT in SAP]])</f>
        <v>5413470317168 - 20STK - CAR</v>
      </c>
      <c r="K10809" t="s">
        <v>20984</v>
      </c>
    </row>
    <row r="10810" spans="1:11" x14ac:dyDescent="0.2">
      <c r="A10810" t="str">
        <f>CONCATENATE(Query1[[#This Row],[ArticleCode]],"_",Query1[[#This Row],[countif]])</f>
        <v>G0013242_1</v>
      </c>
      <c r="B10810" t="s">
        <v>10592</v>
      </c>
      <c r="C10810" t="s">
        <v>46636</v>
      </c>
      <c r="D10810" t="s">
        <v>46637</v>
      </c>
      <c r="E10810">
        <v>1</v>
      </c>
      <c r="F10810" t="s">
        <v>22617</v>
      </c>
      <c r="G10810">
        <v>1</v>
      </c>
      <c r="H10810">
        <f>COUNTIF(B:B,Query1[[#This Row],[ArticleCode]])</f>
        <v>2</v>
      </c>
      <c r="I10810" t="e">
        <f>VLOOKUP(Query1[[#This Row],[ArticleCode]],#REF!,1,FALSE)</f>
        <v>#REF!</v>
      </c>
      <c r="J10810" t="str">
        <f>CONCATENATE(Query1[[#This Row],[EANCode]]," - ",Query1[[#This Row],[Quantity]],Query1[[#This Row],[UnitCode]]," - ",Query1[[#This Row],[UNIT in SAP]])</f>
        <v>5413470314822 - 1SET - SET</v>
      </c>
      <c r="K10810" s="1" t="s">
        <v>22617</v>
      </c>
    </row>
    <row r="10811" spans="1:11" x14ac:dyDescent="0.2">
      <c r="A10811" t="str">
        <f>CONCATENATE(Query1[[#This Row],[ArticleCode]],"_",Query1[[#This Row],[countif]])</f>
        <v>G0013242_2</v>
      </c>
      <c r="B10811" t="s">
        <v>10592</v>
      </c>
      <c r="C10811" t="s">
        <v>46636</v>
      </c>
      <c r="D10811" t="s">
        <v>46638</v>
      </c>
      <c r="E10811">
        <v>4</v>
      </c>
      <c r="F10811" t="s">
        <v>22617</v>
      </c>
      <c r="G10811">
        <v>2</v>
      </c>
      <c r="H10811">
        <f>COUNTIF(B:B,Query1[[#This Row],[ArticleCode]])</f>
        <v>2</v>
      </c>
      <c r="I10811" t="e">
        <f>VLOOKUP(Query1[[#This Row],[ArticleCode]],#REF!,1,FALSE)</f>
        <v>#REF!</v>
      </c>
      <c r="J10811" t="str">
        <f>CONCATENATE(Query1[[#This Row],[EANCode]]," - ",Query1[[#This Row],[Quantity]],Query1[[#This Row],[UnitCode]]," - ",Query1[[#This Row],[UNIT in SAP]])</f>
        <v>5413470317175 - 4SET - CAR</v>
      </c>
      <c r="K10811" t="s">
        <v>20984</v>
      </c>
    </row>
    <row r="10812" spans="1:11" x14ac:dyDescent="0.2">
      <c r="A10812" t="str">
        <f>CONCATENATE(Query1[[#This Row],[ArticleCode]],"_",Query1[[#This Row],[countif]])</f>
        <v>G0013244_1</v>
      </c>
      <c r="B10812" t="s">
        <v>10596</v>
      </c>
      <c r="C10812" t="s">
        <v>46639</v>
      </c>
      <c r="D10812" t="s">
        <v>46640</v>
      </c>
      <c r="E10812">
        <v>1</v>
      </c>
      <c r="F10812" t="s">
        <v>20969</v>
      </c>
      <c r="G10812">
        <v>1</v>
      </c>
      <c r="H10812">
        <f>COUNTIF(B:B,Query1[[#This Row],[ArticleCode]])</f>
        <v>2</v>
      </c>
      <c r="I10812" t="e">
        <f>VLOOKUP(Query1[[#This Row],[ArticleCode]],#REF!,1,FALSE)</f>
        <v>#REF!</v>
      </c>
      <c r="J10812" t="str">
        <f>CONCATENATE(Query1[[#This Row],[EANCode]]," - ",Query1[[#This Row],[Quantity]],Query1[[#This Row],[UnitCode]]," - ",Query1[[#This Row],[UNIT in SAP]])</f>
        <v>5413470090696 - 1STK - PC</v>
      </c>
      <c r="K10812" t="s">
        <v>21015</v>
      </c>
    </row>
    <row r="10813" spans="1:11" x14ac:dyDescent="0.2">
      <c r="A10813" t="str">
        <f>CONCATENATE(Query1[[#This Row],[ArticleCode]],"_",Query1[[#This Row],[countif]])</f>
        <v>G0013244_2</v>
      </c>
      <c r="B10813" t="s">
        <v>10596</v>
      </c>
      <c r="C10813" t="s">
        <v>46639</v>
      </c>
      <c r="D10813" t="s">
        <v>46641</v>
      </c>
      <c r="E10813">
        <v>2</v>
      </c>
      <c r="F10813" t="s">
        <v>20969</v>
      </c>
      <c r="G10813">
        <v>2</v>
      </c>
      <c r="H10813">
        <f>COUNTIF(B:B,Query1[[#This Row],[ArticleCode]])</f>
        <v>2</v>
      </c>
      <c r="I10813" t="e">
        <f>VLOOKUP(Query1[[#This Row],[ArticleCode]],#REF!,1,FALSE)</f>
        <v>#REF!</v>
      </c>
      <c r="J10813" t="str">
        <f>CONCATENATE(Query1[[#This Row],[EANCode]]," - ",Query1[[#This Row],[Quantity]],Query1[[#This Row],[UnitCode]]," - ",Query1[[#This Row],[UNIT in SAP]])</f>
        <v>5413470318691 - 2STK - CAR</v>
      </c>
      <c r="K10813" t="s">
        <v>20984</v>
      </c>
    </row>
    <row r="10814" spans="1:11" x14ac:dyDescent="0.2">
      <c r="A10814" t="str">
        <f>CONCATENATE(Query1[[#This Row],[ArticleCode]],"_",Query1[[#This Row],[countif]])</f>
        <v>G0013602_1</v>
      </c>
      <c r="B10814" t="s">
        <v>10609</v>
      </c>
      <c r="C10814" t="s">
        <v>46642</v>
      </c>
      <c r="D10814" t="s">
        <v>46643</v>
      </c>
      <c r="E10814">
        <v>1</v>
      </c>
      <c r="F10814" t="s">
        <v>27943</v>
      </c>
      <c r="G10814">
        <v>1</v>
      </c>
      <c r="H10814">
        <f>COUNTIF(B:B,Query1[[#This Row],[ArticleCode]])</f>
        <v>2</v>
      </c>
      <c r="I10814" t="e">
        <f>VLOOKUP(Query1[[#This Row],[ArticleCode]],#REF!,1,FALSE)</f>
        <v>#REF!</v>
      </c>
      <c r="J10814" t="str">
        <f>CONCATENATE(Query1[[#This Row],[EANCode]]," - ",Query1[[#This Row],[Quantity]],Query1[[#This Row],[UnitCode]]," - ",Query1[[#This Row],[UNIT in SAP]])</f>
        <v>5413470283814 - 1KIT - PC</v>
      </c>
      <c r="K10814" t="s">
        <v>21015</v>
      </c>
    </row>
    <row r="10815" spans="1:11" x14ac:dyDescent="0.2">
      <c r="A10815" t="str">
        <f>CONCATENATE(Query1[[#This Row],[ArticleCode]],"_",Query1[[#This Row],[countif]])</f>
        <v>G0013602_2</v>
      </c>
      <c r="B10815" t="s">
        <v>10609</v>
      </c>
      <c r="C10815" t="s">
        <v>46642</v>
      </c>
      <c r="D10815" t="s">
        <v>46644</v>
      </c>
      <c r="E10815">
        <v>4</v>
      </c>
      <c r="F10815" t="s">
        <v>27943</v>
      </c>
      <c r="G10815">
        <v>2</v>
      </c>
      <c r="H10815">
        <f>COUNTIF(B:B,Query1[[#This Row],[ArticleCode]])</f>
        <v>2</v>
      </c>
      <c r="I10815" t="e">
        <f>VLOOKUP(Query1[[#This Row],[ArticleCode]],#REF!,1,FALSE)</f>
        <v>#REF!</v>
      </c>
      <c r="J10815" t="str">
        <f>CONCATENATE(Query1[[#This Row],[EANCode]]," - ",Query1[[#This Row],[Quantity]],Query1[[#This Row],[UnitCode]]," - ",Query1[[#This Row],[UNIT in SAP]])</f>
        <v>5413470283838 - 4KIT - CAR</v>
      </c>
      <c r="K10815" t="s">
        <v>20984</v>
      </c>
    </row>
    <row r="10816" spans="1:11" x14ac:dyDescent="0.2">
      <c r="A10816" t="str">
        <f>CONCATENATE(Query1[[#This Row],[ArticleCode]],"_",Query1[[#This Row],[countif]])</f>
        <v>G0013603_1</v>
      </c>
      <c r="B10816" t="s">
        <v>10611</v>
      </c>
      <c r="C10816" t="s">
        <v>46645</v>
      </c>
      <c r="D10816" t="s">
        <v>46646</v>
      </c>
      <c r="E10816">
        <v>1</v>
      </c>
      <c r="F10816" t="s">
        <v>27943</v>
      </c>
      <c r="G10816">
        <v>1</v>
      </c>
      <c r="H10816">
        <f>COUNTIF(B:B,Query1[[#This Row],[ArticleCode]])</f>
        <v>2</v>
      </c>
      <c r="I10816" t="e">
        <f>VLOOKUP(Query1[[#This Row],[ArticleCode]],#REF!,1,FALSE)</f>
        <v>#REF!</v>
      </c>
      <c r="J10816" t="str">
        <f>CONCATENATE(Query1[[#This Row],[EANCode]]," - ",Query1[[#This Row],[Quantity]],Query1[[#This Row],[UnitCode]]," - ",Query1[[#This Row],[UNIT in SAP]])</f>
        <v>5413470283821 - 1KIT - PC</v>
      </c>
      <c r="K10816" t="s">
        <v>21015</v>
      </c>
    </row>
    <row r="10817" spans="1:11" x14ac:dyDescent="0.2">
      <c r="A10817" t="str">
        <f>CONCATENATE(Query1[[#This Row],[ArticleCode]],"_",Query1[[#This Row],[countif]])</f>
        <v>G0013603_2</v>
      </c>
      <c r="B10817" t="s">
        <v>10611</v>
      </c>
      <c r="C10817" t="s">
        <v>46645</v>
      </c>
      <c r="D10817" t="s">
        <v>46647</v>
      </c>
      <c r="E10817">
        <v>4</v>
      </c>
      <c r="F10817" t="s">
        <v>27943</v>
      </c>
      <c r="G10817">
        <v>2</v>
      </c>
      <c r="H10817">
        <f>COUNTIF(B:B,Query1[[#This Row],[ArticleCode]])</f>
        <v>2</v>
      </c>
      <c r="I10817" t="e">
        <f>VLOOKUP(Query1[[#This Row],[ArticleCode]],#REF!,1,FALSE)</f>
        <v>#REF!</v>
      </c>
      <c r="J10817" t="str">
        <f>CONCATENATE(Query1[[#This Row],[EANCode]]," - ",Query1[[#This Row],[Quantity]],Query1[[#This Row],[UnitCode]]," - ",Query1[[#This Row],[UNIT in SAP]])</f>
        <v>5413470283845 - 4KIT - CAR</v>
      </c>
      <c r="K10817" t="s">
        <v>20984</v>
      </c>
    </row>
    <row r="10818" spans="1:11" hidden="1" x14ac:dyDescent="0.2">
      <c r="A10818" t="str">
        <f>CONCATENATE(Query1[[#This Row],[ArticleCode]],"_",Query1[[#This Row],[countif]])</f>
        <v>G3018428_1</v>
      </c>
      <c r="B10818" t="s">
        <v>46648</v>
      </c>
      <c r="C10818" t="s">
        <v>46649</v>
      </c>
      <c r="D10818" t="s">
        <v>46650</v>
      </c>
      <c r="E10818">
        <v>1</v>
      </c>
      <c r="F10818" t="s">
        <v>20969</v>
      </c>
      <c r="G10818">
        <v>1</v>
      </c>
      <c r="H10818">
        <f>COUNTIF(B:B,Query1[[#This Row],[ArticleCode]])</f>
        <v>2</v>
      </c>
      <c r="I10818" t="e">
        <f>VLOOKUP(Query1[[#This Row],[ArticleCode]],#REF!,1,FALSE)</f>
        <v>#REF!</v>
      </c>
      <c r="J10818" t="str">
        <f>CONCATENATE(Query1[[#This Row],[EANCode]]," - ",Query1[[#This Row],[Quantity]],Query1[[#This Row],[UnitCode]]," - ",Query1[[#This Row],[UNIT in SAP]])</f>
        <v xml:space="preserve">5413470080628 - 1STK - </v>
      </c>
    </row>
    <row r="10819" spans="1:11" hidden="1" x14ac:dyDescent="0.2">
      <c r="A10819" t="str">
        <f>CONCATENATE(Query1[[#This Row],[ArticleCode]],"_",Query1[[#This Row],[countif]])</f>
        <v>G3018428_2</v>
      </c>
      <c r="B10819" t="s">
        <v>46648</v>
      </c>
      <c r="C10819" t="s">
        <v>46649</v>
      </c>
      <c r="D10819" t="s">
        <v>46651</v>
      </c>
      <c r="E10819">
        <v>20</v>
      </c>
      <c r="F10819" t="s">
        <v>20969</v>
      </c>
      <c r="G10819">
        <v>2</v>
      </c>
      <c r="H10819">
        <f>COUNTIF(B:B,Query1[[#This Row],[ArticleCode]])</f>
        <v>2</v>
      </c>
      <c r="I10819" t="e">
        <f>VLOOKUP(Query1[[#This Row],[ArticleCode]],#REF!,1,FALSE)</f>
        <v>#REF!</v>
      </c>
      <c r="J10819" t="str">
        <f>CONCATENATE(Query1[[#This Row],[EANCode]]," - ",Query1[[#This Row],[Quantity]],Query1[[#This Row],[UnitCode]]," - ",Query1[[#This Row],[UNIT in SAP]])</f>
        <v xml:space="preserve">5413470080635 - 20STK - </v>
      </c>
    </row>
    <row r="10820" spans="1:11" hidden="1" x14ac:dyDescent="0.2">
      <c r="A10820" t="str">
        <f>CONCATENATE(Query1[[#This Row],[ArticleCode]],"_",Query1[[#This Row],[countif]])</f>
        <v>G3018429_1</v>
      </c>
      <c r="B10820" t="s">
        <v>46652</v>
      </c>
      <c r="C10820" t="s">
        <v>46653</v>
      </c>
      <c r="D10820" t="s">
        <v>46654</v>
      </c>
      <c r="E10820">
        <v>1</v>
      </c>
      <c r="F10820" t="s">
        <v>20969</v>
      </c>
      <c r="G10820">
        <v>1</v>
      </c>
      <c r="H10820">
        <f>COUNTIF(B:B,Query1[[#This Row],[ArticleCode]])</f>
        <v>2</v>
      </c>
      <c r="I10820" t="e">
        <f>VLOOKUP(Query1[[#This Row],[ArticleCode]],#REF!,1,FALSE)</f>
        <v>#REF!</v>
      </c>
      <c r="J10820" t="str">
        <f>CONCATENATE(Query1[[#This Row],[EANCode]]," - ",Query1[[#This Row],[Quantity]],Query1[[#This Row],[UnitCode]]," - ",Query1[[#This Row],[UNIT in SAP]])</f>
        <v xml:space="preserve">5413470080642 - 1STK - </v>
      </c>
    </row>
    <row r="10821" spans="1:11" hidden="1" x14ac:dyDescent="0.2">
      <c r="A10821" t="str">
        <f>CONCATENATE(Query1[[#This Row],[ArticleCode]],"_",Query1[[#This Row],[countif]])</f>
        <v>G3018429_2</v>
      </c>
      <c r="B10821" t="s">
        <v>46652</v>
      </c>
      <c r="C10821" t="s">
        <v>46653</v>
      </c>
      <c r="D10821" t="s">
        <v>46655</v>
      </c>
      <c r="E10821">
        <v>20</v>
      </c>
      <c r="F10821" t="s">
        <v>46656</v>
      </c>
      <c r="G10821">
        <v>2</v>
      </c>
      <c r="H10821">
        <f>COUNTIF(B:B,Query1[[#This Row],[ArticleCode]])</f>
        <v>2</v>
      </c>
      <c r="I10821" t="e">
        <f>VLOOKUP(Query1[[#This Row],[ArticleCode]],#REF!,1,FALSE)</f>
        <v>#REF!</v>
      </c>
      <c r="J10821" t="str">
        <f>CONCATENATE(Query1[[#This Row],[EANCode]]," - ",Query1[[#This Row],[Quantity]],Query1[[#This Row],[UnitCode]]," - ",Query1[[#This Row],[UNIT in SAP]])</f>
        <v xml:space="preserve">5413470080659 - 20SK  - </v>
      </c>
    </row>
    <row r="10822" spans="1:11" hidden="1" x14ac:dyDescent="0.2">
      <c r="A10822" t="str">
        <f>CONCATENATE(Query1[[#This Row],[ArticleCode]],"_",Query1[[#This Row],[countif]])</f>
        <v>O3006012_1</v>
      </c>
      <c r="B10822" t="s">
        <v>46657</v>
      </c>
      <c r="C10822" t="s">
        <v>46658</v>
      </c>
      <c r="D10822" t="s">
        <v>46659</v>
      </c>
      <c r="E10822">
        <v>1</v>
      </c>
      <c r="F10822" t="s">
        <v>23180</v>
      </c>
      <c r="G10822">
        <v>1</v>
      </c>
      <c r="H10822">
        <f>COUNTIF(B:B,Query1[[#This Row],[ArticleCode]])</f>
        <v>2</v>
      </c>
      <c r="I10822" t="e">
        <f>VLOOKUP(Query1[[#This Row],[ArticleCode]],#REF!,1,FALSE)</f>
        <v>#REF!</v>
      </c>
      <c r="J10822" t="str">
        <f>CONCATENATE(Query1[[#This Row],[EANCode]]," - ",Query1[[#This Row],[Quantity]],Query1[[#This Row],[UnitCode]]," - ",Query1[[#This Row],[UNIT in SAP]])</f>
        <v xml:space="preserve">5413470070513 - 1PC  - </v>
      </c>
    </row>
    <row r="10823" spans="1:11" hidden="1" x14ac:dyDescent="0.2">
      <c r="A10823" t="str">
        <f>CONCATENATE(Query1[[#This Row],[ArticleCode]],"_",Query1[[#This Row],[countif]])</f>
        <v>O3006012_2</v>
      </c>
      <c r="B10823" t="s">
        <v>46657</v>
      </c>
      <c r="C10823" t="s">
        <v>46658</v>
      </c>
      <c r="D10823" t="s">
        <v>46660</v>
      </c>
      <c r="E10823">
        <v>14</v>
      </c>
      <c r="F10823" t="s">
        <v>23180</v>
      </c>
      <c r="G10823">
        <v>2</v>
      </c>
      <c r="H10823">
        <f>COUNTIF(B:B,Query1[[#This Row],[ArticleCode]])</f>
        <v>2</v>
      </c>
      <c r="I10823" t="e">
        <f>VLOOKUP(Query1[[#This Row],[ArticleCode]],#REF!,1,FALSE)</f>
        <v>#REF!</v>
      </c>
      <c r="J10823" t="str">
        <f>CONCATENATE(Query1[[#This Row],[EANCode]]," - ",Query1[[#This Row],[Quantity]],Query1[[#This Row],[UnitCode]]," - ",Query1[[#This Row],[UNIT in SAP]])</f>
        <v xml:space="preserve">5413470070520 - 14PC  - </v>
      </c>
    </row>
    <row r="10824" spans="1:11" hidden="1" x14ac:dyDescent="0.2">
      <c r="A10824" t="str">
        <f>CONCATENATE(Query1[[#This Row],[ArticleCode]],"_",Query1[[#This Row],[countif]])</f>
        <v>O3006024_1</v>
      </c>
      <c r="B10824" t="s">
        <v>46661</v>
      </c>
      <c r="C10824" t="s">
        <v>46662</v>
      </c>
      <c r="D10824" t="s">
        <v>46663</v>
      </c>
      <c r="E10824">
        <v>1</v>
      </c>
      <c r="F10824" t="s">
        <v>23180</v>
      </c>
      <c r="G10824">
        <v>1</v>
      </c>
      <c r="H10824">
        <f>COUNTIF(B:B,Query1[[#This Row],[ArticleCode]])</f>
        <v>2</v>
      </c>
      <c r="I10824" t="e">
        <f>VLOOKUP(Query1[[#This Row],[ArticleCode]],#REF!,1,FALSE)</f>
        <v>#REF!</v>
      </c>
      <c r="J10824" t="str">
        <f>CONCATENATE(Query1[[#This Row],[EANCode]]," - ",Query1[[#This Row],[Quantity]],Query1[[#This Row],[UnitCode]]," - ",Query1[[#This Row],[UNIT in SAP]])</f>
        <v xml:space="preserve">5413470070490 - 1PC  - </v>
      </c>
    </row>
    <row r="10825" spans="1:11" hidden="1" x14ac:dyDescent="0.2">
      <c r="A10825" t="str">
        <f>CONCATENATE(Query1[[#This Row],[ArticleCode]],"_",Query1[[#This Row],[countif]])</f>
        <v>O3006024_2</v>
      </c>
      <c r="B10825" t="s">
        <v>46661</v>
      </c>
      <c r="C10825" t="s">
        <v>46662</v>
      </c>
      <c r="D10825" t="s">
        <v>46664</v>
      </c>
      <c r="E10825">
        <v>14</v>
      </c>
      <c r="F10825" t="s">
        <v>23180</v>
      </c>
      <c r="G10825">
        <v>2</v>
      </c>
      <c r="H10825">
        <f>COUNTIF(B:B,Query1[[#This Row],[ArticleCode]])</f>
        <v>2</v>
      </c>
      <c r="I10825" t="e">
        <f>VLOOKUP(Query1[[#This Row],[ArticleCode]],#REF!,1,FALSE)</f>
        <v>#REF!</v>
      </c>
      <c r="J10825" t="str">
        <f>CONCATENATE(Query1[[#This Row],[EANCode]]," - ",Query1[[#This Row],[Quantity]],Query1[[#This Row],[UnitCode]]," - ",Query1[[#This Row],[UNIT in SAP]])</f>
        <v xml:space="preserve">5413470070506 - 14PC  - </v>
      </c>
    </row>
    <row r="10826" spans="1:11" s="3" customFormat="1" x14ac:dyDescent="0.2">
      <c r="A10826" s="3" t="str">
        <f>CONCATENATE(Query1[[#This Row],[ArticleCode]],"_",Query1[[#This Row],[countif]])</f>
        <v>00000418_1</v>
      </c>
      <c r="B10826" s="3" t="s">
        <v>3963</v>
      </c>
      <c r="C10826" s="3" t="s">
        <v>46665</v>
      </c>
      <c r="D10826" s="3" t="s">
        <v>46666</v>
      </c>
      <c r="E10826" s="3">
        <v>2</v>
      </c>
      <c r="F10826" s="3" t="s">
        <v>20969</v>
      </c>
      <c r="G10826" s="3">
        <v>1</v>
      </c>
      <c r="H10826" s="3">
        <f>COUNTIF(B:B,Query1[[#This Row],[ArticleCode]])</f>
        <v>3</v>
      </c>
      <c r="I10826" s="3" t="e">
        <f>VLOOKUP(Query1[[#This Row],[ArticleCode]],#REF!,1,FALSE)</f>
        <v>#REF!</v>
      </c>
      <c r="J10826" t="str">
        <f>CONCATENATE(Query1[[#This Row],[EANCode]]," - ",Query1[[#This Row],[Quantity]],Query1[[#This Row],[UnitCode]]," - ",Query1[[#This Row],[UNIT in SAP]])</f>
        <v>5413470267418 - 2STK - PAC</v>
      </c>
      <c r="K10826" s="3" t="s">
        <v>39966</v>
      </c>
    </row>
    <row r="10827" spans="1:11" s="3" customFormat="1" x14ac:dyDescent="0.2">
      <c r="A10827" s="3" t="str">
        <f>CONCATENATE(Query1[[#This Row],[ArticleCode]],"_",Query1[[#This Row],[countif]])</f>
        <v>00000418_2</v>
      </c>
      <c r="B10827" s="3" t="s">
        <v>3963</v>
      </c>
      <c r="C10827" s="3" t="s">
        <v>46665</v>
      </c>
      <c r="D10827" s="3" t="s">
        <v>46667</v>
      </c>
      <c r="E10827" s="3">
        <v>4</v>
      </c>
      <c r="F10827" s="3" t="s">
        <v>20969</v>
      </c>
      <c r="G10827" s="3">
        <v>2</v>
      </c>
      <c r="H10827" s="3">
        <f>COUNTIF(B:B,Query1[[#This Row],[ArticleCode]])</f>
        <v>3</v>
      </c>
      <c r="I10827" s="3" t="e">
        <f>VLOOKUP(Query1[[#This Row],[ArticleCode]],#REF!,1,FALSE)</f>
        <v>#REF!</v>
      </c>
      <c r="J10827" t="str">
        <f>CONCATENATE(Query1[[#This Row],[EANCode]]," - ",Query1[[#This Row],[Quantity]],Query1[[#This Row],[UnitCode]]," - ",Query1[[#This Row],[UNIT in SAP]])</f>
        <v>5413470283906 - 4STK - CAR</v>
      </c>
      <c r="K10827" s="3" t="s">
        <v>20984</v>
      </c>
    </row>
    <row r="10828" spans="1:11" s="3" customFormat="1" x14ac:dyDescent="0.2">
      <c r="A10828" s="3" t="str">
        <f>CONCATENATE(Query1[[#This Row],[ArticleCode]],"_",Query1[[#This Row],[countif]])</f>
        <v>00000418_3</v>
      </c>
      <c r="B10828" s="3" t="s">
        <v>3963</v>
      </c>
      <c r="C10828" s="3" t="s">
        <v>46665</v>
      </c>
      <c r="D10828" s="3" t="s">
        <v>46668</v>
      </c>
      <c r="E10828" s="3">
        <v>100</v>
      </c>
      <c r="F10828" s="3" t="s">
        <v>20969</v>
      </c>
      <c r="G10828" s="3">
        <v>3</v>
      </c>
      <c r="H10828" s="3">
        <f>COUNTIF(B:B,Query1[[#This Row],[ArticleCode]])</f>
        <v>3</v>
      </c>
      <c r="I10828" s="3" t="e">
        <f>VLOOKUP(Query1[[#This Row],[ArticleCode]],#REF!,1,FALSE)</f>
        <v>#REF!</v>
      </c>
      <c r="J10828" t="str">
        <f>CONCATENATE(Query1[[#This Row],[EANCode]]," - ",Query1[[#This Row],[Quantity]],Query1[[#This Row],[UnitCode]]," - ",Query1[[#This Row],[UNIT in SAP]])</f>
        <v>5413470283890 - 100STK - PAL</v>
      </c>
      <c r="K10828" s="3" t="s">
        <v>46669</v>
      </c>
    </row>
    <row r="10829" spans="1:11" hidden="1" x14ac:dyDescent="0.2">
      <c r="A10829" t="str">
        <f>CONCATENATE(Query1[[#This Row],[ArticleCode]],"_",Query1[[#This Row],[countif]])</f>
        <v>00049506_1</v>
      </c>
      <c r="B10829" t="s">
        <v>46670</v>
      </c>
      <c r="C10829" t="s">
        <v>46671</v>
      </c>
      <c r="D10829" t="s">
        <v>46672</v>
      </c>
      <c r="E10829">
        <v>1</v>
      </c>
      <c r="F10829" t="s">
        <v>20969</v>
      </c>
      <c r="G10829">
        <v>1</v>
      </c>
      <c r="H10829">
        <f>COUNTIF(B:B,Query1[[#This Row],[ArticleCode]])</f>
        <v>3</v>
      </c>
      <c r="I10829" t="e">
        <f>VLOOKUP(Query1[[#This Row],[ArticleCode]],#REF!,1,FALSE)</f>
        <v>#REF!</v>
      </c>
      <c r="J10829" t="str">
        <f>CONCATENATE(Query1[[#This Row],[EANCode]]," - ",Query1[[#This Row],[Quantity]],Query1[[#This Row],[UnitCode]]," - ",Query1[[#This Row],[UNIT in SAP]])</f>
        <v xml:space="preserve">5413470084206 - 1STK - </v>
      </c>
    </row>
    <row r="10830" spans="1:11" hidden="1" x14ac:dyDescent="0.2">
      <c r="A10830" t="str">
        <f>CONCATENATE(Query1[[#This Row],[ArticleCode]],"_",Query1[[#This Row],[countif]])</f>
        <v>00049506_2</v>
      </c>
      <c r="B10830" t="s">
        <v>46670</v>
      </c>
      <c r="C10830" t="s">
        <v>46671</v>
      </c>
      <c r="D10830" t="s">
        <v>46673</v>
      </c>
      <c r="E10830">
        <v>10</v>
      </c>
      <c r="F10830" t="s">
        <v>20969</v>
      </c>
      <c r="G10830">
        <v>2</v>
      </c>
      <c r="H10830">
        <f>COUNTIF(B:B,Query1[[#This Row],[ArticleCode]])</f>
        <v>3</v>
      </c>
      <c r="I10830" t="e">
        <f>VLOOKUP(Query1[[#This Row],[ArticleCode]],#REF!,1,FALSE)</f>
        <v>#REF!</v>
      </c>
      <c r="J10830" t="str">
        <f>CONCATENATE(Query1[[#This Row],[EANCode]]," - ",Query1[[#This Row],[Quantity]],Query1[[#This Row],[UnitCode]]," - ",Query1[[#This Row],[UNIT in SAP]])</f>
        <v xml:space="preserve">5413470084213 - 10STK - </v>
      </c>
    </row>
    <row r="10831" spans="1:11" hidden="1" x14ac:dyDescent="0.2">
      <c r="A10831" t="str">
        <f>CONCATENATE(Query1[[#This Row],[ArticleCode]],"_",Query1[[#This Row],[countif]])</f>
        <v>00049506_3</v>
      </c>
      <c r="B10831" t="s">
        <v>46670</v>
      </c>
      <c r="C10831" t="s">
        <v>46671</v>
      </c>
      <c r="D10831" t="s">
        <v>46674</v>
      </c>
      <c r="E10831">
        <v>120</v>
      </c>
      <c r="F10831" t="s">
        <v>20969</v>
      </c>
      <c r="G10831">
        <v>3</v>
      </c>
      <c r="H10831">
        <f>COUNTIF(B:B,Query1[[#This Row],[ArticleCode]])</f>
        <v>3</v>
      </c>
      <c r="I10831" t="e">
        <f>VLOOKUP(Query1[[#This Row],[ArticleCode]],#REF!,1,FALSE)</f>
        <v>#REF!</v>
      </c>
      <c r="J10831" t="str">
        <f>CONCATENATE(Query1[[#This Row],[EANCode]]," - ",Query1[[#This Row],[Quantity]],Query1[[#This Row],[UnitCode]]," - ",Query1[[#This Row],[UNIT in SAP]])</f>
        <v xml:space="preserve">5413470084220 - 120STK - </v>
      </c>
    </row>
    <row r="10832" spans="1:11" x14ac:dyDescent="0.2">
      <c r="A10832" t="str">
        <f>CONCATENATE(Query1[[#This Row],[ArticleCode]],"_",Query1[[#This Row],[countif]])</f>
        <v>03810046_1</v>
      </c>
      <c r="B10832" t="s">
        <v>4286</v>
      </c>
      <c r="C10832" t="s">
        <v>46675</v>
      </c>
      <c r="D10832" t="s">
        <v>46676</v>
      </c>
      <c r="E10832">
        <v>1</v>
      </c>
      <c r="F10832" t="s">
        <v>20969</v>
      </c>
      <c r="G10832">
        <v>1</v>
      </c>
      <c r="H10832">
        <f>COUNTIF(B:B,Query1[[#This Row],[ArticleCode]])</f>
        <v>3</v>
      </c>
      <c r="I10832" t="e">
        <f>VLOOKUP(Query1[[#This Row],[ArticleCode]],#REF!,1,FALSE)</f>
        <v>#REF!</v>
      </c>
      <c r="J10832" t="str">
        <f>CONCATENATE(Query1[[#This Row],[EANCode]]," - ",Query1[[#This Row],[Quantity]],Query1[[#This Row],[UnitCode]]," - ",Query1[[#This Row],[UNIT in SAP]])</f>
        <v>5413470279558 - 1STK - PC</v>
      </c>
      <c r="K10832" t="s">
        <v>21015</v>
      </c>
    </row>
    <row r="10833" spans="1:11" x14ac:dyDescent="0.2">
      <c r="A10833" t="str">
        <f>CONCATENATE(Query1[[#This Row],[ArticleCode]],"_",Query1[[#This Row],[countif]])</f>
        <v>03810046_2</v>
      </c>
      <c r="B10833" t="s">
        <v>4286</v>
      </c>
      <c r="C10833" t="s">
        <v>46675</v>
      </c>
      <c r="D10833" t="s">
        <v>46677</v>
      </c>
      <c r="E10833">
        <v>10</v>
      </c>
      <c r="F10833" t="s">
        <v>20969</v>
      </c>
      <c r="G10833">
        <v>2</v>
      </c>
      <c r="H10833">
        <f>COUNTIF(B:B,Query1[[#This Row],[ArticleCode]])</f>
        <v>3</v>
      </c>
      <c r="I10833" t="e">
        <f>VLOOKUP(Query1[[#This Row],[ArticleCode]],#REF!,1,FALSE)</f>
        <v>#REF!</v>
      </c>
      <c r="J10833" t="str">
        <f>CONCATENATE(Query1[[#This Row],[EANCode]]," - ",Query1[[#This Row],[Quantity]],Query1[[#This Row],[UnitCode]]," - ",Query1[[#This Row],[UNIT in SAP]])</f>
        <v>5413470250847 - 10STK - PAC</v>
      </c>
      <c r="K10833" t="s">
        <v>39966</v>
      </c>
    </row>
    <row r="10834" spans="1:11" x14ac:dyDescent="0.2">
      <c r="A10834" t="str">
        <f>CONCATENATE(Query1[[#This Row],[ArticleCode]],"_",Query1[[#This Row],[countif]])</f>
        <v>03810046_3</v>
      </c>
      <c r="B10834" t="s">
        <v>4286</v>
      </c>
      <c r="C10834" t="s">
        <v>46675</v>
      </c>
      <c r="D10834" t="s">
        <v>46678</v>
      </c>
      <c r="E10834">
        <v>60</v>
      </c>
      <c r="F10834" t="s">
        <v>20969</v>
      </c>
      <c r="G10834">
        <v>3</v>
      </c>
      <c r="H10834">
        <f>COUNTIF(B:B,Query1[[#This Row],[ArticleCode]])</f>
        <v>3</v>
      </c>
      <c r="I10834" t="e">
        <f>VLOOKUP(Query1[[#This Row],[ArticleCode]],#REF!,1,FALSE)</f>
        <v>#REF!</v>
      </c>
      <c r="J10834" t="str">
        <f>CONCATENATE(Query1[[#This Row],[EANCode]]," - ",Query1[[#This Row],[Quantity]],Query1[[#This Row],[UnitCode]]," - ",Query1[[#This Row],[UNIT in SAP]])</f>
        <v>5413470308463 - 60STK - PAL</v>
      </c>
      <c r="K10834" t="s">
        <v>46669</v>
      </c>
    </row>
    <row r="10835" spans="1:11" x14ac:dyDescent="0.2">
      <c r="A10835" t="str">
        <f>CONCATENATE(Query1[[#This Row],[ArticleCode]],"_",Query1[[#This Row],[countif]])</f>
        <v>03810051_1</v>
      </c>
      <c r="B10835" t="s">
        <v>4290</v>
      </c>
      <c r="C10835" t="s">
        <v>46679</v>
      </c>
      <c r="D10835" t="s">
        <v>46680</v>
      </c>
      <c r="E10835">
        <v>1</v>
      </c>
      <c r="F10835" t="s">
        <v>20969</v>
      </c>
      <c r="G10835">
        <v>1</v>
      </c>
      <c r="H10835">
        <f>COUNTIF(B:B,Query1[[#This Row],[ArticleCode]])</f>
        <v>3</v>
      </c>
      <c r="I10835" t="e">
        <f>VLOOKUP(Query1[[#This Row],[ArticleCode]],#REF!,1,FALSE)</f>
        <v>#REF!</v>
      </c>
      <c r="J10835" t="str">
        <f>CONCATENATE(Query1[[#This Row],[EANCode]]," - ",Query1[[#This Row],[Quantity]],Query1[[#This Row],[UnitCode]]," - ",Query1[[#This Row],[UNIT in SAP]])</f>
        <v>5413470284521 - 1STK - PC</v>
      </c>
      <c r="K10835" t="s">
        <v>21015</v>
      </c>
    </row>
    <row r="10836" spans="1:11" x14ac:dyDescent="0.2">
      <c r="A10836" t="str">
        <f>CONCATENATE(Query1[[#This Row],[ArticleCode]],"_",Query1[[#This Row],[countif]])</f>
        <v>03810051_2</v>
      </c>
      <c r="B10836" t="s">
        <v>4290</v>
      </c>
      <c r="C10836" t="s">
        <v>46679</v>
      </c>
      <c r="D10836" t="s">
        <v>46681</v>
      </c>
      <c r="E10836">
        <v>10</v>
      </c>
      <c r="F10836" t="s">
        <v>20969</v>
      </c>
      <c r="G10836">
        <v>2</v>
      </c>
      <c r="H10836">
        <f>COUNTIF(B:B,Query1[[#This Row],[ArticleCode]])</f>
        <v>3</v>
      </c>
      <c r="I10836" t="e">
        <f>VLOOKUP(Query1[[#This Row],[ArticleCode]],#REF!,1,FALSE)</f>
        <v>#REF!</v>
      </c>
      <c r="J10836" t="str">
        <f>CONCATENATE(Query1[[#This Row],[EANCode]]," - ",Query1[[#This Row],[Quantity]],Query1[[#This Row],[UnitCode]]," - ",Query1[[#This Row],[UNIT in SAP]])</f>
        <v>5413470250861 - 10STK - PAC</v>
      </c>
      <c r="K10836" t="s">
        <v>39966</v>
      </c>
    </row>
    <row r="10837" spans="1:11" x14ac:dyDescent="0.2">
      <c r="A10837" t="str">
        <f>CONCATENATE(Query1[[#This Row],[ArticleCode]],"_",Query1[[#This Row],[countif]])</f>
        <v>03810051_3</v>
      </c>
      <c r="B10837" t="s">
        <v>4290</v>
      </c>
      <c r="C10837" t="s">
        <v>46679</v>
      </c>
      <c r="D10837" t="s">
        <v>46682</v>
      </c>
      <c r="E10837">
        <v>60</v>
      </c>
      <c r="F10837" t="s">
        <v>20969</v>
      </c>
      <c r="G10837">
        <v>3</v>
      </c>
      <c r="H10837">
        <f>COUNTIF(B:B,Query1[[#This Row],[ArticleCode]])</f>
        <v>3</v>
      </c>
      <c r="I10837" t="e">
        <f>VLOOKUP(Query1[[#This Row],[ArticleCode]],#REF!,1,FALSE)</f>
        <v>#REF!</v>
      </c>
      <c r="J10837" t="str">
        <f>CONCATENATE(Query1[[#This Row],[EANCode]]," - ",Query1[[#This Row],[Quantity]],Query1[[#This Row],[UnitCode]]," - ",Query1[[#This Row],[UNIT in SAP]])</f>
        <v>5413470308548 - 60STK - PAL</v>
      </c>
      <c r="K10837" t="s">
        <v>46669</v>
      </c>
    </row>
    <row r="10838" spans="1:11" x14ac:dyDescent="0.2">
      <c r="A10838" t="str">
        <f>CONCATENATE(Query1[[#This Row],[ArticleCode]],"_",Query1[[#This Row],[countif]])</f>
        <v>03810056_1</v>
      </c>
      <c r="B10838" t="s">
        <v>4292</v>
      </c>
      <c r="C10838" t="s">
        <v>46683</v>
      </c>
      <c r="D10838" t="s">
        <v>46684</v>
      </c>
      <c r="E10838">
        <v>1</v>
      </c>
      <c r="F10838" t="s">
        <v>20969</v>
      </c>
      <c r="G10838">
        <v>1</v>
      </c>
      <c r="H10838">
        <f>COUNTIF(B:B,Query1[[#This Row],[ArticleCode]])</f>
        <v>3</v>
      </c>
      <c r="I10838" t="e">
        <f>VLOOKUP(Query1[[#This Row],[ArticleCode]],#REF!,1,FALSE)</f>
        <v>#REF!</v>
      </c>
      <c r="J10838" t="str">
        <f>CONCATENATE(Query1[[#This Row],[EANCode]]," - ",Query1[[#This Row],[Quantity]],Query1[[#This Row],[UnitCode]]," - ",Query1[[#This Row],[UNIT in SAP]])</f>
        <v>5413470284545 - 1STK - PC</v>
      </c>
      <c r="K10838" t="s">
        <v>21015</v>
      </c>
    </row>
    <row r="10839" spans="1:11" x14ac:dyDescent="0.2">
      <c r="A10839" t="str">
        <f>CONCATENATE(Query1[[#This Row],[ArticleCode]],"_",Query1[[#This Row],[countif]])</f>
        <v>03810056_2</v>
      </c>
      <c r="B10839" t="s">
        <v>4292</v>
      </c>
      <c r="C10839" t="s">
        <v>46683</v>
      </c>
      <c r="D10839" t="s">
        <v>46685</v>
      </c>
      <c r="E10839">
        <v>10</v>
      </c>
      <c r="F10839" t="s">
        <v>20969</v>
      </c>
      <c r="G10839">
        <v>2</v>
      </c>
      <c r="H10839">
        <f>COUNTIF(B:B,Query1[[#This Row],[ArticleCode]])</f>
        <v>3</v>
      </c>
      <c r="I10839" t="e">
        <f>VLOOKUP(Query1[[#This Row],[ArticleCode]],#REF!,1,FALSE)</f>
        <v>#REF!</v>
      </c>
      <c r="J10839" t="str">
        <f>CONCATENATE(Query1[[#This Row],[EANCode]]," - ",Query1[[#This Row],[Quantity]],Query1[[#This Row],[UnitCode]]," - ",Query1[[#This Row],[UNIT in SAP]])</f>
        <v>5413470250878 - 10STK - PAC</v>
      </c>
      <c r="K10839" t="s">
        <v>39966</v>
      </c>
    </row>
    <row r="10840" spans="1:11" x14ac:dyDescent="0.2">
      <c r="A10840" t="str">
        <f>CONCATENATE(Query1[[#This Row],[ArticleCode]],"_",Query1[[#This Row],[countif]])</f>
        <v>03810056_3</v>
      </c>
      <c r="B10840" t="s">
        <v>4292</v>
      </c>
      <c r="C10840" t="s">
        <v>46683</v>
      </c>
      <c r="D10840" t="s">
        <v>46686</v>
      </c>
      <c r="E10840">
        <v>60</v>
      </c>
      <c r="F10840" t="s">
        <v>20969</v>
      </c>
      <c r="G10840">
        <v>3</v>
      </c>
      <c r="H10840">
        <f>COUNTIF(B:B,Query1[[#This Row],[ArticleCode]])</f>
        <v>3</v>
      </c>
      <c r="I10840" t="e">
        <f>VLOOKUP(Query1[[#This Row],[ArticleCode]],#REF!,1,FALSE)</f>
        <v>#REF!</v>
      </c>
      <c r="J10840" t="str">
        <f>CONCATENATE(Query1[[#This Row],[EANCode]]," - ",Query1[[#This Row],[Quantity]],Query1[[#This Row],[UnitCode]]," - ",Query1[[#This Row],[UNIT in SAP]])</f>
        <v>5413470308487 - 60STK - PAL</v>
      </c>
      <c r="K10840" t="s">
        <v>46669</v>
      </c>
    </row>
    <row r="10841" spans="1:11" x14ac:dyDescent="0.2">
      <c r="A10841" t="str">
        <f>CONCATENATE(Query1[[#This Row],[ArticleCode]],"_",Query1[[#This Row],[countif]])</f>
        <v>03811031_1</v>
      </c>
      <c r="B10841" t="s">
        <v>4336</v>
      </c>
      <c r="C10841" t="s">
        <v>46687</v>
      </c>
      <c r="D10841" t="s">
        <v>46688</v>
      </c>
      <c r="E10841">
        <v>1</v>
      </c>
      <c r="F10841" t="s">
        <v>20969</v>
      </c>
      <c r="G10841">
        <v>1</v>
      </c>
      <c r="H10841">
        <f>COUNTIF(B:B,Query1[[#This Row],[ArticleCode]])</f>
        <v>3</v>
      </c>
      <c r="I10841" t="e">
        <f>VLOOKUP(Query1[[#This Row],[ArticleCode]],#REF!,1,FALSE)</f>
        <v>#REF!</v>
      </c>
      <c r="J10841" t="str">
        <f>CONCATENATE(Query1[[#This Row],[EANCode]]," - ",Query1[[#This Row],[Quantity]],Query1[[#This Row],[UnitCode]]," - ",Query1[[#This Row],[UNIT in SAP]])</f>
        <v>5413470284583 - 1STK - PC</v>
      </c>
      <c r="K10841" t="s">
        <v>21015</v>
      </c>
    </row>
    <row r="10842" spans="1:11" x14ac:dyDescent="0.2">
      <c r="A10842" t="str">
        <f>CONCATENATE(Query1[[#This Row],[ArticleCode]],"_",Query1[[#This Row],[countif]])</f>
        <v>03811031_2</v>
      </c>
      <c r="B10842" t="s">
        <v>4336</v>
      </c>
      <c r="C10842" t="s">
        <v>46687</v>
      </c>
      <c r="D10842" t="s">
        <v>46689</v>
      </c>
      <c r="E10842">
        <v>10</v>
      </c>
      <c r="F10842" t="s">
        <v>20969</v>
      </c>
      <c r="G10842">
        <v>2</v>
      </c>
      <c r="H10842">
        <f>COUNTIF(B:B,Query1[[#This Row],[ArticleCode]])</f>
        <v>3</v>
      </c>
      <c r="I10842" t="e">
        <f>VLOOKUP(Query1[[#This Row],[ArticleCode]],#REF!,1,FALSE)</f>
        <v>#REF!</v>
      </c>
      <c r="J10842" t="str">
        <f>CONCATENATE(Query1[[#This Row],[EANCode]]," - ",Query1[[#This Row],[Quantity]],Query1[[#This Row],[UnitCode]]," - ",Query1[[#This Row],[UNIT in SAP]])</f>
        <v>5413470250946 - 10STK - PAC</v>
      </c>
      <c r="K10842" t="s">
        <v>39966</v>
      </c>
    </row>
    <row r="10843" spans="1:11" x14ac:dyDescent="0.2">
      <c r="A10843" t="str">
        <f>CONCATENATE(Query1[[#This Row],[ArticleCode]],"_",Query1[[#This Row],[countif]])</f>
        <v>03811031_3</v>
      </c>
      <c r="B10843" t="s">
        <v>4336</v>
      </c>
      <c r="C10843" t="s">
        <v>46687</v>
      </c>
      <c r="D10843" t="s">
        <v>46690</v>
      </c>
      <c r="E10843">
        <v>60</v>
      </c>
      <c r="F10843" t="s">
        <v>20969</v>
      </c>
      <c r="G10843">
        <v>3</v>
      </c>
      <c r="H10843">
        <f>COUNTIF(B:B,Query1[[#This Row],[ArticleCode]])</f>
        <v>3</v>
      </c>
      <c r="I10843" t="e">
        <f>VLOOKUP(Query1[[#This Row],[ArticleCode]],#REF!,1,FALSE)</f>
        <v>#REF!</v>
      </c>
      <c r="J10843" t="str">
        <f>CONCATENATE(Query1[[#This Row],[EANCode]]," - ",Query1[[#This Row],[Quantity]],Query1[[#This Row],[UnitCode]]," - ",Query1[[#This Row],[UNIT in SAP]])</f>
        <v>5413470308517 - 60STK - PAL</v>
      </c>
      <c r="K10843" t="s">
        <v>46669</v>
      </c>
    </row>
    <row r="10844" spans="1:11" x14ac:dyDescent="0.2">
      <c r="A10844" t="str">
        <f>CONCATENATE(Query1[[#This Row],[ArticleCode]],"_",Query1[[#This Row],[countif]])</f>
        <v>03811036_1</v>
      </c>
      <c r="B10844" t="s">
        <v>4338</v>
      </c>
      <c r="C10844" t="s">
        <v>46691</v>
      </c>
      <c r="D10844" t="s">
        <v>46692</v>
      </c>
      <c r="E10844">
        <v>1</v>
      </c>
      <c r="F10844" t="s">
        <v>20969</v>
      </c>
      <c r="G10844">
        <v>1</v>
      </c>
      <c r="H10844">
        <f>COUNTIF(B:B,Query1[[#This Row],[ArticleCode]])</f>
        <v>3</v>
      </c>
      <c r="I10844" t="e">
        <f>VLOOKUP(Query1[[#This Row],[ArticleCode]],#REF!,1,FALSE)</f>
        <v>#REF!</v>
      </c>
      <c r="J10844" t="str">
        <f>CONCATENATE(Query1[[#This Row],[EANCode]]," - ",Query1[[#This Row],[Quantity]],Query1[[#This Row],[UnitCode]]," - ",Query1[[#This Row],[UNIT in SAP]])</f>
        <v>5413470284613 - 1STK - PC</v>
      </c>
      <c r="K10844" t="s">
        <v>21015</v>
      </c>
    </row>
    <row r="10845" spans="1:11" x14ac:dyDescent="0.2">
      <c r="A10845" t="str">
        <f>CONCATENATE(Query1[[#This Row],[ArticleCode]],"_",Query1[[#This Row],[countif]])</f>
        <v>03811036_2</v>
      </c>
      <c r="B10845" t="s">
        <v>4338</v>
      </c>
      <c r="C10845" t="s">
        <v>46691</v>
      </c>
      <c r="D10845" t="s">
        <v>46693</v>
      </c>
      <c r="E10845">
        <v>10</v>
      </c>
      <c r="F10845" t="s">
        <v>20969</v>
      </c>
      <c r="G10845">
        <v>2</v>
      </c>
      <c r="H10845">
        <f>COUNTIF(B:B,Query1[[#This Row],[ArticleCode]])</f>
        <v>3</v>
      </c>
      <c r="I10845" t="e">
        <f>VLOOKUP(Query1[[#This Row],[ArticleCode]],#REF!,1,FALSE)</f>
        <v>#REF!</v>
      </c>
      <c r="J10845" t="str">
        <f>CONCATENATE(Query1[[#This Row],[EANCode]]," - ",Query1[[#This Row],[Quantity]],Query1[[#This Row],[UnitCode]]," - ",Query1[[#This Row],[UNIT in SAP]])</f>
        <v>5413470250977 - 10STK - PAC</v>
      </c>
      <c r="K10845" t="s">
        <v>39966</v>
      </c>
    </row>
    <row r="10846" spans="1:11" x14ac:dyDescent="0.2">
      <c r="A10846" t="str">
        <f>CONCATENATE(Query1[[#This Row],[ArticleCode]],"_",Query1[[#This Row],[countif]])</f>
        <v>03811036_3</v>
      </c>
      <c r="B10846" t="s">
        <v>4338</v>
      </c>
      <c r="C10846" t="s">
        <v>46691</v>
      </c>
      <c r="D10846" t="s">
        <v>46694</v>
      </c>
      <c r="E10846">
        <v>60</v>
      </c>
      <c r="F10846" t="s">
        <v>20969</v>
      </c>
      <c r="G10846">
        <v>3</v>
      </c>
      <c r="H10846">
        <f>COUNTIF(B:B,Query1[[#This Row],[ArticleCode]])</f>
        <v>3</v>
      </c>
      <c r="I10846" t="e">
        <f>VLOOKUP(Query1[[#This Row],[ArticleCode]],#REF!,1,FALSE)</f>
        <v>#REF!</v>
      </c>
      <c r="J10846" t="str">
        <f>CONCATENATE(Query1[[#This Row],[EANCode]]," - ",Query1[[#This Row],[Quantity]],Query1[[#This Row],[UnitCode]]," - ",Query1[[#This Row],[UNIT in SAP]])</f>
        <v>5413470308388 - 60STK - PAL</v>
      </c>
      <c r="K10846" t="s">
        <v>46669</v>
      </c>
    </row>
    <row r="10847" spans="1:11" x14ac:dyDescent="0.2">
      <c r="A10847" t="str">
        <f>CONCATENATE(Query1[[#This Row],[ArticleCode]],"_",Query1[[#This Row],[countif]])</f>
        <v>03811037_1</v>
      </c>
      <c r="B10847" t="s">
        <v>4340</v>
      </c>
      <c r="C10847" t="s">
        <v>46695</v>
      </c>
      <c r="D10847" t="s">
        <v>46696</v>
      </c>
      <c r="E10847">
        <v>1</v>
      </c>
      <c r="F10847" t="s">
        <v>20969</v>
      </c>
      <c r="G10847">
        <v>1</v>
      </c>
      <c r="H10847">
        <f>COUNTIF(B:B,Query1[[#This Row],[ArticleCode]])</f>
        <v>3</v>
      </c>
      <c r="I10847" t="e">
        <f>VLOOKUP(Query1[[#This Row],[ArticleCode]],#REF!,1,FALSE)</f>
        <v>#REF!</v>
      </c>
      <c r="J10847" t="str">
        <f>CONCATENATE(Query1[[#This Row],[EANCode]]," - ",Query1[[#This Row],[Quantity]],Query1[[#This Row],[UnitCode]]," - ",Query1[[#This Row],[UNIT in SAP]])</f>
        <v>5413470284620 - 1STK - PC</v>
      </c>
      <c r="K10847" t="s">
        <v>21015</v>
      </c>
    </row>
    <row r="10848" spans="1:11" x14ac:dyDescent="0.2">
      <c r="A10848" t="str">
        <f>CONCATENATE(Query1[[#This Row],[ArticleCode]],"_",Query1[[#This Row],[countif]])</f>
        <v>03811037_2</v>
      </c>
      <c r="B10848" t="s">
        <v>4340</v>
      </c>
      <c r="C10848" t="s">
        <v>46695</v>
      </c>
      <c r="D10848" t="s">
        <v>46697</v>
      </c>
      <c r="E10848">
        <v>10</v>
      </c>
      <c r="F10848" t="s">
        <v>20969</v>
      </c>
      <c r="G10848">
        <v>2</v>
      </c>
      <c r="H10848">
        <f>COUNTIF(B:B,Query1[[#This Row],[ArticleCode]])</f>
        <v>3</v>
      </c>
      <c r="I10848" t="e">
        <f>VLOOKUP(Query1[[#This Row],[ArticleCode]],#REF!,1,FALSE)</f>
        <v>#REF!</v>
      </c>
      <c r="J10848" t="str">
        <f>CONCATENATE(Query1[[#This Row],[EANCode]]," - ",Query1[[#This Row],[Quantity]],Query1[[#This Row],[UnitCode]]," - ",Query1[[#This Row],[UNIT in SAP]])</f>
        <v>5413470250984 - 10STK - PAC</v>
      </c>
      <c r="K10848" t="s">
        <v>39966</v>
      </c>
    </row>
    <row r="10849" spans="1:11" x14ac:dyDescent="0.2">
      <c r="A10849" t="str">
        <f>CONCATENATE(Query1[[#This Row],[ArticleCode]],"_",Query1[[#This Row],[countif]])</f>
        <v>03811037_3</v>
      </c>
      <c r="B10849" t="s">
        <v>4340</v>
      </c>
      <c r="C10849" t="s">
        <v>46695</v>
      </c>
      <c r="D10849" t="s">
        <v>46698</v>
      </c>
      <c r="E10849">
        <v>60</v>
      </c>
      <c r="F10849" t="s">
        <v>20969</v>
      </c>
      <c r="G10849">
        <v>3</v>
      </c>
      <c r="H10849">
        <f>COUNTIF(B:B,Query1[[#This Row],[ArticleCode]])</f>
        <v>3</v>
      </c>
      <c r="I10849" t="e">
        <f>VLOOKUP(Query1[[#This Row],[ArticleCode]],#REF!,1,FALSE)</f>
        <v>#REF!</v>
      </c>
      <c r="J10849" t="str">
        <f>CONCATENATE(Query1[[#This Row],[EANCode]]," - ",Query1[[#This Row],[Quantity]],Query1[[#This Row],[UnitCode]]," - ",Query1[[#This Row],[UNIT in SAP]])</f>
        <v>5413470308500 - 60STK - PAL</v>
      </c>
      <c r="K10849" t="s">
        <v>46669</v>
      </c>
    </row>
    <row r="10850" spans="1:11" x14ac:dyDescent="0.2">
      <c r="A10850" t="str">
        <f>CONCATENATE(Query1[[#This Row],[ArticleCode]],"_",Query1[[#This Row],[countif]])</f>
        <v>03811041_1</v>
      </c>
      <c r="B10850" t="s">
        <v>4342</v>
      </c>
      <c r="C10850" t="s">
        <v>46699</v>
      </c>
      <c r="D10850" t="s">
        <v>46700</v>
      </c>
      <c r="E10850">
        <v>1</v>
      </c>
      <c r="F10850" t="s">
        <v>20969</v>
      </c>
      <c r="G10850">
        <v>1</v>
      </c>
      <c r="H10850">
        <f>COUNTIF(B:B,Query1[[#This Row],[ArticleCode]])</f>
        <v>3</v>
      </c>
      <c r="I10850" t="e">
        <f>VLOOKUP(Query1[[#This Row],[ArticleCode]],#REF!,1,FALSE)</f>
        <v>#REF!</v>
      </c>
      <c r="J10850" t="str">
        <f>CONCATENATE(Query1[[#This Row],[EANCode]]," - ",Query1[[#This Row],[Quantity]],Query1[[#This Row],[UnitCode]]," - ",Query1[[#This Row],[UNIT in SAP]])</f>
        <v>5413470284637 - 1STK - PC</v>
      </c>
      <c r="K10850" t="s">
        <v>21015</v>
      </c>
    </row>
    <row r="10851" spans="1:11" x14ac:dyDescent="0.2">
      <c r="A10851" t="str">
        <f>CONCATENATE(Query1[[#This Row],[ArticleCode]],"_",Query1[[#This Row],[countif]])</f>
        <v>03811041_2</v>
      </c>
      <c r="B10851" t="s">
        <v>4342</v>
      </c>
      <c r="C10851" t="s">
        <v>46699</v>
      </c>
      <c r="D10851" t="s">
        <v>46701</v>
      </c>
      <c r="E10851">
        <v>10</v>
      </c>
      <c r="F10851" t="s">
        <v>20969</v>
      </c>
      <c r="G10851">
        <v>2</v>
      </c>
      <c r="H10851">
        <f>COUNTIF(B:B,Query1[[#This Row],[ArticleCode]])</f>
        <v>3</v>
      </c>
      <c r="I10851" t="e">
        <f>VLOOKUP(Query1[[#This Row],[ArticleCode]],#REF!,1,FALSE)</f>
        <v>#REF!</v>
      </c>
      <c r="J10851" t="str">
        <f>CONCATENATE(Query1[[#This Row],[EANCode]]," - ",Query1[[#This Row],[Quantity]],Query1[[#This Row],[UnitCode]]," - ",Query1[[#This Row],[UNIT in SAP]])</f>
        <v>5413470250991 - 10STK - PAC</v>
      </c>
      <c r="K10851" t="s">
        <v>39966</v>
      </c>
    </row>
    <row r="10852" spans="1:11" x14ac:dyDescent="0.2">
      <c r="A10852" t="str">
        <f>CONCATENATE(Query1[[#This Row],[ArticleCode]],"_",Query1[[#This Row],[countif]])</f>
        <v>03811041_3</v>
      </c>
      <c r="B10852" t="s">
        <v>4342</v>
      </c>
      <c r="C10852" t="s">
        <v>46699</v>
      </c>
      <c r="D10852" t="s">
        <v>46702</v>
      </c>
      <c r="E10852">
        <v>60</v>
      </c>
      <c r="F10852" t="s">
        <v>20969</v>
      </c>
      <c r="G10852">
        <v>3</v>
      </c>
      <c r="H10852">
        <f>COUNTIF(B:B,Query1[[#This Row],[ArticleCode]])</f>
        <v>3</v>
      </c>
      <c r="I10852" t="e">
        <f>VLOOKUP(Query1[[#This Row],[ArticleCode]],#REF!,1,FALSE)</f>
        <v>#REF!</v>
      </c>
      <c r="J10852" t="str">
        <f>CONCATENATE(Query1[[#This Row],[EANCode]]," - ",Query1[[#This Row],[Quantity]],Query1[[#This Row],[UnitCode]]," - ",Query1[[#This Row],[UNIT in SAP]])</f>
        <v>5413470308401 - 60STK - PAL</v>
      </c>
      <c r="K10852" t="s">
        <v>46669</v>
      </c>
    </row>
    <row r="10853" spans="1:11" x14ac:dyDescent="0.2">
      <c r="A10853" t="str">
        <f>CONCATENATE(Query1[[#This Row],[ArticleCode]],"_",Query1[[#This Row],[countif]])</f>
        <v>03811042_1</v>
      </c>
      <c r="B10853" t="s">
        <v>4344</v>
      </c>
      <c r="C10853" t="s">
        <v>46703</v>
      </c>
      <c r="D10853" t="s">
        <v>46704</v>
      </c>
      <c r="E10853">
        <v>1</v>
      </c>
      <c r="F10853" t="s">
        <v>20969</v>
      </c>
      <c r="G10853">
        <v>1</v>
      </c>
      <c r="H10853">
        <f>COUNTIF(B:B,Query1[[#This Row],[ArticleCode]])</f>
        <v>3</v>
      </c>
      <c r="I10853" t="e">
        <f>VLOOKUP(Query1[[#This Row],[ArticleCode]],#REF!,1,FALSE)</f>
        <v>#REF!</v>
      </c>
      <c r="J10853" t="str">
        <f>CONCATENATE(Query1[[#This Row],[EANCode]]," - ",Query1[[#This Row],[Quantity]],Query1[[#This Row],[UnitCode]]," - ",Query1[[#This Row],[UNIT in SAP]])</f>
        <v>5413470296401 - 1STK - PC</v>
      </c>
      <c r="K10853" t="s">
        <v>21015</v>
      </c>
    </row>
    <row r="10854" spans="1:11" x14ac:dyDescent="0.2">
      <c r="A10854" t="str">
        <f>CONCATENATE(Query1[[#This Row],[ArticleCode]],"_",Query1[[#This Row],[countif]])</f>
        <v>03811042_2</v>
      </c>
      <c r="B10854" t="s">
        <v>4344</v>
      </c>
      <c r="C10854" t="s">
        <v>46703</v>
      </c>
      <c r="D10854" t="s">
        <v>46705</v>
      </c>
      <c r="E10854">
        <v>10</v>
      </c>
      <c r="F10854" t="s">
        <v>20969</v>
      </c>
      <c r="G10854">
        <v>2</v>
      </c>
      <c r="H10854">
        <f>COUNTIF(B:B,Query1[[#This Row],[ArticleCode]])</f>
        <v>3</v>
      </c>
      <c r="I10854" t="e">
        <f>VLOOKUP(Query1[[#This Row],[ArticleCode]],#REF!,1,FALSE)</f>
        <v>#REF!</v>
      </c>
      <c r="J10854" t="str">
        <f>CONCATENATE(Query1[[#This Row],[EANCode]]," - ",Query1[[#This Row],[Quantity]],Query1[[#This Row],[UnitCode]]," - ",Query1[[#This Row],[UNIT in SAP]])</f>
        <v>5413470296418 - 10STK - PAC</v>
      </c>
      <c r="K10854" t="s">
        <v>39966</v>
      </c>
    </row>
    <row r="10855" spans="1:11" x14ac:dyDescent="0.2">
      <c r="A10855" t="str">
        <f>CONCATENATE(Query1[[#This Row],[ArticleCode]],"_",Query1[[#This Row],[countif]])</f>
        <v>03811042_3</v>
      </c>
      <c r="B10855" t="s">
        <v>4344</v>
      </c>
      <c r="C10855" t="s">
        <v>46703</v>
      </c>
      <c r="D10855" t="s">
        <v>46706</v>
      </c>
      <c r="E10855">
        <v>60</v>
      </c>
      <c r="F10855" t="s">
        <v>20969</v>
      </c>
      <c r="G10855">
        <v>3</v>
      </c>
      <c r="H10855">
        <f>COUNTIF(B:B,Query1[[#This Row],[ArticleCode]])</f>
        <v>3</v>
      </c>
      <c r="I10855" t="e">
        <f>VLOOKUP(Query1[[#This Row],[ArticleCode]],#REF!,1,FALSE)</f>
        <v>#REF!</v>
      </c>
      <c r="J10855" t="str">
        <f>CONCATENATE(Query1[[#This Row],[EANCode]]," - ",Query1[[#This Row],[Quantity]],Query1[[#This Row],[UnitCode]]," - ",Query1[[#This Row],[UNIT in SAP]])</f>
        <v>5413470308562 - 60STK - PAL</v>
      </c>
      <c r="K10855" t="s">
        <v>46669</v>
      </c>
    </row>
    <row r="10856" spans="1:11" x14ac:dyDescent="0.2">
      <c r="A10856" t="str">
        <f>CONCATENATE(Query1[[#This Row],[ArticleCode]],"_",Query1[[#This Row],[countif]])</f>
        <v>03811046_1</v>
      </c>
      <c r="B10856" t="s">
        <v>4346</v>
      </c>
      <c r="C10856" t="s">
        <v>46707</v>
      </c>
      <c r="D10856" t="s">
        <v>46708</v>
      </c>
      <c r="E10856">
        <v>1</v>
      </c>
      <c r="F10856" t="s">
        <v>20969</v>
      </c>
      <c r="G10856">
        <v>1</v>
      </c>
      <c r="H10856">
        <f>COUNTIF(B:B,Query1[[#This Row],[ArticleCode]])</f>
        <v>3</v>
      </c>
      <c r="I10856" t="e">
        <f>VLOOKUP(Query1[[#This Row],[ArticleCode]],#REF!,1,FALSE)</f>
        <v>#REF!</v>
      </c>
      <c r="J10856" t="str">
        <f>CONCATENATE(Query1[[#This Row],[EANCode]]," - ",Query1[[#This Row],[Quantity]],Query1[[#This Row],[UnitCode]]," - ",Query1[[#This Row],[UNIT in SAP]])</f>
        <v>5413470284668 - 1STK - PC</v>
      </c>
      <c r="K10856" t="s">
        <v>21015</v>
      </c>
    </row>
    <row r="10857" spans="1:11" x14ac:dyDescent="0.2">
      <c r="A10857" t="str">
        <f>CONCATENATE(Query1[[#This Row],[ArticleCode]],"_",Query1[[#This Row],[countif]])</f>
        <v>03811046_2</v>
      </c>
      <c r="B10857" t="s">
        <v>4346</v>
      </c>
      <c r="C10857" t="s">
        <v>46707</v>
      </c>
      <c r="D10857" t="s">
        <v>46709</v>
      </c>
      <c r="E10857">
        <v>10</v>
      </c>
      <c r="F10857" t="s">
        <v>20969</v>
      </c>
      <c r="G10857">
        <v>2</v>
      </c>
      <c r="H10857">
        <f>COUNTIF(B:B,Query1[[#This Row],[ArticleCode]])</f>
        <v>3</v>
      </c>
      <c r="I10857" t="e">
        <f>VLOOKUP(Query1[[#This Row],[ArticleCode]],#REF!,1,FALSE)</f>
        <v>#REF!</v>
      </c>
      <c r="J10857" t="str">
        <f>CONCATENATE(Query1[[#This Row],[EANCode]]," - ",Query1[[#This Row],[Quantity]],Query1[[#This Row],[UnitCode]]," - ",Query1[[#This Row],[UNIT in SAP]])</f>
        <v>5413470251028 - 10STK - PAC</v>
      </c>
      <c r="K10857" t="s">
        <v>39966</v>
      </c>
    </row>
    <row r="10858" spans="1:11" x14ac:dyDescent="0.2">
      <c r="A10858" t="str">
        <f>CONCATENATE(Query1[[#This Row],[ArticleCode]],"_",Query1[[#This Row],[countif]])</f>
        <v>03811046_3</v>
      </c>
      <c r="B10858" t="s">
        <v>4346</v>
      </c>
      <c r="C10858" t="s">
        <v>46707</v>
      </c>
      <c r="D10858" t="s">
        <v>46710</v>
      </c>
      <c r="E10858">
        <v>60</v>
      </c>
      <c r="F10858" t="s">
        <v>20969</v>
      </c>
      <c r="G10858">
        <v>3</v>
      </c>
      <c r="H10858">
        <f>COUNTIF(B:B,Query1[[#This Row],[ArticleCode]])</f>
        <v>3</v>
      </c>
      <c r="I10858" t="e">
        <f>VLOOKUP(Query1[[#This Row],[ArticleCode]],#REF!,1,FALSE)</f>
        <v>#REF!</v>
      </c>
      <c r="J10858" t="str">
        <f>CONCATENATE(Query1[[#This Row],[EANCode]]," - ",Query1[[#This Row],[Quantity]],Query1[[#This Row],[UnitCode]]," - ",Query1[[#This Row],[UNIT in SAP]])</f>
        <v>5413470308494 - 60STK - PAL</v>
      </c>
      <c r="K10858" t="s">
        <v>46669</v>
      </c>
    </row>
    <row r="10859" spans="1:11" x14ac:dyDescent="0.2">
      <c r="A10859" t="str">
        <f>CONCATENATE(Query1[[#This Row],[ArticleCode]],"_",Query1[[#This Row],[countif]])</f>
        <v>03811047_1</v>
      </c>
      <c r="B10859" t="s">
        <v>4348</v>
      </c>
      <c r="C10859" t="s">
        <v>46711</v>
      </c>
      <c r="D10859" t="s">
        <v>46712</v>
      </c>
      <c r="E10859">
        <v>1</v>
      </c>
      <c r="F10859" t="s">
        <v>20969</v>
      </c>
      <c r="G10859">
        <v>1</v>
      </c>
      <c r="H10859">
        <f>COUNTIF(B:B,Query1[[#This Row],[ArticleCode]])</f>
        <v>3</v>
      </c>
      <c r="I10859" t="e">
        <f>VLOOKUP(Query1[[#This Row],[ArticleCode]],#REF!,1,FALSE)</f>
        <v>#REF!</v>
      </c>
      <c r="J10859" t="str">
        <f>CONCATENATE(Query1[[#This Row],[EANCode]]," - ",Query1[[#This Row],[Quantity]],Query1[[#This Row],[UnitCode]]," - ",Query1[[#This Row],[UNIT in SAP]])</f>
        <v>5413470284675 - 1STK - PC</v>
      </c>
      <c r="K10859" t="s">
        <v>21015</v>
      </c>
    </row>
    <row r="10860" spans="1:11" x14ac:dyDescent="0.2">
      <c r="A10860" t="str">
        <f>CONCATENATE(Query1[[#This Row],[ArticleCode]],"_",Query1[[#This Row],[countif]])</f>
        <v>03811047_2</v>
      </c>
      <c r="B10860" t="s">
        <v>4348</v>
      </c>
      <c r="C10860" t="s">
        <v>46711</v>
      </c>
      <c r="D10860" t="s">
        <v>46713</v>
      </c>
      <c r="E10860">
        <v>10</v>
      </c>
      <c r="F10860" t="s">
        <v>20969</v>
      </c>
      <c r="G10860">
        <v>2</v>
      </c>
      <c r="H10860">
        <f>COUNTIF(B:B,Query1[[#This Row],[ArticleCode]])</f>
        <v>3</v>
      </c>
      <c r="I10860" t="e">
        <f>VLOOKUP(Query1[[#This Row],[ArticleCode]],#REF!,1,FALSE)</f>
        <v>#REF!</v>
      </c>
      <c r="J10860" t="str">
        <f>CONCATENATE(Query1[[#This Row],[EANCode]]," - ",Query1[[#This Row],[Quantity]],Query1[[#This Row],[UnitCode]]," - ",Query1[[#This Row],[UNIT in SAP]])</f>
        <v>5413470251035 - 10STK - PAC</v>
      </c>
      <c r="K10860" t="s">
        <v>39966</v>
      </c>
    </row>
    <row r="10861" spans="1:11" x14ac:dyDescent="0.2">
      <c r="A10861" t="str">
        <f>CONCATENATE(Query1[[#This Row],[ArticleCode]],"_",Query1[[#This Row],[countif]])</f>
        <v>03811047_3</v>
      </c>
      <c r="B10861" t="s">
        <v>4348</v>
      </c>
      <c r="C10861" t="s">
        <v>46711</v>
      </c>
      <c r="D10861" t="s">
        <v>46714</v>
      </c>
      <c r="E10861">
        <v>60</v>
      </c>
      <c r="F10861" t="s">
        <v>20969</v>
      </c>
      <c r="G10861">
        <v>3</v>
      </c>
      <c r="H10861">
        <f>COUNTIF(B:B,Query1[[#This Row],[ArticleCode]])</f>
        <v>3</v>
      </c>
      <c r="I10861" t="e">
        <f>VLOOKUP(Query1[[#This Row],[ArticleCode]],#REF!,1,FALSE)</f>
        <v>#REF!</v>
      </c>
      <c r="J10861" t="str">
        <f>CONCATENATE(Query1[[#This Row],[EANCode]]," - ",Query1[[#This Row],[Quantity]],Query1[[#This Row],[UnitCode]]," - ",Query1[[#This Row],[UNIT in SAP]])</f>
        <v>5413470308555 - 60STK - PAL</v>
      </c>
      <c r="K10861" t="s">
        <v>46669</v>
      </c>
    </row>
    <row r="10862" spans="1:11" x14ac:dyDescent="0.2">
      <c r="A10862" t="str">
        <f>CONCATENATE(Query1[[#This Row],[ArticleCode]],"_",Query1[[#This Row],[countif]])</f>
        <v>03811051_1</v>
      </c>
      <c r="B10862" t="s">
        <v>4350</v>
      </c>
      <c r="C10862" t="s">
        <v>46715</v>
      </c>
      <c r="D10862" t="s">
        <v>46716</v>
      </c>
      <c r="E10862">
        <v>1</v>
      </c>
      <c r="F10862" t="s">
        <v>20969</v>
      </c>
      <c r="G10862">
        <v>1</v>
      </c>
      <c r="H10862">
        <f>COUNTIF(B:B,Query1[[#This Row],[ArticleCode]])</f>
        <v>3</v>
      </c>
      <c r="I10862" t="e">
        <f>VLOOKUP(Query1[[#This Row],[ArticleCode]],#REF!,1,FALSE)</f>
        <v>#REF!</v>
      </c>
      <c r="J10862" t="str">
        <f>CONCATENATE(Query1[[#This Row],[EANCode]]," - ",Query1[[#This Row],[Quantity]],Query1[[#This Row],[UnitCode]]," - ",Query1[[#This Row],[UNIT in SAP]])</f>
        <v>5413470284699 - 1STK - PC</v>
      </c>
      <c r="K10862" t="s">
        <v>21015</v>
      </c>
    </row>
    <row r="10863" spans="1:11" x14ac:dyDescent="0.2">
      <c r="A10863" t="str">
        <f>CONCATENATE(Query1[[#This Row],[ArticleCode]],"_",Query1[[#This Row],[countif]])</f>
        <v>03811051_2</v>
      </c>
      <c r="B10863" t="s">
        <v>4350</v>
      </c>
      <c r="C10863" t="s">
        <v>46715</v>
      </c>
      <c r="D10863" t="s">
        <v>46717</v>
      </c>
      <c r="E10863">
        <v>10</v>
      </c>
      <c r="F10863" t="s">
        <v>20969</v>
      </c>
      <c r="G10863">
        <v>2</v>
      </c>
      <c r="H10863">
        <f>COUNTIF(B:B,Query1[[#This Row],[ArticleCode]])</f>
        <v>3</v>
      </c>
      <c r="I10863" t="e">
        <f>VLOOKUP(Query1[[#This Row],[ArticleCode]],#REF!,1,FALSE)</f>
        <v>#REF!</v>
      </c>
      <c r="J10863" t="str">
        <f>CONCATENATE(Query1[[#This Row],[EANCode]]," - ",Query1[[#This Row],[Quantity]],Query1[[#This Row],[UnitCode]]," - ",Query1[[#This Row],[UNIT in SAP]])</f>
        <v>5413470251059 - 10STK - PAC</v>
      </c>
      <c r="K10863" t="s">
        <v>39966</v>
      </c>
    </row>
    <row r="10864" spans="1:11" x14ac:dyDescent="0.2">
      <c r="A10864" t="str">
        <f>CONCATENATE(Query1[[#This Row],[ArticleCode]],"_",Query1[[#This Row],[countif]])</f>
        <v>03811051_3</v>
      </c>
      <c r="B10864" t="s">
        <v>4350</v>
      </c>
      <c r="C10864" t="s">
        <v>46715</v>
      </c>
      <c r="D10864" t="s">
        <v>46718</v>
      </c>
      <c r="E10864">
        <v>60</v>
      </c>
      <c r="F10864" t="s">
        <v>20969</v>
      </c>
      <c r="G10864">
        <v>3</v>
      </c>
      <c r="H10864">
        <f>COUNTIF(B:B,Query1[[#This Row],[ArticleCode]])</f>
        <v>3</v>
      </c>
      <c r="I10864" t="e">
        <f>VLOOKUP(Query1[[#This Row],[ArticleCode]],#REF!,1,FALSE)</f>
        <v>#REF!</v>
      </c>
      <c r="J10864" t="str">
        <f>CONCATENATE(Query1[[#This Row],[EANCode]]," - ",Query1[[#This Row],[Quantity]],Query1[[#This Row],[UnitCode]]," - ",Query1[[#This Row],[UNIT in SAP]])</f>
        <v>5413470310923 - 60STK - PAL</v>
      </c>
      <c r="K10864" t="s">
        <v>46669</v>
      </c>
    </row>
    <row r="10865" spans="1:11" x14ac:dyDescent="0.2">
      <c r="A10865" t="str">
        <f>CONCATENATE(Query1[[#This Row],[ArticleCode]],"_",Query1[[#This Row],[countif]])</f>
        <v>03811056_1</v>
      </c>
      <c r="B10865" t="s">
        <v>4352</v>
      </c>
      <c r="C10865" t="s">
        <v>46719</v>
      </c>
      <c r="D10865" t="s">
        <v>46720</v>
      </c>
      <c r="E10865">
        <v>1</v>
      </c>
      <c r="F10865" t="s">
        <v>20969</v>
      </c>
      <c r="G10865">
        <v>1</v>
      </c>
      <c r="H10865">
        <f>COUNTIF(B:B,Query1[[#This Row],[ArticleCode]])</f>
        <v>3</v>
      </c>
      <c r="I10865" t="e">
        <f>VLOOKUP(Query1[[#This Row],[ArticleCode]],#REF!,1,FALSE)</f>
        <v>#REF!</v>
      </c>
      <c r="J10865" t="str">
        <f>CONCATENATE(Query1[[#This Row],[EANCode]]," - ",Query1[[#This Row],[Quantity]],Query1[[#This Row],[UnitCode]]," - ",Query1[[#This Row],[UNIT in SAP]])</f>
        <v>5413470284729 - 1STK - PC</v>
      </c>
      <c r="K10865" t="s">
        <v>21015</v>
      </c>
    </row>
    <row r="10866" spans="1:11" x14ac:dyDescent="0.2">
      <c r="A10866" t="str">
        <f>CONCATENATE(Query1[[#This Row],[ArticleCode]],"_",Query1[[#This Row],[countif]])</f>
        <v>03811056_2</v>
      </c>
      <c r="B10866" t="s">
        <v>4352</v>
      </c>
      <c r="C10866" t="s">
        <v>46719</v>
      </c>
      <c r="D10866" t="s">
        <v>46721</v>
      </c>
      <c r="E10866">
        <v>10</v>
      </c>
      <c r="F10866" t="s">
        <v>20969</v>
      </c>
      <c r="G10866">
        <v>2</v>
      </c>
      <c r="H10866">
        <f>COUNTIF(B:B,Query1[[#This Row],[ArticleCode]])</f>
        <v>3</v>
      </c>
      <c r="I10866" t="e">
        <f>VLOOKUP(Query1[[#This Row],[ArticleCode]],#REF!,1,FALSE)</f>
        <v>#REF!</v>
      </c>
      <c r="J10866" t="str">
        <f>CONCATENATE(Query1[[#This Row],[EANCode]]," - ",Query1[[#This Row],[Quantity]],Query1[[#This Row],[UnitCode]]," - ",Query1[[#This Row],[UNIT in SAP]])</f>
        <v>5413470251080 - 10STK - PAC</v>
      </c>
      <c r="K10866" t="s">
        <v>39966</v>
      </c>
    </row>
    <row r="10867" spans="1:11" x14ac:dyDescent="0.2">
      <c r="A10867" t="str">
        <f>CONCATENATE(Query1[[#This Row],[ArticleCode]],"_",Query1[[#This Row],[countif]])</f>
        <v>03811056_3</v>
      </c>
      <c r="B10867" t="s">
        <v>4352</v>
      </c>
      <c r="C10867" t="s">
        <v>46719</v>
      </c>
      <c r="D10867" t="s">
        <v>46722</v>
      </c>
      <c r="E10867">
        <v>60</v>
      </c>
      <c r="F10867" t="s">
        <v>20969</v>
      </c>
      <c r="G10867">
        <v>3</v>
      </c>
      <c r="H10867">
        <f>COUNTIF(B:B,Query1[[#This Row],[ArticleCode]])</f>
        <v>3</v>
      </c>
      <c r="I10867" t="e">
        <f>VLOOKUP(Query1[[#This Row],[ArticleCode]],#REF!,1,FALSE)</f>
        <v>#REF!</v>
      </c>
      <c r="J10867" t="str">
        <f>CONCATENATE(Query1[[#This Row],[EANCode]]," - ",Query1[[#This Row],[Quantity]],Query1[[#This Row],[UnitCode]]," - ",Query1[[#This Row],[UNIT in SAP]])</f>
        <v>5413470308524 - 60STK - PAL</v>
      </c>
      <c r="K10867" t="s">
        <v>46669</v>
      </c>
    </row>
    <row r="10868" spans="1:11" x14ac:dyDescent="0.2">
      <c r="A10868" t="str">
        <f>CONCATENATE(Query1[[#This Row],[ArticleCode]],"_",Query1[[#This Row],[countif]])</f>
        <v>03811057_1</v>
      </c>
      <c r="B10868" t="s">
        <v>4354</v>
      </c>
      <c r="C10868" t="s">
        <v>46723</v>
      </c>
      <c r="D10868" t="s">
        <v>46724</v>
      </c>
      <c r="E10868">
        <v>1</v>
      </c>
      <c r="F10868" t="s">
        <v>20969</v>
      </c>
      <c r="G10868">
        <v>1</v>
      </c>
      <c r="H10868">
        <f>COUNTIF(B:B,Query1[[#This Row],[ArticleCode]])</f>
        <v>3</v>
      </c>
      <c r="I10868" t="e">
        <f>VLOOKUP(Query1[[#This Row],[ArticleCode]],#REF!,1,FALSE)</f>
        <v>#REF!</v>
      </c>
      <c r="J10868" t="str">
        <f>CONCATENATE(Query1[[#This Row],[EANCode]]," - ",Query1[[#This Row],[Quantity]],Query1[[#This Row],[UnitCode]]," - ",Query1[[#This Row],[UNIT in SAP]])</f>
        <v>5413470284736 - 1STK - PC</v>
      </c>
      <c r="K10868" t="s">
        <v>21015</v>
      </c>
    </row>
    <row r="10869" spans="1:11" x14ac:dyDescent="0.2">
      <c r="A10869" t="str">
        <f>CONCATENATE(Query1[[#This Row],[ArticleCode]],"_",Query1[[#This Row],[countif]])</f>
        <v>03811057_2</v>
      </c>
      <c r="B10869" t="s">
        <v>4354</v>
      </c>
      <c r="C10869" t="s">
        <v>46723</v>
      </c>
      <c r="D10869" t="s">
        <v>46725</v>
      </c>
      <c r="E10869">
        <v>10</v>
      </c>
      <c r="F10869" t="s">
        <v>20969</v>
      </c>
      <c r="G10869">
        <v>2</v>
      </c>
      <c r="H10869">
        <f>COUNTIF(B:B,Query1[[#This Row],[ArticleCode]])</f>
        <v>3</v>
      </c>
      <c r="I10869" t="e">
        <f>VLOOKUP(Query1[[#This Row],[ArticleCode]],#REF!,1,FALSE)</f>
        <v>#REF!</v>
      </c>
      <c r="J10869" t="str">
        <f>CONCATENATE(Query1[[#This Row],[EANCode]]," - ",Query1[[#This Row],[Quantity]],Query1[[#This Row],[UnitCode]]," - ",Query1[[#This Row],[UNIT in SAP]])</f>
        <v>5413470251097 - 10STK - PAC</v>
      </c>
      <c r="K10869" t="s">
        <v>39966</v>
      </c>
    </row>
    <row r="10870" spans="1:11" x14ac:dyDescent="0.2">
      <c r="A10870" t="str">
        <f>CONCATENATE(Query1[[#This Row],[ArticleCode]],"_",Query1[[#This Row],[countif]])</f>
        <v>03811057_3</v>
      </c>
      <c r="B10870" t="s">
        <v>4354</v>
      </c>
      <c r="C10870" t="s">
        <v>46723</v>
      </c>
      <c r="D10870" t="s">
        <v>46726</v>
      </c>
      <c r="E10870">
        <v>60</v>
      </c>
      <c r="F10870" t="s">
        <v>20969</v>
      </c>
      <c r="G10870">
        <v>3</v>
      </c>
      <c r="H10870">
        <f>COUNTIF(B:B,Query1[[#This Row],[ArticleCode]])</f>
        <v>3</v>
      </c>
      <c r="I10870" t="e">
        <f>VLOOKUP(Query1[[#This Row],[ArticleCode]],#REF!,1,FALSE)</f>
        <v>#REF!</v>
      </c>
      <c r="J10870" t="str">
        <f>CONCATENATE(Query1[[#This Row],[EANCode]]," - ",Query1[[#This Row],[Quantity]],Query1[[#This Row],[UnitCode]]," - ",Query1[[#This Row],[UNIT in SAP]])</f>
        <v>5413470308579 - 60STK - PAL</v>
      </c>
      <c r="K10870" t="s">
        <v>46669</v>
      </c>
    </row>
    <row r="10871" spans="1:11" x14ac:dyDescent="0.2">
      <c r="A10871" t="str">
        <f>CONCATENATE(Query1[[#This Row],[ArticleCode]],"_",Query1[[#This Row],[countif]])</f>
        <v>03811059_1</v>
      </c>
      <c r="B10871" t="s">
        <v>4356</v>
      </c>
      <c r="C10871" t="s">
        <v>46727</v>
      </c>
      <c r="D10871" t="s">
        <v>46728</v>
      </c>
      <c r="E10871">
        <v>1</v>
      </c>
      <c r="F10871" t="s">
        <v>20969</v>
      </c>
      <c r="G10871">
        <v>1</v>
      </c>
      <c r="H10871">
        <f>COUNTIF(B:B,Query1[[#This Row],[ArticleCode]])</f>
        <v>3</v>
      </c>
      <c r="I10871" t="e">
        <f>VLOOKUP(Query1[[#This Row],[ArticleCode]],#REF!,1,FALSE)</f>
        <v>#REF!</v>
      </c>
      <c r="J10871" t="str">
        <f>CONCATENATE(Query1[[#This Row],[EANCode]]," - ",Query1[[#This Row],[Quantity]],Query1[[#This Row],[UnitCode]]," - ",Query1[[#This Row],[UNIT in SAP]])</f>
        <v>5413470296425 - 1STK - PC</v>
      </c>
      <c r="K10871" t="s">
        <v>21015</v>
      </c>
    </row>
    <row r="10872" spans="1:11" x14ac:dyDescent="0.2">
      <c r="A10872" t="str">
        <f>CONCATENATE(Query1[[#This Row],[ArticleCode]],"_",Query1[[#This Row],[countif]])</f>
        <v>03811059_2</v>
      </c>
      <c r="B10872" t="s">
        <v>4356</v>
      </c>
      <c r="C10872" t="s">
        <v>46727</v>
      </c>
      <c r="D10872" t="s">
        <v>46729</v>
      </c>
      <c r="E10872">
        <v>10</v>
      </c>
      <c r="F10872" t="s">
        <v>20969</v>
      </c>
      <c r="G10872">
        <v>2</v>
      </c>
      <c r="H10872">
        <f>COUNTIF(B:B,Query1[[#This Row],[ArticleCode]])</f>
        <v>3</v>
      </c>
      <c r="I10872" t="e">
        <f>VLOOKUP(Query1[[#This Row],[ArticleCode]],#REF!,1,FALSE)</f>
        <v>#REF!</v>
      </c>
      <c r="J10872" t="str">
        <f>CONCATENATE(Query1[[#This Row],[EANCode]]," - ",Query1[[#This Row],[Quantity]],Query1[[#This Row],[UnitCode]]," - ",Query1[[#This Row],[UNIT in SAP]])</f>
        <v>5413470296432 - 10STK - PAC</v>
      </c>
      <c r="K10872" t="s">
        <v>39966</v>
      </c>
    </row>
    <row r="10873" spans="1:11" x14ac:dyDescent="0.2">
      <c r="A10873" t="str">
        <f>CONCATENATE(Query1[[#This Row],[ArticleCode]],"_",Query1[[#This Row],[countif]])</f>
        <v>03811059_3</v>
      </c>
      <c r="B10873" t="s">
        <v>4356</v>
      </c>
      <c r="C10873" t="s">
        <v>46727</v>
      </c>
      <c r="D10873" t="s">
        <v>46730</v>
      </c>
      <c r="E10873">
        <v>60</v>
      </c>
      <c r="F10873" t="s">
        <v>20969</v>
      </c>
      <c r="G10873">
        <v>3</v>
      </c>
      <c r="H10873">
        <f>COUNTIF(B:B,Query1[[#This Row],[ArticleCode]])</f>
        <v>3</v>
      </c>
      <c r="I10873" t="e">
        <f>VLOOKUP(Query1[[#This Row],[ArticleCode]],#REF!,1,FALSE)</f>
        <v>#REF!</v>
      </c>
      <c r="J10873" t="str">
        <f>CONCATENATE(Query1[[#This Row],[EANCode]]," - ",Query1[[#This Row],[Quantity]],Query1[[#This Row],[UnitCode]]," - ",Query1[[#This Row],[UNIT in SAP]])</f>
        <v>5413470308371 - 60STK - PAL</v>
      </c>
      <c r="K10873" t="s">
        <v>46669</v>
      </c>
    </row>
    <row r="10874" spans="1:11" x14ac:dyDescent="0.2">
      <c r="A10874" t="str">
        <f>CONCATENATE(Query1[[#This Row],[ArticleCode]],"_",Query1[[#This Row],[countif]])</f>
        <v>03811061_1</v>
      </c>
      <c r="B10874" t="s">
        <v>4358</v>
      </c>
      <c r="C10874" t="s">
        <v>46731</v>
      </c>
      <c r="D10874" t="s">
        <v>46732</v>
      </c>
      <c r="E10874">
        <v>1</v>
      </c>
      <c r="F10874" t="s">
        <v>20969</v>
      </c>
      <c r="G10874">
        <v>1</v>
      </c>
      <c r="H10874">
        <f>COUNTIF(B:B,Query1[[#This Row],[ArticleCode]])</f>
        <v>3</v>
      </c>
      <c r="I10874" t="e">
        <f>VLOOKUP(Query1[[#This Row],[ArticleCode]],#REF!,1,FALSE)</f>
        <v>#REF!</v>
      </c>
      <c r="J10874" t="str">
        <f>CONCATENATE(Query1[[#This Row],[EANCode]]," - ",Query1[[#This Row],[Quantity]],Query1[[#This Row],[UnitCode]]," - ",Query1[[#This Row],[UNIT in SAP]])</f>
        <v>5413470284750 - 1STK - PC</v>
      </c>
      <c r="K10874" t="s">
        <v>21015</v>
      </c>
    </row>
    <row r="10875" spans="1:11" x14ac:dyDescent="0.2">
      <c r="A10875" t="str">
        <f>CONCATENATE(Query1[[#This Row],[ArticleCode]],"_",Query1[[#This Row],[countif]])</f>
        <v>03811061_2</v>
      </c>
      <c r="B10875" t="s">
        <v>4358</v>
      </c>
      <c r="C10875" t="s">
        <v>46731</v>
      </c>
      <c r="D10875" t="s">
        <v>46733</v>
      </c>
      <c r="E10875">
        <v>10</v>
      </c>
      <c r="F10875" t="s">
        <v>20969</v>
      </c>
      <c r="G10875">
        <v>2</v>
      </c>
      <c r="H10875">
        <f>COUNTIF(B:B,Query1[[#This Row],[ArticleCode]])</f>
        <v>3</v>
      </c>
      <c r="I10875" t="e">
        <f>VLOOKUP(Query1[[#This Row],[ArticleCode]],#REF!,1,FALSE)</f>
        <v>#REF!</v>
      </c>
      <c r="J10875" t="str">
        <f>CONCATENATE(Query1[[#This Row],[EANCode]]," - ",Query1[[#This Row],[Quantity]],Query1[[#This Row],[UnitCode]]," - ",Query1[[#This Row],[UNIT in SAP]])</f>
        <v>5413470251110 - 10STK - PAC</v>
      </c>
      <c r="K10875" t="s">
        <v>39966</v>
      </c>
    </row>
    <row r="10876" spans="1:11" x14ac:dyDescent="0.2">
      <c r="A10876" t="str">
        <f>CONCATENATE(Query1[[#This Row],[ArticleCode]],"_",Query1[[#This Row],[countif]])</f>
        <v>03811061_3</v>
      </c>
      <c r="B10876" t="s">
        <v>4358</v>
      </c>
      <c r="C10876" t="s">
        <v>46731</v>
      </c>
      <c r="D10876" t="s">
        <v>46734</v>
      </c>
      <c r="E10876">
        <v>60</v>
      </c>
      <c r="F10876" t="s">
        <v>20969</v>
      </c>
      <c r="G10876">
        <v>3</v>
      </c>
      <c r="H10876">
        <f>COUNTIF(B:B,Query1[[#This Row],[ArticleCode]])</f>
        <v>3</v>
      </c>
      <c r="I10876" t="e">
        <f>VLOOKUP(Query1[[#This Row],[ArticleCode]],#REF!,1,FALSE)</f>
        <v>#REF!</v>
      </c>
      <c r="J10876" t="str">
        <f>CONCATENATE(Query1[[#This Row],[EANCode]]," - ",Query1[[#This Row],[Quantity]],Query1[[#This Row],[UnitCode]]," - ",Query1[[#This Row],[UNIT in SAP]])</f>
        <v>5413470309729 - 60STK - PAL</v>
      </c>
      <c r="K10876" t="s">
        <v>46669</v>
      </c>
    </row>
    <row r="10877" spans="1:11" x14ac:dyDescent="0.2">
      <c r="A10877" t="str">
        <f>CONCATENATE(Query1[[#This Row],[ArticleCode]],"_",Query1[[#This Row],[countif]])</f>
        <v>03811066_1</v>
      </c>
      <c r="B10877" t="s">
        <v>4360</v>
      </c>
      <c r="C10877" t="s">
        <v>46735</v>
      </c>
      <c r="D10877" t="s">
        <v>46736</v>
      </c>
      <c r="E10877">
        <v>1</v>
      </c>
      <c r="F10877" t="s">
        <v>20969</v>
      </c>
      <c r="G10877">
        <v>1</v>
      </c>
      <c r="H10877">
        <f>COUNTIF(B:B,Query1[[#This Row],[ArticleCode]])</f>
        <v>3</v>
      </c>
      <c r="I10877" t="e">
        <f>VLOOKUP(Query1[[#This Row],[ArticleCode]],#REF!,1,FALSE)</f>
        <v>#REF!</v>
      </c>
      <c r="J10877" t="str">
        <f>CONCATENATE(Query1[[#This Row],[EANCode]]," - ",Query1[[#This Row],[Quantity]],Query1[[#This Row],[UnitCode]]," - ",Query1[[#This Row],[UNIT in SAP]])</f>
        <v>5413470284774 - 1STK - PC</v>
      </c>
      <c r="K10877" t="s">
        <v>21015</v>
      </c>
    </row>
    <row r="10878" spans="1:11" x14ac:dyDescent="0.2">
      <c r="A10878" t="str">
        <f>CONCATENATE(Query1[[#This Row],[ArticleCode]],"_",Query1[[#This Row],[countif]])</f>
        <v>03811066_2</v>
      </c>
      <c r="B10878" t="s">
        <v>4360</v>
      </c>
      <c r="C10878" t="s">
        <v>46735</v>
      </c>
      <c r="D10878" t="s">
        <v>46737</v>
      </c>
      <c r="E10878">
        <v>10</v>
      </c>
      <c r="F10878" t="s">
        <v>20969</v>
      </c>
      <c r="G10878">
        <v>2</v>
      </c>
      <c r="H10878">
        <f>COUNTIF(B:B,Query1[[#This Row],[ArticleCode]])</f>
        <v>3</v>
      </c>
      <c r="I10878" t="e">
        <f>VLOOKUP(Query1[[#This Row],[ArticleCode]],#REF!,1,FALSE)</f>
        <v>#REF!</v>
      </c>
      <c r="J10878" t="str">
        <f>CONCATENATE(Query1[[#This Row],[EANCode]]," - ",Query1[[#This Row],[Quantity]],Query1[[#This Row],[UnitCode]]," - ",Query1[[#This Row],[UNIT in SAP]])</f>
        <v>5413470251134 - 10STK - PAC</v>
      </c>
      <c r="K10878" t="s">
        <v>39966</v>
      </c>
    </row>
    <row r="10879" spans="1:11" x14ac:dyDescent="0.2">
      <c r="A10879" t="str">
        <f>CONCATENATE(Query1[[#This Row],[ArticleCode]],"_",Query1[[#This Row],[countif]])</f>
        <v>03811066_3</v>
      </c>
      <c r="B10879" t="s">
        <v>4360</v>
      </c>
      <c r="C10879" t="s">
        <v>46735</v>
      </c>
      <c r="D10879" t="s">
        <v>46738</v>
      </c>
      <c r="E10879">
        <v>60</v>
      </c>
      <c r="F10879" t="s">
        <v>20969</v>
      </c>
      <c r="G10879">
        <v>3</v>
      </c>
      <c r="H10879">
        <f>COUNTIF(B:B,Query1[[#This Row],[ArticleCode]])</f>
        <v>3</v>
      </c>
      <c r="I10879" t="e">
        <f>VLOOKUP(Query1[[#This Row],[ArticleCode]],#REF!,1,FALSE)</f>
        <v>#REF!</v>
      </c>
      <c r="J10879" t="str">
        <f>CONCATENATE(Query1[[#This Row],[EANCode]]," - ",Query1[[#This Row],[Quantity]],Query1[[#This Row],[UnitCode]]," - ",Query1[[#This Row],[UNIT in SAP]])</f>
        <v>5413470309736 - 60STK - PAL</v>
      </c>
      <c r="K10879" t="s">
        <v>46669</v>
      </c>
    </row>
    <row r="10880" spans="1:11" x14ac:dyDescent="0.2">
      <c r="A10880" t="str">
        <f>CONCATENATE(Query1[[#This Row],[ArticleCode]],"_",Query1[[#This Row],[countif]])</f>
        <v>03811101_1</v>
      </c>
      <c r="B10880" t="s">
        <v>4362</v>
      </c>
      <c r="C10880" t="s">
        <v>46739</v>
      </c>
      <c r="D10880" t="s">
        <v>46740</v>
      </c>
      <c r="E10880">
        <v>1</v>
      </c>
      <c r="F10880" t="s">
        <v>20969</v>
      </c>
      <c r="G10880">
        <v>1</v>
      </c>
      <c r="H10880">
        <f>COUNTIF(B:B,Query1[[#This Row],[ArticleCode]])</f>
        <v>3</v>
      </c>
      <c r="I10880" t="e">
        <f>VLOOKUP(Query1[[#This Row],[ArticleCode]],#REF!,1,FALSE)</f>
        <v>#REF!</v>
      </c>
      <c r="J10880" t="str">
        <f>CONCATENATE(Query1[[#This Row],[EANCode]]," - ",Query1[[#This Row],[Quantity]],Query1[[#This Row],[UnitCode]]," - ",Query1[[#This Row],[UNIT in SAP]])</f>
        <v>5413470284798 - 1STK - PC</v>
      </c>
      <c r="K10880" t="s">
        <v>21015</v>
      </c>
    </row>
    <row r="10881" spans="1:11" x14ac:dyDescent="0.2">
      <c r="A10881" t="str">
        <f>CONCATENATE(Query1[[#This Row],[ArticleCode]],"_",Query1[[#This Row],[countif]])</f>
        <v>03811101_2</v>
      </c>
      <c r="B10881" t="s">
        <v>4362</v>
      </c>
      <c r="C10881" t="s">
        <v>46739</v>
      </c>
      <c r="D10881" t="s">
        <v>46741</v>
      </c>
      <c r="E10881">
        <v>10</v>
      </c>
      <c r="F10881" t="s">
        <v>20969</v>
      </c>
      <c r="G10881">
        <v>2</v>
      </c>
      <c r="H10881">
        <f>COUNTIF(B:B,Query1[[#This Row],[ArticleCode]])</f>
        <v>3</v>
      </c>
      <c r="I10881" t="e">
        <f>VLOOKUP(Query1[[#This Row],[ArticleCode]],#REF!,1,FALSE)</f>
        <v>#REF!</v>
      </c>
      <c r="J10881" t="str">
        <f>CONCATENATE(Query1[[#This Row],[EANCode]]," - ",Query1[[#This Row],[Quantity]],Query1[[#This Row],[UnitCode]]," - ",Query1[[#This Row],[UNIT in SAP]])</f>
        <v>5413470251158 - 10STK - PAC</v>
      </c>
      <c r="K10881" t="s">
        <v>39966</v>
      </c>
    </row>
    <row r="10882" spans="1:11" x14ac:dyDescent="0.2">
      <c r="A10882" t="str">
        <f>CONCATENATE(Query1[[#This Row],[ArticleCode]],"_",Query1[[#This Row],[countif]])</f>
        <v>03811101_3</v>
      </c>
      <c r="B10882" t="s">
        <v>4362</v>
      </c>
      <c r="C10882" t="s">
        <v>46739</v>
      </c>
      <c r="D10882" t="s">
        <v>46742</v>
      </c>
      <c r="E10882">
        <v>20</v>
      </c>
      <c r="F10882" t="s">
        <v>20969</v>
      </c>
      <c r="G10882">
        <v>3</v>
      </c>
      <c r="H10882">
        <f>COUNTIF(B:B,Query1[[#This Row],[ArticleCode]])</f>
        <v>3</v>
      </c>
      <c r="I10882" t="e">
        <f>VLOOKUP(Query1[[#This Row],[ArticleCode]],#REF!,1,FALSE)</f>
        <v>#REF!</v>
      </c>
      <c r="J10882" t="str">
        <f>CONCATENATE(Query1[[#This Row],[EANCode]]," - ",Query1[[#This Row],[Quantity]],Query1[[#This Row],[UnitCode]]," - ",Query1[[#This Row],[UNIT in SAP]])</f>
        <v>5413470308357 - 20STK - PAL</v>
      </c>
      <c r="K10882" t="s">
        <v>46669</v>
      </c>
    </row>
    <row r="10883" spans="1:11" x14ac:dyDescent="0.2">
      <c r="A10883" t="str">
        <f>CONCATENATE(Query1[[#This Row],[ArticleCode]],"_",Query1[[#This Row],[countif]])</f>
        <v>03811201_1</v>
      </c>
      <c r="B10883" t="s">
        <v>4366</v>
      </c>
      <c r="C10883" t="s">
        <v>46743</v>
      </c>
      <c r="D10883" t="s">
        <v>46744</v>
      </c>
      <c r="E10883">
        <v>1</v>
      </c>
      <c r="F10883" t="s">
        <v>20969</v>
      </c>
      <c r="G10883">
        <v>1</v>
      </c>
      <c r="H10883">
        <f>COUNTIF(B:B,Query1[[#This Row],[ArticleCode]])</f>
        <v>3</v>
      </c>
      <c r="I10883" t="e">
        <f>VLOOKUP(Query1[[#This Row],[ArticleCode]],#REF!,1,FALSE)</f>
        <v>#REF!</v>
      </c>
      <c r="J10883" t="str">
        <f>CONCATENATE(Query1[[#This Row],[EANCode]]," - ",Query1[[#This Row],[Quantity]],Query1[[#This Row],[UnitCode]]," - ",Query1[[#This Row],[UNIT in SAP]])</f>
        <v>5413470284828 - 1STK - PC</v>
      </c>
      <c r="K10883" t="s">
        <v>21015</v>
      </c>
    </row>
    <row r="10884" spans="1:11" x14ac:dyDescent="0.2">
      <c r="A10884" t="str">
        <f>CONCATENATE(Query1[[#This Row],[ArticleCode]],"_",Query1[[#This Row],[countif]])</f>
        <v>03811201_2</v>
      </c>
      <c r="B10884" t="s">
        <v>4366</v>
      </c>
      <c r="C10884" t="s">
        <v>46743</v>
      </c>
      <c r="D10884" t="s">
        <v>46745</v>
      </c>
      <c r="E10884">
        <v>10</v>
      </c>
      <c r="F10884" t="s">
        <v>20969</v>
      </c>
      <c r="G10884">
        <v>2</v>
      </c>
      <c r="H10884">
        <f>COUNTIF(B:B,Query1[[#This Row],[ArticleCode]])</f>
        <v>3</v>
      </c>
      <c r="I10884" t="e">
        <f>VLOOKUP(Query1[[#This Row],[ArticleCode]],#REF!,1,FALSE)</f>
        <v>#REF!</v>
      </c>
      <c r="J10884" t="str">
        <f>CONCATENATE(Query1[[#This Row],[EANCode]]," - ",Query1[[#This Row],[Quantity]],Query1[[#This Row],[UnitCode]]," - ",Query1[[#This Row],[UNIT in SAP]])</f>
        <v>5413470251196 - 10STK - PAC</v>
      </c>
      <c r="K10884" t="s">
        <v>39966</v>
      </c>
    </row>
    <row r="10885" spans="1:11" x14ac:dyDescent="0.2">
      <c r="A10885" t="str">
        <f>CONCATENATE(Query1[[#This Row],[ArticleCode]],"_",Query1[[#This Row],[countif]])</f>
        <v>03811201_3</v>
      </c>
      <c r="B10885" t="s">
        <v>4366</v>
      </c>
      <c r="C10885" t="s">
        <v>46743</v>
      </c>
      <c r="D10885" t="s">
        <v>46746</v>
      </c>
      <c r="E10885">
        <v>20</v>
      </c>
      <c r="F10885" t="s">
        <v>20969</v>
      </c>
      <c r="G10885">
        <v>3</v>
      </c>
      <c r="H10885">
        <f>COUNTIF(B:B,Query1[[#This Row],[ArticleCode]])</f>
        <v>3</v>
      </c>
      <c r="I10885" t="e">
        <f>VLOOKUP(Query1[[#This Row],[ArticleCode]],#REF!,1,FALSE)</f>
        <v>#REF!</v>
      </c>
      <c r="J10885" t="str">
        <f>CONCATENATE(Query1[[#This Row],[EANCode]]," - ",Query1[[#This Row],[Quantity]],Query1[[#This Row],[UnitCode]]," - ",Query1[[#This Row],[UNIT in SAP]])</f>
        <v>5413470308340 - 20STK - PAL</v>
      </c>
      <c r="K10885" t="s">
        <v>46669</v>
      </c>
    </row>
    <row r="10886" spans="1:11" x14ac:dyDescent="0.2">
      <c r="A10886" t="str">
        <f>CONCATENATE(Query1[[#This Row],[ArticleCode]],"_",Query1[[#This Row],[countif]])</f>
        <v>03812031_1</v>
      </c>
      <c r="B10886" t="s">
        <v>4368</v>
      </c>
      <c r="C10886" t="s">
        <v>46747</v>
      </c>
      <c r="D10886" t="s">
        <v>46748</v>
      </c>
      <c r="E10886">
        <v>1</v>
      </c>
      <c r="F10886" t="s">
        <v>20969</v>
      </c>
      <c r="G10886">
        <v>1</v>
      </c>
      <c r="H10886">
        <f>COUNTIF(B:B,Query1[[#This Row],[ArticleCode]])</f>
        <v>3</v>
      </c>
      <c r="I10886" t="e">
        <f>VLOOKUP(Query1[[#This Row],[ArticleCode]],#REF!,1,FALSE)</f>
        <v>#REF!</v>
      </c>
      <c r="J10886" t="str">
        <f>CONCATENATE(Query1[[#This Row],[EANCode]]," - ",Query1[[#This Row],[Quantity]],Query1[[#This Row],[UnitCode]]," - ",Query1[[#This Row],[UNIT in SAP]])</f>
        <v>5413470284514 - 1STK - PC</v>
      </c>
      <c r="K10886" t="s">
        <v>21015</v>
      </c>
    </row>
    <row r="10887" spans="1:11" x14ac:dyDescent="0.2">
      <c r="A10887" t="str">
        <f>CONCATENATE(Query1[[#This Row],[ArticleCode]],"_",Query1[[#This Row],[countif]])</f>
        <v>03812031_2</v>
      </c>
      <c r="B10887" t="s">
        <v>4368</v>
      </c>
      <c r="C10887" t="s">
        <v>46747</v>
      </c>
      <c r="D10887" t="s">
        <v>46749</v>
      </c>
      <c r="E10887">
        <v>10</v>
      </c>
      <c r="F10887" t="s">
        <v>20969</v>
      </c>
      <c r="G10887">
        <v>2</v>
      </c>
      <c r="H10887">
        <f>COUNTIF(B:B,Query1[[#This Row],[ArticleCode]])</f>
        <v>3</v>
      </c>
      <c r="I10887" t="e">
        <f>VLOOKUP(Query1[[#This Row],[ArticleCode]],#REF!,1,FALSE)</f>
        <v>#REF!</v>
      </c>
      <c r="J10887" t="str">
        <f>CONCATENATE(Query1[[#This Row],[EANCode]]," - ",Query1[[#This Row],[Quantity]],Query1[[#This Row],[UnitCode]]," - ",Query1[[#This Row],[UNIT in SAP]])</f>
        <v>5413470251233 - 10STK - PAC</v>
      </c>
      <c r="K10887" t="s">
        <v>39966</v>
      </c>
    </row>
    <row r="10888" spans="1:11" x14ac:dyDescent="0.2">
      <c r="A10888" t="str">
        <f>CONCATENATE(Query1[[#This Row],[ArticleCode]],"_",Query1[[#This Row],[countif]])</f>
        <v>03812031_3</v>
      </c>
      <c r="B10888" t="s">
        <v>4368</v>
      </c>
      <c r="C10888" t="s">
        <v>46747</v>
      </c>
      <c r="D10888" t="s">
        <v>46750</v>
      </c>
      <c r="E10888">
        <v>60</v>
      </c>
      <c r="F10888" t="s">
        <v>20969</v>
      </c>
      <c r="G10888">
        <v>3</v>
      </c>
      <c r="H10888">
        <f>COUNTIF(B:B,Query1[[#This Row],[ArticleCode]])</f>
        <v>3</v>
      </c>
      <c r="I10888" t="e">
        <f>VLOOKUP(Query1[[#This Row],[ArticleCode]],#REF!,1,FALSE)</f>
        <v>#REF!</v>
      </c>
      <c r="J10888" t="str">
        <f>CONCATENATE(Query1[[#This Row],[EANCode]]," - ",Query1[[#This Row],[Quantity]],Query1[[#This Row],[UnitCode]]," - ",Query1[[#This Row],[UNIT in SAP]])</f>
        <v>5413470309750 - 60STK - PAL</v>
      </c>
      <c r="K10888" t="s">
        <v>46669</v>
      </c>
    </row>
    <row r="10889" spans="1:11" x14ac:dyDescent="0.2">
      <c r="A10889" t="str">
        <f>CONCATENATE(Query1[[#This Row],[ArticleCode]],"_",Query1[[#This Row],[countif]])</f>
        <v>03812036_1</v>
      </c>
      <c r="B10889" t="s">
        <v>4370</v>
      </c>
      <c r="C10889" t="s">
        <v>46751</v>
      </c>
      <c r="D10889" t="s">
        <v>46752</v>
      </c>
      <c r="E10889">
        <v>1</v>
      </c>
      <c r="F10889" t="s">
        <v>20969</v>
      </c>
      <c r="G10889">
        <v>1</v>
      </c>
      <c r="H10889">
        <f>COUNTIF(B:B,Query1[[#This Row],[ArticleCode]])</f>
        <v>3</v>
      </c>
      <c r="I10889" t="e">
        <f>VLOOKUP(Query1[[#This Row],[ArticleCode]],#REF!,1,FALSE)</f>
        <v>#REF!</v>
      </c>
      <c r="J10889" t="str">
        <f>CONCATENATE(Query1[[#This Row],[EANCode]]," - ",Query1[[#This Row],[Quantity]],Query1[[#This Row],[UnitCode]]," - ",Query1[[#This Row],[UNIT in SAP]])</f>
        <v>5413470284873 - 1STK - PC</v>
      </c>
      <c r="K10889" t="s">
        <v>21015</v>
      </c>
    </row>
    <row r="10890" spans="1:11" x14ac:dyDescent="0.2">
      <c r="A10890" t="str">
        <f>CONCATENATE(Query1[[#This Row],[ArticleCode]],"_",Query1[[#This Row],[countif]])</f>
        <v>03812036_2</v>
      </c>
      <c r="B10890" t="s">
        <v>4370</v>
      </c>
      <c r="C10890" t="s">
        <v>46751</v>
      </c>
      <c r="D10890" t="s">
        <v>46753</v>
      </c>
      <c r="E10890">
        <v>10</v>
      </c>
      <c r="F10890" t="s">
        <v>20969</v>
      </c>
      <c r="G10890">
        <v>2</v>
      </c>
      <c r="H10890">
        <f>COUNTIF(B:B,Query1[[#This Row],[ArticleCode]])</f>
        <v>3</v>
      </c>
      <c r="I10890" t="e">
        <f>VLOOKUP(Query1[[#This Row],[ArticleCode]],#REF!,1,FALSE)</f>
        <v>#REF!</v>
      </c>
      <c r="J10890" t="str">
        <f>CONCATENATE(Query1[[#This Row],[EANCode]]," - ",Query1[[#This Row],[Quantity]],Query1[[#This Row],[UnitCode]]," - ",Query1[[#This Row],[UNIT in SAP]])</f>
        <v>5413470251257 - 10STK - PAC</v>
      </c>
      <c r="K10890" t="s">
        <v>39966</v>
      </c>
    </row>
    <row r="10891" spans="1:11" x14ac:dyDescent="0.2">
      <c r="A10891" t="str">
        <f>CONCATENATE(Query1[[#This Row],[ArticleCode]],"_",Query1[[#This Row],[countif]])</f>
        <v>03812036_3</v>
      </c>
      <c r="B10891" t="s">
        <v>4370</v>
      </c>
      <c r="C10891" t="s">
        <v>46751</v>
      </c>
      <c r="D10891" t="s">
        <v>46754</v>
      </c>
      <c r="E10891">
        <v>60</v>
      </c>
      <c r="F10891" t="s">
        <v>20969</v>
      </c>
      <c r="G10891">
        <v>3</v>
      </c>
      <c r="H10891">
        <f>COUNTIF(B:B,Query1[[#This Row],[ArticleCode]])</f>
        <v>3</v>
      </c>
      <c r="I10891" t="e">
        <f>VLOOKUP(Query1[[#This Row],[ArticleCode]],#REF!,1,FALSE)</f>
        <v>#REF!</v>
      </c>
      <c r="J10891" t="str">
        <f>CONCATENATE(Query1[[#This Row],[EANCode]]," - ",Query1[[#This Row],[Quantity]],Query1[[#This Row],[UnitCode]]," - ",Query1[[#This Row],[UNIT in SAP]])</f>
        <v>5413470309712 - 60STK - PAL</v>
      </c>
      <c r="K10891" t="s">
        <v>46669</v>
      </c>
    </row>
    <row r="10892" spans="1:11" x14ac:dyDescent="0.2">
      <c r="A10892" t="str">
        <f>CONCATENATE(Query1[[#This Row],[ArticleCode]],"_",Query1[[#This Row],[countif]])</f>
        <v>03812041_1</v>
      </c>
      <c r="B10892" t="s">
        <v>4372</v>
      </c>
      <c r="C10892" t="s">
        <v>46755</v>
      </c>
      <c r="D10892" t="s">
        <v>46756</v>
      </c>
      <c r="E10892">
        <v>1</v>
      </c>
      <c r="F10892" t="s">
        <v>20969</v>
      </c>
      <c r="G10892">
        <v>1</v>
      </c>
      <c r="H10892">
        <f>COUNTIF(B:B,Query1[[#This Row],[ArticleCode]])</f>
        <v>3</v>
      </c>
      <c r="I10892" t="e">
        <f>VLOOKUP(Query1[[#This Row],[ArticleCode]],#REF!,1,FALSE)</f>
        <v>#REF!</v>
      </c>
      <c r="J10892" t="str">
        <f>CONCATENATE(Query1[[#This Row],[EANCode]]," - ",Query1[[#This Row],[Quantity]],Query1[[#This Row],[UnitCode]]," - ",Query1[[#This Row],[UNIT in SAP]])</f>
        <v>5413470284897 - 1STK - PC</v>
      </c>
      <c r="K10892" t="s">
        <v>21015</v>
      </c>
    </row>
    <row r="10893" spans="1:11" x14ac:dyDescent="0.2">
      <c r="A10893" t="str">
        <f>CONCATENATE(Query1[[#This Row],[ArticleCode]],"_",Query1[[#This Row],[countif]])</f>
        <v>03812041_2</v>
      </c>
      <c r="B10893" t="s">
        <v>4372</v>
      </c>
      <c r="C10893" t="s">
        <v>46755</v>
      </c>
      <c r="D10893" t="s">
        <v>46757</v>
      </c>
      <c r="E10893">
        <v>10</v>
      </c>
      <c r="F10893" t="s">
        <v>20969</v>
      </c>
      <c r="G10893">
        <v>2</v>
      </c>
      <c r="H10893">
        <f>COUNTIF(B:B,Query1[[#This Row],[ArticleCode]])</f>
        <v>3</v>
      </c>
      <c r="I10893" t="e">
        <f>VLOOKUP(Query1[[#This Row],[ArticleCode]],#REF!,1,FALSE)</f>
        <v>#REF!</v>
      </c>
      <c r="J10893" t="str">
        <f>CONCATENATE(Query1[[#This Row],[EANCode]]," - ",Query1[[#This Row],[Quantity]],Query1[[#This Row],[UnitCode]]," - ",Query1[[#This Row],[UNIT in SAP]])</f>
        <v>5413470251271 - 10STK - PAC</v>
      </c>
      <c r="K10893" t="s">
        <v>39966</v>
      </c>
    </row>
    <row r="10894" spans="1:11" x14ac:dyDescent="0.2">
      <c r="A10894" t="str">
        <f>CONCATENATE(Query1[[#This Row],[ArticleCode]],"_",Query1[[#This Row],[countif]])</f>
        <v>03812041_3</v>
      </c>
      <c r="B10894" t="s">
        <v>4372</v>
      </c>
      <c r="C10894" t="s">
        <v>46755</v>
      </c>
      <c r="D10894" t="s">
        <v>46758</v>
      </c>
      <c r="E10894">
        <v>60</v>
      </c>
      <c r="F10894" t="s">
        <v>20969</v>
      </c>
      <c r="G10894">
        <v>3</v>
      </c>
      <c r="H10894">
        <f>COUNTIF(B:B,Query1[[#This Row],[ArticleCode]])</f>
        <v>3</v>
      </c>
      <c r="I10894" t="e">
        <f>VLOOKUP(Query1[[#This Row],[ArticleCode]],#REF!,1,FALSE)</f>
        <v>#REF!</v>
      </c>
      <c r="J10894" t="str">
        <f>CONCATENATE(Query1[[#This Row],[EANCode]]," - ",Query1[[#This Row],[Quantity]],Query1[[#This Row],[UnitCode]]," - ",Query1[[#This Row],[UNIT in SAP]])</f>
        <v>5413470308364 - 60STK - PAL</v>
      </c>
      <c r="K10894" t="s">
        <v>46669</v>
      </c>
    </row>
    <row r="10895" spans="1:11" x14ac:dyDescent="0.2">
      <c r="A10895" t="str">
        <f>CONCATENATE(Query1[[#This Row],[ArticleCode]],"_",Query1[[#This Row],[countif]])</f>
        <v>03812046_1</v>
      </c>
      <c r="B10895" t="s">
        <v>4374</v>
      </c>
      <c r="C10895" t="s">
        <v>46759</v>
      </c>
      <c r="D10895" t="s">
        <v>46760</v>
      </c>
      <c r="E10895">
        <v>1</v>
      </c>
      <c r="F10895" t="s">
        <v>20969</v>
      </c>
      <c r="G10895">
        <v>1</v>
      </c>
      <c r="H10895">
        <f>COUNTIF(B:B,Query1[[#This Row],[ArticleCode]])</f>
        <v>3</v>
      </c>
      <c r="I10895" t="e">
        <f>VLOOKUP(Query1[[#This Row],[ArticleCode]],#REF!,1,FALSE)</f>
        <v>#REF!</v>
      </c>
      <c r="J10895" t="str">
        <f>CONCATENATE(Query1[[#This Row],[EANCode]]," - ",Query1[[#This Row],[Quantity]],Query1[[#This Row],[UnitCode]]," - ",Query1[[#This Row],[UNIT in SAP]])</f>
        <v>5413470284927 - 1STK - PC</v>
      </c>
      <c r="K10895" t="s">
        <v>21015</v>
      </c>
    </row>
    <row r="10896" spans="1:11" x14ac:dyDescent="0.2">
      <c r="A10896" t="str">
        <f>CONCATENATE(Query1[[#This Row],[ArticleCode]],"_",Query1[[#This Row],[countif]])</f>
        <v>03812046_2</v>
      </c>
      <c r="B10896" t="s">
        <v>4374</v>
      </c>
      <c r="C10896" t="s">
        <v>46759</v>
      </c>
      <c r="D10896" t="s">
        <v>46761</v>
      </c>
      <c r="E10896">
        <v>10</v>
      </c>
      <c r="F10896" t="s">
        <v>20969</v>
      </c>
      <c r="G10896">
        <v>2</v>
      </c>
      <c r="H10896">
        <f>COUNTIF(B:B,Query1[[#This Row],[ArticleCode]])</f>
        <v>3</v>
      </c>
      <c r="I10896" t="e">
        <f>VLOOKUP(Query1[[#This Row],[ArticleCode]],#REF!,1,FALSE)</f>
        <v>#REF!</v>
      </c>
      <c r="J10896" t="str">
        <f>CONCATENATE(Query1[[#This Row],[EANCode]]," - ",Query1[[#This Row],[Quantity]],Query1[[#This Row],[UnitCode]]," - ",Query1[[#This Row],[UNIT in SAP]])</f>
        <v>5413470251301 - 10STK - PAC</v>
      </c>
      <c r="K10896" t="s">
        <v>39966</v>
      </c>
    </row>
    <row r="10897" spans="1:11" x14ac:dyDescent="0.2">
      <c r="A10897" t="str">
        <f>CONCATENATE(Query1[[#This Row],[ArticleCode]],"_",Query1[[#This Row],[countif]])</f>
        <v>03812046_3</v>
      </c>
      <c r="B10897" t="s">
        <v>4374</v>
      </c>
      <c r="C10897" t="s">
        <v>46759</v>
      </c>
      <c r="D10897" t="s">
        <v>46762</v>
      </c>
      <c r="E10897">
        <v>60</v>
      </c>
      <c r="F10897" t="s">
        <v>20969</v>
      </c>
      <c r="G10897">
        <v>3</v>
      </c>
      <c r="H10897">
        <f>COUNTIF(B:B,Query1[[#This Row],[ArticleCode]])</f>
        <v>3</v>
      </c>
      <c r="I10897" t="e">
        <f>VLOOKUP(Query1[[#This Row],[ArticleCode]],#REF!,1,FALSE)</f>
        <v>#REF!</v>
      </c>
      <c r="J10897" t="str">
        <f>CONCATENATE(Query1[[#This Row],[EANCode]]," - ",Query1[[#This Row],[Quantity]],Query1[[#This Row],[UnitCode]]," - ",Query1[[#This Row],[UNIT in SAP]])</f>
        <v>5413470308418 - 60STK - PAL</v>
      </c>
      <c r="K10897" t="s">
        <v>46669</v>
      </c>
    </row>
    <row r="10898" spans="1:11" x14ac:dyDescent="0.2">
      <c r="A10898" t="str">
        <f>CONCATENATE(Query1[[#This Row],[ArticleCode]],"_",Query1[[#This Row],[countif]])</f>
        <v>03812051_1</v>
      </c>
      <c r="B10898" t="s">
        <v>4378</v>
      </c>
      <c r="C10898" t="s">
        <v>46763</v>
      </c>
      <c r="D10898" t="s">
        <v>46764</v>
      </c>
      <c r="E10898">
        <v>1</v>
      </c>
      <c r="F10898" t="s">
        <v>20969</v>
      </c>
      <c r="G10898">
        <v>1</v>
      </c>
      <c r="H10898">
        <f>COUNTIF(B:B,Query1[[#This Row],[ArticleCode]])</f>
        <v>3</v>
      </c>
      <c r="I10898" t="e">
        <f>VLOOKUP(Query1[[#This Row],[ArticleCode]],#REF!,1,FALSE)</f>
        <v>#REF!</v>
      </c>
      <c r="J10898" t="str">
        <f>CONCATENATE(Query1[[#This Row],[EANCode]]," - ",Query1[[#This Row],[Quantity]],Query1[[#This Row],[UnitCode]]," - ",Query1[[#This Row],[UNIT in SAP]])</f>
        <v>5413470284941 - 1STK - PC</v>
      </c>
      <c r="K10898" t="s">
        <v>21015</v>
      </c>
    </row>
    <row r="10899" spans="1:11" x14ac:dyDescent="0.2">
      <c r="A10899" t="str">
        <f>CONCATENATE(Query1[[#This Row],[ArticleCode]],"_",Query1[[#This Row],[countif]])</f>
        <v>03812051_2</v>
      </c>
      <c r="B10899" t="s">
        <v>4378</v>
      </c>
      <c r="C10899" t="s">
        <v>46763</v>
      </c>
      <c r="D10899" t="s">
        <v>46765</v>
      </c>
      <c r="E10899">
        <v>10</v>
      </c>
      <c r="F10899" t="s">
        <v>20969</v>
      </c>
      <c r="G10899">
        <v>2</v>
      </c>
      <c r="H10899">
        <f>COUNTIF(B:B,Query1[[#This Row],[ArticleCode]])</f>
        <v>3</v>
      </c>
      <c r="I10899" t="e">
        <f>VLOOKUP(Query1[[#This Row],[ArticleCode]],#REF!,1,FALSE)</f>
        <v>#REF!</v>
      </c>
      <c r="J10899" t="str">
        <f>CONCATENATE(Query1[[#This Row],[EANCode]]," - ",Query1[[#This Row],[Quantity]],Query1[[#This Row],[UnitCode]]," - ",Query1[[#This Row],[UNIT in SAP]])</f>
        <v>5413470251325 - 10STK - PAC</v>
      </c>
      <c r="K10899" t="s">
        <v>39966</v>
      </c>
    </row>
    <row r="10900" spans="1:11" x14ac:dyDescent="0.2">
      <c r="A10900" t="str">
        <f>CONCATENATE(Query1[[#This Row],[ArticleCode]],"_",Query1[[#This Row],[countif]])</f>
        <v>03812051_3</v>
      </c>
      <c r="B10900" t="s">
        <v>4378</v>
      </c>
      <c r="C10900" t="s">
        <v>46763</v>
      </c>
      <c r="D10900" t="s">
        <v>46766</v>
      </c>
      <c r="E10900">
        <v>60</v>
      </c>
      <c r="F10900" t="s">
        <v>20969</v>
      </c>
      <c r="G10900">
        <v>3</v>
      </c>
      <c r="H10900">
        <f>COUNTIF(B:B,Query1[[#This Row],[ArticleCode]])</f>
        <v>3</v>
      </c>
      <c r="I10900" t="e">
        <f>VLOOKUP(Query1[[#This Row],[ArticleCode]],#REF!,1,FALSE)</f>
        <v>#REF!</v>
      </c>
      <c r="J10900" t="str">
        <f>CONCATENATE(Query1[[#This Row],[EANCode]]," - ",Query1[[#This Row],[Quantity]],Query1[[#This Row],[UnitCode]]," - ",Query1[[#This Row],[UNIT in SAP]])</f>
        <v>5413470308456 - 60STK - PAL</v>
      </c>
      <c r="K10900" t="s">
        <v>46669</v>
      </c>
    </row>
    <row r="10901" spans="1:11" x14ac:dyDescent="0.2">
      <c r="A10901" t="str">
        <f>CONCATENATE(Query1[[#This Row],[ArticleCode]],"_",Query1[[#This Row],[countif]])</f>
        <v>03812056_1</v>
      </c>
      <c r="B10901" t="s">
        <v>4380</v>
      </c>
      <c r="C10901" t="s">
        <v>46767</v>
      </c>
      <c r="D10901" t="s">
        <v>46768</v>
      </c>
      <c r="E10901">
        <v>1</v>
      </c>
      <c r="F10901" t="s">
        <v>20969</v>
      </c>
      <c r="G10901">
        <v>1</v>
      </c>
      <c r="H10901">
        <f>COUNTIF(B:B,Query1[[#This Row],[ArticleCode]])</f>
        <v>3</v>
      </c>
      <c r="I10901" t="e">
        <f>VLOOKUP(Query1[[#This Row],[ArticleCode]],#REF!,1,FALSE)</f>
        <v>#REF!</v>
      </c>
      <c r="J10901" t="str">
        <f>CONCATENATE(Query1[[#This Row],[EANCode]]," - ",Query1[[#This Row],[Quantity]],Query1[[#This Row],[UnitCode]]," - ",Query1[[#This Row],[UNIT in SAP]])</f>
        <v>5413470284972 - 1STK - PC</v>
      </c>
      <c r="K10901" t="s">
        <v>21015</v>
      </c>
    </row>
    <row r="10902" spans="1:11" x14ac:dyDescent="0.2">
      <c r="A10902" t="str">
        <f>CONCATENATE(Query1[[#This Row],[ArticleCode]],"_",Query1[[#This Row],[countif]])</f>
        <v>03812056_2</v>
      </c>
      <c r="B10902" t="s">
        <v>4380</v>
      </c>
      <c r="C10902" t="s">
        <v>46767</v>
      </c>
      <c r="D10902" t="s">
        <v>46769</v>
      </c>
      <c r="E10902">
        <v>10</v>
      </c>
      <c r="F10902" t="s">
        <v>20969</v>
      </c>
      <c r="G10902">
        <v>2</v>
      </c>
      <c r="H10902">
        <f>COUNTIF(B:B,Query1[[#This Row],[ArticleCode]])</f>
        <v>3</v>
      </c>
      <c r="I10902" t="e">
        <f>VLOOKUP(Query1[[#This Row],[ArticleCode]],#REF!,1,FALSE)</f>
        <v>#REF!</v>
      </c>
      <c r="J10902" t="str">
        <f>CONCATENATE(Query1[[#This Row],[EANCode]]," - ",Query1[[#This Row],[Quantity]],Query1[[#This Row],[UnitCode]]," - ",Query1[[#This Row],[UNIT in SAP]])</f>
        <v>5413470251356 - 10STK - PAC</v>
      </c>
      <c r="K10902" t="s">
        <v>39966</v>
      </c>
    </row>
    <row r="10903" spans="1:11" x14ac:dyDescent="0.2">
      <c r="A10903" t="str">
        <f>CONCATENATE(Query1[[#This Row],[ArticleCode]],"_",Query1[[#This Row],[countif]])</f>
        <v>03812056_3</v>
      </c>
      <c r="B10903" t="s">
        <v>4380</v>
      </c>
      <c r="C10903" t="s">
        <v>46767</v>
      </c>
      <c r="D10903" t="s">
        <v>46770</v>
      </c>
      <c r="E10903">
        <v>60</v>
      </c>
      <c r="F10903" t="s">
        <v>20969</v>
      </c>
      <c r="G10903">
        <v>3</v>
      </c>
      <c r="H10903">
        <f>COUNTIF(B:B,Query1[[#This Row],[ArticleCode]])</f>
        <v>3</v>
      </c>
      <c r="I10903" t="e">
        <f>VLOOKUP(Query1[[#This Row],[ArticleCode]],#REF!,1,FALSE)</f>
        <v>#REF!</v>
      </c>
      <c r="J10903" t="str">
        <f>CONCATENATE(Query1[[#This Row],[EANCode]]," - ",Query1[[#This Row],[Quantity]],Query1[[#This Row],[UnitCode]]," - ",Query1[[#This Row],[UNIT in SAP]])</f>
        <v>5413470308432 - 60STK - PAL</v>
      </c>
      <c r="K10903" t="s">
        <v>46669</v>
      </c>
    </row>
    <row r="10904" spans="1:11" x14ac:dyDescent="0.2">
      <c r="A10904" t="str">
        <f>CONCATENATE(Query1[[#This Row],[ArticleCode]],"_",Query1[[#This Row],[countif]])</f>
        <v>03813106_1</v>
      </c>
      <c r="B10904" t="s">
        <v>4404</v>
      </c>
      <c r="C10904" t="s">
        <v>46771</v>
      </c>
      <c r="D10904" t="s">
        <v>46772</v>
      </c>
      <c r="E10904">
        <v>1</v>
      </c>
      <c r="F10904" t="s">
        <v>20969</v>
      </c>
      <c r="G10904">
        <v>1</v>
      </c>
      <c r="H10904">
        <f>COUNTIF(B:B,Query1[[#This Row],[ArticleCode]])</f>
        <v>3</v>
      </c>
      <c r="I10904" t="e">
        <f>VLOOKUP(Query1[[#This Row],[ArticleCode]],#REF!,1,FALSE)</f>
        <v>#REF!</v>
      </c>
      <c r="J10904" t="str">
        <f>CONCATENATE(Query1[[#This Row],[EANCode]]," - ",Query1[[#This Row],[Quantity]],Query1[[#This Row],[UnitCode]]," - ",Query1[[#This Row],[UNIT in SAP]])</f>
        <v>5413470285139 - 1STK - PC</v>
      </c>
      <c r="K10904" t="s">
        <v>21015</v>
      </c>
    </row>
    <row r="10905" spans="1:11" x14ac:dyDescent="0.2">
      <c r="A10905" t="str">
        <f>CONCATENATE(Query1[[#This Row],[ArticleCode]],"_",Query1[[#This Row],[countif]])</f>
        <v>03813106_2</v>
      </c>
      <c r="B10905" t="s">
        <v>4404</v>
      </c>
      <c r="C10905" t="s">
        <v>46771</v>
      </c>
      <c r="D10905" t="s">
        <v>46773</v>
      </c>
      <c r="E10905">
        <v>10</v>
      </c>
      <c r="F10905" t="s">
        <v>20969</v>
      </c>
      <c r="G10905">
        <v>2</v>
      </c>
      <c r="H10905">
        <f>COUNTIF(B:B,Query1[[#This Row],[ArticleCode]])</f>
        <v>3</v>
      </c>
      <c r="I10905" t="e">
        <f>VLOOKUP(Query1[[#This Row],[ArticleCode]],#REF!,1,FALSE)</f>
        <v>#REF!</v>
      </c>
      <c r="J10905" t="str">
        <f>CONCATENATE(Query1[[#This Row],[EANCode]]," - ",Query1[[#This Row],[Quantity]],Query1[[#This Row],[UnitCode]]," - ",Query1[[#This Row],[UNIT in SAP]])</f>
        <v>5413470251530 - 10STK - PAC</v>
      </c>
      <c r="K10905" t="s">
        <v>39966</v>
      </c>
    </row>
    <row r="10906" spans="1:11" x14ac:dyDescent="0.2">
      <c r="A10906" t="str">
        <f>CONCATENATE(Query1[[#This Row],[ArticleCode]],"_",Query1[[#This Row],[countif]])</f>
        <v>03813106_3</v>
      </c>
      <c r="B10906" t="s">
        <v>4404</v>
      </c>
      <c r="C10906" t="s">
        <v>46771</v>
      </c>
      <c r="D10906" t="s">
        <v>46774</v>
      </c>
      <c r="E10906">
        <v>20</v>
      </c>
      <c r="F10906" t="s">
        <v>20969</v>
      </c>
      <c r="G10906">
        <v>3</v>
      </c>
      <c r="H10906">
        <f>COUNTIF(B:B,Query1[[#This Row],[ArticleCode]])</f>
        <v>3</v>
      </c>
      <c r="I10906" t="e">
        <f>VLOOKUP(Query1[[#This Row],[ArticleCode]],#REF!,1,FALSE)</f>
        <v>#REF!</v>
      </c>
      <c r="J10906" t="str">
        <f>CONCATENATE(Query1[[#This Row],[EANCode]]," - ",Query1[[#This Row],[Quantity]],Query1[[#This Row],[UnitCode]]," - ",Query1[[#This Row],[UNIT in SAP]])</f>
        <v>5413470308531 - 20STK - PAL</v>
      </c>
      <c r="K10906" t="s">
        <v>46669</v>
      </c>
    </row>
    <row r="10907" spans="1:11" x14ac:dyDescent="0.2">
      <c r="A10907" t="str">
        <f>CONCATENATE(Query1[[#This Row],[ArticleCode]],"_",Query1[[#This Row],[countif]])</f>
        <v>03815051_1</v>
      </c>
      <c r="B10907" t="s">
        <v>4410</v>
      </c>
      <c r="C10907" t="s">
        <v>46775</v>
      </c>
      <c r="D10907" t="s">
        <v>46776</v>
      </c>
      <c r="E10907">
        <v>1</v>
      </c>
      <c r="F10907" t="s">
        <v>20969</v>
      </c>
      <c r="G10907">
        <v>1</v>
      </c>
      <c r="H10907">
        <f>COUNTIF(B:B,Query1[[#This Row],[ArticleCode]])</f>
        <v>3</v>
      </c>
      <c r="I10907" t="e">
        <f>VLOOKUP(Query1[[#This Row],[ArticleCode]],#REF!,1,FALSE)</f>
        <v>#REF!</v>
      </c>
      <c r="J10907" t="str">
        <f>CONCATENATE(Query1[[#This Row],[EANCode]]," - ",Query1[[#This Row],[Quantity]],Query1[[#This Row],[UnitCode]]," - ",Query1[[#This Row],[UNIT in SAP]])</f>
        <v>5413470285184 - 1STK - PC</v>
      </c>
      <c r="K10907" t="s">
        <v>21015</v>
      </c>
    </row>
    <row r="10908" spans="1:11" x14ac:dyDescent="0.2">
      <c r="A10908" t="str">
        <f>CONCATENATE(Query1[[#This Row],[ArticleCode]],"_",Query1[[#This Row],[countif]])</f>
        <v>03815051_2</v>
      </c>
      <c r="B10908" t="s">
        <v>4410</v>
      </c>
      <c r="C10908" t="s">
        <v>46775</v>
      </c>
      <c r="D10908" t="s">
        <v>46777</v>
      </c>
      <c r="E10908">
        <v>10</v>
      </c>
      <c r="F10908" t="s">
        <v>20969</v>
      </c>
      <c r="G10908">
        <v>2</v>
      </c>
      <c r="H10908">
        <f>COUNTIF(B:B,Query1[[#This Row],[ArticleCode]])</f>
        <v>3</v>
      </c>
      <c r="I10908" t="e">
        <f>VLOOKUP(Query1[[#This Row],[ArticleCode]],#REF!,1,FALSE)</f>
        <v>#REF!</v>
      </c>
      <c r="J10908" t="str">
        <f>CONCATENATE(Query1[[#This Row],[EANCode]]," - ",Query1[[#This Row],[Quantity]],Query1[[#This Row],[UnitCode]]," - ",Query1[[#This Row],[UNIT in SAP]])</f>
        <v>5413470251592 - 10STK - PAC</v>
      </c>
      <c r="K10908" t="s">
        <v>39966</v>
      </c>
    </row>
    <row r="10909" spans="1:11" x14ac:dyDescent="0.2">
      <c r="A10909" t="str">
        <f>CONCATENATE(Query1[[#This Row],[ArticleCode]],"_",Query1[[#This Row],[countif]])</f>
        <v>03815051_3</v>
      </c>
      <c r="B10909" t="s">
        <v>4410</v>
      </c>
      <c r="C10909" t="s">
        <v>46775</v>
      </c>
      <c r="D10909" t="s">
        <v>46778</v>
      </c>
      <c r="E10909">
        <v>40</v>
      </c>
      <c r="F10909" t="s">
        <v>20969</v>
      </c>
      <c r="G10909">
        <v>3</v>
      </c>
      <c r="H10909">
        <f>COUNTIF(B:B,Query1[[#This Row],[ArticleCode]])</f>
        <v>3</v>
      </c>
      <c r="I10909" t="e">
        <f>VLOOKUP(Query1[[#This Row],[ArticleCode]],#REF!,1,FALSE)</f>
        <v>#REF!</v>
      </c>
      <c r="J10909" t="str">
        <f>CONCATENATE(Query1[[#This Row],[EANCode]]," - ",Query1[[#This Row],[Quantity]],Query1[[#This Row],[UnitCode]]," - ",Query1[[#This Row],[UNIT in SAP]])</f>
        <v>5413470308425 - 40STK - PAL</v>
      </c>
      <c r="K10909" t="s">
        <v>46669</v>
      </c>
    </row>
    <row r="10910" spans="1:11" x14ac:dyDescent="0.2">
      <c r="A10910" t="str">
        <f>CONCATENATE(Query1[[#This Row],[ArticleCode]],"_",Query1[[#This Row],[countif]])</f>
        <v>03815056_1</v>
      </c>
      <c r="B10910" t="s">
        <v>4412</v>
      </c>
      <c r="C10910" t="s">
        <v>46779</v>
      </c>
      <c r="D10910" t="s">
        <v>46780</v>
      </c>
      <c r="E10910">
        <v>1</v>
      </c>
      <c r="F10910" t="s">
        <v>20969</v>
      </c>
      <c r="G10910">
        <v>1</v>
      </c>
      <c r="H10910">
        <f>COUNTIF(B:B,Query1[[#This Row],[ArticleCode]])</f>
        <v>3</v>
      </c>
      <c r="I10910" t="e">
        <f>VLOOKUP(Query1[[#This Row],[ArticleCode]],#REF!,1,FALSE)</f>
        <v>#REF!</v>
      </c>
      <c r="J10910" t="str">
        <f>CONCATENATE(Query1[[#This Row],[EANCode]]," - ",Query1[[#This Row],[Quantity]],Query1[[#This Row],[UnitCode]]," - ",Query1[[#This Row],[UNIT in SAP]])</f>
        <v>5413470285191 - 1STK - PC</v>
      </c>
      <c r="K10910" t="s">
        <v>21015</v>
      </c>
    </row>
    <row r="10911" spans="1:11" x14ac:dyDescent="0.2">
      <c r="A10911" t="str">
        <f>CONCATENATE(Query1[[#This Row],[ArticleCode]],"_",Query1[[#This Row],[countif]])</f>
        <v>03815056_2</v>
      </c>
      <c r="B10911" t="s">
        <v>4412</v>
      </c>
      <c r="C10911" t="s">
        <v>46779</v>
      </c>
      <c r="D10911" t="s">
        <v>46781</v>
      </c>
      <c r="E10911">
        <v>10</v>
      </c>
      <c r="F10911" t="s">
        <v>20969</v>
      </c>
      <c r="G10911">
        <v>2</v>
      </c>
      <c r="H10911">
        <f>COUNTIF(B:B,Query1[[#This Row],[ArticleCode]])</f>
        <v>3</v>
      </c>
      <c r="I10911" t="e">
        <f>VLOOKUP(Query1[[#This Row],[ArticleCode]],#REF!,1,FALSE)</f>
        <v>#REF!</v>
      </c>
      <c r="J10911" t="str">
        <f>CONCATENATE(Query1[[#This Row],[EANCode]]," - ",Query1[[#This Row],[Quantity]],Query1[[#This Row],[UnitCode]]," - ",Query1[[#This Row],[UNIT in SAP]])</f>
        <v>5413470251608 - 10STK - PAC</v>
      </c>
      <c r="K10911" t="s">
        <v>39966</v>
      </c>
    </row>
    <row r="10912" spans="1:11" x14ac:dyDescent="0.2">
      <c r="A10912" t="str">
        <f>CONCATENATE(Query1[[#This Row],[ArticleCode]],"_",Query1[[#This Row],[countif]])</f>
        <v>03815056_3</v>
      </c>
      <c r="B10912" t="s">
        <v>4412</v>
      </c>
      <c r="C10912" t="s">
        <v>46779</v>
      </c>
      <c r="D10912" t="s">
        <v>46782</v>
      </c>
      <c r="E10912">
        <v>40</v>
      </c>
      <c r="F10912" t="s">
        <v>20969</v>
      </c>
      <c r="G10912">
        <v>3</v>
      </c>
      <c r="H10912">
        <f>COUNTIF(B:B,Query1[[#This Row],[ArticleCode]])</f>
        <v>3</v>
      </c>
      <c r="I10912" t="e">
        <f>VLOOKUP(Query1[[#This Row],[ArticleCode]],#REF!,1,FALSE)</f>
        <v>#REF!</v>
      </c>
      <c r="J10912" t="str">
        <f>CONCATENATE(Query1[[#This Row],[EANCode]]," - ",Query1[[#This Row],[Quantity]],Query1[[#This Row],[UnitCode]]," - ",Query1[[#This Row],[UNIT in SAP]])</f>
        <v>5413470308395 - 40STK - PAL</v>
      </c>
      <c r="K10912" t="s">
        <v>46669</v>
      </c>
    </row>
    <row r="10913" spans="1:11" x14ac:dyDescent="0.2">
      <c r="A10913" t="str">
        <f>CONCATENATE(Query1[[#This Row],[ArticleCode]],"_",Query1[[#This Row],[countif]])</f>
        <v>04340001_1</v>
      </c>
      <c r="B10913" t="s">
        <v>4655</v>
      </c>
      <c r="C10913" t="s">
        <v>4657</v>
      </c>
      <c r="D10913" t="s">
        <v>46783</v>
      </c>
      <c r="E10913">
        <v>1</v>
      </c>
      <c r="F10913" t="s">
        <v>20969</v>
      </c>
      <c r="G10913">
        <v>1</v>
      </c>
      <c r="H10913">
        <f>COUNTIF(B:B,Query1[[#This Row],[ArticleCode]])</f>
        <v>3</v>
      </c>
      <c r="I10913" t="e">
        <f>VLOOKUP(Query1[[#This Row],[ArticleCode]],#REF!,1,FALSE)</f>
        <v>#REF!</v>
      </c>
      <c r="J10913" t="str">
        <f>CONCATENATE(Query1[[#This Row],[EANCode]]," - ",Query1[[#This Row],[Quantity]],Query1[[#This Row],[UnitCode]]," - ",Query1[[#This Row],[UNIT in SAP]])</f>
        <v>5413470310152 - 1STK - PC</v>
      </c>
      <c r="K10913" t="s">
        <v>21015</v>
      </c>
    </row>
    <row r="10914" spans="1:11" x14ac:dyDescent="0.2">
      <c r="A10914" t="str">
        <f>CONCATENATE(Query1[[#This Row],[ArticleCode]],"_",Query1[[#This Row],[countif]])</f>
        <v>04340001_2</v>
      </c>
      <c r="B10914" t="s">
        <v>4655</v>
      </c>
      <c r="C10914" t="s">
        <v>4657</v>
      </c>
      <c r="D10914" t="s">
        <v>46784</v>
      </c>
      <c r="E10914">
        <v>10</v>
      </c>
      <c r="F10914" t="s">
        <v>20969</v>
      </c>
      <c r="G10914">
        <v>2</v>
      </c>
      <c r="H10914">
        <f>COUNTIF(B:B,Query1[[#This Row],[ArticleCode]])</f>
        <v>3</v>
      </c>
      <c r="I10914" t="e">
        <f>VLOOKUP(Query1[[#This Row],[ArticleCode]],#REF!,1,FALSE)</f>
        <v>#REF!</v>
      </c>
      <c r="J10914" t="str">
        <f>CONCATENATE(Query1[[#This Row],[EANCode]]," - ",Query1[[#This Row],[Quantity]],Query1[[#This Row],[UnitCode]]," - ",Query1[[#This Row],[UNIT in SAP]])</f>
        <v>5413470310169 - 10STK - PAC</v>
      </c>
      <c r="K10914" t="s">
        <v>39966</v>
      </c>
    </row>
    <row r="10915" spans="1:11" x14ac:dyDescent="0.2">
      <c r="A10915" t="str">
        <f>CONCATENATE(Query1[[#This Row],[ArticleCode]],"_",Query1[[#This Row],[countif]])</f>
        <v>04340001_3</v>
      </c>
      <c r="B10915" t="s">
        <v>4655</v>
      </c>
      <c r="C10915" t="s">
        <v>4657</v>
      </c>
      <c r="D10915" t="s">
        <v>46785</v>
      </c>
      <c r="E10915">
        <v>60</v>
      </c>
      <c r="F10915" t="s">
        <v>20969</v>
      </c>
      <c r="G10915">
        <v>3</v>
      </c>
      <c r="H10915">
        <f>COUNTIF(B:B,Query1[[#This Row],[ArticleCode]])</f>
        <v>3</v>
      </c>
      <c r="I10915" t="e">
        <f>VLOOKUP(Query1[[#This Row],[ArticleCode]],#REF!,1,FALSE)</f>
        <v>#REF!</v>
      </c>
      <c r="J10915" t="str">
        <f>CONCATENATE(Query1[[#This Row],[EANCode]]," - ",Query1[[#This Row],[Quantity]],Query1[[#This Row],[UnitCode]]," - ",Query1[[#This Row],[UNIT in SAP]])</f>
        <v>5413470310176 - 60STK - PAL</v>
      </c>
      <c r="K10915" t="s">
        <v>46669</v>
      </c>
    </row>
    <row r="10916" spans="1:11" x14ac:dyDescent="0.2">
      <c r="A10916" t="str">
        <f>CONCATENATE(Query1[[#This Row],[ArticleCode]],"_",Query1[[#This Row],[countif]])</f>
        <v>04340003_1</v>
      </c>
      <c r="B10916" t="s">
        <v>4658</v>
      </c>
      <c r="C10916" t="s">
        <v>4660</v>
      </c>
      <c r="D10916" t="s">
        <v>46786</v>
      </c>
      <c r="E10916">
        <v>1</v>
      </c>
      <c r="F10916" t="s">
        <v>20969</v>
      </c>
      <c r="G10916">
        <v>1</v>
      </c>
      <c r="H10916">
        <f>COUNTIF(B:B,Query1[[#This Row],[ArticleCode]])</f>
        <v>3</v>
      </c>
      <c r="I10916" t="e">
        <f>VLOOKUP(Query1[[#This Row],[ArticleCode]],#REF!,1,FALSE)</f>
        <v>#REF!</v>
      </c>
      <c r="J10916" t="str">
        <f>CONCATENATE(Query1[[#This Row],[EANCode]]," - ",Query1[[#This Row],[Quantity]],Query1[[#This Row],[UnitCode]]," - ",Query1[[#This Row],[UNIT in SAP]])</f>
        <v>5413470310244 - 1STK - PC</v>
      </c>
      <c r="K10916" t="s">
        <v>21015</v>
      </c>
    </row>
    <row r="10917" spans="1:11" x14ac:dyDescent="0.2">
      <c r="A10917" t="str">
        <f>CONCATENATE(Query1[[#This Row],[ArticleCode]],"_",Query1[[#This Row],[countif]])</f>
        <v>04340003_2</v>
      </c>
      <c r="B10917" t="s">
        <v>4658</v>
      </c>
      <c r="C10917" t="s">
        <v>4660</v>
      </c>
      <c r="D10917" t="s">
        <v>46787</v>
      </c>
      <c r="E10917">
        <v>10</v>
      </c>
      <c r="F10917" t="s">
        <v>20969</v>
      </c>
      <c r="G10917">
        <v>2</v>
      </c>
      <c r="H10917">
        <f>COUNTIF(B:B,Query1[[#This Row],[ArticleCode]])</f>
        <v>3</v>
      </c>
      <c r="I10917" t="e">
        <f>VLOOKUP(Query1[[#This Row],[ArticleCode]],#REF!,1,FALSE)</f>
        <v>#REF!</v>
      </c>
      <c r="J10917" t="str">
        <f>CONCATENATE(Query1[[#This Row],[EANCode]]," - ",Query1[[#This Row],[Quantity]],Query1[[#This Row],[UnitCode]]," - ",Query1[[#This Row],[UNIT in SAP]])</f>
        <v>5413470310251 - 10STK - PAC</v>
      </c>
      <c r="K10917" t="s">
        <v>39966</v>
      </c>
    </row>
    <row r="10918" spans="1:11" x14ac:dyDescent="0.2">
      <c r="A10918" t="str">
        <f>CONCATENATE(Query1[[#This Row],[ArticleCode]],"_",Query1[[#This Row],[countif]])</f>
        <v>04340003_3</v>
      </c>
      <c r="B10918" t="s">
        <v>4658</v>
      </c>
      <c r="C10918" t="s">
        <v>4660</v>
      </c>
      <c r="D10918" t="s">
        <v>46788</v>
      </c>
      <c r="E10918">
        <v>60</v>
      </c>
      <c r="F10918" t="s">
        <v>20969</v>
      </c>
      <c r="G10918">
        <v>3</v>
      </c>
      <c r="H10918">
        <f>COUNTIF(B:B,Query1[[#This Row],[ArticleCode]])</f>
        <v>3</v>
      </c>
      <c r="I10918" t="e">
        <f>VLOOKUP(Query1[[#This Row],[ArticleCode]],#REF!,1,FALSE)</f>
        <v>#REF!</v>
      </c>
      <c r="J10918" t="str">
        <f>CONCATENATE(Query1[[#This Row],[EANCode]]," - ",Query1[[#This Row],[Quantity]],Query1[[#This Row],[UnitCode]]," - ",Query1[[#This Row],[UNIT in SAP]])</f>
        <v>5413470310268 - 60STK - PAL</v>
      </c>
      <c r="K10918" t="s">
        <v>46669</v>
      </c>
    </row>
    <row r="10919" spans="1:11" x14ac:dyDescent="0.2">
      <c r="A10919" t="str">
        <f>CONCATENATE(Query1[[#This Row],[ArticleCode]],"_",Query1[[#This Row],[countif]])</f>
        <v>04340006_1</v>
      </c>
      <c r="B10919" t="s">
        <v>4661</v>
      </c>
      <c r="C10919" t="s">
        <v>4663</v>
      </c>
      <c r="D10919" t="s">
        <v>46789</v>
      </c>
      <c r="E10919">
        <v>1</v>
      </c>
      <c r="F10919" t="s">
        <v>20969</v>
      </c>
      <c r="G10919">
        <v>1</v>
      </c>
      <c r="H10919">
        <f>COUNTIF(B:B,Query1[[#This Row],[ArticleCode]])</f>
        <v>3</v>
      </c>
      <c r="I10919" t="e">
        <f>VLOOKUP(Query1[[#This Row],[ArticleCode]],#REF!,1,FALSE)</f>
        <v>#REF!</v>
      </c>
      <c r="J10919" t="str">
        <f>CONCATENATE(Query1[[#This Row],[EANCode]]," - ",Query1[[#This Row],[Quantity]],Query1[[#This Row],[UnitCode]]," - ",Query1[[#This Row],[UNIT in SAP]])</f>
        <v>5413470310183 - 1STK - PC</v>
      </c>
      <c r="K10919" t="s">
        <v>21015</v>
      </c>
    </row>
    <row r="10920" spans="1:11" x14ac:dyDescent="0.2">
      <c r="A10920" t="str">
        <f>CONCATENATE(Query1[[#This Row],[ArticleCode]],"_",Query1[[#This Row],[countif]])</f>
        <v>04340006_2</v>
      </c>
      <c r="B10920" t="s">
        <v>4661</v>
      </c>
      <c r="C10920" t="s">
        <v>4663</v>
      </c>
      <c r="D10920" t="s">
        <v>46790</v>
      </c>
      <c r="E10920">
        <v>10</v>
      </c>
      <c r="F10920" t="s">
        <v>20969</v>
      </c>
      <c r="G10920">
        <v>2</v>
      </c>
      <c r="H10920">
        <f>COUNTIF(B:B,Query1[[#This Row],[ArticleCode]])</f>
        <v>3</v>
      </c>
      <c r="I10920" t="e">
        <f>VLOOKUP(Query1[[#This Row],[ArticleCode]],#REF!,1,FALSE)</f>
        <v>#REF!</v>
      </c>
      <c r="J10920" t="str">
        <f>CONCATENATE(Query1[[#This Row],[EANCode]]," - ",Query1[[#This Row],[Quantity]],Query1[[#This Row],[UnitCode]]," - ",Query1[[#This Row],[UNIT in SAP]])</f>
        <v>5413470310190 - 10STK - PAC</v>
      </c>
      <c r="K10920" t="s">
        <v>39966</v>
      </c>
    </row>
    <row r="10921" spans="1:11" x14ac:dyDescent="0.2">
      <c r="A10921" t="str">
        <f>CONCATENATE(Query1[[#This Row],[ArticleCode]],"_",Query1[[#This Row],[countif]])</f>
        <v>04340006_3</v>
      </c>
      <c r="B10921" t="s">
        <v>4661</v>
      </c>
      <c r="C10921" t="s">
        <v>4663</v>
      </c>
      <c r="D10921" t="s">
        <v>46791</v>
      </c>
      <c r="E10921">
        <v>60</v>
      </c>
      <c r="F10921" t="s">
        <v>20969</v>
      </c>
      <c r="G10921">
        <v>3</v>
      </c>
      <c r="H10921">
        <f>COUNTIF(B:B,Query1[[#This Row],[ArticleCode]])</f>
        <v>3</v>
      </c>
      <c r="I10921" t="e">
        <f>VLOOKUP(Query1[[#This Row],[ArticleCode]],#REF!,1,FALSE)</f>
        <v>#REF!</v>
      </c>
      <c r="J10921" t="str">
        <f>CONCATENATE(Query1[[#This Row],[EANCode]]," - ",Query1[[#This Row],[Quantity]],Query1[[#This Row],[UnitCode]]," - ",Query1[[#This Row],[UNIT in SAP]])</f>
        <v>5413470310206 - 60STK - PAL</v>
      </c>
      <c r="K10921" t="s">
        <v>46669</v>
      </c>
    </row>
    <row r="10922" spans="1:11" x14ac:dyDescent="0.2">
      <c r="A10922" t="str">
        <f>CONCATENATE(Query1[[#This Row],[ArticleCode]],"_",Query1[[#This Row],[countif]])</f>
        <v>04340007_1</v>
      </c>
      <c r="B10922" t="s">
        <v>4664</v>
      </c>
      <c r="C10922" t="s">
        <v>4666</v>
      </c>
      <c r="D10922" t="s">
        <v>46792</v>
      </c>
      <c r="E10922">
        <v>1</v>
      </c>
      <c r="F10922" t="s">
        <v>20969</v>
      </c>
      <c r="G10922">
        <v>1</v>
      </c>
      <c r="H10922">
        <f>COUNTIF(B:B,Query1[[#This Row],[ArticleCode]])</f>
        <v>3</v>
      </c>
      <c r="I10922" t="e">
        <f>VLOOKUP(Query1[[#This Row],[ArticleCode]],#REF!,1,FALSE)</f>
        <v>#REF!</v>
      </c>
      <c r="J10922" t="str">
        <f>CONCATENATE(Query1[[#This Row],[EANCode]]," - ",Query1[[#This Row],[Quantity]],Query1[[#This Row],[UnitCode]]," - ",Query1[[#This Row],[UNIT in SAP]])</f>
        <v>5413470310213 - 1STK - PC</v>
      </c>
      <c r="K10922" t="s">
        <v>21015</v>
      </c>
    </row>
    <row r="10923" spans="1:11" x14ac:dyDescent="0.2">
      <c r="A10923" t="str">
        <f>CONCATENATE(Query1[[#This Row],[ArticleCode]],"_",Query1[[#This Row],[countif]])</f>
        <v>04340007_2</v>
      </c>
      <c r="B10923" t="s">
        <v>4664</v>
      </c>
      <c r="C10923" t="s">
        <v>4666</v>
      </c>
      <c r="D10923" t="s">
        <v>46793</v>
      </c>
      <c r="E10923">
        <v>10</v>
      </c>
      <c r="F10923" t="s">
        <v>20969</v>
      </c>
      <c r="G10923">
        <v>2</v>
      </c>
      <c r="H10923">
        <f>COUNTIF(B:B,Query1[[#This Row],[ArticleCode]])</f>
        <v>3</v>
      </c>
      <c r="I10923" t="e">
        <f>VLOOKUP(Query1[[#This Row],[ArticleCode]],#REF!,1,FALSE)</f>
        <v>#REF!</v>
      </c>
      <c r="J10923" t="str">
        <f>CONCATENATE(Query1[[#This Row],[EANCode]]," - ",Query1[[#This Row],[Quantity]],Query1[[#This Row],[UnitCode]]," - ",Query1[[#This Row],[UNIT in SAP]])</f>
        <v>5413470310220 - 10STK - PAC</v>
      </c>
      <c r="K10923" t="s">
        <v>39966</v>
      </c>
    </row>
    <row r="10924" spans="1:11" x14ac:dyDescent="0.2">
      <c r="A10924" t="str">
        <f>CONCATENATE(Query1[[#This Row],[ArticleCode]],"_",Query1[[#This Row],[countif]])</f>
        <v>04340007_3</v>
      </c>
      <c r="B10924" t="s">
        <v>4664</v>
      </c>
      <c r="C10924" t="s">
        <v>4666</v>
      </c>
      <c r="D10924" t="s">
        <v>46794</v>
      </c>
      <c r="E10924">
        <v>60</v>
      </c>
      <c r="F10924" t="s">
        <v>20969</v>
      </c>
      <c r="G10924">
        <v>3</v>
      </c>
      <c r="H10924">
        <f>COUNTIF(B:B,Query1[[#This Row],[ArticleCode]])</f>
        <v>3</v>
      </c>
      <c r="I10924" t="e">
        <f>VLOOKUP(Query1[[#This Row],[ArticleCode]],#REF!,1,FALSE)</f>
        <v>#REF!</v>
      </c>
      <c r="J10924" t="str">
        <f>CONCATENATE(Query1[[#This Row],[EANCode]]," - ",Query1[[#This Row],[Quantity]],Query1[[#This Row],[UnitCode]]," - ",Query1[[#This Row],[UNIT in SAP]])</f>
        <v>5413470310237 - 60STK - PAL</v>
      </c>
      <c r="K10924" t="s">
        <v>46669</v>
      </c>
    </row>
    <row r="10925" spans="1:11" x14ac:dyDescent="0.2">
      <c r="A10925" t="str">
        <f>CONCATENATE(Query1[[#This Row],[ArticleCode]],"_",Query1[[#This Row],[countif]])</f>
        <v>04340009_1</v>
      </c>
      <c r="B10925" t="s">
        <v>4667</v>
      </c>
      <c r="C10925" t="s">
        <v>4669</v>
      </c>
      <c r="D10925" t="s">
        <v>46795</v>
      </c>
      <c r="E10925">
        <v>1</v>
      </c>
      <c r="F10925" t="s">
        <v>20969</v>
      </c>
      <c r="G10925">
        <v>1</v>
      </c>
      <c r="H10925">
        <f>COUNTIF(B:B,Query1[[#This Row],[ArticleCode]])</f>
        <v>3</v>
      </c>
      <c r="I10925" t="e">
        <f>VLOOKUP(Query1[[#This Row],[ArticleCode]],#REF!,1,FALSE)</f>
        <v>#REF!</v>
      </c>
      <c r="J10925" t="str">
        <f>CONCATENATE(Query1[[#This Row],[EANCode]]," - ",Query1[[#This Row],[Quantity]],Query1[[#This Row],[UnitCode]]," - ",Query1[[#This Row],[UNIT in SAP]])</f>
        <v>5413470310275 - 1STK - PC</v>
      </c>
      <c r="K10925" t="s">
        <v>21015</v>
      </c>
    </row>
    <row r="10926" spans="1:11" x14ac:dyDescent="0.2">
      <c r="A10926" t="str">
        <f>CONCATENATE(Query1[[#This Row],[ArticleCode]],"_",Query1[[#This Row],[countif]])</f>
        <v>04340009_2</v>
      </c>
      <c r="B10926" t="s">
        <v>4667</v>
      </c>
      <c r="C10926" t="s">
        <v>4669</v>
      </c>
      <c r="D10926" t="s">
        <v>46796</v>
      </c>
      <c r="E10926">
        <v>10</v>
      </c>
      <c r="F10926" t="s">
        <v>20969</v>
      </c>
      <c r="G10926">
        <v>2</v>
      </c>
      <c r="H10926">
        <f>COUNTIF(B:B,Query1[[#This Row],[ArticleCode]])</f>
        <v>3</v>
      </c>
      <c r="I10926" t="e">
        <f>VLOOKUP(Query1[[#This Row],[ArticleCode]],#REF!,1,FALSE)</f>
        <v>#REF!</v>
      </c>
      <c r="J10926" t="str">
        <f>CONCATENATE(Query1[[#This Row],[EANCode]]," - ",Query1[[#This Row],[Quantity]],Query1[[#This Row],[UnitCode]]," - ",Query1[[#This Row],[UNIT in SAP]])</f>
        <v>5413470310282 - 10STK - PAC</v>
      </c>
      <c r="K10926" t="s">
        <v>39966</v>
      </c>
    </row>
    <row r="10927" spans="1:11" x14ac:dyDescent="0.2">
      <c r="A10927" t="str">
        <f>CONCATENATE(Query1[[#This Row],[ArticleCode]],"_",Query1[[#This Row],[countif]])</f>
        <v>04340009_3</v>
      </c>
      <c r="B10927" t="s">
        <v>4667</v>
      </c>
      <c r="C10927" t="s">
        <v>4669</v>
      </c>
      <c r="D10927" t="s">
        <v>46797</v>
      </c>
      <c r="E10927">
        <v>60</v>
      </c>
      <c r="F10927" t="s">
        <v>20969</v>
      </c>
      <c r="G10927">
        <v>3</v>
      </c>
      <c r="H10927">
        <f>COUNTIF(B:B,Query1[[#This Row],[ArticleCode]])</f>
        <v>3</v>
      </c>
      <c r="I10927" t="e">
        <f>VLOOKUP(Query1[[#This Row],[ArticleCode]],#REF!,1,FALSE)</f>
        <v>#REF!</v>
      </c>
      <c r="J10927" t="str">
        <f>CONCATENATE(Query1[[#This Row],[EANCode]]," - ",Query1[[#This Row],[Quantity]],Query1[[#This Row],[UnitCode]]," - ",Query1[[#This Row],[UNIT in SAP]])</f>
        <v>5413470310299 - 60STK - PAL</v>
      </c>
      <c r="K10927" t="s">
        <v>46669</v>
      </c>
    </row>
    <row r="10928" spans="1:11" x14ac:dyDescent="0.2">
      <c r="A10928" t="str">
        <f>CONCATENATE(Query1[[#This Row],[ArticleCode]],"_",Query1[[#This Row],[countif]])</f>
        <v>04341001_1</v>
      </c>
      <c r="B10928" t="s">
        <v>4670</v>
      </c>
      <c r="C10928" t="s">
        <v>4672</v>
      </c>
      <c r="D10928" t="s">
        <v>46798</v>
      </c>
      <c r="E10928">
        <v>1</v>
      </c>
      <c r="F10928" t="s">
        <v>20969</v>
      </c>
      <c r="G10928">
        <v>1</v>
      </c>
      <c r="H10928">
        <f>COUNTIF(B:B,Query1[[#This Row],[ArticleCode]])</f>
        <v>3</v>
      </c>
      <c r="I10928" t="e">
        <f>VLOOKUP(Query1[[#This Row],[ArticleCode]],#REF!,1,FALSE)</f>
        <v>#REF!</v>
      </c>
      <c r="J10928" t="str">
        <f>CONCATENATE(Query1[[#This Row],[EANCode]]," - ",Query1[[#This Row],[Quantity]],Query1[[#This Row],[UnitCode]]," - ",Query1[[#This Row],[UNIT in SAP]])</f>
        <v>5413470039848 - 1STK - PC</v>
      </c>
      <c r="K10928" t="s">
        <v>21015</v>
      </c>
    </row>
    <row r="10929" spans="1:11" x14ac:dyDescent="0.2">
      <c r="A10929" t="str">
        <f>CONCATENATE(Query1[[#This Row],[ArticleCode]],"_",Query1[[#This Row],[countif]])</f>
        <v>04341001_2</v>
      </c>
      <c r="B10929" t="s">
        <v>4670</v>
      </c>
      <c r="C10929" t="s">
        <v>4672</v>
      </c>
      <c r="D10929" t="s">
        <v>46799</v>
      </c>
      <c r="E10929">
        <v>10</v>
      </c>
      <c r="F10929" t="s">
        <v>20969</v>
      </c>
      <c r="G10929">
        <v>2</v>
      </c>
      <c r="H10929">
        <f>COUNTIF(B:B,Query1[[#This Row],[ArticleCode]])</f>
        <v>3</v>
      </c>
      <c r="I10929" t="e">
        <f>VLOOKUP(Query1[[#This Row],[ArticleCode]],#REF!,1,FALSE)</f>
        <v>#REF!</v>
      </c>
      <c r="J10929" t="str">
        <f>CONCATENATE(Query1[[#This Row],[EANCode]]," - ",Query1[[#This Row],[Quantity]],Query1[[#This Row],[UnitCode]]," - ",Query1[[#This Row],[UNIT in SAP]])</f>
        <v>5413470292595 - 10STK - PAC</v>
      </c>
      <c r="K10929" t="s">
        <v>39966</v>
      </c>
    </row>
    <row r="10930" spans="1:11" x14ac:dyDescent="0.2">
      <c r="A10930" t="str">
        <f>CONCATENATE(Query1[[#This Row],[ArticleCode]],"_",Query1[[#This Row],[countif]])</f>
        <v>04341001_3</v>
      </c>
      <c r="B10930" t="s">
        <v>4670</v>
      </c>
      <c r="C10930" t="s">
        <v>4672</v>
      </c>
      <c r="D10930" t="s">
        <v>46800</v>
      </c>
      <c r="E10930">
        <v>60</v>
      </c>
      <c r="F10930" t="s">
        <v>20969</v>
      </c>
      <c r="G10930">
        <v>3</v>
      </c>
      <c r="H10930">
        <f>COUNTIF(B:B,Query1[[#This Row],[ArticleCode]])</f>
        <v>3</v>
      </c>
      <c r="I10930" t="e">
        <f>VLOOKUP(Query1[[#This Row],[ArticleCode]],#REF!,1,FALSE)</f>
        <v>#REF!</v>
      </c>
      <c r="J10930" t="str">
        <f>CONCATENATE(Query1[[#This Row],[EANCode]]," - ",Query1[[#This Row],[Quantity]],Query1[[#This Row],[UnitCode]]," - ",Query1[[#This Row],[UNIT in SAP]])</f>
        <v>5413470290157 - 60STK - PAL</v>
      </c>
      <c r="K10930" t="s">
        <v>46669</v>
      </c>
    </row>
    <row r="10931" spans="1:11" x14ac:dyDescent="0.2">
      <c r="A10931" t="str">
        <f>CONCATENATE(Query1[[#This Row],[ArticleCode]],"_",Query1[[#This Row],[countif]])</f>
        <v>04341003_1</v>
      </c>
      <c r="B10931" t="s">
        <v>4673</v>
      </c>
      <c r="C10931" t="s">
        <v>4675</v>
      </c>
      <c r="D10931" t="s">
        <v>46801</v>
      </c>
      <c r="E10931">
        <v>1</v>
      </c>
      <c r="F10931" t="s">
        <v>20969</v>
      </c>
      <c r="G10931">
        <v>1</v>
      </c>
      <c r="H10931">
        <f>COUNTIF(B:B,Query1[[#This Row],[ArticleCode]])</f>
        <v>3</v>
      </c>
      <c r="I10931" t="e">
        <f>VLOOKUP(Query1[[#This Row],[ArticleCode]],#REF!,1,FALSE)</f>
        <v>#REF!</v>
      </c>
      <c r="J10931" t="str">
        <f>CONCATENATE(Query1[[#This Row],[EANCode]]," - ",Query1[[#This Row],[Quantity]],Query1[[#This Row],[UnitCode]]," - ",Query1[[#This Row],[UNIT in SAP]])</f>
        <v>5413470299693 - 1STK - PC</v>
      </c>
      <c r="K10931" t="s">
        <v>21015</v>
      </c>
    </row>
    <row r="10932" spans="1:11" x14ac:dyDescent="0.2">
      <c r="A10932" t="str">
        <f>CONCATENATE(Query1[[#This Row],[ArticleCode]],"_",Query1[[#This Row],[countif]])</f>
        <v>04341003_2</v>
      </c>
      <c r="B10932" t="s">
        <v>4673</v>
      </c>
      <c r="C10932" t="s">
        <v>4675</v>
      </c>
      <c r="D10932" t="s">
        <v>46802</v>
      </c>
      <c r="E10932">
        <v>10</v>
      </c>
      <c r="F10932" t="s">
        <v>20969</v>
      </c>
      <c r="G10932">
        <v>2</v>
      </c>
      <c r="H10932">
        <f>COUNTIF(B:B,Query1[[#This Row],[ArticleCode]])</f>
        <v>3</v>
      </c>
      <c r="I10932" t="e">
        <f>VLOOKUP(Query1[[#This Row],[ArticleCode]],#REF!,1,FALSE)</f>
        <v>#REF!</v>
      </c>
      <c r="J10932" t="str">
        <f>CONCATENATE(Query1[[#This Row],[EANCode]]," - ",Query1[[#This Row],[Quantity]],Query1[[#This Row],[UnitCode]]," - ",Query1[[#This Row],[UNIT in SAP]])</f>
        <v>5413470299709 - 10STK - PAC</v>
      </c>
      <c r="K10932" t="s">
        <v>39966</v>
      </c>
    </row>
    <row r="10933" spans="1:11" x14ac:dyDescent="0.2">
      <c r="A10933" t="str">
        <f>CONCATENATE(Query1[[#This Row],[ArticleCode]],"_",Query1[[#This Row],[countif]])</f>
        <v>04341003_3</v>
      </c>
      <c r="B10933" t="s">
        <v>4673</v>
      </c>
      <c r="C10933" t="s">
        <v>4675</v>
      </c>
      <c r="D10933" t="s">
        <v>46803</v>
      </c>
      <c r="E10933">
        <v>60</v>
      </c>
      <c r="F10933" t="s">
        <v>20969</v>
      </c>
      <c r="G10933">
        <v>3</v>
      </c>
      <c r="H10933">
        <f>COUNTIF(B:B,Query1[[#This Row],[ArticleCode]])</f>
        <v>3</v>
      </c>
      <c r="I10933" t="e">
        <f>VLOOKUP(Query1[[#This Row],[ArticleCode]],#REF!,1,FALSE)</f>
        <v>#REF!</v>
      </c>
      <c r="J10933" t="str">
        <f>CONCATENATE(Query1[[#This Row],[EANCode]]," - ",Query1[[#This Row],[Quantity]],Query1[[#This Row],[UnitCode]]," - ",Query1[[#This Row],[UNIT in SAP]])</f>
        <v>5413470299716 - 60STK - PAL</v>
      </c>
      <c r="K10933" t="s">
        <v>46669</v>
      </c>
    </row>
    <row r="10934" spans="1:11" x14ac:dyDescent="0.2">
      <c r="A10934" t="str">
        <f>CONCATENATE(Query1[[#This Row],[ArticleCode]],"_",Query1[[#This Row],[countif]])</f>
        <v>04341006_1</v>
      </c>
      <c r="B10934" t="s">
        <v>4676</v>
      </c>
      <c r="C10934" t="s">
        <v>4678</v>
      </c>
      <c r="D10934" t="s">
        <v>46804</v>
      </c>
      <c r="E10934">
        <v>1</v>
      </c>
      <c r="F10934" t="s">
        <v>20969</v>
      </c>
      <c r="G10934">
        <v>1</v>
      </c>
      <c r="H10934">
        <f>COUNTIF(B:B,Query1[[#This Row],[ArticleCode]])</f>
        <v>3</v>
      </c>
      <c r="I10934" t="e">
        <f>VLOOKUP(Query1[[#This Row],[ArticleCode]],#REF!,1,FALSE)</f>
        <v>#REF!</v>
      </c>
      <c r="J10934" t="str">
        <f>CONCATENATE(Query1[[#This Row],[EANCode]]," - ",Query1[[#This Row],[Quantity]],Query1[[#This Row],[UnitCode]]," - ",Query1[[#This Row],[UNIT in SAP]])</f>
        <v>5413470291987 - 1STK - PC</v>
      </c>
      <c r="K10934" t="s">
        <v>21015</v>
      </c>
    </row>
    <row r="10935" spans="1:11" x14ac:dyDescent="0.2">
      <c r="A10935" t="str">
        <f>CONCATENATE(Query1[[#This Row],[ArticleCode]],"_",Query1[[#This Row],[countif]])</f>
        <v>04341006_2</v>
      </c>
      <c r="B10935" t="s">
        <v>4676</v>
      </c>
      <c r="C10935" t="s">
        <v>4678</v>
      </c>
      <c r="D10935" t="s">
        <v>46805</v>
      </c>
      <c r="E10935">
        <v>10</v>
      </c>
      <c r="F10935" t="s">
        <v>20969</v>
      </c>
      <c r="G10935">
        <v>2</v>
      </c>
      <c r="H10935">
        <f>COUNTIF(B:B,Query1[[#This Row],[ArticleCode]])</f>
        <v>3</v>
      </c>
      <c r="I10935" t="e">
        <f>VLOOKUP(Query1[[#This Row],[ArticleCode]],#REF!,1,FALSE)</f>
        <v>#REF!</v>
      </c>
      <c r="J10935" t="str">
        <f>CONCATENATE(Query1[[#This Row],[EANCode]]," - ",Query1[[#This Row],[Quantity]],Query1[[#This Row],[UnitCode]]," - ",Query1[[#This Row],[UNIT in SAP]])</f>
        <v>5413470292601 - 10STK - PAC</v>
      </c>
      <c r="K10935" t="s">
        <v>39966</v>
      </c>
    </row>
    <row r="10936" spans="1:11" x14ac:dyDescent="0.2">
      <c r="A10936" t="str">
        <f>CONCATENATE(Query1[[#This Row],[ArticleCode]],"_",Query1[[#This Row],[countif]])</f>
        <v>04341006_3</v>
      </c>
      <c r="B10936" t="s">
        <v>4676</v>
      </c>
      <c r="C10936" t="s">
        <v>4678</v>
      </c>
      <c r="D10936" t="s">
        <v>46806</v>
      </c>
      <c r="E10936">
        <v>60</v>
      </c>
      <c r="F10936" t="s">
        <v>20969</v>
      </c>
      <c r="G10936">
        <v>3</v>
      </c>
      <c r="H10936">
        <f>COUNTIF(B:B,Query1[[#This Row],[ArticleCode]])</f>
        <v>3</v>
      </c>
      <c r="I10936" t="e">
        <f>VLOOKUP(Query1[[#This Row],[ArticleCode]],#REF!,1,FALSE)</f>
        <v>#REF!</v>
      </c>
      <c r="J10936" t="str">
        <f>CONCATENATE(Query1[[#This Row],[EANCode]]," - ",Query1[[#This Row],[Quantity]],Query1[[#This Row],[UnitCode]]," - ",Query1[[#This Row],[UNIT in SAP]])</f>
        <v>5413470290164 - 60STK - PAL</v>
      </c>
      <c r="K10936" t="s">
        <v>46669</v>
      </c>
    </row>
    <row r="10937" spans="1:11" x14ac:dyDescent="0.2">
      <c r="A10937" t="str">
        <f>CONCATENATE(Query1[[#This Row],[ArticleCode]],"_",Query1[[#This Row],[countif]])</f>
        <v>04341007_1</v>
      </c>
      <c r="B10937" t="s">
        <v>4679</v>
      </c>
      <c r="C10937" t="s">
        <v>4681</v>
      </c>
      <c r="D10937" t="s">
        <v>46807</v>
      </c>
      <c r="E10937">
        <v>1</v>
      </c>
      <c r="F10937" t="s">
        <v>20969</v>
      </c>
      <c r="G10937">
        <v>1</v>
      </c>
      <c r="H10937">
        <f>COUNTIF(B:B,Query1[[#This Row],[ArticleCode]])</f>
        <v>3</v>
      </c>
      <c r="I10937" t="e">
        <f>VLOOKUP(Query1[[#This Row],[ArticleCode]],#REF!,1,FALSE)</f>
        <v>#REF!</v>
      </c>
      <c r="J10937" t="str">
        <f>CONCATENATE(Query1[[#This Row],[EANCode]]," - ",Query1[[#This Row],[Quantity]],Query1[[#This Row],[UnitCode]]," - ",Query1[[#This Row],[UNIT in SAP]])</f>
        <v>5413470039961 - 1STK - PC</v>
      </c>
      <c r="K10937" t="s">
        <v>21015</v>
      </c>
    </row>
    <row r="10938" spans="1:11" x14ac:dyDescent="0.2">
      <c r="A10938" t="str">
        <f>CONCATENATE(Query1[[#This Row],[ArticleCode]],"_",Query1[[#This Row],[countif]])</f>
        <v>04341007_2</v>
      </c>
      <c r="B10938" t="s">
        <v>4679</v>
      </c>
      <c r="C10938" t="s">
        <v>4681</v>
      </c>
      <c r="D10938" t="s">
        <v>46808</v>
      </c>
      <c r="E10938">
        <v>10</v>
      </c>
      <c r="F10938" t="s">
        <v>20969</v>
      </c>
      <c r="G10938">
        <v>2</v>
      </c>
      <c r="H10938">
        <f>COUNTIF(B:B,Query1[[#This Row],[ArticleCode]])</f>
        <v>3</v>
      </c>
      <c r="I10938" t="e">
        <f>VLOOKUP(Query1[[#This Row],[ArticleCode]],#REF!,1,FALSE)</f>
        <v>#REF!</v>
      </c>
      <c r="J10938" t="str">
        <f>CONCATENATE(Query1[[#This Row],[EANCode]]," - ",Query1[[#This Row],[Quantity]],Query1[[#This Row],[UnitCode]]," - ",Query1[[#This Row],[UNIT in SAP]])</f>
        <v>5413470292618 - 10STK - PAC</v>
      </c>
      <c r="K10938" t="s">
        <v>39966</v>
      </c>
    </row>
    <row r="10939" spans="1:11" x14ac:dyDescent="0.2">
      <c r="A10939" t="str">
        <f>CONCATENATE(Query1[[#This Row],[ArticleCode]],"_",Query1[[#This Row],[countif]])</f>
        <v>04341007_3</v>
      </c>
      <c r="B10939" t="s">
        <v>4679</v>
      </c>
      <c r="C10939" t="s">
        <v>4681</v>
      </c>
      <c r="D10939" t="s">
        <v>46809</v>
      </c>
      <c r="E10939">
        <v>60</v>
      </c>
      <c r="F10939" t="s">
        <v>20969</v>
      </c>
      <c r="G10939">
        <v>3</v>
      </c>
      <c r="H10939">
        <f>COUNTIF(B:B,Query1[[#This Row],[ArticleCode]])</f>
        <v>3</v>
      </c>
      <c r="I10939" t="e">
        <f>VLOOKUP(Query1[[#This Row],[ArticleCode]],#REF!,1,FALSE)</f>
        <v>#REF!</v>
      </c>
      <c r="J10939" t="str">
        <f>CONCATENATE(Query1[[#This Row],[EANCode]]," - ",Query1[[#This Row],[Quantity]],Query1[[#This Row],[UnitCode]]," - ",Query1[[#This Row],[UNIT in SAP]])</f>
        <v>5413470290171 - 60STK - PAL</v>
      </c>
      <c r="K10939" t="s">
        <v>46669</v>
      </c>
    </row>
    <row r="10940" spans="1:11" x14ac:dyDescent="0.2">
      <c r="A10940" t="str">
        <f>CONCATENATE(Query1[[#This Row],[ArticleCode]],"_",Query1[[#This Row],[countif]])</f>
        <v>04341008_1</v>
      </c>
      <c r="B10940" t="s">
        <v>4682</v>
      </c>
      <c r="C10940" t="s">
        <v>4684</v>
      </c>
      <c r="D10940" t="s">
        <v>46810</v>
      </c>
      <c r="E10940">
        <v>1</v>
      </c>
      <c r="F10940" t="s">
        <v>20969</v>
      </c>
      <c r="G10940">
        <v>1</v>
      </c>
      <c r="H10940">
        <f>COUNTIF(B:B,Query1[[#This Row],[ArticleCode]])</f>
        <v>3</v>
      </c>
      <c r="I10940" t="e">
        <f>VLOOKUP(Query1[[#This Row],[ArticleCode]],#REF!,1,FALSE)</f>
        <v>#REF!</v>
      </c>
      <c r="J10940" t="str">
        <f>CONCATENATE(Query1[[#This Row],[EANCode]]," - ",Query1[[#This Row],[Quantity]],Query1[[#This Row],[UnitCode]]," - ",Query1[[#This Row],[UNIT in SAP]])</f>
        <v>5413470292533 - 1STK - PC</v>
      </c>
      <c r="K10940" t="s">
        <v>21015</v>
      </c>
    </row>
    <row r="10941" spans="1:11" x14ac:dyDescent="0.2">
      <c r="A10941" t="str">
        <f>CONCATENATE(Query1[[#This Row],[ArticleCode]],"_",Query1[[#This Row],[countif]])</f>
        <v>04341008_2</v>
      </c>
      <c r="B10941" t="s">
        <v>4682</v>
      </c>
      <c r="C10941" t="s">
        <v>4684</v>
      </c>
      <c r="D10941" t="s">
        <v>46811</v>
      </c>
      <c r="E10941">
        <v>10</v>
      </c>
      <c r="F10941" t="s">
        <v>20969</v>
      </c>
      <c r="G10941">
        <v>2</v>
      </c>
      <c r="H10941">
        <f>COUNTIF(B:B,Query1[[#This Row],[ArticleCode]])</f>
        <v>3</v>
      </c>
      <c r="I10941" t="e">
        <f>VLOOKUP(Query1[[#This Row],[ArticleCode]],#REF!,1,FALSE)</f>
        <v>#REF!</v>
      </c>
      <c r="J10941" t="str">
        <f>CONCATENATE(Query1[[#This Row],[EANCode]]," - ",Query1[[#This Row],[Quantity]],Query1[[#This Row],[UnitCode]]," - ",Query1[[#This Row],[UNIT in SAP]])</f>
        <v>5413470292564 - 10STK - PAC</v>
      </c>
      <c r="K10941" t="s">
        <v>39966</v>
      </c>
    </row>
    <row r="10942" spans="1:11" x14ac:dyDescent="0.2">
      <c r="A10942" t="str">
        <f>CONCATENATE(Query1[[#This Row],[ArticleCode]],"_",Query1[[#This Row],[countif]])</f>
        <v>04341008_3</v>
      </c>
      <c r="B10942" t="s">
        <v>4682</v>
      </c>
      <c r="C10942" t="s">
        <v>4684</v>
      </c>
      <c r="D10942" t="s">
        <v>46812</v>
      </c>
      <c r="E10942">
        <v>60</v>
      </c>
      <c r="F10942" t="s">
        <v>20969</v>
      </c>
      <c r="G10942">
        <v>3</v>
      </c>
      <c r="H10942">
        <f>COUNTIF(B:B,Query1[[#This Row],[ArticleCode]])</f>
        <v>3</v>
      </c>
      <c r="I10942" t="e">
        <f>VLOOKUP(Query1[[#This Row],[ArticleCode]],#REF!,1,FALSE)</f>
        <v>#REF!</v>
      </c>
      <c r="J10942" t="str">
        <f>CONCATENATE(Query1[[#This Row],[EANCode]]," - ",Query1[[#This Row],[Quantity]],Query1[[#This Row],[UnitCode]]," - ",Query1[[#This Row],[UNIT in SAP]])</f>
        <v>5413470292007 - 60STK - PAL</v>
      </c>
      <c r="K10942" t="s">
        <v>46669</v>
      </c>
    </row>
    <row r="10943" spans="1:11" x14ac:dyDescent="0.2">
      <c r="A10943" t="str">
        <f>CONCATENATE(Query1[[#This Row],[ArticleCode]],"_",Query1[[#This Row],[countif]])</f>
        <v>04341009_1</v>
      </c>
      <c r="B10943" t="s">
        <v>4685</v>
      </c>
      <c r="C10943" t="s">
        <v>4687</v>
      </c>
      <c r="D10943" t="s">
        <v>46813</v>
      </c>
      <c r="E10943">
        <v>1</v>
      </c>
      <c r="F10943" t="s">
        <v>20969</v>
      </c>
      <c r="G10943">
        <v>1</v>
      </c>
      <c r="H10943">
        <f>COUNTIF(B:B,Query1[[#This Row],[ArticleCode]])</f>
        <v>3</v>
      </c>
      <c r="I10943" t="e">
        <f>VLOOKUP(Query1[[#This Row],[ArticleCode]],#REF!,1,FALSE)</f>
        <v>#REF!</v>
      </c>
      <c r="J10943" t="str">
        <f>CONCATENATE(Query1[[#This Row],[EANCode]]," - ",Query1[[#This Row],[Quantity]],Query1[[#This Row],[UnitCode]]," - ",Query1[[#This Row],[UNIT in SAP]])</f>
        <v>5413470296012 - 1STK - PC</v>
      </c>
      <c r="K10943" t="s">
        <v>21015</v>
      </c>
    </row>
    <row r="10944" spans="1:11" x14ac:dyDescent="0.2">
      <c r="A10944" t="str">
        <f>CONCATENATE(Query1[[#This Row],[ArticleCode]],"_",Query1[[#This Row],[countif]])</f>
        <v>04341009_2</v>
      </c>
      <c r="B10944" t="s">
        <v>4685</v>
      </c>
      <c r="C10944" t="s">
        <v>4687</v>
      </c>
      <c r="D10944" t="s">
        <v>46814</v>
      </c>
      <c r="E10944">
        <v>10</v>
      </c>
      <c r="F10944" t="s">
        <v>20969</v>
      </c>
      <c r="G10944">
        <v>2</v>
      </c>
      <c r="H10944">
        <f>COUNTIF(B:B,Query1[[#This Row],[ArticleCode]])</f>
        <v>3</v>
      </c>
      <c r="I10944" t="e">
        <f>VLOOKUP(Query1[[#This Row],[ArticleCode]],#REF!,1,FALSE)</f>
        <v>#REF!</v>
      </c>
      <c r="J10944" t="str">
        <f>CONCATENATE(Query1[[#This Row],[EANCode]]," - ",Query1[[#This Row],[Quantity]],Query1[[#This Row],[UnitCode]]," - ",Query1[[#This Row],[UNIT in SAP]])</f>
        <v>5413470296029 - 10STK - PAC</v>
      </c>
      <c r="K10944" t="s">
        <v>39966</v>
      </c>
    </row>
    <row r="10945" spans="1:11" x14ac:dyDescent="0.2">
      <c r="A10945" t="str">
        <f>CONCATENATE(Query1[[#This Row],[ArticleCode]],"_",Query1[[#This Row],[countif]])</f>
        <v>04341009_3</v>
      </c>
      <c r="B10945" t="s">
        <v>4685</v>
      </c>
      <c r="C10945" t="s">
        <v>4687</v>
      </c>
      <c r="D10945" t="s">
        <v>46815</v>
      </c>
      <c r="E10945">
        <v>60</v>
      </c>
      <c r="F10945" t="s">
        <v>20969</v>
      </c>
      <c r="G10945">
        <v>3</v>
      </c>
      <c r="H10945">
        <f>COUNTIF(B:B,Query1[[#This Row],[ArticleCode]])</f>
        <v>3</v>
      </c>
      <c r="I10945" t="e">
        <f>VLOOKUP(Query1[[#This Row],[ArticleCode]],#REF!,1,FALSE)</f>
        <v>#REF!</v>
      </c>
      <c r="J10945" t="str">
        <f>CONCATENATE(Query1[[#This Row],[EANCode]]," - ",Query1[[#This Row],[Quantity]],Query1[[#This Row],[UnitCode]]," - ",Query1[[#This Row],[UNIT in SAP]])</f>
        <v>5413470296166 - 60STK - PAL</v>
      </c>
      <c r="K10945" t="s">
        <v>46669</v>
      </c>
    </row>
    <row r="10946" spans="1:11" x14ac:dyDescent="0.2">
      <c r="A10946" t="str">
        <f>CONCATENATE(Query1[[#This Row],[ArticleCode]],"_",Query1[[#This Row],[countif]])</f>
        <v>04341101_1</v>
      </c>
      <c r="B10946" t="s">
        <v>4688</v>
      </c>
      <c r="C10946" t="s">
        <v>4690</v>
      </c>
      <c r="D10946" t="s">
        <v>46816</v>
      </c>
      <c r="E10946">
        <v>1</v>
      </c>
      <c r="F10946" t="s">
        <v>20969</v>
      </c>
      <c r="G10946">
        <v>1</v>
      </c>
      <c r="H10946">
        <f>COUNTIF(B:B,Query1[[#This Row],[ArticleCode]])</f>
        <v>3</v>
      </c>
      <c r="I10946" t="e">
        <f>VLOOKUP(Query1[[#This Row],[ArticleCode]],#REF!,1,FALSE)</f>
        <v>#REF!</v>
      </c>
      <c r="J10946" t="str">
        <f>CONCATENATE(Query1[[#This Row],[EANCode]]," - ",Query1[[#This Row],[Quantity]],Query1[[#This Row],[UnitCode]]," - ",Query1[[#This Row],[UNIT in SAP]])</f>
        <v>5413470310305 - 1STK - PC</v>
      </c>
      <c r="K10946" t="s">
        <v>21015</v>
      </c>
    </row>
    <row r="10947" spans="1:11" x14ac:dyDescent="0.2">
      <c r="A10947" t="str">
        <f>CONCATENATE(Query1[[#This Row],[ArticleCode]],"_",Query1[[#This Row],[countif]])</f>
        <v>04341101_2</v>
      </c>
      <c r="B10947" t="s">
        <v>4688</v>
      </c>
      <c r="C10947" t="s">
        <v>4690</v>
      </c>
      <c r="D10947" t="s">
        <v>46817</v>
      </c>
      <c r="E10947">
        <v>10</v>
      </c>
      <c r="F10947" t="s">
        <v>20969</v>
      </c>
      <c r="G10947">
        <v>2</v>
      </c>
      <c r="H10947">
        <f>COUNTIF(B:B,Query1[[#This Row],[ArticleCode]])</f>
        <v>3</v>
      </c>
      <c r="I10947" t="e">
        <f>VLOOKUP(Query1[[#This Row],[ArticleCode]],#REF!,1,FALSE)</f>
        <v>#REF!</v>
      </c>
      <c r="J10947" t="str">
        <f>CONCATENATE(Query1[[#This Row],[EANCode]]," - ",Query1[[#This Row],[Quantity]],Query1[[#This Row],[UnitCode]]," - ",Query1[[#This Row],[UNIT in SAP]])</f>
        <v>5413470310312 - 10STK - PAC</v>
      </c>
      <c r="K10947" t="s">
        <v>39966</v>
      </c>
    </row>
    <row r="10948" spans="1:11" x14ac:dyDescent="0.2">
      <c r="A10948" t="str">
        <f>CONCATENATE(Query1[[#This Row],[ArticleCode]],"_",Query1[[#This Row],[countif]])</f>
        <v>04341101_3</v>
      </c>
      <c r="B10948" t="s">
        <v>4688</v>
      </c>
      <c r="C10948" t="s">
        <v>4690</v>
      </c>
      <c r="D10948" t="s">
        <v>46818</v>
      </c>
      <c r="E10948">
        <v>60</v>
      </c>
      <c r="F10948" t="s">
        <v>20969</v>
      </c>
      <c r="G10948">
        <v>3</v>
      </c>
      <c r="H10948">
        <f>COUNTIF(B:B,Query1[[#This Row],[ArticleCode]])</f>
        <v>3</v>
      </c>
      <c r="I10948" t="e">
        <f>VLOOKUP(Query1[[#This Row],[ArticleCode]],#REF!,1,FALSE)</f>
        <v>#REF!</v>
      </c>
      <c r="J10948" t="str">
        <f>CONCATENATE(Query1[[#This Row],[EANCode]]," - ",Query1[[#This Row],[Quantity]],Query1[[#This Row],[UnitCode]]," - ",Query1[[#This Row],[UNIT in SAP]])</f>
        <v>5413470310329 - 60STK - PAL</v>
      </c>
      <c r="K10948" t="s">
        <v>46669</v>
      </c>
    </row>
    <row r="10949" spans="1:11" x14ac:dyDescent="0.2">
      <c r="A10949" t="str">
        <f>CONCATENATE(Query1[[#This Row],[ArticleCode]],"_",Query1[[#This Row],[countif]])</f>
        <v>04341103_1</v>
      </c>
      <c r="B10949" t="s">
        <v>4691</v>
      </c>
      <c r="C10949" t="s">
        <v>4693</v>
      </c>
      <c r="D10949" t="s">
        <v>46819</v>
      </c>
      <c r="E10949">
        <v>1</v>
      </c>
      <c r="F10949" t="s">
        <v>20969</v>
      </c>
      <c r="G10949">
        <v>1</v>
      </c>
      <c r="H10949">
        <f>COUNTIF(B:B,Query1[[#This Row],[ArticleCode]])</f>
        <v>3</v>
      </c>
      <c r="I10949" t="e">
        <f>VLOOKUP(Query1[[#This Row],[ArticleCode]],#REF!,1,FALSE)</f>
        <v>#REF!</v>
      </c>
      <c r="J10949" t="str">
        <f>CONCATENATE(Query1[[#This Row],[EANCode]]," - ",Query1[[#This Row],[Quantity]],Query1[[#This Row],[UnitCode]]," - ",Query1[[#This Row],[UNIT in SAP]])</f>
        <v>5413470310398 - 1STK - PC</v>
      </c>
      <c r="K10949" t="s">
        <v>21015</v>
      </c>
    </row>
    <row r="10950" spans="1:11" x14ac:dyDescent="0.2">
      <c r="A10950" t="str">
        <f>CONCATENATE(Query1[[#This Row],[ArticleCode]],"_",Query1[[#This Row],[countif]])</f>
        <v>04341103_2</v>
      </c>
      <c r="B10950" t="s">
        <v>4691</v>
      </c>
      <c r="C10950" t="s">
        <v>4693</v>
      </c>
      <c r="D10950" t="s">
        <v>46820</v>
      </c>
      <c r="E10950">
        <v>10</v>
      </c>
      <c r="F10950" t="s">
        <v>20969</v>
      </c>
      <c r="G10950">
        <v>2</v>
      </c>
      <c r="H10950">
        <f>COUNTIF(B:B,Query1[[#This Row],[ArticleCode]])</f>
        <v>3</v>
      </c>
      <c r="I10950" t="e">
        <f>VLOOKUP(Query1[[#This Row],[ArticleCode]],#REF!,1,FALSE)</f>
        <v>#REF!</v>
      </c>
      <c r="J10950" t="str">
        <f>CONCATENATE(Query1[[#This Row],[EANCode]]," - ",Query1[[#This Row],[Quantity]],Query1[[#This Row],[UnitCode]]," - ",Query1[[#This Row],[UNIT in SAP]])</f>
        <v>5413470310404 - 10STK - PAC</v>
      </c>
      <c r="K10950" t="s">
        <v>39966</v>
      </c>
    </row>
    <row r="10951" spans="1:11" x14ac:dyDescent="0.2">
      <c r="A10951" t="str">
        <f>CONCATENATE(Query1[[#This Row],[ArticleCode]],"_",Query1[[#This Row],[countif]])</f>
        <v>04341103_3</v>
      </c>
      <c r="B10951" t="s">
        <v>4691</v>
      </c>
      <c r="C10951" t="s">
        <v>4693</v>
      </c>
      <c r="D10951" t="s">
        <v>46821</v>
      </c>
      <c r="E10951">
        <v>60</v>
      </c>
      <c r="F10951" t="s">
        <v>20969</v>
      </c>
      <c r="G10951">
        <v>3</v>
      </c>
      <c r="H10951">
        <f>COUNTIF(B:B,Query1[[#This Row],[ArticleCode]])</f>
        <v>3</v>
      </c>
      <c r="I10951" t="e">
        <f>VLOOKUP(Query1[[#This Row],[ArticleCode]],#REF!,1,FALSE)</f>
        <v>#REF!</v>
      </c>
      <c r="J10951" t="str">
        <f>CONCATENATE(Query1[[#This Row],[EANCode]]," - ",Query1[[#This Row],[Quantity]],Query1[[#This Row],[UnitCode]]," - ",Query1[[#This Row],[UNIT in SAP]])</f>
        <v>5413470310411 - 60STK - PAL</v>
      </c>
      <c r="K10951" t="s">
        <v>46669</v>
      </c>
    </row>
    <row r="10952" spans="1:11" x14ac:dyDescent="0.2">
      <c r="A10952" t="str">
        <f>CONCATENATE(Query1[[#This Row],[ArticleCode]],"_",Query1[[#This Row],[countif]])</f>
        <v>04341106_1</v>
      </c>
      <c r="B10952" t="s">
        <v>4694</v>
      </c>
      <c r="C10952" t="s">
        <v>4696</v>
      </c>
      <c r="D10952" t="s">
        <v>46822</v>
      </c>
      <c r="E10952">
        <v>1</v>
      </c>
      <c r="F10952" t="s">
        <v>20969</v>
      </c>
      <c r="G10952">
        <v>1</v>
      </c>
      <c r="H10952">
        <f>COUNTIF(B:B,Query1[[#This Row],[ArticleCode]])</f>
        <v>3</v>
      </c>
      <c r="I10952" t="e">
        <f>VLOOKUP(Query1[[#This Row],[ArticleCode]],#REF!,1,FALSE)</f>
        <v>#REF!</v>
      </c>
      <c r="J10952" t="str">
        <f>CONCATENATE(Query1[[#This Row],[EANCode]]," - ",Query1[[#This Row],[Quantity]],Query1[[#This Row],[UnitCode]]," - ",Query1[[#This Row],[UNIT in SAP]])</f>
        <v>5413470310336 - 1STK - PC</v>
      </c>
      <c r="K10952" t="s">
        <v>21015</v>
      </c>
    </row>
    <row r="10953" spans="1:11" x14ac:dyDescent="0.2">
      <c r="A10953" t="str">
        <f>CONCATENATE(Query1[[#This Row],[ArticleCode]],"_",Query1[[#This Row],[countif]])</f>
        <v>04341106_2</v>
      </c>
      <c r="B10953" t="s">
        <v>4694</v>
      </c>
      <c r="C10953" t="s">
        <v>4696</v>
      </c>
      <c r="D10953" t="s">
        <v>46823</v>
      </c>
      <c r="E10953">
        <v>10</v>
      </c>
      <c r="F10953" t="s">
        <v>20969</v>
      </c>
      <c r="G10953">
        <v>2</v>
      </c>
      <c r="H10953">
        <f>COUNTIF(B:B,Query1[[#This Row],[ArticleCode]])</f>
        <v>3</v>
      </c>
      <c r="I10953" t="e">
        <f>VLOOKUP(Query1[[#This Row],[ArticleCode]],#REF!,1,FALSE)</f>
        <v>#REF!</v>
      </c>
      <c r="J10953" t="str">
        <f>CONCATENATE(Query1[[#This Row],[EANCode]]," - ",Query1[[#This Row],[Quantity]],Query1[[#This Row],[UnitCode]]," - ",Query1[[#This Row],[UNIT in SAP]])</f>
        <v>5413470310343 - 10STK - PAC</v>
      </c>
      <c r="K10953" t="s">
        <v>39966</v>
      </c>
    </row>
    <row r="10954" spans="1:11" x14ac:dyDescent="0.2">
      <c r="A10954" t="str">
        <f>CONCATENATE(Query1[[#This Row],[ArticleCode]],"_",Query1[[#This Row],[countif]])</f>
        <v>04341106_3</v>
      </c>
      <c r="B10954" t="s">
        <v>4694</v>
      </c>
      <c r="C10954" t="s">
        <v>4696</v>
      </c>
      <c r="D10954" t="s">
        <v>46824</v>
      </c>
      <c r="E10954">
        <v>60</v>
      </c>
      <c r="F10954" t="s">
        <v>20969</v>
      </c>
      <c r="G10954">
        <v>3</v>
      </c>
      <c r="H10954">
        <f>COUNTIF(B:B,Query1[[#This Row],[ArticleCode]])</f>
        <v>3</v>
      </c>
      <c r="I10954" t="e">
        <f>VLOOKUP(Query1[[#This Row],[ArticleCode]],#REF!,1,FALSE)</f>
        <v>#REF!</v>
      </c>
      <c r="J10954" t="str">
        <f>CONCATENATE(Query1[[#This Row],[EANCode]]," - ",Query1[[#This Row],[Quantity]],Query1[[#This Row],[UnitCode]]," - ",Query1[[#This Row],[UNIT in SAP]])</f>
        <v>5413470310350 - 60STK - PAL</v>
      </c>
      <c r="K10954" t="s">
        <v>46669</v>
      </c>
    </row>
    <row r="10955" spans="1:11" x14ac:dyDescent="0.2">
      <c r="A10955" t="str">
        <f>CONCATENATE(Query1[[#This Row],[ArticleCode]],"_",Query1[[#This Row],[countif]])</f>
        <v>04341107_1</v>
      </c>
      <c r="B10955" t="s">
        <v>4697</v>
      </c>
      <c r="C10955" t="s">
        <v>4699</v>
      </c>
      <c r="D10955" t="s">
        <v>46825</v>
      </c>
      <c r="E10955">
        <v>1</v>
      </c>
      <c r="F10955" t="s">
        <v>20969</v>
      </c>
      <c r="G10955">
        <v>1</v>
      </c>
      <c r="H10955">
        <f>COUNTIF(B:B,Query1[[#This Row],[ArticleCode]])</f>
        <v>3</v>
      </c>
      <c r="I10955" t="e">
        <f>VLOOKUP(Query1[[#This Row],[ArticleCode]],#REF!,1,FALSE)</f>
        <v>#REF!</v>
      </c>
      <c r="J10955" t="str">
        <f>CONCATENATE(Query1[[#This Row],[EANCode]]," - ",Query1[[#This Row],[Quantity]],Query1[[#This Row],[UnitCode]]," - ",Query1[[#This Row],[UNIT in SAP]])</f>
        <v>5413470310367 - 1STK - PC</v>
      </c>
      <c r="K10955" t="s">
        <v>21015</v>
      </c>
    </row>
    <row r="10956" spans="1:11" x14ac:dyDescent="0.2">
      <c r="A10956" t="str">
        <f>CONCATENATE(Query1[[#This Row],[ArticleCode]],"_",Query1[[#This Row],[countif]])</f>
        <v>04341107_2</v>
      </c>
      <c r="B10956" t="s">
        <v>4697</v>
      </c>
      <c r="C10956" t="s">
        <v>4699</v>
      </c>
      <c r="D10956" t="s">
        <v>46826</v>
      </c>
      <c r="E10956">
        <v>10</v>
      </c>
      <c r="F10956" t="s">
        <v>20969</v>
      </c>
      <c r="G10956">
        <v>2</v>
      </c>
      <c r="H10956">
        <f>COUNTIF(B:B,Query1[[#This Row],[ArticleCode]])</f>
        <v>3</v>
      </c>
      <c r="I10956" t="e">
        <f>VLOOKUP(Query1[[#This Row],[ArticleCode]],#REF!,1,FALSE)</f>
        <v>#REF!</v>
      </c>
      <c r="J10956" t="str">
        <f>CONCATENATE(Query1[[#This Row],[EANCode]]," - ",Query1[[#This Row],[Quantity]],Query1[[#This Row],[UnitCode]]," - ",Query1[[#This Row],[UNIT in SAP]])</f>
        <v>5413470310374 - 10STK - PAC</v>
      </c>
      <c r="K10956" t="s">
        <v>39966</v>
      </c>
    </row>
    <row r="10957" spans="1:11" x14ac:dyDescent="0.2">
      <c r="A10957" t="str">
        <f>CONCATENATE(Query1[[#This Row],[ArticleCode]],"_",Query1[[#This Row],[countif]])</f>
        <v>04341107_3</v>
      </c>
      <c r="B10957" t="s">
        <v>4697</v>
      </c>
      <c r="C10957" t="s">
        <v>4699</v>
      </c>
      <c r="D10957" t="s">
        <v>46827</v>
      </c>
      <c r="E10957">
        <v>60</v>
      </c>
      <c r="F10957" t="s">
        <v>20969</v>
      </c>
      <c r="G10957">
        <v>3</v>
      </c>
      <c r="H10957">
        <f>COUNTIF(B:B,Query1[[#This Row],[ArticleCode]])</f>
        <v>3</v>
      </c>
      <c r="I10957" t="e">
        <f>VLOOKUP(Query1[[#This Row],[ArticleCode]],#REF!,1,FALSE)</f>
        <v>#REF!</v>
      </c>
      <c r="J10957" t="str">
        <f>CONCATENATE(Query1[[#This Row],[EANCode]]," - ",Query1[[#This Row],[Quantity]],Query1[[#This Row],[UnitCode]]," - ",Query1[[#This Row],[UNIT in SAP]])</f>
        <v>5413470310381 - 60STK - PAL</v>
      </c>
      <c r="K10957" t="s">
        <v>46669</v>
      </c>
    </row>
    <row r="10958" spans="1:11" x14ac:dyDescent="0.2">
      <c r="A10958" t="str">
        <f>CONCATENATE(Query1[[#This Row],[ArticleCode]],"_",Query1[[#This Row],[countif]])</f>
        <v>04341109_1</v>
      </c>
      <c r="B10958" t="s">
        <v>4700</v>
      </c>
      <c r="C10958" t="s">
        <v>4702</v>
      </c>
      <c r="D10958" t="s">
        <v>46828</v>
      </c>
      <c r="E10958">
        <v>1</v>
      </c>
      <c r="F10958" t="s">
        <v>20969</v>
      </c>
      <c r="G10958">
        <v>1</v>
      </c>
      <c r="H10958">
        <f>COUNTIF(B:B,Query1[[#This Row],[ArticleCode]])</f>
        <v>3</v>
      </c>
      <c r="I10958" t="e">
        <f>VLOOKUP(Query1[[#This Row],[ArticleCode]],#REF!,1,FALSE)</f>
        <v>#REF!</v>
      </c>
      <c r="J10958" t="str">
        <f>CONCATENATE(Query1[[#This Row],[EANCode]]," - ",Query1[[#This Row],[Quantity]],Query1[[#This Row],[UnitCode]]," - ",Query1[[#This Row],[UNIT in SAP]])</f>
        <v>5413470310428 - 1STK - PC</v>
      </c>
      <c r="K10958" t="s">
        <v>21015</v>
      </c>
    </row>
    <row r="10959" spans="1:11" x14ac:dyDescent="0.2">
      <c r="A10959" t="str">
        <f>CONCATENATE(Query1[[#This Row],[ArticleCode]],"_",Query1[[#This Row],[countif]])</f>
        <v>04341109_2</v>
      </c>
      <c r="B10959" t="s">
        <v>4700</v>
      </c>
      <c r="C10959" t="s">
        <v>4702</v>
      </c>
      <c r="D10959" t="s">
        <v>46829</v>
      </c>
      <c r="E10959">
        <v>10</v>
      </c>
      <c r="F10959" t="s">
        <v>20969</v>
      </c>
      <c r="G10959">
        <v>2</v>
      </c>
      <c r="H10959">
        <f>COUNTIF(B:B,Query1[[#This Row],[ArticleCode]])</f>
        <v>3</v>
      </c>
      <c r="I10959" t="e">
        <f>VLOOKUP(Query1[[#This Row],[ArticleCode]],#REF!,1,FALSE)</f>
        <v>#REF!</v>
      </c>
      <c r="J10959" t="str">
        <f>CONCATENATE(Query1[[#This Row],[EANCode]]," - ",Query1[[#This Row],[Quantity]],Query1[[#This Row],[UnitCode]]," - ",Query1[[#This Row],[UNIT in SAP]])</f>
        <v>5413470310435 - 10STK - PAC</v>
      </c>
      <c r="K10959" t="s">
        <v>39966</v>
      </c>
    </row>
    <row r="10960" spans="1:11" x14ac:dyDescent="0.2">
      <c r="A10960" t="str">
        <f>CONCATENATE(Query1[[#This Row],[ArticleCode]],"_",Query1[[#This Row],[countif]])</f>
        <v>04341109_3</v>
      </c>
      <c r="B10960" t="s">
        <v>4700</v>
      </c>
      <c r="C10960" t="s">
        <v>4702</v>
      </c>
      <c r="D10960" t="s">
        <v>46830</v>
      </c>
      <c r="E10960">
        <v>60</v>
      </c>
      <c r="F10960" t="s">
        <v>20969</v>
      </c>
      <c r="G10960">
        <v>3</v>
      </c>
      <c r="H10960">
        <f>COUNTIF(B:B,Query1[[#This Row],[ArticleCode]])</f>
        <v>3</v>
      </c>
      <c r="I10960" t="e">
        <f>VLOOKUP(Query1[[#This Row],[ArticleCode]],#REF!,1,FALSE)</f>
        <v>#REF!</v>
      </c>
      <c r="J10960" t="str">
        <f>CONCATENATE(Query1[[#This Row],[EANCode]]," - ",Query1[[#This Row],[Quantity]],Query1[[#This Row],[UnitCode]]," - ",Query1[[#This Row],[UNIT in SAP]])</f>
        <v>5413470310442 - 60STK - PAL</v>
      </c>
      <c r="K10960" t="s">
        <v>46669</v>
      </c>
    </row>
    <row r="10961" spans="1:11" x14ac:dyDescent="0.2">
      <c r="A10961" t="str">
        <f>CONCATENATE(Query1[[#This Row],[ArticleCode]],"_",Query1[[#This Row],[countif]])</f>
        <v>04341251_1</v>
      </c>
      <c r="B10961" t="s">
        <v>4703</v>
      </c>
      <c r="C10961" t="s">
        <v>4705</v>
      </c>
      <c r="D10961" t="s">
        <v>46831</v>
      </c>
      <c r="E10961">
        <v>1</v>
      </c>
      <c r="F10961" t="s">
        <v>20969</v>
      </c>
      <c r="G10961">
        <v>1</v>
      </c>
      <c r="H10961">
        <f>COUNTIF(B:B,Query1[[#This Row],[ArticleCode]])</f>
        <v>3</v>
      </c>
      <c r="I10961" t="e">
        <f>VLOOKUP(Query1[[#This Row],[ArticleCode]],#REF!,1,FALSE)</f>
        <v>#REF!</v>
      </c>
      <c r="J10961" t="str">
        <f>CONCATENATE(Query1[[#This Row],[EANCode]]," - ",Query1[[#This Row],[Quantity]],Query1[[#This Row],[UnitCode]]," - ",Query1[[#This Row],[UNIT in SAP]])</f>
        <v>5413470039978 - 1STK - PC</v>
      </c>
      <c r="K10961" t="s">
        <v>21015</v>
      </c>
    </row>
    <row r="10962" spans="1:11" x14ac:dyDescent="0.2">
      <c r="A10962" t="str">
        <f>CONCATENATE(Query1[[#This Row],[ArticleCode]],"_",Query1[[#This Row],[countif]])</f>
        <v>04341251_2</v>
      </c>
      <c r="B10962" t="s">
        <v>4703</v>
      </c>
      <c r="C10962" t="s">
        <v>4705</v>
      </c>
      <c r="D10962" t="s">
        <v>46832</v>
      </c>
      <c r="E10962">
        <v>10</v>
      </c>
      <c r="F10962" t="s">
        <v>20969</v>
      </c>
      <c r="G10962">
        <v>2</v>
      </c>
      <c r="H10962">
        <f>COUNTIF(B:B,Query1[[#This Row],[ArticleCode]])</f>
        <v>3</v>
      </c>
      <c r="I10962" t="e">
        <f>VLOOKUP(Query1[[#This Row],[ArticleCode]],#REF!,1,FALSE)</f>
        <v>#REF!</v>
      </c>
      <c r="J10962" t="str">
        <f>CONCATENATE(Query1[[#This Row],[EANCode]]," - ",Query1[[#This Row],[Quantity]],Query1[[#This Row],[UnitCode]]," - ",Query1[[#This Row],[UNIT in SAP]])</f>
        <v>5413470292625 - 10STK - PAC</v>
      </c>
      <c r="K10962" t="s">
        <v>39966</v>
      </c>
    </row>
    <row r="10963" spans="1:11" x14ac:dyDescent="0.2">
      <c r="A10963" t="str">
        <f>CONCATENATE(Query1[[#This Row],[ArticleCode]],"_",Query1[[#This Row],[countif]])</f>
        <v>04341251_3</v>
      </c>
      <c r="B10963" t="s">
        <v>4703</v>
      </c>
      <c r="C10963" t="s">
        <v>4705</v>
      </c>
      <c r="D10963" t="s">
        <v>46833</v>
      </c>
      <c r="E10963">
        <v>60</v>
      </c>
      <c r="F10963" t="s">
        <v>20969</v>
      </c>
      <c r="G10963">
        <v>3</v>
      </c>
      <c r="H10963">
        <f>COUNTIF(B:B,Query1[[#This Row],[ArticleCode]])</f>
        <v>3</v>
      </c>
      <c r="I10963" t="e">
        <f>VLOOKUP(Query1[[#This Row],[ArticleCode]],#REF!,1,FALSE)</f>
        <v>#REF!</v>
      </c>
      <c r="J10963" t="str">
        <f>CONCATENATE(Query1[[#This Row],[EANCode]]," - ",Query1[[#This Row],[Quantity]],Query1[[#This Row],[UnitCode]]," - ",Query1[[#This Row],[UNIT in SAP]])</f>
        <v>5413470290133 - 60STK - PAL</v>
      </c>
      <c r="K10963" t="s">
        <v>46669</v>
      </c>
    </row>
    <row r="10964" spans="1:11" x14ac:dyDescent="0.2">
      <c r="A10964" t="str">
        <f>CONCATENATE(Query1[[#This Row],[ArticleCode]],"_",Query1[[#This Row],[countif]])</f>
        <v>04341253_1</v>
      </c>
      <c r="B10964" t="s">
        <v>4706</v>
      </c>
      <c r="C10964" t="s">
        <v>4708</v>
      </c>
      <c r="D10964" t="s">
        <v>46834</v>
      </c>
      <c r="E10964">
        <v>1</v>
      </c>
      <c r="F10964" t="s">
        <v>20969</v>
      </c>
      <c r="G10964">
        <v>1</v>
      </c>
      <c r="H10964">
        <f>COUNTIF(B:B,Query1[[#This Row],[ArticleCode]])</f>
        <v>3</v>
      </c>
      <c r="I10964" t="e">
        <f>VLOOKUP(Query1[[#This Row],[ArticleCode]],#REF!,1,FALSE)</f>
        <v>#REF!</v>
      </c>
      <c r="J10964" t="str">
        <f>CONCATENATE(Query1[[#This Row],[EANCode]]," - ",Query1[[#This Row],[Quantity]],Query1[[#This Row],[UnitCode]]," - ",Query1[[#This Row],[UNIT in SAP]])</f>
        <v>5413470299723 - 1STK - PC</v>
      </c>
      <c r="K10964" t="s">
        <v>21015</v>
      </c>
    </row>
    <row r="10965" spans="1:11" x14ac:dyDescent="0.2">
      <c r="A10965" t="str">
        <f>CONCATENATE(Query1[[#This Row],[ArticleCode]],"_",Query1[[#This Row],[countif]])</f>
        <v>04341253_2</v>
      </c>
      <c r="B10965" t="s">
        <v>4706</v>
      </c>
      <c r="C10965" t="s">
        <v>4708</v>
      </c>
      <c r="D10965" t="s">
        <v>46835</v>
      </c>
      <c r="E10965">
        <v>10</v>
      </c>
      <c r="F10965" t="s">
        <v>20969</v>
      </c>
      <c r="G10965">
        <v>2</v>
      </c>
      <c r="H10965">
        <f>COUNTIF(B:B,Query1[[#This Row],[ArticleCode]])</f>
        <v>3</v>
      </c>
      <c r="I10965" t="e">
        <f>VLOOKUP(Query1[[#This Row],[ArticleCode]],#REF!,1,FALSE)</f>
        <v>#REF!</v>
      </c>
      <c r="J10965" t="str">
        <f>CONCATENATE(Query1[[#This Row],[EANCode]]," - ",Query1[[#This Row],[Quantity]],Query1[[#This Row],[UnitCode]]," - ",Query1[[#This Row],[UNIT in SAP]])</f>
        <v>5413470299730 - 10STK - PAC</v>
      </c>
      <c r="K10965" t="s">
        <v>39966</v>
      </c>
    </row>
    <row r="10966" spans="1:11" x14ac:dyDescent="0.2">
      <c r="A10966" t="str">
        <f>CONCATENATE(Query1[[#This Row],[ArticleCode]],"_",Query1[[#This Row],[countif]])</f>
        <v>04341253_3</v>
      </c>
      <c r="B10966" t="s">
        <v>4706</v>
      </c>
      <c r="C10966" t="s">
        <v>4708</v>
      </c>
      <c r="D10966" t="s">
        <v>46836</v>
      </c>
      <c r="E10966">
        <v>60</v>
      </c>
      <c r="F10966" t="s">
        <v>20969</v>
      </c>
      <c r="G10966">
        <v>3</v>
      </c>
      <c r="H10966">
        <f>COUNTIF(B:B,Query1[[#This Row],[ArticleCode]])</f>
        <v>3</v>
      </c>
      <c r="I10966" t="e">
        <f>VLOOKUP(Query1[[#This Row],[ArticleCode]],#REF!,1,FALSE)</f>
        <v>#REF!</v>
      </c>
      <c r="J10966" t="str">
        <f>CONCATENATE(Query1[[#This Row],[EANCode]]," - ",Query1[[#This Row],[Quantity]],Query1[[#This Row],[UnitCode]]," - ",Query1[[#This Row],[UNIT in SAP]])</f>
        <v>5413470299747 - 60STK - PAL</v>
      </c>
      <c r="K10966" t="s">
        <v>46669</v>
      </c>
    </row>
    <row r="10967" spans="1:11" x14ac:dyDescent="0.2">
      <c r="A10967" t="str">
        <f>CONCATENATE(Query1[[#This Row],[ArticleCode]],"_",Query1[[#This Row],[countif]])</f>
        <v>04341256_1</v>
      </c>
      <c r="B10967" t="s">
        <v>4709</v>
      </c>
      <c r="C10967" t="s">
        <v>4711</v>
      </c>
      <c r="D10967" t="s">
        <v>46837</v>
      </c>
      <c r="E10967">
        <v>1</v>
      </c>
      <c r="F10967" t="s">
        <v>20969</v>
      </c>
      <c r="G10967">
        <v>1</v>
      </c>
      <c r="H10967">
        <f>COUNTIF(B:B,Query1[[#This Row],[ArticleCode]])</f>
        <v>3</v>
      </c>
      <c r="I10967" t="e">
        <f>VLOOKUP(Query1[[#This Row],[ArticleCode]],#REF!,1,FALSE)</f>
        <v>#REF!</v>
      </c>
      <c r="J10967" t="str">
        <f>CONCATENATE(Query1[[#This Row],[EANCode]]," - ",Query1[[#This Row],[Quantity]],Query1[[#This Row],[UnitCode]]," - ",Query1[[#This Row],[UNIT in SAP]])</f>
        <v>5413470039985 - 1STK - PC</v>
      </c>
      <c r="K10967" t="s">
        <v>21015</v>
      </c>
    </row>
    <row r="10968" spans="1:11" x14ac:dyDescent="0.2">
      <c r="A10968" t="str">
        <f>CONCATENATE(Query1[[#This Row],[ArticleCode]],"_",Query1[[#This Row],[countif]])</f>
        <v>04341256_2</v>
      </c>
      <c r="B10968" t="s">
        <v>4709</v>
      </c>
      <c r="C10968" t="s">
        <v>4711</v>
      </c>
      <c r="D10968" t="s">
        <v>46838</v>
      </c>
      <c r="E10968">
        <v>10</v>
      </c>
      <c r="F10968" t="s">
        <v>20969</v>
      </c>
      <c r="G10968">
        <v>2</v>
      </c>
      <c r="H10968">
        <f>COUNTIF(B:B,Query1[[#This Row],[ArticleCode]])</f>
        <v>3</v>
      </c>
      <c r="I10968" t="e">
        <f>VLOOKUP(Query1[[#This Row],[ArticleCode]],#REF!,1,FALSE)</f>
        <v>#REF!</v>
      </c>
      <c r="J10968" t="str">
        <f>CONCATENATE(Query1[[#This Row],[EANCode]]," - ",Query1[[#This Row],[Quantity]],Query1[[#This Row],[UnitCode]]," - ",Query1[[#This Row],[UNIT in SAP]])</f>
        <v>5413470292632 - 10STK - PAC</v>
      </c>
      <c r="K10968" t="s">
        <v>39966</v>
      </c>
    </row>
    <row r="10969" spans="1:11" x14ac:dyDescent="0.2">
      <c r="A10969" t="str">
        <f>CONCATENATE(Query1[[#This Row],[ArticleCode]],"_",Query1[[#This Row],[countif]])</f>
        <v>04341256_3</v>
      </c>
      <c r="B10969" t="s">
        <v>4709</v>
      </c>
      <c r="C10969" t="s">
        <v>4711</v>
      </c>
      <c r="D10969" t="s">
        <v>46839</v>
      </c>
      <c r="E10969">
        <v>60</v>
      </c>
      <c r="F10969" t="s">
        <v>20969</v>
      </c>
      <c r="G10969">
        <v>3</v>
      </c>
      <c r="H10969">
        <f>COUNTIF(B:B,Query1[[#This Row],[ArticleCode]])</f>
        <v>3</v>
      </c>
      <c r="I10969" t="e">
        <f>VLOOKUP(Query1[[#This Row],[ArticleCode]],#REF!,1,FALSE)</f>
        <v>#REF!</v>
      </c>
      <c r="J10969" t="str">
        <f>CONCATENATE(Query1[[#This Row],[EANCode]]," - ",Query1[[#This Row],[Quantity]],Query1[[#This Row],[UnitCode]]," - ",Query1[[#This Row],[UNIT in SAP]])</f>
        <v>5413470290188 - 60STK - PAL</v>
      </c>
      <c r="K10969" t="s">
        <v>46669</v>
      </c>
    </row>
    <row r="10970" spans="1:11" x14ac:dyDescent="0.2">
      <c r="A10970" t="str">
        <f>CONCATENATE(Query1[[#This Row],[ArticleCode]],"_",Query1[[#This Row],[countif]])</f>
        <v>04341257_1</v>
      </c>
      <c r="B10970" t="s">
        <v>4712</v>
      </c>
      <c r="C10970" t="s">
        <v>4714</v>
      </c>
      <c r="D10970" t="s">
        <v>46840</v>
      </c>
      <c r="E10970">
        <v>1</v>
      </c>
      <c r="F10970" t="s">
        <v>20969</v>
      </c>
      <c r="G10970">
        <v>1</v>
      </c>
      <c r="H10970">
        <f>COUNTIF(B:B,Query1[[#This Row],[ArticleCode]])</f>
        <v>3</v>
      </c>
      <c r="I10970" t="e">
        <f>VLOOKUP(Query1[[#This Row],[ArticleCode]],#REF!,1,FALSE)</f>
        <v>#REF!</v>
      </c>
      <c r="J10970" t="str">
        <f>CONCATENATE(Query1[[#This Row],[EANCode]]," - ",Query1[[#This Row],[Quantity]],Query1[[#This Row],[UnitCode]]," - ",Query1[[#This Row],[UNIT in SAP]])</f>
        <v>5413470039992 - 1STK - PC</v>
      </c>
      <c r="K10970" t="s">
        <v>21015</v>
      </c>
    </row>
    <row r="10971" spans="1:11" x14ac:dyDescent="0.2">
      <c r="A10971" t="str">
        <f>CONCATENATE(Query1[[#This Row],[ArticleCode]],"_",Query1[[#This Row],[countif]])</f>
        <v>04341257_2</v>
      </c>
      <c r="B10971" t="s">
        <v>4712</v>
      </c>
      <c r="C10971" t="s">
        <v>4714</v>
      </c>
      <c r="D10971" t="s">
        <v>46841</v>
      </c>
      <c r="E10971">
        <v>10</v>
      </c>
      <c r="F10971" t="s">
        <v>20969</v>
      </c>
      <c r="G10971">
        <v>2</v>
      </c>
      <c r="H10971">
        <f>COUNTIF(B:B,Query1[[#This Row],[ArticleCode]])</f>
        <v>3</v>
      </c>
      <c r="I10971" t="e">
        <f>VLOOKUP(Query1[[#This Row],[ArticleCode]],#REF!,1,FALSE)</f>
        <v>#REF!</v>
      </c>
      <c r="J10971" t="str">
        <f>CONCATENATE(Query1[[#This Row],[EANCode]]," - ",Query1[[#This Row],[Quantity]],Query1[[#This Row],[UnitCode]]," - ",Query1[[#This Row],[UNIT in SAP]])</f>
        <v>5413470292649 - 10STK - PAC</v>
      </c>
      <c r="K10971" t="s">
        <v>39966</v>
      </c>
    </row>
    <row r="10972" spans="1:11" x14ac:dyDescent="0.2">
      <c r="A10972" t="str">
        <f>CONCATENATE(Query1[[#This Row],[ArticleCode]],"_",Query1[[#This Row],[countif]])</f>
        <v>04341257_3</v>
      </c>
      <c r="B10972" t="s">
        <v>4712</v>
      </c>
      <c r="C10972" t="s">
        <v>4714</v>
      </c>
      <c r="D10972" t="s">
        <v>46842</v>
      </c>
      <c r="E10972">
        <v>60</v>
      </c>
      <c r="F10972" t="s">
        <v>20969</v>
      </c>
      <c r="G10972">
        <v>3</v>
      </c>
      <c r="H10972">
        <f>COUNTIF(B:B,Query1[[#This Row],[ArticleCode]])</f>
        <v>3</v>
      </c>
      <c r="I10972" t="e">
        <f>VLOOKUP(Query1[[#This Row],[ArticleCode]],#REF!,1,FALSE)</f>
        <v>#REF!</v>
      </c>
      <c r="J10972" t="str">
        <f>CONCATENATE(Query1[[#This Row],[EANCode]]," - ",Query1[[#This Row],[Quantity]],Query1[[#This Row],[UnitCode]]," - ",Query1[[#This Row],[UNIT in SAP]])</f>
        <v>5413470290195 - 60STK - PAL</v>
      </c>
      <c r="K10972" t="s">
        <v>46669</v>
      </c>
    </row>
    <row r="10973" spans="1:11" x14ac:dyDescent="0.2">
      <c r="A10973" t="str">
        <f>CONCATENATE(Query1[[#This Row],[ArticleCode]],"_",Query1[[#This Row],[countif]])</f>
        <v>04341258_1</v>
      </c>
      <c r="B10973" t="s">
        <v>4715</v>
      </c>
      <c r="C10973" t="s">
        <v>4717</v>
      </c>
      <c r="D10973" t="s">
        <v>46843</v>
      </c>
      <c r="E10973">
        <v>1</v>
      </c>
      <c r="F10973" t="s">
        <v>20969</v>
      </c>
      <c r="G10973">
        <v>1</v>
      </c>
      <c r="H10973">
        <f>COUNTIF(B:B,Query1[[#This Row],[ArticleCode]])</f>
        <v>3</v>
      </c>
      <c r="I10973" t="e">
        <f>VLOOKUP(Query1[[#This Row],[ArticleCode]],#REF!,1,FALSE)</f>
        <v>#REF!</v>
      </c>
      <c r="J10973" t="str">
        <f>CONCATENATE(Query1[[#This Row],[EANCode]]," - ",Query1[[#This Row],[Quantity]],Query1[[#This Row],[UnitCode]]," - ",Query1[[#This Row],[UNIT in SAP]])</f>
        <v>5413470292540 - 1STK - PC</v>
      </c>
      <c r="K10973" t="s">
        <v>21015</v>
      </c>
    </row>
    <row r="10974" spans="1:11" x14ac:dyDescent="0.2">
      <c r="A10974" t="str">
        <f>CONCATENATE(Query1[[#This Row],[ArticleCode]],"_",Query1[[#This Row],[countif]])</f>
        <v>04341258_2</v>
      </c>
      <c r="B10974" t="s">
        <v>4715</v>
      </c>
      <c r="C10974" t="s">
        <v>4717</v>
      </c>
      <c r="D10974" t="s">
        <v>46844</v>
      </c>
      <c r="E10974">
        <v>10</v>
      </c>
      <c r="F10974" t="s">
        <v>20969</v>
      </c>
      <c r="G10974">
        <v>2</v>
      </c>
      <c r="H10974">
        <f>COUNTIF(B:B,Query1[[#This Row],[ArticleCode]])</f>
        <v>3</v>
      </c>
      <c r="I10974" t="e">
        <f>VLOOKUP(Query1[[#This Row],[ArticleCode]],#REF!,1,FALSE)</f>
        <v>#REF!</v>
      </c>
      <c r="J10974" t="str">
        <f>CONCATENATE(Query1[[#This Row],[EANCode]]," - ",Query1[[#This Row],[Quantity]],Query1[[#This Row],[UnitCode]]," - ",Query1[[#This Row],[UNIT in SAP]])</f>
        <v>5413470292571 - 10STK - PAC</v>
      </c>
      <c r="K10974" t="s">
        <v>39966</v>
      </c>
    </row>
    <row r="10975" spans="1:11" x14ac:dyDescent="0.2">
      <c r="A10975" t="str">
        <f>CONCATENATE(Query1[[#This Row],[ArticleCode]],"_",Query1[[#This Row],[countif]])</f>
        <v>04341258_3</v>
      </c>
      <c r="B10975" t="s">
        <v>4715</v>
      </c>
      <c r="C10975" t="s">
        <v>4717</v>
      </c>
      <c r="D10975" t="s">
        <v>46845</v>
      </c>
      <c r="E10975">
        <v>60</v>
      </c>
      <c r="F10975" t="s">
        <v>20969</v>
      </c>
      <c r="G10975">
        <v>3</v>
      </c>
      <c r="H10975">
        <f>COUNTIF(B:B,Query1[[#This Row],[ArticleCode]])</f>
        <v>3</v>
      </c>
      <c r="I10975" t="e">
        <f>VLOOKUP(Query1[[#This Row],[ArticleCode]],#REF!,1,FALSE)</f>
        <v>#REF!</v>
      </c>
      <c r="J10975" t="str">
        <f>CONCATENATE(Query1[[#This Row],[EANCode]]," - ",Query1[[#This Row],[Quantity]],Query1[[#This Row],[UnitCode]]," - ",Query1[[#This Row],[UNIT in SAP]])</f>
        <v>5413470292045 - 60STK - PAL</v>
      </c>
      <c r="K10975" t="s">
        <v>46669</v>
      </c>
    </row>
    <row r="10976" spans="1:11" x14ac:dyDescent="0.2">
      <c r="A10976" t="str">
        <f>CONCATENATE(Query1[[#This Row],[ArticleCode]],"_",Query1[[#This Row],[countif]])</f>
        <v>04341259_1</v>
      </c>
      <c r="B10976" t="s">
        <v>4718</v>
      </c>
      <c r="C10976" t="s">
        <v>4720</v>
      </c>
      <c r="D10976" t="s">
        <v>46846</v>
      </c>
      <c r="E10976">
        <v>1</v>
      </c>
      <c r="F10976" t="s">
        <v>20969</v>
      </c>
      <c r="G10976">
        <v>1</v>
      </c>
      <c r="H10976">
        <f>COUNTIF(B:B,Query1[[#This Row],[ArticleCode]])</f>
        <v>3</v>
      </c>
      <c r="I10976" t="e">
        <f>VLOOKUP(Query1[[#This Row],[ArticleCode]],#REF!,1,FALSE)</f>
        <v>#REF!</v>
      </c>
      <c r="J10976" t="str">
        <f>CONCATENATE(Query1[[#This Row],[EANCode]]," - ",Query1[[#This Row],[Quantity]],Query1[[#This Row],[UnitCode]]," - ",Query1[[#This Row],[UNIT in SAP]])</f>
        <v>5413470296036 - 1STK - PC</v>
      </c>
      <c r="K10976" t="s">
        <v>21015</v>
      </c>
    </row>
    <row r="10977" spans="1:11" x14ac:dyDescent="0.2">
      <c r="A10977" t="str">
        <f>CONCATENATE(Query1[[#This Row],[ArticleCode]],"_",Query1[[#This Row],[countif]])</f>
        <v>04341259_2</v>
      </c>
      <c r="B10977" t="s">
        <v>4718</v>
      </c>
      <c r="C10977" t="s">
        <v>4720</v>
      </c>
      <c r="D10977" t="s">
        <v>46847</v>
      </c>
      <c r="E10977">
        <v>10</v>
      </c>
      <c r="F10977" t="s">
        <v>20969</v>
      </c>
      <c r="G10977">
        <v>2</v>
      </c>
      <c r="H10977">
        <f>COUNTIF(B:B,Query1[[#This Row],[ArticleCode]])</f>
        <v>3</v>
      </c>
      <c r="I10977" t="e">
        <f>VLOOKUP(Query1[[#This Row],[ArticleCode]],#REF!,1,FALSE)</f>
        <v>#REF!</v>
      </c>
      <c r="J10977" t="str">
        <f>CONCATENATE(Query1[[#This Row],[EANCode]]," - ",Query1[[#This Row],[Quantity]],Query1[[#This Row],[UnitCode]]," - ",Query1[[#This Row],[UNIT in SAP]])</f>
        <v>5413470296043 - 10STK - PAC</v>
      </c>
      <c r="K10977" t="s">
        <v>39966</v>
      </c>
    </row>
    <row r="10978" spans="1:11" x14ac:dyDescent="0.2">
      <c r="A10978" t="str">
        <f>CONCATENATE(Query1[[#This Row],[ArticleCode]],"_",Query1[[#This Row],[countif]])</f>
        <v>04341259_3</v>
      </c>
      <c r="B10978" t="s">
        <v>4718</v>
      </c>
      <c r="C10978" t="s">
        <v>4720</v>
      </c>
      <c r="D10978" t="s">
        <v>46848</v>
      </c>
      <c r="E10978">
        <v>60</v>
      </c>
      <c r="F10978" t="s">
        <v>20969</v>
      </c>
      <c r="G10978">
        <v>3</v>
      </c>
      <c r="H10978">
        <f>COUNTIF(B:B,Query1[[#This Row],[ArticleCode]])</f>
        <v>3</v>
      </c>
      <c r="I10978" t="e">
        <f>VLOOKUP(Query1[[#This Row],[ArticleCode]],#REF!,1,FALSE)</f>
        <v>#REF!</v>
      </c>
      <c r="J10978" t="str">
        <f>CONCATENATE(Query1[[#This Row],[EANCode]]," - ",Query1[[#This Row],[Quantity]],Query1[[#This Row],[UnitCode]]," - ",Query1[[#This Row],[UNIT in SAP]])</f>
        <v>5413470296173 - 60STK - PAL</v>
      </c>
      <c r="K10978" t="s">
        <v>46669</v>
      </c>
    </row>
    <row r="10979" spans="1:11" x14ac:dyDescent="0.2">
      <c r="A10979" t="str">
        <f>CONCATENATE(Query1[[#This Row],[ArticleCode]],"_",Query1[[#This Row],[countif]])</f>
        <v>04341501_1</v>
      </c>
      <c r="B10979" t="s">
        <v>4721</v>
      </c>
      <c r="C10979" t="s">
        <v>4723</v>
      </c>
      <c r="D10979" t="s">
        <v>46849</v>
      </c>
      <c r="E10979">
        <v>1</v>
      </c>
      <c r="F10979" t="s">
        <v>20969</v>
      </c>
      <c r="G10979">
        <v>1</v>
      </c>
      <c r="H10979">
        <f>COUNTIF(B:B,Query1[[#This Row],[ArticleCode]])</f>
        <v>3</v>
      </c>
      <c r="I10979" t="e">
        <f>VLOOKUP(Query1[[#This Row],[ArticleCode]],#REF!,1,FALSE)</f>
        <v>#REF!</v>
      </c>
      <c r="J10979" t="str">
        <f>CONCATENATE(Query1[[#This Row],[EANCode]]," - ",Query1[[#This Row],[Quantity]],Query1[[#This Row],[UnitCode]]," - ",Query1[[#This Row],[UNIT in SAP]])</f>
        <v>5413470040004 - 1STK - PC</v>
      </c>
      <c r="K10979" t="s">
        <v>21015</v>
      </c>
    </row>
    <row r="10980" spans="1:11" x14ac:dyDescent="0.2">
      <c r="A10980" t="str">
        <f>CONCATENATE(Query1[[#This Row],[ArticleCode]],"_",Query1[[#This Row],[countif]])</f>
        <v>04341501_2</v>
      </c>
      <c r="B10980" t="s">
        <v>4721</v>
      </c>
      <c r="C10980" t="s">
        <v>4723</v>
      </c>
      <c r="D10980" t="s">
        <v>46850</v>
      </c>
      <c r="E10980">
        <v>10</v>
      </c>
      <c r="F10980" t="s">
        <v>20969</v>
      </c>
      <c r="G10980">
        <v>2</v>
      </c>
      <c r="H10980">
        <f>COUNTIF(B:B,Query1[[#This Row],[ArticleCode]])</f>
        <v>3</v>
      </c>
      <c r="I10980" t="e">
        <f>VLOOKUP(Query1[[#This Row],[ArticleCode]],#REF!,1,FALSE)</f>
        <v>#REF!</v>
      </c>
      <c r="J10980" t="str">
        <f>CONCATENATE(Query1[[#This Row],[EANCode]]," - ",Query1[[#This Row],[Quantity]],Query1[[#This Row],[UnitCode]]," - ",Query1[[#This Row],[UNIT in SAP]])</f>
        <v>5413470292656 - 10STK - PAC</v>
      </c>
      <c r="K10980" t="s">
        <v>39966</v>
      </c>
    </row>
    <row r="10981" spans="1:11" x14ac:dyDescent="0.2">
      <c r="A10981" t="str">
        <f>CONCATENATE(Query1[[#This Row],[ArticleCode]],"_",Query1[[#This Row],[countif]])</f>
        <v>04341501_3</v>
      </c>
      <c r="B10981" t="s">
        <v>4721</v>
      </c>
      <c r="C10981" t="s">
        <v>4723</v>
      </c>
      <c r="D10981" t="s">
        <v>46851</v>
      </c>
      <c r="E10981">
        <v>60</v>
      </c>
      <c r="F10981" t="s">
        <v>20969</v>
      </c>
      <c r="G10981">
        <v>3</v>
      </c>
      <c r="H10981">
        <f>COUNTIF(B:B,Query1[[#This Row],[ArticleCode]])</f>
        <v>3</v>
      </c>
      <c r="I10981" t="e">
        <f>VLOOKUP(Query1[[#This Row],[ArticleCode]],#REF!,1,FALSE)</f>
        <v>#REF!</v>
      </c>
      <c r="J10981" t="str">
        <f>CONCATENATE(Query1[[#This Row],[EANCode]]," - ",Query1[[#This Row],[Quantity]],Query1[[#This Row],[UnitCode]]," - ",Query1[[#This Row],[UNIT in SAP]])</f>
        <v>5413470290201 - 60STK - PAL</v>
      </c>
      <c r="K10981" t="s">
        <v>46669</v>
      </c>
    </row>
    <row r="10982" spans="1:11" x14ac:dyDescent="0.2">
      <c r="A10982" t="str">
        <f>CONCATENATE(Query1[[#This Row],[ArticleCode]],"_",Query1[[#This Row],[countif]])</f>
        <v>04341503_1</v>
      </c>
      <c r="B10982" t="s">
        <v>4724</v>
      </c>
      <c r="C10982" t="s">
        <v>4726</v>
      </c>
      <c r="D10982" t="s">
        <v>46852</v>
      </c>
      <c r="E10982">
        <v>1</v>
      </c>
      <c r="F10982" t="s">
        <v>20969</v>
      </c>
      <c r="G10982">
        <v>1</v>
      </c>
      <c r="H10982">
        <f>COUNTIF(B:B,Query1[[#This Row],[ArticleCode]])</f>
        <v>3</v>
      </c>
      <c r="I10982" t="e">
        <f>VLOOKUP(Query1[[#This Row],[ArticleCode]],#REF!,1,FALSE)</f>
        <v>#REF!</v>
      </c>
      <c r="J10982" t="str">
        <f>CONCATENATE(Query1[[#This Row],[EANCode]]," - ",Query1[[#This Row],[Quantity]],Query1[[#This Row],[UnitCode]]," - ",Query1[[#This Row],[UNIT in SAP]])</f>
        <v>5413470299754 - 1STK - PC</v>
      </c>
      <c r="K10982" t="s">
        <v>21015</v>
      </c>
    </row>
    <row r="10983" spans="1:11" x14ac:dyDescent="0.2">
      <c r="A10983" t="str">
        <f>CONCATENATE(Query1[[#This Row],[ArticleCode]],"_",Query1[[#This Row],[countif]])</f>
        <v>04341503_2</v>
      </c>
      <c r="B10983" t="s">
        <v>4724</v>
      </c>
      <c r="C10983" t="s">
        <v>4726</v>
      </c>
      <c r="D10983" t="s">
        <v>46853</v>
      </c>
      <c r="E10983">
        <v>10</v>
      </c>
      <c r="F10983" t="s">
        <v>20969</v>
      </c>
      <c r="G10983">
        <v>2</v>
      </c>
      <c r="H10983">
        <f>COUNTIF(B:B,Query1[[#This Row],[ArticleCode]])</f>
        <v>3</v>
      </c>
      <c r="I10983" t="e">
        <f>VLOOKUP(Query1[[#This Row],[ArticleCode]],#REF!,1,FALSE)</f>
        <v>#REF!</v>
      </c>
      <c r="J10983" t="str">
        <f>CONCATENATE(Query1[[#This Row],[EANCode]]," - ",Query1[[#This Row],[Quantity]],Query1[[#This Row],[UnitCode]]," - ",Query1[[#This Row],[UNIT in SAP]])</f>
        <v>5413470299761 - 10STK - PAC</v>
      </c>
      <c r="K10983" t="s">
        <v>39966</v>
      </c>
    </row>
    <row r="10984" spans="1:11" x14ac:dyDescent="0.2">
      <c r="A10984" t="str">
        <f>CONCATENATE(Query1[[#This Row],[ArticleCode]],"_",Query1[[#This Row],[countif]])</f>
        <v>04341503_3</v>
      </c>
      <c r="B10984" t="s">
        <v>4724</v>
      </c>
      <c r="C10984" t="s">
        <v>4726</v>
      </c>
      <c r="D10984" t="s">
        <v>46854</v>
      </c>
      <c r="E10984">
        <v>60</v>
      </c>
      <c r="F10984" t="s">
        <v>20969</v>
      </c>
      <c r="G10984">
        <v>3</v>
      </c>
      <c r="H10984">
        <f>COUNTIF(B:B,Query1[[#This Row],[ArticleCode]])</f>
        <v>3</v>
      </c>
      <c r="I10984" t="e">
        <f>VLOOKUP(Query1[[#This Row],[ArticleCode]],#REF!,1,FALSE)</f>
        <v>#REF!</v>
      </c>
      <c r="J10984" t="str">
        <f>CONCATENATE(Query1[[#This Row],[EANCode]]," - ",Query1[[#This Row],[Quantity]],Query1[[#This Row],[UnitCode]]," - ",Query1[[#This Row],[UNIT in SAP]])</f>
        <v>5413470299778 - 60STK - PAL</v>
      </c>
      <c r="K10984" t="s">
        <v>46669</v>
      </c>
    </row>
    <row r="10985" spans="1:11" x14ac:dyDescent="0.2">
      <c r="A10985" t="str">
        <f>CONCATENATE(Query1[[#This Row],[ArticleCode]],"_",Query1[[#This Row],[countif]])</f>
        <v>04341506_1</v>
      </c>
      <c r="B10985" t="s">
        <v>4727</v>
      </c>
      <c r="C10985" t="s">
        <v>4729</v>
      </c>
      <c r="D10985" t="s">
        <v>46855</v>
      </c>
      <c r="E10985">
        <v>1</v>
      </c>
      <c r="F10985" t="s">
        <v>20969</v>
      </c>
      <c r="G10985">
        <v>1</v>
      </c>
      <c r="H10985">
        <f>COUNTIF(B:B,Query1[[#This Row],[ArticleCode]])</f>
        <v>3</v>
      </c>
      <c r="I10985" t="e">
        <f>VLOOKUP(Query1[[#This Row],[ArticleCode]],#REF!,1,FALSE)</f>
        <v>#REF!</v>
      </c>
      <c r="J10985" t="str">
        <f>CONCATENATE(Query1[[#This Row],[EANCode]]," - ",Query1[[#This Row],[Quantity]],Query1[[#This Row],[UnitCode]]," - ",Query1[[#This Row],[UNIT in SAP]])</f>
        <v>5413470040011 - 1STK - PC</v>
      </c>
      <c r="K10985" t="s">
        <v>21015</v>
      </c>
    </row>
    <row r="10986" spans="1:11" x14ac:dyDescent="0.2">
      <c r="A10986" t="str">
        <f>CONCATENATE(Query1[[#This Row],[ArticleCode]],"_",Query1[[#This Row],[countif]])</f>
        <v>04341506_2</v>
      </c>
      <c r="B10986" t="s">
        <v>4727</v>
      </c>
      <c r="C10986" t="s">
        <v>4729</v>
      </c>
      <c r="D10986" t="s">
        <v>46856</v>
      </c>
      <c r="E10986">
        <v>10</v>
      </c>
      <c r="F10986" t="s">
        <v>20969</v>
      </c>
      <c r="G10986">
        <v>2</v>
      </c>
      <c r="H10986">
        <f>COUNTIF(B:B,Query1[[#This Row],[ArticleCode]])</f>
        <v>3</v>
      </c>
      <c r="I10986" t="e">
        <f>VLOOKUP(Query1[[#This Row],[ArticleCode]],#REF!,1,FALSE)</f>
        <v>#REF!</v>
      </c>
      <c r="J10986" t="str">
        <f>CONCATENATE(Query1[[#This Row],[EANCode]]," - ",Query1[[#This Row],[Quantity]],Query1[[#This Row],[UnitCode]]," - ",Query1[[#This Row],[UNIT in SAP]])</f>
        <v>5413470292663 - 10STK - PAC</v>
      </c>
      <c r="K10986" t="s">
        <v>39966</v>
      </c>
    </row>
    <row r="10987" spans="1:11" x14ac:dyDescent="0.2">
      <c r="A10987" t="str">
        <f>CONCATENATE(Query1[[#This Row],[ArticleCode]],"_",Query1[[#This Row],[countif]])</f>
        <v>04341506_3</v>
      </c>
      <c r="B10987" t="s">
        <v>4727</v>
      </c>
      <c r="C10987" t="s">
        <v>4729</v>
      </c>
      <c r="D10987" t="s">
        <v>46857</v>
      </c>
      <c r="E10987">
        <v>60</v>
      </c>
      <c r="F10987" t="s">
        <v>20969</v>
      </c>
      <c r="G10987">
        <v>3</v>
      </c>
      <c r="H10987">
        <f>COUNTIF(B:B,Query1[[#This Row],[ArticleCode]])</f>
        <v>3</v>
      </c>
      <c r="I10987" t="e">
        <f>VLOOKUP(Query1[[#This Row],[ArticleCode]],#REF!,1,FALSE)</f>
        <v>#REF!</v>
      </c>
      <c r="J10987" t="str">
        <f>CONCATENATE(Query1[[#This Row],[EANCode]]," - ",Query1[[#This Row],[Quantity]],Query1[[#This Row],[UnitCode]]," - ",Query1[[#This Row],[UNIT in SAP]])</f>
        <v>5413470290218 - 60STK - PAL</v>
      </c>
      <c r="K10987" t="s">
        <v>46669</v>
      </c>
    </row>
    <row r="10988" spans="1:11" x14ac:dyDescent="0.2">
      <c r="A10988" t="str">
        <f>CONCATENATE(Query1[[#This Row],[ArticleCode]],"_",Query1[[#This Row],[countif]])</f>
        <v>04341507_1</v>
      </c>
      <c r="B10988" t="s">
        <v>4730</v>
      </c>
      <c r="C10988" t="s">
        <v>4732</v>
      </c>
      <c r="D10988" t="s">
        <v>46858</v>
      </c>
      <c r="E10988">
        <v>1</v>
      </c>
      <c r="F10988" t="s">
        <v>20969</v>
      </c>
      <c r="G10988">
        <v>1</v>
      </c>
      <c r="H10988">
        <f>COUNTIF(B:B,Query1[[#This Row],[ArticleCode]])</f>
        <v>3</v>
      </c>
      <c r="I10988" t="e">
        <f>VLOOKUP(Query1[[#This Row],[ArticleCode]],#REF!,1,FALSE)</f>
        <v>#REF!</v>
      </c>
      <c r="J10988" t="str">
        <f>CONCATENATE(Query1[[#This Row],[EANCode]]," - ",Query1[[#This Row],[Quantity]],Query1[[#This Row],[UnitCode]]," - ",Query1[[#This Row],[UNIT in SAP]])</f>
        <v>5413470040028 - 1STK - PC</v>
      </c>
      <c r="K10988" t="s">
        <v>21015</v>
      </c>
    </row>
    <row r="10989" spans="1:11" x14ac:dyDescent="0.2">
      <c r="A10989" t="str">
        <f>CONCATENATE(Query1[[#This Row],[ArticleCode]],"_",Query1[[#This Row],[countif]])</f>
        <v>04341507_2</v>
      </c>
      <c r="B10989" t="s">
        <v>4730</v>
      </c>
      <c r="C10989" t="s">
        <v>4732</v>
      </c>
      <c r="D10989" t="s">
        <v>46859</v>
      </c>
      <c r="E10989">
        <v>10</v>
      </c>
      <c r="F10989" t="s">
        <v>20969</v>
      </c>
      <c r="G10989">
        <v>2</v>
      </c>
      <c r="H10989">
        <f>COUNTIF(B:B,Query1[[#This Row],[ArticleCode]])</f>
        <v>3</v>
      </c>
      <c r="I10989" t="e">
        <f>VLOOKUP(Query1[[#This Row],[ArticleCode]],#REF!,1,FALSE)</f>
        <v>#REF!</v>
      </c>
      <c r="J10989" t="str">
        <f>CONCATENATE(Query1[[#This Row],[EANCode]]," - ",Query1[[#This Row],[Quantity]],Query1[[#This Row],[UnitCode]]," - ",Query1[[#This Row],[UNIT in SAP]])</f>
        <v>5413470292670 - 10STK - PAC</v>
      </c>
      <c r="K10989" t="s">
        <v>39966</v>
      </c>
    </row>
    <row r="10990" spans="1:11" x14ac:dyDescent="0.2">
      <c r="A10990" t="str">
        <f>CONCATENATE(Query1[[#This Row],[ArticleCode]],"_",Query1[[#This Row],[countif]])</f>
        <v>04341507_3</v>
      </c>
      <c r="B10990" t="s">
        <v>4730</v>
      </c>
      <c r="C10990" t="s">
        <v>4732</v>
      </c>
      <c r="D10990" t="s">
        <v>46860</v>
      </c>
      <c r="E10990">
        <v>60</v>
      </c>
      <c r="F10990" t="s">
        <v>20969</v>
      </c>
      <c r="G10990">
        <v>3</v>
      </c>
      <c r="H10990">
        <f>COUNTIF(B:B,Query1[[#This Row],[ArticleCode]])</f>
        <v>3</v>
      </c>
      <c r="I10990" t="e">
        <f>VLOOKUP(Query1[[#This Row],[ArticleCode]],#REF!,1,FALSE)</f>
        <v>#REF!</v>
      </c>
      <c r="J10990" t="str">
        <f>CONCATENATE(Query1[[#This Row],[EANCode]]," - ",Query1[[#This Row],[Quantity]],Query1[[#This Row],[UnitCode]]," - ",Query1[[#This Row],[UNIT in SAP]])</f>
        <v>5413470290225 - 60STK - PAL</v>
      </c>
      <c r="K10990" t="s">
        <v>46669</v>
      </c>
    </row>
    <row r="10991" spans="1:11" hidden="1" x14ac:dyDescent="0.2">
      <c r="A10991" t="str">
        <f>CONCATENATE(Query1[[#This Row],[ArticleCode]],"_",Query1[[#This Row],[countif]])</f>
        <v>04341508_1</v>
      </c>
      <c r="B10991" t="s">
        <v>46861</v>
      </c>
      <c r="C10991" t="s">
        <v>46862</v>
      </c>
      <c r="D10991" t="s">
        <v>46863</v>
      </c>
      <c r="E10991">
        <v>1</v>
      </c>
      <c r="F10991" t="s">
        <v>20969</v>
      </c>
      <c r="G10991">
        <v>1</v>
      </c>
      <c r="H10991">
        <f>COUNTIF(B:B,Query1[[#This Row],[ArticleCode]])</f>
        <v>3</v>
      </c>
      <c r="I10991" t="e">
        <f>VLOOKUP(Query1[[#This Row],[ArticleCode]],#REF!,1,FALSE)</f>
        <v>#REF!</v>
      </c>
      <c r="J10991" t="str">
        <f>CONCATENATE(Query1[[#This Row],[EANCode]]," - ",Query1[[#This Row],[Quantity]],Query1[[#This Row],[UnitCode]]," - ",Query1[[#This Row],[UNIT in SAP]])</f>
        <v xml:space="preserve">5413470292557 - 1STK - </v>
      </c>
    </row>
    <row r="10992" spans="1:11" hidden="1" x14ac:dyDescent="0.2">
      <c r="A10992" t="str">
        <f>CONCATENATE(Query1[[#This Row],[ArticleCode]],"_",Query1[[#This Row],[countif]])</f>
        <v>04341508_2</v>
      </c>
      <c r="B10992" t="s">
        <v>46861</v>
      </c>
      <c r="C10992" t="s">
        <v>46862</v>
      </c>
      <c r="D10992" t="s">
        <v>46864</v>
      </c>
      <c r="E10992">
        <v>10</v>
      </c>
      <c r="F10992" t="s">
        <v>20969</v>
      </c>
      <c r="G10992">
        <v>2</v>
      </c>
      <c r="H10992">
        <f>COUNTIF(B:B,Query1[[#This Row],[ArticleCode]])</f>
        <v>3</v>
      </c>
      <c r="I10992" t="e">
        <f>VLOOKUP(Query1[[#This Row],[ArticleCode]],#REF!,1,FALSE)</f>
        <v>#REF!</v>
      </c>
      <c r="J10992" t="str">
        <f>CONCATENATE(Query1[[#This Row],[EANCode]]," - ",Query1[[#This Row],[Quantity]],Query1[[#This Row],[UnitCode]]," - ",Query1[[#This Row],[UNIT in SAP]])</f>
        <v xml:space="preserve">5413470292588 - 10STK - </v>
      </c>
    </row>
    <row r="10993" spans="1:11" hidden="1" x14ac:dyDescent="0.2">
      <c r="A10993" t="str">
        <f>CONCATENATE(Query1[[#This Row],[ArticleCode]],"_",Query1[[#This Row],[countif]])</f>
        <v>04341508_3</v>
      </c>
      <c r="B10993" t="s">
        <v>46861</v>
      </c>
      <c r="C10993" t="s">
        <v>46862</v>
      </c>
      <c r="D10993" t="s">
        <v>46865</v>
      </c>
      <c r="E10993">
        <v>60</v>
      </c>
      <c r="F10993" t="s">
        <v>20969</v>
      </c>
      <c r="G10993">
        <v>3</v>
      </c>
      <c r="H10993">
        <f>COUNTIF(B:B,Query1[[#This Row],[ArticleCode]])</f>
        <v>3</v>
      </c>
      <c r="I10993" t="e">
        <f>VLOOKUP(Query1[[#This Row],[ArticleCode]],#REF!,1,FALSE)</f>
        <v>#REF!</v>
      </c>
      <c r="J10993" t="str">
        <f>CONCATENATE(Query1[[#This Row],[EANCode]]," - ",Query1[[#This Row],[Quantity]],Query1[[#This Row],[UnitCode]]," - ",Query1[[#This Row],[UNIT in SAP]])</f>
        <v xml:space="preserve">5413470292052 - 60STK - </v>
      </c>
    </row>
    <row r="10994" spans="1:11" x14ac:dyDescent="0.2">
      <c r="A10994" t="str">
        <f>CONCATENATE(Query1[[#This Row],[ArticleCode]],"_",Query1[[#This Row],[countif]])</f>
        <v>04341509_1</v>
      </c>
      <c r="B10994" t="s">
        <v>4733</v>
      </c>
      <c r="C10994" t="s">
        <v>4735</v>
      </c>
      <c r="D10994" t="s">
        <v>46866</v>
      </c>
      <c r="E10994">
        <v>1</v>
      </c>
      <c r="F10994" t="s">
        <v>20969</v>
      </c>
      <c r="G10994">
        <v>1</v>
      </c>
      <c r="H10994">
        <f>COUNTIF(B:B,Query1[[#This Row],[ArticleCode]])</f>
        <v>3</v>
      </c>
      <c r="I10994" t="e">
        <f>VLOOKUP(Query1[[#This Row],[ArticleCode]],#REF!,1,FALSE)</f>
        <v>#REF!</v>
      </c>
      <c r="J10994" t="str">
        <f>CONCATENATE(Query1[[#This Row],[EANCode]]," - ",Query1[[#This Row],[Quantity]],Query1[[#This Row],[UnitCode]]," - ",Query1[[#This Row],[UNIT in SAP]])</f>
        <v>5413470296050 - 1STK - PC</v>
      </c>
      <c r="K10994" t="s">
        <v>21015</v>
      </c>
    </row>
    <row r="10995" spans="1:11" x14ac:dyDescent="0.2">
      <c r="A10995" t="str">
        <f>CONCATENATE(Query1[[#This Row],[ArticleCode]],"_",Query1[[#This Row],[countif]])</f>
        <v>04341509_2</v>
      </c>
      <c r="B10995" t="s">
        <v>4733</v>
      </c>
      <c r="C10995" t="s">
        <v>4735</v>
      </c>
      <c r="D10995" t="s">
        <v>46867</v>
      </c>
      <c r="E10995">
        <v>10</v>
      </c>
      <c r="F10995" t="s">
        <v>20969</v>
      </c>
      <c r="G10995">
        <v>2</v>
      </c>
      <c r="H10995">
        <f>COUNTIF(B:B,Query1[[#This Row],[ArticleCode]])</f>
        <v>3</v>
      </c>
      <c r="I10995" t="e">
        <f>VLOOKUP(Query1[[#This Row],[ArticleCode]],#REF!,1,FALSE)</f>
        <v>#REF!</v>
      </c>
      <c r="J10995" t="str">
        <f>CONCATENATE(Query1[[#This Row],[EANCode]]," - ",Query1[[#This Row],[Quantity]],Query1[[#This Row],[UnitCode]]," - ",Query1[[#This Row],[UNIT in SAP]])</f>
        <v>5413470296067 - 10STK - PAC</v>
      </c>
      <c r="K10995" t="s">
        <v>39966</v>
      </c>
    </row>
    <row r="10996" spans="1:11" x14ac:dyDescent="0.2">
      <c r="A10996" t="str">
        <f>CONCATENATE(Query1[[#This Row],[ArticleCode]],"_",Query1[[#This Row],[countif]])</f>
        <v>04341509_3</v>
      </c>
      <c r="B10996" t="s">
        <v>4733</v>
      </c>
      <c r="C10996" t="s">
        <v>4735</v>
      </c>
      <c r="D10996" t="s">
        <v>46868</v>
      </c>
      <c r="E10996">
        <v>60</v>
      </c>
      <c r="F10996" t="s">
        <v>20969</v>
      </c>
      <c r="G10996">
        <v>3</v>
      </c>
      <c r="H10996">
        <f>COUNTIF(B:B,Query1[[#This Row],[ArticleCode]])</f>
        <v>3</v>
      </c>
      <c r="I10996" t="e">
        <f>VLOOKUP(Query1[[#This Row],[ArticleCode]],#REF!,1,FALSE)</f>
        <v>#REF!</v>
      </c>
      <c r="J10996" t="str">
        <f>CONCATENATE(Query1[[#This Row],[EANCode]]," - ",Query1[[#This Row],[Quantity]],Query1[[#This Row],[UnitCode]]," - ",Query1[[#This Row],[UNIT in SAP]])</f>
        <v>5413470296180 - 60STK - PAL</v>
      </c>
      <c r="K10996" t="s">
        <v>46669</v>
      </c>
    </row>
    <row r="10997" spans="1:11" x14ac:dyDescent="0.2">
      <c r="A10997" t="str">
        <f>CONCATENATE(Query1[[#This Row],[ArticleCode]],"_",Query1[[#This Row],[countif]])</f>
        <v>04341601_1</v>
      </c>
      <c r="B10997" t="s">
        <v>4736</v>
      </c>
      <c r="C10997" t="s">
        <v>4738</v>
      </c>
      <c r="D10997" t="s">
        <v>46869</v>
      </c>
      <c r="E10997">
        <v>1</v>
      </c>
      <c r="F10997" t="s">
        <v>20969</v>
      </c>
      <c r="G10997">
        <v>1</v>
      </c>
      <c r="H10997">
        <f>COUNTIF(B:B,Query1[[#This Row],[ArticleCode]])</f>
        <v>3</v>
      </c>
      <c r="I10997" t="e">
        <f>VLOOKUP(Query1[[#This Row],[ArticleCode]],#REF!,1,FALSE)</f>
        <v>#REF!</v>
      </c>
      <c r="J10997" t="str">
        <f>CONCATENATE(Query1[[#This Row],[EANCode]]," - ",Query1[[#This Row],[Quantity]],Query1[[#This Row],[UnitCode]]," - ",Query1[[#This Row],[UNIT in SAP]])</f>
        <v>5413470040035 - 1STK - PC</v>
      </c>
      <c r="K10997" t="s">
        <v>21015</v>
      </c>
    </row>
    <row r="10998" spans="1:11" x14ac:dyDescent="0.2">
      <c r="A10998" t="str">
        <f>CONCATENATE(Query1[[#This Row],[ArticleCode]],"_",Query1[[#This Row],[countif]])</f>
        <v>04341601_2</v>
      </c>
      <c r="B10998" t="s">
        <v>4736</v>
      </c>
      <c r="C10998" t="s">
        <v>4738</v>
      </c>
      <c r="D10998" t="s">
        <v>46870</v>
      </c>
      <c r="E10998">
        <v>10</v>
      </c>
      <c r="F10998" t="s">
        <v>20969</v>
      </c>
      <c r="G10998">
        <v>2</v>
      </c>
      <c r="H10998">
        <f>COUNTIF(B:B,Query1[[#This Row],[ArticleCode]])</f>
        <v>3</v>
      </c>
      <c r="I10998" t="e">
        <f>VLOOKUP(Query1[[#This Row],[ArticleCode]],#REF!,1,FALSE)</f>
        <v>#REF!</v>
      </c>
      <c r="J10998" t="str">
        <f>CONCATENATE(Query1[[#This Row],[EANCode]]," - ",Query1[[#This Row],[Quantity]],Query1[[#This Row],[UnitCode]]," - ",Query1[[#This Row],[UNIT in SAP]])</f>
        <v>5413470292687 - 10STK - PAC</v>
      </c>
      <c r="K10998" t="s">
        <v>39966</v>
      </c>
    </row>
    <row r="10999" spans="1:11" x14ac:dyDescent="0.2">
      <c r="A10999" t="str">
        <f>CONCATENATE(Query1[[#This Row],[ArticleCode]],"_",Query1[[#This Row],[countif]])</f>
        <v>04341601_3</v>
      </c>
      <c r="B10999" t="s">
        <v>4736</v>
      </c>
      <c r="C10999" t="s">
        <v>4738</v>
      </c>
      <c r="D10999" t="s">
        <v>46871</v>
      </c>
      <c r="E10999">
        <v>60</v>
      </c>
      <c r="F10999" t="s">
        <v>20969</v>
      </c>
      <c r="G10999">
        <v>3</v>
      </c>
      <c r="H10999">
        <f>COUNTIF(B:B,Query1[[#This Row],[ArticleCode]])</f>
        <v>3</v>
      </c>
      <c r="I10999" t="e">
        <f>VLOOKUP(Query1[[#This Row],[ArticleCode]],#REF!,1,FALSE)</f>
        <v>#REF!</v>
      </c>
      <c r="J10999" t="str">
        <f>CONCATENATE(Query1[[#This Row],[EANCode]]," - ",Query1[[#This Row],[Quantity]],Query1[[#This Row],[UnitCode]]," - ",Query1[[#This Row],[UNIT in SAP]])</f>
        <v>5413470290232 - 60STK - PAL</v>
      </c>
      <c r="K10999" t="s">
        <v>46669</v>
      </c>
    </row>
    <row r="11000" spans="1:11" x14ac:dyDescent="0.2">
      <c r="A11000" t="str">
        <f>CONCATENATE(Query1[[#This Row],[ArticleCode]],"_",Query1[[#This Row],[countif]])</f>
        <v>04341606_1</v>
      </c>
      <c r="B11000" t="s">
        <v>4739</v>
      </c>
      <c r="C11000" t="s">
        <v>4741</v>
      </c>
      <c r="D11000" t="s">
        <v>46872</v>
      </c>
      <c r="E11000">
        <v>1</v>
      </c>
      <c r="F11000" t="s">
        <v>20969</v>
      </c>
      <c r="G11000">
        <v>1</v>
      </c>
      <c r="H11000">
        <f>COUNTIF(B:B,Query1[[#This Row],[ArticleCode]])</f>
        <v>3</v>
      </c>
      <c r="I11000" t="e">
        <f>VLOOKUP(Query1[[#This Row],[ArticleCode]],#REF!,1,FALSE)</f>
        <v>#REF!</v>
      </c>
      <c r="J11000" t="str">
        <f>CONCATENATE(Query1[[#This Row],[EANCode]]," - ",Query1[[#This Row],[Quantity]],Query1[[#This Row],[UnitCode]]," - ",Query1[[#This Row],[UNIT in SAP]])</f>
        <v>5413470040042 - 1STK - PC</v>
      </c>
      <c r="K11000" t="s">
        <v>21015</v>
      </c>
    </row>
    <row r="11001" spans="1:11" x14ac:dyDescent="0.2">
      <c r="A11001" t="str">
        <f>CONCATENATE(Query1[[#This Row],[ArticleCode]],"_",Query1[[#This Row],[countif]])</f>
        <v>04341606_2</v>
      </c>
      <c r="B11001" t="s">
        <v>4739</v>
      </c>
      <c r="C11001" t="s">
        <v>4741</v>
      </c>
      <c r="D11001" t="s">
        <v>46873</v>
      </c>
      <c r="E11001">
        <v>10</v>
      </c>
      <c r="F11001" t="s">
        <v>20969</v>
      </c>
      <c r="G11001">
        <v>2</v>
      </c>
      <c r="H11001">
        <f>COUNTIF(B:B,Query1[[#This Row],[ArticleCode]])</f>
        <v>3</v>
      </c>
      <c r="I11001" t="e">
        <f>VLOOKUP(Query1[[#This Row],[ArticleCode]],#REF!,1,FALSE)</f>
        <v>#REF!</v>
      </c>
      <c r="J11001" t="str">
        <f>CONCATENATE(Query1[[#This Row],[EANCode]]," - ",Query1[[#This Row],[Quantity]],Query1[[#This Row],[UnitCode]]," - ",Query1[[#This Row],[UNIT in SAP]])</f>
        <v>5413470292694 - 10STK - PAC</v>
      </c>
      <c r="K11001" t="s">
        <v>39966</v>
      </c>
    </row>
    <row r="11002" spans="1:11" x14ac:dyDescent="0.2">
      <c r="A11002" t="str">
        <f>CONCATENATE(Query1[[#This Row],[ArticleCode]],"_",Query1[[#This Row],[countif]])</f>
        <v>04341606_3</v>
      </c>
      <c r="B11002" t="s">
        <v>4739</v>
      </c>
      <c r="C11002" t="s">
        <v>4741</v>
      </c>
      <c r="D11002" t="s">
        <v>46874</v>
      </c>
      <c r="E11002">
        <v>60</v>
      </c>
      <c r="F11002" t="s">
        <v>20969</v>
      </c>
      <c r="G11002">
        <v>3</v>
      </c>
      <c r="H11002">
        <f>COUNTIF(B:B,Query1[[#This Row],[ArticleCode]])</f>
        <v>3</v>
      </c>
      <c r="I11002" t="e">
        <f>VLOOKUP(Query1[[#This Row],[ArticleCode]],#REF!,1,FALSE)</f>
        <v>#REF!</v>
      </c>
      <c r="J11002" t="str">
        <f>CONCATENATE(Query1[[#This Row],[EANCode]]," - ",Query1[[#This Row],[Quantity]],Query1[[#This Row],[UnitCode]]," - ",Query1[[#This Row],[UNIT in SAP]])</f>
        <v>5413470290249 - 60STK - PAL</v>
      </c>
      <c r="K11002" t="s">
        <v>46669</v>
      </c>
    </row>
    <row r="11003" spans="1:11" x14ac:dyDescent="0.2">
      <c r="A11003" t="str">
        <f>CONCATENATE(Query1[[#This Row],[ArticleCode]],"_",Query1[[#This Row],[countif]])</f>
        <v>04341607_1</v>
      </c>
      <c r="B11003" t="s">
        <v>4742</v>
      </c>
      <c r="C11003" t="s">
        <v>4744</v>
      </c>
      <c r="D11003" t="s">
        <v>46875</v>
      </c>
      <c r="E11003">
        <v>1</v>
      </c>
      <c r="F11003" t="s">
        <v>20969</v>
      </c>
      <c r="G11003">
        <v>1</v>
      </c>
      <c r="H11003">
        <f>COUNTIF(B:B,Query1[[#This Row],[ArticleCode]])</f>
        <v>3</v>
      </c>
      <c r="I11003" t="e">
        <f>VLOOKUP(Query1[[#This Row],[ArticleCode]],#REF!,1,FALSE)</f>
        <v>#REF!</v>
      </c>
      <c r="J11003" t="str">
        <f>CONCATENATE(Query1[[#This Row],[EANCode]]," - ",Query1[[#This Row],[Quantity]],Query1[[#This Row],[UnitCode]]," - ",Query1[[#This Row],[UNIT in SAP]])</f>
        <v>5413470040059 - 1STK - PC</v>
      </c>
      <c r="K11003" t="s">
        <v>21015</v>
      </c>
    </row>
    <row r="11004" spans="1:11" x14ac:dyDescent="0.2">
      <c r="A11004" t="str">
        <f>CONCATENATE(Query1[[#This Row],[ArticleCode]],"_",Query1[[#This Row],[countif]])</f>
        <v>04341607_2</v>
      </c>
      <c r="B11004" t="s">
        <v>4742</v>
      </c>
      <c r="C11004" t="s">
        <v>4744</v>
      </c>
      <c r="D11004" t="s">
        <v>46876</v>
      </c>
      <c r="E11004">
        <v>10</v>
      </c>
      <c r="F11004" t="s">
        <v>20969</v>
      </c>
      <c r="G11004">
        <v>2</v>
      </c>
      <c r="H11004">
        <f>COUNTIF(B:B,Query1[[#This Row],[ArticleCode]])</f>
        <v>3</v>
      </c>
      <c r="I11004" t="e">
        <f>VLOOKUP(Query1[[#This Row],[ArticleCode]],#REF!,1,FALSE)</f>
        <v>#REF!</v>
      </c>
      <c r="J11004" t="str">
        <f>CONCATENATE(Query1[[#This Row],[EANCode]]," - ",Query1[[#This Row],[Quantity]],Query1[[#This Row],[UnitCode]]," - ",Query1[[#This Row],[UNIT in SAP]])</f>
        <v>5413470292700 - 10STK - PAC</v>
      </c>
      <c r="K11004" t="s">
        <v>39966</v>
      </c>
    </row>
    <row r="11005" spans="1:11" x14ac:dyDescent="0.2">
      <c r="A11005" t="str">
        <f>CONCATENATE(Query1[[#This Row],[ArticleCode]],"_",Query1[[#This Row],[countif]])</f>
        <v>04341607_3</v>
      </c>
      <c r="B11005" t="s">
        <v>4742</v>
      </c>
      <c r="C11005" t="s">
        <v>4744</v>
      </c>
      <c r="D11005" t="s">
        <v>46877</v>
      </c>
      <c r="E11005">
        <v>60</v>
      </c>
      <c r="F11005" t="s">
        <v>20969</v>
      </c>
      <c r="G11005">
        <v>3</v>
      </c>
      <c r="H11005">
        <f>COUNTIF(B:B,Query1[[#This Row],[ArticleCode]])</f>
        <v>3</v>
      </c>
      <c r="I11005" t="e">
        <f>VLOOKUP(Query1[[#This Row],[ArticleCode]],#REF!,1,FALSE)</f>
        <v>#REF!</v>
      </c>
      <c r="J11005" t="str">
        <f>CONCATENATE(Query1[[#This Row],[EANCode]]," - ",Query1[[#This Row],[Quantity]],Query1[[#This Row],[UnitCode]]," - ",Query1[[#This Row],[UNIT in SAP]])</f>
        <v>5413470290256 - 60STK - PAL</v>
      </c>
      <c r="K11005" t="s">
        <v>46669</v>
      </c>
    </row>
    <row r="11006" spans="1:11" x14ac:dyDescent="0.2">
      <c r="A11006" t="str">
        <f>CONCATENATE(Query1[[#This Row],[ArticleCode]],"_",Query1[[#This Row],[countif]])</f>
        <v>04341609_1</v>
      </c>
      <c r="B11006" t="s">
        <v>4745</v>
      </c>
      <c r="C11006" t="s">
        <v>4747</v>
      </c>
      <c r="D11006" t="s">
        <v>46878</v>
      </c>
      <c r="E11006">
        <v>1</v>
      </c>
      <c r="F11006" t="s">
        <v>20969</v>
      </c>
      <c r="G11006">
        <v>1</v>
      </c>
      <c r="H11006">
        <f>COUNTIF(B:B,Query1[[#This Row],[ArticleCode]])</f>
        <v>3</v>
      </c>
      <c r="I11006" t="e">
        <f>VLOOKUP(Query1[[#This Row],[ArticleCode]],#REF!,1,FALSE)</f>
        <v>#REF!</v>
      </c>
      <c r="J11006" t="str">
        <f>CONCATENATE(Query1[[#This Row],[EANCode]]," - ",Query1[[#This Row],[Quantity]],Query1[[#This Row],[UnitCode]]," - ",Query1[[#This Row],[UNIT in SAP]])</f>
        <v>5413470299211 - 1STK - PC</v>
      </c>
      <c r="K11006" t="s">
        <v>21015</v>
      </c>
    </row>
    <row r="11007" spans="1:11" x14ac:dyDescent="0.2">
      <c r="A11007" t="str">
        <f>CONCATENATE(Query1[[#This Row],[ArticleCode]],"_",Query1[[#This Row],[countif]])</f>
        <v>04341609_2</v>
      </c>
      <c r="B11007" t="s">
        <v>4745</v>
      </c>
      <c r="C11007" t="s">
        <v>4747</v>
      </c>
      <c r="D11007" t="s">
        <v>46879</v>
      </c>
      <c r="E11007">
        <v>10</v>
      </c>
      <c r="F11007" t="s">
        <v>20969</v>
      </c>
      <c r="G11007">
        <v>2</v>
      </c>
      <c r="H11007">
        <f>COUNTIF(B:B,Query1[[#This Row],[ArticleCode]])</f>
        <v>3</v>
      </c>
      <c r="I11007" t="e">
        <f>VLOOKUP(Query1[[#This Row],[ArticleCode]],#REF!,1,FALSE)</f>
        <v>#REF!</v>
      </c>
      <c r="J11007" t="str">
        <f>CONCATENATE(Query1[[#This Row],[EANCode]]," - ",Query1[[#This Row],[Quantity]],Query1[[#This Row],[UnitCode]]," - ",Query1[[#This Row],[UNIT in SAP]])</f>
        <v>5413470299228 - 10STK - PAC</v>
      </c>
      <c r="K11007" t="s">
        <v>39966</v>
      </c>
    </row>
    <row r="11008" spans="1:11" x14ac:dyDescent="0.2">
      <c r="A11008" t="str">
        <f>CONCATENATE(Query1[[#This Row],[ArticleCode]],"_",Query1[[#This Row],[countif]])</f>
        <v>04341609_3</v>
      </c>
      <c r="B11008" t="s">
        <v>4745</v>
      </c>
      <c r="C11008" t="s">
        <v>4747</v>
      </c>
      <c r="D11008" t="s">
        <v>46880</v>
      </c>
      <c r="E11008">
        <v>60</v>
      </c>
      <c r="F11008" t="s">
        <v>20969</v>
      </c>
      <c r="G11008">
        <v>3</v>
      </c>
      <c r="H11008">
        <f>COUNTIF(B:B,Query1[[#This Row],[ArticleCode]])</f>
        <v>3</v>
      </c>
      <c r="I11008" t="e">
        <f>VLOOKUP(Query1[[#This Row],[ArticleCode]],#REF!,1,FALSE)</f>
        <v>#REF!</v>
      </c>
      <c r="J11008" t="str">
        <f>CONCATENATE(Query1[[#This Row],[EANCode]]," - ",Query1[[#This Row],[Quantity]],Query1[[#This Row],[UnitCode]]," - ",Query1[[#This Row],[UNIT in SAP]])</f>
        <v>5413470299556 - 60STK - PAL</v>
      </c>
      <c r="K11008" t="s">
        <v>46669</v>
      </c>
    </row>
    <row r="11009" spans="1:11" x14ac:dyDescent="0.2">
      <c r="A11009" t="str">
        <f>CONCATENATE(Query1[[#This Row],[ArticleCode]],"_",Query1[[#This Row],[countif]])</f>
        <v>04342001_1</v>
      </c>
      <c r="B11009" t="s">
        <v>4748</v>
      </c>
      <c r="C11009" t="s">
        <v>4750</v>
      </c>
      <c r="D11009" t="s">
        <v>46881</v>
      </c>
      <c r="E11009">
        <v>1</v>
      </c>
      <c r="F11009" t="s">
        <v>20969</v>
      </c>
      <c r="G11009">
        <v>1</v>
      </c>
      <c r="H11009">
        <f>COUNTIF(B:B,Query1[[#This Row],[ArticleCode]])</f>
        <v>3</v>
      </c>
      <c r="I11009" t="e">
        <f>VLOOKUP(Query1[[#This Row],[ArticleCode]],#REF!,1,FALSE)</f>
        <v>#REF!</v>
      </c>
      <c r="J11009" t="str">
        <f>CONCATENATE(Query1[[#This Row],[EANCode]]," - ",Query1[[#This Row],[Quantity]],Query1[[#This Row],[UnitCode]]," - ",Query1[[#This Row],[UNIT in SAP]])</f>
        <v>5413470040066 - 1STK - PC</v>
      </c>
      <c r="K11009" t="s">
        <v>21015</v>
      </c>
    </row>
    <row r="11010" spans="1:11" x14ac:dyDescent="0.2">
      <c r="A11010" t="str">
        <f>CONCATENATE(Query1[[#This Row],[ArticleCode]],"_",Query1[[#This Row],[countif]])</f>
        <v>04342001_2</v>
      </c>
      <c r="B11010" t="s">
        <v>4748</v>
      </c>
      <c r="C11010" t="s">
        <v>4750</v>
      </c>
      <c r="D11010" t="s">
        <v>46882</v>
      </c>
      <c r="E11010">
        <v>5</v>
      </c>
      <c r="F11010" t="s">
        <v>20969</v>
      </c>
      <c r="G11010">
        <v>2</v>
      </c>
      <c r="H11010">
        <f>COUNTIF(B:B,Query1[[#This Row],[ArticleCode]])</f>
        <v>3</v>
      </c>
      <c r="I11010" t="e">
        <f>VLOOKUP(Query1[[#This Row],[ArticleCode]],#REF!,1,FALSE)</f>
        <v>#REF!</v>
      </c>
      <c r="J11010" t="str">
        <f>CONCATENATE(Query1[[#This Row],[EANCode]]," - ",Query1[[#This Row],[Quantity]],Query1[[#This Row],[UnitCode]]," - ",Query1[[#This Row],[UNIT in SAP]])</f>
        <v>5413470292717 - 5STK - PAC</v>
      </c>
      <c r="K11010" t="s">
        <v>39966</v>
      </c>
    </row>
    <row r="11011" spans="1:11" x14ac:dyDescent="0.2">
      <c r="A11011" t="str">
        <f>CONCATENATE(Query1[[#This Row],[ArticleCode]],"_",Query1[[#This Row],[countif]])</f>
        <v>04342001_3</v>
      </c>
      <c r="B11011" t="s">
        <v>4748</v>
      </c>
      <c r="C11011" t="s">
        <v>4750</v>
      </c>
      <c r="D11011" t="s">
        <v>46883</v>
      </c>
      <c r="E11011">
        <v>30</v>
      </c>
      <c r="F11011" t="s">
        <v>20969</v>
      </c>
      <c r="G11011">
        <v>3</v>
      </c>
      <c r="H11011">
        <f>COUNTIF(B:B,Query1[[#This Row],[ArticleCode]])</f>
        <v>3</v>
      </c>
      <c r="I11011" t="e">
        <f>VLOOKUP(Query1[[#This Row],[ArticleCode]],#REF!,1,FALSE)</f>
        <v>#REF!</v>
      </c>
      <c r="J11011" t="str">
        <f>CONCATENATE(Query1[[#This Row],[EANCode]]," - ",Query1[[#This Row],[Quantity]],Query1[[#This Row],[UnitCode]]," - ",Query1[[#This Row],[UNIT in SAP]])</f>
        <v>5413470290140 - 30STK - PAL</v>
      </c>
      <c r="K11011" t="s">
        <v>46669</v>
      </c>
    </row>
    <row r="11012" spans="1:11" x14ac:dyDescent="0.2">
      <c r="A11012" t="str">
        <f>CONCATENATE(Query1[[#This Row],[ArticleCode]],"_",Query1[[#This Row],[countif]])</f>
        <v>04342006_1</v>
      </c>
      <c r="B11012" t="s">
        <v>4751</v>
      </c>
      <c r="C11012" t="s">
        <v>4753</v>
      </c>
      <c r="D11012" t="s">
        <v>46884</v>
      </c>
      <c r="E11012">
        <v>1</v>
      </c>
      <c r="F11012" t="s">
        <v>20969</v>
      </c>
      <c r="G11012">
        <v>1</v>
      </c>
      <c r="H11012">
        <f>COUNTIF(B:B,Query1[[#This Row],[ArticleCode]])</f>
        <v>3</v>
      </c>
      <c r="I11012" t="e">
        <f>VLOOKUP(Query1[[#This Row],[ArticleCode]],#REF!,1,FALSE)</f>
        <v>#REF!</v>
      </c>
      <c r="J11012" t="str">
        <f>CONCATENATE(Query1[[#This Row],[EANCode]]," - ",Query1[[#This Row],[Quantity]],Query1[[#This Row],[UnitCode]]," - ",Query1[[#This Row],[UNIT in SAP]])</f>
        <v>5413470040073 - 1STK - PC</v>
      </c>
      <c r="K11012" t="s">
        <v>21015</v>
      </c>
    </row>
    <row r="11013" spans="1:11" x14ac:dyDescent="0.2">
      <c r="A11013" t="str">
        <f>CONCATENATE(Query1[[#This Row],[ArticleCode]],"_",Query1[[#This Row],[countif]])</f>
        <v>04342006_2</v>
      </c>
      <c r="B11013" t="s">
        <v>4751</v>
      </c>
      <c r="C11013" t="s">
        <v>4753</v>
      </c>
      <c r="D11013" t="s">
        <v>46885</v>
      </c>
      <c r="E11013">
        <v>5</v>
      </c>
      <c r="F11013" t="s">
        <v>20969</v>
      </c>
      <c r="G11013">
        <v>2</v>
      </c>
      <c r="H11013">
        <f>COUNTIF(B:B,Query1[[#This Row],[ArticleCode]])</f>
        <v>3</v>
      </c>
      <c r="I11013" t="e">
        <f>VLOOKUP(Query1[[#This Row],[ArticleCode]],#REF!,1,FALSE)</f>
        <v>#REF!</v>
      </c>
      <c r="J11013" t="str">
        <f>CONCATENATE(Query1[[#This Row],[EANCode]]," - ",Query1[[#This Row],[Quantity]],Query1[[#This Row],[UnitCode]]," - ",Query1[[#This Row],[UNIT in SAP]])</f>
        <v>5413470292724 - 5STK - PAC</v>
      </c>
      <c r="K11013" t="s">
        <v>39966</v>
      </c>
    </row>
    <row r="11014" spans="1:11" x14ac:dyDescent="0.2">
      <c r="A11014" t="str">
        <f>CONCATENATE(Query1[[#This Row],[ArticleCode]],"_",Query1[[#This Row],[countif]])</f>
        <v>04342006_3</v>
      </c>
      <c r="B11014" t="s">
        <v>4751</v>
      </c>
      <c r="C11014" t="s">
        <v>4753</v>
      </c>
      <c r="D11014" t="s">
        <v>46886</v>
      </c>
      <c r="E11014">
        <v>30</v>
      </c>
      <c r="F11014" t="s">
        <v>20969</v>
      </c>
      <c r="G11014">
        <v>3</v>
      </c>
      <c r="H11014">
        <f>COUNTIF(B:B,Query1[[#This Row],[ArticleCode]])</f>
        <v>3</v>
      </c>
      <c r="I11014" t="e">
        <f>VLOOKUP(Query1[[#This Row],[ArticleCode]],#REF!,1,FALSE)</f>
        <v>#REF!</v>
      </c>
      <c r="J11014" t="str">
        <f>CONCATENATE(Query1[[#This Row],[EANCode]]," - ",Query1[[#This Row],[Quantity]],Query1[[#This Row],[UnitCode]]," - ",Query1[[#This Row],[UNIT in SAP]])</f>
        <v>5413470290263 - 30STK - PAL</v>
      </c>
      <c r="K11014" t="s">
        <v>46669</v>
      </c>
    </row>
    <row r="11015" spans="1:11" x14ac:dyDescent="0.2">
      <c r="A11015" t="str">
        <f>CONCATENATE(Query1[[#This Row],[ArticleCode]],"_",Query1[[#This Row],[countif]])</f>
        <v>04342007_1</v>
      </c>
      <c r="B11015" t="s">
        <v>4754</v>
      </c>
      <c r="C11015" t="s">
        <v>4756</v>
      </c>
      <c r="D11015" t="s">
        <v>46887</v>
      </c>
      <c r="E11015">
        <v>1</v>
      </c>
      <c r="F11015" t="s">
        <v>20969</v>
      </c>
      <c r="G11015">
        <v>1</v>
      </c>
      <c r="H11015">
        <f>COUNTIF(B:B,Query1[[#This Row],[ArticleCode]])</f>
        <v>3</v>
      </c>
      <c r="I11015" t="e">
        <f>VLOOKUP(Query1[[#This Row],[ArticleCode]],#REF!,1,FALSE)</f>
        <v>#REF!</v>
      </c>
      <c r="J11015" t="str">
        <f>CONCATENATE(Query1[[#This Row],[EANCode]]," - ",Query1[[#This Row],[Quantity]],Query1[[#This Row],[UnitCode]]," - ",Query1[[#This Row],[UNIT in SAP]])</f>
        <v>5413470040080 - 1STK - PC</v>
      </c>
      <c r="K11015" t="s">
        <v>21015</v>
      </c>
    </row>
    <row r="11016" spans="1:11" x14ac:dyDescent="0.2">
      <c r="A11016" t="str">
        <f>CONCATENATE(Query1[[#This Row],[ArticleCode]],"_",Query1[[#This Row],[countif]])</f>
        <v>04342007_2</v>
      </c>
      <c r="B11016" t="s">
        <v>4754</v>
      </c>
      <c r="C11016" t="s">
        <v>4756</v>
      </c>
      <c r="D11016" t="s">
        <v>46888</v>
      </c>
      <c r="E11016">
        <v>5</v>
      </c>
      <c r="F11016" t="s">
        <v>20969</v>
      </c>
      <c r="G11016">
        <v>2</v>
      </c>
      <c r="H11016">
        <f>COUNTIF(B:B,Query1[[#This Row],[ArticleCode]])</f>
        <v>3</v>
      </c>
      <c r="I11016" t="e">
        <f>VLOOKUP(Query1[[#This Row],[ArticleCode]],#REF!,1,FALSE)</f>
        <v>#REF!</v>
      </c>
      <c r="J11016" t="str">
        <f>CONCATENATE(Query1[[#This Row],[EANCode]]," - ",Query1[[#This Row],[Quantity]],Query1[[#This Row],[UnitCode]]," - ",Query1[[#This Row],[UNIT in SAP]])</f>
        <v>5413470292731 - 5STK - PAC</v>
      </c>
      <c r="K11016" t="s">
        <v>39966</v>
      </c>
    </row>
    <row r="11017" spans="1:11" x14ac:dyDescent="0.2">
      <c r="A11017" t="str">
        <f>CONCATENATE(Query1[[#This Row],[ArticleCode]],"_",Query1[[#This Row],[countif]])</f>
        <v>04342007_3</v>
      </c>
      <c r="B11017" t="s">
        <v>4754</v>
      </c>
      <c r="C11017" t="s">
        <v>4756</v>
      </c>
      <c r="D11017" t="s">
        <v>46889</v>
      </c>
      <c r="E11017">
        <v>30</v>
      </c>
      <c r="F11017" t="s">
        <v>20969</v>
      </c>
      <c r="G11017">
        <v>3</v>
      </c>
      <c r="H11017">
        <f>COUNTIF(B:B,Query1[[#This Row],[ArticleCode]])</f>
        <v>3</v>
      </c>
      <c r="I11017" t="e">
        <f>VLOOKUP(Query1[[#This Row],[ArticleCode]],#REF!,1,FALSE)</f>
        <v>#REF!</v>
      </c>
      <c r="J11017" t="str">
        <f>CONCATENATE(Query1[[#This Row],[EANCode]]," - ",Query1[[#This Row],[Quantity]],Query1[[#This Row],[UnitCode]]," - ",Query1[[#This Row],[UNIT in SAP]])</f>
        <v>5413470290270 - 30STK - PAL</v>
      </c>
      <c r="K11017" t="s">
        <v>46669</v>
      </c>
    </row>
    <row r="11018" spans="1:11" x14ac:dyDescent="0.2">
      <c r="A11018" t="str">
        <f>CONCATENATE(Query1[[#This Row],[ArticleCode]],"_",Query1[[#This Row],[countif]])</f>
        <v>04342009_1</v>
      </c>
      <c r="B11018" t="s">
        <v>4757</v>
      </c>
      <c r="C11018" t="s">
        <v>4759</v>
      </c>
      <c r="D11018" t="s">
        <v>46890</v>
      </c>
      <c r="E11018">
        <v>1</v>
      </c>
      <c r="F11018" t="s">
        <v>20969</v>
      </c>
      <c r="G11018">
        <v>1</v>
      </c>
      <c r="H11018">
        <f>COUNTIF(B:B,Query1[[#This Row],[ArticleCode]])</f>
        <v>3</v>
      </c>
      <c r="I11018" t="e">
        <f>VLOOKUP(Query1[[#This Row],[ArticleCode]],#REF!,1,FALSE)</f>
        <v>#REF!</v>
      </c>
      <c r="J11018" t="str">
        <f>CONCATENATE(Query1[[#This Row],[EANCode]]," - ",Query1[[#This Row],[Quantity]],Query1[[#This Row],[UnitCode]]," - ",Query1[[#This Row],[UNIT in SAP]])</f>
        <v>5413470299235 - 1STK - PC</v>
      </c>
      <c r="K11018" t="s">
        <v>21015</v>
      </c>
    </row>
    <row r="11019" spans="1:11" x14ac:dyDescent="0.2">
      <c r="A11019" t="str">
        <f>CONCATENATE(Query1[[#This Row],[ArticleCode]],"_",Query1[[#This Row],[countif]])</f>
        <v>04342009_2</v>
      </c>
      <c r="B11019" t="s">
        <v>4757</v>
      </c>
      <c r="C11019" t="s">
        <v>4759</v>
      </c>
      <c r="D11019" t="s">
        <v>46891</v>
      </c>
      <c r="E11019">
        <v>5</v>
      </c>
      <c r="F11019" t="s">
        <v>20969</v>
      </c>
      <c r="G11019">
        <v>2</v>
      </c>
      <c r="H11019">
        <f>COUNTIF(B:B,Query1[[#This Row],[ArticleCode]])</f>
        <v>3</v>
      </c>
      <c r="I11019" t="e">
        <f>VLOOKUP(Query1[[#This Row],[ArticleCode]],#REF!,1,FALSE)</f>
        <v>#REF!</v>
      </c>
      <c r="J11019" t="str">
        <f>CONCATENATE(Query1[[#This Row],[EANCode]]," - ",Query1[[#This Row],[Quantity]],Query1[[#This Row],[UnitCode]]," - ",Query1[[#This Row],[UNIT in SAP]])</f>
        <v>5413470299242 - 5STK - PAC</v>
      </c>
      <c r="K11019" t="s">
        <v>39966</v>
      </c>
    </row>
    <row r="11020" spans="1:11" x14ac:dyDescent="0.2">
      <c r="A11020" t="str">
        <f>CONCATENATE(Query1[[#This Row],[ArticleCode]],"_",Query1[[#This Row],[countif]])</f>
        <v>04342009_3</v>
      </c>
      <c r="B11020" t="s">
        <v>4757</v>
      </c>
      <c r="C11020" t="s">
        <v>4759</v>
      </c>
      <c r="D11020" t="s">
        <v>46892</v>
      </c>
      <c r="E11020">
        <v>30</v>
      </c>
      <c r="F11020" t="s">
        <v>20969</v>
      </c>
      <c r="G11020">
        <v>3</v>
      </c>
      <c r="H11020">
        <f>COUNTIF(B:B,Query1[[#This Row],[ArticleCode]])</f>
        <v>3</v>
      </c>
      <c r="I11020" t="e">
        <f>VLOOKUP(Query1[[#This Row],[ArticleCode]],#REF!,1,FALSE)</f>
        <v>#REF!</v>
      </c>
      <c r="J11020" t="str">
        <f>CONCATENATE(Query1[[#This Row],[EANCode]]," - ",Query1[[#This Row],[Quantity]],Query1[[#This Row],[UnitCode]]," - ",Query1[[#This Row],[UNIT in SAP]])</f>
        <v>5413470299563 - 30STK - PAL</v>
      </c>
      <c r="K11020" t="s">
        <v>46669</v>
      </c>
    </row>
    <row r="11021" spans="1:11" x14ac:dyDescent="0.2">
      <c r="A11021" t="str">
        <f>CONCATENATE(Query1[[#This Row],[ArticleCode]],"_",Query1[[#This Row],[countif]])</f>
        <v>04351003_1</v>
      </c>
      <c r="B11021" t="s">
        <v>4762</v>
      </c>
      <c r="C11021" t="s">
        <v>46893</v>
      </c>
      <c r="D11021" t="s">
        <v>46894</v>
      </c>
      <c r="E11021">
        <v>1</v>
      </c>
      <c r="F11021" t="s">
        <v>20969</v>
      </c>
      <c r="G11021">
        <v>1</v>
      </c>
      <c r="H11021">
        <f>COUNTIF(B:B,Query1[[#This Row],[ArticleCode]])</f>
        <v>3</v>
      </c>
      <c r="I11021" t="e">
        <f>VLOOKUP(Query1[[#This Row],[ArticleCode]],#REF!,1,FALSE)</f>
        <v>#REF!</v>
      </c>
      <c r="J11021" t="str">
        <f>CONCATENATE(Query1[[#This Row],[EANCode]]," - ",Query1[[#This Row],[Quantity]],Query1[[#This Row],[UnitCode]]," - ",Query1[[#This Row],[UNIT in SAP]])</f>
        <v>5413470299808 - 1STK - PC</v>
      </c>
      <c r="K11021" t="s">
        <v>21015</v>
      </c>
    </row>
    <row r="11022" spans="1:11" x14ac:dyDescent="0.2">
      <c r="A11022" t="str">
        <f>CONCATENATE(Query1[[#This Row],[ArticleCode]],"_",Query1[[#This Row],[countif]])</f>
        <v>04351003_2</v>
      </c>
      <c r="B11022" t="s">
        <v>4762</v>
      </c>
      <c r="C11022" t="s">
        <v>46893</v>
      </c>
      <c r="D11022" t="s">
        <v>46895</v>
      </c>
      <c r="E11022">
        <v>8</v>
      </c>
      <c r="F11022" t="s">
        <v>20969</v>
      </c>
      <c r="G11022">
        <v>2</v>
      </c>
      <c r="H11022">
        <f>COUNTIF(B:B,Query1[[#This Row],[ArticleCode]])</f>
        <v>3</v>
      </c>
      <c r="I11022" t="e">
        <f>VLOOKUP(Query1[[#This Row],[ArticleCode]],#REF!,1,FALSE)</f>
        <v>#REF!</v>
      </c>
      <c r="J11022" t="str">
        <f>CONCATENATE(Query1[[#This Row],[EANCode]]," - ",Query1[[#This Row],[Quantity]],Query1[[#This Row],[UnitCode]]," - ",Query1[[#This Row],[UNIT in SAP]])</f>
        <v>5413470299815 - 8STK - PAC</v>
      </c>
      <c r="K11022" t="s">
        <v>39966</v>
      </c>
    </row>
    <row r="11023" spans="1:11" x14ac:dyDescent="0.2">
      <c r="A11023" t="str">
        <f>CONCATENATE(Query1[[#This Row],[ArticleCode]],"_",Query1[[#This Row],[countif]])</f>
        <v>04351003_3</v>
      </c>
      <c r="B11023" t="s">
        <v>4762</v>
      </c>
      <c r="C11023" t="s">
        <v>46893</v>
      </c>
      <c r="D11023" t="s">
        <v>46896</v>
      </c>
      <c r="E11023">
        <v>80</v>
      </c>
      <c r="F11023" t="s">
        <v>20969</v>
      </c>
      <c r="G11023">
        <v>3</v>
      </c>
      <c r="H11023">
        <f>COUNTIF(B:B,Query1[[#This Row],[ArticleCode]])</f>
        <v>3</v>
      </c>
      <c r="I11023" t="e">
        <f>VLOOKUP(Query1[[#This Row],[ArticleCode]],#REF!,1,FALSE)</f>
        <v>#REF!</v>
      </c>
      <c r="J11023" t="str">
        <f>CONCATENATE(Query1[[#This Row],[EANCode]]," - ",Query1[[#This Row],[Quantity]],Query1[[#This Row],[UnitCode]]," - ",Query1[[#This Row],[UNIT in SAP]])</f>
        <v>5413470299822 - 80STK - PAL</v>
      </c>
      <c r="K11023" t="s">
        <v>46669</v>
      </c>
    </row>
    <row r="11024" spans="1:11" x14ac:dyDescent="0.2">
      <c r="A11024" t="str">
        <f>CONCATENATE(Query1[[#This Row],[ArticleCode]],"_",Query1[[#This Row],[countif]])</f>
        <v>04352005_1</v>
      </c>
      <c r="B11024" t="s">
        <v>4808</v>
      </c>
      <c r="C11024" t="s">
        <v>46897</v>
      </c>
      <c r="D11024" t="s">
        <v>46898</v>
      </c>
      <c r="E11024">
        <v>1</v>
      </c>
      <c r="F11024" t="s">
        <v>20969</v>
      </c>
      <c r="G11024">
        <v>1</v>
      </c>
      <c r="H11024">
        <f>COUNTIF(B:B,Query1[[#This Row],[ArticleCode]])</f>
        <v>3</v>
      </c>
      <c r="I11024" t="e">
        <f>VLOOKUP(Query1[[#This Row],[ArticleCode]],#REF!,1,FALSE)</f>
        <v>#REF!</v>
      </c>
      <c r="J11024" t="str">
        <f>CONCATENATE(Query1[[#This Row],[EANCode]]," - ",Query1[[#This Row],[Quantity]],Query1[[#This Row],[UnitCode]]," - ",Query1[[#This Row],[UNIT in SAP]])</f>
        <v>5413470279671 - 1STK - PC</v>
      </c>
      <c r="K11024" t="s">
        <v>21015</v>
      </c>
    </row>
    <row r="11025" spans="1:11" x14ac:dyDescent="0.2">
      <c r="A11025" t="str">
        <f>CONCATENATE(Query1[[#This Row],[ArticleCode]],"_",Query1[[#This Row],[countif]])</f>
        <v>04352005_2</v>
      </c>
      <c r="B11025" t="s">
        <v>4808</v>
      </c>
      <c r="C11025" t="s">
        <v>46897</v>
      </c>
      <c r="D11025" t="s">
        <v>46899</v>
      </c>
      <c r="E11025">
        <v>8</v>
      </c>
      <c r="F11025" t="s">
        <v>20969</v>
      </c>
      <c r="G11025">
        <v>2</v>
      </c>
      <c r="H11025">
        <f>COUNTIF(B:B,Query1[[#This Row],[ArticleCode]])</f>
        <v>3</v>
      </c>
      <c r="I11025" t="e">
        <f>VLOOKUP(Query1[[#This Row],[ArticleCode]],#REF!,1,FALSE)</f>
        <v>#REF!</v>
      </c>
      <c r="J11025" t="str">
        <f>CONCATENATE(Query1[[#This Row],[EANCode]]," - ",Query1[[#This Row],[Quantity]],Query1[[#This Row],[UnitCode]]," - ",Query1[[#This Row],[UNIT in SAP]])</f>
        <v>5413470280127 - 8STK - PAC</v>
      </c>
      <c r="K11025" t="s">
        <v>39966</v>
      </c>
    </row>
    <row r="11026" spans="1:11" x14ac:dyDescent="0.2">
      <c r="A11026" t="str">
        <f>CONCATENATE(Query1[[#This Row],[ArticleCode]],"_",Query1[[#This Row],[countif]])</f>
        <v>04352005_3</v>
      </c>
      <c r="B11026" t="s">
        <v>4808</v>
      </c>
      <c r="C11026" t="s">
        <v>46897</v>
      </c>
      <c r="D11026" t="s">
        <v>46900</v>
      </c>
      <c r="E11026">
        <v>80</v>
      </c>
      <c r="F11026" t="s">
        <v>20969</v>
      </c>
      <c r="G11026">
        <v>3</v>
      </c>
      <c r="H11026">
        <f>COUNTIF(B:B,Query1[[#This Row],[ArticleCode]])</f>
        <v>3</v>
      </c>
      <c r="I11026" t="e">
        <f>VLOOKUP(Query1[[#This Row],[ArticleCode]],#REF!,1,FALSE)</f>
        <v>#REF!</v>
      </c>
      <c r="J11026" t="str">
        <f>CONCATENATE(Query1[[#This Row],[EANCode]]," - ",Query1[[#This Row],[Quantity]],Query1[[#This Row],[UnitCode]]," - ",Query1[[#This Row],[UNIT in SAP]])</f>
        <v>5413470288246 - 80STK - PAL</v>
      </c>
      <c r="K11026" t="s">
        <v>46669</v>
      </c>
    </row>
    <row r="11027" spans="1:11" x14ac:dyDescent="0.2">
      <c r="A11027" t="str">
        <f>CONCATENATE(Query1[[#This Row],[ArticleCode]],"_",Query1[[#This Row],[countif]])</f>
        <v>04352167_1</v>
      </c>
      <c r="B11027" t="s">
        <v>4819</v>
      </c>
      <c r="C11027" t="s">
        <v>46901</v>
      </c>
      <c r="D11027" t="s">
        <v>46902</v>
      </c>
      <c r="E11027">
        <v>1</v>
      </c>
      <c r="F11027" t="s">
        <v>20969</v>
      </c>
      <c r="G11027">
        <v>1</v>
      </c>
      <c r="H11027">
        <f>COUNTIF(B:B,Query1[[#This Row],[ArticleCode]])</f>
        <v>3</v>
      </c>
      <c r="I11027" t="e">
        <f>VLOOKUP(Query1[[#This Row],[ArticleCode]],#REF!,1,FALSE)</f>
        <v>#REF!</v>
      </c>
      <c r="J11027" t="str">
        <f>CONCATENATE(Query1[[#This Row],[EANCode]]," - ",Query1[[#This Row],[Quantity]],Query1[[#This Row],[UnitCode]]," - ",Query1[[#This Row],[UNIT in SAP]])</f>
        <v>5413470279701 - 1STK - PC</v>
      </c>
      <c r="K11027" t="s">
        <v>21015</v>
      </c>
    </row>
    <row r="11028" spans="1:11" x14ac:dyDescent="0.2">
      <c r="A11028" t="str">
        <f>CONCATENATE(Query1[[#This Row],[ArticleCode]],"_",Query1[[#This Row],[countif]])</f>
        <v>04352167_2</v>
      </c>
      <c r="B11028" t="s">
        <v>4819</v>
      </c>
      <c r="C11028" t="s">
        <v>46901</v>
      </c>
      <c r="D11028" t="s">
        <v>46903</v>
      </c>
      <c r="E11028">
        <v>8</v>
      </c>
      <c r="F11028" t="s">
        <v>20969</v>
      </c>
      <c r="G11028">
        <v>2</v>
      </c>
      <c r="H11028">
        <f>COUNTIF(B:B,Query1[[#This Row],[ArticleCode]])</f>
        <v>3</v>
      </c>
      <c r="I11028" t="e">
        <f>VLOOKUP(Query1[[#This Row],[ArticleCode]],#REF!,1,FALSE)</f>
        <v>#REF!</v>
      </c>
      <c r="J11028" t="str">
        <f>CONCATENATE(Query1[[#This Row],[EANCode]]," - ",Query1[[#This Row],[Quantity]],Query1[[#This Row],[UnitCode]]," - ",Query1[[#This Row],[UNIT in SAP]])</f>
        <v>5413470280042 - 8STK - PAC</v>
      </c>
      <c r="K11028" t="s">
        <v>39966</v>
      </c>
    </row>
    <row r="11029" spans="1:11" x14ac:dyDescent="0.2">
      <c r="A11029" t="str">
        <f>CONCATENATE(Query1[[#This Row],[ArticleCode]],"_",Query1[[#This Row],[countif]])</f>
        <v>04352167_3</v>
      </c>
      <c r="B11029" t="s">
        <v>4819</v>
      </c>
      <c r="C11029" t="s">
        <v>46901</v>
      </c>
      <c r="D11029" t="s">
        <v>46904</v>
      </c>
      <c r="E11029">
        <v>80</v>
      </c>
      <c r="F11029" t="s">
        <v>20969</v>
      </c>
      <c r="G11029">
        <v>3</v>
      </c>
      <c r="H11029">
        <f>COUNTIF(B:B,Query1[[#This Row],[ArticleCode]])</f>
        <v>3</v>
      </c>
      <c r="I11029" t="e">
        <f>VLOOKUP(Query1[[#This Row],[ArticleCode]],#REF!,1,FALSE)</f>
        <v>#REF!</v>
      </c>
      <c r="J11029" t="str">
        <f>CONCATENATE(Query1[[#This Row],[EANCode]]," - ",Query1[[#This Row],[Quantity]],Query1[[#This Row],[UnitCode]]," - ",Query1[[#This Row],[UNIT in SAP]])</f>
        <v>5413470288253 - 80STK - PAL</v>
      </c>
      <c r="K11029" t="s">
        <v>46669</v>
      </c>
    </row>
    <row r="11030" spans="1:11" x14ac:dyDescent="0.2">
      <c r="A11030" t="str">
        <f>CONCATENATE(Query1[[#This Row],[ArticleCode]],"_",Query1[[#This Row],[countif]])</f>
        <v>06331001_1</v>
      </c>
      <c r="B11030" t="s">
        <v>4880</v>
      </c>
      <c r="C11030" t="s">
        <v>46905</v>
      </c>
      <c r="D11030" t="s">
        <v>46906</v>
      </c>
      <c r="E11030">
        <v>1</v>
      </c>
      <c r="F11030" t="s">
        <v>20969</v>
      </c>
      <c r="G11030">
        <v>1</v>
      </c>
      <c r="H11030">
        <f>COUNTIF(B:B,Query1[[#This Row],[ArticleCode]])</f>
        <v>3</v>
      </c>
      <c r="I11030" t="e">
        <f>VLOOKUP(Query1[[#This Row],[ArticleCode]],#REF!,1,FALSE)</f>
        <v>#REF!</v>
      </c>
      <c r="J11030" t="str">
        <f>CONCATENATE(Query1[[#This Row],[EANCode]]," - ",Query1[[#This Row],[Quantity]],Query1[[#This Row],[UnitCode]]," - ",Query1[[#This Row],[UNIT in SAP]])</f>
        <v>5413470306216 - 1STK - PC</v>
      </c>
      <c r="K11030" t="s">
        <v>21015</v>
      </c>
    </row>
    <row r="11031" spans="1:11" x14ac:dyDescent="0.2">
      <c r="A11031" t="str">
        <f>CONCATENATE(Query1[[#This Row],[ArticleCode]],"_",Query1[[#This Row],[countif]])</f>
        <v>06331001_2</v>
      </c>
      <c r="B11031" t="s">
        <v>4880</v>
      </c>
      <c r="C11031" t="s">
        <v>46905</v>
      </c>
      <c r="D11031" t="s">
        <v>46907</v>
      </c>
      <c r="E11031">
        <v>12</v>
      </c>
      <c r="F11031" t="s">
        <v>20969</v>
      </c>
      <c r="G11031">
        <v>2</v>
      </c>
      <c r="H11031">
        <f>COUNTIF(B:B,Query1[[#This Row],[ArticleCode]])</f>
        <v>3</v>
      </c>
      <c r="I11031" t="e">
        <f>VLOOKUP(Query1[[#This Row],[ArticleCode]],#REF!,1,FALSE)</f>
        <v>#REF!</v>
      </c>
      <c r="J11031" t="str">
        <f>CONCATENATE(Query1[[#This Row],[EANCode]]," - ",Query1[[#This Row],[Quantity]],Query1[[#This Row],[UnitCode]]," - ",Query1[[#This Row],[UNIT in SAP]])</f>
        <v>5413470306223 - 12STK - PAC</v>
      </c>
      <c r="K11031" t="s">
        <v>39966</v>
      </c>
    </row>
    <row r="11032" spans="1:11" x14ac:dyDescent="0.2">
      <c r="A11032" t="str">
        <f>CONCATENATE(Query1[[#This Row],[ArticleCode]],"_",Query1[[#This Row],[countif]])</f>
        <v>06331001_3</v>
      </c>
      <c r="B11032" t="s">
        <v>4880</v>
      </c>
      <c r="C11032" t="s">
        <v>46905</v>
      </c>
      <c r="D11032" t="s">
        <v>46908</v>
      </c>
      <c r="E11032">
        <v>36</v>
      </c>
      <c r="F11032" t="s">
        <v>20969</v>
      </c>
      <c r="G11032">
        <v>3</v>
      </c>
      <c r="H11032">
        <f>COUNTIF(B:B,Query1[[#This Row],[ArticleCode]])</f>
        <v>3</v>
      </c>
      <c r="I11032" t="e">
        <f>VLOOKUP(Query1[[#This Row],[ArticleCode]],#REF!,1,FALSE)</f>
        <v>#REF!</v>
      </c>
      <c r="J11032" t="str">
        <f>CONCATENATE(Query1[[#This Row],[EANCode]]," - ",Query1[[#This Row],[Quantity]],Query1[[#This Row],[UnitCode]]," - ",Query1[[#This Row],[UNIT in SAP]])</f>
        <v>5413470306346 - 36STK - PAL</v>
      </c>
      <c r="K11032" t="s">
        <v>46669</v>
      </c>
    </row>
    <row r="11033" spans="1:11" x14ac:dyDescent="0.2">
      <c r="A11033" t="str">
        <f>CONCATENATE(Query1[[#This Row],[ArticleCode]],"_",Query1[[#This Row],[countif]])</f>
        <v>06331008_1</v>
      </c>
      <c r="B11033" t="s">
        <v>4882</v>
      </c>
      <c r="C11033" t="s">
        <v>46909</v>
      </c>
      <c r="D11033" t="s">
        <v>46910</v>
      </c>
      <c r="E11033">
        <v>1</v>
      </c>
      <c r="F11033" t="s">
        <v>20969</v>
      </c>
      <c r="G11033">
        <v>1</v>
      </c>
      <c r="H11033">
        <f>COUNTIF(B:B,Query1[[#This Row],[ArticleCode]])</f>
        <v>3</v>
      </c>
      <c r="I11033" t="e">
        <f>VLOOKUP(Query1[[#This Row],[ArticleCode]],#REF!,1,FALSE)</f>
        <v>#REF!</v>
      </c>
      <c r="J11033" t="str">
        <f>CONCATENATE(Query1[[#This Row],[EANCode]]," - ",Query1[[#This Row],[Quantity]],Query1[[#This Row],[UnitCode]]," - ",Query1[[#This Row],[UNIT in SAP]])</f>
        <v>5413470310510 - 1STK - PC</v>
      </c>
      <c r="K11033" t="s">
        <v>21015</v>
      </c>
    </row>
    <row r="11034" spans="1:11" x14ac:dyDescent="0.2">
      <c r="A11034" t="str">
        <f>CONCATENATE(Query1[[#This Row],[ArticleCode]],"_",Query1[[#This Row],[countif]])</f>
        <v>06331008_2</v>
      </c>
      <c r="B11034" t="s">
        <v>4882</v>
      </c>
      <c r="C11034" t="s">
        <v>46909</v>
      </c>
      <c r="D11034" t="s">
        <v>46911</v>
      </c>
      <c r="E11034">
        <v>12</v>
      </c>
      <c r="F11034" t="s">
        <v>20969</v>
      </c>
      <c r="G11034">
        <v>2</v>
      </c>
      <c r="H11034">
        <f>COUNTIF(B:B,Query1[[#This Row],[ArticleCode]])</f>
        <v>3</v>
      </c>
      <c r="I11034" t="e">
        <f>VLOOKUP(Query1[[#This Row],[ArticleCode]],#REF!,1,FALSE)</f>
        <v>#REF!</v>
      </c>
      <c r="J11034" t="str">
        <f>CONCATENATE(Query1[[#This Row],[EANCode]]," - ",Query1[[#This Row],[Quantity]],Query1[[#This Row],[UnitCode]]," - ",Query1[[#This Row],[UNIT in SAP]])</f>
        <v>5413470310527 - 12STK - PAC</v>
      </c>
      <c r="K11034" t="s">
        <v>39966</v>
      </c>
    </row>
    <row r="11035" spans="1:11" x14ac:dyDescent="0.2">
      <c r="A11035" t="str">
        <f>CONCATENATE(Query1[[#This Row],[ArticleCode]],"_",Query1[[#This Row],[countif]])</f>
        <v>06331008_3</v>
      </c>
      <c r="B11035" t="s">
        <v>4882</v>
      </c>
      <c r="C11035" t="s">
        <v>46909</v>
      </c>
      <c r="D11035" t="s">
        <v>46912</v>
      </c>
      <c r="E11035">
        <v>36</v>
      </c>
      <c r="F11035" t="s">
        <v>20969</v>
      </c>
      <c r="G11035">
        <v>3</v>
      </c>
      <c r="H11035">
        <f>COUNTIF(B:B,Query1[[#This Row],[ArticleCode]])</f>
        <v>3</v>
      </c>
      <c r="I11035" t="e">
        <f>VLOOKUP(Query1[[#This Row],[ArticleCode]],#REF!,1,FALSE)</f>
        <v>#REF!</v>
      </c>
      <c r="J11035" t="str">
        <f>CONCATENATE(Query1[[#This Row],[EANCode]]," - ",Query1[[#This Row],[Quantity]],Query1[[#This Row],[UnitCode]]," - ",Query1[[#This Row],[UNIT in SAP]])</f>
        <v>5413470310534 - 36STK - PAL</v>
      </c>
      <c r="K11035" t="s">
        <v>46669</v>
      </c>
    </row>
    <row r="11036" spans="1:11" hidden="1" x14ac:dyDescent="0.2">
      <c r="A11036" t="str">
        <f>CONCATENATE(Query1[[#This Row],[ArticleCode]],"_",Query1[[#This Row],[countif]])</f>
        <v>08080213_1</v>
      </c>
      <c r="B11036" t="s">
        <v>46913</v>
      </c>
      <c r="C11036" t="s">
        <v>46914</v>
      </c>
      <c r="D11036" t="s">
        <v>46915</v>
      </c>
      <c r="E11036">
        <v>20</v>
      </c>
      <c r="F11036" t="s">
        <v>20969</v>
      </c>
      <c r="G11036">
        <v>1</v>
      </c>
      <c r="H11036">
        <f>COUNTIF(B:B,Query1[[#This Row],[ArticleCode]])</f>
        <v>3</v>
      </c>
      <c r="I11036" t="e">
        <f>VLOOKUP(Query1[[#This Row],[ArticleCode]],#REF!,1,FALSE)</f>
        <v>#REF!</v>
      </c>
      <c r="J11036" t="str">
        <f>CONCATENATE(Query1[[#This Row],[EANCode]]," - ",Query1[[#This Row],[Quantity]],Query1[[#This Row],[UnitCode]]," - ",Query1[[#This Row],[UNIT in SAP]])</f>
        <v xml:space="preserve">5413470009063 - 20STK - </v>
      </c>
    </row>
    <row r="11037" spans="1:11" hidden="1" x14ac:dyDescent="0.2">
      <c r="A11037" t="str">
        <f>CONCATENATE(Query1[[#This Row],[ArticleCode]],"_",Query1[[#This Row],[countif]])</f>
        <v>08080213_2</v>
      </c>
      <c r="B11037" t="s">
        <v>46913</v>
      </c>
      <c r="C11037" t="s">
        <v>46914</v>
      </c>
      <c r="D11037" t="s">
        <v>46916</v>
      </c>
      <c r="E11037">
        <v>240</v>
      </c>
      <c r="F11037" t="s">
        <v>20969</v>
      </c>
      <c r="G11037">
        <v>2</v>
      </c>
      <c r="H11037">
        <f>COUNTIF(B:B,Query1[[#This Row],[ArticleCode]])</f>
        <v>3</v>
      </c>
      <c r="I11037" t="e">
        <f>VLOOKUP(Query1[[#This Row],[ArticleCode]],#REF!,1,FALSE)</f>
        <v>#REF!</v>
      </c>
      <c r="J11037" t="str">
        <f>CONCATENATE(Query1[[#This Row],[EANCode]]," - ",Query1[[#This Row],[Quantity]],Query1[[#This Row],[UnitCode]]," - ",Query1[[#This Row],[UNIT in SAP]])</f>
        <v xml:space="preserve">5413470041476 - 240STK - </v>
      </c>
    </row>
    <row r="11038" spans="1:11" hidden="1" x14ac:dyDescent="0.2">
      <c r="A11038" t="str">
        <f>CONCATENATE(Query1[[#This Row],[ArticleCode]],"_",Query1[[#This Row],[countif]])</f>
        <v>08080213_3</v>
      </c>
      <c r="B11038" t="s">
        <v>46913</v>
      </c>
      <c r="C11038" t="s">
        <v>46914</v>
      </c>
      <c r="D11038" t="s">
        <v>46917</v>
      </c>
      <c r="E11038">
        <v>480</v>
      </c>
      <c r="F11038" t="s">
        <v>20969</v>
      </c>
      <c r="G11038">
        <v>3</v>
      </c>
      <c r="H11038">
        <f>COUNTIF(B:B,Query1[[#This Row],[ArticleCode]])</f>
        <v>3</v>
      </c>
      <c r="I11038" t="e">
        <f>VLOOKUP(Query1[[#This Row],[ArticleCode]],#REF!,1,FALSE)</f>
        <v>#REF!</v>
      </c>
      <c r="J11038" t="str">
        <f>CONCATENATE(Query1[[#This Row],[EANCode]]," - ",Query1[[#This Row],[Quantity]],Query1[[#This Row],[UnitCode]]," - ",Query1[[#This Row],[UNIT in SAP]])</f>
        <v xml:space="preserve">5413470009643 - 480STK - </v>
      </c>
    </row>
    <row r="11039" spans="1:11" hidden="1" x14ac:dyDescent="0.2">
      <c r="A11039" t="str">
        <f>CONCATENATE(Query1[[#This Row],[ArticleCode]],"_",Query1[[#This Row],[countif]])</f>
        <v>08080214_1</v>
      </c>
      <c r="B11039" t="s">
        <v>46918</v>
      </c>
      <c r="C11039" t="s">
        <v>46919</v>
      </c>
      <c r="D11039" t="s">
        <v>46920</v>
      </c>
      <c r="E11039">
        <v>20</v>
      </c>
      <c r="F11039" t="s">
        <v>20969</v>
      </c>
      <c r="G11039">
        <v>1</v>
      </c>
      <c r="H11039">
        <f>COUNTIF(B:B,Query1[[#This Row],[ArticleCode]])</f>
        <v>3</v>
      </c>
      <c r="I11039" t="e">
        <f>VLOOKUP(Query1[[#This Row],[ArticleCode]],#REF!,1,FALSE)</f>
        <v>#REF!</v>
      </c>
      <c r="J11039" t="str">
        <f>CONCATENATE(Query1[[#This Row],[EANCode]]," - ",Query1[[#This Row],[Quantity]],Query1[[#This Row],[UnitCode]]," - ",Query1[[#This Row],[UNIT in SAP]])</f>
        <v xml:space="preserve">5413470009070 - 20STK - </v>
      </c>
    </row>
    <row r="11040" spans="1:11" hidden="1" x14ac:dyDescent="0.2">
      <c r="A11040" t="str">
        <f>CONCATENATE(Query1[[#This Row],[ArticleCode]],"_",Query1[[#This Row],[countif]])</f>
        <v>08080214_2</v>
      </c>
      <c r="B11040" t="s">
        <v>46918</v>
      </c>
      <c r="C11040" t="s">
        <v>46919</v>
      </c>
      <c r="D11040" t="s">
        <v>46921</v>
      </c>
      <c r="E11040">
        <v>240</v>
      </c>
      <c r="F11040" t="s">
        <v>20969</v>
      </c>
      <c r="G11040">
        <v>2</v>
      </c>
      <c r="H11040">
        <f>COUNTIF(B:B,Query1[[#This Row],[ArticleCode]])</f>
        <v>3</v>
      </c>
      <c r="I11040" t="e">
        <f>VLOOKUP(Query1[[#This Row],[ArticleCode]],#REF!,1,FALSE)</f>
        <v>#REF!</v>
      </c>
      <c r="J11040" t="str">
        <f>CONCATENATE(Query1[[#This Row],[EANCode]]," - ",Query1[[#This Row],[Quantity]],Query1[[#This Row],[UnitCode]]," - ",Query1[[#This Row],[UNIT in SAP]])</f>
        <v xml:space="preserve">5413470041469 - 240STK - </v>
      </c>
    </row>
    <row r="11041" spans="1:10" hidden="1" x14ac:dyDescent="0.2">
      <c r="A11041" t="str">
        <f>CONCATENATE(Query1[[#This Row],[ArticleCode]],"_",Query1[[#This Row],[countif]])</f>
        <v>08080214_3</v>
      </c>
      <c r="B11041" t="s">
        <v>46918</v>
      </c>
      <c r="C11041" t="s">
        <v>46919</v>
      </c>
      <c r="D11041" t="s">
        <v>46922</v>
      </c>
      <c r="E11041">
        <v>480</v>
      </c>
      <c r="F11041" t="s">
        <v>20969</v>
      </c>
      <c r="G11041">
        <v>3</v>
      </c>
      <c r="H11041">
        <f>COUNTIF(B:B,Query1[[#This Row],[ArticleCode]])</f>
        <v>3</v>
      </c>
      <c r="I11041" t="e">
        <f>VLOOKUP(Query1[[#This Row],[ArticleCode]],#REF!,1,FALSE)</f>
        <v>#REF!</v>
      </c>
      <c r="J11041" t="str">
        <f>CONCATENATE(Query1[[#This Row],[EANCode]]," - ",Query1[[#This Row],[Quantity]],Query1[[#This Row],[UnitCode]]," - ",Query1[[#This Row],[UNIT in SAP]])</f>
        <v xml:space="preserve">5413470009650 - 480STK - </v>
      </c>
    </row>
    <row r="11042" spans="1:10" hidden="1" x14ac:dyDescent="0.2">
      <c r="A11042" t="str">
        <f>CONCATENATE(Query1[[#This Row],[ArticleCode]],"_",Query1[[#This Row],[countif]])</f>
        <v>08082815_1</v>
      </c>
      <c r="B11042" t="s">
        <v>46923</v>
      </c>
      <c r="C11042" t="s">
        <v>46924</v>
      </c>
      <c r="D11042" t="s">
        <v>46925</v>
      </c>
      <c r="E11042">
        <v>1</v>
      </c>
      <c r="F11042" t="s">
        <v>20969</v>
      </c>
      <c r="G11042">
        <v>1</v>
      </c>
      <c r="H11042">
        <f>COUNTIF(B:B,Query1[[#This Row],[ArticleCode]])</f>
        <v>3</v>
      </c>
      <c r="I11042" t="e">
        <f>VLOOKUP(Query1[[#This Row],[ArticleCode]],#REF!,1,FALSE)</f>
        <v>#REF!</v>
      </c>
      <c r="J11042" t="str">
        <f>CONCATENATE(Query1[[#This Row],[EANCode]]," - ",Query1[[#This Row],[Quantity]],Query1[[#This Row],[UnitCode]]," - ",Query1[[#This Row],[UNIT in SAP]])</f>
        <v xml:space="preserve">5413470080697 - 1STK - </v>
      </c>
    </row>
    <row r="11043" spans="1:10" hidden="1" x14ac:dyDescent="0.2">
      <c r="A11043" t="str">
        <f>CONCATENATE(Query1[[#This Row],[ArticleCode]],"_",Query1[[#This Row],[countif]])</f>
        <v>08082815_2</v>
      </c>
      <c r="B11043" t="s">
        <v>46923</v>
      </c>
      <c r="C11043" t="s">
        <v>46924</v>
      </c>
      <c r="D11043" t="s">
        <v>46926</v>
      </c>
      <c r="E11043">
        <v>30</v>
      </c>
      <c r="F11043" t="s">
        <v>20969</v>
      </c>
      <c r="G11043">
        <v>2</v>
      </c>
      <c r="H11043">
        <f>COUNTIF(B:B,Query1[[#This Row],[ArticleCode]])</f>
        <v>3</v>
      </c>
      <c r="I11043" t="e">
        <f>VLOOKUP(Query1[[#This Row],[ArticleCode]],#REF!,1,FALSE)</f>
        <v>#REF!</v>
      </c>
      <c r="J11043" t="str">
        <f>CONCATENATE(Query1[[#This Row],[EANCode]]," - ",Query1[[#This Row],[Quantity]],Query1[[#This Row],[UnitCode]]," - ",Query1[[#This Row],[UNIT in SAP]])</f>
        <v xml:space="preserve">5413470080703 - 30STK - </v>
      </c>
    </row>
    <row r="11044" spans="1:10" hidden="1" x14ac:dyDescent="0.2">
      <c r="A11044" t="str">
        <f>CONCATENATE(Query1[[#This Row],[ArticleCode]],"_",Query1[[#This Row],[countif]])</f>
        <v>08082815_3</v>
      </c>
      <c r="B11044" t="s">
        <v>46923</v>
      </c>
      <c r="C11044" t="s">
        <v>46924</v>
      </c>
      <c r="D11044" t="s">
        <v>46927</v>
      </c>
      <c r="E11044">
        <v>180</v>
      </c>
      <c r="F11044" t="s">
        <v>20969</v>
      </c>
      <c r="G11044">
        <v>3</v>
      </c>
      <c r="H11044">
        <f>COUNTIF(B:B,Query1[[#This Row],[ArticleCode]])</f>
        <v>3</v>
      </c>
      <c r="I11044" t="e">
        <f>VLOOKUP(Query1[[#This Row],[ArticleCode]],#REF!,1,FALSE)</f>
        <v>#REF!</v>
      </c>
      <c r="J11044" t="str">
        <f>CONCATENATE(Query1[[#This Row],[EANCode]]," - ",Query1[[#This Row],[Quantity]],Query1[[#This Row],[UnitCode]]," - ",Query1[[#This Row],[UNIT in SAP]])</f>
        <v xml:space="preserve">5413470080710 - 180STK - </v>
      </c>
    </row>
    <row r="11045" spans="1:10" hidden="1" x14ac:dyDescent="0.2">
      <c r="A11045" t="str">
        <f>CONCATENATE(Query1[[#This Row],[ArticleCode]],"_",Query1[[#This Row],[countif]])</f>
        <v>08082816_1</v>
      </c>
      <c r="B11045" t="s">
        <v>46928</v>
      </c>
      <c r="C11045" t="s">
        <v>46929</v>
      </c>
      <c r="D11045" t="s">
        <v>46930</v>
      </c>
      <c r="E11045">
        <v>1</v>
      </c>
      <c r="F11045" t="s">
        <v>20969</v>
      </c>
      <c r="G11045">
        <v>1</v>
      </c>
      <c r="H11045">
        <f>COUNTIF(B:B,Query1[[#This Row],[ArticleCode]])</f>
        <v>3</v>
      </c>
      <c r="I11045" t="e">
        <f>VLOOKUP(Query1[[#This Row],[ArticleCode]],#REF!,1,FALSE)</f>
        <v>#REF!</v>
      </c>
      <c r="J11045" t="str">
        <f>CONCATENATE(Query1[[#This Row],[EANCode]]," - ",Query1[[#This Row],[Quantity]],Query1[[#This Row],[UnitCode]]," - ",Query1[[#This Row],[UNIT in SAP]])</f>
        <v xml:space="preserve">5413470080727 - 1STK - </v>
      </c>
    </row>
    <row r="11046" spans="1:10" hidden="1" x14ac:dyDescent="0.2">
      <c r="A11046" t="str">
        <f>CONCATENATE(Query1[[#This Row],[ArticleCode]],"_",Query1[[#This Row],[countif]])</f>
        <v>08082816_2</v>
      </c>
      <c r="B11046" t="s">
        <v>46928</v>
      </c>
      <c r="C11046" t="s">
        <v>46929</v>
      </c>
      <c r="D11046" t="s">
        <v>46931</v>
      </c>
      <c r="E11046">
        <v>30</v>
      </c>
      <c r="F11046" t="s">
        <v>20969</v>
      </c>
      <c r="G11046">
        <v>2</v>
      </c>
      <c r="H11046">
        <f>COUNTIF(B:B,Query1[[#This Row],[ArticleCode]])</f>
        <v>3</v>
      </c>
      <c r="I11046" t="e">
        <f>VLOOKUP(Query1[[#This Row],[ArticleCode]],#REF!,1,FALSE)</f>
        <v>#REF!</v>
      </c>
      <c r="J11046" t="str">
        <f>CONCATENATE(Query1[[#This Row],[EANCode]]," - ",Query1[[#This Row],[Quantity]],Query1[[#This Row],[UnitCode]]," - ",Query1[[#This Row],[UNIT in SAP]])</f>
        <v xml:space="preserve">5413470080734 - 30STK - </v>
      </c>
    </row>
    <row r="11047" spans="1:10" hidden="1" x14ac:dyDescent="0.2">
      <c r="A11047" t="str">
        <f>CONCATENATE(Query1[[#This Row],[ArticleCode]],"_",Query1[[#This Row],[countif]])</f>
        <v>08082816_3</v>
      </c>
      <c r="B11047" t="s">
        <v>46928</v>
      </c>
      <c r="C11047" t="s">
        <v>46929</v>
      </c>
      <c r="D11047" t="s">
        <v>46932</v>
      </c>
      <c r="E11047">
        <v>180</v>
      </c>
      <c r="F11047" t="s">
        <v>20969</v>
      </c>
      <c r="G11047">
        <v>3</v>
      </c>
      <c r="H11047">
        <f>COUNTIF(B:B,Query1[[#This Row],[ArticleCode]])</f>
        <v>3</v>
      </c>
      <c r="I11047" t="e">
        <f>VLOOKUP(Query1[[#This Row],[ArticleCode]],#REF!,1,FALSE)</f>
        <v>#REF!</v>
      </c>
      <c r="J11047" t="str">
        <f>CONCATENATE(Query1[[#This Row],[EANCode]]," - ",Query1[[#This Row],[Quantity]],Query1[[#This Row],[UnitCode]]," - ",Query1[[#This Row],[UNIT in SAP]])</f>
        <v xml:space="preserve">5413470080741 - 180STK - </v>
      </c>
    </row>
    <row r="11048" spans="1:10" hidden="1" x14ac:dyDescent="0.2">
      <c r="A11048" t="str">
        <f>CONCATENATE(Query1[[#This Row],[ArticleCode]],"_",Query1[[#This Row],[countif]])</f>
        <v>08082817_1</v>
      </c>
      <c r="B11048" t="s">
        <v>46933</v>
      </c>
      <c r="C11048" t="s">
        <v>46934</v>
      </c>
      <c r="D11048" t="s">
        <v>46935</v>
      </c>
      <c r="E11048">
        <v>1</v>
      </c>
      <c r="F11048" t="s">
        <v>20969</v>
      </c>
      <c r="G11048">
        <v>1</v>
      </c>
      <c r="H11048">
        <f>COUNTIF(B:B,Query1[[#This Row],[ArticleCode]])</f>
        <v>3</v>
      </c>
      <c r="I11048" t="e">
        <f>VLOOKUP(Query1[[#This Row],[ArticleCode]],#REF!,1,FALSE)</f>
        <v>#REF!</v>
      </c>
      <c r="J11048" t="str">
        <f>CONCATENATE(Query1[[#This Row],[EANCode]]," - ",Query1[[#This Row],[Quantity]],Query1[[#This Row],[UnitCode]]," - ",Query1[[#This Row],[UNIT in SAP]])</f>
        <v xml:space="preserve">5413470080758 - 1STK - </v>
      </c>
    </row>
    <row r="11049" spans="1:10" hidden="1" x14ac:dyDescent="0.2">
      <c r="A11049" t="str">
        <f>CONCATENATE(Query1[[#This Row],[ArticleCode]],"_",Query1[[#This Row],[countif]])</f>
        <v>08082817_2</v>
      </c>
      <c r="B11049" t="s">
        <v>46933</v>
      </c>
      <c r="C11049" t="s">
        <v>46934</v>
      </c>
      <c r="D11049" t="s">
        <v>46936</v>
      </c>
      <c r="E11049">
        <v>30</v>
      </c>
      <c r="F11049" t="s">
        <v>20969</v>
      </c>
      <c r="G11049">
        <v>2</v>
      </c>
      <c r="H11049">
        <f>COUNTIF(B:B,Query1[[#This Row],[ArticleCode]])</f>
        <v>3</v>
      </c>
      <c r="I11049" t="e">
        <f>VLOOKUP(Query1[[#This Row],[ArticleCode]],#REF!,1,FALSE)</f>
        <v>#REF!</v>
      </c>
      <c r="J11049" t="str">
        <f>CONCATENATE(Query1[[#This Row],[EANCode]]," - ",Query1[[#This Row],[Quantity]],Query1[[#This Row],[UnitCode]]," - ",Query1[[#This Row],[UNIT in SAP]])</f>
        <v xml:space="preserve">5413470080765 - 30STK - </v>
      </c>
    </row>
    <row r="11050" spans="1:10" hidden="1" x14ac:dyDescent="0.2">
      <c r="A11050" t="str">
        <f>CONCATENATE(Query1[[#This Row],[ArticleCode]],"_",Query1[[#This Row],[countif]])</f>
        <v>08082817_3</v>
      </c>
      <c r="B11050" t="s">
        <v>46933</v>
      </c>
      <c r="C11050" t="s">
        <v>46934</v>
      </c>
      <c r="D11050" t="s">
        <v>46937</v>
      </c>
      <c r="E11050">
        <v>180</v>
      </c>
      <c r="F11050" t="s">
        <v>20969</v>
      </c>
      <c r="G11050">
        <v>3</v>
      </c>
      <c r="H11050">
        <f>COUNTIF(B:B,Query1[[#This Row],[ArticleCode]])</f>
        <v>3</v>
      </c>
      <c r="I11050" t="e">
        <f>VLOOKUP(Query1[[#This Row],[ArticleCode]],#REF!,1,FALSE)</f>
        <v>#REF!</v>
      </c>
      <c r="J11050" t="str">
        <f>CONCATENATE(Query1[[#This Row],[EANCode]]," - ",Query1[[#This Row],[Quantity]],Query1[[#This Row],[UnitCode]]," - ",Query1[[#This Row],[UNIT in SAP]])</f>
        <v xml:space="preserve">5413470080772 - 180STK - </v>
      </c>
    </row>
    <row r="11051" spans="1:10" hidden="1" x14ac:dyDescent="0.2">
      <c r="A11051" t="str">
        <f>CONCATENATE(Query1[[#This Row],[ArticleCode]],"_",Query1[[#This Row],[countif]])</f>
        <v>08082818_1</v>
      </c>
      <c r="B11051" t="s">
        <v>46938</v>
      </c>
      <c r="C11051" t="s">
        <v>46939</v>
      </c>
      <c r="D11051" t="s">
        <v>46940</v>
      </c>
      <c r="E11051">
        <v>1</v>
      </c>
      <c r="F11051" t="s">
        <v>20969</v>
      </c>
      <c r="G11051">
        <v>1</v>
      </c>
      <c r="H11051">
        <f>COUNTIF(B:B,Query1[[#This Row],[ArticleCode]])</f>
        <v>3</v>
      </c>
      <c r="I11051" t="e">
        <f>VLOOKUP(Query1[[#This Row],[ArticleCode]],#REF!,1,FALSE)</f>
        <v>#REF!</v>
      </c>
      <c r="J11051" t="str">
        <f>CONCATENATE(Query1[[#This Row],[EANCode]]," - ",Query1[[#This Row],[Quantity]],Query1[[#This Row],[UnitCode]]," - ",Query1[[#This Row],[UNIT in SAP]])</f>
        <v xml:space="preserve">5413470080789 - 1STK - </v>
      </c>
    </row>
    <row r="11052" spans="1:10" hidden="1" x14ac:dyDescent="0.2">
      <c r="A11052" t="str">
        <f>CONCATENATE(Query1[[#This Row],[ArticleCode]],"_",Query1[[#This Row],[countif]])</f>
        <v>08082818_2</v>
      </c>
      <c r="B11052" t="s">
        <v>46938</v>
      </c>
      <c r="C11052" t="s">
        <v>46939</v>
      </c>
      <c r="D11052" t="s">
        <v>46941</v>
      </c>
      <c r="E11052">
        <v>30</v>
      </c>
      <c r="F11052" t="s">
        <v>20969</v>
      </c>
      <c r="G11052">
        <v>2</v>
      </c>
      <c r="H11052">
        <f>COUNTIF(B:B,Query1[[#This Row],[ArticleCode]])</f>
        <v>3</v>
      </c>
      <c r="I11052" t="e">
        <f>VLOOKUP(Query1[[#This Row],[ArticleCode]],#REF!,1,FALSE)</f>
        <v>#REF!</v>
      </c>
      <c r="J11052" t="str">
        <f>CONCATENATE(Query1[[#This Row],[EANCode]]," - ",Query1[[#This Row],[Quantity]],Query1[[#This Row],[UnitCode]]," - ",Query1[[#This Row],[UNIT in SAP]])</f>
        <v xml:space="preserve">5413470080796 - 30STK - </v>
      </c>
    </row>
    <row r="11053" spans="1:10" hidden="1" x14ac:dyDescent="0.2">
      <c r="A11053" t="str">
        <f>CONCATENATE(Query1[[#This Row],[ArticleCode]],"_",Query1[[#This Row],[countif]])</f>
        <v>08082818_3</v>
      </c>
      <c r="B11053" t="s">
        <v>46938</v>
      </c>
      <c r="C11053" t="s">
        <v>46939</v>
      </c>
      <c r="D11053" t="s">
        <v>46942</v>
      </c>
      <c r="E11053">
        <v>180</v>
      </c>
      <c r="F11053" t="s">
        <v>20969</v>
      </c>
      <c r="G11053">
        <v>3</v>
      </c>
      <c r="H11053">
        <f>COUNTIF(B:B,Query1[[#This Row],[ArticleCode]])</f>
        <v>3</v>
      </c>
      <c r="I11053" t="e">
        <f>VLOOKUP(Query1[[#This Row],[ArticleCode]],#REF!,1,FALSE)</f>
        <v>#REF!</v>
      </c>
      <c r="J11053" t="str">
        <f>CONCATENATE(Query1[[#This Row],[EANCode]]," - ",Query1[[#This Row],[Quantity]],Query1[[#This Row],[UnitCode]]," - ",Query1[[#This Row],[UNIT in SAP]])</f>
        <v xml:space="preserve">5413470080802 - 180STK - </v>
      </c>
    </row>
    <row r="11054" spans="1:10" hidden="1" x14ac:dyDescent="0.2">
      <c r="A11054" t="str">
        <f>CONCATENATE(Query1[[#This Row],[ArticleCode]],"_",Query1[[#This Row],[countif]])</f>
        <v>18989113_1</v>
      </c>
      <c r="B11054" t="s">
        <v>46943</v>
      </c>
      <c r="C11054" t="s">
        <v>46944</v>
      </c>
      <c r="D11054" t="s">
        <v>46945</v>
      </c>
      <c r="E11054">
        <v>1</v>
      </c>
      <c r="F11054" t="s">
        <v>20969</v>
      </c>
      <c r="G11054">
        <v>1</v>
      </c>
      <c r="H11054">
        <f>COUNTIF(B:B,Query1[[#This Row],[ArticleCode]])</f>
        <v>3</v>
      </c>
      <c r="I11054" t="e">
        <f>VLOOKUP(Query1[[#This Row],[ArticleCode]],#REF!,1,FALSE)</f>
        <v>#REF!</v>
      </c>
      <c r="J11054" t="str">
        <f>CONCATENATE(Query1[[#This Row],[EANCode]]," - ",Query1[[#This Row],[Quantity]],Query1[[#This Row],[UnitCode]]," - ",Query1[[#This Row],[UNIT in SAP]])</f>
        <v xml:space="preserve">5413470029122 - 1STK - </v>
      </c>
    </row>
    <row r="11055" spans="1:10" hidden="1" x14ac:dyDescent="0.2">
      <c r="A11055" t="str">
        <f>CONCATENATE(Query1[[#This Row],[ArticleCode]],"_",Query1[[#This Row],[countif]])</f>
        <v>18989113_2</v>
      </c>
      <c r="B11055" t="s">
        <v>46943</v>
      </c>
      <c r="C11055" t="s">
        <v>46944</v>
      </c>
      <c r="D11055" t="s">
        <v>46946</v>
      </c>
      <c r="E11055">
        <v>20</v>
      </c>
      <c r="F11055" t="s">
        <v>20969</v>
      </c>
      <c r="G11055">
        <v>2</v>
      </c>
      <c r="H11055">
        <f>COUNTIF(B:B,Query1[[#This Row],[ArticleCode]])</f>
        <v>3</v>
      </c>
      <c r="I11055" t="e">
        <f>VLOOKUP(Query1[[#This Row],[ArticleCode]],#REF!,1,FALSE)</f>
        <v>#REF!</v>
      </c>
      <c r="J11055" t="str">
        <f>CONCATENATE(Query1[[#This Row],[EANCode]]," - ",Query1[[#This Row],[Quantity]],Query1[[#This Row],[UnitCode]]," - ",Query1[[#This Row],[UNIT in SAP]])</f>
        <v xml:space="preserve">5413470029139 - 20STK - </v>
      </c>
    </row>
    <row r="11056" spans="1:10" hidden="1" x14ac:dyDescent="0.2">
      <c r="A11056" t="str">
        <f>CONCATENATE(Query1[[#This Row],[ArticleCode]],"_",Query1[[#This Row],[countif]])</f>
        <v>18989113_3</v>
      </c>
      <c r="B11056" t="s">
        <v>46943</v>
      </c>
      <c r="C11056" t="s">
        <v>46944</v>
      </c>
      <c r="D11056" t="s">
        <v>46947</v>
      </c>
      <c r="E11056">
        <v>240</v>
      </c>
      <c r="F11056" t="s">
        <v>20969</v>
      </c>
      <c r="G11056">
        <v>3</v>
      </c>
      <c r="H11056">
        <f>COUNTIF(B:B,Query1[[#This Row],[ArticleCode]])</f>
        <v>3</v>
      </c>
      <c r="I11056" t="e">
        <f>VLOOKUP(Query1[[#This Row],[ArticleCode]],#REF!,1,FALSE)</f>
        <v>#REF!</v>
      </c>
      <c r="J11056" t="str">
        <f>CONCATENATE(Query1[[#This Row],[EANCode]]," - ",Query1[[#This Row],[Quantity]],Query1[[#This Row],[UnitCode]]," - ",Query1[[#This Row],[UNIT in SAP]])</f>
        <v xml:space="preserve">5413470029146 - 240STK - </v>
      </c>
    </row>
    <row r="11057" spans="1:11" hidden="1" x14ac:dyDescent="0.2">
      <c r="A11057" t="str">
        <f>CONCATENATE(Query1[[#This Row],[ArticleCode]],"_",Query1[[#This Row],[countif]])</f>
        <v>18989114_1</v>
      </c>
      <c r="B11057" t="s">
        <v>46948</v>
      </c>
      <c r="C11057" t="s">
        <v>46949</v>
      </c>
      <c r="D11057" t="s">
        <v>46950</v>
      </c>
      <c r="E11057">
        <v>1</v>
      </c>
      <c r="F11057" t="s">
        <v>20969</v>
      </c>
      <c r="G11057">
        <v>1</v>
      </c>
      <c r="H11057">
        <f>COUNTIF(B:B,Query1[[#This Row],[ArticleCode]])</f>
        <v>3</v>
      </c>
      <c r="I11057" t="e">
        <f>VLOOKUP(Query1[[#This Row],[ArticleCode]],#REF!,1,FALSE)</f>
        <v>#REF!</v>
      </c>
      <c r="J11057" t="str">
        <f>CONCATENATE(Query1[[#This Row],[EANCode]]," - ",Query1[[#This Row],[Quantity]],Query1[[#This Row],[UnitCode]]," - ",Query1[[#This Row],[UNIT in SAP]])</f>
        <v xml:space="preserve">5413470029153 - 1STK - </v>
      </c>
    </row>
    <row r="11058" spans="1:11" hidden="1" x14ac:dyDescent="0.2">
      <c r="A11058" t="str">
        <f>CONCATENATE(Query1[[#This Row],[ArticleCode]],"_",Query1[[#This Row],[countif]])</f>
        <v>18989114_2</v>
      </c>
      <c r="B11058" t="s">
        <v>46948</v>
      </c>
      <c r="C11058" t="s">
        <v>46949</v>
      </c>
      <c r="D11058" t="s">
        <v>46951</v>
      </c>
      <c r="E11058">
        <v>20</v>
      </c>
      <c r="F11058" t="s">
        <v>20969</v>
      </c>
      <c r="G11058">
        <v>2</v>
      </c>
      <c r="H11058">
        <f>COUNTIF(B:B,Query1[[#This Row],[ArticleCode]])</f>
        <v>3</v>
      </c>
      <c r="I11058" t="e">
        <f>VLOOKUP(Query1[[#This Row],[ArticleCode]],#REF!,1,FALSE)</f>
        <v>#REF!</v>
      </c>
      <c r="J11058" t="str">
        <f>CONCATENATE(Query1[[#This Row],[EANCode]]," - ",Query1[[#This Row],[Quantity]],Query1[[#This Row],[UnitCode]]," - ",Query1[[#This Row],[UNIT in SAP]])</f>
        <v xml:space="preserve">5413470029160 - 20STK - </v>
      </c>
    </row>
    <row r="11059" spans="1:11" hidden="1" x14ac:dyDescent="0.2">
      <c r="A11059" t="str">
        <f>CONCATENATE(Query1[[#This Row],[ArticleCode]],"_",Query1[[#This Row],[countif]])</f>
        <v>18989114_3</v>
      </c>
      <c r="B11059" t="s">
        <v>46948</v>
      </c>
      <c r="C11059" t="s">
        <v>46949</v>
      </c>
      <c r="D11059" t="s">
        <v>46952</v>
      </c>
      <c r="E11059">
        <v>240</v>
      </c>
      <c r="F11059" t="s">
        <v>20969</v>
      </c>
      <c r="G11059">
        <v>3</v>
      </c>
      <c r="H11059">
        <f>COUNTIF(B:B,Query1[[#This Row],[ArticleCode]])</f>
        <v>3</v>
      </c>
      <c r="I11059" t="e">
        <f>VLOOKUP(Query1[[#This Row],[ArticleCode]],#REF!,1,FALSE)</f>
        <v>#REF!</v>
      </c>
      <c r="J11059" t="str">
        <f>CONCATENATE(Query1[[#This Row],[EANCode]]," - ",Query1[[#This Row],[Quantity]],Query1[[#This Row],[UnitCode]]," - ",Query1[[#This Row],[UNIT in SAP]])</f>
        <v xml:space="preserve">5413470029177 - 240STK - </v>
      </c>
    </row>
    <row r="11060" spans="1:11" hidden="1" x14ac:dyDescent="0.2">
      <c r="A11060" t="str">
        <f>CONCATENATE(Query1[[#This Row],[ArticleCode]],"_",Query1[[#This Row],[countif]])</f>
        <v>21309007_1</v>
      </c>
      <c r="B11060" t="s">
        <v>46953</v>
      </c>
      <c r="C11060" t="s">
        <v>46954</v>
      </c>
      <c r="D11060" t="s">
        <v>46955</v>
      </c>
      <c r="E11060">
        <v>1</v>
      </c>
      <c r="F11060" t="s">
        <v>20969</v>
      </c>
      <c r="G11060">
        <v>1</v>
      </c>
      <c r="H11060">
        <f>COUNTIF(B:B,Query1[[#This Row],[ArticleCode]])</f>
        <v>3</v>
      </c>
      <c r="I11060" t="e">
        <f>VLOOKUP(Query1[[#This Row],[ArticleCode]],#REF!,1,FALSE)</f>
        <v>#REF!</v>
      </c>
      <c r="J11060" t="str">
        <f>CONCATENATE(Query1[[#This Row],[EANCode]]," - ",Query1[[#This Row],[Quantity]],Query1[[#This Row],[UnitCode]]," - ",Query1[[#This Row],[UNIT in SAP]])</f>
        <v xml:space="preserve">5413470030456 - 1STK - </v>
      </c>
    </row>
    <row r="11061" spans="1:11" hidden="1" x14ac:dyDescent="0.2">
      <c r="A11061" t="str">
        <f>CONCATENATE(Query1[[#This Row],[ArticleCode]],"_",Query1[[#This Row],[countif]])</f>
        <v>21309007_2</v>
      </c>
      <c r="B11061" t="s">
        <v>46953</v>
      </c>
      <c r="C11061" t="s">
        <v>46954</v>
      </c>
      <c r="D11061" t="s">
        <v>46956</v>
      </c>
      <c r="E11061">
        <v>10</v>
      </c>
      <c r="F11061" t="s">
        <v>20969</v>
      </c>
      <c r="G11061">
        <v>2</v>
      </c>
      <c r="H11061">
        <f>COUNTIF(B:B,Query1[[#This Row],[ArticleCode]])</f>
        <v>3</v>
      </c>
      <c r="I11061" t="e">
        <f>VLOOKUP(Query1[[#This Row],[ArticleCode]],#REF!,1,FALSE)</f>
        <v>#REF!</v>
      </c>
      <c r="J11061" t="str">
        <f>CONCATENATE(Query1[[#This Row],[EANCode]]," - ",Query1[[#This Row],[Quantity]],Query1[[#This Row],[UnitCode]]," - ",Query1[[#This Row],[UNIT in SAP]])</f>
        <v xml:space="preserve">5413470031255 - 10STK - </v>
      </c>
    </row>
    <row r="11062" spans="1:11" hidden="1" x14ac:dyDescent="0.2">
      <c r="A11062" t="str">
        <f>CONCATENATE(Query1[[#This Row],[ArticleCode]],"_",Query1[[#This Row],[countif]])</f>
        <v>21309007_3</v>
      </c>
      <c r="B11062" t="s">
        <v>46953</v>
      </c>
      <c r="C11062" t="s">
        <v>46954</v>
      </c>
      <c r="D11062" t="s">
        <v>46957</v>
      </c>
      <c r="E11062">
        <v>50</v>
      </c>
      <c r="F11062" t="s">
        <v>20969</v>
      </c>
      <c r="G11062">
        <v>3</v>
      </c>
      <c r="H11062">
        <f>COUNTIF(B:B,Query1[[#This Row],[ArticleCode]])</f>
        <v>3</v>
      </c>
      <c r="I11062" t="e">
        <f>VLOOKUP(Query1[[#This Row],[ArticleCode]],#REF!,1,FALSE)</f>
        <v>#REF!</v>
      </c>
      <c r="J11062" t="str">
        <f>CONCATENATE(Query1[[#This Row],[EANCode]]," - ",Query1[[#This Row],[Quantity]],Query1[[#This Row],[UnitCode]]," - ",Query1[[#This Row],[UNIT in SAP]])</f>
        <v xml:space="preserve">5413470291642 - 50STK - </v>
      </c>
    </row>
    <row r="11063" spans="1:11" hidden="1" x14ac:dyDescent="0.2">
      <c r="A11063" t="str">
        <f>CONCATENATE(Query1[[#This Row],[ArticleCode]],"_",Query1[[#This Row],[countif]])</f>
        <v>21551551_1</v>
      </c>
      <c r="B11063" t="s">
        <v>46958</v>
      </c>
      <c r="C11063" t="s">
        <v>46959</v>
      </c>
      <c r="D11063" t="s">
        <v>46960</v>
      </c>
      <c r="E11063">
        <v>1</v>
      </c>
      <c r="F11063" t="s">
        <v>20969</v>
      </c>
      <c r="G11063">
        <v>1</v>
      </c>
      <c r="H11063">
        <f>COUNTIF(B:B,Query1[[#This Row],[ArticleCode]])</f>
        <v>3</v>
      </c>
      <c r="I11063" t="e">
        <f>VLOOKUP(Query1[[#This Row],[ArticleCode]],#REF!,1,FALSE)</f>
        <v>#REF!</v>
      </c>
      <c r="J11063" t="str">
        <f>CONCATENATE(Query1[[#This Row],[EANCode]]," - ",Query1[[#This Row],[Quantity]],Query1[[#This Row],[UnitCode]]," - ",Query1[[#This Row],[UNIT in SAP]])</f>
        <v xml:space="preserve">5413470030524 - 1STK - </v>
      </c>
    </row>
    <row r="11064" spans="1:11" hidden="1" x14ac:dyDescent="0.2">
      <c r="A11064" t="str">
        <f>CONCATENATE(Query1[[#This Row],[ArticleCode]],"_",Query1[[#This Row],[countif]])</f>
        <v>21551551_2</v>
      </c>
      <c r="B11064" t="s">
        <v>46958</v>
      </c>
      <c r="C11064" t="s">
        <v>46959</v>
      </c>
      <c r="D11064" t="s">
        <v>46961</v>
      </c>
      <c r="E11064">
        <v>10</v>
      </c>
      <c r="F11064" t="s">
        <v>20969</v>
      </c>
      <c r="G11064">
        <v>2</v>
      </c>
      <c r="H11064">
        <f>COUNTIF(B:B,Query1[[#This Row],[ArticleCode]])</f>
        <v>3</v>
      </c>
      <c r="I11064" t="e">
        <f>VLOOKUP(Query1[[#This Row],[ArticleCode]],#REF!,1,FALSE)</f>
        <v>#REF!</v>
      </c>
      <c r="J11064" t="str">
        <f>CONCATENATE(Query1[[#This Row],[EANCode]]," - ",Query1[[#This Row],[Quantity]],Query1[[#This Row],[UnitCode]]," - ",Query1[[#This Row],[UNIT in SAP]])</f>
        <v xml:space="preserve">5413470031330 - 10STK - </v>
      </c>
    </row>
    <row r="11065" spans="1:11" hidden="1" x14ac:dyDescent="0.2">
      <c r="A11065" t="str">
        <f>CONCATENATE(Query1[[#This Row],[ArticleCode]],"_",Query1[[#This Row],[countif]])</f>
        <v>21551551_3</v>
      </c>
      <c r="B11065" t="s">
        <v>46958</v>
      </c>
      <c r="C11065" t="s">
        <v>46959</v>
      </c>
      <c r="D11065" t="s">
        <v>46962</v>
      </c>
      <c r="E11065">
        <v>50</v>
      </c>
      <c r="F11065" t="s">
        <v>20969</v>
      </c>
      <c r="G11065">
        <v>3</v>
      </c>
      <c r="H11065">
        <f>COUNTIF(B:B,Query1[[#This Row],[ArticleCode]])</f>
        <v>3</v>
      </c>
      <c r="I11065" t="e">
        <f>VLOOKUP(Query1[[#This Row],[ArticleCode]],#REF!,1,FALSE)</f>
        <v>#REF!</v>
      </c>
      <c r="J11065" t="str">
        <f>CONCATENATE(Query1[[#This Row],[EANCode]]," - ",Query1[[#This Row],[Quantity]],Query1[[#This Row],[UnitCode]]," - ",Query1[[#This Row],[UNIT in SAP]])</f>
        <v xml:space="preserve">5413470290874 - 50STK - </v>
      </c>
    </row>
    <row r="11066" spans="1:11" x14ac:dyDescent="0.2">
      <c r="A11066" t="str">
        <f>CONCATENATE(Query1[[#This Row],[ArticleCode]],"_",Query1[[#This Row],[countif]])</f>
        <v>21551556_1</v>
      </c>
      <c r="B11066" t="s">
        <v>4898</v>
      </c>
      <c r="C11066" t="s">
        <v>46963</v>
      </c>
      <c r="D11066" t="s">
        <v>46964</v>
      </c>
      <c r="E11066">
        <v>1</v>
      </c>
      <c r="F11066" t="s">
        <v>20969</v>
      </c>
      <c r="G11066">
        <v>1</v>
      </c>
      <c r="H11066">
        <f>COUNTIF(B:B,Query1[[#This Row],[ArticleCode]])</f>
        <v>3</v>
      </c>
      <c r="I11066" t="e">
        <f>VLOOKUP(Query1[[#This Row],[ArticleCode]],#REF!,1,FALSE)</f>
        <v>#REF!</v>
      </c>
      <c r="J11066" t="str">
        <f>CONCATENATE(Query1[[#This Row],[EANCode]]," - ",Query1[[#This Row],[Quantity]],Query1[[#This Row],[UnitCode]]," - ",Query1[[#This Row],[UNIT in SAP]])</f>
        <v>5413470030531 - 1STK - PC</v>
      </c>
      <c r="K11066" t="s">
        <v>21015</v>
      </c>
    </row>
    <row r="11067" spans="1:11" x14ac:dyDescent="0.2">
      <c r="A11067" t="str">
        <f>CONCATENATE(Query1[[#This Row],[ArticleCode]],"_",Query1[[#This Row],[countif]])</f>
        <v>21551556_2</v>
      </c>
      <c r="B11067" t="s">
        <v>4898</v>
      </c>
      <c r="C11067" t="s">
        <v>46963</v>
      </c>
      <c r="D11067" t="s">
        <v>46965</v>
      </c>
      <c r="E11067">
        <v>10</v>
      </c>
      <c r="F11067" t="s">
        <v>20969</v>
      </c>
      <c r="G11067">
        <v>2</v>
      </c>
      <c r="H11067">
        <f>COUNTIF(B:B,Query1[[#This Row],[ArticleCode]])</f>
        <v>3</v>
      </c>
      <c r="I11067" t="e">
        <f>VLOOKUP(Query1[[#This Row],[ArticleCode]],#REF!,1,FALSE)</f>
        <v>#REF!</v>
      </c>
      <c r="J11067" t="str">
        <f>CONCATENATE(Query1[[#This Row],[EANCode]]," - ",Query1[[#This Row],[Quantity]],Query1[[#This Row],[UnitCode]]," - ",Query1[[#This Row],[UNIT in SAP]])</f>
        <v>5413470031347 - 10STK - PAC</v>
      </c>
      <c r="K11067" t="s">
        <v>39966</v>
      </c>
    </row>
    <row r="11068" spans="1:11" x14ac:dyDescent="0.2">
      <c r="A11068" t="str">
        <f>CONCATENATE(Query1[[#This Row],[ArticleCode]],"_",Query1[[#This Row],[countif]])</f>
        <v>21551556_3</v>
      </c>
      <c r="B11068" t="s">
        <v>4898</v>
      </c>
      <c r="C11068" t="s">
        <v>46963</v>
      </c>
      <c r="D11068" t="s">
        <v>46966</v>
      </c>
      <c r="E11068">
        <v>50</v>
      </c>
      <c r="F11068" t="s">
        <v>20969</v>
      </c>
      <c r="G11068">
        <v>3</v>
      </c>
      <c r="H11068">
        <f>COUNTIF(B:B,Query1[[#This Row],[ArticleCode]])</f>
        <v>3</v>
      </c>
      <c r="I11068" t="e">
        <f>VLOOKUP(Query1[[#This Row],[ArticleCode]],#REF!,1,FALSE)</f>
        <v>#REF!</v>
      </c>
      <c r="J11068" t="str">
        <f>CONCATENATE(Query1[[#This Row],[EANCode]]," - ",Query1[[#This Row],[Quantity]],Query1[[#This Row],[UnitCode]]," - ",Query1[[#This Row],[UNIT in SAP]])</f>
        <v>5413470290881 - 50STK - PAL</v>
      </c>
      <c r="K11068" t="s">
        <v>46669</v>
      </c>
    </row>
    <row r="11069" spans="1:11" hidden="1" x14ac:dyDescent="0.2">
      <c r="A11069" t="str">
        <f>CONCATENATE(Query1[[#This Row],[ArticleCode]],"_",Query1[[#This Row],[countif]])</f>
        <v>21951951_1</v>
      </c>
      <c r="B11069" t="s">
        <v>46967</v>
      </c>
      <c r="C11069" t="s">
        <v>46968</v>
      </c>
      <c r="D11069" t="s">
        <v>46969</v>
      </c>
      <c r="E11069">
        <v>1</v>
      </c>
      <c r="F11069" t="s">
        <v>20969</v>
      </c>
      <c r="G11069">
        <v>1</v>
      </c>
      <c r="H11069">
        <f>COUNTIF(B:B,Query1[[#This Row],[ArticleCode]])</f>
        <v>3</v>
      </c>
      <c r="I11069" t="e">
        <f>VLOOKUP(Query1[[#This Row],[ArticleCode]],#REF!,1,FALSE)</f>
        <v>#REF!</v>
      </c>
      <c r="J11069" t="str">
        <f>CONCATENATE(Query1[[#This Row],[EANCode]]," - ",Query1[[#This Row],[Quantity]],Query1[[#This Row],[UnitCode]]," - ",Query1[[#This Row],[UNIT in SAP]])</f>
        <v xml:space="preserve">5413470030555 - 1STK - </v>
      </c>
    </row>
    <row r="11070" spans="1:11" hidden="1" x14ac:dyDescent="0.2">
      <c r="A11070" t="str">
        <f>CONCATENATE(Query1[[#This Row],[ArticleCode]],"_",Query1[[#This Row],[countif]])</f>
        <v>21951951_2</v>
      </c>
      <c r="B11070" t="s">
        <v>46967</v>
      </c>
      <c r="C11070" t="s">
        <v>46968</v>
      </c>
      <c r="D11070" t="s">
        <v>46970</v>
      </c>
      <c r="E11070">
        <v>10</v>
      </c>
      <c r="F11070" t="s">
        <v>20969</v>
      </c>
      <c r="G11070">
        <v>2</v>
      </c>
      <c r="H11070">
        <f>COUNTIF(B:B,Query1[[#This Row],[ArticleCode]])</f>
        <v>3</v>
      </c>
      <c r="I11070" t="e">
        <f>VLOOKUP(Query1[[#This Row],[ArticleCode]],#REF!,1,FALSE)</f>
        <v>#REF!</v>
      </c>
      <c r="J11070" t="str">
        <f>CONCATENATE(Query1[[#This Row],[EANCode]]," - ",Query1[[#This Row],[Quantity]],Query1[[#This Row],[UnitCode]]," - ",Query1[[#This Row],[UNIT in SAP]])</f>
        <v xml:space="preserve">5413470031361 - 10STK - </v>
      </c>
    </row>
    <row r="11071" spans="1:11" hidden="1" x14ac:dyDescent="0.2">
      <c r="A11071" t="str">
        <f>CONCATENATE(Query1[[#This Row],[ArticleCode]],"_",Query1[[#This Row],[countif]])</f>
        <v>21951951_3</v>
      </c>
      <c r="B11071" t="s">
        <v>46967</v>
      </c>
      <c r="C11071" t="s">
        <v>46968</v>
      </c>
      <c r="D11071" t="s">
        <v>46971</v>
      </c>
      <c r="E11071">
        <v>50</v>
      </c>
      <c r="F11071" t="s">
        <v>20969</v>
      </c>
      <c r="G11071">
        <v>3</v>
      </c>
      <c r="H11071">
        <f>COUNTIF(B:B,Query1[[#This Row],[ArticleCode]])</f>
        <v>3</v>
      </c>
      <c r="I11071" t="e">
        <f>VLOOKUP(Query1[[#This Row],[ArticleCode]],#REF!,1,FALSE)</f>
        <v>#REF!</v>
      </c>
      <c r="J11071" t="str">
        <f>CONCATENATE(Query1[[#This Row],[EANCode]]," - ",Query1[[#This Row],[Quantity]],Query1[[#This Row],[UnitCode]]," - ",Query1[[#This Row],[UNIT in SAP]])</f>
        <v xml:space="preserve">5413470290904 - 50STK - </v>
      </c>
    </row>
    <row r="11072" spans="1:11" x14ac:dyDescent="0.2">
      <c r="A11072" t="str">
        <f>CONCATENATE(Query1[[#This Row],[ArticleCode]],"_",Query1[[#This Row],[countif]])</f>
        <v>21951956_1</v>
      </c>
      <c r="B11072" t="s">
        <v>4900</v>
      </c>
      <c r="C11072" t="s">
        <v>46972</v>
      </c>
      <c r="D11072" t="s">
        <v>46973</v>
      </c>
      <c r="E11072">
        <v>1</v>
      </c>
      <c r="F11072" t="s">
        <v>20969</v>
      </c>
      <c r="G11072">
        <v>1</v>
      </c>
      <c r="H11072">
        <f>COUNTIF(B:B,Query1[[#This Row],[ArticleCode]])</f>
        <v>3</v>
      </c>
      <c r="I11072" t="e">
        <f>VLOOKUP(Query1[[#This Row],[ArticleCode]],#REF!,1,FALSE)</f>
        <v>#REF!</v>
      </c>
      <c r="J11072" t="str">
        <f>CONCATENATE(Query1[[#This Row],[EANCode]]," - ",Query1[[#This Row],[Quantity]],Query1[[#This Row],[UnitCode]]," - ",Query1[[#This Row],[UNIT in SAP]])</f>
        <v>5413470030562 - 1STK - PC</v>
      </c>
      <c r="K11072" t="s">
        <v>21015</v>
      </c>
    </row>
    <row r="11073" spans="1:11" x14ac:dyDescent="0.2">
      <c r="A11073" t="str">
        <f>CONCATENATE(Query1[[#This Row],[ArticleCode]],"_",Query1[[#This Row],[countif]])</f>
        <v>21951956_2</v>
      </c>
      <c r="B11073" t="s">
        <v>4900</v>
      </c>
      <c r="C11073" t="s">
        <v>46972</v>
      </c>
      <c r="D11073" t="s">
        <v>46974</v>
      </c>
      <c r="E11073">
        <v>10</v>
      </c>
      <c r="F11073" t="s">
        <v>20969</v>
      </c>
      <c r="G11073">
        <v>2</v>
      </c>
      <c r="H11073">
        <f>COUNTIF(B:B,Query1[[#This Row],[ArticleCode]])</f>
        <v>3</v>
      </c>
      <c r="I11073" t="e">
        <f>VLOOKUP(Query1[[#This Row],[ArticleCode]],#REF!,1,FALSE)</f>
        <v>#REF!</v>
      </c>
      <c r="J11073" t="str">
        <f>CONCATENATE(Query1[[#This Row],[EANCode]]," - ",Query1[[#This Row],[Quantity]],Query1[[#This Row],[UnitCode]]," - ",Query1[[#This Row],[UNIT in SAP]])</f>
        <v>5413470031378 - 10STK - PAC</v>
      </c>
      <c r="K11073" t="s">
        <v>39966</v>
      </c>
    </row>
    <row r="11074" spans="1:11" x14ac:dyDescent="0.2">
      <c r="A11074" t="str">
        <f>CONCATENATE(Query1[[#This Row],[ArticleCode]],"_",Query1[[#This Row],[countif]])</f>
        <v>21951956_3</v>
      </c>
      <c r="B11074" t="s">
        <v>4900</v>
      </c>
      <c r="C11074" t="s">
        <v>46972</v>
      </c>
      <c r="D11074" t="s">
        <v>46975</v>
      </c>
      <c r="E11074">
        <v>50</v>
      </c>
      <c r="F11074" t="s">
        <v>20969</v>
      </c>
      <c r="G11074">
        <v>3</v>
      </c>
      <c r="H11074">
        <f>COUNTIF(B:B,Query1[[#This Row],[ArticleCode]])</f>
        <v>3</v>
      </c>
      <c r="I11074" t="e">
        <f>VLOOKUP(Query1[[#This Row],[ArticleCode]],#REF!,1,FALSE)</f>
        <v>#REF!</v>
      </c>
      <c r="J11074" t="str">
        <f>CONCATENATE(Query1[[#This Row],[EANCode]]," - ",Query1[[#This Row],[Quantity]],Query1[[#This Row],[UnitCode]]," - ",Query1[[#This Row],[UNIT in SAP]])</f>
        <v>5413470290911 - 50STK - PAL</v>
      </c>
      <c r="K11074" t="s">
        <v>46669</v>
      </c>
    </row>
    <row r="11075" spans="1:11" x14ac:dyDescent="0.2">
      <c r="A11075" t="str">
        <f>CONCATENATE(Query1[[#This Row],[ArticleCode]],"_",Query1[[#This Row],[countif]])</f>
        <v>21951957_1</v>
      </c>
      <c r="B11075" t="s">
        <v>4902</v>
      </c>
      <c r="C11075" t="s">
        <v>46976</v>
      </c>
      <c r="D11075" t="s">
        <v>46977</v>
      </c>
      <c r="E11075">
        <v>1</v>
      </c>
      <c r="F11075" t="s">
        <v>20969</v>
      </c>
      <c r="G11075">
        <v>1</v>
      </c>
      <c r="H11075">
        <f>COUNTIF(B:B,Query1[[#This Row],[ArticleCode]])</f>
        <v>3</v>
      </c>
      <c r="I11075" t="e">
        <f>VLOOKUP(Query1[[#This Row],[ArticleCode]],#REF!,1,FALSE)</f>
        <v>#REF!</v>
      </c>
      <c r="J11075" t="str">
        <f>CONCATENATE(Query1[[#This Row],[EANCode]]," - ",Query1[[#This Row],[Quantity]],Query1[[#This Row],[UnitCode]]," - ",Query1[[#This Row],[UNIT in SAP]])</f>
        <v>5413470030579 - 1STK - PC</v>
      </c>
      <c r="K11075" t="s">
        <v>21015</v>
      </c>
    </row>
    <row r="11076" spans="1:11" x14ac:dyDescent="0.2">
      <c r="A11076" t="str">
        <f>CONCATENATE(Query1[[#This Row],[ArticleCode]],"_",Query1[[#This Row],[countif]])</f>
        <v>21951957_2</v>
      </c>
      <c r="B11076" t="s">
        <v>4902</v>
      </c>
      <c r="C11076" t="s">
        <v>46976</v>
      </c>
      <c r="D11076" t="s">
        <v>46978</v>
      </c>
      <c r="E11076">
        <v>10</v>
      </c>
      <c r="F11076" t="s">
        <v>20969</v>
      </c>
      <c r="G11076">
        <v>2</v>
      </c>
      <c r="H11076">
        <f>COUNTIF(B:B,Query1[[#This Row],[ArticleCode]])</f>
        <v>3</v>
      </c>
      <c r="I11076" t="e">
        <f>VLOOKUP(Query1[[#This Row],[ArticleCode]],#REF!,1,FALSE)</f>
        <v>#REF!</v>
      </c>
      <c r="J11076" t="str">
        <f>CONCATENATE(Query1[[#This Row],[EANCode]]," - ",Query1[[#This Row],[Quantity]],Query1[[#This Row],[UnitCode]]," - ",Query1[[#This Row],[UNIT in SAP]])</f>
        <v>5413470031385 - 10STK - PAC</v>
      </c>
      <c r="K11076" t="s">
        <v>39966</v>
      </c>
    </row>
    <row r="11077" spans="1:11" x14ac:dyDescent="0.2">
      <c r="A11077" t="str">
        <f>CONCATENATE(Query1[[#This Row],[ArticleCode]],"_",Query1[[#This Row],[countif]])</f>
        <v>21951957_3</v>
      </c>
      <c r="B11077" t="s">
        <v>4902</v>
      </c>
      <c r="C11077" t="s">
        <v>46976</v>
      </c>
      <c r="D11077" t="s">
        <v>46979</v>
      </c>
      <c r="E11077">
        <v>50</v>
      </c>
      <c r="F11077" t="s">
        <v>20969</v>
      </c>
      <c r="G11077">
        <v>3</v>
      </c>
      <c r="H11077">
        <f>COUNTIF(B:B,Query1[[#This Row],[ArticleCode]])</f>
        <v>3</v>
      </c>
      <c r="I11077" t="e">
        <f>VLOOKUP(Query1[[#This Row],[ArticleCode]],#REF!,1,FALSE)</f>
        <v>#REF!</v>
      </c>
      <c r="J11077" t="str">
        <f>CONCATENATE(Query1[[#This Row],[EANCode]]," - ",Query1[[#This Row],[Quantity]],Query1[[#This Row],[UnitCode]]," - ",Query1[[#This Row],[UNIT in SAP]])</f>
        <v>5413470290928 - 50STK - PAL</v>
      </c>
      <c r="K11077" t="s">
        <v>46669</v>
      </c>
    </row>
    <row r="11078" spans="1:11" hidden="1" x14ac:dyDescent="0.2">
      <c r="A11078" t="str">
        <f>CONCATENATE(Query1[[#This Row],[ArticleCode]],"_",Query1[[#This Row],[countif]])</f>
        <v>22151501_1</v>
      </c>
      <c r="B11078" t="s">
        <v>46980</v>
      </c>
      <c r="C11078" t="s">
        <v>46981</v>
      </c>
      <c r="D11078" t="s">
        <v>46982</v>
      </c>
      <c r="E11078">
        <v>1</v>
      </c>
      <c r="F11078" t="s">
        <v>20969</v>
      </c>
      <c r="G11078">
        <v>1</v>
      </c>
      <c r="H11078">
        <f>COUNTIF(B:B,Query1[[#This Row],[ArticleCode]])</f>
        <v>3</v>
      </c>
      <c r="I11078" t="e">
        <f>VLOOKUP(Query1[[#This Row],[ArticleCode]],#REF!,1,FALSE)</f>
        <v>#REF!</v>
      </c>
      <c r="J11078" t="str">
        <f>CONCATENATE(Query1[[#This Row],[EANCode]]," - ",Query1[[#This Row],[Quantity]],Query1[[#This Row],[UnitCode]]," - ",Query1[[#This Row],[UNIT in SAP]])</f>
        <v xml:space="preserve">5413470030616 - 1STK - </v>
      </c>
    </row>
    <row r="11079" spans="1:11" hidden="1" x14ac:dyDescent="0.2">
      <c r="A11079" t="str">
        <f>CONCATENATE(Query1[[#This Row],[ArticleCode]],"_",Query1[[#This Row],[countif]])</f>
        <v>22151501_2</v>
      </c>
      <c r="B11079" t="s">
        <v>46980</v>
      </c>
      <c r="C11079" t="s">
        <v>46981</v>
      </c>
      <c r="D11079" t="s">
        <v>46983</v>
      </c>
      <c r="E11079">
        <v>10</v>
      </c>
      <c r="F11079" t="s">
        <v>20969</v>
      </c>
      <c r="G11079">
        <v>2</v>
      </c>
      <c r="H11079">
        <f>COUNTIF(B:B,Query1[[#This Row],[ArticleCode]])</f>
        <v>3</v>
      </c>
      <c r="I11079" t="e">
        <f>VLOOKUP(Query1[[#This Row],[ArticleCode]],#REF!,1,FALSE)</f>
        <v>#REF!</v>
      </c>
      <c r="J11079" t="str">
        <f>CONCATENATE(Query1[[#This Row],[EANCode]]," - ",Query1[[#This Row],[Quantity]],Query1[[#This Row],[UnitCode]]," - ",Query1[[#This Row],[UNIT in SAP]])</f>
        <v xml:space="preserve">5413470031422 - 10STK - </v>
      </c>
    </row>
    <row r="11080" spans="1:11" hidden="1" x14ac:dyDescent="0.2">
      <c r="A11080" t="str">
        <f>CONCATENATE(Query1[[#This Row],[ArticleCode]],"_",Query1[[#This Row],[countif]])</f>
        <v>22151501_3</v>
      </c>
      <c r="B11080" t="s">
        <v>46980</v>
      </c>
      <c r="C11080" t="s">
        <v>46981</v>
      </c>
      <c r="D11080" t="s">
        <v>46984</v>
      </c>
      <c r="E11080">
        <v>50</v>
      </c>
      <c r="F11080" t="s">
        <v>20969</v>
      </c>
      <c r="G11080">
        <v>3</v>
      </c>
      <c r="H11080">
        <f>COUNTIF(B:B,Query1[[#This Row],[ArticleCode]])</f>
        <v>3</v>
      </c>
      <c r="I11080" t="e">
        <f>VLOOKUP(Query1[[#This Row],[ArticleCode]],#REF!,1,FALSE)</f>
        <v>#REF!</v>
      </c>
      <c r="J11080" t="str">
        <f>CONCATENATE(Query1[[#This Row],[EANCode]]," - ",Query1[[#This Row],[Quantity]],Query1[[#This Row],[UnitCode]]," - ",Query1[[#This Row],[UNIT in SAP]])</f>
        <v xml:space="preserve">5413470290935 - 50STK - </v>
      </c>
    </row>
    <row r="11081" spans="1:11" x14ac:dyDescent="0.2">
      <c r="A11081" t="str">
        <f>CONCATENATE(Query1[[#This Row],[ArticleCode]],"_",Query1[[#This Row],[countif]])</f>
        <v>22151506_1</v>
      </c>
      <c r="B11081" t="s">
        <v>4912</v>
      </c>
      <c r="C11081" t="s">
        <v>46985</v>
      </c>
      <c r="D11081" t="s">
        <v>46986</v>
      </c>
      <c r="E11081">
        <v>1</v>
      </c>
      <c r="F11081" t="s">
        <v>20969</v>
      </c>
      <c r="G11081">
        <v>1</v>
      </c>
      <c r="H11081">
        <f>COUNTIF(B:B,Query1[[#This Row],[ArticleCode]])</f>
        <v>3</v>
      </c>
      <c r="I11081" t="e">
        <f>VLOOKUP(Query1[[#This Row],[ArticleCode]],#REF!,1,FALSE)</f>
        <v>#REF!</v>
      </c>
      <c r="J11081" t="str">
        <f>CONCATENATE(Query1[[#This Row],[EANCode]]," - ",Query1[[#This Row],[Quantity]],Query1[[#This Row],[UnitCode]]," - ",Query1[[#This Row],[UNIT in SAP]])</f>
        <v>5413470030623 - 1STK - PC</v>
      </c>
      <c r="K11081" t="s">
        <v>21015</v>
      </c>
    </row>
    <row r="11082" spans="1:11" x14ac:dyDescent="0.2">
      <c r="A11082" t="str">
        <f>CONCATENATE(Query1[[#This Row],[ArticleCode]],"_",Query1[[#This Row],[countif]])</f>
        <v>22151506_2</v>
      </c>
      <c r="B11082" t="s">
        <v>4912</v>
      </c>
      <c r="C11082" t="s">
        <v>46985</v>
      </c>
      <c r="D11082" t="s">
        <v>46987</v>
      </c>
      <c r="E11082">
        <v>10</v>
      </c>
      <c r="F11082" t="s">
        <v>20969</v>
      </c>
      <c r="G11082">
        <v>2</v>
      </c>
      <c r="H11082">
        <f>COUNTIF(B:B,Query1[[#This Row],[ArticleCode]])</f>
        <v>3</v>
      </c>
      <c r="I11082" t="e">
        <f>VLOOKUP(Query1[[#This Row],[ArticleCode]],#REF!,1,FALSE)</f>
        <v>#REF!</v>
      </c>
      <c r="J11082" t="str">
        <f>CONCATENATE(Query1[[#This Row],[EANCode]]," - ",Query1[[#This Row],[Quantity]],Query1[[#This Row],[UnitCode]]," - ",Query1[[#This Row],[UNIT in SAP]])</f>
        <v>5413470031439 - 10STK - PAC</v>
      </c>
      <c r="K11082" t="s">
        <v>39966</v>
      </c>
    </row>
    <row r="11083" spans="1:11" x14ac:dyDescent="0.2">
      <c r="A11083" t="str">
        <f>CONCATENATE(Query1[[#This Row],[ArticleCode]],"_",Query1[[#This Row],[countif]])</f>
        <v>22151506_3</v>
      </c>
      <c r="B11083" t="s">
        <v>4912</v>
      </c>
      <c r="C11083" t="s">
        <v>46985</v>
      </c>
      <c r="D11083" t="s">
        <v>46988</v>
      </c>
      <c r="E11083">
        <v>50</v>
      </c>
      <c r="F11083" t="s">
        <v>20969</v>
      </c>
      <c r="G11083">
        <v>3</v>
      </c>
      <c r="H11083">
        <f>COUNTIF(B:B,Query1[[#This Row],[ArticleCode]])</f>
        <v>3</v>
      </c>
      <c r="I11083" t="e">
        <f>VLOOKUP(Query1[[#This Row],[ArticleCode]],#REF!,1,FALSE)</f>
        <v>#REF!</v>
      </c>
      <c r="J11083" t="str">
        <f>CONCATENATE(Query1[[#This Row],[EANCode]]," - ",Query1[[#This Row],[Quantity]],Query1[[#This Row],[UnitCode]]," - ",Query1[[#This Row],[UNIT in SAP]])</f>
        <v>5413470290942 - 50STK - PAL</v>
      </c>
      <c r="K11083" t="s">
        <v>46669</v>
      </c>
    </row>
    <row r="11084" spans="1:11" x14ac:dyDescent="0.2">
      <c r="A11084" t="str">
        <f>CONCATENATE(Query1[[#This Row],[ArticleCode]],"_",Query1[[#This Row],[countif]])</f>
        <v>22151507_1</v>
      </c>
      <c r="B11084" t="s">
        <v>4914</v>
      </c>
      <c r="C11084" t="s">
        <v>46989</v>
      </c>
      <c r="D11084" t="s">
        <v>46990</v>
      </c>
      <c r="E11084">
        <v>1</v>
      </c>
      <c r="F11084" t="s">
        <v>20969</v>
      </c>
      <c r="G11084">
        <v>1</v>
      </c>
      <c r="H11084">
        <f>COUNTIF(B:B,Query1[[#This Row],[ArticleCode]])</f>
        <v>3</v>
      </c>
      <c r="I11084" t="e">
        <f>VLOOKUP(Query1[[#This Row],[ArticleCode]],#REF!,1,FALSE)</f>
        <v>#REF!</v>
      </c>
      <c r="J11084" t="str">
        <f>CONCATENATE(Query1[[#This Row],[EANCode]]," - ",Query1[[#This Row],[Quantity]],Query1[[#This Row],[UnitCode]]," - ",Query1[[#This Row],[UNIT in SAP]])</f>
        <v>5413470030630 - 1STK - PC</v>
      </c>
      <c r="K11084" t="s">
        <v>21015</v>
      </c>
    </row>
    <row r="11085" spans="1:11" x14ac:dyDescent="0.2">
      <c r="A11085" t="str">
        <f>CONCATENATE(Query1[[#This Row],[ArticleCode]],"_",Query1[[#This Row],[countif]])</f>
        <v>22151507_2</v>
      </c>
      <c r="B11085" t="s">
        <v>4914</v>
      </c>
      <c r="C11085" t="s">
        <v>46989</v>
      </c>
      <c r="D11085" t="s">
        <v>46991</v>
      </c>
      <c r="E11085">
        <v>10</v>
      </c>
      <c r="F11085" t="s">
        <v>20969</v>
      </c>
      <c r="G11085">
        <v>2</v>
      </c>
      <c r="H11085">
        <f>COUNTIF(B:B,Query1[[#This Row],[ArticleCode]])</f>
        <v>3</v>
      </c>
      <c r="I11085" t="e">
        <f>VLOOKUP(Query1[[#This Row],[ArticleCode]],#REF!,1,FALSE)</f>
        <v>#REF!</v>
      </c>
      <c r="J11085" t="str">
        <f>CONCATENATE(Query1[[#This Row],[EANCode]]," - ",Query1[[#This Row],[Quantity]],Query1[[#This Row],[UnitCode]]," - ",Query1[[#This Row],[UNIT in SAP]])</f>
        <v>5413470031446 - 10STK - PAC</v>
      </c>
      <c r="K11085" t="s">
        <v>39966</v>
      </c>
    </row>
    <row r="11086" spans="1:11" x14ac:dyDescent="0.2">
      <c r="A11086" t="str">
        <f>CONCATENATE(Query1[[#This Row],[ArticleCode]],"_",Query1[[#This Row],[countif]])</f>
        <v>22151507_3</v>
      </c>
      <c r="B11086" t="s">
        <v>4914</v>
      </c>
      <c r="C11086" t="s">
        <v>46989</v>
      </c>
      <c r="D11086" t="s">
        <v>46992</v>
      </c>
      <c r="E11086">
        <v>50</v>
      </c>
      <c r="F11086" t="s">
        <v>20969</v>
      </c>
      <c r="G11086">
        <v>3</v>
      </c>
      <c r="H11086">
        <f>COUNTIF(B:B,Query1[[#This Row],[ArticleCode]])</f>
        <v>3</v>
      </c>
      <c r="I11086" t="e">
        <f>VLOOKUP(Query1[[#This Row],[ArticleCode]],#REF!,1,FALSE)</f>
        <v>#REF!</v>
      </c>
      <c r="J11086" t="str">
        <f>CONCATENATE(Query1[[#This Row],[EANCode]]," - ",Query1[[#This Row],[Quantity]],Query1[[#This Row],[UnitCode]]," - ",Query1[[#This Row],[UNIT in SAP]])</f>
        <v>5413470290959 - 50STK - PAL</v>
      </c>
      <c r="K11086" t="s">
        <v>46669</v>
      </c>
    </row>
    <row r="11087" spans="1:11" hidden="1" x14ac:dyDescent="0.2">
      <c r="A11087" t="str">
        <f>CONCATENATE(Query1[[#This Row],[ArticleCode]],"_",Query1[[#This Row],[countif]])</f>
        <v>22451951_1</v>
      </c>
      <c r="B11087" t="s">
        <v>46993</v>
      </c>
      <c r="C11087" t="s">
        <v>46994</v>
      </c>
      <c r="D11087" t="s">
        <v>46995</v>
      </c>
      <c r="E11087">
        <v>1</v>
      </c>
      <c r="F11087" t="s">
        <v>20969</v>
      </c>
      <c r="G11087">
        <v>1</v>
      </c>
      <c r="H11087">
        <f>COUNTIF(B:B,Query1[[#This Row],[ArticleCode]])</f>
        <v>3</v>
      </c>
      <c r="I11087" t="e">
        <f>VLOOKUP(Query1[[#This Row],[ArticleCode]],#REF!,1,FALSE)</f>
        <v>#REF!</v>
      </c>
      <c r="J11087" t="str">
        <f>CONCATENATE(Query1[[#This Row],[EANCode]]," - ",Query1[[#This Row],[Quantity]],Query1[[#This Row],[UnitCode]]," - ",Query1[[#This Row],[UNIT in SAP]])</f>
        <v xml:space="preserve">5413470030586 - 1STK - </v>
      </c>
    </row>
    <row r="11088" spans="1:11" hidden="1" x14ac:dyDescent="0.2">
      <c r="A11088" t="str">
        <f>CONCATENATE(Query1[[#This Row],[ArticleCode]],"_",Query1[[#This Row],[countif]])</f>
        <v>22451951_2</v>
      </c>
      <c r="B11088" t="s">
        <v>46993</v>
      </c>
      <c r="C11088" t="s">
        <v>46994</v>
      </c>
      <c r="D11088" t="s">
        <v>46996</v>
      </c>
      <c r="E11088">
        <v>10</v>
      </c>
      <c r="F11088" t="s">
        <v>20969</v>
      </c>
      <c r="G11088">
        <v>2</v>
      </c>
      <c r="H11088">
        <f>COUNTIF(B:B,Query1[[#This Row],[ArticleCode]])</f>
        <v>3</v>
      </c>
      <c r="I11088" t="e">
        <f>VLOOKUP(Query1[[#This Row],[ArticleCode]],#REF!,1,FALSE)</f>
        <v>#REF!</v>
      </c>
      <c r="J11088" t="str">
        <f>CONCATENATE(Query1[[#This Row],[EANCode]]," - ",Query1[[#This Row],[Quantity]],Query1[[#This Row],[UnitCode]]," - ",Query1[[#This Row],[UNIT in SAP]])</f>
        <v xml:space="preserve">5413470031392 - 10STK - </v>
      </c>
    </row>
    <row r="11089" spans="1:11" hidden="1" x14ac:dyDescent="0.2">
      <c r="A11089" t="str">
        <f>CONCATENATE(Query1[[#This Row],[ArticleCode]],"_",Query1[[#This Row],[countif]])</f>
        <v>22451951_3</v>
      </c>
      <c r="B11089" t="s">
        <v>46993</v>
      </c>
      <c r="C11089" t="s">
        <v>46994</v>
      </c>
      <c r="D11089" t="s">
        <v>46997</v>
      </c>
      <c r="E11089">
        <v>50</v>
      </c>
      <c r="F11089" t="s">
        <v>20969</v>
      </c>
      <c r="G11089">
        <v>3</v>
      </c>
      <c r="H11089">
        <f>COUNTIF(B:B,Query1[[#This Row],[ArticleCode]])</f>
        <v>3</v>
      </c>
      <c r="I11089" t="e">
        <f>VLOOKUP(Query1[[#This Row],[ArticleCode]],#REF!,1,FALSE)</f>
        <v>#REF!</v>
      </c>
      <c r="J11089" t="str">
        <f>CONCATENATE(Query1[[#This Row],[EANCode]]," - ",Query1[[#This Row],[Quantity]],Query1[[#This Row],[UnitCode]]," - ",Query1[[#This Row],[UNIT in SAP]])</f>
        <v xml:space="preserve">5413470290966 - 50STK - </v>
      </c>
    </row>
    <row r="11090" spans="1:11" x14ac:dyDescent="0.2">
      <c r="A11090" t="str">
        <f>CONCATENATE(Query1[[#This Row],[ArticleCode]],"_",Query1[[#This Row],[countif]])</f>
        <v>22451956_1</v>
      </c>
      <c r="B11090" t="s">
        <v>4916</v>
      </c>
      <c r="C11090" t="s">
        <v>46998</v>
      </c>
      <c r="D11090" t="s">
        <v>46999</v>
      </c>
      <c r="E11090">
        <v>1</v>
      </c>
      <c r="F11090" t="s">
        <v>20969</v>
      </c>
      <c r="G11090">
        <v>1</v>
      </c>
      <c r="H11090">
        <f>COUNTIF(B:B,Query1[[#This Row],[ArticleCode]])</f>
        <v>3</v>
      </c>
      <c r="I11090" t="e">
        <f>VLOOKUP(Query1[[#This Row],[ArticleCode]],#REF!,1,FALSE)</f>
        <v>#REF!</v>
      </c>
      <c r="J11090" t="str">
        <f>CONCATENATE(Query1[[#This Row],[EANCode]]," - ",Query1[[#This Row],[Quantity]],Query1[[#This Row],[UnitCode]]," - ",Query1[[#This Row],[UNIT in SAP]])</f>
        <v>5413470030593 - 1STK - PC</v>
      </c>
      <c r="K11090" t="s">
        <v>21015</v>
      </c>
    </row>
    <row r="11091" spans="1:11" x14ac:dyDescent="0.2">
      <c r="A11091" t="str">
        <f>CONCATENATE(Query1[[#This Row],[ArticleCode]],"_",Query1[[#This Row],[countif]])</f>
        <v>22451956_2</v>
      </c>
      <c r="B11091" t="s">
        <v>4916</v>
      </c>
      <c r="C11091" t="s">
        <v>46998</v>
      </c>
      <c r="D11091" t="s">
        <v>47000</v>
      </c>
      <c r="E11091">
        <v>10</v>
      </c>
      <c r="F11091" t="s">
        <v>20969</v>
      </c>
      <c r="G11091">
        <v>2</v>
      </c>
      <c r="H11091">
        <f>COUNTIF(B:B,Query1[[#This Row],[ArticleCode]])</f>
        <v>3</v>
      </c>
      <c r="I11091" t="e">
        <f>VLOOKUP(Query1[[#This Row],[ArticleCode]],#REF!,1,FALSE)</f>
        <v>#REF!</v>
      </c>
      <c r="J11091" t="str">
        <f>CONCATENATE(Query1[[#This Row],[EANCode]]," - ",Query1[[#This Row],[Quantity]],Query1[[#This Row],[UnitCode]]," - ",Query1[[#This Row],[UNIT in SAP]])</f>
        <v>5413470031408 - 10STK - PAC</v>
      </c>
      <c r="K11091" t="s">
        <v>39966</v>
      </c>
    </row>
    <row r="11092" spans="1:11" x14ac:dyDescent="0.2">
      <c r="A11092" t="str">
        <f>CONCATENATE(Query1[[#This Row],[ArticleCode]],"_",Query1[[#This Row],[countif]])</f>
        <v>22451956_3</v>
      </c>
      <c r="B11092" t="s">
        <v>4916</v>
      </c>
      <c r="C11092" t="s">
        <v>46998</v>
      </c>
      <c r="D11092" t="s">
        <v>47001</v>
      </c>
      <c r="E11092">
        <v>50</v>
      </c>
      <c r="F11092" t="s">
        <v>20969</v>
      </c>
      <c r="G11092">
        <v>3</v>
      </c>
      <c r="H11092">
        <f>COUNTIF(B:B,Query1[[#This Row],[ArticleCode]])</f>
        <v>3</v>
      </c>
      <c r="I11092" t="e">
        <f>VLOOKUP(Query1[[#This Row],[ArticleCode]],#REF!,1,FALSE)</f>
        <v>#REF!</v>
      </c>
      <c r="J11092" t="str">
        <f>CONCATENATE(Query1[[#This Row],[EANCode]]," - ",Query1[[#This Row],[Quantity]],Query1[[#This Row],[UnitCode]]," - ",Query1[[#This Row],[UNIT in SAP]])</f>
        <v>5413470290973 - 50STK - PAL</v>
      </c>
      <c r="K11092" t="s">
        <v>46669</v>
      </c>
    </row>
    <row r="11093" spans="1:11" x14ac:dyDescent="0.2">
      <c r="A11093" t="str">
        <f>CONCATENATE(Query1[[#This Row],[ArticleCode]],"_",Query1[[#This Row],[countif]])</f>
        <v>22451957_1</v>
      </c>
      <c r="B11093" t="s">
        <v>4918</v>
      </c>
      <c r="C11093" t="s">
        <v>47002</v>
      </c>
      <c r="D11093" t="s">
        <v>47003</v>
      </c>
      <c r="E11093">
        <v>1</v>
      </c>
      <c r="F11093" t="s">
        <v>20969</v>
      </c>
      <c r="G11093">
        <v>1</v>
      </c>
      <c r="H11093">
        <f>COUNTIF(B:B,Query1[[#This Row],[ArticleCode]])</f>
        <v>3</v>
      </c>
      <c r="I11093" t="e">
        <f>VLOOKUP(Query1[[#This Row],[ArticleCode]],#REF!,1,FALSE)</f>
        <v>#REF!</v>
      </c>
      <c r="J11093" t="str">
        <f>CONCATENATE(Query1[[#This Row],[EANCode]]," - ",Query1[[#This Row],[Quantity]],Query1[[#This Row],[UnitCode]]," - ",Query1[[#This Row],[UNIT in SAP]])</f>
        <v>5413470030609 - 1STK - PC</v>
      </c>
      <c r="K11093" t="s">
        <v>21015</v>
      </c>
    </row>
    <row r="11094" spans="1:11" x14ac:dyDescent="0.2">
      <c r="A11094" t="str">
        <f>CONCATENATE(Query1[[#This Row],[ArticleCode]],"_",Query1[[#This Row],[countif]])</f>
        <v>22451957_2</v>
      </c>
      <c r="B11094" t="s">
        <v>4918</v>
      </c>
      <c r="C11094" t="s">
        <v>47002</v>
      </c>
      <c r="D11094" t="s">
        <v>47004</v>
      </c>
      <c r="E11094">
        <v>10</v>
      </c>
      <c r="F11094" t="s">
        <v>20969</v>
      </c>
      <c r="G11094">
        <v>2</v>
      </c>
      <c r="H11094">
        <f>COUNTIF(B:B,Query1[[#This Row],[ArticleCode]])</f>
        <v>3</v>
      </c>
      <c r="I11094" t="e">
        <f>VLOOKUP(Query1[[#This Row],[ArticleCode]],#REF!,1,FALSE)</f>
        <v>#REF!</v>
      </c>
      <c r="J11094" t="str">
        <f>CONCATENATE(Query1[[#This Row],[EANCode]]," - ",Query1[[#This Row],[Quantity]],Query1[[#This Row],[UnitCode]]," - ",Query1[[#This Row],[UNIT in SAP]])</f>
        <v>5413470031415 - 10STK - PAC</v>
      </c>
      <c r="K11094" t="s">
        <v>39966</v>
      </c>
    </row>
    <row r="11095" spans="1:11" x14ac:dyDescent="0.2">
      <c r="A11095" t="str">
        <f>CONCATENATE(Query1[[#This Row],[ArticleCode]],"_",Query1[[#This Row],[countif]])</f>
        <v>22451957_3</v>
      </c>
      <c r="B11095" t="s">
        <v>4918</v>
      </c>
      <c r="C11095" t="s">
        <v>47002</v>
      </c>
      <c r="D11095" t="s">
        <v>47005</v>
      </c>
      <c r="E11095">
        <v>50</v>
      </c>
      <c r="F11095" t="s">
        <v>20969</v>
      </c>
      <c r="G11095">
        <v>3</v>
      </c>
      <c r="H11095">
        <f>COUNTIF(B:B,Query1[[#This Row],[ArticleCode]])</f>
        <v>3</v>
      </c>
      <c r="I11095" t="e">
        <f>VLOOKUP(Query1[[#This Row],[ArticleCode]],#REF!,1,FALSE)</f>
        <v>#REF!</v>
      </c>
      <c r="J11095" t="str">
        <f>CONCATENATE(Query1[[#This Row],[EANCode]]," - ",Query1[[#This Row],[Quantity]],Query1[[#This Row],[UnitCode]]," - ",Query1[[#This Row],[UNIT in SAP]])</f>
        <v>5413470290980 - 50STK - PAL</v>
      </c>
      <c r="K11095" t="s">
        <v>46669</v>
      </c>
    </row>
    <row r="11096" spans="1:11" x14ac:dyDescent="0.2">
      <c r="A11096" t="str">
        <f>CONCATENATE(Query1[[#This Row],[ArticleCode]],"_",Query1[[#This Row],[countif]])</f>
        <v>30411229_1</v>
      </c>
      <c r="B11096" t="s">
        <v>4946</v>
      </c>
      <c r="C11096" t="s">
        <v>4948</v>
      </c>
      <c r="D11096" t="s">
        <v>47006</v>
      </c>
      <c r="E11096">
        <v>1</v>
      </c>
      <c r="F11096" t="s">
        <v>20969</v>
      </c>
      <c r="G11096">
        <v>1</v>
      </c>
      <c r="H11096">
        <f>COUNTIF(B:B,Query1[[#This Row],[ArticleCode]])</f>
        <v>3</v>
      </c>
      <c r="I11096" t="e">
        <f>VLOOKUP(Query1[[#This Row],[ArticleCode]],#REF!,1,FALSE)</f>
        <v>#REF!</v>
      </c>
      <c r="J11096" t="str">
        <f>CONCATENATE(Query1[[#This Row],[EANCode]]," - ",Query1[[#This Row],[Quantity]],Query1[[#This Row],[UnitCode]]," - ",Query1[[#This Row],[UNIT in SAP]])</f>
        <v>5413470295992 - 1STK - PC</v>
      </c>
      <c r="K11096" t="s">
        <v>21015</v>
      </c>
    </row>
    <row r="11097" spans="1:11" x14ac:dyDescent="0.2">
      <c r="A11097" t="str">
        <f>CONCATENATE(Query1[[#This Row],[ArticleCode]],"_",Query1[[#This Row],[countif]])</f>
        <v>30411229_2</v>
      </c>
      <c r="B11097" t="s">
        <v>4946</v>
      </c>
      <c r="C11097" t="s">
        <v>4948</v>
      </c>
      <c r="D11097" t="s">
        <v>47007</v>
      </c>
      <c r="E11097">
        <v>5</v>
      </c>
      <c r="F11097" t="s">
        <v>20969</v>
      </c>
      <c r="G11097">
        <v>2</v>
      </c>
      <c r="H11097">
        <f>COUNTIF(B:B,Query1[[#This Row],[ArticleCode]])</f>
        <v>3</v>
      </c>
      <c r="I11097" t="e">
        <f>VLOOKUP(Query1[[#This Row],[ArticleCode]],#REF!,1,FALSE)</f>
        <v>#REF!</v>
      </c>
      <c r="J11097" t="str">
        <f>CONCATENATE(Query1[[#This Row],[EANCode]]," - ",Query1[[#This Row],[Quantity]],Query1[[#This Row],[UnitCode]]," - ",Query1[[#This Row],[UNIT in SAP]])</f>
        <v>5413470296005 - 5STK - PAC</v>
      </c>
      <c r="K11097" t="s">
        <v>39966</v>
      </c>
    </row>
    <row r="11098" spans="1:11" x14ac:dyDescent="0.2">
      <c r="A11098" t="str">
        <f>CONCATENATE(Query1[[#This Row],[ArticleCode]],"_",Query1[[#This Row],[countif]])</f>
        <v>30411229_3</v>
      </c>
      <c r="B11098" t="s">
        <v>4946</v>
      </c>
      <c r="C11098" t="s">
        <v>4948</v>
      </c>
      <c r="D11098" t="s">
        <v>47008</v>
      </c>
      <c r="E11098">
        <v>20</v>
      </c>
      <c r="F11098" t="s">
        <v>20969</v>
      </c>
      <c r="G11098">
        <v>3</v>
      </c>
      <c r="H11098">
        <f>COUNTIF(B:B,Query1[[#This Row],[ArticleCode]])</f>
        <v>3</v>
      </c>
      <c r="I11098" t="e">
        <f>VLOOKUP(Query1[[#This Row],[ArticleCode]],#REF!,1,FALSE)</f>
        <v>#REF!</v>
      </c>
      <c r="J11098" t="str">
        <f>CONCATENATE(Query1[[#This Row],[EANCode]]," - ",Query1[[#This Row],[Quantity]],Query1[[#This Row],[UnitCode]]," - ",Query1[[#This Row],[UNIT in SAP]])</f>
        <v>5413470296357 - 20STK - PAL</v>
      </c>
      <c r="K11098" t="s">
        <v>46669</v>
      </c>
    </row>
    <row r="11099" spans="1:11" x14ac:dyDescent="0.2">
      <c r="A11099" t="str">
        <f>CONCATENATE(Query1[[#This Row],[ArticleCode]],"_",Query1[[#This Row],[countif]])</f>
        <v>30606239_1</v>
      </c>
      <c r="B11099" t="s">
        <v>4981</v>
      </c>
      <c r="C11099" t="s">
        <v>4983</v>
      </c>
      <c r="D11099" t="s">
        <v>47009</v>
      </c>
      <c r="E11099">
        <v>1</v>
      </c>
      <c r="F11099" t="s">
        <v>20969</v>
      </c>
      <c r="G11099">
        <v>1</v>
      </c>
      <c r="H11099">
        <f>COUNTIF(B:B,Query1[[#This Row],[ArticleCode]])</f>
        <v>3</v>
      </c>
      <c r="I11099" t="e">
        <f>VLOOKUP(Query1[[#This Row],[ArticleCode]],#REF!,1,FALSE)</f>
        <v>#REF!</v>
      </c>
      <c r="J11099" t="str">
        <f>CONCATENATE(Query1[[#This Row],[EANCode]]," - ",Query1[[#This Row],[Quantity]],Query1[[#This Row],[UnitCode]]," - ",Query1[[#This Row],[UNIT in SAP]])</f>
        <v>5413470314716 - 1STK - PC</v>
      </c>
      <c r="K11099" t="s">
        <v>21015</v>
      </c>
    </row>
    <row r="11100" spans="1:11" x14ac:dyDescent="0.2">
      <c r="A11100" t="str">
        <f>CONCATENATE(Query1[[#This Row],[ArticleCode]],"_",Query1[[#This Row],[countif]])</f>
        <v>30606239_2</v>
      </c>
      <c r="B11100" t="s">
        <v>4981</v>
      </c>
      <c r="C11100" t="s">
        <v>4983</v>
      </c>
      <c r="D11100" t="s">
        <v>47010</v>
      </c>
      <c r="E11100">
        <v>1</v>
      </c>
      <c r="F11100" t="s">
        <v>20969</v>
      </c>
      <c r="G11100">
        <v>2</v>
      </c>
      <c r="H11100">
        <f>COUNTIF(B:B,Query1[[#This Row],[ArticleCode]])</f>
        <v>3</v>
      </c>
      <c r="I11100" t="e">
        <f>VLOOKUP(Query1[[#This Row],[ArticleCode]],#REF!,1,FALSE)</f>
        <v>#REF!</v>
      </c>
      <c r="J11100" t="str">
        <f>CONCATENATE(Query1[[#This Row],[EANCode]]," - ",Query1[[#This Row],[Quantity]],Query1[[#This Row],[UnitCode]]," - ",Query1[[#This Row],[UNIT in SAP]])</f>
        <v>5413470300085 - 1STK - PAC</v>
      </c>
      <c r="K11100" t="s">
        <v>39966</v>
      </c>
    </row>
    <row r="11101" spans="1:11" x14ac:dyDescent="0.2">
      <c r="A11101" t="str">
        <f>CONCATENATE(Query1[[#This Row],[ArticleCode]],"_",Query1[[#This Row],[countif]])</f>
        <v>30606239_3</v>
      </c>
      <c r="B11101" t="s">
        <v>4981</v>
      </c>
      <c r="C11101" t="s">
        <v>4983</v>
      </c>
      <c r="D11101" t="s">
        <v>47011</v>
      </c>
      <c r="E11101">
        <v>5</v>
      </c>
      <c r="F11101" t="s">
        <v>20969</v>
      </c>
      <c r="G11101">
        <v>3</v>
      </c>
      <c r="H11101">
        <f>COUNTIF(B:B,Query1[[#This Row],[ArticleCode]])</f>
        <v>3</v>
      </c>
      <c r="I11101" t="e">
        <f>VLOOKUP(Query1[[#This Row],[ArticleCode]],#REF!,1,FALSE)</f>
        <v>#REF!</v>
      </c>
      <c r="J11101" t="str">
        <f>CONCATENATE(Query1[[#This Row],[EANCode]]," - ",Query1[[#This Row],[Quantity]],Query1[[#This Row],[UnitCode]]," - ",Query1[[#This Row],[UNIT in SAP]])</f>
        <v>5413470300092 - 5STK - PAL</v>
      </c>
      <c r="K11101" t="s">
        <v>46669</v>
      </c>
    </row>
    <row r="11102" spans="1:11" hidden="1" x14ac:dyDescent="0.2">
      <c r="A11102" t="str">
        <f>CONCATENATE(Query1[[#This Row],[ArticleCode]],"_",Query1[[#This Row],[countif]])</f>
        <v>38080833_1</v>
      </c>
      <c r="B11102" t="s">
        <v>47012</v>
      </c>
      <c r="C11102" t="s">
        <v>47013</v>
      </c>
      <c r="D11102" t="s">
        <v>47014</v>
      </c>
      <c r="E11102">
        <v>1</v>
      </c>
      <c r="F11102" t="s">
        <v>20969</v>
      </c>
      <c r="G11102">
        <v>1</v>
      </c>
      <c r="H11102">
        <f>COUNTIF(B:B,Query1[[#This Row],[ArticleCode]])</f>
        <v>3</v>
      </c>
      <c r="I11102" t="e">
        <f>VLOOKUP(Query1[[#This Row],[ArticleCode]],#REF!,1,FALSE)</f>
        <v>#REF!</v>
      </c>
      <c r="J11102" t="str">
        <f>CONCATENATE(Query1[[#This Row],[EANCode]]," - ",Query1[[#This Row],[Quantity]],Query1[[#This Row],[UnitCode]]," - ",Query1[[#This Row],[UNIT in SAP]])</f>
        <v xml:space="preserve">5413470083483 - 1STK - </v>
      </c>
    </row>
    <row r="11103" spans="1:11" hidden="1" x14ac:dyDescent="0.2">
      <c r="A11103" t="str">
        <f>CONCATENATE(Query1[[#This Row],[ArticleCode]],"_",Query1[[#This Row],[countif]])</f>
        <v>38080833_2</v>
      </c>
      <c r="B11103" t="s">
        <v>47012</v>
      </c>
      <c r="C11103" t="s">
        <v>47013</v>
      </c>
      <c r="D11103" t="s">
        <v>47015</v>
      </c>
      <c r="E11103">
        <v>12</v>
      </c>
      <c r="F11103" t="s">
        <v>20969</v>
      </c>
      <c r="G11103">
        <v>2</v>
      </c>
      <c r="H11103">
        <f>COUNTIF(B:B,Query1[[#This Row],[ArticleCode]])</f>
        <v>3</v>
      </c>
      <c r="I11103" t="e">
        <f>VLOOKUP(Query1[[#This Row],[ArticleCode]],#REF!,1,FALSE)</f>
        <v>#REF!</v>
      </c>
      <c r="J11103" t="str">
        <f>CONCATENATE(Query1[[#This Row],[EANCode]]," - ",Query1[[#This Row],[Quantity]],Query1[[#This Row],[UnitCode]]," - ",Query1[[#This Row],[UNIT in SAP]])</f>
        <v xml:space="preserve">5413470083490 - 12STK - </v>
      </c>
    </row>
    <row r="11104" spans="1:11" hidden="1" x14ac:dyDescent="0.2">
      <c r="A11104" t="str">
        <f>CONCATENATE(Query1[[#This Row],[ArticleCode]],"_",Query1[[#This Row],[countif]])</f>
        <v>38080833_3</v>
      </c>
      <c r="B11104" t="s">
        <v>47012</v>
      </c>
      <c r="C11104" t="s">
        <v>47013</v>
      </c>
      <c r="D11104" t="s">
        <v>47016</v>
      </c>
      <c r="E11104">
        <v>120</v>
      </c>
      <c r="F11104" t="s">
        <v>20969</v>
      </c>
      <c r="G11104">
        <v>3</v>
      </c>
      <c r="H11104">
        <f>COUNTIF(B:B,Query1[[#This Row],[ArticleCode]])</f>
        <v>3</v>
      </c>
      <c r="I11104" t="e">
        <f>VLOOKUP(Query1[[#This Row],[ArticleCode]],#REF!,1,FALSE)</f>
        <v>#REF!</v>
      </c>
      <c r="J11104" t="str">
        <f>CONCATENATE(Query1[[#This Row],[EANCode]]," - ",Query1[[#This Row],[Quantity]],Query1[[#This Row],[UnitCode]]," - ",Query1[[#This Row],[UNIT in SAP]])</f>
        <v xml:space="preserve">5413470083506 - 120STK - </v>
      </c>
    </row>
    <row r="11105" spans="1:11" hidden="1" x14ac:dyDescent="0.2">
      <c r="A11105" t="str">
        <f>CONCATENATE(Query1[[#This Row],[ArticleCode]],"_",Query1[[#This Row],[countif]])</f>
        <v>38080834_1</v>
      </c>
      <c r="B11105" t="s">
        <v>47017</v>
      </c>
      <c r="C11105" t="s">
        <v>47018</v>
      </c>
      <c r="D11105" t="s">
        <v>47019</v>
      </c>
      <c r="E11105">
        <v>1</v>
      </c>
      <c r="F11105" t="s">
        <v>20969</v>
      </c>
      <c r="G11105">
        <v>1</v>
      </c>
      <c r="H11105">
        <f>COUNTIF(B:B,Query1[[#This Row],[ArticleCode]])</f>
        <v>3</v>
      </c>
      <c r="I11105" t="e">
        <f>VLOOKUP(Query1[[#This Row],[ArticleCode]],#REF!,1,FALSE)</f>
        <v>#REF!</v>
      </c>
      <c r="J11105" t="str">
        <f>CONCATENATE(Query1[[#This Row],[EANCode]]," - ",Query1[[#This Row],[Quantity]],Query1[[#This Row],[UnitCode]]," - ",Query1[[#This Row],[UNIT in SAP]])</f>
        <v xml:space="preserve">5413470083513 - 1STK - </v>
      </c>
    </row>
    <row r="11106" spans="1:11" hidden="1" x14ac:dyDescent="0.2">
      <c r="A11106" t="str">
        <f>CONCATENATE(Query1[[#This Row],[ArticleCode]],"_",Query1[[#This Row],[countif]])</f>
        <v>38080834_2</v>
      </c>
      <c r="B11106" t="s">
        <v>47017</v>
      </c>
      <c r="C11106" t="s">
        <v>47018</v>
      </c>
      <c r="D11106" t="s">
        <v>47020</v>
      </c>
      <c r="E11106">
        <v>12</v>
      </c>
      <c r="F11106" t="s">
        <v>20969</v>
      </c>
      <c r="G11106">
        <v>2</v>
      </c>
      <c r="H11106">
        <f>COUNTIF(B:B,Query1[[#This Row],[ArticleCode]])</f>
        <v>3</v>
      </c>
      <c r="I11106" t="e">
        <f>VLOOKUP(Query1[[#This Row],[ArticleCode]],#REF!,1,FALSE)</f>
        <v>#REF!</v>
      </c>
      <c r="J11106" t="str">
        <f>CONCATENATE(Query1[[#This Row],[EANCode]]," - ",Query1[[#This Row],[Quantity]],Query1[[#This Row],[UnitCode]]," - ",Query1[[#This Row],[UNIT in SAP]])</f>
        <v xml:space="preserve">5413470083520 - 12STK - </v>
      </c>
    </row>
    <row r="11107" spans="1:11" hidden="1" x14ac:dyDescent="0.2">
      <c r="A11107" t="str">
        <f>CONCATENATE(Query1[[#This Row],[ArticleCode]],"_",Query1[[#This Row],[countif]])</f>
        <v>38080834_3</v>
      </c>
      <c r="B11107" t="s">
        <v>47017</v>
      </c>
      <c r="C11107" t="s">
        <v>47018</v>
      </c>
      <c r="D11107" t="s">
        <v>47021</v>
      </c>
      <c r="E11107">
        <v>120</v>
      </c>
      <c r="F11107" t="s">
        <v>20969</v>
      </c>
      <c r="G11107">
        <v>3</v>
      </c>
      <c r="H11107">
        <f>COUNTIF(B:B,Query1[[#This Row],[ArticleCode]])</f>
        <v>3</v>
      </c>
      <c r="I11107" t="e">
        <f>VLOOKUP(Query1[[#This Row],[ArticleCode]],#REF!,1,FALSE)</f>
        <v>#REF!</v>
      </c>
      <c r="J11107" t="str">
        <f>CONCATENATE(Query1[[#This Row],[EANCode]]," - ",Query1[[#This Row],[Quantity]],Query1[[#This Row],[UnitCode]]," - ",Query1[[#This Row],[UNIT in SAP]])</f>
        <v xml:space="preserve">5413470083537 - 120STK - </v>
      </c>
    </row>
    <row r="11108" spans="1:11" hidden="1" x14ac:dyDescent="0.2">
      <c r="A11108" t="str">
        <f>CONCATENATE(Query1[[#This Row],[ArticleCode]],"_",Query1[[#This Row],[countif]])</f>
        <v>38989193_1</v>
      </c>
      <c r="B11108" t="s">
        <v>47022</v>
      </c>
      <c r="C11108" t="s">
        <v>47023</v>
      </c>
      <c r="D11108" t="s">
        <v>47024</v>
      </c>
      <c r="E11108">
        <v>1</v>
      </c>
      <c r="F11108" t="s">
        <v>20969</v>
      </c>
      <c r="G11108">
        <v>1</v>
      </c>
      <c r="H11108">
        <f>COUNTIF(B:B,Query1[[#This Row],[ArticleCode]])</f>
        <v>3</v>
      </c>
      <c r="I11108" t="e">
        <f>VLOOKUP(Query1[[#This Row],[ArticleCode]],#REF!,1,FALSE)</f>
        <v>#REF!</v>
      </c>
      <c r="J11108" t="str">
        <f>CONCATENATE(Query1[[#This Row],[EANCode]]," - ",Query1[[#This Row],[Quantity]],Query1[[#This Row],[UnitCode]]," - ",Query1[[#This Row],[UNIT in SAP]])</f>
        <v xml:space="preserve">5413470029184 - 1STK - </v>
      </c>
    </row>
    <row r="11109" spans="1:11" hidden="1" x14ac:dyDescent="0.2">
      <c r="A11109" t="str">
        <f>CONCATENATE(Query1[[#This Row],[ArticleCode]],"_",Query1[[#This Row],[countif]])</f>
        <v>38989193_2</v>
      </c>
      <c r="B11109" t="s">
        <v>47022</v>
      </c>
      <c r="C11109" t="s">
        <v>47023</v>
      </c>
      <c r="D11109" t="s">
        <v>47025</v>
      </c>
      <c r="E11109">
        <v>20</v>
      </c>
      <c r="F11109" t="s">
        <v>20969</v>
      </c>
      <c r="G11109">
        <v>2</v>
      </c>
      <c r="H11109">
        <f>COUNTIF(B:B,Query1[[#This Row],[ArticleCode]])</f>
        <v>3</v>
      </c>
      <c r="I11109" t="e">
        <f>VLOOKUP(Query1[[#This Row],[ArticleCode]],#REF!,1,FALSE)</f>
        <v>#REF!</v>
      </c>
      <c r="J11109" t="str">
        <f>CONCATENATE(Query1[[#This Row],[EANCode]]," - ",Query1[[#This Row],[Quantity]],Query1[[#This Row],[UnitCode]]," - ",Query1[[#This Row],[UNIT in SAP]])</f>
        <v xml:space="preserve">5413470029207 - 20STK - </v>
      </c>
    </row>
    <row r="11110" spans="1:11" hidden="1" x14ac:dyDescent="0.2">
      <c r="A11110" t="str">
        <f>CONCATENATE(Query1[[#This Row],[ArticleCode]],"_",Query1[[#This Row],[countif]])</f>
        <v>38989193_3</v>
      </c>
      <c r="B11110" t="s">
        <v>47022</v>
      </c>
      <c r="C11110" t="s">
        <v>47023</v>
      </c>
      <c r="D11110" t="s">
        <v>47026</v>
      </c>
      <c r="E11110">
        <v>120</v>
      </c>
      <c r="F11110" t="s">
        <v>20969</v>
      </c>
      <c r="G11110">
        <v>3</v>
      </c>
      <c r="H11110">
        <f>COUNTIF(B:B,Query1[[#This Row],[ArticleCode]])</f>
        <v>3</v>
      </c>
      <c r="I11110" t="e">
        <f>VLOOKUP(Query1[[#This Row],[ArticleCode]],#REF!,1,FALSE)</f>
        <v>#REF!</v>
      </c>
      <c r="J11110" t="str">
        <f>CONCATENATE(Query1[[#This Row],[EANCode]]," - ",Query1[[#This Row],[Quantity]],Query1[[#This Row],[UnitCode]]," - ",Query1[[#This Row],[UNIT in SAP]])</f>
        <v xml:space="preserve">5413470029221 - 120STK - </v>
      </c>
    </row>
    <row r="11111" spans="1:11" hidden="1" x14ac:dyDescent="0.2">
      <c r="A11111" t="str">
        <f>CONCATENATE(Query1[[#This Row],[ArticleCode]],"_",Query1[[#This Row],[countif]])</f>
        <v>38989194_1</v>
      </c>
      <c r="B11111" t="s">
        <v>47027</v>
      </c>
      <c r="C11111" t="s">
        <v>47028</v>
      </c>
      <c r="D11111" t="s">
        <v>47029</v>
      </c>
      <c r="E11111">
        <v>1</v>
      </c>
      <c r="F11111" t="s">
        <v>20969</v>
      </c>
      <c r="G11111">
        <v>1</v>
      </c>
      <c r="H11111">
        <f>COUNTIF(B:B,Query1[[#This Row],[ArticleCode]])</f>
        <v>3</v>
      </c>
      <c r="I11111" t="e">
        <f>VLOOKUP(Query1[[#This Row],[ArticleCode]],#REF!,1,FALSE)</f>
        <v>#REF!</v>
      </c>
      <c r="J11111" t="str">
        <f>CONCATENATE(Query1[[#This Row],[EANCode]]," - ",Query1[[#This Row],[Quantity]],Query1[[#This Row],[UnitCode]]," - ",Query1[[#This Row],[UNIT in SAP]])</f>
        <v xml:space="preserve">5413470029191 - 1STK - </v>
      </c>
    </row>
    <row r="11112" spans="1:11" hidden="1" x14ac:dyDescent="0.2">
      <c r="A11112" t="str">
        <f>CONCATENATE(Query1[[#This Row],[ArticleCode]],"_",Query1[[#This Row],[countif]])</f>
        <v>38989194_2</v>
      </c>
      <c r="B11112" t="s">
        <v>47027</v>
      </c>
      <c r="C11112" t="s">
        <v>47028</v>
      </c>
      <c r="D11112" t="s">
        <v>47030</v>
      </c>
      <c r="E11112">
        <v>20</v>
      </c>
      <c r="F11112" t="s">
        <v>20969</v>
      </c>
      <c r="G11112">
        <v>2</v>
      </c>
      <c r="H11112">
        <f>COUNTIF(B:B,Query1[[#This Row],[ArticleCode]])</f>
        <v>3</v>
      </c>
      <c r="I11112" t="e">
        <f>VLOOKUP(Query1[[#This Row],[ArticleCode]],#REF!,1,FALSE)</f>
        <v>#REF!</v>
      </c>
      <c r="J11112" t="str">
        <f>CONCATENATE(Query1[[#This Row],[EANCode]]," - ",Query1[[#This Row],[Quantity]],Query1[[#This Row],[UnitCode]]," - ",Query1[[#This Row],[UNIT in SAP]])</f>
        <v xml:space="preserve">5413470029214 - 20STK - </v>
      </c>
    </row>
    <row r="11113" spans="1:11" hidden="1" x14ac:dyDescent="0.2">
      <c r="A11113" t="str">
        <f>CONCATENATE(Query1[[#This Row],[ArticleCode]],"_",Query1[[#This Row],[countif]])</f>
        <v>38989194_3</v>
      </c>
      <c r="B11113" t="s">
        <v>47027</v>
      </c>
      <c r="C11113" t="s">
        <v>47028</v>
      </c>
      <c r="D11113" t="s">
        <v>47031</v>
      </c>
      <c r="E11113">
        <v>120</v>
      </c>
      <c r="F11113" t="s">
        <v>20969</v>
      </c>
      <c r="G11113">
        <v>3</v>
      </c>
      <c r="H11113">
        <f>COUNTIF(B:B,Query1[[#This Row],[ArticleCode]])</f>
        <v>3</v>
      </c>
      <c r="I11113" t="e">
        <f>VLOOKUP(Query1[[#This Row],[ArticleCode]],#REF!,1,FALSE)</f>
        <v>#REF!</v>
      </c>
      <c r="J11113" t="str">
        <f>CONCATENATE(Query1[[#This Row],[EANCode]]," - ",Query1[[#This Row],[Quantity]],Query1[[#This Row],[UnitCode]]," - ",Query1[[#This Row],[UNIT in SAP]])</f>
        <v xml:space="preserve">5413470029238 - 120STK - </v>
      </c>
    </row>
    <row r="11114" spans="1:11" x14ac:dyDescent="0.2">
      <c r="A11114" t="str">
        <f>CONCATENATE(Query1[[#This Row],[ArticleCode]],"_",Query1[[#This Row],[countif]])</f>
        <v>51501501_1</v>
      </c>
      <c r="B11114" t="s">
        <v>5162</v>
      </c>
      <c r="C11114" t="s">
        <v>47032</v>
      </c>
      <c r="D11114" t="s">
        <v>47033</v>
      </c>
      <c r="E11114">
        <v>1</v>
      </c>
      <c r="F11114" t="s">
        <v>20969</v>
      </c>
      <c r="G11114">
        <v>1</v>
      </c>
      <c r="H11114">
        <f>COUNTIF(B:B,Query1[[#This Row],[ArticleCode]])</f>
        <v>3</v>
      </c>
      <c r="I11114" t="e">
        <f>VLOOKUP(Query1[[#This Row],[ArticleCode]],#REF!,1,FALSE)</f>
        <v>#REF!</v>
      </c>
      <c r="J11114" t="str">
        <f>CONCATENATE(Query1[[#This Row],[EANCode]]," - ",Query1[[#This Row],[Quantity]],Query1[[#This Row],[UnitCode]]," - ",Query1[[#This Row],[UNIT in SAP]])</f>
        <v>5413470022963 - 1STK - PC</v>
      </c>
      <c r="K11114" t="s">
        <v>21015</v>
      </c>
    </row>
    <row r="11115" spans="1:11" x14ac:dyDescent="0.2">
      <c r="A11115" t="str">
        <f>CONCATENATE(Query1[[#This Row],[ArticleCode]],"_",Query1[[#This Row],[countif]])</f>
        <v>51501501_2</v>
      </c>
      <c r="B11115" t="s">
        <v>5162</v>
      </c>
      <c r="C11115" t="s">
        <v>47032</v>
      </c>
      <c r="D11115" t="s">
        <v>47034</v>
      </c>
      <c r="E11115">
        <v>10</v>
      </c>
      <c r="F11115" t="s">
        <v>20969</v>
      </c>
      <c r="G11115">
        <v>2</v>
      </c>
      <c r="H11115">
        <f>COUNTIF(B:B,Query1[[#This Row],[ArticleCode]])</f>
        <v>3</v>
      </c>
      <c r="I11115" t="e">
        <f>VLOOKUP(Query1[[#This Row],[ArticleCode]],#REF!,1,FALSE)</f>
        <v>#REF!</v>
      </c>
      <c r="J11115" t="str">
        <f>CONCATENATE(Query1[[#This Row],[EANCode]]," - ",Query1[[#This Row],[Quantity]],Query1[[#This Row],[UnitCode]]," - ",Query1[[#This Row],[UNIT in SAP]])</f>
        <v>5413470023236 - 10STK - PAC</v>
      </c>
      <c r="K11115" t="s">
        <v>39966</v>
      </c>
    </row>
    <row r="11116" spans="1:11" x14ac:dyDescent="0.2">
      <c r="A11116" t="str">
        <f>CONCATENATE(Query1[[#This Row],[ArticleCode]],"_",Query1[[#This Row],[countif]])</f>
        <v>51501501_3</v>
      </c>
      <c r="B11116" t="s">
        <v>5162</v>
      </c>
      <c r="C11116" t="s">
        <v>47032</v>
      </c>
      <c r="D11116" t="s">
        <v>47035</v>
      </c>
      <c r="E11116">
        <v>50</v>
      </c>
      <c r="F11116" t="s">
        <v>20969</v>
      </c>
      <c r="G11116">
        <v>3</v>
      </c>
      <c r="H11116">
        <f>COUNTIF(B:B,Query1[[#This Row],[ArticleCode]])</f>
        <v>3</v>
      </c>
      <c r="I11116" t="e">
        <f>VLOOKUP(Query1[[#This Row],[ArticleCode]],#REF!,1,FALSE)</f>
        <v>#REF!</v>
      </c>
      <c r="J11116" t="str">
        <f>CONCATENATE(Query1[[#This Row],[EANCode]]," - ",Query1[[#This Row],[Quantity]],Query1[[#This Row],[UnitCode]]," - ",Query1[[#This Row],[UNIT in SAP]])</f>
        <v>5413470290447 - 50STK - PAL</v>
      </c>
      <c r="K11116" t="s">
        <v>46669</v>
      </c>
    </row>
    <row r="11117" spans="1:11" x14ac:dyDescent="0.2">
      <c r="A11117" t="str">
        <f>CONCATENATE(Query1[[#This Row],[ArticleCode]],"_",Query1[[#This Row],[countif]])</f>
        <v>51501503_1</v>
      </c>
      <c r="B11117" t="s">
        <v>5164</v>
      </c>
      <c r="C11117" t="s">
        <v>47036</v>
      </c>
      <c r="D11117" t="s">
        <v>47037</v>
      </c>
      <c r="E11117">
        <v>1</v>
      </c>
      <c r="F11117" t="s">
        <v>20969</v>
      </c>
      <c r="G11117">
        <v>1</v>
      </c>
      <c r="H11117">
        <f>COUNTIF(B:B,Query1[[#This Row],[ArticleCode]])</f>
        <v>3</v>
      </c>
      <c r="I11117" t="e">
        <f>VLOOKUP(Query1[[#This Row],[ArticleCode]],#REF!,1,FALSE)</f>
        <v>#REF!</v>
      </c>
      <c r="J11117" t="str">
        <f>CONCATENATE(Query1[[#This Row],[EANCode]]," - ",Query1[[#This Row],[Quantity]],Query1[[#This Row],[UnitCode]]," - ",Query1[[#This Row],[UNIT in SAP]])</f>
        <v>5413470299884 - 1STK - PC</v>
      </c>
      <c r="K11117" t="s">
        <v>21015</v>
      </c>
    </row>
    <row r="11118" spans="1:11" x14ac:dyDescent="0.2">
      <c r="A11118" t="str">
        <f>CONCATENATE(Query1[[#This Row],[ArticleCode]],"_",Query1[[#This Row],[countif]])</f>
        <v>51501503_2</v>
      </c>
      <c r="B11118" t="s">
        <v>5164</v>
      </c>
      <c r="C11118" t="s">
        <v>47036</v>
      </c>
      <c r="D11118" t="s">
        <v>47038</v>
      </c>
      <c r="E11118">
        <v>10</v>
      </c>
      <c r="F11118" t="s">
        <v>20969</v>
      </c>
      <c r="G11118">
        <v>2</v>
      </c>
      <c r="H11118">
        <f>COUNTIF(B:B,Query1[[#This Row],[ArticleCode]])</f>
        <v>3</v>
      </c>
      <c r="I11118" t="e">
        <f>VLOOKUP(Query1[[#This Row],[ArticleCode]],#REF!,1,FALSE)</f>
        <v>#REF!</v>
      </c>
      <c r="J11118" t="str">
        <f>CONCATENATE(Query1[[#This Row],[EANCode]]," - ",Query1[[#This Row],[Quantity]],Query1[[#This Row],[UnitCode]]," - ",Query1[[#This Row],[UNIT in SAP]])</f>
        <v>5413470299891 - 10STK - PAC</v>
      </c>
      <c r="K11118" t="s">
        <v>39966</v>
      </c>
    </row>
    <row r="11119" spans="1:11" x14ac:dyDescent="0.2">
      <c r="A11119" t="str">
        <f>CONCATENATE(Query1[[#This Row],[ArticleCode]],"_",Query1[[#This Row],[countif]])</f>
        <v>51501503_3</v>
      </c>
      <c r="B11119" t="s">
        <v>5164</v>
      </c>
      <c r="C11119" t="s">
        <v>47036</v>
      </c>
      <c r="D11119" t="s">
        <v>47039</v>
      </c>
      <c r="E11119">
        <v>50</v>
      </c>
      <c r="F11119" t="s">
        <v>20969</v>
      </c>
      <c r="G11119">
        <v>3</v>
      </c>
      <c r="H11119">
        <f>COUNTIF(B:B,Query1[[#This Row],[ArticleCode]])</f>
        <v>3</v>
      </c>
      <c r="I11119" t="e">
        <f>VLOOKUP(Query1[[#This Row],[ArticleCode]],#REF!,1,FALSE)</f>
        <v>#REF!</v>
      </c>
      <c r="J11119" t="str">
        <f>CONCATENATE(Query1[[#This Row],[EANCode]]," - ",Query1[[#This Row],[Quantity]],Query1[[#This Row],[UnitCode]]," - ",Query1[[#This Row],[UNIT in SAP]])</f>
        <v>5413470299907 - 50STK - PAL</v>
      </c>
      <c r="K11119" t="s">
        <v>46669</v>
      </c>
    </row>
    <row r="11120" spans="1:11" x14ac:dyDescent="0.2">
      <c r="A11120" t="str">
        <f>CONCATENATE(Query1[[#This Row],[ArticleCode]],"_",Query1[[#This Row],[countif]])</f>
        <v>51501506_1</v>
      </c>
      <c r="B11120" t="s">
        <v>5166</v>
      </c>
      <c r="C11120" t="s">
        <v>47040</v>
      </c>
      <c r="D11120" t="s">
        <v>47041</v>
      </c>
      <c r="E11120">
        <v>1</v>
      </c>
      <c r="F11120" t="s">
        <v>20969</v>
      </c>
      <c r="G11120">
        <v>1</v>
      </c>
      <c r="H11120">
        <f>COUNTIF(B:B,Query1[[#This Row],[ArticleCode]])</f>
        <v>3</v>
      </c>
      <c r="I11120" t="e">
        <f>VLOOKUP(Query1[[#This Row],[ArticleCode]],#REF!,1,FALSE)</f>
        <v>#REF!</v>
      </c>
      <c r="J11120" t="str">
        <f>CONCATENATE(Query1[[#This Row],[EANCode]]," - ",Query1[[#This Row],[Quantity]],Query1[[#This Row],[UnitCode]]," - ",Query1[[#This Row],[UNIT in SAP]])</f>
        <v>5413470022970 - 1STK - PC</v>
      </c>
      <c r="K11120" t="s">
        <v>21015</v>
      </c>
    </row>
    <row r="11121" spans="1:11" x14ac:dyDescent="0.2">
      <c r="A11121" t="str">
        <f>CONCATENATE(Query1[[#This Row],[ArticleCode]],"_",Query1[[#This Row],[countif]])</f>
        <v>51501506_2</v>
      </c>
      <c r="B11121" t="s">
        <v>5166</v>
      </c>
      <c r="C11121" t="s">
        <v>47040</v>
      </c>
      <c r="D11121" t="s">
        <v>47042</v>
      </c>
      <c r="E11121">
        <v>10</v>
      </c>
      <c r="F11121" t="s">
        <v>20969</v>
      </c>
      <c r="G11121">
        <v>2</v>
      </c>
      <c r="H11121">
        <f>COUNTIF(B:B,Query1[[#This Row],[ArticleCode]])</f>
        <v>3</v>
      </c>
      <c r="I11121" t="e">
        <f>VLOOKUP(Query1[[#This Row],[ArticleCode]],#REF!,1,FALSE)</f>
        <v>#REF!</v>
      </c>
      <c r="J11121" t="str">
        <f>CONCATENATE(Query1[[#This Row],[EANCode]]," - ",Query1[[#This Row],[Quantity]],Query1[[#This Row],[UnitCode]]," - ",Query1[[#This Row],[UNIT in SAP]])</f>
        <v>5413470023243 - 10STK - PAC</v>
      </c>
      <c r="K11121" t="s">
        <v>39966</v>
      </c>
    </row>
    <row r="11122" spans="1:11" x14ac:dyDescent="0.2">
      <c r="A11122" t="str">
        <f>CONCATENATE(Query1[[#This Row],[ArticleCode]],"_",Query1[[#This Row],[countif]])</f>
        <v>51501506_3</v>
      </c>
      <c r="B11122" t="s">
        <v>5166</v>
      </c>
      <c r="C11122" t="s">
        <v>47040</v>
      </c>
      <c r="D11122" t="s">
        <v>47043</v>
      </c>
      <c r="E11122">
        <v>50</v>
      </c>
      <c r="F11122" t="s">
        <v>20969</v>
      </c>
      <c r="G11122">
        <v>3</v>
      </c>
      <c r="H11122">
        <f>COUNTIF(B:B,Query1[[#This Row],[ArticleCode]])</f>
        <v>3</v>
      </c>
      <c r="I11122" t="e">
        <f>VLOOKUP(Query1[[#This Row],[ArticleCode]],#REF!,1,FALSE)</f>
        <v>#REF!</v>
      </c>
      <c r="J11122" t="str">
        <f>CONCATENATE(Query1[[#This Row],[EANCode]]," - ",Query1[[#This Row],[Quantity]],Query1[[#This Row],[UnitCode]]," - ",Query1[[#This Row],[UNIT in SAP]])</f>
        <v>5413470290454 - 50STK - PAL</v>
      </c>
      <c r="K11122" t="s">
        <v>46669</v>
      </c>
    </row>
    <row r="11123" spans="1:11" x14ac:dyDescent="0.2">
      <c r="A11123" t="str">
        <f>CONCATENATE(Query1[[#This Row],[ArticleCode]],"_",Query1[[#This Row],[countif]])</f>
        <v>51501507_1</v>
      </c>
      <c r="B11123" t="s">
        <v>5168</v>
      </c>
      <c r="C11123" t="s">
        <v>47044</v>
      </c>
      <c r="D11123" t="s">
        <v>47045</v>
      </c>
      <c r="E11123">
        <v>1</v>
      </c>
      <c r="F11123" t="s">
        <v>20969</v>
      </c>
      <c r="G11123">
        <v>1</v>
      </c>
      <c r="H11123">
        <f>COUNTIF(B:B,Query1[[#This Row],[ArticleCode]])</f>
        <v>3</v>
      </c>
      <c r="I11123" t="e">
        <f>VLOOKUP(Query1[[#This Row],[ArticleCode]],#REF!,1,FALSE)</f>
        <v>#REF!</v>
      </c>
      <c r="J11123" t="str">
        <f>CONCATENATE(Query1[[#This Row],[EANCode]]," - ",Query1[[#This Row],[Quantity]],Query1[[#This Row],[UnitCode]]," - ",Query1[[#This Row],[UNIT in SAP]])</f>
        <v>5413470022987 - 1STK - PC</v>
      </c>
      <c r="K11123" t="s">
        <v>21015</v>
      </c>
    </row>
    <row r="11124" spans="1:11" x14ac:dyDescent="0.2">
      <c r="A11124" t="str">
        <f>CONCATENATE(Query1[[#This Row],[ArticleCode]],"_",Query1[[#This Row],[countif]])</f>
        <v>51501507_2</v>
      </c>
      <c r="B11124" t="s">
        <v>5168</v>
      </c>
      <c r="C11124" t="s">
        <v>47044</v>
      </c>
      <c r="D11124" t="s">
        <v>47046</v>
      </c>
      <c r="E11124">
        <v>10</v>
      </c>
      <c r="F11124" t="s">
        <v>20969</v>
      </c>
      <c r="G11124">
        <v>2</v>
      </c>
      <c r="H11124">
        <f>COUNTIF(B:B,Query1[[#This Row],[ArticleCode]])</f>
        <v>3</v>
      </c>
      <c r="I11124" t="e">
        <f>VLOOKUP(Query1[[#This Row],[ArticleCode]],#REF!,1,FALSE)</f>
        <v>#REF!</v>
      </c>
      <c r="J11124" t="str">
        <f>CONCATENATE(Query1[[#This Row],[EANCode]]," - ",Query1[[#This Row],[Quantity]],Query1[[#This Row],[UnitCode]]," - ",Query1[[#This Row],[UNIT in SAP]])</f>
        <v>5413470023250 - 10STK - PAC</v>
      </c>
      <c r="K11124" t="s">
        <v>39966</v>
      </c>
    </row>
    <row r="11125" spans="1:11" x14ac:dyDescent="0.2">
      <c r="A11125" t="str">
        <f>CONCATENATE(Query1[[#This Row],[ArticleCode]],"_",Query1[[#This Row],[countif]])</f>
        <v>51501507_3</v>
      </c>
      <c r="B11125" t="s">
        <v>5168</v>
      </c>
      <c r="C11125" t="s">
        <v>47044</v>
      </c>
      <c r="D11125" t="s">
        <v>47047</v>
      </c>
      <c r="E11125">
        <v>50</v>
      </c>
      <c r="F11125" t="s">
        <v>20969</v>
      </c>
      <c r="G11125">
        <v>3</v>
      </c>
      <c r="H11125">
        <f>COUNTIF(B:B,Query1[[#This Row],[ArticleCode]])</f>
        <v>3</v>
      </c>
      <c r="I11125" t="e">
        <f>VLOOKUP(Query1[[#This Row],[ArticleCode]],#REF!,1,FALSE)</f>
        <v>#REF!</v>
      </c>
      <c r="J11125" t="str">
        <f>CONCATENATE(Query1[[#This Row],[EANCode]]," - ",Query1[[#This Row],[Quantity]],Query1[[#This Row],[UnitCode]]," - ",Query1[[#This Row],[UNIT in SAP]])</f>
        <v>5413470290461 - 50STK - PAL</v>
      </c>
      <c r="K11125" t="s">
        <v>46669</v>
      </c>
    </row>
    <row r="11126" spans="1:11" hidden="1" x14ac:dyDescent="0.2">
      <c r="A11126" t="str">
        <f>CONCATENATE(Query1[[#This Row],[ArticleCode]],"_",Query1[[#This Row],[countif]])</f>
        <v>51501508_1</v>
      </c>
      <c r="B11126" t="s">
        <v>47048</v>
      </c>
      <c r="C11126" t="s">
        <v>47049</v>
      </c>
      <c r="D11126" t="s">
        <v>47050</v>
      </c>
      <c r="E11126">
        <v>1</v>
      </c>
      <c r="F11126" t="s">
        <v>20969</v>
      </c>
      <c r="G11126">
        <v>1</v>
      </c>
      <c r="H11126">
        <f>COUNTIF(B:B,Query1[[#This Row],[ArticleCode]])</f>
        <v>3</v>
      </c>
      <c r="I11126" t="e">
        <f>VLOOKUP(Query1[[#This Row],[ArticleCode]],#REF!,1,FALSE)</f>
        <v>#REF!</v>
      </c>
      <c r="J11126" t="str">
        <f>CONCATENATE(Query1[[#This Row],[EANCode]]," - ",Query1[[#This Row],[Quantity]],Query1[[#This Row],[UnitCode]]," - ",Query1[[#This Row],[UNIT in SAP]])</f>
        <v xml:space="preserve">5413470295244 - 1STK - </v>
      </c>
    </row>
    <row r="11127" spans="1:11" hidden="1" x14ac:dyDescent="0.2">
      <c r="A11127" t="str">
        <f>CONCATENATE(Query1[[#This Row],[ArticleCode]],"_",Query1[[#This Row],[countif]])</f>
        <v>51501508_2</v>
      </c>
      <c r="B11127" t="s">
        <v>47048</v>
      </c>
      <c r="C11127" t="s">
        <v>47049</v>
      </c>
      <c r="D11127" t="s">
        <v>47051</v>
      </c>
      <c r="E11127">
        <v>10</v>
      </c>
      <c r="F11127" t="s">
        <v>20969</v>
      </c>
      <c r="G11127">
        <v>2</v>
      </c>
      <c r="H11127">
        <f>COUNTIF(B:B,Query1[[#This Row],[ArticleCode]])</f>
        <v>3</v>
      </c>
      <c r="I11127" t="e">
        <f>VLOOKUP(Query1[[#This Row],[ArticleCode]],#REF!,1,FALSE)</f>
        <v>#REF!</v>
      </c>
      <c r="J11127" t="str">
        <f>CONCATENATE(Query1[[#This Row],[EANCode]]," - ",Query1[[#This Row],[Quantity]],Query1[[#This Row],[UnitCode]]," - ",Query1[[#This Row],[UNIT in SAP]])</f>
        <v xml:space="preserve">5413470295251 - 10STK - </v>
      </c>
    </row>
    <row r="11128" spans="1:11" hidden="1" x14ac:dyDescent="0.2">
      <c r="A11128" t="str">
        <f>CONCATENATE(Query1[[#This Row],[ArticleCode]],"_",Query1[[#This Row],[countif]])</f>
        <v>51501508_3</v>
      </c>
      <c r="B11128" t="s">
        <v>47048</v>
      </c>
      <c r="C11128" t="s">
        <v>47049</v>
      </c>
      <c r="D11128" t="s">
        <v>47052</v>
      </c>
      <c r="E11128">
        <v>50</v>
      </c>
      <c r="F11128" t="s">
        <v>20969</v>
      </c>
      <c r="G11128">
        <v>3</v>
      </c>
      <c r="H11128">
        <f>COUNTIF(B:B,Query1[[#This Row],[ArticleCode]])</f>
        <v>3</v>
      </c>
      <c r="I11128" t="e">
        <f>VLOOKUP(Query1[[#This Row],[ArticleCode]],#REF!,1,FALSE)</f>
        <v>#REF!</v>
      </c>
      <c r="J11128" t="str">
        <f>CONCATENATE(Query1[[#This Row],[EANCode]]," - ",Query1[[#This Row],[Quantity]],Query1[[#This Row],[UnitCode]]," - ",Query1[[#This Row],[UNIT in SAP]])</f>
        <v xml:space="preserve">5413470295268 - 50STK - </v>
      </c>
    </row>
    <row r="11129" spans="1:11" x14ac:dyDescent="0.2">
      <c r="A11129" t="str">
        <f>CONCATENATE(Query1[[#This Row],[ArticleCode]],"_",Query1[[#This Row],[countif]])</f>
        <v>51501509_1</v>
      </c>
      <c r="B11129" t="s">
        <v>5170</v>
      </c>
      <c r="C11129" t="s">
        <v>47053</v>
      </c>
      <c r="D11129" t="s">
        <v>47054</v>
      </c>
      <c r="E11129">
        <v>1</v>
      </c>
      <c r="F11129" t="s">
        <v>20969</v>
      </c>
      <c r="G11129">
        <v>1</v>
      </c>
      <c r="H11129">
        <f>COUNTIF(B:B,Query1[[#This Row],[ArticleCode]])</f>
        <v>3</v>
      </c>
      <c r="I11129" t="e">
        <f>VLOOKUP(Query1[[#This Row],[ArticleCode]],#REF!,1,FALSE)</f>
        <v>#REF!</v>
      </c>
      <c r="J11129" t="str">
        <f>CONCATENATE(Query1[[#This Row],[EANCode]]," - ",Query1[[#This Row],[Quantity]],Query1[[#This Row],[UnitCode]]," - ",Query1[[#This Row],[UNIT in SAP]])</f>
        <v>5413470297712 - 1STK - PC</v>
      </c>
      <c r="K11129" t="s">
        <v>21015</v>
      </c>
    </row>
    <row r="11130" spans="1:11" x14ac:dyDescent="0.2">
      <c r="A11130" t="str">
        <f>CONCATENATE(Query1[[#This Row],[ArticleCode]],"_",Query1[[#This Row],[countif]])</f>
        <v>51501509_2</v>
      </c>
      <c r="B11130" t="s">
        <v>5170</v>
      </c>
      <c r="C11130" t="s">
        <v>47053</v>
      </c>
      <c r="D11130" t="s">
        <v>47055</v>
      </c>
      <c r="E11130">
        <v>10</v>
      </c>
      <c r="F11130" t="s">
        <v>20969</v>
      </c>
      <c r="G11130">
        <v>2</v>
      </c>
      <c r="H11130">
        <f>COUNTIF(B:B,Query1[[#This Row],[ArticleCode]])</f>
        <v>3</v>
      </c>
      <c r="I11130" t="e">
        <f>VLOOKUP(Query1[[#This Row],[ArticleCode]],#REF!,1,FALSE)</f>
        <v>#REF!</v>
      </c>
      <c r="J11130" t="str">
        <f>CONCATENATE(Query1[[#This Row],[EANCode]]," - ",Query1[[#This Row],[Quantity]],Query1[[#This Row],[UnitCode]]," - ",Query1[[#This Row],[UNIT in SAP]])</f>
        <v>5413470297729 - 10STK - PAC</v>
      </c>
      <c r="K11130" t="s">
        <v>39966</v>
      </c>
    </row>
    <row r="11131" spans="1:11" x14ac:dyDescent="0.2">
      <c r="A11131" t="str">
        <f>CONCATENATE(Query1[[#This Row],[ArticleCode]],"_",Query1[[#This Row],[countif]])</f>
        <v>51501509_3</v>
      </c>
      <c r="B11131" t="s">
        <v>5170</v>
      </c>
      <c r="C11131" t="s">
        <v>47053</v>
      </c>
      <c r="D11131" t="s">
        <v>47056</v>
      </c>
      <c r="E11131">
        <v>50</v>
      </c>
      <c r="F11131" t="s">
        <v>20969</v>
      </c>
      <c r="G11131">
        <v>3</v>
      </c>
      <c r="H11131">
        <f>COUNTIF(B:B,Query1[[#This Row],[ArticleCode]])</f>
        <v>3</v>
      </c>
      <c r="I11131" t="e">
        <f>VLOOKUP(Query1[[#This Row],[ArticleCode]],#REF!,1,FALSE)</f>
        <v>#REF!</v>
      </c>
      <c r="J11131" t="str">
        <f>CONCATENATE(Query1[[#This Row],[EANCode]]," - ",Query1[[#This Row],[Quantity]],Query1[[#This Row],[UnitCode]]," - ",Query1[[#This Row],[UNIT in SAP]])</f>
        <v>5413470297736 - 50STK - PAL</v>
      </c>
      <c r="K11131" t="s">
        <v>46669</v>
      </c>
    </row>
    <row r="11132" spans="1:11" x14ac:dyDescent="0.2">
      <c r="A11132" t="str">
        <f>CONCATENATE(Query1[[#This Row],[ArticleCode]],"_",Query1[[#This Row],[countif]])</f>
        <v>51502001_1</v>
      </c>
      <c r="B11132" t="s">
        <v>5172</v>
      </c>
      <c r="C11132" t="s">
        <v>47057</v>
      </c>
      <c r="D11132" t="s">
        <v>47058</v>
      </c>
      <c r="E11132">
        <v>1</v>
      </c>
      <c r="F11132" t="s">
        <v>20969</v>
      </c>
      <c r="G11132">
        <v>1</v>
      </c>
      <c r="H11132">
        <f>COUNTIF(B:B,Query1[[#This Row],[ArticleCode]])</f>
        <v>3</v>
      </c>
      <c r="I11132" t="e">
        <f>VLOOKUP(Query1[[#This Row],[ArticleCode]],#REF!,1,FALSE)</f>
        <v>#REF!</v>
      </c>
      <c r="J11132" t="str">
        <f>CONCATENATE(Query1[[#This Row],[EANCode]]," - ",Query1[[#This Row],[Quantity]],Query1[[#This Row],[UnitCode]]," - ",Query1[[#This Row],[UNIT in SAP]])</f>
        <v>5413470026640 - 1STK - PC</v>
      </c>
      <c r="K11132" t="s">
        <v>21015</v>
      </c>
    </row>
    <row r="11133" spans="1:11" x14ac:dyDescent="0.2">
      <c r="A11133" t="str">
        <f>CONCATENATE(Query1[[#This Row],[ArticleCode]],"_",Query1[[#This Row],[countif]])</f>
        <v>51502001_2</v>
      </c>
      <c r="B11133" t="s">
        <v>5172</v>
      </c>
      <c r="C11133" t="s">
        <v>47057</v>
      </c>
      <c r="D11133" t="s">
        <v>47059</v>
      </c>
      <c r="E11133">
        <v>10</v>
      </c>
      <c r="F11133" t="s">
        <v>20969</v>
      </c>
      <c r="G11133">
        <v>2</v>
      </c>
      <c r="H11133">
        <f>COUNTIF(B:B,Query1[[#This Row],[ArticleCode]])</f>
        <v>3</v>
      </c>
      <c r="I11133" t="e">
        <f>VLOOKUP(Query1[[#This Row],[ArticleCode]],#REF!,1,FALSE)</f>
        <v>#REF!</v>
      </c>
      <c r="J11133" t="str">
        <f>CONCATENATE(Query1[[#This Row],[EANCode]]," - ",Query1[[#This Row],[Quantity]],Query1[[#This Row],[UnitCode]]," - ",Query1[[#This Row],[UNIT in SAP]])</f>
        <v>5413470026657 - 10STK - PAC</v>
      </c>
      <c r="K11133" t="s">
        <v>39966</v>
      </c>
    </row>
    <row r="11134" spans="1:11" x14ac:dyDescent="0.2">
      <c r="A11134" t="str">
        <f>CONCATENATE(Query1[[#This Row],[ArticleCode]],"_",Query1[[#This Row],[countif]])</f>
        <v>51502001_3</v>
      </c>
      <c r="B11134" t="s">
        <v>5172</v>
      </c>
      <c r="C11134" t="s">
        <v>47057</v>
      </c>
      <c r="D11134" t="s">
        <v>47060</v>
      </c>
      <c r="E11134">
        <v>50</v>
      </c>
      <c r="F11134" t="s">
        <v>20969</v>
      </c>
      <c r="G11134">
        <v>3</v>
      </c>
      <c r="H11134">
        <f>COUNTIF(B:B,Query1[[#This Row],[ArticleCode]])</f>
        <v>3</v>
      </c>
      <c r="I11134" t="e">
        <f>VLOOKUP(Query1[[#This Row],[ArticleCode]],#REF!,1,FALSE)</f>
        <v>#REF!</v>
      </c>
      <c r="J11134" t="str">
        <f>CONCATENATE(Query1[[#This Row],[EANCode]]," - ",Query1[[#This Row],[Quantity]],Query1[[#This Row],[UnitCode]]," - ",Query1[[#This Row],[UNIT in SAP]])</f>
        <v>5413470290478 - 50STK - PAL</v>
      </c>
      <c r="K11134" t="s">
        <v>46669</v>
      </c>
    </row>
    <row r="11135" spans="1:11" x14ac:dyDescent="0.2">
      <c r="A11135" t="str">
        <f>CONCATENATE(Query1[[#This Row],[ArticleCode]],"_",Query1[[#This Row],[countif]])</f>
        <v>51502006_1</v>
      </c>
      <c r="B11135" t="s">
        <v>5174</v>
      </c>
      <c r="C11135" t="s">
        <v>47061</v>
      </c>
      <c r="D11135" t="s">
        <v>47062</v>
      </c>
      <c r="E11135">
        <v>1</v>
      </c>
      <c r="F11135" t="s">
        <v>20969</v>
      </c>
      <c r="G11135">
        <v>1</v>
      </c>
      <c r="H11135">
        <f>COUNTIF(B:B,Query1[[#This Row],[ArticleCode]])</f>
        <v>3</v>
      </c>
      <c r="I11135" t="e">
        <f>VLOOKUP(Query1[[#This Row],[ArticleCode]],#REF!,1,FALSE)</f>
        <v>#REF!</v>
      </c>
      <c r="J11135" t="str">
        <f>CONCATENATE(Query1[[#This Row],[EANCode]]," - ",Query1[[#This Row],[Quantity]],Query1[[#This Row],[UnitCode]]," - ",Query1[[#This Row],[UNIT in SAP]])</f>
        <v>5413470026671 - 1STK - PC</v>
      </c>
      <c r="K11135" t="s">
        <v>21015</v>
      </c>
    </row>
    <row r="11136" spans="1:11" x14ac:dyDescent="0.2">
      <c r="A11136" t="str">
        <f>CONCATENATE(Query1[[#This Row],[ArticleCode]],"_",Query1[[#This Row],[countif]])</f>
        <v>51502006_2</v>
      </c>
      <c r="B11136" t="s">
        <v>5174</v>
      </c>
      <c r="C11136" t="s">
        <v>47061</v>
      </c>
      <c r="D11136" t="s">
        <v>47063</v>
      </c>
      <c r="E11136">
        <v>10</v>
      </c>
      <c r="F11136" t="s">
        <v>20969</v>
      </c>
      <c r="G11136">
        <v>2</v>
      </c>
      <c r="H11136">
        <f>COUNTIF(B:B,Query1[[#This Row],[ArticleCode]])</f>
        <v>3</v>
      </c>
      <c r="I11136" t="e">
        <f>VLOOKUP(Query1[[#This Row],[ArticleCode]],#REF!,1,FALSE)</f>
        <v>#REF!</v>
      </c>
      <c r="J11136" t="str">
        <f>CONCATENATE(Query1[[#This Row],[EANCode]]," - ",Query1[[#This Row],[Quantity]],Query1[[#This Row],[UnitCode]]," - ",Query1[[#This Row],[UNIT in SAP]])</f>
        <v>5413470026688 - 10STK - PAC</v>
      </c>
      <c r="K11136" t="s">
        <v>39966</v>
      </c>
    </row>
    <row r="11137" spans="1:11" x14ac:dyDescent="0.2">
      <c r="A11137" t="str">
        <f>CONCATENATE(Query1[[#This Row],[ArticleCode]],"_",Query1[[#This Row],[countif]])</f>
        <v>51502006_3</v>
      </c>
      <c r="B11137" t="s">
        <v>5174</v>
      </c>
      <c r="C11137" t="s">
        <v>47061</v>
      </c>
      <c r="D11137" t="s">
        <v>47064</v>
      </c>
      <c r="E11137">
        <v>50</v>
      </c>
      <c r="F11137" t="s">
        <v>20969</v>
      </c>
      <c r="G11137">
        <v>3</v>
      </c>
      <c r="H11137">
        <f>COUNTIF(B:B,Query1[[#This Row],[ArticleCode]])</f>
        <v>3</v>
      </c>
      <c r="I11137" t="e">
        <f>VLOOKUP(Query1[[#This Row],[ArticleCode]],#REF!,1,FALSE)</f>
        <v>#REF!</v>
      </c>
      <c r="J11137" t="str">
        <f>CONCATENATE(Query1[[#This Row],[EANCode]]," - ",Query1[[#This Row],[Quantity]],Query1[[#This Row],[UnitCode]]," - ",Query1[[#This Row],[UNIT in SAP]])</f>
        <v>5413470290485 - 50STK - PAL</v>
      </c>
      <c r="K11137" t="s">
        <v>46669</v>
      </c>
    </row>
    <row r="11138" spans="1:11" x14ac:dyDescent="0.2">
      <c r="A11138" t="str">
        <f>CONCATENATE(Query1[[#This Row],[ArticleCode]],"_",Query1[[#This Row],[countif]])</f>
        <v>51502007_1</v>
      </c>
      <c r="B11138" t="s">
        <v>5176</v>
      </c>
      <c r="C11138" t="s">
        <v>47065</v>
      </c>
      <c r="D11138" t="s">
        <v>47066</v>
      </c>
      <c r="E11138">
        <v>1</v>
      </c>
      <c r="F11138" t="s">
        <v>20969</v>
      </c>
      <c r="G11138">
        <v>1</v>
      </c>
      <c r="H11138">
        <f>COUNTIF(B:B,Query1[[#This Row],[ArticleCode]])</f>
        <v>3</v>
      </c>
      <c r="I11138" t="e">
        <f>VLOOKUP(Query1[[#This Row],[ArticleCode]],#REF!,1,FALSE)</f>
        <v>#REF!</v>
      </c>
      <c r="J11138" t="str">
        <f>CONCATENATE(Query1[[#This Row],[EANCode]]," - ",Query1[[#This Row],[Quantity]],Query1[[#This Row],[UnitCode]]," - ",Query1[[#This Row],[UNIT in SAP]])</f>
        <v>5413470026695 - 1STK - PC</v>
      </c>
      <c r="K11138" t="s">
        <v>21015</v>
      </c>
    </row>
    <row r="11139" spans="1:11" x14ac:dyDescent="0.2">
      <c r="A11139" t="str">
        <f>CONCATENATE(Query1[[#This Row],[ArticleCode]],"_",Query1[[#This Row],[countif]])</f>
        <v>51502007_2</v>
      </c>
      <c r="B11139" t="s">
        <v>5176</v>
      </c>
      <c r="C11139" t="s">
        <v>47065</v>
      </c>
      <c r="D11139" t="s">
        <v>47067</v>
      </c>
      <c r="E11139">
        <v>10</v>
      </c>
      <c r="F11139" t="s">
        <v>20969</v>
      </c>
      <c r="G11139">
        <v>2</v>
      </c>
      <c r="H11139">
        <f>COUNTIF(B:B,Query1[[#This Row],[ArticleCode]])</f>
        <v>3</v>
      </c>
      <c r="I11139" t="e">
        <f>VLOOKUP(Query1[[#This Row],[ArticleCode]],#REF!,1,FALSE)</f>
        <v>#REF!</v>
      </c>
      <c r="J11139" t="str">
        <f>CONCATENATE(Query1[[#This Row],[EANCode]]," - ",Query1[[#This Row],[Quantity]],Query1[[#This Row],[UnitCode]]," - ",Query1[[#This Row],[UNIT in SAP]])</f>
        <v>5413470026701 - 10STK - PAC</v>
      </c>
      <c r="K11139" t="s">
        <v>39966</v>
      </c>
    </row>
    <row r="11140" spans="1:11" x14ac:dyDescent="0.2">
      <c r="A11140" t="str">
        <f>CONCATENATE(Query1[[#This Row],[ArticleCode]],"_",Query1[[#This Row],[countif]])</f>
        <v>51502007_3</v>
      </c>
      <c r="B11140" t="s">
        <v>5176</v>
      </c>
      <c r="C11140" t="s">
        <v>47065</v>
      </c>
      <c r="D11140" t="s">
        <v>47068</v>
      </c>
      <c r="E11140">
        <v>50</v>
      </c>
      <c r="F11140" t="s">
        <v>20969</v>
      </c>
      <c r="G11140">
        <v>3</v>
      </c>
      <c r="H11140">
        <f>COUNTIF(B:B,Query1[[#This Row],[ArticleCode]])</f>
        <v>3</v>
      </c>
      <c r="I11140" t="e">
        <f>VLOOKUP(Query1[[#This Row],[ArticleCode]],#REF!,1,FALSE)</f>
        <v>#REF!</v>
      </c>
      <c r="J11140" t="str">
        <f>CONCATENATE(Query1[[#This Row],[EANCode]]," - ",Query1[[#This Row],[Quantity]],Query1[[#This Row],[UnitCode]]," - ",Query1[[#This Row],[UNIT in SAP]])</f>
        <v>5413470290492 - 50STK - PAL</v>
      </c>
      <c r="K11140" t="s">
        <v>46669</v>
      </c>
    </row>
    <row r="11141" spans="1:11" x14ac:dyDescent="0.2">
      <c r="A11141" t="str">
        <f>CONCATENATE(Query1[[#This Row],[ArticleCode]],"_",Query1[[#This Row],[countif]])</f>
        <v>52001001_1</v>
      </c>
      <c r="B11141" t="s">
        <v>5178</v>
      </c>
      <c r="C11141" t="s">
        <v>47069</v>
      </c>
      <c r="D11141" t="s">
        <v>47070</v>
      </c>
      <c r="E11141">
        <v>1</v>
      </c>
      <c r="F11141" t="s">
        <v>20969</v>
      </c>
      <c r="G11141">
        <v>1</v>
      </c>
      <c r="H11141">
        <f>COUNTIF(B:B,Query1[[#This Row],[ArticleCode]])</f>
        <v>3</v>
      </c>
      <c r="I11141" t="e">
        <f>VLOOKUP(Query1[[#This Row],[ArticleCode]],#REF!,1,FALSE)</f>
        <v>#REF!</v>
      </c>
      <c r="J11141" t="str">
        <f>CONCATENATE(Query1[[#This Row],[EANCode]]," - ",Query1[[#This Row],[Quantity]],Query1[[#This Row],[UnitCode]]," - ",Query1[[#This Row],[UNIT in SAP]])</f>
        <v>5413470022994 - 1STK - PC</v>
      </c>
      <c r="K11141" t="s">
        <v>21015</v>
      </c>
    </row>
    <row r="11142" spans="1:11" x14ac:dyDescent="0.2">
      <c r="A11142" t="str">
        <f>CONCATENATE(Query1[[#This Row],[ArticleCode]],"_",Query1[[#This Row],[countif]])</f>
        <v>52001001_2</v>
      </c>
      <c r="B11142" t="s">
        <v>5178</v>
      </c>
      <c r="C11142" t="s">
        <v>47069</v>
      </c>
      <c r="D11142" t="s">
        <v>47071</v>
      </c>
      <c r="E11142">
        <v>10</v>
      </c>
      <c r="F11142" t="s">
        <v>20969</v>
      </c>
      <c r="G11142">
        <v>2</v>
      </c>
      <c r="H11142">
        <f>COUNTIF(B:B,Query1[[#This Row],[ArticleCode]])</f>
        <v>3</v>
      </c>
      <c r="I11142" t="e">
        <f>VLOOKUP(Query1[[#This Row],[ArticleCode]],#REF!,1,FALSE)</f>
        <v>#REF!</v>
      </c>
      <c r="J11142" t="str">
        <f>CONCATENATE(Query1[[#This Row],[EANCode]]," - ",Query1[[#This Row],[Quantity]],Query1[[#This Row],[UnitCode]]," - ",Query1[[#This Row],[UNIT in SAP]])</f>
        <v>5413470023267 - 10STK - PAC</v>
      </c>
      <c r="K11142" t="s">
        <v>39966</v>
      </c>
    </row>
    <row r="11143" spans="1:11" x14ac:dyDescent="0.2">
      <c r="A11143" t="str">
        <f>CONCATENATE(Query1[[#This Row],[ArticleCode]],"_",Query1[[#This Row],[countif]])</f>
        <v>52001001_3</v>
      </c>
      <c r="B11143" t="s">
        <v>5178</v>
      </c>
      <c r="C11143" t="s">
        <v>47069</v>
      </c>
      <c r="D11143" t="s">
        <v>47072</v>
      </c>
      <c r="E11143">
        <v>50</v>
      </c>
      <c r="F11143" t="s">
        <v>20969</v>
      </c>
      <c r="G11143">
        <v>3</v>
      </c>
      <c r="H11143">
        <f>COUNTIF(B:B,Query1[[#This Row],[ArticleCode]])</f>
        <v>3</v>
      </c>
      <c r="I11143" t="e">
        <f>VLOOKUP(Query1[[#This Row],[ArticleCode]],#REF!,1,FALSE)</f>
        <v>#REF!</v>
      </c>
      <c r="J11143" t="str">
        <f>CONCATENATE(Query1[[#This Row],[EANCode]]," - ",Query1[[#This Row],[Quantity]],Query1[[#This Row],[UnitCode]]," - ",Query1[[#This Row],[UNIT in SAP]])</f>
        <v>5413470290508 - 50STK - PAL</v>
      </c>
      <c r="K11143" t="s">
        <v>46669</v>
      </c>
    </row>
    <row r="11144" spans="1:11" x14ac:dyDescent="0.2">
      <c r="A11144" t="str">
        <f>CONCATENATE(Query1[[#This Row],[ArticleCode]],"_",Query1[[#This Row],[countif]])</f>
        <v>52001003_1</v>
      </c>
      <c r="B11144" t="s">
        <v>5180</v>
      </c>
      <c r="C11144" t="s">
        <v>47073</v>
      </c>
      <c r="D11144" t="s">
        <v>47074</v>
      </c>
      <c r="E11144">
        <v>1</v>
      </c>
      <c r="F11144" t="s">
        <v>20969</v>
      </c>
      <c r="G11144">
        <v>1</v>
      </c>
      <c r="H11144">
        <f>COUNTIF(B:B,Query1[[#This Row],[ArticleCode]])</f>
        <v>3</v>
      </c>
      <c r="I11144" t="e">
        <f>VLOOKUP(Query1[[#This Row],[ArticleCode]],#REF!,1,FALSE)</f>
        <v>#REF!</v>
      </c>
      <c r="J11144" t="str">
        <f>CONCATENATE(Query1[[#This Row],[EANCode]]," - ",Query1[[#This Row],[Quantity]],Query1[[#This Row],[UnitCode]]," - ",Query1[[#This Row],[UNIT in SAP]])</f>
        <v>5413470299914 - 1STK - PC</v>
      </c>
      <c r="K11144" t="s">
        <v>21015</v>
      </c>
    </row>
    <row r="11145" spans="1:11" x14ac:dyDescent="0.2">
      <c r="A11145" t="str">
        <f>CONCATENATE(Query1[[#This Row],[ArticleCode]],"_",Query1[[#This Row],[countif]])</f>
        <v>52001003_2</v>
      </c>
      <c r="B11145" t="s">
        <v>5180</v>
      </c>
      <c r="C11145" t="s">
        <v>47073</v>
      </c>
      <c r="D11145" t="s">
        <v>47075</v>
      </c>
      <c r="E11145">
        <v>10</v>
      </c>
      <c r="F11145" t="s">
        <v>20969</v>
      </c>
      <c r="G11145">
        <v>2</v>
      </c>
      <c r="H11145">
        <f>COUNTIF(B:B,Query1[[#This Row],[ArticleCode]])</f>
        <v>3</v>
      </c>
      <c r="I11145" t="e">
        <f>VLOOKUP(Query1[[#This Row],[ArticleCode]],#REF!,1,FALSE)</f>
        <v>#REF!</v>
      </c>
      <c r="J11145" t="str">
        <f>CONCATENATE(Query1[[#This Row],[EANCode]]," - ",Query1[[#This Row],[Quantity]],Query1[[#This Row],[UnitCode]]," - ",Query1[[#This Row],[UNIT in SAP]])</f>
        <v>5413470299921 - 10STK - PAC</v>
      </c>
      <c r="K11145" t="s">
        <v>39966</v>
      </c>
    </row>
    <row r="11146" spans="1:11" x14ac:dyDescent="0.2">
      <c r="A11146" t="str">
        <f>CONCATENATE(Query1[[#This Row],[ArticleCode]],"_",Query1[[#This Row],[countif]])</f>
        <v>52001003_3</v>
      </c>
      <c r="B11146" t="s">
        <v>5180</v>
      </c>
      <c r="C11146" t="s">
        <v>47073</v>
      </c>
      <c r="D11146" t="s">
        <v>47076</v>
      </c>
      <c r="E11146">
        <v>50</v>
      </c>
      <c r="F11146" t="s">
        <v>20969</v>
      </c>
      <c r="G11146">
        <v>3</v>
      </c>
      <c r="H11146">
        <f>COUNTIF(B:B,Query1[[#This Row],[ArticleCode]])</f>
        <v>3</v>
      </c>
      <c r="I11146" t="e">
        <f>VLOOKUP(Query1[[#This Row],[ArticleCode]],#REF!,1,FALSE)</f>
        <v>#REF!</v>
      </c>
      <c r="J11146" t="str">
        <f>CONCATENATE(Query1[[#This Row],[EANCode]]," - ",Query1[[#This Row],[Quantity]],Query1[[#This Row],[UnitCode]]," - ",Query1[[#This Row],[UNIT in SAP]])</f>
        <v>5413470299938 - 50STK - PAL</v>
      </c>
      <c r="K11146" t="s">
        <v>46669</v>
      </c>
    </row>
    <row r="11147" spans="1:11" x14ac:dyDescent="0.2">
      <c r="A11147" t="str">
        <f>CONCATENATE(Query1[[#This Row],[ArticleCode]],"_",Query1[[#This Row],[countif]])</f>
        <v>52001006_1</v>
      </c>
      <c r="B11147" t="s">
        <v>5182</v>
      </c>
      <c r="C11147" t="s">
        <v>47077</v>
      </c>
      <c r="D11147" t="s">
        <v>47078</v>
      </c>
      <c r="E11147">
        <v>1</v>
      </c>
      <c r="F11147" t="s">
        <v>20969</v>
      </c>
      <c r="G11147">
        <v>1</v>
      </c>
      <c r="H11147">
        <f>COUNTIF(B:B,Query1[[#This Row],[ArticleCode]])</f>
        <v>3</v>
      </c>
      <c r="I11147" t="e">
        <f>VLOOKUP(Query1[[#This Row],[ArticleCode]],#REF!,1,FALSE)</f>
        <v>#REF!</v>
      </c>
      <c r="J11147" t="str">
        <f>CONCATENATE(Query1[[#This Row],[EANCode]]," - ",Query1[[#This Row],[Quantity]],Query1[[#This Row],[UnitCode]]," - ",Query1[[#This Row],[UNIT in SAP]])</f>
        <v>5413470023021 - 1STK - PC</v>
      </c>
      <c r="K11147" t="s">
        <v>21015</v>
      </c>
    </row>
    <row r="11148" spans="1:11" x14ac:dyDescent="0.2">
      <c r="A11148" t="str">
        <f>CONCATENATE(Query1[[#This Row],[ArticleCode]],"_",Query1[[#This Row],[countif]])</f>
        <v>52001006_2</v>
      </c>
      <c r="B11148" t="s">
        <v>5182</v>
      </c>
      <c r="C11148" t="s">
        <v>47077</v>
      </c>
      <c r="D11148" t="s">
        <v>47079</v>
      </c>
      <c r="E11148">
        <v>10</v>
      </c>
      <c r="F11148" t="s">
        <v>20969</v>
      </c>
      <c r="G11148">
        <v>2</v>
      </c>
      <c r="H11148">
        <f>COUNTIF(B:B,Query1[[#This Row],[ArticleCode]])</f>
        <v>3</v>
      </c>
      <c r="I11148" t="e">
        <f>VLOOKUP(Query1[[#This Row],[ArticleCode]],#REF!,1,FALSE)</f>
        <v>#REF!</v>
      </c>
      <c r="J11148" t="str">
        <f>CONCATENATE(Query1[[#This Row],[EANCode]]," - ",Query1[[#This Row],[Quantity]],Query1[[#This Row],[UnitCode]]," - ",Query1[[#This Row],[UNIT in SAP]])</f>
        <v>5413470023274 - 10STK - PAC</v>
      </c>
      <c r="K11148" t="s">
        <v>39966</v>
      </c>
    </row>
    <row r="11149" spans="1:11" x14ac:dyDescent="0.2">
      <c r="A11149" t="str">
        <f>CONCATENATE(Query1[[#This Row],[ArticleCode]],"_",Query1[[#This Row],[countif]])</f>
        <v>52001006_3</v>
      </c>
      <c r="B11149" t="s">
        <v>5182</v>
      </c>
      <c r="C11149" t="s">
        <v>47077</v>
      </c>
      <c r="D11149" t="s">
        <v>47080</v>
      </c>
      <c r="E11149">
        <v>50</v>
      </c>
      <c r="F11149" t="s">
        <v>20969</v>
      </c>
      <c r="G11149">
        <v>3</v>
      </c>
      <c r="H11149">
        <f>COUNTIF(B:B,Query1[[#This Row],[ArticleCode]])</f>
        <v>3</v>
      </c>
      <c r="I11149" t="e">
        <f>VLOOKUP(Query1[[#This Row],[ArticleCode]],#REF!,1,FALSE)</f>
        <v>#REF!</v>
      </c>
      <c r="J11149" t="str">
        <f>CONCATENATE(Query1[[#This Row],[EANCode]]," - ",Query1[[#This Row],[Quantity]],Query1[[#This Row],[UnitCode]]," - ",Query1[[#This Row],[UNIT in SAP]])</f>
        <v>5413470290515 - 50STK - PAL</v>
      </c>
      <c r="K11149" t="s">
        <v>46669</v>
      </c>
    </row>
    <row r="11150" spans="1:11" x14ac:dyDescent="0.2">
      <c r="A11150" t="str">
        <f>CONCATENATE(Query1[[#This Row],[ArticleCode]],"_",Query1[[#This Row],[countif]])</f>
        <v>52001007_1</v>
      </c>
      <c r="B11150" t="s">
        <v>5184</v>
      </c>
      <c r="C11150" t="s">
        <v>47081</v>
      </c>
      <c r="D11150" t="s">
        <v>47082</v>
      </c>
      <c r="E11150">
        <v>1</v>
      </c>
      <c r="F11150" t="s">
        <v>20969</v>
      </c>
      <c r="G11150">
        <v>1</v>
      </c>
      <c r="H11150">
        <f>COUNTIF(B:B,Query1[[#This Row],[ArticleCode]])</f>
        <v>3</v>
      </c>
      <c r="I11150" t="e">
        <f>VLOOKUP(Query1[[#This Row],[ArticleCode]],#REF!,1,FALSE)</f>
        <v>#REF!</v>
      </c>
      <c r="J11150" t="str">
        <f>CONCATENATE(Query1[[#This Row],[EANCode]]," - ",Query1[[#This Row],[Quantity]],Query1[[#This Row],[UnitCode]]," - ",Query1[[#This Row],[UNIT in SAP]])</f>
        <v>5413470023038 - 1STK - PC</v>
      </c>
      <c r="K11150" t="s">
        <v>21015</v>
      </c>
    </row>
    <row r="11151" spans="1:11" x14ac:dyDescent="0.2">
      <c r="A11151" t="str">
        <f>CONCATENATE(Query1[[#This Row],[ArticleCode]],"_",Query1[[#This Row],[countif]])</f>
        <v>52001007_2</v>
      </c>
      <c r="B11151" t="s">
        <v>5184</v>
      </c>
      <c r="C11151" t="s">
        <v>47081</v>
      </c>
      <c r="D11151" t="s">
        <v>47083</v>
      </c>
      <c r="E11151">
        <v>10</v>
      </c>
      <c r="F11151" t="s">
        <v>20969</v>
      </c>
      <c r="G11151">
        <v>2</v>
      </c>
      <c r="H11151">
        <f>COUNTIF(B:B,Query1[[#This Row],[ArticleCode]])</f>
        <v>3</v>
      </c>
      <c r="I11151" t="e">
        <f>VLOOKUP(Query1[[#This Row],[ArticleCode]],#REF!,1,FALSE)</f>
        <v>#REF!</v>
      </c>
      <c r="J11151" t="str">
        <f>CONCATENATE(Query1[[#This Row],[EANCode]]," - ",Query1[[#This Row],[Quantity]],Query1[[#This Row],[UnitCode]]," - ",Query1[[#This Row],[UNIT in SAP]])</f>
        <v>5413470023298 - 10STK - PAC</v>
      </c>
      <c r="K11151" t="s">
        <v>39966</v>
      </c>
    </row>
    <row r="11152" spans="1:11" x14ac:dyDescent="0.2">
      <c r="A11152" t="str">
        <f>CONCATENATE(Query1[[#This Row],[ArticleCode]],"_",Query1[[#This Row],[countif]])</f>
        <v>52001007_3</v>
      </c>
      <c r="B11152" t="s">
        <v>5184</v>
      </c>
      <c r="C11152" t="s">
        <v>47081</v>
      </c>
      <c r="D11152" t="s">
        <v>47084</v>
      </c>
      <c r="E11152">
        <v>50</v>
      </c>
      <c r="F11152" t="s">
        <v>20969</v>
      </c>
      <c r="G11152">
        <v>3</v>
      </c>
      <c r="H11152">
        <f>COUNTIF(B:B,Query1[[#This Row],[ArticleCode]])</f>
        <v>3</v>
      </c>
      <c r="I11152" t="e">
        <f>VLOOKUP(Query1[[#This Row],[ArticleCode]],#REF!,1,FALSE)</f>
        <v>#REF!</v>
      </c>
      <c r="J11152" t="str">
        <f>CONCATENATE(Query1[[#This Row],[EANCode]]," - ",Query1[[#This Row],[Quantity]],Query1[[#This Row],[UnitCode]]," - ",Query1[[#This Row],[UNIT in SAP]])</f>
        <v>5413470290522 - 50STK - PAL</v>
      </c>
      <c r="K11152" t="s">
        <v>46669</v>
      </c>
    </row>
    <row r="11153" spans="1:11" x14ac:dyDescent="0.2">
      <c r="A11153" t="str">
        <f>CONCATENATE(Query1[[#This Row],[ArticleCode]],"_",Query1[[#This Row],[countif]])</f>
        <v>52001008_1</v>
      </c>
      <c r="B11153" t="s">
        <v>5186</v>
      </c>
      <c r="C11153" t="s">
        <v>47085</v>
      </c>
      <c r="D11153" t="s">
        <v>47086</v>
      </c>
      <c r="E11153">
        <v>1</v>
      </c>
      <c r="F11153" t="s">
        <v>20969</v>
      </c>
      <c r="G11153">
        <v>1</v>
      </c>
      <c r="H11153">
        <f>COUNTIF(B:B,Query1[[#This Row],[ArticleCode]])</f>
        <v>3</v>
      </c>
      <c r="I11153" t="e">
        <f>VLOOKUP(Query1[[#This Row],[ArticleCode]],#REF!,1,FALSE)</f>
        <v>#REF!</v>
      </c>
      <c r="J11153" t="str">
        <f>CONCATENATE(Query1[[#This Row],[EANCode]]," - ",Query1[[#This Row],[Quantity]],Query1[[#This Row],[UnitCode]]," - ",Query1[[#This Row],[UNIT in SAP]])</f>
        <v>5413470295275 - 1STK - PC</v>
      </c>
      <c r="K11153" t="s">
        <v>21015</v>
      </c>
    </row>
    <row r="11154" spans="1:11" x14ac:dyDescent="0.2">
      <c r="A11154" t="str">
        <f>CONCATENATE(Query1[[#This Row],[ArticleCode]],"_",Query1[[#This Row],[countif]])</f>
        <v>52001008_2</v>
      </c>
      <c r="B11154" t="s">
        <v>5186</v>
      </c>
      <c r="C11154" t="s">
        <v>47085</v>
      </c>
      <c r="D11154" t="s">
        <v>47087</v>
      </c>
      <c r="E11154">
        <v>10</v>
      </c>
      <c r="F11154" t="s">
        <v>20969</v>
      </c>
      <c r="G11154">
        <v>2</v>
      </c>
      <c r="H11154">
        <f>COUNTIF(B:B,Query1[[#This Row],[ArticleCode]])</f>
        <v>3</v>
      </c>
      <c r="I11154" t="e">
        <f>VLOOKUP(Query1[[#This Row],[ArticleCode]],#REF!,1,FALSE)</f>
        <v>#REF!</v>
      </c>
      <c r="J11154" t="str">
        <f>CONCATENATE(Query1[[#This Row],[EANCode]]," - ",Query1[[#This Row],[Quantity]],Query1[[#This Row],[UnitCode]]," - ",Query1[[#This Row],[UNIT in SAP]])</f>
        <v>5413470295282 - 10STK - PAC</v>
      </c>
      <c r="K11154" t="s">
        <v>39966</v>
      </c>
    </row>
    <row r="11155" spans="1:11" x14ac:dyDescent="0.2">
      <c r="A11155" t="str">
        <f>CONCATENATE(Query1[[#This Row],[ArticleCode]],"_",Query1[[#This Row],[countif]])</f>
        <v>52001008_3</v>
      </c>
      <c r="B11155" t="s">
        <v>5186</v>
      </c>
      <c r="C11155" t="s">
        <v>47085</v>
      </c>
      <c r="D11155" t="s">
        <v>47088</v>
      </c>
      <c r="E11155">
        <v>50</v>
      </c>
      <c r="F11155" t="s">
        <v>20969</v>
      </c>
      <c r="G11155">
        <v>3</v>
      </c>
      <c r="H11155">
        <f>COUNTIF(B:B,Query1[[#This Row],[ArticleCode]])</f>
        <v>3</v>
      </c>
      <c r="I11155" t="e">
        <f>VLOOKUP(Query1[[#This Row],[ArticleCode]],#REF!,1,FALSE)</f>
        <v>#REF!</v>
      </c>
      <c r="J11155" t="str">
        <f>CONCATENATE(Query1[[#This Row],[EANCode]]," - ",Query1[[#This Row],[Quantity]],Query1[[#This Row],[UnitCode]]," - ",Query1[[#This Row],[UNIT in SAP]])</f>
        <v>5413470295299 - 50STK - PAL</v>
      </c>
      <c r="K11155" t="s">
        <v>46669</v>
      </c>
    </row>
    <row r="11156" spans="1:11" x14ac:dyDescent="0.2">
      <c r="A11156" t="str">
        <f>CONCATENATE(Query1[[#This Row],[ArticleCode]],"_",Query1[[#This Row],[countif]])</f>
        <v>52001009_1</v>
      </c>
      <c r="B11156" t="s">
        <v>5188</v>
      </c>
      <c r="C11156" t="s">
        <v>47089</v>
      </c>
      <c r="D11156" t="s">
        <v>47090</v>
      </c>
      <c r="E11156">
        <v>1</v>
      </c>
      <c r="F11156" t="s">
        <v>20969</v>
      </c>
      <c r="G11156">
        <v>1</v>
      </c>
      <c r="H11156">
        <f>COUNTIF(B:B,Query1[[#This Row],[ArticleCode]])</f>
        <v>3</v>
      </c>
      <c r="I11156" t="e">
        <f>VLOOKUP(Query1[[#This Row],[ArticleCode]],#REF!,1,FALSE)</f>
        <v>#REF!</v>
      </c>
      <c r="J11156" t="str">
        <f>CONCATENATE(Query1[[#This Row],[EANCode]]," - ",Query1[[#This Row],[Quantity]],Query1[[#This Row],[UnitCode]]," - ",Query1[[#This Row],[UNIT in SAP]])</f>
        <v>5413470297743 - 1STK - PC</v>
      </c>
      <c r="K11156" t="s">
        <v>21015</v>
      </c>
    </row>
    <row r="11157" spans="1:11" x14ac:dyDescent="0.2">
      <c r="A11157" t="str">
        <f>CONCATENATE(Query1[[#This Row],[ArticleCode]],"_",Query1[[#This Row],[countif]])</f>
        <v>52001009_2</v>
      </c>
      <c r="B11157" t="s">
        <v>5188</v>
      </c>
      <c r="C11157" t="s">
        <v>47089</v>
      </c>
      <c r="D11157" t="s">
        <v>47091</v>
      </c>
      <c r="E11157">
        <v>10</v>
      </c>
      <c r="F11157" t="s">
        <v>20969</v>
      </c>
      <c r="G11157">
        <v>2</v>
      </c>
      <c r="H11157">
        <f>COUNTIF(B:B,Query1[[#This Row],[ArticleCode]])</f>
        <v>3</v>
      </c>
      <c r="I11157" t="e">
        <f>VLOOKUP(Query1[[#This Row],[ArticleCode]],#REF!,1,FALSE)</f>
        <v>#REF!</v>
      </c>
      <c r="J11157" t="str">
        <f>CONCATENATE(Query1[[#This Row],[EANCode]]," - ",Query1[[#This Row],[Quantity]],Query1[[#This Row],[UnitCode]]," - ",Query1[[#This Row],[UNIT in SAP]])</f>
        <v>5413470297750 - 10STK - PAC</v>
      </c>
      <c r="K11157" t="s">
        <v>39966</v>
      </c>
    </row>
    <row r="11158" spans="1:11" x14ac:dyDescent="0.2">
      <c r="A11158" t="str">
        <f>CONCATENATE(Query1[[#This Row],[ArticleCode]],"_",Query1[[#This Row],[countif]])</f>
        <v>52001009_3</v>
      </c>
      <c r="B11158" t="s">
        <v>5188</v>
      </c>
      <c r="C11158" t="s">
        <v>47089</v>
      </c>
      <c r="D11158" t="s">
        <v>47092</v>
      </c>
      <c r="E11158">
        <v>50</v>
      </c>
      <c r="F11158" t="s">
        <v>20969</v>
      </c>
      <c r="G11158">
        <v>3</v>
      </c>
      <c r="H11158">
        <f>COUNTIF(B:B,Query1[[#This Row],[ArticleCode]])</f>
        <v>3</v>
      </c>
      <c r="I11158" t="e">
        <f>VLOOKUP(Query1[[#This Row],[ArticleCode]],#REF!,1,FALSE)</f>
        <v>#REF!</v>
      </c>
      <c r="J11158" t="str">
        <f>CONCATENATE(Query1[[#This Row],[EANCode]]," - ",Query1[[#This Row],[Quantity]],Query1[[#This Row],[UnitCode]]," - ",Query1[[#This Row],[UNIT in SAP]])</f>
        <v>5413470297767 - 50STK - PAL</v>
      </c>
      <c r="K11158" t="s">
        <v>46669</v>
      </c>
    </row>
    <row r="11159" spans="1:11" x14ac:dyDescent="0.2">
      <c r="A11159" t="str">
        <f>CONCATENATE(Query1[[#This Row],[ArticleCode]],"_",Query1[[#This Row],[countif]])</f>
        <v>52002001_1</v>
      </c>
      <c r="B11159" t="s">
        <v>5190</v>
      </c>
      <c r="C11159" t="s">
        <v>47093</v>
      </c>
      <c r="D11159" t="s">
        <v>47094</v>
      </c>
      <c r="E11159">
        <v>1</v>
      </c>
      <c r="F11159" t="s">
        <v>20969</v>
      </c>
      <c r="G11159">
        <v>1</v>
      </c>
      <c r="H11159">
        <f>COUNTIF(B:B,Query1[[#This Row],[ArticleCode]])</f>
        <v>3</v>
      </c>
      <c r="I11159" t="e">
        <f>VLOOKUP(Query1[[#This Row],[ArticleCode]],#REF!,1,FALSE)</f>
        <v>#REF!</v>
      </c>
      <c r="J11159" t="str">
        <f>CONCATENATE(Query1[[#This Row],[EANCode]]," - ",Query1[[#This Row],[Quantity]],Query1[[#This Row],[UnitCode]]," - ",Query1[[#This Row],[UNIT in SAP]])</f>
        <v>5413470023045 - 1STK - PC</v>
      </c>
      <c r="K11159" t="s">
        <v>21015</v>
      </c>
    </row>
    <row r="11160" spans="1:11" x14ac:dyDescent="0.2">
      <c r="A11160" t="str">
        <f>CONCATENATE(Query1[[#This Row],[ArticleCode]],"_",Query1[[#This Row],[countif]])</f>
        <v>52002001_2</v>
      </c>
      <c r="B11160" t="s">
        <v>5190</v>
      </c>
      <c r="C11160" t="s">
        <v>47093</v>
      </c>
      <c r="D11160" t="s">
        <v>47095</v>
      </c>
      <c r="E11160">
        <v>10</v>
      </c>
      <c r="F11160" t="s">
        <v>20969</v>
      </c>
      <c r="G11160">
        <v>2</v>
      </c>
      <c r="H11160">
        <f>COUNTIF(B:B,Query1[[#This Row],[ArticleCode]])</f>
        <v>3</v>
      </c>
      <c r="I11160" t="e">
        <f>VLOOKUP(Query1[[#This Row],[ArticleCode]],#REF!,1,FALSE)</f>
        <v>#REF!</v>
      </c>
      <c r="J11160" t="str">
        <f>CONCATENATE(Query1[[#This Row],[EANCode]]," - ",Query1[[#This Row],[Quantity]],Query1[[#This Row],[UnitCode]]," - ",Query1[[#This Row],[UNIT in SAP]])</f>
        <v>5413470023304 - 10STK - PAC</v>
      </c>
      <c r="K11160" t="s">
        <v>39966</v>
      </c>
    </row>
    <row r="11161" spans="1:11" x14ac:dyDescent="0.2">
      <c r="A11161" t="str">
        <f>CONCATENATE(Query1[[#This Row],[ArticleCode]],"_",Query1[[#This Row],[countif]])</f>
        <v>52002001_3</v>
      </c>
      <c r="B11161" t="s">
        <v>5190</v>
      </c>
      <c r="C11161" t="s">
        <v>47093</v>
      </c>
      <c r="D11161" t="s">
        <v>47096</v>
      </c>
      <c r="E11161">
        <v>50</v>
      </c>
      <c r="F11161" t="s">
        <v>20969</v>
      </c>
      <c r="G11161">
        <v>3</v>
      </c>
      <c r="H11161">
        <f>COUNTIF(B:B,Query1[[#This Row],[ArticleCode]])</f>
        <v>3</v>
      </c>
      <c r="I11161" t="e">
        <f>VLOOKUP(Query1[[#This Row],[ArticleCode]],#REF!,1,FALSE)</f>
        <v>#REF!</v>
      </c>
      <c r="J11161" t="str">
        <f>CONCATENATE(Query1[[#This Row],[EANCode]]," - ",Query1[[#This Row],[Quantity]],Query1[[#This Row],[UnitCode]]," - ",Query1[[#This Row],[UNIT in SAP]])</f>
        <v>5413470290539 - 50STK - PAL</v>
      </c>
      <c r="K11161" t="s">
        <v>46669</v>
      </c>
    </row>
    <row r="11162" spans="1:11" x14ac:dyDescent="0.2">
      <c r="A11162" t="str">
        <f>CONCATENATE(Query1[[#This Row],[ArticleCode]],"_",Query1[[#This Row],[countif]])</f>
        <v>52002003_1</v>
      </c>
      <c r="B11162" t="s">
        <v>5192</v>
      </c>
      <c r="C11162" t="s">
        <v>47097</v>
      </c>
      <c r="D11162" t="s">
        <v>47098</v>
      </c>
      <c r="E11162">
        <v>1</v>
      </c>
      <c r="F11162" t="s">
        <v>20969</v>
      </c>
      <c r="G11162">
        <v>1</v>
      </c>
      <c r="H11162">
        <f>COUNTIF(B:B,Query1[[#This Row],[ArticleCode]])</f>
        <v>3</v>
      </c>
      <c r="I11162" t="e">
        <f>VLOOKUP(Query1[[#This Row],[ArticleCode]],#REF!,1,FALSE)</f>
        <v>#REF!</v>
      </c>
      <c r="J11162" t="str">
        <f>CONCATENATE(Query1[[#This Row],[EANCode]]," - ",Query1[[#This Row],[Quantity]],Query1[[#This Row],[UnitCode]]," - ",Query1[[#This Row],[UNIT in SAP]])</f>
        <v>5413470299945 - 1STK - PC</v>
      </c>
      <c r="K11162" t="s">
        <v>21015</v>
      </c>
    </row>
    <row r="11163" spans="1:11" x14ac:dyDescent="0.2">
      <c r="A11163" t="str">
        <f>CONCATENATE(Query1[[#This Row],[ArticleCode]],"_",Query1[[#This Row],[countif]])</f>
        <v>52002003_2</v>
      </c>
      <c r="B11163" t="s">
        <v>5192</v>
      </c>
      <c r="C11163" t="s">
        <v>47097</v>
      </c>
      <c r="D11163" t="s">
        <v>47099</v>
      </c>
      <c r="E11163">
        <v>10</v>
      </c>
      <c r="F11163" t="s">
        <v>20969</v>
      </c>
      <c r="G11163">
        <v>2</v>
      </c>
      <c r="H11163">
        <f>COUNTIF(B:B,Query1[[#This Row],[ArticleCode]])</f>
        <v>3</v>
      </c>
      <c r="I11163" t="e">
        <f>VLOOKUP(Query1[[#This Row],[ArticleCode]],#REF!,1,FALSE)</f>
        <v>#REF!</v>
      </c>
      <c r="J11163" t="str">
        <f>CONCATENATE(Query1[[#This Row],[EANCode]]," - ",Query1[[#This Row],[Quantity]],Query1[[#This Row],[UnitCode]]," - ",Query1[[#This Row],[UNIT in SAP]])</f>
        <v>5413470299952 - 10STK - PAC</v>
      </c>
      <c r="K11163" t="s">
        <v>39966</v>
      </c>
    </row>
    <row r="11164" spans="1:11" x14ac:dyDescent="0.2">
      <c r="A11164" t="str">
        <f>CONCATENATE(Query1[[#This Row],[ArticleCode]],"_",Query1[[#This Row],[countif]])</f>
        <v>52002003_3</v>
      </c>
      <c r="B11164" t="s">
        <v>5192</v>
      </c>
      <c r="C11164" t="s">
        <v>47097</v>
      </c>
      <c r="D11164" t="s">
        <v>47100</v>
      </c>
      <c r="E11164">
        <v>50</v>
      </c>
      <c r="F11164" t="s">
        <v>20969</v>
      </c>
      <c r="G11164">
        <v>3</v>
      </c>
      <c r="H11164">
        <f>COUNTIF(B:B,Query1[[#This Row],[ArticleCode]])</f>
        <v>3</v>
      </c>
      <c r="I11164" t="e">
        <f>VLOOKUP(Query1[[#This Row],[ArticleCode]],#REF!,1,FALSE)</f>
        <v>#REF!</v>
      </c>
      <c r="J11164" t="str">
        <f>CONCATENATE(Query1[[#This Row],[EANCode]]," - ",Query1[[#This Row],[Quantity]],Query1[[#This Row],[UnitCode]]," - ",Query1[[#This Row],[UNIT in SAP]])</f>
        <v>5413470299969 - 50STK - PAL</v>
      </c>
      <c r="K11164" t="s">
        <v>46669</v>
      </c>
    </row>
    <row r="11165" spans="1:11" x14ac:dyDescent="0.2">
      <c r="A11165" t="str">
        <f>CONCATENATE(Query1[[#This Row],[ArticleCode]],"_",Query1[[#This Row],[countif]])</f>
        <v>52002006_1</v>
      </c>
      <c r="B11165" t="s">
        <v>5194</v>
      </c>
      <c r="C11165" t="s">
        <v>47101</v>
      </c>
      <c r="D11165" t="s">
        <v>47102</v>
      </c>
      <c r="E11165">
        <v>1</v>
      </c>
      <c r="F11165" t="s">
        <v>20969</v>
      </c>
      <c r="G11165">
        <v>1</v>
      </c>
      <c r="H11165">
        <f>COUNTIF(B:B,Query1[[#This Row],[ArticleCode]])</f>
        <v>3</v>
      </c>
      <c r="I11165" t="e">
        <f>VLOOKUP(Query1[[#This Row],[ArticleCode]],#REF!,1,FALSE)</f>
        <v>#REF!</v>
      </c>
      <c r="J11165" t="str">
        <f>CONCATENATE(Query1[[#This Row],[EANCode]]," - ",Query1[[#This Row],[Quantity]],Query1[[#This Row],[UnitCode]]," - ",Query1[[#This Row],[UNIT in SAP]])</f>
        <v>5413470023052 - 1STK - PC</v>
      </c>
      <c r="K11165" t="s">
        <v>21015</v>
      </c>
    </row>
    <row r="11166" spans="1:11" x14ac:dyDescent="0.2">
      <c r="A11166" t="str">
        <f>CONCATENATE(Query1[[#This Row],[ArticleCode]],"_",Query1[[#This Row],[countif]])</f>
        <v>52002006_2</v>
      </c>
      <c r="B11166" t="s">
        <v>5194</v>
      </c>
      <c r="C11166" t="s">
        <v>47101</v>
      </c>
      <c r="D11166" t="s">
        <v>47103</v>
      </c>
      <c r="E11166">
        <v>10</v>
      </c>
      <c r="F11166" t="s">
        <v>20969</v>
      </c>
      <c r="G11166">
        <v>2</v>
      </c>
      <c r="H11166">
        <f>COUNTIF(B:B,Query1[[#This Row],[ArticleCode]])</f>
        <v>3</v>
      </c>
      <c r="I11166" t="e">
        <f>VLOOKUP(Query1[[#This Row],[ArticleCode]],#REF!,1,FALSE)</f>
        <v>#REF!</v>
      </c>
      <c r="J11166" t="str">
        <f>CONCATENATE(Query1[[#This Row],[EANCode]]," - ",Query1[[#This Row],[Quantity]],Query1[[#This Row],[UnitCode]]," - ",Query1[[#This Row],[UNIT in SAP]])</f>
        <v>5413470023311 - 10STK - PAC</v>
      </c>
      <c r="K11166" t="s">
        <v>39966</v>
      </c>
    </row>
    <row r="11167" spans="1:11" x14ac:dyDescent="0.2">
      <c r="A11167" t="str">
        <f>CONCATENATE(Query1[[#This Row],[ArticleCode]],"_",Query1[[#This Row],[countif]])</f>
        <v>52002006_3</v>
      </c>
      <c r="B11167" t="s">
        <v>5194</v>
      </c>
      <c r="C11167" t="s">
        <v>47101</v>
      </c>
      <c r="D11167" t="s">
        <v>47104</v>
      </c>
      <c r="E11167">
        <v>50</v>
      </c>
      <c r="F11167" t="s">
        <v>20969</v>
      </c>
      <c r="G11167">
        <v>3</v>
      </c>
      <c r="H11167">
        <f>COUNTIF(B:B,Query1[[#This Row],[ArticleCode]])</f>
        <v>3</v>
      </c>
      <c r="I11167" t="e">
        <f>VLOOKUP(Query1[[#This Row],[ArticleCode]],#REF!,1,FALSE)</f>
        <v>#REF!</v>
      </c>
      <c r="J11167" t="str">
        <f>CONCATENATE(Query1[[#This Row],[EANCode]]," - ",Query1[[#This Row],[Quantity]],Query1[[#This Row],[UnitCode]]," - ",Query1[[#This Row],[UNIT in SAP]])</f>
        <v>5413470290546 - 50STK - PAL</v>
      </c>
      <c r="K11167" t="s">
        <v>46669</v>
      </c>
    </row>
    <row r="11168" spans="1:11" x14ac:dyDescent="0.2">
      <c r="A11168" t="str">
        <f>CONCATENATE(Query1[[#This Row],[ArticleCode]],"_",Query1[[#This Row],[countif]])</f>
        <v>52002007_1</v>
      </c>
      <c r="B11168" t="s">
        <v>5196</v>
      </c>
      <c r="C11168" t="s">
        <v>47105</v>
      </c>
      <c r="D11168" t="s">
        <v>47106</v>
      </c>
      <c r="E11168">
        <v>1</v>
      </c>
      <c r="F11168" t="s">
        <v>20969</v>
      </c>
      <c r="G11168">
        <v>1</v>
      </c>
      <c r="H11168">
        <f>COUNTIF(B:B,Query1[[#This Row],[ArticleCode]])</f>
        <v>3</v>
      </c>
      <c r="I11168" t="e">
        <f>VLOOKUP(Query1[[#This Row],[ArticleCode]],#REF!,1,FALSE)</f>
        <v>#REF!</v>
      </c>
      <c r="J11168" t="str">
        <f>CONCATENATE(Query1[[#This Row],[EANCode]]," - ",Query1[[#This Row],[Quantity]],Query1[[#This Row],[UnitCode]]," - ",Query1[[#This Row],[UNIT in SAP]])</f>
        <v>5413470023069 - 1STK - PC</v>
      </c>
      <c r="K11168" t="s">
        <v>21015</v>
      </c>
    </row>
    <row r="11169" spans="1:11" x14ac:dyDescent="0.2">
      <c r="A11169" t="str">
        <f>CONCATENATE(Query1[[#This Row],[ArticleCode]],"_",Query1[[#This Row],[countif]])</f>
        <v>52002007_2</v>
      </c>
      <c r="B11169" t="s">
        <v>5196</v>
      </c>
      <c r="C11169" t="s">
        <v>47105</v>
      </c>
      <c r="D11169" t="s">
        <v>47107</v>
      </c>
      <c r="E11169">
        <v>10</v>
      </c>
      <c r="F11169" t="s">
        <v>20969</v>
      </c>
      <c r="G11169">
        <v>2</v>
      </c>
      <c r="H11169">
        <f>COUNTIF(B:B,Query1[[#This Row],[ArticleCode]])</f>
        <v>3</v>
      </c>
      <c r="I11169" t="e">
        <f>VLOOKUP(Query1[[#This Row],[ArticleCode]],#REF!,1,FALSE)</f>
        <v>#REF!</v>
      </c>
      <c r="J11169" t="str">
        <f>CONCATENATE(Query1[[#This Row],[EANCode]]," - ",Query1[[#This Row],[Quantity]],Query1[[#This Row],[UnitCode]]," - ",Query1[[#This Row],[UNIT in SAP]])</f>
        <v>5413470023328 - 10STK - PAC</v>
      </c>
      <c r="K11169" t="s">
        <v>39966</v>
      </c>
    </row>
    <row r="11170" spans="1:11" x14ac:dyDescent="0.2">
      <c r="A11170" t="str">
        <f>CONCATENATE(Query1[[#This Row],[ArticleCode]],"_",Query1[[#This Row],[countif]])</f>
        <v>52002007_3</v>
      </c>
      <c r="B11170" t="s">
        <v>5196</v>
      </c>
      <c r="C11170" t="s">
        <v>47105</v>
      </c>
      <c r="D11170" t="s">
        <v>47108</v>
      </c>
      <c r="E11170">
        <v>50</v>
      </c>
      <c r="F11170" t="s">
        <v>20969</v>
      </c>
      <c r="G11170">
        <v>3</v>
      </c>
      <c r="H11170">
        <f>COUNTIF(B:B,Query1[[#This Row],[ArticleCode]])</f>
        <v>3</v>
      </c>
      <c r="I11170" t="e">
        <f>VLOOKUP(Query1[[#This Row],[ArticleCode]],#REF!,1,FALSE)</f>
        <v>#REF!</v>
      </c>
      <c r="J11170" t="str">
        <f>CONCATENATE(Query1[[#This Row],[EANCode]]," - ",Query1[[#This Row],[Quantity]],Query1[[#This Row],[UnitCode]]," - ",Query1[[#This Row],[UNIT in SAP]])</f>
        <v>5413470290553 - 50STK - PAL</v>
      </c>
      <c r="K11170" t="s">
        <v>46669</v>
      </c>
    </row>
    <row r="11171" spans="1:11" hidden="1" x14ac:dyDescent="0.2">
      <c r="A11171" t="str">
        <f>CONCATENATE(Query1[[#This Row],[ArticleCode]],"_",Query1[[#This Row],[countif]])</f>
        <v>52002008_1</v>
      </c>
      <c r="B11171" t="s">
        <v>47109</v>
      </c>
      <c r="C11171" t="s">
        <v>47110</v>
      </c>
      <c r="D11171" t="s">
        <v>47111</v>
      </c>
      <c r="E11171">
        <v>1</v>
      </c>
      <c r="F11171" t="s">
        <v>20969</v>
      </c>
      <c r="G11171">
        <v>1</v>
      </c>
      <c r="H11171">
        <f>COUNTIF(B:B,Query1[[#This Row],[ArticleCode]])</f>
        <v>3</v>
      </c>
      <c r="I11171" t="e">
        <f>VLOOKUP(Query1[[#This Row],[ArticleCode]],#REF!,1,FALSE)</f>
        <v>#REF!</v>
      </c>
      <c r="J11171" t="str">
        <f>CONCATENATE(Query1[[#This Row],[EANCode]]," - ",Query1[[#This Row],[Quantity]],Query1[[#This Row],[UnitCode]]," - ",Query1[[#This Row],[UNIT in SAP]])</f>
        <v xml:space="preserve">5413470295305 - 1STK - </v>
      </c>
    </row>
    <row r="11172" spans="1:11" hidden="1" x14ac:dyDescent="0.2">
      <c r="A11172" t="str">
        <f>CONCATENATE(Query1[[#This Row],[ArticleCode]],"_",Query1[[#This Row],[countif]])</f>
        <v>52002008_2</v>
      </c>
      <c r="B11172" t="s">
        <v>47109</v>
      </c>
      <c r="C11172" t="s">
        <v>47110</v>
      </c>
      <c r="D11172" t="s">
        <v>47112</v>
      </c>
      <c r="E11172">
        <v>10</v>
      </c>
      <c r="F11172" t="s">
        <v>20969</v>
      </c>
      <c r="G11172">
        <v>2</v>
      </c>
      <c r="H11172">
        <f>COUNTIF(B:B,Query1[[#This Row],[ArticleCode]])</f>
        <v>3</v>
      </c>
      <c r="I11172" t="e">
        <f>VLOOKUP(Query1[[#This Row],[ArticleCode]],#REF!,1,FALSE)</f>
        <v>#REF!</v>
      </c>
      <c r="J11172" t="str">
        <f>CONCATENATE(Query1[[#This Row],[EANCode]]," - ",Query1[[#This Row],[Quantity]],Query1[[#This Row],[UnitCode]]," - ",Query1[[#This Row],[UNIT in SAP]])</f>
        <v xml:space="preserve">5413470295312 - 10STK - </v>
      </c>
    </row>
    <row r="11173" spans="1:11" hidden="1" x14ac:dyDescent="0.2">
      <c r="A11173" t="str">
        <f>CONCATENATE(Query1[[#This Row],[ArticleCode]],"_",Query1[[#This Row],[countif]])</f>
        <v>52002008_3</v>
      </c>
      <c r="B11173" t="s">
        <v>47109</v>
      </c>
      <c r="C11173" t="s">
        <v>47110</v>
      </c>
      <c r="D11173" t="s">
        <v>47113</v>
      </c>
      <c r="E11173">
        <v>50</v>
      </c>
      <c r="F11173" t="s">
        <v>20969</v>
      </c>
      <c r="G11173">
        <v>3</v>
      </c>
      <c r="H11173">
        <f>COUNTIF(B:B,Query1[[#This Row],[ArticleCode]])</f>
        <v>3</v>
      </c>
      <c r="I11173" t="e">
        <f>VLOOKUP(Query1[[#This Row],[ArticleCode]],#REF!,1,FALSE)</f>
        <v>#REF!</v>
      </c>
      <c r="J11173" t="str">
        <f>CONCATENATE(Query1[[#This Row],[EANCode]]," - ",Query1[[#This Row],[Quantity]],Query1[[#This Row],[UnitCode]]," - ",Query1[[#This Row],[UNIT in SAP]])</f>
        <v xml:space="preserve">5413470295329 - 50STK - </v>
      </c>
    </row>
    <row r="11174" spans="1:11" x14ac:dyDescent="0.2">
      <c r="A11174" t="str">
        <f>CONCATENATE(Query1[[#This Row],[ArticleCode]],"_",Query1[[#This Row],[countif]])</f>
        <v>52002009_1</v>
      </c>
      <c r="B11174" t="s">
        <v>5198</v>
      </c>
      <c r="C11174" t="s">
        <v>47114</v>
      </c>
      <c r="D11174" t="s">
        <v>47115</v>
      </c>
      <c r="E11174">
        <v>1</v>
      </c>
      <c r="F11174" t="s">
        <v>20969</v>
      </c>
      <c r="G11174">
        <v>1</v>
      </c>
      <c r="H11174">
        <f>COUNTIF(B:B,Query1[[#This Row],[ArticleCode]])</f>
        <v>3</v>
      </c>
      <c r="I11174" t="e">
        <f>VLOOKUP(Query1[[#This Row],[ArticleCode]],#REF!,1,FALSE)</f>
        <v>#REF!</v>
      </c>
      <c r="J11174" t="str">
        <f>CONCATENATE(Query1[[#This Row],[EANCode]]," - ",Query1[[#This Row],[Quantity]],Query1[[#This Row],[UnitCode]]," - ",Query1[[#This Row],[UNIT in SAP]])</f>
        <v>5413470297774 - 1STK - PC</v>
      </c>
      <c r="K11174" t="s">
        <v>21015</v>
      </c>
    </row>
    <row r="11175" spans="1:11" x14ac:dyDescent="0.2">
      <c r="A11175" t="str">
        <f>CONCATENATE(Query1[[#This Row],[ArticleCode]],"_",Query1[[#This Row],[countif]])</f>
        <v>52002009_2</v>
      </c>
      <c r="B11175" t="s">
        <v>5198</v>
      </c>
      <c r="C11175" t="s">
        <v>47114</v>
      </c>
      <c r="D11175" t="s">
        <v>47116</v>
      </c>
      <c r="E11175">
        <v>10</v>
      </c>
      <c r="F11175" t="s">
        <v>20969</v>
      </c>
      <c r="G11175">
        <v>2</v>
      </c>
      <c r="H11175">
        <f>COUNTIF(B:B,Query1[[#This Row],[ArticleCode]])</f>
        <v>3</v>
      </c>
      <c r="I11175" t="e">
        <f>VLOOKUP(Query1[[#This Row],[ArticleCode]],#REF!,1,FALSE)</f>
        <v>#REF!</v>
      </c>
      <c r="J11175" t="str">
        <f>CONCATENATE(Query1[[#This Row],[EANCode]]," - ",Query1[[#This Row],[Quantity]],Query1[[#This Row],[UnitCode]]," - ",Query1[[#This Row],[UNIT in SAP]])</f>
        <v>5413470297781 - 10STK - PAC</v>
      </c>
      <c r="K11175" t="s">
        <v>39966</v>
      </c>
    </row>
    <row r="11176" spans="1:11" x14ac:dyDescent="0.2">
      <c r="A11176" t="str">
        <f>CONCATENATE(Query1[[#This Row],[ArticleCode]],"_",Query1[[#This Row],[countif]])</f>
        <v>52002009_3</v>
      </c>
      <c r="B11176" t="s">
        <v>5198</v>
      </c>
      <c r="C11176" t="s">
        <v>47114</v>
      </c>
      <c r="D11176" t="s">
        <v>47117</v>
      </c>
      <c r="E11176">
        <v>50</v>
      </c>
      <c r="F11176" t="s">
        <v>20969</v>
      </c>
      <c r="G11176">
        <v>3</v>
      </c>
      <c r="H11176">
        <f>COUNTIF(B:B,Query1[[#This Row],[ArticleCode]])</f>
        <v>3</v>
      </c>
      <c r="I11176" t="e">
        <f>VLOOKUP(Query1[[#This Row],[ArticleCode]],#REF!,1,FALSE)</f>
        <v>#REF!</v>
      </c>
      <c r="J11176" t="str">
        <f>CONCATENATE(Query1[[#This Row],[EANCode]]," - ",Query1[[#This Row],[Quantity]],Query1[[#This Row],[UnitCode]]," - ",Query1[[#This Row],[UNIT in SAP]])</f>
        <v>5413470297798 - 50STK - PAL</v>
      </c>
      <c r="K11176" t="s">
        <v>46669</v>
      </c>
    </row>
    <row r="11177" spans="1:11" x14ac:dyDescent="0.2">
      <c r="A11177" t="str">
        <f>CONCATENATE(Query1[[#This Row],[ArticleCode]],"_",Query1[[#This Row],[countif]])</f>
        <v>52002501_1</v>
      </c>
      <c r="B11177" t="s">
        <v>5200</v>
      </c>
      <c r="C11177" t="s">
        <v>47118</v>
      </c>
      <c r="D11177" t="s">
        <v>47119</v>
      </c>
      <c r="E11177">
        <v>1</v>
      </c>
      <c r="F11177" t="s">
        <v>20969</v>
      </c>
      <c r="G11177">
        <v>1</v>
      </c>
      <c r="H11177">
        <f>COUNTIF(B:B,Query1[[#This Row],[ArticleCode]])</f>
        <v>3</v>
      </c>
      <c r="I11177" t="e">
        <f>VLOOKUP(Query1[[#This Row],[ArticleCode]],#REF!,1,FALSE)</f>
        <v>#REF!</v>
      </c>
      <c r="J11177" t="str">
        <f>CONCATENATE(Query1[[#This Row],[EANCode]]," - ",Query1[[#This Row],[Quantity]],Query1[[#This Row],[UnitCode]]," - ",Query1[[#This Row],[UNIT in SAP]])</f>
        <v>5413470023076 - 1STK - PC</v>
      </c>
      <c r="K11177" t="s">
        <v>21015</v>
      </c>
    </row>
    <row r="11178" spans="1:11" x14ac:dyDescent="0.2">
      <c r="A11178" t="str">
        <f>CONCATENATE(Query1[[#This Row],[ArticleCode]],"_",Query1[[#This Row],[countif]])</f>
        <v>52002501_2</v>
      </c>
      <c r="B11178" t="s">
        <v>5200</v>
      </c>
      <c r="C11178" t="s">
        <v>47118</v>
      </c>
      <c r="D11178" t="s">
        <v>47120</v>
      </c>
      <c r="E11178">
        <v>10</v>
      </c>
      <c r="F11178" t="s">
        <v>20969</v>
      </c>
      <c r="G11178">
        <v>2</v>
      </c>
      <c r="H11178">
        <f>COUNTIF(B:B,Query1[[#This Row],[ArticleCode]])</f>
        <v>3</v>
      </c>
      <c r="I11178" t="e">
        <f>VLOOKUP(Query1[[#This Row],[ArticleCode]],#REF!,1,FALSE)</f>
        <v>#REF!</v>
      </c>
      <c r="J11178" t="str">
        <f>CONCATENATE(Query1[[#This Row],[EANCode]]," - ",Query1[[#This Row],[Quantity]],Query1[[#This Row],[UnitCode]]," - ",Query1[[#This Row],[UNIT in SAP]])</f>
        <v>5413470023335 - 10STK - PAC</v>
      </c>
      <c r="K11178" t="s">
        <v>39966</v>
      </c>
    </row>
    <row r="11179" spans="1:11" x14ac:dyDescent="0.2">
      <c r="A11179" t="str">
        <f>CONCATENATE(Query1[[#This Row],[ArticleCode]],"_",Query1[[#This Row],[countif]])</f>
        <v>52002501_3</v>
      </c>
      <c r="B11179" t="s">
        <v>5200</v>
      </c>
      <c r="C11179" t="s">
        <v>47118</v>
      </c>
      <c r="D11179" t="s">
        <v>47121</v>
      </c>
      <c r="E11179">
        <v>50</v>
      </c>
      <c r="F11179" t="s">
        <v>20969</v>
      </c>
      <c r="G11179">
        <v>3</v>
      </c>
      <c r="H11179">
        <f>COUNTIF(B:B,Query1[[#This Row],[ArticleCode]])</f>
        <v>3</v>
      </c>
      <c r="I11179" t="e">
        <f>VLOOKUP(Query1[[#This Row],[ArticleCode]],#REF!,1,FALSE)</f>
        <v>#REF!</v>
      </c>
      <c r="J11179" t="str">
        <f>CONCATENATE(Query1[[#This Row],[EANCode]]," - ",Query1[[#This Row],[Quantity]],Query1[[#This Row],[UnitCode]]," - ",Query1[[#This Row],[UNIT in SAP]])</f>
        <v>5413470290560 - 50STK - PAL</v>
      </c>
      <c r="K11179" t="s">
        <v>46669</v>
      </c>
    </row>
    <row r="11180" spans="1:11" x14ac:dyDescent="0.2">
      <c r="A11180" t="str">
        <f>CONCATENATE(Query1[[#This Row],[ArticleCode]],"_",Query1[[#This Row],[countif]])</f>
        <v>52002503_1</v>
      </c>
      <c r="B11180" t="s">
        <v>5202</v>
      </c>
      <c r="C11180" t="s">
        <v>47122</v>
      </c>
      <c r="D11180" t="s">
        <v>47123</v>
      </c>
      <c r="E11180">
        <v>1</v>
      </c>
      <c r="F11180" t="s">
        <v>20969</v>
      </c>
      <c r="G11180">
        <v>1</v>
      </c>
      <c r="H11180">
        <f>COUNTIF(B:B,Query1[[#This Row],[ArticleCode]])</f>
        <v>3</v>
      </c>
      <c r="I11180" t="e">
        <f>VLOOKUP(Query1[[#This Row],[ArticleCode]],#REF!,1,FALSE)</f>
        <v>#REF!</v>
      </c>
      <c r="J11180" t="str">
        <f>CONCATENATE(Query1[[#This Row],[EANCode]]," - ",Query1[[#This Row],[Quantity]],Query1[[#This Row],[UnitCode]]," - ",Query1[[#This Row],[UNIT in SAP]])</f>
        <v>5413470299976 - 1STK - PC</v>
      </c>
      <c r="K11180" t="s">
        <v>21015</v>
      </c>
    </row>
    <row r="11181" spans="1:11" x14ac:dyDescent="0.2">
      <c r="A11181" t="str">
        <f>CONCATENATE(Query1[[#This Row],[ArticleCode]],"_",Query1[[#This Row],[countif]])</f>
        <v>52002503_2</v>
      </c>
      <c r="B11181" t="s">
        <v>5202</v>
      </c>
      <c r="C11181" t="s">
        <v>47122</v>
      </c>
      <c r="D11181" t="s">
        <v>47124</v>
      </c>
      <c r="E11181">
        <v>10</v>
      </c>
      <c r="F11181" t="s">
        <v>20969</v>
      </c>
      <c r="G11181">
        <v>2</v>
      </c>
      <c r="H11181">
        <f>COUNTIF(B:B,Query1[[#This Row],[ArticleCode]])</f>
        <v>3</v>
      </c>
      <c r="I11181" t="e">
        <f>VLOOKUP(Query1[[#This Row],[ArticleCode]],#REF!,1,FALSE)</f>
        <v>#REF!</v>
      </c>
      <c r="J11181" t="str">
        <f>CONCATENATE(Query1[[#This Row],[EANCode]]," - ",Query1[[#This Row],[Quantity]],Query1[[#This Row],[UnitCode]]," - ",Query1[[#This Row],[UNIT in SAP]])</f>
        <v>5413470299983 - 10STK - PAC</v>
      </c>
      <c r="K11181" t="s">
        <v>39966</v>
      </c>
    </row>
    <row r="11182" spans="1:11" x14ac:dyDescent="0.2">
      <c r="A11182" t="str">
        <f>CONCATENATE(Query1[[#This Row],[ArticleCode]],"_",Query1[[#This Row],[countif]])</f>
        <v>52002503_3</v>
      </c>
      <c r="B11182" t="s">
        <v>5202</v>
      </c>
      <c r="C11182" t="s">
        <v>47122</v>
      </c>
      <c r="D11182" t="s">
        <v>47125</v>
      </c>
      <c r="E11182">
        <v>50</v>
      </c>
      <c r="F11182" t="s">
        <v>20969</v>
      </c>
      <c r="G11182">
        <v>3</v>
      </c>
      <c r="H11182">
        <f>COUNTIF(B:B,Query1[[#This Row],[ArticleCode]])</f>
        <v>3</v>
      </c>
      <c r="I11182" t="e">
        <f>VLOOKUP(Query1[[#This Row],[ArticleCode]],#REF!,1,FALSE)</f>
        <v>#REF!</v>
      </c>
      <c r="J11182" t="str">
        <f>CONCATENATE(Query1[[#This Row],[EANCode]]," - ",Query1[[#This Row],[Quantity]],Query1[[#This Row],[UnitCode]]," - ",Query1[[#This Row],[UNIT in SAP]])</f>
        <v>5413470299990 - 50STK - PAL</v>
      </c>
      <c r="K11182" t="s">
        <v>46669</v>
      </c>
    </row>
    <row r="11183" spans="1:11" x14ac:dyDescent="0.2">
      <c r="A11183" t="str">
        <f>CONCATENATE(Query1[[#This Row],[ArticleCode]],"_",Query1[[#This Row],[countif]])</f>
        <v>52002506_1</v>
      </c>
      <c r="B11183" t="s">
        <v>5204</v>
      </c>
      <c r="C11183" t="s">
        <v>47126</v>
      </c>
      <c r="D11183" t="s">
        <v>47127</v>
      </c>
      <c r="E11183">
        <v>1</v>
      </c>
      <c r="F11183" t="s">
        <v>20969</v>
      </c>
      <c r="G11183">
        <v>1</v>
      </c>
      <c r="H11183">
        <f>COUNTIF(B:B,Query1[[#This Row],[ArticleCode]])</f>
        <v>3</v>
      </c>
      <c r="I11183" t="e">
        <f>VLOOKUP(Query1[[#This Row],[ArticleCode]],#REF!,1,FALSE)</f>
        <v>#REF!</v>
      </c>
      <c r="J11183" t="str">
        <f>CONCATENATE(Query1[[#This Row],[EANCode]]," - ",Query1[[#This Row],[Quantity]],Query1[[#This Row],[UnitCode]]," - ",Query1[[#This Row],[UNIT in SAP]])</f>
        <v>5413470023083 - 1STK - PC</v>
      </c>
      <c r="K11183" t="s">
        <v>21015</v>
      </c>
    </row>
    <row r="11184" spans="1:11" x14ac:dyDescent="0.2">
      <c r="A11184" t="str">
        <f>CONCATENATE(Query1[[#This Row],[ArticleCode]],"_",Query1[[#This Row],[countif]])</f>
        <v>52002506_2</v>
      </c>
      <c r="B11184" t="s">
        <v>5204</v>
      </c>
      <c r="C11184" t="s">
        <v>47126</v>
      </c>
      <c r="D11184" t="s">
        <v>47128</v>
      </c>
      <c r="E11184">
        <v>10</v>
      </c>
      <c r="F11184" t="s">
        <v>20969</v>
      </c>
      <c r="G11184">
        <v>2</v>
      </c>
      <c r="H11184">
        <f>COUNTIF(B:B,Query1[[#This Row],[ArticleCode]])</f>
        <v>3</v>
      </c>
      <c r="I11184" t="e">
        <f>VLOOKUP(Query1[[#This Row],[ArticleCode]],#REF!,1,FALSE)</f>
        <v>#REF!</v>
      </c>
      <c r="J11184" t="str">
        <f>CONCATENATE(Query1[[#This Row],[EANCode]]," - ",Query1[[#This Row],[Quantity]],Query1[[#This Row],[UnitCode]]," - ",Query1[[#This Row],[UNIT in SAP]])</f>
        <v>5413470023342 - 10STK - PAC</v>
      </c>
      <c r="K11184" t="s">
        <v>39966</v>
      </c>
    </row>
    <row r="11185" spans="1:11" x14ac:dyDescent="0.2">
      <c r="A11185" t="str">
        <f>CONCATENATE(Query1[[#This Row],[ArticleCode]],"_",Query1[[#This Row],[countif]])</f>
        <v>52002506_3</v>
      </c>
      <c r="B11185" t="s">
        <v>5204</v>
      </c>
      <c r="C11185" t="s">
        <v>47126</v>
      </c>
      <c r="D11185" t="s">
        <v>47129</v>
      </c>
      <c r="E11185">
        <v>50</v>
      </c>
      <c r="F11185" t="s">
        <v>20969</v>
      </c>
      <c r="G11185">
        <v>3</v>
      </c>
      <c r="H11185">
        <f>COUNTIF(B:B,Query1[[#This Row],[ArticleCode]])</f>
        <v>3</v>
      </c>
      <c r="I11185" t="e">
        <f>VLOOKUP(Query1[[#This Row],[ArticleCode]],#REF!,1,FALSE)</f>
        <v>#REF!</v>
      </c>
      <c r="J11185" t="str">
        <f>CONCATENATE(Query1[[#This Row],[EANCode]]," - ",Query1[[#This Row],[Quantity]],Query1[[#This Row],[UnitCode]]," - ",Query1[[#This Row],[UNIT in SAP]])</f>
        <v>5413470290577 - 50STK - PAL</v>
      </c>
      <c r="K11185" t="s">
        <v>46669</v>
      </c>
    </row>
    <row r="11186" spans="1:11" x14ac:dyDescent="0.2">
      <c r="A11186" t="str">
        <f>CONCATENATE(Query1[[#This Row],[ArticleCode]],"_",Query1[[#This Row],[countif]])</f>
        <v>52002507_1</v>
      </c>
      <c r="B11186" t="s">
        <v>5206</v>
      </c>
      <c r="C11186" t="s">
        <v>47130</v>
      </c>
      <c r="D11186" t="s">
        <v>47131</v>
      </c>
      <c r="E11186">
        <v>1</v>
      </c>
      <c r="F11186" t="s">
        <v>20969</v>
      </c>
      <c r="G11186">
        <v>1</v>
      </c>
      <c r="H11186">
        <f>COUNTIF(B:B,Query1[[#This Row],[ArticleCode]])</f>
        <v>3</v>
      </c>
      <c r="I11186" t="e">
        <f>VLOOKUP(Query1[[#This Row],[ArticleCode]],#REF!,1,FALSE)</f>
        <v>#REF!</v>
      </c>
      <c r="J11186" t="str">
        <f>CONCATENATE(Query1[[#This Row],[EANCode]]," - ",Query1[[#This Row],[Quantity]],Query1[[#This Row],[UnitCode]]," - ",Query1[[#This Row],[UNIT in SAP]])</f>
        <v>5413470023090 - 1STK - PC</v>
      </c>
      <c r="K11186" t="s">
        <v>21015</v>
      </c>
    </row>
    <row r="11187" spans="1:11" x14ac:dyDescent="0.2">
      <c r="A11187" t="str">
        <f>CONCATENATE(Query1[[#This Row],[ArticleCode]],"_",Query1[[#This Row],[countif]])</f>
        <v>52002507_2</v>
      </c>
      <c r="B11187" t="s">
        <v>5206</v>
      </c>
      <c r="C11187" t="s">
        <v>47130</v>
      </c>
      <c r="D11187" t="s">
        <v>47132</v>
      </c>
      <c r="E11187">
        <v>10</v>
      </c>
      <c r="F11187" t="s">
        <v>20969</v>
      </c>
      <c r="G11187">
        <v>2</v>
      </c>
      <c r="H11187">
        <f>COUNTIF(B:B,Query1[[#This Row],[ArticleCode]])</f>
        <v>3</v>
      </c>
      <c r="I11187" t="e">
        <f>VLOOKUP(Query1[[#This Row],[ArticleCode]],#REF!,1,FALSE)</f>
        <v>#REF!</v>
      </c>
      <c r="J11187" t="str">
        <f>CONCATENATE(Query1[[#This Row],[EANCode]]," - ",Query1[[#This Row],[Quantity]],Query1[[#This Row],[UnitCode]]," - ",Query1[[#This Row],[UNIT in SAP]])</f>
        <v>5413470023359 - 10STK - PAC</v>
      </c>
      <c r="K11187" t="s">
        <v>39966</v>
      </c>
    </row>
    <row r="11188" spans="1:11" x14ac:dyDescent="0.2">
      <c r="A11188" t="str">
        <f>CONCATENATE(Query1[[#This Row],[ArticleCode]],"_",Query1[[#This Row],[countif]])</f>
        <v>52002507_3</v>
      </c>
      <c r="B11188" t="s">
        <v>5206</v>
      </c>
      <c r="C11188" t="s">
        <v>47130</v>
      </c>
      <c r="D11188" t="s">
        <v>47133</v>
      </c>
      <c r="E11188">
        <v>50</v>
      </c>
      <c r="F11188" t="s">
        <v>20969</v>
      </c>
      <c r="G11188">
        <v>3</v>
      </c>
      <c r="H11188">
        <f>COUNTIF(B:B,Query1[[#This Row],[ArticleCode]])</f>
        <v>3</v>
      </c>
      <c r="I11188" t="e">
        <f>VLOOKUP(Query1[[#This Row],[ArticleCode]],#REF!,1,FALSE)</f>
        <v>#REF!</v>
      </c>
      <c r="J11188" t="str">
        <f>CONCATENATE(Query1[[#This Row],[EANCode]]," - ",Query1[[#This Row],[Quantity]],Query1[[#This Row],[UnitCode]]," - ",Query1[[#This Row],[UNIT in SAP]])</f>
        <v>5413470290584 - 50STK - PAL</v>
      </c>
      <c r="K11188" t="s">
        <v>46669</v>
      </c>
    </row>
    <row r="11189" spans="1:11" x14ac:dyDescent="0.2">
      <c r="A11189" t="str">
        <f>CONCATENATE(Query1[[#This Row],[ArticleCode]],"_",Query1[[#This Row],[countif]])</f>
        <v>52002508_1</v>
      </c>
      <c r="B11189" t="s">
        <v>5208</v>
      </c>
      <c r="C11189" t="s">
        <v>47134</v>
      </c>
      <c r="D11189" t="s">
        <v>47135</v>
      </c>
      <c r="E11189">
        <v>1</v>
      </c>
      <c r="F11189" t="s">
        <v>20969</v>
      </c>
      <c r="G11189">
        <v>1</v>
      </c>
      <c r="H11189">
        <f>COUNTIF(B:B,Query1[[#This Row],[ArticleCode]])</f>
        <v>3</v>
      </c>
      <c r="I11189" t="e">
        <f>VLOOKUP(Query1[[#This Row],[ArticleCode]],#REF!,1,FALSE)</f>
        <v>#REF!</v>
      </c>
      <c r="J11189" t="str">
        <f>CONCATENATE(Query1[[#This Row],[EANCode]]," - ",Query1[[#This Row],[Quantity]],Query1[[#This Row],[UnitCode]]," - ",Query1[[#This Row],[UNIT in SAP]])</f>
        <v>5413470295336 - 1STK - PC</v>
      </c>
      <c r="K11189" t="s">
        <v>21015</v>
      </c>
    </row>
    <row r="11190" spans="1:11" x14ac:dyDescent="0.2">
      <c r="A11190" t="str">
        <f>CONCATENATE(Query1[[#This Row],[ArticleCode]],"_",Query1[[#This Row],[countif]])</f>
        <v>52002508_2</v>
      </c>
      <c r="B11190" t="s">
        <v>5208</v>
      </c>
      <c r="C11190" t="s">
        <v>47134</v>
      </c>
      <c r="D11190" t="s">
        <v>47136</v>
      </c>
      <c r="E11190">
        <v>10</v>
      </c>
      <c r="F11190" t="s">
        <v>20969</v>
      </c>
      <c r="G11190">
        <v>2</v>
      </c>
      <c r="H11190">
        <f>COUNTIF(B:B,Query1[[#This Row],[ArticleCode]])</f>
        <v>3</v>
      </c>
      <c r="I11190" t="e">
        <f>VLOOKUP(Query1[[#This Row],[ArticleCode]],#REF!,1,FALSE)</f>
        <v>#REF!</v>
      </c>
      <c r="J11190" t="str">
        <f>CONCATENATE(Query1[[#This Row],[EANCode]]," - ",Query1[[#This Row],[Quantity]],Query1[[#This Row],[UnitCode]]," - ",Query1[[#This Row],[UNIT in SAP]])</f>
        <v>5413470295343 - 10STK - PAC</v>
      </c>
      <c r="K11190" t="s">
        <v>39966</v>
      </c>
    </row>
    <row r="11191" spans="1:11" x14ac:dyDescent="0.2">
      <c r="A11191" t="str">
        <f>CONCATENATE(Query1[[#This Row],[ArticleCode]],"_",Query1[[#This Row],[countif]])</f>
        <v>52002508_3</v>
      </c>
      <c r="B11191" t="s">
        <v>5208</v>
      </c>
      <c r="C11191" t="s">
        <v>47134</v>
      </c>
      <c r="D11191" t="s">
        <v>47137</v>
      </c>
      <c r="E11191">
        <v>50</v>
      </c>
      <c r="F11191" t="s">
        <v>20969</v>
      </c>
      <c r="G11191">
        <v>3</v>
      </c>
      <c r="H11191">
        <f>COUNTIF(B:B,Query1[[#This Row],[ArticleCode]])</f>
        <v>3</v>
      </c>
      <c r="I11191" t="e">
        <f>VLOOKUP(Query1[[#This Row],[ArticleCode]],#REF!,1,FALSE)</f>
        <v>#REF!</v>
      </c>
      <c r="J11191" t="str">
        <f>CONCATENATE(Query1[[#This Row],[EANCode]]," - ",Query1[[#This Row],[Quantity]],Query1[[#This Row],[UnitCode]]," - ",Query1[[#This Row],[UNIT in SAP]])</f>
        <v>5413470295350 - 50STK - PAL</v>
      </c>
      <c r="K11191" t="s">
        <v>46669</v>
      </c>
    </row>
    <row r="11192" spans="1:11" x14ac:dyDescent="0.2">
      <c r="A11192" t="str">
        <f>CONCATENATE(Query1[[#This Row],[ArticleCode]],"_",Query1[[#This Row],[countif]])</f>
        <v>52002509_1</v>
      </c>
      <c r="B11192" t="s">
        <v>5210</v>
      </c>
      <c r="C11192" t="s">
        <v>47138</v>
      </c>
      <c r="D11192" t="s">
        <v>47139</v>
      </c>
      <c r="E11192">
        <v>1</v>
      </c>
      <c r="F11192" t="s">
        <v>20969</v>
      </c>
      <c r="G11192">
        <v>1</v>
      </c>
      <c r="H11192">
        <f>COUNTIF(B:B,Query1[[#This Row],[ArticleCode]])</f>
        <v>3</v>
      </c>
      <c r="I11192" t="e">
        <f>VLOOKUP(Query1[[#This Row],[ArticleCode]],#REF!,1,FALSE)</f>
        <v>#REF!</v>
      </c>
      <c r="J11192" t="str">
        <f>CONCATENATE(Query1[[#This Row],[EANCode]]," - ",Query1[[#This Row],[Quantity]],Query1[[#This Row],[UnitCode]]," - ",Query1[[#This Row],[UNIT in SAP]])</f>
        <v>5413470297804 - 1STK - PC</v>
      </c>
      <c r="K11192" t="s">
        <v>21015</v>
      </c>
    </row>
    <row r="11193" spans="1:11" x14ac:dyDescent="0.2">
      <c r="A11193" t="str">
        <f>CONCATENATE(Query1[[#This Row],[ArticleCode]],"_",Query1[[#This Row],[countif]])</f>
        <v>52002509_2</v>
      </c>
      <c r="B11193" t="s">
        <v>5210</v>
      </c>
      <c r="C11193" t="s">
        <v>47138</v>
      </c>
      <c r="D11193" t="s">
        <v>47140</v>
      </c>
      <c r="E11193">
        <v>10</v>
      </c>
      <c r="F11193" t="s">
        <v>20969</v>
      </c>
      <c r="G11193">
        <v>2</v>
      </c>
      <c r="H11193">
        <f>COUNTIF(B:B,Query1[[#This Row],[ArticleCode]])</f>
        <v>3</v>
      </c>
      <c r="I11193" t="e">
        <f>VLOOKUP(Query1[[#This Row],[ArticleCode]],#REF!,1,FALSE)</f>
        <v>#REF!</v>
      </c>
      <c r="J11193" t="str">
        <f>CONCATENATE(Query1[[#This Row],[EANCode]]," - ",Query1[[#This Row],[Quantity]],Query1[[#This Row],[UnitCode]]," - ",Query1[[#This Row],[UNIT in SAP]])</f>
        <v>5413470297811 - 10STK - PAC</v>
      </c>
      <c r="K11193" t="s">
        <v>39966</v>
      </c>
    </row>
    <row r="11194" spans="1:11" x14ac:dyDescent="0.2">
      <c r="A11194" t="str">
        <f>CONCATENATE(Query1[[#This Row],[ArticleCode]],"_",Query1[[#This Row],[countif]])</f>
        <v>52002509_3</v>
      </c>
      <c r="B11194" t="s">
        <v>5210</v>
      </c>
      <c r="C11194" t="s">
        <v>47138</v>
      </c>
      <c r="D11194" t="s">
        <v>47141</v>
      </c>
      <c r="E11194">
        <v>50</v>
      </c>
      <c r="F11194" t="s">
        <v>20969</v>
      </c>
      <c r="G11194">
        <v>3</v>
      </c>
      <c r="H11194">
        <f>COUNTIF(B:B,Query1[[#This Row],[ArticleCode]])</f>
        <v>3</v>
      </c>
      <c r="I11194" t="e">
        <f>VLOOKUP(Query1[[#This Row],[ArticleCode]],#REF!,1,FALSE)</f>
        <v>#REF!</v>
      </c>
      <c r="J11194" t="str">
        <f>CONCATENATE(Query1[[#This Row],[EANCode]]," - ",Query1[[#This Row],[Quantity]],Query1[[#This Row],[UnitCode]]," - ",Query1[[#This Row],[UNIT in SAP]])</f>
        <v>5413470297828 - 50STK - PAL</v>
      </c>
      <c r="K11194" t="s">
        <v>46669</v>
      </c>
    </row>
    <row r="11195" spans="1:11" x14ac:dyDescent="0.2">
      <c r="A11195" t="str">
        <f>CONCATENATE(Query1[[#This Row],[ArticleCode]],"_",Query1[[#This Row],[countif]])</f>
        <v>52501001_1</v>
      </c>
      <c r="B11195" t="s">
        <v>5212</v>
      </c>
      <c r="C11195" t="s">
        <v>47142</v>
      </c>
      <c r="D11195" t="s">
        <v>47143</v>
      </c>
      <c r="E11195">
        <v>1</v>
      </c>
      <c r="F11195" t="s">
        <v>20969</v>
      </c>
      <c r="G11195">
        <v>1</v>
      </c>
      <c r="H11195">
        <f>COUNTIF(B:B,Query1[[#This Row],[ArticleCode]])</f>
        <v>3</v>
      </c>
      <c r="I11195" t="e">
        <f>VLOOKUP(Query1[[#This Row],[ArticleCode]],#REF!,1,FALSE)</f>
        <v>#REF!</v>
      </c>
      <c r="J11195" t="str">
        <f>CONCATENATE(Query1[[#This Row],[EANCode]]," - ",Query1[[#This Row],[Quantity]],Query1[[#This Row],[UnitCode]]," - ",Query1[[#This Row],[UNIT in SAP]])</f>
        <v>5413470026718 - 1STK - PC</v>
      </c>
      <c r="K11195" t="s">
        <v>21015</v>
      </c>
    </row>
    <row r="11196" spans="1:11" x14ac:dyDescent="0.2">
      <c r="A11196" t="str">
        <f>CONCATENATE(Query1[[#This Row],[ArticleCode]],"_",Query1[[#This Row],[countif]])</f>
        <v>52501001_2</v>
      </c>
      <c r="B11196" t="s">
        <v>5212</v>
      </c>
      <c r="C11196" t="s">
        <v>47142</v>
      </c>
      <c r="D11196" t="s">
        <v>47144</v>
      </c>
      <c r="E11196">
        <v>10</v>
      </c>
      <c r="F11196" t="s">
        <v>20969</v>
      </c>
      <c r="G11196">
        <v>2</v>
      </c>
      <c r="H11196">
        <f>COUNTIF(B:B,Query1[[#This Row],[ArticleCode]])</f>
        <v>3</v>
      </c>
      <c r="I11196" t="e">
        <f>VLOOKUP(Query1[[#This Row],[ArticleCode]],#REF!,1,FALSE)</f>
        <v>#REF!</v>
      </c>
      <c r="J11196" t="str">
        <f>CONCATENATE(Query1[[#This Row],[EANCode]]," - ",Query1[[#This Row],[Quantity]],Query1[[#This Row],[UnitCode]]," - ",Query1[[#This Row],[UNIT in SAP]])</f>
        <v>5413470026725 - 10STK - PAC</v>
      </c>
      <c r="K11196" t="s">
        <v>39966</v>
      </c>
    </row>
    <row r="11197" spans="1:11" x14ac:dyDescent="0.2">
      <c r="A11197" t="str">
        <f>CONCATENATE(Query1[[#This Row],[ArticleCode]],"_",Query1[[#This Row],[countif]])</f>
        <v>52501001_3</v>
      </c>
      <c r="B11197" t="s">
        <v>5212</v>
      </c>
      <c r="C11197" t="s">
        <v>47142</v>
      </c>
      <c r="D11197" t="s">
        <v>47145</v>
      </c>
      <c r="E11197">
        <v>50</v>
      </c>
      <c r="F11197" t="s">
        <v>20969</v>
      </c>
      <c r="G11197">
        <v>3</v>
      </c>
      <c r="H11197">
        <f>COUNTIF(B:B,Query1[[#This Row],[ArticleCode]])</f>
        <v>3</v>
      </c>
      <c r="I11197" t="e">
        <f>VLOOKUP(Query1[[#This Row],[ArticleCode]],#REF!,1,FALSE)</f>
        <v>#REF!</v>
      </c>
      <c r="J11197" t="str">
        <f>CONCATENATE(Query1[[#This Row],[EANCode]]," - ",Query1[[#This Row],[Quantity]],Query1[[#This Row],[UnitCode]]," - ",Query1[[#This Row],[UNIT in SAP]])</f>
        <v>5413470290591 - 50STK - PAL</v>
      </c>
      <c r="K11197" t="s">
        <v>46669</v>
      </c>
    </row>
    <row r="11198" spans="1:11" x14ac:dyDescent="0.2">
      <c r="A11198" t="str">
        <f>CONCATENATE(Query1[[#This Row],[ArticleCode]],"_",Query1[[#This Row],[countif]])</f>
        <v>52501006_1</v>
      </c>
      <c r="B11198" t="s">
        <v>5214</v>
      </c>
      <c r="C11198" t="s">
        <v>47146</v>
      </c>
      <c r="D11198" t="s">
        <v>47147</v>
      </c>
      <c r="E11198">
        <v>1</v>
      </c>
      <c r="F11198" t="s">
        <v>20969</v>
      </c>
      <c r="G11198">
        <v>1</v>
      </c>
      <c r="H11198">
        <f>COUNTIF(B:B,Query1[[#This Row],[ArticleCode]])</f>
        <v>3</v>
      </c>
      <c r="I11198" t="e">
        <f>VLOOKUP(Query1[[#This Row],[ArticleCode]],#REF!,1,FALSE)</f>
        <v>#REF!</v>
      </c>
      <c r="J11198" t="str">
        <f>CONCATENATE(Query1[[#This Row],[EANCode]]," - ",Query1[[#This Row],[Quantity]],Query1[[#This Row],[UnitCode]]," - ",Query1[[#This Row],[UNIT in SAP]])</f>
        <v>5413470026732 - 1STK - PC</v>
      </c>
      <c r="K11198" t="s">
        <v>21015</v>
      </c>
    </row>
    <row r="11199" spans="1:11" x14ac:dyDescent="0.2">
      <c r="A11199" t="str">
        <f>CONCATENATE(Query1[[#This Row],[ArticleCode]],"_",Query1[[#This Row],[countif]])</f>
        <v>52501006_2</v>
      </c>
      <c r="B11199" t="s">
        <v>5214</v>
      </c>
      <c r="C11199" t="s">
        <v>47146</v>
      </c>
      <c r="D11199" t="s">
        <v>47148</v>
      </c>
      <c r="E11199">
        <v>10</v>
      </c>
      <c r="F11199" t="s">
        <v>20969</v>
      </c>
      <c r="G11199">
        <v>2</v>
      </c>
      <c r="H11199">
        <f>COUNTIF(B:B,Query1[[#This Row],[ArticleCode]])</f>
        <v>3</v>
      </c>
      <c r="I11199" t="e">
        <f>VLOOKUP(Query1[[#This Row],[ArticleCode]],#REF!,1,FALSE)</f>
        <v>#REF!</v>
      </c>
      <c r="J11199" t="str">
        <f>CONCATENATE(Query1[[#This Row],[EANCode]]," - ",Query1[[#This Row],[Quantity]],Query1[[#This Row],[UnitCode]]," - ",Query1[[#This Row],[UNIT in SAP]])</f>
        <v>5413470026756 - 10STK - PAC</v>
      </c>
      <c r="K11199" t="s">
        <v>39966</v>
      </c>
    </row>
    <row r="11200" spans="1:11" x14ac:dyDescent="0.2">
      <c r="A11200" t="str">
        <f>CONCATENATE(Query1[[#This Row],[ArticleCode]],"_",Query1[[#This Row],[countif]])</f>
        <v>52501006_3</v>
      </c>
      <c r="B11200" t="s">
        <v>5214</v>
      </c>
      <c r="C11200" t="s">
        <v>47146</v>
      </c>
      <c r="D11200" t="s">
        <v>47149</v>
      </c>
      <c r="E11200">
        <v>50</v>
      </c>
      <c r="F11200" t="s">
        <v>20969</v>
      </c>
      <c r="G11200">
        <v>3</v>
      </c>
      <c r="H11200">
        <f>COUNTIF(B:B,Query1[[#This Row],[ArticleCode]])</f>
        <v>3</v>
      </c>
      <c r="I11200" t="e">
        <f>VLOOKUP(Query1[[#This Row],[ArticleCode]],#REF!,1,FALSE)</f>
        <v>#REF!</v>
      </c>
      <c r="J11200" t="str">
        <f>CONCATENATE(Query1[[#This Row],[EANCode]]," - ",Query1[[#This Row],[Quantity]],Query1[[#This Row],[UnitCode]]," - ",Query1[[#This Row],[UNIT in SAP]])</f>
        <v>5413470290607 - 50STK - PAL</v>
      </c>
      <c r="K11200" t="s">
        <v>46669</v>
      </c>
    </row>
    <row r="11201" spans="1:11" x14ac:dyDescent="0.2">
      <c r="A11201" t="str">
        <f>CONCATENATE(Query1[[#This Row],[ArticleCode]],"_",Query1[[#This Row],[countif]])</f>
        <v>52501007_1</v>
      </c>
      <c r="B11201" t="s">
        <v>5216</v>
      </c>
      <c r="C11201" t="s">
        <v>47150</v>
      </c>
      <c r="D11201" t="s">
        <v>47151</v>
      </c>
      <c r="E11201">
        <v>1</v>
      </c>
      <c r="F11201" t="s">
        <v>20969</v>
      </c>
      <c r="G11201">
        <v>1</v>
      </c>
      <c r="H11201">
        <f>COUNTIF(B:B,Query1[[#This Row],[ArticleCode]])</f>
        <v>3</v>
      </c>
      <c r="I11201" t="e">
        <f>VLOOKUP(Query1[[#This Row],[ArticleCode]],#REF!,1,FALSE)</f>
        <v>#REF!</v>
      </c>
      <c r="J11201" t="str">
        <f>CONCATENATE(Query1[[#This Row],[EANCode]]," - ",Query1[[#This Row],[Quantity]],Query1[[#This Row],[UnitCode]]," - ",Query1[[#This Row],[UNIT in SAP]])</f>
        <v>5413470026749 - 1STK - PC</v>
      </c>
      <c r="K11201" t="s">
        <v>21015</v>
      </c>
    </row>
    <row r="11202" spans="1:11" x14ac:dyDescent="0.2">
      <c r="A11202" t="str">
        <f>CONCATENATE(Query1[[#This Row],[ArticleCode]],"_",Query1[[#This Row],[countif]])</f>
        <v>52501007_2</v>
      </c>
      <c r="B11202" t="s">
        <v>5216</v>
      </c>
      <c r="C11202" t="s">
        <v>47150</v>
      </c>
      <c r="D11202" t="s">
        <v>47152</v>
      </c>
      <c r="E11202">
        <v>10</v>
      </c>
      <c r="F11202" t="s">
        <v>20969</v>
      </c>
      <c r="G11202">
        <v>2</v>
      </c>
      <c r="H11202">
        <f>COUNTIF(B:B,Query1[[#This Row],[ArticleCode]])</f>
        <v>3</v>
      </c>
      <c r="I11202" t="e">
        <f>VLOOKUP(Query1[[#This Row],[ArticleCode]],#REF!,1,FALSE)</f>
        <v>#REF!</v>
      </c>
      <c r="J11202" t="str">
        <f>CONCATENATE(Query1[[#This Row],[EANCode]]," - ",Query1[[#This Row],[Quantity]],Query1[[#This Row],[UnitCode]]," - ",Query1[[#This Row],[UNIT in SAP]])</f>
        <v>5413470026763 - 10STK - PAC</v>
      </c>
      <c r="K11202" t="s">
        <v>39966</v>
      </c>
    </row>
    <row r="11203" spans="1:11" x14ac:dyDescent="0.2">
      <c r="A11203" t="str">
        <f>CONCATENATE(Query1[[#This Row],[ArticleCode]],"_",Query1[[#This Row],[countif]])</f>
        <v>52501007_3</v>
      </c>
      <c r="B11203" t="s">
        <v>5216</v>
      </c>
      <c r="C11203" t="s">
        <v>47150</v>
      </c>
      <c r="D11203" t="s">
        <v>47153</v>
      </c>
      <c r="E11203">
        <v>50</v>
      </c>
      <c r="F11203" t="s">
        <v>20969</v>
      </c>
      <c r="G11203">
        <v>3</v>
      </c>
      <c r="H11203">
        <f>COUNTIF(B:B,Query1[[#This Row],[ArticleCode]])</f>
        <v>3</v>
      </c>
      <c r="I11203" t="e">
        <f>VLOOKUP(Query1[[#This Row],[ArticleCode]],#REF!,1,FALSE)</f>
        <v>#REF!</v>
      </c>
      <c r="J11203" t="str">
        <f>CONCATENATE(Query1[[#This Row],[EANCode]]," - ",Query1[[#This Row],[Quantity]],Query1[[#This Row],[UnitCode]]," - ",Query1[[#This Row],[UNIT in SAP]])</f>
        <v>5413470290614 - 50STK - PAL</v>
      </c>
      <c r="K11203" t="s">
        <v>46669</v>
      </c>
    </row>
    <row r="11204" spans="1:11" x14ac:dyDescent="0.2">
      <c r="A11204" t="str">
        <f>CONCATENATE(Query1[[#This Row],[ArticleCode]],"_",Query1[[#This Row],[countif]])</f>
        <v>52502501_1</v>
      </c>
      <c r="B11204" t="s">
        <v>5218</v>
      </c>
      <c r="C11204" t="s">
        <v>47154</v>
      </c>
      <c r="D11204" t="s">
        <v>47155</v>
      </c>
      <c r="E11204">
        <v>1</v>
      </c>
      <c r="F11204" t="s">
        <v>20969</v>
      </c>
      <c r="G11204">
        <v>1</v>
      </c>
      <c r="H11204">
        <f>COUNTIF(B:B,Query1[[#This Row],[ArticleCode]])</f>
        <v>3</v>
      </c>
      <c r="I11204" t="e">
        <f>VLOOKUP(Query1[[#This Row],[ArticleCode]],#REF!,1,FALSE)</f>
        <v>#REF!</v>
      </c>
      <c r="J11204" t="str">
        <f>CONCATENATE(Query1[[#This Row],[EANCode]]," - ",Query1[[#This Row],[Quantity]],Query1[[#This Row],[UnitCode]]," - ",Query1[[#This Row],[UNIT in SAP]])</f>
        <v>5413470026770 - 1STK - PC</v>
      </c>
      <c r="K11204" t="s">
        <v>21015</v>
      </c>
    </row>
    <row r="11205" spans="1:11" x14ac:dyDescent="0.2">
      <c r="A11205" t="str">
        <f>CONCATENATE(Query1[[#This Row],[ArticleCode]],"_",Query1[[#This Row],[countif]])</f>
        <v>52502501_2</v>
      </c>
      <c r="B11205" t="s">
        <v>5218</v>
      </c>
      <c r="C11205" t="s">
        <v>47154</v>
      </c>
      <c r="D11205" t="s">
        <v>47156</v>
      </c>
      <c r="E11205">
        <v>10</v>
      </c>
      <c r="F11205" t="s">
        <v>20969</v>
      </c>
      <c r="G11205">
        <v>2</v>
      </c>
      <c r="H11205">
        <f>COUNTIF(B:B,Query1[[#This Row],[ArticleCode]])</f>
        <v>3</v>
      </c>
      <c r="I11205" t="e">
        <f>VLOOKUP(Query1[[#This Row],[ArticleCode]],#REF!,1,FALSE)</f>
        <v>#REF!</v>
      </c>
      <c r="J11205" t="str">
        <f>CONCATENATE(Query1[[#This Row],[EANCode]]," - ",Query1[[#This Row],[Quantity]],Query1[[#This Row],[UnitCode]]," - ",Query1[[#This Row],[UNIT in SAP]])</f>
        <v>5413470026787 - 10STK - PAC</v>
      </c>
      <c r="K11205" t="s">
        <v>39966</v>
      </c>
    </row>
    <row r="11206" spans="1:11" x14ac:dyDescent="0.2">
      <c r="A11206" t="str">
        <f>CONCATENATE(Query1[[#This Row],[ArticleCode]],"_",Query1[[#This Row],[countif]])</f>
        <v>52502501_3</v>
      </c>
      <c r="B11206" t="s">
        <v>5218</v>
      </c>
      <c r="C11206" t="s">
        <v>47154</v>
      </c>
      <c r="D11206" t="s">
        <v>47157</v>
      </c>
      <c r="E11206">
        <v>50</v>
      </c>
      <c r="F11206" t="s">
        <v>20969</v>
      </c>
      <c r="G11206">
        <v>3</v>
      </c>
      <c r="H11206">
        <f>COUNTIF(B:B,Query1[[#This Row],[ArticleCode]])</f>
        <v>3</v>
      </c>
      <c r="I11206" t="e">
        <f>VLOOKUP(Query1[[#This Row],[ArticleCode]],#REF!,1,FALSE)</f>
        <v>#REF!</v>
      </c>
      <c r="J11206" t="str">
        <f>CONCATENATE(Query1[[#This Row],[EANCode]]," - ",Query1[[#This Row],[Quantity]],Query1[[#This Row],[UnitCode]]," - ",Query1[[#This Row],[UNIT in SAP]])</f>
        <v>5413470290621 - 50STK - PAL</v>
      </c>
      <c r="K11206" t="s">
        <v>46669</v>
      </c>
    </row>
    <row r="11207" spans="1:11" x14ac:dyDescent="0.2">
      <c r="A11207" t="str">
        <f>CONCATENATE(Query1[[#This Row],[ArticleCode]],"_",Query1[[#This Row],[countif]])</f>
        <v>52502506_1</v>
      </c>
      <c r="B11207" t="s">
        <v>5220</v>
      </c>
      <c r="C11207" t="s">
        <v>47158</v>
      </c>
      <c r="D11207" t="s">
        <v>47159</v>
      </c>
      <c r="E11207">
        <v>1</v>
      </c>
      <c r="F11207" t="s">
        <v>20969</v>
      </c>
      <c r="G11207">
        <v>1</v>
      </c>
      <c r="H11207">
        <f>COUNTIF(B:B,Query1[[#This Row],[ArticleCode]])</f>
        <v>3</v>
      </c>
      <c r="I11207" t="e">
        <f>VLOOKUP(Query1[[#This Row],[ArticleCode]],#REF!,1,FALSE)</f>
        <v>#REF!</v>
      </c>
      <c r="J11207" t="str">
        <f>CONCATENATE(Query1[[#This Row],[EANCode]]," - ",Query1[[#This Row],[Quantity]],Query1[[#This Row],[UnitCode]]," - ",Query1[[#This Row],[UNIT in SAP]])</f>
        <v>5413470026794 - 1STK - PC</v>
      </c>
      <c r="K11207" t="s">
        <v>21015</v>
      </c>
    </row>
    <row r="11208" spans="1:11" x14ac:dyDescent="0.2">
      <c r="A11208" t="str">
        <f>CONCATENATE(Query1[[#This Row],[ArticleCode]],"_",Query1[[#This Row],[countif]])</f>
        <v>52502506_2</v>
      </c>
      <c r="B11208" t="s">
        <v>5220</v>
      </c>
      <c r="C11208" t="s">
        <v>47158</v>
      </c>
      <c r="D11208" t="s">
        <v>47160</v>
      </c>
      <c r="E11208">
        <v>10</v>
      </c>
      <c r="F11208" t="s">
        <v>20969</v>
      </c>
      <c r="G11208">
        <v>2</v>
      </c>
      <c r="H11208">
        <f>COUNTIF(B:B,Query1[[#This Row],[ArticleCode]])</f>
        <v>3</v>
      </c>
      <c r="I11208" t="e">
        <f>VLOOKUP(Query1[[#This Row],[ArticleCode]],#REF!,1,FALSE)</f>
        <v>#REF!</v>
      </c>
      <c r="J11208" t="str">
        <f>CONCATENATE(Query1[[#This Row],[EANCode]]," - ",Query1[[#This Row],[Quantity]],Query1[[#This Row],[UnitCode]]," - ",Query1[[#This Row],[UNIT in SAP]])</f>
        <v>5413470026817 - 10STK - PAC</v>
      </c>
      <c r="K11208" t="s">
        <v>39966</v>
      </c>
    </row>
    <row r="11209" spans="1:11" x14ac:dyDescent="0.2">
      <c r="A11209" t="str">
        <f>CONCATENATE(Query1[[#This Row],[ArticleCode]],"_",Query1[[#This Row],[countif]])</f>
        <v>52502506_3</v>
      </c>
      <c r="B11209" t="s">
        <v>5220</v>
      </c>
      <c r="C11209" t="s">
        <v>47158</v>
      </c>
      <c r="D11209" t="s">
        <v>47161</v>
      </c>
      <c r="E11209">
        <v>50</v>
      </c>
      <c r="F11209" t="s">
        <v>20969</v>
      </c>
      <c r="G11209">
        <v>3</v>
      </c>
      <c r="H11209">
        <f>COUNTIF(B:B,Query1[[#This Row],[ArticleCode]])</f>
        <v>3</v>
      </c>
      <c r="I11209" t="e">
        <f>VLOOKUP(Query1[[#This Row],[ArticleCode]],#REF!,1,FALSE)</f>
        <v>#REF!</v>
      </c>
      <c r="J11209" t="str">
        <f>CONCATENATE(Query1[[#This Row],[EANCode]]," - ",Query1[[#This Row],[Quantity]],Query1[[#This Row],[UnitCode]]," - ",Query1[[#This Row],[UNIT in SAP]])</f>
        <v>5413470290638 - 50STK - PAL</v>
      </c>
      <c r="K11209" t="s">
        <v>46669</v>
      </c>
    </row>
    <row r="11210" spans="1:11" x14ac:dyDescent="0.2">
      <c r="A11210" t="str">
        <f>CONCATENATE(Query1[[#This Row],[ArticleCode]],"_",Query1[[#This Row],[countif]])</f>
        <v>52502507_1</v>
      </c>
      <c r="B11210" t="s">
        <v>5222</v>
      </c>
      <c r="C11210" t="s">
        <v>47162</v>
      </c>
      <c r="D11210" t="s">
        <v>47163</v>
      </c>
      <c r="E11210">
        <v>1</v>
      </c>
      <c r="F11210" t="s">
        <v>20969</v>
      </c>
      <c r="G11210">
        <v>1</v>
      </c>
      <c r="H11210">
        <f>COUNTIF(B:B,Query1[[#This Row],[ArticleCode]])</f>
        <v>3</v>
      </c>
      <c r="I11210" t="e">
        <f>VLOOKUP(Query1[[#This Row],[ArticleCode]],#REF!,1,FALSE)</f>
        <v>#REF!</v>
      </c>
      <c r="J11210" t="str">
        <f>CONCATENATE(Query1[[#This Row],[EANCode]]," - ",Query1[[#This Row],[Quantity]],Query1[[#This Row],[UnitCode]]," - ",Query1[[#This Row],[UNIT in SAP]])</f>
        <v>5413470026800 - 1STK - PC</v>
      </c>
      <c r="K11210" t="s">
        <v>21015</v>
      </c>
    </row>
    <row r="11211" spans="1:11" x14ac:dyDescent="0.2">
      <c r="A11211" t="str">
        <f>CONCATENATE(Query1[[#This Row],[ArticleCode]],"_",Query1[[#This Row],[countif]])</f>
        <v>52502507_2</v>
      </c>
      <c r="B11211" t="s">
        <v>5222</v>
      </c>
      <c r="C11211" t="s">
        <v>47162</v>
      </c>
      <c r="D11211" t="s">
        <v>47164</v>
      </c>
      <c r="E11211">
        <v>10</v>
      </c>
      <c r="F11211" t="s">
        <v>20969</v>
      </c>
      <c r="G11211">
        <v>2</v>
      </c>
      <c r="H11211">
        <f>COUNTIF(B:B,Query1[[#This Row],[ArticleCode]])</f>
        <v>3</v>
      </c>
      <c r="I11211" t="e">
        <f>VLOOKUP(Query1[[#This Row],[ArticleCode]],#REF!,1,FALSE)</f>
        <v>#REF!</v>
      </c>
      <c r="J11211" t="str">
        <f>CONCATENATE(Query1[[#This Row],[EANCode]]," - ",Query1[[#This Row],[Quantity]],Query1[[#This Row],[UnitCode]]," - ",Query1[[#This Row],[UNIT in SAP]])</f>
        <v>5413470026824 - 10STK - PAC</v>
      </c>
      <c r="K11211" t="s">
        <v>39966</v>
      </c>
    </row>
    <row r="11212" spans="1:11" x14ac:dyDescent="0.2">
      <c r="A11212" t="str">
        <f>CONCATENATE(Query1[[#This Row],[ArticleCode]],"_",Query1[[#This Row],[countif]])</f>
        <v>52502507_3</v>
      </c>
      <c r="B11212" t="s">
        <v>5222</v>
      </c>
      <c r="C11212" t="s">
        <v>47162</v>
      </c>
      <c r="D11212" t="s">
        <v>47165</v>
      </c>
      <c r="E11212">
        <v>50</v>
      </c>
      <c r="F11212" t="s">
        <v>20969</v>
      </c>
      <c r="G11212">
        <v>3</v>
      </c>
      <c r="H11212">
        <f>COUNTIF(B:B,Query1[[#This Row],[ArticleCode]])</f>
        <v>3</v>
      </c>
      <c r="I11212" t="e">
        <f>VLOOKUP(Query1[[#This Row],[ArticleCode]],#REF!,1,FALSE)</f>
        <v>#REF!</v>
      </c>
      <c r="J11212" t="str">
        <f>CONCATENATE(Query1[[#This Row],[EANCode]]," - ",Query1[[#This Row],[Quantity]],Query1[[#This Row],[UnitCode]]," - ",Query1[[#This Row],[UNIT in SAP]])</f>
        <v>5413470290645 - 50STK - PAL</v>
      </c>
      <c r="K11212" t="s">
        <v>46669</v>
      </c>
    </row>
    <row r="11213" spans="1:11" x14ac:dyDescent="0.2">
      <c r="A11213" t="str">
        <f>CONCATENATE(Query1[[#This Row],[ArticleCode]],"_",Query1[[#This Row],[countif]])</f>
        <v>53001001_1</v>
      </c>
      <c r="B11213" t="s">
        <v>5224</v>
      </c>
      <c r="C11213" t="s">
        <v>47166</v>
      </c>
      <c r="D11213" t="s">
        <v>47167</v>
      </c>
      <c r="E11213">
        <v>1</v>
      </c>
      <c r="F11213" t="s">
        <v>20969</v>
      </c>
      <c r="G11213">
        <v>1</v>
      </c>
      <c r="H11213">
        <f>COUNTIF(B:B,Query1[[#This Row],[ArticleCode]])</f>
        <v>3</v>
      </c>
      <c r="I11213" t="e">
        <f>VLOOKUP(Query1[[#This Row],[ArticleCode]],#REF!,1,FALSE)</f>
        <v>#REF!</v>
      </c>
      <c r="J11213" t="str">
        <f>CONCATENATE(Query1[[#This Row],[EANCode]]," - ",Query1[[#This Row],[Quantity]],Query1[[#This Row],[UnitCode]]," - ",Query1[[#This Row],[UNIT in SAP]])</f>
        <v>5413470026831 - 1STK - PC</v>
      </c>
      <c r="K11213" t="s">
        <v>21015</v>
      </c>
    </row>
    <row r="11214" spans="1:11" x14ac:dyDescent="0.2">
      <c r="A11214" t="str">
        <f>CONCATENATE(Query1[[#This Row],[ArticleCode]],"_",Query1[[#This Row],[countif]])</f>
        <v>53001001_2</v>
      </c>
      <c r="B11214" t="s">
        <v>5224</v>
      </c>
      <c r="C11214" t="s">
        <v>47166</v>
      </c>
      <c r="D11214" t="s">
        <v>47168</v>
      </c>
      <c r="E11214">
        <v>10</v>
      </c>
      <c r="F11214" t="s">
        <v>20969</v>
      </c>
      <c r="G11214">
        <v>2</v>
      </c>
      <c r="H11214">
        <f>COUNTIF(B:B,Query1[[#This Row],[ArticleCode]])</f>
        <v>3</v>
      </c>
      <c r="I11214" t="e">
        <f>VLOOKUP(Query1[[#This Row],[ArticleCode]],#REF!,1,FALSE)</f>
        <v>#REF!</v>
      </c>
      <c r="J11214" t="str">
        <f>CONCATENATE(Query1[[#This Row],[EANCode]]," - ",Query1[[#This Row],[Quantity]],Query1[[#This Row],[UnitCode]]," - ",Query1[[#This Row],[UNIT in SAP]])</f>
        <v>5413470026848 - 10STK - PAC</v>
      </c>
      <c r="K11214" t="s">
        <v>39966</v>
      </c>
    </row>
    <row r="11215" spans="1:11" x14ac:dyDescent="0.2">
      <c r="A11215" t="str">
        <f>CONCATENATE(Query1[[#This Row],[ArticleCode]],"_",Query1[[#This Row],[countif]])</f>
        <v>53001001_3</v>
      </c>
      <c r="B11215" t="s">
        <v>5224</v>
      </c>
      <c r="C11215" t="s">
        <v>47166</v>
      </c>
      <c r="D11215" t="s">
        <v>47169</v>
      </c>
      <c r="E11215">
        <v>50</v>
      </c>
      <c r="F11215" t="s">
        <v>20969</v>
      </c>
      <c r="G11215">
        <v>3</v>
      </c>
      <c r="H11215">
        <f>COUNTIF(B:B,Query1[[#This Row],[ArticleCode]])</f>
        <v>3</v>
      </c>
      <c r="I11215" t="e">
        <f>VLOOKUP(Query1[[#This Row],[ArticleCode]],#REF!,1,FALSE)</f>
        <v>#REF!</v>
      </c>
      <c r="J11215" t="str">
        <f>CONCATENATE(Query1[[#This Row],[EANCode]]," - ",Query1[[#This Row],[Quantity]],Query1[[#This Row],[UnitCode]]," - ",Query1[[#This Row],[UNIT in SAP]])</f>
        <v>5413470290652 - 50STK - PAL</v>
      </c>
      <c r="K11215" t="s">
        <v>46669</v>
      </c>
    </row>
    <row r="11216" spans="1:11" x14ac:dyDescent="0.2">
      <c r="A11216" t="str">
        <f>CONCATENATE(Query1[[#This Row],[ArticleCode]],"_",Query1[[#This Row],[countif]])</f>
        <v>53001006_1</v>
      </c>
      <c r="B11216" t="s">
        <v>5226</v>
      </c>
      <c r="C11216" t="s">
        <v>47170</v>
      </c>
      <c r="D11216" t="s">
        <v>47171</v>
      </c>
      <c r="E11216">
        <v>1</v>
      </c>
      <c r="F11216" t="s">
        <v>20969</v>
      </c>
      <c r="G11216">
        <v>1</v>
      </c>
      <c r="H11216">
        <f>COUNTIF(B:B,Query1[[#This Row],[ArticleCode]])</f>
        <v>3</v>
      </c>
      <c r="I11216" t="e">
        <f>VLOOKUP(Query1[[#This Row],[ArticleCode]],#REF!,1,FALSE)</f>
        <v>#REF!</v>
      </c>
      <c r="J11216" t="str">
        <f>CONCATENATE(Query1[[#This Row],[EANCode]]," - ",Query1[[#This Row],[Quantity]],Query1[[#This Row],[UnitCode]]," - ",Query1[[#This Row],[UNIT in SAP]])</f>
        <v>5413470026855 - 1STK - PC</v>
      </c>
      <c r="K11216" t="s">
        <v>21015</v>
      </c>
    </row>
    <row r="11217" spans="1:11" x14ac:dyDescent="0.2">
      <c r="A11217" t="str">
        <f>CONCATENATE(Query1[[#This Row],[ArticleCode]],"_",Query1[[#This Row],[countif]])</f>
        <v>53001006_2</v>
      </c>
      <c r="B11217" t="s">
        <v>5226</v>
      </c>
      <c r="C11217" t="s">
        <v>47170</v>
      </c>
      <c r="D11217" t="s">
        <v>47172</v>
      </c>
      <c r="E11217">
        <v>10</v>
      </c>
      <c r="F11217" t="s">
        <v>20969</v>
      </c>
      <c r="G11217">
        <v>2</v>
      </c>
      <c r="H11217">
        <f>COUNTIF(B:B,Query1[[#This Row],[ArticleCode]])</f>
        <v>3</v>
      </c>
      <c r="I11217" t="e">
        <f>VLOOKUP(Query1[[#This Row],[ArticleCode]],#REF!,1,FALSE)</f>
        <v>#REF!</v>
      </c>
      <c r="J11217" t="str">
        <f>CONCATENATE(Query1[[#This Row],[EANCode]]," - ",Query1[[#This Row],[Quantity]],Query1[[#This Row],[UnitCode]]," - ",Query1[[#This Row],[UNIT in SAP]])</f>
        <v>5413470026862 - 10STK - PAC</v>
      </c>
      <c r="K11217" t="s">
        <v>39966</v>
      </c>
    </row>
    <row r="11218" spans="1:11" x14ac:dyDescent="0.2">
      <c r="A11218" t="str">
        <f>CONCATENATE(Query1[[#This Row],[ArticleCode]],"_",Query1[[#This Row],[countif]])</f>
        <v>53001006_3</v>
      </c>
      <c r="B11218" t="s">
        <v>5226</v>
      </c>
      <c r="C11218" t="s">
        <v>47170</v>
      </c>
      <c r="D11218" t="s">
        <v>47173</v>
      </c>
      <c r="E11218">
        <v>50</v>
      </c>
      <c r="F11218" t="s">
        <v>20969</v>
      </c>
      <c r="G11218">
        <v>3</v>
      </c>
      <c r="H11218">
        <f>COUNTIF(B:B,Query1[[#This Row],[ArticleCode]])</f>
        <v>3</v>
      </c>
      <c r="I11218" t="e">
        <f>VLOOKUP(Query1[[#This Row],[ArticleCode]],#REF!,1,FALSE)</f>
        <v>#REF!</v>
      </c>
      <c r="J11218" t="str">
        <f>CONCATENATE(Query1[[#This Row],[EANCode]]," - ",Query1[[#This Row],[Quantity]],Query1[[#This Row],[UnitCode]]," - ",Query1[[#This Row],[UNIT in SAP]])</f>
        <v>5413470290669 - 50STK - PAL</v>
      </c>
      <c r="K11218" t="s">
        <v>46669</v>
      </c>
    </row>
    <row r="11219" spans="1:11" x14ac:dyDescent="0.2">
      <c r="A11219" t="str">
        <f>CONCATENATE(Query1[[#This Row],[ArticleCode]],"_",Query1[[#This Row],[countif]])</f>
        <v>53001007_1</v>
      </c>
      <c r="B11219" t="s">
        <v>5228</v>
      </c>
      <c r="C11219" t="s">
        <v>47174</v>
      </c>
      <c r="D11219" t="s">
        <v>47175</v>
      </c>
      <c r="E11219">
        <v>1</v>
      </c>
      <c r="F11219" t="s">
        <v>20969</v>
      </c>
      <c r="G11219">
        <v>1</v>
      </c>
      <c r="H11219">
        <f>COUNTIF(B:B,Query1[[#This Row],[ArticleCode]])</f>
        <v>3</v>
      </c>
      <c r="I11219" t="e">
        <f>VLOOKUP(Query1[[#This Row],[ArticleCode]],#REF!,1,FALSE)</f>
        <v>#REF!</v>
      </c>
      <c r="J11219" t="str">
        <f>CONCATENATE(Query1[[#This Row],[EANCode]]," - ",Query1[[#This Row],[Quantity]],Query1[[#This Row],[UnitCode]]," - ",Query1[[#This Row],[UNIT in SAP]])</f>
        <v>5413470026879 - 1STK - PC</v>
      </c>
      <c r="K11219" t="s">
        <v>21015</v>
      </c>
    </row>
    <row r="11220" spans="1:11" x14ac:dyDescent="0.2">
      <c r="A11220" t="str">
        <f>CONCATENATE(Query1[[#This Row],[ArticleCode]],"_",Query1[[#This Row],[countif]])</f>
        <v>53001007_2</v>
      </c>
      <c r="B11220" t="s">
        <v>5228</v>
      </c>
      <c r="C11220" t="s">
        <v>47174</v>
      </c>
      <c r="D11220" t="s">
        <v>47176</v>
      </c>
      <c r="E11220">
        <v>10</v>
      </c>
      <c r="F11220" t="s">
        <v>20969</v>
      </c>
      <c r="G11220">
        <v>2</v>
      </c>
      <c r="H11220">
        <f>COUNTIF(B:B,Query1[[#This Row],[ArticleCode]])</f>
        <v>3</v>
      </c>
      <c r="I11220" t="e">
        <f>VLOOKUP(Query1[[#This Row],[ArticleCode]],#REF!,1,FALSE)</f>
        <v>#REF!</v>
      </c>
      <c r="J11220" t="str">
        <f>CONCATENATE(Query1[[#This Row],[EANCode]]," - ",Query1[[#This Row],[Quantity]],Query1[[#This Row],[UnitCode]]," - ",Query1[[#This Row],[UNIT in SAP]])</f>
        <v>5413470026886 - 10STK - PAC</v>
      </c>
      <c r="K11220" t="s">
        <v>39966</v>
      </c>
    </row>
    <row r="11221" spans="1:11" x14ac:dyDescent="0.2">
      <c r="A11221" t="str">
        <f>CONCATENATE(Query1[[#This Row],[ArticleCode]],"_",Query1[[#This Row],[countif]])</f>
        <v>53001007_3</v>
      </c>
      <c r="B11221" t="s">
        <v>5228</v>
      </c>
      <c r="C11221" t="s">
        <v>47174</v>
      </c>
      <c r="D11221" t="s">
        <v>47177</v>
      </c>
      <c r="E11221">
        <v>50</v>
      </c>
      <c r="F11221" t="s">
        <v>20969</v>
      </c>
      <c r="G11221">
        <v>3</v>
      </c>
      <c r="H11221">
        <f>COUNTIF(B:B,Query1[[#This Row],[ArticleCode]])</f>
        <v>3</v>
      </c>
      <c r="I11221" t="e">
        <f>VLOOKUP(Query1[[#This Row],[ArticleCode]],#REF!,1,FALSE)</f>
        <v>#REF!</v>
      </c>
      <c r="J11221" t="str">
        <f>CONCATENATE(Query1[[#This Row],[EANCode]]," - ",Query1[[#This Row],[Quantity]],Query1[[#This Row],[UnitCode]]," - ",Query1[[#This Row],[UNIT in SAP]])</f>
        <v>5413470290676 - 50STK - PAL</v>
      </c>
      <c r="K11221" t="s">
        <v>46669</v>
      </c>
    </row>
    <row r="11222" spans="1:11" x14ac:dyDescent="0.2">
      <c r="A11222" t="str">
        <f>CONCATENATE(Query1[[#This Row],[ArticleCode]],"_",Query1[[#This Row],[countif]])</f>
        <v>53003001_1</v>
      </c>
      <c r="B11222" t="s">
        <v>5230</v>
      </c>
      <c r="C11222" t="s">
        <v>47178</v>
      </c>
      <c r="D11222" t="s">
        <v>47179</v>
      </c>
      <c r="E11222">
        <v>1</v>
      </c>
      <c r="F11222" t="s">
        <v>20969</v>
      </c>
      <c r="G11222">
        <v>1</v>
      </c>
      <c r="H11222">
        <f>COUNTIF(B:B,Query1[[#This Row],[ArticleCode]])</f>
        <v>3</v>
      </c>
      <c r="I11222" t="e">
        <f>VLOOKUP(Query1[[#This Row],[ArticleCode]],#REF!,1,FALSE)</f>
        <v>#REF!</v>
      </c>
      <c r="J11222" t="str">
        <f>CONCATENATE(Query1[[#This Row],[EANCode]]," - ",Query1[[#This Row],[Quantity]],Query1[[#This Row],[UnitCode]]," - ",Query1[[#This Row],[UNIT in SAP]])</f>
        <v>5413470023106 - 1STK - PC</v>
      </c>
      <c r="K11222" t="s">
        <v>21015</v>
      </c>
    </row>
    <row r="11223" spans="1:11" x14ac:dyDescent="0.2">
      <c r="A11223" t="str">
        <f>CONCATENATE(Query1[[#This Row],[ArticleCode]],"_",Query1[[#This Row],[countif]])</f>
        <v>53003001_2</v>
      </c>
      <c r="B11223" t="s">
        <v>5230</v>
      </c>
      <c r="C11223" t="s">
        <v>47178</v>
      </c>
      <c r="D11223" t="s">
        <v>47180</v>
      </c>
      <c r="E11223">
        <v>10</v>
      </c>
      <c r="F11223" t="s">
        <v>20969</v>
      </c>
      <c r="G11223">
        <v>2</v>
      </c>
      <c r="H11223">
        <f>COUNTIF(B:B,Query1[[#This Row],[ArticleCode]])</f>
        <v>3</v>
      </c>
      <c r="I11223" t="e">
        <f>VLOOKUP(Query1[[#This Row],[ArticleCode]],#REF!,1,FALSE)</f>
        <v>#REF!</v>
      </c>
      <c r="J11223" t="str">
        <f>CONCATENATE(Query1[[#This Row],[EANCode]]," - ",Query1[[#This Row],[Quantity]],Query1[[#This Row],[UnitCode]]," - ",Query1[[#This Row],[UNIT in SAP]])</f>
        <v>5413470023366 - 10STK - PAC</v>
      </c>
      <c r="K11223" t="s">
        <v>39966</v>
      </c>
    </row>
    <row r="11224" spans="1:11" x14ac:dyDescent="0.2">
      <c r="A11224" t="str">
        <f>CONCATENATE(Query1[[#This Row],[ArticleCode]],"_",Query1[[#This Row],[countif]])</f>
        <v>53003001_3</v>
      </c>
      <c r="B11224" t="s">
        <v>5230</v>
      </c>
      <c r="C11224" t="s">
        <v>47178</v>
      </c>
      <c r="D11224" t="s">
        <v>47181</v>
      </c>
      <c r="E11224">
        <v>50</v>
      </c>
      <c r="F11224" t="s">
        <v>20969</v>
      </c>
      <c r="G11224">
        <v>3</v>
      </c>
      <c r="H11224">
        <f>COUNTIF(B:B,Query1[[#This Row],[ArticleCode]])</f>
        <v>3</v>
      </c>
      <c r="I11224" t="e">
        <f>VLOOKUP(Query1[[#This Row],[ArticleCode]],#REF!,1,FALSE)</f>
        <v>#REF!</v>
      </c>
      <c r="J11224" t="str">
        <f>CONCATENATE(Query1[[#This Row],[EANCode]]," - ",Query1[[#This Row],[Quantity]],Query1[[#This Row],[UnitCode]]," - ",Query1[[#This Row],[UNIT in SAP]])</f>
        <v>5413470290683 - 50STK - PAL</v>
      </c>
      <c r="K11224" t="s">
        <v>46669</v>
      </c>
    </row>
    <row r="11225" spans="1:11" x14ac:dyDescent="0.2">
      <c r="A11225" t="str">
        <f>CONCATENATE(Query1[[#This Row],[ArticleCode]],"_",Query1[[#This Row],[countif]])</f>
        <v>53003003_1</v>
      </c>
      <c r="B11225" t="s">
        <v>5232</v>
      </c>
      <c r="C11225" t="s">
        <v>47182</v>
      </c>
      <c r="D11225" t="s">
        <v>47183</v>
      </c>
      <c r="E11225">
        <v>1</v>
      </c>
      <c r="F11225" t="s">
        <v>20969</v>
      </c>
      <c r="G11225">
        <v>1</v>
      </c>
      <c r="H11225">
        <f>COUNTIF(B:B,Query1[[#This Row],[ArticleCode]])</f>
        <v>3</v>
      </c>
      <c r="I11225" t="e">
        <f>VLOOKUP(Query1[[#This Row],[ArticleCode]],#REF!,1,FALSE)</f>
        <v>#REF!</v>
      </c>
      <c r="J11225" t="str">
        <f>CONCATENATE(Query1[[#This Row],[EANCode]]," - ",Query1[[#This Row],[Quantity]],Query1[[#This Row],[UnitCode]]," - ",Query1[[#This Row],[UNIT in SAP]])</f>
        <v>5413470300009 - 1STK - PC</v>
      </c>
      <c r="K11225" t="s">
        <v>21015</v>
      </c>
    </row>
    <row r="11226" spans="1:11" x14ac:dyDescent="0.2">
      <c r="A11226" t="str">
        <f>CONCATENATE(Query1[[#This Row],[ArticleCode]],"_",Query1[[#This Row],[countif]])</f>
        <v>53003003_2</v>
      </c>
      <c r="B11226" t="s">
        <v>5232</v>
      </c>
      <c r="C11226" t="s">
        <v>47182</v>
      </c>
      <c r="D11226" t="s">
        <v>47184</v>
      </c>
      <c r="E11226">
        <v>10</v>
      </c>
      <c r="F11226" t="s">
        <v>20969</v>
      </c>
      <c r="G11226">
        <v>2</v>
      </c>
      <c r="H11226">
        <f>COUNTIF(B:B,Query1[[#This Row],[ArticleCode]])</f>
        <v>3</v>
      </c>
      <c r="I11226" t="e">
        <f>VLOOKUP(Query1[[#This Row],[ArticleCode]],#REF!,1,FALSE)</f>
        <v>#REF!</v>
      </c>
      <c r="J11226" t="str">
        <f>CONCATENATE(Query1[[#This Row],[EANCode]]," - ",Query1[[#This Row],[Quantity]],Query1[[#This Row],[UnitCode]]," - ",Query1[[#This Row],[UNIT in SAP]])</f>
        <v>5413470300016 - 10STK - PAC</v>
      </c>
      <c r="K11226" t="s">
        <v>39966</v>
      </c>
    </row>
    <row r="11227" spans="1:11" x14ac:dyDescent="0.2">
      <c r="A11227" t="str">
        <f>CONCATENATE(Query1[[#This Row],[ArticleCode]],"_",Query1[[#This Row],[countif]])</f>
        <v>53003003_3</v>
      </c>
      <c r="B11227" t="s">
        <v>5232</v>
      </c>
      <c r="C11227" t="s">
        <v>47182</v>
      </c>
      <c r="D11227" t="s">
        <v>47185</v>
      </c>
      <c r="E11227">
        <v>50</v>
      </c>
      <c r="F11227" t="s">
        <v>20969</v>
      </c>
      <c r="G11227">
        <v>3</v>
      </c>
      <c r="H11227">
        <f>COUNTIF(B:B,Query1[[#This Row],[ArticleCode]])</f>
        <v>3</v>
      </c>
      <c r="I11227" t="e">
        <f>VLOOKUP(Query1[[#This Row],[ArticleCode]],#REF!,1,FALSE)</f>
        <v>#REF!</v>
      </c>
      <c r="J11227" t="str">
        <f>CONCATENATE(Query1[[#This Row],[EANCode]]," - ",Query1[[#This Row],[Quantity]],Query1[[#This Row],[UnitCode]]," - ",Query1[[#This Row],[UNIT in SAP]])</f>
        <v>5413470300023 - 50STK - PAL</v>
      </c>
      <c r="K11227" t="s">
        <v>46669</v>
      </c>
    </row>
    <row r="11228" spans="1:11" x14ac:dyDescent="0.2">
      <c r="A11228" t="str">
        <f>CONCATENATE(Query1[[#This Row],[ArticleCode]],"_",Query1[[#This Row],[countif]])</f>
        <v>53003006_1</v>
      </c>
      <c r="B11228" t="s">
        <v>5234</v>
      </c>
      <c r="C11228" t="s">
        <v>47186</v>
      </c>
      <c r="D11228" t="s">
        <v>47187</v>
      </c>
      <c r="E11228">
        <v>1</v>
      </c>
      <c r="F11228" t="s">
        <v>20969</v>
      </c>
      <c r="G11228">
        <v>1</v>
      </c>
      <c r="H11228">
        <f>COUNTIF(B:B,Query1[[#This Row],[ArticleCode]])</f>
        <v>3</v>
      </c>
      <c r="I11228" t="e">
        <f>VLOOKUP(Query1[[#This Row],[ArticleCode]],#REF!,1,FALSE)</f>
        <v>#REF!</v>
      </c>
      <c r="J11228" t="str">
        <f>CONCATENATE(Query1[[#This Row],[EANCode]]," - ",Query1[[#This Row],[Quantity]],Query1[[#This Row],[UnitCode]]," - ",Query1[[#This Row],[UNIT in SAP]])</f>
        <v>5413470023113 - 1STK - PC</v>
      </c>
      <c r="K11228" t="s">
        <v>21015</v>
      </c>
    </row>
    <row r="11229" spans="1:11" x14ac:dyDescent="0.2">
      <c r="A11229" t="str">
        <f>CONCATENATE(Query1[[#This Row],[ArticleCode]],"_",Query1[[#This Row],[countif]])</f>
        <v>53003006_2</v>
      </c>
      <c r="B11229" t="s">
        <v>5234</v>
      </c>
      <c r="C11229" t="s">
        <v>47186</v>
      </c>
      <c r="D11229" t="s">
        <v>47188</v>
      </c>
      <c r="E11229">
        <v>10</v>
      </c>
      <c r="F11229" t="s">
        <v>20969</v>
      </c>
      <c r="G11229">
        <v>2</v>
      </c>
      <c r="H11229">
        <f>COUNTIF(B:B,Query1[[#This Row],[ArticleCode]])</f>
        <v>3</v>
      </c>
      <c r="I11229" t="e">
        <f>VLOOKUP(Query1[[#This Row],[ArticleCode]],#REF!,1,FALSE)</f>
        <v>#REF!</v>
      </c>
      <c r="J11229" t="str">
        <f>CONCATENATE(Query1[[#This Row],[EANCode]]," - ",Query1[[#This Row],[Quantity]],Query1[[#This Row],[UnitCode]]," - ",Query1[[#This Row],[UNIT in SAP]])</f>
        <v>5413470023373 - 10STK - PAC</v>
      </c>
      <c r="K11229" t="s">
        <v>39966</v>
      </c>
    </row>
    <row r="11230" spans="1:11" x14ac:dyDescent="0.2">
      <c r="A11230" t="str">
        <f>CONCATENATE(Query1[[#This Row],[ArticleCode]],"_",Query1[[#This Row],[countif]])</f>
        <v>53003006_3</v>
      </c>
      <c r="B11230" t="s">
        <v>5234</v>
      </c>
      <c r="C11230" t="s">
        <v>47186</v>
      </c>
      <c r="D11230" t="s">
        <v>47189</v>
      </c>
      <c r="E11230">
        <v>50</v>
      </c>
      <c r="F11230" t="s">
        <v>20969</v>
      </c>
      <c r="G11230">
        <v>3</v>
      </c>
      <c r="H11230">
        <f>COUNTIF(B:B,Query1[[#This Row],[ArticleCode]])</f>
        <v>3</v>
      </c>
      <c r="I11230" t="e">
        <f>VLOOKUP(Query1[[#This Row],[ArticleCode]],#REF!,1,FALSE)</f>
        <v>#REF!</v>
      </c>
      <c r="J11230" t="str">
        <f>CONCATENATE(Query1[[#This Row],[EANCode]]," - ",Query1[[#This Row],[Quantity]],Query1[[#This Row],[UnitCode]]," - ",Query1[[#This Row],[UNIT in SAP]])</f>
        <v>5413470290690 - 50STK - PAL</v>
      </c>
      <c r="K11230" t="s">
        <v>46669</v>
      </c>
    </row>
    <row r="11231" spans="1:11" x14ac:dyDescent="0.2">
      <c r="A11231" t="str">
        <f>CONCATENATE(Query1[[#This Row],[ArticleCode]],"_",Query1[[#This Row],[countif]])</f>
        <v>53003007_1</v>
      </c>
      <c r="B11231" t="s">
        <v>5236</v>
      </c>
      <c r="C11231" t="s">
        <v>47190</v>
      </c>
      <c r="D11231" t="s">
        <v>47191</v>
      </c>
      <c r="E11231">
        <v>1</v>
      </c>
      <c r="F11231" t="s">
        <v>20969</v>
      </c>
      <c r="G11231">
        <v>1</v>
      </c>
      <c r="H11231">
        <f>COUNTIF(B:B,Query1[[#This Row],[ArticleCode]])</f>
        <v>3</v>
      </c>
      <c r="I11231" t="e">
        <f>VLOOKUP(Query1[[#This Row],[ArticleCode]],#REF!,1,FALSE)</f>
        <v>#REF!</v>
      </c>
      <c r="J11231" t="str">
        <f>CONCATENATE(Query1[[#This Row],[EANCode]]," - ",Query1[[#This Row],[Quantity]],Query1[[#This Row],[UnitCode]]," - ",Query1[[#This Row],[UNIT in SAP]])</f>
        <v>5413470023120 - 1STK - PC</v>
      </c>
      <c r="K11231" t="s">
        <v>21015</v>
      </c>
    </row>
    <row r="11232" spans="1:11" x14ac:dyDescent="0.2">
      <c r="A11232" t="str">
        <f>CONCATENATE(Query1[[#This Row],[ArticleCode]],"_",Query1[[#This Row],[countif]])</f>
        <v>53003007_2</v>
      </c>
      <c r="B11232" t="s">
        <v>5236</v>
      </c>
      <c r="C11232" t="s">
        <v>47190</v>
      </c>
      <c r="D11232" t="s">
        <v>47192</v>
      </c>
      <c r="E11232">
        <v>10</v>
      </c>
      <c r="F11232" t="s">
        <v>20969</v>
      </c>
      <c r="G11232">
        <v>2</v>
      </c>
      <c r="H11232">
        <f>COUNTIF(B:B,Query1[[#This Row],[ArticleCode]])</f>
        <v>3</v>
      </c>
      <c r="I11232" t="e">
        <f>VLOOKUP(Query1[[#This Row],[ArticleCode]],#REF!,1,FALSE)</f>
        <v>#REF!</v>
      </c>
      <c r="J11232" t="str">
        <f>CONCATENATE(Query1[[#This Row],[EANCode]]," - ",Query1[[#This Row],[Quantity]],Query1[[#This Row],[UnitCode]]," - ",Query1[[#This Row],[UNIT in SAP]])</f>
        <v>5413470023380 - 10STK - PAC</v>
      </c>
      <c r="K11232" t="s">
        <v>39966</v>
      </c>
    </row>
    <row r="11233" spans="1:11" x14ac:dyDescent="0.2">
      <c r="A11233" t="str">
        <f>CONCATENATE(Query1[[#This Row],[ArticleCode]],"_",Query1[[#This Row],[countif]])</f>
        <v>53003007_3</v>
      </c>
      <c r="B11233" t="s">
        <v>5236</v>
      </c>
      <c r="C11233" t="s">
        <v>47190</v>
      </c>
      <c r="D11233" t="s">
        <v>47193</v>
      </c>
      <c r="E11233">
        <v>50</v>
      </c>
      <c r="F11233" t="s">
        <v>20969</v>
      </c>
      <c r="G11233">
        <v>3</v>
      </c>
      <c r="H11233">
        <f>COUNTIF(B:B,Query1[[#This Row],[ArticleCode]])</f>
        <v>3</v>
      </c>
      <c r="I11233" t="e">
        <f>VLOOKUP(Query1[[#This Row],[ArticleCode]],#REF!,1,FALSE)</f>
        <v>#REF!</v>
      </c>
      <c r="J11233" t="str">
        <f>CONCATENATE(Query1[[#This Row],[EANCode]]," - ",Query1[[#This Row],[Quantity]],Query1[[#This Row],[UnitCode]]," - ",Query1[[#This Row],[UNIT in SAP]])</f>
        <v>5413470290706 - 50STK - PAL</v>
      </c>
      <c r="K11233" t="s">
        <v>46669</v>
      </c>
    </row>
    <row r="11234" spans="1:11" x14ac:dyDescent="0.2">
      <c r="A11234" t="str">
        <f>CONCATENATE(Query1[[#This Row],[ArticleCode]],"_",Query1[[#This Row],[countif]])</f>
        <v>53003008_1</v>
      </c>
      <c r="B11234" t="s">
        <v>5238</v>
      </c>
      <c r="C11234" t="s">
        <v>47194</v>
      </c>
      <c r="D11234" t="s">
        <v>47195</v>
      </c>
      <c r="E11234">
        <v>1</v>
      </c>
      <c r="F11234" t="s">
        <v>20969</v>
      </c>
      <c r="G11234">
        <v>1</v>
      </c>
      <c r="H11234">
        <f>COUNTIF(B:B,Query1[[#This Row],[ArticleCode]])</f>
        <v>3</v>
      </c>
      <c r="I11234" t="e">
        <f>VLOOKUP(Query1[[#This Row],[ArticleCode]],#REF!,1,FALSE)</f>
        <v>#REF!</v>
      </c>
      <c r="J11234" t="str">
        <f>CONCATENATE(Query1[[#This Row],[EANCode]]," - ",Query1[[#This Row],[Quantity]],Query1[[#This Row],[UnitCode]]," - ",Query1[[#This Row],[UNIT in SAP]])</f>
        <v>5413470295367 - 1STK - PC</v>
      </c>
      <c r="K11234" t="s">
        <v>21015</v>
      </c>
    </row>
    <row r="11235" spans="1:11" x14ac:dyDescent="0.2">
      <c r="A11235" t="str">
        <f>CONCATENATE(Query1[[#This Row],[ArticleCode]],"_",Query1[[#This Row],[countif]])</f>
        <v>53003008_2</v>
      </c>
      <c r="B11235" t="s">
        <v>5238</v>
      </c>
      <c r="C11235" t="s">
        <v>47194</v>
      </c>
      <c r="D11235" t="s">
        <v>47196</v>
      </c>
      <c r="E11235">
        <v>10</v>
      </c>
      <c r="F11235" t="s">
        <v>20969</v>
      </c>
      <c r="G11235">
        <v>2</v>
      </c>
      <c r="H11235">
        <f>COUNTIF(B:B,Query1[[#This Row],[ArticleCode]])</f>
        <v>3</v>
      </c>
      <c r="I11235" t="e">
        <f>VLOOKUP(Query1[[#This Row],[ArticleCode]],#REF!,1,FALSE)</f>
        <v>#REF!</v>
      </c>
      <c r="J11235" t="str">
        <f>CONCATENATE(Query1[[#This Row],[EANCode]]," - ",Query1[[#This Row],[Quantity]],Query1[[#This Row],[UnitCode]]," - ",Query1[[#This Row],[UNIT in SAP]])</f>
        <v>5413470295374 - 10STK - PAC</v>
      </c>
      <c r="K11235" t="s">
        <v>39966</v>
      </c>
    </row>
    <row r="11236" spans="1:11" x14ac:dyDescent="0.2">
      <c r="A11236" t="str">
        <f>CONCATENATE(Query1[[#This Row],[ArticleCode]],"_",Query1[[#This Row],[countif]])</f>
        <v>53003008_3</v>
      </c>
      <c r="B11236" t="s">
        <v>5238</v>
      </c>
      <c r="C11236" t="s">
        <v>47194</v>
      </c>
      <c r="D11236" t="s">
        <v>47197</v>
      </c>
      <c r="E11236">
        <v>50</v>
      </c>
      <c r="F11236" t="s">
        <v>20969</v>
      </c>
      <c r="G11236">
        <v>3</v>
      </c>
      <c r="H11236">
        <f>COUNTIF(B:B,Query1[[#This Row],[ArticleCode]])</f>
        <v>3</v>
      </c>
      <c r="I11236" t="e">
        <f>VLOOKUP(Query1[[#This Row],[ArticleCode]],#REF!,1,FALSE)</f>
        <v>#REF!</v>
      </c>
      <c r="J11236" t="str">
        <f>CONCATENATE(Query1[[#This Row],[EANCode]]," - ",Query1[[#This Row],[Quantity]],Query1[[#This Row],[UnitCode]]," - ",Query1[[#This Row],[UNIT in SAP]])</f>
        <v>5413470295381 - 50STK - PAL</v>
      </c>
      <c r="K11236" t="s">
        <v>46669</v>
      </c>
    </row>
    <row r="11237" spans="1:11" x14ac:dyDescent="0.2">
      <c r="A11237" t="str">
        <f>CONCATENATE(Query1[[#This Row],[ArticleCode]],"_",Query1[[#This Row],[countif]])</f>
        <v>53003009_1</v>
      </c>
      <c r="B11237" t="s">
        <v>5240</v>
      </c>
      <c r="C11237" t="s">
        <v>47198</v>
      </c>
      <c r="D11237" t="s">
        <v>47199</v>
      </c>
      <c r="E11237">
        <v>1</v>
      </c>
      <c r="F11237" t="s">
        <v>20969</v>
      </c>
      <c r="G11237">
        <v>1</v>
      </c>
      <c r="H11237">
        <f>COUNTIF(B:B,Query1[[#This Row],[ArticleCode]])</f>
        <v>3</v>
      </c>
      <c r="I11237" t="e">
        <f>VLOOKUP(Query1[[#This Row],[ArticleCode]],#REF!,1,FALSE)</f>
        <v>#REF!</v>
      </c>
      <c r="J11237" t="str">
        <f>CONCATENATE(Query1[[#This Row],[EANCode]]," - ",Query1[[#This Row],[Quantity]],Query1[[#This Row],[UnitCode]]," - ",Query1[[#This Row],[UNIT in SAP]])</f>
        <v>5413470297835 - 1STK - PC</v>
      </c>
      <c r="K11237" t="s">
        <v>21015</v>
      </c>
    </row>
    <row r="11238" spans="1:11" x14ac:dyDescent="0.2">
      <c r="A11238" t="str">
        <f>CONCATENATE(Query1[[#This Row],[ArticleCode]],"_",Query1[[#This Row],[countif]])</f>
        <v>53003009_2</v>
      </c>
      <c r="B11238" t="s">
        <v>5240</v>
      </c>
      <c r="C11238" t="s">
        <v>47198</v>
      </c>
      <c r="D11238" t="s">
        <v>47200</v>
      </c>
      <c r="E11238">
        <v>10</v>
      </c>
      <c r="F11238" t="s">
        <v>20969</v>
      </c>
      <c r="G11238">
        <v>2</v>
      </c>
      <c r="H11238">
        <f>COUNTIF(B:B,Query1[[#This Row],[ArticleCode]])</f>
        <v>3</v>
      </c>
      <c r="I11238" t="e">
        <f>VLOOKUP(Query1[[#This Row],[ArticleCode]],#REF!,1,FALSE)</f>
        <v>#REF!</v>
      </c>
      <c r="J11238" t="str">
        <f>CONCATENATE(Query1[[#This Row],[EANCode]]," - ",Query1[[#This Row],[Quantity]],Query1[[#This Row],[UnitCode]]," - ",Query1[[#This Row],[UNIT in SAP]])</f>
        <v>5413470297842 - 10STK - PAC</v>
      </c>
      <c r="K11238" t="s">
        <v>39966</v>
      </c>
    </row>
    <row r="11239" spans="1:11" x14ac:dyDescent="0.2">
      <c r="A11239" t="str">
        <f>CONCATENATE(Query1[[#This Row],[ArticleCode]],"_",Query1[[#This Row],[countif]])</f>
        <v>53003009_3</v>
      </c>
      <c r="B11239" t="s">
        <v>5240</v>
      </c>
      <c r="C11239" t="s">
        <v>47198</v>
      </c>
      <c r="D11239" t="s">
        <v>47201</v>
      </c>
      <c r="E11239">
        <v>50</v>
      </c>
      <c r="F11239" t="s">
        <v>20969</v>
      </c>
      <c r="G11239">
        <v>3</v>
      </c>
      <c r="H11239">
        <f>COUNTIF(B:B,Query1[[#This Row],[ArticleCode]])</f>
        <v>3</v>
      </c>
      <c r="I11239" t="e">
        <f>VLOOKUP(Query1[[#This Row],[ArticleCode]],#REF!,1,FALSE)</f>
        <v>#REF!</v>
      </c>
      <c r="J11239" t="str">
        <f>CONCATENATE(Query1[[#This Row],[EANCode]]," - ",Query1[[#This Row],[Quantity]],Query1[[#This Row],[UnitCode]]," - ",Query1[[#This Row],[UNIT in SAP]])</f>
        <v>5413470297859 - 50STK - PAL</v>
      </c>
      <c r="K11239" t="s">
        <v>46669</v>
      </c>
    </row>
    <row r="11240" spans="1:11" x14ac:dyDescent="0.2">
      <c r="A11240" t="str">
        <f>CONCATENATE(Query1[[#This Row],[ArticleCode]],"_",Query1[[#This Row],[countif]])</f>
        <v>54001001_1</v>
      </c>
      <c r="B11240" t="s">
        <v>5242</v>
      </c>
      <c r="C11240" t="s">
        <v>47202</v>
      </c>
      <c r="D11240" t="s">
        <v>47203</v>
      </c>
      <c r="E11240">
        <v>1</v>
      </c>
      <c r="F11240" t="s">
        <v>20969</v>
      </c>
      <c r="G11240">
        <v>1</v>
      </c>
      <c r="H11240">
        <f>COUNTIF(B:B,Query1[[#This Row],[ArticleCode]])</f>
        <v>3</v>
      </c>
      <c r="I11240" t="e">
        <f>VLOOKUP(Query1[[#This Row],[ArticleCode]],#REF!,1,FALSE)</f>
        <v>#REF!</v>
      </c>
      <c r="J11240" t="str">
        <f>CONCATENATE(Query1[[#This Row],[EANCode]]," - ",Query1[[#This Row],[Quantity]],Query1[[#This Row],[UnitCode]]," - ",Query1[[#This Row],[UNIT in SAP]])</f>
        <v>5413470026893 - 1STK - PC</v>
      </c>
      <c r="K11240" t="s">
        <v>21015</v>
      </c>
    </row>
    <row r="11241" spans="1:11" x14ac:dyDescent="0.2">
      <c r="A11241" t="str">
        <f>CONCATENATE(Query1[[#This Row],[ArticleCode]],"_",Query1[[#This Row],[countif]])</f>
        <v>54001001_2</v>
      </c>
      <c r="B11241" t="s">
        <v>5242</v>
      </c>
      <c r="C11241" t="s">
        <v>47202</v>
      </c>
      <c r="D11241" t="s">
        <v>47204</v>
      </c>
      <c r="E11241">
        <v>10</v>
      </c>
      <c r="F11241" t="s">
        <v>20969</v>
      </c>
      <c r="G11241">
        <v>2</v>
      </c>
      <c r="H11241">
        <f>COUNTIF(B:B,Query1[[#This Row],[ArticleCode]])</f>
        <v>3</v>
      </c>
      <c r="I11241" t="e">
        <f>VLOOKUP(Query1[[#This Row],[ArticleCode]],#REF!,1,FALSE)</f>
        <v>#REF!</v>
      </c>
      <c r="J11241" t="str">
        <f>CONCATENATE(Query1[[#This Row],[EANCode]]," - ",Query1[[#This Row],[Quantity]],Query1[[#This Row],[UnitCode]]," - ",Query1[[#This Row],[UNIT in SAP]])</f>
        <v>5413470026909 - 10STK - PAC</v>
      </c>
      <c r="K11241" t="s">
        <v>39966</v>
      </c>
    </row>
    <row r="11242" spans="1:11" x14ac:dyDescent="0.2">
      <c r="A11242" t="str">
        <f>CONCATENATE(Query1[[#This Row],[ArticleCode]],"_",Query1[[#This Row],[countif]])</f>
        <v>54001001_3</v>
      </c>
      <c r="B11242" t="s">
        <v>5242</v>
      </c>
      <c r="C11242" t="s">
        <v>47202</v>
      </c>
      <c r="D11242" t="s">
        <v>47205</v>
      </c>
      <c r="E11242">
        <v>50</v>
      </c>
      <c r="F11242" t="s">
        <v>20969</v>
      </c>
      <c r="G11242">
        <v>3</v>
      </c>
      <c r="H11242">
        <f>COUNTIF(B:B,Query1[[#This Row],[ArticleCode]])</f>
        <v>3</v>
      </c>
      <c r="I11242" t="e">
        <f>VLOOKUP(Query1[[#This Row],[ArticleCode]],#REF!,1,FALSE)</f>
        <v>#REF!</v>
      </c>
      <c r="J11242" t="str">
        <f>CONCATENATE(Query1[[#This Row],[EANCode]]," - ",Query1[[#This Row],[Quantity]],Query1[[#This Row],[UnitCode]]," - ",Query1[[#This Row],[UNIT in SAP]])</f>
        <v>5413470290713 - 50STK - PAL</v>
      </c>
      <c r="K11242" t="s">
        <v>46669</v>
      </c>
    </row>
    <row r="11243" spans="1:11" x14ac:dyDescent="0.2">
      <c r="A11243" t="str">
        <f>CONCATENATE(Query1[[#This Row],[ArticleCode]],"_",Query1[[#This Row],[countif]])</f>
        <v>54001006_1</v>
      </c>
      <c r="B11243" t="s">
        <v>5244</v>
      </c>
      <c r="C11243" t="s">
        <v>47206</v>
      </c>
      <c r="D11243" t="s">
        <v>47207</v>
      </c>
      <c r="E11243">
        <v>1</v>
      </c>
      <c r="F11243" t="s">
        <v>20969</v>
      </c>
      <c r="G11243">
        <v>1</v>
      </c>
      <c r="H11243">
        <f>COUNTIF(B:B,Query1[[#This Row],[ArticleCode]])</f>
        <v>3</v>
      </c>
      <c r="I11243" t="e">
        <f>VLOOKUP(Query1[[#This Row],[ArticleCode]],#REF!,1,FALSE)</f>
        <v>#REF!</v>
      </c>
      <c r="J11243" t="str">
        <f>CONCATENATE(Query1[[#This Row],[EANCode]]," - ",Query1[[#This Row],[Quantity]],Query1[[#This Row],[UnitCode]]," - ",Query1[[#This Row],[UNIT in SAP]])</f>
        <v>5413470026916 - 1STK - PC</v>
      </c>
      <c r="K11243" t="s">
        <v>21015</v>
      </c>
    </row>
    <row r="11244" spans="1:11" x14ac:dyDescent="0.2">
      <c r="A11244" t="str">
        <f>CONCATENATE(Query1[[#This Row],[ArticleCode]],"_",Query1[[#This Row],[countif]])</f>
        <v>54001006_2</v>
      </c>
      <c r="B11244" t="s">
        <v>5244</v>
      </c>
      <c r="C11244" t="s">
        <v>47206</v>
      </c>
      <c r="D11244" t="s">
        <v>47208</v>
      </c>
      <c r="E11244">
        <v>10</v>
      </c>
      <c r="F11244" t="s">
        <v>20969</v>
      </c>
      <c r="G11244">
        <v>2</v>
      </c>
      <c r="H11244">
        <f>COUNTIF(B:B,Query1[[#This Row],[ArticleCode]])</f>
        <v>3</v>
      </c>
      <c r="I11244" t="e">
        <f>VLOOKUP(Query1[[#This Row],[ArticleCode]],#REF!,1,FALSE)</f>
        <v>#REF!</v>
      </c>
      <c r="J11244" t="str">
        <f>CONCATENATE(Query1[[#This Row],[EANCode]]," - ",Query1[[#This Row],[Quantity]],Query1[[#This Row],[UnitCode]]," - ",Query1[[#This Row],[UNIT in SAP]])</f>
        <v>5413470026930 - 10STK - PAC</v>
      </c>
      <c r="K11244" t="s">
        <v>39966</v>
      </c>
    </row>
    <row r="11245" spans="1:11" x14ac:dyDescent="0.2">
      <c r="A11245" t="str">
        <f>CONCATENATE(Query1[[#This Row],[ArticleCode]],"_",Query1[[#This Row],[countif]])</f>
        <v>54001006_3</v>
      </c>
      <c r="B11245" t="s">
        <v>5244</v>
      </c>
      <c r="C11245" t="s">
        <v>47206</v>
      </c>
      <c r="D11245" t="s">
        <v>47209</v>
      </c>
      <c r="E11245">
        <v>50</v>
      </c>
      <c r="F11245" t="s">
        <v>20969</v>
      </c>
      <c r="G11245">
        <v>3</v>
      </c>
      <c r="H11245">
        <f>COUNTIF(B:B,Query1[[#This Row],[ArticleCode]])</f>
        <v>3</v>
      </c>
      <c r="I11245" t="e">
        <f>VLOOKUP(Query1[[#This Row],[ArticleCode]],#REF!,1,FALSE)</f>
        <v>#REF!</v>
      </c>
      <c r="J11245" t="str">
        <f>CONCATENATE(Query1[[#This Row],[EANCode]]," - ",Query1[[#This Row],[Quantity]],Query1[[#This Row],[UnitCode]]," - ",Query1[[#This Row],[UNIT in SAP]])</f>
        <v>5413470290720 - 50STK - PAL</v>
      </c>
      <c r="K11245" t="s">
        <v>46669</v>
      </c>
    </row>
    <row r="11246" spans="1:11" x14ac:dyDescent="0.2">
      <c r="A11246" t="str">
        <f>CONCATENATE(Query1[[#This Row],[ArticleCode]],"_",Query1[[#This Row],[countif]])</f>
        <v>54001007_1</v>
      </c>
      <c r="B11246" t="s">
        <v>5246</v>
      </c>
      <c r="C11246" t="s">
        <v>47210</v>
      </c>
      <c r="D11246" t="s">
        <v>47211</v>
      </c>
      <c r="E11246">
        <v>1</v>
      </c>
      <c r="F11246" t="s">
        <v>20969</v>
      </c>
      <c r="G11246">
        <v>1</v>
      </c>
      <c r="H11246">
        <f>COUNTIF(B:B,Query1[[#This Row],[ArticleCode]])</f>
        <v>3</v>
      </c>
      <c r="I11246" t="e">
        <f>VLOOKUP(Query1[[#This Row],[ArticleCode]],#REF!,1,FALSE)</f>
        <v>#REF!</v>
      </c>
      <c r="J11246" t="str">
        <f>CONCATENATE(Query1[[#This Row],[EANCode]]," - ",Query1[[#This Row],[Quantity]],Query1[[#This Row],[UnitCode]]," - ",Query1[[#This Row],[UNIT in SAP]])</f>
        <v>5413470026923 - 1STK - PC</v>
      </c>
      <c r="K11246" t="s">
        <v>21015</v>
      </c>
    </row>
    <row r="11247" spans="1:11" x14ac:dyDescent="0.2">
      <c r="A11247" t="str">
        <f>CONCATENATE(Query1[[#This Row],[ArticleCode]],"_",Query1[[#This Row],[countif]])</f>
        <v>54001007_2</v>
      </c>
      <c r="B11247" t="s">
        <v>5246</v>
      </c>
      <c r="C11247" t="s">
        <v>47210</v>
      </c>
      <c r="D11247" t="s">
        <v>47212</v>
      </c>
      <c r="E11247">
        <v>10</v>
      </c>
      <c r="F11247" t="s">
        <v>20969</v>
      </c>
      <c r="G11247">
        <v>2</v>
      </c>
      <c r="H11247">
        <f>COUNTIF(B:B,Query1[[#This Row],[ArticleCode]])</f>
        <v>3</v>
      </c>
      <c r="I11247" t="e">
        <f>VLOOKUP(Query1[[#This Row],[ArticleCode]],#REF!,1,FALSE)</f>
        <v>#REF!</v>
      </c>
      <c r="J11247" t="str">
        <f>CONCATENATE(Query1[[#This Row],[EANCode]]," - ",Query1[[#This Row],[Quantity]],Query1[[#This Row],[UnitCode]]," - ",Query1[[#This Row],[UNIT in SAP]])</f>
        <v>5413470026947 - 10STK - PAC</v>
      </c>
      <c r="K11247" t="s">
        <v>39966</v>
      </c>
    </row>
    <row r="11248" spans="1:11" x14ac:dyDescent="0.2">
      <c r="A11248" t="str">
        <f>CONCATENATE(Query1[[#This Row],[ArticleCode]],"_",Query1[[#This Row],[countif]])</f>
        <v>54001007_3</v>
      </c>
      <c r="B11248" t="s">
        <v>5246</v>
      </c>
      <c r="C11248" t="s">
        <v>47210</v>
      </c>
      <c r="D11248" t="s">
        <v>47213</v>
      </c>
      <c r="E11248">
        <v>50</v>
      </c>
      <c r="F11248" t="s">
        <v>20969</v>
      </c>
      <c r="G11248">
        <v>3</v>
      </c>
      <c r="H11248">
        <f>COUNTIF(B:B,Query1[[#This Row],[ArticleCode]])</f>
        <v>3</v>
      </c>
      <c r="I11248" t="e">
        <f>VLOOKUP(Query1[[#This Row],[ArticleCode]],#REF!,1,FALSE)</f>
        <v>#REF!</v>
      </c>
      <c r="J11248" t="str">
        <f>CONCATENATE(Query1[[#This Row],[EANCode]]," - ",Query1[[#This Row],[Quantity]],Query1[[#This Row],[UnitCode]]," - ",Query1[[#This Row],[UNIT in SAP]])</f>
        <v>5413470290737 - 50STK - PAL</v>
      </c>
      <c r="K11248" t="s">
        <v>46669</v>
      </c>
    </row>
    <row r="11249" spans="1:11" x14ac:dyDescent="0.2">
      <c r="A11249" t="str">
        <f>CONCATENATE(Query1[[#This Row],[ArticleCode]],"_",Query1[[#This Row],[countif]])</f>
        <v>54004001_1</v>
      </c>
      <c r="B11249" t="s">
        <v>5248</v>
      </c>
      <c r="C11249" t="s">
        <v>47214</v>
      </c>
      <c r="D11249" t="s">
        <v>47215</v>
      </c>
      <c r="E11249">
        <v>1</v>
      </c>
      <c r="F11249" t="s">
        <v>20969</v>
      </c>
      <c r="G11249">
        <v>1</v>
      </c>
      <c r="H11249">
        <f>COUNTIF(B:B,Query1[[#This Row],[ArticleCode]])</f>
        <v>3</v>
      </c>
      <c r="I11249" t="e">
        <f>VLOOKUP(Query1[[#This Row],[ArticleCode]],#REF!,1,FALSE)</f>
        <v>#REF!</v>
      </c>
      <c r="J11249" t="str">
        <f>CONCATENATE(Query1[[#This Row],[EANCode]]," - ",Query1[[#This Row],[Quantity]],Query1[[#This Row],[UnitCode]]," - ",Query1[[#This Row],[UNIT in SAP]])</f>
        <v>5413470031989 - 1STK - PC</v>
      </c>
      <c r="K11249" t="s">
        <v>21015</v>
      </c>
    </row>
    <row r="11250" spans="1:11" x14ac:dyDescent="0.2">
      <c r="A11250" t="str">
        <f>CONCATENATE(Query1[[#This Row],[ArticleCode]],"_",Query1[[#This Row],[countif]])</f>
        <v>54004001_2</v>
      </c>
      <c r="B11250" t="s">
        <v>5248</v>
      </c>
      <c r="C11250" t="s">
        <v>47214</v>
      </c>
      <c r="D11250" t="s">
        <v>47216</v>
      </c>
      <c r="E11250">
        <v>5</v>
      </c>
      <c r="F11250" t="s">
        <v>20969</v>
      </c>
      <c r="G11250">
        <v>2</v>
      </c>
      <c r="H11250">
        <f>COUNTIF(B:B,Query1[[#This Row],[ArticleCode]])</f>
        <v>3</v>
      </c>
      <c r="I11250" t="e">
        <f>VLOOKUP(Query1[[#This Row],[ArticleCode]],#REF!,1,FALSE)</f>
        <v>#REF!</v>
      </c>
      <c r="J11250" t="str">
        <f>CONCATENATE(Query1[[#This Row],[EANCode]]," - ",Query1[[#This Row],[Quantity]],Query1[[#This Row],[UnitCode]]," - ",Query1[[#This Row],[UNIT in SAP]])</f>
        <v>5413470031996 - 5STK - PAC</v>
      </c>
      <c r="K11250" t="s">
        <v>39966</v>
      </c>
    </row>
    <row r="11251" spans="1:11" x14ac:dyDescent="0.2">
      <c r="A11251" t="str">
        <f>CONCATENATE(Query1[[#This Row],[ArticleCode]],"_",Query1[[#This Row],[countif]])</f>
        <v>54004001_3</v>
      </c>
      <c r="B11251" t="s">
        <v>5248</v>
      </c>
      <c r="C11251" t="s">
        <v>47214</v>
      </c>
      <c r="D11251" t="s">
        <v>47217</v>
      </c>
      <c r="E11251">
        <v>25</v>
      </c>
      <c r="F11251" t="s">
        <v>20969</v>
      </c>
      <c r="G11251">
        <v>3</v>
      </c>
      <c r="H11251">
        <f>COUNTIF(B:B,Query1[[#This Row],[ArticleCode]])</f>
        <v>3</v>
      </c>
      <c r="I11251" t="e">
        <f>VLOOKUP(Query1[[#This Row],[ArticleCode]],#REF!,1,FALSE)</f>
        <v>#REF!</v>
      </c>
      <c r="J11251" t="str">
        <f>CONCATENATE(Query1[[#This Row],[EANCode]]," - ",Query1[[#This Row],[Quantity]],Query1[[#This Row],[UnitCode]]," - ",Query1[[#This Row],[UNIT in SAP]])</f>
        <v>5413470290744 - 25STK - PAL</v>
      </c>
      <c r="K11251" t="s">
        <v>46669</v>
      </c>
    </row>
    <row r="11252" spans="1:11" x14ac:dyDescent="0.2">
      <c r="A11252" t="str">
        <f>CONCATENATE(Query1[[#This Row],[ArticleCode]],"_",Query1[[#This Row],[countif]])</f>
        <v>54004006_1</v>
      </c>
      <c r="B11252" t="s">
        <v>5250</v>
      </c>
      <c r="C11252" t="s">
        <v>47218</v>
      </c>
      <c r="D11252" t="s">
        <v>47219</v>
      </c>
      <c r="E11252">
        <v>1</v>
      </c>
      <c r="F11252" t="s">
        <v>20969</v>
      </c>
      <c r="G11252">
        <v>1</v>
      </c>
      <c r="H11252">
        <f>COUNTIF(B:B,Query1[[#This Row],[ArticleCode]])</f>
        <v>3</v>
      </c>
      <c r="I11252" t="e">
        <f>VLOOKUP(Query1[[#This Row],[ArticleCode]],#REF!,1,FALSE)</f>
        <v>#REF!</v>
      </c>
      <c r="J11252" t="str">
        <f>CONCATENATE(Query1[[#This Row],[EANCode]]," - ",Query1[[#This Row],[Quantity]],Query1[[#This Row],[UnitCode]]," - ",Query1[[#This Row],[UNIT in SAP]])</f>
        <v>5413470032009 - 1STK - PC</v>
      </c>
      <c r="K11252" t="s">
        <v>21015</v>
      </c>
    </row>
    <row r="11253" spans="1:11" x14ac:dyDescent="0.2">
      <c r="A11253" t="str">
        <f>CONCATENATE(Query1[[#This Row],[ArticleCode]],"_",Query1[[#This Row],[countif]])</f>
        <v>54004006_2</v>
      </c>
      <c r="B11253" t="s">
        <v>5250</v>
      </c>
      <c r="C11253" t="s">
        <v>47218</v>
      </c>
      <c r="D11253" t="s">
        <v>47220</v>
      </c>
      <c r="E11253">
        <v>5</v>
      </c>
      <c r="F11253" t="s">
        <v>20969</v>
      </c>
      <c r="G11253">
        <v>2</v>
      </c>
      <c r="H11253">
        <f>COUNTIF(B:B,Query1[[#This Row],[ArticleCode]])</f>
        <v>3</v>
      </c>
      <c r="I11253" t="e">
        <f>VLOOKUP(Query1[[#This Row],[ArticleCode]],#REF!,1,FALSE)</f>
        <v>#REF!</v>
      </c>
      <c r="J11253" t="str">
        <f>CONCATENATE(Query1[[#This Row],[EANCode]]," - ",Query1[[#This Row],[Quantity]],Query1[[#This Row],[UnitCode]]," - ",Query1[[#This Row],[UNIT in SAP]])</f>
        <v>5413470032016 - 5STK - PAC</v>
      </c>
      <c r="K11253" t="s">
        <v>39966</v>
      </c>
    </row>
    <row r="11254" spans="1:11" x14ac:dyDescent="0.2">
      <c r="A11254" t="str">
        <f>CONCATENATE(Query1[[#This Row],[ArticleCode]],"_",Query1[[#This Row],[countif]])</f>
        <v>54004006_3</v>
      </c>
      <c r="B11254" t="s">
        <v>5250</v>
      </c>
      <c r="C11254" t="s">
        <v>47218</v>
      </c>
      <c r="D11254" t="s">
        <v>47221</v>
      </c>
      <c r="E11254">
        <v>25</v>
      </c>
      <c r="F11254" t="s">
        <v>20969</v>
      </c>
      <c r="G11254">
        <v>3</v>
      </c>
      <c r="H11254">
        <f>COUNTIF(B:B,Query1[[#This Row],[ArticleCode]])</f>
        <v>3</v>
      </c>
      <c r="I11254" t="e">
        <f>VLOOKUP(Query1[[#This Row],[ArticleCode]],#REF!,1,FALSE)</f>
        <v>#REF!</v>
      </c>
      <c r="J11254" t="str">
        <f>CONCATENATE(Query1[[#This Row],[EANCode]]," - ",Query1[[#This Row],[Quantity]],Query1[[#This Row],[UnitCode]]," - ",Query1[[#This Row],[UNIT in SAP]])</f>
        <v>5413470290751 - 25STK - PAL</v>
      </c>
      <c r="K11254" t="s">
        <v>46669</v>
      </c>
    </row>
    <row r="11255" spans="1:11" x14ac:dyDescent="0.2">
      <c r="A11255" t="str">
        <f>CONCATENATE(Query1[[#This Row],[ArticleCode]],"_",Query1[[#This Row],[countif]])</f>
        <v>54004007_1</v>
      </c>
      <c r="B11255" t="s">
        <v>5252</v>
      </c>
      <c r="C11255" t="s">
        <v>47222</v>
      </c>
      <c r="D11255" t="s">
        <v>47223</v>
      </c>
      <c r="E11255">
        <v>1</v>
      </c>
      <c r="F11255" t="s">
        <v>20969</v>
      </c>
      <c r="G11255">
        <v>1</v>
      </c>
      <c r="H11255">
        <f>COUNTIF(B:B,Query1[[#This Row],[ArticleCode]])</f>
        <v>3</v>
      </c>
      <c r="I11255" t="e">
        <f>VLOOKUP(Query1[[#This Row],[ArticleCode]],#REF!,1,FALSE)</f>
        <v>#REF!</v>
      </c>
      <c r="J11255" t="str">
        <f>CONCATENATE(Query1[[#This Row],[EANCode]]," - ",Query1[[#This Row],[Quantity]],Query1[[#This Row],[UnitCode]]," - ",Query1[[#This Row],[UNIT in SAP]])</f>
        <v>5413470032023 - 1STK - PC</v>
      </c>
      <c r="K11255" t="s">
        <v>21015</v>
      </c>
    </row>
    <row r="11256" spans="1:11" x14ac:dyDescent="0.2">
      <c r="A11256" t="str">
        <f>CONCATENATE(Query1[[#This Row],[ArticleCode]],"_",Query1[[#This Row],[countif]])</f>
        <v>54004007_2</v>
      </c>
      <c r="B11256" t="s">
        <v>5252</v>
      </c>
      <c r="C11256" t="s">
        <v>47222</v>
      </c>
      <c r="D11256" t="s">
        <v>47224</v>
      </c>
      <c r="E11256">
        <v>5</v>
      </c>
      <c r="F11256" t="s">
        <v>20969</v>
      </c>
      <c r="G11256">
        <v>2</v>
      </c>
      <c r="H11256">
        <f>COUNTIF(B:B,Query1[[#This Row],[ArticleCode]])</f>
        <v>3</v>
      </c>
      <c r="I11256" t="e">
        <f>VLOOKUP(Query1[[#This Row],[ArticleCode]],#REF!,1,FALSE)</f>
        <v>#REF!</v>
      </c>
      <c r="J11256" t="str">
        <f>CONCATENATE(Query1[[#This Row],[EANCode]]," - ",Query1[[#This Row],[Quantity]],Query1[[#This Row],[UnitCode]]," - ",Query1[[#This Row],[UNIT in SAP]])</f>
        <v>5413470032030 - 5STK - PAC</v>
      </c>
      <c r="K11256" t="s">
        <v>39966</v>
      </c>
    </row>
    <row r="11257" spans="1:11" x14ac:dyDescent="0.2">
      <c r="A11257" t="str">
        <f>CONCATENATE(Query1[[#This Row],[ArticleCode]],"_",Query1[[#This Row],[countif]])</f>
        <v>54004007_3</v>
      </c>
      <c r="B11257" t="s">
        <v>5252</v>
      </c>
      <c r="C11257" t="s">
        <v>47222</v>
      </c>
      <c r="D11257" t="s">
        <v>47225</v>
      </c>
      <c r="E11257">
        <v>25</v>
      </c>
      <c r="F11257" t="s">
        <v>20969</v>
      </c>
      <c r="G11257">
        <v>3</v>
      </c>
      <c r="H11257">
        <f>COUNTIF(B:B,Query1[[#This Row],[ArticleCode]])</f>
        <v>3</v>
      </c>
      <c r="I11257" t="e">
        <f>VLOOKUP(Query1[[#This Row],[ArticleCode]],#REF!,1,FALSE)</f>
        <v>#REF!</v>
      </c>
      <c r="J11257" t="str">
        <f>CONCATENATE(Query1[[#This Row],[EANCode]]," - ",Query1[[#This Row],[Quantity]],Query1[[#This Row],[UnitCode]]," - ",Query1[[#This Row],[UNIT in SAP]])</f>
        <v>5413470290768 - 25STK - PAL</v>
      </c>
      <c r="K11257" t="s">
        <v>46669</v>
      </c>
    </row>
    <row r="11258" spans="1:11" x14ac:dyDescent="0.2">
      <c r="A11258" t="str">
        <f>CONCATENATE(Query1[[#This Row],[ArticleCode]],"_",Query1[[#This Row],[countif]])</f>
        <v>55005001_1</v>
      </c>
      <c r="B11258" t="s">
        <v>5260</v>
      </c>
      <c r="C11258" t="s">
        <v>47226</v>
      </c>
      <c r="D11258" t="s">
        <v>47227</v>
      </c>
      <c r="E11258">
        <v>1</v>
      </c>
      <c r="F11258" t="s">
        <v>20969</v>
      </c>
      <c r="G11258">
        <v>1</v>
      </c>
      <c r="H11258">
        <f>COUNTIF(B:B,Query1[[#This Row],[ArticleCode]])</f>
        <v>3</v>
      </c>
      <c r="I11258" t="e">
        <f>VLOOKUP(Query1[[#This Row],[ArticleCode]],#REF!,1,FALSE)</f>
        <v>#REF!</v>
      </c>
      <c r="J11258" t="str">
        <f>CONCATENATE(Query1[[#This Row],[EANCode]]," - ",Query1[[#This Row],[Quantity]],Query1[[#This Row],[UnitCode]]," - ",Query1[[#This Row],[UNIT in SAP]])</f>
        <v>5413470032047 - 1STK - PC</v>
      </c>
      <c r="K11258" t="s">
        <v>21015</v>
      </c>
    </row>
    <row r="11259" spans="1:11" x14ac:dyDescent="0.2">
      <c r="A11259" t="str">
        <f>CONCATENATE(Query1[[#This Row],[ArticleCode]],"_",Query1[[#This Row],[countif]])</f>
        <v>55005001_2</v>
      </c>
      <c r="B11259" t="s">
        <v>5260</v>
      </c>
      <c r="C11259" t="s">
        <v>47226</v>
      </c>
      <c r="D11259" t="s">
        <v>47228</v>
      </c>
      <c r="E11259">
        <v>5</v>
      </c>
      <c r="F11259" t="s">
        <v>20969</v>
      </c>
      <c r="G11259">
        <v>2</v>
      </c>
      <c r="H11259">
        <f>COUNTIF(B:B,Query1[[#This Row],[ArticleCode]])</f>
        <v>3</v>
      </c>
      <c r="I11259" t="e">
        <f>VLOOKUP(Query1[[#This Row],[ArticleCode]],#REF!,1,FALSE)</f>
        <v>#REF!</v>
      </c>
      <c r="J11259" t="str">
        <f>CONCATENATE(Query1[[#This Row],[EANCode]]," - ",Query1[[#This Row],[Quantity]],Query1[[#This Row],[UnitCode]]," - ",Query1[[#This Row],[UNIT in SAP]])</f>
        <v>5413470032054 - 5STK - PAC</v>
      </c>
      <c r="K11259" t="s">
        <v>39966</v>
      </c>
    </row>
    <row r="11260" spans="1:11" x14ac:dyDescent="0.2">
      <c r="A11260" t="str">
        <f>CONCATENATE(Query1[[#This Row],[ArticleCode]],"_",Query1[[#This Row],[countif]])</f>
        <v>55005001_3</v>
      </c>
      <c r="B11260" t="s">
        <v>5260</v>
      </c>
      <c r="C11260" t="s">
        <v>47226</v>
      </c>
      <c r="D11260" t="s">
        <v>47229</v>
      </c>
      <c r="E11260">
        <v>25</v>
      </c>
      <c r="F11260" t="s">
        <v>20969</v>
      </c>
      <c r="G11260">
        <v>3</v>
      </c>
      <c r="H11260">
        <f>COUNTIF(B:B,Query1[[#This Row],[ArticleCode]])</f>
        <v>3</v>
      </c>
      <c r="I11260" t="e">
        <f>VLOOKUP(Query1[[#This Row],[ArticleCode]],#REF!,1,FALSE)</f>
        <v>#REF!</v>
      </c>
      <c r="J11260" t="str">
        <f>CONCATENATE(Query1[[#This Row],[EANCode]]," - ",Query1[[#This Row],[Quantity]],Query1[[#This Row],[UnitCode]]," - ",Query1[[#This Row],[UNIT in SAP]])</f>
        <v>5413470290775 - 25STK - PAL</v>
      </c>
      <c r="K11260" t="s">
        <v>46669</v>
      </c>
    </row>
    <row r="11261" spans="1:11" x14ac:dyDescent="0.2">
      <c r="A11261" t="str">
        <f>CONCATENATE(Query1[[#This Row],[ArticleCode]],"_",Query1[[#This Row],[countif]])</f>
        <v>55005006_1</v>
      </c>
      <c r="B11261" t="s">
        <v>5262</v>
      </c>
      <c r="C11261" t="s">
        <v>47230</v>
      </c>
      <c r="D11261" t="s">
        <v>47231</v>
      </c>
      <c r="E11261">
        <v>1</v>
      </c>
      <c r="F11261" t="s">
        <v>20969</v>
      </c>
      <c r="G11261">
        <v>1</v>
      </c>
      <c r="H11261">
        <f>COUNTIF(B:B,Query1[[#This Row],[ArticleCode]])</f>
        <v>3</v>
      </c>
      <c r="I11261" t="e">
        <f>VLOOKUP(Query1[[#This Row],[ArticleCode]],#REF!,1,FALSE)</f>
        <v>#REF!</v>
      </c>
      <c r="J11261" t="str">
        <f>CONCATENATE(Query1[[#This Row],[EANCode]]," - ",Query1[[#This Row],[Quantity]],Query1[[#This Row],[UnitCode]]," - ",Query1[[#This Row],[UNIT in SAP]])</f>
        <v>5413470032061 - 1STK - PC</v>
      </c>
      <c r="K11261" t="s">
        <v>21015</v>
      </c>
    </row>
    <row r="11262" spans="1:11" x14ac:dyDescent="0.2">
      <c r="A11262" t="str">
        <f>CONCATENATE(Query1[[#This Row],[ArticleCode]],"_",Query1[[#This Row],[countif]])</f>
        <v>55005006_2</v>
      </c>
      <c r="B11262" t="s">
        <v>5262</v>
      </c>
      <c r="C11262" t="s">
        <v>47230</v>
      </c>
      <c r="D11262" t="s">
        <v>47232</v>
      </c>
      <c r="E11262">
        <v>5</v>
      </c>
      <c r="F11262" t="s">
        <v>20969</v>
      </c>
      <c r="G11262">
        <v>2</v>
      </c>
      <c r="H11262">
        <f>COUNTIF(B:B,Query1[[#This Row],[ArticleCode]])</f>
        <v>3</v>
      </c>
      <c r="I11262" t="e">
        <f>VLOOKUP(Query1[[#This Row],[ArticleCode]],#REF!,1,FALSE)</f>
        <v>#REF!</v>
      </c>
      <c r="J11262" t="str">
        <f>CONCATENATE(Query1[[#This Row],[EANCode]]," - ",Query1[[#This Row],[Quantity]],Query1[[#This Row],[UnitCode]]," - ",Query1[[#This Row],[UNIT in SAP]])</f>
        <v>5413470032078 - 5STK - PAC</v>
      </c>
      <c r="K11262" t="s">
        <v>39966</v>
      </c>
    </row>
    <row r="11263" spans="1:11" x14ac:dyDescent="0.2">
      <c r="A11263" t="str">
        <f>CONCATENATE(Query1[[#This Row],[ArticleCode]],"_",Query1[[#This Row],[countif]])</f>
        <v>55005006_3</v>
      </c>
      <c r="B11263" t="s">
        <v>5262</v>
      </c>
      <c r="C11263" t="s">
        <v>47230</v>
      </c>
      <c r="D11263" t="s">
        <v>47233</v>
      </c>
      <c r="E11263">
        <v>25</v>
      </c>
      <c r="F11263" t="s">
        <v>20969</v>
      </c>
      <c r="G11263">
        <v>3</v>
      </c>
      <c r="H11263">
        <f>COUNTIF(B:B,Query1[[#This Row],[ArticleCode]])</f>
        <v>3</v>
      </c>
      <c r="I11263" t="e">
        <f>VLOOKUP(Query1[[#This Row],[ArticleCode]],#REF!,1,FALSE)</f>
        <v>#REF!</v>
      </c>
      <c r="J11263" t="str">
        <f>CONCATENATE(Query1[[#This Row],[EANCode]]," - ",Query1[[#This Row],[Quantity]],Query1[[#This Row],[UnitCode]]," - ",Query1[[#This Row],[UNIT in SAP]])</f>
        <v>5413470290782 - 25STK - PAL</v>
      </c>
      <c r="K11263" t="s">
        <v>46669</v>
      </c>
    </row>
    <row r="11264" spans="1:11" x14ac:dyDescent="0.2">
      <c r="A11264" t="str">
        <f>CONCATENATE(Query1[[#This Row],[ArticleCode]],"_",Query1[[#This Row],[countif]])</f>
        <v>55005007_1</v>
      </c>
      <c r="B11264" t="s">
        <v>5264</v>
      </c>
      <c r="C11264" t="s">
        <v>47234</v>
      </c>
      <c r="D11264" t="s">
        <v>47235</v>
      </c>
      <c r="E11264">
        <v>1</v>
      </c>
      <c r="F11264" t="s">
        <v>20969</v>
      </c>
      <c r="G11264">
        <v>1</v>
      </c>
      <c r="H11264">
        <f>COUNTIF(B:B,Query1[[#This Row],[ArticleCode]])</f>
        <v>3</v>
      </c>
      <c r="I11264" t="e">
        <f>VLOOKUP(Query1[[#This Row],[ArticleCode]],#REF!,1,FALSE)</f>
        <v>#REF!</v>
      </c>
      <c r="J11264" t="str">
        <f>CONCATENATE(Query1[[#This Row],[EANCode]]," - ",Query1[[#This Row],[Quantity]],Query1[[#This Row],[UnitCode]]," - ",Query1[[#This Row],[UNIT in SAP]])</f>
        <v>5413470032085 - 1STK - PC</v>
      </c>
      <c r="K11264" t="s">
        <v>21015</v>
      </c>
    </row>
    <row r="11265" spans="1:11" x14ac:dyDescent="0.2">
      <c r="A11265" t="str">
        <f>CONCATENATE(Query1[[#This Row],[ArticleCode]],"_",Query1[[#This Row],[countif]])</f>
        <v>55005007_2</v>
      </c>
      <c r="B11265" t="s">
        <v>5264</v>
      </c>
      <c r="C11265" t="s">
        <v>47234</v>
      </c>
      <c r="D11265" t="s">
        <v>47236</v>
      </c>
      <c r="E11265">
        <v>5</v>
      </c>
      <c r="F11265" t="s">
        <v>20969</v>
      </c>
      <c r="G11265">
        <v>2</v>
      </c>
      <c r="H11265">
        <f>COUNTIF(B:B,Query1[[#This Row],[ArticleCode]])</f>
        <v>3</v>
      </c>
      <c r="I11265" t="e">
        <f>VLOOKUP(Query1[[#This Row],[ArticleCode]],#REF!,1,FALSE)</f>
        <v>#REF!</v>
      </c>
      <c r="J11265" t="str">
        <f>CONCATENATE(Query1[[#This Row],[EANCode]]," - ",Query1[[#This Row],[Quantity]],Query1[[#This Row],[UnitCode]]," - ",Query1[[#This Row],[UNIT in SAP]])</f>
        <v>5413470032092 - 5STK - PAC</v>
      </c>
      <c r="K11265" t="s">
        <v>39966</v>
      </c>
    </row>
    <row r="11266" spans="1:11" x14ac:dyDescent="0.2">
      <c r="A11266" t="str">
        <f>CONCATENATE(Query1[[#This Row],[ArticleCode]],"_",Query1[[#This Row],[countif]])</f>
        <v>55005007_3</v>
      </c>
      <c r="B11266" t="s">
        <v>5264</v>
      </c>
      <c r="C11266" t="s">
        <v>47234</v>
      </c>
      <c r="D11266" t="s">
        <v>47237</v>
      </c>
      <c r="E11266">
        <v>25</v>
      </c>
      <c r="F11266" t="s">
        <v>20969</v>
      </c>
      <c r="G11266">
        <v>3</v>
      </c>
      <c r="H11266">
        <f>COUNTIF(B:B,Query1[[#This Row],[ArticleCode]])</f>
        <v>3</v>
      </c>
      <c r="I11266" t="e">
        <f>VLOOKUP(Query1[[#This Row],[ArticleCode]],#REF!,1,FALSE)</f>
        <v>#REF!</v>
      </c>
      <c r="J11266" t="str">
        <f>CONCATENATE(Query1[[#This Row],[EANCode]]," - ",Query1[[#This Row],[Quantity]],Query1[[#This Row],[UnitCode]]," - ",Query1[[#This Row],[UNIT in SAP]])</f>
        <v>5413470290799 - 25STK - PAL</v>
      </c>
      <c r="K11266" t="s">
        <v>46669</v>
      </c>
    </row>
    <row r="11267" spans="1:11" x14ac:dyDescent="0.2">
      <c r="A11267" t="str">
        <f>CONCATENATE(Query1[[#This Row],[ArticleCode]],"_",Query1[[#This Row],[countif]])</f>
        <v>57361008_1</v>
      </c>
      <c r="B11267" s="2" t="s">
        <v>5318</v>
      </c>
      <c r="C11267" s="2" t="s">
        <v>47238</v>
      </c>
      <c r="D11267" s="2" t="s">
        <v>47239</v>
      </c>
      <c r="E11267" s="1">
        <v>1</v>
      </c>
      <c r="F11267" s="2" t="s">
        <v>20969</v>
      </c>
      <c r="G11267">
        <v>1</v>
      </c>
      <c r="H11267" s="2">
        <f>COUNTIF(B:B,Query1[[#This Row],[ArticleCode]])</f>
        <v>3</v>
      </c>
      <c r="I11267" t="e">
        <f>VLOOKUP(Query1[[#This Row],[ArticleCode]],#REF!,1,FALSE)</f>
        <v>#REF!</v>
      </c>
      <c r="J11267" t="str">
        <f>CONCATENATE(Query1[[#This Row],[EANCode]]," - ",Query1[[#This Row],[Quantity]],Query1[[#This Row],[UnitCode]]," - ",Query1[[#This Row],[UNIT in SAP]])</f>
        <v>5413470312125 - 1STK - PC</v>
      </c>
      <c r="K11267" t="s">
        <v>21015</v>
      </c>
    </row>
    <row r="11268" spans="1:11" x14ac:dyDescent="0.2">
      <c r="A11268" t="str">
        <f>CONCATENATE(Query1[[#This Row],[ArticleCode]],"_",Query1[[#This Row],[countif]])</f>
        <v>57361008_2</v>
      </c>
      <c r="B11268" s="2" t="s">
        <v>5318</v>
      </c>
      <c r="C11268" s="2" t="s">
        <v>47238</v>
      </c>
      <c r="D11268" s="2" t="s">
        <v>47240</v>
      </c>
      <c r="E11268" s="1">
        <v>25</v>
      </c>
      <c r="F11268" s="2" t="s">
        <v>20969</v>
      </c>
      <c r="G11268">
        <v>2</v>
      </c>
      <c r="H11268" s="2">
        <f>COUNTIF(B:B,Query1[[#This Row],[ArticleCode]])</f>
        <v>3</v>
      </c>
      <c r="I11268" t="e">
        <f>VLOOKUP(Query1[[#This Row],[ArticleCode]],#REF!,1,FALSE)</f>
        <v>#REF!</v>
      </c>
      <c r="J11268" t="str">
        <f>CONCATENATE(Query1[[#This Row],[EANCode]]," - ",Query1[[#This Row],[Quantity]],Query1[[#This Row],[UnitCode]]," - ",Query1[[#This Row],[UNIT in SAP]])</f>
        <v>5413470312132 - 25STK - PAC</v>
      </c>
      <c r="K11268" t="s">
        <v>39966</v>
      </c>
    </row>
    <row r="11269" spans="1:11" x14ac:dyDescent="0.2">
      <c r="A11269" t="str">
        <f>CONCATENATE(Query1[[#This Row],[ArticleCode]],"_",Query1[[#This Row],[countif]])</f>
        <v>57361008_3</v>
      </c>
      <c r="B11269" s="2" t="s">
        <v>5318</v>
      </c>
      <c r="C11269" s="2" t="s">
        <v>47238</v>
      </c>
      <c r="D11269" s="2" t="s">
        <v>47241</v>
      </c>
      <c r="E11269" s="1">
        <v>25</v>
      </c>
      <c r="F11269" s="2" t="s">
        <v>20969</v>
      </c>
      <c r="G11269">
        <v>3</v>
      </c>
      <c r="H11269" s="2">
        <f>COUNTIF(B:B,Query1[[#This Row],[ArticleCode]])</f>
        <v>3</v>
      </c>
      <c r="I11269" t="e">
        <f>VLOOKUP(Query1[[#This Row],[ArticleCode]],#REF!,1,FALSE)</f>
        <v>#REF!</v>
      </c>
      <c r="J11269" t="str">
        <f>CONCATENATE(Query1[[#This Row],[EANCode]]," - ",Query1[[#This Row],[Quantity]],Query1[[#This Row],[UnitCode]]," - ",Query1[[#This Row],[UNIT in SAP]])</f>
        <v>5413470318967 - 25STK - PAL</v>
      </c>
      <c r="K11269" t="s">
        <v>46669</v>
      </c>
    </row>
    <row r="11270" spans="1:11" hidden="1" x14ac:dyDescent="0.2">
      <c r="A11270" t="str">
        <f>CONCATENATE(Query1[[#This Row],[ArticleCode]],"_",Query1[[#This Row],[countif]])</f>
        <v>62002008_1</v>
      </c>
      <c r="B11270" t="s">
        <v>47242</v>
      </c>
      <c r="C11270" t="s">
        <v>47243</v>
      </c>
      <c r="D11270" t="s">
        <v>47244</v>
      </c>
      <c r="E11270">
        <v>1</v>
      </c>
      <c r="F11270" t="s">
        <v>20969</v>
      </c>
      <c r="G11270">
        <v>1</v>
      </c>
      <c r="H11270">
        <f>COUNTIF(B:B,Query1[[#This Row],[ArticleCode]])</f>
        <v>3</v>
      </c>
      <c r="I11270" t="e">
        <f>VLOOKUP(Query1[[#This Row],[ArticleCode]],#REF!,1,FALSE)</f>
        <v>#REF!</v>
      </c>
      <c r="J11270" t="str">
        <f>CONCATENATE(Query1[[#This Row],[EANCode]]," - ",Query1[[#This Row],[Quantity]],Query1[[#This Row],[UnitCode]]," - ",Query1[[#This Row],[UNIT in SAP]])</f>
        <v xml:space="preserve">5413470292779 - 1STK - </v>
      </c>
    </row>
    <row r="11271" spans="1:11" hidden="1" x14ac:dyDescent="0.2">
      <c r="A11271" t="str">
        <f>CONCATENATE(Query1[[#This Row],[ArticleCode]],"_",Query1[[#This Row],[countif]])</f>
        <v>62002008_2</v>
      </c>
      <c r="B11271" t="s">
        <v>47242</v>
      </c>
      <c r="C11271" t="s">
        <v>47243</v>
      </c>
      <c r="D11271" t="s">
        <v>47245</v>
      </c>
      <c r="E11271">
        <v>60</v>
      </c>
      <c r="F11271" t="s">
        <v>20969</v>
      </c>
      <c r="G11271">
        <v>2</v>
      </c>
      <c r="H11271">
        <f>COUNTIF(B:B,Query1[[#This Row],[ArticleCode]])</f>
        <v>3</v>
      </c>
      <c r="I11271" t="e">
        <f>VLOOKUP(Query1[[#This Row],[ArticleCode]],#REF!,1,FALSE)</f>
        <v>#REF!</v>
      </c>
      <c r="J11271" t="str">
        <f>CONCATENATE(Query1[[#This Row],[EANCode]]," - ",Query1[[#This Row],[Quantity]],Query1[[#This Row],[UnitCode]]," - ",Query1[[#This Row],[UNIT in SAP]])</f>
        <v xml:space="preserve">5413470293264 - 60STK - </v>
      </c>
    </row>
    <row r="11272" spans="1:11" hidden="1" x14ac:dyDescent="0.2">
      <c r="A11272" t="str">
        <f>CONCATENATE(Query1[[#This Row],[ArticleCode]],"_",Query1[[#This Row],[countif]])</f>
        <v>62002008_3</v>
      </c>
      <c r="B11272" t="s">
        <v>47242</v>
      </c>
      <c r="C11272" t="s">
        <v>47243</v>
      </c>
      <c r="D11272" t="s">
        <v>47246</v>
      </c>
      <c r="E11272">
        <v>120</v>
      </c>
      <c r="F11272" t="s">
        <v>20969</v>
      </c>
      <c r="G11272">
        <v>3</v>
      </c>
      <c r="H11272">
        <f>COUNTIF(B:B,Query1[[#This Row],[ArticleCode]])</f>
        <v>3</v>
      </c>
      <c r="I11272" t="e">
        <f>VLOOKUP(Query1[[#This Row],[ArticleCode]],#REF!,1,FALSE)</f>
        <v>#REF!</v>
      </c>
      <c r="J11272" t="str">
        <f>CONCATENATE(Query1[[#This Row],[EANCode]]," - ",Query1[[#This Row],[Quantity]],Query1[[#This Row],[UnitCode]]," - ",Query1[[#This Row],[UNIT in SAP]])</f>
        <v xml:space="preserve">5413470293479 - 120STK - </v>
      </c>
    </row>
    <row r="11273" spans="1:11" x14ac:dyDescent="0.2">
      <c r="A11273" t="str">
        <f>CONCATENATE(Query1[[#This Row],[ArticleCode]],"_",Query1[[#This Row],[countif]])</f>
        <v>64004001_1</v>
      </c>
      <c r="B11273" t="s">
        <v>5424</v>
      </c>
      <c r="C11273" t="s">
        <v>47247</v>
      </c>
      <c r="D11273" t="s">
        <v>47248</v>
      </c>
      <c r="E11273">
        <v>1</v>
      </c>
      <c r="F11273" t="s">
        <v>20969</v>
      </c>
      <c r="G11273">
        <v>1</v>
      </c>
      <c r="H11273">
        <f>COUNTIF(B:B,Query1[[#This Row],[ArticleCode]])</f>
        <v>3</v>
      </c>
      <c r="I11273" t="e">
        <f>VLOOKUP(Query1[[#This Row],[ArticleCode]],#REF!,1,FALSE)</f>
        <v>#REF!</v>
      </c>
      <c r="J11273" t="str">
        <f>CONCATENATE(Query1[[#This Row],[EANCode]]," - ",Query1[[#This Row],[Quantity]],Query1[[#This Row],[UnitCode]]," - ",Query1[[#This Row],[UNIT in SAP]])</f>
        <v>5413470034058 - 1STK - PC</v>
      </c>
      <c r="K11273" t="s">
        <v>21015</v>
      </c>
    </row>
    <row r="11274" spans="1:11" x14ac:dyDescent="0.2">
      <c r="A11274" t="str">
        <f>CONCATENATE(Query1[[#This Row],[ArticleCode]],"_",Query1[[#This Row],[countif]])</f>
        <v>64004001_2</v>
      </c>
      <c r="B11274" t="s">
        <v>5424</v>
      </c>
      <c r="C11274" t="s">
        <v>47247</v>
      </c>
      <c r="D11274" t="s">
        <v>47249</v>
      </c>
      <c r="E11274">
        <v>10</v>
      </c>
      <c r="F11274" t="s">
        <v>20969</v>
      </c>
      <c r="G11274">
        <v>2</v>
      </c>
      <c r="H11274">
        <f>COUNTIF(B:B,Query1[[#This Row],[ArticleCode]])</f>
        <v>3</v>
      </c>
      <c r="I11274" t="e">
        <f>VLOOKUP(Query1[[#This Row],[ArticleCode]],#REF!,1,FALSE)</f>
        <v>#REF!</v>
      </c>
      <c r="J11274" t="str">
        <f>CONCATENATE(Query1[[#This Row],[EANCode]]," - ",Query1[[#This Row],[Quantity]],Query1[[#This Row],[UnitCode]]," - ",Query1[[#This Row],[UNIT in SAP]])</f>
        <v>5413470294223 - 10STK - PAC</v>
      </c>
      <c r="K11274" t="s">
        <v>39966</v>
      </c>
    </row>
    <row r="11275" spans="1:11" x14ac:dyDescent="0.2">
      <c r="A11275" t="str">
        <f>CONCATENATE(Query1[[#This Row],[ArticleCode]],"_",Query1[[#This Row],[countif]])</f>
        <v>64004001_3</v>
      </c>
      <c r="B11275" t="s">
        <v>5424</v>
      </c>
      <c r="C11275" t="s">
        <v>47247</v>
      </c>
      <c r="D11275" t="s">
        <v>47250</v>
      </c>
      <c r="E11275">
        <v>20</v>
      </c>
      <c r="F11275" t="s">
        <v>20969</v>
      </c>
      <c r="G11275">
        <v>3</v>
      </c>
      <c r="H11275">
        <f>COUNTIF(B:B,Query1[[#This Row],[ArticleCode]])</f>
        <v>3</v>
      </c>
      <c r="I11275" t="e">
        <f>VLOOKUP(Query1[[#This Row],[ArticleCode]],#REF!,1,FALSE)</f>
        <v>#REF!</v>
      </c>
      <c r="J11275" t="str">
        <f>CONCATENATE(Query1[[#This Row],[EANCode]]," - ",Query1[[#This Row],[Quantity]],Query1[[#This Row],[UnitCode]]," - ",Query1[[#This Row],[UNIT in SAP]])</f>
        <v>5413470293363 - 20STK - PAL</v>
      </c>
      <c r="K11275" t="s">
        <v>46669</v>
      </c>
    </row>
    <row r="11276" spans="1:11" x14ac:dyDescent="0.2">
      <c r="A11276" t="str">
        <f>CONCATENATE(Query1[[#This Row],[ArticleCode]],"_",Query1[[#This Row],[countif]])</f>
        <v>66014208_1</v>
      </c>
      <c r="B11276" t="s">
        <v>5650</v>
      </c>
      <c r="C11276" t="s">
        <v>47251</v>
      </c>
      <c r="D11276" t="s">
        <v>47252</v>
      </c>
      <c r="E11276">
        <v>1</v>
      </c>
      <c r="F11276" t="s">
        <v>20969</v>
      </c>
      <c r="G11276">
        <v>1</v>
      </c>
      <c r="H11276">
        <f>COUNTIF(B:B,Query1[[#This Row],[ArticleCode]])</f>
        <v>3</v>
      </c>
      <c r="I11276" t="e">
        <f>VLOOKUP(Query1[[#This Row],[ArticleCode]],#REF!,1,FALSE)</f>
        <v>#REF!</v>
      </c>
      <c r="J11276" t="str">
        <f>CONCATENATE(Query1[[#This Row],[EANCode]]," - ",Query1[[#This Row],[Quantity]],Query1[[#This Row],[UnitCode]]," - ",Query1[[#This Row],[UNIT in SAP]])</f>
        <v>5413470293820 - 1STK - PC</v>
      </c>
      <c r="K11276" t="s">
        <v>21015</v>
      </c>
    </row>
    <row r="11277" spans="1:11" x14ac:dyDescent="0.2">
      <c r="A11277" t="str">
        <f>CONCATENATE(Query1[[#This Row],[ArticleCode]],"_",Query1[[#This Row],[countif]])</f>
        <v>66014208_2</v>
      </c>
      <c r="B11277" t="s">
        <v>5650</v>
      </c>
      <c r="C11277" t="s">
        <v>47251</v>
      </c>
      <c r="D11277" t="s">
        <v>47253</v>
      </c>
      <c r="E11277">
        <v>5</v>
      </c>
      <c r="F11277" t="s">
        <v>20969</v>
      </c>
      <c r="G11277">
        <v>2</v>
      </c>
      <c r="H11277">
        <f>COUNTIF(B:B,Query1[[#This Row],[ArticleCode]])</f>
        <v>3</v>
      </c>
      <c r="I11277" t="e">
        <f>VLOOKUP(Query1[[#This Row],[ArticleCode]],#REF!,1,FALSE)</f>
        <v>#REF!</v>
      </c>
      <c r="J11277" t="str">
        <f>CONCATENATE(Query1[[#This Row],[EANCode]]," - ",Query1[[#This Row],[Quantity]],Query1[[#This Row],[UnitCode]]," - ",Query1[[#This Row],[UNIT in SAP]])</f>
        <v>5413470298306 - 5STK - PAC</v>
      </c>
      <c r="K11277" t="s">
        <v>39966</v>
      </c>
    </row>
    <row r="11278" spans="1:11" x14ac:dyDescent="0.2">
      <c r="A11278" t="str">
        <f>CONCATENATE(Query1[[#This Row],[ArticleCode]],"_",Query1[[#This Row],[countif]])</f>
        <v>66014208_3</v>
      </c>
      <c r="B11278" t="s">
        <v>5650</v>
      </c>
      <c r="C11278" t="s">
        <v>47251</v>
      </c>
      <c r="D11278" t="s">
        <v>47254</v>
      </c>
      <c r="E11278">
        <v>128</v>
      </c>
      <c r="F11278" t="s">
        <v>20969</v>
      </c>
      <c r="G11278">
        <v>3</v>
      </c>
      <c r="H11278">
        <f>COUNTIF(B:B,Query1[[#This Row],[ArticleCode]])</f>
        <v>3</v>
      </c>
      <c r="I11278" t="e">
        <f>VLOOKUP(Query1[[#This Row],[ArticleCode]],#REF!,1,FALSE)</f>
        <v>#REF!</v>
      </c>
      <c r="J11278" t="str">
        <f>CONCATENATE(Query1[[#This Row],[EANCode]]," - ",Query1[[#This Row],[Quantity]],Query1[[#This Row],[UnitCode]]," - ",Query1[[#This Row],[UNIT in SAP]])</f>
        <v>5413470293837 - 128STK - PAL</v>
      </c>
      <c r="K11278" t="s">
        <v>46669</v>
      </c>
    </row>
    <row r="11279" spans="1:11" x14ac:dyDescent="0.2">
      <c r="A11279" t="str">
        <f>CONCATENATE(Query1[[#This Row],[ArticleCode]],"_",Query1[[#This Row],[countif]])</f>
        <v>66014209_1</v>
      </c>
      <c r="B11279" t="s">
        <v>5652</v>
      </c>
      <c r="C11279" t="s">
        <v>5654</v>
      </c>
      <c r="D11279" t="s">
        <v>47255</v>
      </c>
      <c r="E11279">
        <v>1</v>
      </c>
      <c r="F11279" t="s">
        <v>20969</v>
      </c>
      <c r="G11279">
        <v>1</v>
      </c>
      <c r="H11279">
        <f>COUNTIF(B:B,Query1[[#This Row],[ArticleCode]])</f>
        <v>3</v>
      </c>
      <c r="I11279" t="e">
        <f>VLOOKUP(Query1[[#This Row],[ArticleCode]],#REF!,1,FALSE)</f>
        <v>#REF!</v>
      </c>
      <c r="J11279" t="str">
        <f>CONCATENATE(Query1[[#This Row],[EANCode]]," - ",Query1[[#This Row],[Quantity]],Query1[[#This Row],[UnitCode]]," - ",Query1[[#This Row],[UNIT in SAP]])</f>
        <v>5413470293882 - 1STK - PC</v>
      </c>
      <c r="K11279" t="s">
        <v>21015</v>
      </c>
    </row>
    <row r="11280" spans="1:11" x14ac:dyDescent="0.2">
      <c r="A11280" t="str">
        <f>CONCATENATE(Query1[[#This Row],[ArticleCode]],"_",Query1[[#This Row],[countif]])</f>
        <v>66014209_2</v>
      </c>
      <c r="B11280" t="s">
        <v>5652</v>
      </c>
      <c r="C11280" t="s">
        <v>5654</v>
      </c>
      <c r="D11280" t="s">
        <v>47256</v>
      </c>
      <c r="E11280">
        <v>4</v>
      </c>
      <c r="F11280" t="s">
        <v>20969</v>
      </c>
      <c r="G11280">
        <v>2</v>
      </c>
      <c r="H11280">
        <f>COUNTIF(B:B,Query1[[#This Row],[ArticleCode]])</f>
        <v>3</v>
      </c>
      <c r="I11280" t="e">
        <f>VLOOKUP(Query1[[#This Row],[ArticleCode]],#REF!,1,FALSE)</f>
        <v>#REF!</v>
      </c>
      <c r="J11280" t="str">
        <f>CONCATENATE(Query1[[#This Row],[EANCode]]," - ",Query1[[#This Row],[Quantity]],Query1[[#This Row],[UnitCode]]," - ",Query1[[#This Row],[UNIT in SAP]])</f>
        <v>5413470298313 - 4STK - PAC</v>
      </c>
      <c r="K11280" t="s">
        <v>39966</v>
      </c>
    </row>
    <row r="11281" spans="1:11" x14ac:dyDescent="0.2">
      <c r="A11281" t="str">
        <f>CONCATENATE(Query1[[#This Row],[ArticleCode]],"_",Query1[[#This Row],[countif]])</f>
        <v>66014209_3</v>
      </c>
      <c r="B11281" t="s">
        <v>5652</v>
      </c>
      <c r="C11281" t="s">
        <v>5654</v>
      </c>
      <c r="D11281" t="s">
        <v>47257</v>
      </c>
      <c r="E11281">
        <v>53</v>
      </c>
      <c r="F11281" t="s">
        <v>20969</v>
      </c>
      <c r="G11281">
        <v>3</v>
      </c>
      <c r="H11281">
        <f>COUNTIF(B:B,Query1[[#This Row],[ArticleCode]])</f>
        <v>3</v>
      </c>
      <c r="I11281" t="e">
        <f>VLOOKUP(Query1[[#This Row],[ArticleCode]],#REF!,1,FALSE)</f>
        <v>#REF!</v>
      </c>
      <c r="J11281" t="str">
        <f>CONCATENATE(Query1[[#This Row],[EANCode]]," - ",Query1[[#This Row],[Quantity]],Query1[[#This Row],[UnitCode]]," - ",Query1[[#This Row],[UNIT in SAP]])</f>
        <v>5413470293899 - 53STK - PAL</v>
      </c>
      <c r="K11281" t="s">
        <v>46669</v>
      </c>
    </row>
    <row r="11282" spans="1:11" x14ac:dyDescent="0.2">
      <c r="A11282" t="str">
        <f>CONCATENATE(Query1[[#This Row],[ArticleCode]],"_",Query1[[#This Row],[countif]])</f>
        <v>66014210_1</v>
      </c>
      <c r="B11282" t="s">
        <v>5655</v>
      </c>
      <c r="C11282" t="s">
        <v>47258</v>
      </c>
      <c r="D11282" t="s">
        <v>47259</v>
      </c>
      <c r="E11282">
        <v>1</v>
      </c>
      <c r="F11282" t="s">
        <v>20969</v>
      </c>
      <c r="G11282">
        <v>1</v>
      </c>
      <c r="H11282">
        <f>COUNTIF(B:B,Query1[[#This Row],[ArticleCode]])</f>
        <v>3</v>
      </c>
      <c r="I11282" t="e">
        <f>VLOOKUP(Query1[[#This Row],[ArticleCode]],#REF!,1,FALSE)</f>
        <v>#REF!</v>
      </c>
      <c r="J11282" t="str">
        <f>CONCATENATE(Query1[[#This Row],[EANCode]]," - ",Query1[[#This Row],[Quantity]],Query1[[#This Row],[UnitCode]]," - ",Query1[[#This Row],[UNIT in SAP]])</f>
        <v>5413470293806 - 1STK - PC</v>
      </c>
      <c r="K11282" t="s">
        <v>21015</v>
      </c>
    </row>
    <row r="11283" spans="1:11" x14ac:dyDescent="0.2">
      <c r="A11283" t="str">
        <f>CONCATENATE(Query1[[#This Row],[ArticleCode]],"_",Query1[[#This Row],[countif]])</f>
        <v>66014210_2</v>
      </c>
      <c r="B11283" t="s">
        <v>5655</v>
      </c>
      <c r="C11283" t="s">
        <v>47258</v>
      </c>
      <c r="D11283" t="s">
        <v>47260</v>
      </c>
      <c r="E11283">
        <v>5</v>
      </c>
      <c r="F11283" t="s">
        <v>20969</v>
      </c>
      <c r="G11283">
        <v>2</v>
      </c>
      <c r="H11283">
        <f>COUNTIF(B:B,Query1[[#This Row],[ArticleCode]])</f>
        <v>3</v>
      </c>
      <c r="I11283" t="e">
        <f>VLOOKUP(Query1[[#This Row],[ArticleCode]],#REF!,1,FALSE)</f>
        <v>#REF!</v>
      </c>
      <c r="J11283" t="str">
        <f>CONCATENATE(Query1[[#This Row],[EANCode]]," - ",Query1[[#This Row],[Quantity]],Query1[[#This Row],[UnitCode]]," - ",Query1[[#This Row],[UNIT in SAP]])</f>
        <v>5413470298320 - 5STK - PAC</v>
      </c>
      <c r="K11283" t="s">
        <v>39966</v>
      </c>
    </row>
    <row r="11284" spans="1:11" x14ac:dyDescent="0.2">
      <c r="A11284" t="str">
        <f>CONCATENATE(Query1[[#This Row],[ArticleCode]],"_",Query1[[#This Row],[countif]])</f>
        <v>66014210_3</v>
      </c>
      <c r="B11284" t="s">
        <v>5655</v>
      </c>
      <c r="C11284" t="s">
        <v>47258</v>
      </c>
      <c r="D11284" t="s">
        <v>47261</v>
      </c>
      <c r="E11284">
        <v>128</v>
      </c>
      <c r="F11284" t="s">
        <v>20969</v>
      </c>
      <c r="G11284">
        <v>3</v>
      </c>
      <c r="H11284">
        <f>COUNTIF(B:B,Query1[[#This Row],[ArticleCode]])</f>
        <v>3</v>
      </c>
      <c r="I11284" t="e">
        <f>VLOOKUP(Query1[[#This Row],[ArticleCode]],#REF!,1,FALSE)</f>
        <v>#REF!</v>
      </c>
      <c r="J11284" t="str">
        <f>CONCATENATE(Query1[[#This Row],[EANCode]]," - ",Query1[[#This Row],[Quantity]],Query1[[#This Row],[UnitCode]]," - ",Query1[[#This Row],[UNIT in SAP]])</f>
        <v>5413470293813 - 128STK - PAL</v>
      </c>
      <c r="K11284" t="s">
        <v>46669</v>
      </c>
    </row>
    <row r="11285" spans="1:11" x14ac:dyDescent="0.2">
      <c r="A11285" t="str">
        <f>CONCATENATE(Query1[[#This Row],[ArticleCode]],"_",Query1[[#This Row],[countif]])</f>
        <v>66014212_1</v>
      </c>
      <c r="B11285" t="s">
        <v>5657</v>
      </c>
      <c r="C11285" t="s">
        <v>5659</v>
      </c>
      <c r="D11285" t="s">
        <v>47262</v>
      </c>
      <c r="E11285">
        <v>1</v>
      </c>
      <c r="F11285" t="s">
        <v>20969</v>
      </c>
      <c r="G11285">
        <v>1</v>
      </c>
      <c r="H11285">
        <f>COUNTIF(B:B,Query1[[#This Row],[ArticleCode]])</f>
        <v>3</v>
      </c>
      <c r="I11285" t="e">
        <f>VLOOKUP(Query1[[#This Row],[ArticleCode]],#REF!,1,FALSE)</f>
        <v>#REF!</v>
      </c>
      <c r="J11285" t="str">
        <f>CONCATENATE(Query1[[#This Row],[EANCode]]," - ",Query1[[#This Row],[Quantity]],Query1[[#This Row],[UnitCode]]," - ",Query1[[#This Row],[UNIT in SAP]])</f>
        <v>5413470293868 - 1STK - PC</v>
      </c>
      <c r="K11285" t="s">
        <v>21015</v>
      </c>
    </row>
    <row r="11286" spans="1:11" x14ac:dyDescent="0.2">
      <c r="A11286" t="str">
        <f>CONCATENATE(Query1[[#This Row],[ArticleCode]],"_",Query1[[#This Row],[countif]])</f>
        <v>66014212_2</v>
      </c>
      <c r="B11286" t="s">
        <v>5657</v>
      </c>
      <c r="C11286" t="s">
        <v>5659</v>
      </c>
      <c r="D11286" t="s">
        <v>47263</v>
      </c>
      <c r="E11286">
        <v>4</v>
      </c>
      <c r="F11286" t="s">
        <v>20969</v>
      </c>
      <c r="G11286">
        <v>2</v>
      </c>
      <c r="H11286">
        <f>COUNTIF(B:B,Query1[[#This Row],[ArticleCode]])</f>
        <v>3</v>
      </c>
      <c r="I11286" t="e">
        <f>VLOOKUP(Query1[[#This Row],[ArticleCode]],#REF!,1,FALSE)</f>
        <v>#REF!</v>
      </c>
      <c r="J11286" t="str">
        <f>CONCATENATE(Query1[[#This Row],[EANCode]]," - ",Query1[[#This Row],[Quantity]],Query1[[#This Row],[UnitCode]]," - ",Query1[[#This Row],[UNIT in SAP]])</f>
        <v>5413470298337 - 4STK - PAC</v>
      </c>
      <c r="K11286" t="s">
        <v>39966</v>
      </c>
    </row>
    <row r="11287" spans="1:11" x14ac:dyDescent="0.2">
      <c r="A11287" t="str">
        <f>CONCATENATE(Query1[[#This Row],[ArticleCode]],"_",Query1[[#This Row],[countif]])</f>
        <v>66014212_3</v>
      </c>
      <c r="B11287" t="s">
        <v>5657</v>
      </c>
      <c r="C11287" t="s">
        <v>5659</v>
      </c>
      <c r="D11287" t="s">
        <v>47264</v>
      </c>
      <c r="E11287">
        <v>53</v>
      </c>
      <c r="F11287" t="s">
        <v>20969</v>
      </c>
      <c r="G11287">
        <v>3</v>
      </c>
      <c r="H11287">
        <f>COUNTIF(B:B,Query1[[#This Row],[ArticleCode]])</f>
        <v>3</v>
      </c>
      <c r="I11287" t="e">
        <f>VLOOKUP(Query1[[#This Row],[ArticleCode]],#REF!,1,FALSE)</f>
        <v>#REF!</v>
      </c>
      <c r="J11287" t="str">
        <f>CONCATENATE(Query1[[#This Row],[EANCode]]," - ",Query1[[#This Row],[Quantity]],Query1[[#This Row],[UnitCode]]," - ",Query1[[#This Row],[UNIT in SAP]])</f>
        <v>5413470293875 - 53STK - PAL</v>
      </c>
      <c r="K11287" t="s">
        <v>46669</v>
      </c>
    </row>
    <row r="11288" spans="1:11" x14ac:dyDescent="0.2">
      <c r="A11288" t="str">
        <f>CONCATENATE(Query1[[#This Row],[ArticleCode]],"_",Query1[[#This Row],[countif]])</f>
        <v>66031403_1</v>
      </c>
      <c r="B11288" t="s">
        <v>5780</v>
      </c>
      <c r="C11288" t="s">
        <v>47265</v>
      </c>
      <c r="D11288" t="s">
        <v>47266</v>
      </c>
      <c r="E11288">
        <v>1</v>
      </c>
      <c r="F11288" t="s">
        <v>20969</v>
      </c>
      <c r="G11288">
        <v>1</v>
      </c>
      <c r="H11288">
        <f>COUNTIF(B:B,Query1[[#This Row],[ArticleCode]])</f>
        <v>3</v>
      </c>
      <c r="I11288" t="e">
        <f>VLOOKUP(Query1[[#This Row],[ArticleCode]],#REF!,1,FALSE)</f>
        <v>#REF!</v>
      </c>
      <c r="J11288" t="str">
        <f>CONCATENATE(Query1[[#This Row],[EANCode]]," - ",Query1[[#This Row],[Quantity]],Query1[[#This Row],[UnitCode]]," - ",Query1[[#This Row],[UNIT in SAP]])</f>
        <v>5413470285894 - 1STK - PC</v>
      </c>
      <c r="K11288" t="s">
        <v>21015</v>
      </c>
    </row>
    <row r="11289" spans="1:11" x14ac:dyDescent="0.2">
      <c r="A11289" t="str">
        <f>CONCATENATE(Query1[[#This Row],[ArticleCode]],"_",Query1[[#This Row],[countif]])</f>
        <v>66031403_2</v>
      </c>
      <c r="B11289" t="s">
        <v>5780</v>
      </c>
      <c r="C11289" t="s">
        <v>47265</v>
      </c>
      <c r="D11289" t="s">
        <v>47267</v>
      </c>
      <c r="E11289">
        <v>30</v>
      </c>
      <c r="F11289" t="s">
        <v>20969</v>
      </c>
      <c r="G11289">
        <v>2</v>
      </c>
      <c r="H11289">
        <f>COUNTIF(B:B,Query1[[#This Row],[ArticleCode]])</f>
        <v>3</v>
      </c>
      <c r="I11289" t="e">
        <f>VLOOKUP(Query1[[#This Row],[ArticleCode]],#REF!,1,FALSE)</f>
        <v>#REF!</v>
      </c>
      <c r="J11289" t="str">
        <f>CONCATENATE(Query1[[#This Row],[EANCode]]," - ",Query1[[#This Row],[Quantity]],Query1[[#This Row],[UnitCode]]," - ",Query1[[#This Row],[UNIT in SAP]])</f>
        <v>5413470285900 - 30STK - PAC</v>
      </c>
      <c r="K11289" t="s">
        <v>39966</v>
      </c>
    </row>
    <row r="11290" spans="1:11" x14ac:dyDescent="0.2">
      <c r="A11290" t="str">
        <f>CONCATENATE(Query1[[#This Row],[ArticleCode]],"_",Query1[[#This Row],[countif]])</f>
        <v>66031403_3</v>
      </c>
      <c r="B11290" t="s">
        <v>5780</v>
      </c>
      <c r="C11290" t="s">
        <v>47265</v>
      </c>
      <c r="D11290" t="s">
        <v>47268</v>
      </c>
      <c r="E11290">
        <v>900</v>
      </c>
      <c r="F11290" t="s">
        <v>20969</v>
      </c>
      <c r="G11290">
        <v>3</v>
      </c>
      <c r="H11290">
        <f>COUNTIF(B:B,Query1[[#This Row],[ArticleCode]])</f>
        <v>3</v>
      </c>
      <c r="I11290" t="e">
        <f>VLOOKUP(Query1[[#This Row],[ArticleCode]],#REF!,1,FALSE)</f>
        <v>#REF!</v>
      </c>
      <c r="J11290" t="str">
        <f>CONCATENATE(Query1[[#This Row],[EANCode]]," - ",Query1[[#This Row],[Quantity]],Query1[[#This Row],[UnitCode]]," - ",Query1[[#This Row],[UNIT in SAP]])</f>
        <v>5413470285917 - 900STK - PAL</v>
      </c>
      <c r="K11290" t="s">
        <v>46669</v>
      </c>
    </row>
    <row r="11291" spans="1:11" x14ac:dyDescent="0.2">
      <c r="A11291" t="str">
        <f>CONCATENATE(Query1[[#This Row],[ArticleCode]],"_",Query1[[#This Row],[countif]])</f>
        <v>66031763_1</v>
      </c>
      <c r="B11291" t="s">
        <v>5972</v>
      </c>
      <c r="C11291" t="s">
        <v>47269</v>
      </c>
      <c r="D11291" t="s">
        <v>47270</v>
      </c>
      <c r="E11291">
        <v>1</v>
      </c>
      <c r="F11291" t="s">
        <v>20969</v>
      </c>
      <c r="G11291">
        <v>1</v>
      </c>
      <c r="H11291">
        <f>COUNTIF(B:B,Query1[[#This Row],[ArticleCode]])</f>
        <v>3</v>
      </c>
      <c r="I11291" t="e">
        <f>VLOOKUP(Query1[[#This Row],[ArticleCode]],#REF!,1,FALSE)</f>
        <v>#REF!</v>
      </c>
      <c r="J11291" t="str">
        <f>CONCATENATE(Query1[[#This Row],[EANCode]]," - ",Query1[[#This Row],[Quantity]],Query1[[#This Row],[UnitCode]]," - ",Query1[[#This Row],[UNIT in SAP]])</f>
        <v>5413470283692 - 1STK - PC</v>
      </c>
      <c r="K11291" t="s">
        <v>21015</v>
      </c>
    </row>
    <row r="11292" spans="1:11" x14ac:dyDescent="0.2">
      <c r="A11292" t="str">
        <f>CONCATENATE(Query1[[#This Row],[ArticleCode]],"_",Query1[[#This Row],[countif]])</f>
        <v>66031763_2</v>
      </c>
      <c r="B11292" t="s">
        <v>5972</v>
      </c>
      <c r="C11292" t="s">
        <v>47269</v>
      </c>
      <c r="D11292" t="s">
        <v>47271</v>
      </c>
      <c r="E11292">
        <v>10</v>
      </c>
      <c r="F11292" t="s">
        <v>20969</v>
      </c>
      <c r="G11292">
        <v>2</v>
      </c>
      <c r="H11292">
        <f>COUNTIF(B:B,Query1[[#This Row],[ArticleCode]])</f>
        <v>3</v>
      </c>
      <c r="I11292" t="e">
        <f>VLOOKUP(Query1[[#This Row],[ArticleCode]],#REF!,1,FALSE)</f>
        <v>#REF!</v>
      </c>
      <c r="J11292" t="str">
        <f>CONCATENATE(Query1[[#This Row],[EANCode]]," - ",Query1[[#This Row],[Quantity]],Query1[[#This Row],[UnitCode]]," - ",Query1[[#This Row],[UNIT in SAP]])</f>
        <v>5413470285320 - 10STK - PAC</v>
      </c>
      <c r="K11292" t="s">
        <v>39966</v>
      </c>
    </row>
    <row r="11293" spans="1:11" x14ac:dyDescent="0.2">
      <c r="A11293" t="str">
        <f>CONCATENATE(Query1[[#This Row],[ArticleCode]],"_",Query1[[#This Row],[countif]])</f>
        <v>66031763_3</v>
      </c>
      <c r="B11293" t="s">
        <v>5972</v>
      </c>
      <c r="C11293" t="s">
        <v>47269</v>
      </c>
      <c r="D11293" t="s">
        <v>47272</v>
      </c>
      <c r="E11293">
        <v>20</v>
      </c>
      <c r="F11293" t="s">
        <v>20969</v>
      </c>
      <c r="G11293">
        <v>3</v>
      </c>
      <c r="H11293">
        <f>COUNTIF(B:B,Query1[[#This Row],[ArticleCode]])</f>
        <v>3</v>
      </c>
      <c r="I11293" t="e">
        <f>VLOOKUP(Query1[[#This Row],[ArticleCode]],#REF!,1,FALSE)</f>
        <v>#REF!</v>
      </c>
      <c r="J11293" t="str">
        <f>CONCATENATE(Query1[[#This Row],[EANCode]]," - ",Query1[[#This Row],[Quantity]],Query1[[#This Row],[UnitCode]]," - ",Query1[[#This Row],[UNIT in SAP]])</f>
        <v>5413470261164 - 20STK - PAL</v>
      </c>
      <c r="K11293" t="s">
        <v>46669</v>
      </c>
    </row>
    <row r="11294" spans="1:11" x14ac:dyDescent="0.2">
      <c r="A11294" t="str">
        <f>CONCATENATE(Query1[[#This Row],[ArticleCode]],"_",Query1[[#This Row],[countif]])</f>
        <v>66032305_1</v>
      </c>
      <c r="B11294" t="s">
        <v>6087</v>
      </c>
      <c r="C11294" t="s">
        <v>47273</v>
      </c>
      <c r="D11294" t="s">
        <v>47274</v>
      </c>
      <c r="E11294">
        <v>1</v>
      </c>
      <c r="F11294" t="s">
        <v>20969</v>
      </c>
      <c r="G11294">
        <v>1</v>
      </c>
      <c r="H11294">
        <f>COUNTIF(B:B,Query1[[#This Row],[ArticleCode]])</f>
        <v>3</v>
      </c>
      <c r="I11294" t="e">
        <f>VLOOKUP(Query1[[#This Row],[ArticleCode]],#REF!,1,FALSE)</f>
        <v>#REF!</v>
      </c>
      <c r="J11294" t="str">
        <f>CONCATENATE(Query1[[#This Row],[EANCode]]," - ",Query1[[#This Row],[Quantity]],Query1[[#This Row],[UnitCode]]," - ",Query1[[#This Row],[UNIT in SAP]])</f>
        <v>5413470284460 - 1STK - PC</v>
      </c>
      <c r="K11294" t="s">
        <v>21015</v>
      </c>
    </row>
    <row r="11295" spans="1:11" x14ac:dyDescent="0.2">
      <c r="A11295" t="str">
        <f>CONCATENATE(Query1[[#This Row],[ArticleCode]],"_",Query1[[#This Row],[countif]])</f>
        <v>66032305_2</v>
      </c>
      <c r="B11295" t="s">
        <v>6087</v>
      </c>
      <c r="C11295" t="s">
        <v>47273</v>
      </c>
      <c r="D11295" t="s">
        <v>47275</v>
      </c>
      <c r="E11295">
        <v>10</v>
      </c>
      <c r="F11295" t="s">
        <v>20969</v>
      </c>
      <c r="G11295">
        <v>2</v>
      </c>
      <c r="H11295">
        <f>COUNTIF(B:B,Query1[[#This Row],[ArticleCode]])</f>
        <v>3</v>
      </c>
      <c r="I11295" t="e">
        <f>VLOOKUP(Query1[[#This Row],[ArticleCode]],#REF!,1,FALSE)</f>
        <v>#REF!</v>
      </c>
      <c r="J11295" t="str">
        <f>CONCATENATE(Query1[[#This Row],[EANCode]]," - ",Query1[[#This Row],[Quantity]],Query1[[#This Row],[UnitCode]]," - ",Query1[[#This Row],[UNIT in SAP]])</f>
        <v>5413470286037 - 10STK - PAC</v>
      </c>
      <c r="K11295" t="s">
        <v>39966</v>
      </c>
    </row>
    <row r="11296" spans="1:11" x14ac:dyDescent="0.2">
      <c r="A11296" t="str">
        <f>CONCATENATE(Query1[[#This Row],[ArticleCode]],"_",Query1[[#This Row],[countif]])</f>
        <v>66032305_3</v>
      </c>
      <c r="B11296" t="s">
        <v>6087</v>
      </c>
      <c r="C11296" t="s">
        <v>47273</v>
      </c>
      <c r="D11296" t="s">
        <v>47276</v>
      </c>
      <c r="E11296">
        <v>40</v>
      </c>
      <c r="F11296" t="s">
        <v>20969</v>
      </c>
      <c r="G11296">
        <v>3</v>
      </c>
      <c r="H11296">
        <f>COUNTIF(B:B,Query1[[#This Row],[ArticleCode]])</f>
        <v>3</v>
      </c>
      <c r="I11296" t="e">
        <f>VLOOKUP(Query1[[#This Row],[ArticleCode]],#REF!,1,FALSE)</f>
        <v>#REF!</v>
      </c>
      <c r="J11296" t="str">
        <f>CONCATENATE(Query1[[#This Row],[EANCode]]," - ",Query1[[#This Row],[Quantity]],Query1[[#This Row],[UnitCode]]," - ",Query1[[#This Row],[UNIT in SAP]])</f>
        <v>5413470286006 - 40STK - PAL</v>
      </c>
      <c r="K11296" t="s">
        <v>46669</v>
      </c>
    </row>
    <row r="11297" spans="1:11" x14ac:dyDescent="0.2">
      <c r="A11297" t="str">
        <f>CONCATENATE(Query1[[#This Row],[ArticleCode]],"_",Query1[[#This Row],[countif]])</f>
        <v>66381251_1</v>
      </c>
      <c r="B11297" t="s">
        <v>6303</v>
      </c>
      <c r="C11297" t="s">
        <v>47277</v>
      </c>
      <c r="D11297" t="s">
        <v>47278</v>
      </c>
      <c r="E11297">
        <v>1</v>
      </c>
      <c r="F11297" t="s">
        <v>20969</v>
      </c>
      <c r="G11297">
        <v>1</v>
      </c>
      <c r="H11297">
        <f>COUNTIF(B:B,Query1[[#This Row],[ArticleCode]])</f>
        <v>3</v>
      </c>
      <c r="I11297" t="e">
        <f>VLOOKUP(Query1[[#This Row],[ArticleCode]],#REF!,1,FALSE)</f>
        <v>#REF!</v>
      </c>
      <c r="J11297" t="str">
        <f>CONCATENATE(Query1[[#This Row],[EANCode]]," - ",Query1[[#This Row],[Quantity]],Query1[[#This Row],[UnitCode]]," - ",Query1[[#This Row],[UNIT in SAP]])</f>
        <v>5413470306285 - 1STK - PC</v>
      </c>
      <c r="K11297" t="s">
        <v>21015</v>
      </c>
    </row>
    <row r="11298" spans="1:11" x14ac:dyDescent="0.2">
      <c r="A11298" t="str">
        <f>CONCATENATE(Query1[[#This Row],[ArticleCode]],"_",Query1[[#This Row],[countif]])</f>
        <v>66381251_2</v>
      </c>
      <c r="B11298" t="s">
        <v>6303</v>
      </c>
      <c r="C11298" t="s">
        <v>47277</v>
      </c>
      <c r="D11298" t="s">
        <v>47279</v>
      </c>
      <c r="E11298">
        <v>18</v>
      </c>
      <c r="F11298" t="s">
        <v>20969</v>
      </c>
      <c r="G11298">
        <v>2</v>
      </c>
      <c r="H11298">
        <f>COUNTIF(B:B,Query1[[#This Row],[ArticleCode]])</f>
        <v>3</v>
      </c>
      <c r="I11298" t="e">
        <f>VLOOKUP(Query1[[#This Row],[ArticleCode]],#REF!,1,FALSE)</f>
        <v>#REF!</v>
      </c>
      <c r="J11298" t="str">
        <f>CONCATENATE(Query1[[#This Row],[EANCode]]," - ",Query1[[#This Row],[Quantity]],Query1[[#This Row],[UnitCode]]," - ",Query1[[#This Row],[UNIT in SAP]])</f>
        <v>5413470306360 - 18STK - PAC</v>
      </c>
      <c r="K11298" t="s">
        <v>39966</v>
      </c>
    </row>
    <row r="11299" spans="1:11" x14ac:dyDescent="0.2">
      <c r="A11299" t="str">
        <f>CONCATENATE(Query1[[#This Row],[ArticleCode]],"_",Query1[[#This Row],[countif]])</f>
        <v>66381251_3</v>
      </c>
      <c r="B11299" t="s">
        <v>6303</v>
      </c>
      <c r="C11299" t="s">
        <v>47277</v>
      </c>
      <c r="D11299" t="s">
        <v>47280</v>
      </c>
      <c r="E11299">
        <v>18</v>
      </c>
      <c r="F11299" t="s">
        <v>20969</v>
      </c>
      <c r="G11299">
        <v>3</v>
      </c>
      <c r="H11299">
        <f>COUNTIF(B:B,Query1[[#This Row],[ArticleCode]])</f>
        <v>3</v>
      </c>
      <c r="I11299" t="e">
        <f>VLOOKUP(Query1[[#This Row],[ArticleCode]],#REF!,1,FALSE)</f>
        <v>#REF!</v>
      </c>
      <c r="J11299" t="str">
        <f>CONCATENATE(Query1[[#This Row],[EANCode]]," - ",Query1[[#This Row],[Quantity]],Query1[[#This Row],[UnitCode]]," - ",Query1[[#This Row],[UNIT in SAP]])</f>
        <v>5413470310916 - 18STK - PAL</v>
      </c>
      <c r="K11299" t="s">
        <v>46669</v>
      </c>
    </row>
    <row r="11300" spans="1:11" hidden="1" x14ac:dyDescent="0.2">
      <c r="A11300" t="str">
        <f>CONCATENATE(Query1[[#This Row],[ArticleCode]],"_",Query1[[#This Row],[countif]])</f>
        <v>70000018_1</v>
      </c>
      <c r="B11300" t="s">
        <v>47281</v>
      </c>
      <c r="C11300" t="s">
        <v>47282</v>
      </c>
      <c r="D11300" t="s">
        <v>47283</v>
      </c>
      <c r="E11300">
        <v>3</v>
      </c>
      <c r="F11300" t="s">
        <v>20969</v>
      </c>
      <c r="G11300">
        <v>1</v>
      </c>
      <c r="H11300">
        <f>COUNTIF(B:B,Query1[[#This Row],[ArticleCode]])</f>
        <v>3</v>
      </c>
      <c r="I11300" t="e">
        <f>VLOOKUP(Query1[[#This Row],[ArticleCode]],#REF!,1,FALSE)</f>
        <v>#REF!</v>
      </c>
      <c r="J11300" t="str">
        <f>CONCATENATE(Query1[[#This Row],[EANCode]]," - ",Query1[[#This Row],[Quantity]],Query1[[#This Row],[UnitCode]]," - ",Query1[[#This Row],[UNIT in SAP]])</f>
        <v xml:space="preserve">5413470040677 - 3STK - </v>
      </c>
    </row>
    <row r="11301" spans="1:11" hidden="1" x14ac:dyDescent="0.2">
      <c r="A11301" t="str">
        <f>CONCATENATE(Query1[[#This Row],[ArticleCode]],"_",Query1[[#This Row],[countif]])</f>
        <v>70000018_2</v>
      </c>
      <c r="B11301" t="s">
        <v>47281</v>
      </c>
      <c r="C11301" t="s">
        <v>47282</v>
      </c>
      <c r="D11301" t="s">
        <v>47284</v>
      </c>
      <c r="E11301">
        <v>20</v>
      </c>
      <c r="F11301" t="s">
        <v>20969</v>
      </c>
      <c r="G11301">
        <v>2</v>
      </c>
      <c r="H11301">
        <f>COUNTIF(B:B,Query1[[#This Row],[ArticleCode]])</f>
        <v>3</v>
      </c>
      <c r="I11301" t="e">
        <f>VLOOKUP(Query1[[#This Row],[ArticleCode]],#REF!,1,FALSE)</f>
        <v>#REF!</v>
      </c>
      <c r="J11301" t="str">
        <f>CONCATENATE(Query1[[#This Row],[EANCode]]," - ",Query1[[#This Row],[Quantity]],Query1[[#This Row],[UnitCode]]," - ",Query1[[#This Row],[UNIT in SAP]])</f>
        <v xml:space="preserve">5413470040691 - 20STK - </v>
      </c>
    </row>
    <row r="11302" spans="1:11" hidden="1" x14ac:dyDescent="0.2">
      <c r="A11302" t="str">
        <f>CONCATENATE(Query1[[#This Row],[ArticleCode]],"_",Query1[[#This Row],[countif]])</f>
        <v>70000018_3</v>
      </c>
      <c r="B11302" t="s">
        <v>47281</v>
      </c>
      <c r="C11302" t="s">
        <v>47282</v>
      </c>
      <c r="D11302" t="s">
        <v>47285</v>
      </c>
      <c r="E11302">
        <v>60</v>
      </c>
      <c r="F11302" t="s">
        <v>20969</v>
      </c>
      <c r="G11302">
        <v>3</v>
      </c>
      <c r="H11302">
        <f>COUNTIF(B:B,Query1[[#This Row],[ArticleCode]])</f>
        <v>3</v>
      </c>
      <c r="I11302" t="e">
        <f>VLOOKUP(Query1[[#This Row],[ArticleCode]],#REF!,1,FALSE)</f>
        <v>#REF!</v>
      </c>
      <c r="J11302" t="str">
        <f>CONCATENATE(Query1[[#This Row],[EANCode]]," - ",Query1[[#This Row],[Quantity]],Query1[[#This Row],[UnitCode]]," - ",Query1[[#This Row],[UNIT in SAP]])</f>
        <v xml:space="preserve">5413470040684 - 60STK - </v>
      </c>
    </row>
    <row r="11303" spans="1:11" hidden="1" x14ac:dyDescent="0.2">
      <c r="A11303" t="str">
        <f>CONCATENATE(Query1[[#This Row],[ArticleCode]],"_",Query1[[#This Row],[countif]])</f>
        <v>70000061_1</v>
      </c>
      <c r="B11303" t="s">
        <v>47286</v>
      </c>
      <c r="C11303" t="s">
        <v>47287</v>
      </c>
      <c r="D11303" t="s">
        <v>47288</v>
      </c>
      <c r="E11303">
        <v>1</v>
      </c>
      <c r="F11303" t="s">
        <v>20969</v>
      </c>
      <c r="G11303">
        <v>1</v>
      </c>
      <c r="H11303">
        <f>COUNTIF(B:B,Query1[[#This Row],[ArticleCode]])</f>
        <v>3</v>
      </c>
      <c r="I11303" t="e">
        <f>VLOOKUP(Query1[[#This Row],[ArticleCode]],#REF!,1,FALSE)</f>
        <v>#REF!</v>
      </c>
      <c r="J11303" t="str">
        <f>CONCATENATE(Query1[[#This Row],[EANCode]]," - ",Query1[[#This Row],[Quantity]],Query1[[#This Row],[UnitCode]]," - ",Query1[[#This Row],[UNIT in SAP]])</f>
        <v xml:space="preserve">5413470061894 - 1STK - </v>
      </c>
    </row>
    <row r="11304" spans="1:11" hidden="1" x14ac:dyDescent="0.2">
      <c r="A11304" t="str">
        <f>CONCATENATE(Query1[[#This Row],[ArticleCode]],"_",Query1[[#This Row],[countif]])</f>
        <v>70000061_2</v>
      </c>
      <c r="B11304" t="s">
        <v>47286</v>
      </c>
      <c r="C11304" t="s">
        <v>47287</v>
      </c>
      <c r="D11304" t="s">
        <v>47289</v>
      </c>
      <c r="E11304">
        <v>1</v>
      </c>
      <c r="F11304" t="s">
        <v>20969</v>
      </c>
      <c r="G11304">
        <v>2</v>
      </c>
      <c r="H11304">
        <f>COUNTIF(B:B,Query1[[#This Row],[ArticleCode]])</f>
        <v>3</v>
      </c>
      <c r="I11304" t="e">
        <f>VLOOKUP(Query1[[#This Row],[ArticleCode]],#REF!,1,FALSE)</f>
        <v>#REF!</v>
      </c>
      <c r="J11304" t="str">
        <f>CONCATENATE(Query1[[#This Row],[EANCode]]," - ",Query1[[#This Row],[Quantity]],Query1[[#This Row],[UnitCode]]," - ",Query1[[#This Row],[UNIT in SAP]])</f>
        <v xml:space="preserve">5413470088785 - 1STK - </v>
      </c>
    </row>
    <row r="11305" spans="1:11" hidden="1" x14ac:dyDescent="0.2">
      <c r="A11305" t="str">
        <f>CONCATENATE(Query1[[#This Row],[ArticleCode]],"_",Query1[[#This Row],[countif]])</f>
        <v>70000061_3</v>
      </c>
      <c r="B11305" t="s">
        <v>47286</v>
      </c>
      <c r="C11305" t="s">
        <v>47287</v>
      </c>
      <c r="D11305" t="s">
        <v>47290</v>
      </c>
      <c r="E11305">
        <v>18</v>
      </c>
      <c r="F11305" t="s">
        <v>20969</v>
      </c>
      <c r="G11305">
        <v>3</v>
      </c>
      <c r="H11305">
        <f>COUNTIF(B:B,Query1[[#This Row],[ArticleCode]])</f>
        <v>3</v>
      </c>
      <c r="I11305" t="e">
        <f>VLOOKUP(Query1[[#This Row],[ArticleCode]],#REF!,1,FALSE)</f>
        <v>#REF!</v>
      </c>
      <c r="J11305" t="str">
        <f>CONCATENATE(Query1[[#This Row],[EANCode]]," - ",Query1[[#This Row],[Quantity]],Query1[[#This Row],[UnitCode]]," - ",Query1[[#This Row],[UNIT in SAP]])</f>
        <v xml:space="preserve">5413470044569 - 18STK - </v>
      </c>
    </row>
    <row r="11306" spans="1:11" hidden="1" x14ac:dyDescent="0.2">
      <c r="A11306" t="str">
        <f>CONCATENATE(Query1[[#This Row],[ArticleCode]],"_",Query1[[#This Row],[countif]])</f>
        <v>70000068_1</v>
      </c>
      <c r="B11306" t="s">
        <v>47291</v>
      </c>
      <c r="C11306" t="s">
        <v>47292</v>
      </c>
      <c r="D11306" t="s">
        <v>47293</v>
      </c>
      <c r="E11306">
        <v>1</v>
      </c>
      <c r="F11306" t="s">
        <v>20969</v>
      </c>
      <c r="G11306">
        <v>1</v>
      </c>
      <c r="H11306">
        <f>COUNTIF(B:B,Query1[[#This Row],[ArticleCode]])</f>
        <v>3</v>
      </c>
      <c r="I11306" t="e">
        <f>VLOOKUP(Query1[[#This Row],[ArticleCode]],#REF!,1,FALSE)</f>
        <v>#REF!</v>
      </c>
      <c r="J11306" t="str">
        <f>CONCATENATE(Query1[[#This Row],[EANCode]]," - ",Query1[[#This Row],[Quantity]],Query1[[#This Row],[UnitCode]]," - ",Query1[[#This Row],[UNIT in SAP]])</f>
        <v xml:space="preserve">5413470050676 - 1STK - </v>
      </c>
    </row>
    <row r="11307" spans="1:11" hidden="1" x14ac:dyDescent="0.2">
      <c r="A11307" t="str">
        <f>CONCATENATE(Query1[[#This Row],[ArticleCode]],"_",Query1[[#This Row],[countif]])</f>
        <v>70000068_2</v>
      </c>
      <c r="B11307" t="s">
        <v>47291</v>
      </c>
      <c r="C11307" t="s">
        <v>47292</v>
      </c>
      <c r="D11307" t="s">
        <v>47294</v>
      </c>
      <c r="E11307">
        <v>6</v>
      </c>
      <c r="F11307" t="s">
        <v>20969</v>
      </c>
      <c r="G11307">
        <v>2</v>
      </c>
      <c r="H11307">
        <f>COUNTIF(B:B,Query1[[#This Row],[ArticleCode]])</f>
        <v>3</v>
      </c>
      <c r="I11307" t="e">
        <f>VLOOKUP(Query1[[#This Row],[ArticleCode]],#REF!,1,FALSE)</f>
        <v>#REF!</v>
      </c>
      <c r="J11307" t="str">
        <f>CONCATENATE(Query1[[#This Row],[EANCode]]," - ",Query1[[#This Row],[Quantity]],Query1[[#This Row],[UnitCode]]," - ",Query1[[#This Row],[UNIT in SAP]])</f>
        <v xml:space="preserve">5413470050843 - 6STK - </v>
      </c>
    </row>
    <row r="11308" spans="1:11" hidden="1" x14ac:dyDescent="0.2">
      <c r="A11308" t="str">
        <f>CONCATENATE(Query1[[#This Row],[ArticleCode]],"_",Query1[[#This Row],[countif]])</f>
        <v>70000068_3</v>
      </c>
      <c r="B11308" t="s">
        <v>47291</v>
      </c>
      <c r="C11308" t="s">
        <v>47292</v>
      </c>
      <c r="D11308" t="s">
        <v>47295</v>
      </c>
      <c r="E11308">
        <v>9</v>
      </c>
      <c r="F11308" t="s">
        <v>20969</v>
      </c>
      <c r="G11308">
        <v>3</v>
      </c>
      <c r="H11308">
        <f>COUNTIF(B:B,Query1[[#This Row],[ArticleCode]])</f>
        <v>3</v>
      </c>
      <c r="I11308" t="e">
        <f>VLOOKUP(Query1[[#This Row],[ArticleCode]],#REF!,1,FALSE)</f>
        <v>#REF!</v>
      </c>
      <c r="J11308" t="str">
        <f>CONCATENATE(Query1[[#This Row],[EANCode]]," - ",Query1[[#This Row],[Quantity]],Query1[[#This Row],[UnitCode]]," - ",Query1[[#This Row],[UNIT in SAP]])</f>
        <v xml:space="preserve">5413470060606 - 9STK - </v>
      </c>
    </row>
    <row r="11309" spans="1:11" hidden="1" x14ac:dyDescent="0.2">
      <c r="A11309" t="str">
        <f>CONCATENATE(Query1[[#This Row],[ArticleCode]],"_",Query1[[#This Row],[countif]])</f>
        <v>70000101_1</v>
      </c>
      <c r="B11309" t="s">
        <v>47296</v>
      </c>
      <c r="C11309" t="s">
        <v>47297</v>
      </c>
      <c r="D11309" t="s">
        <v>47298</v>
      </c>
      <c r="E11309">
        <v>1</v>
      </c>
      <c r="F11309" t="s">
        <v>20969</v>
      </c>
      <c r="G11309">
        <v>1</v>
      </c>
      <c r="H11309">
        <f>COUNTIF(B:B,Query1[[#This Row],[ArticleCode]])</f>
        <v>3</v>
      </c>
      <c r="I11309" t="e">
        <f>VLOOKUP(Query1[[#This Row],[ArticleCode]],#REF!,1,FALSE)</f>
        <v>#REF!</v>
      </c>
      <c r="J11309" t="str">
        <f>CONCATENATE(Query1[[#This Row],[EANCode]]," - ",Query1[[#This Row],[Quantity]],Query1[[#This Row],[UnitCode]]," - ",Query1[[#This Row],[UNIT in SAP]])</f>
        <v xml:space="preserve">5413470282060 - 1STK - </v>
      </c>
    </row>
    <row r="11310" spans="1:11" hidden="1" x14ac:dyDescent="0.2">
      <c r="A11310" t="str">
        <f>CONCATENATE(Query1[[#This Row],[ArticleCode]],"_",Query1[[#This Row],[countif]])</f>
        <v>70000101_2</v>
      </c>
      <c r="B11310" t="s">
        <v>47296</v>
      </c>
      <c r="C11310" t="s">
        <v>47297</v>
      </c>
      <c r="D11310" t="s">
        <v>47299</v>
      </c>
      <c r="E11310">
        <v>9</v>
      </c>
      <c r="F11310" t="s">
        <v>20969</v>
      </c>
      <c r="G11310">
        <v>2</v>
      </c>
      <c r="H11310">
        <f>COUNTIF(B:B,Query1[[#This Row],[ArticleCode]])</f>
        <v>3</v>
      </c>
      <c r="I11310" t="e">
        <f>VLOOKUP(Query1[[#This Row],[ArticleCode]],#REF!,1,FALSE)</f>
        <v>#REF!</v>
      </c>
      <c r="J11310" t="str">
        <f>CONCATENATE(Query1[[#This Row],[EANCode]]," - ",Query1[[#This Row],[Quantity]],Query1[[#This Row],[UnitCode]]," - ",Query1[[#This Row],[UNIT in SAP]])</f>
        <v xml:space="preserve">5413470065526 - 9STK - </v>
      </c>
    </row>
    <row r="11311" spans="1:11" hidden="1" x14ac:dyDescent="0.2">
      <c r="A11311" t="str">
        <f>CONCATENATE(Query1[[#This Row],[ArticleCode]],"_",Query1[[#This Row],[countif]])</f>
        <v>70000101_3</v>
      </c>
      <c r="B11311" t="s">
        <v>47296</v>
      </c>
      <c r="C11311" t="s">
        <v>47297</v>
      </c>
      <c r="D11311" t="s">
        <v>47300</v>
      </c>
      <c r="E11311">
        <v>9</v>
      </c>
      <c r="F11311" t="s">
        <v>20969</v>
      </c>
      <c r="G11311">
        <v>3</v>
      </c>
      <c r="H11311">
        <f>COUNTIF(B:B,Query1[[#This Row],[ArticleCode]])</f>
        <v>3</v>
      </c>
      <c r="I11311" t="e">
        <f>VLOOKUP(Query1[[#This Row],[ArticleCode]],#REF!,1,FALSE)</f>
        <v>#REF!</v>
      </c>
      <c r="J11311" t="str">
        <f>CONCATENATE(Query1[[#This Row],[EANCode]]," - ",Query1[[#This Row],[Quantity]],Query1[[#This Row],[UnitCode]]," - ",Query1[[#This Row],[UNIT in SAP]])</f>
        <v xml:space="preserve">5413470087597 - 9STK - </v>
      </c>
    </row>
    <row r="11312" spans="1:11" hidden="1" x14ac:dyDescent="0.2">
      <c r="A11312" t="str">
        <f>CONCATENATE(Query1[[#This Row],[ArticleCode]],"_",Query1[[#This Row],[countif]])</f>
        <v>70000121_1</v>
      </c>
      <c r="B11312" t="s">
        <v>47301</v>
      </c>
      <c r="C11312" t="s">
        <v>47302</v>
      </c>
      <c r="D11312" t="s">
        <v>47303</v>
      </c>
      <c r="E11312">
        <v>1</v>
      </c>
      <c r="F11312" t="s">
        <v>20969</v>
      </c>
      <c r="G11312">
        <v>1</v>
      </c>
      <c r="H11312">
        <f>COUNTIF(B:B,Query1[[#This Row],[ArticleCode]])</f>
        <v>3</v>
      </c>
      <c r="I11312" t="e">
        <f>VLOOKUP(Query1[[#This Row],[ArticleCode]],#REF!,1,FALSE)</f>
        <v>#REF!</v>
      </c>
      <c r="J11312" t="str">
        <f>CONCATENATE(Query1[[#This Row],[EANCode]]," - ",Query1[[#This Row],[Quantity]],Query1[[#This Row],[UnitCode]]," - ",Query1[[#This Row],[UNIT in SAP]])</f>
        <v xml:space="preserve">5413470078632 - 1STK - </v>
      </c>
    </row>
    <row r="11313" spans="1:10" hidden="1" x14ac:dyDescent="0.2">
      <c r="A11313" t="str">
        <f>CONCATENATE(Query1[[#This Row],[ArticleCode]],"_",Query1[[#This Row],[countif]])</f>
        <v>70000121_2</v>
      </c>
      <c r="B11313" t="s">
        <v>47301</v>
      </c>
      <c r="C11313" t="s">
        <v>47302</v>
      </c>
      <c r="D11313" t="s">
        <v>47304</v>
      </c>
      <c r="E11313">
        <v>50</v>
      </c>
      <c r="F11313" t="s">
        <v>20969</v>
      </c>
      <c r="G11313">
        <v>2</v>
      </c>
      <c r="H11313">
        <f>COUNTIF(B:B,Query1[[#This Row],[ArticleCode]])</f>
        <v>3</v>
      </c>
      <c r="I11313" t="e">
        <f>VLOOKUP(Query1[[#This Row],[ArticleCode]],#REF!,1,FALSE)</f>
        <v>#REF!</v>
      </c>
      <c r="J11313" t="str">
        <f>CONCATENATE(Query1[[#This Row],[EANCode]]," - ",Query1[[#This Row],[Quantity]],Query1[[#This Row],[UnitCode]]," - ",Query1[[#This Row],[UNIT in SAP]])</f>
        <v xml:space="preserve">5413470069791 - 50STK - </v>
      </c>
    </row>
    <row r="11314" spans="1:10" hidden="1" x14ac:dyDescent="0.2">
      <c r="A11314" t="str">
        <f>CONCATENATE(Query1[[#This Row],[ArticleCode]],"_",Query1[[#This Row],[countif]])</f>
        <v>70000121_3</v>
      </c>
      <c r="B11314" t="s">
        <v>47301</v>
      </c>
      <c r="C11314" t="s">
        <v>47302</v>
      </c>
      <c r="D11314" t="s">
        <v>47305</v>
      </c>
      <c r="E11314">
        <v>100</v>
      </c>
      <c r="F11314" t="s">
        <v>20969</v>
      </c>
      <c r="G11314">
        <v>3</v>
      </c>
      <c r="H11314">
        <f>COUNTIF(B:B,Query1[[#This Row],[ArticleCode]])</f>
        <v>3</v>
      </c>
      <c r="I11314" t="e">
        <f>VLOOKUP(Query1[[#This Row],[ArticleCode]],#REF!,1,FALSE)</f>
        <v>#REF!</v>
      </c>
      <c r="J11314" t="str">
        <f>CONCATENATE(Query1[[#This Row],[EANCode]]," - ",Query1[[#This Row],[Quantity]],Query1[[#This Row],[UnitCode]]," - ",Query1[[#This Row],[UNIT in SAP]])</f>
        <v xml:space="preserve">5413470078656 - 100STK - </v>
      </c>
    </row>
    <row r="11315" spans="1:10" hidden="1" x14ac:dyDescent="0.2">
      <c r="A11315" t="str">
        <f>CONCATENATE(Query1[[#This Row],[ArticleCode]],"_",Query1[[#This Row],[countif]])</f>
        <v>70000122_1</v>
      </c>
      <c r="B11315" t="s">
        <v>47306</v>
      </c>
      <c r="C11315" t="s">
        <v>47307</v>
      </c>
      <c r="D11315" t="s">
        <v>47308</v>
      </c>
      <c r="E11315">
        <v>1</v>
      </c>
      <c r="F11315" t="s">
        <v>20969</v>
      </c>
      <c r="G11315">
        <v>1</v>
      </c>
      <c r="H11315">
        <f>COUNTIF(B:B,Query1[[#This Row],[ArticleCode]])</f>
        <v>3</v>
      </c>
      <c r="I11315" t="e">
        <f>VLOOKUP(Query1[[#This Row],[ArticleCode]],#REF!,1,FALSE)</f>
        <v>#REF!</v>
      </c>
      <c r="J11315" t="str">
        <f>CONCATENATE(Query1[[#This Row],[EANCode]]," - ",Query1[[#This Row],[Quantity]],Query1[[#This Row],[UnitCode]]," - ",Query1[[#This Row],[UNIT in SAP]])</f>
        <v xml:space="preserve">5413470078663 - 1STK - </v>
      </c>
    </row>
    <row r="11316" spans="1:10" hidden="1" x14ac:dyDescent="0.2">
      <c r="A11316" t="str">
        <f>CONCATENATE(Query1[[#This Row],[ArticleCode]],"_",Query1[[#This Row],[countif]])</f>
        <v>70000122_2</v>
      </c>
      <c r="B11316" t="s">
        <v>47306</v>
      </c>
      <c r="C11316" t="s">
        <v>47307</v>
      </c>
      <c r="D11316" t="s">
        <v>47309</v>
      </c>
      <c r="E11316">
        <v>50</v>
      </c>
      <c r="F11316" t="s">
        <v>20969</v>
      </c>
      <c r="G11316">
        <v>2</v>
      </c>
      <c r="H11316">
        <f>COUNTIF(B:B,Query1[[#This Row],[ArticleCode]])</f>
        <v>3</v>
      </c>
      <c r="I11316" t="e">
        <f>VLOOKUP(Query1[[#This Row],[ArticleCode]],#REF!,1,FALSE)</f>
        <v>#REF!</v>
      </c>
      <c r="J11316" t="str">
        <f>CONCATENATE(Query1[[#This Row],[EANCode]]," - ",Query1[[#This Row],[Quantity]],Query1[[#This Row],[UnitCode]]," - ",Query1[[#This Row],[UNIT in SAP]])</f>
        <v xml:space="preserve">5413470069807 - 50STK - </v>
      </c>
    </row>
    <row r="11317" spans="1:10" hidden="1" x14ac:dyDescent="0.2">
      <c r="A11317" t="str">
        <f>CONCATENATE(Query1[[#This Row],[ArticleCode]],"_",Query1[[#This Row],[countif]])</f>
        <v>70000122_3</v>
      </c>
      <c r="B11317" t="s">
        <v>47306</v>
      </c>
      <c r="C11317" t="s">
        <v>47307</v>
      </c>
      <c r="D11317" t="s">
        <v>47310</v>
      </c>
      <c r="E11317">
        <v>100</v>
      </c>
      <c r="F11317" t="s">
        <v>20969</v>
      </c>
      <c r="G11317">
        <v>3</v>
      </c>
      <c r="H11317">
        <f>COUNTIF(B:B,Query1[[#This Row],[ArticleCode]])</f>
        <v>3</v>
      </c>
      <c r="I11317" t="e">
        <f>VLOOKUP(Query1[[#This Row],[ArticleCode]],#REF!,1,FALSE)</f>
        <v>#REF!</v>
      </c>
      <c r="J11317" t="str">
        <f>CONCATENATE(Query1[[#This Row],[EANCode]]," - ",Query1[[#This Row],[Quantity]],Query1[[#This Row],[UnitCode]]," - ",Query1[[#This Row],[UNIT in SAP]])</f>
        <v xml:space="preserve">5413470078670 - 100STK - </v>
      </c>
    </row>
    <row r="11318" spans="1:10" hidden="1" x14ac:dyDescent="0.2">
      <c r="A11318" t="str">
        <f>CONCATENATE(Query1[[#This Row],[ArticleCode]],"_",Query1[[#This Row],[countif]])</f>
        <v>70000123_1</v>
      </c>
      <c r="B11318" t="s">
        <v>47311</v>
      </c>
      <c r="C11318" t="s">
        <v>47312</v>
      </c>
      <c r="D11318" t="s">
        <v>47313</v>
      </c>
      <c r="E11318">
        <v>1</v>
      </c>
      <c r="F11318" t="s">
        <v>20969</v>
      </c>
      <c r="G11318">
        <v>1</v>
      </c>
      <c r="H11318">
        <f>COUNTIF(B:B,Query1[[#This Row],[ArticleCode]])</f>
        <v>3</v>
      </c>
      <c r="I11318" t="e">
        <f>VLOOKUP(Query1[[#This Row],[ArticleCode]],#REF!,1,FALSE)</f>
        <v>#REF!</v>
      </c>
      <c r="J11318" t="str">
        <f>CONCATENATE(Query1[[#This Row],[EANCode]]," - ",Query1[[#This Row],[Quantity]],Query1[[#This Row],[UnitCode]]," - ",Query1[[#This Row],[UNIT in SAP]])</f>
        <v xml:space="preserve">5413470078687 - 1STK - </v>
      </c>
    </row>
    <row r="11319" spans="1:10" hidden="1" x14ac:dyDescent="0.2">
      <c r="A11319" t="str">
        <f>CONCATENATE(Query1[[#This Row],[ArticleCode]],"_",Query1[[#This Row],[countif]])</f>
        <v>70000123_2</v>
      </c>
      <c r="B11319" t="s">
        <v>47311</v>
      </c>
      <c r="C11319" t="s">
        <v>47312</v>
      </c>
      <c r="D11319" t="s">
        <v>47314</v>
      </c>
      <c r="E11319">
        <v>50</v>
      </c>
      <c r="F11319" t="s">
        <v>20969</v>
      </c>
      <c r="G11319">
        <v>2</v>
      </c>
      <c r="H11319">
        <f>COUNTIF(B:B,Query1[[#This Row],[ArticleCode]])</f>
        <v>3</v>
      </c>
      <c r="I11319" t="e">
        <f>VLOOKUP(Query1[[#This Row],[ArticleCode]],#REF!,1,FALSE)</f>
        <v>#REF!</v>
      </c>
      <c r="J11319" t="str">
        <f>CONCATENATE(Query1[[#This Row],[EANCode]]," - ",Query1[[#This Row],[Quantity]],Query1[[#This Row],[UnitCode]]," - ",Query1[[#This Row],[UNIT in SAP]])</f>
        <v xml:space="preserve">5413470069814 - 50STK - </v>
      </c>
    </row>
    <row r="11320" spans="1:10" hidden="1" x14ac:dyDescent="0.2">
      <c r="A11320" t="str">
        <f>CONCATENATE(Query1[[#This Row],[ArticleCode]],"_",Query1[[#This Row],[countif]])</f>
        <v>70000123_3</v>
      </c>
      <c r="B11320" t="s">
        <v>47311</v>
      </c>
      <c r="C11320" t="s">
        <v>47312</v>
      </c>
      <c r="D11320" t="s">
        <v>47315</v>
      </c>
      <c r="E11320">
        <v>100</v>
      </c>
      <c r="F11320" t="s">
        <v>20969</v>
      </c>
      <c r="G11320">
        <v>3</v>
      </c>
      <c r="H11320">
        <f>COUNTIF(B:B,Query1[[#This Row],[ArticleCode]])</f>
        <v>3</v>
      </c>
      <c r="I11320" t="e">
        <f>VLOOKUP(Query1[[#This Row],[ArticleCode]],#REF!,1,FALSE)</f>
        <v>#REF!</v>
      </c>
      <c r="J11320" t="str">
        <f>CONCATENATE(Query1[[#This Row],[EANCode]]," - ",Query1[[#This Row],[Quantity]],Query1[[#This Row],[UnitCode]]," - ",Query1[[#This Row],[UNIT in SAP]])</f>
        <v xml:space="preserve">5413470078694 - 100STK - </v>
      </c>
    </row>
    <row r="11321" spans="1:10" hidden="1" x14ac:dyDescent="0.2">
      <c r="A11321" t="str">
        <f>CONCATENATE(Query1[[#This Row],[ArticleCode]],"_",Query1[[#This Row],[countif]])</f>
        <v>70000124_1</v>
      </c>
      <c r="B11321" t="s">
        <v>47316</v>
      </c>
      <c r="C11321" t="s">
        <v>47317</v>
      </c>
      <c r="D11321" t="s">
        <v>47318</v>
      </c>
      <c r="E11321">
        <v>1</v>
      </c>
      <c r="F11321" t="s">
        <v>20969</v>
      </c>
      <c r="G11321">
        <v>1</v>
      </c>
      <c r="H11321">
        <f>COUNTIF(B:B,Query1[[#This Row],[ArticleCode]])</f>
        <v>3</v>
      </c>
      <c r="I11321" t="e">
        <f>VLOOKUP(Query1[[#This Row],[ArticleCode]],#REF!,1,FALSE)</f>
        <v>#REF!</v>
      </c>
      <c r="J11321" t="str">
        <f>CONCATENATE(Query1[[#This Row],[EANCode]]," - ",Query1[[#This Row],[Quantity]],Query1[[#This Row],[UnitCode]]," - ",Query1[[#This Row],[UNIT in SAP]])</f>
        <v xml:space="preserve">5413470078700 - 1STK - </v>
      </c>
    </row>
    <row r="11322" spans="1:10" hidden="1" x14ac:dyDescent="0.2">
      <c r="A11322" t="str">
        <f>CONCATENATE(Query1[[#This Row],[ArticleCode]],"_",Query1[[#This Row],[countif]])</f>
        <v>70000124_2</v>
      </c>
      <c r="B11322" t="s">
        <v>47316</v>
      </c>
      <c r="C11322" t="s">
        <v>47317</v>
      </c>
      <c r="D11322" t="s">
        <v>47319</v>
      </c>
      <c r="E11322">
        <v>50</v>
      </c>
      <c r="F11322" t="s">
        <v>20969</v>
      </c>
      <c r="G11322">
        <v>2</v>
      </c>
      <c r="H11322">
        <f>COUNTIF(B:B,Query1[[#This Row],[ArticleCode]])</f>
        <v>3</v>
      </c>
      <c r="I11322" t="e">
        <f>VLOOKUP(Query1[[#This Row],[ArticleCode]],#REF!,1,FALSE)</f>
        <v>#REF!</v>
      </c>
      <c r="J11322" t="str">
        <f>CONCATENATE(Query1[[#This Row],[EANCode]]," - ",Query1[[#This Row],[Quantity]],Query1[[#This Row],[UnitCode]]," - ",Query1[[#This Row],[UNIT in SAP]])</f>
        <v xml:space="preserve">5413470069821 - 50STK - </v>
      </c>
    </row>
    <row r="11323" spans="1:10" hidden="1" x14ac:dyDescent="0.2">
      <c r="A11323" t="str">
        <f>CONCATENATE(Query1[[#This Row],[ArticleCode]],"_",Query1[[#This Row],[countif]])</f>
        <v>70000124_3</v>
      </c>
      <c r="B11323" t="s">
        <v>47316</v>
      </c>
      <c r="C11323" t="s">
        <v>47317</v>
      </c>
      <c r="D11323" t="s">
        <v>47320</v>
      </c>
      <c r="E11323">
        <v>100</v>
      </c>
      <c r="F11323" t="s">
        <v>20969</v>
      </c>
      <c r="G11323">
        <v>3</v>
      </c>
      <c r="H11323">
        <f>COUNTIF(B:B,Query1[[#This Row],[ArticleCode]])</f>
        <v>3</v>
      </c>
      <c r="I11323" t="e">
        <f>VLOOKUP(Query1[[#This Row],[ArticleCode]],#REF!,1,FALSE)</f>
        <v>#REF!</v>
      </c>
      <c r="J11323" t="str">
        <f>CONCATENATE(Query1[[#This Row],[EANCode]]," - ",Query1[[#This Row],[Quantity]],Query1[[#This Row],[UnitCode]]," - ",Query1[[#This Row],[UNIT in SAP]])</f>
        <v xml:space="preserve">5413470078717 - 100STK - </v>
      </c>
    </row>
    <row r="11324" spans="1:10" hidden="1" x14ac:dyDescent="0.2">
      <c r="A11324" t="str">
        <f>CONCATENATE(Query1[[#This Row],[ArticleCode]],"_",Query1[[#This Row],[countif]])</f>
        <v>70000125_1</v>
      </c>
      <c r="B11324" t="s">
        <v>47321</v>
      </c>
      <c r="C11324" t="s">
        <v>47322</v>
      </c>
      <c r="D11324" t="s">
        <v>47323</v>
      </c>
      <c r="E11324">
        <v>1</v>
      </c>
      <c r="F11324" t="s">
        <v>20969</v>
      </c>
      <c r="G11324">
        <v>1</v>
      </c>
      <c r="H11324">
        <f>COUNTIF(B:B,Query1[[#This Row],[ArticleCode]])</f>
        <v>3</v>
      </c>
      <c r="I11324" t="e">
        <f>VLOOKUP(Query1[[#This Row],[ArticleCode]],#REF!,1,FALSE)</f>
        <v>#REF!</v>
      </c>
      <c r="J11324" t="str">
        <f>CONCATENATE(Query1[[#This Row],[EANCode]]," - ",Query1[[#This Row],[Quantity]],Query1[[#This Row],[UnitCode]]," - ",Query1[[#This Row],[UNIT in SAP]])</f>
        <v xml:space="preserve">5413470078724 - 1STK - </v>
      </c>
    </row>
    <row r="11325" spans="1:10" hidden="1" x14ac:dyDescent="0.2">
      <c r="A11325" t="str">
        <f>CONCATENATE(Query1[[#This Row],[ArticleCode]],"_",Query1[[#This Row],[countif]])</f>
        <v>70000125_2</v>
      </c>
      <c r="B11325" t="s">
        <v>47321</v>
      </c>
      <c r="C11325" t="s">
        <v>47322</v>
      </c>
      <c r="D11325" t="s">
        <v>47324</v>
      </c>
      <c r="E11325">
        <v>50</v>
      </c>
      <c r="F11325" t="s">
        <v>20969</v>
      </c>
      <c r="G11325">
        <v>2</v>
      </c>
      <c r="H11325">
        <f>COUNTIF(B:B,Query1[[#This Row],[ArticleCode]])</f>
        <v>3</v>
      </c>
      <c r="I11325" t="e">
        <f>VLOOKUP(Query1[[#This Row],[ArticleCode]],#REF!,1,FALSE)</f>
        <v>#REF!</v>
      </c>
      <c r="J11325" t="str">
        <f>CONCATENATE(Query1[[#This Row],[EANCode]]," - ",Query1[[#This Row],[Quantity]],Query1[[#This Row],[UnitCode]]," - ",Query1[[#This Row],[UNIT in SAP]])</f>
        <v xml:space="preserve">5413470069838 - 50STK - </v>
      </c>
    </row>
    <row r="11326" spans="1:10" hidden="1" x14ac:dyDescent="0.2">
      <c r="A11326" t="str">
        <f>CONCATENATE(Query1[[#This Row],[ArticleCode]],"_",Query1[[#This Row],[countif]])</f>
        <v>70000125_3</v>
      </c>
      <c r="B11326" t="s">
        <v>47321</v>
      </c>
      <c r="C11326" t="s">
        <v>47322</v>
      </c>
      <c r="D11326" t="s">
        <v>47325</v>
      </c>
      <c r="E11326">
        <v>100</v>
      </c>
      <c r="F11326" t="s">
        <v>20969</v>
      </c>
      <c r="G11326">
        <v>3</v>
      </c>
      <c r="H11326">
        <f>COUNTIF(B:B,Query1[[#This Row],[ArticleCode]])</f>
        <v>3</v>
      </c>
      <c r="I11326" t="e">
        <f>VLOOKUP(Query1[[#This Row],[ArticleCode]],#REF!,1,FALSE)</f>
        <v>#REF!</v>
      </c>
      <c r="J11326" t="str">
        <f>CONCATENATE(Query1[[#This Row],[EANCode]]," - ",Query1[[#This Row],[Quantity]],Query1[[#This Row],[UnitCode]]," - ",Query1[[#This Row],[UNIT in SAP]])</f>
        <v xml:space="preserve">5413470078731 - 100STK - </v>
      </c>
    </row>
    <row r="11327" spans="1:10" hidden="1" x14ac:dyDescent="0.2">
      <c r="A11327" t="str">
        <f>CONCATENATE(Query1[[#This Row],[ArticleCode]],"_",Query1[[#This Row],[countif]])</f>
        <v>70000126_1</v>
      </c>
      <c r="B11327" t="s">
        <v>47326</v>
      </c>
      <c r="C11327" t="s">
        <v>47327</v>
      </c>
      <c r="D11327" t="s">
        <v>47328</v>
      </c>
      <c r="E11327">
        <v>1</v>
      </c>
      <c r="F11327" t="s">
        <v>20969</v>
      </c>
      <c r="G11327">
        <v>1</v>
      </c>
      <c r="H11327">
        <f>COUNTIF(B:B,Query1[[#This Row],[ArticleCode]])</f>
        <v>3</v>
      </c>
      <c r="I11327" t="e">
        <f>VLOOKUP(Query1[[#This Row],[ArticleCode]],#REF!,1,FALSE)</f>
        <v>#REF!</v>
      </c>
      <c r="J11327" t="str">
        <f>CONCATENATE(Query1[[#This Row],[EANCode]]," - ",Query1[[#This Row],[Quantity]],Query1[[#This Row],[UnitCode]]," - ",Query1[[#This Row],[UNIT in SAP]])</f>
        <v xml:space="preserve">5413470078748 - 1STK - </v>
      </c>
    </row>
    <row r="11328" spans="1:10" hidden="1" x14ac:dyDescent="0.2">
      <c r="A11328" t="str">
        <f>CONCATENATE(Query1[[#This Row],[ArticleCode]],"_",Query1[[#This Row],[countif]])</f>
        <v>70000126_2</v>
      </c>
      <c r="B11328" t="s">
        <v>47326</v>
      </c>
      <c r="C11328" t="s">
        <v>47327</v>
      </c>
      <c r="D11328" t="s">
        <v>47329</v>
      </c>
      <c r="E11328">
        <v>50</v>
      </c>
      <c r="F11328" t="s">
        <v>20969</v>
      </c>
      <c r="G11328">
        <v>2</v>
      </c>
      <c r="H11328">
        <f>COUNTIF(B:B,Query1[[#This Row],[ArticleCode]])</f>
        <v>3</v>
      </c>
      <c r="I11328" t="e">
        <f>VLOOKUP(Query1[[#This Row],[ArticleCode]],#REF!,1,FALSE)</f>
        <v>#REF!</v>
      </c>
      <c r="J11328" t="str">
        <f>CONCATENATE(Query1[[#This Row],[EANCode]]," - ",Query1[[#This Row],[Quantity]],Query1[[#This Row],[UnitCode]]," - ",Query1[[#This Row],[UNIT in SAP]])</f>
        <v xml:space="preserve">5413470069845 - 50STK - </v>
      </c>
    </row>
    <row r="11329" spans="1:10" hidden="1" x14ac:dyDescent="0.2">
      <c r="A11329" t="str">
        <f>CONCATENATE(Query1[[#This Row],[ArticleCode]],"_",Query1[[#This Row],[countif]])</f>
        <v>70000126_3</v>
      </c>
      <c r="B11329" t="s">
        <v>47326</v>
      </c>
      <c r="C11329" t="s">
        <v>47327</v>
      </c>
      <c r="D11329" t="s">
        <v>47330</v>
      </c>
      <c r="E11329">
        <v>100</v>
      </c>
      <c r="F11329" t="s">
        <v>20969</v>
      </c>
      <c r="G11329">
        <v>3</v>
      </c>
      <c r="H11329">
        <f>COUNTIF(B:B,Query1[[#This Row],[ArticleCode]])</f>
        <v>3</v>
      </c>
      <c r="I11329" t="e">
        <f>VLOOKUP(Query1[[#This Row],[ArticleCode]],#REF!,1,FALSE)</f>
        <v>#REF!</v>
      </c>
      <c r="J11329" t="str">
        <f>CONCATENATE(Query1[[#This Row],[EANCode]]," - ",Query1[[#This Row],[Quantity]],Query1[[#This Row],[UnitCode]]," - ",Query1[[#This Row],[UNIT in SAP]])</f>
        <v xml:space="preserve">5413470078755 - 100STK - </v>
      </c>
    </row>
    <row r="11330" spans="1:10" hidden="1" x14ac:dyDescent="0.2">
      <c r="A11330" t="str">
        <f>CONCATENATE(Query1[[#This Row],[ArticleCode]],"_",Query1[[#This Row],[countif]])</f>
        <v>70000127_1</v>
      </c>
      <c r="B11330" t="s">
        <v>47331</v>
      </c>
      <c r="C11330" t="s">
        <v>47332</v>
      </c>
      <c r="D11330" t="s">
        <v>47333</v>
      </c>
      <c r="E11330">
        <v>1</v>
      </c>
      <c r="F11330" t="s">
        <v>20969</v>
      </c>
      <c r="G11330">
        <v>1</v>
      </c>
      <c r="H11330">
        <f>COUNTIF(B:B,Query1[[#This Row],[ArticleCode]])</f>
        <v>3</v>
      </c>
      <c r="I11330" t="e">
        <f>VLOOKUP(Query1[[#This Row],[ArticleCode]],#REF!,1,FALSE)</f>
        <v>#REF!</v>
      </c>
      <c r="J11330" t="str">
        <f>CONCATENATE(Query1[[#This Row],[EANCode]]," - ",Query1[[#This Row],[Quantity]],Query1[[#This Row],[UnitCode]]," - ",Query1[[#This Row],[UNIT in SAP]])</f>
        <v xml:space="preserve">5413470078762 - 1STK - </v>
      </c>
    </row>
    <row r="11331" spans="1:10" hidden="1" x14ac:dyDescent="0.2">
      <c r="A11331" t="str">
        <f>CONCATENATE(Query1[[#This Row],[ArticleCode]],"_",Query1[[#This Row],[countif]])</f>
        <v>70000127_2</v>
      </c>
      <c r="B11331" t="s">
        <v>47331</v>
      </c>
      <c r="C11331" t="s">
        <v>47332</v>
      </c>
      <c r="D11331" t="s">
        <v>47334</v>
      </c>
      <c r="E11331">
        <v>50</v>
      </c>
      <c r="F11331" t="s">
        <v>20969</v>
      </c>
      <c r="G11331">
        <v>2</v>
      </c>
      <c r="H11331">
        <f>COUNTIF(B:B,Query1[[#This Row],[ArticleCode]])</f>
        <v>3</v>
      </c>
      <c r="I11331" t="e">
        <f>VLOOKUP(Query1[[#This Row],[ArticleCode]],#REF!,1,FALSE)</f>
        <v>#REF!</v>
      </c>
      <c r="J11331" t="str">
        <f>CONCATENATE(Query1[[#This Row],[EANCode]]," - ",Query1[[#This Row],[Quantity]],Query1[[#This Row],[UnitCode]]," - ",Query1[[#This Row],[UNIT in SAP]])</f>
        <v xml:space="preserve">5413470069869 - 50STK - </v>
      </c>
    </row>
    <row r="11332" spans="1:10" hidden="1" x14ac:dyDescent="0.2">
      <c r="A11332" t="str">
        <f>CONCATENATE(Query1[[#This Row],[ArticleCode]],"_",Query1[[#This Row],[countif]])</f>
        <v>70000127_3</v>
      </c>
      <c r="B11332" t="s">
        <v>47331</v>
      </c>
      <c r="C11332" t="s">
        <v>47332</v>
      </c>
      <c r="D11332" t="s">
        <v>47335</v>
      </c>
      <c r="E11332">
        <v>100</v>
      </c>
      <c r="F11332" t="s">
        <v>20969</v>
      </c>
      <c r="G11332">
        <v>3</v>
      </c>
      <c r="H11332">
        <f>COUNTIF(B:B,Query1[[#This Row],[ArticleCode]])</f>
        <v>3</v>
      </c>
      <c r="I11332" t="e">
        <f>VLOOKUP(Query1[[#This Row],[ArticleCode]],#REF!,1,FALSE)</f>
        <v>#REF!</v>
      </c>
      <c r="J11332" t="str">
        <f>CONCATENATE(Query1[[#This Row],[EANCode]]," - ",Query1[[#This Row],[Quantity]],Query1[[#This Row],[UnitCode]]," - ",Query1[[#This Row],[UNIT in SAP]])</f>
        <v xml:space="preserve">5413470078779 - 100STK - </v>
      </c>
    </row>
    <row r="11333" spans="1:10" hidden="1" x14ac:dyDescent="0.2">
      <c r="A11333" t="str">
        <f>CONCATENATE(Query1[[#This Row],[ArticleCode]],"_",Query1[[#This Row],[countif]])</f>
        <v>70000128_1</v>
      </c>
      <c r="B11333" t="s">
        <v>47336</v>
      </c>
      <c r="C11333" t="s">
        <v>47337</v>
      </c>
      <c r="D11333" t="s">
        <v>47338</v>
      </c>
      <c r="E11333">
        <v>1</v>
      </c>
      <c r="F11333" t="s">
        <v>20969</v>
      </c>
      <c r="G11333">
        <v>1</v>
      </c>
      <c r="H11333">
        <f>COUNTIF(B:B,Query1[[#This Row],[ArticleCode]])</f>
        <v>3</v>
      </c>
      <c r="I11333" t="e">
        <f>VLOOKUP(Query1[[#This Row],[ArticleCode]],#REF!,1,FALSE)</f>
        <v>#REF!</v>
      </c>
      <c r="J11333" t="str">
        <f>CONCATENATE(Query1[[#This Row],[EANCode]]," - ",Query1[[#This Row],[Quantity]],Query1[[#This Row],[UnitCode]]," - ",Query1[[#This Row],[UNIT in SAP]])</f>
        <v xml:space="preserve">5413470078786 - 1STK - </v>
      </c>
    </row>
    <row r="11334" spans="1:10" hidden="1" x14ac:dyDescent="0.2">
      <c r="A11334" t="str">
        <f>CONCATENATE(Query1[[#This Row],[ArticleCode]],"_",Query1[[#This Row],[countif]])</f>
        <v>70000128_2</v>
      </c>
      <c r="B11334" t="s">
        <v>47336</v>
      </c>
      <c r="C11334" t="s">
        <v>47337</v>
      </c>
      <c r="D11334" t="s">
        <v>47339</v>
      </c>
      <c r="E11334">
        <v>50</v>
      </c>
      <c r="F11334" t="s">
        <v>20969</v>
      </c>
      <c r="G11334">
        <v>2</v>
      </c>
      <c r="H11334">
        <f>COUNTIF(B:B,Query1[[#This Row],[ArticleCode]])</f>
        <v>3</v>
      </c>
      <c r="I11334" t="e">
        <f>VLOOKUP(Query1[[#This Row],[ArticleCode]],#REF!,1,FALSE)</f>
        <v>#REF!</v>
      </c>
      <c r="J11334" t="str">
        <f>CONCATENATE(Query1[[#This Row],[EANCode]]," - ",Query1[[#This Row],[Quantity]],Query1[[#This Row],[UnitCode]]," - ",Query1[[#This Row],[UNIT in SAP]])</f>
        <v xml:space="preserve">5413470069876 - 50STK - </v>
      </c>
    </row>
    <row r="11335" spans="1:10" hidden="1" x14ac:dyDescent="0.2">
      <c r="A11335" t="str">
        <f>CONCATENATE(Query1[[#This Row],[ArticleCode]],"_",Query1[[#This Row],[countif]])</f>
        <v>70000128_3</v>
      </c>
      <c r="B11335" t="s">
        <v>47336</v>
      </c>
      <c r="C11335" t="s">
        <v>47337</v>
      </c>
      <c r="D11335" t="s">
        <v>47340</v>
      </c>
      <c r="E11335">
        <v>100</v>
      </c>
      <c r="F11335" t="s">
        <v>20969</v>
      </c>
      <c r="G11335">
        <v>3</v>
      </c>
      <c r="H11335">
        <f>COUNTIF(B:B,Query1[[#This Row],[ArticleCode]])</f>
        <v>3</v>
      </c>
      <c r="I11335" t="e">
        <f>VLOOKUP(Query1[[#This Row],[ArticleCode]],#REF!,1,FALSE)</f>
        <v>#REF!</v>
      </c>
      <c r="J11335" t="str">
        <f>CONCATENATE(Query1[[#This Row],[EANCode]]," - ",Query1[[#This Row],[Quantity]],Query1[[#This Row],[UnitCode]]," - ",Query1[[#This Row],[UNIT in SAP]])</f>
        <v xml:space="preserve">5413470078793 - 100STK - </v>
      </c>
    </row>
    <row r="11336" spans="1:10" hidden="1" x14ac:dyDescent="0.2">
      <c r="A11336" t="str">
        <f>CONCATENATE(Query1[[#This Row],[ArticleCode]],"_",Query1[[#This Row],[countif]])</f>
        <v>70000129_1</v>
      </c>
      <c r="B11336" t="s">
        <v>47341</v>
      </c>
      <c r="C11336" t="s">
        <v>47342</v>
      </c>
      <c r="D11336" t="s">
        <v>47343</v>
      </c>
      <c r="E11336">
        <v>1</v>
      </c>
      <c r="F11336" t="s">
        <v>20969</v>
      </c>
      <c r="G11336">
        <v>1</v>
      </c>
      <c r="H11336">
        <f>COUNTIF(B:B,Query1[[#This Row],[ArticleCode]])</f>
        <v>3</v>
      </c>
      <c r="I11336" t="e">
        <f>VLOOKUP(Query1[[#This Row],[ArticleCode]],#REF!,1,FALSE)</f>
        <v>#REF!</v>
      </c>
      <c r="J11336" t="str">
        <f>CONCATENATE(Query1[[#This Row],[EANCode]]," - ",Query1[[#This Row],[Quantity]],Query1[[#This Row],[UnitCode]]," - ",Query1[[#This Row],[UNIT in SAP]])</f>
        <v xml:space="preserve">5413470078809 - 1STK - </v>
      </c>
    </row>
    <row r="11337" spans="1:10" hidden="1" x14ac:dyDescent="0.2">
      <c r="A11337" t="str">
        <f>CONCATENATE(Query1[[#This Row],[ArticleCode]],"_",Query1[[#This Row],[countif]])</f>
        <v>70000129_2</v>
      </c>
      <c r="B11337" t="s">
        <v>47341</v>
      </c>
      <c r="C11337" t="s">
        <v>47342</v>
      </c>
      <c r="D11337" t="s">
        <v>47344</v>
      </c>
      <c r="E11337">
        <v>50</v>
      </c>
      <c r="F11337" t="s">
        <v>20969</v>
      </c>
      <c r="G11337">
        <v>2</v>
      </c>
      <c r="H11337">
        <f>COUNTIF(B:B,Query1[[#This Row],[ArticleCode]])</f>
        <v>3</v>
      </c>
      <c r="I11337" t="e">
        <f>VLOOKUP(Query1[[#This Row],[ArticleCode]],#REF!,1,FALSE)</f>
        <v>#REF!</v>
      </c>
      <c r="J11337" t="str">
        <f>CONCATENATE(Query1[[#This Row],[EANCode]]," - ",Query1[[#This Row],[Quantity]],Query1[[#This Row],[UnitCode]]," - ",Query1[[#This Row],[UNIT in SAP]])</f>
        <v xml:space="preserve">5413470069883 - 50STK - </v>
      </c>
    </row>
    <row r="11338" spans="1:10" hidden="1" x14ac:dyDescent="0.2">
      <c r="A11338" t="str">
        <f>CONCATENATE(Query1[[#This Row],[ArticleCode]],"_",Query1[[#This Row],[countif]])</f>
        <v>70000129_3</v>
      </c>
      <c r="B11338" t="s">
        <v>47341</v>
      </c>
      <c r="C11338" t="s">
        <v>47342</v>
      </c>
      <c r="D11338" t="s">
        <v>47345</v>
      </c>
      <c r="E11338">
        <v>100</v>
      </c>
      <c r="F11338" t="s">
        <v>20969</v>
      </c>
      <c r="G11338">
        <v>3</v>
      </c>
      <c r="H11338">
        <f>COUNTIF(B:B,Query1[[#This Row],[ArticleCode]])</f>
        <v>3</v>
      </c>
      <c r="I11338" t="e">
        <f>VLOOKUP(Query1[[#This Row],[ArticleCode]],#REF!,1,FALSE)</f>
        <v>#REF!</v>
      </c>
      <c r="J11338" t="str">
        <f>CONCATENATE(Query1[[#This Row],[EANCode]]," - ",Query1[[#This Row],[Quantity]],Query1[[#This Row],[UnitCode]]," - ",Query1[[#This Row],[UNIT in SAP]])</f>
        <v xml:space="preserve">5413470078816 - 100STK - </v>
      </c>
    </row>
    <row r="11339" spans="1:10" hidden="1" x14ac:dyDescent="0.2">
      <c r="A11339" t="str">
        <f>CONCATENATE(Query1[[#This Row],[ArticleCode]],"_",Query1[[#This Row],[countif]])</f>
        <v>70000130_1</v>
      </c>
      <c r="B11339" t="s">
        <v>47346</v>
      </c>
      <c r="C11339" t="s">
        <v>47347</v>
      </c>
      <c r="D11339" t="s">
        <v>47348</v>
      </c>
      <c r="E11339">
        <v>1</v>
      </c>
      <c r="F11339" t="s">
        <v>20969</v>
      </c>
      <c r="G11339">
        <v>1</v>
      </c>
      <c r="H11339">
        <f>COUNTIF(B:B,Query1[[#This Row],[ArticleCode]])</f>
        <v>3</v>
      </c>
      <c r="I11339" t="e">
        <f>VLOOKUP(Query1[[#This Row],[ArticleCode]],#REF!,1,FALSE)</f>
        <v>#REF!</v>
      </c>
      <c r="J11339" t="str">
        <f>CONCATENATE(Query1[[#This Row],[EANCode]]," - ",Query1[[#This Row],[Quantity]],Query1[[#This Row],[UnitCode]]," - ",Query1[[#This Row],[UNIT in SAP]])</f>
        <v xml:space="preserve">5413470078823 - 1STK - </v>
      </c>
    </row>
    <row r="11340" spans="1:10" hidden="1" x14ac:dyDescent="0.2">
      <c r="A11340" t="str">
        <f>CONCATENATE(Query1[[#This Row],[ArticleCode]],"_",Query1[[#This Row],[countif]])</f>
        <v>70000130_2</v>
      </c>
      <c r="B11340" t="s">
        <v>47346</v>
      </c>
      <c r="C11340" t="s">
        <v>47347</v>
      </c>
      <c r="D11340" t="s">
        <v>47349</v>
      </c>
      <c r="E11340">
        <v>50</v>
      </c>
      <c r="F11340" t="s">
        <v>20969</v>
      </c>
      <c r="G11340">
        <v>2</v>
      </c>
      <c r="H11340">
        <f>COUNTIF(B:B,Query1[[#This Row],[ArticleCode]])</f>
        <v>3</v>
      </c>
      <c r="I11340" t="e">
        <f>VLOOKUP(Query1[[#This Row],[ArticleCode]],#REF!,1,FALSE)</f>
        <v>#REF!</v>
      </c>
      <c r="J11340" t="str">
        <f>CONCATENATE(Query1[[#This Row],[EANCode]]," - ",Query1[[#This Row],[Quantity]],Query1[[#This Row],[UnitCode]]," - ",Query1[[#This Row],[UNIT in SAP]])</f>
        <v xml:space="preserve">5413470069890 - 50STK - </v>
      </c>
    </row>
    <row r="11341" spans="1:10" hidden="1" x14ac:dyDescent="0.2">
      <c r="A11341" t="str">
        <f>CONCATENATE(Query1[[#This Row],[ArticleCode]],"_",Query1[[#This Row],[countif]])</f>
        <v>70000130_3</v>
      </c>
      <c r="B11341" t="s">
        <v>47346</v>
      </c>
      <c r="C11341" t="s">
        <v>47347</v>
      </c>
      <c r="D11341" t="s">
        <v>47350</v>
      </c>
      <c r="E11341">
        <v>100</v>
      </c>
      <c r="F11341" t="s">
        <v>20969</v>
      </c>
      <c r="G11341">
        <v>3</v>
      </c>
      <c r="H11341">
        <f>COUNTIF(B:B,Query1[[#This Row],[ArticleCode]])</f>
        <v>3</v>
      </c>
      <c r="I11341" t="e">
        <f>VLOOKUP(Query1[[#This Row],[ArticleCode]],#REF!,1,FALSE)</f>
        <v>#REF!</v>
      </c>
      <c r="J11341" t="str">
        <f>CONCATENATE(Query1[[#This Row],[EANCode]]," - ",Query1[[#This Row],[Quantity]],Query1[[#This Row],[UnitCode]]," - ",Query1[[#This Row],[UNIT in SAP]])</f>
        <v xml:space="preserve">5413470078830 - 100STK - </v>
      </c>
    </row>
    <row r="11342" spans="1:10" hidden="1" x14ac:dyDescent="0.2">
      <c r="A11342" t="str">
        <f>CONCATENATE(Query1[[#This Row],[ArticleCode]],"_",Query1[[#This Row],[countif]])</f>
        <v>70000131_1</v>
      </c>
      <c r="B11342" t="s">
        <v>47351</v>
      </c>
      <c r="C11342" t="s">
        <v>47352</v>
      </c>
      <c r="D11342" t="s">
        <v>47353</v>
      </c>
      <c r="E11342">
        <v>1</v>
      </c>
      <c r="F11342" t="s">
        <v>20969</v>
      </c>
      <c r="G11342">
        <v>1</v>
      </c>
      <c r="H11342">
        <f>COUNTIF(B:B,Query1[[#This Row],[ArticleCode]])</f>
        <v>3</v>
      </c>
      <c r="I11342" t="e">
        <f>VLOOKUP(Query1[[#This Row],[ArticleCode]],#REF!,1,FALSE)</f>
        <v>#REF!</v>
      </c>
      <c r="J11342" t="str">
        <f>CONCATENATE(Query1[[#This Row],[EANCode]]," - ",Query1[[#This Row],[Quantity]],Query1[[#This Row],[UnitCode]]," - ",Query1[[#This Row],[UNIT in SAP]])</f>
        <v xml:space="preserve">5413470078847 - 1STK - </v>
      </c>
    </row>
    <row r="11343" spans="1:10" hidden="1" x14ac:dyDescent="0.2">
      <c r="A11343" t="str">
        <f>CONCATENATE(Query1[[#This Row],[ArticleCode]],"_",Query1[[#This Row],[countif]])</f>
        <v>70000131_2</v>
      </c>
      <c r="B11343" t="s">
        <v>47351</v>
      </c>
      <c r="C11343" t="s">
        <v>47352</v>
      </c>
      <c r="D11343" t="s">
        <v>47354</v>
      </c>
      <c r="E11343">
        <v>50</v>
      </c>
      <c r="F11343" t="s">
        <v>20969</v>
      </c>
      <c r="G11343">
        <v>2</v>
      </c>
      <c r="H11343">
        <f>COUNTIF(B:B,Query1[[#This Row],[ArticleCode]])</f>
        <v>3</v>
      </c>
      <c r="I11343" t="e">
        <f>VLOOKUP(Query1[[#This Row],[ArticleCode]],#REF!,1,FALSE)</f>
        <v>#REF!</v>
      </c>
      <c r="J11343" t="str">
        <f>CONCATENATE(Query1[[#This Row],[EANCode]]," - ",Query1[[#This Row],[Quantity]],Query1[[#This Row],[UnitCode]]," - ",Query1[[#This Row],[UNIT in SAP]])</f>
        <v xml:space="preserve">5413470069906 - 50STK - </v>
      </c>
    </row>
    <row r="11344" spans="1:10" hidden="1" x14ac:dyDescent="0.2">
      <c r="A11344" t="str">
        <f>CONCATENATE(Query1[[#This Row],[ArticleCode]],"_",Query1[[#This Row],[countif]])</f>
        <v>70000131_3</v>
      </c>
      <c r="B11344" t="s">
        <v>47351</v>
      </c>
      <c r="C11344" t="s">
        <v>47352</v>
      </c>
      <c r="D11344" t="s">
        <v>47355</v>
      </c>
      <c r="E11344">
        <v>100</v>
      </c>
      <c r="F11344" t="s">
        <v>20969</v>
      </c>
      <c r="G11344">
        <v>3</v>
      </c>
      <c r="H11344">
        <f>COUNTIF(B:B,Query1[[#This Row],[ArticleCode]])</f>
        <v>3</v>
      </c>
      <c r="I11344" t="e">
        <f>VLOOKUP(Query1[[#This Row],[ArticleCode]],#REF!,1,FALSE)</f>
        <v>#REF!</v>
      </c>
      <c r="J11344" t="str">
        <f>CONCATENATE(Query1[[#This Row],[EANCode]]," - ",Query1[[#This Row],[Quantity]],Query1[[#This Row],[UnitCode]]," - ",Query1[[#This Row],[UNIT in SAP]])</f>
        <v xml:space="preserve">5413470078854 - 100STK - </v>
      </c>
    </row>
    <row r="11345" spans="1:11" hidden="1" x14ac:dyDescent="0.2">
      <c r="A11345" t="str">
        <f>CONCATENATE(Query1[[#This Row],[ArticleCode]],"_",Query1[[#This Row],[countif]])</f>
        <v>70000132_1</v>
      </c>
      <c r="B11345" t="s">
        <v>47356</v>
      </c>
      <c r="C11345" t="s">
        <v>47357</v>
      </c>
      <c r="D11345" t="s">
        <v>47358</v>
      </c>
      <c r="E11345">
        <v>1</v>
      </c>
      <c r="F11345" t="s">
        <v>20969</v>
      </c>
      <c r="G11345">
        <v>1</v>
      </c>
      <c r="H11345">
        <f>COUNTIF(B:B,Query1[[#This Row],[ArticleCode]])</f>
        <v>3</v>
      </c>
      <c r="I11345" t="e">
        <f>VLOOKUP(Query1[[#This Row],[ArticleCode]],#REF!,1,FALSE)</f>
        <v>#REF!</v>
      </c>
      <c r="J11345" t="str">
        <f>CONCATENATE(Query1[[#This Row],[EANCode]]," - ",Query1[[#This Row],[Quantity]],Query1[[#This Row],[UnitCode]]," - ",Query1[[#This Row],[UNIT in SAP]])</f>
        <v xml:space="preserve">5413470078861 - 1STK - </v>
      </c>
    </row>
    <row r="11346" spans="1:11" hidden="1" x14ac:dyDescent="0.2">
      <c r="A11346" t="str">
        <f>CONCATENATE(Query1[[#This Row],[ArticleCode]],"_",Query1[[#This Row],[countif]])</f>
        <v>70000132_2</v>
      </c>
      <c r="B11346" t="s">
        <v>47356</v>
      </c>
      <c r="C11346" t="s">
        <v>47357</v>
      </c>
      <c r="D11346" t="s">
        <v>47359</v>
      </c>
      <c r="E11346">
        <v>50</v>
      </c>
      <c r="F11346" t="s">
        <v>20969</v>
      </c>
      <c r="G11346">
        <v>2</v>
      </c>
      <c r="H11346">
        <f>COUNTIF(B:B,Query1[[#This Row],[ArticleCode]])</f>
        <v>3</v>
      </c>
      <c r="I11346" t="e">
        <f>VLOOKUP(Query1[[#This Row],[ArticleCode]],#REF!,1,FALSE)</f>
        <v>#REF!</v>
      </c>
      <c r="J11346" t="str">
        <f>CONCATENATE(Query1[[#This Row],[EANCode]]," - ",Query1[[#This Row],[Quantity]],Query1[[#This Row],[UnitCode]]," - ",Query1[[#This Row],[UNIT in SAP]])</f>
        <v xml:space="preserve">5413470069913 - 50STK - </v>
      </c>
    </row>
    <row r="11347" spans="1:11" hidden="1" x14ac:dyDescent="0.2">
      <c r="A11347" t="str">
        <f>CONCATENATE(Query1[[#This Row],[ArticleCode]],"_",Query1[[#This Row],[countif]])</f>
        <v>70000132_3</v>
      </c>
      <c r="B11347" t="s">
        <v>47356</v>
      </c>
      <c r="C11347" t="s">
        <v>47357</v>
      </c>
      <c r="D11347" t="s">
        <v>47360</v>
      </c>
      <c r="E11347">
        <v>100</v>
      </c>
      <c r="F11347" t="s">
        <v>20969</v>
      </c>
      <c r="G11347">
        <v>3</v>
      </c>
      <c r="H11347">
        <f>COUNTIF(B:B,Query1[[#This Row],[ArticleCode]])</f>
        <v>3</v>
      </c>
      <c r="I11347" t="e">
        <f>VLOOKUP(Query1[[#This Row],[ArticleCode]],#REF!,1,FALSE)</f>
        <v>#REF!</v>
      </c>
      <c r="J11347" t="str">
        <f>CONCATENATE(Query1[[#This Row],[EANCode]]," - ",Query1[[#This Row],[Quantity]],Query1[[#This Row],[UnitCode]]," - ",Query1[[#This Row],[UNIT in SAP]])</f>
        <v xml:space="preserve">5413470078878 - 100STK - </v>
      </c>
    </row>
    <row r="11348" spans="1:11" hidden="1" x14ac:dyDescent="0.2">
      <c r="A11348" t="str">
        <f>CONCATENATE(Query1[[#This Row],[ArticleCode]],"_",Query1[[#This Row],[countif]])</f>
        <v>70000133_1</v>
      </c>
      <c r="B11348" t="s">
        <v>47361</v>
      </c>
      <c r="C11348" t="s">
        <v>47362</v>
      </c>
      <c r="D11348" t="s">
        <v>47363</v>
      </c>
      <c r="E11348">
        <v>1</v>
      </c>
      <c r="F11348" t="s">
        <v>20969</v>
      </c>
      <c r="G11348">
        <v>1</v>
      </c>
      <c r="H11348">
        <f>COUNTIF(B:B,Query1[[#This Row],[ArticleCode]])</f>
        <v>3</v>
      </c>
      <c r="I11348" t="e">
        <f>VLOOKUP(Query1[[#This Row],[ArticleCode]],#REF!,1,FALSE)</f>
        <v>#REF!</v>
      </c>
      <c r="J11348" t="str">
        <f>CONCATENATE(Query1[[#This Row],[EANCode]]," - ",Query1[[#This Row],[Quantity]],Query1[[#This Row],[UnitCode]]," - ",Query1[[#This Row],[UNIT in SAP]])</f>
        <v xml:space="preserve">5413470078885 - 1STK - </v>
      </c>
    </row>
    <row r="11349" spans="1:11" hidden="1" x14ac:dyDescent="0.2">
      <c r="A11349" t="str">
        <f>CONCATENATE(Query1[[#This Row],[ArticleCode]],"_",Query1[[#This Row],[countif]])</f>
        <v>70000133_2</v>
      </c>
      <c r="B11349" t="s">
        <v>47361</v>
      </c>
      <c r="C11349" t="s">
        <v>47362</v>
      </c>
      <c r="D11349" t="s">
        <v>47364</v>
      </c>
      <c r="E11349">
        <v>50</v>
      </c>
      <c r="F11349" t="s">
        <v>20969</v>
      </c>
      <c r="G11349">
        <v>2</v>
      </c>
      <c r="H11349">
        <f>COUNTIF(B:B,Query1[[#This Row],[ArticleCode]])</f>
        <v>3</v>
      </c>
      <c r="I11349" t="e">
        <f>VLOOKUP(Query1[[#This Row],[ArticleCode]],#REF!,1,FALSE)</f>
        <v>#REF!</v>
      </c>
      <c r="J11349" t="str">
        <f>CONCATENATE(Query1[[#This Row],[EANCode]]," - ",Query1[[#This Row],[Quantity]],Query1[[#This Row],[UnitCode]]," - ",Query1[[#This Row],[UNIT in SAP]])</f>
        <v xml:space="preserve">5413470069920 - 50STK - </v>
      </c>
    </row>
    <row r="11350" spans="1:11" hidden="1" x14ac:dyDescent="0.2">
      <c r="A11350" t="str">
        <f>CONCATENATE(Query1[[#This Row],[ArticleCode]],"_",Query1[[#This Row],[countif]])</f>
        <v>70000133_3</v>
      </c>
      <c r="B11350" t="s">
        <v>47361</v>
      </c>
      <c r="C11350" t="s">
        <v>47362</v>
      </c>
      <c r="D11350" t="s">
        <v>47365</v>
      </c>
      <c r="E11350">
        <v>100</v>
      </c>
      <c r="F11350" t="s">
        <v>20969</v>
      </c>
      <c r="G11350">
        <v>3</v>
      </c>
      <c r="H11350">
        <f>COUNTIF(B:B,Query1[[#This Row],[ArticleCode]])</f>
        <v>3</v>
      </c>
      <c r="I11350" t="e">
        <f>VLOOKUP(Query1[[#This Row],[ArticleCode]],#REF!,1,FALSE)</f>
        <v>#REF!</v>
      </c>
      <c r="J11350" t="str">
        <f>CONCATENATE(Query1[[#This Row],[EANCode]]," - ",Query1[[#This Row],[Quantity]],Query1[[#This Row],[UnitCode]]," - ",Query1[[#This Row],[UNIT in SAP]])</f>
        <v xml:space="preserve">5413470078892 - 100STK - </v>
      </c>
    </row>
    <row r="11351" spans="1:11" hidden="1" x14ac:dyDescent="0.2">
      <c r="A11351" t="str">
        <f>CONCATENATE(Query1[[#This Row],[ArticleCode]],"_",Query1[[#This Row],[countif]])</f>
        <v>70000201_1</v>
      </c>
      <c r="B11351" t="s">
        <v>47366</v>
      </c>
      <c r="C11351" t="s">
        <v>47367</v>
      </c>
      <c r="D11351" t="s">
        <v>47368</v>
      </c>
      <c r="E11351">
        <v>1</v>
      </c>
      <c r="F11351" t="s">
        <v>20969</v>
      </c>
      <c r="G11351">
        <v>1</v>
      </c>
      <c r="H11351">
        <f>COUNTIF(B:B,Query1[[#This Row],[ArticleCode]])</f>
        <v>3</v>
      </c>
      <c r="I11351" t="e">
        <f>VLOOKUP(Query1[[#This Row],[ArticleCode]],#REF!,1,FALSE)</f>
        <v>#REF!</v>
      </c>
      <c r="J11351" t="str">
        <f>CONCATENATE(Query1[[#This Row],[EANCode]]," - ",Query1[[#This Row],[Quantity]],Query1[[#This Row],[UnitCode]]," - ",Query1[[#This Row],[UNIT in SAP]])</f>
        <v xml:space="preserve">5413470077819 - 1STK - </v>
      </c>
    </row>
    <row r="11352" spans="1:11" hidden="1" x14ac:dyDescent="0.2">
      <c r="A11352" t="str">
        <f>CONCATENATE(Query1[[#This Row],[ArticleCode]],"_",Query1[[#This Row],[countif]])</f>
        <v>70000201_2</v>
      </c>
      <c r="B11352" t="s">
        <v>47366</v>
      </c>
      <c r="C11352" t="s">
        <v>47367</v>
      </c>
      <c r="D11352" t="s">
        <v>47369</v>
      </c>
      <c r="E11352">
        <v>9</v>
      </c>
      <c r="F11352" t="s">
        <v>20969</v>
      </c>
      <c r="G11352">
        <v>2</v>
      </c>
      <c r="H11352">
        <f>COUNTIF(B:B,Query1[[#This Row],[ArticleCode]])</f>
        <v>3</v>
      </c>
      <c r="I11352" t="e">
        <f>VLOOKUP(Query1[[#This Row],[ArticleCode]],#REF!,1,FALSE)</f>
        <v>#REF!</v>
      </c>
      <c r="J11352" t="str">
        <f>CONCATENATE(Query1[[#This Row],[EANCode]]," - ",Query1[[#This Row],[Quantity]],Query1[[#This Row],[UnitCode]]," - ",Query1[[#This Row],[UNIT in SAP]])</f>
        <v xml:space="preserve">5413470077826 - 9STK - </v>
      </c>
    </row>
    <row r="11353" spans="1:11" hidden="1" x14ac:dyDescent="0.2">
      <c r="A11353" t="str">
        <f>CONCATENATE(Query1[[#This Row],[ArticleCode]],"_",Query1[[#This Row],[countif]])</f>
        <v>70000201_3</v>
      </c>
      <c r="B11353" t="s">
        <v>47366</v>
      </c>
      <c r="C11353" t="s">
        <v>47367</v>
      </c>
      <c r="D11353" t="s">
        <v>47370</v>
      </c>
      <c r="E11353">
        <v>504</v>
      </c>
      <c r="F11353" t="s">
        <v>20969</v>
      </c>
      <c r="G11353">
        <v>3</v>
      </c>
      <c r="H11353">
        <f>COUNTIF(B:B,Query1[[#This Row],[ArticleCode]])</f>
        <v>3</v>
      </c>
      <c r="I11353" t="e">
        <f>VLOOKUP(Query1[[#This Row],[ArticleCode]],#REF!,1,FALSE)</f>
        <v>#REF!</v>
      </c>
      <c r="J11353" t="str">
        <f>CONCATENATE(Query1[[#This Row],[EANCode]]," - ",Query1[[#This Row],[Quantity]],Query1[[#This Row],[UnitCode]]," - ",Query1[[#This Row],[UNIT in SAP]])</f>
        <v xml:space="preserve">5413470077833 - 504STK - </v>
      </c>
    </row>
    <row r="11354" spans="1:11" hidden="1" x14ac:dyDescent="0.2">
      <c r="A11354" t="str">
        <f>CONCATENATE(Query1[[#This Row],[ArticleCode]],"_",Query1[[#This Row],[countif]])</f>
        <v>70000203_1</v>
      </c>
      <c r="B11354" t="s">
        <v>47371</v>
      </c>
      <c r="C11354" t="s">
        <v>47372</v>
      </c>
      <c r="D11354" t="s">
        <v>47373</v>
      </c>
      <c r="E11354">
        <v>1</v>
      </c>
      <c r="F11354" t="s">
        <v>20969</v>
      </c>
      <c r="G11354">
        <v>1</v>
      </c>
      <c r="H11354">
        <f>COUNTIF(B:B,Query1[[#This Row],[ArticleCode]])</f>
        <v>3</v>
      </c>
      <c r="I11354" t="e">
        <f>VLOOKUP(Query1[[#This Row],[ArticleCode]],#REF!,1,FALSE)</f>
        <v>#REF!</v>
      </c>
      <c r="J11354" t="str">
        <f>CONCATENATE(Query1[[#This Row],[EANCode]]," - ",Query1[[#This Row],[Quantity]],Query1[[#This Row],[UnitCode]]," - ",Query1[[#This Row],[UNIT in SAP]])</f>
        <v xml:space="preserve">5413470077871 - 1STK - </v>
      </c>
    </row>
    <row r="11355" spans="1:11" hidden="1" x14ac:dyDescent="0.2">
      <c r="A11355" t="str">
        <f>CONCATENATE(Query1[[#This Row],[ArticleCode]],"_",Query1[[#This Row],[countif]])</f>
        <v>70000203_2</v>
      </c>
      <c r="B11355" t="s">
        <v>47371</v>
      </c>
      <c r="C11355" t="s">
        <v>47372</v>
      </c>
      <c r="D11355" t="s">
        <v>47374</v>
      </c>
      <c r="E11355">
        <v>9</v>
      </c>
      <c r="F11355" t="s">
        <v>20969</v>
      </c>
      <c r="G11355">
        <v>2</v>
      </c>
      <c r="H11355">
        <f>COUNTIF(B:B,Query1[[#This Row],[ArticleCode]])</f>
        <v>3</v>
      </c>
      <c r="I11355" t="e">
        <f>VLOOKUP(Query1[[#This Row],[ArticleCode]],#REF!,1,FALSE)</f>
        <v>#REF!</v>
      </c>
      <c r="J11355" t="str">
        <f>CONCATENATE(Query1[[#This Row],[EANCode]]," - ",Query1[[#This Row],[Quantity]],Query1[[#This Row],[UnitCode]]," - ",Query1[[#This Row],[UNIT in SAP]])</f>
        <v xml:space="preserve">5413470077888 - 9STK - </v>
      </c>
    </row>
    <row r="11356" spans="1:11" hidden="1" x14ac:dyDescent="0.2">
      <c r="A11356" t="str">
        <f>CONCATENATE(Query1[[#This Row],[ArticleCode]],"_",Query1[[#This Row],[countif]])</f>
        <v>70000203_3</v>
      </c>
      <c r="B11356" t="s">
        <v>47371</v>
      </c>
      <c r="C11356" t="s">
        <v>47372</v>
      </c>
      <c r="D11356" t="s">
        <v>47375</v>
      </c>
      <c r="E11356">
        <v>504</v>
      </c>
      <c r="F11356" t="s">
        <v>20969</v>
      </c>
      <c r="G11356">
        <v>3</v>
      </c>
      <c r="H11356">
        <f>COUNTIF(B:B,Query1[[#This Row],[ArticleCode]])</f>
        <v>3</v>
      </c>
      <c r="I11356" t="e">
        <f>VLOOKUP(Query1[[#This Row],[ArticleCode]],#REF!,1,FALSE)</f>
        <v>#REF!</v>
      </c>
      <c r="J11356" t="str">
        <f>CONCATENATE(Query1[[#This Row],[EANCode]]," - ",Query1[[#This Row],[Quantity]],Query1[[#This Row],[UnitCode]]," - ",Query1[[#This Row],[UNIT in SAP]])</f>
        <v xml:space="preserve">5413470077895 - 504STK - </v>
      </c>
    </row>
    <row r="11357" spans="1:11" hidden="1" x14ac:dyDescent="0.2">
      <c r="A11357" t="str">
        <f>CONCATENATE(Query1[[#This Row],[ArticleCode]],"_",Query1[[#This Row],[countif]])</f>
        <v>70000223_1</v>
      </c>
      <c r="B11357" t="s">
        <v>47376</v>
      </c>
      <c r="C11357" t="s">
        <v>47377</v>
      </c>
      <c r="D11357" t="s">
        <v>47378</v>
      </c>
      <c r="E11357">
        <v>1</v>
      </c>
      <c r="F11357" t="s">
        <v>20969</v>
      </c>
      <c r="G11357">
        <v>1</v>
      </c>
      <c r="H11357">
        <f>COUNTIF(B:B,Query1[[#This Row],[ArticleCode]])</f>
        <v>3</v>
      </c>
      <c r="I11357" t="e">
        <f>VLOOKUP(Query1[[#This Row],[ArticleCode]],#REF!,1,FALSE)</f>
        <v>#REF!</v>
      </c>
      <c r="J11357" t="str">
        <f>CONCATENATE(Query1[[#This Row],[EANCode]]," - ",Query1[[#This Row],[Quantity]],Query1[[#This Row],[UnitCode]]," - ",Query1[[#This Row],[UNIT in SAP]])</f>
        <v xml:space="preserve">5413470078281 - 1STK - </v>
      </c>
    </row>
    <row r="11358" spans="1:11" hidden="1" x14ac:dyDescent="0.2">
      <c r="A11358" t="str">
        <f>CONCATENATE(Query1[[#This Row],[ArticleCode]],"_",Query1[[#This Row],[countif]])</f>
        <v>70000223_2</v>
      </c>
      <c r="B11358" t="s">
        <v>47376</v>
      </c>
      <c r="C11358" t="s">
        <v>47377</v>
      </c>
      <c r="D11358" t="s">
        <v>47379</v>
      </c>
      <c r="E11358">
        <v>9</v>
      </c>
      <c r="F11358" t="s">
        <v>20969</v>
      </c>
      <c r="G11358">
        <v>2</v>
      </c>
      <c r="H11358">
        <f>COUNTIF(B:B,Query1[[#This Row],[ArticleCode]])</f>
        <v>3</v>
      </c>
      <c r="I11358" t="e">
        <f>VLOOKUP(Query1[[#This Row],[ArticleCode]],#REF!,1,FALSE)</f>
        <v>#REF!</v>
      </c>
      <c r="J11358" t="str">
        <f>CONCATENATE(Query1[[#This Row],[EANCode]]," - ",Query1[[#This Row],[Quantity]],Query1[[#This Row],[UnitCode]]," - ",Query1[[#This Row],[UNIT in SAP]])</f>
        <v xml:space="preserve">5413470078298 - 9STK - </v>
      </c>
    </row>
    <row r="11359" spans="1:11" hidden="1" x14ac:dyDescent="0.2">
      <c r="A11359" t="str">
        <f>CONCATENATE(Query1[[#This Row],[ArticleCode]],"_",Query1[[#This Row],[countif]])</f>
        <v>70000223_3</v>
      </c>
      <c r="B11359" t="s">
        <v>47376</v>
      </c>
      <c r="C11359" t="s">
        <v>47377</v>
      </c>
      <c r="D11359" t="s">
        <v>47380</v>
      </c>
      <c r="E11359">
        <v>504</v>
      </c>
      <c r="F11359" t="s">
        <v>20969</v>
      </c>
      <c r="G11359">
        <v>3</v>
      </c>
      <c r="H11359">
        <f>COUNTIF(B:B,Query1[[#This Row],[ArticleCode]])</f>
        <v>3</v>
      </c>
      <c r="I11359" t="e">
        <f>VLOOKUP(Query1[[#This Row],[ArticleCode]],#REF!,1,FALSE)</f>
        <v>#REF!</v>
      </c>
      <c r="J11359" t="str">
        <f>CONCATENATE(Query1[[#This Row],[EANCode]]," - ",Query1[[#This Row],[Quantity]],Query1[[#This Row],[UnitCode]]," - ",Query1[[#This Row],[UNIT in SAP]])</f>
        <v xml:space="preserve">5413470079837 - 504STK - </v>
      </c>
    </row>
    <row r="11360" spans="1:11" x14ac:dyDescent="0.2">
      <c r="A11360" t="str">
        <f>CONCATENATE(Query1[[#This Row],[ArticleCode]],"_",Query1[[#This Row],[countif]])</f>
        <v>76015009_1</v>
      </c>
      <c r="B11360" t="s">
        <v>6578</v>
      </c>
      <c r="C11360" t="s">
        <v>47381</v>
      </c>
      <c r="D11360" t="s">
        <v>47382</v>
      </c>
      <c r="E11360">
        <v>1</v>
      </c>
      <c r="F11360" t="s">
        <v>20969</v>
      </c>
      <c r="G11360">
        <v>1</v>
      </c>
      <c r="H11360">
        <f>COUNTIF(B:B,Query1[[#This Row],[ArticleCode]])</f>
        <v>3</v>
      </c>
      <c r="I11360" t="e">
        <f>VLOOKUP(Query1[[#This Row],[ArticleCode]],#REF!,1,FALSE)</f>
        <v>#REF!</v>
      </c>
      <c r="J11360" t="str">
        <f>CONCATENATE(Query1[[#This Row],[EANCode]]," - ",Query1[[#This Row],[Quantity]],Query1[[#This Row],[UnitCode]]," - ",Query1[[#This Row],[UNIT in SAP]])</f>
        <v>5413470271927 - 1STK - PC</v>
      </c>
      <c r="K11360" t="s">
        <v>21015</v>
      </c>
    </row>
    <row r="11361" spans="1:11" x14ac:dyDescent="0.2">
      <c r="A11361" t="str">
        <f>CONCATENATE(Query1[[#This Row],[ArticleCode]],"_",Query1[[#This Row],[countif]])</f>
        <v>76015009_2</v>
      </c>
      <c r="B11361" t="s">
        <v>6578</v>
      </c>
      <c r="C11361" t="s">
        <v>47381</v>
      </c>
      <c r="D11361" t="s">
        <v>47383</v>
      </c>
      <c r="E11361">
        <v>6</v>
      </c>
      <c r="F11361" t="s">
        <v>20969</v>
      </c>
      <c r="G11361">
        <v>2</v>
      </c>
      <c r="H11361">
        <f>COUNTIF(B:B,Query1[[#This Row],[ArticleCode]])</f>
        <v>3</v>
      </c>
      <c r="I11361" t="e">
        <f>VLOOKUP(Query1[[#This Row],[ArticleCode]],#REF!,1,FALSE)</f>
        <v>#REF!</v>
      </c>
      <c r="J11361" t="str">
        <f>CONCATENATE(Query1[[#This Row],[EANCode]]," - ",Query1[[#This Row],[Quantity]],Query1[[#This Row],[UnitCode]]," - ",Query1[[#This Row],[UNIT in SAP]])</f>
        <v>5413470282657 - 6STK - PAC</v>
      </c>
      <c r="K11361" t="s">
        <v>39966</v>
      </c>
    </row>
    <row r="11362" spans="1:11" x14ac:dyDescent="0.2">
      <c r="A11362" t="str">
        <f>CONCATENATE(Query1[[#This Row],[ArticleCode]],"_",Query1[[#This Row],[countif]])</f>
        <v>76015009_3</v>
      </c>
      <c r="B11362" t="s">
        <v>6578</v>
      </c>
      <c r="C11362" t="s">
        <v>47381</v>
      </c>
      <c r="D11362" t="s">
        <v>47384</v>
      </c>
      <c r="E11362">
        <v>60</v>
      </c>
      <c r="F11362" t="s">
        <v>20969</v>
      </c>
      <c r="G11362">
        <v>3</v>
      </c>
      <c r="H11362">
        <f>COUNTIF(B:B,Query1[[#This Row],[ArticleCode]])</f>
        <v>3</v>
      </c>
      <c r="I11362" t="e">
        <f>VLOOKUP(Query1[[#This Row],[ArticleCode]],#REF!,1,FALSE)</f>
        <v>#REF!</v>
      </c>
      <c r="J11362" t="str">
        <f>CONCATENATE(Query1[[#This Row],[EANCode]]," - ",Query1[[#This Row],[Quantity]],Query1[[#This Row],[UnitCode]]," - ",Query1[[#This Row],[UNIT in SAP]])</f>
        <v>5413470283555 - 60STK - PAL</v>
      </c>
      <c r="K11362" t="s">
        <v>46669</v>
      </c>
    </row>
    <row r="11363" spans="1:11" x14ac:dyDescent="0.2">
      <c r="A11363" t="str">
        <f>CONCATENATE(Query1[[#This Row],[ArticleCode]],"_",Query1[[#This Row],[countif]])</f>
        <v>76015010_1</v>
      </c>
      <c r="B11363" t="s">
        <v>6580</v>
      </c>
      <c r="C11363" t="s">
        <v>47385</v>
      </c>
      <c r="D11363" t="s">
        <v>47386</v>
      </c>
      <c r="E11363">
        <v>1</v>
      </c>
      <c r="F11363" t="s">
        <v>20969</v>
      </c>
      <c r="G11363">
        <v>1</v>
      </c>
      <c r="H11363">
        <f>COUNTIF(B:B,Query1[[#This Row],[ArticleCode]])</f>
        <v>3</v>
      </c>
      <c r="I11363" t="e">
        <f>VLOOKUP(Query1[[#This Row],[ArticleCode]],#REF!,1,FALSE)</f>
        <v>#REF!</v>
      </c>
      <c r="J11363" t="str">
        <f>CONCATENATE(Query1[[#This Row],[EANCode]]," - ",Query1[[#This Row],[Quantity]],Query1[[#This Row],[UnitCode]]," - ",Query1[[#This Row],[UNIT in SAP]])</f>
        <v>5413470271934 - 1STK - PC</v>
      </c>
      <c r="K11363" t="s">
        <v>21015</v>
      </c>
    </row>
    <row r="11364" spans="1:11" x14ac:dyDescent="0.2">
      <c r="A11364" t="str">
        <f>CONCATENATE(Query1[[#This Row],[ArticleCode]],"_",Query1[[#This Row],[countif]])</f>
        <v>76015010_2</v>
      </c>
      <c r="B11364" t="s">
        <v>6580</v>
      </c>
      <c r="C11364" t="s">
        <v>47385</v>
      </c>
      <c r="D11364" t="s">
        <v>47387</v>
      </c>
      <c r="E11364">
        <v>12</v>
      </c>
      <c r="F11364" t="s">
        <v>20969</v>
      </c>
      <c r="G11364">
        <v>2</v>
      </c>
      <c r="H11364">
        <f>COUNTIF(B:B,Query1[[#This Row],[ArticleCode]])</f>
        <v>3</v>
      </c>
      <c r="I11364" t="e">
        <f>VLOOKUP(Query1[[#This Row],[ArticleCode]],#REF!,1,FALSE)</f>
        <v>#REF!</v>
      </c>
      <c r="J11364" t="str">
        <f>CONCATENATE(Query1[[#This Row],[EANCode]]," - ",Query1[[#This Row],[Quantity]],Query1[[#This Row],[UnitCode]]," - ",Query1[[#This Row],[UNIT in SAP]])</f>
        <v>5413470282664 - 12STK - PAC</v>
      </c>
      <c r="K11364" t="s">
        <v>39966</v>
      </c>
    </row>
    <row r="11365" spans="1:11" x14ac:dyDescent="0.2">
      <c r="A11365" t="str">
        <f>CONCATENATE(Query1[[#This Row],[ArticleCode]],"_",Query1[[#This Row],[countif]])</f>
        <v>76015010_3</v>
      </c>
      <c r="B11365" t="s">
        <v>6580</v>
      </c>
      <c r="C11365" t="s">
        <v>47385</v>
      </c>
      <c r="D11365" t="s">
        <v>47388</v>
      </c>
      <c r="E11365">
        <v>120</v>
      </c>
      <c r="F11365" t="s">
        <v>20969</v>
      </c>
      <c r="G11365">
        <v>3</v>
      </c>
      <c r="H11365">
        <f>COUNTIF(B:B,Query1[[#This Row],[ArticleCode]])</f>
        <v>3</v>
      </c>
      <c r="I11365" t="e">
        <f>VLOOKUP(Query1[[#This Row],[ArticleCode]],#REF!,1,FALSE)</f>
        <v>#REF!</v>
      </c>
      <c r="J11365" t="str">
        <f>CONCATENATE(Query1[[#This Row],[EANCode]]," - ",Query1[[#This Row],[Quantity]],Query1[[#This Row],[UnitCode]]," - ",Query1[[#This Row],[UNIT in SAP]])</f>
        <v>5413470283548 - 120STK - PAL</v>
      </c>
      <c r="K11365" t="s">
        <v>46669</v>
      </c>
    </row>
    <row r="11366" spans="1:11" x14ac:dyDescent="0.2">
      <c r="A11366" t="str">
        <f>CONCATENATE(Query1[[#This Row],[ArticleCode]],"_",Query1[[#This Row],[countif]])</f>
        <v>76015012_1</v>
      </c>
      <c r="B11366" t="s">
        <v>6582</v>
      </c>
      <c r="C11366" t="s">
        <v>47389</v>
      </c>
      <c r="D11366" t="s">
        <v>47390</v>
      </c>
      <c r="E11366">
        <v>1</v>
      </c>
      <c r="F11366" t="s">
        <v>20969</v>
      </c>
      <c r="G11366">
        <v>1</v>
      </c>
      <c r="H11366">
        <f>COUNTIF(B:B,Query1[[#This Row],[ArticleCode]])</f>
        <v>3</v>
      </c>
      <c r="I11366" t="e">
        <f>VLOOKUP(Query1[[#This Row],[ArticleCode]],#REF!,1,FALSE)</f>
        <v>#REF!</v>
      </c>
      <c r="J11366" t="str">
        <f>CONCATENATE(Query1[[#This Row],[EANCode]]," - ",Query1[[#This Row],[Quantity]],Query1[[#This Row],[UnitCode]]," - ",Query1[[#This Row],[UNIT in SAP]])</f>
        <v>5413470271958 - 1STK - PC</v>
      </c>
      <c r="K11366" t="s">
        <v>21015</v>
      </c>
    </row>
    <row r="11367" spans="1:11" x14ac:dyDescent="0.2">
      <c r="A11367" t="str">
        <f>CONCATENATE(Query1[[#This Row],[ArticleCode]],"_",Query1[[#This Row],[countif]])</f>
        <v>76015012_2</v>
      </c>
      <c r="B11367" t="s">
        <v>6582</v>
      </c>
      <c r="C11367" t="s">
        <v>47389</v>
      </c>
      <c r="D11367" t="s">
        <v>47391</v>
      </c>
      <c r="E11367">
        <v>6</v>
      </c>
      <c r="F11367" t="s">
        <v>20969</v>
      </c>
      <c r="G11367">
        <v>2</v>
      </c>
      <c r="H11367">
        <f>COUNTIF(B:B,Query1[[#This Row],[ArticleCode]])</f>
        <v>3</v>
      </c>
      <c r="I11367" t="e">
        <f>VLOOKUP(Query1[[#This Row],[ArticleCode]],#REF!,1,FALSE)</f>
        <v>#REF!</v>
      </c>
      <c r="J11367" t="str">
        <f>CONCATENATE(Query1[[#This Row],[EANCode]]," - ",Query1[[#This Row],[Quantity]],Query1[[#This Row],[UnitCode]]," - ",Query1[[#This Row],[UNIT in SAP]])</f>
        <v>5413470282688 - 6STK - PAC</v>
      </c>
      <c r="K11367" t="s">
        <v>39966</v>
      </c>
    </row>
    <row r="11368" spans="1:11" x14ac:dyDescent="0.2">
      <c r="A11368" t="str">
        <f>CONCATENATE(Query1[[#This Row],[ArticleCode]],"_",Query1[[#This Row],[countif]])</f>
        <v>76015012_3</v>
      </c>
      <c r="B11368" t="s">
        <v>6582</v>
      </c>
      <c r="C11368" t="s">
        <v>47389</v>
      </c>
      <c r="D11368" t="s">
        <v>47392</v>
      </c>
      <c r="E11368">
        <v>240</v>
      </c>
      <c r="F11368" t="s">
        <v>20969</v>
      </c>
      <c r="G11368">
        <v>3</v>
      </c>
      <c r="H11368">
        <f>COUNTIF(B:B,Query1[[#This Row],[ArticleCode]])</f>
        <v>3</v>
      </c>
      <c r="I11368" t="e">
        <f>VLOOKUP(Query1[[#This Row],[ArticleCode]],#REF!,1,FALSE)</f>
        <v>#REF!</v>
      </c>
      <c r="J11368" t="str">
        <f>CONCATENATE(Query1[[#This Row],[EANCode]]," - ",Query1[[#This Row],[Quantity]],Query1[[#This Row],[UnitCode]]," - ",Query1[[#This Row],[UNIT in SAP]])</f>
        <v>5413470283227 - 240STK - PAL</v>
      </c>
      <c r="K11368" t="s">
        <v>46669</v>
      </c>
    </row>
    <row r="11369" spans="1:11" x14ac:dyDescent="0.2">
      <c r="A11369" t="str">
        <f>CONCATENATE(Query1[[#This Row],[ArticleCode]],"_",Query1[[#This Row],[countif]])</f>
        <v>76015022_1</v>
      </c>
      <c r="B11369" t="s">
        <v>6600</v>
      </c>
      <c r="C11369" t="s">
        <v>47393</v>
      </c>
      <c r="D11369" t="s">
        <v>47394</v>
      </c>
      <c r="E11369">
        <v>1</v>
      </c>
      <c r="F11369" t="s">
        <v>20969</v>
      </c>
      <c r="G11369">
        <v>1</v>
      </c>
      <c r="H11369">
        <f>COUNTIF(B:B,Query1[[#This Row],[ArticleCode]])</f>
        <v>3</v>
      </c>
      <c r="I11369" t="e">
        <f>VLOOKUP(Query1[[#This Row],[ArticleCode]],#REF!,1,FALSE)</f>
        <v>#REF!</v>
      </c>
      <c r="J11369" t="str">
        <f>CONCATENATE(Query1[[#This Row],[EANCode]]," - ",Query1[[#This Row],[Quantity]],Query1[[#This Row],[UnitCode]]," - ",Query1[[#This Row],[UNIT in SAP]])</f>
        <v>5413470295091 - 1STK - PC</v>
      </c>
      <c r="K11369" t="s">
        <v>21015</v>
      </c>
    </row>
    <row r="11370" spans="1:11" x14ac:dyDescent="0.2">
      <c r="A11370" t="str">
        <f>CONCATENATE(Query1[[#This Row],[ArticleCode]],"_",Query1[[#This Row],[countif]])</f>
        <v>76015022_2</v>
      </c>
      <c r="B11370" t="s">
        <v>6600</v>
      </c>
      <c r="C11370" t="s">
        <v>47393</v>
      </c>
      <c r="D11370" t="s">
        <v>47395</v>
      </c>
      <c r="E11370">
        <v>3</v>
      </c>
      <c r="F11370" t="s">
        <v>20969</v>
      </c>
      <c r="G11370">
        <v>2</v>
      </c>
      <c r="H11370">
        <f>COUNTIF(B:B,Query1[[#This Row],[ArticleCode]])</f>
        <v>3</v>
      </c>
      <c r="I11370" t="e">
        <f>VLOOKUP(Query1[[#This Row],[ArticleCode]],#REF!,1,FALSE)</f>
        <v>#REF!</v>
      </c>
      <c r="J11370" t="str">
        <f>CONCATENATE(Query1[[#This Row],[EANCode]]," - ",Query1[[#This Row],[Quantity]],Query1[[#This Row],[UnitCode]]," - ",Query1[[#This Row],[UNIT in SAP]])</f>
        <v>5413470295497 - 3STK - PAC</v>
      </c>
      <c r="K11370" t="s">
        <v>39966</v>
      </c>
    </row>
    <row r="11371" spans="1:11" x14ac:dyDescent="0.2">
      <c r="A11371" t="str">
        <f>CONCATENATE(Query1[[#This Row],[ArticleCode]],"_",Query1[[#This Row],[countif]])</f>
        <v>76015022_3</v>
      </c>
      <c r="B11371" t="s">
        <v>6600</v>
      </c>
      <c r="C11371" t="s">
        <v>47393</v>
      </c>
      <c r="D11371" t="s">
        <v>47396</v>
      </c>
      <c r="E11371">
        <v>30</v>
      </c>
      <c r="F11371" t="s">
        <v>20969</v>
      </c>
      <c r="G11371">
        <v>3</v>
      </c>
      <c r="H11371">
        <f>COUNTIF(B:B,Query1[[#This Row],[ArticleCode]])</f>
        <v>3</v>
      </c>
      <c r="I11371" t="e">
        <f>VLOOKUP(Query1[[#This Row],[ArticleCode]],#REF!,1,FALSE)</f>
        <v>#REF!</v>
      </c>
      <c r="J11371" t="str">
        <f>CONCATENATE(Query1[[#This Row],[EANCode]]," - ",Query1[[#This Row],[Quantity]],Query1[[#This Row],[UnitCode]]," - ",Query1[[#This Row],[UNIT in SAP]])</f>
        <v>5413470297514 - 30STK - PAL</v>
      </c>
      <c r="K11371" t="s">
        <v>46669</v>
      </c>
    </row>
    <row r="11372" spans="1:11" x14ac:dyDescent="0.2">
      <c r="A11372" t="str">
        <f>CONCATENATE(Query1[[#This Row],[ArticleCode]],"_",Query1[[#This Row],[countif]])</f>
        <v>76015023_1</v>
      </c>
      <c r="B11372" t="s">
        <v>6602</v>
      </c>
      <c r="C11372" t="s">
        <v>47397</v>
      </c>
      <c r="D11372" t="s">
        <v>47398</v>
      </c>
      <c r="E11372">
        <v>1</v>
      </c>
      <c r="F11372" t="s">
        <v>20969</v>
      </c>
      <c r="G11372">
        <v>1</v>
      </c>
      <c r="H11372">
        <f>COUNTIF(B:B,Query1[[#This Row],[ArticleCode]])</f>
        <v>3</v>
      </c>
      <c r="I11372" t="e">
        <f>VLOOKUP(Query1[[#This Row],[ArticleCode]],#REF!,1,FALSE)</f>
        <v>#REF!</v>
      </c>
      <c r="J11372" t="str">
        <f>CONCATENATE(Query1[[#This Row],[EANCode]]," - ",Query1[[#This Row],[Quantity]],Query1[[#This Row],[UnitCode]]," - ",Query1[[#This Row],[UNIT in SAP]])</f>
        <v>5413470295107 - 1STK - PC</v>
      </c>
      <c r="K11372" t="s">
        <v>21015</v>
      </c>
    </row>
    <row r="11373" spans="1:11" x14ac:dyDescent="0.2">
      <c r="A11373" t="str">
        <f>CONCATENATE(Query1[[#This Row],[ArticleCode]],"_",Query1[[#This Row],[countif]])</f>
        <v>76015023_2</v>
      </c>
      <c r="B11373" t="s">
        <v>6602</v>
      </c>
      <c r="C11373" t="s">
        <v>47397</v>
      </c>
      <c r="D11373" t="s">
        <v>47399</v>
      </c>
      <c r="E11373">
        <v>8</v>
      </c>
      <c r="F11373" t="s">
        <v>20969</v>
      </c>
      <c r="G11373">
        <v>2</v>
      </c>
      <c r="H11373">
        <f>COUNTIF(B:B,Query1[[#This Row],[ArticleCode]])</f>
        <v>3</v>
      </c>
      <c r="I11373" t="e">
        <f>VLOOKUP(Query1[[#This Row],[ArticleCode]],#REF!,1,FALSE)</f>
        <v>#REF!</v>
      </c>
      <c r="J11373" t="str">
        <f>CONCATENATE(Query1[[#This Row],[EANCode]]," - ",Query1[[#This Row],[Quantity]],Query1[[#This Row],[UnitCode]]," - ",Query1[[#This Row],[UNIT in SAP]])</f>
        <v>5413470295503 - 8STK - PAC</v>
      </c>
      <c r="K11373" t="s">
        <v>39966</v>
      </c>
    </row>
    <row r="11374" spans="1:11" x14ac:dyDescent="0.2">
      <c r="A11374" t="str">
        <f>CONCATENATE(Query1[[#This Row],[ArticleCode]],"_",Query1[[#This Row],[countif]])</f>
        <v>76015023_3</v>
      </c>
      <c r="B11374" t="s">
        <v>6602</v>
      </c>
      <c r="C11374" t="s">
        <v>47397</v>
      </c>
      <c r="D11374" t="s">
        <v>47400</v>
      </c>
      <c r="E11374">
        <v>80</v>
      </c>
      <c r="F11374" t="s">
        <v>20969</v>
      </c>
      <c r="G11374">
        <v>3</v>
      </c>
      <c r="H11374">
        <f>COUNTIF(B:B,Query1[[#This Row],[ArticleCode]])</f>
        <v>3</v>
      </c>
      <c r="I11374" t="e">
        <f>VLOOKUP(Query1[[#This Row],[ArticleCode]],#REF!,1,FALSE)</f>
        <v>#REF!</v>
      </c>
      <c r="J11374" t="str">
        <f>CONCATENATE(Query1[[#This Row],[EANCode]]," - ",Query1[[#This Row],[Quantity]],Query1[[#This Row],[UnitCode]]," - ",Query1[[#This Row],[UNIT in SAP]])</f>
        <v>5413470297545 - 80STK - PAL</v>
      </c>
      <c r="K11374" t="s">
        <v>46669</v>
      </c>
    </row>
    <row r="11375" spans="1:11" x14ac:dyDescent="0.2">
      <c r="A11375" t="str">
        <f>CONCATENATE(Query1[[#This Row],[ArticleCode]],"_",Query1[[#This Row],[countif]])</f>
        <v>76015024_1</v>
      </c>
      <c r="B11375" t="s">
        <v>6604</v>
      </c>
      <c r="C11375" t="s">
        <v>47401</v>
      </c>
      <c r="D11375" t="s">
        <v>47402</v>
      </c>
      <c r="E11375">
        <v>1</v>
      </c>
      <c r="F11375" t="s">
        <v>20969</v>
      </c>
      <c r="G11375">
        <v>1</v>
      </c>
      <c r="H11375">
        <f>COUNTIF(B:B,Query1[[#This Row],[ArticleCode]])</f>
        <v>3</v>
      </c>
      <c r="I11375" t="e">
        <f>VLOOKUP(Query1[[#This Row],[ArticleCode]],#REF!,1,FALSE)</f>
        <v>#REF!</v>
      </c>
      <c r="J11375" t="str">
        <f>CONCATENATE(Query1[[#This Row],[EANCode]]," - ",Query1[[#This Row],[Quantity]],Query1[[#This Row],[UnitCode]]," - ",Query1[[#This Row],[UNIT in SAP]])</f>
        <v>5413470295114 - 1STK - PC</v>
      </c>
      <c r="K11375" t="s">
        <v>21015</v>
      </c>
    </row>
    <row r="11376" spans="1:11" x14ac:dyDescent="0.2">
      <c r="A11376" t="str">
        <f>CONCATENATE(Query1[[#This Row],[ArticleCode]],"_",Query1[[#This Row],[countif]])</f>
        <v>76015024_2</v>
      </c>
      <c r="B11376" t="s">
        <v>6604</v>
      </c>
      <c r="C11376" t="s">
        <v>47401</v>
      </c>
      <c r="D11376" t="s">
        <v>47403</v>
      </c>
      <c r="E11376">
        <v>6</v>
      </c>
      <c r="F11376" t="s">
        <v>20969</v>
      </c>
      <c r="G11376">
        <v>2</v>
      </c>
      <c r="H11376">
        <f>COUNTIF(B:B,Query1[[#This Row],[ArticleCode]])</f>
        <v>3</v>
      </c>
      <c r="I11376" t="e">
        <f>VLOOKUP(Query1[[#This Row],[ArticleCode]],#REF!,1,FALSE)</f>
        <v>#REF!</v>
      </c>
      <c r="J11376" t="str">
        <f>CONCATENATE(Query1[[#This Row],[EANCode]]," - ",Query1[[#This Row],[Quantity]],Query1[[#This Row],[UnitCode]]," - ",Query1[[#This Row],[UNIT in SAP]])</f>
        <v>5413470295510 - 6STK - PAC</v>
      </c>
      <c r="K11376" t="s">
        <v>39966</v>
      </c>
    </row>
    <row r="11377" spans="1:11" x14ac:dyDescent="0.2">
      <c r="A11377" t="str">
        <f>CONCATENATE(Query1[[#This Row],[ArticleCode]],"_",Query1[[#This Row],[countif]])</f>
        <v>76015024_3</v>
      </c>
      <c r="B11377" t="s">
        <v>6604</v>
      </c>
      <c r="C11377" t="s">
        <v>47401</v>
      </c>
      <c r="D11377" t="s">
        <v>47404</v>
      </c>
      <c r="E11377">
        <v>240</v>
      </c>
      <c r="F11377" t="s">
        <v>20969</v>
      </c>
      <c r="G11377">
        <v>3</v>
      </c>
      <c r="H11377">
        <f>COUNTIF(B:B,Query1[[#This Row],[ArticleCode]])</f>
        <v>3</v>
      </c>
      <c r="I11377" t="e">
        <f>VLOOKUP(Query1[[#This Row],[ArticleCode]],#REF!,1,FALSE)</f>
        <v>#REF!</v>
      </c>
      <c r="J11377" t="str">
        <f>CONCATENATE(Query1[[#This Row],[EANCode]]," - ",Query1[[#This Row],[Quantity]],Query1[[#This Row],[UnitCode]]," - ",Query1[[#This Row],[UNIT in SAP]])</f>
        <v>5413470297569 - 240STK - PAL</v>
      </c>
      <c r="K11377" t="s">
        <v>46669</v>
      </c>
    </row>
    <row r="11378" spans="1:11" x14ac:dyDescent="0.2">
      <c r="A11378" t="str">
        <f>CONCATENATE(Query1[[#This Row],[ArticleCode]],"_",Query1[[#This Row],[countif]])</f>
        <v>76050865_1</v>
      </c>
      <c r="B11378" t="s">
        <v>6868</v>
      </c>
      <c r="C11378" t="s">
        <v>47405</v>
      </c>
      <c r="D11378" t="s">
        <v>47406</v>
      </c>
      <c r="E11378">
        <v>1</v>
      </c>
      <c r="F11378" t="s">
        <v>20969</v>
      </c>
      <c r="G11378">
        <v>1</v>
      </c>
      <c r="H11378">
        <f>COUNTIF(B:B,Query1[[#This Row],[ArticleCode]])</f>
        <v>3</v>
      </c>
      <c r="I11378" t="e">
        <f>VLOOKUP(Query1[[#This Row],[ArticleCode]],#REF!,1,FALSE)</f>
        <v>#REF!</v>
      </c>
      <c r="J11378" t="str">
        <f>CONCATENATE(Query1[[#This Row],[EANCode]]," - ",Query1[[#This Row],[Quantity]],Query1[[#This Row],[UnitCode]]," - ",Query1[[#This Row],[UNIT in SAP]])</f>
        <v>5413470315577 - 1STK - PC</v>
      </c>
      <c r="K11378" t="s">
        <v>21015</v>
      </c>
    </row>
    <row r="11379" spans="1:11" x14ac:dyDescent="0.2">
      <c r="A11379" t="str">
        <f>CONCATENATE(Query1[[#This Row],[ArticleCode]],"_",Query1[[#This Row],[countif]])</f>
        <v>76050865_2</v>
      </c>
      <c r="B11379" t="s">
        <v>6868</v>
      </c>
      <c r="C11379" t="s">
        <v>47405</v>
      </c>
      <c r="D11379" t="s">
        <v>47407</v>
      </c>
      <c r="E11379">
        <v>24</v>
      </c>
      <c r="F11379" t="s">
        <v>20969</v>
      </c>
      <c r="G11379">
        <v>2</v>
      </c>
      <c r="H11379">
        <f>COUNTIF(B:B,Query1[[#This Row],[ArticleCode]])</f>
        <v>3</v>
      </c>
      <c r="I11379" t="e">
        <f>VLOOKUP(Query1[[#This Row],[ArticleCode]],#REF!,1,FALSE)</f>
        <v>#REF!</v>
      </c>
      <c r="J11379" t="str">
        <f>CONCATENATE(Query1[[#This Row],[EANCode]]," - ",Query1[[#This Row],[Quantity]],Query1[[#This Row],[UnitCode]]," - ",Query1[[#This Row],[UNIT in SAP]])</f>
        <v>5413470090955 - 24STK - PAC</v>
      </c>
      <c r="K11379" t="s">
        <v>39966</v>
      </c>
    </row>
    <row r="11380" spans="1:11" x14ac:dyDescent="0.2">
      <c r="A11380" t="str">
        <f>CONCATENATE(Query1[[#This Row],[ArticleCode]],"_",Query1[[#This Row],[countif]])</f>
        <v>76050865_3</v>
      </c>
      <c r="B11380" t="s">
        <v>6868</v>
      </c>
      <c r="C11380" t="s">
        <v>47405</v>
      </c>
      <c r="D11380" t="s">
        <v>47408</v>
      </c>
      <c r="E11380">
        <v>432</v>
      </c>
      <c r="F11380" t="s">
        <v>20969</v>
      </c>
      <c r="G11380">
        <v>3</v>
      </c>
      <c r="H11380">
        <f>COUNTIF(B:B,Query1[[#This Row],[ArticleCode]])</f>
        <v>3</v>
      </c>
      <c r="I11380" t="e">
        <f>VLOOKUP(Query1[[#This Row],[ArticleCode]],#REF!,1,FALSE)</f>
        <v>#REF!</v>
      </c>
      <c r="J11380" t="str">
        <f>CONCATENATE(Query1[[#This Row],[EANCode]]," - ",Query1[[#This Row],[Quantity]],Query1[[#This Row],[UnitCode]]," - ",Query1[[#This Row],[UNIT in SAP]])</f>
        <v>5413470090962 - 432STK - PAL</v>
      </c>
      <c r="K11380" t="s">
        <v>46669</v>
      </c>
    </row>
    <row r="11381" spans="1:11" x14ac:dyDescent="0.2">
      <c r="A11381" t="str">
        <f>CONCATENATE(Query1[[#This Row],[ArticleCode]],"_",Query1[[#This Row],[countif]])</f>
        <v>76050866_1</v>
      </c>
      <c r="B11381" t="s">
        <v>6870</v>
      </c>
      <c r="C11381" t="s">
        <v>47409</v>
      </c>
      <c r="D11381" t="s">
        <v>47410</v>
      </c>
      <c r="E11381">
        <v>1</v>
      </c>
      <c r="F11381" t="s">
        <v>20969</v>
      </c>
      <c r="G11381">
        <v>1</v>
      </c>
      <c r="H11381">
        <f>COUNTIF(B:B,Query1[[#This Row],[ArticleCode]])</f>
        <v>3</v>
      </c>
      <c r="I11381" t="e">
        <f>VLOOKUP(Query1[[#This Row],[ArticleCode]],#REF!,1,FALSE)</f>
        <v>#REF!</v>
      </c>
      <c r="J11381" t="str">
        <f>CONCATENATE(Query1[[#This Row],[EANCode]]," - ",Query1[[#This Row],[Quantity]],Query1[[#This Row],[UnitCode]]," - ",Query1[[#This Row],[UNIT in SAP]])</f>
        <v>5413470315584 - 1STK - PC</v>
      </c>
      <c r="K11381" t="s">
        <v>21015</v>
      </c>
    </row>
    <row r="11382" spans="1:11" x14ac:dyDescent="0.2">
      <c r="A11382" t="str">
        <f>CONCATENATE(Query1[[#This Row],[ArticleCode]],"_",Query1[[#This Row],[countif]])</f>
        <v>76050866_2</v>
      </c>
      <c r="B11382" t="s">
        <v>6870</v>
      </c>
      <c r="C11382" t="s">
        <v>47409</v>
      </c>
      <c r="D11382" t="s">
        <v>47411</v>
      </c>
      <c r="E11382">
        <v>24</v>
      </c>
      <c r="F11382" t="s">
        <v>20969</v>
      </c>
      <c r="G11382">
        <v>2</v>
      </c>
      <c r="H11382">
        <f>COUNTIF(B:B,Query1[[#This Row],[ArticleCode]])</f>
        <v>3</v>
      </c>
      <c r="I11382" t="e">
        <f>VLOOKUP(Query1[[#This Row],[ArticleCode]],#REF!,1,FALSE)</f>
        <v>#REF!</v>
      </c>
      <c r="J11382" t="str">
        <f>CONCATENATE(Query1[[#This Row],[EANCode]]," - ",Query1[[#This Row],[Quantity]],Query1[[#This Row],[UnitCode]]," - ",Query1[[#This Row],[UNIT in SAP]])</f>
        <v>5413470090979 - 24STK - PAC</v>
      </c>
      <c r="K11382" t="s">
        <v>39966</v>
      </c>
    </row>
    <row r="11383" spans="1:11" x14ac:dyDescent="0.2">
      <c r="A11383" t="str">
        <f>CONCATENATE(Query1[[#This Row],[ArticleCode]],"_",Query1[[#This Row],[countif]])</f>
        <v>76050866_3</v>
      </c>
      <c r="B11383" t="s">
        <v>6870</v>
      </c>
      <c r="C11383" t="s">
        <v>47409</v>
      </c>
      <c r="D11383" t="s">
        <v>47412</v>
      </c>
      <c r="E11383">
        <v>432</v>
      </c>
      <c r="F11383" t="s">
        <v>20969</v>
      </c>
      <c r="G11383">
        <v>3</v>
      </c>
      <c r="H11383">
        <f>COUNTIF(B:B,Query1[[#This Row],[ArticleCode]])</f>
        <v>3</v>
      </c>
      <c r="I11383" t="e">
        <f>VLOOKUP(Query1[[#This Row],[ArticleCode]],#REF!,1,FALSE)</f>
        <v>#REF!</v>
      </c>
      <c r="J11383" t="str">
        <f>CONCATENATE(Query1[[#This Row],[EANCode]]," - ",Query1[[#This Row],[Quantity]],Query1[[#This Row],[UnitCode]]," - ",Query1[[#This Row],[UNIT in SAP]])</f>
        <v>5413470090986 - 432STK - PAL</v>
      </c>
      <c r="K11383" t="s">
        <v>46669</v>
      </c>
    </row>
    <row r="11384" spans="1:11" x14ac:dyDescent="0.2">
      <c r="A11384" t="str">
        <f>CONCATENATE(Query1[[#This Row],[ArticleCode]],"_",Query1[[#This Row],[countif]])</f>
        <v>76050867_1</v>
      </c>
      <c r="B11384" t="s">
        <v>6872</v>
      </c>
      <c r="C11384" t="s">
        <v>47413</v>
      </c>
      <c r="D11384" t="s">
        <v>47414</v>
      </c>
      <c r="E11384">
        <v>1</v>
      </c>
      <c r="F11384" t="s">
        <v>20969</v>
      </c>
      <c r="G11384">
        <v>1</v>
      </c>
      <c r="H11384">
        <f>COUNTIF(B:B,Query1[[#This Row],[ArticleCode]])</f>
        <v>3</v>
      </c>
      <c r="I11384" t="e">
        <f>VLOOKUP(Query1[[#This Row],[ArticleCode]],#REF!,1,FALSE)</f>
        <v>#REF!</v>
      </c>
      <c r="J11384" t="str">
        <f>CONCATENATE(Query1[[#This Row],[EANCode]]," - ",Query1[[#This Row],[Quantity]],Query1[[#This Row],[UnitCode]]," - ",Query1[[#This Row],[UNIT in SAP]])</f>
        <v>5413470315591 - 1STK - PC</v>
      </c>
      <c r="K11384" t="s">
        <v>21015</v>
      </c>
    </row>
    <row r="11385" spans="1:11" x14ac:dyDescent="0.2">
      <c r="A11385" t="str">
        <f>CONCATENATE(Query1[[#This Row],[ArticleCode]],"_",Query1[[#This Row],[countif]])</f>
        <v>76050867_2</v>
      </c>
      <c r="B11385" t="s">
        <v>6872</v>
      </c>
      <c r="C11385" t="s">
        <v>47413</v>
      </c>
      <c r="D11385" t="s">
        <v>47415</v>
      </c>
      <c r="E11385">
        <v>24</v>
      </c>
      <c r="F11385" t="s">
        <v>20969</v>
      </c>
      <c r="G11385">
        <v>2</v>
      </c>
      <c r="H11385">
        <f>COUNTIF(B:B,Query1[[#This Row],[ArticleCode]])</f>
        <v>3</v>
      </c>
      <c r="I11385" t="e">
        <f>VLOOKUP(Query1[[#This Row],[ArticleCode]],#REF!,1,FALSE)</f>
        <v>#REF!</v>
      </c>
      <c r="J11385" t="str">
        <f>CONCATENATE(Query1[[#This Row],[EANCode]]," - ",Query1[[#This Row],[Quantity]],Query1[[#This Row],[UnitCode]]," - ",Query1[[#This Row],[UNIT in SAP]])</f>
        <v>5413470090993 - 24STK - PAC</v>
      </c>
      <c r="K11385" t="s">
        <v>39966</v>
      </c>
    </row>
    <row r="11386" spans="1:11" x14ac:dyDescent="0.2">
      <c r="A11386" t="str">
        <f>CONCATENATE(Query1[[#This Row],[ArticleCode]],"_",Query1[[#This Row],[countif]])</f>
        <v>76050867_3</v>
      </c>
      <c r="B11386" t="s">
        <v>6872</v>
      </c>
      <c r="C11386" t="s">
        <v>47413</v>
      </c>
      <c r="D11386" t="s">
        <v>47416</v>
      </c>
      <c r="E11386">
        <v>432</v>
      </c>
      <c r="F11386" t="s">
        <v>20969</v>
      </c>
      <c r="G11386">
        <v>3</v>
      </c>
      <c r="H11386">
        <f>COUNTIF(B:B,Query1[[#This Row],[ArticleCode]])</f>
        <v>3</v>
      </c>
      <c r="I11386" t="e">
        <f>VLOOKUP(Query1[[#This Row],[ArticleCode]],#REF!,1,FALSE)</f>
        <v>#REF!</v>
      </c>
      <c r="J11386" t="str">
        <f>CONCATENATE(Query1[[#This Row],[EANCode]]," - ",Query1[[#This Row],[Quantity]],Query1[[#This Row],[UnitCode]]," - ",Query1[[#This Row],[UNIT in SAP]])</f>
        <v>5413470091006 - 432STK - PAL</v>
      </c>
      <c r="K11386" t="s">
        <v>46669</v>
      </c>
    </row>
    <row r="11387" spans="1:11" x14ac:dyDescent="0.2">
      <c r="A11387" t="str">
        <f>CONCATENATE(Query1[[#This Row],[ArticleCode]],"_",Query1[[#This Row],[countif]])</f>
        <v>76050868_1</v>
      </c>
      <c r="B11387" t="s">
        <v>6874</v>
      </c>
      <c r="C11387" t="s">
        <v>47417</v>
      </c>
      <c r="D11387" t="s">
        <v>47418</v>
      </c>
      <c r="E11387">
        <v>1</v>
      </c>
      <c r="F11387" t="s">
        <v>20969</v>
      </c>
      <c r="G11387">
        <v>1</v>
      </c>
      <c r="H11387">
        <f>COUNTIF(B:B,Query1[[#This Row],[ArticleCode]])</f>
        <v>3</v>
      </c>
      <c r="I11387" t="e">
        <f>VLOOKUP(Query1[[#This Row],[ArticleCode]],#REF!,1,FALSE)</f>
        <v>#REF!</v>
      </c>
      <c r="J11387" t="str">
        <f>CONCATENATE(Query1[[#This Row],[EANCode]]," - ",Query1[[#This Row],[Quantity]],Query1[[#This Row],[UnitCode]]," - ",Query1[[#This Row],[UNIT in SAP]])</f>
        <v>5413470315607 - 1STK - PC</v>
      </c>
      <c r="K11387" t="s">
        <v>21015</v>
      </c>
    </row>
    <row r="11388" spans="1:11" x14ac:dyDescent="0.2">
      <c r="A11388" t="str">
        <f>CONCATENATE(Query1[[#This Row],[ArticleCode]],"_",Query1[[#This Row],[countif]])</f>
        <v>76050868_2</v>
      </c>
      <c r="B11388" t="s">
        <v>6874</v>
      </c>
      <c r="C11388" t="s">
        <v>47417</v>
      </c>
      <c r="D11388" t="s">
        <v>47419</v>
      </c>
      <c r="E11388">
        <v>24</v>
      </c>
      <c r="F11388" t="s">
        <v>20969</v>
      </c>
      <c r="G11388">
        <v>2</v>
      </c>
      <c r="H11388">
        <f>COUNTIF(B:B,Query1[[#This Row],[ArticleCode]])</f>
        <v>3</v>
      </c>
      <c r="I11388" t="e">
        <f>VLOOKUP(Query1[[#This Row],[ArticleCode]],#REF!,1,FALSE)</f>
        <v>#REF!</v>
      </c>
      <c r="J11388" t="str">
        <f>CONCATENATE(Query1[[#This Row],[EANCode]]," - ",Query1[[#This Row],[Quantity]],Query1[[#This Row],[UnitCode]]," - ",Query1[[#This Row],[UNIT in SAP]])</f>
        <v>5413470091013 - 24STK - PAC</v>
      </c>
      <c r="K11388" t="s">
        <v>39966</v>
      </c>
    </row>
    <row r="11389" spans="1:11" x14ac:dyDescent="0.2">
      <c r="A11389" t="str">
        <f>CONCATENATE(Query1[[#This Row],[ArticleCode]],"_",Query1[[#This Row],[countif]])</f>
        <v>76050868_3</v>
      </c>
      <c r="B11389" t="s">
        <v>6874</v>
      </c>
      <c r="C11389" t="s">
        <v>47417</v>
      </c>
      <c r="D11389" t="s">
        <v>47420</v>
      </c>
      <c r="E11389">
        <v>432</v>
      </c>
      <c r="F11389" t="s">
        <v>20969</v>
      </c>
      <c r="G11389">
        <v>3</v>
      </c>
      <c r="H11389">
        <f>COUNTIF(B:B,Query1[[#This Row],[ArticleCode]])</f>
        <v>3</v>
      </c>
      <c r="I11389" t="e">
        <f>VLOOKUP(Query1[[#This Row],[ArticleCode]],#REF!,1,FALSE)</f>
        <v>#REF!</v>
      </c>
      <c r="J11389" t="str">
        <f>CONCATENATE(Query1[[#This Row],[EANCode]]," - ",Query1[[#This Row],[Quantity]],Query1[[#This Row],[UnitCode]]," - ",Query1[[#This Row],[UNIT in SAP]])</f>
        <v>5413470091020 - 432STK - PAL</v>
      </c>
      <c r="K11389" t="s">
        <v>46669</v>
      </c>
    </row>
    <row r="11390" spans="1:11" hidden="1" x14ac:dyDescent="0.2">
      <c r="A11390" t="str">
        <f>CONCATENATE(Query1[[#This Row],[ArticleCode]],"_",Query1[[#This Row],[countif]])</f>
        <v>80032004_1</v>
      </c>
      <c r="B11390" t="s">
        <v>47421</v>
      </c>
      <c r="C11390" t="s">
        <v>47422</v>
      </c>
      <c r="D11390" t="s">
        <v>47423</v>
      </c>
      <c r="E11390">
        <v>1</v>
      </c>
      <c r="F11390" t="s">
        <v>20969</v>
      </c>
      <c r="G11390">
        <v>1</v>
      </c>
      <c r="H11390">
        <f>COUNTIF(B:B,Query1[[#This Row],[ArticleCode]])</f>
        <v>3</v>
      </c>
      <c r="I11390" t="e">
        <f>VLOOKUP(Query1[[#This Row],[ArticleCode]],#REF!,1,FALSE)</f>
        <v>#REF!</v>
      </c>
      <c r="J11390" t="str">
        <f>CONCATENATE(Query1[[#This Row],[EANCode]]," - ",Query1[[#This Row],[Quantity]],Query1[[#This Row],[UnitCode]]," - ",Query1[[#This Row],[UNIT in SAP]])</f>
        <v xml:space="preserve">5413470073279 - 1STK - </v>
      </c>
    </row>
    <row r="11391" spans="1:11" hidden="1" x14ac:dyDescent="0.2">
      <c r="A11391" t="str">
        <f>CONCATENATE(Query1[[#This Row],[ArticleCode]],"_",Query1[[#This Row],[countif]])</f>
        <v>80032004_2</v>
      </c>
      <c r="B11391" t="s">
        <v>47421</v>
      </c>
      <c r="C11391" t="s">
        <v>47422</v>
      </c>
      <c r="D11391" t="s">
        <v>47424</v>
      </c>
      <c r="E11391">
        <v>4</v>
      </c>
      <c r="F11391" t="s">
        <v>20969</v>
      </c>
      <c r="G11391">
        <v>2</v>
      </c>
      <c r="H11391">
        <f>COUNTIF(B:B,Query1[[#This Row],[ArticleCode]])</f>
        <v>3</v>
      </c>
      <c r="I11391" t="e">
        <f>VLOOKUP(Query1[[#This Row],[ArticleCode]],#REF!,1,FALSE)</f>
        <v>#REF!</v>
      </c>
      <c r="J11391" t="str">
        <f>CONCATENATE(Query1[[#This Row],[EANCode]]," - ",Query1[[#This Row],[Quantity]],Query1[[#This Row],[UnitCode]]," - ",Query1[[#This Row],[UNIT in SAP]])</f>
        <v xml:space="preserve">5413470073095 - 4STK - </v>
      </c>
    </row>
    <row r="11392" spans="1:11" hidden="1" x14ac:dyDescent="0.2">
      <c r="A11392" t="str">
        <f>CONCATENATE(Query1[[#This Row],[ArticleCode]],"_",Query1[[#This Row],[countif]])</f>
        <v>80032004_3</v>
      </c>
      <c r="B11392" t="s">
        <v>47421</v>
      </c>
      <c r="C11392" t="s">
        <v>47422</v>
      </c>
      <c r="D11392" t="s">
        <v>47425</v>
      </c>
      <c r="E11392">
        <v>20</v>
      </c>
      <c r="F11392" t="s">
        <v>20969</v>
      </c>
      <c r="G11392">
        <v>3</v>
      </c>
      <c r="H11392">
        <f>COUNTIF(B:B,Query1[[#This Row],[ArticleCode]])</f>
        <v>3</v>
      </c>
      <c r="I11392" t="e">
        <f>VLOOKUP(Query1[[#This Row],[ArticleCode]],#REF!,1,FALSE)</f>
        <v>#REF!</v>
      </c>
      <c r="J11392" t="str">
        <f>CONCATENATE(Query1[[#This Row],[EANCode]]," - ",Query1[[#This Row],[Quantity]],Query1[[#This Row],[UnitCode]]," - ",Query1[[#This Row],[UNIT in SAP]])</f>
        <v xml:space="preserve">5413470073286 - 20STK - </v>
      </c>
    </row>
    <row r="11393" spans="1:10" hidden="1" x14ac:dyDescent="0.2">
      <c r="A11393" t="str">
        <f>CONCATENATE(Query1[[#This Row],[ArticleCode]],"_",Query1[[#This Row],[countif]])</f>
        <v>80032012_1</v>
      </c>
      <c r="B11393" t="s">
        <v>47426</v>
      </c>
      <c r="C11393" t="s">
        <v>47427</v>
      </c>
      <c r="D11393" t="s">
        <v>47428</v>
      </c>
      <c r="E11393">
        <v>1</v>
      </c>
      <c r="F11393" t="s">
        <v>20969</v>
      </c>
      <c r="G11393">
        <v>1</v>
      </c>
      <c r="H11393">
        <f>COUNTIF(B:B,Query1[[#This Row],[ArticleCode]])</f>
        <v>3</v>
      </c>
      <c r="I11393" t="e">
        <f>VLOOKUP(Query1[[#This Row],[ArticleCode]],#REF!,1,FALSE)</f>
        <v>#REF!</v>
      </c>
      <c r="J11393" t="str">
        <f>CONCATENATE(Query1[[#This Row],[EANCode]]," - ",Query1[[#This Row],[Quantity]],Query1[[#This Row],[UnitCode]]," - ",Query1[[#This Row],[UNIT in SAP]])</f>
        <v xml:space="preserve">5413470075167 - 1STK - </v>
      </c>
    </row>
    <row r="11394" spans="1:10" hidden="1" x14ac:dyDescent="0.2">
      <c r="A11394" t="str">
        <f>CONCATENATE(Query1[[#This Row],[ArticleCode]],"_",Query1[[#This Row],[countif]])</f>
        <v>80032012_2</v>
      </c>
      <c r="B11394" t="s">
        <v>47426</v>
      </c>
      <c r="C11394" t="s">
        <v>47427</v>
      </c>
      <c r="D11394" t="s">
        <v>47429</v>
      </c>
      <c r="E11394">
        <v>4</v>
      </c>
      <c r="F11394" t="s">
        <v>20969</v>
      </c>
      <c r="G11394">
        <v>2</v>
      </c>
      <c r="H11394">
        <f>COUNTIF(B:B,Query1[[#This Row],[ArticleCode]])</f>
        <v>3</v>
      </c>
      <c r="I11394" t="e">
        <f>VLOOKUP(Query1[[#This Row],[ArticleCode]],#REF!,1,FALSE)</f>
        <v>#REF!</v>
      </c>
      <c r="J11394" t="str">
        <f>CONCATENATE(Query1[[#This Row],[EANCode]]," - ",Query1[[#This Row],[Quantity]],Query1[[#This Row],[UnitCode]]," - ",Query1[[#This Row],[UNIT in SAP]])</f>
        <v xml:space="preserve">5413470075174 - 4STK - </v>
      </c>
    </row>
    <row r="11395" spans="1:10" hidden="1" x14ac:dyDescent="0.2">
      <c r="A11395" t="str">
        <f>CONCATENATE(Query1[[#This Row],[ArticleCode]],"_",Query1[[#This Row],[countif]])</f>
        <v>80032012_3</v>
      </c>
      <c r="B11395" t="s">
        <v>47426</v>
      </c>
      <c r="C11395" t="s">
        <v>47427</v>
      </c>
      <c r="D11395" t="s">
        <v>47430</v>
      </c>
      <c r="E11395">
        <v>10</v>
      </c>
      <c r="F11395" t="s">
        <v>20969</v>
      </c>
      <c r="G11395">
        <v>3</v>
      </c>
      <c r="H11395">
        <f>COUNTIF(B:B,Query1[[#This Row],[ArticleCode]])</f>
        <v>3</v>
      </c>
      <c r="I11395" t="e">
        <f>VLOOKUP(Query1[[#This Row],[ArticleCode]],#REF!,1,FALSE)</f>
        <v>#REF!</v>
      </c>
      <c r="J11395" t="str">
        <f>CONCATENATE(Query1[[#This Row],[EANCode]]," - ",Query1[[#This Row],[Quantity]],Query1[[#This Row],[UnitCode]]," - ",Query1[[#This Row],[UNIT in SAP]])</f>
        <v xml:space="preserve">5413470075181 - 10STK - </v>
      </c>
    </row>
    <row r="11396" spans="1:10" hidden="1" x14ac:dyDescent="0.2">
      <c r="A11396" t="str">
        <f>CONCATENATE(Query1[[#This Row],[ArticleCode]],"_",Query1[[#This Row],[countif]])</f>
        <v>80032028_1</v>
      </c>
      <c r="B11396" t="s">
        <v>47431</v>
      </c>
      <c r="C11396" t="s">
        <v>47432</v>
      </c>
      <c r="D11396" t="s">
        <v>47433</v>
      </c>
      <c r="E11396">
        <v>1</v>
      </c>
      <c r="F11396" t="s">
        <v>20969</v>
      </c>
      <c r="G11396">
        <v>1</v>
      </c>
      <c r="H11396">
        <f>COUNTIF(B:B,Query1[[#This Row],[ArticleCode]])</f>
        <v>3</v>
      </c>
      <c r="I11396" t="e">
        <f>VLOOKUP(Query1[[#This Row],[ArticleCode]],#REF!,1,FALSE)</f>
        <v>#REF!</v>
      </c>
      <c r="J11396" t="str">
        <f>CONCATENATE(Query1[[#This Row],[EANCode]]," - ",Query1[[#This Row],[Quantity]],Query1[[#This Row],[UnitCode]]," - ",Query1[[#This Row],[UNIT in SAP]])</f>
        <v xml:space="preserve">5413470081090 - 1STK - </v>
      </c>
    </row>
    <row r="11397" spans="1:10" hidden="1" x14ac:dyDescent="0.2">
      <c r="A11397" t="str">
        <f>CONCATENATE(Query1[[#This Row],[ArticleCode]],"_",Query1[[#This Row],[countif]])</f>
        <v>80032028_2</v>
      </c>
      <c r="B11397" t="s">
        <v>47431</v>
      </c>
      <c r="C11397" t="s">
        <v>47432</v>
      </c>
      <c r="D11397" t="s">
        <v>47434</v>
      </c>
      <c r="E11397">
        <v>20</v>
      </c>
      <c r="F11397" t="s">
        <v>20969</v>
      </c>
      <c r="G11397">
        <v>2</v>
      </c>
      <c r="H11397">
        <f>COUNTIF(B:B,Query1[[#This Row],[ArticleCode]])</f>
        <v>3</v>
      </c>
      <c r="I11397" t="e">
        <f>VLOOKUP(Query1[[#This Row],[ArticleCode]],#REF!,1,FALSE)</f>
        <v>#REF!</v>
      </c>
      <c r="J11397" t="str">
        <f>CONCATENATE(Query1[[#This Row],[EANCode]]," - ",Query1[[#This Row],[Quantity]],Query1[[#This Row],[UnitCode]]," - ",Query1[[#This Row],[UNIT in SAP]])</f>
        <v xml:space="preserve">5413470081106 - 20STK - </v>
      </c>
    </row>
    <row r="11398" spans="1:10" hidden="1" x14ac:dyDescent="0.2">
      <c r="A11398" t="str">
        <f>CONCATENATE(Query1[[#This Row],[ArticleCode]],"_",Query1[[#This Row],[countif]])</f>
        <v>80032028_3</v>
      </c>
      <c r="B11398" t="s">
        <v>47431</v>
      </c>
      <c r="C11398" t="s">
        <v>47432</v>
      </c>
      <c r="D11398" t="s">
        <v>47435</v>
      </c>
      <c r="E11398">
        <v>60</v>
      </c>
      <c r="F11398" t="s">
        <v>20969</v>
      </c>
      <c r="G11398">
        <v>3</v>
      </c>
      <c r="H11398">
        <f>COUNTIF(B:B,Query1[[#This Row],[ArticleCode]])</f>
        <v>3</v>
      </c>
      <c r="I11398" t="e">
        <f>VLOOKUP(Query1[[#This Row],[ArticleCode]],#REF!,1,FALSE)</f>
        <v>#REF!</v>
      </c>
      <c r="J11398" t="str">
        <f>CONCATENATE(Query1[[#This Row],[EANCode]]," - ",Query1[[#This Row],[Quantity]],Query1[[#This Row],[UnitCode]]," - ",Query1[[#This Row],[UNIT in SAP]])</f>
        <v xml:space="preserve">5413470084251 - 60STK - </v>
      </c>
    </row>
    <row r="11399" spans="1:10" hidden="1" x14ac:dyDescent="0.2">
      <c r="A11399" t="str">
        <f>CONCATENATE(Query1[[#This Row],[ArticleCode]],"_",Query1[[#This Row],[countif]])</f>
        <v>91180111_1</v>
      </c>
      <c r="B11399" t="s">
        <v>47436</v>
      </c>
      <c r="C11399" t="s">
        <v>47437</v>
      </c>
      <c r="D11399" t="s">
        <v>47438</v>
      </c>
      <c r="E11399">
        <v>20</v>
      </c>
      <c r="F11399" t="s">
        <v>20969</v>
      </c>
      <c r="G11399">
        <v>1</v>
      </c>
      <c r="H11399">
        <f>COUNTIF(B:B,Query1[[#This Row],[ArticleCode]])</f>
        <v>3</v>
      </c>
      <c r="I11399" t="e">
        <f>VLOOKUP(Query1[[#This Row],[ArticleCode]],#REF!,1,FALSE)</f>
        <v>#REF!</v>
      </c>
      <c r="J11399" t="str">
        <f>CONCATENATE(Query1[[#This Row],[EANCode]]," - ",Query1[[#This Row],[Quantity]],Query1[[#This Row],[UnitCode]]," - ",Query1[[#This Row],[UNIT in SAP]])</f>
        <v xml:space="preserve">5413470076157 - 20STK - </v>
      </c>
    </row>
    <row r="11400" spans="1:10" hidden="1" x14ac:dyDescent="0.2">
      <c r="A11400" t="str">
        <f>CONCATENATE(Query1[[#This Row],[ArticleCode]],"_",Query1[[#This Row],[countif]])</f>
        <v>91180111_2</v>
      </c>
      <c r="B11400" t="s">
        <v>47436</v>
      </c>
      <c r="C11400" t="s">
        <v>47437</v>
      </c>
      <c r="D11400" t="s">
        <v>47439</v>
      </c>
      <c r="E11400">
        <v>30</v>
      </c>
      <c r="F11400" t="s">
        <v>20969</v>
      </c>
      <c r="G11400">
        <v>2</v>
      </c>
      <c r="H11400">
        <f>COUNTIF(B:B,Query1[[#This Row],[ArticleCode]])</f>
        <v>3</v>
      </c>
      <c r="I11400" t="e">
        <f>VLOOKUP(Query1[[#This Row],[ArticleCode]],#REF!,1,FALSE)</f>
        <v>#REF!</v>
      </c>
      <c r="J11400" t="str">
        <f>CONCATENATE(Query1[[#This Row],[EANCode]]," - ",Query1[[#This Row],[Quantity]],Query1[[#This Row],[UnitCode]]," - ",Query1[[#This Row],[UNIT in SAP]])</f>
        <v xml:space="preserve">5413470034560 - 30STK - </v>
      </c>
    </row>
    <row r="11401" spans="1:10" hidden="1" x14ac:dyDescent="0.2">
      <c r="A11401" t="str">
        <f>CONCATENATE(Query1[[#This Row],[ArticleCode]],"_",Query1[[#This Row],[countif]])</f>
        <v>91180111_3</v>
      </c>
      <c r="B11401" t="s">
        <v>47436</v>
      </c>
      <c r="C11401" t="s">
        <v>47437</v>
      </c>
      <c r="D11401" t="s">
        <v>47440</v>
      </c>
      <c r="E11401">
        <v>180</v>
      </c>
      <c r="F11401" t="s">
        <v>20969</v>
      </c>
      <c r="G11401">
        <v>3</v>
      </c>
      <c r="H11401">
        <f>COUNTIF(B:B,Query1[[#This Row],[ArticleCode]])</f>
        <v>3</v>
      </c>
      <c r="I11401" t="e">
        <f>VLOOKUP(Query1[[#This Row],[ArticleCode]],#REF!,1,FALSE)</f>
        <v>#REF!</v>
      </c>
      <c r="J11401" t="str">
        <f>CONCATENATE(Query1[[#This Row],[EANCode]]," - ",Query1[[#This Row],[Quantity]],Query1[[#This Row],[UnitCode]]," - ",Query1[[#This Row],[UNIT in SAP]])</f>
        <v xml:space="preserve">5413470034607 - 180STK - </v>
      </c>
    </row>
    <row r="11402" spans="1:10" hidden="1" x14ac:dyDescent="0.2">
      <c r="A11402" t="str">
        <f>CONCATENATE(Query1[[#This Row],[ArticleCode]],"_",Query1[[#This Row],[countif]])</f>
        <v>91180112_1</v>
      </c>
      <c r="B11402" t="s">
        <v>47441</v>
      </c>
      <c r="C11402" t="s">
        <v>47442</v>
      </c>
      <c r="D11402" t="s">
        <v>47443</v>
      </c>
      <c r="E11402">
        <v>20</v>
      </c>
      <c r="F11402" t="s">
        <v>20969</v>
      </c>
      <c r="G11402">
        <v>1</v>
      </c>
      <c r="H11402">
        <f>COUNTIF(B:B,Query1[[#This Row],[ArticleCode]])</f>
        <v>3</v>
      </c>
      <c r="I11402" t="e">
        <f>VLOOKUP(Query1[[#This Row],[ArticleCode]],#REF!,1,FALSE)</f>
        <v>#REF!</v>
      </c>
      <c r="J11402" t="str">
        <f>CONCATENATE(Query1[[#This Row],[EANCode]]," - ",Query1[[#This Row],[Quantity]],Query1[[#This Row],[UnitCode]]," - ",Query1[[#This Row],[UNIT in SAP]])</f>
        <v xml:space="preserve">5413470075976 - 20STK - </v>
      </c>
    </row>
    <row r="11403" spans="1:10" hidden="1" x14ac:dyDescent="0.2">
      <c r="A11403" t="str">
        <f>CONCATENATE(Query1[[#This Row],[ArticleCode]],"_",Query1[[#This Row],[countif]])</f>
        <v>91180112_2</v>
      </c>
      <c r="B11403" t="s">
        <v>47441</v>
      </c>
      <c r="C11403" t="s">
        <v>47442</v>
      </c>
      <c r="D11403" t="s">
        <v>47444</v>
      </c>
      <c r="E11403">
        <v>30</v>
      </c>
      <c r="F11403" t="s">
        <v>20969</v>
      </c>
      <c r="G11403">
        <v>2</v>
      </c>
      <c r="H11403">
        <f>COUNTIF(B:B,Query1[[#This Row],[ArticleCode]])</f>
        <v>3</v>
      </c>
      <c r="I11403" t="e">
        <f>VLOOKUP(Query1[[#This Row],[ArticleCode]],#REF!,1,FALSE)</f>
        <v>#REF!</v>
      </c>
      <c r="J11403" t="str">
        <f>CONCATENATE(Query1[[#This Row],[EANCode]]," - ",Query1[[#This Row],[Quantity]],Query1[[#This Row],[UnitCode]]," - ",Query1[[#This Row],[UNIT in SAP]])</f>
        <v xml:space="preserve">5413470040349 - 30STK - </v>
      </c>
    </row>
    <row r="11404" spans="1:10" hidden="1" x14ac:dyDescent="0.2">
      <c r="A11404" t="str">
        <f>CONCATENATE(Query1[[#This Row],[ArticleCode]],"_",Query1[[#This Row],[countif]])</f>
        <v>91180112_3</v>
      </c>
      <c r="B11404" t="s">
        <v>47441</v>
      </c>
      <c r="C11404" t="s">
        <v>47442</v>
      </c>
      <c r="D11404" t="s">
        <v>47445</v>
      </c>
      <c r="E11404">
        <v>180</v>
      </c>
      <c r="F11404" t="s">
        <v>20969</v>
      </c>
      <c r="G11404">
        <v>3</v>
      </c>
      <c r="H11404">
        <f>COUNTIF(B:B,Query1[[#This Row],[ArticleCode]])</f>
        <v>3</v>
      </c>
      <c r="I11404" t="e">
        <f>VLOOKUP(Query1[[#This Row],[ArticleCode]],#REF!,1,FALSE)</f>
        <v>#REF!</v>
      </c>
      <c r="J11404" t="str">
        <f>CONCATENATE(Query1[[#This Row],[EANCode]]," - ",Query1[[#This Row],[Quantity]],Query1[[#This Row],[UnitCode]]," - ",Query1[[#This Row],[UNIT in SAP]])</f>
        <v xml:space="preserve">5413470040356 - 180STK - </v>
      </c>
    </row>
    <row r="11405" spans="1:10" hidden="1" x14ac:dyDescent="0.2">
      <c r="A11405" t="str">
        <f>CONCATENATE(Query1[[#This Row],[ArticleCode]],"_",Query1[[#This Row],[countif]])</f>
        <v>91180121_1</v>
      </c>
      <c r="B11405" t="s">
        <v>47446</v>
      </c>
      <c r="C11405" t="s">
        <v>47447</v>
      </c>
      <c r="D11405" t="s">
        <v>47448</v>
      </c>
      <c r="E11405">
        <v>20</v>
      </c>
      <c r="F11405" t="s">
        <v>20969</v>
      </c>
      <c r="G11405">
        <v>1</v>
      </c>
      <c r="H11405">
        <f>COUNTIF(B:B,Query1[[#This Row],[ArticleCode]])</f>
        <v>3</v>
      </c>
      <c r="I11405" t="e">
        <f>VLOOKUP(Query1[[#This Row],[ArticleCode]],#REF!,1,FALSE)</f>
        <v>#REF!</v>
      </c>
      <c r="J11405" t="str">
        <f>CONCATENATE(Query1[[#This Row],[EANCode]]," - ",Query1[[#This Row],[Quantity]],Query1[[#This Row],[UnitCode]]," - ",Query1[[#This Row],[UNIT in SAP]])</f>
        <v xml:space="preserve">5413470076164 - 20STK - </v>
      </c>
    </row>
    <row r="11406" spans="1:10" hidden="1" x14ac:dyDescent="0.2">
      <c r="A11406" t="str">
        <f>CONCATENATE(Query1[[#This Row],[ArticleCode]],"_",Query1[[#This Row],[countif]])</f>
        <v>91180121_2</v>
      </c>
      <c r="B11406" t="s">
        <v>47446</v>
      </c>
      <c r="C11406" t="s">
        <v>47447</v>
      </c>
      <c r="D11406" t="s">
        <v>47449</v>
      </c>
      <c r="E11406">
        <v>30</v>
      </c>
      <c r="F11406" t="s">
        <v>20969</v>
      </c>
      <c r="G11406">
        <v>2</v>
      </c>
      <c r="H11406">
        <f>COUNTIF(B:B,Query1[[#This Row],[ArticleCode]])</f>
        <v>3</v>
      </c>
      <c r="I11406" t="e">
        <f>VLOOKUP(Query1[[#This Row],[ArticleCode]],#REF!,1,FALSE)</f>
        <v>#REF!</v>
      </c>
      <c r="J11406" t="str">
        <f>CONCATENATE(Query1[[#This Row],[EANCode]]," - ",Query1[[#This Row],[Quantity]],Query1[[#This Row],[UnitCode]]," - ",Query1[[#This Row],[UNIT in SAP]])</f>
        <v xml:space="preserve">5413470034577 - 30STK - </v>
      </c>
    </row>
    <row r="11407" spans="1:10" hidden="1" x14ac:dyDescent="0.2">
      <c r="A11407" t="str">
        <f>CONCATENATE(Query1[[#This Row],[ArticleCode]],"_",Query1[[#This Row],[countif]])</f>
        <v>91180121_3</v>
      </c>
      <c r="B11407" t="s">
        <v>47446</v>
      </c>
      <c r="C11407" t="s">
        <v>47447</v>
      </c>
      <c r="D11407" t="s">
        <v>47450</v>
      </c>
      <c r="E11407">
        <v>180</v>
      </c>
      <c r="F11407" t="s">
        <v>20969</v>
      </c>
      <c r="G11407">
        <v>3</v>
      </c>
      <c r="H11407">
        <f>COUNTIF(B:B,Query1[[#This Row],[ArticleCode]])</f>
        <v>3</v>
      </c>
      <c r="I11407" t="e">
        <f>VLOOKUP(Query1[[#This Row],[ArticleCode]],#REF!,1,FALSE)</f>
        <v>#REF!</v>
      </c>
      <c r="J11407" t="str">
        <f>CONCATENATE(Query1[[#This Row],[EANCode]]," - ",Query1[[#This Row],[Quantity]],Query1[[#This Row],[UnitCode]]," - ",Query1[[#This Row],[UNIT in SAP]])</f>
        <v xml:space="preserve">5413470034621 - 180STK - </v>
      </c>
    </row>
    <row r="11408" spans="1:10" hidden="1" x14ac:dyDescent="0.2">
      <c r="A11408" t="str">
        <f>CONCATENATE(Query1[[#This Row],[ArticleCode]],"_",Query1[[#This Row],[countif]])</f>
        <v>91180122_1</v>
      </c>
      <c r="B11408" t="s">
        <v>47451</v>
      </c>
      <c r="C11408" t="s">
        <v>47452</v>
      </c>
      <c r="D11408" t="s">
        <v>47453</v>
      </c>
      <c r="E11408">
        <v>20</v>
      </c>
      <c r="F11408" t="s">
        <v>20969</v>
      </c>
      <c r="G11408">
        <v>1</v>
      </c>
      <c r="H11408">
        <f>COUNTIF(B:B,Query1[[#This Row],[ArticleCode]])</f>
        <v>3</v>
      </c>
      <c r="I11408" t="e">
        <f>VLOOKUP(Query1[[#This Row],[ArticleCode]],#REF!,1,FALSE)</f>
        <v>#REF!</v>
      </c>
      <c r="J11408" t="str">
        <f>CONCATENATE(Query1[[#This Row],[EANCode]]," - ",Query1[[#This Row],[Quantity]],Query1[[#This Row],[UnitCode]]," - ",Query1[[#This Row],[UNIT in SAP]])</f>
        <v xml:space="preserve">5413470076171 - 20STK - </v>
      </c>
    </row>
    <row r="11409" spans="1:10" hidden="1" x14ac:dyDescent="0.2">
      <c r="A11409" t="str">
        <f>CONCATENATE(Query1[[#This Row],[ArticleCode]],"_",Query1[[#This Row],[countif]])</f>
        <v>91180122_2</v>
      </c>
      <c r="B11409" t="s">
        <v>47451</v>
      </c>
      <c r="C11409" t="s">
        <v>47452</v>
      </c>
      <c r="D11409" t="s">
        <v>47454</v>
      </c>
      <c r="E11409">
        <v>30</v>
      </c>
      <c r="F11409" t="s">
        <v>20969</v>
      </c>
      <c r="G11409">
        <v>2</v>
      </c>
      <c r="H11409">
        <f>COUNTIF(B:B,Query1[[#This Row],[ArticleCode]])</f>
        <v>3</v>
      </c>
      <c r="I11409" t="e">
        <f>VLOOKUP(Query1[[#This Row],[ArticleCode]],#REF!,1,FALSE)</f>
        <v>#REF!</v>
      </c>
      <c r="J11409" t="str">
        <f>CONCATENATE(Query1[[#This Row],[EANCode]]," - ",Query1[[#This Row],[Quantity]],Query1[[#This Row],[UnitCode]]," - ",Query1[[#This Row],[UNIT in SAP]])</f>
        <v xml:space="preserve">5413470040363 - 30STK - </v>
      </c>
    </row>
    <row r="11410" spans="1:10" hidden="1" x14ac:dyDescent="0.2">
      <c r="A11410" t="str">
        <f>CONCATENATE(Query1[[#This Row],[ArticleCode]],"_",Query1[[#This Row],[countif]])</f>
        <v>91180122_3</v>
      </c>
      <c r="B11410" t="s">
        <v>47451</v>
      </c>
      <c r="C11410" t="s">
        <v>47452</v>
      </c>
      <c r="D11410" t="s">
        <v>47455</v>
      </c>
      <c r="E11410">
        <v>180</v>
      </c>
      <c r="F11410" t="s">
        <v>20969</v>
      </c>
      <c r="G11410">
        <v>3</v>
      </c>
      <c r="H11410">
        <f>COUNTIF(B:B,Query1[[#This Row],[ArticleCode]])</f>
        <v>3</v>
      </c>
      <c r="I11410" t="e">
        <f>VLOOKUP(Query1[[#This Row],[ArticleCode]],#REF!,1,FALSE)</f>
        <v>#REF!</v>
      </c>
      <c r="J11410" t="str">
        <f>CONCATENATE(Query1[[#This Row],[EANCode]]," - ",Query1[[#This Row],[Quantity]],Query1[[#This Row],[UnitCode]]," - ",Query1[[#This Row],[UNIT in SAP]])</f>
        <v xml:space="preserve">5413470040370 - 180STK - </v>
      </c>
    </row>
    <row r="11411" spans="1:10" hidden="1" x14ac:dyDescent="0.2">
      <c r="A11411" t="str">
        <f>CONCATENATE(Query1[[#This Row],[ArticleCode]],"_",Query1[[#This Row],[countif]])</f>
        <v>91180211_1</v>
      </c>
      <c r="B11411" t="s">
        <v>47456</v>
      </c>
      <c r="C11411" t="s">
        <v>47457</v>
      </c>
      <c r="D11411" t="s">
        <v>47458</v>
      </c>
      <c r="E11411">
        <v>20</v>
      </c>
      <c r="F11411" t="s">
        <v>20969</v>
      </c>
      <c r="G11411">
        <v>1</v>
      </c>
      <c r="H11411">
        <f>COUNTIF(B:B,Query1[[#This Row],[ArticleCode]])</f>
        <v>3</v>
      </c>
      <c r="I11411" t="e">
        <f>VLOOKUP(Query1[[#This Row],[ArticleCode]],#REF!,1,FALSE)</f>
        <v>#REF!</v>
      </c>
      <c r="J11411" t="str">
        <f>CONCATENATE(Query1[[#This Row],[EANCode]]," - ",Query1[[#This Row],[Quantity]],Query1[[#This Row],[UnitCode]]," - ",Query1[[#This Row],[UNIT in SAP]])</f>
        <v xml:space="preserve">5413470076041 - 20STK - </v>
      </c>
    </row>
    <row r="11412" spans="1:10" hidden="1" x14ac:dyDescent="0.2">
      <c r="A11412" t="str">
        <f>CONCATENATE(Query1[[#This Row],[ArticleCode]],"_",Query1[[#This Row],[countif]])</f>
        <v>91180211_2</v>
      </c>
      <c r="B11412" t="s">
        <v>47456</v>
      </c>
      <c r="C11412" t="s">
        <v>47457</v>
      </c>
      <c r="D11412" t="s">
        <v>47459</v>
      </c>
      <c r="E11412">
        <v>30</v>
      </c>
      <c r="F11412" t="s">
        <v>20969</v>
      </c>
      <c r="G11412">
        <v>2</v>
      </c>
      <c r="H11412">
        <f>COUNTIF(B:B,Query1[[#This Row],[ArticleCode]])</f>
        <v>3</v>
      </c>
      <c r="I11412" t="e">
        <f>VLOOKUP(Query1[[#This Row],[ArticleCode]],#REF!,1,FALSE)</f>
        <v>#REF!</v>
      </c>
      <c r="J11412" t="str">
        <f>CONCATENATE(Query1[[#This Row],[EANCode]]," - ",Query1[[#This Row],[Quantity]],Query1[[#This Row],[UnitCode]]," - ",Query1[[#This Row],[UNIT in SAP]])</f>
        <v xml:space="preserve">5413470041582 - 30STK - </v>
      </c>
    </row>
    <row r="11413" spans="1:10" hidden="1" x14ac:dyDescent="0.2">
      <c r="A11413" t="str">
        <f>CONCATENATE(Query1[[#This Row],[ArticleCode]],"_",Query1[[#This Row],[countif]])</f>
        <v>91180211_3</v>
      </c>
      <c r="B11413" t="s">
        <v>47456</v>
      </c>
      <c r="C11413" t="s">
        <v>47457</v>
      </c>
      <c r="D11413" t="s">
        <v>47460</v>
      </c>
      <c r="E11413">
        <v>180</v>
      </c>
      <c r="F11413" t="s">
        <v>20969</v>
      </c>
      <c r="G11413">
        <v>3</v>
      </c>
      <c r="H11413">
        <f>COUNTIF(B:B,Query1[[#This Row],[ArticleCode]])</f>
        <v>3</v>
      </c>
      <c r="I11413" t="e">
        <f>VLOOKUP(Query1[[#This Row],[ArticleCode]],#REF!,1,FALSE)</f>
        <v>#REF!</v>
      </c>
      <c r="J11413" t="str">
        <f>CONCATENATE(Query1[[#This Row],[EANCode]]," - ",Query1[[#This Row],[Quantity]],Query1[[#This Row],[UnitCode]]," - ",Query1[[#This Row],[UNIT in SAP]])</f>
        <v xml:space="preserve">5413470041629 - 180STK - </v>
      </c>
    </row>
    <row r="11414" spans="1:10" hidden="1" x14ac:dyDescent="0.2">
      <c r="A11414" t="str">
        <f>CONCATENATE(Query1[[#This Row],[ArticleCode]],"_",Query1[[#This Row],[countif]])</f>
        <v>91180212_1</v>
      </c>
      <c r="B11414" t="s">
        <v>47461</v>
      </c>
      <c r="C11414" t="s">
        <v>47462</v>
      </c>
      <c r="D11414" t="s">
        <v>47463</v>
      </c>
      <c r="E11414">
        <v>20</v>
      </c>
      <c r="F11414" t="s">
        <v>20969</v>
      </c>
      <c r="G11414">
        <v>1</v>
      </c>
      <c r="H11414">
        <f>COUNTIF(B:B,Query1[[#This Row],[ArticleCode]])</f>
        <v>3</v>
      </c>
      <c r="I11414" t="e">
        <f>VLOOKUP(Query1[[#This Row],[ArticleCode]],#REF!,1,FALSE)</f>
        <v>#REF!</v>
      </c>
      <c r="J11414" t="str">
        <f>CONCATENATE(Query1[[#This Row],[EANCode]]," - ",Query1[[#This Row],[Quantity]],Query1[[#This Row],[UnitCode]]," - ",Query1[[#This Row],[UNIT in SAP]])</f>
        <v xml:space="preserve">5413470076058 - 20STK - </v>
      </c>
    </row>
    <row r="11415" spans="1:10" hidden="1" x14ac:dyDescent="0.2">
      <c r="A11415" t="str">
        <f>CONCATENATE(Query1[[#This Row],[ArticleCode]],"_",Query1[[#This Row],[countif]])</f>
        <v>91180212_2</v>
      </c>
      <c r="B11415" t="s">
        <v>47461</v>
      </c>
      <c r="C11415" t="s">
        <v>47462</v>
      </c>
      <c r="D11415" t="s">
        <v>47464</v>
      </c>
      <c r="E11415">
        <v>30</v>
      </c>
      <c r="F11415" t="s">
        <v>20969</v>
      </c>
      <c r="G11415">
        <v>2</v>
      </c>
      <c r="H11415">
        <f>COUNTIF(B:B,Query1[[#This Row],[ArticleCode]])</f>
        <v>3</v>
      </c>
      <c r="I11415" t="e">
        <f>VLOOKUP(Query1[[#This Row],[ArticleCode]],#REF!,1,FALSE)</f>
        <v>#REF!</v>
      </c>
      <c r="J11415" t="str">
        <f>CONCATENATE(Query1[[#This Row],[EANCode]]," - ",Query1[[#This Row],[Quantity]],Query1[[#This Row],[UnitCode]]," - ",Query1[[#This Row],[UNIT in SAP]])</f>
        <v xml:space="preserve">5413470041599 - 30STK - </v>
      </c>
    </row>
    <row r="11416" spans="1:10" hidden="1" x14ac:dyDescent="0.2">
      <c r="A11416" t="str">
        <f>CONCATENATE(Query1[[#This Row],[ArticleCode]],"_",Query1[[#This Row],[countif]])</f>
        <v>91180212_3</v>
      </c>
      <c r="B11416" t="s">
        <v>47461</v>
      </c>
      <c r="C11416" t="s">
        <v>47462</v>
      </c>
      <c r="D11416" t="s">
        <v>47465</v>
      </c>
      <c r="E11416">
        <v>180</v>
      </c>
      <c r="F11416" t="s">
        <v>20969</v>
      </c>
      <c r="G11416">
        <v>3</v>
      </c>
      <c r="H11416">
        <f>COUNTIF(B:B,Query1[[#This Row],[ArticleCode]])</f>
        <v>3</v>
      </c>
      <c r="I11416" t="e">
        <f>VLOOKUP(Query1[[#This Row],[ArticleCode]],#REF!,1,FALSE)</f>
        <v>#REF!</v>
      </c>
      <c r="J11416" t="str">
        <f>CONCATENATE(Query1[[#This Row],[EANCode]]," - ",Query1[[#This Row],[Quantity]],Query1[[#This Row],[UnitCode]]," - ",Query1[[#This Row],[UNIT in SAP]])</f>
        <v xml:space="preserve">5413470041636 - 180STK - </v>
      </c>
    </row>
    <row r="11417" spans="1:10" hidden="1" x14ac:dyDescent="0.2">
      <c r="A11417" t="str">
        <f>CONCATENATE(Query1[[#This Row],[ArticleCode]],"_",Query1[[#This Row],[countif]])</f>
        <v>91190111_1</v>
      </c>
      <c r="B11417" t="s">
        <v>47466</v>
      </c>
      <c r="C11417" t="s">
        <v>47467</v>
      </c>
      <c r="D11417" t="s">
        <v>47468</v>
      </c>
      <c r="E11417">
        <v>20</v>
      </c>
      <c r="F11417" t="s">
        <v>20969</v>
      </c>
      <c r="G11417">
        <v>1</v>
      </c>
      <c r="H11417">
        <f>COUNTIF(B:B,Query1[[#This Row],[ArticleCode]])</f>
        <v>3</v>
      </c>
      <c r="I11417" t="e">
        <f>VLOOKUP(Query1[[#This Row],[ArticleCode]],#REF!,1,FALSE)</f>
        <v>#REF!</v>
      </c>
      <c r="J11417" t="str">
        <f>CONCATENATE(Query1[[#This Row],[EANCode]]," - ",Query1[[#This Row],[Quantity]],Query1[[#This Row],[UnitCode]]," - ",Query1[[#This Row],[UNIT in SAP]])</f>
        <v xml:space="preserve">5413470075952 - 20STK - </v>
      </c>
    </row>
    <row r="11418" spans="1:10" hidden="1" x14ac:dyDescent="0.2">
      <c r="A11418" t="str">
        <f>CONCATENATE(Query1[[#This Row],[ArticleCode]],"_",Query1[[#This Row],[countif]])</f>
        <v>91190111_2</v>
      </c>
      <c r="B11418" t="s">
        <v>47466</v>
      </c>
      <c r="C11418" t="s">
        <v>47467</v>
      </c>
      <c r="D11418" t="s">
        <v>47469</v>
      </c>
      <c r="E11418">
        <v>30</v>
      </c>
      <c r="F11418" t="s">
        <v>20969</v>
      </c>
      <c r="G11418">
        <v>2</v>
      </c>
      <c r="H11418">
        <f>COUNTIF(B:B,Query1[[#This Row],[ArticleCode]])</f>
        <v>3</v>
      </c>
      <c r="I11418" t="e">
        <f>VLOOKUP(Query1[[#This Row],[ArticleCode]],#REF!,1,FALSE)</f>
        <v>#REF!</v>
      </c>
      <c r="J11418" t="str">
        <f>CONCATENATE(Query1[[#This Row],[EANCode]]," - ",Query1[[#This Row],[Quantity]],Query1[[#This Row],[UnitCode]]," - ",Query1[[#This Row],[UNIT in SAP]])</f>
        <v xml:space="preserve">5413470034645 - 30STK - </v>
      </c>
    </row>
    <row r="11419" spans="1:10" hidden="1" x14ac:dyDescent="0.2">
      <c r="A11419" t="str">
        <f>CONCATENATE(Query1[[#This Row],[ArticleCode]],"_",Query1[[#This Row],[countif]])</f>
        <v>91190111_3</v>
      </c>
      <c r="B11419" t="s">
        <v>47466</v>
      </c>
      <c r="C11419" t="s">
        <v>47467</v>
      </c>
      <c r="D11419" t="s">
        <v>47470</v>
      </c>
      <c r="E11419">
        <v>180</v>
      </c>
      <c r="F11419" t="s">
        <v>20969</v>
      </c>
      <c r="G11419">
        <v>3</v>
      </c>
      <c r="H11419">
        <f>COUNTIF(B:B,Query1[[#This Row],[ArticleCode]])</f>
        <v>3</v>
      </c>
      <c r="I11419" t="e">
        <f>VLOOKUP(Query1[[#This Row],[ArticleCode]],#REF!,1,FALSE)</f>
        <v>#REF!</v>
      </c>
      <c r="J11419" t="str">
        <f>CONCATENATE(Query1[[#This Row],[EANCode]]," - ",Query1[[#This Row],[Quantity]],Query1[[#This Row],[UnitCode]]," - ",Query1[[#This Row],[UNIT in SAP]])</f>
        <v xml:space="preserve">5413470034669 - 180STK - </v>
      </c>
    </row>
    <row r="11420" spans="1:10" hidden="1" x14ac:dyDescent="0.2">
      <c r="A11420" t="str">
        <f>CONCATENATE(Query1[[#This Row],[ArticleCode]],"_",Query1[[#This Row],[countif]])</f>
        <v>91190121_1</v>
      </c>
      <c r="B11420" t="s">
        <v>47471</v>
      </c>
      <c r="C11420" t="s">
        <v>47472</v>
      </c>
      <c r="D11420" t="s">
        <v>47473</v>
      </c>
      <c r="E11420">
        <v>20</v>
      </c>
      <c r="F11420" t="s">
        <v>20969</v>
      </c>
      <c r="G11420">
        <v>1</v>
      </c>
      <c r="H11420">
        <f>COUNTIF(B:B,Query1[[#This Row],[ArticleCode]])</f>
        <v>3</v>
      </c>
      <c r="I11420" t="e">
        <f>VLOOKUP(Query1[[#This Row],[ArticleCode]],#REF!,1,FALSE)</f>
        <v>#REF!</v>
      </c>
      <c r="J11420" t="str">
        <f>CONCATENATE(Query1[[#This Row],[EANCode]]," - ",Query1[[#This Row],[Quantity]],Query1[[#This Row],[UnitCode]]," - ",Query1[[#This Row],[UNIT in SAP]])</f>
        <v xml:space="preserve">5413470075969 - 20STK - </v>
      </c>
    </row>
    <row r="11421" spans="1:10" hidden="1" x14ac:dyDescent="0.2">
      <c r="A11421" t="str">
        <f>CONCATENATE(Query1[[#This Row],[ArticleCode]],"_",Query1[[#This Row],[countif]])</f>
        <v>91190121_2</v>
      </c>
      <c r="B11421" t="s">
        <v>47471</v>
      </c>
      <c r="C11421" t="s">
        <v>47472</v>
      </c>
      <c r="D11421" t="s">
        <v>47474</v>
      </c>
      <c r="E11421">
        <v>30</v>
      </c>
      <c r="F11421" t="s">
        <v>20969</v>
      </c>
      <c r="G11421">
        <v>2</v>
      </c>
      <c r="H11421">
        <f>COUNTIF(B:B,Query1[[#This Row],[ArticleCode]])</f>
        <v>3</v>
      </c>
      <c r="I11421" t="e">
        <f>VLOOKUP(Query1[[#This Row],[ArticleCode]],#REF!,1,FALSE)</f>
        <v>#REF!</v>
      </c>
      <c r="J11421" t="str">
        <f>CONCATENATE(Query1[[#This Row],[EANCode]]," - ",Query1[[#This Row],[Quantity]],Query1[[#This Row],[UnitCode]]," - ",Query1[[#This Row],[UNIT in SAP]])</f>
        <v xml:space="preserve">5413470034683 - 30STK - </v>
      </c>
    </row>
    <row r="11422" spans="1:10" hidden="1" x14ac:dyDescent="0.2">
      <c r="A11422" t="str">
        <f>CONCATENATE(Query1[[#This Row],[ArticleCode]],"_",Query1[[#This Row],[countif]])</f>
        <v>91190121_3</v>
      </c>
      <c r="B11422" t="s">
        <v>47471</v>
      </c>
      <c r="C11422" t="s">
        <v>47472</v>
      </c>
      <c r="D11422" t="s">
        <v>47475</v>
      </c>
      <c r="E11422">
        <v>180</v>
      </c>
      <c r="F11422" t="s">
        <v>20969</v>
      </c>
      <c r="G11422">
        <v>3</v>
      </c>
      <c r="H11422">
        <f>COUNTIF(B:B,Query1[[#This Row],[ArticleCode]])</f>
        <v>3</v>
      </c>
      <c r="I11422" t="e">
        <f>VLOOKUP(Query1[[#This Row],[ArticleCode]],#REF!,1,FALSE)</f>
        <v>#REF!</v>
      </c>
      <c r="J11422" t="str">
        <f>CONCATENATE(Query1[[#This Row],[EANCode]]," - ",Query1[[#This Row],[Quantity]],Query1[[#This Row],[UnitCode]]," - ",Query1[[#This Row],[UNIT in SAP]])</f>
        <v xml:space="preserve">5413470034706 - 180STK - </v>
      </c>
    </row>
    <row r="11423" spans="1:10" hidden="1" x14ac:dyDescent="0.2">
      <c r="A11423" t="str">
        <f>CONCATENATE(Query1[[#This Row],[ArticleCode]],"_",Query1[[#This Row],[countif]])</f>
        <v>91200111_1</v>
      </c>
      <c r="B11423" t="s">
        <v>47476</v>
      </c>
      <c r="C11423" t="s">
        <v>47477</v>
      </c>
      <c r="D11423" t="s">
        <v>47478</v>
      </c>
      <c r="E11423">
        <v>20</v>
      </c>
      <c r="F11423" t="s">
        <v>20969</v>
      </c>
      <c r="G11423">
        <v>1</v>
      </c>
      <c r="H11423">
        <f>COUNTIF(B:B,Query1[[#This Row],[ArticleCode]])</f>
        <v>3</v>
      </c>
      <c r="I11423" t="e">
        <f>VLOOKUP(Query1[[#This Row],[ArticleCode]],#REF!,1,FALSE)</f>
        <v>#REF!</v>
      </c>
      <c r="J11423" t="str">
        <f>CONCATENATE(Query1[[#This Row],[EANCode]]," - ",Query1[[#This Row],[Quantity]],Query1[[#This Row],[UnitCode]]," - ",Query1[[#This Row],[UNIT in SAP]])</f>
        <v xml:space="preserve">5413470035109 - 20STK - </v>
      </c>
    </row>
    <row r="11424" spans="1:10" hidden="1" x14ac:dyDescent="0.2">
      <c r="A11424" t="str">
        <f>CONCATENATE(Query1[[#This Row],[ArticleCode]],"_",Query1[[#This Row],[countif]])</f>
        <v>91200111_2</v>
      </c>
      <c r="B11424" t="s">
        <v>47476</v>
      </c>
      <c r="C11424" t="s">
        <v>47477</v>
      </c>
      <c r="D11424" t="s">
        <v>47479</v>
      </c>
      <c r="E11424">
        <v>100</v>
      </c>
      <c r="F11424" t="s">
        <v>20969</v>
      </c>
      <c r="G11424">
        <v>2</v>
      </c>
      <c r="H11424">
        <f>COUNTIF(B:B,Query1[[#This Row],[ArticleCode]])</f>
        <v>3</v>
      </c>
      <c r="I11424" t="e">
        <f>VLOOKUP(Query1[[#This Row],[ArticleCode]],#REF!,1,FALSE)</f>
        <v>#REF!</v>
      </c>
      <c r="J11424" t="str">
        <f>CONCATENATE(Query1[[#This Row],[EANCode]]," - ",Query1[[#This Row],[Quantity]],Query1[[#This Row],[UnitCode]]," - ",Query1[[#This Row],[UNIT in SAP]])</f>
        <v xml:space="preserve">5413470087559 - 100STK - </v>
      </c>
    </row>
    <row r="11425" spans="1:11" hidden="1" x14ac:dyDescent="0.2">
      <c r="A11425" t="str">
        <f>CONCATENATE(Query1[[#This Row],[ArticleCode]],"_",Query1[[#This Row],[countif]])</f>
        <v>91200111_3</v>
      </c>
      <c r="B11425" t="s">
        <v>47476</v>
      </c>
      <c r="C11425" t="s">
        <v>47477</v>
      </c>
      <c r="D11425" t="s">
        <v>47480</v>
      </c>
      <c r="E11425">
        <v>100</v>
      </c>
      <c r="F11425" t="s">
        <v>20969</v>
      </c>
      <c r="G11425">
        <v>3</v>
      </c>
      <c r="H11425">
        <f>COUNTIF(B:B,Query1[[#This Row],[ArticleCode]])</f>
        <v>3</v>
      </c>
      <c r="I11425" t="e">
        <f>VLOOKUP(Query1[[#This Row],[ArticleCode]],#REF!,1,FALSE)</f>
        <v>#REF!</v>
      </c>
      <c r="J11425" t="str">
        <f>CONCATENATE(Query1[[#This Row],[EANCode]]," - ",Query1[[#This Row],[Quantity]],Query1[[#This Row],[UnitCode]]," - ",Query1[[#This Row],[UNIT in SAP]])</f>
        <v xml:space="preserve">5413470088266 - 100STK - </v>
      </c>
    </row>
    <row r="11426" spans="1:11" hidden="1" x14ac:dyDescent="0.2">
      <c r="A11426" t="str">
        <f>CONCATENATE(Query1[[#This Row],[ArticleCode]],"_",Query1[[#This Row],[countif]])</f>
        <v>91430211_1</v>
      </c>
      <c r="B11426" t="s">
        <v>47481</v>
      </c>
      <c r="C11426" t="s">
        <v>47482</v>
      </c>
      <c r="D11426" t="s">
        <v>47483</v>
      </c>
      <c r="E11426">
        <v>1</v>
      </c>
      <c r="F11426" t="s">
        <v>20969</v>
      </c>
      <c r="G11426">
        <v>1</v>
      </c>
      <c r="H11426">
        <f>COUNTIF(B:B,Query1[[#This Row],[ArticleCode]])</f>
        <v>3</v>
      </c>
      <c r="I11426" t="e">
        <f>VLOOKUP(Query1[[#This Row],[ArticleCode]],#REF!,1,FALSE)</f>
        <v>#REF!</v>
      </c>
      <c r="J11426" t="str">
        <f>CONCATENATE(Query1[[#This Row],[EANCode]]," - ",Query1[[#This Row],[Quantity]],Query1[[#This Row],[UnitCode]]," - ",Query1[[#This Row],[UNIT in SAP]])</f>
        <v xml:space="preserve">5413470070322 - 1STK - </v>
      </c>
    </row>
    <row r="11427" spans="1:11" hidden="1" x14ac:dyDescent="0.2">
      <c r="A11427" t="str">
        <f>CONCATENATE(Query1[[#This Row],[ArticleCode]],"_",Query1[[#This Row],[countif]])</f>
        <v>91430211_2</v>
      </c>
      <c r="B11427" t="s">
        <v>47481</v>
      </c>
      <c r="C11427" t="s">
        <v>47482</v>
      </c>
      <c r="D11427" t="s">
        <v>47484</v>
      </c>
      <c r="E11427">
        <v>8</v>
      </c>
      <c r="F11427" t="s">
        <v>20969</v>
      </c>
      <c r="G11427">
        <v>2</v>
      </c>
      <c r="H11427">
        <f>COUNTIF(B:B,Query1[[#This Row],[ArticleCode]])</f>
        <v>3</v>
      </c>
      <c r="I11427" t="e">
        <f>VLOOKUP(Query1[[#This Row],[ArticleCode]],#REF!,1,FALSE)</f>
        <v>#REF!</v>
      </c>
      <c r="J11427" t="str">
        <f>CONCATENATE(Query1[[#This Row],[EANCode]]," - ",Query1[[#This Row],[Quantity]],Query1[[#This Row],[UnitCode]]," - ",Query1[[#This Row],[UNIT in SAP]])</f>
        <v xml:space="preserve">5413470071275 - 8STK - </v>
      </c>
    </row>
    <row r="11428" spans="1:11" hidden="1" x14ac:dyDescent="0.2">
      <c r="A11428" t="str">
        <f>CONCATENATE(Query1[[#This Row],[ArticleCode]],"_",Query1[[#This Row],[countif]])</f>
        <v>91430211_3</v>
      </c>
      <c r="B11428" t="s">
        <v>47481</v>
      </c>
      <c r="C11428" t="s">
        <v>47482</v>
      </c>
      <c r="D11428" t="s">
        <v>47485</v>
      </c>
      <c r="E11428">
        <v>48</v>
      </c>
      <c r="F11428" t="s">
        <v>20969</v>
      </c>
      <c r="G11428">
        <v>3</v>
      </c>
      <c r="H11428">
        <f>COUNTIF(B:B,Query1[[#This Row],[ArticleCode]])</f>
        <v>3</v>
      </c>
      <c r="I11428" t="e">
        <f>VLOOKUP(Query1[[#This Row],[ArticleCode]],#REF!,1,FALSE)</f>
        <v>#REF!</v>
      </c>
      <c r="J11428" t="str">
        <f>CONCATENATE(Query1[[#This Row],[EANCode]]," - ",Query1[[#This Row],[Quantity]],Query1[[#This Row],[UnitCode]]," - ",Query1[[#This Row],[UNIT in SAP]])</f>
        <v xml:space="preserve">5413470071282 - 48STK - </v>
      </c>
    </row>
    <row r="11429" spans="1:11" x14ac:dyDescent="0.2">
      <c r="A11429" t="str">
        <f>CONCATENATE(Query1[[#This Row],[ArticleCode]],"_",Query1[[#This Row],[countif]])</f>
        <v>91501501_1</v>
      </c>
      <c r="B11429" t="s">
        <v>7491</v>
      </c>
      <c r="C11429" t="s">
        <v>47486</v>
      </c>
      <c r="D11429" t="s">
        <v>47487</v>
      </c>
      <c r="E11429">
        <v>1</v>
      </c>
      <c r="F11429" t="s">
        <v>20969</v>
      </c>
      <c r="G11429">
        <v>1</v>
      </c>
      <c r="H11429">
        <f>COUNTIF(B:B,Query1[[#This Row],[ArticleCode]])</f>
        <v>3</v>
      </c>
      <c r="I11429" t="e">
        <f>VLOOKUP(Query1[[#This Row],[ArticleCode]],#REF!,1,FALSE)</f>
        <v>#REF!</v>
      </c>
      <c r="J11429" t="str">
        <f>CONCATENATE(Query1[[#This Row],[EANCode]]," - ",Query1[[#This Row],[Quantity]],Query1[[#This Row],[UnitCode]]," - ",Query1[[#This Row],[UNIT in SAP]])</f>
        <v>5413470024158 - 1STK - PC</v>
      </c>
      <c r="K11429" t="s">
        <v>21015</v>
      </c>
    </row>
    <row r="11430" spans="1:11" x14ac:dyDescent="0.2">
      <c r="A11430" t="str">
        <f>CONCATENATE(Query1[[#This Row],[ArticleCode]],"_",Query1[[#This Row],[countif]])</f>
        <v>91501501_2</v>
      </c>
      <c r="B11430" t="s">
        <v>7491</v>
      </c>
      <c r="C11430" t="s">
        <v>47486</v>
      </c>
      <c r="D11430" t="s">
        <v>47488</v>
      </c>
      <c r="E11430">
        <v>5</v>
      </c>
      <c r="F11430" t="s">
        <v>20969</v>
      </c>
      <c r="G11430">
        <v>2</v>
      </c>
      <c r="H11430">
        <f>COUNTIF(B:B,Query1[[#This Row],[ArticleCode]])</f>
        <v>3</v>
      </c>
      <c r="I11430" t="e">
        <f>VLOOKUP(Query1[[#This Row],[ArticleCode]],#REF!,1,FALSE)</f>
        <v>#REF!</v>
      </c>
      <c r="J11430" t="str">
        <f>CONCATENATE(Query1[[#This Row],[EANCode]]," - ",Query1[[#This Row],[Quantity]],Query1[[#This Row],[UnitCode]]," - ",Query1[[#This Row],[UNIT in SAP]])</f>
        <v>5413470024561 - 5STK - PAC</v>
      </c>
      <c r="K11430" t="s">
        <v>39966</v>
      </c>
    </row>
    <row r="11431" spans="1:11" x14ac:dyDescent="0.2">
      <c r="A11431" t="str">
        <f>CONCATENATE(Query1[[#This Row],[ArticleCode]],"_",Query1[[#This Row],[countif]])</f>
        <v>91501501_3</v>
      </c>
      <c r="B11431" t="s">
        <v>7491</v>
      </c>
      <c r="C11431" t="s">
        <v>47486</v>
      </c>
      <c r="D11431" t="s">
        <v>47489</v>
      </c>
      <c r="E11431">
        <v>50</v>
      </c>
      <c r="F11431" t="s">
        <v>20969</v>
      </c>
      <c r="G11431">
        <v>3</v>
      </c>
      <c r="H11431">
        <f>COUNTIF(B:B,Query1[[#This Row],[ArticleCode]])</f>
        <v>3</v>
      </c>
      <c r="I11431" t="e">
        <f>VLOOKUP(Query1[[#This Row],[ArticleCode]],#REF!,1,FALSE)</f>
        <v>#REF!</v>
      </c>
      <c r="J11431" t="str">
        <f>CONCATENATE(Query1[[#This Row],[EANCode]]," - ",Query1[[#This Row],[Quantity]],Query1[[#This Row],[UnitCode]]," - ",Query1[[#This Row],[UNIT in SAP]])</f>
        <v>5413470290805 - 50STK - PAL</v>
      </c>
      <c r="K11431" t="s">
        <v>46669</v>
      </c>
    </row>
    <row r="11432" spans="1:11" hidden="1" x14ac:dyDescent="0.2">
      <c r="A11432" t="str">
        <f>CONCATENATE(Query1[[#This Row],[ArticleCode]],"_",Query1[[#This Row],[countif]])</f>
        <v>91502001_1</v>
      </c>
      <c r="B11432" t="s">
        <v>47490</v>
      </c>
      <c r="C11432" t="s">
        <v>47491</v>
      </c>
      <c r="D11432" t="s">
        <v>47492</v>
      </c>
      <c r="E11432">
        <v>1</v>
      </c>
      <c r="F11432" t="s">
        <v>20969</v>
      </c>
      <c r="G11432">
        <v>1</v>
      </c>
      <c r="H11432">
        <f>COUNTIF(B:B,Query1[[#This Row],[ArticleCode]])</f>
        <v>3</v>
      </c>
      <c r="I11432" t="e">
        <f>VLOOKUP(Query1[[#This Row],[ArticleCode]],#REF!,1,FALSE)</f>
        <v>#REF!</v>
      </c>
      <c r="J11432" t="str">
        <f>CONCATENATE(Query1[[#This Row],[EANCode]]," - ",Query1[[#This Row],[Quantity]],Query1[[#This Row],[UnitCode]]," - ",Query1[[#This Row],[UNIT in SAP]])</f>
        <v xml:space="preserve">5413470025513 - 1STK - </v>
      </c>
    </row>
    <row r="11433" spans="1:11" hidden="1" x14ac:dyDescent="0.2">
      <c r="A11433" t="str">
        <f>CONCATENATE(Query1[[#This Row],[ArticleCode]],"_",Query1[[#This Row],[countif]])</f>
        <v>91502001_2</v>
      </c>
      <c r="B11433" t="s">
        <v>47490</v>
      </c>
      <c r="C11433" t="s">
        <v>47491</v>
      </c>
      <c r="D11433" t="s">
        <v>47493</v>
      </c>
      <c r="E11433">
        <v>5</v>
      </c>
      <c r="F11433" t="s">
        <v>20969</v>
      </c>
      <c r="G11433">
        <v>2</v>
      </c>
      <c r="H11433">
        <f>COUNTIF(B:B,Query1[[#This Row],[ArticleCode]])</f>
        <v>3</v>
      </c>
      <c r="I11433" t="e">
        <f>VLOOKUP(Query1[[#This Row],[ArticleCode]],#REF!,1,FALSE)</f>
        <v>#REF!</v>
      </c>
      <c r="J11433" t="str">
        <f>CONCATENATE(Query1[[#This Row],[EANCode]]," - ",Query1[[#This Row],[Quantity]],Query1[[#This Row],[UnitCode]]," - ",Query1[[#This Row],[UNIT in SAP]])</f>
        <v xml:space="preserve">5413470025520 - 5STK - </v>
      </c>
    </row>
    <row r="11434" spans="1:11" hidden="1" x14ac:dyDescent="0.2">
      <c r="A11434" t="str">
        <f>CONCATENATE(Query1[[#This Row],[ArticleCode]],"_",Query1[[#This Row],[countif]])</f>
        <v>91502001_3</v>
      </c>
      <c r="B11434" t="s">
        <v>47490</v>
      </c>
      <c r="C11434" t="s">
        <v>47491</v>
      </c>
      <c r="D11434" t="s">
        <v>47494</v>
      </c>
      <c r="E11434">
        <v>50</v>
      </c>
      <c r="F11434" t="s">
        <v>20969</v>
      </c>
      <c r="G11434">
        <v>3</v>
      </c>
      <c r="H11434">
        <f>COUNTIF(B:B,Query1[[#This Row],[ArticleCode]])</f>
        <v>3</v>
      </c>
      <c r="I11434" t="e">
        <f>VLOOKUP(Query1[[#This Row],[ArticleCode]],#REF!,1,FALSE)</f>
        <v>#REF!</v>
      </c>
      <c r="J11434" t="str">
        <f>CONCATENATE(Query1[[#This Row],[EANCode]]," - ",Query1[[#This Row],[Quantity]],Query1[[#This Row],[UnitCode]]," - ",Query1[[#This Row],[UNIT in SAP]])</f>
        <v xml:space="preserve">5413470291604 - 50STK - </v>
      </c>
    </row>
    <row r="11435" spans="1:11" hidden="1" x14ac:dyDescent="0.2">
      <c r="A11435" t="str">
        <f>CONCATENATE(Query1[[#This Row],[ArticleCode]],"_",Query1[[#This Row],[countif]])</f>
        <v>91540210_1</v>
      </c>
      <c r="B11435" t="s">
        <v>47495</v>
      </c>
      <c r="C11435" t="s">
        <v>47496</v>
      </c>
      <c r="D11435" t="s">
        <v>47497</v>
      </c>
      <c r="E11435">
        <v>1</v>
      </c>
      <c r="F11435" t="s">
        <v>20969</v>
      </c>
      <c r="G11435">
        <v>1</v>
      </c>
      <c r="H11435">
        <f>COUNTIF(B:B,Query1[[#This Row],[ArticleCode]])</f>
        <v>3</v>
      </c>
      <c r="I11435" t="e">
        <f>VLOOKUP(Query1[[#This Row],[ArticleCode]],#REF!,1,FALSE)</f>
        <v>#REF!</v>
      </c>
      <c r="J11435" t="str">
        <f>CONCATENATE(Query1[[#This Row],[EANCode]]," - ",Query1[[#This Row],[Quantity]],Query1[[#This Row],[UnitCode]]," - ",Query1[[#This Row],[UNIT in SAP]])</f>
        <v xml:space="preserve">5413470080468 - 1STK - </v>
      </c>
    </row>
    <row r="11436" spans="1:11" hidden="1" x14ac:dyDescent="0.2">
      <c r="A11436" t="str">
        <f>CONCATENATE(Query1[[#This Row],[ArticleCode]],"_",Query1[[#This Row],[countif]])</f>
        <v>91540210_2</v>
      </c>
      <c r="B11436" t="s">
        <v>47495</v>
      </c>
      <c r="C11436" t="s">
        <v>47496</v>
      </c>
      <c r="D11436" t="s">
        <v>47498</v>
      </c>
      <c r="E11436">
        <v>12</v>
      </c>
      <c r="F11436" t="s">
        <v>20969</v>
      </c>
      <c r="G11436">
        <v>2</v>
      </c>
      <c r="H11436">
        <f>COUNTIF(B:B,Query1[[#This Row],[ArticleCode]])</f>
        <v>3</v>
      </c>
      <c r="I11436" t="e">
        <f>VLOOKUP(Query1[[#This Row],[ArticleCode]],#REF!,1,FALSE)</f>
        <v>#REF!</v>
      </c>
      <c r="J11436" t="str">
        <f>CONCATENATE(Query1[[#This Row],[EANCode]]," - ",Query1[[#This Row],[Quantity]],Query1[[#This Row],[UnitCode]]," - ",Query1[[#This Row],[UNIT in SAP]])</f>
        <v xml:space="preserve">5413470080475 - 12STK - </v>
      </c>
    </row>
    <row r="11437" spans="1:11" hidden="1" x14ac:dyDescent="0.2">
      <c r="A11437" t="str">
        <f>CONCATENATE(Query1[[#This Row],[ArticleCode]],"_",Query1[[#This Row],[countif]])</f>
        <v>91540210_3</v>
      </c>
      <c r="B11437" t="s">
        <v>47495</v>
      </c>
      <c r="C11437" t="s">
        <v>47496</v>
      </c>
      <c r="D11437" t="s">
        <v>47499</v>
      </c>
      <c r="E11437">
        <v>120</v>
      </c>
      <c r="F11437" t="s">
        <v>20969</v>
      </c>
      <c r="G11437">
        <v>3</v>
      </c>
      <c r="H11437">
        <f>COUNTIF(B:B,Query1[[#This Row],[ArticleCode]])</f>
        <v>3</v>
      </c>
      <c r="I11437" t="e">
        <f>VLOOKUP(Query1[[#This Row],[ArticleCode]],#REF!,1,FALSE)</f>
        <v>#REF!</v>
      </c>
      <c r="J11437" t="str">
        <f>CONCATENATE(Query1[[#This Row],[EANCode]]," - ",Query1[[#This Row],[Quantity]],Query1[[#This Row],[UnitCode]]," - ",Query1[[#This Row],[UNIT in SAP]])</f>
        <v xml:space="preserve">5413470080482 - 120STK - </v>
      </c>
    </row>
    <row r="11438" spans="1:11" hidden="1" x14ac:dyDescent="0.2">
      <c r="A11438" t="str">
        <f>CONCATENATE(Query1[[#This Row],[ArticleCode]],"_",Query1[[#This Row],[countif]])</f>
        <v>91540211_1</v>
      </c>
      <c r="B11438" t="s">
        <v>47500</v>
      </c>
      <c r="C11438" t="s">
        <v>47501</v>
      </c>
      <c r="D11438" t="s">
        <v>47502</v>
      </c>
      <c r="E11438">
        <v>1</v>
      </c>
      <c r="F11438" t="s">
        <v>20969</v>
      </c>
      <c r="G11438">
        <v>1</v>
      </c>
      <c r="H11438">
        <f>COUNTIF(B:B,Query1[[#This Row],[ArticleCode]])</f>
        <v>3</v>
      </c>
      <c r="I11438" t="e">
        <f>VLOOKUP(Query1[[#This Row],[ArticleCode]],#REF!,1,FALSE)</f>
        <v>#REF!</v>
      </c>
      <c r="J11438" t="str">
        <f>CONCATENATE(Query1[[#This Row],[EANCode]]," - ",Query1[[#This Row],[Quantity]],Query1[[#This Row],[UnitCode]]," - ",Query1[[#This Row],[UNIT in SAP]])</f>
        <v xml:space="preserve">5413470080499 - 1STK - </v>
      </c>
    </row>
    <row r="11439" spans="1:11" hidden="1" x14ac:dyDescent="0.2">
      <c r="A11439" t="str">
        <f>CONCATENATE(Query1[[#This Row],[ArticleCode]],"_",Query1[[#This Row],[countif]])</f>
        <v>91540211_2</v>
      </c>
      <c r="B11439" t="s">
        <v>47500</v>
      </c>
      <c r="C11439" t="s">
        <v>47501</v>
      </c>
      <c r="D11439" t="s">
        <v>47503</v>
      </c>
      <c r="E11439">
        <v>12</v>
      </c>
      <c r="F11439" t="s">
        <v>20969</v>
      </c>
      <c r="G11439">
        <v>2</v>
      </c>
      <c r="H11439">
        <f>COUNTIF(B:B,Query1[[#This Row],[ArticleCode]])</f>
        <v>3</v>
      </c>
      <c r="I11439" t="e">
        <f>VLOOKUP(Query1[[#This Row],[ArticleCode]],#REF!,1,FALSE)</f>
        <v>#REF!</v>
      </c>
      <c r="J11439" t="str">
        <f>CONCATENATE(Query1[[#This Row],[EANCode]]," - ",Query1[[#This Row],[Quantity]],Query1[[#This Row],[UnitCode]]," - ",Query1[[#This Row],[UNIT in SAP]])</f>
        <v xml:space="preserve">5413470080505 - 12STK - </v>
      </c>
    </row>
    <row r="11440" spans="1:11" hidden="1" x14ac:dyDescent="0.2">
      <c r="A11440" t="str">
        <f>CONCATENATE(Query1[[#This Row],[ArticleCode]],"_",Query1[[#This Row],[countif]])</f>
        <v>91540211_3</v>
      </c>
      <c r="B11440" t="s">
        <v>47500</v>
      </c>
      <c r="C11440" t="s">
        <v>47501</v>
      </c>
      <c r="D11440" t="s">
        <v>47504</v>
      </c>
      <c r="E11440">
        <v>120</v>
      </c>
      <c r="F11440" t="s">
        <v>20969</v>
      </c>
      <c r="G11440">
        <v>3</v>
      </c>
      <c r="H11440">
        <f>COUNTIF(B:B,Query1[[#This Row],[ArticleCode]])</f>
        <v>3</v>
      </c>
      <c r="I11440" t="e">
        <f>VLOOKUP(Query1[[#This Row],[ArticleCode]],#REF!,1,FALSE)</f>
        <v>#REF!</v>
      </c>
      <c r="J11440" t="str">
        <f>CONCATENATE(Query1[[#This Row],[EANCode]]," - ",Query1[[#This Row],[Quantity]],Query1[[#This Row],[UnitCode]]," - ",Query1[[#This Row],[UNIT in SAP]])</f>
        <v xml:space="preserve">5413470080512 - 120STK - </v>
      </c>
    </row>
    <row r="11441" spans="1:11" hidden="1" x14ac:dyDescent="0.2">
      <c r="A11441" t="str">
        <f>CONCATENATE(Query1[[#This Row],[ArticleCode]],"_",Query1[[#This Row],[countif]])</f>
        <v>91540220_1</v>
      </c>
      <c r="B11441" t="s">
        <v>47505</v>
      </c>
      <c r="C11441" t="s">
        <v>47506</v>
      </c>
      <c r="D11441" t="s">
        <v>47507</v>
      </c>
      <c r="E11441">
        <v>1</v>
      </c>
      <c r="F11441" t="s">
        <v>20969</v>
      </c>
      <c r="G11441">
        <v>1</v>
      </c>
      <c r="H11441">
        <f>COUNTIF(B:B,Query1[[#This Row],[ArticleCode]])</f>
        <v>3</v>
      </c>
      <c r="I11441" t="e">
        <f>VLOOKUP(Query1[[#This Row],[ArticleCode]],#REF!,1,FALSE)</f>
        <v>#REF!</v>
      </c>
      <c r="J11441" t="str">
        <f>CONCATENATE(Query1[[#This Row],[EANCode]]," - ",Query1[[#This Row],[Quantity]],Query1[[#This Row],[UnitCode]]," - ",Query1[[#This Row],[UNIT in SAP]])</f>
        <v xml:space="preserve">5413470080529 - 1STK - </v>
      </c>
    </row>
    <row r="11442" spans="1:11" hidden="1" x14ac:dyDescent="0.2">
      <c r="A11442" t="str">
        <f>CONCATENATE(Query1[[#This Row],[ArticleCode]],"_",Query1[[#This Row],[countif]])</f>
        <v>91540220_2</v>
      </c>
      <c r="B11442" t="s">
        <v>47505</v>
      </c>
      <c r="C11442" t="s">
        <v>47506</v>
      </c>
      <c r="D11442" t="s">
        <v>47508</v>
      </c>
      <c r="E11442">
        <v>12</v>
      </c>
      <c r="F11442" t="s">
        <v>20969</v>
      </c>
      <c r="G11442">
        <v>2</v>
      </c>
      <c r="H11442">
        <f>COUNTIF(B:B,Query1[[#This Row],[ArticleCode]])</f>
        <v>3</v>
      </c>
      <c r="I11442" t="e">
        <f>VLOOKUP(Query1[[#This Row],[ArticleCode]],#REF!,1,FALSE)</f>
        <v>#REF!</v>
      </c>
      <c r="J11442" t="str">
        <f>CONCATENATE(Query1[[#This Row],[EANCode]]," - ",Query1[[#This Row],[Quantity]],Query1[[#This Row],[UnitCode]]," - ",Query1[[#This Row],[UNIT in SAP]])</f>
        <v xml:space="preserve">5413470080536 - 12STK - </v>
      </c>
    </row>
    <row r="11443" spans="1:11" hidden="1" x14ac:dyDescent="0.2">
      <c r="A11443" t="str">
        <f>CONCATENATE(Query1[[#This Row],[ArticleCode]],"_",Query1[[#This Row],[countif]])</f>
        <v>91540220_3</v>
      </c>
      <c r="B11443" t="s">
        <v>47505</v>
      </c>
      <c r="C11443" t="s">
        <v>47506</v>
      </c>
      <c r="D11443" t="s">
        <v>47509</v>
      </c>
      <c r="E11443">
        <v>120</v>
      </c>
      <c r="F11443" t="s">
        <v>20969</v>
      </c>
      <c r="G11443">
        <v>3</v>
      </c>
      <c r="H11443">
        <f>COUNTIF(B:B,Query1[[#This Row],[ArticleCode]])</f>
        <v>3</v>
      </c>
      <c r="I11443" t="e">
        <f>VLOOKUP(Query1[[#This Row],[ArticleCode]],#REF!,1,FALSE)</f>
        <v>#REF!</v>
      </c>
      <c r="J11443" t="str">
        <f>CONCATENATE(Query1[[#This Row],[EANCode]]," - ",Query1[[#This Row],[Quantity]],Query1[[#This Row],[UnitCode]]," - ",Query1[[#This Row],[UNIT in SAP]])</f>
        <v xml:space="preserve">5413470080543 - 120STK - </v>
      </c>
    </row>
    <row r="11444" spans="1:11" hidden="1" x14ac:dyDescent="0.2">
      <c r="A11444" t="str">
        <f>CONCATENATE(Query1[[#This Row],[ArticleCode]],"_",Query1[[#This Row],[countif]])</f>
        <v>91540221_1</v>
      </c>
      <c r="B11444" t="s">
        <v>47510</v>
      </c>
      <c r="C11444" t="s">
        <v>47511</v>
      </c>
      <c r="D11444" t="s">
        <v>47512</v>
      </c>
      <c r="E11444">
        <v>1</v>
      </c>
      <c r="F11444" t="s">
        <v>20969</v>
      </c>
      <c r="G11444">
        <v>1</v>
      </c>
      <c r="H11444">
        <f>COUNTIF(B:B,Query1[[#This Row],[ArticleCode]])</f>
        <v>3</v>
      </c>
      <c r="I11444" t="e">
        <f>VLOOKUP(Query1[[#This Row],[ArticleCode]],#REF!,1,FALSE)</f>
        <v>#REF!</v>
      </c>
      <c r="J11444" t="str">
        <f>CONCATENATE(Query1[[#This Row],[EANCode]]," - ",Query1[[#This Row],[Quantity]],Query1[[#This Row],[UnitCode]]," - ",Query1[[#This Row],[UNIT in SAP]])</f>
        <v xml:space="preserve">5413470080550 - 1STK - </v>
      </c>
    </row>
    <row r="11445" spans="1:11" hidden="1" x14ac:dyDescent="0.2">
      <c r="A11445" t="str">
        <f>CONCATENATE(Query1[[#This Row],[ArticleCode]],"_",Query1[[#This Row],[countif]])</f>
        <v>91540221_2</v>
      </c>
      <c r="B11445" t="s">
        <v>47510</v>
      </c>
      <c r="C11445" t="s">
        <v>47511</v>
      </c>
      <c r="D11445" t="s">
        <v>47513</v>
      </c>
      <c r="E11445">
        <v>12</v>
      </c>
      <c r="F11445" t="s">
        <v>20969</v>
      </c>
      <c r="G11445">
        <v>2</v>
      </c>
      <c r="H11445">
        <f>COUNTIF(B:B,Query1[[#This Row],[ArticleCode]])</f>
        <v>3</v>
      </c>
      <c r="I11445" t="e">
        <f>VLOOKUP(Query1[[#This Row],[ArticleCode]],#REF!,1,FALSE)</f>
        <v>#REF!</v>
      </c>
      <c r="J11445" t="str">
        <f>CONCATENATE(Query1[[#This Row],[EANCode]]," - ",Query1[[#This Row],[Quantity]],Query1[[#This Row],[UnitCode]]," - ",Query1[[#This Row],[UNIT in SAP]])</f>
        <v xml:space="preserve">5413470080567 - 12STK - </v>
      </c>
    </row>
    <row r="11446" spans="1:11" hidden="1" x14ac:dyDescent="0.2">
      <c r="A11446" t="str">
        <f>CONCATENATE(Query1[[#This Row],[ArticleCode]],"_",Query1[[#This Row],[countif]])</f>
        <v>91540221_3</v>
      </c>
      <c r="B11446" t="s">
        <v>47510</v>
      </c>
      <c r="C11446" t="s">
        <v>47511</v>
      </c>
      <c r="D11446" t="s">
        <v>47514</v>
      </c>
      <c r="E11446">
        <v>120</v>
      </c>
      <c r="F11446" t="s">
        <v>20969</v>
      </c>
      <c r="G11446">
        <v>3</v>
      </c>
      <c r="H11446">
        <f>COUNTIF(B:B,Query1[[#This Row],[ArticleCode]])</f>
        <v>3</v>
      </c>
      <c r="I11446" t="e">
        <f>VLOOKUP(Query1[[#This Row],[ArticleCode]],#REF!,1,FALSE)</f>
        <v>#REF!</v>
      </c>
      <c r="J11446" t="str">
        <f>CONCATENATE(Query1[[#This Row],[EANCode]]," - ",Query1[[#This Row],[Quantity]],Query1[[#This Row],[UnitCode]]," - ",Query1[[#This Row],[UNIT in SAP]])</f>
        <v xml:space="preserve">5413470080574 - 120STK - </v>
      </c>
    </row>
    <row r="11447" spans="1:11" hidden="1" x14ac:dyDescent="0.2">
      <c r="A11447" t="str">
        <f>CONCATENATE(Query1[[#This Row],[ArticleCode]],"_",Query1[[#This Row],[countif]])</f>
        <v>91550211_1</v>
      </c>
      <c r="B11447" t="s">
        <v>47515</v>
      </c>
      <c r="C11447" t="s">
        <v>47516</v>
      </c>
      <c r="D11447" t="s">
        <v>47517</v>
      </c>
      <c r="E11447">
        <v>1</v>
      </c>
      <c r="F11447" t="s">
        <v>20969</v>
      </c>
      <c r="G11447">
        <v>1</v>
      </c>
      <c r="H11447">
        <f>COUNTIF(B:B,Query1[[#This Row],[ArticleCode]])</f>
        <v>3</v>
      </c>
      <c r="I11447" t="e">
        <f>VLOOKUP(Query1[[#This Row],[ArticleCode]],#REF!,1,FALSE)</f>
        <v>#REF!</v>
      </c>
      <c r="J11447" t="str">
        <f>CONCATENATE(Query1[[#This Row],[EANCode]]," - ",Query1[[#This Row],[Quantity]],Query1[[#This Row],[UnitCode]]," - ",Query1[[#This Row],[UNIT in SAP]])</f>
        <v xml:space="preserve">5413470082172 - 1STK - </v>
      </c>
    </row>
    <row r="11448" spans="1:11" hidden="1" x14ac:dyDescent="0.2">
      <c r="A11448" t="str">
        <f>CONCATENATE(Query1[[#This Row],[ArticleCode]],"_",Query1[[#This Row],[countif]])</f>
        <v>91550211_2</v>
      </c>
      <c r="B11448" t="s">
        <v>47515</v>
      </c>
      <c r="C11448" t="s">
        <v>47516</v>
      </c>
      <c r="D11448" t="s">
        <v>47518</v>
      </c>
      <c r="E11448">
        <v>10</v>
      </c>
      <c r="F11448" t="s">
        <v>20969</v>
      </c>
      <c r="G11448">
        <v>2</v>
      </c>
      <c r="H11448">
        <f>COUNTIF(B:B,Query1[[#This Row],[ArticleCode]])</f>
        <v>3</v>
      </c>
      <c r="I11448" t="e">
        <f>VLOOKUP(Query1[[#This Row],[ArticleCode]],#REF!,1,FALSE)</f>
        <v>#REF!</v>
      </c>
      <c r="J11448" t="str">
        <f>CONCATENATE(Query1[[#This Row],[EANCode]]," - ",Query1[[#This Row],[Quantity]],Query1[[#This Row],[UnitCode]]," - ",Query1[[#This Row],[UNIT in SAP]])</f>
        <v xml:space="preserve">5413470310862 - 10STK - </v>
      </c>
    </row>
    <row r="11449" spans="1:11" hidden="1" x14ac:dyDescent="0.2">
      <c r="A11449" t="str">
        <f>CONCATENATE(Query1[[#This Row],[ArticleCode]],"_",Query1[[#This Row],[countif]])</f>
        <v>91550211_3</v>
      </c>
      <c r="B11449" t="s">
        <v>47515</v>
      </c>
      <c r="C11449" t="s">
        <v>47516</v>
      </c>
      <c r="D11449" t="s">
        <v>47519</v>
      </c>
      <c r="E11449">
        <v>100</v>
      </c>
      <c r="F11449" t="s">
        <v>20969</v>
      </c>
      <c r="G11449">
        <v>3</v>
      </c>
      <c r="H11449">
        <f>COUNTIF(B:B,Query1[[#This Row],[ArticleCode]])</f>
        <v>3</v>
      </c>
      <c r="I11449" t="e">
        <f>VLOOKUP(Query1[[#This Row],[ArticleCode]],#REF!,1,FALSE)</f>
        <v>#REF!</v>
      </c>
      <c r="J11449" t="str">
        <f>CONCATENATE(Query1[[#This Row],[EANCode]]," - ",Query1[[#This Row],[Quantity]],Query1[[#This Row],[UnitCode]]," - ",Query1[[#This Row],[UNIT in SAP]])</f>
        <v xml:space="preserve">5413470310879 - 100STK - </v>
      </c>
    </row>
    <row r="11450" spans="1:11" hidden="1" x14ac:dyDescent="0.2">
      <c r="A11450" t="str">
        <f>CONCATENATE(Query1[[#This Row],[ArticleCode]],"_",Query1[[#This Row],[countif]])</f>
        <v>91550212_1</v>
      </c>
      <c r="B11450" t="s">
        <v>47520</v>
      </c>
      <c r="C11450" t="s">
        <v>47521</v>
      </c>
      <c r="D11450" t="s">
        <v>47522</v>
      </c>
      <c r="E11450">
        <v>1</v>
      </c>
      <c r="F11450" t="s">
        <v>20969</v>
      </c>
      <c r="G11450">
        <v>1</v>
      </c>
      <c r="H11450">
        <f>COUNTIF(B:B,Query1[[#This Row],[ArticleCode]])</f>
        <v>3</v>
      </c>
      <c r="I11450" t="e">
        <f>VLOOKUP(Query1[[#This Row],[ArticleCode]],#REF!,1,FALSE)</f>
        <v>#REF!</v>
      </c>
      <c r="J11450" t="str">
        <f>CONCATENATE(Query1[[#This Row],[EANCode]]," - ",Query1[[#This Row],[Quantity]],Query1[[#This Row],[UnitCode]]," - ",Query1[[#This Row],[UNIT in SAP]])</f>
        <v xml:space="preserve">5413470082196 - 1STK - </v>
      </c>
    </row>
    <row r="11451" spans="1:11" hidden="1" x14ac:dyDescent="0.2">
      <c r="A11451" t="str">
        <f>CONCATENATE(Query1[[#This Row],[ArticleCode]],"_",Query1[[#This Row],[countif]])</f>
        <v>91550212_2</v>
      </c>
      <c r="B11451" t="s">
        <v>47520</v>
      </c>
      <c r="C11451" t="s">
        <v>47521</v>
      </c>
      <c r="D11451" t="s">
        <v>47523</v>
      </c>
      <c r="E11451">
        <v>10</v>
      </c>
      <c r="F11451" t="s">
        <v>20969</v>
      </c>
      <c r="G11451">
        <v>2</v>
      </c>
      <c r="H11451">
        <f>COUNTIF(B:B,Query1[[#This Row],[ArticleCode]])</f>
        <v>3</v>
      </c>
      <c r="I11451" t="e">
        <f>VLOOKUP(Query1[[#This Row],[ArticleCode]],#REF!,1,FALSE)</f>
        <v>#REF!</v>
      </c>
      <c r="J11451" t="str">
        <f>CONCATENATE(Query1[[#This Row],[EANCode]]," - ",Query1[[#This Row],[Quantity]],Query1[[#This Row],[UnitCode]]," - ",Query1[[#This Row],[UNIT in SAP]])</f>
        <v xml:space="preserve">5413470310886 - 10STK - </v>
      </c>
    </row>
    <row r="11452" spans="1:11" hidden="1" x14ac:dyDescent="0.2">
      <c r="A11452" t="str">
        <f>CONCATENATE(Query1[[#This Row],[ArticleCode]],"_",Query1[[#This Row],[countif]])</f>
        <v>91550212_3</v>
      </c>
      <c r="B11452" t="s">
        <v>47520</v>
      </c>
      <c r="C11452" t="s">
        <v>47521</v>
      </c>
      <c r="D11452" t="s">
        <v>47524</v>
      </c>
      <c r="E11452">
        <v>100</v>
      </c>
      <c r="F11452" t="s">
        <v>20969</v>
      </c>
      <c r="G11452">
        <v>3</v>
      </c>
      <c r="H11452">
        <f>COUNTIF(B:B,Query1[[#This Row],[ArticleCode]])</f>
        <v>3</v>
      </c>
      <c r="I11452" t="e">
        <f>VLOOKUP(Query1[[#This Row],[ArticleCode]],#REF!,1,FALSE)</f>
        <v>#REF!</v>
      </c>
      <c r="J11452" t="str">
        <f>CONCATENATE(Query1[[#This Row],[EANCode]]," - ",Query1[[#This Row],[Quantity]],Query1[[#This Row],[UnitCode]]," - ",Query1[[#This Row],[UNIT in SAP]])</f>
        <v xml:space="preserve">5413470310909 - 100STK - </v>
      </c>
    </row>
    <row r="11453" spans="1:11" hidden="1" x14ac:dyDescent="0.2">
      <c r="A11453" t="str">
        <f>CONCATENATE(Query1[[#This Row],[ArticleCode]],"_",Query1[[#This Row],[countif]])</f>
        <v>92001001_1</v>
      </c>
      <c r="B11453" t="s">
        <v>47525</v>
      </c>
      <c r="C11453" t="s">
        <v>47526</v>
      </c>
      <c r="D11453" t="s">
        <v>47527</v>
      </c>
      <c r="E11453">
        <v>1</v>
      </c>
      <c r="F11453" t="s">
        <v>20969</v>
      </c>
      <c r="G11453">
        <v>1</v>
      </c>
      <c r="H11453">
        <f>COUNTIF(B:B,Query1[[#This Row],[ArticleCode]])</f>
        <v>3</v>
      </c>
      <c r="I11453" t="e">
        <f>VLOOKUP(Query1[[#This Row],[ArticleCode]],#REF!,1,FALSE)</f>
        <v>#REF!</v>
      </c>
      <c r="J11453" t="str">
        <f>CONCATENATE(Query1[[#This Row],[EANCode]]," - ",Query1[[#This Row],[Quantity]],Query1[[#This Row],[UnitCode]]," - ",Query1[[#This Row],[UNIT in SAP]])</f>
        <v xml:space="preserve">5413470024165 - 1STK - </v>
      </c>
    </row>
    <row r="11454" spans="1:11" hidden="1" x14ac:dyDescent="0.2">
      <c r="A11454" t="str">
        <f>CONCATENATE(Query1[[#This Row],[ArticleCode]],"_",Query1[[#This Row],[countif]])</f>
        <v>92001001_2</v>
      </c>
      <c r="B11454" t="s">
        <v>47525</v>
      </c>
      <c r="C11454" t="s">
        <v>47526</v>
      </c>
      <c r="D11454" t="s">
        <v>47528</v>
      </c>
      <c r="E11454">
        <v>5</v>
      </c>
      <c r="F11454" t="s">
        <v>20969</v>
      </c>
      <c r="G11454">
        <v>2</v>
      </c>
      <c r="H11454">
        <f>COUNTIF(B:B,Query1[[#This Row],[ArticleCode]])</f>
        <v>3</v>
      </c>
      <c r="I11454" t="e">
        <f>VLOOKUP(Query1[[#This Row],[ArticleCode]],#REF!,1,FALSE)</f>
        <v>#REF!</v>
      </c>
      <c r="J11454" t="str">
        <f>CONCATENATE(Query1[[#This Row],[EANCode]]," - ",Query1[[#This Row],[Quantity]],Query1[[#This Row],[UnitCode]]," - ",Query1[[#This Row],[UNIT in SAP]])</f>
        <v xml:space="preserve">5413470024578 - 5STK - </v>
      </c>
    </row>
    <row r="11455" spans="1:11" hidden="1" x14ac:dyDescent="0.2">
      <c r="A11455" t="str">
        <f>CONCATENATE(Query1[[#This Row],[ArticleCode]],"_",Query1[[#This Row],[countif]])</f>
        <v>92001001_3</v>
      </c>
      <c r="B11455" t="s">
        <v>47525</v>
      </c>
      <c r="C11455" t="s">
        <v>47526</v>
      </c>
      <c r="D11455" t="s">
        <v>47529</v>
      </c>
      <c r="E11455">
        <v>50</v>
      </c>
      <c r="F11455" t="s">
        <v>20969</v>
      </c>
      <c r="G11455">
        <v>3</v>
      </c>
      <c r="H11455">
        <f>COUNTIF(B:B,Query1[[#This Row],[ArticleCode]])</f>
        <v>3</v>
      </c>
      <c r="I11455" t="e">
        <f>VLOOKUP(Query1[[#This Row],[ArticleCode]],#REF!,1,FALSE)</f>
        <v>#REF!</v>
      </c>
      <c r="J11455" t="str">
        <f>CONCATENATE(Query1[[#This Row],[EANCode]]," - ",Query1[[#This Row],[Quantity]],Query1[[#This Row],[UnitCode]]," - ",Query1[[#This Row],[UNIT in SAP]])</f>
        <v xml:space="preserve">5413470290812 - 50STK - </v>
      </c>
    </row>
    <row r="11456" spans="1:11" x14ac:dyDescent="0.2">
      <c r="A11456" t="str">
        <f>CONCATENATE(Query1[[#This Row],[ArticleCode]],"_",Query1[[#This Row],[countif]])</f>
        <v>92002001_1</v>
      </c>
      <c r="B11456" t="s">
        <v>7493</v>
      </c>
      <c r="C11456" t="s">
        <v>47530</v>
      </c>
      <c r="D11456" t="s">
        <v>47531</v>
      </c>
      <c r="E11456">
        <v>1</v>
      </c>
      <c r="F11456" t="s">
        <v>20969</v>
      </c>
      <c r="G11456">
        <v>1</v>
      </c>
      <c r="H11456">
        <f>COUNTIF(B:B,Query1[[#This Row],[ArticleCode]])</f>
        <v>3</v>
      </c>
      <c r="I11456" t="e">
        <f>VLOOKUP(Query1[[#This Row],[ArticleCode]],#REF!,1,FALSE)</f>
        <v>#REF!</v>
      </c>
      <c r="J11456" t="str">
        <f>CONCATENATE(Query1[[#This Row],[EANCode]]," - ",Query1[[#This Row],[Quantity]],Query1[[#This Row],[UnitCode]]," - ",Query1[[#This Row],[UNIT in SAP]])</f>
        <v>5413470024172 - 1STK - PC</v>
      </c>
      <c r="K11456" t="s">
        <v>21015</v>
      </c>
    </row>
    <row r="11457" spans="1:11" x14ac:dyDescent="0.2">
      <c r="A11457" t="str">
        <f>CONCATENATE(Query1[[#This Row],[ArticleCode]],"_",Query1[[#This Row],[countif]])</f>
        <v>92002001_2</v>
      </c>
      <c r="B11457" t="s">
        <v>7493</v>
      </c>
      <c r="C11457" t="s">
        <v>47530</v>
      </c>
      <c r="D11457" t="s">
        <v>47532</v>
      </c>
      <c r="E11457">
        <v>5</v>
      </c>
      <c r="F11457" t="s">
        <v>20969</v>
      </c>
      <c r="G11457">
        <v>2</v>
      </c>
      <c r="H11457">
        <f>COUNTIF(B:B,Query1[[#This Row],[ArticleCode]])</f>
        <v>3</v>
      </c>
      <c r="I11457" t="e">
        <f>VLOOKUP(Query1[[#This Row],[ArticleCode]],#REF!,1,FALSE)</f>
        <v>#REF!</v>
      </c>
      <c r="J11457" t="str">
        <f>CONCATENATE(Query1[[#This Row],[EANCode]]," - ",Query1[[#This Row],[Quantity]],Query1[[#This Row],[UnitCode]]," - ",Query1[[#This Row],[UNIT in SAP]])</f>
        <v>5413470024585 - 5STK - PAC</v>
      </c>
      <c r="K11457" t="s">
        <v>39966</v>
      </c>
    </row>
    <row r="11458" spans="1:11" x14ac:dyDescent="0.2">
      <c r="A11458" t="str">
        <f>CONCATENATE(Query1[[#This Row],[ArticleCode]],"_",Query1[[#This Row],[countif]])</f>
        <v>92002001_3</v>
      </c>
      <c r="B11458" t="s">
        <v>7493</v>
      </c>
      <c r="C11458" t="s">
        <v>47530</v>
      </c>
      <c r="D11458" t="s">
        <v>47533</v>
      </c>
      <c r="E11458">
        <v>50</v>
      </c>
      <c r="F11458" t="s">
        <v>20969</v>
      </c>
      <c r="G11458">
        <v>3</v>
      </c>
      <c r="H11458">
        <f>COUNTIF(B:B,Query1[[#This Row],[ArticleCode]])</f>
        <v>3</v>
      </c>
      <c r="I11458" t="e">
        <f>VLOOKUP(Query1[[#This Row],[ArticleCode]],#REF!,1,FALSE)</f>
        <v>#REF!</v>
      </c>
      <c r="J11458" t="str">
        <f>CONCATENATE(Query1[[#This Row],[EANCode]]," - ",Query1[[#This Row],[Quantity]],Query1[[#This Row],[UnitCode]]," - ",Query1[[#This Row],[UNIT in SAP]])</f>
        <v>5413470291802 - 50STK - PAL</v>
      </c>
      <c r="K11458" t="s">
        <v>46669</v>
      </c>
    </row>
    <row r="11459" spans="1:11" x14ac:dyDescent="0.2">
      <c r="A11459" t="str">
        <f>CONCATENATE(Query1[[#This Row],[ArticleCode]],"_",Query1[[#This Row],[countif]])</f>
        <v>92002501_1</v>
      </c>
      <c r="B11459" t="s">
        <v>7495</v>
      </c>
      <c r="C11459" t="s">
        <v>47534</v>
      </c>
      <c r="D11459" t="s">
        <v>47535</v>
      </c>
      <c r="E11459">
        <v>1</v>
      </c>
      <c r="F11459" t="s">
        <v>20969</v>
      </c>
      <c r="G11459">
        <v>1</v>
      </c>
      <c r="H11459">
        <f>COUNTIF(B:B,Query1[[#This Row],[ArticleCode]])</f>
        <v>3</v>
      </c>
      <c r="I11459" t="e">
        <f>VLOOKUP(Query1[[#This Row],[ArticleCode]],#REF!,1,FALSE)</f>
        <v>#REF!</v>
      </c>
      <c r="J11459" t="str">
        <f>CONCATENATE(Query1[[#This Row],[EANCode]]," - ",Query1[[#This Row],[Quantity]],Query1[[#This Row],[UnitCode]]," - ",Query1[[#This Row],[UNIT in SAP]])</f>
        <v>5413470024189 - 1STK - PC</v>
      </c>
      <c r="K11459" t="s">
        <v>21015</v>
      </c>
    </row>
    <row r="11460" spans="1:11" x14ac:dyDescent="0.2">
      <c r="A11460" t="str">
        <f>CONCATENATE(Query1[[#This Row],[ArticleCode]],"_",Query1[[#This Row],[countif]])</f>
        <v>92002501_2</v>
      </c>
      <c r="B11460" t="s">
        <v>7495</v>
      </c>
      <c r="C11460" t="s">
        <v>47534</v>
      </c>
      <c r="D11460" t="s">
        <v>47536</v>
      </c>
      <c r="E11460">
        <v>5</v>
      </c>
      <c r="F11460" t="s">
        <v>20969</v>
      </c>
      <c r="G11460">
        <v>2</v>
      </c>
      <c r="H11460">
        <f>COUNTIF(B:B,Query1[[#This Row],[ArticleCode]])</f>
        <v>3</v>
      </c>
      <c r="I11460" t="e">
        <f>VLOOKUP(Query1[[#This Row],[ArticleCode]],#REF!,1,FALSE)</f>
        <v>#REF!</v>
      </c>
      <c r="J11460" t="str">
        <f>CONCATENATE(Query1[[#This Row],[EANCode]]," - ",Query1[[#This Row],[Quantity]],Query1[[#This Row],[UnitCode]]," - ",Query1[[#This Row],[UNIT in SAP]])</f>
        <v>5413470024592 - 5STK - PAC</v>
      </c>
      <c r="K11460" t="s">
        <v>39966</v>
      </c>
    </row>
    <row r="11461" spans="1:11" x14ac:dyDescent="0.2">
      <c r="A11461" t="str">
        <f>CONCATENATE(Query1[[#This Row],[ArticleCode]],"_",Query1[[#This Row],[countif]])</f>
        <v>92002501_3</v>
      </c>
      <c r="B11461" t="s">
        <v>7495</v>
      </c>
      <c r="C11461" t="s">
        <v>47534</v>
      </c>
      <c r="D11461" t="s">
        <v>47537</v>
      </c>
      <c r="E11461">
        <v>50</v>
      </c>
      <c r="F11461" t="s">
        <v>20969</v>
      </c>
      <c r="G11461">
        <v>3</v>
      </c>
      <c r="H11461">
        <f>COUNTIF(B:B,Query1[[#This Row],[ArticleCode]])</f>
        <v>3</v>
      </c>
      <c r="I11461" t="e">
        <f>VLOOKUP(Query1[[#This Row],[ArticleCode]],#REF!,1,FALSE)</f>
        <v>#REF!</v>
      </c>
      <c r="J11461" t="str">
        <f>CONCATENATE(Query1[[#This Row],[EANCode]]," - ",Query1[[#This Row],[Quantity]],Query1[[#This Row],[UnitCode]]," - ",Query1[[#This Row],[UNIT in SAP]])</f>
        <v>5413470291611 - 50STK - PAL</v>
      </c>
      <c r="K11461" t="s">
        <v>46669</v>
      </c>
    </row>
    <row r="11462" spans="1:11" x14ac:dyDescent="0.2">
      <c r="A11462" t="str">
        <f>CONCATENATE(Query1[[#This Row],[ArticleCode]],"_",Query1[[#This Row],[countif]])</f>
        <v>92501001_1</v>
      </c>
      <c r="B11462" t="s">
        <v>7497</v>
      </c>
      <c r="C11462" t="s">
        <v>47538</v>
      </c>
      <c r="D11462" t="s">
        <v>47539</v>
      </c>
      <c r="E11462">
        <v>1</v>
      </c>
      <c r="F11462" t="s">
        <v>20969</v>
      </c>
      <c r="G11462">
        <v>1</v>
      </c>
      <c r="H11462">
        <f>COUNTIF(B:B,Query1[[#This Row],[ArticleCode]])</f>
        <v>3</v>
      </c>
      <c r="I11462" t="e">
        <f>VLOOKUP(Query1[[#This Row],[ArticleCode]],#REF!,1,FALSE)</f>
        <v>#REF!</v>
      </c>
      <c r="J11462" t="str">
        <f>CONCATENATE(Query1[[#This Row],[EANCode]]," - ",Query1[[#This Row],[Quantity]],Query1[[#This Row],[UnitCode]]," - ",Query1[[#This Row],[UNIT in SAP]])</f>
        <v>5413470025452 - 1STK - PC</v>
      </c>
      <c r="K11462" t="s">
        <v>21015</v>
      </c>
    </row>
    <row r="11463" spans="1:11" x14ac:dyDescent="0.2">
      <c r="A11463" t="str">
        <f>CONCATENATE(Query1[[#This Row],[ArticleCode]],"_",Query1[[#This Row],[countif]])</f>
        <v>92501001_2</v>
      </c>
      <c r="B11463" t="s">
        <v>7497</v>
      </c>
      <c r="C11463" t="s">
        <v>47538</v>
      </c>
      <c r="D11463" t="s">
        <v>47540</v>
      </c>
      <c r="E11463">
        <v>5</v>
      </c>
      <c r="F11463" t="s">
        <v>20969</v>
      </c>
      <c r="G11463">
        <v>2</v>
      </c>
      <c r="H11463">
        <f>COUNTIF(B:B,Query1[[#This Row],[ArticleCode]])</f>
        <v>3</v>
      </c>
      <c r="I11463" t="e">
        <f>VLOOKUP(Query1[[#This Row],[ArticleCode]],#REF!,1,FALSE)</f>
        <v>#REF!</v>
      </c>
      <c r="J11463" t="str">
        <f>CONCATENATE(Query1[[#This Row],[EANCode]]," - ",Query1[[#This Row],[Quantity]],Query1[[#This Row],[UnitCode]]," - ",Query1[[#This Row],[UNIT in SAP]])</f>
        <v>5413470025476 - 5STK - PAC</v>
      </c>
      <c r="K11463" t="s">
        <v>39966</v>
      </c>
    </row>
    <row r="11464" spans="1:11" x14ac:dyDescent="0.2">
      <c r="A11464" t="str">
        <f>CONCATENATE(Query1[[#This Row],[ArticleCode]],"_",Query1[[#This Row],[countif]])</f>
        <v>92501001_3</v>
      </c>
      <c r="B11464" t="s">
        <v>7497</v>
      </c>
      <c r="C11464" t="s">
        <v>47538</v>
      </c>
      <c r="D11464" t="s">
        <v>47541</v>
      </c>
      <c r="E11464">
        <v>50</v>
      </c>
      <c r="F11464" t="s">
        <v>20969</v>
      </c>
      <c r="G11464">
        <v>3</v>
      </c>
      <c r="H11464">
        <f>COUNTIF(B:B,Query1[[#This Row],[ArticleCode]])</f>
        <v>3</v>
      </c>
      <c r="I11464" t="e">
        <f>VLOOKUP(Query1[[#This Row],[ArticleCode]],#REF!,1,FALSE)</f>
        <v>#REF!</v>
      </c>
      <c r="J11464" t="str">
        <f>CONCATENATE(Query1[[#This Row],[EANCode]]," - ",Query1[[#This Row],[Quantity]],Query1[[#This Row],[UnitCode]]," - ",Query1[[#This Row],[UNIT in SAP]])</f>
        <v>5413470290829 - 50STK - PAL</v>
      </c>
      <c r="K11464" t="s">
        <v>46669</v>
      </c>
    </row>
    <row r="11465" spans="1:11" hidden="1" x14ac:dyDescent="0.2">
      <c r="A11465" t="str">
        <f>CONCATENATE(Query1[[#This Row],[ArticleCode]],"_",Query1[[#This Row],[countif]])</f>
        <v>92502501_1</v>
      </c>
      <c r="B11465" t="s">
        <v>47542</v>
      </c>
      <c r="C11465" t="s">
        <v>47543</v>
      </c>
      <c r="D11465" t="s">
        <v>47544</v>
      </c>
      <c r="E11465">
        <v>1</v>
      </c>
      <c r="F11465" t="s">
        <v>20969</v>
      </c>
      <c r="G11465">
        <v>1</v>
      </c>
      <c r="H11465">
        <f>COUNTIF(B:B,Query1[[#This Row],[ArticleCode]])</f>
        <v>3</v>
      </c>
      <c r="I11465" t="e">
        <f>VLOOKUP(Query1[[#This Row],[ArticleCode]],#REF!,1,FALSE)</f>
        <v>#REF!</v>
      </c>
      <c r="J11465" t="str">
        <f>CONCATENATE(Query1[[#This Row],[EANCode]]," - ",Query1[[#This Row],[Quantity]],Query1[[#This Row],[UnitCode]]," - ",Query1[[#This Row],[UNIT in SAP]])</f>
        <v xml:space="preserve">5413470025537 - 1STK - </v>
      </c>
    </row>
    <row r="11466" spans="1:11" hidden="1" x14ac:dyDescent="0.2">
      <c r="A11466" t="str">
        <f>CONCATENATE(Query1[[#This Row],[ArticleCode]],"_",Query1[[#This Row],[countif]])</f>
        <v>92502501_2</v>
      </c>
      <c r="B11466" t="s">
        <v>47542</v>
      </c>
      <c r="C11466" t="s">
        <v>47543</v>
      </c>
      <c r="D11466" t="s">
        <v>47545</v>
      </c>
      <c r="E11466">
        <v>5</v>
      </c>
      <c r="F11466" t="s">
        <v>20969</v>
      </c>
      <c r="G11466">
        <v>2</v>
      </c>
      <c r="H11466">
        <f>COUNTIF(B:B,Query1[[#This Row],[ArticleCode]])</f>
        <v>3</v>
      </c>
      <c r="I11466" t="e">
        <f>VLOOKUP(Query1[[#This Row],[ArticleCode]],#REF!,1,FALSE)</f>
        <v>#REF!</v>
      </c>
      <c r="J11466" t="str">
        <f>CONCATENATE(Query1[[#This Row],[EANCode]]," - ",Query1[[#This Row],[Quantity]],Query1[[#This Row],[UnitCode]]," - ",Query1[[#This Row],[UNIT in SAP]])</f>
        <v xml:space="preserve">5413470025551 - 5STK - </v>
      </c>
    </row>
    <row r="11467" spans="1:11" hidden="1" x14ac:dyDescent="0.2">
      <c r="A11467" t="str">
        <f>CONCATENATE(Query1[[#This Row],[ArticleCode]],"_",Query1[[#This Row],[countif]])</f>
        <v>92502501_3</v>
      </c>
      <c r="B11467" t="s">
        <v>47542</v>
      </c>
      <c r="C11467" t="s">
        <v>47543</v>
      </c>
      <c r="D11467" t="s">
        <v>47546</v>
      </c>
      <c r="E11467">
        <v>50</v>
      </c>
      <c r="F11467" t="s">
        <v>20969</v>
      </c>
      <c r="G11467">
        <v>3</v>
      </c>
      <c r="H11467">
        <f>COUNTIF(B:B,Query1[[#This Row],[ArticleCode]])</f>
        <v>3</v>
      </c>
      <c r="I11467" t="e">
        <f>VLOOKUP(Query1[[#This Row],[ArticleCode]],#REF!,1,FALSE)</f>
        <v>#REF!</v>
      </c>
      <c r="J11467" t="str">
        <f>CONCATENATE(Query1[[#This Row],[EANCode]]," - ",Query1[[#This Row],[Quantity]],Query1[[#This Row],[UnitCode]]," - ",Query1[[#This Row],[UNIT in SAP]])</f>
        <v xml:space="preserve">5413470290836 - 50STK - </v>
      </c>
    </row>
    <row r="11468" spans="1:11" hidden="1" x14ac:dyDescent="0.2">
      <c r="A11468" t="str">
        <f>CONCATENATE(Query1[[#This Row],[ArticleCode]],"_",Query1[[#This Row],[countif]])</f>
        <v>93001001_1</v>
      </c>
      <c r="B11468" t="s">
        <v>47547</v>
      </c>
      <c r="C11468" t="s">
        <v>47548</v>
      </c>
      <c r="D11468" t="s">
        <v>47549</v>
      </c>
      <c r="E11468">
        <v>1</v>
      </c>
      <c r="F11468" t="s">
        <v>20969</v>
      </c>
      <c r="G11468">
        <v>1</v>
      </c>
      <c r="H11468">
        <f>COUNTIF(B:B,Query1[[#This Row],[ArticleCode]])</f>
        <v>3</v>
      </c>
      <c r="I11468" t="e">
        <f>VLOOKUP(Query1[[#This Row],[ArticleCode]],#REF!,1,FALSE)</f>
        <v>#REF!</v>
      </c>
      <c r="J11468" t="str">
        <f>CONCATENATE(Query1[[#This Row],[EANCode]]," - ",Query1[[#This Row],[Quantity]],Query1[[#This Row],[UnitCode]]," - ",Query1[[#This Row],[UNIT in SAP]])</f>
        <v xml:space="preserve">5413470025469 - 1STK - </v>
      </c>
    </row>
    <row r="11469" spans="1:11" hidden="1" x14ac:dyDescent="0.2">
      <c r="A11469" t="str">
        <f>CONCATENATE(Query1[[#This Row],[ArticleCode]],"_",Query1[[#This Row],[countif]])</f>
        <v>93001001_2</v>
      </c>
      <c r="B11469" t="s">
        <v>47547</v>
      </c>
      <c r="C11469" t="s">
        <v>47548</v>
      </c>
      <c r="D11469" t="s">
        <v>47550</v>
      </c>
      <c r="E11469">
        <v>5</v>
      </c>
      <c r="F11469" t="s">
        <v>20969</v>
      </c>
      <c r="G11469">
        <v>2</v>
      </c>
      <c r="H11469">
        <f>COUNTIF(B:B,Query1[[#This Row],[ArticleCode]])</f>
        <v>3</v>
      </c>
      <c r="I11469" t="e">
        <f>VLOOKUP(Query1[[#This Row],[ArticleCode]],#REF!,1,FALSE)</f>
        <v>#REF!</v>
      </c>
      <c r="J11469" t="str">
        <f>CONCATENATE(Query1[[#This Row],[EANCode]]," - ",Query1[[#This Row],[Quantity]],Query1[[#This Row],[UnitCode]]," - ",Query1[[#This Row],[UNIT in SAP]])</f>
        <v xml:space="preserve">5413470025483 - 5STK - </v>
      </c>
    </row>
    <row r="11470" spans="1:11" hidden="1" x14ac:dyDescent="0.2">
      <c r="A11470" t="str">
        <f>CONCATENATE(Query1[[#This Row],[ArticleCode]],"_",Query1[[#This Row],[countif]])</f>
        <v>93001001_3</v>
      </c>
      <c r="B11470" t="s">
        <v>47547</v>
      </c>
      <c r="C11470" t="s">
        <v>47548</v>
      </c>
      <c r="D11470" t="s">
        <v>47551</v>
      </c>
      <c r="E11470">
        <v>50</v>
      </c>
      <c r="F11470" t="s">
        <v>20969</v>
      </c>
      <c r="G11470">
        <v>3</v>
      </c>
      <c r="H11470">
        <f>COUNTIF(B:B,Query1[[#This Row],[ArticleCode]])</f>
        <v>3</v>
      </c>
      <c r="I11470" t="e">
        <f>VLOOKUP(Query1[[#This Row],[ArticleCode]],#REF!,1,FALSE)</f>
        <v>#REF!</v>
      </c>
      <c r="J11470" t="str">
        <f>CONCATENATE(Query1[[#This Row],[EANCode]]," - ",Query1[[#This Row],[Quantity]],Query1[[#This Row],[UnitCode]]," - ",Query1[[#This Row],[UNIT in SAP]])</f>
        <v xml:space="preserve">5413470290843 - 50STK - </v>
      </c>
    </row>
    <row r="11471" spans="1:11" hidden="1" x14ac:dyDescent="0.2">
      <c r="A11471" t="str">
        <f>CONCATENATE(Query1[[#This Row],[ArticleCode]],"_",Query1[[#This Row],[countif]])</f>
        <v>93003001_1</v>
      </c>
      <c r="B11471" t="s">
        <v>47552</v>
      </c>
      <c r="C11471" t="s">
        <v>47553</v>
      </c>
      <c r="D11471" t="s">
        <v>47554</v>
      </c>
      <c r="E11471">
        <v>1</v>
      </c>
      <c r="F11471" t="s">
        <v>20969</v>
      </c>
      <c r="G11471">
        <v>1</v>
      </c>
      <c r="H11471">
        <f>COUNTIF(B:B,Query1[[#This Row],[ArticleCode]])</f>
        <v>3</v>
      </c>
      <c r="I11471" t="e">
        <f>VLOOKUP(Query1[[#This Row],[ArticleCode]],#REF!,1,FALSE)</f>
        <v>#REF!</v>
      </c>
      <c r="J11471" t="str">
        <f>CONCATENATE(Query1[[#This Row],[EANCode]]," - ",Query1[[#This Row],[Quantity]],Query1[[#This Row],[UnitCode]]," - ",Query1[[#This Row],[UNIT in SAP]])</f>
        <v xml:space="preserve">5413470024196 - 1STK - </v>
      </c>
    </row>
    <row r="11472" spans="1:11" hidden="1" x14ac:dyDescent="0.2">
      <c r="A11472" t="str">
        <f>CONCATENATE(Query1[[#This Row],[ArticleCode]],"_",Query1[[#This Row],[countif]])</f>
        <v>93003001_2</v>
      </c>
      <c r="B11472" t="s">
        <v>47552</v>
      </c>
      <c r="C11472" t="s">
        <v>47553</v>
      </c>
      <c r="D11472" t="s">
        <v>47555</v>
      </c>
      <c r="E11472">
        <v>5</v>
      </c>
      <c r="F11472" t="s">
        <v>20969</v>
      </c>
      <c r="G11472">
        <v>2</v>
      </c>
      <c r="H11472">
        <f>COUNTIF(B:B,Query1[[#This Row],[ArticleCode]])</f>
        <v>3</v>
      </c>
      <c r="I11472" t="e">
        <f>VLOOKUP(Query1[[#This Row],[ArticleCode]],#REF!,1,FALSE)</f>
        <v>#REF!</v>
      </c>
      <c r="J11472" t="str">
        <f>CONCATENATE(Query1[[#This Row],[EANCode]]," - ",Query1[[#This Row],[Quantity]],Query1[[#This Row],[UnitCode]]," - ",Query1[[#This Row],[UNIT in SAP]])</f>
        <v xml:space="preserve">5413470024608 - 5STK - </v>
      </c>
    </row>
    <row r="11473" spans="1:11" hidden="1" x14ac:dyDescent="0.2">
      <c r="A11473" t="str">
        <f>CONCATENATE(Query1[[#This Row],[ArticleCode]],"_",Query1[[#This Row],[countif]])</f>
        <v>93003001_3</v>
      </c>
      <c r="B11473" t="s">
        <v>47552</v>
      </c>
      <c r="C11473" t="s">
        <v>47553</v>
      </c>
      <c r="D11473" t="s">
        <v>47556</v>
      </c>
      <c r="E11473">
        <v>50</v>
      </c>
      <c r="F11473" t="s">
        <v>20969</v>
      </c>
      <c r="G11473">
        <v>3</v>
      </c>
      <c r="H11473">
        <f>COUNTIF(B:B,Query1[[#This Row],[ArticleCode]])</f>
        <v>3</v>
      </c>
      <c r="I11473" t="e">
        <f>VLOOKUP(Query1[[#This Row],[ArticleCode]],#REF!,1,FALSE)</f>
        <v>#REF!</v>
      </c>
      <c r="J11473" t="str">
        <f>CONCATENATE(Query1[[#This Row],[EANCode]]," - ",Query1[[#This Row],[Quantity]],Query1[[#This Row],[UnitCode]]," - ",Query1[[#This Row],[UNIT in SAP]])</f>
        <v xml:space="preserve">5413470290850 - 50STK - </v>
      </c>
    </row>
    <row r="11474" spans="1:11" hidden="1" x14ac:dyDescent="0.2">
      <c r="A11474" t="str">
        <f>CONCATENATE(Query1[[#This Row],[ArticleCode]],"_",Query1[[#This Row],[countif]])</f>
        <v>94001001_1</v>
      </c>
      <c r="B11474" t="s">
        <v>47557</v>
      </c>
      <c r="C11474" t="s">
        <v>47558</v>
      </c>
      <c r="D11474" t="s">
        <v>47559</v>
      </c>
      <c r="E11474">
        <v>1</v>
      </c>
      <c r="F11474" t="s">
        <v>20969</v>
      </c>
      <c r="G11474">
        <v>1</v>
      </c>
      <c r="H11474">
        <f>COUNTIF(B:B,Query1[[#This Row],[ArticleCode]])</f>
        <v>3</v>
      </c>
      <c r="I11474" t="e">
        <f>VLOOKUP(Query1[[#This Row],[ArticleCode]],#REF!,1,FALSE)</f>
        <v>#REF!</v>
      </c>
      <c r="J11474" t="str">
        <f>CONCATENATE(Query1[[#This Row],[EANCode]]," - ",Query1[[#This Row],[Quantity]],Query1[[#This Row],[UnitCode]]," - ",Query1[[#This Row],[UNIT in SAP]])</f>
        <v xml:space="preserve">5413470025490 - 1STK - </v>
      </c>
    </row>
    <row r="11475" spans="1:11" hidden="1" x14ac:dyDescent="0.2">
      <c r="A11475" t="str">
        <f>CONCATENATE(Query1[[#This Row],[ArticleCode]],"_",Query1[[#This Row],[countif]])</f>
        <v>94001001_2</v>
      </c>
      <c r="B11475" t="s">
        <v>47557</v>
      </c>
      <c r="C11475" t="s">
        <v>47558</v>
      </c>
      <c r="D11475" t="s">
        <v>47560</v>
      </c>
      <c r="E11475">
        <v>5</v>
      </c>
      <c r="F11475" t="s">
        <v>20969</v>
      </c>
      <c r="G11475">
        <v>2</v>
      </c>
      <c r="H11475">
        <f>COUNTIF(B:B,Query1[[#This Row],[ArticleCode]])</f>
        <v>3</v>
      </c>
      <c r="I11475" t="e">
        <f>VLOOKUP(Query1[[#This Row],[ArticleCode]],#REF!,1,FALSE)</f>
        <v>#REF!</v>
      </c>
      <c r="J11475" t="str">
        <f>CONCATENATE(Query1[[#This Row],[EANCode]]," - ",Query1[[#This Row],[Quantity]],Query1[[#This Row],[UnitCode]]," - ",Query1[[#This Row],[UNIT in SAP]])</f>
        <v xml:space="preserve">5413470025506 - 5STK - </v>
      </c>
    </row>
    <row r="11476" spans="1:11" hidden="1" x14ac:dyDescent="0.2">
      <c r="A11476" t="str">
        <f>CONCATENATE(Query1[[#This Row],[ArticleCode]],"_",Query1[[#This Row],[countif]])</f>
        <v>94001001_3</v>
      </c>
      <c r="B11476" t="s">
        <v>47557</v>
      </c>
      <c r="C11476" t="s">
        <v>47558</v>
      </c>
      <c r="D11476" t="s">
        <v>47561</v>
      </c>
      <c r="E11476">
        <v>50</v>
      </c>
      <c r="F11476" t="s">
        <v>20969</v>
      </c>
      <c r="G11476">
        <v>3</v>
      </c>
      <c r="H11476">
        <f>COUNTIF(B:B,Query1[[#This Row],[ArticleCode]])</f>
        <v>3</v>
      </c>
      <c r="I11476" t="e">
        <f>VLOOKUP(Query1[[#This Row],[ArticleCode]],#REF!,1,FALSE)</f>
        <v>#REF!</v>
      </c>
      <c r="J11476" t="str">
        <f>CONCATENATE(Query1[[#This Row],[EANCode]]," - ",Query1[[#This Row],[Quantity]],Query1[[#This Row],[UnitCode]]," - ",Query1[[#This Row],[UNIT in SAP]])</f>
        <v xml:space="preserve">5413470290867 - 50STK - </v>
      </c>
    </row>
    <row r="11477" spans="1:11" s="3" customFormat="1" x14ac:dyDescent="0.2">
      <c r="A11477" s="3" t="str">
        <f>CONCATENATE(Query1[[#This Row],[ArticleCode]],"_",Query1[[#This Row],[countif]])</f>
        <v>790026MK_1</v>
      </c>
      <c r="B11477" s="3" t="s">
        <v>21</v>
      </c>
      <c r="C11477" s="3" t="s">
        <v>47562</v>
      </c>
      <c r="D11477" s="3" t="s">
        <v>47563</v>
      </c>
      <c r="E11477" s="3">
        <v>10</v>
      </c>
      <c r="F11477" s="3" t="s">
        <v>20969</v>
      </c>
      <c r="G11477" s="3">
        <v>1</v>
      </c>
      <c r="H11477" s="3">
        <f>COUNTIF(B:B,Query1[[#This Row],[ArticleCode]])</f>
        <v>3</v>
      </c>
      <c r="I11477" s="3" t="e">
        <f>VLOOKUP(Query1[[#This Row],[ArticleCode]],#REF!,1,FALSE)</f>
        <v>#REF!</v>
      </c>
      <c r="J11477" t="str">
        <f>CONCATENATE(Query1[[#This Row],[EANCode]]," - ",Query1[[#This Row],[Quantity]],Query1[[#This Row],[UnitCode]]," - ",Query1[[#This Row],[UNIT in SAP]])</f>
        <v>5413470280271 - 10STK - PAC</v>
      </c>
      <c r="K11477" s="3" t="s">
        <v>39966</v>
      </c>
    </row>
    <row r="11478" spans="1:11" s="3" customFormat="1" x14ac:dyDescent="0.2">
      <c r="A11478" s="3" t="str">
        <f>CONCATENATE(Query1[[#This Row],[ArticleCode]],"_",Query1[[#This Row],[countif]])</f>
        <v>790026MK_2</v>
      </c>
      <c r="B11478" s="3" t="s">
        <v>21</v>
      </c>
      <c r="C11478" s="3" t="s">
        <v>47562</v>
      </c>
      <c r="D11478" s="3" t="s">
        <v>47564</v>
      </c>
      <c r="E11478" s="3">
        <v>20</v>
      </c>
      <c r="F11478" s="3" t="s">
        <v>20969</v>
      </c>
      <c r="G11478" s="3">
        <v>2</v>
      </c>
      <c r="H11478" s="3">
        <f>COUNTIF(B:B,Query1[[#This Row],[ArticleCode]])</f>
        <v>3</v>
      </c>
      <c r="I11478" s="3" t="e">
        <f>VLOOKUP(Query1[[#This Row],[ArticleCode]],#REF!,1,FALSE)</f>
        <v>#REF!</v>
      </c>
      <c r="J11478" t="str">
        <f>CONCATENATE(Query1[[#This Row],[EANCode]]," - ",Query1[[#This Row],[Quantity]],Query1[[#This Row],[UnitCode]]," - ",Query1[[#This Row],[UNIT in SAP]])</f>
        <v>5413470280332 - 20STK - CAR</v>
      </c>
      <c r="K11478" s="3" t="s">
        <v>20984</v>
      </c>
    </row>
    <row r="11479" spans="1:11" s="3" customFormat="1" x14ac:dyDescent="0.2">
      <c r="A11479" s="3" t="str">
        <f>CONCATENATE(Query1[[#This Row],[ArticleCode]],"_",Query1[[#This Row],[countif]])</f>
        <v>790026MK_3</v>
      </c>
      <c r="B11479" s="3" t="s">
        <v>21</v>
      </c>
      <c r="C11479" s="3" t="s">
        <v>47562</v>
      </c>
      <c r="D11479" s="3" t="s">
        <v>47565</v>
      </c>
      <c r="E11479" s="3">
        <v>30</v>
      </c>
      <c r="F11479" s="3" t="s">
        <v>20969</v>
      </c>
      <c r="G11479" s="3">
        <v>3</v>
      </c>
      <c r="H11479" s="3">
        <f>COUNTIF(B:B,Query1[[#This Row],[ArticleCode]])</f>
        <v>3</v>
      </c>
      <c r="I11479" s="3" t="e">
        <f>VLOOKUP(Query1[[#This Row],[ArticleCode]],#REF!,1,FALSE)</f>
        <v>#REF!</v>
      </c>
      <c r="J11479" t="str">
        <f>CONCATENATE(Query1[[#This Row],[EANCode]]," - ",Query1[[#This Row],[Quantity]],Query1[[#This Row],[UnitCode]]," - ",Query1[[#This Row],[UNIT in SAP]])</f>
        <v>5413470280325 - 30STK - PAL</v>
      </c>
      <c r="K11479" s="3" t="s">
        <v>46669</v>
      </c>
    </row>
    <row r="11480" spans="1:11" hidden="1" x14ac:dyDescent="0.2">
      <c r="A11480" t="str">
        <f>CONCATENATE(Query1[[#This Row],[ArticleCode]],"_",Query1[[#This Row],[countif]])</f>
        <v>AB324330_1</v>
      </c>
      <c r="B11480" t="s">
        <v>47566</v>
      </c>
      <c r="C11480" t="s">
        <v>47567</v>
      </c>
      <c r="D11480" t="s">
        <v>47568</v>
      </c>
      <c r="E11480">
        <v>1</v>
      </c>
      <c r="F11480" t="s">
        <v>20969</v>
      </c>
      <c r="G11480">
        <v>1</v>
      </c>
      <c r="H11480">
        <f>COUNTIF(B:B,Query1[[#This Row],[ArticleCode]])</f>
        <v>3</v>
      </c>
      <c r="I11480" t="e">
        <f>VLOOKUP(Query1[[#This Row],[ArticleCode]],#REF!,1,FALSE)</f>
        <v>#REF!</v>
      </c>
      <c r="J11480" t="str">
        <f>CONCATENATE(Query1[[#This Row],[EANCode]]," - ",Query1[[#This Row],[Quantity]],Query1[[#This Row],[UnitCode]]," - ",Query1[[#This Row],[UNIT in SAP]])</f>
        <v xml:space="preserve">5413470086316 - 1STK - </v>
      </c>
    </row>
    <row r="11481" spans="1:11" hidden="1" x14ac:dyDescent="0.2">
      <c r="A11481" t="str">
        <f>CONCATENATE(Query1[[#This Row],[ArticleCode]],"_",Query1[[#This Row],[countif]])</f>
        <v>AB324330_2</v>
      </c>
      <c r="B11481" t="s">
        <v>47566</v>
      </c>
      <c r="C11481" t="s">
        <v>47567</v>
      </c>
      <c r="D11481" t="s">
        <v>47569</v>
      </c>
      <c r="E11481">
        <v>10</v>
      </c>
      <c r="F11481" t="s">
        <v>20969</v>
      </c>
      <c r="G11481">
        <v>2</v>
      </c>
      <c r="H11481">
        <f>COUNTIF(B:B,Query1[[#This Row],[ArticleCode]])</f>
        <v>3</v>
      </c>
      <c r="I11481" t="e">
        <f>VLOOKUP(Query1[[#This Row],[ArticleCode]],#REF!,1,FALSE)</f>
        <v>#REF!</v>
      </c>
      <c r="J11481" t="str">
        <f>CONCATENATE(Query1[[#This Row],[EANCode]]," - ",Query1[[#This Row],[Quantity]],Query1[[#This Row],[UnitCode]]," - ",Query1[[#This Row],[UNIT in SAP]])</f>
        <v xml:space="preserve">5413470086323 - 10STK - </v>
      </c>
    </row>
    <row r="11482" spans="1:11" hidden="1" x14ac:dyDescent="0.2">
      <c r="A11482" t="str">
        <f>CONCATENATE(Query1[[#This Row],[ArticleCode]],"_",Query1[[#This Row],[countif]])</f>
        <v>AB324330_3</v>
      </c>
      <c r="B11482" t="s">
        <v>47566</v>
      </c>
      <c r="C11482" t="s">
        <v>47567</v>
      </c>
      <c r="D11482" t="s">
        <v>47570</v>
      </c>
      <c r="E11482">
        <v>10</v>
      </c>
      <c r="F11482" t="s">
        <v>20969</v>
      </c>
      <c r="G11482">
        <v>3</v>
      </c>
      <c r="H11482">
        <f>COUNTIF(B:B,Query1[[#This Row],[ArticleCode]])</f>
        <v>3</v>
      </c>
      <c r="I11482" t="e">
        <f>VLOOKUP(Query1[[#This Row],[ArticleCode]],#REF!,1,FALSE)</f>
        <v>#REF!</v>
      </c>
      <c r="J11482" t="str">
        <f>CONCATENATE(Query1[[#This Row],[EANCode]]," - ",Query1[[#This Row],[Quantity]],Query1[[#This Row],[UnitCode]]," - ",Query1[[#This Row],[UNIT in SAP]])</f>
        <v xml:space="preserve">5413470089713 - 10STK - </v>
      </c>
    </row>
    <row r="11483" spans="1:11" hidden="1" x14ac:dyDescent="0.2">
      <c r="A11483" t="str">
        <f>CONCATENATE(Query1[[#This Row],[ArticleCode]],"_",Query1[[#This Row],[countif]])</f>
        <v>AB324345_1</v>
      </c>
      <c r="B11483" t="s">
        <v>47571</v>
      </c>
      <c r="C11483" t="s">
        <v>47572</v>
      </c>
      <c r="D11483" t="s">
        <v>47573</v>
      </c>
      <c r="E11483">
        <v>1</v>
      </c>
      <c r="F11483" t="s">
        <v>20969</v>
      </c>
      <c r="G11483">
        <v>1</v>
      </c>
      <c r="H11483">
        <f>COUNTIF(B:B,Query1[[#This Row],[ArticleCode]])</f>
        <v>3</v>
      </c>
      <c r="I11483" t="e">
        <f>VLOOKUP(Query1[[#This Row],[ArticleCode]],#REF!,1,FALSE)</f>
        <v>#REF!</v>
      </c>
      <c r="J11483" t="str">
        <f>CONCATENATE(Query1[[#This Row],[EANCode]]," - ",Query1[[#This Row],[Quantity]],Query1[[#This Row],[UnitCode]]," - ",Query1[[#This Row],[UNIT in SAP]])</f>
        <v xml:space="preserve">5413470086613 - 1STK - </v>
      </c>
    </row>
    <row r="11484" spans="1:11" hidden="1" x14ac:dyDescent="0.2">
      <c r="A11484" t="str">
        <f>CONCATENATE(Query1[[#This Row],[ArticleCode]],"_",Query1[[#This Row],[countif]])</f>
        <v>AB324345_2</v>
      </c>
      <c r="B11484" t="s">
        <v>47571</v>
      </c>
      <c r="C11484" t="s">
        <v>47572</v>
      </c>
      <c r="D11484" t="s">
        <v>47574</v>
      </c>
      <c r="E11484">
        <v>10</v>
      </c>
      <c r="F11484" t="s">
        <v>20969</v>
      </c>
      <c r="G11484">
        <v>2</v>
      </c>
      <c r="H11484">
        <f>COUNTIF(B:B,Query1[[#This Row],[ArticleCode]])</f>
        <v>3</v>
      </c>
      <c r="I11484" t="e">
        <f>VLOOKUP(Query1[[#This Row],[ArticleCode]],#REF!,1,FALSE)</f>
        <v>#REF!</v>
      </c>
      <c r="J11484" t="str">
        <f>CONCATENATE(Query1[[#This Row],[EANCode]]," - ",Query1[[#This Row],[Quantity]],Query1[[#This Row],[UnitCode]]," - ",Query1[[#This Row],[UNIT in SAP]])</f>
        <v xml:space="preserve">5413470086620 - 10STK - </v>
      </c>
    </row>
    <row r="11485" spans="1:11" hidden="1" x14ac:dyDescent="0.2">
      <c r="A11485" t="str">
        <f>CONCATENATE(Query1[[#This Row],[ArticleCode]],"_",Query1[[#This Row],[countif]])</f>
        <v>AB324345_3</v>
      </c>
      <c r="B11485" t="s">
        <v>47571</v>
      </c>
      <c r="C11485" t="s">
        <v>47572</v>
      </c>
      <c r="D11485" t="s">
        <v>47575</v>
      </c>
      <c r="E11485">
        <v>10</v>
      </c>
      <c r="F11485" t="s">
        <v>20969</v>
      </c>
      <c r="G11485">
        <v>3</v>
      </c>
      <c r="H11485">
        <f>COUNTIF(B:B,Query1[[#This Row],[ArticleCode]])</f>
        <v>3</v>
      </c>
      <c r="I11485" t="e">
        <f>VLOOKUP(Query1[[#This Row],[ArticleCode]],#REF!,1,FALSE)</f>
        <v>#REF!</v>
      </c>
      <c r="J11485" t="str">
        <f>CONCATENATE(Query1[[#This Row],[EANCode]]," - ",Query1[[#This Row],[Quantity]],Query1[[#This Row],[UnitCode]]," - ",Query1[[#This Row],[UNIT in SAP]])</f>
        <v xml:space="preserve">5413470090450 - 10STK - </v>
      </c>
    </row>
    <row r="11486" spans="1:11" x14ac:dyDescent="0.2">
      <c r="A11486" t="str">
        <f>CONCATENATE(Query1[[#This Row],[ArticleCode]],"_",Query1[[#This Row],[countif]])</f>
        <v>AK19037N_1</v>
      </c>
      <c r="B11486" t="s">
        <v>3165</v>
      </c>
      <c r="C11486" t="s">
        <v>47576</v>
      </c>
      <c r="D11486" t="s">
        <v>47577</v>
      </c>
      <c r="E11486">
        <v>1</v>
      </c>
      <c r="F11486" t="s">
        <v>20969</v>
      </c>
      <c r="G11486">
        <v>1</v>
      </c>
      <c r="H11486">
        <f>COUNTIF(B:B,Query1[[#This Row],[ArticleCode]])</f>
        <v>3</v>
      </c>
      <c r="I11486" t="e">
        <f>VLOOKUP(Query1[[#This Row],[ArticleCode]],#REF!,1,FALSE)</f>
        <v>#REF!</v>
      </c>
      <c r="J11486" t="str">
        <f>CONCATENATE(Query1[[#This Row],[EANCode]]," - ",Query1[[#This Row],[Quantity]],Query1[[#This Row],[UnitCode]]," - ",Query1[[#This Row],[UNIT in SAP]])</f>
        <v>5413470302652 - 1STK - PC</v>
      </c>
      <c r="K11486" t="s">
        <v>21015</v>
      </c>
    </row>
    <row r="11487" spans="1:11" x14ac:dyDescent="0.2">
      <c r="A11487" t="str">
        <f>CONCATENATE(Query1[[#This Row],[ArticleCode]],"_",Query1[[#This Row],[countif]])</f>
        <v>AK19037N_2</v>
      </c>
      <c r="B11487" t="s">
        <v>3165</v>
      </c>
      <c r="C11487" t="s">
        <v>47576</v>
      </c>
      <c r="D11487" t="s">
        <v>47578</v>
      </c>
      <c r="E11487">
        <v>1</v>
      </c>
      <c r="F11487" t="s">
        <v>20969</v>
      </c>
      <c r="G11487">
        <v>2</v>
      </c>
      <c r="H11487">
        <f>COUNTIF(B:B,Query1[[#This Row],[ArticleCode]])</f>
        <v>3</v>
      </c>
      <c r="I11487" t="e">
        <f>VLOOKUP(Query1[[#This Row],[ArticleCode]],#REF!,1,FALSE)</f>
        <v>#REF!</v>
      </c>
      <c r="J11487" t="str">
        <f>CONCATENATE(Query1[[#This Row],[EANCode]]," - ",Query1[[#This Row],[Quantity]],Query1[[#This Row],[UnitCode]]," - ",Query1[[#This Row],[UNIT in SAP]])</f>
        <v>5413470080369 - 1STK - PAC</v>
      </c>
      <c r="K11487" t="s">
        <v>39966</v>
      </c>
    </row>
    <row r="11488" spans="1:11" x14ac:dyDescent="0.2">
      <c r="A11488" t="str">
        <f>CONCATENATE(Query1[[#This Row],[ArticleCode]],"_",Query1[[#This Row],[countif]])</f>
        <v>AK19037N_3</v>
      </c>
      <c r="B11488" t="s">
        <v>3165</v>
      </c>
      <c r="C11488" t="s">
        <v>47576</v>
      </c>
      <c r="D11488" t="s">
        <v>47579</v>
      </c>
      <c r="E11488">
        <v>1</v>
      </c>
      <c r="F11488" t="s">
        <v>20969</v>
      </c>
      <c r="G11488">
        <v>3</v>
      </c>
      <c r="H11488">
        <f>COUNTIF(B:B,Query1[[#This Row],[ArticleCode]])</f>
        <v>3</v>
      </c>
      <c r="I11488" t="e">
        <f>VLOOKUP(Query1[[#This Row],[ArticleCode]],#REF!,1,FALSE)</f>
        <v>#REF!</v>
      </c>
      <c r="J11488" t="str">
        <f>CONCATENATE(Query1[[#This Row],[EANCode]]," - ",Query1[[#This Row],[Quantity]],Query1[[#This Row],[UnitCode]]," - ",Query1[[#This Row],[UNIT in SAP]])</f>
        <v>5413470090740 - 1STK - PAL</v>
      </c>
      <c r="K11488" t="s">
        <v>46669</v>
      </c>
    </row>
    <row r="11489" spans="1:11" x14ac:dyDescent="0.2">
      <c r="A11489" t="str">
        <f>CONCATENATE(Query1[[#This Row],[ArticleCode]],"_",Query1[[#This Row],[countif]])</f>
        <v>G0008476_1</v>
      </c>
      <c r="B11489" t="s">
        <v>1190</v>
      </c>
      <c r="C11489" t="s">
        <v>47580</v>
      </c>
      <c r="D11489" t="s">
        <v>47581</v>
      </c>
      <c r="E11489">
        <v>1</v>
      </c>
      <c r="F11489" t="s">
        <v>22617</v>
      </c>
      <c r="G11489">
        <v>1</v>
      </c>
      <c r="H11489">
        <f>COUNTIF(B:B,Query1[[#This Row],[ArticleCode]])</f>
        <v>3</v>
      </c>
      <c r="I11489" t="e">
        <f>VLOOKUP(Query1[[#This Row],[ArticleCode]],#REF!,1,FALSE)</f>
        <v>#REF!</v>
      </c>
      <c r="J11489" t="str">
        <f>CONCATENATE(Query1[[#This Row],[EANCode]]," - ",Query1[[#This Row],[Quantity]],Query1[[#This Row],[UnitCode]]," - ",Query1[[#This Row],[UNIT in SAP]])</f>
        <v>5413470297101 - 1SET - SET</v>
      </c>
      <c r="K11489" t="s">
        <v>22617</v>
      </c>
    </row>
    <row r="11490" spans="1:11" x14ac:dyDescent="0.2">
      <c r="A11490" t="str">
        <f>CONCATENATE(Query1[[#This Row],[ArticleCode]],"_",Query1[[#This Row],[countif]])</f>
        <v>G0008476_2</v>
      </c>
      <c r="B11490" t="s">
        <v>1190</v>
      </c>
      <c r="C11490" t="s">
        <v>47580</v>
      </c>
      <c r="D11490" t="s">
        <v>47582</v>
      </c>
      <c r="E11490">
        <v>10</v>
      </c>
      <c r="F11490" t="s">
        <v>22617</v>
      </c>
      <c r="G11490">
        <v>2</v>
      </c>
      <c r="H11490">
        <f>COUNTIF(B:B,Query1[[#This Row],[ArticleCode]])</f>
        <v>3</v>
      </c>
      <c r="I11490" t="e">
        <f>VLOOKUP(Query1[[#This Row],[ArticleCode]],#REF!,1,FALSE)</f>
        <v>#REF!</v>
      </c>
      <c r="J11490" t="str">
        <f>CONCATENATE(Query1[[#This Row],[EANCode]]," - ",Query1[[#This Row],[Quantity]],Query1[[#This Row],[UnitCode]]," - ",Query1[[#This Row],[UNIT in SAP]])</f>
        <v>5413470313214 - 10SET - PAC</v>
      </c>
      <c r="K11490" t="s">
        <v>39966</v>
      </c>
    </row>
    <row r="11491" spans="1:11" x14ac:dyDescent="0.2">
      <c r="A11491" t="str">
        <f>CONCATENATE(Query1[[#This Row],[ArticleCode]],"_",Query1[[#This Row],[countif]])</f>
        <v>G0008476_3</v>
      </c>
      <c r="B11491" t="s">
        <v>1190</v>
      </c>
      <c r="C11491" t="s">
        <v>47580</v>
      </c>
      <c r="D11491" t="s">
        <v>47583</v>
      </c>
      <c r="E11491">
        <v>20</v>
      </c>
      <c r="F11491" t="s">
        <v>22617</v>
      </c>
      <c r="G11491">
        <v>3</v>
      </c>
      <c r="H11491">
        <f>COUNTIF(B:B,Query1[[#This Row],[ArticleCode]])</f>
        <v>3</v>
      </c>
      <c r="I11491" t="e">
        <f>VLOOKUP(Query1[[#This Row],[ArticleCode]],#REF!,1,FALSE)</f>
        <v>#REF!</v>
      </c>
      <c r="J11491" t="str">
        <f>CONCATENATE(Query1[[#This Row],[EANCode]]," - ",Query1[[#This Row],[Quantity]],Query1[[#This Row],[UnitCode]]," - ",Query1[[#This Row],[UNIT in SAP]])</f>
        <v>5413470308913 - 20SET - PAL</v>
      </c>
      <c r="K11491" t="s">
        <v>46669</v>
      </c>
    </row>
    <row r="11492" spans="1:11" x14ac:dyDescent="0.2">
      <c r="A11492" t="str">
        <f>CONCATENATE(Query1[[#This Row],[ArticleCode]],"_",Query1[[#This Row],[countif]])</f>
        <v>G0008477_1</v>
      </c>
      <c r="B11492" t="s">
        <v>1192</v>
      </c>
      <c r="C11492" t="s">
        <v>47584</v>
      </c>
      <c r="D11492" t="s">
        <v>47585</v>
      </c>
      <c r="E11492">
        <v>1</v>
      </c>
      <c r="F11492" t="s">
        <v>22617</v>
      </c>
      <c r="G11492">
        <v>1</v>
      </c>
      <c r="H11492">
        <f>COUNTIF(B:B,Query1[[#This Row],[ArticleCode]])</f>
        <v>3</v>
      </c>
      <c r="I11492" t="e">
        <f>VLOOKUP(Query1[[#This Row],[ArticleCode]],#REF!,1,FALSE)</f>
        <v>#REF!</v>
      </c>
      <c r="J11492" t="str">
        <f>CONCATENATE(Query1[[#This Row],[EANCode]]," - ",Query1[[#This Row],[Quantity]],Query1[[#This Row],[UnitCode]]," - ",Query1[[#This Row],[UNIT in SAP]])</f>
        <v>5413470297118 - 1SET - SET</v>
      </c>
      <c r="K11492" t="s">
        <v>22617</v>
      </c>
    </row>
    <row r="11493" spans="1:11" x14ac:dyDescent="0.2">
      <c r="A11493" t="str">
        <f>CONCATENATE(Query1[[#This Row],[ArticleCode]],"_",Query1[[#This Row],[countif]])</f>
        <v>G0008477_2</v>
      </c>
      <c r="B11493" t="s">
        <v>1192</v>
      </c>
      <c r="C11493" t="s">
        <v>47584</v>
      </c>
      <c r="D11493" t="s">
        <v>47586</v>
      </c>
      <c r="E11493">
        <v>10</v>
      </c>
      <c r="F11493" t="s">
        <v>22617</v>
      </c>
      <c r="G11493">
        <v>2</v>
      </c>
      <c r="H11493">
        <f>COUNTIF(B:B,Query1[[#This Row],[ArticleCode]])</f>
        <v>3</v>
      </c>
      <c r="I11493" t="e">
        <f>VLOOKUP(Query1[[#This Row],[ArticleCode]],#REF!,1,FALSE)</f>
        <v>#REF!</v>
      </c>
      <c r="J11493" t="str">
        <f>CONCATENATE(Query1[[#This Row],[EANCode]]," - ",Query1[[#This Row],[Quantity]],Query1[[#This Row],[UnitCode]]," - ",Query1[[#This Row],[UNIT in SAP]])</f>
        <v>5413470308920 - 10SET - PAC</v>
      </c>
      <c r="K11493" t="s">
        <v>39966</v>
      </c>
    </row>
    <row r="11494" spans="1:11" x14ac:dyDescent="0.2">
      <c r="A11494" t="str">
        <f>CONCATENATE(Query1[[#This Row],[ArticleCode]],"_",Query1[[#This Row],[countif]])</f>
        <v>G0008477_3</v>
      </c>
      <c r="B11494" t="s">
        <v>1192</v>
      </c>
      <c r="C11494" t="s">
        <v>47584</v>
      </c>
      <c r="D11494" t="s">
        <v>47587</v>
      </c>
      <c r="E11494">
        <v>12</v>
      </c>
      <c r="F11494" t="s">
        <v>22617</v>
      </c>
      <c r="G11494">
        <v>3</v>
      </c>
      <c r="H11494">
        <f>COUNTIF(B:B,Query1[[#This Row],[ArticleCode]])</f>
        <v>3</v>
      </c>
      <c r="I11494" t="e">
        <f>VLOOKUP(Query1[[#This Row],[ArticleCode]],#REF!,1,FALSE)</f>
        <v>#REF!</v>
      </c>
      <c r="J11494" t="str">
        <f>CONCATENATE(Query1[[#This Row],[EANCode]]," - ",Query1[[#This Row],[Quantity]],Query1[[#This Row],[UnitCode]]," - ",Query1[[#This Row],[UNIT in SAP]])</f>
        <v>5413470313221 - 12SET - PAL</v>
      </c>
      <c r="K11494" t="s">
        <v>46669</v>
      </c>
    </row>
    <row r="11495" spans="1:11" x14ac:dyDescent="0.2">
      <c r="A11495" t="str">
        <f>CONCATENATE(Query1[[#This Row],[ArticleCode]],"_",Query1[[#This Row],[countif]])</f>
        <v>G0013111_1</v>
      </c>
      <c r="B11495" t="s">
        <v>10486</v>
      </c>
      <c r="C11495" t="s">
        <v>47588</v>
      </c>
      <c r="D11495" t="s">
        <v>47589</v>
      </c>
      <c r="E11495">
        <v>1</v>
      </c>
      <c r="F11495" t="s">
        <v>20969</v>
      </c>
      <c r="G11495">
        <v>1</v>
      </c>
      <c r="H11495">
        <f>COUNTIF(B:B,Query1[[#This Row],[ArticleCode]])</f>
        <v>3</v>
      </c>
      <c r="I11495" t="e">
        <f>VLOOKUP(Query1[[#This Row],[ArticleCode]],#REF!,1,FALSE)</f>
        <v>#REF!</v>
      </c>
      <c r="J11495" t="str">
        <f>CONCATENATE(Query1[[#This Row],[EANCode]]," - ",Query1[[#This Row],[Quantity]],Query1[[#This Row],[UnitCode]]," - ",Query1[[#This Row],[UNIT in SAP]])</f>
        <v>5413470282169 - 1STK - PC</v>
      </c>
      <c r="K11495" t="s">
        <v>21015</v>
      </c>
    </row>
    <row r="11496" spans="1:11" x14ac:dyDescent="0.2">
      <c r="A11496" t="str">
        <f>CONCATENATE(Query1[[#This Row],[ArticleCode]],"_",Query1[[#This Row],[countif]])</f>
        <v>G0013111_2</v>
      </c>
      <c r="B11496" t="s">
        <v>10486</v>
      </c>
      <c r="C11496" t="s">
        <v>47588</v>
      </c>
      <c r="D11496" t="s">
        <v>47590</v>
      </c>
      <c r="E11496">
        <v>50</v>
      </c>
      <c r="F11496" t="s">
        <v>20969</v>
      </c>
      <c r="G11496">
        <v>2</v>
      </c>
      <c r="H11496">
        <f>COUNTIF(B:B,Query1[[#This Row],[ArticleCode]])</f>
        <v>3</v>
      </c>
      <c r="I11496" t="e">
        <f>VLOOKUP(Query1[[#This Row],[ArticleCode]],#REF!,1,FALSE)</f>
        <v>#REF!</v>
      </c>
      <c r="J11496" t="str">
        <f>CONCATENATE(Query1[[#This Row],[EANCode]]," - ",Query1[[#This Row],[Quantity]],Query1[[#This Row],[UnitCode]]," - ",Query1[[#This Row],[UNIT in SAP]])</f>
        <v>5413470282176 - 50STK - PAC</v>
      </c>
      <c r="K11496" t="s">
        <v>39966</v>
      </c>
    </row>
    <row r="11497" spans="1:11" x14ac:dyDescent="0.2">
      <c r="A11497" t="str">
        <f>CONCATENATE(Query1[[#This Row],[ArticleCode]],"_",Query1[[#This Row],[countif]])</f>
        <v>G0013111_3</v>
      </c>
      <c r="B11497" t="s">
        <v>10486</v>
      </c>
      <c r="C11497" t="s">
        <v>47588</v>
      </c>
      <c r="D11497" t="s">
        <v>47591</v>
      </c>
      <c r="E11497">
        <v>1500</v>
      </c>
      <c r="F11497" t="s">
        <v>20969</v>
      </c>
      <c r="G11497">
        <v>3</v>
      </c>
      <c r="H11497">
        <f>COUNTIF(B:B,Query1[[#This Row],[ArticleCode]])</f>
        <v>3</v>
      </c>
      <c r="I11497" t="e">
        <f>VLOOKUP(Query1[[#This Row],[ArticleCode]],#REF!,1,FALSE)</f>
        <v>#REF!</v>
      </c>
      <c r="J11497" t="str">
        <f>CONCATENATE(Query1[[#This Row],[EANCode]]," - ",Query1[[#This Row],[Quantity]],Query1[[#This Row],[UnitCode]]," - ",Query1[[#This Row],[UNIT in SAP]])</f>
        <v>5413470282183 - 1500STK - PAL</v>
      </c>
      <c r="K11497" t="s">
        <v>46669</v>
      </c>
    </row>
    <row r="11498" spans="1:11" x14ac:dyDescent="0.2">
      <c r="A11498" t="str">
        <f>CONCATENATE(Query1[[#This Row],[ArticleCode]],"_",Query1[[#This Row],[countif]])</f>
        <v>G0013112_1</v>
      </c>
      <c r="B11498" t="s">
        <v>10488</v>
      </c>
      <c r="C11498" t="s">
        <v>47592</v>
      </c>
      <c r="D11498" t="s">
        <v>47593</v>
      </c>
      <c r="E11498">
        <v>1</v>
      </c>
      <c r="F11498" t="s">
        <v>20969</v>
      </c>
      <c r="G11498">
        <v>1</v>
      </c>
      <c r="H11498">
        <f>COUNTIF(B:B,Query1[[#This Row],[ArticleCode]])</f>
        <v>3</v>
      </c>
      <c r="I11498" t="e">
        <f>VLOOKUP(Query1[[#This Row],[ArticleCode]],#REF!,1,FALSE)</f>
        <v>#REF!</v>
      </c>
      <c r="J11498" t="str">
        <f>CONCATENATE(Query1[[#This Row],[EANCode]]," - ",Query1[[#This Row],[Quantity]],Query1[[#This Row],[UnitCode]]," - ",Query1[[#This Row],[UNIT in SAP]])</f>
        <v>5413470282190 - 1STK - PC</v>
      </c>
      <c r="K11498" t="s">
        <v>21015</v>
      </c>
    </row>
    <row r="11499" spans="1:11" x14ac:dyDescent="0.2">
      <c r="A11499" t="str">
        <f>CONCATENATE(Query1[[#This Row],[ArticleCode]],"_",Query1[[#This Row],[countif]])</f>
        <v>G0013112_2</v>
      </c>
      <c r="B11499" t="s">
        <v>10488</v>
      </c>
      <c r="C11499" t="s">
        <v>47592</v>
      </c>
      <c r="D11499" t="s">
        <v>47594</v>
      </c>
      <c r="E11499">
        <v>100</v>
      </c>
      <c r="F11499" t="s">
        <v>20969</v>
      </c>
      <c r="G11499">
        <v>2</v>
      </c>
      <c r="H11499">
        <f>COUNTIF(B:B,Query1[[#This Row],[ArticleCode]])</f>
        <v>3</v>
      </c>
      <c r="I11499" t="e">
        <f>VLOOKUP(Query1[[#This Row],[ArticleCode]],#REF!,1,FALSE)</f>
        <v>#REF!</v>
      </c>
      <c r="J11499" t="str">
        <f>CONCATENATE(Query1[[#This Row],[EANCode]]," - ",Query1[[#This Row],[Quantity]],Query1[[#This Row],[UnitCode]]," - ",Query1[[#This Row],[UNIT in SAP]])</f>
        <v>5413470282206 - 100STK - PAC</v>
      </c>
      <c r="K11499" t="s">
        <v>39966</v>
      </c>
    </row>
    <row r="11500" spans="1:11" x14ac:dyDescent="0.2">
      <c r="A11500" t="str">
        <f>CONCATENATE(Query1[[#This Row],[ArticleCode]],"_",Query1[[#This Row],[countif]])</f>
        <v>G0013112_3</v>
      </c>
      <c r="B11500" t="s">
        <v>10488</v>
      </c>
      <c r="C11500" t="s">
        <v>47592</v>
      </c>
      <c r="D11500" t="s">
        <v>47595</v>
      </c>
      <c r="E11500">
        <v>3000</v>
      </c>
      <c r="F11500" t="s">
        <v>20969</v>
      </c>
      <c r="G11500">
        <v>3</v>
      </c>
      <c r="H11500">
        <f>COUNTIF(B:B,Query1[[#This Row],[ArticleCode]])</f>
        <v>3</v>
      </c>
      <c r="I11500" t="e">
        <f>VLOOKUP(Query1[[#This Row],[ArticleCode]],#REF!,1,FALSE)</f>
        <v>#REF!</v>
      </c>
      <c r="J11500" t="str">
        <f>CONCATENATE(Query1[[#This Row],[EANCode]]," - ",Query1[[#This Row],[Quantity]],Query1[[#This Row],[UnitCode]]," - ",Query1[[#This Row],[UNIT in SAP]])</f>
        <v>5413470282213 - 3000STK - PAL</v>
      </c>
      <c r="K11500" t="s">
        <v>46669</v>
      </c>
    </row>
    <row r="11501" spans="1:11" x14ac:dyDescent="0.2">
      <c r="A11501" t="str">
        <f>CONCATENATE(Query1[[#This Row],[ArticleCode]],"_",Query1[[#This Row],[countif]])</f>
        <v>G0013113_1</v>
      </c>
      <c r="B11501" t="s">
        <v>10490</v>
      </c>
      <c r="C11501" t="s">
        <v>47596</v>
      </c>
      <c r="D11501" t="s">
        <v>47597</v>
      </c>
      <c r="E11501">
        <v>1</v>
      </c>
      <c r="F11501" t="s">
        <v>20969</v>
      </c>
      <c r="G11501">
        <v>1</v>
      </c>
      <c r="H11501">
        <f>COUNTIF(B:B,Query1[[#This Row],[ArticleCode]])</f>
        <v>3</v>
      </c>
      <c r="I11501" t="e">
        <f>VLOOKUP(Query1[[#This Row],[ArticleCode]],#REF!,1,FALSE)</f>
        <v>#REF!</v>
      </c>
      <c r="J11501" t="str">
        <f>CONCATENATE(Query1[[#This Row],[EANCode]]," - ",Query1[[#This Row],[Quantity]],Query1[[#This Row],[UnitCode]]," - ",Query1[[#This Row],[UNIT in SAP]])</f>
        <v>5413470282220 - 1STK - PC</v>
      </c>
      <c r="K11501" t="s">
        <v>21015</v>
      </c>
    </row>
    <row r="11502" spans="1:11" x14ac:dyDescent="0.2">
      <c r="A11502" t="str">
        <f>CONCATENATE(Query1[[#This Row],[ArticleCode]],"_",Query1[[#This Row],[countif]])</f>
        <v>G0013113_2</v>
      </c>
      <c r="B11502" t="s">
        <v>10490</v>
      </c>
      <c r="C11502" t="s">
        <v>47596</v>
      </c>
      <c r="D11502" t="s">
        <v>47598</v>
      </c>
      <c r="E11502">
        <v>20</v>
      </c>
      <c r="F11502" t="s">
        <v>20969</v>
      </c>
      <c r="G11502">
        <v>2</v>
      </c>
      <c r="H11502">
        <f>COUNTIF(B:B,Query1[[#This Row],[ArticleCode]])</f>
        <v>3</v>
      </c>
      <c r="I11502" t="e">
        <f>VLOOKUP(Query1[[#This Row],[ArticleCode]],#REF!,1,FALSE)</f>
        <v>#REF!</v>
      </c>
      <c r="J11502" t="str">
        <f>CONCATENATE(Query1[[#This Row],[EANCode]]," - ",Query1[[#This Row],[Quantity]],Query1[[#This Row],[UnitCode]]," - ",Query1[[#This Row],[UNIT in SAP]])</f>
        <v>5413470282237 - 20STK - PAC</v>
      </c>
      <c r="K11502" t="s">
        <v>39966</v>
      </c>
    </row>
    <row r="11503" spans="1:11" x14ac:dyDescent="0.2">
      <c r="A11503" t="str">
        <f>CONCATENATE(Query1[[#This Row],[ArticleCode]],"_",Query1[[#This Row],[countif]])</f>
        <v>G0013113_3</v>
      </c>
      <c r="B11503" t="s">
        <v>10490</v>
      </c>
      <c r="C11503" t="s">
        <v>47596</v>
      </c>
      <c r="D11503" t="s">
        <v>47599</v>
      </c>
      <c r="E11503">
        <v>400</v>
      </c>
      <c r="F11503" t="s">
        <v>20969</v>
      </c>
      <c r="G11503">
        <v>3</v>
      </c>
      <c r="H11503">
        <f>COUNTIF(B:B,Query1[[#This Row],[ArticleCode]])</f>
        <v>3</v>
      </c>
      <c r="I11503" t="e">
        <f>VLOOKUP(Query1[[#This Row],[ArticleCode]],#REF!,1,FALSE)</f>
        <v>#REF!</v>
      </c>
      <c r="J11503" t="str">
        <f>CONCATENATE(Query1[[#This Row],[EANCode]]," - ",Query1[[#This Row],[Quantity]],Query1[[#This Row],[UnitCode]]," - ",Query1[[#This Row],[UNIT in SAP]])</f>
        <v>5413470282244 - 400STK - PAL</v>
      </c>
      <c r="K11503" t="s">
        <v>46669</v>
      </c>
    </row>
    <row r="11504" spans="1:11" x14ac:dyDescent="0.2">
      <c r="A11504" t="str">
        <f>CONCATENATE(Query1[[#This Row],[ArticleCode]],"_",Query1[[#This Row],[countif]])</f>
        <v>G0013114_1</v>
      </c>
      <c r="B11504" t="s">
        <v>10492</v>
      </c>
      <c r="C11504" t="s">
        <v>47600</v>
      </c>
      <c r="D11504" t="s">
        <v>47601</v>
      </c>
      <c r="E11504">
        <v>1</v>
      </c>
      <c r="F11504" t="s">
        <v>20969</v>
      </c>
      <c r="G11504">
        <v>1</v>
      </c>
      <c r="H11504">
        <f>COUNTIF(B:B,Query1[[#This Row],[ArticleCode]])</f>
        <v>3</v>
      </c>
      <c r="I11504" t="e">
        <f>VLOOKUP(Query1[[#This Row],[ArticleCode]],#REF!,1,FALSE)</f>
        <v>#REF!</v>
      </c>
      <c r="J11504" t="str">
        <f>CONCATENATE(Query1[[#This Row],[EANCode]]," - ",Query1[[#This Row],[Quantity]],Query1[[#This Row],[UnitCode]]," - ",Query1[[#This Row],[UNIT in SAP]])</f>
        <v>5413470282251 - 1STK - PC</v>
      </c>
      <c r="K11504" t="s">
        <v>21015</v>
      </c>
    </row>
    <row r="11505" spans="1:11" x14ac:dyDescent="0.2">
      <c r="A11505" t="str">
        <f>CONCATENATE(Query1[[#This Row],[ArticleCode]],"_",Query1[[#This Row],[countif]])</f>
        <v>G0013114_2</v>
      </c>
      <c r="B11505" t="s">
        <v>10492</v>
      </c>
      <c r="C11505" t="s">
        <v>47600</v>
      </c>
      <c r="D11505" t="s">
        <v>47602</v>
      </c>
      <c r="E11505">
        <v>20</v>
      </c>
      <c r="F11505" t="s">
        <v>20969</v>
      </c>
      <c r="G11505">
        <v>2</v>
      </c>
      <c r="H11505">
        <f>COUNTIF(B:B,Query1[[#This Row],[ArticleCode]])</f>
        <v>3</v>
      </c>
      <c r="I11505" t="e">
        <f>VLOOKUP(Query1[[#This Row],[ArticleCode]],#REF!,1,FALSE)</f>
        <v>#REF!</v>
      </c>
      <c r="J11505" t="str">
        <f>CONCATENATE(Query1[[#This Row],[EANCode]]," - ",Query1[[#This Row],[Quantity]],Query1[[#This Row],[UnitCode]]," - ",Query1[[#This Row],[UNIT in SAP]])</f>
        <v>5413470282268 - 20STK - PAC</v>
      </c>
      <c r="K11505" t="s">
        <v>39966</v>
      </c>
    </row>
    <row r="11506" spans="1:11" x14ac:dyDescent="0.2">
      <c r="A11506" t="str">
        <f>CONCATENATE(Query1[[#This Row],[ArticleCode]],"_",Query1[[#This Row],[countif]])</f>
        <v>G0013114_3</v>
      </c>
      <c r="B11506" t="s">
        <v>10492</v>
      </c>
      <c r="C11506" t="s">
        <v>47600</v>
      </c>
      <c r="D11506" t="s">
        <v>47603</v>
      </c>
      <c r="E11506">
        <v>600</v>
      </c>
      <c r="F11506" t="s">
        <v>20969</v>
      </c>
      <c r="G11506">
        <v>3</v>
      </c>
      <c r="H11506">
        <f>COUNTIF(B:B,Query1[[#This Row],[ArticleCode]])</f>
        <v>3</v>
      </c>
      <c r="I11506" t="e">
        <f>VLOOKUP(Query1[[#This Row],[ArticleCode]],#REF!,1,FALSE)</f>
        <v>#REF!</v>
      </c>
      <c r="J11506" t="str">
        <f>CONCATENATE(Query1[[#This Row],[EANCode]]," - ",Query1[[#This Row],[Quantity]],Query1[[#This Row],[UnitCode]]," - ",Query1[[#This Row],[UNIT in SAP]])</f>
        <v>5413470282275 - 600STK - PAL</v>
      </c>
      <c r="K11506" t="s">
        <v>46669</v>
      </c>
    </row>
    <row r="11507" spans="1:11" hidden="1" x14ac:dyDescent="0.2">
      <c r="A11507" t="str">
        <f>CONCATENATE(Query1[[#This Row],[ArticleCode]],"_",Query1[[#This Row],[countif]])</f>
        <v>G0013115_1</v>
      </c>
      <c r="B11507" t="s">
        <v>47604</v>
      </c>
      <c r="C11507" t="s">
        <v>47605</v>
      </c>
      <c r="D11507" t="s">
        <v>47606</v>
      </c>
      <c r="E11507">
        <v>1</v>
      </c>
      <c r="F11507" t="s">
        <v>20969</v>
      </c>
      <c r="G11507">
        <v>1</v>
      </c>
      <c r="H11507">
        <f>COUNTIF(B:B,Query1[[#This Row],[ArticleCode]])</f>
        <v>3</v>
      </c>
      <c r="I11507" t="e">
        <f>VLOOKUP(Query1[[#This Row],[ArticleCode]],#REF!,1,FALSE)</f>
        <v>#REF!</v>
      </c>
      <c r="J11507" t="str">
        <f>CONCATENATE(Query1[[#This Row],[EANCode]]," - ",Query1[[#This Row],[Quantity]],Query1[[#This Row],[UnitCode]]," - ",Query1[[#This Row],[UNIT in SAP]])</f>
        <v xml:space="preserve">5413470282282 - 1STK - </v>
      </c>
    </row>
    <row r="11508" spans="1:11" hidden="1" x14ac:dyDescent="0.2">
      <c r="A11508" t="str">
        <f>CONCATENATE(Query1[[#This Row],[ArticleCode]],"_",Query1[[#This Row],[countif]])</f>
        <v>G0013115_2</v>
      </c>
      <c r="B11508" t="s">
        <v>47604</v>
      </c>
      <c r="C11508" t="s">
        <v>47605</v>
      </c>
      <c r="D11508" t="s">
        <v>47607</v>
      </c>
      <c r="E11508">
        <v>200</v>
      </c>
      <c r="F11508" t="s">
        <v>20969</v>
      </c>
      <c r="G11508">
        <v>2</v>
      </c>
      <c r="H11508">
        <f>COUNTIF(B:B,Query1[[#This Row],[ArticleCode]])</f>
        <v>3</v>
      </c>
      <c r="I11508" t="e">
        <f>VLOOKUP(Query1[[#This Row],[ArticleCode]],#REF!,1,FALSE)</f>
        <v>#REF!</v>
      </c>
      <c r="J11508" t="str">
        <f>CONCATENATE(Query1[[#This Row],[EANCode]]," - ",Query1[[#This Row],[Quantity]],Query1[[#This Row],[UnitCode]]," - ",Query1[[#This Row],[UNIT in SAP]])</f>
        <v xml:space="preserve">5413470282299 - 200STK - </v>
      </c>
    </row>
    <row r="11509" spans="1:11" hidden="1" x14ac:dyDescent="0.2">
      <c r="A11509" t="str">
        <f>CONCATENATE(Query1[[#This Row],[ArticleCode]],"_",Query1[[#This Row],[countif]])</f>
        <v>G0013115_3</v>
      </c>
      <c r="B11509" t="s">
        <v>47604</v>
      </c>
      <c r="C11509" t="s">
        <v>47605</v>
      </c>
      <c r="D11509" t="s">
        <v>47608</v>
      </c>
      <c r="E11509">
        <v>2400</v>
      </c>
      <c r="F11509" t="s">
        <v>20969</v>
      </c>
      <c r="G11509">
        <v>3</v>
      </c>
      <c r="H11509">
        <f>COUNTIF(B:B,Query1[[#This Row],[ArticleCode]])</f>
        <v>3</v>
      </c>
      <c r="I11509" t="e">
        <f>VLOOKUP(Query1[[#This Row],[ArticleCode]],#REF!,1,FALSE)</f>
        <v>#REF!</v>
      </c>
      <c r="J11509" t="str">
        <f>CONCATENATE(Query1[[#This Row],[EANCode]]," - ",Query1[[#This Row],[Quantity]],Query1[[#This Row],[UnitCode]]," - ",Query1[[#This Row],[UNIT in SAP]])</f>
        <v xml:space="preserve">5413470282305 - 2400STK - </v>
      </c>
    </row>
    <row r="11510" spans="1:11" x14ac:dyDescent="0.2">
      <c r="A11510" t="str">
        <f>CONCATENATE(Query1[[#This Row],[ArticleCode]],"_",Query1[[#This Row],[countif]])</f>
        <v>G0013116_1</v>
      </c>
      <c r="B11510" t="s">
        <v>10494</v>
      </c>
      <c r="C11510" t="s">
        <v>47609</v>
      </c>
      <c r="D11510" t="s">
        <v>47610</v>
      </c>
      <c r="E11510">
        <v>1</v>
      </c>
      <c r="F11510" t="s">
        <v>20969</v>
      </c>
      <c r="G11510">
        <v>1</v>
      </c>
      <c r="H11510">
        <f>COUNTIF(B:B,Query1[[#This Row],[ArticleCode]])</f>
        <v>3</v>
      </c>
      <c r="I11510" t="e">
        <f>VLOOKUP(Query1[[#This Row],[ArticleCode]],#REF!,1,FALSE)</f>
        <v>#REF!</v>
      </c>
      <c r="J11510" t="str">
        <f>CONCATENATE(Query1[[#This Row],[EANCode]]," - ",Query1[[#This Row],[Quantity]],Query1[[#This Row],[UnitCode]]," - ",Query1[[#This Row],[UNIT in SAP]])</f>
        <v>5413470282312 - 1STK - PC</v>
      </c>
      <c r="K11510" t="s">
        <v>21015</v>
      </c>
    </row>
    <row r="11511" spans="1:11" x14ac:dyDescent="0.2">
      <c r="A11511" t="str">
        <f>CONCATENATE(Query1[[#This Row],[ArticleCode]],"_",Query1[[#This Row],[countif]])</f>
        <v>G0013116_2</v>
      </c>
      <c r="B11511" t="s">
        <v>10494</v>
      </c>
      <c r="C11511" t="s">
        <v>47609</v>
      </c>
      <c r="D11511" t="s">
        <v>47611</v>
      </c>
      <c r="E11511">
        <v>20</v>
      </c>
      <c r="F11511" t="s">
        <v>20969</v>
      </c>
      <c r="G11511">
        <v>2</v>
      </c>
      <c r="H11511">
        <f>COUNTIF(B:B,Query1[[#This Row],[ArticleCode]])</f>
        <v>3</v>
      </c>
      <c r="I11511" t="e">
        <f>VLOOKUP(Query1[[#This Row],[ArticleCode]],#REF!,1,FALSE)</f>
        <v>#REF!</v>
      </c>
      <c r="J11511" t="str">
        <f>CONCATENATE(Query1[[#This Row],[EANCode]]," - ",Query1[[#This Row],[Quantity]],Query1[[#This Row],[UnitCode]]," - ",Query1[[#This Row],[UNIT in SAP]])</f>
        <v>5413470282329 - 20STK - PAC</v>
      </c>
      <c r="K11511" t="s">
        <v>39966</v>
      </c>
    </row>
    <row r="11512" spans="1:11" x14ac:dyDescent="0.2">
      <c r="A11512" t="str">
        <f>CONCATENATE(Query1[[#This Row],[ArticleCode]],"_",Query1[[#This Row],[countif]])</f>
        <v>G0013116_3</v>
      </c>
      <c r="B11512" t="s">
        <v>10494</v>
      </c>
      <c r="C11512" t="s">
        <v>47609</v>
      </c>
      <c r="D11512" t="s">
        <v>47612</v>
      </c>
      <c r="E11512">
        <v>600</v>
      </c>
      <c r="F11512" t="s">
        <v>20969</v>
      </c>
      <c r="G11512">
        <v>3</v>
      </c>
      <c r="H11512">
        <f>COUNTIF(B:B,Query1[[#This Row],[ArticleCode]])</f>
        <v>3</v>
      </c>
      <c r="I11512" t="e">
        <f>VLOOKUP(Query1[[#This Row],[ArticleCode]],#REF!,1,FALSE)</f>
        <v>#REF!</v>
      </c>
      <c r="J11512" t="str">
        <f>CONCATENATE(Query1[[#This Row],[EANCode]]," - ",Query1[[#This Row],[Quantity]],Query1[[#This Row],[UnitCode]]," - ",Query1[[#This Row],[UNIT in SAP]])</f>
        <v>5413470282336 - 600STK - PAL</v>
      </c>
      <c r="K11512" t="s">
        <v>46669</v>
      </c>
    </row>
    <row r="11513" spans="1:11" x14ac:dyDescent="0.2">
      <c r="A11513" t="str">
        <f>CONCATENATE(Query1[[#This Row],[ArticleCode]],"_",Query1[[#This Row],[countif]])</f>
        <v>G0013117_1</v>
      </c>
      <c r="B11513" t="s">
        <v>10496</v>
      </c>
      <c r="C11513" t="s">
        <v>47613</v>
      </c>
      <c r="D11513" t="s">
        <v>47614</v>
      </c>
      <c r="E11513">
        <v>1</v>
      </c>
      <c r="F11513" t="s">
        <v>20969</v>
      </c>
      <c r="G11513">
        <v>1</v>
      </c>
      <c r="H11513">
        <f>COUNTIF(B:B,Query1[[#This Row],[ArticleCode]])</f>
        <v>3</v>
      </c>
      <c r="I11513" t="e">
        <f>VLOOKUP(Query1[[#This Row],[ArticleCode]],#REF!,1,FALSE)</f>
        <v>#REF!</v>
      </c>
      <c r="J11513" t="str">
        <f>CONCATENATE(Query1[[#This Row],[EANCode]]," - ",Query1[[#This Row],[Quantity]],Query1[[#This Row],[UnitCode]]," - ",Query1[[#This Row],[UNIT in SAP]])</f>
        <v>5413470282343 - 1STK - PC</v>
      </c>
      <c r="K11513" t="s">
        <v>21015</v>
      </c>
    </row>
    <row r="11514" spans="1:11" x14ac:dyDescent="0.2">
      <c r="A11514" t="str">
        <f>CONCATENATE(Query1[[#This Row],[ArticleCode]],"_",Query1[[#This Row],[countif]])</f>
        <v>G0013117_2</v>
      </c>
      <c r="B11514" t="s">
        <v>10496</v>
      </c>
      <c r="C11514" t="s">
        <v>47613</v>
      </c>
      <c r="D11514" t="s">
        <v>47615</v>
      </c>
      <c r="E11514">
        <v>20</v>
      </c>
      <c r="F11514" t="s">
        <v>20969</v>
      </c>
      <c r="G11514">
        <v>2</v>
      </c>
      <c r="H11514">
        <f>COUNTIF(B:B,Query1[[#This Row],[ArticleCode]])</f>
        <v>3</v>
      </c>
      <c r="I11514" t="e">
        <f>VLOOKUP(Query1[[#This Row],[ArticleCode]],#REF!,1,FALSE)</f>
        <v>#REF!</v>
      </c>
      <c r="J11514" t="str">
        <f>CONCATENATE(Query1[[#This Row],[EANCode]]," - ",Query1[[#This Row],[Quantity]],Query1[[#This Row],[UnitCode]]," - ",Query1[[#This Row],[UNIT in SAP]])</f>
        <v>5413470282350 - 20STK - PAC</v>
      </c>
      <c r="K11514" t="s">
        <v>39966</v>
      </c>
    </row>
    <row r="11515" spans="1:11" x14ac:dyDescent="0.2">
      <c r="A11515" t="str">
        <f>CONCATENATE(Query1[[#This Row],[ArticleCode]],"_",Query1[[#This Row],[countif]])</f>
        <v>G0013117_3</v>
      </c>
      <c r="B11515" t="s">
        <v>10496</v>
      </c>
      <c r="C11515" t="s">
        <v>47613</v>
      </c>
      <c r="D11515" t="s">
        <v>47616</v>
      </c>
      <c r="E11515">
        <v>400</v>
      </c>
      <c r="F11515" t="s">
        <v>20969</v>
      </c>
      <c r="G11515">
        <v>3</v>
      </c>
      <c r="H11515">
        <f>COUNTIF(B:B,Query1[[#This Row],[ArticleCode]])</f>
        <v>3</v>
      </c>
      <c r="I11515" t="e">
        <f>VLOOKUP(Query1[[#This Row],[ArticleCode]],#REF!,1,FALSE)</f>
        <v>#REF!</v>
      </c>
      <c r="J11515" t="str">
        <f>CONCATENATE(Query1[[#This Row],[EANCode]]," - ",Query1[[#This Row],[Quantity]],Query1[[#This Row],[UnitCode]]," - ",Query1[[#This Row],[UNIT in SAP]])</f>
        <v>5413470282367 - 400STK - PAL</v>
      </c>
      <c r="K11515" t="s">
        <v>46669</v>
      </c>
    </row>
    <row r="11516" spans="1:11" x14ac:dyDescent="0.2">
      <c r="A11516" t="str">
        <f>CONCATENATE(Query1[[#This Row],[ArticleCode]],"_",Query1[[#This Row],[countif]])</f>
        <v>G0013118_1</v>
      </c>
      <c r="B11516" t="s">
        <v>10498</v>
      </c>
      <c r="C11516" t="s">
        <v>47617</v>
      </c>
      <c r="D11516" t="s">
        <v>47618</v>
      </c>
      <c r="E11516">
        <v>1</v>
      </c>
      <c r="F11516" t="s">
        <v>20969</v>
      </c>
      <c r="G11516">
        <v>1</v>
      </c>
      <c r="H11516">
        <f>COUNTIF(B:B,Query1[[#This Row],[ArticleCode]])</f>
        <v>3</v>
      </c>
      <c r="I11516" t="e">
        <f>VLOOKUP(Query1[[#This Row],[ArticleCode]],#REF!,1,FALSE)</f>
        <v>#REF!</v>
      </c>
      <c r="J11516" t="str">
        <f>CONCATENATE(Query1[[#This Row],[EANCode]]," - ",Query1[[#This Row],[Quantity]],Query1[[#This Row],[UnitCode]]," - ",Query1[[#This Row],[UNIT in SAP]])</f>
        <v>5413470282374 - 1STK - PC</v>
      </c>
      <c r="K11516" t="s">
        <v>21015</v>
      </c>
    </row>
    <row r="11517" spans="1:11" x14ac:dyDescent="0.2">
      <c r="A11517" t="str">
        <f>CONCATENATE(Query1[[#This Row],[ArticleCode]],"_",Query1[[#This Row],[countif]])</f>
        <v>G0013118_2</v>
      </c>
      <c r="B11517" t="s">
        <v>10498</v>
      </c>
      <c r="C11517" t="s">
        <v>47617</v>
      </c>
      <c r="D11517" t="s">
        <v>47619</v>
      </c>
      <c r="E11517">
        <v>10</v>
      </c>
      <c r="F11517" t="s">
        <v>20969</v>
      </c>
      <c r="G11517">
        <v>2</v>
      </c>
      <c r="H11517">
        <f>COUNTIF(B:B,Query1[[#This Row],[ArticleCode]])</f>
        <v>3</v>
      </c>
      <c r="I11517" t="e">
        <f>VLOOKUP(Query1[[#This Row],[ArticleCode]],#REF!,1,FALSE)</f>
        <v>#REF!</v>
      </c>
      <c r="J11517" t="str">
        <f>CONCATENATE(Query1[[#This Row],[EANCode]]," - ",Query1[[#This Row],[Quantity]],Query1[[#This Row],[UnitCode]]," - ",Query1[[#This Row],[UNIT in SAP]])</f>
        <v>5413470282381 - 10STK - PAC</v>
      </c>
      <c r="K11517" t="s">
        <v>39966</v>
      </c>
    </row>
    <row r="11518" spans="1:11" x14ac:dyDescent="0.2">
      <c r="A11518" t="str">
        <f>CONCATENATE(Query1[[#This Row],[ArticleCode]],"_",Query1[[#This Row],[countif]])</f>
        <v>G0013118_3</v>
      </c>
      <c r="B11518" t="s">
        <v>10498</v>
      </c>
      <c r="C11518" t="s">
        <v>47617</v>
      </c>
      <c r="D11518" t="s">
        <v>47620</v>
      </c>
      <c r="E11518">
        <v>200</v>
      </c>
      <c r="F11518" t="s">
        <v>20969</v>
      </c>
      <c r="G11518">
        <v>3</v>
      </c>
      <c r="H11518">
        <f>COUNTIF(B:B,Query1[[#This Row],[ArticleCode]])</f>
        <v>3</v>
      </c>
      <c r="I11518" t="e">
        <f>VLOOKUP(Query1[[#This Row],[ArticleCode]],#REF!,1,FALSE)</f>
        <v>#REF!</v>
      </c>
      <c r="J11518" t="str">
        <f>CONCATENATE(Query1[[#This Row],[EANCode]]," - ",Query1[[#This Row],[Quantity]],Query1[[#This Row],[UnitCode]]," - ",Query1[[#This Row],[UNIT in SAP]])</f>
        <v>5413470282398 - 200STK - PAL</v>
      </c>
      <c r="K11518" t="s">
        <v>46669</v>
      </c>
    </row>
    <row r="11519" spans="1:11" x14ac:dyDescent="0.2">
      <c r="A11519" t="str">
        <f>CONCATENATE(Query1[[#This Row],[ArticleCode]],"_",Query1[[#This Row],[countif]])</f>
        <v>G0013120_1</v>
      </c>
      <c r="B11519" t="s">
        <v>10502</v>
      </c>
      <c r="C11519" t="s">
        <v>47621</v>
      </c>
      <c r="D11519" t="s">
        <v>47622</v>
      </c>
      <c r="E11519">
        <v>1</v>
      </c>
      <c r="F11519" t="s">
        <v>20969</v>
      </c>
      <c r="G11519">
        <v>1</v>
      </c>
      <c r="H11519">
        <f>COUNTIF(B:B,Query1[[#This Row],[ArticleCode]])</f>
        <v>3</v>
      </c>
      <c r="I11519" t="e">
        <f>VLOOKUP(Query1[[#This Row],[ArticleCode]],#REF!,1,FALSE)</f>
        <v>#REF!</v>
      </c>
      <c r="J11519" t="str">
        <f>CONCATENATE(Query1[[#This Row],[EANCode]]," - ",Query1[[#This Row],[Quantity]],Query1[[#This Row],[UnitCode]]," - ",Query1[[#This Row],[UNIT in SAP]])</f>
        <v>5413470282428 - 1STK - PC</v>
      </c>
      <c r="K11519" t="s">
        <v>21015</v>
      </c>
    </row>
    <row r="11520" spans="1:11" x14ac:dyDescent="0.2">
      <c r="A11520" t="str">
        <f>CONCATENATE(Query1[[#This Row],[ArticleCode]],"_",Query1[[#This Row],[countif]])</f>
        <v>G0013120_2</v>
      </c>
      <c r="B11520" t="s">
        <v>10502</v>
      </c>
      <c r="C11520" t="s">
        <v>47621</v>
      </c>
      <c r="D11520" t="s">
        <v>47623</v>
      </c>
      <c r="E11520">
        <v>12</v>
      </c>
      <c r="F11520" t="s">
        <v>20969</v>
      </c>
      <c r="G11520">
        <v>2</v>
      </c>
      <c r="H11520">
        <f>COUNTIF(B:B,Query1[[#This Row],[ArticleCode]])</f>
        <v>3</v>
      </c>
      <c r="I11520" t="e">
        <f>VLOOKUP(Query1[[#This Row],[ArticleCode]],#REF!,1,FALSE)</f>
        <v>#REF!</v>
      </c>
      <c r="J11520" t="str">
        <f>CONCATENATE(Query1[[#This Row],[EANCode]]," - ",Query1[[#This Row],[Quantity]],Query1[[#This Row],[UnitCode]]," - ",Query1[[#This Row],[UNIT in SAP]])</f>
        <v>5413470282435 - 12STK - PAC</v>
      </c>
      <c r="K11520" t="s">
        <v>39966</v>
      </c>
    </row>
    <row r="11521" spans="1:11" x14ac:dyDescent="0.2">
      <c r="A11521" t="str">
        <f>CONCATENATE(Query1[[#This Row],[ArticleCode]],"_",Query1[[#This Row],[countif]])</f>
        <v>G0013120_3</v>
      </c>
      <c r="B11521" t="s">
        <v>10502</v>
      </c>
      <c r="C11521" t="s">
        <v>47621</v>
      </c>
      <c r="D11521" t="s">
        <v>47624</v>
      </c>
      <c r="E11521">
        <v>240</v>
      </c>
      <c r="F11521" t="s">
        <v>20969</v>
      </c>
      <c r="G11521">
        <v>3</v>
      </c>
      <c r="H11521">
        <f>COUNTIF(B:B,Query1[[#This Row],[ArticleCode]])</f>
        <v>3</v>
      </c>
      <c r="I11521" t="e">
        <f>VLOOKUP(Query1[[#This Row],[ArticleCode]],#REF!,1,FALSE)</f>
        <v>#REF!</v>
      </c>
      <c r="J11521" t="str">
        <f>CONCATENATE(Query1[[#This Row],[EANCode]]," - ",Query1[[#This Row],[Quantity]],Query1[[#This Row],[UnitCode]]," - ",Query1[[#This Row],[UNIT in SAP]])</f>
        <v>5413470288543 - 240STK - PAL</v>
      </c>
      <c r="K11521" t="s">
        <v>46669</v>
      </c>
    </row>
    <row r="11522" spans="1:11" x14ac:dyDescent="0.2">
      <c r="A11522" t="str">
        <f>CONCATENATE(Query1[[#This Row],[ArticleCode]],"_",Query1[[#This Row],[countif]])</f>
        <v>G0013121_1</v>
      </c>
      <c r="B11522" t="s">
        <v>10504</v>
      </c>
      <c r="C11522" t="s">
        <v>47625</v>
      </c>
      <c r="D11522" t="s">
        <v>47626</v>
      </c>
      <c r="E11522">
        <v>1</v>
      </c>
      <c r="F11522" t="s">
        <v>20969</v>
      </c>
      <c r="G11522">
        <v>1</v>
      </c>
      <c r="H11522">
        <f>COUNTIF(B:B,Query1[[#This Row],[ArticleCode]])</f>
        <v>3</v>
      </c>
      <c r="I11522" t="e">
        <f>VLOOKUP(Query1[[#This Row],[ArticleCode]],#REF!,1,FALSE)</f>
        <v>#REF!</v>
      </c>
      <c r="J11522" t="str">
        <f>CONCATENATE(Query1[[#This Row],[EANCode]]," - ",Query1[[#This Row],[Quantity]],Query1[[#This Row],[UnitCode]]," - ",Query1[[#This Row],[UNIT in SAP]])</f>
        <v>5413470282459 - 1STK - PC</v>
      </c>
      <c r="K11522" t="s">
        <v>21015</v>
      </c>
    </row>
    <row r="11523" spans="1:11" x14ac:dyDescent="0.2">
      <c r="A11523" t="str">
        <f>CONCATENATE(Query1[[#This Row],[ArticleCode]],"_",Query1[[#This Row],[countif]])</f>
        <v>G0013121_2</v>
      </c>
      <c r="B11523" t="s">
        <v>10504</v>
      </c>
      <c r="C11523" t="s">
        <v>47625</v>
      </c>
      <c r="D11523" t="s">
        <v>47627</v>
      </c>
      <c r="E11523">
        <v>100</v>
      </c>
      <c r="F11523" t="s">
        <v>20969</v>
      </c>
      <c r="G11523">
        <v>2</v>
      </c>
      <c r="H11523">
        <f>COUNTIF(B:B,Query1[[#This Row],[ArticleCode]])</f>
        <v>3</v>
      </c>
      <c r="I11523" t="e">
        <f>VLOOKUP(Query1[[#This Row],[ArticleCode]],#REF!,1,FALSE)</f>
        <v>#REF!</v>
      </c>
      <c r="J11523" t="str">
        <f>CONCATENATE(Query1[[#This Row],[EANCode]]," - ",Query1[[#This Row],[Quantity]],Query1[[#This Row],[UnitCode]]," - ",Query1[[#This Row],[UNIT in SAP]])</f>
        <v>5413470282466 - 100STK - PAC</v>
      </c>
      <c r="K11523" t="s">
        <v>39966</v>
      </c>
    </row>
    <row r="11524" spans="1:11" x14ac:dyDescent="0.2">
      <c r="A11524" t="str">
        <f>CONCATENATE(Query1[[#This Row],[ArticleCode]],"_",Query1[[#This Row],[countif]])</f>
        <v>G0013121_3</v>
      </c>
      <c r="B11524" t="s">
        <v>10504</v>
      </c>
      <c r="C11524" t="s">
        <v>47625</v>
      </c>
      <c r="D11524" t="s">
        <v>47628</v>
      </c>
      <c r="E11524">
        <v>1200</v>
      </c>
      <c r="F11524" t="s">
        <v>20969</v>
      </c>
      <c r="G11524">
        <v>3</v>
      </c>
      <c r="H11524">
        <f>COUNTIF(B:B,Query1[[#This Row],[ArticleCode]])</f>
        <v>3</v>
      </c>
      <c r="I11524" t="e">
        <f>VLOOKUP(Query1[[#This Row],[ArticleCode]],#REF!,1,FALSE)</f>
        <v>#REF!</v>
      </c>
      <c r="J11524" t="str">
        <f>CONCATENATE(Query1[[#This Row],[EANCode]]," - ",Query1[[#This Row],[Quantity]],Query1[[#This Row],[UnitCode]]," - ",Query1[[#This Row],[UNIT in SAP]])</f>
        <v>5413470282473 - 1200STK - PAL</v>
      </c>
      <c r="K11524" t="s">
        <v>46669</v>
      </c>
    </row>
    <row r="11525" spans="1:11" x14ac:dyDescent="0.2">
      <c r="A11525" t="str">
        <f>CONCATENATE(Query1[[#This Row],[ArticleCode]],"_",Query1[[#This Row],[countif]])</f>
        <v>G0013122_1</v>
      </c>
      <c r="B11525" t="s">
        <v>10506</v>
      </c>
      <c r="C11525" t="s">
        <v>47629</v>
      </c>
      <c r="D11525" t="s">
        <v>47630</v>
      </c>
      <c r="E11525">
        <v>1</v>
      </c>
      <c r="F11525" t="s">
        <v>20969</v>
      </c>
      <c r="G11525">
        <v>1</v>
      </c>
      <c r="H11525">
        <f>COUNTIF(B:B,Query1[[#This Row],[ArticleCode]])</f>
        <v>3</v>
      </c>
      <c r="I11525" t="e">
        <f>VLOOKUP(Query1[[#This Row],[ArticleCode]],#REF!,1,FALSE)</f>
        <v>#REF!</v>
      </c>
      <c r="J11525" t="str">
        <f>CONCATENATE(Query1[[#This Row],[EANCode]]," - ",Query1[[#This Row],[Quantity]],Query1[[#This Row],[UnitCode]]," - ",Query1[[#This Row],[UNIT in SAP]])</f>
        <v>5413470282480 - 1STK - PC</v>
      </c>
      <c r="K11525" t="s">
        <v>21015</v>
      </c>
    </row>
    <row r="11526" spans="1:11" x14ac:dyDescent="0.2">
      <c r="A11526" t="str">
        <f>CONCATENATE(Query1[[#This Row],[ArticleCode]],"_",Query1[[#This Row],[countif]])</f>
        <v>G0013122_2</v>
      </c>
      <c r="B11526" t="s">
        <v>10506</v>
      </c>
      <c r="C11526" t="s">
        <v>47629</v>
      </c>
      <c r="D11526" t="s">
        <v>47631</v>
      </c>
      <c r="E11526">
        <v>50</v>
      </c>
      <c r="F11526" t="s">
        <v>20969</v>
      </c>
      <c r="G11526">
        <v>2</v>
      </c>
      <c r="H11526">
        <f>COUNTIF(B:B,Query1[[#This Row],[ArticleCode]])</f>
        <v>3</v>
      </c>
      <c r="I11526" t="e">
        <f>VLOOKUP(Query1[[#This Row],[ArticleCode]],#REF!,1,FALSE)</f>
        <v>#REF!</v>
      </c>
      <c r="J11526" t="str">
        <f>CONCATENATE(Query1[[#This Row],[EANCode]]," - ",Query1[[#This Row],[Quantity]],Query1[[#This Row],[UnitCode]]," - ",Query1[[#This Row],[UNIT in SAP]])</f>
        <v>5413470282497 - 50STK - PAC</v>
      </c>
      <c r="K11526" t="s">
        <v>39966</v>
      </c>
    </row>
    <row r="11527" spans="1:11" x14ac:dyDescent="0.2">
      <c r="A11527" t="str">
        <f>CONCATENATE(Query1[[#This Row],[ArticleCode]],"_",Query1[[#This Row],[countif]])</f>
        <v>G0013122_3</v>
      </c>
      <c r="B11527" t="s">
        <v>10506</v>
      </c>
      <c r="C11527" t="s">
        <v>47629</v>
      </c>
      <c r="D11527" t="s">
        <v>47632</v>
      </c>
      <c r="E11527">
        <v>1000</v>
      </c>
      <c r="F11527" t="s">
        <v>20969</v>
      </c>
      <c r="G11527">
        <v>3</v>
      </c>
      <c r="H11527">
        <f>COUNTIF(B:B,Query1[[#This Row],[ArticleCode]])</f>
        <v>3</v>
      </c>
      <c r="I11527" t="e">
        <f>VLOOKUP(Query1[[#This Row],[ArticleCode]],#REF!,1,FALSE)</f>
        <v>#REF!</v>
      </c>
      <c r="J11527" t="str">
        <f>CONCATENATE(Query1[[#This Row],[EANCode]]," - ",Query1[[#This Row],[Quantity]],Query1[[#This Row],[UnitCode]]," - ",Query1[[#This Row],[UNIT in SAP]])</f>
        <v>5413470282503 - 1000STK - PAL</v>
      </c>
      <c r="K11527" t="s">
        <v>46669</v>
      </c>
    </row>
    <row r="11528" spans="1:11" x14ac:dyDescent="0.2">
      <c r="A11528" t="str">
        <f>CONCATENATE(Query1[[#This Row],[ArticleCode]],"_",Query1[[#This Row],[countif]])</f>
        <v>G0013123_1</v>
      </c>
      <c r="B11528" t="s">
        <v>10508</v>
      </c>
      <c r="C11528" t="s">
        <v>47633</v>
      </c>
      <c r="D11528" t="s">
        <v>47634</v>
      </c>
      <c r="E11528">
        <v>1</v>
      </c>
      <c r="F11528" t="s">
        <v>20969</v>
      </c>
      <c r="G11528">
        <v>1</v>
      </c>
      <c r="H11528">
        <f>COUNTIF(B:B,Query1[[#This Row],[ArticleCode]])</f>
        <v>3</v>
      </c>
      <c r="I11528" t="e">
        <f>VLOOKUP(Query1[[#This Row],[ArticleCode]],#REF!,1,FALSE)</f>
        <v>#REF!</v>
      </c>
      <c r="J11528" t="str">
        <f>CONCATENATE(Query1[[#This Row],[EANCode]]," - ",Query1[[#This Row],[Quantity]],Query1[[#This Row],[UnitCode]]," - ",Query1[[#This Row],[UNIT in SAP]])</f>
        <v>5413470282510 - 1STK - PC</v>
      </c>
      <c r="K11528" t="s">
        <v>21015</v>
      </c>
    </row>
    <row r="11529" spans="1:11" x14ac:dyDescent="0.2">
      <c r="A11529" t="str">
        <f>CONCATENATE(Query1[[#This Row],[ArticleCode]],"_",Query1[[#This Row],[countif]])</f>
        <v>G0013123_2</v>
      </c>
      <c r="B11529" t="s">
        <v>10508</v>
      </c>
      <c r="C11529" t="s">
        <v>47633</v>
      </c>
      <c r="D11529" t="s">
        <v>47635</v>
      </c>
      <c r="E11529">
        <v>20</v>
      </c>
      <c r="F11529" t="s">
        <v>20969</v>
      </c>
      <c r="G11529">
        <v>2</v>
      </c>
      <c r="H11529">
        <f>COUNTIF(B:B,Query1[[#This Row],[ArticleCode]])</f>
        <v>3</v>
      </c>
      <c r="I11529" t="e">
        <f>VLOOKUP(Query1[[#This Row],[ArticleCode]],#REF!,1,FALSE)</f>
        <v>#REF!</v>
      </c>
      <c r="J11529" t="str">
        <f>CONCATENATE(Query1[[#This Row],[EANCode]]," - ",Query1[[#This Row],[Quantity]],Query1[[#This Row],[UnitCode]]," - ",Query1[[#This Row],[UNIT in SAP]])</f>
        <v>5413470282527 - 20STK - PAC</v>
      </c>
      <c r="K11529" t="s">
        <v>39966</v>
      </c>
    </row>
    <row r="11530" spans="1:11" x14ac:dyDescent="0.2">
      <c r="A11530" t="str">
        <f>CONCATENATE(Query1[[#This Row],[ArticleCode]],"_",Query1[[#This Row],[countif]])</f>
        <v>G0013123_3</v>
      </c>
      <c r="B11530" t="s">
        <v>10508</v>
      </c>
      <c r="C11530" t="s">
        <v>47633</v>
      </c>
      <c r="D11530" t="s">
        <v>47636</v>
      </c>
      <c r="E11530">
        <v>600</v>
      </c>
      <c r="F11530" t="s">
        <v>20969</v>
      </c>
      <c r="G11530">
        <v>3</v>
      </c>
      <c r="H11530">
        <f>COUNTIF(B:B,Query1[[#This Row],[ArticleCode]])</f>
        <v>3</v>
      </c>
      <c r="I11530" t="e">
        <f>VLOOKUP(Query1[[#This Row],[ArticleCode]],#REF!,1,FALSE)</f>
        <v>#REF!</v>
      </c>
      <c r="J11530" t="str">
        <f>CONCATENATE(Query1[[#This Row],[EANCode]]," - ",Query1[[#This Row],[Quantity]],Query1[[#This Row],[UnitCode]]," - ",Query1[[#This Row],[UNIT in SAP]])</f>
        <v>5413470282534 - 600STK - PAL</v>
      </c>
      <c r="K11530" t="s">
        <v>46669</v>
      </c>
    </row>
    <row r="11531" spans="1:11" x14ac:dyDescent="0.2">
      <c r="A11531" t="str">
        <f>CONCATENATE(Query1[[#This Row],[ArticleCode]],"_",Query1[[#This Row],[countif]])</f>
        <v>G0013124_1</v>
      </c>
      <c r="B11531" t="s">
        <v>10510</v>
      </c>
      <c r="C11531" t="s">
        <v>47637</v>
      </c>
      <c r="D11531" t="s">
        <v>47638</v>
      </c>
      <c r="E11531">
        <v>1</v>
      </c>
      <c r="F11531" t="s">
        <v>20969</v>
      </c>
      <c r="G11531">
        <v>1</v>
      </c>
      <c r="H11531">
        <f>COUNTIF(B:B,Query1[[#This Row],[ArticleCode]])</f>
        <v>3</v>
      </c>
      <c r="I11531" t="e">
        <f>VLOOKUP(Query1[[#This Row],[ArticleCode]],#REF!,1,FALSE)</f>
        <v>#REF!</v>
      </c>
      <c r="J11531" t="str">
        <f>CONCATENATE(Query1[[#This Row],[EANCode]]," - ",Query1[[#This Row],[Quantity]],Query1[[#This Row],[UnitCode]]," - ",Query1[[#This Row],[UNIT in SAP]])</f>
        <v>5413470282558 - 1STK - PC</v>
      </c>
      <c r="K11531" t="s">
        <v>21015</v>
      </c>
    </row>
    <row r="11532" spans="1:11" x14ac:dyDescent="0.2">
      <c r="A11532" t="str">
        <f>CONCATENATE(Query1[[#This Row],[ArticleCode]],"_",Query1[[#This Row],[countif]])</f>
        <v>G0013124_2</v>
      </c>
      <c r="B11532" t="s">
        <v>10510</v>
      </c>
      <c r="C11532" t="s">
        <v>47637</v>
      </c>
      <c r="D11532" t="s">
        <v>47639</v>
      </c>
      <c r="E11532">
        <v>20</v>
      </c>
      <c r="F11532" t="s">
        <v>20969</v>
      </c>
      <c r="G11532">
        <v>2</v>
      </c>
      <c r="H11532">
        <f>COUNTIF(B:B,Query1[[#This Row],[ArticleCode]])</f>
        <v>3</v>
      </c>
      <c r="I11532" t="e">
        <f>VLOOKUP(Query1[[#This Row],[ArticleCode]],#REF!,1,FALSE)</f>
        <v>#REF!</v>
      </c>
      <c r="J11532" t="str">
        <f>CONCATENATE(Query1[[#This Row],[EANCode]]," - ",Query1[[#This Row],[Quantity]],Query1[[#This Row],[UnitCode]]," - ",Query1[[#This Row],[UNIT in SAP]])</f>
        <v>5413470282565 - 20STK - PAC</v>
      </c>
      <c r="K11532" t="s">
        <v>39966</v>
      </c>
    </row>
    <row r="11533" spans="1:11" x14ac:dyDescent="0.2">
      <c r="A11533" t="str">
        <f>CONCATENATE(Query1[[#This Row],[ArticleCode]],"_",Query1[[#This Row],[countif]])</f>
        <v>G0013124_3</v>
      </c>
      <c r="B11533" t="s">
        <v>10510</v>
      </c>
      <c r="C11533" t="s">
        <v>47637</v>
      </c>
      <c r="D11533" t="s">
        <v>47640</v>
      </c>
      <c r="E11533">
        <v>400</v>
      </c>
      <c r="F11533" t="s">
        <v>20969</v>
      </c>
      <c r="G11533">
        <v>3</v>
      </c>
      <c r="H11533">
        <f>COUNTIF(B:B,Query1[[#This Row],[ArticleCode]])</f>
        <v>3</v>
      </c>
      <c r="I11533" t="e">
        <f>VLOOKUP(Query1[[#This Row],[ArticleCode]],#REF!,1,FALSE)</f>
        <v>#REF!</v>
      </c>
      <c r="J11533" t="str">
        <f>CONCATENATE(Query1[[#This Row],[EANCode]]," - ",Query1[[#This Row],[Quantity]],Query1[[#This Row],[UnitCode]]," - ",Query1[[#This Row],[UNIT in SAP]])</f>
        <v>5413470282572 - 400STK - PAL</v>
      </c>
      <c r="K11533" t="s">
        <v>46669</v>
      </c>
    </row>
    <row r="11534" spans="1:11" x14ac:dyDescent="0.2">
      <c r="A11534" t="str">
        <f>CONCATENATE(Query1[[#This Row],[ArticleCode]],"_",Query1[[#This Row],[countif]])</f>
        <v>G0013132_1</v>
      </c>
      <c r="B11534" t="s">
        <v>10524</v>
      </c>
      <c r="C11534" t="s">
        <v>10526</v>
      </c>
      <c r="D11534" t="s">
        <v>47641</v>
      </c>
      <c r="E11534">
        <v>1</v>
      </c>
      <c r="F11534" t="s">
        <v>20969</v>
      </c>
      <c r="G11534">
        <v>1</v>
      </c>
      <c r="H11534">
        <f>COUNTIF(B:B,Query1[[#This Row],[ArticleCode]])</f>
        <v>3</v>
      </c>
      <c r="I11534" t="e">
        <f>VLOOKUP(Query1[[#This Row],[ArticleCode]],#REF!,1,FALSE)</f>
        <v>#REF!</v>
      </c>
      <c r="J11534" t="str">
        <f>CONCATENATE(Query1[[#This Row],[EANCode]]," - ",Query1[[#This Row],[Quantity]],Query1[[#This Row],[UnitCode]]," - ",Query1[[#This Row],[UNIT in SAP]])</f>
        <v>5413470000008 - 1STK - PC</v>
      </c>
      <c r="K11534" t="s">
        <v>21015</v>
      </c>
    </row>
    <row r="11535" spans="1:11" x14ac:dyDescent="0.2">
      <c r="A11535" t="str">
        <f>CONCATENATE(Query1[[#This Row],[ArticleCode]],"_",Query1[[#This Row],[countif]])</f>
        <v>G0013132_2</v>
      </c>
      <c r="B11535" t="s">
        <v>10524</v>
      </c>
      <c r="C11535" t="s">
        <v>10526</v>
      </c>
      <c r="D11535" t="s">
        <v>47642</v>
      </c>
      <c r="E11535">
        <v>16</v>
      </c>
      <c r="F11535" t="s">
        <v>20969</v>
      </c>
      <c r="G11535">
        <v>2</v>
      </c>
      <c r="H11535">
        <f>COUNTIF(B:B,Query1[[#This Row],[ArticleCode]])</f>
        <v>3</v>
      </c>
      <c r="I11535" t="e">
        <f>VLOOKUP(Query1[[#This Row],[ArticleCode]],#REF!,1,FALSE)</f>
        <v>#REF!</v>
      </c>
      <c r="J11535" t="str">
        <f>CONCATENATE(Query1[[#This Row],[EANCode]]," - ",Query1[[#This Row],[Quantity]],Query1[[#This Row],[UnitCode]]," - ",Query1[[#This Row],[UNIT in SAP]])</f>
        <v>5413470283753 - 16STK - PAC</v>
      </c>
      <c r="K11535" t="s">
        <v>39966</v>
      </c>
    </row>
    <row r="11536" spans="1:11" x14ac:dyDescent="0.2">
      <c r="A11536" t="str">
        <f>CONCATENATE(Query1[[#This Row],[ArticleCode]],"_",Query1[[#This Row],[countif]])</f>
        <v>G0013132_3</v>
      </c>
      <c r="B11536" t="s">
        <v>10524</v>
      </c>
      <c r="C11536" t="s">
        <v>10526</v>
      </c>
      <c r="D11536" t="s">
        <v>47643</v>
      </c>
      <c r="E11536">
        <v>320</v>
      </c>
      <c r="F11536" t="s">
        <v>20969</v>
      </c>
      <c r="G11536">
        <v>3</v>
      </c>
      <c r="H11536">
        <f>COUNTIF(B:B,Query1[[#This Row],[ArticleCode]])</f>
        <v>3</v>
      </c>
      <c r="I11536" t="e">
        <f>VLOOKUP(Query1[[#This Row],[ArticleCode]],#REF!,1,FALSE)</f>
        <v>#REF!</v>
      </c>
      <c r="J11536" t="str">
        <f>CONCATENATE(Query1[[#This Row],[EANCode]]," - ",Query1[[#This Row],[Quantity]],Query1[[#This Row],[UnitCode]]," - ",Query1[[#This Row],[UNIT in SAP]])</f>
        <v>5413470283760 - 320STK - PAL</v>
      </c>
      <c r="K11536" t="s">
        <v>46669</v>
      </c>
    </row>
    <row r="11537" spans="1:11" x14ac:dyDescent="0.2">
      <c r="A11537" t="str">
        <f>CONCATENATE(Query1[[#This Row],[ArticleCode]],"_",Query1[[#This Row],[countif]])</f>
        <v>G0013133_1</v>
      </c>
      <c r="B11537" t="s">
        <v>10527</v>
      </c>
      <c r="C11537" t="s">
        <v>10529</v>
      </c>
      <c r="D11537" t="s">
        <v>47644</v>
      </c>
      <c r="E11537">
        <v>1</v>
      </c>
      <c r="F11537" t="s">
        <v>20969</v>
      </c>
      <c r="G11537">
        <v>1</v>
      </c>
      <c r="H11537">
        <f>COUNTIF(B:B,Query1[[#This Row],[ArticleCode]])</f>
        <v>3</v>
      </c>
      <c r="I11537" t="e">
        <f>VLOOKUP(Query1[[#This Row],[ArticleCode]],#REF!,1,FALSE)</f>
        <v>#REF!</v>
      </c>
      <c r="J11537" t="str">
        <f>CONCATENATE(Query1[[#This Row],[EANCode]]," - ",Query1[[#This Row],[Quantity]],Query1[[#This Row],[UnitCode]]," - ",Query1[[#This Row],[UNIT in SAP]])</f>
        <v>5413470283791 - 1STK - PC</v>
      </c>
      <c r="K11537" t="s">
        <v>21015</v>
      </c>
    </row>
    <row r="11538" spans="1:11" x14ac:dyDescent="0.2">
      <c r="A11538" t="str">
        <f>CONCATENATE(Query1[[#This Row],[ArticleCode]],"_",Query1[[#This Row],[countif]])</f>
        <v>G0013133_2</v>
      </c>
      <c r="B11538" t="s">
        <v>10527</v>
      </c>
      <c r="C11538" t="s">
        <v>10529</v>
      </c>
      <c r="D11538" t="s">
        <v>47645</v>
      </c>
      <c r="E11538">
        <v>40</v>
      </c>
      <c r="F11538" t="s">
        <v>20969</v>
      </c>
      <c r="G11538">
        <v>2</v>
      </c>
      <c r="H11538">
        <f>COUNTIF(B:B,Query1[[#This Row],[ArticleCode]])</f>
        <v>3</v>
      </c>
      <c r="I11538" t="e">
        <f>VLOOKUP(Query1[[#This Row],[ArticleCode]],#REF!,1,FALSE)</f>
        <v>#REF!</v>
      </c>
      <c r="J11538" t="str">
        <f>CONCATENATE(Query1[[#This Row],[EANCode]]," - ",Query1[[#This Row],[Quantity]],Query1[[#This Row],[UnitCode]]," - ",Query1[[#This Row],[UNIT in SAP]])</f>
        <v>5413470283777 - 40STK - PAC</v>
      </c>
      <c r="K11538" t="s">
        <v>39966</v>
      </c>
    </row>
    <row r="11539" spans="1:11" x14ac:dyDescent="0.2">
      <c r="A11539" t="str">
        <f>CONCATENATE(Query1[[#This Row],[ArticleCode]],"_",Query1[[#This Row],[countif]])</f>
        <v>G0013133_3</v>
      </c>
      <c r="B11539" t="s">
        <v>10527</v>
      </c>
      <c r="C11539" t="s">
        <v>10529</v>
      </c>
      <c r="D11539" t="s">
        <v>47646</v>
      </c>
      <c r="E11539">
        <v>640</v>
      </c>
      <c r="F11539" t="s">
        <v>20969</v>
      </c>
      <c r="G11539">
        <v>3</v>
      </c>
      <c r="H11539">
        <f>COUNTIF(B:B,Query1[[#This Row],[ArticleCode]])</f>
        <v>3</v>
      </c>
      <c r="I11539" t="e">
        <f>VLOOKUP(Query1[[#This Row],[ArticleCode]],#REF!,1,FALSE)</f>
        <v>#REF!</v>
      </c>
      <c r="J11539" t="str">
        <f>CONCATENATE(Query1[[#This Row],[EANCode]]," - ",Query1[[#This Row],[Quantity]],Query1[[#This Row],[UnitCode]]," - ",Query1[[#This Row],[UNIT in SAP]])</f>
        <v>5413470283784 - 640STK - PAL</v>
      </c>
      <c r="K11539" t="s">
        <v>46669</v>
      </c>
    </row>
    <row r="11540" spans="1:11" x14ac:dyDescent="0.2">
      <c r="A11540" t="str">
        <f>CONCATENATE(Query1[[#This Row],[ArticleCode]],"_",Query1[[#This Row],[countif]])</f>
        <v>G0013134_1</v>
      </c>
      <c r="B11540" t="s">
        <v>10530</v>
      </c>
      <c r="C11540" t="s">
        <v>47647</v>
      </c>
      <c r="D11540" t="s">
        <v>47648</v>
      </c>
      <c r="E11540">
        <v>1</v>
      </c>
      <c r="F11540" t="s">
        <v>20969</v>
      </c>
      <c r="G11540">
        <v>1</v>
      </c>
      <c r="H11540">
        <f>COUNTIF(B:B,Query1[[#This Row],[ArticleCode]])</f>
        <v>3</v>
      </c>
      <c r="I11540" t="e">
        <f>VLOOKUP(Query1[[#This Row],[ArticleCode]],#REF!,1,FALSE)</f>
        <v>#REF!</v>
      </c>
      <c r="J11540" t="str">
        <f>CONCATENATE(Query1[[#This Row],[EANCode]]," - ",Query1[[#This Row],[Quantity]],Query1[[#This Row],[UnitCode]]," - ",Query1[[#This Row],[UNIT in SAP]])</f>
        <v>5413470286280 - 1STK - PC</v>
      </c>
      <c r="K11540" t="s">
        <v>21015</v>
      </c>
    </row>
    <row r="11541" spans="1:11" x14ac:dyDescent="0.2">
      <c r="A11541" t="str">
        <f>CONCATENATE(Query1[[#This Row],[ArticleCode]],"_",Query1[[#This Row],[countif]])</f>
        <v>G0013134_2</v>
      </c>
      <c r="B11541" t="s">
        <v>10530</v>
      </c>
      <c r="C11541" t="s">
        <v>47647</v>
      </c>
      <c r="D11541" t="s">
        <v>47649</v>
      </c>
      <c r="E11541">
        <v>20</v>
      </c>
      <c r="F11541" t="s">
        <v>20969</v>
      </c>
      <c r="G11541">
        <v>2</v>
      </c>
      <c r="H11541">
        <f>COUNTIF(B:B,Query1[[#This Row],[ArticleCode]])</f>
        <v>3</v>
      </c>
      <c r="I11541" t="e">
        <f>VLOOKUP(Query1[[#This Row],[ArticleCode]],#REF!,1,FALSE)</f>
        <v>#REF!</v>
      </c>
      <c r="J11541" t="str">
        <f>CONCATENATE(Query1[[#This Row],[EANCode]]," - ",Query1[[#This Row],[Quantity]],Query1[[#This Row],[UnitCode]]," - ",Query1[[#This Row],[UNIT in SAP]])</f>
        <v>5413470286297 - 20STK - PAC</v>
      </c>
      <c r="K11541" t="s">
        <v>39966</v>
      </c>
    </row>
    <row r="11542" spans="1:11" x14ac:dyDescent="0.2">
      <c r="A11542" t="str">
        <f>CONCATENATE(Query1[[#This Row],[ArticleCode]],"_",Query1[[#This Row],[countif]])</f>
        <v>G0013134_3</v>
      </c>
      <c r="B11542" t="s">
        <v>10530</v>
      </c>
      <c r="C11542" t="s">
        <v>47647</v>
      </c>
      <c r="D11542" t="s">
        <v>47650</v>
      </c>
      <c r="E11542">
        <v>400</v>
      </c>
      <c r="F11542" t="s">
        <v>20969</v>
      </c>
      <c r="G11542">
        <v>3</v>
      </c>
      <c r="H11542">
        <f>COUNTIF(B:B,Query1[[#This Row],[ArticleCode]])</f>
        <v>3</v>
      </c>
      <c r="I11542" t="e">
        <f>VLOOKUP(Query1[[#This Row],[ArticleCode]],#REF!,1,FALSE)</f>
        <v>#REF!</v>
      </c>
      <c r="J11542" t="str">
        <f>CONCATENATE(Query1[[#This Row],[EANCode]]," - ",Query1[[#This Row],[Quantity]],Query1[[#This Row],[UnitCode]]," - ",Query1[[#This Row],[UNIT in SAP]])</f>
        <v>5413470286617 - 400STK - PAL</v>
      </c>
      <c r="K11542" t="s">
        <v>46669</v>
      </c>
    </row>
    <row r="11543" spans="1:11" x14ac:dyDescent="0.2">
      <c r="A11543" t="str">
        <f>CONCATENATE(Query1[[#This Row],[ArticleCode]],"_",Query1[[#This Row],[countif]])</f>
        <v>G0013135_1</v>
      </c>
      <c r="B11543" t="s">
        <v>10532</v>
      </c>
      <c r="C11543" t="s">
        <v>47651</v>
      </c>
      <c r="D11543" t="s">
        <v>47652</v>
      </c>
      <c r="E11543">
        <v>1</v>
      </c>
      <c r="F11543" t="s">
        <v>20969</v>
      </c>
      <c r="G11543">
        <v>1</v>
      </c>
      <c r="H11543">
        <f>COUNTIF(B:B,Query1[[#This Row],[ArticleCode]])</f>
        <v>3</v>
      </c>
      <c r="I11543" t="e">
        <f>VLOOKUP(Query1[[#This Row],[ArticleCode]],#REF!,1,FALSE)</f>
        <v>#REF!</v>
      </c>
      <c r="J11543" t="str">
        <f>CONCATENATE(Query1[[#This Row],[EANCode]]," - ",Query1[[#This Row],[Quantity]],Query1[[#This Row],[UnitCode]]," - ",Query1[[#This Row],[UNIT in SAP]])</f>
        <v>5413470287959 - 1STK - PC</v>
      </c>
      <c r="K11543" t="s">
        <v>21015</v>
      </c>
    </row>
    <row r="11544" spans="1:11" x14ac:dyDescent="0.2">
      <c r="A11544" t="str">
        <f>CONCATENATE(Query1[[#This Row],[ArticleCode]],"_",Query1[[#This Row],[countif]])</f>
        <v>G0013135_2</v>
      </c>
      <c r="B11544" t="s">
        <v>10532</v>
      </c>
      <c r="C11544" t="s">
        <v>47651</v>
      </c>
      <c r="D11544" t="s">
        <v>47653</v>
      </c>
      <c r="E11544">
        <v>2</v>
      </c>
      <c r="F11544" t="s">
        <v>20969</v>
      </c>
      <c r="G11544">
        <v>2</v>
      </c>
      <c r="H11544">
        <f>COUNTIF(B:B,Query1[[#This Row],[ArticleCode]])</f>
        <v>3</v>
      </c>
      <c r="I11544" t="e">
        <f>VLOOKUP(Query1[[#This Row],[ArticleCode]],#REF!,1,FALSE)</f>
        <v>#REF!</v>
      </c>
      <c r="J11544" t="str">
        <f>CONCATENATE(Query1[[#This Row],[EANCode]]," - ",Query1[[#This Row],[Quantity]],Query1[[#This Row],[UnitCode]]," - ",Query1[[#This Row],[UNIT in SAP]])</f>
        <v>5413470287966 - 2STK - PAC</v>
      </c>
      <c r="K11544" t="s">
        <v>39966</v>
      </c>
    </row>
    <row r="11545" spans="1:11" x14ac:dyDescent="0.2">
      <c r="A11545" t="str">
        <f>CONCATENATE(Query1[[#This Row],[ArticleCode]],"_",Query1[[#This Row],[countif]])</f>
        <v>G0013135_3</v>
      </c>
      <c r="B11545" t="s">
        <v>10532</v>
      </c>
      <c r="C11545" t="s">
        <v>47651</v>
      </c>
      <c r="D11545" t="s">
        <v>47654</v>
      </c>
      <c r="E11545">
        <v>64</v>
      </c>
      <c r="F11545" t="s">
        <v>20969</v>
      </c>
      <c r="G11545">
        <v>3</v>
      </c>
      <c r="H11545">
        <f>COUNTIF(B:B,Query1[[#This Row],[ArticleCode]])</f>
        <v>3</v>
      </c>
      <c r="I11545" t="e">
        <f>VLOOKUP(Query1[[#This Row],[ArticleCode]],#REF!,1,FALSE)</f>
        <v>#REF!</v>
      </c>
      <c r="J11545" t="str">
        <f>CONCATENATE(Query1[[#This Row],[EANCode]]," - ",Query1[[#This Row],[Quantity]],Query1[[#This Row],[UnitCode]]," - ",Query1[[#This Row],[UNIT in SAP]])</f>
        <v>5413470294483 - 64STK - PAL</v>
      </c>
      <c r="K11545" t="s">
        <v>46669</v>
      </c>
    </row>
    <row r="11546" spans="1:11" x14ac:dyDescent="0.2">
      <c r="A11546" t="str">
        <f>CONCATENATE(Query1[[#This Row],[ArticleCode]],"_",Query1[[#This Row],[countif]])</f>
        <v>G0013136_1</v>
      </c>
      <c r="B11546" t="s">
        <v>10534</v>
      </c>
      <c r="C11546" t="s">
        <v>47655</v>
      </c>
      <c r="D11546" t="s">
        <v>47656</v>
      </c>
      <c r="E11546">
        <v>1</v>
      </c>
      <c r="F11546" t="s">
        <v>20969</v>
      </c>
      <c r="G11546">
        <v>1</v>
      </c>
      <c r="H11546">
        <f>COUNTIF(B:B,Query1[[#This Row],[ArticleCode]])</f>
        <v>3</v>
      </c>
      <c r="I11546" t="e">
        <f>VLOOKUP(Query1[[#This Row],[ArticleCode]],#REF!,1,FALSE)</f>
        <v>#REF!</v>
      </c>
      <c r="J11546" t="str">
        <f>CONCATENATE(Query1[[#This Row],[EANCode]]," - ",Query1[[#This Row],[Quantity]],Query1[[#This Row],[UnitCode]]," - ",Query1[[#This Row],[UNIT in SAP]])</f>
        <v>5413470287973 - 1STK - PC</v>
      </c>
      <c r="K11546" t="s">
        <v>21015</v>
      </c>
    </row>
    <row r="11547" spans="1:11" x14ac:dyDescent="0.2">
      <c r="A11547" t="str">
        <f>CONCATENATE(Query1[[#This Row],[ArticleCode]],"_",Query1[[#This Row],[countif]])</f>
        <v>G0013136_2</v>
      </c>
      <c r="B11547" t="s">
        <v>10534</v>
      </c>
      <c r="C11547" t="s">
        <v>47655</v>
      </c>
      <c r="D11547" t="s">
        <v>47657</v>
      </c>
      <c r="E11547">
        <v>2</v>
      </c>
      <c r="F11547" t="s">
        <v>20969</v>
      </c>
      <c r="G11547">
        <v>2</v>
      </c>
      <c r="H11547">
        <f>COUNTIF(B:B,Query1[[#This Row],[ArticleCode]])</f>
        <v>3</v>
      </c>
      <c r="I11547" t="e">
        <f>VLOOKUP(Query1[[#This Row],[ArticleCode]],#REF!,1,FALSE)</f>
        <v>#REF!</v>
      </c>
      <c r="J11547" t="str">
        <f>CONCATENATE(Query1[[#This Row],[EANCode]]," - ",Query1[[#This Row],[Quantity]],Query1[[#This Row],[UnitCode]]," - ",Query1[[#This Row],[UNIT in SAP]])</f>
        <v>5413470287980 - 2STK - PAC</v>
      </c>
      <c r="K11547" t="s">
        <v>39966</v>
      </c>
    </row>
    <row r="11548" spans="1:11" x14ac:dyDescent="0.2">
      <c r="A11548" t="str">
        <f>CONCATENATE(Query1[[#This Row],[ArticleCode]],"_",Query1[[#This Row],[countif]])</f>
        <v>G0013136_3</v>
      </c>
      <c r="B11548" t="s">
        <v>10534</v>
      </c>
      <c r="C11548" t="s">
        <v>47655</v>
      </c>
      <c r="D11548" t="s">
        <v>47658</v>
      </c>
      <c r="E11548">
        <v>64</v>
      </c>
      <c r="F11548" t="s">
        <v>20969</v>
      </c>
      <c r="G11548">
        <v>3</v>
      </c>
      <c r="H11548">
        <f>COUNTIF(B:B,Query1[[#This Row],[ArticleCode]])</f>
        <v>3</v>
      </c>
      <c r="I11548" t="e">
        <f>VLOOKUP(Query1[[#This Row],[ArticleCode]],#REF!,1,FALSE)</f>
        <v>#REF!</v>
      </c>
      <c r="J11548" t="str">
        <f>CONCATENATE(Query1[[#This Row],[EANCode]]," - ",Query1[[#This Row],[Quantity]],Query1[[#This Row],[UnitCode]]," - ",Query1[[#This Row],[UNIT in SAP]])</f>
        <v>5413470294490 - 64STK - PAL</v>
      </c>
      <c r="K11548" t="s">
        <v>46669</v>
      </c>
    </row>
    <row r="11549" spans="1:11" x14ac:dyDescent="0.2">
      <c r="A11549" t="str">
        <f>CONCATENATE(Query1[[#This Row],[ArticleCode]],"_",Query1[[#This Row],[countif]])</f>
        <v>G0013140_1</v>
      </c>
      <c r="B11549" t="s">
        <v>10540</v>
      </c>
      <c r="C11549" t="s">
        <v>47659</v>
      </c>
      <c r="D11549" t="s">
        <v>47660</v>
      </c>
      <c r="E11549">
        <v>1</v>
      </c>
      <c r="F11549" t="s">
        <v>20969</v>
      </c>
      <c r="G11549">
        <v>1</v>
      </c>
      <c r="H11549">
        <f>COUNTIF(B:B,Query1[[#This Row],[ArticleCode]])</f>
        <v>3</v>
      </c>
      <c r="I11549" t="e">
        <f>VLOOKUP(Query1[[#This Row],[ArticleCode]],#REF!,1,FALSE)</f>
        <v>#REF!</v>
      </c>
      <c r="J11549" t="str">
        <f>CONCATENATE(Query1[[#This Row],[EANCode]]," - ",Query1[[#This Row],[Quantity]],Query1[[#This Row],[UnitCode]]," - ",Query1[[#This Row],[UNIT in SAP]])</f>
        <v>5413470294384 - 1STK - PC</v>
      </c>
      <c r="K11549" t="s">
        <v>21015</v>
      </c>
    </row>
    <row r="11550" spans="1:11" x14ac:dyDescent="0.2">
      <c r="A11550" t="str">
        <f>CONCATENATE(Query1[[#This Row],[ArticleCode]],"_",Query1[[#This Row],[countif]])</f>
        <v>G0013140_2</v>
      </c>
      <c r="B11550" t="s">
        <v>10540</v>
      </c>
      <c r="C11550" t="s">
        <v>47659</v>
      </c>
      <c r="D11550" t="s">
        <v>47661</v>
      </c>
      <c r="E11550">
        <v>2</v>
      </c>
      <c r="F11550" t="s">
        <v>20969</v>
      </c>
      <c r="G11550">
        <v>2</v>
      </c>
      <c r="H11550">
        <f>COUNTIF(B:B,Query1[[#This Row],[ArticleCode]])</f>
        <v>3</v>
      </c>
      <c r="I11550" t="e">
        <f>VLOOKUP(Query1[[#This Row],[ArticleCode]],#REF!,1,FALSE)</f>
        <v>#REF!</v>
      </c>
      <c r="J11550" t="str">
        <f>CONCATENATE(Query1[[#This Row],[EANCode]]," - ",Query1[[#This Row],[Quantity]],Query1[[#This Row],[UnitCode]]," - ",Query1[[#This Row],[UNIT in SAP]])</f>
        <v>5413470294391 - 2STK - PAC</v>
      </c>
      <c r="K11550" t="s">
        <v>39966</v>
      </c>
    </row>
    <row r="11551" spans="1:11" x14ac:dyDescent="0.2">
      <c r="A11551" t="str">
        <f>CONCATENATE(Query1[[#This Row],[ArticleCode]],"_",Query1[[#This Row],[countif]])</f>
        <v>G0013140_3</v>
      </c>
      <c r="B11551" t="s">
        <v>10540</v>
      </c>
      <c r="C11551" t="s">
        <v>47659</v>
      </c>
      <c r="D11551" t="s">
        <v>47662</v>
      </c>
      <c r="E11551">
        <v>56</v>
      </c>
      <c r="F11551" t="s">
        <v>20969</v>
      </c>
      <c r="G11551">
        <v>3</v>
      </c>
      <c r="H11551">
        <f>COUNTIF(B:B,Query1[[#This Row],[ArticleCode]])</f>
        <v>3</v>
      </c>
      <c r="I11551" t="e">
        <f>VLOOKUP(Query1[[#This Row],[ArticleCode]],#REF!,1,FALSE)</f>
        <v>#REF!</v>
      </c>
      <c r="J11551" t="str">
        <f>CONCATENATE(Query1[[#This Row],[EANCode]]," - ",Query1[[#This Row],[Quantity]],Query1[[#This Row],[UnitCode]]," - ",Query1[[#This Row],[UNIT in SAP]])</f>
        <v>5413470294506 - 56STK - PAL</v>
      </c>
      <c r="K11551" t="s">
        <v>46669</v>
      </c>
    </row>
    <row r="11552" spans="1:11" x14ac:dyDescent="0.2">
      <c r="A11552" t="str">
        <f>CONCATENATE(Query1[[#This Row],[ArticleCode]],"_",Query1[[#This Row],[countif]])</f>
        <v>G0013141_1</v>
      </c>
      <c r="B11552" t="s">
        <v>10542</v>
      </c>
      <c r="C11552" t="s">
        <v>47663</v>
      </c>
      <c r="D11552" t="s">
        <v>47664</v>
      </c>
      <c r="E11552">
        <v>1</v>
      </c>
      <c r="F11552" t="s">
        <v>20969</v>
      </c>
      <c r="G11552">
        <v>1</v>
      </c>
      <c r="H11552">
        <f>COUNTIF(B:B,Query1[[#This Row],[ArticleCode]])</f>
        <v>3</v>
      </c>
      <c r="I11552" t="e">
        <f>VLOOKUP(Query1[[#This Row],[ArticleCode]],#REF!,1,FALSE)</f>
        <v>#REF!</v>
      </c>
      <c r="J11552" t="str">
        <f>CONCATENATE(Query1[[#This Row],[EANCode]]," - ",Query1[[#This Row],[Quantity]],Query1[[#This Row],[UnitCode]]," - ",Query1[[#This Row],[UNIT in SAP]])</f>
        <v>5413470294407 - 1STK - PC</v>
      </c>
      <c r="K11552" t="s">
        <v>21015</v>
      </c>
    </row>
    <row r="11553" spans="1:11" x14ac:dyDescent="0.2">
      <c r="A11553" t="str">
        <f>CONCATENATE(Query1[[#This Row],[ArticleCode]],"_",Query1[[#This Row],[countif]])</f>
        <v>G0013141_2</v>
      </c>
      <c r="B11553" t="s">
        <v>10542</v>
      </c>
      <c r="C11553" t="s">
        <v>47663</v>
      </c>
      <c r="D11553" t="s">
        <v>47665</v>
      </c>
      <c r="E11553">
        <v>12</v>
      </c>
      <c r="F11553" t="s">
        <v>20969</v>
      </c>
      <c r="G11553">
        <v>2</v>
      </c>
      <c r="H11553">
        <f>COUNTIF(B:B,Query1[[#This Row],[ArticleCode]])</f>
        <v>3</v>
      </c>
      <c r="I11553" t="e">
        <f>VLOOKUP(Query1[[#This Row],[ArticleCode]],#REF!,1,FALSE)</f>
        <v>#REF!</v>
      </c>
      <c r="J11553" t="str">
        <f>CONCATENATE(Query1[[#This Row],[EANCode]]," - ",Query1[[#This Row],[Quantity]],Query1[[#This Row],[UnitCode]]," - ",Query1[[#This Row],[UNIT in SAP]])</f>
        <v>5413470294414 - 12STK - PAC</v>
      </c>
      <c r="K11553" t="s">
        <v>39966</v>
      </c>
    </row>
    <row r="11554" spans="1:11" x14ac:dyDescent="0.2">
      <c r="A11554" t="str">
        <f>CONCATENATE(Query1[[#This Row],[ArticleCode]],"_",Query1[[#This Row],[countif]])</f>
        <v>G0013141_3</v>
      </c>
      <c r="B11554" t="s">
        <v>10542</v>
      </c>
      <c r="C11554" t="s">
        <v>47663</v>
      </c>
      <c r="D11554" t="s">
        <v>47666</v>
      </c>
      <c r="E11554">
        <v>288</v>
      </c>
      <c r="F11554" t="s">
        <v>20969</v>
      </c>
      <c r="G11554">
        <v>3</v>
      </c>
      <c r="H11554">
        <f>COUNTIF(B:B,Query1[[#This Row],[ArticleCode]])</f>
        <v>3</v>
      </c>
      <c r="I11554" t="e">
        <f>VLOOKUP(Query1[[#This Row],[ArticleCode]],#REF!,1,FALSE)</f>
        <v>#REF!</v>
      </c>
      <c r="J11554" t="str">
        <f>CONCATENATE(Query1[[#This Row],[EANCode]]," - ",Query1[[#This Row],[Quantity]],Query1[[#This Row],[UnitCode]]," - ",Query1[[#This Row],[UNIT in SAP]])</f>
        <v>5413470294513 - 288STK - PAL</v>
      </c>
      <c r="K11554" t="s">
        <v>46669</v>
      </c>
    </row>
    <row r="11555" spans="1:11" x14ac:dyDescent="0.2">
      <c r="A11555" t="str">
        <f>CONCATENATE(Query1[[#This Row],[ArticleCode]],"_",Query1[[#This Row],[countif]])</f>
        <v>G0013165_1</v>
      </c>
      <c r="B11555" t="s">
        <v>10552</v>
      </c>
      <c r="C11555" t="s">
        <v>47667</v>
      </c>
      <c r="D11555" t="s">
        <v>47668</v>
      </c>
      <c r="E11555">
        <v>1</v>
      </c>
      <c r="F11555" t="s">
        <v>20969</v>
      </c>
      <c r="G11555">
        <v>1</v>
      </c>
      <c r="H11555">
        <f>COUNTIF(B:B,Query1[[#This Row],[ArticleCode]])</f>
        <v>3</v>
      </c>
      <c r="I11555" t="e">
        <f>VLOOKUP(Query1[[#This Row],[ArticleCode]],#REF!,1,FALSE)</f>
        <v>#REF!</v>
      </c>
      <c r="J11555" t="str">
        <f>CONCATENATE(Query1[[#This Row],[EANCode]]," - ",Query1[[#This Row],[Quantity]],Query1[[#This Row],[UnitCode]]," - ",Query1[[#This Row],[UNIT in SAP]])</f>
        <v>5413470315560 - 1STK - PC</v>
      </c>
      <c r="K11555" t="s">
        <v>21015</v>
      </c>
    </row>
    <row r="11556" spans="1:11" x14ac:dyDescent="0.2">
      <c r="A11556" t="str">
        <f>CONCATENATE(Query1[[#This Row],[ArticleCode]],"_",Query1[[#This Row],[countif]])</f>
        <v>G0013165_2</v>
      </c>
      <c r="B11556" t="s">
        <v>10552</v>
      </c>
      <c r="C11556" t="s">
        <v>47667</v>
      </c>
      <c r="D11556" t="s">
        <v>47669</v>
      </c>
      <c r="E11556">
        <v>8</v>
      </c>
      <c r="F11556" t="s">
        <v>20969</v>
      </c>
      <c r="G11556">
        <v>2</v>
      </c>
      <c r="H11556">
        <f>COUNTIF(B:B,Query1[[#This Row],[ArticleCode]])</f>
        <v>3</v>
      </c>
      <c r="I11556" t="e">
        <f>VLOOKUP(Query1[[#This Row],[ArticleCode]],#REF!,1,FALSE)</f>
        <v>#REF!</v>
      </c>
      <c r="J11556" t="str">
        <f>CONCATENATE(Query1[[#This Row],[EANCode]]," - ",Query1[[#This Row],[Quantity]],Query1[[#This Row],[UnitCode]]," - ",Query1[[#This Row],[UNIT in SAP]])</f>
        <v>5413470316949 - 8STK - PAC</v>
      </c>
      <c r="K11556" t="s">
        <v>39966</v>
      </c>
    </row>
    <row r="11557" spans="1:11" x14ac:dyDescent="0.2">
      <c r="A11557" t="str">
        <f>CONCATENATE(Query1[[#This Row],[ArticleCode]],"_",Query1[[#This Row],[countif]])</f>
        <v>G0013165_3</v>
      </c>
      <c r="B11557" t="s">
        <v>10552</v>
      </c>
      <c r="C11557" t="s">
        <v>47667</v>
      </c>
      <c r="D11557" t="s">
        <v>47670</v>
      </c>
      <c r="E11557">
        <v>192</v>
      </c>
      <c r="F11557" t="s">
        <v>20969</v>
      </c>
      <c r="G11557">
        <v>3</v>
      </c>
      <c r="H11557">
        <f>COUNTIF(B:B,Query1[[#This Row],[ArticleCode]])</f>
        <v>3</v>
      </c>
      <c r="I11557" t="e">
        <f>VLOOKUP(Query1[[#This Row],[ArticleCode]],#REF!,1,FALSE)</f>
        <v>#REF!</v>
      </c>
      <c r="J11557" t="str">
        <f>CONCATENATE(Query1[[#This Row],[EANCode]]," - ",Query1[[#This Row],[Quantity]],Query1[[#This Row],[UnitCode]]," - ",Query1[[#This Row],[UNIT in SAP]])</f>
        <v>5413470316956 - 192STK - PAL</v>
      </c>
      <c r="K11557" t="s">
        <v>46669</v>
      </c>
    </row>
    <row r="11558" spans="1:11" s="3" customFormat="1" x14ac:dyDescent="0.2">
      <c r="A11558" s="3" t="str">
        <f>CONCATENATE(Query1[[#This Row],[ArticleCode]],"_",Query1[[#This Row],[countif]])</f>
        <v>G0013931_1</v>
      </c>
      <c r="B11558" s="3" t="s">
        <v>3861</v>
      </c>
      <c r="C11558" s="3" t="s">
        <v>47671</v>
      </c>
      <c r="D11558" s="3" t="s">
        <v>47672</v>
      </c>
      <c r="E11558" s="3">
        <v>36</v>
      </c>
      <c r="F11558" s="3" t="s">
        <v>20969</v>
      </c>
      <c r="G11558" s="3">
        <v>1</v>
      </c>
      <c r="H11558" s="3">
        <f>COUNTIF(B:B,Query1[[#This Row],[ArticleCode]])</f>
        <v>3</v>
      </c>
      <c r="I11558" s="3" t="e">
        <f>VLOOKUP(Query1[[#This Row],[ArticleCode]],#REF!,1,FALSE)</f>
        <v>#REF!</v>
      </c>
      <c r="J11558" t="str">
        <f>CONCATENATE(Query1[[#This Row],[EANCode]]," - ",Query1[[#This Row],[Quantity]],Query1[[#This Row],[UnitCode]]," - ",Query1[[#This Row],[UNIT in SAP]])</f>
        <v>5413470307435 - 36STK - PAC</v>
      </c>
      <c r="K11558" s="3" t="s">
        <v>39966</v>
      </c>
    </row>
    <row r="11559" spans="1:11" s="3" customFormat="1" x14ac:dyDescent="0.2">
      <c r="A11559" s="3" t="str">
        <f>CONCATENATE(Query1[[#This Row],[ArticleCode]],"_",Query1[[#This Row],[countif]])</f>
        <v>G0013931_2</v>
      </c>
      <c r="B11559" s="3" t="s">
        <v>3861</v>
      </c>
      <c r="C11559" s="3" t="s">
        <v>47671</v>
      </c>
      <c r="D11559" s="3" t="s">
        <v>47673</v>
      </c>
      <c r="E11559" s="3">
        <v>36</v>
      </c>
      <c r="F11559" s="3" t="s">
        <v>20969</v>
      </c>
      <c r="G11559" s="3">
        <v>2</v>
      </c>
      <c r="H11559" s="3">
        <f>COUNTIF(B:B,Query1[[#This Row],[ArticleCode]])</f>
        <v>3</v>
      </c>
      <c r="I11559" s="3" t="e">
        <f>VLOOKUP(Query1[[#This Row],[ArticleCode]],#REF!,1,FALSE)</f>
        <v>#REF!</v>
      </c>
      <c r="J11559" t="str">
        <f>CONCATENATE(Query1[[#This Row],[EANCode]]," - ",Query1[[#This Row],[Quantity]],Query1[[#This Row],[UnitCode]]," - ",Query1[[#This Row],[UNIT in SAP]])</f>
        <v>5413470307725 - 36STK - CAR</v>
      </c>
      <c r="K11559" s="3" t="s">
        <v>20984</v>
      </c>
    </row>
    <row r="11560" spans="1:11" s="3" customFormat="1" x14ac:dyDescent="0.2">
      <c r="A11560" s="3" t="str">
        <f>CONCATENATE(Query1[[#This Row],[ArticleCode]],"_",Query1[[#This Row],[countif]])</f>
        <v>G0013931_3</v>
      </c>
      <c r="B11560" s="3" t="s">
        <v>3861</v>
      </c>
      <c r="C11560" s="3" t="s">
        <v>47671</v>
      </c>
      <c r="D11560" s="3" t="s">
        <v>47674</v>
      </c>
      <c r="E11560" s="3">
        <v>36</v>
      </c>
      <c r="F11560" s="3" t="s">
        <v>20969</v>
      </c>
      <c r="G11560" s="3">
        <v>3</v>
      </c>
      <c r="H11560" s="3">
        <f>COUNTIF(B:B,Query1[[#This Row],[ArticleCode]])</f>
        <v>3</v>
      </c>
      <c r="I11560" s="3" t="e">
        <f>VLOOKUP(Query1[[#This Row],[ArticleCode]],#REF!,1,FALSE)</f>
        <v>#REF!</v>
      </c>
      <c r="J11560" t="str">
        <f>CONCATENATE(Query1[[#This Row],[EANCode]]," - ",Query1[[#This Row],[Quantity]],Query1[[#This Row],[UnitCode]]," - ",Query1[[#This Row],[UNIT in SAP]])</f>
        <v>5413470090764 - 36STK - PAL</v>
      </c>
      <c r="K11560" s="3" t="s">
        <v>46669</v>
      </c>
    </row>
    <row r="11561" spans="1:11" hidden="1" x14ac:dyDescent="0.2">
      <c r="A11561" t="str">
        <f>CONCATENATE(Query1[[#This Row],[ArticleCode]],"_",Query1[[#This Row],[countif]])</f>
        <v>03000931_1</v>
      </c>
      <c r="B11561" t="s">
        <v>47675</v>
      </c>
      <c r="C11561" t="s">
        <v>47676</v>
      </c>
      <c r="D11561" t="s">
        <v>47677</v>
      </c>
      <c r="E11561">
        <v>50</v>
      </c>
      <c r="F11561" t="s">
        <v>23232</v>
      </c>
      <c r="G11561">
        <v>1</v>
      </c>
      <c r="H11561">
        <f>COUNTIF(B:B,Query1[[#This Row],[ArticleCode]])</f>
        <v>4</v>
      </c>
      <c r="I11561" t="e">
        <f>VLOOKUP(Query1[[#This Row],[ArticleCode]],#REF!,1,FALSE)</f>
        <v>#REF!</v>
      </c>
      <c r="J11561" t="str">
        <f>CONCATENATE(Query1[[#This Row],[EANCode]]," - ",Query1[[#This Row],[Quantity]],Query1[[#This Row],[UnitCode]]," - ",Query1[[#This Row],[UNIT in SAP]])</f>
        <v xml:space="preserve">5413470035369 - 50ST  - </v>
      </c>
    </row>
    <row r="11562" spans="1:11" hidden="1" x14ac:dyDescent="0.2">
      <c r="A11562" t="str">
        <f>CONCATENATE(Query1[[#This Row],[ArticleCode]],"_",Query1[[#This Row],[countif]])</f>
        <v>03000931_2</v>
      </c>
      <c r="B11562" t="s">
        <v>47675</v>
      </c>
      <c r="C11562" t="s">
        <v>47676</v>
      </c>
      <c r="D11562" t="s">
        <v>47678</v>
      </c>
      <c r="E11562">
        <v>50</v>
      </c>
      <c r="F11562" t="s">
        <v>23232</v>
      </c>
      <c r="G11562">
        <v>2</v>
      </c>
      <c r="H11562">
        <f>COUNTIF(B:B,Query1[[#This Row],[ArticleCode]])</f>
        <v>4</v>
      </c>
      <c r="I11562" t="e">
        <f>VLOOKUP(Query1[[#This Row],[ArticleCode]],#REF!,1,FALSE)</f>
        <v>#REF!</v>
      </c>
      <c r="J11562" t="str">
        <f>CONCATENATE(Query1[[#This Row],[EANCode]]," - ",Query1[[#This Row],[Quantity]],Query1[[#This Row],[UnitCode]]," - ",Query1[[#This Row],[UNIT in SAP]])</f>
        <v xml:space="preserve">5413470035376 - 50ST  - </v>
      </c>
    </row>
    <row r="11563" spans="1:11" hidden="1" x14ac:dyDescent="0.2">
      <c r="A11563" t="str">
        <f>CONCATENATE(Query1[[#This Row],[ArticleCode]],"_",Query1[[#This Row],[countif]])</f>
        <v>03000931_3</v>
      </c>
      <c r="B11563" t="s">
        <v>47675</v>
      </c>
      <c r="C11563" t="s">
        <v>47676</v>
      </c>
      <c r="D11563" t="s">
        <v>47679</v>
      </c>
      <c r="E11563">
        <v>50</v>
      </c>
      <c r="F11563" t="s">
        <v>23232</v>
      </c>
      <c r="G11563">
        <v>3</v>
      </c>
      <c r="H11563">
        <f>COUNTIF(B:B,Query1[[#This Row],[ArticleCode]])</f>
        <v>4</v>
      </c>
      <c r="I11563" t="e">
        <f>VLOOKUP(Query1[[#This Row],[ArticleCode]],#REF!,1,FALSE)</f>
        <v>#REF!</v>
      </c>
      <c r="J11563" t="str">
        <f>CONCATENATE(Query1[[#This Row],[EANCode]]," - ",Query1[[#This Row],[Quantity]],Query1[[#This Row],[UnitCode]]," - ",Query1[[#This Row],[UNIT in SAP]])</f>
        <v xml:space="preserve">5413470035390 - 50ST  - </v>
      </c>
    </row>
    <row r="11564" spans="1:11" hidden="1" x14ac:dyDescent="0.2">
      <c r="A11564" t="str">
        <f>CONCATENATE(Query1[[#This Row],[ArticleCode]],"_",Query1[[#This Row],[countif]])</f>
        <v>03000931_4</v>
      </c>
      <c r="B11564" t="s">
        <v>47675</v>
      </c>
      <c r="C11564" t="s">
        <v>47676</v>
      </c>
      <c r="D11564" t="s">
        <v>47680</v>
      </c>
      <c r="E11564">
        <v>50</v>
      </c>
      <c r="F11564" t="s">
        <v>20969</v>
      </c>
      <c r="G11564">
        <v>4</v>
      </c>
      <c r="H11564">
        <f>COUNTIF(B:B,Query1[[#This Row],[ArticleCode]])</f>
        <v>4</v>
      </c>
      <c r="I11564" t="e">
        <f>VLOOKUP(Query1[[#This Row],[ArticleCode]],#REF!,1,FALSE)</f>
        <v>#REF!</v>
      </c>
      <c r="J11564" t="str">
        <f>CONCATENATE(Query1[[#This Row],[EANCode]]," - ",Query1[[#This Row],[Quantity]],Query1[[#This Row],[UnitCode]]," - ",Query1[[#This Row],[UNIT in SAP]])</f>
        <v xml:space="preserve">5413470035352 - 50STK - </v>
      </c>
    </row>
    <row r="11565" spans="1:11" hidden="1" x14ac:dyDescent="0.2">
      <c r="A11565" t="str">
        <f>CONCATENATE(Query1[[#This Row],[ArticleCode]],"_",Query1[[#This Row],[countif]])</f>
        <v>08085213_1</v>
      </c>
      <c r="B11565" t="s">
        <v>47681</v>
      </c>
      <c r="C11565" t="s">
        <v>47682</v>
      </c>
      <c r="D11565" t="s">
        <v>47683</v>
      </c>
      <c r="E11565">
        <v>20</v>
      </c>
      <c r="F11565" t="s">
        <v>23232</v>
      </c>
      <c r="G11565">
        <v>1</v>
      </c>
      <c r="H11565">
        <f>COUNTIF(B:B,Query1[[#This Row],[ArticleCode]])</f>
        <v>4</v>
      </c>
      <c r="I11565" t="e">
        <f>VLOOKUP(Query1[[#This Row],[ArticleCode]],#REF!,1,FALSE)</f>
        <v>#REF!</v>
      </c>
      <c r="J11565" t="str">
        <f>CONCATENATE(Query1[[#This Row],[EANCode]]," - ",Query1[[#This Row],[Quantity]],Query1[[#This Row],[UnitCode]]," - ",Query1[[#This Row],[UNIT in SAP]])</f>
        <v xml:space="preserve">5413470013060 - 20ST  - </v>
      </c>
    </row>
    <row r="11566" spans="1:11" hidden="1" x14ac:dyDescent="0.2">
      <c r="A11566" t="str">
        <f>CONCATENATE(Query1[[#This Row],[ArticleCode]],"_",Query1[[#This Row],[countif]])</f>
        <v>08085213_2</v>
      </c>
      <c r="B11566" t="s">
        <v>47681</v>
      </c>
      <c r="C11566" t="s">
        <v>47682</v>
      </c>
      <c r="D11566" t="s">
        <v>47684</v>
      </c>
      <c r="E11566">
        <v>20</v>
      </c>
      <c r="F11566" t="s">
        <v>20969</v>
      </c>
      <c r="G11566">
        <v>2</v>
      </c>
      <c r="H11566">
        <f>COUNTIF(B:B,Query1[[#This Row],[ArticleCode]])</f>
        <v>4</v>
      </c>
      <c r="I11566" t="e">
        <f>VLOOKUP(Query1[[#This Row],[ArticleCode]],#REF!,1,FALSE)</f>
        <v>#REF!</v>
      </c>
      <c r="J11566" t="str">
        <f>CONCATENATE(Query1[[#This Row],[EANCode]]," - ",Query1[[#This Row],[Quantity]],Query1[[#This Row],[UnitCode]]," - ",Query1[[#This Row],[UNIT in SAP]])</f>
        <v xml:space="preserve">5413470001302 - 20STK - </v>
      </c>
    </row>
    <row r="11567" spans="1:11" hidden="1" x14ac:dyDescent="0.2">
      <c r="A11567" t="str">
        <f>CONCATENATE(Query1[[#This Row],[ArticleCode]],"_",Query1[[#This Row],[countif]])</f>
        <v>08085213_3</v>
      </c>
      <c r="B11567" t="s">
        <v>47681</v>
      </c>
      <c r="C11567" t="s">
        <v>47682</v>
      </c>
      <c r="D11567" t="s">
        <v>47685</v>
      </c>
      <c r="E11567">
        <v>240</v>
      </c>
      <c r="F11567" t="s">
        <v>20969</v>
      </c>
      <c r="G11567">
        <v>3</v>
      </c>
      <c r="H11567">
        <f>COUNTIF(B:B,Query1[[#This Row],[ArticleCode]])</f>
        <v>4</v>
      </c>
      <c r="I11567" t="e">
        <f>VLOOKUP(Query1[[#This Row],[ArticleCode]],#REF!,1,FALSE)</f>
        <v>#REF!</v>
      </c>
      <c r="J11567" t="str">
        <f>CONCATENATE(Query1[[#This Row],[EANCode]]," - ",Query1[[#This Row],[Quantity]],Query1[[#This Row],[UnitCode]]," - ",Query1[[#This Row],[UNIT in SAP]])</f>
        <v xml:space="preserve">5413470009483 - 240STK - </v>
      </c>
    </row>
    <row r="11568" spans="1:11" hidden="1" x14ac:dyDescent="0.2">
      <c r="A11568" t="str">
        <f>CONCATENATE(Query1[[#This Row],[ArticleCode]],"_",Query1[[#This Row],[countif]])</f>
        <v>08085213_4</v>
      </c>
      <c r="B11568" t="s">
        <v>47681</v>
      </c>
      <c r="C11568" t="s">
        <v>47682</v>
      </c>
      <c r="D11568" t="s">
        <v>47686</v>
      </c>
      <c r="E11568">
        <v>480</v>
      </c>
      <c r="F11568" t="s">
        <v>23232</v>
      </c>
      <c r="G11568">
        <v>4</v>
      </c>
      <c r="H11568">
        <f>COUNTIF(B:B,Query1[[#This Row],[ArticleCode]])</f>
        <v>4</v>
      </c>
      <c r="I11568" t="e">
        <f>VLOOKUP(Query1[[#This Row],[ArticleCode]],#REF!,1,FALSE)</f>
        <v>#REF!</v>
      </c>
      <c r="J11568" t="str">
        <f>CONCATENATE(Query1[[#This Row],[EANCode]]," - ",Query1[[#This Row],[Quantity]],Query1[[#This Row],[UnitCode]]," - ",Query1[[#This Row],[UNIT in SAP]])</f>
        <v xml:space="preserve">5413470013077 - 480ST  - </v>
      </c>
    </row>
    <row r="11569" spans="1:10" hidden="1" x14ac:dyDescent="0.2">
      <c r="A11569" t="str">
        <f>CONCATENATE(Query1[[#This Row],[ArticleCode]],"_",Query1[[#This Row],[countif]])</f>
        <v>08085214_1</v>
      </c>
      <c r="B11569" t="s">
        <v>47687</v>
      </c>
      <c r="C11569" t="s">
        <v>47688</v>
      </c>
      <c r="D11569" t="s">
        <v>47689</v>
      </c>
      <c r="E11569">
        <v>20</v>
      </c>
      <c r="F11569" t="s">
        <v>23232</v>
      </c>
      <c r="G11569">
        <v>1</v>
      </c>
      <c r="H11569">
        <f>COUNTIF(B:B,Query1[[#This Row],[ArticleCode]])</f>
        <v>4</v>
      </c>
      <c r="I11569" t="e">
        <f>VLOOKUP(Query1[[#This Row],[ArticleCode]],#REF!,1,FALSE)</f>
        <v>#REF!</v>
      </c>
      <c r="J11569" t="str">
        <f>CONCATENATE(Query1[[#This Row],[EANCode]]," - ",Query1[[#This Row],[Quantity]],Query1[[#This Row],[UnitCode]]," - ",Query1[[#This Row],[UNIT in SAP]])</f>
        <v xml:space="preserve">5413470013084 - 20ST  - </v>
      </c>
    </row>
    <row r="11570" spans="1:10" hidden="1" x14ac:dyDescent="0.2">
      <c r="A11570" t="str">
        <f>CONCATENATE(Query1[[#This Row],[ArticleCode]],"_",Query1[[#This Row],[countif]])</f>
        <v>08085214_2</v>
      </c>
      <c r="B11570" t="s">
        <v>47687</v>
      </c>
      <c r="C11570" t="s">
        <v>47688</v>
      </c>
      <c r="D11570" t="s">
        <v>47690</v>
      </c>
      <c r="E11570">
        <v>20</v>
      </c>
      <c r="F11570" t="s">
        <v>20969</v>
      </c>
      <c r="G11570">
        <v>2</v>
      </c>
      <c r="H11570">
        <f>COUNTIF(B:B,Query1[[#This Row],[ArticleCode]])</f>
        <v>4</v>
      </c>
      <c r="I11570" t="e">
        <f>VLOOKUP(Query1[[#This Row],[ArticleCode]],#REF!,1,FALSE)</f>
        <v>#REF!</v>
      </c>
      <c r="J11570" t="str">
        <f>CONCATENATE(Query1[[#This Row],[EANCode]]," - ",Query1[[#This Row],[Quantity]],Query1[[#This Row],[UnitCode]]," - ",Query1[[#This Row],[UNIT in SAP]])</f>
        <v xml:space="preserve">5413470001319 - 20STK - </v>
      </c>
    </row>
    <row r="11571" spans="1:10" hidden="1" x14ac:dyDescent="0.2">
      <c r="A11571" t="str">
        <f>CONCATENATE(Query1[[#This Row],[ArticleCode]],"_",Query1[[#This Row],[countif]])</f>
        <v>08085214_3</v>
      </c>
      <c r="B11571" t="s">
        <v>47687</v>
      </c>
      <c r="C11571" t="s">
        <v>47688</v>
      </c>
      <c r="D11571" t="s">
        <v>47691</v>
      </c>
      <c r="E11571">
        <v>240</v>
      </c>
      <c r="F11571" t="s">
        <v>20969</v>
      </c>
      <c r="G11571">
        <v>3</v>
      </c>
      <c r="H11571">
        <f>COUNTIF(B:B,Query1[[#This Row],[ArticleCode]])</f>
        <v>4</v>
      </c>
      <c r="I11571" t="e">
        <f>VLOOKUP(Query1[[#This Row],[ArticleCode]],#REF!,1,FALSE)</f>
        <v>#REF!</v>
      </c>
      <c r="J11571" t="str">
        <f>CONCATENATE(Query1[[#This Row],[EANCode]]," - ",Query1[[#This Row],[Quantity]],Query1[[#This Row],[UnitCode]]," - ",Query1[[#This Row],[UNIT in SAP]])</f>
        <v xml:space="preserve">5413470009490 - 240STK - </v>
      </c>
    </row>
    <row r="11572" spans="1:10" hidden="1" x14ac:dyDescent="0.2">
      <c r="A11572" t="str">
        <f>CONCATENATE(Query1[[#This Row],[ArticleCode]],"_",Query1[[#This Row],[countif]])</f>
        <v>08085214_4</v>
      </c>
      <c r="B11572" t="s">
        <v>47687</v>
      </c>
      <c r="C11572" t="s">
        <v>47688</v>
      </c>
      <c r="D11572" t="s">
        <v>47692</v>
      </c>
      <c r="E11572">
        <v>480</v>
      </c>
      <c r="F11572" t="s">
        <v>23232</v>
      </c>
      <c r="G11572">
        <v>4</v>
      </c>
      <c r="H11572">
        <f>COUNTIF(B:B,Query1[[#This Row],[ArticleCode]])</f>
        <v>4</v>
      </c>
      <c r="I11572" t="e">
        <f>VLOOKUP(Query1[[#This Row],[ArticleCode]],#REF!,1,FALSE)</f>
        <v>#REF!</v>
      </c>
      <c r="J11572" t="str">
        <f>CONCATENATE(Query1[[#This Row],[EANCode]]," - ",Query1[[#This Row],[Quantity]],Query1[[#This Row],[UnitCode]]," - ",Query1[[#This Row],[UNIT in SAP]])</f>
        <v xml:space="preserve">5413470013091 - 480ST  - </v>
      </c>
    </row>
    <row r="11573" spans="1:10" hidden="1" x14ac:dyDescent="0.2">
      <c r="A11573" t="str">
        <f>CONCATENATE(Query1[[#This Row],[ArticleCode]],"_",Query1[[#This Row],[countif]])</f>
        <v>08085313_1</v>
      </c>
      <c r="B11573" t="s">
        <v>47693</v>
      </c>
      <c r="C11573" t="s">
        <v>47694</v>
      </c>
      <c r="D11573" t="s">
        <v>47695</v>
      </c>
      <c r="E11573">
        <v>20</v>
      </c>
      <c r="F11573" t="s">
        <v>23232</v>
      </c>
      <c r="G11573">
        <v>1</v>
      </c>
      <c r="H11573">
        <f>COUNTIF(B:B,Query1[[#This Row],[ArticleCode]])</f>
        <v>4</v>
      </c>
      <c r="I11573" t="e">
        <f>VLOOKUP(Query1[[#This Row],[ArticleCode]],#REF!,1,FALSE)</f>
        <v>#REF!</v>
      </c>
      <c r="J11573" t="str">
        <f>CONCATENATE(Query1[[#This Row],[EANCode]]," - ",Query1[[#This Row],[Quantity]],Query1[[#This Row],[UnitCode]]," - ",Query1[[#This Row],[UNIT in SAP]])</f>
        <v xml:space="preserve">5413470013145 - 20ST  - </v>
      </c>
    </row>
    <row r="11574" spans="1:10" hidden="1" x14ac:dyDescent="0.2">
      <c r="A11574" t="str">
        <f>CONCATENATE(Query1[[#This Row],[ArticleCode]],"_",Query1[[#This Row],[countif]])</f>
        <v>08085313_2</v>
      </c>
      <c r="B11574" t="s">
        <v>47693</v>
      </c>
      <c r="C11574" t="s">
        <v>47694</v>
      </c>
      <c r="D11574" t="s">
        <v>47696</v>
      </c>
      <c r="E11574">
        <v>20</v>
      </c>
      <c r="F11574" t="s">
        <v>20969</v>
      </c>
      <c r="G11574">
        <v>2</v>
      </c>
      <c r="H11574">
        <f>COUNTIF(B:B,Query1[[#This Row],[ArticleCode]])</f>
        <v>4</v>
      </c>
      <c r="I11574" t="e">
        <f>VLOOKUP(Query1[[#This Row],[ArticleCode]],#REF!,1,FALSE)</f>
        <v>#REF!</v>
      </c>
      <c r="J11574" t="str">
        <f>CONCATENATE(Query1[[#This Row],[EANCode]]," - ",Query1[[#This Row],[Quantity]],Query1[[#This Row],[UnitCode]]," - ",Query1[[#This Row],[UNIT in SAP]])</f>
        <v xml:space="preserve">5413470001586 - 20STK - </v>
      </c>
    </row>
    <row r="11575" spans="1:10" hidden="1" x14ac:dyDescent="0.2">
      <c r="A11575" t="str">
        <f>CONCATENATE(Query1[[#This Row],[ArticleCode]],"_",Query1[[#This Row],[countif]])</f>
        <v>08085313_3</v>
      </c>
      <c r="B11575" t="s">
        <v>47693</v>
      </c>
      <c r="C11575" t="s">
        <v>47694</v>
      </c>
      <c r="D11575" t="s">
        <v>47697</v>
      </c>
      <c r="E11575">
        <v>240</v>
      </c>
      <c r="F11575" t="s">
        <v>20969</v>
      </c>
      <c r="G11575">
        <v>3</v>
      </c>
      <c r="H11575">
        <f>COUNTIF(B:B,Query1[[#This Row],[ArticleCode]])</f>
        <v>4</v>
      </c>
      <c r="I11575" t="e">
        <f>VLOOKUP(Query1[[#This Row],[ArticleCode]],#REF!,1,FALSE)</f>
        <v>#REF!</v>
      </c>
      <c r="J11575" t="str">
        <f>CONCATENATE(Query1[[#This Row],[EANCode]]," - ",Query1[[#This Row],[Quantity]],Query1[[#This Row],[UnitCode]]," - ",Query1[[#This Row],[UNIT in SAP]])</f>
        <v xml:space="preserve">5413470039770 - 240STK - </v>
      </c>
    </row>
    <row r="11576" spans="1:10" hidden="1" x14ac:dyDescent="0.2">
      <c r="A11576" t="str">
        <f>CONCATENATE(Query1[[#This Row],[ArticleCode]],"_",Query1[[#This Row],[countif]])</f>
        <v>08085313_4</v>
      </c>
      <c r="B11576" t="s">
        <v>47693</v>
      </c>
      <c r="C11576" t="s">
        <v>47694</v>
      </c>
      <c r="D11576" t="s">
        <v>47698</v>
      </c>
      <c r="E11576">
        <v>480</v>
      </c>
      <c r="F11576" t="s">
        <v>23232</v>
      </c>
      <c r="G11576">
        <v>4</v>
      </c>
      <c r="H11576">
        <f>COUNTIF(B:B,Query1[[#This Row],[ArticleCode]])</f>
        <v>4</v>
      </c>
      <c r="I11576" t="e">
        <f>VLOOKUP(Query1[[#This Row],[ArticleCode]],#REF!,1,FALSE)</f>
        <v>#REF!</v>
      </c>
      <c r="J11576" t="str">
        <f>CONCATENATE(Query1[[#This Row],[EANCode]]," - ",Query1[[#This Row],[Quantity]],Query1[[#This Row],[UnitCode]]," - ",Query1[[#This Row],[UNIT in SAP]])</f>
        <v xml:space="preserve">5413470013152 - 480ST  - </v>
      </c>
    </row>
    <row r="11577" spans="1:10" hidden="1" x14ac:dyDescent="0.2">
      <c r="A11577" t="str">
        <f>CONCATENATE(Query1[[#This Row],[ArticleCode]],"_",Query1[[#This Row],[countif]])</f>
        <v>08085314_1</v>
      </c>
      <c r="B11577" t="s">
        <v>47699</v>
      </c>
      <c r="C11577" t="s">
        <v>47700</v>
      </c>
      <c r="D11577" t="s">
        <v>47701</v>
      </c>
      <c r="E11577">
        <v>20</v>
      </c>
      <c r="F11577" t="s">
        <v>23232</v>
      </c>
      <c r="G11577">
        <v>1</v>
      </c>
      <c r="H11577">
        <f>COUNTIF(B:B,Query1[[#This Row],[ArticleCode]])</f>
        <v>4</v>
      </c>
      <c r="I11577" t="e">
        <f>VLOOKUP(Query1[[#This Row],[ArticleCode]],#REF!,1,FALSE)</f>
        <v>#REF!</v>
      </c>
      <c r="J11577" t="str">
        <f>CONCATENATE(Query1[[#This Row],[EANCode]]," - ",Query1[[#This Row],[Quantity]],Query1[[#This Row],[UnitCode]]," - ",Query1[[#This Row],[UNIT in SAP]])</f>
        <v xml:space="preserve">5413470013169 - 20ST  - </v>
      </c>
    </row>
    <row r="11578" spans="1:10" hidden="1" x14ac:dyDescent="0.2">
      <c r="A11578" t="str">
        <f>CONCATENATE(Query1[[#This Row],[ArticleCode]],"_",Query1[[#This Row],[countif]])</f>
        <v>08085314_2</v>
      </c>
      <c r="B11578" t="s">
        <v>47699</v>
      </c>
      <c r="C11578" t="s">
        <v>47700</v>
      </c>
      <c r="D11578" t="s">
        <v>47702</v>
      </c>
      <c r="E11578">
        <v>20</v>
      </c>
      <c r="F11578" t="s">
        <v>20969</v>
      </c>
      <c r="G11578">
        <v>2</v>
      </c>
      <c r="H11578">
        <f>COUNTIF(B:B,Query1[[#This Row],[ArticleCode]])</f>
        <v>4</v>
      </c>
      <c r="I11578" t="e">
        <f>VLOOKUP(Query1[[#This Row],[ArticleCode]],#REF!,1,FALSE)</f>
        <v>#REF!</v>
      </c>
      <c r="J11578" t="str">
        <f>CONCATENATE(Query1[[#This Row],[EANCode]]," - ",Query1[[#This Row],[Quantity]],Query1[[#This Row],[UnitCode]]," - ",Query1[[#This Row],[UNIT in SAP]])</f>
        <v xml:space="preserve">5413470001593 - 20STK - </v>
      </c>
    </row>
    <row r="11579" spans="1:10" hidden="1" x14ac:dyDescent="0.2">
      <c r="A11579" t="str">
        <f>CONCATENATE(Query1[[#This Row],[ArticleCode]],"_",Query1[[#This Row],[countif]])</f>
        <v>08085314_3</v>
      </c>
      <c r="B11579" t="s">
        <v>47699</v>
      </c>
      <c r="C11579" t="s">
        <v>47700</v>
      </c>
      <c r="D11579" t="s">
        <v>47703</v>
      </c>
      <c r="E11579">
        <v>240</v>
      </c>
      <c r="F11579" t="s">
        <v>20969</v>
      </c>
      <c r="G11579">
        <v>3</v>
      </c>
      <c r="H11579">
        <f>COUNTIF(B:B,Query1[[#This Row],[ArticleCode]])</f>
        <v>4</v>
      </c>
      <c r="I11579" t="e">
        <f>VLOOKUP(Query1[[#This Row],[ArticleCode]],#REF!,1,FALSE)</f>
        <v>#REF!</v>
      </c>
      <c r="J11579" t="str">
        <f>CONCATENATE(Query1[[#This Row],[EANCode]]," - ",Query1[[#This Row],[Quantity]],Query1[[#This Row],[UnitCode]]," - ",Query1[[#This Row],[UNIT in SAP]])</f>
        <v xml:space="preserve">5413470039787 - 240STK - </v>
      </c>
    </row>
    <row r="11580" spans="1:10" hidden="1" x14ac:dyDescent="0.2">
      <c r="A11580" t="str">
        <f>CONCATENATE(Query1[[#This Row],[ArticleCode]],"_",Query1[[#This Row],[countif]])</f>
        <v>08085314_4</v>
      </c>
      <c r="B11580" t="s">
        <v>47699</v>
      </c>
      <c r="C11580" t="s">
        <v>47700</v>
      </c>
      <c r="D11580" t="s">
        <v>47704</v>
      </c>
      <c r="E11580">
        <v>480</v>
      </c>
      <c r="F11580" t="s">
        <v>23232</v>
      </c>
      <c r="G11580">
        <v>4</v>
      </c>
      <c r="H11580">
        <f>COUNTIF(B:B,Query1[[#This Row],[ArticleCode]])</f>
        <v>4</v>
      </c>
      <c r="I11580" t="e">
        <f>VLOOKUP(Query1[[#This Row],[ArticleCode]],#REF!,1,FALSE)</f>
        <v>#REF!</v>
      </c>
      <c r="J11580" t="str">
        <f>CONCATENATE(Query1[[#This Row],[EANCode]]," - ",Query1[[#This Row],[Quantity]],Query1[[#This Row],[UnitCode]]," - ",Query1[[#This Row],[UNIT in SAP]])</f>
        <v xml:space="preserve">5413470013176 - 480ST  - </v>
      </c>
    </row>
    <row r="11581" spans="1:10" hidden="1" x14ac:dyDescent="0.2">
      <c r="A11581" t="str">
        <f>CONCATENATE(Query1[[#This Row],[ArticleCode]],"_",Query1[[#This Row],[countif]])</f>
        <v>08085413_1</v>
      </c>
      <c r="B11581" t="s">
        <v>47705</v>
      </c>
      <c r="C11581" t="s">
        <v>47706</v>
      </c>
      <c r="D11581" t="s">
        <v>47707</v>
      </c>
      <c r="E11581">
        <v>12</v>
      </c>
      <c r="F11581" t="s">
        <v>23232</v>
      </c>
      <c r="G11581">
        <v>1</v>
      </c>
      <c r="H11581">
        <f>COUNTIF(B:B,Query1[[#This Row],[ArticleCode]])</f>
        <v>4</v>
      </c>
      <c r="I11581" t="e">
        <f>VLOOKUP(Query1[[#This Row],[ArticleCode]],#REF!,1,FALSE)</f>
        <v>#REF!</v>
      </c>
      <c r="J11581" t="str">
        <f>CONCATENATE(Query1[[#This Row],[EANCode]]," - ",Query1[[#This Row],[Quantity]],Query1[[#This Row],[UnitCode]]," - ",Query1[[#This Row],[UNIT in SAP]])</f>
        <v xml:space="preserve">5413470013183 - 12ST  - </v>
      </c>
    </row>
    <row r="11582" spans="1:10" hidden="1" x14ac:dyDescent="0.2">
      <c r="A11582" t="str">
        <f>CONCATENATE(Query1[[#This Row],[ArticleCode]],"_",Query1[[#This Row],[countif]])</f>
        <v>08085413_2</v>
      </c>
      <c r="B11582" t="s">
        <v>47705</v>
      </c>
      <c r="C11582" t="s">
        <v>47706</v>
      </c>
      <c r="D11582" t="s">
        <v>47708</v>
      </c>
      <c r="E11582">
        <v>12</v>
      </c>
      <c r="F11582" t="s">
        <v>20969</v>
      </c>
      <c r="G11582">
        <v>2</v>
      </c>
      <c r="H11582">
        <f>COUNTIF(B:B,Query1[[#This Row],[ArticleCode]])</f>
        <v>4</v>
      </c>
      <c r="I11582" t="e">
        <f>VLOOKUP(Query1[[#This Row],[ArticleCode]],#REF!,1,FALSE)</f>
        <v>#REF!</v>
      </c>
      <c r="J11582" t="str">
        <f>CONCATENATE(Query1[[#This Row],[EANCode]]," - ",Query1[[#This Row],[Quantity]],Query1[[#This Row],[UnitCode]]," - ",Query1[[#This Row],[UNIT in SAP]])</f>
        <v xml:space="preserve">5413470003122 - 12STK - </v>
      </c>
    </row>
    <row r="11583" spans="1:10" hidden="1" x14ac:dyDescent="0.2">
      <c r="A11583" t="str">
        <f>CONCATENATE(Query1[[#This Row],[ArticleCode]],"_",Query1[[#This Row],[countif]])</f>
        <v>08085413_3</v>
      </c>
      <c r="B11583" t="s">
        <v>47705</v>
      </c>
      <c r="C11583" t="s">
        <v>47706</v>
      </c>
      <c r="D11583" t="s">
        <v>47709</v>
      </c>
      <c r="E11583">
        <v>120</v>
      </c>
      <c r="F11583" t="s">
        <v>20969</v>
      </c>
      <c r="G11583">
        <v>3</v>
      </c>
      <c r="H11583">
        <f>COUNTIF(B:B,Query1[[#This Row],[ArticleCode]])</f>
        <v>4</v>
      </c>
      <c r="I11583" t="e">
        <f>VLOOKUP(Query1[[#This Row],[ArticleCode]],#REF!,1,FALSE)</f>
        <v>#REF!</v>
      </c>
      <c r="J11583" t="str">
        <f>CONCATENATE(Query1[[#This Row],[EANCode]]," - ",Query1[[#This Row],[Quantity]],Query1[[#This Row],[UnitCode]]," - ",Query1[[#This Row],[UNIT in SAP]])</f>
        <v xml:space="preserve">5413470009445 - 120STK - </v>
      </c>
    </row>
    <row r="11584" spans="1:10" hidden="1" x14ac:dyDescent="0.2">
      <c r="A11584" t="str">
        <f>CONCATENATE(Query1[[#This Row],[ArticleCode]],"_",Query1[[#This Row],[countif]])</f>
        <v>08085413_4</v>
      </c>
      <c r="B11584" t="s">
        <v>47705</v>
      </c>
      <c r="C11584" t="s">
        <v>47706</v>
      </c>
      <c r="D11584" t="s">
        <v>47710</v>
      </c>
      <c r="E11584">
        <v>240</v>
      </c>
      <c r="F11584" t="s">
        <v>23232</v>
      </c>
      <c r="G11584">
        <v>4</v>
      </c>
      <c r="H11584">
        <f>COUNTIF(B:B,Query1[[#This Row],[ArticleCode]])</f>
        <v>4</v>
      </c>
      <c r="I11584" t="e">
        <f>VLOOKUP(Query1[[#This Row],[ArticleCode]],#REF!,1,FALSE)</f>
        <v>#REF!</v>
      </c>
      <c r="J11584" t="str">
        <f>CONCATENATE(Query1[[#This Row],[EANCode]]," - ",Query1[[#This Row],[Quantity]],Query1[[#This Row],[UnitCode]]," - ",Query1[[#This Row],[UNIT in SAP]])</f>
        <v xml:space="preserve">5413470013190 - 240ST  - </v>
      </c>
    </row>
    <row r="11585" spans="1:10" hidden="1" x14ac:dyDescent="0.2">
      <c r="A11585" t="str">
        <f>CONCATENATE(Query1[[#This Row],[ArticleCode]],"_",Query1[[#This Row],[countif]])</f>
        <v>08085414_1</v>
      </c>
      <c r="B11585" t="s">
        <v>47711</v>
      </c>
      <c r="C11585" t="s">
        <v>47712</v>
      </c>
      <c r="D11585" t="s">
        <v>47713</v>
      </c>
      <c r="E11585">
        <v>12</v>
      </c>
      <c r="F11585" t="s">
        <v>23232</v>
      </c>
      <c r="G11585">
        <v>1</v>
      </c>
      <c r="H11585">
        <f>COUNTIF(B:B,Query1[[#This Row],[ArticleCode]])</f>
        <v>4</v>
      </c>
      <c r="I11585" t="e">
        <f>VLOOKUP(Query1[[#This Row],[ArticleCode]],#REF!,1,FALSE)</f>
        <v>#REF!</v>
      </c>
      <c r="J11585" t="str">
        <f>CONCATENATE(Query1[[#This Row],[EANCode]]," - ",Query1[[#This Row],[Quantity]],Query1[[#This Row],[UnitCode]]," - ",Query1[[#This Row],[UNIT in SAP]])</f>
        <v xml:space="preserve">5413470013206 - 12ST  - </v>
      </c>
    </row>
    <row r="11586" spans="1:10" hidden="1" x14ac:dyDescent="0.2">
      <c r="A11586" t="str">
        <f>CONCATENATE(Query1[[#This Row],[ArticleCode]],"_",Query1[[#This Row],[countif]])</f>
        <v>08085414_2</v>
      </c>
      <c r="B11586" t="s">
        <v>47711</v>
      </c>
      <c r="C11586" t="s">
        <v>47712</v>
      </c>
      <c r="D11586" t="s">
        <v>47714</v>
      </c>
      <c r="E11586">
        <v>12</v>
      </c>
      <c r="F11586" t="s">
        <v>20969</v>
      </c>
      <c r="G11586">
        <v>2</v>
      </c>
      <c r="H11586">
        <f>COUNTIF(B:B,Query1[[#This Row],[ArticleCode]])</f>
        <v>4</v>
      </c>
      <c r="I11586" t="e">
        <f>VLOOKUP(Query1[[#This Row],[ArticleCode]],#REF!,1,FALSE)</f>
        <v>#REF!</v>
      </c>
      <c r="J11586" t="str">
        <f>CONCATENATE(Query1[[#This Row],[EANCode]]," - ",Query1[[#This Row],[Quantity]],Query1[[#This Row],[UnitCode]]," - ",Query1[[#This Row],[UNIT in SAP]])</f>
        <v xml:space="preserve">5413470003139 - 12STK - </v>
      </c>
    </row>
    <row r="11587" spans="1:10" hidden="1" x14ac:dyDescent="0.2">
      <c r="A11587" t="str">
        <f>CONCATENATE(Query1[[#This Row],[ArticleCode]],"_",Query1[[#This Row],[countif]])</f>
        <v>08085414_3</v>
      </c>
      <c r="B11587" t="s">
        <v>47711</v>
      </c>
      <c r="C11587" t="s">
        <v>47712</v>
      </c>
      <c r="D11587" t="s">
        <v>47715</v>
      </c>
      <c r="E11587">
        <v>120</v>
      </c>
      <c r="F11587" t="s">
        <v>20969</v>
      </c>
      <c r="G11587">
        <v>3</v>
      </c>
      <c r="H11587">
        <f>COUNTIF(B:B,Query1[[#This Row],[ArticleCode]])</f>
        <v>4</v>
      </c>
      <c r="I11587" t="e">
        <f>VLOOKUP(Query1[[#This Row],[ArticleCode]],#REF!,1,FALSE)</f>
        <v>#REF!</v>
      </c>
      <c r="J11587" t="str">
        <f>CONCATENATE(Query1[[#This Row],[EANCode]]," - ",Query1[[#This Row],[Quantity]],Query1[[#This Row],[UnitCode]]," - ",Query1[[#This Row],[UNIT in SAP]])</f>
        <v xml:space="preserve">5413470009452 - 120STK - </v>
      </c>
    </row>
    <row r="11588" spans="1:10" hidden="1" x14ac:dyDescent="0.2">
      <c r="A11588" t="str">
        <f>CONCATENATE(Query1[[#This Row],[ArticleCode]],"_",Query1[[#This Row],[countif]])</f>
        <v>08085414_4</v>
      </c>
      <c r="B11588" t="s">
        <v>47711</v>
      </c>
      <c r="C11588" t="s">
        <v>47712</v>
      </c>
      <c r="D11588" t="s">
        <v>47716</v>
      </c>
      <c r="E11588">
        <v>240</v>
      </c>
      <c r="F11588" t="s">
        <v>23232</v>
      </c>
      <c r="G11588">
        <v>4</v>
      </c>
      <c r="H11588">
        <f>COUNTIF(B:B,Query1[[#This Row],[ArticleCode]])</f>
        <v>4</v>
      </c>
      <c r="I11588" t="e">
        <f>VLOOKUP(Query1[[#This Row],[ArticleCode]],#REF!,1,FALSE)</f>
        <v>#REF!</v>
      </c>
      <c r="J11588" t="str">
        <f>CONCATENATE(Query1[[#This Row],[EANCode]]," - ",Query1[[#This Row],[Quantity]],Query1[[#This Row],[UnitCode]]," - ",Query1[[#This Row],[UNIT in SAP]])</f>
        <v xml:space="preserve">5413470013213 - 240ST  - </v>
      </c>
    </row>
    <row r="11589" spans="1:10" hidden="1" x14ac:dyDescent="0.2">
      <c r="A11589" t="str">
        <f>CONCATENATE(Query1[[#This Row],[ArticleCode]],"_",Query1[[#This Row],[countif]])</f>
        <v>08085513_1</v>
      </c>
      <c r="B11589" t="s">
        <v>47717</v>
      </c>
      <c r="C11589" t="s">
        <v>47718</v>
      </c>
      <c r="D11589" t="s">
        <v>47719</v>
      </c>
      <c r="E11589">
        <v>12</v>
      </c>
      <c r="F11589" t="s">
        <v>23232</v>
      </c>
      <c r="G11589">
        <v>1</v>
      </c>
      <c r="H11589">
        <f>COUNTIF(B:B,Query1[[#This Row],[ArticleCode]])</f>
        <v>4</v>
      </c>
      <c r="I11589" t="e">
        <f>VLOOKUP(Query1[[#This Row],[ArticleCode]],#REF!,1,FALSE)</f>
        <v>#REF!</v>
      </c>
      <c r="J11589" t="str">
        <f>CONCATENATE(Query1[[#This Row],[EANCode]]," - ",Query1[[#This Row],[Quantity]],Query1[[#This Row],[UnitCode]]," - ",Query1[[#This Row],[UNIT in SAP]])</f>
        <v xml:space="preserve">5413470013220 - 12ST  - </v>
      </c>
    </row>
    <row r="11590" spans="1:10" hidden="1" x14ac:dyDescent="0.2">
      <c r="A11590" t="str">
        <f>CONCATENATE(Query1[[#This Row],[ArticleCode]],"_",Query1[[#This Row],[countif]])</f>
        <v>08085513_2</v>
      </c>
      <c r="B11590" t="s">
        <v>47717</v>
      </c>
      <c r="C11590" t="s">
        <v>47718</v>
      </c>
      <c r="D11590" t="s">
        <v>47720</v>
      </c>
      <c r="E11590">
        <v>12</v>
      </c>
      <c r="F11590" t="s">
        <v>20969</v>
      </c>
      <c r="G11590">
        <v>2</v>
      </c>
      <c r="H11590">
        <f>COUNTIF(B:B,Query1[[#This Row],[ArticleCode]])</f>
        <v>4</v>
      </c>
      <c r="I11590" t="e">
        <f>VLOOKUP(Query1[[#This Row],[ArticleCode]],#REF!,1,FALSE)</f>
        <v>#REF!</v>
      </c>
      <c r="J11590" t="str">
        <f>CONCATENATE(Query1[[#This Row],[EANCode]]," - ",Query1[[#This Row],[Quantity]],Query1[[#This Row],[UnitCode]]," - ",Query1[[#This Row],[UNIT in SAP]])</f>
        <v xml:space="preserve">5413470003146 - 12STK - </v>
      </c>
    </row>
    <row r="11591" spans="1:10" hidden="1" x14ac:dyDescent="0.2">
      <c r="A11591" t="str">
        <f>CONCATENATE(Query1[[#This Row],[ArticleCode]],"_",Query1[[#This Row],[countif]])</f>
        <v>08085513_3</v>
      </c>
      <c r="B11591" t="s">
        <v>47717</v>
      </c>
      <c r="C11591" t="s">
        <v>47718</v>
      </c>
      <c r="D11591" t="s">
        <v>47721</v>
      </c>
      <c r="E11591">
        <v>120</v>
      </c>
      <c r="F11591" t="s">
        <v>20969</v>
      </c>
      <c r="G11591">
        <v>3</v>
      </c>
      <c r="H11591">
        <f>COUNTIF(B:B,Query1[[#This Row],[ArticleCode]])</f>
        <v>4</v>
      </c>
      <c r="I11591" t="e">
        <f>VLOOKUP(Query1[[#This Row],[ArticleCode]],#REF!,1,FALSE)</f>
        <v>#REF!</v>
      </c>
      <c r="J11591" t="str">
        <f>CONCATENATE(Query1[[#This Row],[EANCode]]," - ",Query1[[#This Row],[Quantity]],Query1[[#This Row],[UnitCode]]," - ",Query1[[#This Row],[UNIT in SAP]])</f>
        <v xml:space="preserve">5413470009568 - 120STK - </v>
      </c>
    </row>
    <row r="11592" spans="1:10" hidden="1" x14ac:dyDescent="0.2">
      <c r="A11592" t="str">
        <f>CONCATENATE(Query1[[#This Row],[ArticleCode]],"_",Query1[[#This Row],[countif]])</f>
        <v>08085513_4</v>
      </c>
      <c r="B11592" t="s">
        <v>47717</v>
      </c>
      <c r="C11592" t="s">
        <v>47718</v>
      </c>
      <c r="D11592" t="s">
        <v>47722</v>
      </c>
      <c r="E11592">
        <v>240</v>
      </c>
      <c r="F11592" t="s">
        <v>23232</v>
      </c>
      <c r="G11592">
        <v>4</v>
      </c>
      <c r="H11592">
        <f>COUNTIF(B:B,Query1[[#This Row],[ArticleCode]])</f>
        <v>4</v>
      </c>
      <c r="I11592" t="e">
        <f>VLOOKUP(Query1[[#This Row],[ArticleCode]],#REF!,1,FALSE)</f>
        <v>#REF!</v>
      </c>
      <c r="J11592" t="str">
        <f>CONCATENATE(Query1[[#This Row],[EANCode]]," - ",Query1[[#This Row],[Quantity]],Query1[[#This Row],[UnitCode]]," - ",Query1[[#This Row],[UNIT in SAP]])</f>
        <v xml:space="preserve">5413470013237 - 240ST  - </v>
      </c>
    </row>
    <row r="11593" spans="1:10" hidden="1" x14ac:dyDescent="0.2">
      <c r="A11593" t="str">
        <f>CONCATENATE(Query1[[#This Row],[ArticleCode]],"_",Query1[[#This Row],[countif]])</f>
        <v>08085514_1</v>
      </c>
      <c r="B11593" t="s">
        <v>47723</v>
      </c>
      <c r="C11593" t="s">
        <v>47724</v>
      </c>
      <c r="D11593" t="s">
        <v>47725</v>
      </c>
      <c r="E11593">
        <v>12</v>
      </c>
      <c r="F11593" t="s">
        <v>23232</v>
      </c>
      <c r="G11593">
        <v>1</v>
      </c>
      <c r="H11593">
        <f>COUNTIF(B:B,Query1[[#This Row],[ArticleCode]])</f>
        <v>4</v>
      </c>
      <c r="I11593" t="e">
        <f>VLOOKUP(Query1[[#This Row],[ArticleCode]],#REF!,1,FALSE)</f>
        <v>#REF!</v>
      </c>
      <c r="J11593" t="str">
        <f>CONCATENATE(Query1[[#This Row],[EANCode]]," - ",Query1[[#This Row],[Quantity]],Query1[[#This Row],[UnitCode]]," - ",Query1[[#This Row],[UNIT in SAP]])</f>
        <v xml:space="preserve">5413470013244 - 12ST  - </v>
      </c>
    </row>
    <row r="11594" spans="1:10" hidden="1" x14ac:dyDescent="0.2">
      <c r="A11594" t="str">
        <f>CONCATENATE(Query1[[#This Row],[ArticleCode]],"_",Query1[[#This Row],[countif]])</f>
        <v>08085514_2</v>
      </c>
      <c r="B11594" t="s">
        <v>47723</v>
      </c>
      <c r="C11594" t="s">
        <v>47724</v>
      </c>
      <c r="D11594" t="s">
        <v>47726</v>
      </c>
      <c r="E11594">
        <v>12</v>
      </c>
      <c r="F11594" t="s">
        <v>20969</v>
      </c>
      <c r="G11594">
        <v>2</v>
      </c>
      <c r="H11594">
        <f>COUNTIF(B:B,Query1[[#This Row],[ArticleCode]])</f>
        <v>4</v>
      </c>
      <c r="I11594" t="e">
        <f>VLOOKUP(Query1[[#This Row],[ArticleCode]],#REF!,1,FALSE)</f>
        <v>#REF!</v>
      </c>
      <c r="J11594" t="str">
        <f>CONCATENATE(Query1[[#This Row],[EANCode]]," - ",Query1[[#This Row],[Quantity]],Query1[[#This Row],[UnitCode]]," - ",Query1[[#This Row],[UNIT in SAP]])</f>
        <v xml:space="preserve">5413470003153 - 12STK - </v>
      </c>
    </row>
    <row r="11595" spans="1:10" hidden="1" x14ac:dyDescent="0.2">
      <c r="A11595" t="str">
        <f>CONCATENATE(Query1[[#This Row],[ArticleCode]],"_",Query1[[#This Row],[countif]])</f>
        <v>08085514_3</v>
      </c>
      <c r="B11595" t="s">
        <v>47723</v>
      </c>
      <c r="C11595" t="s">
        <v>47724</v>
      </c>
      <c r="D11595" t="s">
        <v>47727</v>
      </c>
      <c r="E11595">
        <v>120</v>
      </c>
      <c r="F11595" t="s">
        <v>20969</v>
      </c>
      <c r="G11595">
        <v>3</v>
      </c>
      <c r="H11595">
        <f>COUNTIF(B:B,Query1[[#This Row],[ArticleCode]])</f>
        <v>4</v>
      </c>
      <c r="I11595" t="e">
        <f>VLOOKUP(Query1[[#This Row],[ArticleCode]],#REF!,1,FALSE)</f>
        <v>#REF!</v>
      </c>
      <c r="J11595" t="str">
        <f>CONCATENATE(Query1[[#This Row],[EANCode]]," - ",Query1[[#This Row],[Quantity]],Query1[[#This Row],[UnitCode]]," - ",Query1[[#This Row],[UNIT in SAP]])</f>
        <v xml:space="preserve">5413470009575 - 120STK - </v>
      </c>
    </row>
    <row r="11596" spans="1:10" hidden="1" x14ac:dyDescent="0.2">
      <c r="A11596" t="str">
        <f>CONCATENATE(Query1[[#This Row],[ArticleCode]],"_",Query1[[#This Row],[countif]])</f>
        <v>08085514_4</v>
      </c>
      <c r="B11596" t="s">
        <v>47723</v>
      </c>
      <c r="C11596" t="s">
        <v>47724</v>
      </c>
      <c r="D11596" t="s">
        <v>47728</v>
      </c>
      <c r="E11596">
        <v>240</v>
      </c>
      <c r="F11596" t="s">
        <v>23232</v>
      </c>
      <c r="G11596">
        <v>4</v>
      </c>
      <c r="H11596">
        <f>COUNTIF(B:B,Query1[[#This Row],[ArticleCode]])</f>
        <v>4</v>
      </c>
      <c r="I11596" t="e">
        <f>VLOOKUP(Query1[[#This Row],[ArticleCode]],#REF!,1,FALSE)</f>
        <v>#REF!</v>
      </c>
      <c r="J11596" t="str">
        <f>CONCATENATE(Query1[[#This Row],[EANCode]]," - ",Query1[[#This Row],[Quantity]],Query1[[#This Row],[UnitCode]]," - ",Query1[[#This Row],[UNIT in SAP]])</f>
        <v xml:space="preserve">5413470013251 - 240ST  - </v>
      </c>
    </row>
    <row r="11597" spans="1:10" hidden="1" x14ac:dyDescent="0.2">
      <c r="A11597" t="str">
        <f>CONCATENATE(Query1[[#This Row],[ArticleCode]],"_",Query1[[#This Row],[countif]])</f>
        <v>08085613_1</v>
      </c>
      <c r="B11597" t="s">
        <v>47729</v>
      </c>
      <c r="C11597" t="s">
        <v>47730</v>
      </c>
      <c r="D11597" t="s">
        <v>47731</v>
      </c>
      <c r="E11597">
        <v>20</v>
      </c>
      <c r="F11597" t="s">
        <v>23232</v>
      </c>
      <c r="G11597">
        <v>1</v>
      </c>
      <c r="H11597">
        <f>COUNTIF(B:B,Query1[[#This Row],[ArticleCode]])</f>
        <v>4</v>
      </c>
      <c r="I11597" t="e">
        <f>VLOOKUP(Query1[[#This Row],[ArticleCode]],#REF!,1,FALSE)</f>
        <v>#REF!</v>
      </c>
      <c r="J11597" t="str">
        <f>CONCATENATE(Query1[[#This Row],[EANCode]]," - ",Query1[[#This Row],[Quantity]],Query1[[#This Row],[UnitCode]]," - ",Query1[[#This Row],[UNIT in SAP]])</f>
        <v xml:space="preserve">5413470013268 - 20ST  - </v>
      </c>
    </row>
    <row r="11598" spans="1:10" hidden="1" x14ac:dyDescent="0.2">
      <c r="A11598" t="str">
        <f>CONCATENATE(Query1[[#This Row],[ArticleCode]],"_",Query1[[#This Row],[countif]])</f>
        <v>08085613_2</v>
      </c>
      <c r="B11598" t="s">
        <v>47729</v>
      </c>
      <c r="C11598" t="s">
        <v>47730</v>
      </c>
      <c r="D11598" t="s">
        <v>47732</v>
      </c>
      <c r="E11598">
        <v>20</v>
      </c>
      <c r="F11598" t="s">
        <v>20969</v>
      </c>
      <c r="G11598">
        <v>2</v>
      </c>
      <c r="H11598">
        <f>COUNTIF(B:B,Query1[[#This Row],[ArticleCode]])</f>
        <v>4</v>
      </c>
      <c r="I11598" t="e">
        <f>VLOOKUP(Query1[[#This Row],[ArticleCode]],#REF!,1,FALSE)</f>
        <v>#REF!</v>
      </c>
      <c r="J11598" t="str">
        <f>CONCATENATE(Query1[[#This Row],[EANCode]]," - ",Query1[[#This Row],[Quantity]],Query1[[#This Row],[UnitCode]]," - ",Query1[[#This Row],[UNIT in SAP]])</f>
        <v xml:space="preserve">5413470004358 - 20STK - </v>
      </c>
    </row>
    <row r="11599" spans="1:10" hidden="1" x14ac:dyDescent="0.2">
      <c r="A11599" t="str">
        <f>CONCATENATE(Query1[[#This Row],[ArticleCode]],"_",Query1[[#This Row],[countif]])</f>
        <v>08085613_3</v>
      </c>
      <c r="B11599" t="s">
        <v>47729</v>
      </c>
      <c r="C11599" t="s">
        <v>47730</v>
      </c>
      <c r="D11599" t="s">
        <v>47733</v>
      </c>
      <c r="E11599">
        <v>240</v>
      </c>
      <c r="F11599" t="s">
        <v>20969</v>
      </c>
      <c r="G11599">
        <v>3</v>
      </c>
      <c r="H11599">
        <f>COUNTIF(B:B,Query1[[#This Row],[ArticleCode]])</f>
        <v>4</v>
      </c>
      <c r="I11599" t="e">
        <f>VLOOKUP(Query1[[#This Row],[ArticleCode]],#REF!,1,FALSE)</f>
        <v>#REF!</v>
      </c>
      <c r="J11599" t="str">
        <f>CONCATENATE(Query1[[#This Row],[EANCode]]," - ",Query1[[#This Row],[Quantity]],Query1[[#This Row],[UnitCode]]," - ",Query1[[#This Row],[UNIT in SAP]])</f>
        <v xml:space="preserve">5413470040592 - 240STK - </v>
      </c>
    </row>
    <row r="11600" spans="1:10" hidden="1" x14ac:dyDescent="0.2">
      <c r="A11600" t="str">
        <f>CONCATENATE(Query1[[#This Row],[ArticleCode]],"_",Query1[[#This Row],[countif]])</f>
        <v>08085613_4</v>
      </c>
      <c r="B11600" t="s">
        <v>47729</v>
      </c>
      <c r="C11600" t="s">
        <v>47730</v>
      </c>
      <c r="D11600" t="s">
        <v>47734</v>
      </c>
      <c r="E11600">
        <v>480</v>
      </c>
      <c r="F11600" t="s">
        <v>23232</v>
      </c>
      <c r="G11600">
        <v>4</v>
      </c>
      <c r="H11600">
        <f>COUNTIF(B:B,Query1[[#This Row],[ArticleCode]])</f>
        <v>4</v>
      </c>
      <c r="I11600" t="e">
        <f>VLOOKUP(Query1[[#This Row],[ArticleCode]],#REF!,1,FALSE)</f>
        <v>#REF!</v>
      </c>
      <c r="J11600" t="str">
        <f>CONCATENATE(Query1[[#This Row],[EANCode]]," - ",Query1[[#This Row],[Quantity]],Query1[[#This Row],[UnitCode]]," - ",Query1[[#This Row],[UNIT in SAP]])</f>
        <v xml:space="preserve">5413470013275 - 480ST  - </v>
      </c>
    </row>
    <row r="11601" spans="1:10" hidden="1" x14ac:dyDescent="0.2">
      <c r="A11601" t="str">
        <f>CONCATENATE(Query1[[#This Row],[ArticleCode]],"_",Query1[[#This Row],[countif]])</f>
        <v>08085614_1</v>
      </c>
      <c r="B11601" t="s">
        <v>47735</v>
      </c>
      <c r="C11601" t="s">
        <v>47736</v>
      </c>
      <c r="D11601" t="s">
        <v>47737</v>
      </c>
      <c r="E11601">
        <v>20</v>
      </c>
      <c r="F11601" t="s">
        <v>23232</v>
      </c>
      <c r="G11601">
        <v>1</v>
      </c>
      <c r="H11601">
        <f>COUNTIF(B:B,Query1[[#This Row],[ArticleCode]])</f>
        <v>4</v>
      </c>
      <c r="I11601" t="e">
        <f>VLOOKUP(Query1[[#This Row],[ArticleCode]],#REF!,1,FALSE)</f>
        <v>#REF!</v>
      </c>
      <c r="J11601" t="str">
        <f>CONCATENATE(Query1[[#This Row],[EANCode]]," - ",Query1[[#This Row],[Quantity]],Query1[[#This Row],[UnitCode]]," - ",Query1[[#This Row],[UNIT in SAP]])</f>
        <v xml:space="preserve">5413470013282 - 20ST  - </v>
      </c>
    </row>
    <row r="11602" spans="1:10" hidden="1" x14ac:dyDescent="0.2">
      <c r="A11602" t="str">
        <f>CONCATENATE(Query1[[#This Row],[ArticleCode]],"_",Query1[[#This Row],[countif]])</f>
        <v>08085614_2</v>
      </c>
      <c r="B11602" t="s">
        <v>47735</v>
      </c>
      <c r="C11602" t="s">
        <v>47736</v>
      </c>
      <c r="D11602" t="s">
        <v>47738</v>
      </c>
      <c r="E11602">
        <v>20</v>
      </c>
      <c r="F11602" t="s">
        <v>20969</v>
      </c>
      <c r="G11602">
        <v>2</v>
      </c>
      <c r="H11602">
        <f>COUNTIF(B:B,Query1[[#This Row],[ArticleCode]])</f>
        <v>4</v>
      </c>
      <c r="I11602" t="e">
        <f>VLOOKUP(Query1[[#This Row],[ArticleCode]],#REF!,1,FALSE)</f>
        <v>#REF!</v>
      </c>
      <c r="J11602" t="str">
        <f>CONCATENATE(Query1[[#This Row],[EANCode]]," - ",Query1[[#This Row],[Quantity]],Query1[[#This Row],[UnitCode]]," - ",Query1[[#This Row],[UNIT in SAP]])</f>
        <v xml:space="preserve">5413470004365 - 20STK - </v>
      </c>
    </row>
    <row r="11603" spans="1:10" hidden="1" x14ac:dyDescent="0.2">
      <c r="A11603" t="str">
        <f>CONCATENATE(Query1[[#This Row],[ArticleCode]],"_",Query1[[#This Row],[countif]])</f>
        <v>08085614_3</v>
      </c>
      <c r="B11603" t="s">
        <v>47735</v>
      </c>
      <c r="C11603" t="s">
        <v>47736</v>
      </c>
      <c r="D11603" t="s">
        <v>47739</v>
      </c>
      <c r="E11603">
        <v>240</v>
      </c>
      <c r="F11603" t="s">
        <v>20969</v>
      </c>
      <c r="G11603">
        <v>3</v>
      </c>
      <c r="H11603">
        <f>COUNTIF(B:B,Query1[[#This Row],[ArticleCode]])</f>
        <v>4</v>
      </c>
      <c r="I11603" t="e">
        <f>VLOOKUP(Query1[[#This Row],[ArticleCode]],#REF!,1,FALSE)</f>
        <v>#REF!</v>
      </c>
      <c r="J11603" t="str">
        <f>CONCATENATE(Query1[[#This Row],[EANCode]]," - ",Query1[[#This Row],[Quantity]],Query1[[#This Row],[UnitCode]]," - ",Query1[[#This Row],[UNIT in SAP]])</f>
        <v xml:space="preserve">5413470040608 - 240STK - </v>
      </c>
    </row>
    <row r="11604" spans="1:10" hidden="1" x14ac:dyDescent="0.2">
      <c r="A11604" t="str">
        <f>CONCATENATE(Query1[[#This Row],[ArticleCode]],"_",Query1[[#This Row],[countif]])</f>
        <v>08085614_4</v>
      </c>
      <c r="B11604" t="s">
        <v>47735</v>
      </c>
      <c r="C11604" t="s">
        <v>47736</v>
      </c>
      <c r="D11604" t="s">
        <v>47740</v>
      </c>
      <c r="E11604">
        <v>480</v>
      </c>
      <c r="F11604" t="s">
        <v>23232</v>
      </c>
      <c r="G11604">
        <v>4</v>
      </c>
      <c r="H11604">
        <f>COUNTIF(B:B,Query1[[#This Row],[ArticleCode]])</f>
        <v>4</v>
      </c>
      <c r="I11604" t="e">
        <f>VLOOKUP(Query1[[#This Row],[ArticleCode]],#REF!,1,FALSE)</f>
        <v>#REF!</v>
      </c>
      <c r="J11604" t="str">
        <f>CONCATENATE(Query1[[#This Row],[EANCode]]," - ",Query1[[#This Row],[Quantity]],Query1[[#This Row],[UnitCode]]," - ",Query1[[#This Row],[UNIT in SAP]])</f>
        <v xml:space="preserve">5413470013299 - 480ST  - </v>
      </c>
    </row>
    <row r="11605" spans="1:10" hidden="1" x14ac:dyDescent="0.2">
      <c r="A11605" t="str">
        <f>CONCATENATE(Query1[[#This Row],[ArticleCode]],"_",Query1[[#This Row],[countif]])</f>
        <v>08085813_1</v>
      </c>
      <c r="B11605" t="s">
        <v>47741</v>
      </c>
      <c r="C11605" t="s">
        <v>47742</v>
      </c>
      <c r="D11605" t="s">
        <v>47743</v>
      </c>
      <c r="E11605">
        <v>20</v>
      </c>
      <c r="F11605" t="s">
        <v>20969</v>
      </c>
      <c r="G11605">
        <v>1</v>
      </c>
      <c r="H11605">
        <f>COUNTIF(B:B,Query1[[#This Row],[ArticleCode]])</f>
        <v>4</v>
      </c>
      <c r="I11605" t="e">
        <f>VLOOKUP(Query1[[#This Row],[ArticleCode]],#REF!,1,FALSE)</f>
        <v>#REF!</v>
      </c>
      <c r="J11605" t="str">
        <f>CONCATENATE(Query1[[#This Row],[EANCode]]," - ",Query1[[#This Row],[Quantity]],Query1[[#This Row],[UnitCode]]," - ",Query1[[#This Row],[UNIT in SAP]])</f>
        <v xml:space="preserve">5413470035178 - 20STK - </v>
      </c>
    </row>
    <row r="11606" spans="1:10" hidden="1" x14ac:dyDescent="0.2">
      <c r="A11606" t="str">
        <f>CONCATENATE(Query1[[#This Row],[ArticleCode]],"_",Query1[[#This Row],[countif]])</f>
        <v>08085813_2</v>
      </c>
      <c r="B11606" t="s">
        <v>47741</v>
      </c>
      <c r="C11606" t="s">
        <v>47742</v>
      </c>
      <c r="D11606" t="s">
        <v>47744</v>
      </c>
      <c r="E11606">
        <v>20</v>
      </c>
      <c r="F11606" t="s">
        <v>20969</v>
      </c>
      <c r="G11606">
        <v>2</v>
      </c>
      <c r="H11606">
        <f>COUNTIF(B:B,Query1[[#This Row],[ArticleCode]])</f>
        <v>4</v>
      </c>
      <c r="I11606" t="e">
        <f>VLOOKUP(Query1[[#This Row],[ArticleCode]],#REF!,1,FALSE)</f>
        <v>#REF!</v>
      </c>
      <c r="J11606" t="str">
        <f>CONCATENATE(Query1[[#This Row],[EANCode]]," - ",Query1[[#This Row],[Quantity]],Query1[[#This Row],[UnitCode]]," - ",Query1[[#This Row],[UNIT in SAP]])</f>
        <v xml:space="preserve">5413470040424 - 20STK - </v>
      </c>
    </row>
    <row r="11607" spans="1:10" hidden="1" x14ac:dyDescent="0.2">
      <c r="A11607" t="str">
        <f>CONCATENATE(Query1[[#This Row],[ArticleCode]],"_",Query1[[#This Row],[countif]])</f>
        <v>08085813_3</v>
      </c>
      <c r="B11607" t="s">
        <v>47741</v>
      </c>
      <c r="C11607" t="s">
        <v>47742</v>
      </c>
      <c r="D11607" t="s">
        <v>47745</v>
      </c>
      <c r="E11607">
        <v>240</v>
      </c>
      <c r="F11607" t="s">
        <v>20969</v>
      </c>
      <c r="G11607">
        <v>3</v>
      </c>
      <c r="H11607">
        <f>COUNTIF(B:B,Query1[[#This Row],[ArticleCode]])</f>
        <v>4</v>
      </c>
      <c r="I11607" t="e">
        <f>VLOOKUP(Query1[[#This Row],[ArticleCode]],#REF!,1,FALSE)</f>
        <v>#REF!</v>
      </c>
      <c r="J11607" t="str">
        <f>CONCATENATE(Query1[[#This Row],[EANCode]]," - ",Query1[[#This Row],[Quantity]],Query1[[#This Row],[UnitCode]]," - ",Query1[[#This Row],[UNIT in SAP]])</f>
        <v xml:space="preserve">5413470040448 - 240STK - </v>
      </c>
    </row>
    <row r="11608" spans="1:10" hidden="1" x14ac:dyDescent="0.2">
      <c r="A11608" t="str">
        <f>CONCATENATE(Query1[[#This Row],[ArticleCode]],"_",Query1[[#This Row],[countif]])</f>
        <v>08085813_4</v>
      </c>
      <c r="B11608" t="s">
        <v>47741</v>
      </c>
      <c r="C11608" t="s">
        <v>47742</v>
      </c>
      <c r="D11608" t="s">
        <v>47746</v>
      </c>
      <c r="E11608">
        <v>240</v>
      </c>
      <c r="F11608" t="s">
        <v>20969</v>
      </c>
      <c r="G11608">
        <v>4</v>
      </c>
      <c r="H11608">
        <f>COUNTIF(B:B,Query1[[#This Row],[ArticleCode]])</f>
        <v>4</v>
      </c>
      <c r="I11608" t="e">
        <f>VLOOKUP(Query1[[#This Row],[ArticleCode]],#REF!,1,FALSE)</f>
        <v>#REF!</v>
      </c>
      <c r="J11608" t="str">
        <f>CONCATENATE(Query1[[#This Row],[EANCode]]," - ",Query1[[#This Row],[Quantity]],Query1[[#This Row],[UnitCode]]," - ",Query1[[#This Row],[UNIT in SAP]])</f>
        <v xml:space="preserve">5413470039329 - 240STK - </v>
      </c>
    </row>
    <row r="11609" spans="1:10" hidden="1" x14ac:dyDescent="0.2">
      <c r="A11609" t="str">
        <f>CONCATENATE(Query1[[#This Row],[ArticleCode]],"_",Query1[[#This Row],[countif]])</f>
        <v>08085814_1</v>
      </c>
      <c r="B11609" t="s">
        <v>47747</v>
      </c>
      <c r="C11609" t="s">
        <v>47748</v>
      </c>
      <c r="D11609" t="s">
        <v>47749</v>
      </c>
      <c r="E11609">
        <v>20</v>
      </c>
      <c r="F11609" t="s">
        <v>20969</v>
      </c>
      <c r="G11609">
        <v>1</v>
      </c>
      <c r="H11609">
        <f>COUNTIF(B:B,Query1[[#This Row],[ArticleCode]])</f>
        <v>4</v>
      </c>
      <c r="I11609" t="e">
        <f>VLOOKUP(Query1[[#This Row],[ArticleCode]],#REF!,1,FALSE)</f>
        <v>#REF!</v>
      </c>
      <c r="J11609" t="str">
        <f>CONCATENATE(Query1[[#This Row],[EANCode]]," - ",Query1[[#This Row],[Quantity]],Query1[[#This Row],[UnitCode]]," - ",Query1[[#This Row],[UNIT in SAP]])</f>
        <v xml:space="preserve">5413470035192 - 20STK - </v>
      </c>
    </row>
    <row r="11610" spans="1:10" hidden="1" x14ac:dyDescent="0.2">
      <c r="A11610" t="str">
        <f>CONCATENATE(Query1[[#This Row],[ArticleCode]],"_",Query1[[#This Row],[countif]])</f>
        <v>08085814_2</v>
      </c>
      <c r="B11610" t="s">
        <v>47747</v>
      </c>
      <c r="C11610" t="s">
        <v>47748</v>
      </c>
      <c r="D11610" t="s">
        <v>47750</v>
      </c>
      <c r="E11610">
        <v>20</v>
      </c>
      <c r="F11610" t="s">
        <v>20969</v>
      </c>
      <c r="G11610">
        <v>2</v>
      </c>
      <c r="H11610">
        <f>COUNTIF(B:B,Query1[[#This Row],[ArticleCode]])</f>
        <v>4</v>
      </c>
      <c r="I11610" t="e">
        <f>VLOOKUP(Query1[[#This Row],[ArticleCode]],#REF!,1,FALSE)</f>
        <v>#REF!</v>
      </c>
      <c r="J11610" t="str">
        <f>CONCATENATE(Query1[[#This Row],[EANCode]]," - ",Query1[[#This Row],[Quantity]],Query1[[#This Row],[UnitCode]]," - ",Query1[[#This Row],[UNIT in SAP]])</f>
        <v xml:space="preserve">5413470040431 - 20STK - </v>
      </c>
    </row>
    <row r="11611" spans="1:10" hidden="1" x14ac:dyDescent="0.2">
      <c r="A11611" t="str">
        <f>CONCATENATE(Query1[[#This Row],[ArticleCode]],"_",Query1[[#This Row],[countif]])</f>
        <v>08085814_3</v>
      </c>
      <c r="B11611" t="s">
        <v>47747</v>
      </c>
      <c r="C11611" t="s">
        <v>47748</v>
      </c>
      <c r="D11611" t="s">
        <v>47751</v>
      </c>
      <c r="E11611">
        <v>240</v>
      </c>
      <c r="F11611" t="s">
        <v>20969</v>
      </c>
      <c r="G11611">
        <v>3</v>
      </c>
      <c r="H11611">
        <f>COUNTIF(B:B,Query1[[#This Row],[ArticleCode]])</f>
        <v>4</v>
      </c>
      <c r="I11611" t="e">
        <f>VLOOKUP(Query1[[#This Row],[ArticleCode]],#REF!,1,FALSE)</f>
        <v>#REF!</v>
      </c>
      <c r="J11611" t="str">
        <f>CONCATENATE(Query1[[#This Row],[EANCode]]," - ",Query1[[#This Row],[Quantity]],Query1[[#This Row],[UnitCode]]," - ",Query1[[#This Row],[UNIT in SAP]])</f>
        <v xml:space="preserve">5413470040455 - 240STK - </v>
      </c>
    </row>
    <row r="11612" spans="1:10" hidden="1" x14ac:dyDescent="0.2">
      <c r="A11612" t="str">
        <f>CONCATENATE(Query1[[#This Row],[ArticleCode]],"_",Query1[[#This Row],[countif]])</f>
        <v>08085814_4</v>
      </c>
      <c r="B11612" t="s">
        <v>47747</v>
      </c>
      <c r="C11612" t="s">
        <v>47748</v>
      </c>
      <c r="D11612" t="s">
        <v>47752</v>
      </c>
      <c r="E11612">
        <v>240</v>
      </c>
      <c r="F11612" t="s">
        <v>20969</v>
      </c>
      <c r="G11612">
        <v>4</v>
      </c>
      <c r="H11612">
        <f>COUNTIF(B:B,Query1[[#This Row],[ArticleCode]])</f>
        <v>4</v>
      </c>
      <c r="I11612" t="e">
        <f>VLOOKUP(Query1[[#This Row],[ArticleCode]],#REF!,1,FALSE)</f>
        <v>#REF!</v>
      </c>
      <c r="J11612" t="str">
        <f>CONCATENATE(Query1[[#This Row],[EANCode]]," - ",Query1[[#This Row],[Quantity]],Query1[[#This Row],[UnitCode]]," - ",Query1[[#This Row],[UNIT in SAP]])</f>
        <v xml:space="preserve">5413470039336 - 240STK - </v>
      </c>
    </row>
    <row r="11613" spans="1:10" hidden="1" x14ac:dyDescent="0.2">
      <c r="A11613" t="str">
        <f>CONCATENATE(Query1[[#This Row],[ArticleCode]],"_",Query1[[#This Row],[countif]])</f>
        <v>08086313_1</v>
      </c>
      <c r="B11613" t="s">
        <v>47753</v>
      </c>
      <c r="C11613" t="s">
        <v>47754</v>
      </c>
      <c r="D11613" t="s">
        <v>47755</v>
      </c>
      <c r="E11613">
        <v>20</v>
      </c>
      <c r="F11613" t="s">
        <v>23232</v>
      </c>
      <c r="G11613">
        <v>1</v>
      </c>
      <c r="H11613">
        <f>COUNTIF(B:B,Query1[[#This Row],[ArticleCode]])</f>
        <v>4</v>
      </c>
      <c r="I11613" t="e">
        <f>VLOOKUP(Query1[[#This Row],[ArticleCode]],#REF!,1,FALSE)</f>
        <v>#REF!</v>
      </c>
      <c r="J11613" t="str">
        <f>CONCATENATE(Query1[[#This Row],[EANCode]]," - ",Query1[[#This Row],[Quantity]],Query1[[#This Row],[UnitCode]]," - ",Query1[[#This Row],[UNIT in SAP]])</f>
        <v xml:space="preserve">5413470013343 - 20ST  - </v>
      </c>
    </row>
    <row r="11614" spans="1:10" hidden="1" x14ac:dyDescent="0.2">
      <c r="A11614" t="str">
        <f>CONCATENATE(Query1[[#This Row],[ArticleCode]],"_",Query1[[#This Row],[countif]])</f>
        <v>08086313_2</v>
      </c>
      <c r="B11614" t="s">
        <v>47753</v>
      </c>
      <c r="C11614" t="s">
        <v>47754</v>
      </c>
      <c r="D11614" t="s">
        <v>47756</v>
      </c>
      <c r="E11614">
        <v>20</v>
      </c>
      <c r="F11614" t="s">
        <v>20969</v>
      </c>
      <c r="G11614">
        <v>2</v>
      </c>
      <c r="H11614">
        <f>COUNTIF(B:B,Query1[[#This Row],[ArticleCode]])</f>
        <v>4</v>
      </c>
      <c r="I11614" t="e">
        <f>VLOOKUP(Query1[[#This Row],[ArticleCode]],#REF!,1,FALSE)</f>
        <v>#REF!</v>
      </c>
      <c r="J11614" t="str">
        <f>CONCATENATE(Query1[[#This Row],[EANCode]]," - ",Query1[[#This Row],[Quantity]],Query1[[#This Row],[UnitCode]]," - ",Query1[[#This Row],[UNIT in SAP]])</f>
        <v xml:space="preserve">5413470003801 - 20STK - </v>
      </c>
    </row>
    <row r="11615" spans="1:10" hidden="1" x14ac:dyDescent="0.2">
      <c r="A11615" t="str">
        <f>CONCATENATE(Query1[[#This Row],[ArticleCode]],"_",Query1[[#This Row],[countif]])</f>
        <v>08086313_3</v>
      </c>
      <c r="B11615" t="s">
        <v>47753</v>
      </c>
      <c r="C11615" t="s">
        <v>47754</v>
      </c>
      <c r="D11615" t="s">
        <v>47757</v>
      </c>
      <c r="E11615">
        <v>240</v>
      </c>
      <c r="F11615" t="s">
        <v>20969</v>
      </c>
      <c r="G11615">
        <v>3</v>
      </c>
      <c r="H11615">
        <f>COUNTIF(B:B,Query1[[#This Row],[ArticleCode]])</f>
        <v>4</v>
      </c>
      <c r="I11615" t="e">
        <f>VLOOKUP(Query1[[#This Row],[ArticleCode]],#REF!,1,FALSE)</f>
        <v>#REF!</v>
      </c>
      <c r="J11615" t="str">
        <f>CONCATENATE(Query1[[#This Row],[EANCode]]," - ",Query1[[#This Row],[Quantity]],Query1[[#This Row],[UnitCode]]," - ",Query1[[#This Row],[UNIT in SAP]])</f>
        <v xml:space="preserve">5413470040653 - 240STK - </v>
      </c>
    </row>
    <row r="11616" spans="1:10" hidden="1" x14ac:dyDescent="0.2">
      <c r="A11616" t="str">
        <f>CONCATENATE(Query1[[#This Row],[ArticleCode]],"_",Query1[[#This Row],[countif]])</f>
        <v>08086313_4</v>
      </c>
      <c r="B11616" t="s">
        <v>47753</v>
      </c>
      <c r="C11616" t="s">
        <v>47754</v>
      </c>
      <c r="D11616" t="s">
        <v>47758</v>
      </c>
      <c r="E11616">
        <v>480</v>
      </c>
      <c r="F11616" t="s">
        <v>23232</v>
      </c>
      <c r="G11616">
        <v>4</v>
      </c>
      <c r="H11616">
        <f>COUNTIF(B:B,Query1[[#This Row],[ArticleCode]])</f>
        <v>4</v>
      </c>
      <c r="I11616" t="e">
        <f>VLOOKUP(Query1[[#This Row],[ArticleCode]],#REF!,1,FALSE)</f>
        <v>#REF!</v>
      </c>
      <c r="J11616" t="str">
        <f>CONCATENATE(Query1[[#This Row],[EANCode]]," - ",Query1[[#This Row],[Quantity]],Query1[[#This Row],[UnitCode]]," - ",Query1[[#This Row],[UNIT in SAP]])</f>
        <v xml:space="preserve">5413470013350 - 480ST  - </v>
      </c>
    </row>
    <row r="11617" spans="1:10" hidden="1" x14ac:dyDescent="0.2">
      <c r="A11617" t="str">
        <f>CONCATENATE(Query1[[#This Row],[ArticleCode]],"_",Query1[[#This Row],[countif]])</f>
        <v>08086314_1</v>
      </c>
      <c r="B11617" t="s">
        <v>47759</v>
      </c>
      <c r="C11617" t="s">
        <v>47760</v>
      </c>
      <c r="D11617" t="s">
        <v>47761</v>
      </c>
      <c r="E11617">
        <v>20</v>
      </c>
      <c r="F11617" t="s">
        <v>23232</v>
      </c>
      <c r="G11617">
        <v>1</v>
      </c>
      <c r="H11617">
        <f>COUNTIF(B:B,Query1[[#This Row],[ArticleCode]])</f>
        <v>4</v>
      </c>
      <c r="I11617" t="e">
        <f>VLOOKUP(Query1[[#This Row],[ArticleCode]],#REF!,1,FALSE)</f>
        <v>#REF!</v>
      </c>
      <c r="J11617" t="str">
        <f>CONCATENATE(Query1[[#This Row],[EANCode]]," - ",Query1[[#This Row],[Quantity]],Query1[[#This Row],[UnitCode]]," - ",Query1[[#This Row],[UNIT in SAP]])</f>
        <v xml:space="preserve">5413470013367 - 20ST  - </v>
      </c>
    </row>
    <row r="11618" spans="1:10" hidden="1" x14ac:dyDescent="0.2">
      <c r="A11618" t="str">
        <f>CONCATENATE(Query1[[#This Row],[ArticleCode]],"_",Query1[[#This Row],[countif]])</f>
        <v>08086314_2</v>
      </c>
      <c r="B11618" t="s">
        <v>47759</v>
      </c>
      <c r="C11618" t="s">
        <v>47760</v>
      </c>
      <c r="D11618" t="s">
        <v>47762</v>
      </c>
      <c r="E11618">
        <v>20</v>
      </c>
      <c r="F11618" t="s">
        <v>20969</v>
      </c>
      <c r="G11618">
        <v>2</v>
      </c>
      <c r="H11618">
        <f>COUNTIF(B:B,Query1[[#This Row],[ArticleCode]])</f>
        <v>4</v>
      </c>
      <c r="I11618" t="e">
        <f>VLOOKUP(Query1[[#This Row],[ArticleCode]],#REF!,1,FALSE)</f>
        <v>#REF!</v>
      </c>
      <c r="J11618" t="str">
        <f>CONCATENATE(Query1[[#This Row],[EANCode]]," - ",Query1[[#This Row],[Quantity]],Query1[[#This Row],[UnitCode]]," - ",Query1[[#This Row],[UNIT in SAP]])</f>
        <v xml:space="preserve">5413470003818 - 20STK - </v>
      </c>
    </row>
    <row r="11619" spans="1:10" hidden="1" x14ac:dyDescent="0.2">
      <c r="A11619" t="str">
        <f>CONCATENATE(Query1[[#This Row],[ArticleCode]],"_",Query1[[#This Row],[countif]])</f>
        <v>08086314_3</v>
      </c>
      <c r="B11619" t="s">
        <v>47759</v>
      </c>
      <c r="C11619" t="s">
        <v>47760</v>
      </c>
      <c r="D11619" t="s">
        <v>47763</v>
      </c>
      <c r="E11619">
        <v>240</v>
      </c>
      <c r="F11619" t="s">
        <v>20969</v>
      </c>
      <c r="G11619">
        <v>3</v>
      </c>
      <c r="H11619">
        <f>COUNTIF(B:B,Query1[[#This Row],[ArticleCode]])</f>
        <v>4</v>
      </c>
      <c r="I11619" t="e">
        <f>VLOOKUP(Query1[[#This Row],[ArticleCode]],#REF!,1,FALSE)</f>
        <v>#REF!</v>
      </c>
      <c r="J11619" t="str">
        <f>CONCATENATE(Query1[[#This Row],[EANCode]]," - ",Query1[[#This Row],[Quantity]],Query1[[#This Row],[UnitCode]]," - ",Query1[[#This Row],[UNIT in SAP]])</f>
        <v xml:space="preserve">5413470040660 - 240STK - </v>
      </c>
    </row>
    <row r="11620" spans="1:10" hidden="1" x14ac:dyDescent="0.2">
      <c r="A11620" t="str">
        <f>CONCATENATE(Query1[[#This Row],[ArticleCode]],"_",Query1[[#This Row],[countif]])</f>
        <v>08086314_4</v>
      </c>
      <c r="B11620" t="s">
        <v>47759</v>
      </c>
      <c r="C11620" t="s">
        <v>47760</v>
      </c>
      <c r="D11620" t="s">
        <v>47764</v>
      </c>
      <c r="E11620">
        <v>480</v>
      </c>
      <c r="F11620" t="s">
        <v>23232</v>
      </c>
      <c r="G11620">
        <v>4</v>
      </c>
      <c r="H11620">
        <f>COUNTIF(B:B,Query1[[#This Row],[ArticleCode]])</f>
        <v>4</v>
      </c>
      <c r="I11620" t="e">
        <f>VLOOKUP(Query1[[#This Row],[ArticleCode]],#REF!,1,FALSE)</f>
        <v>#REF!</v>
      </c>
      <c r="J11620" t="str">
        <f>CONCATENATE(Query1[[#This Row],[EANCode]]," - ",Query1[[#This Row],[Quantity]],Query1[[#This Row],[UnitCode]]," - ",Query1[[#This Row],[UNIT in SAP]])</f>
        <v xml:space="preserve">5413470013374 - 480ST  - </v>
      </c>
    </row>
    <row r="11621" spans="1:10" hidden="1" x14ac:dyDescent="0.2">
      <c r="A11621" t="str">
        <f>CONCATENATE(Query1[[#This Row],[ArticleCode]],"_",Query1[[#This Row],[countif]])</f>
        <v>08086413_1</v>
      </c>
      <c r="B11621" t="s">
        <v>47765</v>
      </c>
      <c r="C11621" t="s">
        <v>47766</v>
      </c>
      <c r="D11621" t="s">
        <v>47767</v>
      </c>
      <c r="E11621">
        <v>12</v>
      </c>
      <c r="F11621" t="s">
        <v>23232</v>
      </c>
      <c r="G11621">
        <v>1</v>
      </c>
      <c r="H11621">
        <f>COUNTIF(B:B,Query1[[#This Row],[ArticleCode]])</f>
        <v>4</v>
      </c>
      <c r="I11621" t="e">
        <f>VLOOKUP(Query1[[#This Row],[ArticleCode]],#REF!,1,FALSE)</f>
        <v>#REF!</v>
      </c>
      <c r="J11621" t="str">
        <f>CONCATENATE(Query1[[#This Row],[EANCode]]," - ",Query1[[#This Row],[Quantity]],Query1[[#This Row],[UnitCode]]," - ",Query1[[#This Row],[UNIT in SAP]])</f>
        <v xml:space="preserve">5413470013381 - 12ST  - </v>
      </c>
    </row>
    <row r="11622" spans="1:10" hidden="1" x14ac:dyDescent="0.2">
      <c r="A11622" t="str">
        <f>CONCATENATE(Query1[[#This Row],[ArticleCode]],"_",Query1[[#This Row],[countif]])</f>
        <v>08086413_2</v>
      </c>
      <c r="B11622" t="s">
        <v>47765</v>
      </c>
      <c r="C11622" t="s">
        <v>47766</v>
      </c>
      <c r="D11622" t="s">
        <v>47768</v>
      </c>
      <c r="E11622">
        <v>12</v>
      </c>
      <c r="F11622" t="s">
        <v>20969</v>
      </c>
      <c r="G11622">
        <v>2</v>
      </c>
      <c r="H11622">
        <f>COUNTIF(B:B,Query1[[#This Row],[ArticleCode]])</f>
        <v>4</v>
      </c>
      <c r="I11622" t="e">
        <f>VLOOKUP(Query1[[#This Row],[ArticleCode]],#REF!,1,FALSE)</f>
        <v>#REF!</v>
      </c>
      <c r="J11622" t="str">
        <f>CONCATENATE(Query1[[#This Row],[EANCode]]," - ",Query1[[#This Row],[Quantity]],Query1[[#This Row],[UnitCode]]," - ",Query1[[#This Row],[UNIT in SAP]])</f>
        <v xml:space="preserve">5413470003825 - 12STK - </v>
      </c>
    </row>
    <row r="11623" spans="1:10" hidden="1" x14ac:dyDescent="0.2">
      <c r="A11623" t="str">
        <f>CONCATENATE(Query1[[#This Row],[ArticleCode]],"_",Query1[[#This Row],[countif]])</f>
        <v>08086413_3</v>
      </c>
      <c r="B11623" t="s">
        <v>47765</v>
      </c>
      <c r="C11623" t="s">
        <v>47766</v>
      </c>
      <c r="D11623" t="s">
        <v>47769</v>
      </c>
      <c r="E11623">
        <v>120</v>
      </c>
      <c r="F11623" t="s">
        <v>20969</v>
      </c>
      <c r="G11623">
        <v>3</v>
      </c>
      <c r="H11623">
        <f>COUNTIF(B:B,Query1[[#This Row],[ArticleCode]])</f>
        <v>4</v>
      </c>
      <c r="I11623" t="e">
        <f>VLOOKUP(Query1[[#This Row],[ArticleCode]],#REF!,1,FALSE)</f>
        <v>#REF!</v>
      </c>
      <c r="J11623" t="str">
        <f>CONCATENATE(Query1[[#This Row],[EANCode]]," - ",Query1[[#This Row],[Quantity]],Query1[[#This Row],[UnitCode]]," - ",Query1[[#This Row],[UNIT in SAP]])</f>
        <v xml:space="preserve">5413470009469 - 120STK - </v>
      </c>
    </row>
    <row r="11624" spans="1:10" hidden="1" x14ac:dyDescent="0.2">
      <c r="A11624" t="str">
        <f>CONCATENATE(Query1[[#This Row],[ArticleCode]],"_",Query1[[#This Row],[countif]])</f>
        <v>08086413_4</v>
      </c>
      <c r="B11624" t="s">
        <v>47765</v>
      </c>
      <c r="C11624" t="s">
        <v>47766</v>
      </c>
      <c r="D11624" t="s">
        <v>47770</v>
      </c>
      <c r="E11624">
        <v>240</v>
      </c>
      <c r="F11624" t="s">
        <v>23232</v>
      </c>
      <c r="G11624">
        <v>4</v>
      </c>
      <c r="H11624">
        <f>COUNTIF(B:B,Query1[[#This Row],[ArticleCode]])</f>
        <v>4</v>
      </c>
      <c r="I11624" t="e">
        <f>VLOOKUP(Query1[[#This Row],[ArticleCode]],#REF!,1,FALSE)</f>
        <v>#REF!</v>
      </c>
      <c r="J11624" t="str">
        <f>CONCATENATE(Query1[[#This Row],[EANCode]]," - ",Query1[[#This Row],[Quantity]],Query1[[#This Row],[UnitCode]]," - ",Query1[[#This Row],[UNIT in SAP]])</f>
        <v xml:space="preserve">5413470013398 - 240ST  - </v>
      </c>
    </row>
    <row r="11625" spans="1:10" hidden="1" x14ac:dyDescent="0.2">
      <c r="A11625" t="str">
        <f>CONCATENATE(Query1[[#This Row],[ArticleCode]],"_",Query1[[#This Row],[countif]])</f>
        <v>08086414_1</v>
      </c>
      <c r="B11625" t="s">
        <v>47771</v>
      </c>
      <c r="C11625" t="s">
        <v>47772</v>
      </c>
      <c r="D11625" t="s">
        <v>47773</v>
      </c>
      <c r="E11625">
        <v>12</v>
      </c>
      <c r="F11625" t="s">
        <v>23232</v>
      </c>
      <c r="G11625">
        <v>1</v>
      </c>
      <c r="H11625">
        <f>COUNTIF(B:B,Query1[[#This Row],[ArticleCode]])</f>
        <v>4</v>
      </c>
      <c r="I11625" t="e">
        <f>VLOOKUP(Query1[[#This Row],[ArticleCode]],#REF!,1,FALSE)</f>
        <v>#REF!</v>
      </c>
      <c r="J11625" t="str">
        <f>CONCATENATE(Query1[[#This Row],[EANCode]]," - ",Query1[[#This Row],[Quantity]],Query1[[#This Row],[UnitCode]]," - ",Query1[[#This Row],[UNIT in SAP]])</f>
        <v xml:space="preserve">5413470013404 - 12ST  - </v>
      </c>
    </row>
    <row r="11626" spans="1:10" hidden="1" x14ac:dyDescent="0.2">
      <c r="A11626" t="str">
        <f>CONCATENATE(Query1[[#This Row],[ArticleCode]],"_",Query1[[#This Row],[countif]])</f>
        <v>08086414_2</v>
      </c>
      <c r="B11626" t="s">
        <v>47771</v>
      </c>
      <c r="C11626" t="s">
        <v>47772</v>
      </c>
      <c r="D11626" t="s">
        <v>47774</v>
      </c>
      <c r="E11626">
        <v>12</v>
      </c>
      <c r="F11626" t="s">
        <v>20969</v>
      </c>
      <c r="G11626">
        <v>2</v>
      </c>
      <c r="H11626">
        <f>COUNTIF(B:B,Query1[[#This Row],[ArticleCode]])</f>
        <v>4</v>
      </c>
      <c r="I11626" t="e">
        <f>VLOOKUP(Query1[[#This Row],[ArticleCode]],#REF!,1,FALSE)</f>
        <v>#REF!</v>
      </c>
      <c r="J11626" t="str">
        <f>CONCATENATE(Query1[[#This Row],[EANCode]]," - ",Query1[[#This Row],[Quantity]],Query1[[#This Row],[UnitCode]]," - ",Query1[[#This Row],[UNIT in SAP]])</f>
        <v xml:space="preserve">5413470003832 - 12STK - </v>
      </c>
    </row>
    <row r="11627" spans="1:10" hidden="1" x14ac:dyDescent="0.2">
      <c r="A11627" t="str">
        <f>CONCATENATE(Query1[[#This Row],[ArticleCode]],"_",Query1[[#This Row],[countif]])</f>
        <v>08086414_3</v>
      </c>
      <c r="B11627" t="s">
        <v>47771</v>
      </c>
      <c r="C11627" t="s">
        <v>47772</v>
      </c>
      <c r="D11627" t="s">
        <v>47775</v>
      </c>
      <c r="E11627">
        <v>120</v>
      </c>
      <c r="F11627" t="s">
        <v>20969</v>
      </c>
      <c r="G11627">
        <v>3</v>
      </c>
      <c r="H11627">
        <f>COUNTIF(B:B,Query1[[#This Row],[ArticleCode]])</f>
        <v>4</v>
      </c>
      <c r="I11627" t="e">
        <f>VLOOKUP(Query1[[#This Row],[ArticleCode]],#REF!,1,FALSE)</f>
        <v>#REF!</v>
      </c>
      <c r="J11627" t="str">
        <f>CONCATENATE(Query1[[#This Row],[EANCode]]," - ",Query1[[#This Row],[Quantity]],Query1[[#This Row],[UnitCode]]," - ",Query1[[#This Row],[UNIT in SAP]])</f>
        <v xml:space="preserve">5413470009476 - 120STK - </v>
      </c>
    </row>
    <row r="11628" spans="1:10" hidden="1" x14ac:dyDescent="0.2">
      <c r="A11628" t="str">
        <f>CONCATENATE(Query1[[#This Row],[ArticleCode]],"_",Query1[[#This Row],[countif]])</f>
        <v>08086414_4</v>
      </c>
      <c r="B11628" t="s">
        <v>47771</v>
      </c>
      <c r="C11628" t="s">
        <v>47772</v>
      </c>
      <c r="D11628" t="s">
        <v>47776</v>
      </c>
      <c r="E11628">
        <v>240</v>
      </c>
      <c r="F11628" t="s">
        <v>23232</v>
      </c>
      <c r="G11628">
        <v>4</v>
      </c>
      <c r="H11628">
        <f>COUNTIF(B:B,Query1[[#This Row],[ArticleCode]])</f>
        <v>4</v>
      </c>
      <c r="I11628" t="e">
        <f>VLOOKUP(Query1[[#This Row],[ArticleCode]],#REF!,1,FALSE)</f>
        <v>#REF!</v>
      </c>
      <c r="J11628" t="str">
        <f>CONCATENATE(Query1[[#This Row],[EANCode]]," - ",Query1[[#This Row],[Quantity]],Query1[[#This Row],[UnitCode]]," - ",Query1[[#This Row],[UNIT in SAP]])</f>
        <v xml:space="preserve">5413470013411 - 240ST  - </v>
      </c>
    </row>
    <row r="11629" spans="1:10" hidden="1" x14ac:dyDescent="0.2">
      <c r="A11629" t="str">
        <f>CONCATENATE(Query1[[#This Row],[ArticleCode]],"_",Query1[[#This Row],[countif]])</f>
        <v>08086513_1</v>
      </c>
      <c r="B11629" t="s">
        <v>47777</v>
      </c>
      <c r="C11629" t="s">
        <v>47778</v>
      </c>
      <c r="D11629" t="s">
        <v>47779</v>
      </c>
      <c r="E11629">
        <v>12</v>
      </c>
      <c r="F11629" t="s">
        <v>23232</v>
      </c>
      <c r="G11629">
        <v>1</v>
      </c>
      <c r="H11629">
        <f>COUNTIF(B:B,Query1[[#This Row],[ArticleCode]])</f>
        <v>4</v>
      </c>
      <c r="I11629" t="e">
        <f>VLOOKUP(Query1[[#This Row],[ArticleCode]],#REF!,1,FALSE)</f>
        <v>#REF!</v>
      </c>
      <c r="J11629" t="str">
        <f>CONCATENATE(Query1[[#This Row],[EANCode]]," - ",Query1[[#This Row],[Quantity]],Query1[[#This Row],[UnitCode]]," - ",Query1[[#This Row],[UNIT in SAP]])</f>
        <v xml:space="preserve">5413470013428 - 12ST  - </v>
      </c>
    </row>
    <row r="11630" spans="1:10" hidden="1" x14ac:dyDescent="0.2">
      <c r="A11630" t="str">
        <f>CONCATENATE(Query1[[#This Row],[ArticleCode]],"_",Query1[[#This Row],[countif]])</f>
        <v>08086513_2</v>
      </c>
      <c r="B11630" t="s">
        <v>47777</v>
      </c>
      <c r="C11630" t="s">
        <v>47778</v>
      </c>
      <c r="D11630" t="s">
        <v>47780</v>
      </c>
      <c r="E11630">
        <v>12</v>
      </c>
      <c r="F11630" t="s">
        <v>20969</v>
      </c>
      <c r="G11630">
        <v>2</v>
      </c>
      <c r="H11630">
        <f>COUNTIF(B:B,Query1[[#This Row],[ArticleCode]])</f>
        <v>4</v>
      </c>
      <c r="I11630" t="e">
        <f>VLOOKUP(Query1[[#This Row],[ArticleCode]],#REF!,1,FALSE)</f>
        <v>#REF!</v>
      </c>
      <c r="J11630" t="str">
        <f>CONCATENATE(Query1[[#This Row],[EANCode]]," - ",Query1[[#This Row],[Quantity]],Query1[[#This Row],[UnitCode]]," - ",Query1[[#This Row],[UNIT in SAP]])</f>
        <v xml:space="preserve">5413470003849 - 12STK - </v>
      </c>
    </row>
    <row r="11631" spans="1:10" hidden="1" x14ac:dyDescent="0.2">
      <c r="A11631" t="str">
        <f>CONCATENATE(Query1[[#This Row],[ArticleCode]],"_",Query1[[#This Row],[countif]])</f>
        <v>08086513_3</v>
      </c>
      <c r="B11631" t="s">
        <v>47777</v>
      </c>
      <c r="C11631" t="s">
        <v>47778</v>
      </c>
      <c r="D11631" t="s">
        <v>47781</v>
      </c>
      <c r="E11631">
        <v>120</v>
      </c>
      <c r="F11631" t="s">
        <v>20969</v>
      </c>
      <c r="G11631">
        <v>3</v>
      </c>
      <c r="H11631">
        <f>COUNTIF(B:B,Query1[[#This Row],[ArticleCode]])</f>
        <v>4</v>
      </c>
      <c r="I11631" t="e">
        <f>VLOOKUP(Query1[[#This Row],[ArticleCode]],#REF!,1,FALSE)</f>
        <v>#REF!</v>
      </c>
      <c r="J11631" t="str">
        <f>CONCATENATE(Query1[[#This Row],[EANCode]]," - ",Query1[[#This Row],[Quantity]],Query1[[#This Row],[UnitCode]]," - ",Query1[[#This Row],[UNIT in SAP]])</f>
        <v xml:space="preserve">5413470009582 - 120STK - </v>
      </c>
    </row>
    <row r="11632" spans="1:10" hidden="1" x14ac:dyDescent="0.2">
      <c r="A11632" t="str">
        <f>CONCATENATE(Query1[[#This Row],[ArticleCode]],"_",Query1[[#This Row],[countif]])</f>
        <v>08086513_4</v>
      </c>
      <c r="B11632" t="s">
        <v>47777</v>
      </c>
      <c r="C11632" t="s">
        <v>47778</v>
      </c>
      <c r="D11632" t="s">
        <v>47782</v>
      </c>
      <c r="E11632">
        <v>240</v>
      </c>
      <c r="F11632" t="s">
        <v>23232</v>
      </c>
      <c r="G11632">
        <v>4</v>
      </c>
      <c r="H11632">
        <f>COUNTIF(B:B,Query1[[#This Row],[ArticleCode]])</f>
        <v>4</v>
      </c>
      <c r="I11632" t="e">
        <f>VLOOKUP(Query1[[#This Row],[ArticleCode]],#REF!,1,FALSE)</f>
        <v>#REF!</v>
      </c>
      <c r="J11632" t="str">
        <f>CONCATENATE(Query1[[#This Row],[EANCode]]," - ",Query1[[#This Row],[Quantity]],Query1[[#This Row],[UnitCode]]," - ",Query1[[#This Row],[UNIT in SAP]])</f>
        <v xml:space="preserve">5413470013435 - 240ST  - </v>
      </c>
    </row>
    <row r="11633" spans="1:11" hidden="1" x14ac:dyDescent="0.2">
      <c r="A11633" t="str">
        <f>CONCATENATE(Query1[[#This Row],[ArticleCode]],"_",Query1[[#This Row],[countif]])</f>
        <v>08086514_1</v>
      </c>
      <c r="B11633" t="s">
        <v>47783</v>
      </c>
      <c r="C11633" t="s">
        <v>47784</v>
      </c>
      <c r="D11633" t="s">
        <v>47785</v>
      </c>
      <c r="E11633">
        <v>12</v>
      </c>
      <c r="F11633" t="s">
        <v>23232</v>
      </c>
      <c r="G11633">
        <v>1</v>
      </c>
      <c r="H11633">
        <f>COUNTIF(B:B,Query1[[#This Row],[ArticleCode]])</f>
        <v>4</v>
      </c>
      <c r="I11633" t="e">
        <f>VLOOKUP(Query1[[#This Row],[ArticleCode]],#REF!,1,FALSE)</f>
        <v>#REF!</v>
      </c>
      <c r="J11633" t="str">
        <f>CONCATENATE(Query1[[#This Row],[EANCode]]," - ",Query1[[#This Row],[Quantity]],Query1[[#This Row],[UnitCode]]," - ",Query1[[#This Row],[UNIT in SAP]])</f>
        <v xml:space="preserve">5413470013442 - 12ST  - </v>
      </c>
    </row>
    <row r="11634" spans="1:11" hidden="1" x14ac:dyDescent="0.2">
      <c r="A11634" t="str">
        <f>CONCATENATE(Query1[[#This Row],[ArticleCode]],"_",Query1[[#This Row],[countif]])</f>
        <v>08086514_2</v>
      </c>
      <c r="B11634" t="s">
        <v>47783</v>
      </c>
      <c r="C11634" t="s">
        <v>47784</v>
      </c>
      <c r="D11634" t="s">
        <v>47786</v>
      </c>
      <c r="E11634">
        <v>12</v>
      </c>
      <c r="F11634" t="s">
        <v>20969</v>
      </c>
      <c r="G11634">
        <v>2</v>
      </c>
      <c r="H11634">
        <f>COUNTIF(B:B,Query1[[#This Row],[ArticleCode]])</f>
        <v>4</v>
      </c>
      <c r="I11634" t="e">
        <f>VLOOKUP(Query1[[#This Row],[ArticleCode]],#REF!,1,FALSE)</f>
        <v>#REF!</v>
      </c>
      <c r="J11634" t="str">
        <f>CONCATENATE(Query1[[#This Row],[EANCode]]," - ",Query1[[#This Row],[Quantity]],Query1[[#This Row],[UnitCode]]," - ",Query1[[#This Row],[UNIT in SAP]])</f>
        <v xml:space="preserve">5413470003856 - 12STK - </v>
      </c>
    </row>
    <row r="11635" spans="1:11" hidden="1" x14ac:dyDescent="0.2">
      <c r="A11635" t="str">
        <f>CONCATENATE(Query1[[#This Row],[ArticleCode]],"_",Query1[[#This Row],[countif]])</f>
        <v>08086514_3</v>
      </c>
      <c r="B11635" t="s">
        <v>47783</v>
      </c>
      <c r="C11635" t="s">
        <v>47784</v>
      </c>
      <c r="D11635" t="s">
        <v>47787</v>
      </c>
      <c r="E11635">
        <v>120</v>
      </c>
      <c r="F11635" t="s">
        <v>20969</v>
      </c>
      <c r="G11635">
        <v>3</v>
      </c>
      <c r="H11635">
        <f>COUNTIF(B:B,Query1[[#This Row],[ArticleCode]])</f>
        <v>4</v>
      </c>
      <c r="I11635" t="e">
        <f>VLOOKUP(Query1[[#This Row],[ArticleCode]],#REF!,1,FALSE)</f>
        <v>#REF!</v>
      </c>
      <c r="J11635" t="str">
        <f>CONCATENATE(Query1[[#This Row],[EANCode]]," - ",Query1[[#This Row],[Quantity]],Query1[[#This Row],[UnitCode]]," - ",Query1[[#This Row],[UNIT in SAP]])</f>
        <v xml:space="preserve">5413470009599 - 120STK - </v>
      </c>
    </row>
    <row r="11636" spans="1:11" hidden="1" x14ac:dyDescent="0.2">
      <c r="A11636" t="str">
        <f>CONCATENATE(Query1[[#This Row],[ArticleCode]],"_",Query1[[#This Row],[countif]])</f>
        <v>08086514_4</v>
      </c>
      <c r="B11636" t="s">
        <v>47783</v>
      </c>
      <c r="C11636" t="s">
        <v>47784</v>
      </c>
      <c r="D11636" t="s">
        <v>47788</v>
      </c>
      <c r="E11636">
        <v>240</v>
      </c>
      <c r="F11636" t="s">
        <v>23232</v>
      </c>
      <c r="G11636">
        <v>4</v>
      </c>
      <c r="H11636">
        <f>COUNTIF(B:B,Query1[[#This Row],[ArticleCode]])</f>
        <v>4</v>
      </c>
      <c r="I11636" t="e">
        <f>VLOOKUP(Query1[[#This Row],[ArticleCode]],#REF!,1,FALSE)</f>
        <v>#REF!</v>
      </c>
      <c r="J11636" t="str">
        <f>CONCATENATE(Query1[[#This Row],[EANCode]]," - ",Query1[[#This Row],[Quantity]],Query1[[#This Row],[UnitCode]]," - ",Query1[[#This Row],[UNIT in SAP]])</f>
        <v xml:space="preserve">5413470013459 - 240ST  - </v>
      </c>
    </row>
    <row r="11637" spans="1:11" hidden="1" x14ac:dyDescent="0.2">
      <c r="A11637" t="str">
        <f>CONCATENATE(Query1[[#This Row],[ArticleCode]],"_",Query1[[#This Row],[countif]])</f>
        <v>31018613_1</v>
      </c>
      <c r="B11637" t="s">
        <v>47789</v>
      </c>
      <c r="C11637" t="s">
        <v>47790</v>
      </c>
      <c r="D11637" t="s">
        <v>47791</v>
      </c>
      <c r="E11637">
        <v>12</v>
      </c>
      <c r="F11637" t="s">
        <v>23232</v>
      </c>
      <c r="G11637">
        <v>1</v>
      </c>
      <c r="H11637">
        <f>COUNTIF(B:B,Query1[[#This Row],[ArticleCode]])</f>
        <v>4</v>
      </c>
      <c r="I11637" t="e">
        <f>VLOOKUP(Query1[[#This Row],[ArticleCode]],#REF!,1,FALSE)</f>
        <v>#REF!</v>
      </c>
      <c r="J11637" t="str">
        <f>CONCATENATE(Query1[[#This Row],[EANCode]]," - ",Query1[[#This Row],[Quantity]],Query1[[#This Row],[UnitCode]]," - ",Query1[[#This Row],[UNIT in SAP]])</f>
        <v xml:space="preserve">5413470039572 - 12ST  - </v>
      </c>
    </row>
    <row r="11638" spans="1:11" hidden="1" x14ac:dyDescent="0.2">
      <c r="A11638" t="str">
        <f>CONCATENATE(Query1[[#This Row],[ArticleCode]],"_",Query1[[#This Row],[countif]])</f>
        <v>31018613_2</v>
      </c>
      <c r="B11638" t="s">
        <v>47789</v>
      </c>
      <c r="C11638" t="s">
        <v>47790</v>
      </c>
      <c r="D11638" t="s">
        <v>47792</v>
      </c>
      <c r="E11638">
        <v>12</v>
      </c>
      <c r="F11638" t="s">
        <v>20969</v>
      </c>
      <c r="G11638">
        <v>2</v>
      </c>
      <c r="H11638">
        <f>COUNTIF(B:B,Query1[[#This Row],[ArticleCode]])</f>
        <v>4</v>
      </c>
      <c r="I11638" t="e">
        <f>VLOOKUP(Query1[[#This Row],[ArticleCode]],#REF!,1,FALSE)</f>
        <v>#REF!</v>
      </c>
      <c r="J11638" t="str">
        <f>CONCATENATE(Query1[[#This Row],[EANCode]]," - ",Query1[[#This Row],[Quantity]],Query1[[#This Row],[UnitCode]]," - ",Query1[[#This Row],[UNIT in SAP]])</f>
        <v xml:space="preserve">5413470027869 - 12STK - </v>
      </c>
    </row>
    <row r="11639" spans="1:11" hidden="1" x14ac:dyDescent="0.2">
      <c r="A11639" t="str">
        <f>CONCATENATE(Query1[[#This Row],[ArticleCode]],"_",Query1[[#This Row],[countif]])</f>
        <v>31018613_3</v>
      </c>
      <c r="B11639" t="s">
        <v>47789</v>
      </c>
      <c r="C11639" t="s">
        <v>47790</v>
      </c>
      <c r="D11639" t="s">
        <v>47793</v>
      </c>
      <c r="E11639">
        <v>120</v>
      </c>
      <c r="F11639" t="s">
        <v>23232</v>
      </c>
      <c r="G11639">
        <v>3</v>
      </c>
      <c r="H11639">
        <f>COUNTIF(B:B,Query1[[#This Row],[ArticleCode]])</f>
        <v>4</v>
      </c>
      <c r="I11639" t="e">
        <f>VLOOKUP(Query1[[#This Row],[ArticleCode]],#REF!,1,FALSE)</f>
        <v>#REF!</v>
      </c>
      <c r="J11639" t="str">
        <f>CONCATENATE(Query1[[#This Row],[EANCode]]," - ",Query1[[#This Row],[Quantity]],Query1[[#This Row],[UnitCode]]," - ",Query1[[#This Row],[UNIT in SAP]])</f>
        <v xml:space="preserve">5413470039565 - 120ST  - </v>
      </c>
    </row>
    <row r="11640" spans="1:11" hidden="1" x14ac:dyDescent="0.2">
      <c r="A11640" t="str">
        <f>CONCATENATE(Query1[[#This Row],[ArticleCode]],"_",Query1[[#This Row],[countif]])</f>
        <v>31018613_4</v>
      </c>
      <c r="B11640" t="s">
        <v>47789</v>
      </c>
      <c r="C11640" t="s">
        <v>47790</v>
      </c>
      <c r="D11640" t="s">
        <v>47794</v>
      </c>
      <c r="E11640">
        <v>120</v>
      </c>
      <c r="F11640" t="s">
        <v>20969</v>
      </c>
      <c r="G11640">
        <v>4</v>
      </c>
      <c r="H11640">
        <f>COUNTIF(B:B,Query1[[#This Row],[ArticleCode]])</f>
        <v>4</v>
      </c>
      <c r="I11640" t="e">
        <f>VLOOKUP(Query1[[#This Row],[ArticleCode]],#REF!,1,FALSE)</f>
        <v>#REF!</v>
      </c>
      <c r="J11640" t="str">
        <f>CONCATENATE(Query1[[#This Row],[EANCode]]," - ",Query1[[#This Row],[Quantity]],Query1[[#This Row],[UnitCode]]," - ",Query1[[#This Row],[UNIT in SAP]])</f>
        <v xml:space="preserve">5413470027890 - 120STK - </v>
      </c>
    </row>
    <row r="11641" spans="1:11" hidden="1" x14ac:dyDescent="0.2">
      <c r="A11641" t="str">
        <f>CONCATENATE(Query1[[#This Row],[ArticleCode]],"_",Query1[[#This Row],[countif]])</f>
        <v>31018614_1</v>
      </c>
      <c r="B11641" t="s">
        <v>47795</v>
      </c>
      <c r="C11641" t="s">
        <v>47796</v>
      </c>
      <c r="D11641" t="s">
        <v>47797</v>
      </c>
      <c r="E11641">
        <v>12</v>
      </c>
      <c r="F11641" t="s">
        <v>23232</v>
      </c>
      <c r="G11641">
        <v>1</v>
      </c>
      <c r="H11641">
        <f>COUNTIF(B:B,Query1[[#This Row],[ArticleCode]])</f>
        <v>4</v>
      </c>
      <c r="I11641" t="e">
        <f>VLOOKUP(Query1[[#This Row],[ArticleCode]],#REF!,1,FALSE)</f>
        <v>#REF!</v>
      </c>
      <c r="J11641" t="str">
        <f>CONCATENATE(Query1[[#This Row],[EANCode]]," - ",Query1[[#This Row],[Quantity]],Query1[[#This Row],[UnitCode]]," - ",Query1[[#This Row],[UNIT in SAP]])</f>
        <v xml:space="preserve">5413470039589 - 12ST  - </v>
      </c>
    </row>
    <row r="11642" spans="1:11" hidden="1" x14ac:dyDescent="0.2">
      <c r="A11642" t="str">
        <f>CONCATENATE(Query1[[#This Row],[ArticleCode]],"_",Query1[[#This Row],[countif]])</f>
        <v>31018614_2</v>
      </c>
      <c r="B11642" t="s">
        <v>47795</v>
      </c>
      <c r="C11642" t="s">
        <v>47796</v>
      </c>
      <c r="D11642" t="s">
        <v>47798</v>
      </c>
      <c r="E11642">
        <v>12</v>
      </c>
      <c r="F11642" t="s">
        <v>20969</v>
      </c>
      <c r="G11642">
        <v>2</v>
      </c>
      <c r="H11642">
        <f>COUNTIF(B:B,Query1[[#This Row],[ArticleCode]])</f>
        <v>4</v>
      </c>
      <c r="I11642" t="e">
        <f>VLOOKUP(Query1[[#This Row],[ArticleCode]],#REF!,1,FALSE)</f>
        <v>#REF!</v>
      </c>
      <c r="J11642" t="str">
        <f>CONCATENATE(Query1[[#This Row],[EANCode]]," - ",Query1[[#This Row],[Quantity]],Query1[[#This Row],[UnitCode]]," - ",Query1[[#This Row],[UNIT in SAP]])</f>
        <v xml:space="preserve">5413470027876 - 12STK - </v>
      </c>
    </row>
    <row r="11643" spans="1:11" hidden="1" x14ac:dyDescent="0.2">
      <c r="A11643" t="str">
        <f>CONCATENATE(Query1[[#This Row],[ArticleCode]],"_",Query1[[#This Row],[countif]])</f>
        <v>31018614_3</v>
      </c>
      <c r="B11643" t="s">
        <v>47795</v>
      </c>
      <c r="C11643" t="s">
        <v>47796</v>
      </c>
      <c r="D11643" t="s">
        <v>47799</v>
      </c>
      <c r="E11643">
        <v>120</v>
      </c>
      <c r="F11643" t="s">
        <v>23232</v>
      </c>
      <c r="G11643">
        <v>3</v>
      </c>
      <c r="H11643">
        <f>COUNTIF(B:B,Query1[[#This Row],[ArticleCode]])</f>
        <v>4</v>
      </c>
      <c r="I11643" t="e">
        <f>VLOOKUP(Query1[[#This Row],[ArticleCode]],#REF!,1,FALSE)</f>
        <v>#REF!</v>
      </c>
      <c r="J11643" t="str">
        <f>CONCATENATE(Query1[[#This Row],[EANCode]]," - ",Query1[[#This Row],[Quantity]],Query1[[#This Row],[UnitCode]]," - ",Query1[[#This Row],[UNIT in SAP]])</f>
        <v xml:space="preserve">5413470039596 - 120ST  - </v>
      </c>
    </row>
    <row r="11644" spans="1:11" hidden="1" x14ac:dyDescent="0.2">
      <c r="A11644" t="str">
        <f>CONCATENATE(Query1[[#This Row],[ArticleCode]],"_",Query1[[#This Row],[countif]])</f>
        <v>31018614_4</v>
      </c>
      <c r="B11644" t="s">
        <v>47795</v>
      </c>
      <c r="C11644" t="s">
        <v>47796</v>
      </c>
      <c r="D11644" t="s">
        <v>47800</v>
      </c>
      <c r="E11644">
        <v>120</v>
      </c>
      <c r="F11644" t="s">
        <v>20969</v>
      </c>
      <c r="G11644">
        <v>4</v>
      </c>
      <c r="H11644">
        <f>COUNTIF(B:B,Query1[[#This Row],[ArticleCode]])</f>
        <v>4</v>
      </c>
      <c r="I11644" t="e">
        <f>VLOOKUP(Query1[[#This Row],[ArticleCode]],#REF!,1,FALSE)</f>
        <v>#REF!</v>
      </c>
      <c r="J11644" t="str">
        <f>CONCATENATE(Query1[[#This Row],[EANCode]]," - ",Query1[[#This Row],[Quantity]],Query1[[#This Row],[UnitCode]]," - ",Query1[[#This Row],[UNIT in SAP]])</f>
        <v xml:space="preserve">5413470027906 - 120STK - </v>
      </c>
    </row>
    <row r="11645" spans="1:11" x14ac:dyDescent="0.2">
      <c r="A11645" t="str">
        <f>CONCATENATE(Query1[[#This Row],[ArticleCode]],"_",Query1[[#This Row],[countif]])</f>
        <v>34331739_1</v>
      </c>
      <c r="B11645" t="s">
        <v>5022</v>
      </c>
      <c r="C11645" t="s">
        <v>5024</v>
      </c>
      <c r="D11645" t="s">
        <v>47801</v>
      </c>
      <c r="E11645">
        <v>1</v>
      </c>
      <c r="F11645" t="s">
        <v>20969</v>
      </c>
      <c r="G11645">
        <v>1</v>
      </c>
      <c r="H11645">
        <f>COUNTIF(B:B,Query1[[#This Row],[ArticleCode]])</f>
        <v>4</v>
      </c>
      <c r="I11645" t="e">
        <f>VLOOKUP(Query1[[#This Row],[ArticleCode]],#REF!,1,FALSE)</f>
        <v>#REF!</v>
      </c>
      <c r="J11645" t="str">
        <f>CONCATENATE(Query1[[#This Row],[EANCode]]," - ",Query1[[#This Row],[Quantity]],Query1[[#This Row],[UnitCode]]," - ",Query1[[#This Row],[UNIT in SAP]])</f>
        <v>5413470295671 - 1STK - PC</v>
      </c>
      <c r="K11645" t="s">
        <v>21015</v>
      </c>
    </row>
    <row r="11646" spans="1:11" x14ac:dyDescent="0.2">
      <c r="A11646" t="str">
        <f>CONCATENATE(Query1[[#This Row],[ArticleCode]],"_",Query1[[#This Row],[countif]])</f>
        <v>34331739_2</v>
      </c>
      <c r="B11646" t="s">
        <v>5022</v>
      </c>
      <c r="C11646" t="s">
        <v>5024</v>
      </c>
      <c r="D11646" t="s">
        <v>47802</v>
      </c>
      <c r="E11646">
        <v>50</v>
      </c>
      <c r="F11646" t="s">
        <v>20969</v>
      </c>
      <c r="G11646">
        <v>2</v>
      </c>
      <c r="H11646">
        <f>COUNTIF(B:B,Query1[[#This Row],[ArticleCode]])</f>
        <v>4</v>
      </c>
      <c r="I11646" t="e">
        <f>VLOOKUP(Query1[[#This Row],[ArticleCode]],#REF!,1,FALSE)</f>
        <v>#REF!</v>
      </c>
      <c r="J11646" t="str">
        <f>CONCATENATE(Query1[[#This Row],[EANCode]]," - ",Query1[[#This Row],[Quantity]],Query1[[#This Row],[UnitCode]]," - ",Query1[[#This Row],[UNIT in SAP]])</f>
        <v>5413470295688 - 50STK - PAC</v>
      </c>
      <c r="K11646" t="s">
        <v>39966</v>
      </c>
    </row>
    <row r="11647" spans="1:11" x14ac:dyDescent="0.2">
      <c r="A11647" t="str">
        <f>CONCATENATE(Query1[[#This Row],[ArticleCode]],"_",Query1[[#This Row],[countif]])</f>
        <v>34331739_3</v>
      </c>
      <c r="B11647" t="s">
        <v>5022</v>
      </c>
      <c r="C11647" t="s">
        <v>5024</v>
      </c>
      <c r="D11647" t="s">
        <v>47803</v>
      </c>
      <c r="E11647">
        <v>50</v>
      </c>
      <c r="F11647" t="s">
        <v>20969</v>
      </c>
      <c r="G11647">
        <v>3</v>
      </c>
      <c r="H11647">
        <f>COUNTIF(B:B,Query1[[#This Row],[ArticleCode]])</f>
        <v>4</v>
      </c>
      <c r="I11647" t="e">
        <f>VLOOKUP(Query1[[#This Row],[ArticleCode]],#REF!,1,FALSE)</f>
        <v>#REF!</v>
      </c>
      <c r="J11647" t="str">
        <f>CONCATENATE(Query1[[#This Row],[EANCode]]," - ",Query1[[#This Row],[Quantity]],Query1[[#This Row],[UnitCode]]," - ",Query1[[#This Row],[UNIT in SAP]])</f>
        <v>5413470314877 - 50STK - CAR</v>
      </c>
      <c r="K11647" t="s">
        <v>20984</v>
      </c>
    </row>
    <row r="11648" spans="1:11" x14ac:dyDescent="0.2">
      <c r="A11648" t="str">
        <f>CONCATENATE(Query1[[#This Row],[ArticleCode]],"_",Query1[[#This Row],[countif]])</f>
        <v>34331739_4</v>
      </c>
      <c r="B11648" t="s">
        <v>5022</v>
      </c>
      <c r="C11648" t="s">
        <v>5024</v>
      </c>
      <c r="D11648" t="s">
        <v>47804</v>
      </c>
      <c r="E11648">
        <v>50</v>
      </c>
      <c r="F11648" t="s">
        <v>20969</v>
      </c>
      <c r="G11648">
        <v>4</v>
      </c>
      <c r="H11648">
        <f>COUNTIF(B:B,Query1[[#This Row],[ArticleCode]])</f>
        <v>4</v>
      </c>
      <c r="I11648" t="e">
        <f>VLOOKUP(Query1[[#This Row],[ArticleCode]],#REF!,1,FALSE)</f>
        <v>#REF!</v>
      </c>
      <c r="J11648" t="str">
        <f>CONCATENATE(Query1[[#This Row],[EANCode]]," - ",Query1[[#This Row],[Quantity]],Query1[[#This Row],[UnitCode]]," - ",Query1[[#This Row],[UNIT in SAP]])</f>
        <v>5413470314884 - 50STK - PAL</v>
      </c>
      <c r="K11648" t="s">
        <v>46669</v>
      </c>
    </row>
    <row r="11649" spans="1:11" hidden="1" x14ac:dyDescent="0.2">
      <c r="A11649" t="str">
        <f>CONCATENATE(Query1[[#This Row],[ArticleCode]],"_",Query1[[#This Row],[countif]])</f>
        <v>38080117_1</v>
      </c>
      <c r="B11649" t="s">
        <v>47805</v>
      </c>
      <c r="C11649" t="s">
        <v>47806</v>
      </c>
      <c r="D11649" t="s">
        <v>47807</v>
      </c>
      <c r="E11649">
        <v>20</v>
      </c>
      <c r="F11649" t="s">
        <v>23232</v>
      </c>
      <c r="G11649">
        <v>1</v>
      </c>
      <c r="H11649">
        <f>COUNTIF(B:B,Query1[[#This Row],[ArticleCode]])</f>
        <v>4</v>
      </c>
      <c r="I11649" t="e">
        <f>VLOOKUP(Query1[[#This Row],[ArticleCode]],#REF!,1,FALSE)</f>
        <v>#REF!</v>
      </c>
      <c r="J11649" t="str">
        <f>CONCATENATE(Query1[[#This Row],[EANCode]]," - ",Query1[[#This Row],[Quantity]],Query1[[#This Row],[UnitCode]]," - ",Query1[[#This Row],[UNIT in SAP]])</f>
        <v xml:space="preserve">5413470039626 - 20ST  - </v>
      </c>
    </row>
    <row r="11650" spans="1:11" hidden="1" x14ac:dyDescent="0.2">
      <c r="A11650" t="str">
        <f>CONCATENATE(Query1[[#This Row],[ArticleCode]],"_",Query1[[#This Row],[countif]])</f>
        <v>38080117_2</v>
      </c>
      <c r="B11650" t="s">
        <v>47805</v>
      </c>
      <c r="C11650" t="s">
        <v>47806</v>
      </c>
      <c r="D11650" t="s">
        <v>47808</v>
      </c>
      <c r="E11650">
        <v>20</v>
      </c>
      <c r="F11650" t="s">
        <v>20969</v>
      </c>
      <c r="G11650">
        <v>2</v>
      </c>
      <c r="H11650">
        <f>COUNTIF(B:B,Query1[[#This Row],[ArticleCode]])</f>
        <v>4</v>
      </c>
      <c r="I11650" t="e">
        <f>VLOOKUP(Query1[[#This Row],[ArticleCode]],#REF!,1,FALSE)</f>
        <v>#REF!</v>
      </c>
      <c r="J11650" t="str">
        <f>CONCATENATE(Query1[[#This Row],[EANCode]]," - ",Query1[[#This Row],[Quantity]],Query1[[#This Row],[UnitCode]]," - ",Query1[[#This Row],[UNIT in SAP]])</f>
        <v xml:space="preserve">5413470017365 - 20STK - </v>
      </c>
    </row>
    <row r="11651" spans="1:11" hidden="1" x14ac:dyDescent="0.2">
      <c r="A11651" t="str">
        <f>CONCATENATE(Query1[[#This Row],[ArticleCode]],"_",Query1[[#This Row],[countif]])</f>
        <v>38080117_3</v>
      </c>
      <c r="B11651" t="s">
        <v>47805</v>
      </c>
      <c r="C11651" t="s">
        <v>47806</v>
      </c>
      <c r="D11651" t="s">
        <v>47809</v>
      </c>
      <c r="E11651">
        <v>120</v>
      </c>
      <c r="F11651" t="s">
        <v>23232</v>
      </c>
      <c r="G11651">
        <v>3</v>
      </c>
      <c r="H11651">
        <f>COUNTIF(B:B,Query1[[#This Row],[ArticleCode]])</f>
        <v>4</v>
      </c>
      <c r="I11651" t="e">
        <f>VLOOKUP(Query1[[#This Row],[ArticleCode]],#REF!,1,FALSE)</f>
        <v>#REF!</v>
      </c>
      <c r="J11651" t="str">
        <f>CONCATENATE(Query1[[#This Row],[EANCode]]," - ",Query1[[#This Row],[Quantity]],Query1[[#This Row],[UnitCode]]," - ",Query1[[#This Row],[UNIT in SAP]])</f>
        <v xml:space="preserve">5413470039664 - 120ST  - </v>
      </c>
    </row>
    <row r="11652" spans="1:11" hidden="1" x14ac:dyDescent="0.2">
      <c r="A11652" t="str">
        <f>CONCATENATE(Query1[[#This Row],[ArticleCode]],"_",Query1[[#This Row],[countif]])</f>
        <v>38080117_4</v>
      </c>
      <c r="B11652" t="s">
        <v>47805</v>
      </c>
      <c r="C11652" t="s">
        <v>47806</v>
      </c>
      <c r="D11652" t="s">
        <v>47810</v>
      </c>
      <c r="E11652">
        <v>120</v>
      </c>
      <c r="F11652" t="s">
        <v>20969</v>
      </c>
      <c r="G11652">
        <v>4</v>
      </c>
      <c r="H11652">
        <f>COUNTIF(B:B,Query1[[#This Row],[ArticleCode]])</f>
        <v>4</v>
      </c>
      <c r="I11652" t="e">
        <f>VLOOKUP(Query1[[#This Row],[ArticleCode]],#REF!,1,FALSE)</f>
        <v>#REF!</v>
      </c>
      <c r="J11652" t="str">
        <f>CONCATENATE(Query1[[#This Row],[EANCode]]," - ",Query1[[#This Row],[Quantity]],Query1[[#This Row],[UnitCode]]," - ",Query1[[#This Row],[UNIT in SAP]])</f>
        <v xml:space="preserve">5413470033730 - 120STK - </v>
      </c>
    </row>
    <row r="11653" spans="1:11" hidden="1" x14ac:dyDescent="0.2">
      <c r="A11653" t="str">
        <f>CONCATENATE(Query1[[#This Row],[ArticleCode]],"_",Query1[[#This Row],[countif]])</f>
        <v>38080118_1</v>
      </c>
      <c r="B11653" t="s">
        <v>47811</v>
      </c>
      <c r="C11653" t="s">
        <v>47812</v>
      </c>
      <c r="D11653" t="s">
        <v>47813</v>
      </c>
      <c r="E11653">
        <v>20</v>
      </c>
      <c r="F11653" t="s">
        <v>23232</v>
      </c>
      <c r="G11653">
        <v>1</v>
      </c>
      <c r="H11653">
        <f>COUNTIF(B:B,Query1[[#This Row],[ArticleCode]])</f>
        <v>4</v>
      </c>
      <c r="I11653" t="e">
        <f>VLOOKUP(Query1[[#This Row],[ArticleCode]],#REF!,1,FALSE)</f>
        <v>#REF!</v>
      </c>
      <c r="J11653" t="str">
        <f>CONCATENATE(Query1[[#This Row],[EANCode]]," - ",Query1[[#This Row],[Quantity]],Query1[[#This Row],[UnitCode]]," - ",Query1[[#This Row],[UNIT in SAP]])</f>
        <v xml:space="preserve">5413470039640 - 20ST  - </v>
      </c>
    </row>
    <row r="11654" spans="1:11" hidden="1" x14ac:dyDescent="0.2">
      <c r="A11654" t="str">
        <f>CONCATENATE(Query1[[#This Row],[ArticleCode]],"_",Query1[[#This Row],[countif]])</f>
        <v>38080118_2</v>
      </c>
      <c r="B11654" t="s">
        <v>47811</v>
      </c>
      <c r="C11654" t="s">
        <v>47812</v>
      </c>
      <c r="D11654" t="s">
        <v>47814</v>
      </c>
      <c r="E11654">
        <v>20</v>
      </c>
      <c r="F11654" t="s">
        <v>20969</v>
      </c>
      <c r="G11654">
        <v>2</v>
      </c>
      <c r="H11654">
        <f>COUNTIF(B:B,Query1[[#This Row],[ArticleCode]])</f>
        <v>4</v>
      </c>
      <c r="I11654" t="e">
        <f>VLOOKUP(Query1[[#This Row],[ArticleCode]],#REF!,1,FALSE)</f>
        <v>#REF!</v>
      </c>
      <c r="J11654" t="str">
        <f>CONCATENATE(Query1[[#This Row],[EANCode]]," - ",Query1[[#This Row],[Quantity]],Query1[[#This Row],[UnitCode]]," - ",Query1[[#This Row],[UNIT in SAP]])</f>
        <v xml:space="preserve">5413470017372 - 20STK - </v>
      </c>
    </row>
    <row r="11655" spans="1:11" hidden="1" x14ac:dyDescent="0.2">
      <c r="A11655" t="str">
        <f>CONCATENATE(Query1[[#This Row],[ArticleCode]],"_",Query1[[#This Row],[countif]])</f>
        <v>38080118_3</v>
      </c>
      <c r="B11655" t="s">
        <v>47811</v>
      </c>
      <c r="C11655" t="s">
        <v>47812</v>
      </c>
      <c r="D11655" t="s">
        <v>47815</v>
      </c>
      <c r="E11655">
        <v>120</v>
      </c>
      <c r="F11655" t="s">
        <v>23232</v>
      </c>
      <c r="G11655">
        <v>3</v>
      </c>
      <c r="H11655">
        <f>COUNTIF(B:B,Query1[[#This Row],[ArticleCode]])</f>
        <v>4</v>
      </c>
      <c r="I11655" t="e">
        <f>VLOOKUP(Query1[[#This Row],[ArticleCode]],#REF!,1,FALSE)</f>
        <v>#REF!</v>
      </c>
      <c r="J11655" t="str">
        <f>CONCATENATE(Query1[[#This Row],[EANCode]]," - ",Query1[[#This Row],[Quantity]],Query1[[#This Row],[UnitCode]]," - ",Query1[[#This Row],[UNIT in SAP]])</f>
        <v xml:space="preserve">5413470039657 - 120ST  - </v>
      </c>
    </row>
    <row r="11656" spans="1:11" hidden="1" x14ac:dyDescent="0.2">
      <c r="A11656" t="str">
        <f>CONCATENATE(Query1[[#This Row],[ArticleCode]],"_",Query1[[#This Row],[countif]])</f>
        <v>38080118_4</v>
      </c>
      <c r="B11656" t="s">
        <v>47811</v>
      </c>
      <c r="C11656" t="s">
        <v>47812</v>
      </c>
      <c r="D11656" t="s">
        <v>47816</v>
      </c>
      <c r="E11656">
        <v>120</v>
      </c>
      <c r="F11656" t="s">
        <v>20969</v>
      </c>
      <c r="G11656">
        <v>4</v>
      </c>
      <c r="H11656">
        <f>COUNTIF(B:B,Query1[[#This Row],[ArticleCode]])</f>
        <v>4</v>
      </c>
      <c r="I11656" t="e">
        <f>VLOOKUP(Query1[[#This Row],[ArticleCode]],#REF!,1,FALSE)</f>
        <v>#REF!</v>
      </c>
      <c r="J11656" t="str">
        <f>CONCATENATE(Query1[[#This Row],[EANCode]]," - ",Query1[[#This Row],[Quantity]],Query1[[#This Row],[UnitCode]]," - ",Query1[[#This Row],[UNIT in SAP]])</f>
        <v xml:space="preserve">5413470033747 - 120STK - </v>
      </c>
    </row>
    <row r="11657" spans="1:11" x14ac:dyDescent="0.2">
      <c r="A11657" t="str">
        <f>CONCATENATE(Query1[[#This Row],[ArticleCode]],"_",Query1[[#This Row],[countif]])</f>
        <v>66014260_1</v>
      </c>
      <c r="B11657" t="s">
        <v>5670</v>
      </c>
      <c r="C11657" t="s">
        <v>47817</v>
      </c>
      <c r="D11657" t="s">
        <v>47818</v>
      </c>
      <c r="E11657">
        <v>1</v>
      </c>
      <c r="F11657" t="s">
        <v>20969</v>
      </c>
      <c r="G11657">
        <v>1</v>
      </c>
      <c r="H11657">
        <f>COUNTIF(B:B,Query1[[#This Row],[ArticleCode]])</f>
        <v>4</v>
      </c>
      <c r="I11657" t="e">
        <f>VLOOKUP(Query1[[#This Row],[ArticleCode]],#REF!,1,FALSE)</f>
        <v>#REF!</v>
      </c>
      <c r="J11657" t="str">
        <f>CONCATENATE(Query1[[#This Row],[EANCode]]," - ",Query1[[#This Row],[Quantity]],Query1[[#This Row],[UnitCode]]," - ",Query1[[#This Row],[UNIT in SAP]])</f>
        <v>5413470279596 - 1STK - PC</v>
      </c>
      <c r="K11657" t="s">
        <v>21015</v>
      </c>
    </row>
    <row r="11658" spans="1:11" x14ac:dyDescent="0.2">
      <c r="A11658" t="str">
        <f>CONCATENATE(Query1[[#This Row],[ArticleCode]],"_",Query1[[#This Row],[countif]])</f>
        <v>66014260_2</v>
      </c>
      <c r="B11658" t="s">
        <v>5670</v>
      </c>
      <c r="C11658" t="s">
        <v>47817</v>
      </c>
      <c r="D11658" t="s">
        <v>47819</v>
      </c>
      <c r="E11658">
        <v>5</v>
      </c>
      <c r="F11658" t="s">
        <v>20969</v>
      </c>
      <c r="G11658">
        <v>2</v>
      </c>
      <c r="H11658">
        <f>COUNTIF(B:B,Query1[[#This Row],[ArticleCode]])</f>
        <v>4</v>
      </c>
      <c r="I11658" t="e">
        <f>VLOOKUP(Query1[[#This Row],[ArticleCode]],#REF!,1,FALSE)</f>
        <v>#REF!</v>
      </c>
      <c r="J11658" t="str">
        <f>CONCATENATE(Query1[[#This Row],[EANCode]]," - ",Query1[[#This Row],[Quantity]],Query1[[#This Row],[UnitCode]]," - ",Query1[[#This Row],[UNIT in SAP]])</f>
        <v>5413470285559 - 5STK - PAC</v>
      </c>
      <c r="K11658" t="s">
        <v>39966</v>
      </c>
    </row>
    <row r="11659" spans="1:11" x14ac:dyDescent="0.2">
      <c r="A11659" t="str">
        <f>CONCATENATE(Query1[[#This Row],[ArticleCode]],"_",Query1[[#This Row],[countif]])</f>
        <v>66014260_3</v>
      </c>
      <c r="B11659" t="s">
        <v>5670</v>
      </c>
      <c r="C11659" t="s">
        <v>47817</v>
      </c>
      <c r="D11659" t="s">
        <v>47820</v>
      </c>
      <c r="E11659">
        <v>12</v>
      </c>
      <c r="F11659" t="s">
        <v>20969</v>
      </c>
      <c r="G11659">
        <v>3</v>
      </c>
      <c r="H11659">
        <f>COUNTIF(B:B,Query1[[#This Row],[ArticleCode]])</f>
        <v>4</v>
      </c>
      <c r="I11659" t="e">
        <f>VLOOKUP(Query1[[#This Row],[ArticleCode]],#REF!,1,FALSE)</f>
        <v>#REF!</v>
      </c>
      <c r="J11659" t="str">
        <f>CONCATENATE(Query1[[#This Row],[EANCode]]," - ",Query1[[#This Row],[Quantity]],Query1[[#This Row],[UnitCode]]," - ",Query1[[#This Row],[UNIT in SAP]])</f>
        <v>5413470285535 - 12STK - CAR</v>
      </c>
      <c r="K11659" t="s">
        <v>20984</v>
      </c>
    </row>
    <row r="11660" spans="1:11" x14ac:dyDescent="0.2">
      <c r="A11660" t="str">
        <f>CONCATENATE(Query1[[#This Row],[ArticleCode]],"_",Query1[[#This Row],[countif]])</f>
        <v>66014260_4</v>
      </c>
      <c r="B11660" t="s">
        <v>5670</v>
      </c>
      <c r="C11660" t="s">
        <v>47817</v>
      </c>
      <c r="D11660" t="s">
        <v>47821</v>
      </c>
      <c r="E11660">
        <v>48</v>
      </c>
      <c r="F11660" t="s">
        <v>20969</v>
      </c>
      <c r="G11660">
        <v>4</v>
      </c>
      <c r="H11660">
        <f>COUNTIF(B:B,Query1[[#This Row],[ArticleCode]])</f>
        <v>4</v>
      </c>
      <c r="I11660" t="e">
        <f>VLOOKUP(Query1[[#This Row],[ArticleCode]],#REF!,1,FALSE)</f>
        <v>#REF!</v>
      </c>
      <c r="J11660" t="str">
        <f>CONCATENATE(Query1[[#This Row],[EANCode]]," - ",Query1[[#This Row],[Quantity]],Query1[[#This Row],[UnitCode]]," - ",Query1[[#This Row],[UNIT in SAP]])</f>
        <v>5413470285511 - 48STK - PAL</v>
      </c>
      <c r="K11660" t="s">
        <v>46669</v>
      </c>
    </row>
    <row r="11661" spans="1:11" x14ac:dyDescent="0.2">
      <c r="A11661" t="str">
        <f>CONCATENATE(Query1[[#This Row],[ArticleCode]],"_",Query1[[#This Row],[countif]])</f>
        <v>66014261_1</v>
      </c>
      <c r="B11661" t="s">
        <v>5672</v>
      </c>
      <c r="C11661" t="s">
        <v>47822</v>
      </c>
      <c r="D11661" t="s">
        <v>47823</v>
      </c>
      <c r="E11661">
        <v>1</v>
      </c>
      <c r="F11661" t="s">
        <v>20969</v>
      </c>
      <c r="G11661">
        <v>1</v>
      </c>
      <c r="H11661">
        <f>COUNTIF(B:B,Query1[[#This Row],[ArticleCode]])</f>
        <v>4</v>
      </c>
      <c r="I11661" t="e">
        <f>VLOOKUP(Query1[[#This Row],[ArticleCode]],#REF!,1,FALSE)</f>
        <v>#REF!</v>
      </c>
      <c r="J11661" t="str">
        <f>CONCATENATE(Query1[[#This Row],[EANCode]]," - ",Query1[[#This Row],[Quantity]],Query1[[#This Row],[UnitCode]]," - ",Query1[[#This Row],[UNIT in SAP]])</f>
        <v>5413470279718 - 1STK - PC</v>
      </c>
      <c r="K11661" t="s">
        <v>21015</v>
      </c>
    </row>
    <row r="11662" spans="1:11" x14ac:dyDescent="0.2">
      <c r="A11662" t="str">
        <f>CONCATENATE(Query1[[#This Row],[ArticleCode]],"_",Query1[[#This Row],[countif]])</f>
        <v>66014261_2</v>
      </c>
      <c r="B11662" t="s">
        <v>5672</v>
      </c>
      <c r="C11662" t="s">
        <v>47822</v>
      </c>
      <c r="D11662" t="s">
        <v>47824</v>
      </c>
      <c r="E11662">
        <v>5</v>
      </c>
      <c r="F11662" t="s">
        <v>20969</v>
      </c>
      <c r="G11662">
        <v>2</v>
      </c>
      <c r="H11662">
        <f>COUNTIF(B:B,Query1[[#This Row],[ArticleCode]])</f>
        <v>4</v>
      </c>
      <c r="I11662" t="e">
        <f>VLOOKUP(Query1[[#This Row],[ArticleCode]],#REF!,1,FALSE)</f>
        <v>#REF!</v>
      </c>
      <c r="J11662" t="str">
        <f>CONCATENATE(Query1[[#This Row],[EANCode]]," - ",Query1[[#This Row],[Quantity]],Query1[[#This Row],[UnitCode]]," - ",Query1[[#This Row],[UNIT in SAP]])</f>
        <v>5413470285566 - 5STK - PAC</v>
      </c>
      <c r="K11662" t="s">
        <v>39966</v>
      </c>
    </row>
    <row r="11663" spans="1:11" x14ac:dyDescent="0.2">
      <c r="A11663" t="str">
        <f>CONCATENATE(Query1[[#This Row],[ArticleCode]],"_",Query1[[#This Row],[countif]])</f>
        <v>66014261_3</v>
      </c>
      <c r="B11663" t="s">
        <v>5672</v>
      </c>
      <c r="C11663" t="s">
        <v>47822</v>
      </c>
      <c r="D11663" t="s">
        <v>47825</v>
      </c>
      <c r="E11663">
        <v>12</v>
      </c>
      <c r="F11663" t="s">
        <v>20969</v>
      </c>
      <c r="G11663">
        <v>3</v>
      </c>
      <c r="H11663">
        <f>COUNTIF(B:B,Query1[[#This Row],[ArticleCode]])</f>
        <v>4</v>
      </c>
      <c r="I11663" t="e">
        <f>VLOOKUP(Query1[[#This Row],[ArticleCode]],#REF!,1,FALSE)</f>
        <v>#REF!</v>
      </c>
      <c r="J11663" t="str">
        <f>CONCATENATE(Query1[[#This Row],[EANCode]]," - ",Query1[[#This Row],[Quantity]],Query1[[#This Row],[UnitCode]]," - ",Query1[[#This Row],[UNIT in SAP]])</f>
        <v>5413470285542 - 12STK - CAR</v>
      </c>
      <c r="K11663" t="s">
        <v>20984</v>
      </c>
    </row>
    <row r="11664" spans="1:11" x14ac:dyDescent="0.2">
      <c r="A11664" t="str">
        <f>CONCATENATE(Query1[[#This Row],[ArticleCode]],"_",Query1[[#This Row],[countif]])</f>
        <v>66014261_4</v>
      </c>
      <c r="B11664" t="s">
        <v>5672</v>
      </c>
      <c r="C11664" t="s">
        <v>47822</v>
      </c>
      <c r="D11664" t="s">
        <v>47826</v>
      </c>
      <c r="E11664">
        <v>48</v>
      </c>
      <c r="F11664" t="s">
        <v>20969</v>
      </c>
      <c r="G11664">
        <v>4</v>
      </c>
      <c r="H11664">
        <f>COUNTIF(B:B,Query1[[#This Row],[ArticleCode]])</f>
        <v>4</v>
      </c>
      <c r="I11664" t="e">
        <f>VLOOKUP(Query1[[#This Row],[ArticleCode]],#REF!,1,FALSE)</f>
        <v>#REF!</v>
      </c>
      <c r="J11664" t="str">
        <f>CONCATENATE(Query1[[#This Row],[EANCode]]," - ",Query1[[#This Row],[Quantity]],Query1[[#This Row],[UnitCode]]," - ",Query1[[#This Row],[UNIT in SAP]])</f>
        <v>5413470285528 - 48STK - PAL</v>
      </c>
      <c r="K11664" t="s">
        <v>46669</v>
      </c>
    </row>
    <row r="11665" spans="1:10" hidden="1" x14ac:dyDescent="0.2">
      <c r="A11665" t="str">
        <f>CONCATENATE(Query1[[#This Row],[ArticleCode]],"_",Query1[[#This Row],[countif]])</f>
        <v>80032020_1</v>
      </c>
      <c r="B11665" t="s">
        <v>47827</v>
      </c>
      <c r="C11665" t="s">
        <v>47828</v>
      </c>
      <c r="D11665" t="s">
        <v>47829</v>
      </c>
      <c r="E11665">
        <v>1</v>
      </c>
      <c r="F11665" t="s">
        <v>20969</v>
      </c>
      <c r="G11665">
        <v>1</v>
      </c>
      <c r="H11665">
        <f>COUNTIF(B:B,Query1[[#This Row],[ArticleCode]])</f>
        <v>4</v>
      </c>
      <c r="I11665" t="e">
        <f>VLOOKUP(Query1[[#This Row],[ArticleCode]],#REF!,1,FALSE)</f>
        <v>#REF!</v>
      </c>
      <c r="J11665" t="str">
        <f>CONCATENATE(Query1[[#This Row],[EANCode]]," - ",Query1[[#This Row],[Quantity]],Query1[[#This Row],[UnitCode]]," - ",Query1[[#This Row],[UNIT in SAP]])</f>
        <v xml:space="preserve">5413470080987 - 1STK - </v>
      </c>
    </row>
    <row r="11666" spans="1:10" hidden="1" x14ac:dyDescent="0.2">
      <c r="A11666" t="str">
        <f>CONCATENATE(Query1[[#This Row],[ArticleCode]],"_",Query1[[#This Row],[countif]])</f>
        <v>80032020_2</v>
      </c>
      <c r="B11666" t="s">
        <v>47827</v>
      </c>
      <c r="C11666" t="s">
        <v>47828</v>
      </c>
      <c r="D11666" t="s">
        <v>47830</v>
      </c>
      <c r="E11666">
        <v>20</v>
      </c>
      <c r="F11666" t="s">
        <v>20969</v>
      </c>
      <c r="G11666">
        <v>2</v>
      </c>
      <c r="H11666">
        <f>COUNTIF(B:B,Query1[[#This Row],[ArticleCode]])</f>
        <v>4</v>
      </c>
      <c r="I11666" t="e">
        <f>VLOOKUP(Query1[[#This Row],[ArticleCode]],#REF!,1,FALSE)</f>
        <v>#REF!</v>
      </c>
      <c r="J11666" t="str">
        <f>CONCATENATE(Query1[[#This Row],[EANCode]]," - ",Query1[[#This Row],[Quantity]],Query1[[#This Row],[UnitCode]]," - ",Query1[[#This Row],[UNIT in SAP]])</f>
        <v xml:space="preserve">5413470083544 - 20STK - </v>
      </c>
    </row>
    <row r="11667" spans="1:10" hidden="1" x14ac:dyDescent="0.2">
      <c r="A11667" t="str">
        <f>CONCATENATE(Query1[[#This Row],[ArticleCode]],"_",Query1[[#This Row],[countif]])</f>
        <v>80032020_3</v>
      </c>
      <c r="B11667" t="s">
        <v>47827</v>
      </c>
      <c r="C11667" t="s">
        <v>47828</v>
      </c>
      <c r="D11667" t="s">
        <v>47831</v>
      </c>
      <c r="E11667">
        <v>30</v>
      </c>
      <c r="F11667" t="s">
        <v>20969</v>
      </c>
      <c r="G11667">
        <v>3</v>
      </c>
      <c r="H11667">
        <f>COUNTIF(B:B,Query1[[#This Row],[ArticleCode]])</f>
        <v>4</v>
      </c>
      <c r="I11667" t="e">
        <f>VLOOKUP(Query1[[#This Row],[ArticleCode]],#REF!,1,FALSE)</f>
        <v>#REF!</v>
      </c>
      <c r="J11667" t="str">
        <f>CONCATENATE(Query1[[#This Row],[EANCode]]," - ",Query1[[#This Row],[Quantity]],Query1[[#This Row],[UnitCode]]," - ",Query1[[#This Row],[UNIT in SAP]])</f>
        <v xml:space="preserve">5413470080994 - 30STK - </v>
      </c>
    </row>
    <row r="11668" spans="1:10" hidden="1" x14ac:dyDescent="0.2">
      <c r="A11668" t="str">
        <f>CONCATENATE(Query1[[#This Row],[ArticleCode]],"_",Query1[[#This Row],[countif]])</f>
        <v>80032020_4</v>
      </c>
      <c r="B11668" t="s">
        <v>47827</v>
      </c>
      <c r="C11668" t="s">
        <v>47828</v>
      </c>
      <c r="D11668" t="s">
        <v>47832</v>
      </c>
      <c r="E11668">
        <v>60</v>
      </c>
      <c r="F11668" t="s">
        <v>20969</v>
      </c>
      <c r="G11668">
        <v>4</v>
      </c>
      <c r="H11668">
        <f>COUNTIF(B:B,Query1[[#This Row],[ArticleCode]])</f>
        <v>4</v>
      </c>
      <c r="I11668" t="e">
        <f>VLOOKUP(Query1[[#This Row],[ArticleCode]],#REF!,1,FALSE)</f>
        <v>#REF!</v>
      </c>
      <c r="J11668" t="str">
        <f>CONCATENATE(Query1[[#This Row],[EANCode]]," - ",Query1[[#This Row],[Quantity]],Query1[[#This Row],[UnitCode]]," - ",Query1[[#This Row],[UNIT in SAP]])</f>
        <v xml:space="preserve">5413470083469 - 60STK - </v>
      </c>
    </row>
    <row r="11669" spans="1:10" hidden="1" x14ac:dyDescent="0.2">
      <c r="A11669" t="str">
        <f>CONCATENATE(Query1[[#This Row],[ArticleCode]],"_",Query1[[#This Row],[countif]])</f>
        <v>80032021_1</v>
      </c>
      <c r="B11669" t="s">
        <v>47833</v>
      </c>
      <c r="C11669" t="s">
        <v>47834</v>
      </c>
      <c r="D11669" t="s">
        <v>47835</v>
      </c>
      <c r="E11669">
        <v>1</v>
      </c>
      <c r="F11669" t="s">
        <v>20969</v>
      </c>
      <c r="G11669">
        <v>1</v>
      </c>
      <c r="H11669">
        <f>COUNTIF(B:B,Query1[[#This Row],[ArticleCode]])</f>
        <v>4</v>
      </c>
      <c r="I11669" t="e">
        <f>VLOOKUP(Query1[[#This Row],[ArticleCode]],#REF!,1,FALSE)</f>
        <v>#REF!</v>
      </c>
      <c r="J11669" t="str">
        <f>CONCATENATE(Query1[[#This Row],[EANCode]]," - ",Query1[[#This Row],[Quantity]],Query1[[#This Row],[UnitCode]]," - ",Query1[[#This Row],[UNIT in SAP]])</f>
        <v xml:space="preserve">5413470081007 - 1STK - </v>
      </c>
    </row>
    <row r="11670" spans="1:10" hidden="1" x14ac:dyDescent="0.2">
      <c r="A11670" t="str">
        <f>CONCATENATE(Query1[[#This Row],[ArticleCode]],"_",Query1[[#This Row],[countif]])</f>
        <v>80032021_2</v>
      </c>
      <c r="B11670" t="s">
        <v>47833</v>
      </c>
      <c r="C11670" t="s">
        <v>47834</v>
      </c>
      <c r="D11670" t="s">
        <v>47836</v>
      </c>
      <c r="E11670">
        <v>20</v>
      </c>
      <c r="F11670" t="s">
        <v>20969</v>
      </c>
      <c r="G11670">
        <v>2</v>
      </c>
      <c r="H11670">
        <f>COUNTIF(B:B,Query1[[#This Row],[ArticleCode]])</f>
        <v>4</v>
      </c>
      <c r="I11670" t="e">
        <f>VLOOKUP(Query1[[#This Row],[ArticleCode]],#REF!,1,FALSE)</f>
        <v>#REF!</v>
      </c>
      <c r="J11670" t="str">
        <f>CONCATENATE(Query1[[#This Row],[EANCode]]," - ",Query1[[#This Row],[Quantity]],Query1[[#This Row],[UnitCode]]," - ",Query1[[#This Row],[UNIT in SAP]])</f>
        <v xml:space="preserve">5413470083551 - 20STK - </v>
      </c>
    </row>
    <row r="11671" spans="1:10" hidden="1" x14ac:dyDescent="0.2">
      <c r="A11671" t="str">
        <f>CONCATENATE(Query1[[#This Row],[ArticleCode]],"_",Query1[[#This Row],[countif]])</f>
        <v>80032021_3</v>
      </c>
      <c r="B11671" t="s">
        <v>47833</v>
      </c>
      <c r="C11671" t="s">
        <v>47834</v>
      </c>
      <c r="D11671" t="s">
        <v>47837</v>
      </c>
      <c r="E11671">
        <v>30</v>
      </c>
      <c r="F11671" t="s">
        <v>20969</v>
      </c>
      <c r="G11671">
        <v>3</v>
      </c>
      <c r="H11671">
        <f>COUNTIF(B:B,Query1[[#This Row],[ArticleCode]])</f>
        <v>4</v>
      </c>
      <c r="I11671" t="e">
        <f>VLOOKUP(Query1[[#This Row],[ArticleCode]],#REF!,1,FALSE)</f>
        <v>#REF!</v>
      </c>
      <c r="J11671" t="str">
        <f>CONCATENATE(Query1[[#This Row],[EANCode]]," - ",Query1[[#This Row],[Quantity]],Query1[[#This Row],[UnitCode]]," - ",Query1[[#This Row],[UNIT in SAP]])</f>
        <v xml:space="preserve">5413470081014 - 30STK - </v>
      </c>
    </row>
    <row r="11672" spans="1:10" hidden="1" x14ac:dyDescent="0.2">
      <c r="A11672" t="str">
        <f>CONCATENATE(Query1[[#This Row],[ArticleCode]],"_",Query1[[#This Row],[countif]])</f>
        <v>80032021_4</v>
      </c>
      <c r="B11672" t="s">
        <v>47833</v>
      </c>
      <c r="C11672" t="s">
        <v>47834</v>
      </c>
      <c r="D11672" t="s">
        <v>47838</v>
      </c>
      <c r="E11672">
        <v>60</v>
      </c>
      <c r="F11672" t="s">
        <v>20969</v>
      </c>
      <c r="G11672">
        <v>4</v>
      </c>
      <c r="H11672">
        <f>COUNTIF(B:B,Query1[[#This Row],[ArticleCode]])</f>
        <v>4</v>
      </c>
      <c r="I11672" t="e">
        <f>VLOOKUP(Query1[[#This Row],[ArticleCode]],#REF!,1,FALSE)</f>
        <v>#REF!</v>
      </c>
      <c r="J11672" t="str">
        <f>CONCATENATE(Query1[[#This Row],[EANCode]]," - ",Query1[[#This Row],[Quantity]],Query1[[#This Row],[UnitCode]]," - ",Query1[[#This Row],[UNIT in SAP]])</f>
        <v xml:space="preserve">5413470083476 - 60STK - </v>
      </c>
    </row>
    <row r="11673" spans="1:10" hidden="1" x14ac:dyDescent="0.2">
      <c r="A11673" t="str">
        <f>CONCATENATE(Query1[[#This Row],[ArticleCode]],"_",Query1[[#This Row],[countif]])</f>
        <v>80032022_1</v>
      </c>
      <c r="B11673" t="s">
        <v>47839</v>
      </c>
      <c r="C11673" t="s">
        <v>47840</v>
      </c>
      <c r="D11673" t="s">
        <v>47841</v>
      </c>
      <c r="E11673">
        <v>1</v>
      </c>
      <c r="F11673" t="s">
        <v>20969</v>
      </c>
      <c r="G11673">
        <v>1</v>
      </c>
      <c r="H11673">
        <f>COUNTIF(B:B,Query1[[#This Row],[ArticleCode]])</f>
        <v>4</v>
      </c>
      <c r="I11673" t="e">
        <f>VLOOKUP(Query1[[#This Row],[ArticleCode]],#REF!,1,FALSE)</f>
        <v>#REF!</v>
      </c>
      <c r="J11673" t="str">
        <f>CONCATENATE(Query1[[#This Row],[EANCode]]," - ",Query1[[#This Row],[Quantity]],Query1[[#This Row],[UnitCode]]," - ",Query1[[#This Row],[UNIT in SAP]])</f>
        <v xml:space="preserve">5413470081021 - 1STK - </v>
      </c>
    </row>
    <row r="11674" spans="1:10" hidden="1" x14ac:dyDescent="0.2">
      <c r="A11674" t="str">
        <f>CONCATENATE(Query1[[#This Row],[ArticleCode]],"_",Query1[[#This Row],[countif]])</f>
        <v>80032022_2</v>
      </c>
      <c r="B11674" t="s">
        <v>47839</v>
      </c>
      <c r="C11674" t="s">
        <v>47840</v>
      </c>
      <c r="D11674" t="s">
        <v>47842</v>
      </c>
      <c r="E11674">
        <v>20</v>
      </c>
      <c r="F11674" t="s">
        <v>20969</v>
      </c>
      <c r="G11674">
        <v>2</v>
      </c>
      <c r="H11674">
        <f>COUNTIF(B:B,Query1[[#This Row],[ArticleCode]])</f>
        <v>4</v>
      </c>
      <c r="I11674" t="e">
        <f>VLOOKUP(Query1[[#This Row],[ArticleCode]],#REF!,1,FALSE)</f>
        <v>#REF!</v>
      </c>
      <c r="J11674" t="str">
        <f>CONCATENATE(Query1[[#This Row],[EANCode]]," - ",Query1[[#This Row],[Quantity]],Query1[[#This Row],[UnitCode]]," - ",Query1[[#This Row],[UNIT in SAP]])</f>
        <v xml:space="preserve">5413470083568 - 20STK - </v>
      </c>
    </row>
    <row r="11675" spans="1:10" hidden="1" x14ac:dyDescent="0.2">
      <c r="A11675" t="str">
        <f>CONCATENATE(Query1[[#This Row],[ArticleCode]],"_",Query1[[#This Row],[countif]])</f>
        <v>80032022_3</v>
      </c>
      <c r="B11675" t="s">
        <v>47839</v>
      </c>
      <c r="C11675" t="s">
        <v>47840</v>
      </c>
      <c r="D11675" t="s">
        <v>47843</v>
      </c>
      <c r="E11675">
        <v>30</v>
      </c>
      <c r="F11675" t="s">
        <v>20969</v>
      </c>
      <c r="G11675">
        <v>3</v>
      </c>
      <c r="H11675">
        <f>COUNTIF(B:B,Query1[[#This Row],[ArticleCode]])</f>
        <v>4</v>
      </c>
      <c r="I11675" t="e">
        <f>VLOOKUP(Query1[[#This Row],[ArticleCode]],#REF!,1,FALSE)</f>
        <v>#REF!</v>
      </c>
      <c r="J11675" t="str">
        <f>CONCATENATE(Query1[[#This Row],[EANCode]]," - ",Query1[[#This Row],[Quantity]],Query1[[#This Row],[UnitCode]]," - ",Query1[[#This Row],[UNIT in SAP]])</f>
        <v xml:space="preserve">5413470081038 - 30STK - </v>
      </c>
    </row>
    <row r="11676" spans="1:10" hidden="1" x14ac:dyDescent="0.2">
      <c r="A11676" t="str">
        <f>CONCATENATE(Query1[[#This Row],[ArticleCode]],"_",Query1[[#This Row],[countif]])</f>
        <v>80032022_4</v>
      </c>
      <c r="B11676" t="s">
        <v>47839</v>
      </c>
      <c r="C11676" t="s">
        <v>47840</v>
      </c>
      <c r="D11676" t="s">
        <v>47844</v>
      </c>
      <c r="E11676">
        <v>60</v>
      </c>
      <c r="F11676" t="s">
        <v>20969</v>
      </c>
      <c r="G11676">
        <v>4</v>
      </c>
      <c r="H11676">
        <f>COUNTIF(B:B,Query1[[#This Row],[ArticleCode]])</f>
        <v>4</v>
      </c>
      <c r="I11676" t="e">
        <f>VLOOKUP(Query1[[#This Row],[ArticleCode]],#REF!,1,FALSE)</f>
        <v>#REF!</v>
      </c>
      <c r="J11676" t="str">
        <f>CONCATENATE(Query1[[#This Row],[EANCode]]," - ",Query1[[#This Row],[Quantity]],Query1[[#This Row],[UnitCode]]," - ",Query1[[#This Row],[UNIT in SAP]])</f>
        <v xml:space="preserve">5413470084282 - 60STK - </v>
      </c>
    </row>
    <row r="11677" spans="1:10" hidden="1" x14ac:dyDescent="0.2">
      <c r="A11677" t="str">
        <f>CONCATENATE(Query1[[#This Row],[ArticleCode]],"_",Query1[[#This Row],[countif]])</f>
        <v>80032026_1</v>
      </c>
      <c r="B11677" t="s">
        <v>47845</v>
      </c>
      <c r="C11677" t="s">
        <v>47846</v>
      </c>
      <c r="D11677" t="s">
        <v>47847</v>
      </c>
      <c r="E11677">
        <v>1</v>
      </c>
      <c r="F11677" t="s">
        <v>20969</v>
      </c>
      <c r="G11677">
        <v>1</v>
      </c>
      <c r="H11677">
        <f>COUNTIF(B:B,Query1[[#This Row],[ArticleCode]])</f>
        <v>4</v>
      </c>
      <c r="I11677" t="e">
        <f>VLOOKUP(Query1[[#This Row],[ArticleCode]],#REF!,1,FALSE)</f>
        <v>#REF!</v>
      </c>
      <c r="J11677" t="str">
        <f>CONCATENATE(Query1[[#This Row],[EANCode]]," - ",Query1[[#This Row],[Quantity]],Query1[[#This Row],[UnitCode]]," - ",Query1[[#This Row],[UNIT in SAP]])</f>
        <v xml:space="preserve">5413470081052 - 1STK - </v>
      </c>
    </row>
    <row r="11678" spans="1:10" hidden="1" x14ac:dyDescent="0.2">
      <c r="A11678" t="str">
        <f>CONCATENATE(Query1[[#This Row],[ArticleCode]],"_",Query1[[#This Row],[countif]])</f>
        <v>80032026_2</v>
      </c>
      <c r="B11678" t="s">
        <v>47845</v>
      </c>
      <c r="C11678" t="s">
        <v>47846</v>
      </c>
      <c r="D11678" t="s">
        <v>47848</v>
      </c>
      <c r="E11678">
        <v>10</v>
      </c>
      <c r="F11678" t="s">
        <v>20969</v>
      </c>
      <c r="G11678">
        <v>2</v>
      </c>
      <c r="H11678">
        <f>COUNTIF(B:B,Query1[[#This Row],[ArticleCode]])</f>
        <v>4</v>
      </c>
      <c r="I11678" t="e">
        <f>VLOOKUP(Query1[[#This Row],[ArticleCode]],#REF!,1,FALSE)</f>
        <v>#REF!</v>
      </c>
      <c r="J11678" t="str">
        <f>CONCATENATE(Query1[[#This Row],[EANCode]]," - ",Query1[[#This Row],[Quantity]],Query1[[#This Row],[UnitCode]]," - ",Query1[[#This Row],[UNIT in SAP]])</f>
        <v xml:space="preserve">5413470081069 - 10STK - </v>
      </c>
    </row>
    <row r="11679" spans="1:10" hidden="1" x14ac:dyDescent="0.2">
      <c r="A11679" t="str">
        <f>CONCATENATE(Query1[[#This Row],[ArticleCode]],"_",Query1[[#This Row],[countif]])</f>
        <v>80032026_3</v>
      </c>
      <c r="B11679" t="s">
        <v>47845</v>
      </c>
      <c r="C11679" t="s">
        <v>47846</v>
      </c>
      <c r="D11679" t="s">
        <v>47849</v>
      </c>
      <c r="E11679">
        <v>20</v>
      </c>
      <c r="F11679" t="s">
        <v>20969</v>
      </c>
      <c r="G11679">
        <v>3</v>
      </c>
      <c r="H11679">
        <f>COUNTIF(B:B,Query1[[#This Row],[ArticleCode]])</f>
        <v>4</v>
      </c>
      <c r="I11679" t="e">
        <f>VLOOKUP(Query1[[#This Row],[ArticleCode]],#REF!,1,FALSE)</f>
        <v>#REF!</v>
      </c>
      <c r="J11679" t="str">
        <f>CONCATENATE(Query1[[#This Row],[EANCode]]," - ",Query1[[#This Row],[Quantity]],Query1[[#This Row],[UnitCode]]," - ",Query1[[#This Row],[UNIT in SAP]])</f>
        <v xml:space="preserve">5413470084268 - 20STK - </v>
      </c>
    </row>
    <row r="11680" spans="1:10" hidden="1" x14ac:dyDescent="0.2">
      <c r="A11680" t="str">
        <f>CONCATENATE(Query1[[#This Row],[ArticleCode]],"_",Query1[[#This Row],[countif]])</f>
        <v>80032026_4</v>
      </c>
      <c r="B11680" t="s">
        <v>47845</v>
      </c>
      <c r="C11680" t="s">
        <v>47846</v>
      </c>
      <c r="D11680" t="s">
        <v>47850</v>
      </c>
      <c r="E11680">
        <v>60</v>
      </c>
      <c r="F11680" t="s">
        <v>20969</v>
      </c>
      <c r="G11680">
        <v>4</v>
      </c>
      <c r="H11680">
        <f>COUNTIF(B:B,Query1[[#This Row],[ArticleCode]])</f>
        <v>4</v>
      </c>
      <c r="I11680" t="e">
        <f>VLOOKUP(Query1[[#This Row],[ArticleCode]],#REF!,1,FALSE)</f>
        <v>#REF!</v>
      </c>
      <c r="J11680" t="str">
        <f>CONCATENATE(Query1[[#This Row],[EANCode]]," - ",Query1[[#This Row],[Quantity]],Query1[[#This Row],[UnitCode]]," - ",Query1[[#This Row],[UNIT in SAP]])</f>
        <v xml:space="preserve">5413470084275 - 60STK - </v>
      </c>
    </row>
    <row r="11681" spans="1:11" hidden="1" x14ac:dyDescent="0.2">
      <c r="A11681" t="str">
        <f>CONCATENATE(Query1[[#This Row],[ArticleCode]],"_",Query1[[#This Row],[countif]])</f>
        <v>48080117_1</v>
      </c>
      <c r="B11681" t="s">
        <v>47851</v>
      </c>
      <c r="C11681" t="s">
        <v>47852</v>
      </c>
      <c r="D11681" t="s">
        <v>47853</v>
      </c>
      <c r="E11681">
        <v>20</v>
      </c>
      <c r="F11681" t="s">
        <v>20969</v>
      </c>
      <c r="G11681">
        <v>1</v>
      </c>
      <c r="H11681">
        <f>COUNTIF(B:B,Query1[[#This Row],[ArticleCode]])</f>
        <v>5</v>
      </c>
      <c r="I11681" t="e">
        <f>VLOOKUP(Query1[[#This Row],[ArticleCode]],#REF!,1,FALSE)</f>
        <v>#REF!</v>
      </c>
      <c r="J11681" t="str">
        <f>CONCATENATE(Query1[[#This Row],[EANCode]]," - ",Query1[[#This Row],[Quantity]],Query1[[#This Row],[UnitCode]]," - ",Query1[[#This Row],[UNIT in SAP]])</f>
        <v xml:space="preserve">5413470034423 - 20STK - </v>
      </c>
    </row>
    <row r="11682" spans="1:11" hidden="1" x14ac:dyDescent="0.2">
      <c r="A11682" t="str">
        <f>CONCATENATE(Query1[[#This Row],[ArticleCode]],"_",Query1[[#This Row],[countif]])</f>
        <v>48080117_2</v>
      </c>
      <c r="B11682" t="s">
        <v>47851</v>
      </c>
      <c r="C11682" t="s">
        <v>47852</v>
      </c>
      <c r="D11682" t="s">
        <v>47854</v>
      </c>
      <c r="E11682">
        <v>30</v>
      </c>
      <c r="F11682" t="s">
        <v>20969</v>
      </c>
      <c r="G11682">
        <v>2</v>
      </c>
      <c r="H11682">
        <f>COUNTIF(B:B,Query1[[#This Row],[ArticleCode]])</f>
        <v>5</v>
      </c>
      <c r="I11682" t="e">
        <f>VLOOKUP(Query1[[#This Row],[ArticleCode]],#REF!,1,FALSE)</f>
        <v>#REF!</v>
      </c>
      <c r="J11682" t="str">
        <f>CONCATENATE(Query1[[#This Row],[EANCode]]," - ",Query1[[#This Row],[Quantity]],Query1[[#This Row],[UnitCode]]," - ",Query1[[#This Row],[UNIT in SAP]])</f>
        <v xml:space="preserve">5413470060545 - 30STK - </v>
      </c>
    </row>
    <row r="11683" spans="1:11" hidden="1" x14ac:dyDescent="0.2">
      <c r="A11683" t="str">
        <f>CONCATENATE(Query1[[#This Row],[ArticleCode]],"_",Query1[[#This Row],[countif]])</f>
        <v>48080117_3</v>
      </c>
      <c r="B11683" t="s">
        <v>47851</v>
      </c>
      <c r="C11683" t="s">
        <v>47852</v>
      </c>
      <c r="D11683" t="s">
        <v>47855</v>
      </c>
      <c r="E11683">
        <v>120</v>
      </c>
      <c r="F11683" t="s">
        <v>20969</v>
      </c>
      <c r="G11683">
        <v>3</v>
      </c>
      <c r="H11683">
        <f>COUNTIF(B:B,Query1[[#This Row],[ArticleCode]])</f>
        <v>5</v>
      </c>
      <c r="I11683" t="e">
        <f>VLOOKUP(Query1[[#This Row],[ArticleCode]],#REF!,1,FALSE)</f>
        <v>#REF!</v>
      </c>
      <c r="J11683" t="str">
        <f>CONCATENATE(Query1[[#This Row],[EANCode]]," - ",Query1[[#This Row],[Quantity]],Query1[[#This Row],[UnitCode]]," - ",Query1[[#This Row],[UNIT in SAP]])</f>
        <v xml:space="preserve">5413470034485 - 120STK - </v>
      </c>
    </row>
    <row r="11684" spans="1:11" hidden="1" x14ac:dyDescent="0.2">
      <c r="A11684" t="str">
        <f>CONCATENATE(Query1[[#This Row],[ArticleCode]],"_",Query1[[#This Row],[countif]])</f>
        <v>48080117_4</v>
      </c>
      <c r="B11684" t="s">
        <v>47851</v>
      </c>
      <c r="C11684" t="s">
        <v>47852</v>
      </c>
      <c r="D11684" t="s">
        <v>47856</v>
      </c>
      <c r="E11684">
        <v>180</v>
      </c>
      <c r="F11684" t="s">
        <v>20969</v>
      </c>
      <c r="G11684">
        <v>4</v>
      </c>
      <c r="H11684">
        <f>COUNTIF(B:B,Query1[[#This Row],[ArticleCode]])</f>
        <v>5</v>
      </c>
      <c r="I11684" t="e">
        <f>VLOOKUP(Query1[[#This Row],[ArticleCode]],#REF!,1,FALSE)</f>
        <v>#REF!</v>
      </c>
      <c r="J11684" t="str">
        <f>CONCATENATE(Query1[[#This Row],[EANCode]]," - ",Query1[[#This Row],[Quantity]],Query1[[#This Row],[UnitCode]]," - ",Query1[[#This Row],[UNIT in SAP]])</f>
        <v xml:space="preserve">5413470060569 - 180STK - </v>
      </c>
    </row>
    <row r="11685" spans="1:11" hidden="1" x14ac:dyDescent="0.2">
      <c r="A11685" t="str">
        <f>CONCATENATE(Query1[[#This Row],[ArticleCode]],"_",Query1[[#This Row],[countif]])</f>
        <v>48080117_5</v>
      </c>
      <c r="B11685" t="s">
        <v>47851</v>
      </c>
      <c r="C11685" t="s">
        <v>47852</v>
      </c>
      <c r="D11685" t="s">
        <v>47857</v>
      </c>
      <c r="E11685">
        <v>240</v>
      </c>
      <c r="F11685" t="s">
        <v>20969</v>
      </c>
      <c r="G11685">
        <v>5</v>
      </c>
      <c r="H11685">
        <f>COUNTIF(B:B,Query1[[#This Row],[ArticleCode]])</f>
        <v>5</v>
      </c>
      <c r="I11685" t="e">
        <f>VLOOKUP(Query1[[#This Row],[ArticleCode]],#REF!,1,FALSE)</f>
        <v>#REF!</v>
      </c>
      <c r="J11685" t="str">
        <f>CONCATENATE(Query1[[#This Row],[EANCode]]," - ",Query1[[#This Row],[Quantity]],Query1[[#This Row],[UnitCode]]," - ",Query1[[#This Row],[UNIT in SAP]])</f>
        <v xml:space="preserve">5413470034478 - 240STK - </v>
      </c>
    </row>
    <row r="11686" spans="1:11" hidden="1" x14ac:dyDescent="0.2">
      <c r="A11686" t="str">
        <f>CONCATENATE(Query1[[#This Row],[ArticleCode]],"_",Query1[[#This Row],[countif]])</f>
        <v>48080118_1</v>
      </c>
      <c r="B11686" t="s">
        <v>47858</v>
      </c>
      <c r="C11686" t="s">
        <v>47859</v>
      </c>
      <c r="D11686" t="s">
        <v>47860</v>
      </c>
      <c r="E11686">
        <v>20</v>
      </c>
      <c r="F11686" t="s">
        <v>20969</v>
      </c>
      <c r="G11686">
        <v>1</v>
      </c>
      <c r="H11686">
        <f>COUNTIF(B:B,Query1[[#This Row],[ArticleCode]])</f>
        <v>5</v>
      </c>
      <c r="I11686" t="e">
        <f>VLOOKUP(Query1[[#This Row],[ArticleCode]],#REF!,1,FALSE)</f>
        <v>#REF!</v>
      </c>
      <c r="J11686" t="str">
        <f>CONCATENATE(Query1[[#This Row],[EANCode]]," - ",Query1[[#This Row],[Quantity]],Query1[[#This Row],[UnitCode]]," - ",Query1[[#This Row],[UNIT in SAP]])</f>
        <v xml:space="preserve">5413470034447 - 20STK - </v>
      </c>
    </row>
    <row r="11687" spans="1:11" hidden="1" x14ac:dyDescent="0.2">
      <c r="A11687" t="str">
        <f>CONCATENATE(Query1[[#This Row],[ArticleCode]],"_",Query1[[#This Row],[countif]])</f>
        <v>48080118_2</v>
      </c>
      <c r="B11687" t="s">
        <v>47858</v>
      </c>
      <c r="C11687" t="s">
        <v>47859</v>
      </c>
      <c r="D11687" t="s">
        <v>47861</v>
      </c>
      <c r="E11687">
        <v>30</v>
      </c>
      <c r="F11687" t="s">
        <v>20969</v>
      </c>
      <c r="G11687">
        <v>2</v>
      </c>
      <c r="H11687">
        <f>COUNTIF(B:B,Query1[[#This Row],[ArticleCode]])</f>
        <v>5</v>
      </c>
      <c r="I11687" t="e">
        <f>VLOOKUP(Query1[[#This Row],[ArticleCode]],#REF!,1,FALSE)</f>
        <v>#REF!</v>
      </c>
      <c r="J11687" t="str">
        <f>CONCATENATE(Query1[[#This Row],[EANCode]]," - ",Query1[[#This Row],[Quantity]],Query1[[#This Row],[UnitCode]]," - ",Query1[[#This Row],[UNIT in SAP]])</f>
        <v xml:space="preserve">5413470060552 - 30STK - </v>
      </c>
    </row>
    <row r="11688" spans="1:11" hidden="1" x14ac:dyDescent="0.2">
      <c r="A11688" t="str">
        <f>CONCATENATE(Query1[[#This Row],[ArticleCode]],"_",Query1[[#This Row],[countif]])</f>
        <v>48080118_3</v>
      </c>
      <c r="B11688" t="s">
        <v>47858</v>
      </c>
      <c r="C11688" t="s">
        <v>47859</v>
      </c>
      <c r="D11688" t="s">
        <v>47862</v>
      </c>
      <c r="E11688">
        <v>120</v>
      </c>
      <c r="F11688" t="s">
        <v>20969</v>
      </c>
      <c r="G11688">
        <v>3</v>
      </c>
      <c r="H11688">
        <f>COUNTIF(B:B,Query1[[#This Row],[ArticleCode]])</f>
        <v>5</v>
      </c>
      <c r="I11688" t="e">
        <f>VLOOKUP(Query1[[#This Row],[ArticleCode]],#REF!,1,FALSE)</f>
        <v>#REF!</v>
      </c>
      <c r="J11688" t="str">
        <f>CONCATENATE(Query1[[#This Row],[EANCode]]," - ",Query1[[#This Row],[Quantity]],Query1[[#This Row],[UnitCode]]," - ",Query1[[#This Row],[UNIT in SAP]])</f>
        <v xml:space="preserve">5413470034461 - 120STK - </v>
      </c>
    </row>
    <row r="11689" spans="1:11" hidden="1" x14ac:dyDescent="0.2">
      <c r="A11689" t="str">
        <f>CONCATENATE(Query1[[#This Row],[ArticleCode]],"_",Query1[[#This Row],[countif]])</f>
        <v>48080118_4</v>
      </c>
      <c r="B11689" t="s">
        <v>47858</v>
      </c>
      <c r="C11689" t="s">
        <v>47859</v>
      </c>
      <c r="D11689" t="s">
        <v>47863</v>
      </c>
      <c r="E11689">
        <v>180</v>
      </c>
      <c r="F11689" t="s">
        <v>20969</v>
      </c>
      <c r="G11689">
        <v>4</v>
      </c>
      <c r="H11689">
        <f>COUNTIF(B:B,Query1[[#This Row],[ArticleCode]])</f>
        <v>5</v>
      </c>
      <c r="I11689" t="e">
        <f>VLOOKUP(Query1[[#This Row],[ArticleCode]],#REF!,1,FALSE)</f>
        <v>#REF!</v>
      </c>
      <c r="J11689" t="str">
        <f>CONCATENATE(Query1[[#This Row],[EANCode]]," - ",Query1[[#This Row],[Quantity]],Query1[[#This Row],[UnitCode]]," - ",Query1[[#This Row],[UNIT in SAP]])</f>
        <v xml:space="preserve">5413470060576 - 180STK - </v>
      </c>
    </row>
    <row r="11690" spans="1:11" hidden="1" x14ac:dyDescent="0.2">
      <c r="A11690" t="str">
        <f>CONCATENATE(Query1[[#This Row],[ArticleCode]],"_",Query1[[#This Row],[countif]])</f>
        <v>48080118_5</v>
      </c>
      <c r="B11690" t="s">
        <v>47858</v>
      </c>
      <c r="C11690" t="s">
        <v>47859</v>
      </c>
      <c r="D11690" t="s">
        <v>47864</v>
      </c>
      <c r="E11690">
        <v>240</v>
      </c>
      <c r="F11690" t="s">
        <v>20969</v>
      </c>
      <c r="G11690">
        <v>5</v>
      </c>
      <c r="H11690">
        <f>COUNTIF(B:B,Query1[[#This Row],[ArticleCode]])</f>
        <v>5</v>
      </c>
      <c r="I11690" t="e">
        <f>VLOOKUP(Query1[[#This Row],[ArticleCode]],#REF!,1,FALSE)</f>
        <v>#REF!</v>
      </c>
      <c r="J11690" t="str">
        <f>CONCATENATE(Query1[[#This Row],[EANCode]]," - ",Query1[[#This Row],[Quantity]],Query1[[#This Row],[UnitCode]]," - ",Query1[[#This Row],[UNIT in SAP]])</f>
        <v xml:space="preserve">5413470034454 - 240STK - </v>
      </c>
    </row>
    <row r="11691" spans="1:11" s="1" customFormat="1" x14ac:dyDescent="0.2">
      <c r="A11691" s="1" t="str">
        <f>CONCATENATE(Query1[[#This Row],[ArticleCode]],"_",Query1[[#This Row],[countif]])</f>
        <v>66080004_1</v>
      </c>
      <c r="B11691" s="1" t="s">
        <v>6294</v>
      </c>
      <c r="C11691" s="1" t="s">
        <v>6296</v>
      </c>
      <c r="D11691" s="1" t="s">
        <v>47865</v>
      </c>
      <c r="E11691" s="1">
        <v>1</v>
      </c>
      <c r="F11691" s="1" t="s">
        <v>20969</v>
      </c>
      <c r="G11691" s="1">
        <v>1</v>
      </c>
      <c r="H11691" s="1">
        <f>COUNTIF(B:B,Query1[[#This Row],[ArticleCode]])</f>
        <v>5</v>
      </c>
      <c r="I11691" s="1" t="e">
        <f>VLOOKUP(Query1[[#This Row],[ArticleCode]],#REF!,1,FALSE)</f>
        <v>#REF!</v>
      </c>
      <c r="J11691" t="str">
        <f>CONCATENATE(Query1[[#This Row],[EANCode]]," - ",Query1[[#This Row],[Quantity]],Query1[[#This Row],[UnitCode]]," - ",Query1[[#This Row],[UNIT in SAP]])</f>
        <v>5413470288659 - 1STK - PC</v>
      </c>
      <c r="K11691" s="1" t="s">
        <v>21015</v>
      </c>
    </row>
    <row r="11692" spans="1:11" s="1" customFormat="1" x14ac:dyDescent="0.2">
      <c r="A11692" s="1" t="str">
        <f>CONCATENATE(Query1[[#This Row],[ArticleCode]],"_",Query1[[#This Row],[countif]])</f>
        <v>66080004_2</v>
      </c>
      <c r="B11692" s="1" t="s">
        <v>6294</v>
      </c>
      <c r="C11692" s="1" t="s">
        <v>6296</v>
      </c>
      <c r="D11692" s="1" t="s">
        <v>47866</v>
      </c>
      <c r="E11692" s="1">
        <v>100</v>
      </c>
      <c r="F11692" s="1" t="s">
        <v>20969</v>
      </c>
      <c r="G11692" s="1">
        <v>2</v>
      </c>
      <c r="H11692" s="1">
        <f>COUNTIF(B:B,Query1[[#This Row],[ArticleCode]])</f>
        <v>5</v>
      </c>
      <c r="I11692" s="1" t="e">
        <f>VLOOKUP(Query1[[#This Row],[ArticleCode]],#REF!,1,FALSE)</f>
        <v>#REF!</v>
      </c>
      <c r="J11692" t="str">
        <f>CONCATENATE(Query1[[#This Row],[EANCode]]," - ",Query1[[#This Row],[Quantity]],Query1[[#This Row],[UnitCode]]," - ",Query1[[#This Row],[UNIT in SAP]])</f>
        <v xml:space="preserve">5413470288666 - 100STK - </v>
      </c>
    </row>
    <row r="11693" spans="1:11" s="1" customFormat="1" x14ac:dyDescent="0.2">
      <c r="A11693" s="1" t="str">
        <f>CONCATENATE(Query1[[#This Row],[ArticleCode]],"_",Query1[[#This Row],[countif]])</f>
        <v>66080004_3</v>
      </c>
      <c r="B11693" s="1" t="s">
        <v>6294</v>
      </c>
      <c r="C11693" s="1" t="s">
        <v>6296</v>
      </c>
      <c r="D11693" s="1" t="s">
        <v>47867</v>
      </c>
      <c r="E11693" s="1">
        <v>108</v>
      </c>
      <c r="F11693" s="1" t="s">
        <v>20969</v>
      </c>
      <c r="G11693" s="1">
        <v>3</v>
      </c>
      <c r="H11693" s="1">
        <f>COUNTIF(B:B,Query1[[#This Row],[ArticleCode]])</f>
        <v>5</v>
      </c>
      <c r="I11693" s="1" t="e">
        <f>VLOOKUP(Query1[[#This Row],[ArticleCode]],#REF!,1,FALSE)</f>
        <v>#REF!</v>
      </c>
      <c r="J11693" t="str">
        <f>CONCATENATE(Query1[[#This Row],[EANCode]]," - ",Query1[[#This Row],[Quantity]],Query1[[#This Row],[UnitCode]]," - ",Query1[[#This Row],[UNIT in SAP]])</f>
        <v xml:space="preserve">5413470292526 - 108STK - </v>
      </c>
    </row>
    <row r="11694" spans="1:11" s="1" customFormat="1" x14ac:dyDescent="0.2">
      <c r="A11694" s="1" t="str">
        <f>CONCATENATE(Query1[[#This Row],[ArticleCode]],"_",Query1[[#This Row],[countif]])</f>
        <v>66080004_4</v>
      </c>
      <c r="B11694" s="1" t="s">
        <v>6294</v>
      </c>
      <c r="C11694" s="1" t="s">
        <v>6296</v>
      </c>
      <c r="D11694" s="1" t="s">
        <v>47868</v>
      </c>
      <c r="E11694" s="1">
        <v>250</v>
      </c>
      <c r="F11694" s="1" t="s">
        <v>20969</v>
      </c>
      <c r="G11694" s="1">
        <v>4</v>
      </c>
      <c r="H11694" s="1">
        <f>COUNTIF(B:B,Query1[[#This Row],[ArticleCode]])</f>
        <v>5</v>
      </c>
      <c r="I11694" s="1" t="e">
        <f>VLOOKUP(Query1[[#This Row],[ArticleCode]],#REF!,1,FALSE)</f>
        <v>#REF!</v>
      </c>
      <c r="J11694" t="str">
        <f>CONCATENATE(Query1[[#This Row],[EANCode]]," - ",Query1[[#This Row],[Quantity]],Query1[[#This Row],[UnitCode]]," - ",Query1[[#This Row],[UNIT in SAP]])</f>
        <v xml:space="preserve">5413470288673 - 250STK - </v>
      </c>
    </row>
    <row r="11695" spans="1:11" s="1" customFormat="1" x14ac:dyDescent="0.2">
      <c r="A11695" s="1" t="str">
        <f>CONCATENATE(Query1[[#This Row],[ArticleCode]],"_",Query1[[#This Row],[countif]])</f>
        <v>66080004_5</v>
      </c>
      <c r="B11695" s="1" t="s">
        <v>6294</v>
      </c>
      <c r="C11695" s="1" t="s">
        <v>6296</v>
      </c>
      <c r="D11695" s="1" t="s">
        <v>47869</v>
      </c>
      <c r="E11695" s="1">
        <v>500</v>
      </c>
      <c r="F11695" s="1" t="s">
        <v>20969</v>
      </c>
      <c r="G11695" s="1">
        <v>5</v>
      </c>
      <c r="H11695" s="1">
        <f>COUNTIF(B:B,Query1[[#This Row],[ArticleCode]])</f>
        <v>5</v>
      </c>
      <c r="I11695" s="1" t="e">
        <f>VLOOKUP(Query1[[#This Row],[ArticleCode]],#REF!,1,FALSE)</f>
        <v>#REF!</v>
      </c>
      <c r="J11695" t="str">
        <f>CONCATENATE(Query1[[#This Row],[EANCode]]," - ",Query1[[#This Row],[Quantity]],Query1[[#This Row],[UnitCode]]," - ",Query1[[#This Row],[UNIT in SAP]])</f>
        <v xml:space="preserve">5413470288680 - 500STK - </v>
      </c>
    </row>
    <row r="11696" spans="1:11" s="1" customFormat="1" x14ac:dyDescent="0.2">
      <c r="A11696" s="1" t="str">
        <f>CONCATENATE(Query1[[#This Row],[ArticleCode]],"_",Query1[[#This Row],[countif]])</f>
        <v>G0013110_1</v>
      </c>
      <c r="B11696" s="1" t="s">
        <v>10484</v>
      </c>
      <c r="C11696" s="1" t="s">
        <v>47870</v>
      </c>
      <c r="D11696" s="1" t="s">
        <v>47871</v>
      </c>
      <c r="E11696" s="1">
        <v>1</v>
      </c>
      <c r="F11696" s="1" t="s">
        <v>21010</v>
      </c>
      <c r="G11696" s="1">
        <v>1</v>
      </c>
      <c r="H11696" s="1">
        <f>COUNTIF(B:B,Query1[[#This Row],[ArticleCode]])</f>
        <v>5</v>
      </c>
      <c r="I11696" s="1" t="e">
        <f>VLOOKUP(Query1[[#This Row],[ArticleCode]],#REF!,1,FALSE)</f>
        <v>#REF!</v>
      </c>
      <c r="J11696" t="str">
        <f>CONCATENATE(Query1[[#This Row],[EANCode]]," - ",Query1[[#This Row],[Quantity]],Query1[[#This Row],[UnitCode]]," - ",Query1[[#This Row],[UNIT in SAP]])</f>
        <v>5413470282145 - 1ROL - ROL</v>
      </c>
      <c r="K11696" s="1" t="s">
        <v>21010</v>
      </c>
    </row>
    <row r="11697" spans="1:10" s="1" customFormat="1" x14ac:dyDescent="0.2">
      <c r="A11697" s="1" t="str">
        <f>CONCATENATE(Query1[[#This Row],[ArticleCode]],"_",Query1[[#This Row],[countif]])</f>
        <v>G0013110_2</v>
      </c>
      <c r="B11697" s="1" t="s">
        <v>10484</v>
      </c>
      <c r="C11697" s="1" t="s">
        <v>47870</v>
      </c>
      <c r="D11697" s="1" t="s">
        <v>47872</v>
      </c>
      <c r="E11697" s="1">
        <v>9</v>
      </c>
      <c r="F11697" s="1" t="s">
        <v>21010</v>
      </c>
      <c r="G11697" s="1">
        <v>2</v>
      </c>
      <c r="H11697" s="1">
        <f>COUNTIF(B:B,Query1[[#This Row],[ArticleCode]])</f>
        <v>5</v>
      </c>
      <c r="I11697" s="1" t="e">
        <f>VLOOKUP(Query1[[#This Row],[ArticleCode]],#REF!,1,FALSE)</f>
        <v>#REF!</v>
      </c>
      <c r="J11697" t="str">
        <f>CONCATENATE(Query1[[#This Row],[EANCode]]," - ",Query1[[#This Row],[Quantity]],Query1[[#This Row],[UnitCode]]," - ",Query1[[#This Row],[UNIT in SAP]])</f>
        <v xml:space="preserve">5413470314334 - 9ROL - </v>
      </c>
    </row>
    <row r="11698" spans="1:10" s="1" customFormat="1" x14ac:dyDescent="0.2">
      <c r="A11698" s="1" t="str">
        <f>CONCATENATE(Query1[[#This Row],[ArticleCode]],"_",Query1[[#This Row],[countif]])</f>
        <v>G0013110_3</v>
      </c>
      <c r="B11698" s="1" t="s">
        <v>10484</v>
      </c>
      <c r="C11698" s="1" t="s">
        <v>47870</v>
      </c>
      <c r="D11698" s="1" t="s">
        <v>47873</v>
      </c>
      <c r="E11698" s="1">
        <v>40</v>
      </c>
      <c r="F11698" s="1" t="s">
        <v>21010</v>
      </c>
      <c r="G11698" s="1">
        <v>3</v>
      </c>
      <c r="H11698" s="1">
        <f>COUNTIF(B:B,Query1[[#This Row],[ArticleCode]])</f>
        <v>5</v>
      </c>
      <c r="I11698" s="1" t="e">
        <f>VLOOKUP(Query1[[#This Row],[ArticleCode]],#REF!,1,FALSE)</f>
        <v>#REF!</v>
      </c>
      <c r="J11698" t="str">
        <f>CONCATENATE(Query1[[#This Row],[EANCode]]," - ",Query1[[#This Row],[Quantity]],Query1[[#This Row],[UnitCode]]," - ",Query1[[#This Row],[UNIT in SAP]])</f>
        <v xml:space="preserve">5413470283104 - 40ROL - </v>
      </c>
    </row>
    <row r="11699" spans="1:10" s="1" customFormat="1" x14ac:dyDescent="0.2">
      <c r="A11699" s="1" t="str">
        <f>CONCATENATE(Query1[[#This Row],[ArticleCode]],"_",Query1[[#This Row],[countif]])</f>
        <v>G0013110_4</v>
      </c>
      <c r="B11699" s="1" t="s">
        <v>10484</v>
      </c>
      <c r="C11699" s="1" t="s">
        <v>47870</v>
      </c>
      <c r="D11699" s="1" t="s">
        <v>47874</v>
      </c>
      <c r="E11699" s="1">
        <v>100</v>
      </c>
      <c r="F11699" s="1" t="s">
        <v>21010</v>
      </c>
      <c r="G11699" s="1">
        <v>4</v>
      </c>
      <c r="H11699" s="1">
        <f>COUNTIF(B:B,Query1[[#This Row],[ArticleCode]])</f>
        <v>5</v>
      </c>
      <c r="I11699" s="1" t="e">
        <f>VLOOKUP(Query1[[#This Row],[ArticleCode]],#REF!,1,FALSE)</f>
        <v>#REF!</v>
      </c>
      <c r="J11699" t="str">
        <f>CONCATENATE(Query1[[#This Row],[EANCode]]," - ",Query1[[#This Row],[Quantity]],Query1[[#This Row],[UnitCode]]," - ",Query1[[#This Row],[UNIT in SAP]])</f>
        <v xml:space="preserve">5413470283111 - 100ROL - </v>
      </c>
    </row>
    <row r="11700" spans="1:10" s="1" customFormat="1" x14ac:dyDescent="0.2">
      <c r="A11700" s="1" t="str">
        <f>CONCATENATE(Query1[[#This Row],[ArticleCode]],"_",Query1[[#This Row],[countif]])</f>
        <v>G0013110_5</v>
      </c>
      <c r="B11700" s="1" t="s">
        <v>10484</v>
      </c>
      <c r="C11700" s="1" t="s">
        <v>47870</v>
      </c>
      <c r="D11700" s="1" t="s">
        <v>47875</v>
      </c>
      <c r="E11700" s="1">
        <v>200</v>
      </c>
      <c r="F11700" s="1" t="s">
        <v>21010</v>
      </c>
      <c r="G11700" s="1">
        <v>5</v>
      </c>
      <c r="H11700" s="1">
        <f>COUNTIF(B:B,Query1[[#This Row],[ArticleCode]])</f>
        <v>5</v>
      </c>
      <c r="I11700" s="1" t="e">
        <f>VLOOKUP(Query1[[#This Row],[ArticleCode]],#REF!,1,FALSE)</f>
        <v>#REF!</v>
      </c>
      <c r="J11700" t="str">
        <f>CONCATENATE(Query1[[#This Row],[EANCode]]," - ",Query1[[#This Row],[Quantity]],Query1[[#This Row],[UnitCode]]," - ",Query1[[#This Row],[UNIT in SAP]])</f>
        <v xml:space="preserve">5413470283128 - 200ROL - </v>
      </c>
    </row>
    <row r="11701" spans="1:10" hidden="1" x14ac:dyDescent="0.2">
      <c r="A11701" t="str">
        <f>CONCATENATE(Query1[[#This Row],[ArticleCode]],"_",Query1[[#This Row],[countif]])</f>
        <v>08080113_1</v>
      </c>
      <c r="B11701" t="s">
        <v>47876</v>
      </c>
      <c r="C11701" t="s">
        <v>47877</v>
      </c>
      <c r="D11701" t="s">
        <v>47878</v>
      </c>
      <c r="E11701">
        <v>20</v>
      </c>
      <c r="F11701" t="s">
        <v>23232</v>
      </c>
      <c r="G11701">
        <v>1</v>
      </c>
      <c r="H11701">
        <f>COUNTIF(B:B,Query1[[#This Row],[ArticleCode]])</f>
        <v>7</v>
      </c>
      <c r="I11701" t="e">
        <f>VLOOKUP(Query1[[#This Row],[ArticleCode]],#REF!,1,FALSE)</f>
        <v>#REF!</v>
      </c>
      <c r="J11701" t="str">
        <f>CONCATENATE(Query1[[#This Row],[EANCode]]," - ",Query1[[#This Row],[Quantity]],Query1[[#This Row],[UnitCode]]," - ",Query1[[#This Row],[UNIT in SAP]])</f>
        <v xml:space="preserve">5413470039602 - 20ST  - </v>
      </c>
    </row>
    <row r="11702" spans="1:10" hidden="1" x14ac:dyDescent="0.2">
      <c r="A11702" t="str">
        <f>CONCATENATE(Query1[[#This Row],[ArticleCode]],"_",Query1[[#This Row],[countif]])</f>
        <v>08080113_2</v>
      </c>
      <c r="B11702" t="s">
        <v>47876</v>
      </c>
      <c r="C11702" t="s">
        <v>47877</v>
      </c>
      <c r="D11702" t="s">
        <v>47879</v>
      </c>
      <c r="E11702">
        <v>20</v>
      </c>
      <c r="F11702" t="s">
        <v>20969</v>
      </c>
      <c r="G11702">
        <v>2</v>
      </c>
      <c r="H11702">
        <f>COUNTIF(B:B,Query1[[#This Row],[ArticleCode]])</f>
        <v>7</v>
      </c>
      <c r="I11702" t="e">
        <f>VLOOKUP(Query1[[#This Row],[ArticleCode]],#REF!,1,FALSE)</f>
        <v>#REF!</v>
      </c>
      <c r="J11702" t="str">
        <f>CONCATENATE(Query1[[#This Row],[EANCode]]," - ",Query1[[#This Row],[Quantity]],Query1[[#This Row],[UnitCode]]," - ",Query1[[#This Row],[UNIT in SAP]])</f>
        <v xml:space="preserve">5413470009025 - 20STK - </v>
      </c>
    </row>
    <row r="11703" spans="1:10" hidden="1" x14ac:dyDescent="0.2">
      <c r="A11703" t="str">
        <f>CONCATENATE(Query1[[#This Row],[ArticleCode]],"_",Query1[[#This Row],[countif]])</f>
        <v>08080113_3</v>
      </c>
      <c r="B11703" t="s">
        <v>47876</v>
      </c>
      <c r="C11703" t="s">
        <v>47877</v>
      </c>
      <c r="D11703" t="s">
        <v>47880</v>
      </c>
      <c r="E11703">
        <v>25</v>
      </c>
      <c r="F11703" t="s">
        <v>23232</v>
      </c>
      <c r="G11703">
        <v>3</v>
      </c>
      <c r="H11703">
        <f>COUNTIF(B:B,Query1[[#This Row],[ArticleCode]])</f>
        <v>7</v>
      </c>
      <c r="I11703" t="e">
        <f>VLOOKUP(Query1[[#This Row],[ArticleCode]],#REF!,1,FALSE)</f>
        <v>#REF!</v>
      </c>
      <c r="J11703" t="str">
        <f>CONCATENATE(Query1[[#This Row],[EANCode]]," - ",Query1[[#This Row],[Quantity]],Query1[[#This Row],[UnitCode]]," - ",Query1[[#This Row],[UNIT in SAP]])</f>
        <v xml:space="preserve">5413470012315 - 25ST  - </v>
      </c>
    </row>
    <row r="11704" spans="1:10" hidden="1" x14ac:dyDescent="0.2">
      <c r="A11704" t="str">
        <f>CONCATENATE(Query1[[#This Row],[ArticleCode]],"_",Query1[[#This Row],[countif]])</f>
        <v>08080113_4</v>
      </c>
      <c r="B11704" t="s">
        <v>47876</v>
      </c>
      <c r="C11704" t="s">
        <v>47877</v>
      </c>
      <c r="D11704" t="s">
        <v>47881</v>
      </c>
      <c r="E11704">
        <v>240</v>
      </c>
      <c r="F11704" t="s">
        <v>23232</v>
      </c>
      <c r="G11704">
        <v>4</v>
      </c>
      <c r="H11704">
        <f>COUNTIF(B:B,Query1[[#This Row],[ArticleCode]])</f>
        <v>7</v>
      </c>
      <c r="I11704" t="e">
        <f>VLOOKUP(Query1[[#This Row],[ArticleCode]],#REF!,1,FALSE)</f>
        <v>#REF!</v>
      </c>
      <c r="J11704" t="str">
        <f>CONCATENATE(Query1[[#This Row],[EANCode]]," - ",Query1[[#This Row],[Quantity]],Query1[[#This Row],[UnitCode]]," - ",Query1[[#This Row],[UNIT in SAP]])</f>
        <v xml:space="preserve">5413470039541 - 240ST  - </v>
      </c>
    </row>
    <row r="11705" spans="1:10" hidden="1" x14ac:dyDescent="0.2">
      <c r="A11705" t="str">
        <f>CONCATENATE(Query1[[#This Row],[ArticleCode]],"_",Query1[[#This Row],[countif]])</f>
        <v>08080113_5</v>
      </c>
      <c r="B11705" t="s">
        <v>47876</v>
      </c>
      <c r="C11705" t="s">
        <v>47877</v>
      </c>
      <c r="D11705" t="s">
        <v>47882</v>
      </c>
      <c r="E11705">
        <v>240</v>
      </c>
      <c r="F11705" t="s">
        <v>20969</v>
      </c>
      <c r="G11705">
        <v>5</v>
      </c>
      <c r="H11705">
        <f>COUNTIF(B:B,Query1[[#This Row],[ArticleCode]])</f>
        <v>7</v>
      </c>
      <c r="I11705" t="e">
        <f>VLOOKUP(Query1[[#This Row],[ArticleCode]],#REF!,1,FALSE)</f>
        <v>#REF!</v>
      </c>
      <c r="J11705" t="str">
        <f>CONCATENATE(Query1[[#This Row],[EANCode]]," - ",Query1[[#This Row],[Quantity]],Query1[[#This Row],[UnitCode]]," - ",Query1[[#This Row],[UNIT in SAP]])</f>
        <v xml:space="preserve">5413470033693 - 240STK - </v>
      </c>
    </row>
    <row r="11706" spans="1:10" hidden="1" x14ac:dyDescent="0.2">
      <c r="A11706" t="str">
        <f>CONCATENATE(Query1[[#This Row],[ArticleCode]],"_",Query1[[#This Row],[countif]])</f>
        <v>08080113_6</v>
      </c>
      <c r="B11706" t="s">
        <v>47876</v>
      </c>
      <c r="C11706" t="s">
        <v>47877</v>
      </c>
      <c r="D11706" t="s">
        <v>47883</v>
      </c>
      <c r="E11706">
        <v>480</v>
      </c>
      <c r="F11706" t="s">
        <v>20969</v>
      </c>
      <c r="G11706">
        <v>6</v>
      </c>
      <c r="H11706">
        <f>COUNTIF(B:B,Query1[[#This Row],[ArticleCode]])</f>
        <v>7</v>
      </c>
      <c r="I11706" t="e">
        <f>VLOOKUP(Query1[[#This Row],[ArticleCode]],#REF!,1,FALSE)</f>
        <v>#REF!</v>
      </c>
      <c r="J11706" t="str">
        <f>CONCATENATE(Query1[[#This Row],[EANCode]]," - ",Query1[[#This Row],[Quantity]],Query1[[#This Row],[UnitCode]]," - ",Query1[[#This Row],[UNIT in SAP]])</f>
        <v xml:space="preserve">5413470009605 - 480STK - </v>
      </c>
    </row>
    <row r="11707" spans="1:10" hidden="1" x14ac:dyDescent="0.2">
      <c r="A11707" t="str">
        <f>CONCATENATE(Query1[[#This Row],[ArticleCode]],"_",Query1[[#This Row],[countif]])</f>
        <v>08080113_7</v>
      </c>
      <c r="B11707" t="s">
        <v>47876</v>
      </c>
      <c r="C11707" t="s">
        <v>47877</v>
      </c>
      <c r="D11707" t="s">
        <v>47884</v>
      </c>
      <c r="E11707">
        <v>500</v>
      </c>
      <c r="F11707" t="s">
        <v>23232</v>
      </c>
      <c r="G11707">
        <v>7</v>
      </c>
      <c r="H11707">
        <f>COUNTIF(B:B,Query1[[#This Row],[ArticleCode]])</f>
        <v>7</v>
      </c>
      <c r="I11707" t="e">
        <f>VLOOKUP(Query1[[#This Row],[ArticleCode]],#REF!,1,FALSE)</f>
        <v>#REF!</v>
      </c>
      <c r="J11707" t="str">
        <f>CONCATENATE(Query1[[#This Row],[EANCode]]," - ",Query1[[#This Row],[Quantity]],Query1[[#This Row],[UnitCode]]," - ",Query1[[#This Row],[UNIT in SAP]])</f>
        <v xml:space="preserve">5413470013961 - 500ST  - </v>
      </c>
    </row>
    <row r="11708" spans="1:10" hidden="1" x14ac:dyDescent="0.2">
      <c r="A11708" t="str">
        <f>CONCATENATE(Query1[[#This Row],[ArticleCode]],"_",Query1[[#This Row],[countif]])</f>
        <v>08080114_1</v>
      </c>
      <c r="B11708" t="s">
        <v>47885</v>
      </c>
      <c r="C11708" t="s">
        <v>47886</v>
      </c>
      <c r="D11708" t="s">
        <v>47887</v>
      </c>
      <c r="E11708">
        <v>20</v>
      </c>
      <c r="F11708" t="s">
        <v>23232</v>
      </c>
      <c r="G11708">
        <v>1</v>
      </c>
      <c r="H11708">
        <f>COUNTIF(B:B,Query1[[#This Row],[ArticleCode]])</f>
        <v>7</v>
      </c>
      <c r="I11708" t="e">
        <f>VLOOKUP(Query1[[#This Row],[ArticleCode]],#REF!,1,FALSE)</f>
        <v>#REF!</v>
      </c>
      <c r="J11708" t="str">
        <f>CONCATENATE(Query1[[#This Row],[EANCode]]," - ",Query1[[#This Row],[Quantity]],Query1[[#This Row],[UnitCode]]," - ",Query1[[#This Row],[UNIT in SAP]])</f>
        <v xml:space="preserve">5413470039619 - 20ST  - </v>
      </c>
    </row>
    <row r="11709" spans="1:10" hidden="1" x14ac:dyDescent="0.2">
      <c r="A11709" t="str">
        <f>CONCATENATE(Query1[[#This Row],[ArticleCode]],"_",Query1[[#This Row],[countif]])</f>
        <v>08080114_2</v>
      </c>
      <c r="B11709" t="s">
        <v>47885</v>
      </c>
      <c r="C11709" t="s">
        <v>47886</v>
      </c>
      <c r="D11709" t="s">
        <v>47888</v>
      </c>
      <c r="E11709">
        <v>20</v>
      </c>
      <c r="F11709" t="s">
        <v>20969</v>
      </c>
      <c r="G11709">
        <v>2</v>
      </c>
      <c r="H11709">
        <f>COUNTIF(B:B,Query1[[#This Row],[ArticleCode]])</f>
        <v>7</v>
      </c>
      <c r="I11709" t="e">
        <f>VLOOKUP(Query1[[#This Row],[ArticleCode]],#REF!,1,FALSE)</f>
        <v>#REF!</v>
      </c>
      <c r="J11709" t="str">
        <f>CONCATENATE(Query1[[#This Row],[EANCode]]," - ",Query1[[#This Row],[Quantity]],Query1[[#This Row],[UnitCode]]," - ",Query1[[#This Row],[UNIT in SAP]])</f>
        <v xml:space="preserve">5413470009032 - 20STK - </v>
      </c>
    </row>
    <row r="11710" spans="1:10" hidden="1" x14ac:dyDescent="0.2">
      <c r="A11710" t="str">
        <f>CONCATENATE(Query1[[#This Row],[ArticleCode]],"_",Query1[[#This Row],[countif]])</f>
        <v>08080114_3</v>
      </c>
      <c r="B11710" t="s">
        <v>47885</v>
      </c>
      <c r="C11710" t="s">
        <v>47886</v>
      </c>
      <c r="D11710" t="s">
        <v>47889</v>
      </c>
      <c r="E11710">
        <v>25</v>
      </c>
      <c r="F11710" t="s">
        <v>23232</v>
      </c>
      <c r="G11710">
        <v>3</v>
      </c>
      <c r="H11710">
        <f>COUNTIF(B:B,Query1[[#This Row],[ArticleCode]])</f>
        <v>7</v>
      </c>
      <c r="I11710" t="e">
        <f>VLOOKUP(Query1[[#This Row],[ArticleCode]],#REF!,1,FALSE)</f>
        <v>#REF!</v>
      </c>
      <c r="J11710" t="str">
        <f>CONCATENATE(Query1[[#This Row],[EANCode]]," - ",Query1[[#This Row],[Quantity]],Query1[[#This Row],[UnitCode]]," - ",Query1[[#This Row],[UNIT in SAP]])</f>
        <v xml:space="preserve">5413470012339 - 25ST  - </v>
      </c>
    </row>
    <row r="11711" spans="1:10" hidden="1" x14ac:dyDescent="0.2">
      <c r="A11711" t="str">
        <f>CONCATENATE(Query1[[#This Row],[ArticleCode]],"_",Query1[[#This Row],[countif]])</f>
        <v>08080114_4</v>
      </c>
      <c r="B11711" t="s">
        <v>47885</v>
      </c>
      <c r="C11711" t="s">
        <v>47886</v>
      </c>
      <c r="D11711" t="s">
        <v>47890</v>
      </c>
      <c r="E11711">
        <v>240</v>
      </c>
      <c r="F11711" t="s">
        <v>23232</v>
      </c>
      <c r="G11711">
        <v>4</v>
      </c>
      <c r="H11711">
        <f>COUNTIF(B:B,Query1[[#This Row],[ArticleCode]])</f>
        <v>7</v>
      </c>
      <c r="I11711" t="e">
        <f>VLOOKUP(Query1[[#This Row],[ArticleCode]],#REF!,1,FALSE)</f>
        <v>#REF!</v>
      </c>
      <c r="J11711" t="str">
        <f>CONCATENATE(Query1[[#This Row],[EANCode]]," - ",Query1[[#This Row],[Quantity]],Query1[[#This Row],[UnitCode]]," - ",Query1[[#This Row],[UNIT in SAP]])</f>
        <v xml:space="preserve">5413470039558 - 240ST  - </v>
      </c>
    </row>
    <row r="11712" spans="1:10" hidden="1" x14ac:dyDescent="0.2">
      <c r="A11712" t="str">
        <f>CONCATENATE(Query1[[#This Row],[ArticleCode]],"_",Query1[[#This Row],[countif]])</f>
        <v>08080114_5</v>
      </c>
      <c r="B11712" t="s">
        <v>47885</v>
      </c>
      <c r="C11712" t="s">
        <v>47886</v>
      </c>
      <c r="D11712" t="s">
        <v>47891</v>
      </c>
      <c r="E11712">
        <v>240</v>
      </c>
      <c r="F11712" t="s">
        <v>20969</v>
      </c>
      <c r="G11712">
        <v>5</v>
      </c>
      <c r="H11712">
        <f>COUNTIF(B:B,Query1[[#This Row],[ArticleCode]])</f>
        <v>7</v>
      </c>
      <c r="I11712" t="e">
        <f>VLOOKUP(Query1[[#This Row],[ArticleCode]],#REF!,1,FALSE)</f>
        <v>#REF!</v>
      </c>
      <c r="J11712" t="str">
        <f>CONCATENATE(Query1[[#This Row],[EANCode]]," - ",Query1[[#This Row],[Quantity]],Query1[[#This Row],[UnitCode]]," - ",Query1[[#This Row],[UNIT in SAP]])</f>
        <v xml:space="preserve">5413470033709 - 240STK - </v>
      </c>
    </row>
    <row r="11713" spans="1:10" hidden="1" x14ac:dyDescent="0.2">
      <c r="A11713" t="str">
        <f>CONCATENATE(Query1[[#This Row],[ArticleCode]],"_",Query1[[#This Row],[countif]])</f>
        <v>08080114_6</v>
      </c>
      <c r="B11713" t="s">
        <v>47885</v>
      </c>
      <c r="C11713" t="s">
        <v>47886</v>
      </c>
      <c r="D11713" t="s">
        <v>47892</v>
      </c>
      <c r="E11713">
        <v>480</v>
      </c>
      <c r="F11713" t="s">
        <v>20969</v>
      </c>
      <c r="G11713">
        <v>6</v>
      </c>
      <c r="H11713">
        <f>COUNTIF(B:B,Query1[[#This Row],[ArticleCode]])</f>
        <v>7</v>
      </c>
      <c r="I11713" t="e">
        <f>VLOOKUP(Query1[[#This Row],[ArticleCode]],#REF!,1,FALSE)</f>
        <v>#REF!</v>
      </c>
      <c r="J11713" t="str">
        <f>CONCATENATE(Query1[[#This Row],[EANCode]]," - ",Query1[[#This Row],[Quantity]],Query1[[#This Row],[UnitCode]]," - ",Query1[[#This Row],[UNIT in SAP]])</f>
        <v xml:space="preserve">5413470009612 - 480STK - </v>
      </c>
    </row>
    <row r="11714" spans="1:10" hidden="1" x14ac:dyDescent="0.2">
      <c r="A11714" t="str">
        <f>CONCATENATE(Query1[[#This Row],[ArticleCode]],"_",Query1[[#This Row],[countif]])</f>
        <v>08080114_7</v>
      </c>
      <c r="B11714" t="s">
        <v>47885</v>
      </c>
      <c r="C11714" t="s">
        <v>47886</v>
      </c>
      <c r="D11714" t="s">
        <v>47893</v>
      </c>
      <c r="E11714">
        <v>500</v>
      </c>
      <c r="F11714" t="s">
        <v>23232</v>
      </c>
      <c r="G11714">
        <v>7</v>
      </c>
      <c r="H11714">
        <f>COUNTIF(B:B,Query1[[#This Row],[ArticleCode]])</f>
        <v>7</v>
      </c>
      <c r="I11714" t="e">
        <f>VLOOKUP(Query1[[#This Row],[ArticleCode]],#REF!,1,FALSE)</f>
        <v>#REF!</v>
      </c>
      <c r="J11714" t="str">
        <f>CONCATENATE(Query1[[#This Row],[EANCode]]," - ",Query1[[#This Row],[Quantity]],Query1[[#This Row],[UnitCode]]," - ",Query1[[#This Row],[UNIT in SAP]])</f>
        <v xml:space="preserve">5413470013992 - 500ST  - </v>
      </c>
    </row>
    <row r="11715" spans="1:10" hidden="1" x14ac:dyDescent="0.2">
      <c r="A11715" t="str">
        <f>CONCATENATE(Query1[[#This Row],[ArticleCode]],"_",Query1[[#This Row],[countif]])</f>
        <v>08080614_1</v>
      </c>
      <c r="B11715" t="s">
        <v>47894</v>
      </c>
      <c r="C11715" t="s">
        <v>47895</v>
      </c>
      <c r="D11715" t="s">
        <v>47896</v>
      </c>
      <c r="E11715">
        <v>20</v>
      </c>
      <c r="F11715" t="s">
        <v>20969</v>
      </c>
      <c r="G11715">
        <v>1</v>
      </c>
      <c r="H11715">
        <f>COUNTIF(B:B,Query1[[#This Row],[ArticleCode]])</f>
        <v>7</v>
      </c>
      <c r="I11715" t="e">
        <f>VLOOKUP(Query1[[#This Row],[ArticleCode]],#REF!,1,FALSE)</f>
        <v>#REF!</v>
      </c>
      <c r="J11715" t="str">
        <f>CONCATENATE(Query1[[#This Row],[EANCode]]," - ",Query1[[#This Row],[Quantity]],Query1[[#This Row],[UnitCode]]," - ",Query1[[#This Row],[UNIT in SAP]])</f>
        <v xml:space="preserve">5413470012131 - 20STK - </v>
      </c>
    </row>
    <row r="11716" spans="1:10" hidden="1" x14ac:dyDescent="0.2">
      <c r="A11716" t="str">
        <f>CONCATENATE(Query1[[#This Row],[ArticleCode]],"_",Query1[[#This Row],[countif]])</f>
        <v>08080614_2</v>
      </c>
      <c r="B11716" t="s">
        <v>47894</v>
      </c>
      <c r="C11716" t="s">
        <v>47895</v>
      </c>
      <c r="D11716" t="s">
        <v>47897</v>
      </c>
      <c r="E11716">
        <v>25</v>
      </c>
      <c r="F11716" t="s">
        <v>23232</v>
      </c>
      <c r="G11716">
        <v>2</v>
      </c>
      <c r="H11716">
        <f>COUNTIF(B:B,Query1[[#This Row],[ArticleCode]])</f>
        <v>7</v>
      </c>
      <c r="I11716" t="e">
        <f>VLOOKUP(Query1[[#This Row],[ArticleCode]],#REF!,1,FALSE)</f>
        <v>#REF!</v>
      </c>
      <c r="J11716" t="str">
        <f>CONCATENATE(Query1[[#This Row],[EANCode]]," - ",Query1[[#This Row],[Quantity]],Query1[[#This Row],[UnitCode]]," - ",Query1[[#This Row],[UNIT in SAP]])</f>
        <v xml:space="preserve">5413470013909 - 25ST  - </v>
      </c>
    </row>
    <row r="11717" spans="1:10" hidden="1" x14ac:dyDescent="0.2">
      <c r="A11717" t="str">
        <f>CONCATENATE(Query1[[#This Row],[ArticleCode]],"_",Query1[[#This Row],[countif]])</f>
        <v>08080614_3</v>
      </c>
      <c r="B11717" t="s">
        <v>47894</v>
      </c>
      <c r="C11717" t="s">
        <v>47895</v>
      </c>
      <c r="D11717" t="s">
        <v>47898</v>
      </c>
      <c r="E11717">
        <v>25</v>
      </c>
      <c r="F11717" t="s">
        <v>23232</v>
      </c>
      <c r="G11717">
        <v>3</v>
      </c>
      <c r="H11717">
        <f>COUNTIF(B:B,Query1[[#This Row],[ArticleCode]])</f>
        <v>7</v>
      </c>
      <c r="I11717" t="e">
        <f>VLOOKUP(Query1[[#This Row],[ArticleCode]],#REF!,1,FALSE)</f>
        <v>#REF!</v>
      </c>
      <c r="J11717" t="str">
        <f>CONCATENATE(Query1[[#This Row],[EANCode]]," - ",Query1[[#This Row],[Quantity]],Query1[[#This Row],[UnitCode]]," - ",Query1[[#This Row],[UNIT in SAP]])</f>
        <v xml:space="preserve">5413470027098 - 25ST  - </v>
      </c>
    </row>
    <row r="11718" spans="1:10" hidden="1" x14ac:dyDescent="0.2">
      <c r="A11718" t="str">
        <f>CONCATENATE(Query1[[#This Row],[ArticleCode]],"_",Query1[[#This Row],[countif]])</f>
        <v>08080614_4</v>
      </c>
      <c r="B11718" t="s">
        <v>47894</v>
      </c>
      <c r="C11718" t="s">
        <v>47895</v>
      </c>
      <c r="D11718" t="s">
        <v>47899</v>
      </c>
      <c r="E11718">
        <v>240</v>
      </c>
      <c r="F11718" t="s">
        <v>20969</v>
      </c>
      <c r="G11718">
        <v>4</v>
      </c>
      <c r="H11718">
        <f>COUNTIF(B:B,Query1[[#This Row],[ArticleCode]])</f>
        <v>7</v>
      </c>
      <c r="I11718" t="e">
        <f>VLOOKUP(Query1[[#This Row],[ArticleCode]],#REF!,1,FALSE)</f>
        <v>#REF!</v>
      </c>
      <c r="J11718" t="str">
        <f>CONCATENATE(Query1[[#This Row],[EANCode]]," - ",Query1[[#This Row],[Quantity]],Query1[[#This Row],[UnitCode]]," - ",Query1[[#This Row],[UNIT in SAP]])</f>
        <v xml:space="preserve">5413470033723 - 240STK - </v>
      </c>
    </row>
    <row r="11719" spans="1:10" hidden="1" x14ac:dyDescent="0.2">
      <c r="A11719" t="str">
        <f>CONCATENATE(Query1[[#This Row],[ArticleCode]],"_",Query1[[#This Row],[countif]])</f>
        <v>08080614_5</v>
      </c>
      <c r="B11719" t="s">
        <v>47894</v>
      </c>
      <c r="C11719" t="s">
        <v>47895</v>
      </c>
      <c r="D11719" t="s">
        <v>47900</v>
      </c>
      <c r="E11719">
        <v>480</v>
      </c>
      <c r="F11719" t="s">
        <v>23232</v>
      </c>
      <c r="G11719">
        <v>5</v>
      </c>
      <c r="H11719">
        <f>COUNTIF(B:B,Query1[[#This Row],[ArticleCode]])</f>
        <v>7</v>
      </c>
      <c r="I11719" t="e">
        <f>VLOOKUP(Query1[[#This Row],[ArticleCode]],#REF!,1,FALSE)</f>
        <v>#REF!</v>
      </c>
      <c r="J11719" t="str">
        <f>CONCATENATE(Query1[[#This Row],[EANCode]]," - ",Query1[[#This Row],[Quantity]],Query1[[#This Row],[UnitCode]]," - ",Query1[[#This Row],[UNIT in SAP]])</f>
        <v xml:space="preserve">5413470014050 - 480ST  - </v>
      </c>
    </row>
    <row r="11720" spans="1:10" hidden="1" x14ac:dyDescent="0.2">
      <c r="A11720" t="str">
        <f>CONCATENATE(Query1[[#This Row],[ArticleCode]],"_",Query1[[#This Row],[countif]])</f>
        <v>08080614_6</v>
      </c>
      <c r="B11720" t="s">
        <v>47894</v>
      </c>
      <c r="C11720" t="s">
        <v>47895</v>
      </c>
      <c r="D11720" t="s">
        <v>47901</v>
      </c>
      <c r="E11720">
        <v>500</v>
      </c>
      <c r="F11720" t="s">
        <v>23232</v>
      </c>
      <c r="G11720">
        <v>6</v>
      </c>
      <c r="H11720">
        <f>COUNTIF(B:B,Query1[[#This Row],[ArticleCode]])</f>
        <v>7</v>
      </c>
      <c r="I11720" t="e">
        <f>VLOOKUP(Query1[[#This Row],[ArticleCode]],#REF!,1,FALSE)</f>
        <v>#REF!</v>
      </c>
      <c r="J11720" t="str">
        <f>CONCATENATE(Query1[[#This Row],[EANCode]]," - ",Query1[[#This Row],[Quantity]],Query1[[#This Row],[UnitCode]]," - ",Query1[[#This Row],[UNIT in SAP]])</f>
        <v xml:space="preserve">5413470014067 - 500ST  - </v>
      </c>
    </row>
    <row r="11721" spans="1:10" hidden="1" x14ac:dyDescent="0.2">
      <c r="A11721" t="str">
        <f>CONCATENATE(Query1[[#This Row],[ArticleCode]],"_",Query1[[#This Row],[countif]])</f>
        <v>08080614_7</v>
      </c>
      <c r="B11721" t="s">
        <v>47894</v>
      </c>
      <c r="C11721" t="s">
        <v>47895</v>
      </c>
      <c r="D11721" t="s">
        <v>47902</v>
      </c>
      <c r="E11721">
        <v>500</v>
      </c>
      <c r="F11721" t="s">
        <v>23232</v>
      </c>
      <c r="G11721">
        <v>7</v>
      </c>
      <c r="H11721">
        <f>COUNTIF(B:B,Query1[[#This Row],[ArticleCode]])</f>
        <v>7</v>
      </c>
      <c r="I11721" t="e">
        <f>VLOOKUP(Query1[[#This Row],[ArticleCode]],#REF!,1,FALSE)</f>
        <v>#REF!</v>
      </c>
      <c r="J11721" t="str">
        <f>CONCATENATE(Query1[[#This Row],[EANCode]]," - ",Query1[[#This Row],[Quantity]],Query1[[#This Row],[UnitCode]]," - ",Query1[[#This Row],[UNIT in SAP]])</f>
        <v xml:space="preserve">5413470027104 - 500ST  - 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AB8A3-7A9C-4154-8993-098D399E2476}">
  <dimension ref="A1:B10382"/>
  <sheetViews>
    <sheetView tabSelected="1" workbookViewId="0">
      <selection activeCell="H12" sqref="H12"/>
    </sheetView>
  </sheetViews>
  <sheetFormatPr baseColWidth="10" defaultColWidth="8.83203125" defaultRowHeight="15" x14ac:dyDescent="0.2"/>
  <cols>
    <col min="1" max="1" width="18.5" customWidth="1"/>
    <col min="2" max="2" width="14.83203125" customWidth="1"/>
  </cols>
  <sheetData>
    <row r="1" spans="1:2" x14ac:dyDescent="0.2">
      <c r="A1" s="4" t="s">
        <v>47908</v>
      </c>
      <c r="B1" s="4" t="s">
        <v>3949</v>
      </c>
    </row>
    <row r="2" spans="1:2" x14ac:dyDescent="0.2">
      <c r="A2" t="s">
        <v>3951</v>
      </c>
      <c r="B2" t="s">
        <v>3952</v>
      </c>
    </row>
    <row r="3" spans="1:2" x14ac:dyDescent="0.2">
      <c r="A3" t="s">
        <v>3953</v>
      </c>
      <c r="B3" t="s">
        <v>3954</v>
      </c>
    </row>
    <row r="4" spans="1:2" x14ac:dyDescent="0.2">
      <c r="A4" t="s">
        <v>3955</v>
      </c>
      <c r="B4" t="s">
        <v>3956</v>
      </c>
    </row>
    <row r="5" spans="1:2" x14ac:dyDescent="0.2">
      <c r="A5" t="s">
        <v>3957</v>
      </c>
      <c r="B5" t="s">
        <v>3958</v>
      </c>
    </row>
    <row r="6" spans="1:2" x14ac:dyDescent="0.2">
      <c r="A6" t="s">
        <v>3959</v>
      </c>
      <c r="B6" t="s">
        <v>3960</v>
      </c>
    </row>
    <row r="7" spans="1:2" x14ac:dyDescent="0.2">
      <c r="A7" t="s">
        <v>3961</v>
      </c>
      <c r="B7" t="s">
        <v>3962</v>
      </c>
    </row>
    <row r="8" spans="1:2" x14ac:dyDescent="0.2">
      <c r="A8" t="s">
        <v>3963</v>
      </c>
      <c r="B8" t="s">
        <v>3964</v>
      </c>
    </row>
    <row r="9" spans="1:2" x14ac:dyDescent="0.2">
      <c r="A9" t="s">
        <v>3965</v>
      </c>
      <c r="B9" t="s">
        <v>3966</v>
      </c>
    </row>
    <row r="10" spans="1:2" x14ac:dyDescent="0.2">
      <c r="A10" t="s">
        <v>3967</v>
      </c>
      <c r="B10" t="s">
        <v>3968</v>
      </c>
    </row>
    <row r="11" spans="1:2" x14ac:dyDescent="0.2">
      <c r="A11" t="s">
        <v>1748</v>
      </c>
      <c r="B11" t="s">
        <v>1749</v>
      </c>
    </row>
    <row r="12" spans="1:2" x14ac:dyDescent="0.2">
      <c r="A12" t="s">
        <v>1588</v>
      </c>
      <c r="B12" t="s">
        <v>1589</v>
      </c>
    </row>
    <row r="13" spans="1:2" x14ac:dyDescent="0.2">
      <c r="A13" t="s">
        <v>3975</v>
      </c>
      <c r="B13" t="s">
        <v>3976</v>
      </c>
    </row>
    <row r="14" spans="1:2" x14ac:dyDescent="0.2">
      <c r="A14" t="s">
        <v>3977</v>
      </c>
      <c r="B14" t="s">
        <v>3978</v>
      </c>
    </row>
    <row r="15" spans="1:2" x14ac:dyDescent="0.2">
      <c r="A15" t="s">
        <v>3979</v>
      </c>
      <c r="B15" t="s">
        <v>3980</v>
      </c>
    </row>
    <row r="16" spans="1:2" x14ac:dyDescent="0.2">
      <c r="A16" t="s">
        <v>3981</v>
      </c>
      <c r="B16" t="s">
        <v>3982</v>
      </c>
    </row>
    <row r="17" spans="1:2" x14ac:dyDescent="0.2">
      <c r="A17" t="s">
        <v>3983</v>
      </c>
      <c r="B17" t="s">
        <v>3984</v>
      </c>
    </row>
    <row r="18" spans="1:2" x14ac:dyDescent="0.2">
      <c r="A18" t="s">
        <v>3985</v>
      </c>
      <c r="B18" t="s">
        <v>3986</v>
      </c>
    </row>
    <row r="19" spans="1:2" x14ac:dyDescent="0.2">
      <c r="A19" t="s">
        <v>3987</v>
      </c>
      <c r="B19" t="s">
        <v>3988</v>
      </c>
    </row>
    <row r="20" spans="1:2" x14ac:dyDescent="0.2">
      <c r="A20" t="s">
        <v>3989</v>
      </c>
      <c r="B20" t="s">
        <v>3990</v>
      </c>
    </row>
    <row r="21" spans="1:2" x14ac:dyDescent="0.2">
      <c r="A21" t="s">
        <v>3991</v>
      </c>
      <c r="B21" t="s">
        <v>3992</v>
      </c>
    </row>
    <row r="22" spans="1:2" x14ac:dyDescent="0.2">
      <c r="A22" t="s">
        <v>3993</v>
      </c>
      <c r="B22" t="s">
        <v>3994</v>
      </c>
    </row>
    <row r="23" spans="1:2" x14ac:dyDescent="0.2">
      <c r="A23" t="s">
        <v>3995</v>
      </c>
      <c r="B23" t="s">
        <v>3996</v>
      </c>
    </row>
    <row r="24" spans="1:2" x14ac:dyDescent="0.2">
      <c r="A24" t="s">
        <v>3997</v>
      </c>
      <c r="B24" t="s">
        <v>3998</v>
      </c>
    </row>
    <row r="25" spans="1:2" x14ac:dyDescent="0.2">
      <c r="A25" t="s">
        <v>3999</v>
      </c>
      <c r="B25" t="s">
        <v>4000</v>
      </c>
    </row>
    <row r="26" spans="1:2" x14ac:dyDescent="0.2">
      <c r="A26" t="s">
        <v>4001</v>
      </c>
      <c r="B26" t="s">
        <v>4002</v>
      </c>
    </row>
    <row r="27" spans="1:2" x14ac:dyDescent="0.2">
      <c r="A27" t="s">
        <v>4003</v>
      </c>
      <c r="B27" t="s">
        <v>4004</v>
      </c>
    </row>
    <row r="28" spans="1:2" x14ac:dyDescent="0.2">
      <c r="A28" t="s">
        <v>4005</v>
      </c>
      <c r="B28" t="s">
        <v>4006</v>
      </c>
    </row>
    <row r="29" spans="1:2" x14ac:dyDescent="0.2">
      <c r="A29" t="s">
        <v>4007</v>
      </c>
      <c r="B29" t="s">
        <v>4008</v>
      </c>
    </row>
    <row r="30" spans="1:2" x14ac:dyDescent="0.2">
      <c r="A30" t="s">
        <v>4009</v>
      </c>
      <c r="B30" t="s">
        <v>4010</v>
      </c>
    </row>
    <row r="31" spans="1:2" x14ac:dyDescent="0.2">
      <c r="A31" t="s">
        <v>4011</v>
      </c>
      <c r="B31" t="s">
        <v>4012</v>
      </c>
    </row>
    <row r="32" spans="1:2" x14ac:dyDescent="0.2">
      <c r="A32" t="s">
        <v>4013</v>
      </c>
      <c r="B32" t="s">
        <v>4014</v>
      </c>
    </row>
    <row r="33" spans="1:2" x14ac:dyDescent="0.2">
      <c r="A33" t="s">
        <v>4015</v>
      </c>
      <c r="B33" t="s">
        <v>4016</v>
      </c>
    </row>
    <row r="34" spans="1:2" x14ac:dyDescent="0.2">
      <c r="A34" t="s">
        <v>4017</v>
      </c>
      <c r="B34" t="s">
        <v>4018</v>
      </c>
    </row>
    <row r="35" spans="1:2" x14ac:dyDescent="0.2">
      <c r="A35" t="s">
        <v>4019</v>
      </c>
      <c r="B35" t="s">
        <v>4020</v>
      </c>
    </row>
    <row r="36" spans="1:2" x14ac:dyDescent="0.2">
      <c r="A36" t="s">
        <v>4021</v>
      </c>
      <c r="B36" t="s">
        <v>4022</v>
      </c>
    </row>
    <row r="37" spans="1:2" x14ac:dyDescent="0.2">
      <c r="A37" t="s">
        <v>4023</v>
      </c>
      <c r="B37" t="s">
        <v>4024</v>
      </c>
    </row>
    <row r="38" spans="1:2" x14ac:dyDescent="0.2">
      <c r="A38" t="s">
        <v>4025</v>
      </c>
      <c r="B38" t="s">
        <v>4026</v>
      </c>
    </row>
    <row r="39" spans="1:2" x14ac:dyDescent="0.2">
      <c r="A39" t="s">
        <v>4027</v>
      </c>
      <c r="B39" t="s">
        <v>4028</v>
      </c>
    </row>
    <row r="40" spans="1:2" x14ac:dyDescent="0.2">
      <c r="A40" t="s">
        <v>4029</v>
      </c>
      <c r="B40" t="s">
        <v>4030</v>
      </c>
    </row>
    <row r="41" spans="1:2" x14ac:dyDescent="0.2">
      <c r="A41" t="s">
        <v>4031</v>
      </c>
      <c r="B41" t="s">
        <v>4032</v>
      </c>
    </row>
    <row r="42" spans="1:2" x14ac:dyDescent="0.2">
      <c r="A42" t="s">
        <v>4033</v>
      </c>
      <c r="B42" t="s">
        <v>4034</v>
      </c>
    </row>
    <row r="43" spans="1:2" x14ac:dyDescent="0.2">
      <c r="A43" t="s">
        <v>4035</v>
      </c>
      <c r="B43" t="s">
        <v>4036</v>
      </c>
    </row>
    <row r="44" spans="1:2" x14ac:dyDescent="0.2">
      <c r="A44" t="s">
        <v>4037</v>
      </c>
      <c r="B44" t="s">
        <v>4038</v>
      </c>
    </row>
    <row r="45" spans="1:2" x14ac:dyDescent="0.2">
      <c r="A45" t="s">
        <v>4039</v>
      </c>
      <c r="B45" t="s">
        <v>4040</v>
      </c>
    </row>
    <row r="46" spans="1:2" x14ac:dyDescent="0.2">
      <c r="A46" t="s">
        <v>4041</v>
      </c>
      <c r="B46" t="s">
        <v>4042</v>
      </c>
    </row>
    <row r="47" spans="1:2" x14ac:dyDescent="0.2">
      <c r="A47" t="s">
        <v>4043</v>
      </c>
      <c r="B47" t="s">
        <v>4044</v>
      </c>
    </row>
    <row r="48" spans="1:2" x14ac:dyDescent="0.2">
      <c r="A48" t="s">
        <v>4045</v>
      </c>
      <c r="B48" t="s">
        <v>4046</v>
      </c>
    </row>
    <row r="49" spans="1:2" x14ac:dyDescent="0.2">
      <c r="A49" t="s">
        <v>4047</v>
      </c>
      <c r="B49" t="s">
        <v>4048</v>
      </c>
    </row>
    <row r="50" spans="1:2" x14ac:dyDescent="0.2">
      <c r="A50" t="s">
        <v>4049</v>
      </c>
      <c r="B50" t="s">
        <v>4050</v>
      </c>
    </row>
    <row r="51" spans="1:2" x14ac:dyDescent="0.2">
      <c r="A51" t="s">
        <v>4051</v>
      </c>
      <c r="B51" t="s">
        <v>4052</v>
      </c>
    </row>
    <row r="52" spans="1:2" x14ac:dyDescent="0.2">
      <c r="A52" t="s">
        <v>4053</v>
      </c>
      <c r="B52" t="s">
        <v>4054</v>
      </c>
    </row>
    <row r="53" spans="1:2" x14ac:dyDescent="0.2">
      <c r="A53" t="s">
        <v>4055</v>
      </c>
      <c r="B53" t="s">
        <v>4056</v>
      </c>
    </row>
    <row r="54" spans="1:2" x14ac:dyDescent="0.2">
      <c r="A54" t="s">
        <v>4057</v>
      </c>
      <c r="B54" t="s">
        <v>4058</v>
      </c>
    </row>
    <row r="55" spans="1:2" x14ac:dyDescent="0.2">
      <c r="A55" t="s">
        <v>4059</v>
      </c>
      <c r="B55" t="s">
        <v>4060</v>
      </c>
    </row>
    <row r="56" spans="1:2" x14ac:dyDescent="0.2">
      <c r="A56" t="s">
        <v>4061</v>
      </c>
      <c r="B56" t="s">
        <v>4062</v>
      </c>
    </row>
    <row r="57" spans="1:2" x14ac:dyDescent="0.2">
      <c r="A57" t="s">
        <v>4063</v>
      </c>
      <c r="B57" t="s">
        <v>4064</v>
      </c>
    </row>
    <row r="58" spans="1:2" x14ac:dyDescent="0.2">
      <c r="A58" t="s">
        <v>3925</v>
      </c>
      <c r="B58" t="s">
        <v>3926</v>
      </c>
    </row>
    <row r="59" spans="1:2" x14ac:dyDescent="0.2">
      <c r="A59" t="s">
        <v>3927</v>
      </c>
      <c r="B59" t="s">
        <v>3928</v>
      </c>
    </row>
    <row r="60" spans="1:2" x14ac:dyDescent="0.2">
      <c r="A60" t="s">
        <v>4065</v>
      </c>
      <c r="B60" t="s">
        <v>4066</v>
      </c>
    </row>
    <row r="61" spans="1:2" x14ac:dyDescent="0.2">
      <c r="A61" t="s">
        <v>4067</v>
      </c>
      <c r="B61" t="s">
        <v>4068</v>
      </c>
    </row>
    <row r="62" spans="1:2" x14ac:dyDescent="0.2">
      <c r="A62" t="s">
        <v>4069</v>
      </c>
      <c r="B62" t="s">
        <v>4070</v>
      </c>
    </row>
    <row r="63" spans="1:2" x14ac:dyDescent="0.2">
      <c r="A63" t="s">
        <v>819</v>
      </c>
      <c r="B63" t="s">
        <v>820</v>
      </c>
    </row>
    <row r="64" spans="1:2" x14ac:dyDescent="0.2">
      <c r="A64" t="s">
        <v>821</v>
      </c>
      <c r="B64" t="s">
        <v>822</v>
      </c>
    </row>
    <row r="65" spans="1:2" x14ac:dyDescent="0.2">
      <c r="A65" t="s">
        <v>823</v>
      </c>
      <c r="B65" t="s">
        <v>824</v>
      </c>
    </row>
    <row r="66" spans="1:2" x14ac:dyDescent="0.2">
      <c r="A66" t="s">
        <v>825</v>
      </c>
      <c r="B66" t="s">
        <v>826</v>
      </c>
    </row>
    <row r="67" spans="1:2" x14ac:dyDescent="0.2">
      <c r="A67" t="s">
        <v>827</v>
      </c>
      <c r="B67" t="s">
        <v>828</v>
      </c>
    </row>
    <row r="68" spans="1:2" x14ac:dyDescent="0.2">
      <c r="A68" t="s">
        <v>1750</v>
      </c>
      <c r="B68" t="s">
        <v>1751</v>
      </c>
    </row>
    <row r="69" spans="1:2" x14ac:dyDescent="0.2">
      <c r="A69" t="s">
        <v>1752</v>
      </c>
      <c r="B69" t="s">
        <v>1753</v>
      </c>
    </row>
    <row r="70" spans="1:2" x14ac:dyDescent="0.2">
      <c r="A70" t="s">
        <v>4071</v>
      </c>
      <c r="B70" t="s">
        <v>4072</v>
      </c>
    </row>
    <row r="71" spans="1:2" x14ac:dyDescent="0.2">
      <c r="A71" t="s">
        <v>4073</v>
      </c>
      <c r="B71" t="s">
        <v>4074</v>
      </c>
    </row>
    <row r="72" spans="1:2" x14ac:dyDescent="0.2">
      <c r="A72" t="s">
        <v>4075</v>
      </c>
      <c r="B72" t="s">
        <v>4076</v>
      </c>
    </row>
    <row r="73" spans="1:2" x14ac:dyDescent="0.2">
      <c r="A73" t="s">
        <v>4077</v>
      </c>
      <c r="B73" t="s">
        <v>4078</v>
      </c>
    </row>
    <row r="74" spans="1:2" x14ac:dyDescent="0.2">
      <c r="A74" t="s">
        <v>4079</v>
      </c>
      <c r="B74" t="s">
        <v>4080</v>
      </c>
    </row>
    <row r="75" spans="1:2" x14ac:dyDescent="0.2">
      <c r="A75" t="s">
        <v>4081</v>
      </c>
      <c r="B75" t="s">
        <v>4082</v>
      </c>
    </row>
    <row r="76" spans="1:2" x14ac:dyDescent="0.2">
      <c r="A76" t="s">
        <v>4083</v>
      </c>
      <c r="B76" t="s">
        <v>4084</v>
      </c>
    </row>
    <row r="77" spans="1:2" x14ac:dyDescent="0.2">
      <c r="A77" t="s">
        <v>4085</v>
      </c>
      <c r="B77" t="s">
        <v>4086</v>
      </c>
    </row>
    <row r="78" spans="1:2" x14ac:dyDescent="0.2">
      <c r="A78" t="s">
        <v>4087</v>
      </c>
      <c r="B78" t="s">
        <v>4088</v>
      </c>
    </row>
    <row r="79" spans="1:2" x14ac:dyDescent="0.2">
      <c r="A79" t="s">
        <v>4089</v>
      </c>
      <c r="B79" t="s">
        <v>4090</v>
      </c>
    </row>
    <row r="80" spans="1:2" x14ac:dyDescent="0.2">
      <c r="A80" t="s">
        <v>4091</v>
      </c>
      <c r="B80" t="s">
        <v>4092</v>
      </c>
    </row>
    <row r="81" spans="1:2" x14ac:dyDescent="0.2">
      <c r="A81" t="s">
        <v>4093</v>
      </c>
      <c r="B81" t="s">
        <v>4094</v>
      </c>
    </row>
    <row r="82" spans="1:2" x14ac:dyDescent="0.2">
      <c r="A82" t="s">
        <v>4095</v>
      </c>
      <c r="B82" t="s">
        <v>4096</v>
      </c>
    </row>
    <row r="83" spans="1:2" x14ac:dyDescent="0.2">
      <c r="A83" t="s">
        <v>4097</v>
      </c>
      <c r="B83" t="s">
        <v>4098</v>
      </c>
    </row>
    <row r="84" spans="1:2" x14ac:dyDescent="0.2">
      <c r="A84" t="s">
        <v>4099</v>
      </c>
      <c r="B84" t="s">
        <v>4100</v>
      </c>
    </row>
    <row r="85" spans="1:2" x14ac:dyDescent="0.2">
      <c r="A85" t="s">
        <v>4103</v>
      </c>
      <c r="B85" t="s">
        <v>4104</v>
      </c>
    </row>
    <row r="86" spans="1:2" x14ac:dyDescent="0.2">
      <c r="A86" t="s">
        <v>4105</v>
      </c>
      <c r="B86" t="s">
        <v>4106</v>
      </c>
    </row>
    <row r="87" spans="1:2" x14ac:dyDescent="0.2">
      <c r="A87" t="s">
        <v>4107</v>
      </c>
      <c r="B87" t="s">
        <v>4108</v>
      </c>
    </row>
    <row r="88" spans="1:2" x14ac:dyDescent="0.2">
      <c r="A88" t="s">
        <v>4109</v>
      </c>
      <c r="B88" t="s">
        <v>4110</v>
      </c>
    </row>
    <row r="89" spans="1:2" x14ac:dyDescent="0.2">
      <c r="A89" t="s">
        <v>4111</v>
      </c>
      <c r="B89" t="s">
        <v>4112</v>
      </c>
    </row>
    <row r="90" spans="1:2" x14ac:dyDescent="0.2">
      <c r="A90" t="s">
        <v>4113</v>
      </c>
      <c r="B90" t="s">
        <v>4114</v>
      </c>
    </row>
    <row r="91" spans="1:2" x14ac:dyDescent="0.2">
      <c r="A91" t="s">
        <v>4115</v>
      </c>
      <c r="B91" t="s">
        <v>4116</v>
      </c>
    </row>
    <row r="92" spans="1:2" x14ac:dyDescent="0.2">
      <c r="A92" t="s">
        <v>4117</v>
      </c>
      <c r="B92" t="s">
        <v>4118</v>
      </c>
    </row>
    <row r="93" spans="1:2" x14ac:dyDescent="0.2">
      <c r="A93" t="s">
        <v>4119</v>
      </c>
      <c r="B93" t="s">
        <v>4120</v>
      </c>
    </row>
    <row r="94" spans="1:2" x14ac:dyDescent="0.2">
      <c r="A94" t="s">
        <v>4121</v>
      </c>
      <c r="B94" t="s">
        <v>4122</v>
      </c>
    </row>
    <row r="95" spans="1:2" x14ac:dyDescent="0.2">
      <c r="A95" t="s">
        <v>4123</v>
      </c>
      <c r="B95" t="s">
        <v>4124</v>
      </c>
    </row>
    <row r="96" spans="1:2" x14ac:dyDescent="0.2">
      <c r="A96" t="s">
        <v>4125</v>
      </c>
      <c r="B96" t="s">
        <v>4126</v>
      </c>
    </row>
    <row r="97" spans="1:2" x14ac:dyDescent="0.2">
      <c r="A97" t="s">
        <v>4127</v>
      </c>
      <c r="B97" t="s">
        <v>4128</v>
      </c>
    </row>
    <row r="98" spans="1:2" x14ac:dyDescent="0.2">
      <c r="A98" t="s">
        <v>4129</v>
      </c>
      <c r="B98" t="s">
        <v>4130</v>
      </c>
    </row>
    <row r="99" spans="1:2" x14ac:dyDescent="0.2">
      <c r="A99" t="s">
        <v>4131</v>
      </c>
      <c r="B99" t="s">
        <v>4132</v>
      </c>
    </row>
    <row r="100" spans="1:2" x14ac:dyDescent="0.2">
      <c r="A100" t="s">
        <v>4133</v>
      </c>
      <c r="B100" t="s">
        <v>4134</v>
      </c>
    </row>
    <row r="101" spans="1:2" x14ac:dyDescent="0.2">
      <c r="A101" t="s">
        <v>4135</v>
      </c>
      <c r="B101" t="s">
        <v>4136</v>
      </c>
    </row>
    <row r="102" spans="1:2" x14ac:dyDescent="0.2">
      <c r="A102" t="s">
        <v>4137</v>
      </c>
      <c r="B102" t="s">
        <v>4138</v>
      </c>
    </row>
    <row r="103" spans="1:2" x14ac:dyDescent="0.2">
      <c r="A103" t="s">
        <v>528</v>
      </c>
      <c r="B103" t="s">
        <v>529</v>
      </c>
    </row>
    <row r="104" spans="1:2" x14ac:dyDescent="0.2">
      <c r="A104" t="s">
        <v>530</v>
      </c>
      <c r="B104" t="s">
        <v>531</v>
      </c>
    </row>
    <row r="105" spans="1:2" x14ac:dyDescent="0.2">
      <c r="A105" t="s">
        <v>532</v>
      </c>
      <c r="B105" t="s">
        <v>533</v>
      </c>
    </row>
    <row r="106" spans="1:2" x14ac:dyDescent="0.2">
      <c r="A106" t="s">
        <v>534</v>
      </c>
      <c r="B106" t="s">
        <v>535</v>
      </c>
    </row>
    <row r="107" spans="1:2" x14ac:dyDescent="0.2">
      <c r="A107" t="s">
        <v>536</v>
      </c>
      <c r="B107" t="s">
        <v>537</v>
      </c>
    </row>
    <row r="108" spans="1:2" x14ac:dyDescent="0.2">
      <c r="A108" t="s">
        <v>538</v>
      </c>
      <c r="B108" t="s">
        <v>539</v>
      </c>
    </row>
    <row r="109" spans="1:2" x14ac:dyDescent="0.2">
      <c r="A109" t="s">
        <v>540</v>
      </c>
      <c r="B109" t="s">
        <v>541</v>
      </c>
    </row>
    <row r="110" spans="1:2" x14ac:dyDescent="0.2">
      <c r="A110" t="s">
        <v>542</v>
      </c>
      <c r="B110" t="s">
        <v>543</v>
      </c>
    </row>
    <row r="111" spans="1:2" x14ac:dyDescent="0.2">
      <c r="A111" t="s">
        <v>544</v>
      </c>
      <c r="B111" t="s">
        <v>545</v>
      </c>
    </row>
    <row r="112" spans="1:2" x14ac:dyDescent="0.2">
      <c r="A112" t="s">
        <v>546</v>
      </c>
      <c r="B112" t="s">
        <v>547</v>
      </c>
    </row>
    <row r="113" spans="1:2" x14ac:dyDescent="0.2">
      <c r="A113" t="s">
        <v>548</v>
      </c>
      <c r="B113" t="s">
        <v>549</v>
      </c>
    </row>
    <row r="114" spans="1:2" x14ac:dyDescent="0.2">
      <c r="A114" t="s">
        <v>550</v>
      </c>
      <c r="B114" t="s">
        <v>551</v>
      </c>
    </row>
    <row r="115" spans="1:2" x14ac:dyDescent="0.2">
      <c r="A115" t="s">
        <v>504</v>
      </c>
      <c r="B115" t="s">
        <v>505</v>
      </c>
    </row>
    <row r="116" spans="1:2" x14ac:dyDescent="0.2">
      <c r="A116" t="s">
        <v>506</v>
      </c>
      <c r="B116" t="s">
        <v>507</v>
      </c>
    </row>
    <row r="117" spans="1:2" x14ac:dyDescent="0.2">
      <c r="A117" t="s">
        <v>508</v>
      </c>
      <c r="B117" t="s">
        <v>509</v>
      </c>
    </row>
    <row r="118" spans="1:2" x14ac:dyDescent="0.2">
      <c r="A118" t="s">
        <v>510</v>
      </c>
      <c r="B118" t="s">
        <v>511</v>
      </c>
    </row>
    <row r="119" spans="1:2" x14ac:dyDescent="0.2">
      <c r="A119" t="s">
        <v>512</v>
      </c>
      <c r="B119" t="s">
        <v>513</v>
      </c>
    </row>
    <row r="120" spans="1:2" x14ac:dyDescent="0.2">
      <c r="A120" t="s">
        <v>514</v>
      </c>
      <c r="B120" t="s">
        <v>515</v>
      </c>
    </row>
    <row r="121" spans="1:2" x14ac:dyDescent="0.2">
      <c r="A121" t="s">
        <v>516</v>
      </c>
      <c r="B121" t="s">
        <v>517</v>
      </c>
    </row>
    <row r="122" spans="1:2" x14ac:dyDescent="0.2">
      <c r="A122" t="s">
        <v>518</v>
      </c>
      <c r="B122" t="s">
        <v>519</v>
      </c>
    </row>
    <row r="123" spans="1:2" x14ac:dyDescent="0.2">
      <c r="A123" t="s">
        <v>520</v>
      </c>
      <c r="B123" t="s">
        <v>521</v>
      </c>
    </row>
    <row r="124" spans="1:2" x14ac:dyDescent="0.2">
      <c r="A124" t="s">
        <v>522</v>
      </c>
      <c r="B124" t="s">
        <v>523</v>
      </c>
    </row>
    <row r="125" spans="1:2" x14ac:dyDescent="0.2">
      <c r="A125" t="s">
        <v>524</v>
      </c>
      <c r="B125" t="s">
        <v>525</v>
      </c>
    </row>
    <row r="126" spans="1:2" x14ac:dyDescent="0.2">
      <c r="A126" t="s">
        <v>526</v>
      </c>
      <c r="B126" t="s">
        <v>527</v>
      </c>
    </row>
    <row r="127" spans="1:2" x14ac:dyDescent="0.2">
      <c r="A127" t="s">
        <v>480</v>
      </c>
      <c r="B127" t="s">
        <v>481</v>
      </c>
    </row>
    <row r="128" spans="1:2" x14ac:dyDescent="0.2">
      <c r="A128" t="s">
        <v>482</v>
      </c>
      <c r="B128" t="s">
        <v>483</v>
      </c>
    </row>
    <row r="129" spans="1:2" x14ac:dyDescent="0.2">
      <c r="A129" t="s">
        <v>484</v>
      </c>
      <c r="B129" t="s">
        <v>485</v>
      </c>
    </row>
    <row r="130" spans="1:2" x14ac:dyDescent="0.2">
      <c r="A130" t="s">
        <v>486</v>
      </c>
      <c r="B130" t="s">
        <v>487</v>
      </c>
    </row>
    <row r="131" spans="1:2" x14ac:dyDescent="0.2">
      <c r="A131" t="s">
        <v>488</v>
      </c>
      <c r="B131" t="s">
        <v>489</v>
      </c>
    </row>
    <row r="132" spans="1:2" x14ac:dyDescent="0.2">
      <c r="A132" t="s">
        <v>490</v>
      </c>
      <c r="B132" t="s">
        <v>491</v>
      </c>
    </row>
    <row r="133" spans="1:2" x14ac:dyDescent="0.2">
      <c r="A133" t="s">
        <v>492</v>
      </c>
      <c r="B133" t="s">
        <v>493</v>
      </c>
    </row>
    <row r="134" spans="1:2" x14ac:dyDescent="0.2">
      <c r="A134" t="s">
        <v>494</v>
      </c>
      <c r="B134" t="s">
        <v>495</v>
      </c>
    </row>
    <row r="135" spans="1:2" x14ac:dyDescent="0.2">
      <c r="A135" t="s">
        <v>496</v>
      </c>
      <c r="B135" t="s">
        <v>497</v>
      </c>
    </row>
    <row r="136" spans="1:2" x14ac:dyDescent="0.2">
      <c r="A136" t="s">
        <v>498</v>
      </c>
      <c r="B136" t="s">
        <v>499</v>
      </c>
    </row>
    <row r="137" spans="1:2" x14ac:dyDescent="0.2">
      <c r="A137" t="s">
        <v>500</v>
      </c>
      <c r="B137" t="s">
        <v>501</v>
      </c>
    </row>
    <row r="138" spans="1:2" x14ac:dyDescent="0.2">
      <c r="A138" t="s">
        <v>502</v>
      </c>
      <c r="B138" t="s">
        <v>503</v>
      </c>
    </row>
    <row r="139" spans="1:2" x14ac:dyDescent="0.2">
      <c r="A139" t="s">
        <v>456</v>
      </c>
      <c r="B139" t="s">
        <v>457</v>
      </c>
    </row>
    <row r="140" spans="1:2" x14ac:dyDescent="0.2">
      <c r="A140" t="s">
        <v>458</v>
      </c>
      <c r="B140" t="s">
        <v>459</v>
      </c>
    </row>
    <row r="141" spans="1:2" x14ac:dyDescent="0.2">
      <c r="A141" t="s">
        <v>460</v>
      </c>
      <c r="B141" t="s">
        <v>461</v>
      </c>
    </row>
    <row r="142" spans="1:2" x14ac:dyDescent="0.2">
      <c r="A142" t="s">
        <v>462</v>
      </c>
      <c r="B142" t="s">
        <v>463</v>
      </c>
    </row>
    <row r="143" spans="1:2" x14ac:dyDescent="0.2">
      <c r="A143" t="s">
        <v>464</v>
      </c>
      <c r="B143" t="s">
        <v>465</v>
      </c>
    </row>
    <row r="144" spans="1:2" x14ac:dyDescent="0.2">
      <c r="A144" t="s">
        <v>466</v>
      </c>
      <c r="B144" t="s">
        <v>467</v>
      </c>
    </row>
    <row r="145" spans="1:2" x14ac:dyDescent="0.2">
      <c r="A145" t="s">
        <v>468</v>
      </c>
      <c r="B145" t="s">
        <v>469</v>
      </c>
    </row>
    <row r="146" spans="1:2" x14ac:dyDescent="0.2">
      <c r="A146" t="s">
        <v>470</v>
      </c>
      <c r="B146" t="s">
        <v>471</v>
      </c>
    </row>
    <row r="147" spans="1:2" x14ac:dyDescent="0.2">
      <c r="A147" t="s">
        <v>472</v>
      </c>
      <c r="B147" t="s">
        <v>473</v>
      </c>
    </row>
    <row r="148" spans="1:2" x14ac:dyDescent="0.2">
      <c r="A148" t="s">
        <v>474</v>
      </c>
      <c r="B148" t="s">
        <v>475</v>
      </c>
    </row>
    <row r="149" spans="1:2" x14ac:dyDescent="0.2">
      <c r="A149" t="s">
        <v>476</v>
      </c>
      <c r="B149" t="s">
        <v>477</v>
      </c>
    </row>
    <row r="150" spans="1:2" x14ac:dyDescent="0.2">
      <c r="A150" t="s">
        <v>478</v>
      </c>
      <c r="B150" t="s">
        <v>479</v>
      </c>
    </row>
    <row r="151" spans="1:2" x14ac:dyDescent="0.2">
      <c r="A151" t="s">
        <v>432</v>
      </c>
      <c r="B151" t="s">
        <v>433</v>
      </c>
    </row>
    <row r="152" spans="1:2" x14ac:dyDescent="0.2">
      <c r="A152" t="s">
        <v>434</v>
      </c>
      <c r="B152" t="s">
        <v>435</v>
      </c>
    </row>
    <row r="153" spans="1:2" x14ac:dyDescent="0.2">
      <c r="A153" t="s">
        <v>436</v>
      </c>
      <c r="B153" t="s">
        <v>437</v>
      </c>
    </row>
    <row r="154" spans="1:2" x14ac:dyDescent="0.2">
      <c r="A154" t="s">
        <v>438</v>
      </c>
      <c r="B154" t="s">
        <v>439</v>
      </c>
    </row>
    <row r="155" spans="1:2" x14ac:dyDescent="0.2">
      <c r="A155" t="s">
        <v>440</v>
      </c>
      <c r="B155" t="s">
        <v>441</v>
      </c>
    </row>
    <row r="156" spans="1:2" x14ac:dyDescent="0.2">
      <c r="A156" t="s">
        <v>442</v>
      </c>
      <c r="B156" t="s">
        <v>443</v>
      </c>
    </row>
    <row r="157" spans="1:2" x14ac:dyDescent="0.2">
      <c r="A157" t="s">
        <v>444</v>
      </c>
      <c r="B157" t="s">
        <v>445</v>
      </c>
    </row>
    <row r="158" spans="1:2" x14ac:dyDescent="0.2">
      <c r="A158" t="s">
        <v>446</v>
      </c>
      <c r="B158" t="s">
        <v>447</v>
      </c>
    </row>
    <row r="159" spans="1:2" x14ac:dyDescent="0.2">
      <c r="A159" t="s">
        <v>448</v>
      </c>
      <c r="B159" t="s">
        <v>449</v>
      </c>
    </row>
    <row r="160" spans="1:2" x14ac:dyDescent="0.2">
      <c r="A160" t="s">
        <v>450</v>
      </c>
      <c r="B160" t="s">
        <v>451</v>
      </c>
    </row>
    <row r="161" spans="1:2" x14ac:dyDescent="0.2">
      <c r="A161" t="s">
        <v>452</v>
      </c>
      <c r="B161" t="s">
        <v>453</v>
      </c>
    </row>
    <row r="162" spans="1:2" x14ac:dyDescent="0.2">
      <c r="A162" t="s">
        <v>454</v>
      </c>
      <c r="B162" t="s">
        <v>455</v>
      </c>
    </row>
    <row r="163" spans="1:2" x14ac:dyDescent="0.2">
      <c r="A163" t="s">
        <v>4139</v>
      </c>
      <c r="B163" t="s">
        <v>4140</v>
      </c>
    </row>
    <row r="164" spans="1:2" x14ac:dyDescent="0.2">
      <c r="A164" t="s">
        <v>837</v>
      </c>
      <c r="B164" t="s">
        <v>838</v>
      </c>
    </row>
    <row r="165" spans="1:2" x14ac:dyDescent="0.2">
      <c r="A165" t="s">
        <v>839</v>
      </c>
      <c r="B165" t="s">
        <v>840</v>
      </c>
    </row>
    <row r="166" spans="1:2" x14ac:dyDescent="0.2">
      <c r="A166" t="s">
        <v>841</v>
      </c>
      <c r="B166" t="s">
        <v>842</v>
      </c>
    </row>
    <row r="167" spans="1:2" x14ac:dyDescent="0.2">
      <c r="A167" t="s">
        <v>843</v>
      </c>
      <c r="B167" t="s">
        <v>844</v>
      </c>
    </row>
    <row r="168" spans="1:2" x14ac:dyDescent="0.2">
      <c r="A168" t="s">
        <v>845</v>
      </c>
      <c r="B168" t="s">
        <v>846</v>
      </c>
    </row>
    <row r="169" spans="1:2" x14ac:dyDescent="0.2">
      <c r="A169" t="s">
        <v>847</v>
      </c>
      <c r="B169" t="s">
        <v>848</v>
      </c>
    </row>
    <row r="170" spans="1:2" x14ac:dyDescent="0.2">
      <c r="A170" t="s">
        <v>849</v>
      </c>
      <c r="B170" t="s">
        <v>850</v>
      </c>
    </row>
    <row r="171" spans="1:2" x14ac:dyDescent="0.2">
      <c r="A171" t="s">
        <v>851</v>
      </c>
      <c r="B171" t="s">
        <v>852</v>
      </c>
    </row>
    <row r="172" spans="1:2" x14ac:dyDescent="0.2">
      <c r="A172" t="s">
        <v>853</v>
      </c>
      <c r="B172" t="s">
        <v>854</v>
      </c>
    </row>
    <row r="173" spans="1:2" x14ac:dyDescent="0.2">
      <c r="A173" t="s">
        <v>855</v>
      </c>
      <c r="B173" t="s">
        <v>856</v>
      </c>
    </row>
    <row r="174" spans="1:2" x14ac:dyDescent="0.2">
      <c r="A174" t="s">
        <v>857</v>
      </c>
      <c r="B174" t="s">
        <v>858</v>
      </c>
    </row>
    <row r="175" spans="1:2" x14ac:dyDescent="0.2">
      <c r="A175" t="s">
        <v>742</v>
      </c>
      <c r="B175" t="s">
        <v>743</v>
      </c>
    </row>
    <row r="176" spans="1:2" x14ac:dyDescent="0.2">
      <c r="A176" t="s">
        <v>744</v>
      </c>
      <c r="B176" t="s">
        <v>745</v>
      </c>
    </row>
    <row r="177" spans="1:2" x14ac:dyDescent="0.2">
      <c r="A177" t="s">
        <v>746</v>
      </c>
      <c r="B177" t="s">
        <v>747</v>
      </c>
    </row>
    <row r="178" spans="1:2" x14ac:dyDescent="0.2">
      <c r="A178" t="s">
        <v>406</v>
      </c>
      <c r="B178" t="s">
        <v>407</v>
      </c>
    </row>
    <row r="179" spans="1:2" x14ac:dyDescent="0.2">
      <c r="A179" t="s">
        <v>408</v>
      </c>
      <c r="B179" t="s">
        <v>409</v>
      </c>
    </row>
    <row r="180" spans="1:2" x14ac:dyDescent="0.2">
      <c r="A180" t="s">
        <v>410</v>
      </c>
      <c r="B180" t="s">
        <v>411</v>
      </c>
    </row>
    <row r="181" spans="1:2" x14ac:dyDescent="0.2">
      <c r="A181" t="s">
        <v>412</v>
      </c>
      <c r="B181" t="s">
        <v>413</v>
      </c>
    </row>
    <row r="182" spans="1:2" x14ac:dyDescent="0.2">
      <c r="A182" t="s">
        <v>414</v>
      </c>
      <c r="B182" t="s">
        <v>415</v>
      </c>
    </row>
    <row r="183" spans="1:2" x14ac:dyDescent="0.2">
      <c r="A183" t="s">
        <v>416</v>
      </c>
      <c r="B183" t="s">
        <v>417</v>
      </c>
    </row>
    <row r="184" spans="1:2" x14ac:dyDescent="0.2">
      <c r="A184" t="s">
        <v>418</v>
      </c>
      <c r="B184" t="s">
        <v>419</v>
      </c>
    </row>
    <row r="185" spans="1:2" x14ac:dyDescent="0.2">
      <c r="A185" t="s">
        <v>420</v>
      </c>
      <c r="B185" t="s">
        <v>421</v>
      </c>
    </row>
    <row r="186" spans="1:2" x14ac:dyDescent="0.2">
      <c r="A186" t="s">
        <v>422</v>
      </c>
      <c r="B186" t="s">
        <v>423</v>
      </c>
    </row>
    <row r="187" spans="1:2" x14ac:dyDescent="0.2">
      <c r="A187" t="s">
        <v>424</v>
      </c>
      <c r="B187" t="s">
        <v>425</v>
      </c>
    </row>
    <row r="188" spans="1:2" x14ac:dyDescent="0.2">
      <c r="A188" t="s">
        <v>426</v>
      </c>
      <c r="B188" t="s">
        <v>427</v>
      </c>
    </row>
    <row r="189" spans="1:2" x14ac:dyDescent="0.2">
      <c r="A189" t="s">
        <v>428</v>
      </c>
      <c r="B189" t="s">
        <v>429</v>
      </c>
    </row>
    <row r="190" spans="1:2" x14ac:dyDescent="0.2">
      <c r="A190" t="s">
        <v>4141</v>
      </c>
      <c r="B190" t="s">
        <v>754</v>
      </c>
    </row>
    <row r="191" spans="1:2" x14ac:dyDescent="0.2">
      <c r="A191" t="s">
        <v>755</v>
      </c>
      <c r="B191" t="s">
        <v>756</v>
      </c>
    </row>
    <row r="192" spans="1:2" x14ac:dyDescent="0.2">
      <c r="A192" t="s">
        <v>757</v>
      </c>
      <c r="B192" t="s">
        <v>758</v>
      </c>
    </row>
    <row r="193" spans="1:2" x14ac:dyDescent="0.2">
      <c r="A193" t="s">
        <v>759</v>
      </c>
      <c r="B193" t="s">
        <v>760</v>
      </c>
    </row>
    <row r="194" spans="1:2" x14ac:dyDescent="0.2">
      <c r="A194" t="s">
        <v>761</v>
      </c>
      <c r="B194" t="s">
        <v>762</v>
      </c>
    </row>
    <row r="195" spans="1:2" x14ac:dyDescent="0.2">
      <c r="A195" t="s">
        <v>763</v>
      </c>
      <c r="B195" t="s">
        <v>764</v>
      </c>
    </row>
    <row r="196" spans="1:2" x14ac:dyDescent="0.2">
      <c r="A196" t="s">
        <v>765</v>
      </c>
      <c r="B196" t="s">
        <v>766</v>
      </c>
    </row>
    <row r="197" spans="1:2" x14ac:dyDescent="0.2">
      <c r="A197" t="s">
        <v>767</v>
      </c>
      <c r="B197" t="s">
        <v>768</v>
      </c>
    </row>
    <row r="198" spans="1:2" x14ac:dyDescent="0.2">
      <c r="A198" t="s">
        <v>769</v>
      </c>
      <c r="B198" t="s">
        <v>770</v>
      </c>
    </row>
    <row r="199" spans="1:2" x14ac:dyDescent="0.2">
      <c r="A199" t="s">
        <v>4142</v>
      </c>
      <c r="B199" t="s">
        <v>4143</v>
      </c>
    </row>
    <row r="200" spans="1:2" x14ac:dyDescent="0.2">
      <c r="A200" t="s">
        <v>4144</v>
      </c>
      <c r="B200" t="s">
        <v>4145</v>
      </c>
    </row>
    <row r="201" spans="1:2" x14ac:dyDescent="0.2">
      <c r="A201" t="s">
        <v>580</v>
      </c>
      <c r="B201" t="s">
        <v>581</v>
      </c>
    </row>
    <row r="202" spans="1:2" x14ac:dyDescent="0.2">
      <c r="A202" t="s">
        <v>582</v>
      </c>
      <c r="B202" t="s">
        <v>583</v>
      </c>
    </row>
    <row r="203" spans="1:2" x14ac:dyDescent="0.2">
      <c r="A203" t="s">
        <v>584</v>
      </c>
      <c r="B203" t="s">
        <v>585</v>
      </c>
    </row>
    <row r="204" spans="1:2" x14ac:dyDescent="0.2">
      <c r="A204" t="s">
        <v>586</v>
      </c>
      <c r="B204" t="s">
        <v>587</v>
      </c>
    </row>
    <row r="205" spans="1:2" x14ac:dyDescent="0.2">
      <c r="A205" t="s">
        <v>614</v>
      </c>
      <c r="B205" t="s">
        <v>615</v>
      </c>
    </row>
    <row r="206" spans="1:2" x14ac:dyDescent="0.2">
      <c r="A206" t="s">
        <v>616</v>
      </c>
      <c r="B206" t="s">
        <v>617</v>
      </c>
    </row>
    <row r="207" spans="1:2" x14ac:dyDescent="0.2">
      <c r="A207" t="s">
        <v>618</v>
      </c>
      <c r="B207" t="s">
        <v>619</v>
      </c>
    </row>
    <row r="208" spans="1:2" x14ac:dyDescent="0.2">
      <c r="A208" t="s">
        <v>620</v>
      </c>
      <c r="B208" t="s">
        <v>621</v>
      </c>
    </row>
    <row r="209" spans="1:2" x14ac:dyDescent="0.2">
      <c r="A209" t="s">
        <v>4146</v>
      </c>
      <c r="B209" t="s">
        <v>4147</v>
      </c>
    </row>
    <row r="210" spans="1:2" x14ac:dyDescent="0.2">
      <c r="A210" t="s">
        <v>570</v>
      </c>
      <c r="B210" t="s">
        <v>571</v>
      </c>
    </row>
    <row r="211" spans="1:2" x14ac:dyDescent="0.2">
      <c r="A211" t="s">
        <v>622</v>
      </c>
      <c r="B211" t="s">
        <v>623</v>
      </c>
    </row>
    <row r="212" spans="1:2" x14ac:dyDescent="0.2">
      <c r="A212" t="s">
        <v>4148</v>
      </c>
      <c r="B212" t="s">
        <v>4149</v>
      </c>
    </row>
    <row r="213" spans="1:2" x14ac:dyDescent="0.2">
      <c r="A213" t="s">
        <v>4150</v>
      </c>
      <c r="B213" t="s">
        <v>4151</v>
      </c>
    </row>
    <row r="214" spans="1:2" x14ac:dyDescent="0.2">
      <c r="A214" t="s">
        <v>4152</v>
      </c>
      <c r="B214" t="s">
        <v>4153</v>
      </c>
    </row>
    <row r="215" spans="1:2" x14ac:dyDescent="0.2">
      <c r="A215" t="s">
        <v>4154</v>
      </c>
      <c r="B215" t="s">
        <v>4155</v>
      </c>
    </row>
    <row r="216" spans="1:2" x14ac:dyDescent="0.2">
      <c r="A216" t="s">
        <v>4156</v>
      </c>
      <c r="B216" t="s">
        <v>4157</v>
      </c>
    </row>
    <row r="217" spans="1:2" x14ac:dyDescent="0.2">
      <c r="A217" t="s">
        <v>4158</v>
      </c>
      <c r="B217" t="s">
        <v>4159</v>
      </c>
    </row>
    <row r="218" spans="1:2" x14ac:dyDescent="0.2">
      <c r="A218" t="s">
        <v>4160</v>
      </c>
      <c r="B218" t="s">
        <v>4161</v>
      </c>
    </row>
    <row r="219" spans="1:2" x14ac:dyDescent="0.2">
      <c r="A219" t="s">
        <v>4162</v>
      </c>
      <c r="B219" t="s">
        <v>4163</v>
      </c>
    </row>
    <row r="220" spans="1:2" x14ac:dyDescent="0.2">
      <c r="A220" t="s">
        <v>4164</v>
      </c>
      <c r="B220" t="s">
        <v>4165</v>
      </c>
    </row>
    <row r="221" spans="1:2" x14ac:dyDescent="0.2">
      <c r="A221" t="s">
        <v>4166</v>
      </c>
      <c r="B221" t="s">
        <v>4167</v>
      </c>
    </row>
    <row r="222" spans="1:2" x14ac:dyDescent="0.2">
      <c r="A222" t="s">
        <v>4168</v>
      </c>
      <c r="B222" t="s">
        <v>4169</v>
      </c>
    </row>
    <row r="223" spans="1:2" x14ac:dyDescent="0.2">
      <c r="A223" t="s">
        <v>4170</v>
      </c>
      <c r="B223" t="s">
        <v>4171</v>
      </c>
    </row>
    <row r="224" spans="1:2" x14ac:dyDescent="0.2">
      <c r="A224" t="s">
        <v>4172</v>
      </c>
      <c r="B224" t="s">
        <v>4173</v>
      </c>
    </row>
    <row r="225" spans="1:2" x14ac:dyDescent="0.2">
      <c r="A225" t="s">
        <v>4174</v>
      </c>
      <c r="B225" t="s">
        <v>4175</v>
      </c>
    </row>
    <row r="226" spans="1:2" x14ac:dyDescent="0.2">
      <c r="A226" t="s">
        <v>4176</v>
      </c>
      <c r="B226" t="s">
        <v>4177</v>
      </c>
    </row>
    <row r="227" spans="1:2" x14ac:dyDescent="0.2">
      <c r="A227" t="s">
        <v>4178</v>
      </c>
      <c r="B227" t="s">
        <v>4179</v>
      </c>
    </row>
    <row r="228" spans="1:2" x14ac:dyDescent="0.2">
      <c r="A228" t="s">
        <v>4180</v>
      </c>
      <c r="B228" t="s">
        <v>4181</v>
      </c>
    </row>
    <row r="229" spans="1:2" x14ac:dyDescent="0.2">
      <c r="A229" t="s">
        <v>4182</v>
      </c>
      <c r="B229" t="s">
        <v>4183</v>
      </c>
    </row>
    <row r="230" spans="1:2" x14ac:dyDescent="0.2">
      <c r="A230" t="s">
        <v>4184</v>
      </c>
      <c r="B230" t="s">
        <v>4185</v>
      </c>
    </row>
    <row r="231" spans="1:2" x14ac:dyDescent="0.2">
      <c r="A231" t="s">
        <v>4186</v>
      </c>
      <c r="B231" t="s">
        <v>4187</v>
      </c>
    </row>
    <row r="232" spans="1:2" x14ac:dyDescent="0.2">
      <c r="A232" t="s">
        <v>4188</v>
      </c>
      <c r="B232" t="s">
        <v>4189</v>
      </c>
    </row>
    <row r="233" spans="1:2" x14ac:dyDescent="0.2">
      <c r="A233" t="s">
        <v>4190</v>
      </c>
      <c r="B233" t="s">
        <v>4191</v>
      </c>
    </row>
    <row r="234" spans="1:2" x14ac:dyDescent="0.2">
      <c r="A234" t="s">
        <v>4192</v>
      </c>
      <c r="B234" t="s">
        <v>4193</v>
      </c>
    </row>
    <row r="235" spans="1:2" x14ac:dyDescent="0.2">
      <c r="A235" t="s">
        <v>4194</v>
      </c>
      <c r="B235" t="s">
        <v>4195</v>
      </c>
    </row>
    <row r="236" spans="1:2" x14ac:dyDescent="0.2">
      <c r="A236" t="s">
        <v>4196</v>
      </c>
      <c r="B236" t="s">
        <v>4197</v>
      </c>
    </row>
    <row r="237" spans="1:2" x14ac:dyDescent="0.2">
      <c r="A237" t="s">
        <v>4198</v>
      </c>
      <c r="B237" t="s">
        <v>4199</v>
      </c>
    </row>
    <row r="238" spans="1:2" x14ac:dyDescent="0.2">
      <c r="A238" t="s">
        <v>4200</v>
      </c>
      <c r="B238" t="s">
        <v>4201</v>
      </c>
    </row>
    <row r="239" spans="1:2" x14ac:dyDescent="0.2">
      <c r="A239" t="s">
        <v>4202</v>
      </c>
      <c r="B239" t="s">
        <v>4203</v>
      </c>
    </row>
    <row r="240" spans="1:2" x14ac:dyDescent="0.2">
      <c r="A240" t="s">
        <v>4204</v>
      </c>
      <c r="B240" t="s">
        <v>4205</v>
      </c>
    </row>
    <row r="241" spans="1:2" x14ac:dyDescent="0.2">
      <c r="A241" t="s">
        <v>4206</v>
      </c>
      <c r="B241" t="s">
        <v>4207</v>
      </c>
    </row>
    <row r="242" spans="1:2" x14ac:dyDescent="0.2">
      <c r="A242" t="s">
        <v>4208</v>
      </c>
      <c r="B242" t="s">
        <v>4209</v>
      </c>
    </row>
    <row r="243" spans="1:2" x14ac:dyDescent="0.2">
      <c r="A243" t="s">
        <v>4210</v>
      </c>
      <c r="B243" t="s">
        <v>4211</v>
      </c>
    </row>
    <row r="244" spans="1:2" x14ac:dyDescent="0.2">
      <c r="A244" t="s">
        <v>4212</v>
      </c>
      <c r="B244" t="s">
        <v>4213</v>
      </c>
    </row>
    <row r="245" spans="1:2" x14ac:dyDescent="0.2">
      <c r="A245" t="s">
        <v>4214</v>
      </c>
      <c r="B245" t="s">
        <v>4215</v>
      </c>
    </row>
    <row r="246" spans="1:2" x14ac:dyDescent="0.2">
      <c r="A246" t="s">
        <v>4216</v>
      </c>
      <c r="B246" t="s">
        <v>4217</v>
      </c>
    </row>
    <row r="247" spans="1:2" x14ac:dyDescent="0.2">
      <c r="A247" t="s">
        <v>4218</v>
      </c>
      <c r="B247" t="s">
        <v>4219</v>
      </c>
    </row>
    <row r="248" spans="1:2" x14ac:dyDescent="0.2">
      <c r="A248" t="s">
        <v>4220</v>
      </c>
      <c r="B248" t="s">
        <v>4221</v>
      </c>
    </row>
    <row r="249" spans="1:2" x14ac:dyDescent="0.2">
      <c r="A249" t="s">
        <v>4222</v>
      </c>
      <c r="B249" t="s">
        <v>4223</v>
      </c>
    </row>
    <row r="250" spans="1:2" x14ac:dyDescent="0.2">
      <c r="A250" t="s">
        <v>4224</v>
      </c>
      <c r="B250" t="s">
        <v>4225</v>
      </c>
    </row>
    <row r="251" spans="1:2" x14ac:dyDescent="0.2">
      <c r="A251" t="s">
        <v>4226</v>
      </c>
      <c r="B251" t="s">
        <v>4227</v>
      </c>
    </row>
    <row r="252" spans="1:2" x14ac:dyDescent="0.2">
      <c r="A252" t="s">
        <v>4228</v>
      </c>
      <c r="B252" t="s">
        <v>4229</v>
      </c>
    </row>
    <row r="253" spans="1:2" x14ac:dyDescent="0.2">
      <c r="A253" t="s">
        <v>4230</v>
      </c>
      <c r="B253" t="s">
        <v>4231</v>
      </c>
    </row>
    <row r="254" spans="1:2" x14ac:dyDescent="0.2">
      <c r="A254" t="s">
        <v>4232</v>
      </c>
      <c r="B254" t="s">
        <v>4233</v>
      </c>
    </row>
    <row r="255" spans="1:2" x14ac:dyDescent="0.2">
      <c r="A255" t="s">
        <v>4234</v>
      </c>
      <c r="B255" t="s">
        <v>4235</v>
      </c>
    </row>
    <row r="256" spans="1:2" x14ac:dyDescent="0.2">
      <c r="A256" t="s">
        <v>4236</v>
      </c>
      <c r="B256" t="s">
        <v>4237</v>
      </c>
    </row>
    <row r="257" spans="1:2" x14ac:dyDescent="0.2">
      <c r="A257" t="s">
        <v>4238</v>
      </c>
      <c r="B257" t="s">
        <v>4239</v>
      </c>
    </row>
    <row r="258" spans="1:2" x14ac:dyDescent="0.2">
      <c r="A258" t="s">
        <v>4240</v>
      </c>
      <c r="B258" t="s">
        <v>4241</v>
      </c>
    </row>
    <row r="259" spans="1:2" x14ac:dyDescent="0.2">
      <c r="A259" t="s">
        <v>4242</v>
      </c>
      <c r="B259" t="s">
        <v>4243</v>
      </c>
    </row>
    <row r="260" spans="1:2" x14ac:dyDescent="0.2">
      <c r="A260" t="s">
        <v>4244</v>
      </c>
      <c r="B260" t="s">
        <v>4245</v>
      </c>
    </row>
    <row r="261" spans="1:2" x14ac:dyDescent="0.2">
      <c r="A261" t="s">
        <v>4246</v>
      </c>
      <c r="B261" t="s">
        <v>4247</v>
      </c>
    </row>
    <row r="262" spans="1:2" x14ac:dyDescent="0.2">
      <c r="A262" t="s">
        <v>4248</v>
      </c>
      <c r="B262" t="s">
        <v>4249</v>
      </c>
    </row>
    <row r="263" spans="1:2" x14ac:dyDescent="0.2">
      <c r="A263" t="s">
        <v>4250</v>
      </c>
      <c r="B263" t="s">
        <v>4251</v>
      </c>
    </row>
    <row r="264" spans="1:2" x14ac:dyDescent="0.2">
      <c r="A264" t="s">
        <v>4252</v>
      </c>
      <c r="B264" t="s">
        <v>47909</v>
      </c>
    </row>
    <row r="265" spans="1:2" x14ac:dyDescent="0.2">
      <c r="A265" t="s">
        <v>4253</v>
      </c>
      <c r="B265" t="s">
        <v>47910</v>
      </c>
    </row>
    <row r="266" spans="1:2" x14ac:dyDescent="0.2">
      <c r="A266" t="s">
        <v>4254</v>
      </c>
      <c r="B266" t="s">
        <v>4255</v>
      </c>
    </row>
    <row r="267" spans="1:2" x14ac:dyDescent="0.2">
      <c r="A267" t="s">
        <v>4256</v>
      </c>
      <c r="B267" t="s">
        <v>4257</v>
      </c>
    </row>
    <row r="268" spans="1:2" x14ac:dyDescent="0.2">
      <c r="A268" t="s">
        <v>4258</v>
      </c>
      <c r="B268" t="s">
        <v>4259</v>
      </c>
    </row>
    <row r="269" spans="1:2" x14ac:dyDescent="0.2">
      <c r="A269" t="s">
        <v>4260</v>
      </c>
      <c r="B269" t="s">
        <v>4261</v>
      </c>
    </row>
    <row r="270" spans="1:2" x14ac:dyDescent="0.2">
      <c r="A270" t="s">
        <v>829</v>
      </c>
      <c r="B270" t="s">
        <v>830</v>
      </c>
    </row>
    <row r="271" spans="1:2" x14ac:dyDescent="0.2">
      <c r="A271" t="s">
        <v>803</v>
      </c>
      <c r="B271" t="s">
        <v>804</v>
      </c>
    </row>
    <row r="272" spans="1:2" x14ac:dyDescent="0.2">
      <c r="A272" t="s">
        <v>801</v>
      </c>
      <c r="B272" t="s">
        <v>802</v>
      </c>
    </row>
    <row r="273" spans="1:2" x14ac:dyDescent="0.2">
      <c r="A273" t="s">
        <v>748</v>
      </c>
      <c r="B273" t="s">
        <v>749</v>
      </c>
    </row>
    <row r="274" spans="1:2" x14ac:dyDescent="0.2">
      <c r="A274" t="s">
        <v>750</v>
      </c>
      <c r="B274" t="s">
        <v>751</v>
      </c>
    </row>
    <row r="275" spans="1:2" x14ac:dyDescent="0.2">
      <c r="A275" t="s">
        <v>831</v>
      </c>
      <c r="B275" t="s">
        <v>832</v>
      </c>
    </row>
    <row r="276" spans="1:2" x14ac:dyDescent="0.2">
      <c r="A276" t="s">
        <v>805</v>
      </c>
      <c r="B276" t="s">
        <v>806</v>
      </c>
    </row>
    <row r="277" spans="1:2" x14ac:dyDescent="0.2">
      <c r="A277" t="s">
        <v>1754</v>
      </c>
      <c r="B277" t="s">
        <v>1755</v>
      </c>
    </row>
    <row r="278" spans="1:2" x14ac:dyDescent="0.2">
      <c r="A278" t="s">
        <v>771</v>
      </c>
      <c r="B278" t="s">
        <v>772</v>
      </c>
    </row>
    <row r="279" spans="1:2" x14ac:dyDescent="0.2">
      <c r="A279" t="s">
        <v>773</v>
      </c>
      <c r="B279" t="s">
        <v>774</v>
      </c>
    </row>
    <row r="280" spans="1:2" x14ac:dyDescent="0.2">
      <c r="A280" t="s">
        <v>775</v>
      </c>
      <c r="B280" t="s">
        <v>776</v>
      </c>
    </row>
    <row r="281" spans="1:2" x14ac:dyDescent="0.2">
      <c r="A281" t="s">
        <v>777</v>
      </c>
      <c r="B281" t="s">
        <v>778</v>
      </c>
    </row>
    <row r="282" spans="1:2" x14ac:dyDescent="0.2">
      <c r="A282" t="s">
        <v>779</v>
      </c>
      <c r="B282" t="s">
        <v>780</v>
      </c>
    </row>
    <row r="283" spans="1:2" x14ac:dyDescent="0.2">
      <c r="A283" t="s">
        <v>781</v>
      </c>
      <c r="B283" t="s">
        <v>782</v>
      </c>
    </row>
    <row r="284" spans="1:2" x14ac:dyDescent="0.2">
      <c r="A284" t="s">
        <v>783</v>
      </c>
      <c r="B284" t="s">
        <v>784</v>
      </c>
    </row>
    <row r="285" spans="1:2" x14ac:dyDescent="0.2">
      <c r="A285" t="s">
        <v>785</v>
      </c>
      <c r="B285" t="s">
        <v>786</v>
      </c>
    </row>
    <row r="286" spans="1:2" x14ac:dyDescent="0.2">
      <c r="A286" t="s">
        <v>787</v>
      </c>
      <c r="B286" t="s">
        <v>788</v>
      </c>
    </row>
    <row r="287" spans="1:2" x14ac:dyDescent="0.2">
      <c r="A287" t="s">
        <v>789</v>
      </c>
      <c r="B287" t="s">
        <v>790</v>
      </c>
    </row>
    <row r="288" spans="1:2" x14ac:dyDescent="0.2">
      <c r="A288" t="s">
        <v>859</v>
      </c>
      <c r="B288" t="s">
        <v>860</v>
      </c>
    </row>
    <row r="289" spans="1:2" x14ac:dyDescent="0.2">
      <c r="A289" t="s">
        <v>861</v>
      </c>
      <c r="B289" t="s">
        <v>862</v>
      </c>
    </row>
    <row r="290" spans="1:2" x14ac:dyDescent="0.2">
      <c r="A290" t="s">
        <v>807</v>
      </c>
      <c r="B290" t="s">
        <v>808</v>
      </c>
    </row>
    <row r="291" spans="1:2" x14ac:dyDescent="0.2">
      <c r="A291" t="s">
        <v>809</v>
      </c>
      <c r="B291" t="s">
        <v>810</v>
      </c>
    </row>
    <row r="292" spans="1:2" x14ac:dyDescent="0.2">
      <c r="A292" t="s">
        <v>811</v>
      </c>
      <c r="B292" t="s">
        <v>812</v>
      </c>
    </row>
    <row r="293" spans="1:2" x14ac:dyDescent="0.2">
      <c r="A293" t="s">
        <v>813</v>
      </c>
      <c r="B293" t="s">
        <v>814</v>
      </c>
    </row>
    <row r="294" spans="1:2" x14ac:dyDescent="0.2">
      <c r="A294" t="s">
        <v>815</v>
      </c>
      <c r="B294" t="s">
        <v>816</v>
      </c>
    </row>
    <row r="295" spans="1:2" x14ac:dyDescent="0.2">
      <c r="A295" t="s">
        <v>817</v>
      </c>
      <c r="B295" t="s">
        <v>818</v>
      </c>
    </row>
    <row r="296" spans="1:2" x14ac:dyDescent="0.2">
      <c r="A296" t="s">
        <v>1756</v>
      </c>
      <c r="B296" t="s">
        <v>1757</v>
      </c>
    </row>
    <row r="297" spans="1:2" x14ac:dyDescent="0.2">
      <c r="A297" t="s">
        <v>1758</v>
      </c>
      <c r="B297" t="s">
        <v>1759</v>
      </c>
    </row>
    <row r="298" spans="1:2" x14ac:dyDescent="0.2">
      <c r="A298" t="s">
        <v>4267</v>
      </c>
      <c r="B298" t="s">
        <v>4268</v>
      </c>
    </row>
    <row r="299" spans="1:2" x14ac:dyDescent="0.2">
      <c r="A299" t="s">
        <v>4269</v>
      </c>
      <c r="B299" t="s">
        <v>4270</v>
      </c>
    </row>
    <row r="300" spans="1:2" x14ac:dyDescent="0.2">
      <c r="A300" t="s">
        <v>4271</v>
      </c>
      <c r="B300" t="s">
        <v>4272</v>
      </c>
    </row>
    <row r="301" spans="1:2" x14ac:dyDescent="0.2">
      <c r="A301" t="s">
        <v>4273</v>
      </c>
      <c r="B301" t="s">
        <v>4274</v>
      </c>
    </row>
    <row r="302" spans="1:2" x14ac:dyDescent="0.2">
      <c r="A302" t="s">
        <v>4275</v>
      </c>
      <c r="B302" t="s">
        <v>4276</v>
      </c>
    </row>
    <row r="303" spans="1:2" x14ac:dyDescent="0.2">
      <c r="A303" t="s">
        <v>4277</v>
      </c>
      <c r="B303" t="s">
        <v>47911</v>
      </c>
    </row>
    <row r="304" spans="1:2" x14ac:dyDescent="0.2">
      <c r="A304" t="s">
        <v>4278</v>
      </c>
      <c r="B304" t="s">
        <v>47912</v>
      </c>
    </row>
    <row r="305" spans="1:2" x14ac:dyDescent="0.2">
      <c r="A305" t="s">
        <v>4280</v>
      </c>
      <c r="B305" t="s">
        <v>4281</v>
      </c>
    </row>
    <row r="306" spans="1:2" x14ac:dyDescent="0.2">
      <c r="A306" t="s">
        <v>4284</v>
      </c>
      <c r="B306" t="s">
        <v>4285</v>
      </c>
    </row>
    <row r="307" spans="1:2" x14ac:dyDescent="0.2">
      <c r="A307" t="s">
        <v>4286</v>
      </c>
      <c r="B307" t="s">
        <v>4287</v>
      </c>
    </row>
    <row r="308" spans="1:2" x14ac:dyDescent="0.2">
      <c r="A308" t="s">
        <v>4288</v>
      </c>
      <c r="B308" t="s">
        <v>4289</v>
      </c>
    </row>
    <row r="309" spans="1:2" x14ac:dyDescent="0.2">
      <c r="A309" t="s">
        <v>4290</v>
      </c>
      <c r="B309" t="s">
        <v>4291</v>
      </c>
    </row>
    <row r="310" spans="1:2" x14ac:dyDescent="0.2">
      <c r="A310" t="s">
        <v>4292</v>
      </c>
      <c r="B310" t="s">
        <v>4293</v>
      </c>
    </row>
    <row r="311" spans="1:2" x14ac:dyDescent="0.2">
      <c r="A311" t="s">
        <v>4294</v>
      </c>
      <c r="B311" t="s">
        <v>4295</v>
      </c>
    </row>
    <row r="312" spans="1:2" x14ac:dyDescent="0.2">
      <c r="A312" t="s">
        <v>4296</v>
      </c>
      <c r="B312" t="s">
        <v>4297</v>
      </c>
    </row>
    <row r="313" spans="1:2" x14ac:dyDescent="0.2">
      <c r="A313" t="s">
        <v>4298</v>
      </c>
      <c r="B313" t="s">
        <v>4299</v>
      </c>
    </row>
    <row r="314" spans="1:2" x14ac:dyDescent="0.2">
      <c r="A314" t="s">
        <v>4300</v>
      </c>
      <c r="B314" t="s">
        <v>4301</v>
      </c>
    </row>
    <row r="315" spans="1:2" x14ac:dyDescent="0.2">
      <c r="A315" t="s">
        <v>4302</v>
      </c>
      <c r="B315" t="s">
        <v>4303</v>
      </c>
    </row>
    <row r="316" spans="1:2" x14ac:dyDescent="0.2">
      <c r="A316" t="s">
        <v>4304</v>
      </c>
      <c r="B316" t="s">
        <v>4305</v>
      </c>
    </row>
    <row r="317" spans="1:2" x14ac:dyDescent="0.2">
      <c r="A317" t="s">
        <v>4306</v>
      </c>
      <c r="B317" t="s">
        <v>4307</v>
      </c>
    </row>
    <row r="318" spans="1:2" x14ac:dyDescent="0.2">
      <c r="A318" t="s">
        <v>4308</v>
      </c>
      <c r="B318" t="s">
        <v>4309</v>
      </c>
    </row>
    <row r="319" spans="1:2" x14ac:dyDescent="0.2">
      <c r="A319" t="s">
        <v>4310</v>
      </c>
      <c r="B319" t="s">
        <v>4311</v>
      </c>
    </row>
    <row r="320" spans="1:2" x14ac:dyDescent="0.2">
      <c r="A320" t="s">
        <v>4312</v>
      </c>
      <c r="B320" t="s">
        <v>4313</v>
      </c>
    </row>
    <row r="321" spans="1:2" x14ac:dyDescent="0.2">
      <c r="A321" t="s">
        <v>4314</v>
      </c>
      <c r="B321" t="s">
        <v>4315</v>
      </c>
    </row>
    <row r="322" spans="1:2" x14ac:dyDescent="0.2">
      <c r="A322" t="s">
        <v>4316</v>
      </c>
      <c r="B322" t="s">
        <v>4317</v>
      </c>
    </row>
    <row r="323" spans="1:2" x14ac:dyDescent="0.2">
      <c r="A323" t="s">
        <v>4318</v>
      </c>
      <c r="B323" t="s">
        <v>4319</v>
      </c>
    </row>
    <row r="324" spans="1:2" x14ac:dyDescent="0.2">
      <c r="A324" t="s">
        <v>4320</v>
      </c>
      <c r="B324" t="s">
        <v>4321</v>
      </c>
    </row>
    <row r="325" spans="1:2" x14ac:dyDescent="0.2">
      <c r="A325" t="s">
        <v>4322</v>
      </c>
      <c r="B325" t="s">
        <v>4323</v>
      </c>
    </row>
    <row r="326" spans="1:2" x14ac:dyDescent="0.2">
      <c r="A326" t="s">
        <v>4324</v>
      </c>
      <c r="B326" t="s">
        <v>4325</v>
      </c>
    </row>
    <row r="327" spans="1:2" x14ac:dyDescent="0.2">
      <c r="A327" t="s">
        <v>4326</v>
      </c>
      <c r="B327" t="s">
        <v>4327</v>
      </c>
    </row>
    <row r="328" spans="1:2" x14ac:dyDescent="0.2">
      <c r="A328" t="s">
        <v>4328</v>
      </c>
      <c r="B328" t="s">
        <v>4329</v>
      </c>
    </row>
    <row r="329" spans="1:2" x14ac:dyDescent="0.2">
      <c r="A329" t="s">
        <v>4330</v>
      </c>
      <c r="B329" t="s">
        <v>4331</v>
      </c>
    </row>
    <row r="330" spans="1:2" x14ac:dyDescent="0.2">
      <c r="A330" t="s">
        <v>4332</v>
      </c>
      <c r="B330" t="s">
        <v>4333</v>
      </c>
    </row>
    <row r="331" spans="1:2" x14ac:dyDescent="0.2">
      <c r="A331" t="s">
        <v>4334</v>
      </c>
      <c r="B331" t="s">
        <v>4335</v>
      </c>
    </row>
    <row r="332" spans="1:2" x14ac:dyDescent="0.2">
      <c r="A332" t="s">
        <v>4336</v>
      </c>
      <c r="B332" t="s">
        <v>4337</v>
      </c>
    </row>
    <row r="333" spans="1:2" x14ac:dyDescent="0.2">
      <c r="A333" t="s">
        <v>47913</v>
      </c>
      <c r="B333" t="s">
        <v>47914</v>
      </c>
    </row>
    <row r="334" spans="1:2" x14ac:dyDescent="0.2">
      <c r="A334" t="s">
        <v>4338</v>
      </c>
      <c r="B334" t="s">
        <v>4339</v>
      </c>
    </row>
    <row r="335" spans="1:2" x14ac:dyDescent="0.2">
      <c r="A335" t="s">
        <v>4340</v>
      </c>
      <c r="B335" t="s">
        <v>4341</v>
      </c>
    </row>
    <row r="336" spans="1:2" x14ac:dyDescent="0.2">
      <c r="A336" t="s">
        <v>4342</v>
      </c>
      <c r="B336" t="s">
        <v>4343</v>
      </c>
    </row>
    <row r="337" spans="1:2" x14ac:dyDescent="0.2">
      <c r="A337" t="s">
        <v>4344</v>
      </c>
      <c r="B337" t="s">
        <v>4345</v>
      </c>
    </row>
    <row r="338" spans="1:2" x14ac:dyDescent="0.2">
      <c r="A338" t="s">
        <v>4346</v>
      </c>
      <c r="B338" t="s">
        <v>4347</v>
      </c>
    </row>
    <row r="339" spans="1:2" x14ac:dyDescent="0.2">
      <c r="A339" t="s">
        <v>4348</v>
      </c>
      <c r="B339" t="s">
        <v>4349</v>
      </c>
    </row>
    <row r="340" spans="1:2" x14ac:dyDescent="0.2">
      <c r="A340" t="s">
        <v>47915</v>
      </c>
      <c r="B340" t="s">
        <v>47916</v>
      </c>
    </row>
    <row r="341" spans="1:2" x14ac:dyDescent="0.2">
      <c r="A341" t="s">
        <v>4350</v>
      </c>
      <c r="B341" t="s">
        <v>4351</v>
      </c>
    </row>
    <row r="342" spans="1:2" x14ac:dyDescent="0.2">
      <c r="A342" t="s">
        <v>4352</v>
      </c>
      <c r="B342" t="s">
        <v>4353</v>
      </c>
    </row>
    <row r="343" spans="1:2" x14ac:dyDescent="0.2">
      <c r="A343" t="s">
        <v>4354</v>
      </c>
      <c r="B343" t="s">
        <v>4355</v>
      </c>
    </row>
    <row r="344" spans="1:2" x14ac:dyDescent="0.2">
      <c r="A344" t="s">
        <v>4356</v>
      </c>
      <c r="B344" t="s">
        <v>4357</v>
      </c>
    </row>
    <row r="345" spans="1:2" x14ac:dyDescent="0.2">
      <c r="A345" t="s">
        <v>4358</v>
      </c>
      <c r="B345" t="s">
        <v>4359</v>
      </c>
    </row>
    <row r="346" spans="1:2" x14ac:dyDescent="0.2">
      <c r="A346" t="s">
        <v>4360</v>
      </c>
      <c r="B346" t="s">
        <v>4361</v>
      </c>
    </row>
    <row r="347" spans="1:2" x14ac:dyDescent="0.2">
      <c r="A347" t="s">
        <v>4362</v>
      </c>
      <c r="B347" t="s">
        <v>4363</v>
      </c>
    </row>
    <row r="348" spans="1:2" x14ac:dyDescent="0.2">
      <c r="A348" t="s">
        <v>4364</v>
      </c>
      <c r="B348" t="s">
        <v>4365</v>
      </c>
    </row>
    <row r="349" spans="1:2" x14ac:dyDescent="0.2">
      <c r="A349" t="s">
        <v>4366</v>
      </c>
      <c r="B349" t="s">
        <v>4367</v>
      </c>
    </row>
    <row r="350" spans="1:2" x14ac:dyDescent="0.2">
      <c r="A350" t="s">
        <v>4368</v>
      </c>
      <c r="B350" t="s">
        <v>4369</v>
      </c>
    </row>
    <row r="351" spans="1:2" x14ac:dyDescent="0.2">
      <c r="A351" t="s">
        <v>4370</v>
      </c>
      <c r="B351" t="s">
        <v>4371</v>
      </c>
    </row>
    <row r="352" spans="1:2" x14ac:dyDescent="0.2">
      <c r="A352" t="s">
        <v>4372</v>
      </c>
      <c r="B352" t="s">
        <v>4373</v>
      </c>
    </row>
    <row r="353" spans="1:2" x14ac:dyDescent="0.2">
      <c r="A353" t="s">
        <v>4374</v>
      </c>
      <c r="B353" t="s">
        <v>4375</v>
      </c>
    </row>
    <row r="354" spans="1:2" x14ac:dyDescent="0.2">
      <c r="A354" t="s">
        <v>4376</v>
      </c>
      <c r="B354" t="s">
        <v>4377</v>
      </c>
    </row>
    <row r="355" spans="1:2" x14ac:dyDescent="0.2">
      <c r="A355" t="s">
        <v>4378</v>
      </c>
      <c r="B355" t="s">
        <v>4379</v>
      </c>
    </row>
    <row r="356" spans="1:2" x14ac:dyDescent="0.2">
      <c r="A356" t="s">
        <v>4380</v>
      </c>
      <c r="B356" t="s">
        <v>4381</v>
      </c>
    </row>
    <row r="357" spans="1:2" x14ac:dyDescent="0.2">
      <c r="A357" t="s">
        <v>4382</v>
      </c>
      <c r="B357" t="s">
        <v>4383</v>
      </c>
    </row>
    <row r="358" spans="1:2" x14ac:dyDescent="0.2">
      <c r="A358" t="s">
        <v>4384</v>
      </c>
      <c r="B358" t="s">
        <v>4385</v>
      </c>
    </row>
    <row r="359" spans="1:2" x14ac:dyDescent="0.2">
      <c r="A359" t="s">
        <v>4386</v>
      </c>
      <c r="B359" t="s">
        <v>4387</v>
      </c>
    </row>
    <row r="360" spans="1:2" x14ac:dyDescent="0.2">
      <c r="A360" t="s">
        <v>4388</v>
      </c>
      <c r="B360" t="s">
        <v>4389</v>
      </c>
    </row>
    <row r="361" spans="1:2" x14ac:dyDescent="0.2">
      <c r="A361" t="s">
        <v>4390</v>
      </c>
      <c r="B361" t="s">
        <v>4391</v>
      </c>
    </row>
    <row r="362" spans="1:2" x14ac:dyDescent="0.2">
      <c r="A362" t="s">
        <v>4392</v>
      </c>
      <c r="B362" t="s">
        <v>4393</v>
      </c>
    </row>
    <row r="363" spans="1:2" x14ac:dyDescent="0.2">
      <c r="A363" t="s">
        <v>4394</v>
      </c>
      <c r="B363" t="s">
        <v>4395</v>
      </c>
    </row>
    <row r="364" spans="1:2" x14ac:dyDescent="0.2">
      <c r="A364" t="s">
        <v>4396</v>
      </c>
      <c r="B364" t="s">
        <v>4397</v>
      </c>
    </row>
    <row r="365" spans="1:2" x14ac:dyDescent="0.2">
      <c r="A365" t="s">
        <v>4398</v>
      </c>
      <c r="B365" t="s">
        <v>4399</v>
      </c>
    </row>
    <row r="366" spans="1:2" x14ac:dyDescent="0.2">
      <c r="A366" t="s">
        <v>4400</v>
      </c>
      <c r="B366" t="s">
        <v>4401</v>
      </c>
    </row>
    <row r="367" spans="1:2" x14ac:dyDescent="0.2">
      <c r="A367" t="s">
        <v>4402</v>
      </c>
      <c r="B367" t="s">
        <v>4403</v>
      </c>
    </row>
    <row r="368" spans="1:2" x14ac:dyDescent="0.2">
      <c r="A368" t="s">
        <v>4404</v>
      </c>
      <c r="B368" t="s">
        <v>4405</v>
      </c>
    </row>
    <row r="369" spans="1:2" x14ac:dyDescent="0.2">
      <c r="A369" t="s">
        <v>4406</v>
      </c>
      <c r="B369" t="s">
        <v>4407</v>
      </c>
    </row>
    <row r="370" spans="1:2" x14ac:dyDescent="0.2">
      <c r="A370" t="s">
        <v>4408</v>
      </c>
      <c r="B370" t="s">
        <v>4409</v>
      </c>
    </row>
    <row r="371" spans="1:2" x14ac:dyDescent="0.2">
      <c r="A371" t="s">
        <v>4410</v>
      </c>
      <c r="B371" t="s">
        <v>4411</v>
      </c>
    </row>
    <row r="372" spans="1:2" x14ac:dyDescent="0.2">
      <c r="A372" t="s">
        <v>4412</v>
      </c>
      <c r="B372" t="s">
        <v>4413</v>
      </c>
    </row>
    <row r="373" spans="1:2" x14ac:dyDescent="0.2">
      <c r="A373" t="s">
        <v>4414</v>
      </c>
      <c r="B373" t="s">
        <v>4415</v>
      </c>
    </row>
    <row r="374" spans="1:2" x14ac:dyDescent="0.2">
      <c r="A374" t="s">
        <v>4416</v>
      </c>
      <c r="B374" t="s">
        <v>4417</v>
      </c>
    </row>
    <row r="375" spans="1:2" x14ac:dyDescent="0.2">
      <c r="A375" t="s">
        <v>4418</v>
      </c>
      <c r="B375" t="s">
        <v>4419</v>
      </c>
    </row>
    <row r="376" spans="1:2" x14ac:dyDescent="0.2">
      <c r="A376" t="s">
        <v>4420</v>
      </c>
      <c r="B376" t="s">
        <v>4421</v>
      </c>
    </row>
    <row r="377" spans="1:2" x14ac:dyDescent="0.2">
      <c r="A377" t="s">
        <v>4422</v>
      </c>
      <c r="B377" t="s">
        <v>47917</v>
      </c>
    </row>
    <row r="378" spans="1:2" x14ac:dyDescent="0.2">
      <c r="A378" t="s">
        <v>4423</v>
      </c>
      <c r="B378" t="s">
        <v>47918</v>
      </c>
    </row>
    <row r="379" spans="1:2" x14ac:dyDescent="0.2">
      <c r="A379" t="s">
        <v>4424</v>
      </c>
      <c r="B379" t="s">
        <v>47919</v>
      </c>
    </row>
    <row r="380" spans="1:2" x14ac:dyDescent="0.2">
      <c r="A380" t="s">
        <v>4425</v>
      </c>
      <c r="B380" t="s">
        <v>47920</v>
      </c>
    </row>
    <row r="381" spans="1:2" x14ac:dyDescent="0.2">
      <c r="A381" t="s">
        <v>4426</v>
      </c>
      <c r="B381" t="s">
        <v>47921</v>
      </c>
    </row>
    <row r="382" spans="1:2" x14ac:dyDescent="0.2">
      <c r="A382" t="s">
        <v>4427</v>
      </c>
      <c r="B382" t="s">
        <v>47922</v>
      </c>
    </row>
    <row r="383" spans="1:2" x14ac:dyDescent="0.2">
      <c r="A383" t="s">
        <v>4428</v>
      </c>
      <c r="B383" t="s">
        <v>47923</v>
      </c>
    </row>
    <row r="384" spans="1:2" x14ac:dyDescent="0.2">
      <c r="A384" t="s">
        <v>4429</v>
      </c>
      <c r="B384" t="s">
        <v>47924</v>
      </c>
    </row>
    <row r="385" spans="1:2" x14ac:dyDescent="0.2">
      <c r="A385" t="s">
        <v>4430</v>
      </c>
      <c r="B385" t="s">
        <v>47925</v>
      </c>
    </row>
    <row r="386" spans="1:2" x14ac:dyDescent="0.2">
      <c r="A386" t="s">
        <v>4431</v>
      </c>
      <c r="B386" t="s">
        <v>4432</v>
      </c>
    </row>
    <row r="387" spans="1:2" x14ac:dyDescent="0.2">
      <c r="A387" t="s">
        <v>4433</v>
      </c>
      <c r="B387" t="s">
        <v>4434</v>
      </c>
    </row>
    <row r="388" spans="1:2" x14ac:dyDescent="0.2">
      <c r="A388" t="s">
        <v>4435</v>
      </c>
      <c r="B388" t="s">
        <v>47926</v>
      </c>
    </row>
    <row r="389" spans="1:2" x14ac:dyDescent="0.2">
      <c r="A389" t="s">
        <v>4436</v>
      </c>
      <c r="B389" t="s">
        <v>47927</v>
      </c>
    </row>
    <row r="390" spans="1:2" x14ac:dyDescent="0.2">
      <c r="A390" t="s">
        <v>4437</v>
      </c>
      <c r="B390" t="s">
        <v>4438</v>
      </c>
    </row>
    <row r="391" spans="1:2" x14ac:dyDescent="0.2">
      <c r="A391" t="s">
        <v>4439</v>
      </c>
      <c r="B391" t="s">
        <v>4440</v>
      </c>
    </row>
    <row r="392" spans="1:2" x14ac:dyDescent="0.2">
      <c r="A392" t="s">
        <v>4441</v>
      </c>
      <c r="B392" t="s">
        <v>4442</v>
      </c>
    </row>
    <row r="393" spans="1:2" x14ac:dyDescent="0.2">
      <c r="A393" t="s">
        <v>4443</v>
      </c>
      <c r="B393" t="s">
        <v>4444</v>
      </c>
    </row>
    <row r="394" spans="1:2" x14ac:dyDescent="0.2">
      <c r="A394" t="s">
        <v>4445</v>
      </c>
      <c r="B394" t="s">
        <v>4446</v>
      </c>
    </row>
    <row r="395" spans="1:2" x14ac:dyDescent="0.2">
      <c r="A395" t="s">
        <v>4447</v>
      </c>
      <c r="B395" t="s">
        <v>4448</v>
      </c>
    </row>
    <row r="396" spans="1:2" x14ac:dyDescent="0.2">
      <c r="A396" t="s">
        <v>4449</v>
      </c>
      <c r="B396" t="s">
        <v>4450</v>
      </c>
    </row>
    <row r="397" spans="1:2" x14ac:dyDescent="0.2">
      <c r="A397" t="s">
        <v>4451</v>
      </c>
      <c r="B397" t="s">
        <v>4452</v>
      </c>
    </row>
    <row r="398" spans="1:2" x14ac:dyDescent="0.2">
      <c r="A398" t="s">
        <v>4453</v>
      </c>
      <c r="B398" t="s">
        <v>4454</v>
      </c>
    </row>
    <row r="399" spans="1:2" x14ac:dyDescent="0.2">
      <c r="A399" t="s">
        <v>4455</v>
      </c>
      <c r="B399" t="s">
        <v>4456</v>
      </c>
    </row>
    <row r="400" spans="1:2" x14ac:dyDescent="0.2">
      <c r="A400" t="s">
        <v>4458</v>
      </c>
      <c r="B400" t="s">
        <v>4459</v>
      </c>
    </row>
    <row r="401" spans="1:2" x14ac:dyDescent="0.2">
      <c r="A401" t="s">
        <v>4460</v>
      </c>
      <c r="B401" t="s">
        <v>4461</v>
      </c>
    </row>
    <row r="402" spans="1:2" x14ac:dyDescent="0.2">
      <c r="A402" t="s">
        <v>4462</v>
      </c>
      <c r="B402" t="s">
        <v>4463</v>
      </c>
    </row>
    <row r="403" spans="1:2" x14ac:dyDescent="0.2">
      <c r="A403" t="s">
        <v>4464</v>
      </c>
      <c r="B403" t="s">
        <v>4465</v>
      </c>
    </row>
    <row r="404" spans="1:2" x14ac:dyDescent="0.2">
      <c r="A404" t="s">
        <v>4466</v>
      </c>
      <c r="B404" t="s">
        <v>4467</v>
      </c>
    </row>
    <row r="405" spans="1:2" x14ac:dyDescent="0.2">
      <c r="A405" t="s">
        <v>4468</v>
      </c>
      <c r="B405" t="s">
        <v>4469</v>
      </c>
    </row>
    <row r="406" spans="1:2" x14ac:dyDescent="0.2">
      <c r="A406" t="s">
        <v>4470</v>
      </c>
      <c r="B406" t="s">
        <v>4471</v>
      </c>
    </row>
    <row r="407" spans="1:2" x14ac:dyDescent="0.2">
      <c r="A407" t="s">
        <v>4472</v>
      </c>
      <c r="B407" t="s">
        <v>4473</v>
      </c>
    </row>
    <row r="408" spans="1:2" x14ac:dyDescent="0.2">
      <c r="A408" t="s">
        <v>4474</v>
      </c>
      <c r="B408" t="s">
        <v>4475</v>
      </c>
    </row>
    <row r="409" spans="1:2" x14ac:dyDescent="0.2">
      <c r="A409" t="s">
        <v>4476</v>
      </c>
      <c r="B409" t="s">
        <v>4477</v>
      </c>
    </row>
    <row r="410" spans="1:2" x14ac:dyDescent="0.2">
      <c r="A410" t="s">
        <v>4478</v>
      </c>
      <c r="B410" t="s">
        <v>4479</v>
      </c>
    </row>
    <row r="411" spans="1:2" x14ac:dyDescent="0.2">
      <c r="A411" t="s">
        <v>4480</v>
      </c>
      <c r="B411" t="s">
        <v>4481</v>
      </c>
    </row>
    <row r="412" spans="1:2" x14ac:dyDescent="0.2">
      <c r="A412" t="s">
        <v>4482</v>
      </c>
      <c r="B412" t="s">
        <v>4483</v>
      </c>
    </row>
    <row r="413" spans="1:2" x14ac:dyDescent="0.2">
      <c r="A413" t="s">
        <v>4484</v>
      </c>
      <c r="B413" t="s">
        <v>4485</v>
      </c>
    </row>
    <row r="414" spans="1:2" x14ac:dyDescent="0.2">
      <c r="A414" t="s">
        <v>4486</v>
      </c>
      <c r="B414" t="s">
        <v>4487</v>
      </c>
    </row>
    <row r="415" spans="1:2" x14ac:dyDescent="0.2">
      <c r="A415" t="s">
        <v>4488</v>
      </c>
      <c r="B415" t="s">
        <v>4489</v>
      </c>
    </row>
    <row r="416" spans="1:2" x14ac:dyDescent="0.2">
      <c r="A416" t="s">
        <v>4490</v>
      </c>
      <c r="B416" t="s">
        <v>4491</v>
      </c>
    </row>
    <row r="417" spans="1:2" x14ac:dyDescent="0.2">
      <c r="A417" t="s">
        <v>4492</v>
      </c>
      <c r="B417" t="s">
        <v>4493</v>
      </c>
    </row>
    <row r="418" spans="1:2" x14ac:dyDescent="0.2">
      <c r="A418" t="s">
        <v>4494</v>
      </c>
      <c r="B418" t="s">
        <v>4495</v>
      </c>
    </row>
    <row r="419" spans="1:2" x14ac:dyDescent="0.2">
      <c r="A419" t="s">
        <v>4496</v>
      </c>
      <c r="B419" t="s">
        <v>4497</v>
      </c>
    </row>
    <row r="420" spans="1:2" x14ac:dyDescent="0.2">
      <c r="A420" t="s">
        <v>4498</v>
      </c>
      <c r="B420" t="s">
        <v>4499</v>
      </c>
    </row>
    <row r="421" spans="1:2" x14ac:dyDescent="0.2">
      <c r="A421" t="s">
        <v>4500</v>
      </c>
      <c r="B421" t="s">
        <v>4501</v>
      </c>
    </row>
    <row r="422" spans="1:2" x14ac:dyDescent="0.2">
      <c r="A422" t="s">
        <v>4502</v>
      </c>
      <c r="B422" t="s">
        <v>4503</v>
      </c>
    </row>
    <row r="423" spans="1:2" x14ac:dyDescent="0.2">
      <c r="A423" t="s">
        <v>4504</v>
      </c>
      <c r="B423" t="s">
        <v>4505</v>
      </c>
    </row>
    <row r="424" spans="1:2" x14ac:dyDescent="0.2">
      <c r="A424" t="s">
        <v>4506</v>
      </c>
      <c r="B424" t="s">
        <v>4507</v>
      </c>
    </row>
    <row r="425" spans="1:2" x14ac:dyDescent="0.2">
      <c r="A425" t="s">
        <v>4508</v>
      </c>
      <c r="B425" t="s">
        <v>4509</v>
      </c>
    </row>
    <row r="426" spans="1:2" x14ac:dyDescent="0.2">
      <c r="A426" t="s">
        <v>4510</v>
      </c>
      <c r="B426" t="s">
        <v>4511</v>
      </c>
    </row>
    <row r="427" spans="1:2" x14ac:dyDescent="0.2">
      <c r="A427" t="s">
        <v>4512</v>
      </c>
      <c r="B427" t="s">
        <v>4513</v>
      </c>
    </row>
    <row r="428" spans="1:2" x14ac:dyDescent="0.2">
      <c r="A428" t="s">
        <v>4514</v>
      </c>
      <c r="B428" t="s">
        <v>4515</v>
      </c>
    </row>
    <row r="429" spans="1:2" x14ac:dyDescent="0.2">
      <c r="A429" t="s">
        <v>4516</v>
      </c>
      <c r="B429" t="s">
        <v>47928</v>
      </c>
    </row>
    <row r="430" spans="1:2" x14ac:dyDescent="0.2">
      <c r="A430" t="s">
        <v>4517</v>
      </c>
      <c r="B430" t="s">
        <v>4518</v>
      </c>
    </row>
    <row r="431" spans="1:2" x14ac:dyDescent="0.2">
      <c r="A431" t="s">
        <v>4519</v>
      </c>
      <c r="B431" t="s">
        <v>4520</v>
      </c>
    </row>
    <row r="432" spans="1:2" x14ac:dyDescent="0.2">
      <c r="A432" t="s">
        <v>4521</v>
      </c>
      <c r="B432" t="s">
        <v>4522</v>
      </c>
    </row>
    <row r="433" spans="1:2" x14ac:dyDescent="0.2">
      <c r="A433" t="s">
        <v>4523</v>
      </c>
      <c r="B433" t="s">
        <v>47929</v>
      </c>
    </row>
    <row r="434" spans="1:2" x14ac:dyDescent="0.2">
      <c r="A434" t="s">
        <v>4524</v>
      </c>
      <c r="B434" t="s">
        <v>4525</v>
      </c>
    </row>
    <row r="435" spans="1:2" x14ac:dyDescent="0.2">
      <c r="A435" t="s">
        <v>4526</v>
      </c>
      <c r="B435" t="s">
        <v>4527</v>
      </c>
    </row>
    <row r="436" spans="1:2" x14ac:dyDescent="0.2">
      <c r="A436" t="s">
        <v>4528</v>
      </c>
      <c r="B436" t="s">
        <v>4529</v>
      </c>
    </row>
    <row r="437" spans="1:2" x14ac:dyDescent="0.2">
      <c r="A437" t="s">
        <v>4530</v>
      </c>
      <c r="B437" t="s">
        <v>4531</v>
      </c>
    </row>
    <row r="438" spans="1:2" x14ac:dyDescent="0.2">
      <c r="A438" t="s">
        <v>4532</v>
      </c>
      <c r="B438" t="s">
        <v>4533</v>
      </c>
    </row>
    <row r="439" spans="1:2" x14ac:dyDescent="0.2">
      <c r="A439" t="s">
        <v>4534</v>
      </c>
      <c r="B439" t="s">
        <v>4535</v>
      </c>
    </row>
    <row r="440" spans="1:2" x14ac:dyDescent="0.2">
      <c r="A440" t="s">
        <v>4536</v>
      </c>
      <c r="B440" t="s">
        <v>4537</v>
      </c>
    </row>
    <row r="441" spans="1:2" x14ac:dyDescent="0.2">
      <c r="A441" t="s">
        <v>4538</v>
      </c>
      <c r="B441" t="s">
        <v>4539</v>
      </c>
    </row>
    <row r="442" spans="1:2" x14ac:dyDescent="0.2">
      <c r="A442" t="s">
        <v>4540</v>
      </c>
      <c r="B442" t="s">
        <v>4541</v>
      </c>
    </row>
    <row r="443" spans="1:2" x14ac:dyDescent="0.2">
      <c r="A443" t="s">
        <v>4542</v>
      </c>
      <c r="B443" t="s">
        <v>4543</v>
      </c>
    </row>
    <row r="444" spans="1:2" x14ac:dyDescent="0.2">
      <c r="A444" t="s">
        <v>4544</v>
      </c>
      <c r="B444" t="s">
        <v>4545</v>
      </c>
    </row>
    <row r="445" spans="1:2" x14ac:dyDescent="0.2">
      <c r="A445" t="s">
        <v>4546</v>
      </c>
      <c r="B445" t="s">
        <v>4547</v>
      </c>
    </row>
    <row r="446" spans="1:2" x14ac:dyDescent="0.2">
      <c r="A446" t="s">
        <v>4548</v>
      </c>
      <c r="B446" t="s">
        <v>4549</v>
      </c>
    </row>
    <row r="447" spans="1:2" x14ac:dyDescent="0.2">
      <c r="A447" t="s">
        <v>4550</v>
      </c>
      <c r="B447" t="s">
        <v>4551</v>
      </c>
    </row>
    <row r="448" spans="1:2" x14ac:dyDescent="0.2">
      <c r="A448" t="s">
        <v>4552</v>
      </c>
      <c r="B448" t="s">
        <v>4553</v>
      </c>
    </row>
    <row r="449" spans="1:2" x14ac:dyDescent="0.2">
      <c r="A449" t="s">
        <v>4554</v>
      </c>
      <c r="B449" t="s">
        <v>4555</v>
      </c>
    </row>
    <row r="450" spans="1:2" x14ac:dyDescent="0.2">
      <c r="A450" t="s">
        <v>4556</v>
      </c>
      <c r="B450" t="s">
        <v>4557</v>
      </c>
    </row>
    <row r="451" spans="1:2" x14ac:dyDescent="0.2">
      <c r="A451" t="s">
        <v>4558</v>
      </c>
      <c r="B451" t="s">
        <v>4559</v>
      </c>
    </row>
    <row r="452" spans="1:2" x14ac:dyDescent="0.2">
      <c r="A452" t="s">
        <v>4560</v>
      </c>
      <c r="B452" t="s">
        <v>4561</v>
      </c>
    </row>
    <row r="453" spans="1:2" x14ac:dyDescent="0.2">
      <c r="A453" t="s">
        <v>4562</v>
      </c>
      <c r="B453" t="s">
        <v>4563</v>
      </c>
    </row>
    <row r="454" spans="1:2" x14ac:dyDescent="0.2">
      <c r="A454" t="s">
        <v>4564</v>
      </c>
      <c r="B454" t="s">
        <v>4565</v>
      </c>
    </row>
    <row r="455" spans="1:2" x14ac:dyDescent="0.2">
      <c r="A455" t="s">
        <v>4566</v>
      </c>
      <c r="B455" t="s">
        <v>4567</v>
      </c>
    </row>
    <row r="456" spans="1:2" x14ac:dyDescent="0.2">
      <c r="A456" t="s">
        <v>4568</v>
      </c>
      <c r="B456" t="s">
        <v>4569</v>
      </c>
    </row>
    <row r="457" spans="1:2" x14ac:dyDescent="0.2">
      <c r="A457" t="s">
        <v>4570</v>
      </c>
      <c r="B457" t="s">
        <v>4571</v>
      </c>
    </row>
    <row r="458" spans="1:2" x14ac:dyDescent="0.2">
      <c r="A458" t="s">
        <v>4572</v>
      </c>
      <c r="B458" t="s">
        <v>4573</v>
      </c>
    </row>
    <row r="459" spans="1:2" x14ac:dyDescent="0.2">
      <c r="A459" t="s">
        <v>4574</v>
      </c>
      <c r="B459" t="s">
        <v>4575</v>
      </c>
    </row>
    <row r="460" spans="1:2" x14ac:dyDescent="0.2">
      <c r="A460" t="s">
        <v>4576</v>
      </c>
      <c r="B460" t="s">
        <v>4577</v>
      </c>
    </row>
    <row r="461" spans="1:2" x14ac:dyDescent="0.2">
      <c r="A461" t="s">
        <v>4578</v>
      </c>
      <c r="B461" t="s">
        <v>4579</v>
      </c>
    </row>
    <row r="462" spans="1:2" x14ac:dyDescent="0.2">
      <c r="A462" t="s">
        <v>4580</v>
      </c>
      <c r="B462" t="s">
        <v>4581</v>
      </c>
    </row>
    <row r="463" spans="1:2" x14ac:dyDescent="0.2">
      <c r="A463" t="s">
        <v>4582</v>
      </c>
      <c r="B463" t="s">
        <v>4583</v>
      </c>
    </row>
    <row r="464" spans="1:2" x14ac:dyDescent="0.2">
      <c r="A464" t="s">
        <v>4584</v>
      </c>
      <c r="B464" t="s">
        <v>4585</v>
      </c>
    </row>
    <row r="465" spans="1:2" x14ac:dyDescent="0.2">
      <c r="A465" t="s">
        <v>4586</v>
      </c>
      <c r="B465" t="s">
        <v>4587</v>
      </c>
    </row>
    <row r="466" spans="1:2" x14ac:dyDescent="0.2">
      <c r="A466" t="s">
        <v>4588</v>
      </c>
      <c r="B466" t="s">
        <v>4589</v>
      </c>
    </row>
    <row r="467" spans="1:2" x14ac:dyDescent="0.2">
      <c r="A467" t="s">
        <v>4590</v>
      </c>
      <c r="B467" t="s">
        <v>4591</v>
      </c>
    </row>
    <row r="468" spans="1:2" x14ac:dyDescent="0.2">
      <c r="A468" t="s">
        <v>4592</v>
      </c>
      <c r="B468" t="s">
        <v>47930</v>
      </c>
    </row>
    <row r="469" spans="1:2" x14ac:dyDescent="0.2">
      <c r="A469" t="s">
        <v>4593</v>
      </c>
      <c r="B469" t="s">
        <v>4594</v>
      </c>
    </row>
    <row r="470" spans="1:2" x14ac:dyDescent="0.2">
      <c r="A470" t="s">
        <v>4595</v>
      </c>
      <c r="B470" t="s">
        <v>4596</v>
      </c>
    </row>
    <row r="471" spans="1:2" x14ac:dyDescent="0.2">
      <c r="A471" t="s">
        <v>4597</v>
      </c>
      <c r="B471" t="s">
        <v>4598</v>
      </c>
    </row>
    <row r="472" spans="1:2" x14ac:dyDescent="0.2">
      <c r="A472" t="s">
        <v>4599</v>
      </c>
      <c r="B472" t="s">
        <v>4600</v>
      </c>
    </row>
    <row r="473" spans="1:2" x14ac:dyDescent="0.2">
      <c r="A473" t="s">
        <v>4601</v>
      </c>
      <c r="B473" t="s">
        <v>4602</v>
      </c>
    </row>
    <row r="474" spans="1:2" x14ac:dyDescent="0.2">
      <c r="A474" t="s">
        <v>4603</v>
      </c>
      <c r="B474" t="s">
        <v>4604</v>
      </c>
    </row>
    <row r="475" spans="1:2" x14ac:dyDescent="0.2">
      <c r="A475" t="s">
        <v>4605</v>
      </c>
      <c r="B475" t="s">
        <v>4606</v>
      </c>
    </row>
    <row r="476" spans="1:2" x14ac:dyDescent="0.2">
      <c r="A476" t="s">
        <v>4607</v>
      </c>
      <c r="B476" t="s">
        <v>4608</v>
      </c>
    </row>
    <row r="477" spans="1:2" x14ac:dyDescent="0.2">
      <c r="A477" t="s">
        <v>4609</v>
      </c>
      <c r="B477" t="s">
        <v>4610</v>
      </c>
    </row>
    <row r="478" spans="1:2" x14ac:dyDescent="0.2">
      <c r="A478" t="s">
        <v>4611</v>
      </c>
      <c r="B478" t="s">
        <v>4612</v>
      </c>
    </row>
    <row r="479" spans="1:2" x14ac:dyDescent="0.2">
      <c r="A479" t="s">
        <v>4613</v>
      </c>
      <c r="B479" t="s">
        <v>4614</v>
      </c>
    </row>
    <row r="480" spans="1:2" x14ac:dyDescent="0.2">
      <c r="A480" t="s">
        <v>4615</v>
      </c>
      <c r="B480" t="s">
        <v>4616</v>
      </c>
    </row>
    <row r="481" spans="1:2" x14ac:dyDescent="0.2">
      <c r="A481" t="s">
        <v>4617</v>
      </c>
      <c r="B481" t="s">
        <v>4618</v>
      </c>
    </row>
    <row r="482" spans="1:2" x14ac:dyDescent="0.2">
      <c r="A482" t="s">
        <v>4619</v>
      </c>
      <c r="B482" t="s">
        <v>4620</v>
      </c>
    </row>
    <row r="483" spans="1:2" x14ac:dyDescent="0.2">
      <c r="A483" t="s">
        <v>4621</v>
      </c>
      <c r="B483" t="s">
        <v>4622</v>
      </c>
    </row>
    <row r="484" spans="1:2" x14ac:dyDescent="0.2">
      <c r="A484" t="s">
        <v>4623</v>
      </c>
      <c r="B484" t="s">
        <v>4624</v>
      </c>
    </row>
    <row r="485" spans="1:2" x14ac:dyDescent="0.2">
      <c r="A485" t="s">
        <v>4625</v>
      </c>
      <c r="B485" t="s">
        <v>4626</v>
      </c>
    </row>
    <row r="486" spans="1:2" x14ac:dyDescent="0.2">
      <c r="A486" t="s">
        <v>4627</v>
      </c>
      <c r="B486" t="s">
        <v>4628</v>
      </c>
    </row>
    <row r="487" spans="1:2" x14ac:dyDescent="0.2">
      <c r="A487" t="s">
        <v>4629</v>
      </c>
      <c r="B487" t="s">
        <v>4630</v>
      </c>
    </row>
    <row r="488" spans="1:2" x14ac:dyDescent="0.2">
      <c r="A488" t="s">
        <v>4631</v>
      </c>
      <c r="B488" t="s">
        <v>4632</v>
      </c>
    </row>
    <row r="489" spans="1:2" x14ac:dyDescent="0.2">
      <c r="A489" t="s">
        <v>4633</v>
      </c>
      <c r="B489" t="s">
        <v>4634</v>
      </c>
    </row>
    <row r="490" spans="1:2" x14ac:dyDescent="0.2">
      <c r="A490" t="s">
        <v>4635</v>
      </c>
      <c r="B490" t="s">
        <v>4636</v>
      </c>
    </row>
    <row r="491" spans="1:2" x14ac:dyDescent="0.2">
      <c r="A491" t="s">
        <v>4637</v>
      </c>
      <c r="B491" t="s">
        <v>4638</v>
      </c>
    </row>
    <row r="492" spans="1:2" x14ac:dyDescent="0.2">
      <c r="A492" t="s">
        <v>4639</v>
      </c>
      <c r="B492" t="s">
        <v>4640</v>
      </c>
    </row>
    <row r="493" spans="1:2" x14ac:dyDescent="0.2">
      <c r="A493" t="s">
        <v>4641</v>
      </c>
      <c r="B493" t="s">
        <v>4642</v>
      </c>
    </row>
    <row r="494" spans="1:2" x14ac:dyDescent="0.2">
      <c r="A494" t="s">
        <v>4643</v>
      </c>
      <c r="B494" t="s">
        <v>4644</v>
      </c>
    </row>
    <row r="495" spans="1:2" x14ac:dyDescent="0.2">
      <c r="A495" t="s">
        <v>4645</v>
      </c>
      <c r="B495" t="s">
        <v>4646</v>
      </c>
    </row>
    <row r="496" spans="1:2" x14ac:dyDescent="0.2">
      <c r="A496" t="s">
        <v>4647</v>
      </c>
      <c r="B496" t="s">
        <v>4648</v>
      </c>
    </row>
    <row r="497" spans="1:2" x14ac:dyDescent="0.2">
      <c r="A497" t="s">
        <v>4649</v>
      </c>
      <c r="B497" t="s">
        <v>4650</v>
      </c>
    </row>
    <row r="498" spans="1:2" x14ac:dyDescent="0.2">
      <c r="A498" t="s">
        <v>4651</v>
      </c>
      <c r="B498" t="s">
        <v>4652</v>
      </c>
    </row>
    <row r="499" spans="1:2" x14ac:dyDescent="0.2">
      <c r="A499" t="s">
        <v>4653</v>
      </c>
      <c r="B499" t="s">
        <v>4654</v>
      </c>
    </row>
    <row r="500" spans="1:2" x14ac:dyDescent="0.2">
      <c r="A500" t="s">
        <v>4655</v>
      </c>
      <c r="B500" t="s">
        <v>4656</v>
      </c>
    </row>
    <row r="501" spans="1:2" x14ac:dyDescent="0.2">
      <c r="A501" t="s">
        <v>4658</v>
      </c>
      <c r="B501" t="s">
        <v>4659</v>
      </c>
    </row>
    <row r="502" spans="1:2" x14ac:dyDescent="0.2">
      <c r="A502" t="s">
        <v>4661</v>
      </c>
      <c r="B502" t="s">
        <v>4662</v>
      </c>
    </row>
    <row r="503" spans="1:2" x14ac:dyDescent="0.2">
      <c r="A503" t="s">
        <v>4664</v>
      </c>
      <c r="B503" t="s">
        <v>4665</v>
      </c>
    </row>
    <row r="504" spans="1:2" x14ac:dyDescent="0.2">
      <c r="A504" t="s">
        <v>4667</v>
      </c>
      <c r="B504" t="s">
        <v>4668</v>
      </c>
    </row>
    <row r="505" spans="1:2" x14ac:dyDescent="0.2">
      <c r="A505" t="s">
        <v>4670</v>
      </c>
      <c r="B505" t="s">
        <v>4671</v>
      </c>
    </row>
    <row r="506" spans="1:2" x14ac:dyDescent="0.2">
      <c r="A506" t="s">
        <v>4673</v>
      </c>
      <c r="B506" t="s">
        <v>4674</v>
      </c>
    </row>
    <row r="507" spans="1:2" x14ac:dyDescent="0.2">
      <c r="A507" t="s">
        <v>4676</v>
      </c>
      <c r="B507" t="s">
        <v>4677</v>
      </c>
    </row>
    <row r="508" spans="1:2" x14ac:dyDescent="0.2">
      <c r="A508" t="s">
        <v>4679</v>
      </c>
      <c r="B508" t="s">
        <v>4680</v>
      </c>
    </row>
    <row r="509" spans="1:2" x14ac:dyDescent="0.2">
      <c r="A509" t="s">
        <v>4682</v>
      </c>
      <c r="B509" t="s">
        <v>4683</v>
      </c>
    </row>
    <row r="510" spans="1:2" x14ac:dyDescent="0.2">
      <c r="A510" t="s">
        <v>4685</v>
      </c>
      <c r="B510" t="s">
        <v>4686</v>
      </c>
    </row>
    <row r="511" spans="1:2" x14ac:dyDescent="0.2">
      <c r="A511" t="s">
        <v>4688</v>
      </c>
      <c r="B511" t="s">
        <v>4689</v>
      </c>
    </row>
    <row r="512" spans="1:2" x14ac:dyDescent="0.2">
      <c r="A512" t="s">
        <v>4691</v>
      </c>
      <c r="B512" t="s">
        <v>4692</v>
      </c>
    </row>
    <row r="513" spans="1:2" x14ac:dyDescent="0.2">
      <c r="A513" t="s">
        <v>4694</v>
      </c>
      <c r="B513" t="s">
        <v>4695</v>
      </c>
    </row>
    <row r="514" spans="1:2" x14ac:dyDescent="0.2">
      <c r="A514" t="s">
        <v>4697</v>
      </c>
      <c r="B514" t="s">
        <v>4698</v>
      </c>
    </row>
    <row r="515" spans="1:2" x14ac:dyDescent="0.2">
      <c r="A515" t="s">
        <v>4700</v>
      </c>
      <c r="B515" t="s">
        <v>4701</v>
      </c>
    </row>
    <row r="516" spans="1:2" x14ac:dyDescent="0.2">
      <c r="A516" t="s">
        <v>4703</v>
      </c>
      <c r="B516" t="s">
        <v>4704</v>
      </c>
    </row>
    <row r="517" spans="1:2" x14ac:dyDescent="0.2">
      <c r="A517" t="s">
        <v>4706</v>
      </c>
      <c r="B517" t="s">
        <v>4707</v>
      </c>
    </row>
    <row r="518" spans="1:2" x14ac:dyDescent="0.2">
      <c r="A518" t="s">
        <v>4709</v>
      </c>
      <c r="B518" t="s">
        <v>4710</v>
      </c>
    </row>
    <row r="519" spans="1:2" x14ac:dyDescent="0.2">
      <c r="A519" t="s">
        <v>4712</v>
      </c>
      <c r="B519" t="s">
        <v>4713</v>
      </c>
    </row>
    <row r="520" spans="1:2" x14ac:dyDescent="0.2">
      <c r="A520" t="s">
        <v>4715</v>
      </c>
      <c r="B520" t="s">
        <v>4716</v>
      </c>
    </row>
    <row r="521" spans="1:2" x14ac:dyDescent="0.2">
      <c r="A521" t="s">
        <v>4718</v>
      </c>
      <c r="B521" t="s">
        <v>4719</v>
      </c>
    </row>
    <row r="522" spans="1:2" x14ac:dyDescent="0.2">
      <c r="A522" t="s">
        <v>4721</v>
      </c>
      <c r="B522" t="s">
        <v>4722</v>
      </c>
    </row>
    <row r="523" spans="1:2" x14ac:dyDescent="0.2">
      <c r="A523" t="s">
        <v>4724</v>
      </c>
      <c r="B523" t="s">
        <v>4725</v>
      </c>
    </row>
    <row r="524" spans="1:2" x14ac:dyDescent="0.2">
      <c r="A524" t="s">
        <v>4727</v>
      </c>
      <c r="B524" t="s">
        <v>4728</v>
      </c>
    </row>
    <row r="525" spans="1:2" x14ac:dyDescent="0.2">
      <c r="A525" t="s">
        <v>4730</v>
      </c>
      <c r="B525" t="s">
        <v>4731</v>
      </c>
    </row>
    <row r="526" spans="1:2" x14ac:dyDescent="0.2">
      <c r="A526" t="s">
        <v>4733</v>
      </c>
      <c r="B526" t="s">
        <v>4734</v>
      </c>
    </row>
    <row r="527" spans="1:2" x14ac:dyDescent="0.2">
      <c r="A527" t="s">
        <v>4736</v>
      </c>
      <c r="B527" t="s">
        <v>4737</v>
      </c>
    </row>
    <row r="528" spans="1:2" x14ac:dyDescent="0.2">
      <c r="A528" t="s">
        <v>4739</v>
      </c>
      <c r="B528" t="s">
        <v>4740</v>
      </c>
    </row>
    <row r="529" spans="1:2" x14ac:dyDescent="0.2">
      <c r="A529" t="s">
        <v>4742</v>
      </c>
      <c r="B529" t="s">
        <v>4743</v>
      </c>
    </row>
    <row r="530" spans="1:2" x14ac:dyDescent="0.2">
      <c r="A530" t="s">
        <v>4745</v>
      </c>
      <c r="B530" t="s">
        <v>4746</v>
      </c>
    </row>
    <row r="531" spans="1:2" x14ac:dyDescent="0.2">
      <c r="A531" t="s">
        <v>4748</v>
      </c>
      <c r="B531" t="s">
        <v>4749</v>
      </c>
    </row>
    <row r="532" spans="1:2" x14ac:dyDescent="0.2">
      <c r="A532" t="s">
        <v>4751</v>
      </c>
      <c r="B532" t="s">
        <v>4752</v>
      </c>
    </row>
    <row r="533" spans="1:2" x14ac:dyDescent="0.2">
      <c r="A533" t="s">
        <v>4754</v>
      </c>
      <c r="B533" t="s">
        <v>4755</v>
      </c>
    </row>
    <row r="534" spans="1:2" x14ac:dyDescent="0.2">
      <c r="A534" t="s">
        <v>4757</v>
      </c>
      <c r="B534" t="s">
        <v>4758</v>
      </c>
    </row>
    <row r="535" spans="1:2" x14ac:dyDescent="0.2">
      <c r="A535" t="s">
        <v>4760</v>
      </c>
      <c r="B535" t="s">
        <v>4761</v>
      </c>
    </row>
    <row r="536" spans="1:2" x14ac:dyDescent="0.2">
      <c r="A536" t="s">
        <v>4762</v>
      </c>
      <c r="B536" t="s">
        <v>4763</v>
      </c>
    </row>
    <row r="537" spans="1:2" x14ac:dyDescent="0.2">
      <c r="A537" t="s">
        <v>4764</v>
      </c>
      <c r="B537" t="s">
        <v>4765</v>
      </c>
    </row>
    <row r="538" spans="1:2" x14ac:dyDescent="0.2">
      <c r="A538" t="s">
        <v>4766</v>
      </c>
      <c r="B538" t="s">
        <v>4767</v>
      </c>
    </row>
    <row r="539" spans="1:2" x14ac:dyDescent="0.2">
      <c r="A539" t="s">
        <v>4768</v>
      </c>
      <c r="B539" t="s">
        <v>4769</v>
      </c>
    </row>
    <row r="540" spans="1:2" x14ac:dyDescent="0.2">
      <c r="A540" t="s">
        <v>4770</v>
      </c>
      <c r="B540" t="s">
        <v>4771</v>
      </c>
    </row>
    <row r="541" spans="1:2" x14ac:dyDescent="0.2">
      <c r="A541" t="s">
        <v>4772</v>
      </c>
      <c r="B541" t="s">
        <v>4773</v>
      </c>
    </row>
    <row r="542" spans="1:2" x14ac:dyDescent="0.2">
      <c r="A542" t="s">
        <v>4775</v>
      </c>
      <c r="B542" t="s">
        <v>4776</v>
      </c>
    </row>
    <row r="543" spans="1:2" x14ac:dyDescent="0.2">
      <c r="A543" t="s">
        <v>4777</v>
      </c>
      <c r="B543" t="s">
        <v>4778</v>
      </c>
    </row>
    <row r="544" spans="1:2" x14ac:dyDescent="0.2">
      <c r="A544" t="s">
        <v>4779</v>
      </c>
      <c r="B544" t="s">
        <v>4780</v>
      </c>
    </row>
    <row r="545" spans="1:2" x14ac:dyDescent="0.2">
      <c r="A545" t="s">
        <v>4781</v>
      </c>
      <c r="B545" t="s">
        <v>4782</v>
      </c>
    </row>
    <row r="546" spans="1:2" x14ac:dyDescent="0.2">
      <c r="A546" t="s">
        <v>4783</v>
      </c>
      <c r="B546" t="s">
        <v>4784</v>
      </c>
    </row>
    <row r="547" spans="1:2" x14ac:dyDescent="0.2">
      <c r="A547" t="s">
        <v>4785</v>
      </c>
      <c r="B547" t="s">
        <v>4786</v>
      </c>
    </row>
    <row r="548" spans="1:2" x14ac:dyDescent="0.2">
      <c r="A548" t="s">
        <v>4787</v>
      </c>
      <c r="B548" t="s">
        <v>4788</v>
      </c>
    </row>
    <row r="549" spans="1:2" x14ac:dyDescent="0.2">
      <c r="A549" t="s">
        <v>4789</v>
      </c>
      <c r="B549" t="s">
        <v>4790</v>
      </c>
    </row>
    <row r="550" spans="1:2" x14ac:dyDescent="0.2">
      <c r="A550" t="s">
        <v>4791</v>
      </c>
      <c r="B550" t="s">
        <v>4792</v>
      </c>
    </row>
    <row r="551" spans="1:2" x14ac:dyDescent="0.2">
      <c r="A551" t="s">
        <v>4793</v>
      </c>
      <c r="B551" t="s">
        <v>4794</v>
      </c>
    </row>
    <row r="552" spans="1:2" x14ac:dyDescent="0.2">
      <c r="A552" t="s">
        <v>4795</v>
      </c>
      <c r="B552" t="s">
        <v>4796</v>
      </c>
    </row>
    <row r="553" spans="1:2" x14ac:dyDescent="0.2">
      <c r="A553" t="s">
        <v>4797</v>
      </c>
      <c r="B553" t="s">
        <v>4798</v>
      </c>
    </row>
    <row r="554" spans="1:2" x14ac:dyDescent="0.2">
      <c r="A554" t="s">
        <v>4800</v>
      </c>
      <c r="B554" t="s">
        <v>4801</v>
      </c>
    </row>
    <row r="555" spans="1:2" x14ac:dyDescent="0.2">
      <c r="A555" t="s">
        <v>4802</v>
      </c>
      <c r="B555" t="s">
        <v>4803</v>
      </c>
    </row>
    <row r="556" spans="1:2" x14ac:dyDescent="0.2">
      <c r="A556" t="s">
        <v>4804</v>
      </c>
      <c r="B556" t="s">
        <v>4805</v>
      </c>
    </row>
    <row r="557" spans="1:2" x14ac:dyDescent="0.2">
      <c r="A557" t="s">
        <v>4806</v>
      </c>
      <c r="B557" t="s">
        <v>4807</v>
      </c>
    </row>
    <row r="558" spans="1:2" x14ac:dyDescent="0.2">
      <c r="A558" t="s">
        <v>4808</v>
      </c>
      <c r="B558" t="s">
        <v>4809</v>
      </c>
    </row>
    <row r="559" spans="1:2" x14ac:dyDescent="0.2">
      <c r="A559" t="s">
        <v>4810</v>
      </c>
      <c r="B559" t="s">
        <v>4811</v>
      </c>
    </row>
    <row r="560" spans="1:2" x14ac:dyDescent="0.2">
      <c r="A560" t="s">
        <v>4812</v>
      </c>
      <c r="B560" t="s">
        <v>4813</v>
      </c>
    </row>
    <row r="561" spans="1:2" x14ac:dyDescent="0.2">
      <c r="A561" t="s">
        <v>4815</v>
      </c>
      <c r="B561" t="s">
        <v>4816</v>
      </c>
    </row>
    <row r="562" spans="1:2" x14ac:dyDescent="0.2">
      <c r="A562" t="s">
        <v>4817</v>
      </c>
      <c r="B562" t="s">
        <v>4818</v>
      </c>
    </row>
    <row r="563" spans="1:2" x14ac:dyDescent="0.2">
      <c r="A563" t="s">
        <v>4819</v>
      </c>
      <c r="B563" t="s">
        <v>4820</v>
      </c>
    </row>
    <row r="564" spans="1:2" x14ac:dyDescent="0.2">
      <c r="A564" t="s">
        <v>4821</v>
      </c>
      <c r="B564" t="s">
        <v>4822</v>
      </c>
    </row>
    <row r="565" spans="1:2" x14ac:dyDescent="0.2">
      <c r="A565" t="s">
        <v>4824</v>
      </c>
      <c r="B565" t="s">
        <v>4825</v>
      </c>
    </row>
    <row r="566" spans="1:2" x14ac:dyDescent="0.2">
      <c r="A566" t="s">
        <v>4826</v>
      </c>
      <c r="B566" t="s">
        <v>4827</v>
      </c>
    </row>
    <row r="567" spans="1:2" x14ac:dyDescent="0.2">
      <c r="A567" t="s">
        <v>4828</v>
      </c>
      <c r="B567" t="s">
        <v>4829</v>
      </c>
    </row>
    <row r="568" spans="1:2" x14ac:dyDescent="0.2">
      <c r="A568" t="s">
        <v>4831</v>
      </c>
      <c r="B568" t="s">
        <v>4832</v>
      </c>
    </row>
    <row r="569" spans="1:2" x14ac:dyDescent="0.2">
      <c r="A569" t="s">
        <v>4833</v>
      </c>
      <c r="B569" t="s">
        <v>4834</v>
      </c>
    </row>
    <row r="570" spans="1:2" x14ac:dyDescent="0.2">
      <c r="A570" t="s">
        <v>4835</v>
      </c>
      <c r="B570" t="s">
        <v>4836</v>
      </c>
    </row>
    <row r="571" spans="1:2" x14ac:dyDescent="0.2">
      <c r="A571" t="s">
        <v>4837</v>
      </c>
      <c r="B571" t="s">
        <v>4838</v>
      </c>
    </row>
    <row r="572" spans="1:2" x14ac:dyDescent="0.2">
      <c r="A572" t="s">
        <v>4839</v>
      </c>
      <c r="B572" t="s">
        <v>4840</v>
      </c>
    </row>
    <row r="573" spans="1:2" x14ac:dyDescent="0.2">
      <c r="A573" t="s">
        <v>4841</v>
      </c>
      <c r="B573" t="s">
        <v>4842</v>
      </c>
    </row>
    <row r="574" spans="1:2" x14ac:dyDescent="0.2">
      <c r="A574" t="s">
        <v>4843</v>
      </c>
      <c r="B574" t="s">
        <v>4844</v>
      </c>
    </row>
    <row r="575" spans="1:2" x14ac:dyDescent="0.2">
      <c r="A575" t="s">
        <v>4845</v>
      </c>
      <c r="B575" t="s">
        <v>4846</v>
      </c>
    </row>
    <row r="576" spans="1:2" x14ac:dyDescent="0.2">
      <c r="A576" t="s">
        <v>4848</v>
      </c>
      <c r="B576" t="s">
        <v>4849</v>
      </c>
    </row>
    <row r="577" spans="1:2" x14ac:dyDescent="0.2">
      <c r="A577" t="s">
        <v>4850</v>
      </c>
      <c r="B577" t="s">
        <v>4851</v>
      </c>
    </row>
    <row r="578" spans="1:2" x14ac:dyDescent="0.2">
      <c r="A578" t="s">
        <v>4852</v>
      </c>
      <c r="B578" t="s">
        <v>4853</v>
      </c>
    </row>
    <row r="579" spans="1:2" x14ac:dyDescent="0.2">
      <c r="A579" t="s">
        <v>4854</v>
      </c>
      <c r="B579" t="s">
        <v>4855</v>
      </c>
    </row>
    <row r="580" spans="1:2" x14ac:dyDescent="0.2">
      <c r="A580" t="s">
        <v>4856</v>
      </c>
      <c r="B580" t="s">
        <v>4857</v>
      </c>
    </row>
    <row r="581" spans="1:2" x14ac:dyDescent="0.2">
      <c r="A581" t="s">
        <v>4858</v>
      </c>
      <c r="B581" t="s">
        <v>4859</v>
      </c>
    </row>
    <row r="582" spans="1:2" x14ac:dyDescent="0.2">
      <c r="A582" t="s">
        <v>4860</v>
      </c>
      <c r="B582" t="s">
        <v>4861</v>
      </c>
    </row>
    <row r="583" spans="1:2" x14ac:dyDescent="0.2">
      <c r="A583" t="s">
        <v>4862</v>
      </c>
      <c r="B583" t="s">
        <v>4863</v>
      </c>
    </row>
    <row r="584" spans="1:2" x14ac:dyDescent="0.2">
      <c r="A584" t="s">
        <v>4864</v>
      </c>
      <c r="B584" t="s">
        <v>4865</v>
      </c>
    </row>
    <row r="585" spans="1:2" x14ac:dyDescent="0.2">
      <c r="A585" t="s">
        <v>4866</v>
      </c>
      <c r="B585" t="s">
        <v>4867</v>
      </c>
    </row>
    <row r="586" spans="1:2" x14ac:dyDescent="0.2">
      <c r="A586" t="s">
        <v>4868</v>
      </c>
      <c r="B586" t="s">
        <v>4869</v>
      </c>
    </row>
    <row r="587" spans="1:2" x14ac:dyDescent="0.2">
      <c r="A587" t="s">
        <v>4870</v>
      </c>
      <c r="B587" t="s">
        <v>4871</v>
      </c>
    </row>
    <row r="588" spans="1:2" x14ac:dyDescent="0.2">
      <c r="A588" t="s">
        <v>4872</v>
      </c>
      <c r="B588" t="s">
        <v>4873</v>
      </c>
    </row>
    <row r="589" spans="1:2" x14ac:dyDescent="0.2">
      <c r="A589" t="s">
        <v>4874</v>
      </c>
      <c r="B589" t="s">
        <v>4875</v>
      </c>
    </row>
    <row r="590" spans="1:2" x14ac:dyDescent="0.2">
      <c r="A590" t="s">
        <v>4876</v>
      </c>
      <c r="B590" t="s">
        <v>4877</v>
      </c>
    </row>
    <row r="591" spans="1:2" x14ac:dyDescent="0.2">
      <c r="A591" t="s">
        <v>3753</v>
      </c>
      <c r="B591" t="s">
        <v>3754</v>
      </c>
    </row>
    <row r="592" spans="1:2" x14ac:dyDescent="0.2">
      <c r="A592" t="s">
        <v>791</v>
      </c>
      <c r="B592" t="s">
        <v>792</v>
      </c>
    </row>
    <row r="593" spans="1:2" x14ac:dyDescent="0.2">
      <c r="A593" t="s">
        <v>793</v>
      </c>
      <c r="B593" t="s">
        <v>794</v>
      </c>
    </row>
    <row r="594" spans="1:2" x14ac:dyDescent="0.2">
      <c r="A594" t="s">
        <v>795</v>
      </c>
      <c r="B594" t="s">
        <v>796</v>
      </c>
    </row>
    <row r="595" spans="1:2" x14ac:dyDescent="0.2">
      <c r="A595" t="s">
        <v>797</v>
      </c>
      <c r="B595" t="s">
        <v>798</v>
      </c>
    </row>
    <row r="596" spans="1:2" x14ac:dyDescent="0.2">
      <c r="A596" t="s">
        <v>799</v>
      </c>
      <c r="B596" t="s">
        <v>800</v>
      </c>
    </row>
    <row r="597" spans="1:2" x14ac:dyDescent="0.2">
      <c r="A597" t="s">
        <v>3755</v>
      </c>
      <c r="B597" t="s">
        <v>3756</v>
      </c>
    </row>
    <row r="598" spans="1:2" x14ac:dyDescent="0.2">
      <c r="A598" t="s">
        <v>3757</v>
      </c>
      <c r="B598" t="s">
        <v>3758</v>
      </c>
    </row>
    <row r="599" spans="1:2" x14ac:dyDescent="0.2">
      <c r="A599" t="s">
        <v>3725</v>
      </c>
      <c r="B599" t="s">
        <v>3726</v>
      </c>
    </row>
    <row r="600" spans="1:2" x14ac:dyDescent="0.2">
      <c r="A600" t="s">
        <v>3727</v>
      </c>
      <c r="B600" t="s">
        <v>3728</v>
      </c>
    </row>
    <row r="601" spans="1:2" x14ac:dyDescent="0.2">
      <c r="A601" t="s">
        <v>4878</v>
      </c>
      <c r="B601" t="s">
        <v>47931</v>
      </c>
    </row>
    <row r="602" spans="1:2" x14ac:dyDescent="0.2">
      <c r="A602" t="s">
        <v>4879</v>
      </c>
      <c r="B602" t="s">
        <v>47932</v>
      </c>
    </row>
    <row r="603" spans="1:2" x14ac:dyDescent="0.2">
      <c r="A603" t="s">
        <v>4880</v>
      </c>
      <c r="B603" t="s">
        <v>4881</v>
      </c>
    </row>
    <row r="604" spans="1:2" x14ac:dyDescent="0.2">
      <c r="A604" t="s">
        <v>4882</v>
      </c>
      <c r="B604" t="s">
        <v>4883</v>
      </c>
    </row>
    <row r="605" spans="1:2" x14ac:dyDescent="0.2">
      <c r="A605" t="s">
        <v>4884</v>
      </c>
      <c r="B605" t="s">
        <v>4885</v>
      </c>
    </row>
    <row r="606" spans="1:2" x14ac:dyDescent="0.2">
      <c r="A606" t="s">
        <v>4886</v>
      </c>
      <c r="B606" t="s">
        <v>4887</v>
      </c>
    </row>
    <row r="607" spans="1:2" x14ac:dyDescent="0.2">
      <c r="A607" t="s">
        <v>4888</v>
      </c>
      <c r="B607" t="s">
        <v>4889</v>
      </c>
    </row>
    <row r="608" spans="1:2" x14ac:dyDescent="0.2">
      <c r="A608" t="s">
        <v>4890</v>
      </c>
      <c r="B608" t="s">
        <v>4891</v>
      </c>
    </row>
    <row r="609" spans="1:2" x14ac:dyDescent="0.2">
      <c r="A609" t="s">
        <v>4892</v>
      </c>
      <c r="B609" t="s">
        <v>4893</v>
      </c>
    </row>
    <row r="610" spans="1:2" x14ac:dyDescent="0.2">
      <c r="A610" t="s">
        <v>4894</v>
      </c>
      <c r="B610" t="s">
        <v>4895</v>
      </c>
    </row>
    <row r="611" spans="1:2" x14ac:dyDescent="0.2">
      <c r="A611" t="s">
        <v>4896</v>
      </c>
      <c r="B611" t="s">
        <v>4897</v>
      </c>
    </row>
    <row r="612" spans="1:2" x14ac:dyDescent="0.2">
      <c r="A612" t="s">
        <v>710</v>
      </c>
      <c r="B612" t="s">
        <v>711</v>
      </c>
    </row>
    <row r="613" spans="1:2" x14ac:dyDescent="0.2">
      <c r="A613" t="s">
        <v>712</v>
      </c>
      <c r="B613" t="s">
        <v>713</v>
      </c>
    </row>
    <row r="614" spans="1:2" x14ac:dyDescent="0.2">
      <c r="A614" t="s">
        <v>714</v>
      </c>
      <c r="B614" t="s">
        <v>715</v>
      </c>
    </row>
    <row r="615" spans="1:2" x14ac:dyDescent="0.2">
      <c r="A615" t="s">
        <v>716</v>
      </c>
      <c r="B615" t="s">
        <v>717</v>
      </c>
    </row>
    <row r="616" spans="1:2" x14ac:dyDescent="0.2">
      <c r="A616" t="s">
        <v>718</v>
      </c>
      <c r="B616" t="s">
        <v>719</v>
      </c>
    </row>
    <row r="617" spans="1:2" x14ac:dyDescent="0.2">
      <c r="A617" t="s">
        <v>720</v>
      </c>
      <c r="B617" t="s">
        <v>721</v>
      </c>
    </row>
    <row r="618" spans="1:2" x14ac:dyDescent="0.2">
      <c r="A618" t="s">
        <v>722</v>
      </c>
      <c r="B618" t="s">
        <v>723</v>
      </c>
    </row>
    <row r="619" spans="1:2" x14ac:dyDescent="0.2">
      <c r="A619" t="s">
        <v>724</v>
      </c>
      <c r="B619" t="s">
        <v>725</v>
      </c>
    </row>
    <row r="620" spans="1:2" x14ac:dyDescent="0.2">
      <c r="A620" t="s">
        <v>726</v>
      </c>
      <c r="B620" t="s">
        <v>727</v>
      </c>
    </row>
    <row r="621" spans="1:2" x14ac:dyDescent="0.2">
      <c r="A621" t="s">
        <v>728</v>
      </c>
      <c r="B621" t="s">
        <v>729</v>
      </c>
    </row>
    <row r="622" spans="1:2" x14ac:dyDescent="0.2">
      <c r="A622" t="s">
        <v>730</v>
      </c>
      <c r="B622" t="s">
        <v>731</v>
      </c>
    </row>
    <row r="623" spans="1:2" x14ac:dyDescent="0.2">
      <c r="A623" t="s">
        <v>732</v>
      </c>
      <c r="B623" t="s">
        <v>733</v>
      </c>
    </row>
    <row r="624" spans="1:2" x14ac:dyDescent="0.2">
      <c r="A624" t="s">
        <v>734</v>
      </c>
      <c r="B624" t="s">
        <v>735</v>
      </c>
    </row>
    <row r="625" spans="1:2" x14ac:dyDescent="0.2">
      <c r="A625" t="s">
        <v>736</v>
      </c>
      <c r="B625" t="s">
        <v>737</v>
      </c>
    </row>
    <row r="626" spans="1:2" x14ac:dyDescent="0.2">
      <c r="A626" t="s">
        <v>738</v>
      </c>
      <c r="B626" t="s">
        <v>739</v>
      </c>
    </row>
    <row r="627" spans="1:2" x14ac:dyDescent="0.2">
      <c r="A627" t="s">
        <v>740</v>
      </c>
      <c r="B627" t="s">
        <v>741</v>
      </c>
    </row>
    <row r="628" spans="1:2" x14ac:dyDescent="0.2">
      <c r="A628" t="s">
        <v>624</v>
      </c>
      <c r="B628" t="s">
        <v>625</v>
      </c>
    </row>
    <row r="629" spans="1:2" x14ac:dyDescent="0.2">
      <c r="A629" t="s">
        <v>626</v>
      </c>
      <c r="B629" t="s">
        <v>627</v>
      </c>
    </row>
    <row r="630" spans="1:2" x14ac:dyDescent="0.2">
      <c r="A630" t="s">
        <v>628</v>
      </c>
      <c r="B630" t="s">
        <v>629</v>
      </c>
    </row>
    <row r="631" spans="1:2" x14ac:dyDescent="0.2">
      <c r="A631" t="s">
        <v>630</v>
      </c>
      <c r="B631" t="s">
        <v>631</v>
      </c>
    </row>
    <row r="632" spans="1:2" x14ac:dyDescent="0.2">
      <c r="A632" t="s">
        <v>2491</v>
      </c>
      <c r="B632" t="s">
        <v>2492</v>
      </c>
    </row>
    <row r="633" spans="1:2" x14ac:dyDescent="0.2">
      <c r="A633" t="s">
        <v>1760</v>
      </c>
      <c r="B633" t="s">
        <v>1761</v>
      </c>
    </row>
    <row r="634" spans="1:2" x14ac:dyDescent="0.2">
      <c r="A634" t="s">
        <v>1762</v>
      </c>
      <c r="B634" t="s">
        <v>1763</v>
      </c>
    </row>
    <row r="635" spans="1:2" x14ac:dyDescent="0.2">
      <c r="A635" t="s">
        <v>1764</v>
      </c>
      <c r="B635" t="s">
        <v>1765</v>
      </c>
    </row>
    <row r="636" spans="1:2" x14ac:dyDescent="0.2">
      <c r="A636" t="s">
        <v>1766</v>
      </c>
      <c r="B636" t="s">
        <v>1767</v>
      </c>
    </row>
    <row r="637" spans="1:2" x14ac:dyDescent="0.2">
      <c r="A637" t="s">
        <v>1768</v>
      </c>
      <c r="B637" t="s">
        <v>1769</v>
      </c>
    </row>
    <row r="638" spans="1:2" x14ac:dyDescent="0.2">
      <c r="A638" t="s">
        <v>1770</v>
      </c>
      <c r="B638" t="s">
        <v>1771</v>
      </c>
    </row>
    <row r="639" spans="1:2" x14ac:dyDescent="0.2">
      <c r="A639" t="s">
        <v>3729</v>
      </c>
      <c r="B639" t="s">
        <v>3730</v>
      </c>
    </row>
    <row r="640" spans="1:2" x14ac:dyDescent="0.2">
      <c r="A640" t="s">
        <v>3731</v>
      </c>
      <c r="B640" t="s">
        <v>3732</v>
      </c>
    </row>
    <row r="641" spans="1:2" x14ac:dyDescent="0.2">
      <c r="A641" t="s">
        <v>3733</v>
      </c>
      <c r="B641" t="s">
        <v>3734</v>
      </c>
    </row>
    <row r="642" spans="1:2" x14ac:dyDescent="0.2">
      <c r="A642" t="s">
        <v>3735</v>
      </c>
      <c r="B642" t="s">
        <v>3736</v>
      </c>
    </row>
    <row r="643" spans="1:2" x14ac:dyDescent="0.2">
      <c r="A643" t="s">
        <v>3737</v>
      </c>
      <c r="B643" t="s">
        <v>3738</v>
      </c>
    </row>
    <row r="644" spans="1:2" x14ac:dyDescent="0.2">
      <c r="A644" t="s">
        <v>3739</v>
      </c>
      <c r="B644" t="s">
        <v>3740</v>
      </c>
    </row>
    <row r="645" spans="1:2" x14ac:dyDescent="0.2">
      <c r="A645" t="s">
        <v>3741</v>
      </c>
      <c r="B645" t="s">
        <v>3742</v>
      </c>
    </row>
    <row r="646" spans="1:2" x14ac:dyDescent="0.2">
      <c r="A646" t="s">
        <v>3743</v>
      </c>
      <c r="B646" t="s">
        <v>3744</v>
      </c>
    </row>
    <row r="647" spans="1:2" x14ac:dyDescent="0.2">
      <c r="A647" t="s">
        <v>3745</v>
      </c>
      <c r="B647" t="s">
        <v>3746</v>
      </c>
    </row>
    <row r="648" spans="1:2" x14ac:dyDescent="0.2">
      <c r="A648" t="s">
        <v>3747</v>
      </c>
      <c r="B648" t="s">
        <v>3748</v>
      </c>
    </row>
    <row r="649" spans="1:2" x14ac:dyDescent="0.2">
      <c r="A649" t="s">
        <v>3749</v>
      </c>
      <c r="B649" t="s">
        <v>3750</v>
      </c>
    </row>
    <row r="650" spans="1:2" x14ac:dyDescent="0.2">
      <c r="A650" t="s">
        <v>3751</v>
      </c>
      <c r="B650" t="s">
        <v>3752</v>
      </c>
    </row>
    <row r="651" spans="1:2" x14ac:dyDescent="0.2">
      <c r="A651" t="s">
        <v>3689</v>
      </c>
      <c r="B651" t="s">
        <v>3690</v>
      </c>
    </row>
    <row r="652" spans="1:2" x14ac:dyDescent="0.2">
      <c r="A652" t="s">
        <v>3691</v>
      </c>
      <c r="B652" t="s">
        <v>3692</v>
      </c>
    </row>
    <row r="653" spans="1:2" x14ac:dyDescent="0.2">
      <c r="A653" t="s">
        <v>3693</v>
      </c>
      <c r="B653" t="s">
        <v>3694</v>
      </c>
    </row>
    <row r="654" spans="1:2" x14ac:dyDescent="0.2">
      <c r="A654" t="s">
        <v>3695</v>
      </c>
      <c r="B654" t="s">
        <v>3696</v>
      </c>
    </row>
    <row r="655" spans="1:2" x14ac:dyDescent="0.2">
      <c r="A655" t="s">
        <v>3697</v>
      </c>
      <c r="B655" t="s">
        <v>3698</v>
      </c>
    </row>
    <row r="656" spans="1:2" x14ac:dyDescent="0.2">
      <c r="A656" t="s">
        <v>3699</v>
      </c>
      <c r="B656" t="s">
        <v>3700</v>
      </c>
    </row>
    <row r="657" spans="1:2" x14ac:dyDescent="0.2">
      <c r="A657" t="s">
        <v>3701</v>
      </c>
      <c r="B657" t="s">
        <v>3702</v>
      </c>
    </row>
    <row r="658" spans="1:2" x14ac:dyDescent="0.2">
      <c r="A658" t="s">
        <v>3703</v>
      </c>
      <c r="B658" t="s">
        <v>3704</v>
      </c>
    </row>
    <row r="659" spans="1:2" x14ac:dyDescent="0.2">
      <c r="A659" t="s">
        <v>3705</v>
      </c>
      <c r="B659" t="s">
        <v>3706</v>
      </c>
    </row>
    <row r="660" spans="1:2" x14ac:dyDescent="0.2">
      <c r="A660" t="s">
        <v>3707</v>
      </c>
      <c r="B660" t="s">
        <v>3708</v>
      </c>
    </row>
    <row r="661" spans="1:2" x14ac:dyDescent="0.2">
      <c r="A661" t="s">
        <v>3709</v>
      </c>
      <c r="B661" t="s">
        <v>3710</v>
      </c>
    </row>
    <row r="662" spans="1:2" x14ac:dyDescent="0.2">
      <c r="A662" t="s">
        <v>3711</v>
      </c>
      <c r="B662" t="s">
        <v>3712</v>
      </c>
    </row>
    <row r="663" spans="1:2" x14ac:dyDescent="0.2">
      <c r="A663" t="s">
        <v>3713</v>
      </c>
      <c r="B663" t="s">
        <v>3714</v>
      </c>
    </row>
    <row r="664" spans="1:2" x14ac:dyDescent="0.2">
      <c r="A664" t="s">
        <v>3715</v>
      </c>
      <c r="B664" t="s">
        <v>3716</v>
      </c>
    </row>
    <row r="665" spans="1:2" x14ac:dyDescent="0.2">
      <c r="A665" t="s">
        <v>3717</v>
      </c>
      <c r="B665" t="s">
        <v>3718</v>
      </c>
    </row>
    <row r="666" spans="1:2" x14ac:dyDescent="0.2">
      <c r="A666" t="s">
        <v>3719</v>
      </c>
      <c r="B666" t="s">
        <v>3720</v>
      </c>
    </row>
    <row r="667" spans="1:2" x14ac:dyDescent="0.2">
      <c r="A667" t="s">
        <v>3721</v>
      </c>
      <c r="B667" t="s">
        <v>3722</v>
      </c>
    </row>
    <row r="668" spans="1:2" x14ac:dyDescent="0.2">
      <c r="A668" t="s">
        <v>3723</v>
      </c>
      <c r="B668" t="s">
        <v>3724</v>
      </c>
    </row>
    <row r="669" spans="1:2" x14ac:dyDescent="0.2">
      <c r="A669" t="s">
        <v>3917</v>
      </c>
      <c r="B669" t="s">
        <v>3918</v>
      </c>
    </row>
    <row r="670" spans="1:2" x14ac:dyDescent="0.2">
      <c r="A670" t="s">
        <v>46958</v>
      </c>
      <c r="B670" t="s">
        <v>47933</v>
      </c>
    </row>
    <row r="671" spans="1:2" x14ac:dyDescent="0.2">
      <c r="A671" t="s">
        <v>4898</v>
      </c>
      <c r="B671" t="s">
        <v>4899</v>
      </c>
    </row>
    <row r="672" spans="1:2" x14ac:dyDescent="0.2">
      <c r="A672" t="s">
        <v>4900</v>
      </c>
      <c r="B672" t="s">
        <v>4901</v>
      </c>
    </row>
    <row r="673" spans="1:2" x14ac:dyDescent="0.2">
      <c r="A673" t="s">
        <v>4902</v>
      </c>
      <c r="B673" t="s">
        <v>4903</v>
      </c>
    </row>
    <row r="674" spans="1:2" x14ac:dyDescent="0.2">
      <c r="A674" t="s">
        <v>4904</v>
      </c>
      <c r="B674" t="s">
        <v>4905</v>
      </c>
    </row>
    <row r="675" spans="1:2" x14ac:dyDescent="0.2">
      <c r="A675" t="s">
        <v>4906</v>
      </c>
      <c r="B675" t="s">
        <v>4907</v>
      </c>
    </row>
    <row r="676" spans="1:2" x14ac:dyDescent="0.2">
      <c r="A676" t="s">
        <v>4908</v>
      </c>
      <c r="B676" t="s">
        <v>4909</v>
      </c>
    </row>
    <row r="677" spans="1:2" x14ac:dyDescent="0.2">
      <c r="A677" t="s">
        <v>4910</v>
      </c>
      <c r="B677" t="s">
        <v>4911</v>
      </c>
    </row>
    <row r="678" spans="1:2" x14ac:dyDescent="0.2">
      <c r="A678" t="s">
        <v>46980</v>
      </c>
      <c r="B678" t="s">
        <v>47934</v>
      </c>
    </row>
    <row r="679" spans="1:2" x14ac:dyDescent="0.2">
      <c r="A679" t="s">
        <v>4912</v>
      </c>
      <c r="B679" t="s">
        <v>4913</v>
      </c>
    </row>
    <row r="680" spans="1:2" x14ac:dyDescent="0.2">
      <c r="A680" t="s">
        <v>4914</v>
      </c>
      <c r="B680" t="s">
        <v>4915</v>
      </c>
    </row>
    <row r="681" spans="1:2" x14ac:dyDescent="0.2">
      <c r="A681" t="s">
        <v>46993</v>
      </c>
      <c r="B681" t="s">
        <v>47935</v>
      </c>
    </row>
    <row r="682" spans="1:2" x14ac:dyDescent="0.2">
      <c r="A682" t="s">
        <v>4916</v>
      </c>
      <c r="B682" t="s">
        <v>4917</v>
      </c>
    </row>
    <row r="683" spans="1:2" x14ac:dyDescent="0.2">
      <c r="A683" t="s">
        <v>4918</v>
      </c>
      <c r="B683" t="s">
        <v>4919</v>
      </c>
    </row>
    <row r="684" spans="1:2" x14ac:dyDescent="0.2">
      <c r="A684" t="s">
        <v>4921</v>
      </c>
      <c r="B684" t="s">
        <v>4922</v>
      </c>
    </row>
    <row r="685" spans="1:2" x14ac:dyDescent="0.2">
      <c r="A685" t="s">
        <v>4923</v>
      </c>
      <c r="B685" t="s">
        <v>4924</v>
      </c>
    </row>
    <row r="686" spans="1:2" x14ac:dyDescent="0.2">
      <c r="A686" t="s">
        <v>4925</v>
      </c>
      <c r="B686" t="s">
        <v>4926</v>
      </c>
    </row>
    <row r="687" spans="1:2" x14ac:dyDescent="0.2">
      <c r="A687" t="s">
        <v>4927</v>
      </c>
      <c r="B687" t="s">
        <v>4928</v>
      </c>
    </row>
    <row r="688" spans="1:2" x14ac:dyDescent="0.2">
      <c r="A688" t="s">
        <v>4929</v>
      </c>
      <c r="B688" t="s">
        <v>4930</v>
      </c>
    </row>
    <row r="689" spans="1:2" x14ac:dyDescent="0.2">
      <c r="A689" t="s">
        <v>4931</v>
      </c>
      <c r="B689" t="s">
        <v>4932</v>
      </c>
    </row>
    <row r="690" spans="1:2" x14ac:dyDescent="0.2">
      <c r="A690" t="s">
        <v>4933</v>
      </c>
      <c r="B690" t="s">
        <v>4934</v>
      </c>
    </row>
    <row r="691" spans="1:2" x14ac:dyDescent="0.2">
      <c r="A691" t="s">
        <v>4935</v>
      </c>
      <c r="B691" t="s">
        <v>4936</v>
      </c>
    </row>
    <row r="692" spans="1:2" x14ac:dyDescent="0.2">
      <c r="A692" t="s">
        <v>4937</v>
      </c>
      <c r="B692" t="s">
        <v>4938</v>
      </c>
    </row>
    <row r="693" spans="1:2" x14ac:dyDescent="0.2">
      <c r="A693" t="s">
        <v>4939</v>
      </c>
      <c r="B693" t="s">
        <v>4940</v>
      </c>
    </row>
    <row r="694" spans="1:2" x14ac:dyDescent="0.2">
      <c r="A694" t="s">
        <v>4941</v>
      </c>
      <c r="B694" t="s">
        <v>4942</v>
      </c>
    </row>
    <row r="695" spans="1:2" x14ac:dyDescent="0.2">
      <c r="A695" t="s">
        <v>4943</v>
      </c>
      <c r="B695" t="s">
        <v>4944</v>
      </c>
    </row>
    <row r="696" spans="1:2" x14ac:dyDescent="0.2">
      <c r="A696" t="s">
        <v>4946</v>
      </c>
      <c r="B696" t="s">
        <v>4947</v>
      </c>
    </row>
    <row r="697" spans="1:2" x14ac:dyDescent="0.2">
      <c r="A697" t="s">
        <v>4949</v>
      </c>
      <c r="B697" t="s">
        <v>4950</v>
      </c>
    </row>
    <row r="698" spans="1:2" x14ac:dyDescent="0.2">
      <c r="A698" t="s">
        <v>4951</v>
      </c>
      <c r="B698" t="s">
        <v>4952</v>
      </c>
    </row>
    <row r="699" spans="1:2" x14ac:dyDescent="0.2">
      <c r="A699" t="s">
        <v>4954</v>
      </c>
      <c r="B699" t="s">
        <v>4955</v>
      </c>
    </row>
    <row r="700" spans="1:2" x14ac:dyDescent="0.2">
      <c r="A700" t="s">
        <v>4956</v>
      </c>
      <c r="B700" t="s">
        <v>4957</v>
      </c>
    </row>
    <row r="701" spans="1:2" x14ac:dyDescent="0.2">
      <c r="A701" t="s">
        <v>4958</v>
      </c>
      <c r="B701" t="s">
        <v>4959</v>
      </c>
    </row>
    <row r="702" spans="1:2" x14ac:dyDescent="0.2">
      <c r="A702" t="s">
        <v>4961</v>
      </c>
      <c r="B702" t="s">
        <v>4962</v>
      </c>
    </row>
    <row r="703" spans="1:2" x14ac:dyDescent="0.2">
      <c r="A703" t="s">
        <v>4963</v>
      </c>
      <c r="B703" t="s">
        <v>4964</v>
      </c>
    </row>
    <row r="704" spans="1:2" x14ac:dyDescent="0.2">
      <c r="A704" t="s">
        <v>4966</v>
      </c>
      <c r="B704" t="s">
        <v>4967</v>
      </c>
    </row>
    <row r="705" spans="1:2" x14ac:dyDescent="0.2">
      <c r="A705" t="s">
        <v>4968</v>
      </c>
      <c r="B705" t="s">
        <v>4969</v>
      </c>
    </row>
    <row r="706" spans="1:2" x14ac:dyDescent="0.2">
      <c r="A706" t="s">
        <v>4970</v>
      </c>
      <c r="B706" t="s">
        <v>4971</v>
      </c>
    </row>
    <row r="707" spans="1:2" x14ac:dyDescent="0.2">
      <c r="A707" t="s">
        <v>4972</v>
      </c>
      <c r="B707" t="s">
        <v>4973</v>
      </c>
    </row>
    <row r="708" spans="1:2" x14ac:dyDescent="0.2">
      <c r="A708" t="s">
        <v>4975</v>
      </c>
      <c r="B708" t="s">
        <v>4976</v>
      </c>
    </row>
    <row r="709" spans="1:2" x14ac:dyDescent="0.2">
      <c r="A709" t="s">
        <v>4977</v>
      </c>
      <c r="B709" t="s">
        <v>4978</v>
      </c>
    </row>
    <row r="710" spans="1:2" x14ac:dyDescent="0.2">
      <c r="A710" t="s">
        <v>4979</v>
      </c>
      <c r="B710" t="s">
        <v>4980</v>
      </c>
    </row>
    <row r="711" spans="1:2" x14ac:dyDescent="0.2">
      <c r="A711" t="s">
        <v>4981</v>
      </c>
      <c r="B711" t="s">
        <v>4982</v>
      </c>
    </row>
    <row r="712" spans="1:2" x14ac:dyDescent="0.2">
      <c r="A712" t="s">
        <v>4985</v>
      </c>
      <c r="B712" t="s">
        <v>4986</v>
      </c>
    </row>
    <row r="713" spans="1:2" x14ac:dyDescent="0.2">
      <c r="A713" t="s">
        <v>4987</v>
      </c>
      <c r="B713" t="s">
        <v>4988</v>
      </c>
    </row>
    <row r="714" spans="1:2" x14ac:dyDescent="0.2">
      <c r="A714" t="s">
        <v>4991</v>
      </c>
      <c r="B714" t="s">
        <v>4992</v>
      </c>
    </row>
    <row r="715" spans="1:2" x14ac:dyDescent="0.2">
      <c r="A715" t="s">
        <v>4993</v>
      </c>
      <c r="B715" t="s">
        <v>4994</v>
      </c>
    </row>
    <row r="716" spans="1:2" x14ac:dyDescent="0.2">
      <c r="A716" t="s">
        <v>4995</v>
      </c>
      <c r="B716" t="s">
        <v>4996</v>
      </c>
    </row>
    <row r="717" spans="1:2" x14ac:dyDescent="0.2">
      <c r="A717" t="s">
        <v>4997</v>
      </c>
      <c r="B717" t="s">
        <v>4998</v>
      </c>
    </row>
    <row r="718" spans="1:2" x14ac:dyDescent="0.2">
      <c r="A718" t="s">
        <v>4999</v>
      </c>
      <c r="B718" t="s">
        <v>5000</v>
      </c>
    </row>
    <row r="719" spans="1:2" x14ac:dyDescent="0.2">
      <c r="A719" t="s">
        <v>5001</v>
      </c>
      <c r="B719" t="s">
        <v>5002</v>
      </c>
    </row>
    <row r="720" spans="1:2" x14ac:dyDescent="0.2">
      <c r="A720" t="s">
        <v>5003</v>
      </c>
      <c r="B720" t="s">
        <v>5004</v>
      </c>
    </row>
    <row r="721" spans="1:2" x14ac:dyDescent="0.2">
      <c r="A721" t="s">
        <v>5005</v>
      </c>
      <c r="B721" t="s">
        <v>5006</v>
      </c>
    </row>
    <row r="722" spans="1:2" x14ac:dyDescent="0.2">
      <c r="A722" t="s">
        <v>5007</v>
      </c>
      <c r="B722" t="s">
        <v>5008</v>
      </c>
    </row>
    <row r="723" spans="1:2" x14ac:dyDescent="0.2">
      <c r="A723" t="s">
        <v>5009</v>
      </c>
      <c r="B723" t="s">
        <v>5010</v>
      </c>
    </row>
    <row r="724" spans="1:2" x14ac:dyDescent="0.2">
      <c r="A724" t="s">
        <v>5011</v>
      </c>
      <c r="B724" t="s">
        <v>5012</v>
      </c>
    </row>
    <row r="725" spans="1:2" x14ac:dyDescent="0.2">
      <c r="A725" t="s">
        <v>5013</v>
      </c>
      <c r="B725" t="s">
        <v>5014</v>
      </c>
    </row>
    <row r="726" spans="1:2" x14ac:dyDescent="0.2">
      <c r="A726" t="s">
        <v>5015</v>
      </c>
      <c r="B726" t="s">
        <v>5016</v>
      </c>
    </row>
    <row r="727" spans="1:2" x14ac:dyDescent="0.2">
      <c r="A727" t="s">
        <v>5018</v>
      </c>
      <c r="B727" t="s">
        <v>5019</v>
      </c>
    </row>
    <row r="728" spans="1:2" x14ac:dyDescent="0.2">
      <c r="A728" t="s">
        <v>5020</v>
      </c>
      <c r="B728" t="s">
        <v>5021</v>
      </c>
    </row>
    <row r="729" spans="1:2" x14ac:dyDescent="0.2">
      <c r="A729" t="s">
        <v>5022</v>
      </c>
      <c r="B729" t="s">
        <v>5023</v>
      </c>
    </row>
    <row r="730" spans="1:2" x14ac:dyDescent="0.2">
      <c r="A730" t="s">
        <v>5025</v>
      </c>
      <c r="B730" t="s">
        <v>5026</v>
      </c>
    </row>
    <row r="731" spans="1:2" x14ac:dyDescent="0.2">
      <c r="A731" t="s">
        <v>5027</v>
      </c>
      <c r="B731" t="s">
        <v>5028</v>
      </c>
    </row>
    <row r="732" spans="1:2" x14ac:dyDescent="0.2">
      <c r="A732" t="s">
        <v>5030</v>
      </c>
      <c r="B732" t="s">
        <v>5031</v>
      </c>
    </row>
    <row r="733" spans="1:2" x14ac:dyDescent="0.2">
      <c r="A733" t="s">
        <v>5032</v>
      </c>
      <c r="B733" t="s">
        <v>5033</v>
      </c>
    </row>
    <row r="734" spans="1:2" x14ac:dyDescent="0.2">
      <c r="A734" t="s">
        <v>5034</v>
      </c>
      <c r="B734" t="s">
        <v>5035</v>
      </c>
    </row>
    <row r="735" spans="1:2" x14ac:dyDescent="0.2">
      <c r="A735" t="s">
        <v>5037</v>
      </c>
      <c r="B735" t="s">
        <v>47936</v>
      </c>
    </row>
    <row r="736" spans="1:2" x14ac:dyDescent="0.2">
      <c r="A736" t="s">
        <v>5038</v>
      </c>
      <c r="B736" t="s">
        <v>47937</v>
      </c>
    </row>
    <row r="737" spans="1:2" x14ac:dyDescent="0.2">
      <c r="A737" t="s">
        <v>5039</v>
      </c>
      <c r="B737" t="s">
        <v>47938</v>
      </c>
    </row>
    <row r="738" spans="1:2" x14ac:dyDescent="0.2">
      <c r="A738" t="s">
        <v>5040</v>
      </c>
      <c r="B738" t="s">
        <v>47939</v>
      </c>
    </row>
    <row r="739" spans="1:2" x14ac:dyDescent="0.2">
      <c r="A739" t="s">
        <v>5041</v>
      </c>
      <c r="B739" t="s">
        <v>5042</v>
      </c>
    </row>
    <row r="740" spans="1:2" x14ac:dyDescent="0.2">
      <c r="A740" t="s">
        <v>5043</v>
      </c>
      <c r="B740" t="s">
        <v>5044</v>
      </c>
    </row>
    <row r="741" spans="1:2" x14ac:dyDescent="0.2">
      <c r="A741" t="s">
        <v>5045</v>
      </c>
      <c r="B741" t="s">
        <v>47940</v>
      </c>
    </row>
    <row r="742" spans="1:2" x14ac:dyDescent="0.2">
      <c r="A742" t="s">
        <v>5046</v>
      </c>
      <c r="B742" t="s">
        <v>5047</v>
      </c>
    </row>
    <row r="743" spans="1:2" x14ac:dyDescent="0.2">
      <c r="A743" t="s">
        <v>5048</v>
      </c>
      <c r="B743" t="s">
        <v>47941</v>
      </c>
    </row>
    <row r="744" spans="1:2" x14ac:dyDescent="0.2">
      <c r="A744" t="s">
        <v>5049</v>
      </c>
      <c r="B744" t="s">
        <v>47942</v>
      </c>
    </row>
    <row r="745" spans="1:2" x14ac:dyDescent="0.2">
      <c r="A745" t="s">
        <v>5050</v>
      </c>
      <c r="B745" t="s">
        <v>5051</v>
      </c>
    </row>
    <row r="746" spans="1:2" x14ac:dyDescent="0.2">
      <c r="A746" t="s">
        <v>5052</v>
      </c>
      <c r="B746" t="s">
        <v>47943</v>
      </c>
    </row>
    <row r="747" spans="1:2" x14ac:dyDescent="0.2">
      <c r="A747" t="s">
        <v>5053</v>
      </c>
      <c r="B747" t="s">
        <v>5054</v>
      </c>
    </row>
    <row r="748" spans="1:2" x14ac:dyDescent="0.2">
      <c r="A748" t="s">
        <v>5055</v>
      </c>
      <c r="B748" t="s">
        <v>47944</v>
      </c>
    </row>
    <row r="749" spans="1:2" x14ac:dyDescent="0.2">
      <c r="A749" t="s">
        <v>5056</v>
      </c>
      <c r="B749" t="s">
        <v>5057</v>
      </c>
    </row>
    <row r="750" spans="1:2" x14ac:dyDescent="0.2">
      <c r="A750" t="s">
        <v>5058</v>
      </c>
      <c r="B750" t="s">
        <v>47945</v>
      </c>
    </row>
    <row r="751" spans="1:2" x14ac:dyDescent="0.2">
      <c r="A751" t="s">
        <v>5060</v>
      </c>
      <c r="B751" t="s">
        <v>5061</v>
      </c>
    </row>
    <row r="752" spans="1:2" x14ac:dyDescent="0.2">
      <c r="A752" t="s">
        <v>5062</v>
      </c>
      <c r="B752" t="s">
        <v>5063</v>
      </c>
    </row>
    <row r="753" spans="1:2" x14ac:dyDescent="0.2">
      <c r="A753" t="s">
        <v>5064</v>
      </c>
      <c r="B753" t="s">
        <v>5065</v>
      </c>
    </row>
    <row r="754" spans="1:2" x14ac:dyDescent="0.2">
      <c r="A754" t="s">
        <v>5066</v>
      </c>
      <c r="B754" t="s">
        <v>5067</v>
      </c>
    </row>
    <row r="755" spans="1:2" x14ac:dyDescent="0.2">
      <c r="A755" t="s">
        <v>5068</v>
      </c>
      <c r="B755" t="s">
        <v>5069</v>
      </c>
    </row>
    <row r="756" spans="1:2" x14ac:dyDescent="0.2">
      <c r="A756" t="s">
        <v>5070</v>
      </c>
      <c r="B756" t="s">
        <v>5071</v>
      </c>
    </row>
    <row r="757" spans="1:2" x14ac:dyDescent="0.2">
      <c r="A757" t="s">
        <v>5072</v>
      </c>
      <c r="B757" t="s">
        <v>5073</v>
      </c>
    </row>
    <row r="758" spans="1:2" x14ac:dyDescent="0.2">
      <c r="A758" t="s">
        <v>5074</v>
      </c>
      <c r="B758" t="s">
        <v>5075</v>
      </c>
    </row>
    <row r="759" spans="1:2" x14ac:dyDescent="0.2">
      <c r="A759" t="s">
        <v>5076</v>
      </c>
      <c r="B759" t="s">
        <v>5077</v>
      </c>
    </row>
    <row r="760" spans="1:2" x14ac:dyDescent="0.2">
      <c r="A760" t="s">
        <v>5078</v>
      </c>
      <c r="B760" t="s">
        <v>5079</v>
      </c>
    </row>
    <row r="761" spans="1:2" x14ac:dyDescent="0.2">
      <c r="A761" t="s">
        <v>5080</v>
      </c>
      <c r="B761" t="s">
        <v>5081</v>
      </c>
    </row>
    <row r="762" spans="1:2" x14ac:dyDescent="0.2">
      <c r="A762" t="s">
        <v>5082</v>
      </c>
      <c r="B762" t="s">
        <v>5083</v>
      </c>
    </row>
    <row r="763" spans="1:2" x14ac:dyDescent="0.2">
      <c r="A763" t="s">
        <v>5084</v>
      </c>
      <c r="B763" t="s">
        <v>5085</v>
      </c>
    </row>
    <row r="764" spans="1:2" x14ac:dyDescent="0.2">
      <c r="A764" t="s">
        <v>5086</v>
      </c>
      <c r="B764" t="s">
        <v>5087</v>
      </c>
    </row>
    <row r="765" spans="1:2" x14ac:dyDescent="0.2">
      <c r="A765" t="s">
        <v>5088</v>
      </c>
      <c r="B765" t="s">
        <v>5089</v>
      </c>
    </row>
    <row r="766" spans="1:2" x14ac:dyDescent="0.2">
      <c r="A766" t="s">
        <v>5090</v>
      </c>
      <c r="B766" t="s">
        <v>5091</v>
      </c>
    </row>
    <row r="767" spans="1:2" x14ac:dyDescent="0.2">
      <c r="A767" t="s">
        <v>5092</v>
      </c>
      <c r="B767" t="s">
        <v>5093</v>
      </c>
    </row>
    <row r="768" spans="1:2" x14ac:dyDescent="0.2">
      <c r="A768" t="s">
        <v>5094</v>
      </c>
      <c r="B768" t="s">
        <v>5095</v>
      </c>
    </row>
    <row r="769" spans="1:2" x14ac:dyDescent="0.2">
      <c r="A769" t="s">
        <v>5096</v>
      </c>
      <c r="B769" t="s">
        <v>5097</v>
      </c>
    </row>
    <row r="770" spans="1:2" x14ac:dyDescent="0.2">
      <c r="A770" t="s">
        <v>5098</v>
      </c>
      <c r="B770" t="s">
        <v>5099</v>
      </c>
    </row>
    <row r="771" spans="1:2" x14ac:dyDescent="0.2">
      <c r="A771" t="s">
        <v>5100</v>
      </c>
      <c r="B771" t="s">
        <v>5101</v>
      </c>
    </row>
    <row r="772" spans="1:2" x14ac:dyDescent="0.2">
      <c r="A772" t="s">
        <v>2661</v>
      </c>
      <c r="B772" t="s">
        <v>2662</v>
      </c>
    </row>
    <row r="773" spans="1:2" x14ac:dyDescent="0.2">
      <c r="A773" t="s">
        <v>2663</v>
      </c>
      <c r="B773" t="s">
        <v>2664</v>
      </c>
    </row>
    <row r="774" spans="1:2" x14ac:dyDescent="0.2">
      <c r="A774" t="s">
        <v>2665</v>
      </c>
      <c r="B774" t="s">
        <v>2666</v>
      </c>
    </row>
    <row r="775" spans="1:2" x14ac:dyDescent="0.2">
      <c r="A775" t="s">
        <v>5106</v>
      </c>
      <c r="B775" t="s">
        <v>5107</v>
      </c>
    </row>
    <row r="776" spans="1:2" x14ac:dyDescent="0.2">
      <c r="A776" t="s">
        <v>5108</v>
      </c>
      <c r="B776" t="s">
        <v>5109</v>
      </c>
    </row>
    <row r="777" spans="1:2" x14ac:dyDescent="0.2">
      <c r="A777" t="s">
        <v>5110</v>
      </c>
      <c r="B777" t="s">
        <v>5111</v>
      </c>
    </row>
    <row r="778" spans="1:2" x14ac:dyDescent="0.2">
      <c r="A778" t="s">
        <v>5112</v>
      </c>
      <c r="B778" t="s">
        <v>5113</v>
      </c>
    </row>
    <row r="779" spans="1:2" x14ac:dyDescent="0.2">
      <c r="A779" t="s">
        <v>5114</v>
      </c>
      <c r="B779" t="s">
        <v>5115</v>
      </c>
    </row>
    <row r="780" spans="1:2" x14ac:dyDescent="0.2">
      <c r="A780" t="s">
        <v>5116</v>
      </c>
      <c r="B780" t="s">
        <v>5117</v>
      </c>
    </row>
    <row r="781" spans="1:2" x14ac:dyDescent="0.2">
      <c r="A781" t="s">
        <v>5118</v>
      </c>
      <c r="B781" t="s">
        <v>5119</v>
      </c>
    </row>
    <row r="782" spans="1:2" x14ac:dyDescent="0.2">
      <c r="A782" t="s">
        <v>5120</v>
      </c>
      <c r="B782" t="s">
        <v>5121</v>
      </c>
    </row>
    <row r="783" spans="1:2" x14ac:dyDescent="0.2">
      <c r="A783" t="s">
        <v>5122</v>
      </c>
      <c r="B783" t="s">
        <v>5123</v>
      </c>
    </row>
    <row r="784" spans="1:2" x14ac:dyDescent="0.2">
      <c r="A784" t="s">
        <v>5124</v>
      </c>
      <c r="B784" t="s">
        <v>5125</v>
      </c>
    </row>
    <row r="785" spans="1:2" x14ac:dyDescent="0.2">
      <c r="A785" t="s">
        <v>5126</v>
      </c>
      <c r="B785" t="s">
        <v>5127</v>
      </c>
    </row>
    <row r="786" spans="1:2" x14ac:dyDescent="0.2">
      <c r="A786" t="s">
        <v>5128</v>
      </c>
      <c r="B786" t="s">
        <v>5129</v>
      </c>
    </row>
    <row r="787" spans="1:2" x14ac:dyDescent="0.2">
      <c r="A787" t="s">
        <v>5130</v>
      </c>
      <c r="B787" t="s">
        <v>5131</v>
      </c>
    </row>
    <row r="788" spans="1:2" x14ac:dyDescent="0.2">
      <c r="A788" t="s">
        <v>5132</v>
      </c>
      <c r="B788" t="s">
        <v>5133</v>
      </c>
    </row>
    <row r="789" spans="1:2" x14ac:dyDescent="0.2">
      <c r="A789" t="s">
        <v>5134</v>
      </c>
      <c r="B789" t="s">
        <v>5135</v>
      </c>
    </row>
    <row r="790" spans="1:2" x14ac:dyDescent="0.2">
      <c r="A790" t="s">
        <v>5136</v>
      </c>
      <c r="B790" t="s">
        <v>5137</v>
      </c>
    </row>
    <row r="791" spans="1:2" x14ac:dyDescent="0.2">
      <c r="A791" t="s">
        <v>41867</v>
      </c>
      <c r="B791" t="s">
        <v>47946</v>
      </c>
    </row>
    <row r="792" spans="1:2" x14ac:dyDescent="0.2">
      <c r="A792" t="s">
        <v>5138</v>
      </c>
      <c r="B792" t="s">
        <v>5139</v>
      </c>
    </row>
    <row r="793" spans="1:2" x14ac:dyDescent="0.2">
      <c r="A793" t="s">
        <v>5140</v>
      </c>
      <c r="B793" t="s">
        <v>5141</v>
      </c>
    </row>
    <row r="794" spans="1:2" x14ac:dyDescent="0.2">
      <c r="A794" t="s">
        <v>5142</v>
      </c>
      <c r="B794" t="s">
        <v>5143</v>
      </c>
    </row>
    <row r="795" spans="1:2" x14ac:dyDescent="0.2">
      <c r="A795" t="s">
        <v>5144</v>
      </c>
      <c r="B795" t="s">
        <v>5145</v>
      </c>
    </row>
    <row r="796" spans="1:2" x14ac:dyDescent="0.2">
      <c r="A796" t="s">
        <v>5146</v>
      </c>
      <c r="B796" t="s">
        <v>5147</v>
      </c>
    </row>
    <row r="797" spans="1:2" x14ac:dyDescent="0.2">
      <c r="A797" t="s">
        <v>5148</v>
      </c>
      <c r="B797" t="s">
        <v>5149</v>
      </c>
    </row>
    <row r="798" spans="1:2" x14ac:dyDescent="0.2">
      <c r="A798" t="s">
        <v>5150</v>
      </c>
      <c r="B798" t="s">
        <v>5151</v>
      </c>
    </row>
    <row r="799" spans="1:2" x14ac:dyDescent="0.2">
      <c r="A799" t="s">
        <v>5152</v>
      </c>
      <c r="B799" t="s">
        <v>5153</v>
      </c>
    </row>
    <row r="800" spans="1:2" x14ac:dyDescent="0.2">
      <c r="A800" t="s">
        <v>5154</v>
      </c>
      <c r="B800" t="s">
        <v>5155</v>
      </c>
    </row>
    <row r="801" spans="1:2" x14ac:dyDescent="0.2">
      <c r="A801" t="s">
        <v>5156</v>
      </c>
      <c r="B801" t="s">
        <v>5157</v>
      </c>
    </row>
    <row r="802" spans="1:2" x14ac:dyDescent="0.2">
      <c r="A802" t="s">
        <v>5158</v>
      </c>
      <c r="B802" t="s">
        <v>5159</v>
      </c>
    </row>
    <row r="803" spans="1:2" x14ac:dyDescent="0.2">
      <c r="A803" t="s">
        <v>5160</v>
      </c>
      <c r="B803" t="s">
        <v>5161</v>
      </c>
    </row>
    <row r="804" spans="1:2" x14ac:dyDescent="0.2">
      <c r="A804" t="s">
        <v>5162</v>
      </c>
      <c r="B804" t="s">
        <v>5163</v>
      </c>
    </row>
    <row r="805" spans="1:2" x14ac:dyDescent="0.2">
      <c r="A805" t="s">
        <v>5164</v>
      </c>
      <c r="B805" t="s">
        <v>5165</v>
      </c>
    </row>
    <row r="806" spans="1:2" x14ac:dyDescent="0.2">
      <c r="A806" t="s">
        <v>5166</v>
      </c>
      <c r="B806" t="s">
        <v>5167</v>
      </c>
    </row>
    <row r="807" spans="1:2" x14ac:dyDescent="0.2">
      <c r="A807" t="s">
        <v>5168</v>
      </c>
      <c r="B807" t="s">
        <v>5169</v>
      </c>
    </row>
    <row r="808" spans="1:2" x14ac:dyDescent="0.2">
      <c r="A808" t="s">
        <v>5170</v>
      </c>
      <c r="B808" t="s">
        <v>5171</v>
      </c>
    </row>
    <row r="809" spans="1:2" x14ac:dyDescent="0.2">
      <c r="A809" t="s">
        <v>5172</v>
      </c>
      <c r="B809" t="s">
        <v>5173</v>
      </c>
    </row>
    <row r="810" spans="1:2" x14ac:dyDescent="0.2">
      <c r="A810" t="s">
        <v>5174</v>
      </c>
      <c r="B810" t="s">
        <v>5175</v>
      </c>
    </row>
    <row r="811" spans="1:2" x14ac:dyDescent="0.2">
      <c r="A811" t="s">
        <v>5176</v>
      </c>
      <c r="B811" t="s">
        <v>5177</v>
      </c>
    </row>
    <row r="812" spans="1:2" x14ac:dyDescent="0.2">
      <c r="A812" t="s">
        <v>5178</v>
      </c>
      <c r="B812" t="s">
        <v>5179</v>
      </c>
    </row>
    <row r="813" spans="1:2" x14ac:dyDescent="0.2">
      <c r="A813" t="s">
        <v>5180</v>
      </c>
      <c r="B813" t="s">
        <v>5181</v>
      </c>
    </row>
    <row r="814" spans="1:2" x14ac:dyDescent="0.2">
      <c r="A814" t="s">
        <v>5182</v>
      </c>
      <c r="B814" t="s">
        <v>5183</v>
      </c>
    </row>
    <row r="815" spans="1:2" x14ac:dyDescent="0.2">
      <c r="A815" t="s">
        <v>5184</v>
      </c>
      <c r="B815" t="s">
        <v>5185</v>
      </c>
    </row>
    <row r="816" spans="1:2" x14ac:dyDescent="0.2">
      <c r="A816" t="s">
        <v>5186</v>
      </c>
      <c r="B816" t="s">
        <v>5187</v>
      </c>
    </row>
    <row r="817" spans="1:2" x14ac:dyDescent="0.2">
      <c r="A817" t="s">
        <v>5188</v>
      </c>
      <c r="B817" t="s">
        <v>5189</v>
      </c>
    </row>
    <row r="818" spans="1:2" x14ac:dyDescent="0.2">
      <c r="A818" t="s">
        <v>5190</v>
      </c>
      <c r="B818" t="s">
        <v>5191</v>
      </c>
    </row>
    <row r="819" spans="1:2" x14ac:dyDescent="0.2">
      <c r="A819" t="s">
        <v>5192</v>
      </c>
      <c r="B819" t="s">
        <v>5193</v>
      </c>
    </row>
    <row r="820" spans="1:2" x14ac:dyDescent="0.2">
      <c r="A820" t="s">
        <v>5194</v>
      </c>
      <c r="B820" t="s">
        <v>5195</v>
      </c>
    </row>
    <row r="821" spans="1:2" x14ac:dyDescent="0.2">
      <c r="A821" t="s">
        <v>5196</v>
      </c>
      <c r="B821" t="s">
        <v>5197</v>
      </c>
    </row>
    <row r="822" spans="1:2" x14ac:dyDescent="0.2">
      <c r="A822" t="s">
        <v>5198</v>
      </c>
      <c r="B822" t="s">
        <v>5199</v>
      </c>
    </row>
    <row r="823" spans="1:2" x14ac:dyDescent="0.2">
      <c r="A823" t="s">
        <v>5200</v>
      </c>
      <c r="B823" t="s">
        <v>5201</v>
      </c>
    </row>
    <row r="824" spans="1:2" x14ac:dyDescent="0.2">
      <c r="A824" t="s">
        <v>5202</v>
      </c>
      <c r="B824" t="s">
        <v>5203</v>
      </c>
    </row>
    <row r="825" spans="1:2" x14ac:dyDescent="0.2">
      <c r="A825" t="s">
        <v>5204</v>
      </c>
      <c r="B825" t="s">
        <v>5205</v>
      </c>
    </row>
    <row r="826" spans="1:2" x14ac:dyDescent="0.2">
      <c r="A826" t="s">
        <v>5206</v>
      </c>
      <c r="B826" t="s">
        <v>5207</v>
      </c>
    </row>
    <row r="827" spans="1:2" x14ac:dyDescent="0.2">
      <c r="A827" t="s">
        <v>5208</v>
      </c>
      <c r="B827" t="s">
        <v>5209</v>
      </c>
    </row>
    <row r="828" spans="1:2" x14ac:dyDescent="0.2">
      <c r="A828" t="s">
        <v>5210</v>
      </c>
      <c r="B828" t="s">
        <v>5211</v>
      </c>
    </row>
    <row r="829" spans="1:2" x14ac:dyDescent="0.2">
      <c r="A829" t="s">
        <v>5212</v>
      </c>
      <c r="B829" t="s">
        <v>5213</v>
      </c>
    </row>
    <row r="830" spans="1:2" x14ac:dyDescent="0.2">
      <c r="A830" t="s">
        <v>5214</v>
      </c>
      <c r="B830" t="s">
        <v>5215</v>
      </c>
    </row>
    <row r="831" spans="1:2" x14ac:dyDescent="0.2">
      <c r="A831" t="s">
        <v>5216</v>
      </c>
      <c r="B831" t="s">
        <v>5217</v>
      </c>
    </row>
    <row r="832" spans="1:2" x14ac:dyDescent="0.2">
      <c r="A832" t="s">
        <v>5218</v>
      </c>
      <c r="B832" t="s">
        <v>5219</v>
      </c>
    </row>
    <row r="833" spans="1:2" x14ac:dyDescent="0.2">
      <c r="A833" t="s">
        <v>5220</v>
      </c>
      <c r="B833" t="s">
        <v>5221</v>
      </c>
    </row>
    <row r="834" spans="1:2" x14ac:dyDescent="0.2">
      <c r="A834" t="s">
        <v>5222</v>
      </c>
      <c r="B834" t="s">
        <v>5223</v>
      </c>
    </row>
    <row r="835" spans="1:2" x14ac:dyDescent="0.2">
      <c r="A835" t="s">
        <v>5224</v>
      </c>
      <c r="B835" t="s">
        <v>5225</v>
      </c>
    </row>
    <row r="836" spans="1:2" x14ac:dyDescent="0.2">
      <c r="A836" t="s">
        <v>5226</v>
      </c>
      <c r="B836" t="s">
        <v>5227</v>
      </c>
    </row>
    <row r="837" spans="1:2" x14ac:dyDescent="0.2">
      <c r="A837" t="s">
        <v>5228</v>
      </c>
      <c r="B837" t="s">
        <v>5229</v>
      </c>
    </row>
    <row r="838" spans="1:2" x14ac:dyDescent="0.2">
      <c r="A838" t="s">
        <v>5230</v>
      </c>
      <c r="B838" t="s">
        <v>5231</v>
      </c>
    </row>
    <row r="839" spans="1:2" x14ac:dyDescent="0.2">
      <c r="A839" t="s">
        <v>5232</v>
      </c>
      <c r="B839" t="s">
        <v>5233</v>
      </c>
    </row>
    <row r="840" spans="1:2" x14ac:dyDescent="0.2">
      <c r="A840" t="s">
        <v>5234</v>
      </c>
      <c r="B840" t="s">
        <v>5235</v>
      </c>
    </row>
    <row r="841" spans="1:2" x14ac:dyDescent="0.2">
      <c r="A841" t="s">
        <v>5236</v>
      </c>
      <c r="B841" t="s">
        <v>5237</v>
      </c>
    </row>
    <row r="842" spans="1:2" x14ac:dyDescent="0.2">
      <c r="A842" t="s">
        <v>5238</v>
      </c>
      <c r="B842" t="s">
        <v>5239</v>
      </c>
    </row>
    <row r="843" spans="1:2" x14ac:dyDescent="0.2">
      <c r="A843" t="s">
        <v>5240</v>
      </c>
      <c r="B843" t="s">
        <v>5241</v>
      </c>
    </row>
    <row r="844" spans="1:2" x14ac:dyDescent="0.2">
      <c r="A844" t="s">
        <v>5242</v>
      </c>
      <c r="B844" t="s">
        <v>5243</v>
      </c>
    </row>
    <row r="845" spans="1:2" x14ac:dyDescent="0.2">
      <c r="A845" t="s">
        <v>5244</v>
      </c>
      <c r="B845" t="s">
        <v>5245</v>
      </c>
    </row>
    <row r="846" spans="1:2" x14ac:dyDescent="0.2">
      <c r="A846" t="s">
        <v>5246</v>
      </c>
      <c r="B846" t="s">
        <v>5247</v>
      </c>
    </row>
    <row r="847" spans="1:2" x14ac:dyDescent="0.2">
      <c r="A847" t="s">
        <v>5248</v>
      </c>
      <c r="B847" t="s">
        <v>5249</v>
      </c>
    </row>
    <row r="848" spans="1:2" x14ac:dyDescent="0.2">
      <c r="A848" t="s">
        <v>5250</v>
      </c>
      <c r="B848" t="s">
        <v>5251</v>
      </c>
    </row>
    <row r="849" spans="1:2" x14ac:dyDescent="0.2">
      <c r="A849" t="s">
        <v>5252</v>
      </c>
      <c r="B849" t="s">
        <v>5253</v>
      </c>
    </row>
    <row r="850" spans="1:2" x14ac:dyDescent="0.2">
      <c r="A850" t="s">
        <v>5254</v>
      </c>
      <c r="B850" t="s">
        <v>5255</v>
      </c>
    </row>
    <row r="851" spans="1:2" x14ac:dyDescent="0.2">
      <c r="A851" t="s">
        <v>5256</v>
      </c>
      <c r="B851" t="s">
        <v>5257</v>
      </c>
    </row>
    <row r="852" spans="1:2" x14ac:dyDescent="0.2">
      <c r="A852" t="s">
        <v>5258</v>
      </c>
      <c r="B852" t="s">
        <v>5259</v>
      </c>
    </row>
    <row r="853" spans="1:2" x14ac:dyDescent="0.2">
      <c r="A853" t="s">
        <v>5260</v>
      </c>
      <c r="B853" t="s">
        <v>5261</v>
      </c>
    </row>
    <row r="854" spans="1:2" x14ac:dyDescent="0.2">
      <c r="A854" t="s">
        <v>5262</v>
      </c>
      <c r="B854" t="s">
        <v>5263</v>
      </c>
    </row>
    <row r="855" spans="1:2" x14ac:dyDescent="0.2">
      <c r="A855" t="s">
        <v>5264</v>
      </c>
      <c r="B855" t="s">
        <v>5265</v>
      </c>
    </row>
    <row r="856" spans="1:2" x14ac:dyDescent="0.2">
      <c r="A856" t="s">
        <v>5266</v>
      </c>
      <c r="B856" t="s">
        <v>5267</v>
      </c>
    </row>
    <row r="857" spans="1:2" x14ac:dyDescent="0.2">
      <c r="A857" t="s">
        <v>5268</v>
      </c>
      <c r="B857" t="s">
        <v>5269</v>
      </c>
    </row>
    <row r="858" spans="1:2" x14ac:dyDescent="0.2">
      <c r="A858" t="s">
        <v>5270</v>
      </c>
      <c r="B858" t="s">
        <v>5271</v>
      </c>
    </row>
    <row r="859" spans="1:2" x14ac:dyDescent="0.2">
      <c r="A859" t="s">
        <v>5272</v>
      </c>
      <c r="B859" t="s">
        <v>5273</v>
      </c>
    </row>
    <row r="860" spans="1:2" x14ac:dyDescent="0.2">
      <c r="A860" t="s">
        <v>5274</v>
      </c>
      <c r="B860" t="s">
        <v>5275</v>
      </c>
    </row>
    <row r="861" spans="1:2" x14ac:dyDescent="0.2">
      <c r="A861" t="s">
        <v>5276</v>
      </c>
      <c r="B861" t="s">
        <v>5277</v>
      </c>
    </row>
    <row r="862" spans="1:2" x14ac:dyDescent="0.2">
      <c r="A862" t="s">
        <v>5278</v>
      </c>
      <c r="B862" t="s">
        <v>5279</v>
      </c>
    </row>
    <row r="863" spans="1:2" x14ac:dyDescent="0.2">
      <c r="A863" t="s">
        <v>5280</v>
      </c>
      <c r="B863" t="s">
        <v>5281</v>
      </c>
    </row>
    <row r="864" spans="1:2" x14ac:dyDescent="0.2">
      <c r="A864" t="s">
        <v>5282</v>
      </c>
      <c r="B864" t="s">
        <v>5283</v>
      </c>
    </row>
    <row r="865" spans="1:2" x14ac:dyDescent="0.2">
      <c r="A865" t="s">
        <v>5284</v>
      </c>
      <c r="B865" t="s">
        <v>5285</v>
      </c>
    </row>
    <row r="866" spans="1:2" x14ac:dyDescent="0.2">
      <c r="A866" t="s">
        <v>5286</v>
      </c>
      <c r="B866" t="s">
        <v>5287</v>
      </c>
    </row>
    <row r="867" spans="1:2" x14ac:dyDescent="0.2">
      <c r="A867" t="s">
        <v>5288</v>
      </c>
      <c r="B867" t="s">
        <v>5289</v>
      </c>
    </row>
    <row r="868" spans="1:2" x14ac:dyDescent="0.2">
      <c r="A868" t="s">
        <v>5290</v>
      </c>
      <c r="B868" t="s">
        <v>5291</v>
      </c>
    </row>
    <row r="869" spans="1:2" x14ac:dyDescent="0.2">
      <c r="A869" t="s">
        <v>5292</v>
      </c>
      <c r="B869" t="s">
        <v>5293</v>
      </c>
    </row>
    <row r="870" spans="1:2" x14ac:dyDescent="0.2">
      <c r="A870" t="s">
        <v>5294</v>
      </c>
      <c r="B870" t="s">
        <v>5295</v>
      </c>
    </row>
    <row r="871" spans="1:2" x14ac:dyDescent="0.2">
      <c r="A871" t="s">
        <v>5296</v>
      </c>
      <c r="B871" t="s">
        <v>5297</v>
      </c>
    </row>
    <row r="872" spans="1:2" x14ac:dyDescent="0.2">
      <c r="A872" t="s">
        <v>5298</v>
      </c>
      <c r="B872" t="s">
        <v>5299</v>
      </c>
    </row>
    <row r="873" spans="1:2" x14ac:dyDescent="0.2">
      <c r="A873" t="s">
        <v>5300</v>
      </c>
      <c r="B873" t="s">
        <v>5301</v>
      </c>
    </row>
    <row r="874" spans="1:2" x14ac:dyDescent="0.2">
      <c r="A874" t="s">
        <v>5302</v>
      </c>
      <c r="B874" t="s">
        <v>5303</v>
      </c>
    </row>
    <row r="875" spans="1:2" x14ac:dyDescent="0.2">
      <c r="A875" t="s">
        <v>5304</v>
      </c>
      <c r="B875" t="s">
        <v>5305</v>
      </c>
    </row>
    <row r="876" spans="1:2" x14ac:dyDescent="0.2">
      <c r="A876" t="s">
        <v>5306</v>
      </c>
      <c r="B876" t="s">
        <v>5307</v>
      </c>
    </row>
    <row r="877" spans="1:2" x14ac:dyDescent="0.2">
      <c r="A877" t="s">
        <v>5308</v>
      </c>
      <c r="B877" t="s">
        <v>5309</v>
      </c>
    </row>
    <row r="878" spans="1:2" x14ac:dyDescent="0.2">
      <c r="A878" t="s">
        <v>5310</v>
      </c>
      <c r="B878" t="s">
        <v>5311</v>
      </c>
    </row>
    <row r="879" spans="1:2" x14ac:dyDescent="0.2">
      <c r="A879" t="s">
        <v>5312</v>
      </c>
      <c r="B879" t="s">
        <v>5313</v>
      </c>
    </row>
    <row r="880" spans="1:2" x14ac:dyDescent="0.2">
      <c r="A880" t="s">
        <v>5314</v>
      </c>
      <c r="B880" t="s">
        <v>5315</v>
      </c>
    </row>
    <row r="881" spans="1:2" x14ac:dyDescent="0.2">
      <c r="A881" t="s">
        <v>5316</v>
      </c>
      <c r="B881" t="s">
        <v>5317</v>
      </c>
    </row>
    <row r="882" spans="1:2" x14ac:dyDescent="0.2">
      <c r="A882" t="s">
        <v>5318</v>
      </c>
      <c r="B882" t="s">
        <v>5319</v>
      </c>
    </row>
    <row r="883" spans="1:2" x14ac:dyDescent="0.2">
      <c r="A883" t="s">
        <v>5320</v>
      </c>
      <c r="B883" t="s">
        <v>5321</v>
      </c>
    </row>
    <row r="884" spans="1:2" x14ac:dyDescent="0.2">
      <c r="A884" t="s">
        <v>5322</v>
      </c>
      <c r="B884" t="s">
        <v>5323</v>
      </c>
    </row>
    <row r="885" spans="1:2" x14ac:dyDescent="0.2">
      <c r="A885" t="s">
        <v>5324</v>
      </c>
      <c r="B885" t="s">
        <v>5325</v>
      </c>
    </row>
    <row r="886" spans="1:2" x14ac:dyDescent="0.2">
      <c r="A886" t="s">
        <v>5326</v>
      </c>
      <c r="B886" t="s">
        <v>5327</v>
      </c>
    </row>
    <row r="887" spans="1:2" x14ac:dyDescent="0.2">
      <c r="A887" t="s">
        <v>5328</v>
      </c>
      <c r="B887" t="s">
        <v>5329</v>
      </c>
    </row>
    <row r="888" spans="1:2" x14ac:dyDescent="0.2">
      <c r="A888" t="s">
        <v>5330</v>
      </c>
      <c r="B888" t="s">
        <v>5331</v>
      </c>
    </row>
    <row r="889" spans="1:2" x14ac:dyDescent="0.2">
      <c r="A889" t="s">
        <v>5333</v>
      </c>
      <c r="B889" t="s">
        <v>5334</v>
      </c>
    </row>
    <row r="890" spans="1:2" x14ac:dyDescent="0.2">
      <c r="A890" t="s">
        <v>5335</v>
      </c>
      <c r="B890" t="s">
        <v>5336</v>
      </c>
    </row>
    <row r="891" spans="1:2" x14ac:dyDescent="0.2">
      <c r="A891" t="s">
        <v>5337</v>
      </c>
      <c r="B891" t="s">
        <v>5338</v>
      </c>
    </row>
    <row r="892" spans="1:2" x14ac:dyDescent="0.2">
      <c r="A892" t="s">
        <v>5340</v>
      </c>
      <c r="B892" t="s">
        <v>5341</v>
      </c>
    </row>
    <row r="893" spans="1:2" x14ac:dyDescent="0.2">
      <c r="A893" t="s">
        <v>5342</v>
      </c>
      <c r="B893" t="s">
        <v>5343</v>
      </c>
    </row>
    <row r="894" spans="1:2" x14ac:dyDescent="0.2">
      <c r="A894" t="s">
        <v>5344</v>
      </c>
      <c r="B894" t="s">
        <v>5345</v>
      </c>
    </row>
    <row r="895" spans="1:2" x14ac:dyDescent="0.2">
      <c r="A895" t="s">
        <v>5346</v>
      </c>
      <c r="B895" t="s">
        <v>5347</v>
      </c>
    </row>
    <row r="896" spans="1:2" x14ac:dyDescent="0.2">
      <c r="A896" t="s">
        <v>5348</v>
      </c>
      <c r="B896" t="s">
        <v>5349</v>
      </c>
    </row>
    <row r="897" spans="1:2" x14ac:dyDescent="0.2">
      <c r="A897" t="s">
        <v>5350</v>
      </c>
      <c r="B897" t="s">
        <v>5351</v>
      </c>
    </row>
    <row r="898" spans="1:2" x14ac:dyDescent="0.2">
      <c r="A898" t="s">
        <v>5352</v>
      </c>
      <c r="B898" t="s">
        <v>5353</v>
      </c>
    </row>
    <row r="899" spans="1:2" x14ac:dyDescent="0.2">
      <c r="A899" t="s">
        <v>1824</v>
      </c>
      <c r="B899" t="s">
        <v>1825</v>
      </c>
    </row>
    <row r="900" spans="1:2" x14ac:dyDescent="0.2">
      <c r="A900" t="s">
        <v>1827</v>
      </c>
      <c r="B900" t="s">
        <v>1828</v>
      </c>
    </row>
    <row r="901" spans="1:2" x14ac:dyDescent="0.2">
      <c r="A901" t="s">
        <v>5354</v>
      </c>
      <c r="B901" t="s">
        <v>5355</v>
      </c>
    </row>
    <row r="902" spans="1:2" x14ac:dyDescent="0.2">
      <c r="A902" t="s">
        <v>5356</v>
      </c>
      <c r="B902" t="s">
        <v>5357</v>
      </c>
    </row>
    <row r="903" spans="1:2" x14ac:dyDescent="0.2">
      <c r="A903" t="s">
        <v>833</v>
      </c>
      <c r="B903" t="s">
        <v>834</v>
      </c>
    </row>
    <row r="904" spans="1:2" x14ac:dyDescent="0.2">
      <c r="A904" t="s">
        <v>835</v>
      </c>
      <c r="B904" t="s">
        <v>836</v>
      </c>
    </row>
    <row r="905" spans="1:2" x14ac:dyDescent="0.2">
      <c r="A905" t="s">
        <v>752</v>
      </c>
      <c r="B905" t="s">
        <v>753</v>
      </c>
    </row>
    <row r="906" spans="1:2" x14ac:dyDescent="0.2">
      <c r="A906" t="s">
        <v>5358</v>
      </c>
      <c r="B906" t="s">
        <v>5359</v>
      </c>
    </row>
    <row r="907" spans="1:2" x14ac:dyDescent="0.2">
      <c r="A907" t="s">
        <v>5360</v>
      </c>
      <c r="B907" t="s">
        <v>5361</v>
      </c>
    </row>
    <row r="908" spans="1:2" x14ac:dyDescent="0.2">
      <c r="A908" t="s">
        <v>5362</v>
      </c>
      <c r="B908" t="s">
        <v>5363</v>
      </c>
    </row>
    <row r="909" spans="1:2" x14ac:dyDescent="0.2">
      <c r="A909" t="s">
        <v>5364</v>
      </c>
      <c r="B909" t="s">
        <v>5365</v>
      </c>
    </row>
    <row r="910" spans="1:2" x14ac:dyDescent="0.2">
      <c r="A910" t="s">
        <v>5366</v>
      </c>
      <c r="B910" t="s">
        <v>5367</v>
      </c>
    </row>
    <row r="911" spans="1:2" x14ac:dyDescent="0.2">
      <c r="A911" t="s">
        <v>5368</v>
      </c>
      <c r="B911" t="s">
        <v>5369</v>
      </c>
    </row>
    <row r="912" spans="1:2" x14ac:dyDescent="0.2">
      <c r="A912" t="s">
        <v>5370</v>
      </c>
      <c r="B912" t="s">
        <v>5371</v>
      </c>
    </row>
    <row r="913" spans="1:2" x14ac:dyDescent="0.2">
      <c r="A913" t="s">
        <v>5372</v>
      </c>
      <c r="B913" t="s">
        <v>5373</v>
      </c>
    </row>
    <row r="914" spans="1:2" x14ac:dyDescent="0.2">
      <c r="A914" t="s">
        <v>5374</v>
      </c>
      <c r="B914" t="s">
        <v>5375</v>
      </c>
    </row>
    <row r="915" spans="1:2" x14ac:dyDescent="0.2">
      <c r="A915" t="s">
        <v>5376</v>
      </c>
      <c r="B915" t="s">
        <v>5377</v>
      </c>
    </row>
    <row r="916" spans="1:2" x14ac:dyDescent="0.2">
      <c r="A916" t="s">
        <v>5378</v>
      </c>
      <c r="B916" t="s">
        <v>5379</v>
      </c>
    </row>
    <row r="917" spans="1:2" x14ac:dyDescent="0.2">
      <c r="A917" t="s">
        <v>5380</v>
      </c>
      <c r="B917" t="s">
        <v>5381</v>
      </c>
    </row>
    <row r="918" spans="1:2" x14ac:dyDescent="0.2">
      <c r="A918" t="s">
        <v>5382</v>
      </c>
      <c r="B918" t="s">
        <v>5383</v>
      </c>
    </row>
    <row r="919" spans="1:2" x14ac:dyDescent="0.2">
      <c r="A919" t="s">
        <v>5384</v>
      </c>
      <c r="B919" t="s">
        <v>5385</v>
      </c>
    </row>
    <row r="920" spans="1:2" x14ac:dyDescent="0.2">
      <c r="A920" t="s">
        <v>5386</v>
      </c>
      <c r="B920" t="s">
        <v>5387</v>
      </c>
    </row>
    <row r="921" spans="1:2" x14ac:dyDescent="0.2">
      <c r="A921" t="s">
        <v>5388</v>
      </c>
      <c r="B921" t="s">
        <v>5389</v>
      </c>
    </row>
    <row r="922" spans="1:2" x14ac:dyDescent="0.2">
      <c r="A922" t="s">
        <v>5390</v>
      </c>
      <c r="B922" t="s">
        <v>5391</v>
      </c>
    </row>
    <row r="923" spans="1:2" x14ac:dyDescent="0.2">
      <c r="A923" t="s">
        <v>5392</v>
      </c>
      <c r="B923" t="s">
        <v>5393</v>
      </c>
    </row>
    <row r="924" spans="1:2" x14ac:dyDescent="0.2">
      <c r="A924" t="s">
        <v>5394</v>
      </c>
      <c r="B924" t="s">
        <v>5395</v>
      </c>
    </row>
    <row r="925" spans="1:2" x14ac:dyDescent="0.2">
      <c r="A925" t="s">
        <v>5396</v>
      </c>
      <c r="B925" t="s">
        <v>5397</v>
      </c>
    </row>
    <row r="926" spans="1:2" x14ac:dyDescent="0.2">
      <c r="A926" t="s">
        <v>5398</v>
      </c>
      <c r="B926" t="s">
        <v>5399</v>
      </c>
    </row>
    <row r="927" spans="1:2" x14ac:dyDescent="0.2">
      <c r="A927" t="s">
        <v>5400</v>
      </c>
      <c r="B927" t="s">
        <v>5401</v>
      </c>
    </row>
    <row r="928" spans="1:2" x14ac:dyDescent="0.2">
      <c r="A928" t="s">
        <v>5402</v>
      </c>
      <c r="B928" t="s">
        <v>5403</v>
      </c>
    </row>
    <row r="929" spans="1:2" x14ac:dyDescent="0.2">
      <c r="A929" t="s">
        <v>5404</v>
      </c>
      <c r="B929" t="s">
        <v>5405</v>
      </c>
    </row>
    <row r="930" spans="1:2" x14ac:dyDescent="0.2">
      <c r="A930" t="s">
        <v>5406</v>
      </c>
      <c r="B930" t="s">
        <v>5407</v>
      </c>
    </row>
    <row r="931" spans="1:2" x14ac:dyDescent="0.2">
      <c r="A931" t="s">
        <v>5408</v>
      </c>
      <c r="B931" t="s">
        <v>5409</v>
      </c>
    </row>
    <row r="932" spans="1:2" x14ac:dyDescent="0.2">
      <c r="A932" t="s">
        <v>5410</v>
      </c>
      <c r="B932" t="s">
        <v>5411</v>
      </c>
    </row>
    <row r="933" spans="1:2" x14ac:dyDescent="0.2">
      <c r="A933" t="s">
        <v>5412</v>
      </c>
      <c r="B933" t="s">
        <v>5413</v>
      </c>
    </row>
    <row r="934" spans="1:2" x14ac:dyDescent="0.2">
      <c r="A934" t="s">
        <v>5414</v>
      </c>
      <c r="B934" t="s">
        <v>5415</v>
      </c>
    </row>
    <row r="935" spans="1:2" x14ac:dyDescent="0.2">
      <c r="A935" t="s">
        <v>5416</v>
      </c>
      <c r="B935" t="s">
        <v>5417</v>
      </c>
    </row>
    <row r="936" spans="1:2" x14ac:dyDescent="0.2">
      <c r="A936" t="s">
        <v>5418</v>
      </c>
      <c r="B936" t="s">
        <v>5419</v>
      </c>
    </row>
    <row r="937" spans="1:2" x14ac:dyDescent="0.2">
      <c r="A937" t="s">
        <v>5420</v>
      </c>
      <c r="B937" t="s">
        <v>5421</v>
      </c>
    </row>
    <row r="938" spans="1:2" x14ac:dyDescent="0.2">
      <c r="A938" t="s">
        <v>5422</v>
      </c>
      <c r="B938" t="s">
        <v>5423</v>
      </c>
    </row>
    <row r="939" spans="1:2" x14ac:dyDescent="0.2">
      <c r="A939" t="s">
        <v>5424</v>
      </c>
      <c r="B939" t="s">
        <v>5425</v>
      </c>
    </row>
    <row r="940" spans="1:2" x14ac:dyDescent="0.2">
      <c r="A940" t="s">
        <v>5426</v>
      </c>
      <c r="B940" t="s">
        <v>5427</v>
      </c>
    </row>
    <row r="941" spans="1:2" x14ac:dyDescent="0.2">
      <c r="A941" t="s">
        <v>5428</v>
      </c>
      <c r="B941" t="s">
        <v>5429</v>
      </c>
    </row>
    <row r="942" spans="1:2" x14ac:dyDescent="0.2">
      <c r="A942" t="s">
        <v>5430</v>
      </c>
      <c r="B942" t="s">
        <v>5431</v>
      </c>
    </row>
    <row r="943" spans="1:2" x14ac:dyDescent="0.2">
      <c r="A943" t="s">
        <v>5432</v>
      </c>
      <c r="B943" t="s">
        <v>5433</v>
      </c>
    </row>
    <row r="944" spans="1:2" x14ac:dyDescent="0.2">
      <c r="A944" t="s">
        <v>5434</v>
      </c>
      <c r="B944" t="s">
        <v>5435</v>
      </c>
    </row>
    <row r="945" spans="1:2" x14ac:dyDescent="0.2">
      <c r="A945" t="s">
        <v>5440</v>
      </c>
      <c r="B945" t="s">
        <v>5441</v>
      </c>
    </row>
    <row r="946" spans="1:2" x14ac:dyDescent="0.2">
      <c r="A946" t="s">
        <v>5443</v>
      </c>
      <c r="B946" t="s">
        <v>5444</v>
      </c>
    </row>
    <row r="947" spans="1:2" x14ac:dyDescent="0.2">
      <c r="A947" t="s">
        <v>5446</v>
      </c>
      <c r="B947" t="s">
        <v>5447</v>
      </c>
    </row>
    <row r="948" spans="1:2" x14ac:dyDescent="0.2">
      <c r="A948" t="s">
        <v>5452</v>
      </c>
      <c r="B948" t="s">
        <v>5453</v>
      </c>
    </row>
    <row r="949" spans="1:2" x14ac:dyDescent="0.2">
      <c r="A949" t="s">
        <v>5455</v>
      </c>
      <c r="B949" t="s">
        <v>5456</v>
      </c>
    </row>
    <row r="950" spans="1:2" x14ac:dyDescent="0.2">
      <c r="A950" t="s">
        <v>5458</v>
      </c>
      <c r="B950" t="s">
        <v>5459</v>
      </c>
    </row>
    <row r="951" spans="1:2" x14ac:dyDescent="0.2">
      <c r="A951" t="s">
        <v>5464</v>
      </c>
      <c r="B951" t="s">
        <v>5465</v>
      </c>
    </row>
    <row r="952" spans="1:2" x14ac:dyDescent="0.2">
      <c r="A952" t="s">
        <v>5467</v>
      </c>
      <c r="B952" t="s">
        <v>5468</v>
      </c>
    </row>
    <row r="953" spans="1:2" x14ac:dyDescent="0.2">
      <c r="A953" t="s">
        <v>5470</v>
      </c>
      <c r="B953" t="s">
        <v>5471</v>
      </c>
    </row>
    <row r="954" spans="1:2" x14ac:dyDescent="0.2">
      <c r="A954" t="s">
        <v>5473</v>
      </c>
      <c r="B954" t="s">
        <v>5474</v>
      </c>
    </row>
    <row r="955" spans="1:2" x14ac:dyDescent="0.2">
      <c r="A955" t="s">
        <v>5476</v>
      </c>
      <c r="B955" t="s">
        <v>5477</v>
      </c>
    </row>
    <row r="956" spans="1:2" x14ac:dyDescent="0.2">
      <c r="A956" t="s">
        <v>5479</v>
      </c>
      <c r="B956" t="s">
        <v>5480</v>
      </c>
    </row>
    <row r="957" spans="1:2" x14ac:dyDescent="0.2">
      <c r="A957" t="s">
        <v>5481</v>
      </c>
      <c r="B957" t="s">
        <v>5482</v>
      </c>
    </row>
    <row r="958" spans="1:2" x14ac:dyDescent="0.2">
      <c r="A958" t="s">
        <v>5484</v>
      </c>
      <c r="B958" t="s">
        <v>5485</v>
      </c>
    </row>
    <row r="959" spans="1:2" x14ac:dyDescent="0.2">
      <c r="A959" t="s">
        <v>5487</v>
      </c>
      <c r="B959" t="s">
        <v>5488</v>
      </c>
    </row>
    <row r="960" spans="1:2" x14ac:dyDescent="0.2">
      <c r="A960" t="s">
        <v>5490</v>
      </c>
      <c r="B960" t="s">
        <v>5491</v>
      </c>
    </row>
    <row r="961" spans="1:2" x14ac:dyDescent="0.2">
      <c r="A961" t="s">
        <v>5493</v>
      </c>
      <c r="B961" t="s">
        <v>5494</v>
      </c>
    </row>
    <row r="962" spans="1:2" x14ac:dyDescent="0.2">
      <c r="A962" t="s">
        <v>5496</v>
      </c>
      <c r="B962" t="s">
        <v>5497</v>
      </c>
    </row>
    <row r="963" spans="1:2" x14ac:dyDescent="0.2">
      <c r="A963" t="s">
        <v>5499</v>
      </c>
      <c r="B963" t="s">
        <v>5500</v>
      </c>
    </row>
    <row r="964" spans="1:2" x14ac:dyDescent="0.2">
      <c r="A964" t="s">
        <v>5502</v>
      </c>
      <c r="B964" t="s">
        <v>5503</v>
      </c>
    </row>
    <row r="965" spans="1:2" x14ac:dyDescent="0.2">
      <c r="A965" t="s">
        <v>5505</v>
      </c>
      <c r="B965" t="s">
        <v>5506</v>
      </c>
    </row>
    <row r="966" spans="1:2" x14ac:dyDescent="0.2">
      <c r="A966" t="s">
        <v>5510</v>
      </c>
      <c r="B966" t="s">
        <v>5511</v>
      </c>
    </row>
    <row r="967" spans="1:2" x14ac:dyDescent="0.2">
      <c r="A967" t="s">
        <v>5513</v>
      </c>
      <c r="B967" t="s">
        <v>5514</v>
      </c>
    </row>
    <row r="968" spans="1:2" x14ac:dyDescent="0.2">
      <c r="A968" t="s">
        <v>5515</v>
      </c>
      <c r="B968" t="s">
        <v>5516</v>
      </c>
    </row>
    <row r="969" spans="1:2" x14ac:dyDescent="0.2">
      <c r="A969" t="s">
        <v>5517</v>
      </c>
      <c r="B969" t="s">
        <v>5518</v>
      </c>
    </row>
    <row r="970" spans="1:2" x14ac:dyDescent="0.2">
      <c r="A970" t="s">
        <v>5519</v>
      </c>
      <c r="B970" t="s">
        <v>5520</v>
      </c>
    </row>
    <row r="971" spans="1:2" x14ac:dyDescent="0.2">
      <c r="A971" t="s">
        <v>5521</v>
      </c>
      <c r="B971" t="s">
        <v>5522</v>
      </c>
    </row>
    <row r="972" spans="1:2" x14ac:dyDescent="0.2">
      <c r="A972" t="s">
        <v>5523</v>
      </c>
      <c r="B972" t="s">
        <v>5524</v>
      </c>
    </row>
    <row r="973" spans="1:2" x14ac:dyDescent="0.2">
      <c r="A973" t="s">
        <v>5526</v>
      </c>
      <c r="B973" t="s">
        <v>5527</v>
      </c>
    </row>
    <row r="974" spans="1:2" x14ac:dyDescent="0.2">
      <c r="A974" t="s">
        <v>5535</v>
      </c>
      <c r="B974" t="s">
        <v>5536</v>
      </c>
    </row>
    <row r="975" spans="1:2" x14ac:dyDescent="0.2">
      <c r="A975" t="s">
        <v>5538</v>
      </c>
      <c r="B975" t="s">
        <v>5539</v>
      </c>
    </row>
    <row r="976" spans="1:2" x14ac:dyDescent="0.2">
      <c r="A976" t="s">
        <v>5540</v>
      </c>
      <c r="B976" t="s">
        <v>5541</v>
      </c>
    </row>
    <row r="977" spans="1:2" x14ac:dyDescent="0.2">
      <c r="A977" t="s">
        <v>5543</v>
      </c>
      <c r="B977" t="s">
        <v>5544</v>
      </c>
    </row>
    <row r="978" spans="1:2" x14ac:dyDescent="0.2">
      <c r="A978" t="s">
        <v>5545</v>
      </c>
      <c r="B978" t="s">
        <v>5546</v>
      </c>
    </row>
    <row r="979" spans="1:2" x14ac:dyDescent="0.2">
      <c r="A979" t="s">
        <v>5548</v>
      </c>
      <c r="B979" t="s">
        <v>5549</v>
      </c>
    </row>
    <row r="980" spans="1:2" x14ac:dyDescent="0.2">
      <c r="A980" t="s">
        <v>5551</v>
      </c>
      <c r="B980" t="s">
        <v>5552</v>
      </c>
    </row>
    <row r="981" spans="1:2" x14ac:dyDescent="0.2">
      <c r="A981" t="s">
        <v>5554</v>
      </c>
      <c r="B981" t="s">
        <v>5555</v>
      </c>
    </row>
    <row r="982" spans="1:2" x14ac:dyDescent="0.2">
      <c r="A982" t="s">
        <v>5556</v>
      </c>
      <c r="B982" t="s">
        <v>5557</v>
      </c>
    </row>
    <row r="983" spans="1:2" x14ac:dyDescent="0.2">
      <c r="A983" t="s">
        <v>5558</v>
      </c>
      <c r="B983" t="s">
        <v>5559</v>
      </c>
    </row>
    <row r="984" spans="1:2" x14ac:dyDescent="0.2">
      <c r="A984" t="s">
        <v>5560</v>
      </c>
      <c r="B984" t="s">
        <v>5561</v>
      </c>
    </row>
    <row r="985" spans="1:2" x14ac:dyDescent="0.2">
      <c r="A985" t="s">
        <v>5563</v>
      </c>
      <c r="B985" t="s">
        <v>5564</v>
      </c>
    </row>
    <row r="986" spans="1:2" x14ac:dyDescent="0.2">
      <c r="A986" t="s">
        <v>5566</v>
      </c>
      <c r="B986" t="s">
        <v>5567</v>
      </c>
    </row>
    <row r="987" spans="1:2" x14ac:dyDescent="0.2">
      <c r="A987" t="s">
        <v>5569</v>
      </c>
      <c r="B987" t="s">
        <v>5570</v>
      </c>
    </row>
    <row r="988" spans="1:2" x14ac:dyDescent="0.2">
      <c r="A988" t="s">
        <v>5571</v>
      </c>
      <c r="B988" t="s">
        <v>5572</v>
      </c>
    </row>
    <row r="989" spans="1:2" x14ac:dyDescent="0.2">
      <c r="A989" t="s">
        <v>5573</v>
      </c>
      <c r="B989" t="s">
        <v>5574</v>
      </c>
    </row>
    <row r="990" spans="1:2" x14ac:dyDescent="0.2">
      <c r="A990" t="s">
        <v>5575</v>
      </c>
      <c r="B990" t="s">
        <v>5576</v>
      </c>
    </row>
    <row r="991" spans="1:2" x14ac:dyDescent="0.2">
      <c r="A991" t="s">
        <v>5577</v>
      </c>
      <c r="B991" t="s">
        <v>5578</v>
      </c>
    </row>
    <row r="992" spans="1:2" x14ac:dyDescent="0.2">
      <c r="A992" t="s">
        <v>5579</v>
      </c>
      <c r="B992" t="s">
        <v>5580</v>
      </c>
    </row>
    <row r="993" spans="1:2" x14ac:dyDescent="0.2">
      <c r="A993" t="s">
        <v>5581</v>
      </c>
      <c r="B993" t="s">
        <v>5582</v>
      </c>
    </row>
    <row r="994" spans="1:2" x14ac:dyDescent="0.2">
      <c r="A994" t="s">
        <v>5583</v>
      </c>
      <c r="B994" t="s">
        <v>5584</v>
      </c>
    </row>
    <row r="995" spans="1:2" x14ac:dyDescent="0.2">
      <c r="A995" t="s">
        <v>5586</v>
      </c>
      <c r="B995" t="s">
        <v>5587</v>
      </c>
    </row>
    <row r="996" spans="1:2" x14ac:dyDescent="0.2">
      <c r="A996" t="s">
        <v>5589</v>
      </c>
      <c r="B996" t="s">
        <v>5590</v>
      </c>
    </row>
    <row r="997" spans="1:2" x14ac:dyDescent="0.2">
      <c r="A997" t="s">
        <v>5592</v>
      </c>
      <c r="B997" t="s">
        <v>5593</v>
      </c>
    </row>
    <row r="998" spans="1:2" x14ac:dyDescent="0.2">
      <c r="A998" t="s">
        <v>5594</v>
      </c>
      <c r="B998" t="s">
        <v>5595</v>
      </c>
    </row>
    <row r="999" spans="1:2" x14ac:dyDescent="0.2">
      <c r="A999" t="s">
        <v>5596</v>
      </c>
      <c r="B999" t="s">
        <v>5597</v>
      </c>
    </row>
    <row r="1000" spans="1:2" x14ac:dyDescent="0.2">
      <c r="A1000" t="s">
        <v>5599</v>
      </c>
      <c r="B1000" t="s">
        <v>5600</v>
      </c>
    </row>
    <row r="1001" spans="1:2" x14ac:dyDescent="0.2">
      <c r="A1001" t="s">
        <v>5601</v>
      </c>
      <c r="B1001" t="s">
        <v>5602</v>
      </c>
    </row>
    <row r="1002" spans="1:2" x14ac:dyDescent="0.2">
      <c r="A1002" t="s">
        <v>5604</v>
      </c>
      <c r="B1002" t="s">
        <v>5605</v>
      </c>
    </row>
    <row r="1003" spans="1:2" x14ac:dyDescent="0.2">
      <c r="A1003" t="s">
        <v>5606</v>
      </c>
      <c r="B1003" t="s">
        <v>5607</v>
      </c>
    </row>
    <row r="1004" spans="1:2" x14ac:dyDescent="0.2">
      <c r="A1004" t="s">
        <v>5609</v>
      </c>
      <c r="B1004" t="s">
        <v>5610</v>
      </c>
    </row>
    <row r="1005" spans="1:2" x14ac:dyDescent="0.2">
      <c r="A1005" t="s">
        <v>5612</v>
      </c>
      <c r="B1005" t="s">
        <v>5613</v>
      </c>
    </row>
    <row r="1006" spans="1:2" x14ac:dyDescent="0.2">
      <c r="A1006" t="s">
        <v>47947</v>
      </c>
      <c r="B1006" t="s">
        <v>47948</v>
      </c>
    </row>
    <row r="1007" spans="1:2" x14ac:dyDescent="0.2">
      <c r="A1007" t="s">
        <v>47949</v>
      </c>
      <c r="B1007" t="s">
        <v>47950</v>
      </c>
    </row>
    <row r="1008" spans="1:2" x14ac:dyDescent="0.2">
      <c r="A1008" t="s">
        <v>47951</v>
      </c>
      <c r="B1008" t="s">
        <v>47952</v>
      </c>
    </row>
    <row r="1009" spans="1:2" x14ac:dyDescent="0.2">
      <c r="A1009" t="s">
        <v>5621</v>
      </c>
      <c r="B1009" t="s">
        <v>5622</v>
      </c>
    </row>
    <row r="1010" spans="1:2" x14ac:dyDescent="0.2">
      <c r="A1010" t="s">
        <v>5624</v>
      </c>
      <c r="B1010" t="s">
        <v>5625</v>
      </c>
    </row>
    <row r="1011" spans="1:2" x14ac:dyDescent="0.2">
      <c r="A1011" t="s">
        <v>5627</v>
      </c>
      <c r="B1011" t="s">
        <v>5628</v>
      </c>
    </row>
    <row r="1012" spans="1:2" x14ac:dyDescent="0.2">
      <c r="A1012" t="s">
        <v>5629</v>
      </c>
      <c r="B1012" t="s">
        <v>5630</v>
      </c>
    </row>
    <row r="1013" spans="1:2" x14ac:dyDescent="0.2">
      <c r="A1013" t="s">
        <v>5631</v>
      </c>
      <c r="B1013" t="s">
        <v>5632</v>
      </c>
    </row>
    <row r="1014" spans="1:2" x14ac:dyDescent="0.2">
      <c r="A1014" t="s">
        <v>5633</v>
      </c>
      <c r="B1014" t="s">
        <v>5634</v>
      </c>
    </row>
    <row r="1015" spans="1:2" x14ac:dyDescent="0.2">
      <c r="A1015" t="s">
        <v>5635</v>
      </c>
      <c r="B1015" t="s">
        <v>5636</v>
      </c>
    </row>
    <row r="1016" spans="1:2" x14ac:dyDescent="0.2">
      <c r="A1016" t="s">
        <v>5638</v>
      </c>
      <c r="B1016" t="s">
        <v>5639</v>
      </c>
    </row>
    <row r="1017" spans="1:2" x14ac:dyDescent="0.2">
      <c r="A1017" t="s">
        <v>5640</v>
      </c>
      <c r="B1017" t="s">
        <v>5641</v>
      </c>
    </row>
    <row r="1018" spans="1:2" x14ac:dyDescent="0.2">
      <c r="A1018" t="s">
        <v>5643</v>
      </c>
      <c r="B1018" t="s">
        <v>5644</v>
      </c>
    </row>
    <row r="1019" spans="1:2" x14ac:dyDescent="0.2">
      <c r="A1019" t="s">
        <v>5645</v>
      </c>
      <c r="B1019" t="s">
        <v>5646</v>
      </c>
    </row>
    <row r="1020" spans="1:2" x14ac:dyDescent="0.2">
      <c r="A1020" t="s">
        <v>5647</v>
      </c>
      <c r="B1020" t="s">
        <v>5648</v>
      </c>
    </row>
    <row r="1021" spans="1:2" x14ac:dyDescent="0.2">
      <c r="A1021" t="s">
        <v>5650</v>
      </c>
      <c r="B1021" t="s">
        <v>5651</v>
      </c>
    </row>
    <row r="1022" spans="1:2" x14ac:dyDescent="0.2">
      <c r="A1022" t="s">
        <v>5652</v>
      </c>
      <c r="B1022" t="s">
        <v>5653</v>
      </c>
    </row>
    <row r="1023" spans="1:2" x14ac:dyDescent="0.2">
      <c r="A1023" t="s">
        <v>5655</v>
      </c>
      <c r="B1023" t="s">
        <v>5656</v>
      </c>
    </row>
    <row r="1024" spans="1:2" x14ac:dyDescent="0.2">
      <c r="A1024" t="s">
        <v>5657</v>
      </c>
      <c r="B1024" t="s">
        <v>5658</v>
      </c>
    </row>
    <row r="1025" spans="1:2" x14ac:dyDescent="0.2">
      <c r="A1025" t="s">
        <v>5660</v>
      </c>
      <c r="B1025" t="s">
        <v>5661</v>
      </c>
    </row>
    <row r="1026" spans="1:2" x14ac:dyDescent="0.2">
      <c r="A1026" t="s">
        <v>5662</v>
      </c>
      <c r="B1026" t="s">
        <v>5663</v>
      </c>
    </row>
    <row r="1027" spans="1:2" x14ac:dyDescent="0.2">
      <c r="A1027" t="s">
        <v>5664</v>
      </c>
      <c r="B1027" t="s">
        <v>5665</v>
      </c>
    </row>
    <row r="1028" spans="1:2" x14ac:dyDescent="0.2">
      <c r="A1028" t="s">
        <v>5666</v>
      </c>
      <c r="B1028" t="s">
        <v>5667</v>
      </c>
    </row>
    <row r="1029" spans="1:2" x14ac:dyDescent="0.2">
      <c r="A1029" t="s">
        <v>5668</v>
      </c>
      <c r="B1029" t="s">
        <v>5669</v>
      </c>
    </row>
    <row r="1030" spans="1:2" x14ac:dyDescent="0.2">
      <c r="A1030" t="s">
        <v>5670</v>
      </c>
      <c r="B1030" t="s">
        <v>5671</v>
      </c>
    </row>
    <row r="1031" spans="1:2" x14ac:dyDescent="0.2">
      <c r="A1031" t="s">
        <v>5672</v>
      </c>
      <c r="B1031" t="s">
        <v>5673</v>
      </c>
    </row>
    <row r="1032" spans="1:2" x14ac:dyDescent="0.2">
      <c r="A1032" t="s">
        <v>5674</v>
      </c>
      <c r="B1032" t="s">
        <v>5675</v>
      </c>
    </row>
    <row r="1033" spans="1:2" x14ac:dyDescent="0.2">
      <c r="A1033" t="s">
        <v>5676</v>
      </c>
      <c r="B1033" t="s">
        <v>5677</v>
      </c>
    </row>
    <row r="1034" spans="1:2" x14ac:dyDescent="0.2">
      <c r="A1034" t="s">
        <v>5678</v>
      </c>
      <c r="B1034" t="s">
        <v>5679</v>
      </c>
    </row>
    <row r="1035" spans="1:2" x14ac:dyDescent="0.2">
      <c r="A1035" t="s">
        <v>5680</v>
      </c>
      <c r="B1035" t="s">
        <v>5681</v>
      </c>
    </row>
    <row r="1036" spans="1:2" x14ac:dyDescent="0.2">
      <c r="A1036" t="s">
        <v>5685</v>
      </c>
      <c r="B1036" t="s">
        <v>5686</v>
      </c>
    </row>
    <row r="1037" spans="1:2" x14ac:dyDescent="0.2">
      <c r="A1037" t="s">
        <v>5687</v>
      </c>
      <c r="B1037" t="s">
        <v>5688</v>
      </c>
    </row>
    <row r="1038" spans="1:2" x14ac:dyDescent="0.2">
      <c r="A1038" t="s">
        <v>5689</v>
      </c>
      <c r="B1038" t="s">
        <v>5690</v>
      </c>
    </row>
    <row r="1039" spans="1:2" x14ac:dyDescent="0.2">
      <c r="A1039" t="s">
        <v>5691</v>
      </c>
      <c r="B1039" t="s">
        <v>5692</v>
      </c>
    </row>
    <row r="1040" spans="1:2" x14ac:dyDescent="0.2">
      <c r="A1040" t="s">
        <v>5693</v>
      </c>
      <c r="B1040" t="s">
        <v>5694</v>
      </c>
    </row>
    <row r="1041" spans="1:2" x14ac:dyDescent="0.2">
      <c r="A1041" t="s">
        <v>5695</v>
      </c>
      <c r="B1041" t="s">
        <v>5696</v>
      </c>
    </row>
    <row r="1042" spans="1:2" x14ac:dyDescent="0.2">
      <c r="A1042" t="s">
        <v>5697</v>
      </c>
      <c r="B1042" t="s">
        <v>5698</v>
      </c>
    </row>
    <row r="1043" spans="1:2" x14ac:dyDescent="0.2">
      <c r="A1043" t="s">
        <v>5700</v>
      </c>
      <c r="B1043" t="s">
        <v>5701</v>
      </c>
    </row>
    <row r="1044" spans="1:2" x14ac:dyDescent="0.2">
      <c r="A1044" t="s">
        <v>5705</v>
      </c>
      <c r="B1044" t="s">
        <v>47953</v>
      </c>
    </row>
    <row r="1045" spans="1:2" x14ac:dyDescent="0.2">
      <c r="A1045" t="s">
        <v>20779</v>
      </c>
      <c r="B1045" t="s">
        <v>20780</v>
      </c>
    </row>
    <row r="1046" spans="1:2" x14ac:dyDescent="0.2">
      <c r="A1046" t="s">
        <v>5706</v>
      </c>
      <c r="B1046" t="s">
        <v>47954</v>
      </c>
    </row>
    <row r="1047" spans="1:2" x14ac:dyDescent="0.2">
      <c r="A1047" t="s">
        <v>5707</v>
      </c>
      <c r="B1047" t="s">
        <v>5708</v>
      </c>
    </row>
    <row r="1048" spans="1:2" x14ac:dyDescent="0.2">
      <c r="A1048" t="s">
        <v>5710</v>
      </c>
      <c r="B1048" t="s">
        <v>5711</v>
      </c>
    </row>
    <row r="1049" spans="1:2" x14ac:dyDescent="0.2">
      <c r="A1049" t="s">
        <v>5713</v>
      </c>
      <c r="B1049" t="s">
        <v>5714</v>
      </c>
    </row>
    <row r="1050" spans="1:2" x14ac:dyDescent="0.2">
      <c r="A1050" t="s">
        <v>5716</v>
      </c>
      <c r="B1050" t="s">
        <v>5717</v>
      </c>
    </row>
    <row r="1051" spans="1:2" x14ac:dyDescent="0.2">
      <c r="A1051" t="s">
        <v>5719</v>
      </c>
      <c r="B1051" t="s">
        <v>5720</v>
      </c>
    </row>
    <row r="1052" spans="1:2" x14ac:dyDescent="0.2">
      <c r="A1052" t="s">
        <v>5722</v>
      </c>
      <c r="B1052" t="s">
        <v>5723</v>
      </c>
    </row>
    <row r="1053" spans="1:2" x14ac:dyDescent="0.2">
      <c r="A1053" t="s">
        <v>5725</v>
      </c>
      <c r="B1053" t="s">
        <v>5726</v>
      </c>
    </row>
    <row r="1054" spans="1:2" x14ac:dyDescent="0.2">
      <c r="A1054" t="s">
        <v>5728</v>
      </c>
      <c r="B1054" t="s">
        <v>5729</v>
      </c>
    </row>
    <row r="1055" spans="1:2" x14ac:dyDescent="0.2">
      <c r="A1055" t="s">
        <v>5731</v>
      </c>
      <c r="B1055" t="s">
        <v>5732</v>
      </c>
    </row>
    <row r="1056" spans="1:2" x14ac:dyDescent="0.2">
      <c r="A1056" t="s">
        <v>5734</v>
      </c>
      <c r="B1056" t="s">
        <v>5735</v>
      </c>
    </row>
    <row r="1057" spans="1:2" x14ac:dyDescent="0.2">
      <c r="A1057" t="s">
        <v>5736</v>
      </c>
      <c r="B1057" t="s">
        <v>5737</v>
      </c>
    </row>
    <row r="1058" spans="1:2" x14ac:dyDescent="0.2">
      <c r="A1058" t="s">
        <v>5738</v>
      </c>
      <c r="B1058" t="s">
        <v>5739</v>
      </c>
    </row>
    <row r="1059" spans="1:2" x14ac:dyDescent="0.2">
      <c r="A1059" t="s">
        <v>5740</v>
      </c>
      <c r="B1059" t="s">
        <v>5741</v>
      </c>
    </row>
    <row r="1060" spans="1:2" x14ac:dyDescent="0.2">
      <c r="A1060" t="s">
        <v>5742</v>
      </c>
      <c r="B1060" t="s">
        <v>5743</v>
      </c>
    </row>
    <row r="1061" spans="1:2" x14ac:dyDescent="0.2">
      <c r="A1061" t="s">
        <v>5744</v>
      </c>
      <c r="B1061" t="s">
        <v>5745</v>
      </c>
    </row>
    <row r="1062" spans="1:2" x14ac:dyDescent="0.2">
      <c r="A1062" t="s">
        <v>5746</v>
      </c>
      <c r="B1062" t="s">
        <v>5747</v>
      </c>
    </row>
    <row r="1063" spans="1:2" x14ac:dyDescent="0.2">
      <c r="A1063" t="s">
        <v>5749</v>
      </c>
      <c r="B1063" t="s">
        <v>5750</v>
      </c>
    </row>
    <row r="1064" spans="1:2" x14ac:dyDescent="0.2">
      <c r="A1064" t="s">
        <v>5752</v>
      </c>
      <c r="B1064" t="s">
        <v>5753</v>
      </c>
    </row>
    <row r="1065" spans="1:2" x14ac:dyDescent="0.2">
      <c r="A1065" t="s">
        <v>5755</v>
      </c>
      <c r="B1065" t="s">
        <v>5756</v>
      </c>
    </row>
    <row r="1066" spans="1:2" x14ac:dyDescent="0.2">
      <c r="A1066" t="s">
        <v>5758</v>
      </c>
      <c r="B1066" t="s">
        <v>5759</v>
      </c>
    </row>
    <row r="1067" spans="1:2" x14ac:dyDescent="0.2">
      <c r="A1067" t="s">
        <v>5761</v>
      </c>
      <c r="B1067" t="s">
        <v>5762</v>
      </c>
    </row>
    <row r="1068" spans="1:2" x14ac:dyDescent="0.2">
      <c r="A1068" t="s">
        <v>5764</v>
      </c>
      <c r="B1068" t="s">
        <v>5765</v>
      </c>
    </row>
    <row r="1069" spans="1:2" x14ac:dyDescent="0.2">
      <c r="A1069" t="s">
        <v>5767</v>
      </c>
      <c r="B1069" t="s">
        <v>5768</v>
      </c>
    </row>
    <row r="1070" spans="1:2" x14ac:dyDescent="0.2">
      <c r="A1070" t="s">
        <v>5770</v>
      </c>
      <c r="B1070" t="s">
        <v>5771</v>
      </c>
    </row>
    <row r="1071" spans="1:2" x14ac:dyDescent="0.2">
      <c r="A1071" t="s">
        <v>5773</v>
      </c>
      <c r="B1071" t="s">
        <v>5774</v>
      </c>
    </row>
    <row r="1072" spans="1:2" x14ac:dyDescent="0.2">
      <c r="A1072" t="s">
        <v>5776</v>
      </c>
      <c r="B1072" t="s">
        <v>5777</v>
      </c>
    </row>
    <row r="1073" spans="1:2" x14ac:dyDescent="0.2">
      <c r="A1073" t="s">
        <v>5778</v>
      </c>
      <c r="B1073" t="s">
        <v>5779</v>
      </c>
    </row>
    <row r="1074" spans="1:2" x14ac:dyDescent="0.2">
      <c r="A1074" t="s">
        <v>5780</v>
      </c>
      <c r="B1074" t="s">
        <v>5781</v>
      </c>
    </row>
    <row r="1075" spans="1:2" x14ac:dyDescent="0.2">
      <c r="A1075" t="s">
        <v>5782</v>
      </c>
      <c r="B1075" t="s">
        <v>5783</v>
      </c>
    </row>
    <row r="1076" spans="1:2" x14ac:dyDescent="0.2">
      <c r="A1076" t="s">
        <v>5784</v>
      </c>
      <c r="B1076" t="s">
        <v>5785</v>
      </c>
    </row>
    <row r="1077" spans="1:2" x14ac:dyDescent="0.2">
      <c r="A1077" t="s">
        <v>5789</v>
      </c>
      <c r="B1077" t="s">
        <v>5790</v>
      </c>
    </row>
    <row r="1078" spans="1:2" x14ac:dyDescent="0.2">
      <c r="A1078" t="s">
        <v>5792</v>
      </c>
      <c r="B1078" t="s">
        <v>5793</v>
      </c>
    </row>
    <row r="1079" spans="1:2" x14ac:dyDescent="0.2">
      <c r="A1079" t="s">
        <v>5795</v>
      </c>
      <c r="B1079" t="s">
        <v>5796</v>
      </c>
    </row>
    <row r="1080" spans="1:2" x14ac:dyDescent="0.2">
      <c r="A1080" t="s">
        <v>5798</v>
      </c>
      <c r="B1080" t="s">
        <v>5799</v>
      </c>
    </row>
    <row r="1081" spans="1:2" x14ac:dyDescent="0.2">
      <c r="A1081" t="s">
        <v>5801</v>
      </c>
      <c r="B1081" t="s">
        <v>5802</v>
      </c>
    </row>
    <row r="1082" spans="1:2" x14ac:dyDescent="0.2">
      <c r="A1082" t="s">
        <v>5804</v>
      </c>
      <c r="B1082" t="s">
        <v>5805</v>
      </c>
    </row>
    <row r="1083" spans="1:2" x14ac:dyDescent="0.2">
      <c r="A1083" t="s">
        <v>5807</v>
      </c>
      <c r="B1083" t="s">
        <v>5808</v>
      </c>
    </row>
    <row r="1084" spans="1:2" x14ac:dyDescent="0.2">
      <c r="A1084" t="s">
        <v>5810</v>
      </c>
      <c r="B1084" t="s">
        <v>5811</v>
      </c>
    </row>
    <row r="1085" spans="1:2" x14ac:dyDescent="0.2">
      <c r="A1085" t="s">
        <v>5813</v>
      </c>
      <c r="B1085" t="s">
        <v>5814</v>
      </c>
    </row>
    <row r="1086" spans="1:2" x14ac:dyDescent="0.2">
      <c r="A1086" t="s">
        <v>5815</v>
      </c>
      <c r="B1086" t="s">
        <v>5816</v>
      </c>
    </row>
    <row r="1087" spans="1:2" x14ac:dyDescent="0.2">
      <c r="A1087" t="s">
        <v>5818</v>
      </c>
      <c r="B1087" t="s">
        <v>5819</v>
      </c>
    </row>
    <row r="1088" spans="1:2" x14ac:dyDescent="0.2">
      <c r="A1088" t="s">
        <v>5820</v>
      </c>
      <c r="B1088" t="s">
        <v>5821</v>
      </c>
    </row>
    <row r="1089" spans="1:2" x14ac:dyDescent="0.2">
      <c r="A1089" t="s">
        <v>5823</v>
      </c>
      <c r="B1089" t="s">
        <v>5824</v>
      </c>
    </row>
    <row r="1090" spans="1:2" x14ac:dyDescent="0.2">
      <c r="A1090" t="s">
        <v>5826</v>
      </c>
      <c r="B1090" t="s">
        <v>5827</v>
      </c>
    </row>
    <row r="1091" spans="1:2" x14ac:dyDescent="0.2">
      <c r="A1091" t="s">
        <v>5828</v>
      </c>
      <c r="B1091" t="s">
        <v>5829</v>
      </c>
    </row>
    <row r="1092" spans="1:2" x14ac:dyDescent="0.2">
      <c r="A1092" t="s">
        <v>5830</v>
      </c>
      <c r="B1092" t="s">
        <v>5831</v>
      </c>
    </row>
    <row r="1093" spans="1:2" x14ac:dyDescent="0.2">
      <c r="A1093" t="s">
        <v>5833</v>
      </c>
      <c r="B1093" t="s">
        <v>5834</v>
      </c>
    </row>
    <row r="1094" spans="1:2" x14ac:dyDescent="0.2">
      <c r="A1094" t="s">
        <v>5835</v>
      </c>
      <c r="B1094" t="s">
        <v>5836</v>
      </c>
    </row>
    <row r="1095" spans="1:2" x14ac:dyDescent="0.2">
      <c r="A1095" t="s">
        <v>5838</v>
      </c>
      <c r="B1095" t="s">
        <v>5839</v>
      </c>
    </row>
    <row r="1096" spans="1:2" x14ac:dyDescent="0.2">
      <c r="A1096" t="s">
        <v>5841</v>
      </c>
      <c r="B1096" t="s">
        <v>5842</v>
      </c>
    </row>
    <row r="1097" spans="1:2" x14ac:dyDescent="0.2">
      <c r="A1097" t="s">
        <v>5843</v>
      </c>
      <c r="B1097" t="s">
        <v>5844</v>
      </c>
    </row>
    <row r="1098" spans="1:2" x14ac:dyDescent="0.2">
      <c r="A1098" t="s">
        <v>5846</v>
      </c>
      <c r="B1098" t="s">
        <v>5847</v>
      </c>
    </row>
    <row r="1099" spans="1:2" x14ac:dyDescent="0.2">
      <c r="A1099" t="s">
        <v>5849</v>
      </c>
      <c r="B1099" t="s">
        <v>5850</v>
      </c>
    </row>
    <row r="1100" spans="1:2" x14ac:dyDescent="0.2">
      <c r="A1100" t="s">
        <v>5852</v>
      </c>
      <c r="B1100" t="s">
        <v>5853</v>
      </c>
    </row>
    <row r="1101" spans="1:2" x14ac:dyDescent="0.2">
      <c r="A1101" t="s">
        <v>5854</v>
      </c>
      <c r="B1101" t="s">
        <v>5855</v>
      </c>
    </row>
    <row r="1102" spans="1:2" x14ac:dyDescent="0.2">
      <c r="A1102" t="s">
        <v>5857</v>
      </c>
      <c r="B1102" t="s">
        <v>5858</v>
      </c>
    </row>
    <row r="1103" spans="1:2" x14ac:dyDescent="0.2">
      <c r="A1103" t="s">
        <v>5859</v>
      </c>
      <c r="B1103" t="s">
        <v>5860</v>
      </c>
    </row>
    <row r="1104" spans="1:2" x14ac:dyDescent="0.2">
      <c r="A1104" t="s">
        <v>5862</v>
      </c>
      <c r="B1104" t="s">
        <v>5863</v>
      </c>
    </row>
    <row r="1105" spans="1:2" x14ac:dyDescent="0.2">
      <c r="A1105" t="s">
        <v>5865</v>
      </c>
      <c r="B1105" t="s">
        <v>5866</v>
      </c>
    </row>
    <row r="1106" spans="1:2" x14ac:dyDescent="0.2">
      <c r="A1106" t="s">
        <v>5868</v>
      </c>
      <c r="B1106" t="s">
        <v>5869</v>
      </c>
    </row>
    <row r="1107" spans="1:2" x14ac:dyDescent="0.2">
      <c r="A1107" t="s">
        <v>5870</v>
      </c>
      <c r="B1107" t="s">
        <v>5871</v>
      </c>
    </row>
    <row r="1108" spans="1:2" x14ac:dyDescent="0.2">
      <c r="A1108" t="s">
        <v>5872</v>
      </c>
      <c r="B1108" t="s">
        <v>5873</v>
      </c>
    </row>
    <row r="1109" spans="1:2" x14ac:dyDescent="0.2">
      <c r="A1109" t="s">
        <v>5875</v>
      </c>
      <c r="B1109" t="s">
        <v>5876</v>
      </c>
    </row>
    <row r="1110" spans="1:2" x14ac:dyDescent="0.2">
      <c r="A1110" t="s">
        <v>5878</v>
      </c>
      <c r="B1110" t="s">
        <v>5879</v>
      </c>
    </row>
    <row r="1111" spans="1:2" x14ac:dyDescent="0.2">
      <c r="A1111" t="s">
        <v>5883</v>
      </c>
      <c r="B1111" t="s">
        <v>5884</v>
      </c>
    </row>
    <row r="1112" spans="1:2" x14ac:dyDescent="0.2">
      <c r="A1112" t="s">
        <v>5885</v>
      </c>
      <c r="B1112" t="s">
        <v>5886</v>
      </c>
    </row>
    <row r="1113" spans="1:2" x14ac:dyDescent="0.2">
      <c r="A1113" t="s">
        <v>5888</v>
      </c>
      <c r="B1113" t="s">
        <v>5889</v>
      </c>
    </row>
    <row r="1114" spans="1:2" x14ac:dyDescent="0.2">
      <c r="A1114" t="s">
        <v>5891</v>
      </c>
      <c r="B1114" t="s">
        <v>5892</v>
      </c>
    </row>
    <row r="1115" spans="1:2" x14ac:dyDescent="0.2">
      <c r="A1115" t="s">
        <v>5893</v>
      </c>
      <c r="B1115" t="s">
        <v>5894</v>
      </c>
    </row>
    <row r="1116" spans="1:2" x14ac:dyDescent="0.2">
      <c r="A1116" t="s">
        <v>5895</v>
      </c>
      <c r="B1116" t="s">
        <v>5896</v>
      </c>
    </row>
    <row r="1117" spans="1:2" x14ac:dyDescent="0.2">
      <c r="A1117" t="s">
        <v>5897</v>
      </c>
      <c r="B1117" t="s">
        <v>5898</v>
      </c>
    </row>
    <row r="1118" spans="1:2" x14ac:dyDescent="0.2">
      <c r="A1118" t="s">
        <v>5899</v>
      </c>
      <c r="B1118" t="s">
        <v>5900</v>
      </c>
    </row>
    <row r="1119" spans="1:2" x14ac:dyDescent="0.2">
      <c r="A1119" t="s">
        <v>5902</v>
      </c>
      <c r="B1119" t="s">
        <v>5903</v>
      </c>
    </row>
    <row r="1120" spans="1:2" x14ac:dyDescent="0.2">
      <c r="A1120" t="s">
        <v>5905</v>
      </c>
      <c r="B1120" t="s">
        <v>5906</v>
      </c>
    </row>
    <row r="1121" spans="1:2" x14ac:dyDescent="0.2">
      <c r="A1121" t="s">
        <v>5908</v>
      </c>
      <c r="B1121" t="s">
        <v>5909</v>
      </c>
    </row>
    <row r="1122" spans="1:2" x14ac:dyDescent="0.2">
      <c r="A1122" t="s">
        <v>5911</v>
      </c>
      <c r="B1122" t="s">
        <v>5912</v>
      </c>
    </row>
    <row r="1123" spans="1:2" x14ac:dyDescent="0.2">
      <c r="A1123" t="s">
        <v>5913</v>
      </c>
      <c r="B1123" t="s">
        <v>5914</v>
      </c>
    </row>
    <row r="1124" spans="1:2" x14ac:dyDescent="0.2">
      <c r="A1124" t="s">
        <v>5915</v>
      </c>
      <c r="B1124" t="s">
        <v>5916</v>
      </c>
    </row>
    <row r="1125" spans="1:2" x14ac:dyDescent="0.2">
      <c r="A1125" t="s">
        <v>5917</v>
      </c>
      <c r="B1125" t="s">
        <v>5918</v>
      </c>
    </row>
    <row r="1126" spans="1:2" x14ac:dyDescent="0.2">
      <c r="A1126" t="s">
        <v>5919</v>
      </c>
      <c r="B1126" t="s">
        <v>5920</v>
      </c>
    </row>
    <row r="1127" spans="1:2" x14ac:dyDescent="0.2">
      <c r="A1127" t="s">
        <v>5921</v>
      </c>
      <c r="B1127" t="s">
        <v>5922</v>
      </c>
    </row>
    <row r="1128" spans="1:2" x14ac:dyDescent="0.2">
      <c r="A1128" t="s">
        <v>5923</v>
      </c>
      <c r="B1128" t="s">
        <v>5924</v>
      </c>
    </row>
    <row r="1129" spans="1:2" x14ac:dyDescent="0.2">
      <c r="A1129" t="s">
        <v>5925</v>
      </c>
      <c r="B1129" t="s">
        <v>5926</v>
      </c>
    </row>
    <row r="1130" spans="1:2" x14ac:dyDescent="0.2">
      <c r="A1130" t="s">
        <v>5927</v>
      </c>
      <c r="B1130" t="s">
        <v>5928</v>
      </c>
    </row>
    <row r="1131" spans="1:2" x14ac:dyDescent="0.2">
      <c r="A1131" t="s">
        <v>5929</v>
      </c>
      <c r="B1131" t="s">
        <v>5930</v>
      </c>
    </row>
    <row r="1132" spans="1:2" x14ac:dyDescent="0.2">
      <c r="A1132" t="s">
        <v>5931</v>
      </c>
      <c r="B1132" t="s">
        <v>5932</v>
      </c>
    </row>
    <row r="1133" spans="1:2" x14ac:dyDescent="0.2">
      <c r="A1133" t="s">
        <v>5933</v>
      </c>
      <c r="B1133" t="s">
        <v>5934</v>
      </c>
    </row>
    <row r="1134" spans="1:2" x14ac:dyDescent="0.2">
      <c r="A1134" t="s">
        <v>5935</v>
      </c>
      <c r="B1134" t="s">
        <v>5936</v>
      </c>
    </row>
    <row r="1135" spans="1:2" x14ac:dyDescent="0.2">
      <c r="A1135" t="s">
        <v>5937</v>
      </c>
      <c r="B1135" t="s">
        <v>5938</v>
      </c>
    </row>
    <row r="1136" spans="1:2" x14ac:dyDescent="0.2">
      <c r="A1136" t="s">
        <v>5939</v>
      </c>
      <c r="B1136" t="s">
        <v>5940</v>
      </c>
    </row>
    <row r="1137" spans="1:2" x14ac:dyDescent="0.2">
      <c r="A1137" t="s">
        <v>5942</v>
      </c>
      <c r="B1137" t="s">
        <v>5943</v>
      </c>
    </row>
    <row r="1138" spans="1:2" x14ac:dyDescent="0.2">
      <c r="A1138" t="s">
        <v>5945</v>
      </c>
      <c r="B1138" t="s">
        <v>5946</v>
      </c>
    </row>
    <row r="1139" spans="1:2" x14ac:dyDescent="0.2">
      <c r="A1139" t="s">
        <v>5948</v>
      </c>
      <c r="B1139" t="s">
        <v>5949</v>
      </c>
    </row>
    <row r="1140" spans="1:2" x14ac:dyDescent="0.2">
      <c r="A1140" t="s">
        <v>5951</v>
      </c>
      <c r="B1140" t="s">
        <v>5952</v>
      </c>
    </row>
    <row r="1141" spans="1:2" x14ac:dyDescent="0.2">
      <c r="A1141" t="s">
        <v>5954</v>
      </c>
      <c r="B1141" t="s">
        <v>5955</v>
      </c>
    </row>
    <row r="1142" spans="1:2" x14ac:dyDescent="0.2">
      <c r="A1142" t="s">
        <v>5957</v>
      </c>
      <c r="B1142" t="s">
        <v>5958</v>
      </c>
    </row>
    <row r="1143" spans="1:2" x14ac:dyDescent="0.2">
      <c r="A1143" t="s">
        <v>5960</v>
      </c>
      <c r="B1143" t="s">
        <v>5961</v>
      </c>
    </row>
    <row r="1144" spans="1:2" x14ac:dyDescent="0.2">
      <c r="A1144" t="s">
        <v>5964</v>
      </c>
      <c r="B1144" t="s">
        <v>5965</v>
      </c>
    </row>
    <row r="1145" spans="1:2" x14ac:dyDescent="0.2">
      <c r="A1145" t="s">
        <v>5966</v>
      </c>
      <c r="B1145" t="s">
        <v>5967</v>
      </c>
    </row>
    <row r="1146" spans="1:2" x14ac:dyDescent="0.2">
      <c r="A1146" t="s">
        <v>5968</v>
      </c>
      <c r="B1146" t="s">
        <v>5969</v>
      </c>
    </row>
    <row r="1147" spans="1:2" x14ac:dyDescent="0.2">
      <c r="A1147" t="s">
        <v>5970</v>
      </c>
      <c r="B1147" t="s">
        <v>5971</v>
      </c>
    </row>
    <row r="1148" spans="1:2" x14ac:dyDescent="0.2">
      <c r="A1148" t="s">
        <v>5972</v>
      </c>
      <c r="B1148" t="s">
        <v>5973</v>
      </c>
    </row>
    <row r="1149" spans="1:2" x14ac:dyDescent="0.2">
      <c r="A1149" t="s">
        <v>5983</v>
      </c>
      <c r="B1149" t="s">
        <v>5984</v>
      </c>
    </row>
    <row r="1150" spans="1:2" x14ac:dyDescent="0.2">
      <c r="A1150" t="s">
        <v>5991</v>
      </c>
      <c r="B1150" t="s">
        <v>5992</v>
      </c>
    </row>
    <row r="1151" spans="1:2" x14ac:dyDescent="0.2">
      <c r="A1151" t="s">
        <v>5996</v>
      </c>
      <c r="B1151" t="s">
        <v>5997</v>
      </c>
    </row>
    <row r="1152" spans="1:2" x14ac:dyDescent="0.2">
      <c r="A1152" t="s">
        <v>6005</v>
      </c>
      <c r="B1152" t="s">
        <v>6006</v>
      </c>
    </row>
    <row r="1153" spans="1:2" x14ac:dyDescent="0.2">
      <c r="A1153" t="s">
        <v>6012</v>
      </c>
      <c r="B1153" t="s">
        <v>6013</v>
      </c>
    </row>
    <row r="1154" spans="1:2" x14ac:dyDescent="0.2">
      <c r="A1154" t="s">
        <v>6022</v>
      </c>
      <c r="B1154" t="s">
        <v>6023</v>
      </c>
    </row>
    <row r="1155" spans="1:2" x14ac:dyDescent="0.2">
      <c r="A1155" t="s">
        <v>6024</v>
      </c>
      <c r="B1155" t="s">
        <v>6025</v>
      </c>
    </row>
    <row r="1156" spans="1:2" x14ac:dyDescent="0.2">
      <c r="A1156" t="s">
        <v>6037</v>
      </c>
      <c r="B1156" t="s">
        <v>6038</v>
      </c>
    </row>
    <row r="1157" spans="1:2" x14ac:dyDescent="0.2">
      <c r="A1157" t="s">
        <v>6039</v>
      </c>
      <c r="B1157" t="s">
        <v>6040</v>
      </c>
    </row>
    <row r="1158" spans="1:2" x14ac:dyDescent="0.2">
      <c r="A1158" t="s">
        <v>6041</v>
      </c>
      <c r="B1158" t="s">
        <v>6042</v>
      </c>
    </row>
    <row r="1159" spans="1:2" x14ac:dyDescent="0.2">
      <c r="A1159" t="s">
        <v>6044</v>
      </c>
      <c r="B1159" t="s">
        <v>6045</v>
      </c>
    </row>
    <row r="1160" spans="1:2" x14ac:dyDescent="0.2">
      <c r="A1160" t="s">
        <v>6047</v>
      </c>
      <c r="B1160" t="s">
        <v>6048</v>
      </c>
    </row>
    <row r="1161" spans="1:2" x14ac:dyDescent="0.2">
      <c r="A1161" t="s">
        <v>6050</v>
      </c>
      <c r="B1161" t="s">
        <v>6051</v>
      </c>
    </row>
    <row r="1162" spans="1:2" x14ac:dyDescent="0.2">
      <c r="A1162" t="s">
        <v>6052</v>
      </c>
      <c r="B1162" t="s">
        <v>6053</v>
      </c>
    </row>
    <row r="1163" spans="1:2" x14ac:dyDescent="0.2">
      <c r="A1163" t="s">
        <v>6054</v>
      </c>
      <c r="B1163" t="s">
        <v>6055</v>
      </c>
    </row>
    <row r="1164" spans="1:2" x14ac:dyDescent="0.2">
      <c r="A1164" t="s">
        <v>6057</v>
      </c>
      <c r="B1164" t="s">
        <v>6058</v>
      </c>
    </row>
    <row r="1165" spans="1:2" x14ac:dyDescent="0.2">
      <c r="A1165" t="s">
        <v>6059</v>
      </c>
      <c r="B1165" t="s">
        <v>6060</v>
      </c>
    </row>
    <row r="1166" spans="1:2" x14ac:dyDescent="0.2">
      <c r="A1166" t="s">
        <v>6062</v>
      </c>
      <c r="B1166" t="s">
        <v>6063</v>
      </c>
    </row>
    <row r="1167" spans="1:2" x14ac:dyDescent="0.2">
      <c r="A1167" t="s">
        <v>6077</v>
      </c>
      <c r="B1167" t="s">
        <v>6078</v>
      </c>
    </row>
    <row r="1168" spans="1:2" x14ac:dyDescent="0.2">
      <c r="A1168" t="s">
        <v>6079</v>
      </c>
      <c r="B1168" t="s">
        <v>6080</v>
      </c>
    </row>
    <row r="1169" spans="1:2" x14ac:dyDescent="0.2">
      <c r="A1169" t="s">
        <v>6081</v>
      </c>
      <c r="B1169" t="s">
        <v>6082</v>
      </c>
    </row>
    <row r="1170" spans="1:2" x14ac:dyDescent="0.2">
      <c r="A1170" t="s">
        <v>6083</v>
      </c>
      <c r="B1170" t="s">
        <v>6084</v>
      </c>
    </row>
    <row r="1171" spans="1:2" x14ac:dyDescent="0.2">
      <c r="A1171" t="s">
        <v>6085</v>
      </c>
      <c r="B1171" t="s">
        <v>6086</v>
      </c>
    </row>
    <row r="1172" spans="1:2" x14ac:dyDescent="0.2">
      <c r="A1172" t="s">
        <v>6087</v>
      </c>
      <c r="B1172" t="s">
        <v>6088</v>
      </c>
    </row>
    <row r="1173" spans="1:2" x14ac:dyDescent="0.2">
      <c r="A1173" t="s">
        <v>6089</v>
      </c>
      <c r="B1173" t="s">
        <v>6090</v>
      </c>
    </row>
    <row r="1174" spans="1:2" x14ac:dyDescent="0.2">
      <c r="A1174" t="s">
        <v>6092</v>
      </c>
      <c r="B1174" t="s">
        <v>6093</v>
      </c>
    </row>
    <row r="1175" spans="1:2" x14ac:dyDescent="0.2">
      <c r="A1175" t="s">
        <v>6094</v>
      </c>
      <c r="B1175" t="s">
        <v>6095</v>
      </c>
    </row>
    <row r="1176" spans="1:2" x14ac:dyDescent="0.2">
      <c r="A1176" t="s">
        <v>6096</v>
      </c>
      <c r="B1176" t="s">
        <v>6097</v>
      </c>
    </row>
    <row r="1177" spans="1:2" x14ac:dyDescent="0.2">
      <c r="A1177" t="s">
        <v>6098</v>
      </c>
      <c r="B1177" t="s">
        <v>6099</v>
      </c>
    </row>
    <row r="1178" spans="1:2" x14ac:dyDescent="0.2">
      <c r="A1178" t="s">
        <v>6100</v>
      </c>
      <c r="B1178" t="s">
        <v>6101</v>
      </c>
    </row>
    <row r="1179" spans="1:2" x14ac:dyDescent="0.2">
      <c r="A1179" t="s">
        <v>6102</v>
      </c>
      <c r="B1179" t="s">
        <v>6103</v>
      </c>
    </row>
    <row r="1180" spans="1:2" x14ac:dyDescent="0.2">
      <c r="A1180" t="s">
        <v>6104</v>
      </c>
      <c r="B1180" t="s">
        <v>6105</v>
      </c>
    </row>
    <row r="1181" spans="1:2" x14ac:dyDescent="0.2">
      <c r="A1181" t="s">
        <v>6107</v>
      </c>
      <c r="B1181" t="s">
        <v>6108</v>
      </c>
    </row>
    <row r="1182" spans="1:2" x14ac:dyDescent="0.2">
      <c r="A1182" t="s">
        <v>6109</v>
      </c>
      <c r="B1182" t="s">
        <v>6110</v>
      </c>
    </row>
    <row r="1183" spans="1:2" x14ac:dyDescent="0.2">
      <c r="A1183" t="s">
        <v>6111</v>
      </c>
      <c r="B1183" t="s">
        <v>6112</v>
      </c>
    </row>
    <row r="1184" spans="1:2" x14ac:dyDescent="0.2">
      <c r="A1184" t="s">
        <v>6113</v>
      </c>
      <c r="B1184" t="s">
        <v>6114</v>
      </c>
    </row>
    <row r="1185" spans="1:2" x14ac:dyDescent="0.2">
      <c r="A1185" t="s">
        <v>6115</v>
      </c>
      <c r="B1185" t="s">
        <v>6116</v>
      </c>
    </row>
    <row r="1186" spans="1:2" x14ac:dyDescent="0.2">
      <c r="A1186" t="s">
        <v>6117</v>
      </c>
      <c r="B1186" t="s">
        <v>6118</v>
      </c>
    </row>
    <row r="1187" spans="1:2" x14ac:dyDescent="0.2">
      <c r="A1187" t="s">
        <v>6119</v>
      </c>
      <c r="B1187" t="s">
        <v>6120</v>
      </c>
    </row>
    <row r="1188" spans="1:2" x14ac:dyDescent="0.2">
      <c r="A1188" t="s">
        <v>6122</v>
      </c>
      <c r="B1188" t="s">
        <v>6123</v>
      </c>
    </row>
    <row r="1189" spans="1:2" x14ac:dyDescent="0.2">
      <c r="A1189" t="s">
        <v>6143</v>
      </c>
      <c r="B1189" t="s">
        <v>6144</v>
      </c>
    </row>
    <row r="1190" spans="1:2" x14ac:dyDescent="0.2">
      <c r="A1190" t="s">
        <v>6145</v>
      </c>
      <c r="B1190" t="s">
        <v>6146</v>
      </c>
    </row>
    <row r="1191" spans="1:2" x14ac:dyDescent="0.2">
      <c r="A1191" t="s">
        <v>6147</v>
      </c>
      <c r="B1191" t="s">
        <v>6148</v>
      </c>
    </row>
    <row r="1192" spans="1:2" x14ac:dyDescent="0.2">
      <c r="A1192" t="s">
        <v>6150</v>
      </c>
      <c r="B1192" t="s">
        <v>6151</v>
      </c>
    </row>
    <row r="1193" spans="1:2" x14ac:dyDescent="0.2">
      <c r="A1193" t="s">
        <v>6152</v>
      </c>
      <c r="B1193" t="s">
        <v>6153</v>
      </c>
    </row>
    <row r="1194" spans="1:2" x14ac:dyDescent="0.2">
      <c r="A1194" t="s">
        <v>6154</v>
      </c>
      <c r="B1194" t="s">
        <v>6155</v>
      </c>
    </row>
    <row r="1195" spans="1:2" x14ac:dyDescent="0.2">
      <c r="A1195" t="s">
        <v>6157</v>
      </c>
      <c r="B1195" t="s">
        <v>6158</v>
      </c>
    </row>
    <row r="1196" spans="1:2" x14ac:dyDescent="0.2">
      <c r="A1196" t="s">
        <v>6164</v>
      </c>
      <c r="B1196" t="s">
        <v>6165</v>
      </c>
    </row>
    <row r="1197" spans="1:2" x14ac:dyDescent="0.2">
      <c r="A1197" t="s">
        <v>6167</v>
      </c>
      <c r="B1197" t="s">
        <v>6168</v>
      </c>
    </row>
    <row r="1198" spans="1:2" x14ac:dyDescent="0.2">
      <c r="A1198" t="s">
        <v>6169</v>
      </c>
      <c r="B1198" t="s">
        <v>6170</v>
      </c>
    </row>
    <row r="1199" spans="1:2" x14ac:dyDescent="0.2">
      <c r="A1199" t="s">
        <v>6171</v>
      </c>
      <c r="B1199" t="s">
        <v>6172</v>
      </c>
    </row>
    <row r="1200" spans="1:2" x14ac:dyDescent="0.2">
      <c r="A1200" t="s">
        <v>6174</v>
      </c>
      <c r="B1200" t="s">
        <v>6175</v>
      </c>
    </row>
    <row r="1201" spans="1:2" x14ac:dyDescent="0.2">
      <c r="A1201" t="s">
        <v>6176</v>
      </c>
      <c r="B1201" t="s">
        <v>6177</v>
      </c>
    </row>
    <row r="1202" spans="1:2" x14ac:dyDescent="0.2">
      <c r="A1202" t="s">
        <v>6178</v>
      </c>
      <c r="B1202" t="s">
        <v>6179</v>
      </c>
    </row>
    <row r="1203" spans="1:2" x14ac:dyDescent="0.2">
      <c r="A1203" t="s">
        <v>6181</v>
      </c>
      <c r="B1203" t="s">
        <v>6182</v>
      </c>
    </row>
    <row r="1204" spans="1:2" x14ac:dyDescent="0.2">
      <c r="A1204" t="s">
        <v>6184</v>
      </c>
      <c r="B1204" t="s">
        <v>6185</v>
      </c>
    </row>
    <row r="1205" spans="1:2" x14ac:dyDescent="0.2">
      <c r="A1205" t="s">
        <v>6187</v>
      </c>
      <c r="B1205" t="s">
        <v>6188</v>
      </c>
    </row>
    <row r="1206" spans="1:2" x14ac:dyDescent="0.2">
      <c r="A1206" t="s">
        <v>6189</v>
      </c>
      <c r="B1206" t="s">
        <v>6190</v>
      </c>
    </row>
    <row r="1207" spans="1:2" x14ac:dyDescent="0.2">
      <c r="A1207" t="s">
        <v>6191</v>
      </c>
      <c r="B1207" t="s">
        <v>6192</v>
      </c>
    </row>
    <row r="1208" spans="1:2" x14ac:dyDescent="0.2">
      <c r="A1208" t="s">
        <v>6194</v>
      </c>
      <c r="B1208" t="s">
        <v>6195</v>
      </c>
    </row>
    <row r="1209" spans="1:2" x14ac:dyDescent="0.2">
      <c r="A1209" t="s">
        <v>6197</v>
      </c>
      <c r="B1209" t="s">
        <v>6198</v>
      </c>
    </row>
    <row r="1210" spans="1:2" x14ac:dyDescent="0.2">
      <c r="A1210" t="s">
        <v>6200</v>
      </c>
      <c r="B1210" t="s">
        <v>6201</v>
      </c>
    </row>
    <row r="1211" spans="1:2" x14ac:dyDescent="0.2">
      <c r="A1211" t="s">
        <v>6203</v>
      </c>
      <c r="B1211" t="s">
        <v>6204</v>
      </c>
    </row>
    <row r="1212" spans="1:2" x14ac:dyDescent="0.2">
      <c r="A1212" t="s">
        <v>6206</v>
      </c>
      <c r="B1212" t="s">
        <v>6207</v>
      </c>
    </row>
    <row r="1213" spans="1:2" x14ac:dyDescent="0.2">
      <c r="A1213" t="s">
        <v>6209</v>
      </c>
      <c r="B1213" t="s">
        <v>6210</v>
      </c>
    </row>
    <row r="1214" spans="1:2" x14ac:dyDescent="0.2">
      <c r="A1214" t="s">
        <v>6212</v>
      </c>
      <c r="B1214" t="s">
        <v>6213</v>
      </c>
    </row>
    <row r="1215" spans="1:2" x14ac:dyDescent="0.2">
      <c r="A1215" t="s">
        <v>6215</v>
      </c>
      <c r="B1215" t="s">
        <v>6216</v>
      </c>
    </row>
    <row r="1216" spans="1:2" x14ac:dyDescent="0.2">
      <c r="A1216" t="s">
        <v>6218</v>
      </c>
      <c r="B1216" t="s">
        <v>6219</v>
      </c>
    </row>
    <row r="1217" spans="1:2" x14ac:dyDescent="0.2">
      <c r="A1217" t="s">
        <v>6221</v>
      </c>
      <c r="B1217" t="s">
        <v>6222</v>
      </c>
    </row>
    <row r="1218" spans="1:2" x14ac:dyDescent="0.2">
      <c r="A1218" t="s">
        <v>6224</v>
      </c>
      <c r="B1218" t="s">
        <v>6225</v>
      </c>
    </row>
    <row r="1219" spans="1:2" x14ac:dyDescent="0.2">
      <c r="A1219" t="s">
        <v>6227</v>
      </c>
      <c r="B1219" t="s">
        <v>6228</v>
      </c>
    </row>
    <row r="1220" spans="1:2" x14ac:dyDescent="0.2">
      <c r="A1220" t="s">
        <v>6230</v>
      </c>
      <c r="B1220" t="s">
        <v>6231</v>
      </c>
    </row>
    <row r="1221" spans="1:2" x14ac:dyDescent="0.2">
      <c r="A1221" t="s">
        <v>6232</v>
      </c>
      <c r="B1221" t="s">
        <v>6233</v>
      </c>
    </row>
    <row r="1222" spans="1:2" x14ac:dyDescent="0.2">
      <c r="A1222" t="s">
        <v>6234</v>
      </c>
      <c r="B1222" t="s">
        <v>6235</v>
      </c>
    </row>
    <row r="1223" spans="1:2" x14ac:dyDescent="0.2">
      <c r="A1223" t="s">
        <v>6236</v>
      </c>
      <c r="B1223" t="s">
        <v>6237</v>
      </c>
    </row>
    <row r="1224" spans="1:2" x14ac:dyDescent="0.2">
      <c r="A1224" t="s">
        <v>6239</v>
      </c>
      <c r="B1224" t="s">
        <v>6240</v>
      </c>
    </row>
    <row r="1225" spans="1:2" x14ac:dyDescent="0.2">
      <c r="A1225" t="s">
        <v>6241</v>
      </c>
      <c r="B1225" t="s">
        <v>6242</v>
      </c>
    </row>
    <row r="1226" spans="1:2" x14ac:dyDescent="0.2">
      <c r="A1226" t="s">
        <v>6243</v>
      </c>
      <c r="B1226" t="s">
        <v>6244</v>
      </c>
    </row>
    <row r="1227" spans="1:2" x14ac:dyDescent="0.2">
      <c r="A1227" t="s">
        <v>6245</v>
      </c>
      <c r="B1227" t="s">
        <v>6246</v>
      </c>
    </row>
    <row r="1228" spans="1:2" x14ac:dyDescent="0.2">
      <c r="A1228" t="s">
        <v>6247</v>
      </c>
      <c r="B1228" t="s">
        <v>6248</v>
      </c>
    </row>
    <row r="1229" spans="1:2" x14ac:dyDescent="0.2">
      <c r="A1229" t="s">
        <v>6249</v>
      </c>
      <c r="B1229" t="s">
        <v>6250</v>
      </c>
    </row>
    <row r="1230" spans="1:2" x14ac:dyDescent="0.2">
      <c r="A1230" t="s">
        <v>6251</v>
      </c>
      <c r="B1230" t="s">
        <v>6252</v>
      </c>
    </row>
    <row r="1231" spans="1:2" x14ac:dyDescent="0.2">
      <c r="A1231" t="s">
        <v>6253</v>
      </c>
      <c r="B1231" t="s">
        <v>6254</v>
      </c>
    </row>
    <row r="1232" spans="1:2" x14ac:dyDescent="0.2">
      <c r="A1232" t="s">
        <v>6255</v>
      </c>
      <c r="B1232" t="s">
        <v>6256</v>
      </c>
    </row>
    <row r="1233" spans="1:2" x14ac:dyDescent="0.2">
      <c r="A1233" t="s">
        <v>6257</v>
      </c>
      <c r="B1233" t="s">
        <v>6258</v>
      </c>
    </row>
    <row r="1234" spans="1:2" x14ac:dyDescent="0.2">
      <c r="A1234" t="s">
        <v>6259</v>
      </c>
      <c r="B1234" t="s">
        <v>6260</v>
      </c>
    </row>
    <row r="1235" spans="1:2" x14ac:dyDescent="0.2">
      <c r="A1235" t="s">
        <v>6261</v>
      </c>
      <c r="B1235" t="s">
        <v>6262</v>
      </c>
    </row>
    <row r="1236" spans="1:2" x14ac:dyDescent="0.2">
      <c r="A1236" t="s">
        <v>6263</v>
      </c>
      <c r="B1236" t="s">
        <v>6264</v>
      </c>
    </row>
    <row r="1237" spans="1:2" x14ac:dyDescent="0.2">
      <c r="A1237" t="s">
        <v>6265</v>
      </c>
      <c r="B1237" t="s">
        <v>6266</v>
      </c>
    </row>
    <row r="1238" spans="1:2" x14ac:dyDescent="0.2">
      <c r="A1238" t="s">
        <v>6267</v>
      </c>
      <c r="B1238" t="s">
        <v>6268</v>
      </c>
    </row>
    <row r="1239" spans="1:2" x14ac:dyDescent="0.2">
      <c r="A1239" t="s">
        <v>6269</v>
      </c>
      <c r="B1239" t="s">
        <v>6270</v>
      </c>
    </row>
    <row r="1240" spans="1:2" x14ac:dyDescent="0.2">
      <c r="A1240" t="s">
        <v>6271</v>
      </c>
      <c r="B1240" t="s">
        <v>6272</v>
      </c>
    </row>
    <row r="1241" spans="1:2" x14ac:dyDescent="0.2">
      <c r="A1241" t="s">
        <v>6273</v>
      </c>
      <c r="B1241" t="s">
        <v>6274</v>
      </c>
    </row>
    <row r="1242" spans="1:2" x14ac:dyDescent="0.2">
      <c r="A1242" t="s">
        <v>6276</v>
      </c>
      <c r="B1242" t="s">
        <v>6277</v>
      </c>
    </row>
    <row r="1243" spans="1:2" x14ac:dyDescent="0.2">
      <c r="A1243" t="s">
        <v>6278</v>
      </c>
      <c r="B1243" t="s">
        <v>6279</v>
      </c>
    </row>
    <row r="1244" spans="1:2" x14ac:dyDescent="0.2">
      <c r="A1244" t="s">
        <v>6280</v>
      </c>
      <c r="B1244" t="s">
        <v>6281</v>
      </c>
    </row>
    <row r="1245" spans="1:2" x14ac:dyDescent="0.2">
      <c r="A1245" t="s">
        <v>6282</v>
      </c>
      <c r="B1245" t="s">
        <v>6283</v>
      </c>
    </row>
    <row r="1246" spans="1:2" x14ac:dyDescent="0.2">
      <c r="A1246" t="s">
        <v>28304</v>
      </c>
      <c r="B1246" t="s">
        <v>47955</v>
      </c>
    </row>
    <row r="1247" spans="1:2" x14ac:dyDescent="0.2">
      <c r="A1247" t="s">
        <v>6285</v>
      </c>
      <c r="B1247" t="s">
        <v>6286</v>
      </c>
    </row>
    <row r="1248" spans="1:2" x14ac:dyDescent="0.2">
      <c r="A1248" t="s">
        <v>6287</v>
      </c>
      <c r="B1248" t="s">
        <v>6288</v>
      </c>
    </row>
    <row r="1249" spans="1:2" x14ac:dyDescent="0.2">
      <c r="A1249" t="s">
        <v>6289</v>
      </c>
      <c r="B1249" t="s">
        <v>6290</v>
      </c>
    </row>
    <row r="1250" spans="1:2" x14ac:dyDescent="0.2">
      <c r="A1250" t="s">
        <v>6291</v>
      </c>
      <c r="B1250" t="s">
        <v>6292</v>
      </c>
    </row>
    <row r="1251" spans="1:2" x14ac:dyDescent="0.2">
      <c r="A1251" t="s">
        <v>6294</v>
      </c>
      <c r="B1251" t="s">
        <v>6295</v>
      </c>
    </row>
    <row r="1252" spans="1:2" x14ac:dyDescent="0.2">
      <c r="A1252" t="s">
        <v>6297</v>
      </c>
      <c r="B1252" t="s">
        <v>6298</v>
      </c>
    </row>
    <row r="1253" spans="1:2" x14ac:dyDescent="0.2">
      <c r="A1253" t="s">
        <v>5</v>
      </c>
      <c r="B1253" t="s">
        <v>6</v>
      </c>
    </row>
    <row r="1254" spans="1:2" x14ac:dyDescent="0.2">
      <c r="A1254" t="s">
        <v>7</v>
      </c>
      <c r="B1254" t="s">
        <v>8</v>
      </c>
    </row>
    <row r="1255" spans="1:2" x14ac:dyDescent="0.2">
      <c r="A1255" t="s">
        <v>9</v>
      </c>
      <c r="B1255" t="s">
        <v>10</v>
      </c>
    </row>
    <row r="1256" spans="1:2" x14ac:dyDescent="0.2">
      <c r="A1256" t="s">
        <v>0</v>
      </c>
      <c r="B1256" t="s">
        <v>1</v>
      </c>
    </row>
    <row r="1257" spans="1:2" x14ac:dyDescent="0.2">
      <c r="A1257" t="s">
        <v>3</v>
      </c>
      <c r="B1257" t="s">
        <v>4</v>
      </c>
    </row>
    <row r="1258" spans="1:2" x14ac:dyDescent="0.2">
      <c r="A1258" t="s">
        <v>6299</v>
      </c>
      <c r="B1258" t="s">
        <v>6300</v>
      </c>
    </row>
    <row r="1259" spans="1:2" x14ac:dyDescent="0.2">
      <c r="A1259" t="s">
        <v>6301</v>
      </c>
      <c r="B1259" t="s">
        <v>6302</v>
      </c>
    </row>
    <row r="1260" spans="1:2" x14ac:dyDescent="0.2">
      <c r="A1260" t="s">
        <v>6303</v>
      </c>
      <c r="B1260" t="s">
        <v>6304</v>
      </c>
    </row>
    <row r="1261" spans="1:2" x14ac:dyDescent="0.2">
      <c r="A1261" t="s">
        <v>6305</v>
      </c>
      <c r="B1261" t="s">
        <v>6306</v>
      </c>
    </row>
    <row r="1262" spans="1:2" x14ac:dyDescent="0.2">
      <c r="A1262" t="s">
        <v>6307</v>
      </c>
      <c r="B1262" t="s">
        <v>6308</v>
      </c>
    </row>
    <row r="1263" spans="1:2" x14ac:dyDescent="0.2">
      <c r="A1263" t="s">
        <v>6309</v>
      </c>
      <c r="B1263" t="s">
        <v>6310</v>
      </c>
    </row>
    <row r="1264" spans="1:2" x14ac:dyDescent="0.2">
      <c r="A1264" t="s">
        <v>6311</v>
      </c>
      <c r="B1264" t="s">
        <v>6312</v>
      </c>
    </row>
    <row r="1265" spans="1:2" x14ac:dyDescent="0.2">
      <c r="A1265" t="s">
        <v>6313</v>
      </c>
      <c r="B1265" t="s">
        <v>6314</v>
      </c>
    </row>
    <row r="1266" spans="1:2" x14ac:dyDescent="0.2">
      <c r="A1266" t="s">
        <v>6315</v>
      </c>
      <c r="B1266" t="s">
        <v>6316</v>
      </c>
    </row>
    <row r="1267" spans="1:2" x14ac:dyDescent="0.2">
      <c r="A1267" t="s">
        <v>6317</v>
      </c>
      <c r="B1267" t="s">
        <v>6318</v>
      </c>
    </row>
    <row r="1268" spans="1:2" x14ac:dyDescent="0.2">
      <c r="A1268" t="s">
        <v>6319</v>
      </c>
      <c r="B1268" t="s">
        <v>6320</v>
      </c>
    </row>
    <row r="1269" spans="1:2" x14ac:dyDescent="0.2">
      <c r="A1269" t="s">
        <v>6321</v>
      </c>
      <c r="B1269" t="s">
        <v>6322</v>
      </c>
    </row>
    <row r="1270" spans="1:2" x14ac:dyDescent="0.2">
      <c r="A1270" t="s">
        <v>6324</v>
      </c>
      <c r="B1270" t="s">
        <v>6325</v>
      </c>
    </row>
    <row r="1271" spans="1:2" x14ac:dyDescent="0.2">
      <c r="A1271" t="s">
        <v>6326</v>
      </c>
      <c r="B1271" t="s">
        <v>6327</v>
      </c>
    </row>
    <row r="1272" spans="1:2" x14ac:dyDescent="0.2">
      <c r="A1272" t="s">
        <v>6328</v>
      </c>
      <c r="B1272" t="s">
        <v>6329</v>
      </c>
    </row>
    <row r="1273" spans="1:2" x14ac:dyDescent="0.2">
      <c r="A1273" t="s">
        <v>6330</v>
      </c>
      <c r="B1273" t="s">
        <v>6331</v>
      </c>
    </row>
    <row r="1274" spans="1:2" x14ac:dyDescent="0.2">
      <c r="A1274" t="s">
        <v>6332</v>
      </c>
      <c r="B1274" t="s">
        <v>6333</v>
      </c>
    </row>
    <row r="1275" spans="1:2" x14ac:dyDescent="0.2">
      <c r="A1275" t="s">
        <v>6334</v>
      </c>
      <c r="B1275" t="s">
        <v>6335</v>
      </c>
    </row>
    <row r="1276" spans="1:2" x14ac:dyDescent="0.2">
      <c r="A1276" t="s">
        <v>6336</v>
      </c>
      <c r="B1276" t="s">
        <v>6337</v>
      </c>
    </row>
    <row r="1277" spans="1:2" x14ac:dyDescent="0.2">
      <c r="A1277" t="s">
        <v>6340</v>
      </c>
      <c r="B1277" t="s">
        <v>6341</v>
      </c>
    </row>
    <row r="1278" spans="1:2" x14ac:dyDescent="0.2">
      <c r="A1278" t="s">
        <v>6342</v>
      </c>
      <c r="B1278" t="s">
        <v>6343</v>
      </c>
    </row>
    <row r="1279" spans="1:2" x14ac:dyDescent="0.2">
      <c r="A1279" t="s">
        <v>6344</v>
      </c>
      <c r="B1279" t="s">
        <v>6345</v>
      </c>
    </row>
    <row r="1280" spans="1:2" x14ac:dyDescent="0.2">
      <c r="A1280" t="s">
        <v>6346</v>
      </c>
      <c r="B1280" t="s">
        <v>6347</v>
      </c>
    </row>
    <row r="1281" spans="1:2" x14ac:dyDescent="0.2">
      <c r="A1281" t="s">
        <v>6348</v>
      </c>
      <c r="B1281" t="s">
        <v>6349</v>
      </c>
    </row>
    <row r="1282" spans="1:2" x14ac:dyDescent="0.2">
      <c r="A1282" t="s">
        <v>6350</v>
      </c>
      <c r="B1282" t="s">
        <v>6351</v>
      </c>
    </row>
    <row r="1283" spans="1:2" x14ac:dyDescent="0.2">
      <c r="A1283" t="s">
        <v>6352</v>
      </c>
      <c r="B1283" t="s">
        <v>6353</v>
      </c>
    </row>
    <row r="1284" spans="1:2" x14ac:dyDescent="0.2">
      <c r="A1284" t="s">
        <v>6354</v>
      </c>
      <c r="B1284" t="s">
        <v>6355</v>
      </c>
    </row>
    <row r="1285" spans="1:2" x14ac:dyDescent="0.2">
      <c r="A1285" t="s">
        <v>6356</v>
      </c>
      <c r="B1285" t="s">
        <v>6357</v>
      </c>
    </row>
    <row r="1286" spans="1:2" x14ac:dyDescent="0.2">
      <c r="A1286" t="s">
        <v>6358</v>
      </c>
      <c r="B1286" t="s">
        <v>6359</v>
      </c>
    </row>
    <row r="1287" spans="1:2" x14ac:dyDescent="0.2">
      <c r="A1287" t="s">
        <v>6360</v>
      </c>
      <c r="B1287" t="s">
        <v>6361</v>
      </c>
    </row>
    <row r="1288" spans="1:2" x14ac:dyDescent="0.2">
      <c r="A1288" t="s">
        <v>6362</v>
      </c>
      <c r="B1288" t="s">
        <v>6363</v>
      </c>
    </row>
    <row r="1289" spans="1:2" x14ac:dyDescent="0.2">
      <c r="A1289" t="s">
        <v>6365</v>
      </c>
      <c r="B1289" t="s">
        <v>6366</v>
      </c>
    </row>
    <row r="1290" spans="1:2" x14ac:dyDescent="0.2">
      <c r="A1290" t="s">
        <v>20801</v>
      </c>
      <c r="B1290" t="s">
        <v>20802</v>
      </c>
    </row>
    <row r="1291" spans="1:2" x14ac:dyDescent="0.2">
      <c r="A1291" t="s">
        <v>6367</v>
      </c>
      <c r="B1291" t="s">
        <v>6368</v>
      </c>
    </row>
    <row r="1292" spans="1:2" x14ac:dyDescent="0.2">
      <c r="A1292" t="s">
        <v>6369</v>
      </c>
      <c r="B1292" t="s">
        <v>6370</v>
      </c>
    </row>
    <row r="1293" spans="1:2" x14ac:dyDescent="0.2">
      <c r="A1293" t="s">
        <v>6371</v>
      </c>
      <c r="B1293" t="s">
        <v>6372</v>
      </c>
    </row>
    <row r="1294" spans="1:2" x14ac:dyDescent="0.2">
      <c r="A1294" t="s">
        <v>6373</v>
      </c>
      <c r="B1294" t="s">
        <v>6374</v>
      </c>
    </row>
    <row r="1295" spans="1:2" x14ac:dyDescent="0.2">
      <c r="A1295" t="s">
        <v>6377</v>
      </c>
      <c r="B1295" t="s">
        <v>6378</v>
      </c>
    </row>
    <row r="1296" spans="1:2" x14ac:dyDescent="0.2">
      <c r="A1296" t="s">
        <v>6379</v>
      </c>
      <c r="B1296" t="s">
        <v>6380</v>
      </c>
    </row>
    <row r="1297" spans="1:2" x14ac:dyDescent="0.2">
      <c r="A1297" t="s">
        <v>6381</v>
      </c>
      <c r="B1297" t="s">
        <v>6382</v>
      </c>
    </row>
    <row r="1298" spans="1:2" x14ac:dyDescent="0.2">
      <c r="A1298" t="s">
        <v>6383</v>
      </c>
      <c r="B1298" t="s">
        <v>6384</v>
      </c>
    </row>
    <row r="1299" spans="1:2" x14ac:dyDescent="0.2">
      <c r="A1299" t="s">
        <v>6386</v>
      </c>
      <c r="B1299" t="s">
        <v>6387</v>
      </c>
    </row>
    <row r="1300" spans="1:2" x14ac:dyDescent="0.2">
      <c r="A1300" t="s">
        <v>6388</v>
      </c>
      <c r="B1300" t="s">
        <v>6389</v>
      </c>
    </row>
    <row r="1301" spans="1:2" x14ac:dyDescent="0.2">
      <c r="A1301" t="s">
        <v>6390</v>
      </c>
      <c r="B1301" t="s">
        <v>6391</v>
      </c>
    </row>
    <row r="1302" spans="1:2" x14ac:dyDescent="0.2">
      <c r="A1302" t="s">
        <v>6392</v>
      </c>
      <c r="B1302" t="s">
        <v>6393</v>
      </c>
    </row>
    <row r="1303" spans="1:2" x14ac:dyDescent="0.2">
      <c r="A1303" t="s">
        <v>6394</v>
      </c>
      <c r="B1303" t="s">
        <v>6395</v>
      </c>
    </row>
    <row r="1304" spans="1:2" x14ac:dyDescent="0.2">
      <c r="A1304" t="s">
        <v>6398</v>
      </c>
      <c r="B1304" t="s">
        <v>6399</v>
      </c>
    </row>
    <row r="1305" spans="1:2" x14ac:dyDescent="0.2">
      <c r="A1305" t="s">
        <v>6400</v>
      </c>
      <c r="B1305" t="s">
        <v>6401</v>
      </c>
    </row>
    <row r="1306" spans="1:2" x14ac:dyDescent="0.2">
      <c r="A1306" t="s">
        <v>6403</v>
      </c>
      <c r="B1306" t="s">
        <v>6404</v>
      </c>
    </row>
    <row r="1307" spans="1:2" x14ac:dyDescent="0.2">
      <c r="A1307" t="s">
        <v>6406</v>
      </c>
      <c r="B1307" t="s">
        <v>6407</v>
      </c>
    </row>
    <row r="1308" spans="1:2" x14ac:dyDescent="0.2">
      <c r="A1308" t="s">
        <v>6408</v>
      </c>
      <c r="B1308" t="s">
        <v>6409</v>
      </c>
    </row>
    <row r="1309" spans="1:2" x14ac:dyDescent="0.2">
      <c r="A1309" t="s">
        <v>6410</v>
      </c>
      <c r="B1309" t="s">
        <v>6411</v>
      </c>
    </row>
    <row r="1310" spans="1:2" x14ac:dyDescent="0.2">
      <c r="A1310" t="s">
        <v>6412</v>
      </c>
      <c r="B1310" t="s">
        <v>6413</v>
      </c>
    </row>
    <row r="1311" spans="1:2" x14ac:dyDescent="0.2">
      <c r="A1311" t="s">
        <v>6414</v>
      </c>
      <c r="B1311" t="s">
        <v>6415</v>
      </c>
    </row>
    <row r="1312" spans="1:2" x14ac:dyDescent="0.2">
      <c r="A1312" t="s">
        <v>6417</v>
      </c>
      <c r="B1312" t="s">
        <v>6418</v>
      </c>
    </row>
    <row r="1313" spans="1:2" x14ac:dyDescent="0.2">
      <c r="A1313" t="s">
        <v>6419</v>
      </c>
      <c r="B1313" t="s">
        <v>6420</v>
      </c>
    </row>
    <row r="1314" spans="1:2" x14ac:dyDescent="0.2">
      <c r="A1314" t="s">
        <v>6421</v>
      </c>
      <c r="B1314" t="s">
        <v>6422</v>
      </c>
    </row>
    <row r="1315" spans="1:2" x14ac:dyDescent="0.2">
      <c r="A1315" t="s">
        <v>6424</v>
      </c>
      <c r="B1315" t="s">
        <v>6425</v>
      </c>
    </row>
    <row r="1316" spans="1:2" x14ac:dyDescent="0.2">
      <c r="A1316" t="s">
        <v>6428</v>
      </c>
      <c r="B1316" t="s">
        <v>6429</v>
      </c>
    </row>
    <row r="1317" spans="1:2" x14ac:dyDescent="0.2">
      <c r="A1317" t="s">
        <v>6430</v>
      </c>
      <c r="B1317" t="s">
        <v>6431</v>
      </c>
    </row>
    <row r="1318" spans="1:2" x14ac:dyDescent="0.2">
      <c r="A1318" t="s">
        <v>6433</v>
      </c>
      <c r="B1318" t="s">
        <v>6434</v>
      </c>
    </row>
    <row r="1319" spans="1:2" x14ac:dyDescent="0.2">
      <c r="A1319" t="s">
        <v>6435</v>
      </c>
      <c r="B1319" t="s">
        <v>6436</v>
      </c>
    </row>
    <row r="1320" spans="1:2" x14ac:dyDescent="0.2">
      <c r="A1320" t="s">
        <v>6437</v>
      </c>
      <c r="B1320" t="s">
        <v>6438</v>
      </c>
    </row>
    <row r="1321" spans="1:2" x14ac:dyDescent="0.2">
      <c r="A1321" t="s">
        <v>6439</v>
      </c>
      <c r="B1321" t="s">
        <v>6440</v>
      </c>
    </row>
    <row r="1322" spans="1:2" x14ac:dyDescent="0.2">
      <c r="A1322" t="s">
        <v>6441</v>
      </c>
      <c r="B1322" t="s">
        <v>6442</v>
      </c>
    </row>
    <row r="1323" spans="1:2" x14ac:dyDescent="0.2">
      <c r="A1323" t="s">
        <v>6443</v>
      </c>
      <c r="B1323" t="s">
        <v>6444</v>
      </c>
    </row>
    <row r="1324" spans="1:2" x14ac:dyDescent="0.2">
      <c r="A1324" t="s">
        <v>6445</v>
      </c>
      <c r="B1324" t="s">
        <v>6446</v>
      </c>
    </row>
    <row r="1325" spans="1:2" x14ac:dyDescent="0.2">
      <c r="A1325" t="s">
        <v>6447</v>
      </c>
      <c r="B1325" t="s">
        <v>6448</v>
      </c>
    </row>
    <row r="1326" spans="1:2" x14ac:dyDescent="0.2">
      <c r="A1326" t="s">
        <v>6449</v>
      </c>
      <c r="B1326" t="s">
        <v>6450</v>
      </c>
    </row>
    <row r="1327" spans="1:2" x14ac:dyDescent="0.2">
      <c r="A1327" t="s">
        <v>6451</v>
      </c>
      <c r="B1327" t="s">
        <v>6452</v>
      </c>
    </row>
    <row r="1328" spans="1:2" x14ac:dyDescent="0.2">
      <c r="A1328" t="s">
        <v>6453</v>
      </c>
      <c r="B1328" t="s">
        <v>6454</v>
      </c>
    </row>
    <row r="1329" spans="1:2" x14ac:dyDescent="0.2">
      <c r="A1329" t="s">
        <v>6455</v>
      </c>
      <c r="B1329" t="s">
        <v>6456</v>
      </c>
    </row>
    <row r="1330" spans="1:2" x14ac:dyDescent="0.2">
      <c r="A1330" t="s">
        <v>6457</v>
      </c>
      <c r="B1330" t="s">
        <v>6458</v>
      </c>
    </row>
    <row r="1331" spans="1:2" x14ac:dyDescent="0.2">
      <c r="A1331" t="s">
        <v>6459</v>
      </c>
      <c r="B1331" t="s">
        <v>6460</v>
      </c>
    </row>
    <row r="1332" spans="1:2" x14ac:dyDescent="0.2">
      <c r="A1332" t="s">
        <v>6461</v>
      </c>
      <c r="B1332" t="s">
        <v>6462</v>
      </c>
    </row>
    <row r="1333" spans="1:2" x14ac:dyDescent="0.2">
      <c r="A1333" t="s">
        <v>6463</v>
      </c>
      <c r="B1333" t="s">
        <v>6464</v>
      </c>
    </row>
    <row r="1334" spans="1:2" x14ac:dyDescent="0.2">
      <c r="A1334" t="s">
        <v>6465</v>
      </c>
      <c r="B1334" t="s">
        <v>6466</v>
      </c>
    </row>
    <row r="1335" spans="1:2" x14ac:dyDescent="0.2">
      <c r="A1335" t="s">
        <v>6467</v>
      </c>
      <c r="B1335" t="s">
        <v>6468</v>
      </c>
    </row>
    <row r="1336" spans="1:2" x14ac:dyDescent="0.2">
      <c r="A1336" t="s">
        <v>6469</v>
      </c>
      <c r="B1336" t="s">
        <v>6470</v>
      </c>
    </row>
    <row r="1337" spans="1:2" x14ac:dyDescent="0.2">
      <c r="A1337" t="s">
        <v>6471</v>
      </c>
      <c r="B1337" t="s">
        <v>6472</v>
      </c>
    </row>
    <row r="1338" spans="1:2" x14ac:dyDescent="0.2">
      <c r="A1338" t="s">
        <v>6473</v>
      </c>
      <c r="B1338" t="s">
        <v>6474</v>
      </c>
    </row>
    <row r="1339" spans="1:2" x14ac:dyDescent="0.2">
      <c r="A1339" t="s">
        <v>6475</v>
      </c>
      <c r="B1339" t="s">
        <v>6476</v>
      </c>
    </row>
    <row r="1340" spans="1:2" x14ac:dyDescent="0.2">
      <c r="A1340" t="s">
        <v>6477</v>
      </c>
      <c r="B1340" t="s">
        <v>6478</v>
      </c>
    </row>
    <row r="1341" spans="1:2" x14ac:dyDescent="0.2">
      <c r="A1341" t="s">
        <v>6479</v>
      </c>
      <c r="B1341" t="s">
        <v>6480</v>
      </c>
    </row>
    <row r="1342" spans="1:2" x14ac:dyDescent="0.2">
      <c r="A1342" t="s">
        <v>6481</v>
      </c>
      <c r="B1342" t="s">
        <v>6482</v>
      </c>
    </row>
    <row r="1343" spans="1:2" x14ac:dyDescent="0.2">
      <c r="A1343" t="s">
        <v>6483</v>
      </c>
      <c r="B1343" t="s">
        <v>6484</v>
      </c>
    </row>
    <row r="1344" spans="1:2" x14ac:dyDescent="0.2">
      <c r="A1344" t="s">
        <v>6485</v>
      </c>
      <c r="B1344" t="s">
        <v>6486</v>
      </c>
    </row>
    <row r="1345" spans="1:2" x14ac:dyDescent="0.2">
      <c r="A1345" t="s">
        <v>6487</v>
      </c>
      <c r="B1345" t="s">
        <v>6488</v>
      </c>
    </row>
    <row r="1346" spans="1:2" x14ac:dyDescent="0.2">
      <c r="A1346" t="s">
        <v>6489</v>
      </c>
      <c r="B1346" t="s">
        <v>6490</v>
      </c>
    </row>
    <row r="1347" spans="1:2" x14ac:dyDescent="0.2">
      <c r="A1347" t="s">
        <v>6491</v>
      </c>
      <c r="B1347" t="s">
        <v>6492</v>
      </c>
    </row>
    <row r="1348" spans="1:2" x14ac:dyDescent="0.2">
      <c r="A1348" t="s">
        <v>6493</v>
      </c>
      <c r="B1348" t="s">
        <v>6494</v>
      </c>
    </row>
    <row r="1349" spans="1:2" x14ac:dyDescent="0.2">
      <c r="A1349" t="s">
        <v>6495</v>
      </c>
      <c r="B1349" t="s">
        <v>6496</v>
      </c>
    </row>
    <row r="1350" spans="1:2" x14ac:dyDescent="0.2">
      <c r="A1350" t="s">
        <v>6497</v>
      </c>
      <c r="B1350" t="s">
        <v>6498</v>
      </c>
    </row>
    <row r="1351" spans="1:2" x14ac:dyDescent="0.2">
      <c r="A1351" t="s">
        <v>6499</v>
      </c>
      <c r="B1351" t="s">
        <v>6500</v>
      </c>
    </row>
    <row r="1352" spans="1:2" x14ac:dyDescent="0.2">
      <c r="A1352" t="s">
        <v>6501</v>
      </c>
      <c r="B1352" t="s">
        <v>6502</v>
      </c>
    </row>
    <row r="1353" spans="1:2" x14ac:dyDescent="0.2">
      <c r="A1353" t="s">
        <v>6503</v>
      </c>
      <c r="B1353" t="s">
        <v>6504</v>
      </c>
    </row>
    <row r="1354" spans="1:2" x14ac:dyDescent="0.2">
      <c r="A1354" t="s">
        <v>6505</v>
      </c>
      <c r="B1354" t="s">
        <v>6506</v>
      </c>
    </row>
    <row r="1355" spans="1:2" x14ac:dyDescent="0.2">
      <c r="A1355" t="s">
        <v>6507</v>
      </c>
      <c r="B1355" t="s">
        <v>6508</v>
      </c>
    </row>
    <row r="1356" spans="1:2" x14ac:dyDescent="0.2">
      <c r="A1356" t="s">
        <v>6509</v>
      </c>
      <c r="B1356" t="s">
        <v>6510</v>
      </c>
    </row>
    <row r="1357" spans="1:2" x14ac:dyDescent="0.2">
      <c r="A1357" t="s">
        <v>6511</v>
      </c>
      <c r="B1357" t="s">
        <v>6512</v>
      </c>
    </row>
    <row r="1358" spans="1:2" x14ac:dyDescent="0.2">
      <c r="A1358" t="s">
        <v>6513</v>
      </c>
      <c r="B1358" t="s">
        <v>6514</v>
      </c>
    </row>
    <row r="1359" spans="1:2" x14ac:dyDescent="0.2">
      <c r="A1359" t="s">
        <v>6515</v>
      </c>
      <c r="B1359" t="s">
        <v>6516</v>
      </c>
    </row>
    <row r="1360" spans="1:2" x14ac:dyDescent="0.2">
      <c r="A1360" t="s">
        <v>6517</v>
      </c>
      <c r="B1360" t="s">
        <v>6518</v>
      </c>
    </row>
    <row r="1361" spans="1:2" x14ac:dyDescent="0.2">
      <c r="A1361" t="s">
        <v>6519</v>
      </c>
      <c r="B1361" t="s">
        <v>6520</v>
      </c>
    </row>
    <row r="1362" spans="1:2" x14ac:dyDescent="0.2">
      <c r="A1362" t="s">
        <v>6521</v>
      </c>
      <c r="B1362" t="s">
        <v>6522</v>
      </c>
    </row>
    <row r="1363" spans="1:2" x14ac:dyDescent="0.2">
      <c r="A1363" t="s">
        <v>6523</v>
      </c>
      <c r="B1363" t="s">
        <v>6524</v>
      </c>
    </row>
    <row r="1364" spans="1:2" x14ac:dyDescent="0.2">
      <c r="A1364" t="s">
        <v>6525</v>
      </c>
      <c r="B1364" t="s">
        <v>6526</v>
      </c>
    </row>
    <row r="1365" spans="1:2" x14ac:dyDescent="0.2">
      <c r="A1365" t="s">
        <v>6527</v>
      </c>
      <c r="B1365" t="s">
        <v>6528</v>
      </c>
    </row>
    <row r="1366" spans="1:2" x14ac:dyDescent="0.2">
      <c r="A1366" t="s">
        <v>6530</v>
      </c>
      <c r="B1366" t="s">
        <v>6531</v>
      </c>
    </row>
    <row r="1367" spans="1:2" x14ac:dyDescent="0.2">
      <c r="A1367" t="s">
        <v>6532</v>
      </c>
      <c r="B1367" t="s">
        <v>6533</v>
      </c>
    </row>
    <row r="1368" spans="1:2" x14ac:dyDescent="0.2">
      <c r="A1368" t="s">
        <v>6534</v>
      </c>
      <c r="B1368" t="s">
        <v>6535</v>
      </c>
    </row>
    <row r="1369" spans="1:2" x14ac:dyDescent="0.2">
      <c r="A1369" t="s">
        <v>6537</v>
      </c>
      <c r="B1369" t="s">
        <v>6538</v>
      </c>
    </row>
    <row r="1370" spans="1:2" x14ac:dyDescent="0.2">
      <c r="A1370" t="s">
        <v>6539</v>
      </c>
      <c r="B1370" t="s">
        <v>6540</v>
      </c>
    </row>
    <row r="1371" spans="1:2" x14ac:dyDescent="0.2">
      <c r="A1371" t="s">
        <v>6541</v>
      </c>
      <c r="B1371" t="s">
        <v>6542</v>
      </c>
    </row>
    <row r="1372" spans="1:2" x14ac:dyDescent="0.2">
      <c r="A1372" t="s">
        <v>6543</v>
      </c>
      <c r="B1372" t="s">
        <v>6544</v>
      </c>
    </row>
    <row r="1373" spans="1:2" x14ac:dyDescent="0.2">
      <c r="A1373" t="s">
        <v>6546</v>
      </c>
      <c r="B1373" t="s">
        <v>6547</v>
      </c>
    </row>
    <row r="1374" spans="1:2" x14ac:dyDescent="0.2">
      <c r="A1374" t="s">
        <v>6548</v>
      </c>
      <c r="B1374" t="s">
        <v>6549</v>
      </c>
    </row>
    <row r="1375" spans="1:2" x14ac:dyDescent="0.2">
      <c r="A1375" t="s">
        <v>6550</v>
      </c>
      <c r="B1375" t="s">
        <v>6551</v>
      </c>
    </row>
    <row r="1376" spans="1:2" x14ac:dyDescent="0.2">
      <c r="A1376" t="s">
        <v>6553</v>
      </c>
      <c r="B1376" t="s">
        <v>6554</v>
      </c>
    </row>
    <row r="1377" spans="1:2" x14ac:dyDescent="0.2">
      <c r="A1377" t="s">
        <v>6555</v>
      </c>
      <c r="B1377" t="s">
        <v>6556</v>
      </c>
    </row>
    <row r="1378" spans="1:2" x14ac:dyDescent="0.2">
      <c r="A1378" t="s">
        <v>6557</v>
      </c>
      <c r="B1378" t="s">
        <v>6558</v>
      </c>
    </row>
    <row r="1379" spans="1:2" x14ac:dyDescent="0.2">
      <c r="A1379" t="s">
        <v>572</v>
      </c>
      <c r="B1379" t="s">
        <v>573</v>
      </c>
    </row>
    <row r="1380" spans="1:2" x14ac:dyDescent="0.2">
      <c r="A1380" t="s">
        <v>574</v>
      </c>
      <c r="B1380" t="s">
        <v>575</v>
      </c>
    </row>
    <row r="1381" spans="1:2" x14ac:dyDescent="0.2">
      <c r="A1381" t="s">
        <v>6559</v>
      </c>
      <c r="B1381" t="s">
        <v>6560</v>
      </c>
    </row>
    <row r="1382" spans="1:2" x14ac:dyDescent="0.2">
      <c r="A1382" t="s">
        <v>6561</v>
      </c>
      <c r="B1382" t="s">
        <v>6562</v>
      </c>
    </row>
    <row r="1383" spans="1:2" x14ac:dyDescent="0.2">
      <c r="A1383" t="s">
        <v>6563</v>
      </c>
      <c r="B1383" t="s">
        <v>6564</v>
      </c>
    </row>
    <row r="1384" spans="1:2" x14ac:dyDescent="0.2">
      <c r="A1384" t="s">
        <v>6565</v>
      </c>
      <c r="B1384" t="s">
        <v>6566</v>
      </c>
    </row>
    <row r="1385" spans="1:2" x14ac:dyDescent="0.2">
      <c r="A1385" t="s">
        <v>6568</v>
      </c>
      <c r="B1385" t="s">
        <v>6569</v>
      </c>
    </row>
    <row r="1386" spans="1:2" x14ac:dyDescent="0.2">
      <c r="A1386" t="s">
        <v>6570</v>
      </c>
      <c r="B1386" t="s">
        <v>6571</v>
      </c>
    </row>
    <row r="1387" spans="1:2" x14ac:dyDescent="0.2">
      <c r="A1387" t="s">
        <v>6572</v>
      </c>
      <c r="B1387" t="s">
        <v>6573</v>
      </c>
    </row>
    <row r="1388" spans="1:2" x14ac:dyDescent="0.2">
      <c r="A1388" t="s">
        <v>6575</v>
      </c>
      <c r="B1388" t="s">
        <v>6576</v>
      </c>
    </row>
    <row r="1389" spans="1:2" x14ac:dyDescent="0.2">
      <c r="A1389" t="s">
        <v>6578</v>
      </c>
      <c r="B1389" t="s">
        <v>6579</v>
      </c>
    </row>
    <row r="1390" spans="1:2" x14ac:dyDescent="0.2">
      <c r="A1390" t="s">
        <v>6580</v>
      </c>
      <c r="B1390" t="s">
        <v>6581</v>
      </c>
    </row>
    <row r="1391" spans="1:2" x14ac:dyDescent="0.2">
      <c r="A1391" t="s">
        <v>6582</v>
      </c>
      <c r="B1391" t="s">
        <v>6583</v>
      </c>
    </row>
    <row r="1392" spans="1:2" x14ac:dyDescent="0.2">
      <c r="A1392" t="s">
        <v>6584</v>
      </c>
      <c r="B1392" t="s">
        <v>6585</v>
      </c>
    </row>
    <row r="1393" spans="1:2" x14ac:dyDescent="0.2">
      <c r="A1393" t="s">
        <v>6586</v>
      </c>
      <c r="B1393" t="s">
        <v>6587</v>
      </c>
    </row>
    <row r="1394" spans="1:2" x14ac:dyDescent="0.2">
      <c r="A1394" t="s">
        <v>6588</v>
      </c>
      <c r="B1394" t="s">
        <v>6589</v>
      </c>
    </row>
    <row r="1395" spans="1:2" x14ac:dyDescent="0.2">
      <c r="A1395" t="s">
        <v>6590</v>
      </c>
      <c r="B1395" t="s">
        <v>6591</v>
      </c>
    </row>
    <row r="1396" spans="1:2" x14ac:dyDescent="0.2">
      <c r="A1396" t="s">
        <v>6592</v>
      </c>
      <c r="B1396" t="s">
        <v>6593</v>
      </c>
    </row>
    <row r="1397" spans="1:2" x14ac:dyDescent="0.2">
      <c r="A1397" t="s">
        <v>6594</v>
      </c>
      <c r="B1397" t="s">
        <v>6595</v>
      </c>
    </row>
    <row r="1398" spans="1:2" x14ac:dyDescent="0.2">
      <c r="A1398" t="s">
        <v>6596</v>
      </c>
      <c r="B1398" t="s">
        <v>6597</v>
      </c>
    </row>
    <row r="1399" spans="1:2" x14ac:dyDescent="0.2">
      <c r="A1399" t="s">
        <v>6598</v>
      </c>
      <c r="B1399" t="s">
        <v>6599</v>
      </c>
    </row>
    <row r="1400" spans="1:2" x14ac:dyDescent="0.2">
      <c r="A1400" t="s">
        <v>6600</v>
      </c>
      <c r="B1400" t="s">
        <v>6601</v>
      </c>
    </row>
    <row r="1401" spans="1:2" x14ac:dyDescent="0.2">
      <c r="A1401" t="s">
        <v>6602</v>
      </c>
      <c r="B1401" t="s">
        <v>6603</v>
      </c>
    </row>
    <row r="1402" spans="1:2" x14ac:dyDescent="0.2">
      <c r="A1402" t="s">
        <v>6604</v>
      </c>
      <c r="B1402" t="s">
        <v>6605</v>
      </c>
    </row>
    <row r="1403" spans="1:2" x14ac:dyDescent="0.2">
      <c r="A1403" t="s">
        <v>6606</v>
      </c>
      <c r="B1403" t="s">
        <v>6607</v>
      </c>
    </row>
    <row r="1404" spans="1:2" x14ac:dyDescent="0.2">
      <c r="A1404" t="s">
        <v>6608</v>
      </c>
      <c r="B1404" t="s">
        <v>6609</v>
      </c>
    </row>
    <row r="1405" spans="1:2" x14ac:dyDescent="0.2">
      <c r="A1405" t="s">
        <v>6611</v>
      </c>
      <c r="B1405" t="s">
        <v>6612</v>
      </c>
    </row>
    <row r="1406" spans="1:2" x14ac:dyDescent="0.2">
      <c r="A1406" t="s">
        <v>6614</v>
      </c>
      <c r="B1406" t="s">
        <v>6615</v>
      </c>
    </row>
    <row r="1407" spans="1:2" x14ac:dyDescent="0.2">
      <c r="A1407" t="s">
        <v>47956</v>
      </c>
      <c r="B1407" t="s">
        <v>47957</v>
      </c>
    </row>
    <row r="1408" spans="1:2" x14ac:dyDescent="0.2">
      <c r="A1408" t="s">
        <v>6617</v>
      </c>
      <c r="B1408" t="s">
        <v>6618</v>
      </c>
    </row>
    <row r="1409" spans="1:2" x14ac:dyDescent="0.2">
      <c r="A1409" t="s">
        <v>6619</v>
      </c>
      <c r="B1409" t="s">
        <v>6620</v>
      </c>
    </row>
    <row r="1410" spans="1:2" x14ac:dyDescent="0.2">
      <c r="A1410" t="s">
        <v>6621</v>
      </c>
      <c r="B1410" t="s">
        <v>6622</v>
      </c>
    </row>
    <row r="1411" spans="1:2" x14ac:dyDescent="0.2">
      <c r="A1411" t="s">
        <v>6623</v>
      </c>
      <c r="B1411" t="s">
        <v>6624</v>
      </c>
    </row>
    <row r="1412" spans="1:2" x14ac:dyDescent="0.2">
      <c r="A1412" t="s">
        <v>6626</v>
      </c>
      <c r="B1412" t="s">
        <v>6627</v>
      </c>
    </row>
    <row r="1413" spans="1:2" x14ac:dyDescent="0.2">
      <c r="A1413" t="s">
        <v>6628</v>
      </c>
      <c r="B1413" t="s">
        <v>6629</v>
      </c>
    </row>
    <row r="1414" spans="1:2" x14ac:dyDescent="0.2">
      <c r="A1414" t="s">
        <v>6631</v>
      </c>
      <c r="B1414" t="s">
        <v>6632</v>
      </c>
    </row>
    <row r="1415" spans="1:2" x14ac:dyDescent="0.2">
      <c r="A1415" t="s">
        <v>6633</v>
      </c>
      <c r="B1415" t="s">
        <v>6634</v>
      </c>
    </row>
    <row r="1416" spans="1:2" x14ac:dyDescent="0.2">
      <c r="A1416" t="s">
        <v>6636</v>
      </c>
      <c r="B1416" t="s">
        <v>6637</v>
      </c>
    </row>
    <row r="1417" spans="1:2" x14ac:dyDescent="0.2">
      <c r="A1417" t="s">
        <v>6639</v>
      </c>
      <c r="B1417" t="s">
        <v>6640</v>
      </c>
    </row>
    <row r="1418" spans="1:2" x14ac:dyDescent="0.2">
      <c r="A1418" t="s">
        <v>6641</v>
      </c>
      <c r="B1418" t="s">
        <v>6642</v>
      </c>
    </row>
    <row r="1419" spans="1:2" x14ac:dyDescent="0.2">
      <c r="A1419" t="s">
        <v>20781</v>
      </c>
      <c r="B1419" t="s">
        <v>20782</v>
      </c>
    </row>
    <row r="1420" spans="1:2" x14ac:dyDescent="0.2">
      <c r="A1420" t="s">
        <v>6650</v>
      </c>
      <c r="B1420" t="s">
        <v>6651</v>
      </c>
    </row>
    <row r="1421" spans="1:2" x14ac:dyDescent="0.2">
      <c r="A1421" t="s">
        <v>47958</v>
      </c>
      <c r="B1421" t="s">
        <v>47959</v>
      </c>
    </row>
    <row r="1422" spans="1:2" x14ac:dyDescent="0.2">
      <c r="A1422" t="s">
        <v>47960</v>
      </c>
      <c r="B1422" t="s">
        <v>47961</v>
      </c>
    </row>
    <row r="1423" spans="1:2" x14ac:dyDescent="0.2">
      <c r="A1423" t="s">
        <v>47962</v>
      </c>
      <c r="B1423" t="s">
        <v>47963</v>
      </c>
    </row>
    <row r="1424" spans="1:2" x14ac:dyDescent="0.2">
      <c r="A1424" t="s">
        <v>6653</v>
      </c>
      <c r="B1424" t="s">
        <v>6654</v>
      </c>
    </row>
    <row r="1425" spans="1:2" x14ac:dyDescent="0.2">
      <c r="A1425" t="s">
        <v>6655</v>
      </c>
      <c r="B1425" t="s">
        <v>6656</v>
      </c>
    </row>
    <row r="1426" spans="1:2" x14ac:dyDescent="0.2">
      <c r="A1426" t="s">
        <v>6657</v>
      </c>
      <c r="B1426" t="s">
        <v>6658</v>
      </c>
    </row>
    <row r="1427" spans="1:2" x14ac:dyDescent="0.2">
      <c r="A1427" t="s">
        <v>6660</v>
      </c>
      <c r="B1427" t="s">
        <v>6661</v>
      </c>
    </row>
    <row r="1428" spans="1:2" x14ac:dyDescent="0.2">
      <c r="A1428" t="s">
        <v>6662</v>
      </c>
      <c r="B1428" t="s">
        <v>6663</v>
      </c>
    </row>
    <row r="1429" spans="1:2" x14ac:dyDescent="0.2">
      <c r="A1429" t="s">
        <v>6664</v>
      </c>
      <c r="B1429" t="s">
        <v>6665</v>
      </c>
    </row>
    <row r="1430" spans="1:2" x14ac:dyDescent="0.2">
      <c r="A1430" t="s">
        <v>6666</v>
      </c>
      <c r="B1430" t="s">
        <v>6667</v>
      </c>
    </row>
    <row r="1431" spans="1:2" x14ac:dyDescent="0.2">
      <c r="A1431" t="s">
        <v>6669</v>
      </c>
      <c r="B1431" t="s">
        <v>6670</v>
      </c>
    </row>
    <row r="1432" spans="1:2" x14ac:dyDescent="0.2">
      <c r="A1432" t="s">
        <v>6671</v>
      </c>
      <c r="B1432" t="s">
        <v>6672</v>
      </c>
    </row>
    <row r="1433" spans="1:2" x14ac:dyDescent="0.2">
      <c r="A1433" t="s">
        <v>6674</v>
      </c>
      <c r="B1433" t="s">
        <v>6675</v>
      </c>
    </row>
    <row r="1434" spans="1:2" x14ac:dyDescent="0.2">
      <c r="A1434" t="s">
        <v>6676</v>
      </c>
      <c r="B1434" t="s">
        <v>6677</v>
      </c>
    </row>
    <row r="1435" spans="1:2" x14ac:dyDescent="0.2">
      <c r="A1435" t="s">
        <v>6678</v>
      </c>
      <c r="B1435" t="s">
        <v>6679</v>
      </c>
    </row>
    <row r="1436" spans="1:2" x14ac:dyDescent="0.2">
      <c r="A1436" t="s">
        <v>6680</v>
      </c>
      <c r="B1436" t="s">
        <v>6681</v>
      </c>
    </row>
    <row r="1437" spans="1:2" x14ac:dyDescent="0.2">
      <c r="A1437" t="s">
        <v>6682</v>
      </c>
      <c r="B1437" t="s">
        <v>6683</v>
      </c>
    </row>
    <row r="1438" spans="1:2" x14ac:dyDescent="0.2">
      <c r="A1438" t="s">
        <v>6684</v>
      </c>
      <c r="B1438" t="s">
        <v>6685</v>
      </c>
    </row>
    <row r="1439" spans="1:2" x14ac:dyDescent="0.2">
      <c r="A1439" t="s">
        <v>6686</v>
      </c>
      <c r="B1439" t="s">
        <v>6687</v>
      </c>
    </row>
    <row r="1440" spans="1:2" x14ac:dyDescent="0.2">
      <c r="A1440" t="s">
        <v>6688</v>
      </c>
      <c r="B1440" t="s">
        <v>6689</v>
      </c>
    </row>
    <row r="1441" spans="1:2" x14ac:dyDescent="0.2">
      <c r="A1441" t="s">
        <v>6690</v>
      </c>
      <c r="B1441" t="s">
        <v>6691</v>
      </c>
    </row>
    <row r="1442" spans="1:2" x14ac:dyDescent="0.2">
      <c r="A1442" t="s">
        <v>6692</v>
      </c>
      <c r="B1442" t="s">
        <v>6693</v>
      </c>
    </row>
    <row r="1443" spans="1:2" x14ac:dyDescent="0.2">
      <c r="A1443" t="s">
        <v>6694</v>
      </c>
      <c r="B1443" t="s">
        <v>6695</v>
      </c>
    </row>
    <row r="1444" spans="1:2" x14ac:dyDescent="0.2">
      <c r="A1444" t="s">
        <v>6698</v>
      </c>
      <c r="B1444" t="s">
        <v>6699</v>
      </c>
    </row>
    <row r="1445" spans="1:2" x14ac:dyDescent="0.2">
      <c r="A1445" t="s">
        <v>6701</v>
      </c>
      <c r="B1445" t="s">
        <v>6702</v>
      </c>
    </row>
    <row r="1446" spans="1:2" x14ac:dyDescent="0.2">
      <c r="A1446" t="s">
        <v>6704</v>
      </c>
      <c r="B1446" t="s">
        <v>6705</v>
      </c>
    </row>
    <row r="1447" spans="1:2" x14ac:dyDescent="0.2">
      <c r="A1447" t="s">
        <v>6706</v>
      </c>
      <c r="B1447" t="s">
        <v>6707</v>
      </c>
    </row>
    <row r="1448" spans="1:2" x14ac:dyDescent="0.2">
      <c r="A1448" t="s">
        <v>6708</v>
      </c>
      <c r="B1448" t="s">
        <v>6709</v>
      </c>
    </row>
    <row r="1449" spans="1:2" x14ac:dyDescent="0.2">
      <c r="A1449" t="s">
        <v>6710</v>
      </c>
      <c r="B1449" t="s">
        <v>6711</v>
      </c>
    </row>
    <row r="1450" spans="1:2" x14ac:dyDescent="0.2">
      <c r="A1450" t="s">
        <v>6712</v>
      </c>
      <c r="B1450" t="s">
        <v>6713</v>
      </c>
    </row>
    <row r="1451" spans="1:2" x14ac:dyDescent="0.2">
      <c r="A1451" t="s">
        <v>6715</v>
      </c>
      <c r="B1451" t="s">
        <v>6716</v>
      </c>
    </row>
    <row r="1452" spans="1:2" x14ac:dyDescent="0.2">
      <c r="A1452" t="s">
        <v>6717</v>
      </c>
      <c r="B1452" t="s">
        <v>6718</v>
      </c>
    </row>
    <row r="1453" spans="1:2" x14ac:dyDescent="0.2">
      <c r="A1453" t="s">
        <v>6720</v>
      </c>
      <c r="B1453" t="s">
        <v>6721</v>
      </c>
    </row>
    <row r="1454" spans="1:2" x14ac:dyDescent="0.2">
      <c r="A1454" t="s">
        <v>3765</v>
      </c>
      <c r="B1454" t="s">
        <v>3766</v>
      </c>
    </row>
    <row r="1455" spans="1:2" x14ac:dyDescent="0.2">
      <c r="A1455" t="s">
        <v>3767</v>
      </c>
      <c r="B1455" t="s">
        <v>3768</v>
      </c>
    </row>
    <row r="1456" spans="1:2" x14ac:dyDescent="0.2">
      <c r="A1456" t="s">
        <v>3769</v>
      </c>
      <c r="B1456" t="s">
        <v>3770</v>
      </c>
    </row>
    <row r="1457" spans="1:2" x14ac:dyDescent="0.2">
      <c r="A1457" t="s">
        <v>3771</v>
      </c>
      <c r="B1457" t="s">
        <v>3772</v>
      </c>
    </row>
    <row r="1458" spans="1:2" x14ac:dyDescent="0.2">
      <c r="A1458" t="s">
        <v>3773</v>
      </c>
      <c r="B1458" t="s">
        <v>3774</v>
      </c>
    </row>
    <row r="1459" spans="1:2" x14ac:dyDescent="0.2">
      <c r="A1459" t="s">
        <v>3797</v>
      </c>
      <c r="B1459" t="s">
        <v>3798</v>
      </c>
    </row>
    <row r="1460" spans="1:2" x14ac:dyDescent="0.2">
      <c r="A1460" t="s">
        <v>3799</v>
      </c>
      <c r="B1460" t="s">
        <v>3800</v>
      </c>
    </row>
    <row r="1461" spans="1:2" x14ac:dyDescent="0.2">
      <c r="A1461" t="s">
        <v>3801</v>
      </c>
      <c r="B1461" t="s">
        <v>3802</v>
      </c>
    </row>
    <row r="1462" spans="1:2" x14ac:dyDescent="0.2">
      <c r="A1462" t="s">
        <v>3775</v>
      </c>
      <c r="B1462" t="s">
        <v>3776</v>
      </c>
    </row>
    <row r="1463" spans="1:2" x14ac:dyDescent="0.2">
      <c r="A1463" t="s">
        <v>3778</v>
      </c>
      <c r="B1463" t="s">
        <v>3779</v>
      </c>
    </row>
    <row r="1464" spans="1:2" x14ac:dyDescent="0.2">
      <c r="A1464" t="s">
        <v>3781</v>
      </c>
      <c r="B1464" t="s">
        <v>3782</v>
      </c>
    </row>
    <row r="1465" spans="1:2" x14ac:dyDescent="0.2">
      <c r="A1465" t="s">
        <v>3784</v>
      </c>
      <c r="B1465" t="s">
        <v>3785</v>
      </c>
    </row>
    <row r="1466" spans="1:2" x14ac:dyDescent="0.2">
      <c r="A1466" t="s">
        <v>3787</v>
      </c>
      <c r="B1466" t="s">
        <v>3788</v>
      </c>
    </row>
    <row r="1467" spans="1:2" x14ac:dyDescent="0.2">
      <c r="A1467" t="s">
        <v>3789</v>
      </c>
      <c r="B1467" t="s">
        <v>3790</v>
      </c>
    </row>
    <row r="1468" spans="1:2" x14ac:dyDescent="0.2">
      <c r="A1468" t="s">
        <v>3791</v>
      </c>
      <c r="B1468" t="s">
        <v>3792</v>
      </c>
    </row>
    <row r="1469" spans="1:2" x14ac:dyDescent="0.2">
      <c r="A1469" t="s">
        <v>3793</v>
      </c>
      <c r="B1469" t="s">
        <v>3794</v>
      </c>
    </row>
    <row r="1470" spans="1:2" x14ac:dyDescent="0.2">
      <c r="A1470" t="s">
        <v>6723</v>
      </c>
      <c r="B1470" t="s">
        <v>6724</v>
      </c>
    </row>
    <row r="1471" spans="1:2" x14ac:dyDescent="0.2">
      <c r="A1471" t="s">
        <v>6725</v>
      </c>
      <c r="B1471" t="s">
        <v>6726</v>
      </c>
    </row>
    <row r="1472" spans="1:2" x14ac:dyDescent="0.2">
      <c r="A1472" t="s">
        <v>6727</v>
      </c>
      <c r="B1472" t="s">
        <v>6728</v>
      </c>
    </row>
    <row r="1473" spans="1:2" x14ac:dyDescent="0.2">
      <c r="A1473" t="s">
        <v>3803</v>
      </c>
      <c r="B1473" t="s">
        <v>3804</v>
      </c>
    </row>
    <row r="1474" spans="1:2" x14ac:dyDescent="0.2">
      <c r="A1474" t="s">
        <v>3805</v>
      </c>
      <c r="B1474" t="s">
        <v>3806</v>
      </c>
    </row>
    <row r="1475" spans="1:2" x14ac:dyDescent="0.2">
      <c r="A1475" t="s">
        <v>3807</v>
      </c>
      <c r="B1475" t="s">
        <v>3808</v>
      </c>
    </row>
    <row r="1476" spans="1:2" x14ac:dyDescent="0.2">
      <c r="A1476" t="s">
        <v>3809</v>
      </c>
      <c r="B1476" t="s">
        <v>3810</v>
      </c>
    </row>
    <row r="1477" spans="1:2" x14ac:dyDescent="0.2">
      <c r="A1477" t="s">
        <v>3811</v>
      </c>
      <c r="B1477" t="s">
        <v>3812</v>
      </c>
    </row>
    <row r="1478" spans="1:2" x14ac:dyDescent="0.2">
      <c r="A1478" t="s">
        <v>3813</v>
      </c>
      <c r="B1478" t="s">
        <v>3814</v>
      </c>
    </row>
    <row r="1479" spans="1:2" x14ac:dyDescent="0.2">
      <c r="A1479" t="s">
        <v>3815</v>
      </c>
      <c r="B1479" t="s">
        <v>3816</v>
      </c>
    </row>
    <row r="1480" spans="1:2" x14ac:dyDescent="0.2">
      <c r="A1480" t="s">
        <v>3818</v>
      </c>
      <c r="B1480" t="s">
        <v>3819</v>
      </c>
    </row>
    <row r="1481" spans="1:2" x14ac:dyDescent="0.2">
      <c r="A1481" t="s">
        <v>3820</v>
      </c>
      <c r="B1481" t="s">
        <v>3821</v>
      </c>
    </row>
    <row r="1482" spans="1:2" x14ac:dyDescent="0.2">
      <c r="A1482" t="s">
        <v>3795</v>
      </c>
      <c r="B1482" t="s">
        <v>3796</v>
      </c>
    </row>
    <row r="1483" spans="1:2" x14ac:dyDescent="0.2">
      <c r="A1483" t="s">
        <v>3822</v>
      </c>
      <c r="B1483" t="s">
        <v>3823</v>
      </c>
    </row>
    <row r="1484" spans="1:2" x14ac:dyDescent="0.2">
      <c r="A1484" t="s">
        <v>6729</v>
      </c>
      <c r="B1484" t="s">
        <v>6730</v>
      </c>
    </row>
    <row r="1485" spans="1:2" x14ac:dyDescent="0.2">
      <c r="A1485" t="s">
        <v>6732</v>
      </c>
      <c r="B1485" t="s">
        <v>6733</v>
      </c>
    </row>
    <row r="1486" spans="1:2" x14ac:dyDescent="0.2">
      <c r="A1486" t="s">
        <v>6735</v>
      </c>
      <c r="B1486" t="s">
        <v>6736</v>
      </c>
    </row>
    <row r="1487" spans="1:2" x14ac:dyDescent="0.2">
      <c r="A1487" t="s">
        <v>6738</v>
      </c>
      <c r="B1487" t="s">
        <v>6739</v>
      </c>
    </row>
    <row r="1488" spans="1:2" x14ac:dyDescent="0.2">
      <c r="A1488" t="s">
        <v>6741</v>
      </c>
      <c r="B1488" t="s">
        <v>6742</v>
      </c>
    </row>
    <row r="1489" spans="1:2" x14ac:dyDescent="0.2">
      <c r="A1489" t="s">
        <v>6744</v>
      </c>
      <c r="B1489" t="s">
        <v>6745</v>
      </c>
    </row>
    <row r="1490" spans="1:2" x14ac:dyDescent="0.2">
      <c r="A1490" t="s">
        <v>6747</v>
      </c>
      <c r="B1490" t="s">
        <v>6748</v>
      </c>
    </row>
    <row r="1491" spans="1:2" x14ac:dyDescent="0.2">
      <c r="A1491" t="s">
        <v>6750</v>
      </c>
      <c r="B1491" t="s">
        <v>6751</v>
      </c>
    </row>
    <row r="1492" spans="1:2" x14ac:dyDescent="0.2">
      <c r="A1492" t="s">
        <v>6753</v>
      </c>
      <c r="B1492" t="s">
        <v>6754</v>
      </c>
    </row>
    <row r="1493" spans="1:2" x14ac:dyDescent="0.2">
      <c r="A1493" t="s">
        <v>6756</v>
      </c>
      <c r="B1493" t="s">
        <v>6757</v>
      </c>
    </row>
    <row r="1494" spans="1:2" x14ac:dyDescent="0.2">
      <c r="A1494" t="s">
        <v>6759</v>
      </c>
      <c r="B1494" t="s">
        <v>6760</v>
      </c>
    </row>
    <row r="1495" spans="1:2" x14ac:dyDescent="0.2">
      <c r="A1495" t="s">
        <v>6762</v>
      </c>
      <c r="B1495" t="s">
        <v>6763</v>
      </c>
    </row>
    <row r="1496" spans="1:2" x14ac:dyDescent="0.2">
      <c r="A1496" t="s">
        <v>6765</v>
      </c>
      <c r="B1496" t="s">
        <v>6766</v>
      </c>
    </row>
    <row r="1497" spans="1:2" x14ac:dyDescent="0.2">
      <c r="A1497" t="s">
        <v>6767</v>
      </c>
      <c r="B1497" t="s">
        <v>6768</v>
      </c>
    </row>
    <row r="1498" spans="1:2" x14ac:dyDescent="0.2">
      <c r="A1498" t="s">
        <v>6769</v>
      </c>
      <c r="B1498" t="s">
        <v>6770</v>
      </c>
    </row>
    <row r="1499" spans="1:2" x14ac:dyDescent="0.2">
      <c r="A1499" t="s">
        <v>6771</v>
      </c>
      <c r="B1499" t="s">
        <v>6772</v>
      </c>
    </row>
    <row r="1500" spans="1:2" x14ac:dyDescent="0.2">
      <c r="A1500" t="s">
        <v>6773</v>
      </c>
      <c r="B1500" t="s">
        <v>6774</v>
      </c>
    </row>
    <row r="1501" spans="1:2" x14ac:dyDescent="0.2">
      <c r="A1501" t="s">
        <v>6775</v>
      </c>
      <c r="B1501" t="s">
        <v>6776</v>
      </c>
    </row>
    <row r="1502" spans="1:2" x14ac:dyDescent="0.2">
      <c r="A1502" t="s">
        <v>6777</v>
      </c>
      <c r="B1502" t="s">
        <v>6778</v>
      </c>
    </row>
    <row r="1503" spans="1:2" x14ac:dyDescent="0.2">
      <c r="A1503" t="s">
        <v>6779</v>
      </c>
      <c r="B1503" t="s">
        <v>6780</v>
      </c>
    </row>
    <row r="1504" spans="1:2" x14ac:dyDescent="0.2">
      <c r="A1504" t="s">
        <v>6781</v>
      </c>
      <c r="B1504" t="s">
        <v>6782</v>
      </c>
    </row>
    <row r="1505" spans="1:2" x14ac:dyDescent="0.2">
      <c r="A1505" t="s">
        <v>6783</v>
      </c>
      <c r="B1505" t="s">
        <v>6784</v>
      </c>
    </row>
    <row r="1506" spans="1:2" x14ac:dyDescent="0.2">
      <c r="A1506" t="s">
        <v>6785</v>
      </c>
      <c r="B1506" t="s">
        <v>6786</v>
      </c>
    </row>
    <row r="1507" spans="1:2" x14ac:dyDescent="0.2">
      <c r="A1507" t="s">
        <v>6787</v>
      </c>
      <c r="B1507" t="s">
        <v>6788</v>
      </c>
    </row>
    <row r="1508" spans="1:2" x14ac:dyDescent="0.2">
      <c r="A1508" t="s">
        <v>6789</v>
      </c>
      <c r="B1508" t="s">
        <v>6790</v>
      </c>
    </row>
    <row r="1509" spans="1:2" x14ac:dyDescent="0.2">
      <c r="A1509" t="s">
        <v>6791</v>
      </c>
      <c r="B1509" t="s">
        <v>6792</v>
      </c>
    </row>
    <row r="1510" spans="1:2" x14ac:dyDescent="0.2">
      <c r="A1510" t="s">
        <v>6793</v>
      </c>
      <c r="B1510" t="s">
        <v>6794</v>
      </c>
    </row>
    <row r="1511" spans="1:2" x14ac:dyDescent="0.2">
      <c r="A1511" t="s">
        <v>6795</v>
      </c>
      <c r="B1511" t="s">
        <v>6796</v>
      </c>
    </row>
    <row r="1512" spans="1:2" x14ac:dyDescent="0.2">
      <c r="A1512" t="s">
        <v>6797</v>
      </c>
      <c r="B1512" t="s">
        <v>6798</v>
      </c>
    </row>
    <row r="1513" spans="1:2" x14ac:dyDescent="0.2">
      <c r="A1513" t="s">
        <v>6799</v>
      </c>
      <c r="B1513" t="s">
        <v>6800</v>
      </c>
    </row>
    <row r="1514" spans="1:2" x14ac:dyDescent="0.2">
      <c r="A1514" t="s">
        <v>6801</v>
      </c>
      <c r="B1514" t="s">
        <v>6802</v>
      </c>
    </row>
    <row r="1515" spans="1:2" x14ac:dyDescent="0.2">
      <c r="A1515" t="s">
        <v>6803</v>
      </c>
      <c r="B1515" t="s">
        <v>6804</v>
      </c>
    </row>
    <row r="1516" spans="1:2" x14ac:dyDescent="0.2">
      <c r="A1516" t="s">
        <v>6805</v>
      </c>
      <c r="B1516" t="s">
        <v>6806</v>
      </c>
    </row>
    <row r="1517" spans="1:2" x14ac:dyDescent="0.2">
      <c r="A1517" t="s">
        <v>6807</v>
      </c>
      <c r="B1517" t="s">
        <v>6808</v>
      </c>
    </row>
    <row r="1518" spans="1:2" x14ac:dyDescent="0.2">
      <c r="A1518" t="s">
        <v>6809</v>
      </c>
      <c r="B1518" t="s">
        <v>6810</v>
      </c>
    </row>
    <row r="1519" spans="1:2" x14ac:dyDescent="0.2">
      <c r="A1519" t="s">
        <v>6811</v>
      </c>
      <c r="B1519" t="s">
        <v>6812</v>
      </c>
    </row>
    <row r="1520" spans="1:2" x14ac:dyDescent="0.2">
      <c r="A1520" t="s">
        <v>6813</v>
      </c>
      <c r="B1520" t="s">
        <v>6814</v>
      </c>
    </row>
    <row r="1521" spans="1:2" x14ac:dyDescent="0.2">
      <c r="A1521" t="s">
        <v>6815</v>
      </c>
      <c r="B1521" t="s">
        <v>6816</v>
      </c>
    </row>
    <row r="1522" spans="1:2" x14ac:dyDescent="0.2">
      <c r="A1522" t="s">
        <v>6817</v>
      </c>
      <c r="B1522" t="s">
        <v>6818</v>
      </c>
    </row>
    <row r="1523" spans="1:2" x14ac:dyDescent="0.2">
      <c r="A1523" t="s">
        <v>6819</v>
      </c>
      <c r="B1523" t="s">
        <v>6820</v>
      </c>
    </row>
    <row r="1524" spans="1:2" x14ac:dyDescent="0.2">
      <c r="A1524" t="s">
        <v>6821</v>
      </c>
      <c r="B1524" t="s">
        <v>6822</v>
      </c>
    </row>
    <row r="1525" spans="1:2" x14ac:dyDescent="0.2">
      <c r="A1525" t="s">
        <v>6823</v>
      </c>
      <c r="B1525" t="s">
        <v>6824</v>
      </c>
    </row>
    <row r="1526" spans="1:2" x14ac:dyDescent="0.2">
      <c r="A1526" t="s">
        <v>6825</v>
      </c>
      <c r="B1526" t="s">
        <v>6826</v>
      </c>
    </row>
    <row r="1527" spans="1:2" x14ac:dyDescent="0.2">
      <c r="A1527" t="s">
        <v>6828</v>
      </c>
      <c r="B1527" t="s">
        <v>6829</v>
      </c>
    </row>
    <row r="1528" spans="1:2" x14ac:dyDescent="0.2">
      <c r="A1528" t="s">
        <v>6831</v>
      </c>
      <c r="B1528" t="s">
        <v>6832</v>
      </c>
    </row>
    <row r="1529" spans="1:2" x14ac:dyDescent="0.2">
      <c r="A1529" t="s">
        <v>6834</v>
      </c>
      <c r="B1529" t="s">
        <v>6835</v>
      </c>
    </row>
    <row r="1530" spans="1:2" x14ac:dyDescent="0.2">
      <c r="A1530" t="s">
        <v>6837</v>
      </c>
      <c r="B1530" t="s">
        <v>6838</v>
      </c>
    </row>
    <row r="1531" spans="1:2" x14ac:dyDescent="0.2">
      <c r="A1531" t="s">
        <v>6840</v>
      </c>
      <c r="B1531" t="s">
        <v>6841</v>
      </c>
    </row>
    <row r="1532" spans="1:2" x14ac:dyDescent="0.2">
      <c r="A1532" t="s">
        <v>6843</v>
      </c>
      <c r="B1532" t="s">
        <v>6844</v>
      </c>
    </row>
    <row r="1533" spans="1:2" x14ac:dyDescent="0.2">
      <c r="A1533" t="s">
        <v>6846</v>
      </c>
      <c r="B1533" t="s">
        <v>6847</v>
      </c>
    </row>
    <row r="1534" spans="1:2" x14ac:dyDescent="0.2">
      <c r="A1534" t="s">
        <v>6849</v>
      </c>
      <c r="B1534" t="s">
        <v>6850</v>
      </c>
    </row>
    <row r="1535" spans="1:2" x14ac:dyDescent="0.2">
      <c r="A1535" t="s">
        <v>6851</v>
      </c>
      <c r="B1535" t="s">
        <v>6852</v>
      </c>
    </row>
    <row r="1536" spans="1:2" x14ac:dyDescent="0.2">
      <c r="A1536" t="s">
        <v>6853</v>
      </c>
      <c r="B1536" t="s">
        <v>6854</v>
      </c>
    </row>
    <row r="1537" spans="1:2" x14ac:dyDescent="0.2">
      <c r="A1537" t="s">
        <v>6856</v>
      </c>
      <c r="B1537" t="s">
        <v>6857</v>
      </c>
    </row>
    <row r="1538" spans="1:2" x14ac:dyDescent="0.2">
      <c r="A1538" t="s">
        <v>6859</v>
      </c>
      <c r="B1538" t="s">
        <v>6860</v>
      </c>
    </row>
    <row r="1539" spans="1:2" x14ac:dyDescent="0.2">
      <c r="A1539" t="s">
        <v>6862</v>
      </c>
      <c r="B1539" t="s">
        <v>6863</v>
      </c>
    </row>
    <row r="1540" spans="1:2" x14ac:dyDescent="0.2">
      <c r="A1540" t="s">
        <v>6865</v>
      </c>
      <c r="B1540" t="s">
        <v>6866</v>
      </c>
    </row>
    <row r="1541" spans="1:2" x14ac:dyDescent="0.2">
      <c r="A1541" t="s">
        <v>6868</v>
      </c>
      <c r="B1541" t="s">
        <v>6869</v>
      </c>
    </row>
    <row r="1542" spans="1:2" x14ac:dyDescent="0.2">
      <c r="A1542" t="s">
        <v>6870</v>
      </c>
      <c r="B1542" t="s">
        <v>6871</v>
      </c>
    </row>
    <row r="1543" spans="1:2" x14ac:dyDescent="0.2">
      <c r="A1543" t="s">
        <v>6872</v>
      </c>
      <c r="B1543" t="s">
        <v>6873</v>
      </c>
    </row>
    <row r="1544" spans="1:2" x14ac:dyDescent="0.2">
      <c r="A1544" t="s">
        <v>6874</v>
      </c>
      <c r="B1544" t="s">
        <v>6875</v>
      </c>
    </row>
    <row r="1545" spans="1:2" x14ac:dyDescent="0.2">
      <c r="A1545" t="s">
        <v>6876</v>
      </c>
      <c r="B1545" t="s">
        <v>6877</v>
      </c>
    </row>
    <row r="1546" spans="1:2" x14ac:dyDescent="0.2">
      <c r="A1546" t="s">
        <v>6879</v>
      </c>
      <c r="B1546" t="s">
        <v>6880</v>
      </c>
    </row>
    <row r="1547" spans="1:2" x14ac:dyDescent="0.2">
      <c r="A1547" t="s">
        <v>6881</v>
      </c>
      <c r="B1547" t="s">
        <v>6882</v>
      </c>
    </row>
    <row r="1548" spans="1:2" x14ac:dyDescent="0.2">
      <c r="A1548" t="s">
        <v>576</v>
      </c>
      <c r="B1548" t="s">
        <v>577</v>
      </c>
    </row>
    <row r="1549" spans="1:2" x14ac:dyDescent="0.2">
      <c r="A1549" t="s">
        <v>578</v>
      </c>
      <c r="B1549" t="s">
        <v>579</v>
      </c>
    </row>
    <row r="1550" spans="1:2" x14ac:dyDescent="0.2">
      <c r="A1550" t="s">
        <v>644</v>
      </c>
      <c r="B1550" t="s">
        <v>645</v>
      </c>
    </row>
    <row r="1551" spans="1:2" x14ac:dyDescent="0.2">
      <c r="A1551" t="s">
        <v>647</v>
      </c>
      <c r="B1551" t="s">
        <v>648</v>
      </c>
    </row>
    <row r="1552" spans="1:2" x14ac:dyDescent="0.2">
      <c r="A1552" t="s">
        <v>6893</v>
      </c>
      <c r="B1552" t="s">
        <v>6894</v>
      </c>
    </row>
    <row r="1553" spans="1:2" x14ac:dyDescent="0.2">
      <c r="A1553" t="s">
        <v>6895</v>
      </c>
      <c r="B1553" t="s">
        <v>6896</v>
      </c>
    </row>
    <row r="1554" spans="1:2" x14ac:dyDescent="0.2">
      <c r="A1554" t="s">
        <v>6897</v>
      </c>
      <c r="B1554" t="s">
        <v>6898</v>
      </c>
    </row>
    <row r="1555" spans="1:2" x14ac:dyDescent="0.2">
      <c r="A1555" t="s">
        <v>6899</v>
      </c>
      <c r="B1555" t="s">
        <v>6900</v>
      </c>
    </row>
    <row r="1556" spans="1:2" x14ac:dyDescent="0.2">
      <c r="A1556" t="s">
        <v>6901</v>
      </c>
      <c r="B1556" t="s">
        <v>6902</v>
      </c>
    </row>
    <row r="1557" spans="1:2" x14ac:dyDescent="0.2">
      <c r="A1557" t="s">
        <v>6903</v>
      </c>
      <c r="B1557" t="s">
        <v>6904</v>
      </c>
    </row>
    <row r="1558" spans="1:2" x14ac:dyDescent="0.2">
      <c r="A1558" t="s">
        <v>6905</v>
      </c>
      <c r="B1558" t="s">
        <v>6906</v>
      </c>
    </row>
    <row r="1559" spans="1:2" x14ac:dyDescent="0.2">
      <c r="A1559" t="s">
        <v>6907</v>
      </c>
      <c r="B1559" t="s">
        <v>6908</v>
      </c>
    </row>
    <row r="1560" spans="1:2" x14ac:dyDescent="0.2">
      <c r="A1560" t="s">
        <v>6910</v>
      </c>
      <c r="B1560" t="s">
        <v>6911</v>
      </c>
    </row>
    <row r="1561" spans="1:2" x14ac:dyDescent="0.2">
      <c r="A1561" t="s">
        <v>6917</v>
      </c>
      <c r="B1561" t="s">
        <v>6918</v>
      </c>
    </row>
    <row r="1562" spans="1:2" x14ac:dyDescent="0.2">
      <c r="A1562" t="s">
        <v>6920</v>
      </c>
      <c r="B1562" t="s">
        <v>6921</v>
      </c>
    </row>
    <row r="1563" spans="1:2" x14ac:dyDescent="0.2">
      <c r="A1563" t="s">
        <v>6927</v>
      </c>
      <c r="B1563" t="s">
        <v>6928</v>
      </c>
    </row>
    <row r="1564" spans="1:2" x14ac:dyDescent="0.2">
      <c r="A1564" t="s">
        <v>6930</v>
      </c>
      <c r="B1564" t="s">
        <v>6931</v>
      </c>
    </row>
    <row r="1565" spans="1:2" x14ac:dyDescent="0.2">
      <c r="A1565" t="s">
        <v>6937</v>
      </c>
      <c r="B1565" t="s">
        <v>6938</v>
      </c>
    </row>
    <row r="1566" spans="1:2" x14ac:dyDescent="0.2">
      <c r="A1566" t="s">
        <v>6940</v>
      </c>
      <c r="B1566" t="s">
        <v>6941</v>
      </c>
    </row>
    <row r="1567" spans="1:2" x14ac:dyDescent="0.2">
      <c r="A1567" t="s">
        <v>6947</v>
      </c>
      <c r="B1567" t="s">
        <v>6948</v>
      </c>
    </row>
    <row r="1568" spans="1:2" x14ac:dyDescent="0.2">
      <c r="A1568" t="s">
        <v>6950</v>
      </c>
      <c r="B1568" t="s">
        <v>6951</v>
      </c>
    </row>
    <row r="1569" spans="1:2" x14ac:dyDescent="0.2">
      <c r="A1569" t="s">
        <v>6958</v>
      </c>
      <c r="B1569" t="s">
        <v>6959</v>
      </c>
    </row>
    <row r="1570" spans="1:2" x14ac:dyDescent="0.2">
      <c r="A1570" t="s">
        <v>6960</v>
      </c>
      <c r="B1570" t="s">
        <v>6961</v>
      </c>
    </row>
    <row r="1571" spans="1:2" x14ac:dyDescent="0.2">
      <c r="A1571" t="s">
        <v>6962</v>
      </c>
      <c r="B1571" t="s">
        <v>6963</v>
      </c>
    </row>
    <row r="1572" spans="1:2" x14ac:dyDescent="0.2">
      <c r="A1572" t="s">
        <v>6965</v>
      </c>
      <c r="B1572" t="s">
        <v>6966</v>
      </c>
    </row>
    <row r="1573" spans="1:2" x14ac:dyDescent="0.2">
      <c r="A1573" t="s">
        <v>6968</v>
      </c>
      <c r="B1573" t="s">
        <v>6969</v>
      </c>
    </row>
    <row r="1574" spans="1:2" x14ac:dyDescent="0.2">
      <c r="A1574" t="s">
        <v>6971</v>
      </c>
      <c r="B1574" t="s">
        <v>6972</v>
      </c>
    </row>
    <row r="1575" spans="1:2" x14ac:dyDescent="0.2">
      <c r="A1575" t="s">
        <v>6974</v>
      </c>
      <c r="B1575" t="s">
        <v>6975</v>
      </c>
    </row>
    <row r="1576" spans="1:2" x14ac:dyDescent="0.2">
      <c r="A1576" t="s">
        <v>6977</v>
      </c>
      <c r="B1576" t="s">
        <v>6978</v>
      </c>
    </row>
    <row r="1577" spans="1:2" x14ac:dyDescent="0.2">
      <c r="A1577" t="s">
        <v>6980</v>
      </c>
      <c r="B1577" t="s">
        <v>6981</v>
      </c>
    </row>
    <row r="1578" spans="1:2" x14ac:dyDescent="0.2">
      <c r="A1578" t="s">
        <v>6983</v>
      </c>
      <c r="B1578" t="s">
        <v>6984</v>
      </c>
    </row>
    <row r="1579" spans="1:2" x14ac:dyDescent="0.2">
      <c r="A1579" t="s">
        <v>6986</v>
      </c>
      <c r="B1579" t="s">
        <v>6987</v>
      </c>
    </row>
    <row r="1580" spans="1:2" x14ac:dyDescent="0.2">
      <c r="A1580" t="s">
        <v>6989</v>
      </c>
      <c r="B1580" t="s">
        <v>6990</v>
      </c>
    </row>
    <row r="1581" spans="1:2" x14ac:dyDescent="0.2">
      <c r="A1581" t="s">
        <v>6992</v>
      </c>
      <c r="B1581" t="s">
        <v>6993</v>
      </c>
    </row>
    <row r="1582" spans="1:2" x14ac:dyDescent="0.2">
      <c r="A1582" t="s">
        <v>6995</v>
      </c>
      <c r="B1582" t="s">
        <v>6996</v>
      </c>
    </row>
    <row r="1583" spans="1:2" x14ac:dyDescent="0.2">
      <c r="A1583" t="s">
        <v>6998</v>
      </c>
      <c r="B1583" t="s">
        <v>6999</v>
      </c>
    </row>
    <row r="1584" spans="1:2" x14ac:dyDescent="0.2">
      <c r="A1584" t="s">
        <v>7001</v>
      </c>
      <c r="B1584" t="s">
        <v>7002</v>
      </c>
    </row>
    <row r="1585" spans="1:2" x14ac:dyDescent="0.2">
      <c r="A1585" t="s">
        <v>7004</v>
      </c>
      <c r="B1585" t="s">
        <v>7005</v>
      </c>
    </row>
    <row r="1586" spans="1:2" x14ac:dyDescent="0.2">
      <c r="A1586" t="s">
        <v>7007</v>
      </c>
      <c r="B1586" t="s">
        <v>7008</v>
      </c>
    </row>
    <row r="1587" spans="1:2" x14ac:dyDescent="0.2">
      <c r="A1587" t="s">
        <v>7010</v>
      </c>
      <c r="B1587" t="s">
        <v>7011</v>
      </c>
    </row>
    <row r="1588" spans="1:2" x14ac:dyDescent="0.2">
      <c r="A1588" t="s">
        <v>7013</v>
      </c>
      <c r="B1588" t="s">
        <v>7014</v>
      </c>
    </row>
    <row r="1589" spans="1:2" x14ac:dyDescent="0.2">
      <c r="A1589" t="s">
        <v>7016</v>
      </c>
      <c r="B1589" t="s">
        <v>7017</v>
      </c>
    </row>
    <row r="1590" spans="1:2" x14ac:dyDescent="0.2">
      <c r="A1590" t="s">
        <v>7019</v>
      </c>
      <c r="B1590" t="s">
        <v>7020</v>
      </c>
    </row>
    <row r="1591" spans="1:2" x14ac:dyDescent="0.2">
      <c r="A1591" t="s">
        <v>7022</v>
      </c>
      <c r="B1591" t="s">
        <v>7023</v>
      </c>
    </row>
    <row r="1592" spans="1:2" x14ac:dyDescent="0.2">
      <c r="A1592" t="s">
        <v>7025</v>
      </c>
      <c r="B1592" t="s">
        <v>7026</v>
      </c>
    </row>
    <row r="1593" spans="1:2" x14ac:dyDescent="0.2">
      <c r="A1593" t="s">
        <v>7028</v>
      </c>
      <c r="B1593" t="s">
        <v>7029</v>
      </c>
    </row>
    <row r="1594" spans="1:2" x14ac:dyDescent="0.2">
      <c r="A1594" t="s">
        <v>7031</v>
      </c>
      <c r="B1594" t="s">
        <v>7032</v>
      </c>
    </row>
    <row r="1595" spans="1:2" x14ac:dyDescent="0.2">
      <c r="A1595" t="s">
        <v>7034</v>
      </c>
      <c r="B1595" t="s">
        <v>7035</v>
      </c>
    </row>
    <row r="1596" spans="1:2" x14ac:dyDescent="0.2">
      <c r="A1596" t="s">
        <v>7037</v>
      </c>
      <c r="B1596" t="s">
        <v>7038</v>
      </c>
    </row>
    <row r="1597" spans="1:2" x14ac:dyDescent="0.2">
      <c r="A1597" t="s">
        <v>7040</v>
      </c>
      <c r="B1597" t="s">
        <v>7041</v>
      </c>
    </row>
    <row r="1598" spans="1:2" x14ac:dyDescent="0.2">
      <c r="A1598" t="s">
        <v>7043</v>
      </c>
      <c r="B1598" t="s">
        <v>7044</v>
      </c>
    </row>
    <row r="1599" spans="1:2" x14ac:dyDescent="0.2">
      <c r="A1599" t="s">
        <v>7046</v>
      </c>
      <c r="B1599" t="s">
        <v>7047</v>
      </c>
    </row>
    <row r="1600" spans="1:2" x14ac:dyDescent="0.2">
      <c r="A1600" t="s">
        <v>7049</v>
      </c>
      <c r="B1600" t="s">
        <v>7050</v>
      </c>
    </row>
    <row r="1601" spans="1:2" x14ac:dyDescent="0.2">
      <c r="A1601" t="s">
        <v>7052</v>
      </c>
      <c r="B1601" t="s">
        <v>7053</v>
      </c>
    </row>
    <row r="1602" spans="1:2" x14ac:dyDescent="0.2">
      <c r="A1602" t="s">
        <v>7055</v>
      </c>
      <c r="B1602" t="s">
        <v>7056</v>
      </c>
    </row>
    <row r="1603" spans="1:2" x14ac:dyDescent="0.2">
      <c r="A1603" t="s">
        <v>7058</v>
      </c>
      <c r="B1603" t="s">
        <v>7059</v>
      </c>
    </row>
    <row r="1604" spans="1:2" x14ac:dyDescent="0.2">
      <c r="A1604" t="s">
        <v>7061</v>
      </c>
      <c r="B1604" t="s">
        <v>7062</v>
      </c>
    </row>
    <row r="1605" spans="1:2" x14ac:dyDescent="0.2">
      <c r="A1605" t="s">
        <v>7064</v>
      </c>
      <c r="B1605" t="s">
        <v>7065</v>
      </c>
    </row>
    <row r="1606" spans="1:2" x14ac:dyDescent="0.2">
      <c r="A1606" t="s">
        <v>7067</v>
      </c>
      <c r="B1606" t="s">
        <v>7068</v>
      </c>
    </row>
    <row r="1607" spans="1:2" x14ac:dyDescent="0.2">
      <c r="A1607" t="s">
        <v>7070</v>
      </c>
      <c r="B1607" t="s">
        <v>7071</v>
      </c>
    </row>
    <row r="1608" spans="1:2" x14ac:dyDescent="0.2">
      <c r="A1608" t="s">
        <v>7073</v>
      </c>
      <c r="B1608" t="s">
        <v>7074</v>
      </c>
    </row>
    <row r="1609" spans="1:2" x14ac:dyDescent="0.2">
      <c r="A1609" t="s">
        <v>7076</v>
      </c>
      <c r="B1609" t="s">
        <v>7077</v>
      </c>
    </row>
    <row r="1610" spans="1:2" x14ac:dyDescent="0.2">
      <c r="A1610" t="s">
        <v>7079</v>
      </c>
      <c r="B1610" t="s">
        <v>7080</v>
      </c>
    </row>
    <row r="1611" spans="1:2" x14ac:dyDescent="0.2">
      <c r="A1611" t="s">
        <v>7082</v>
      </c>
      <c r="B1611" t="s">
        <v>7083</v>
      </c>
    </row>
    <row r="1612" spans="1:2" x14ac:dyDescent="0.2">
      <c r="A1612" t="s">
        <v>7085</v>
      </c>
      <c r="B1612" t="s">
        <v>7086</v>
      </c>
    </row>
    <row r="1613" spans="1:2" x14ac:dyDescent="0.2">
      <c r="A1613" t="s">
        <v>7088</v>
      </c>
      <c r="B1613" t="s">
        <v>7089</v>
      </c>
    </row>
    <row r="1614" spans="1:2" x14ac:dyDescent="0.2">
      <c r="A1614" t="s">
        <v>7091</v>
      </c>
      <c r="B1614" t="s">
        <v>7092</v>
      </c>
    </row>
    <row r="1615" spans="1:2" x14ac:dyDescent="0.2">
      <c r="A1615" t="s">
        <v>7094</v>
      </c>
      <c r="B1615" t="s">
        <v>7095</v>
      </c>
    </row>
    <row r="1616" spans="1:2" x14ac:dyDescent="0.2">
      <c r="A1616" t="s">
        <v>7097</v>
      </c>
      <c r="B1616" t="s">
        <v>7098</v>
      </c>
    </row>
    <row r="1617" spans="1:2" x14ac:dyDescent="0.2">
      <c r="A1617" t="s">
        <v>7100</v>
      </c>
      <c r="B1617" t="s">
        <v>7101</v>
      </c>
    </row>
    <row r="1618" spans="1:2" x14ac:dyDescent="0.2">
      <c r="A1618" t="s">
        <v>7103</v>
      </c>
      <c r="B1618" t="s">
        <v>7104</v>
      </c>
    </row>
    <row r="1619" spans="1:2" x14ac:dyDescent="0.2">
      <c r="A1619" t="s">
        <v>7106</v>
      </c>
      <c r="B1619" t="s">
        <v>7107</v>
      </c>
    </row>
    <row r="1620" spans="1:2" x14ac:dyDescent="0.2">
      <c r="A1620" t="s">
        <v>7109</v>
      </c>
      <c r="B1620" t="s">
        <v>7110</v>
      </c>
    </row>
    <row r="1621" spans="1:2" x14ac:dyDescent="0.2">
      <c r="A1621" t="s">
        <v>7112</v>
      </c>
      <c r="B1621" t="s">
        <v>7113</v>
      </c>
    </row>
    <row r="1622" spans="1:2" x14ac:dyDescent="0.2">
      <c r="A1622" t="s">
        <v>7115</v>
      </c>
      <c r="B1622" t="s">
        <v>7116</v>
      </c>
    </row>
    <row r="1623" spans="1:2" x14ac:dyDescent="0.2">
      <c r="A1623" t="s">
        <v>7118</v>
      </c>
      <c r="B1623" t="s">
        <v>7119</v>
      </c>
    </row>
    <row r="1624" spans="1:2" x14ac:dyDescent="0.2">
      <c r="A1624" t="s">
        <v>7121</v>
      </c>
      <c r="B1624" t="s">
        <v>7122</v>
      </c>
    </row>
    <row r="1625" spans="1:2" x14ac:dyDescent="0.2">
      <c r="A1625" t="s">
        <v>7124</v>
      </c>
      <c r="B1625" t="s">
        <v>7125</v>
      </c>
    </row>
    <row r="1626" spans="1:2" x14ac:dyDescent="0.2">
      <c r="A1626" t="s">
        <v>7127</v>
      </c>
      <c r="B1626" t="s">
        <v>7128</v>
      </c>
    </row>
    <row r="1627" spans="1:2" x14ac:dyDescent="0.2">
      <c r="A1627" t="s">
        <v>7130</v>
      </c>
      <c r="B1627" t="s">
        <v>7131</v>
      </c>
    </row>
    <row r="1628" spans="1:2" x14ac:dyDescent="0.2">
      <c r="A1628" t="s">
        <v>7133</v>
      </c>
      <c r="B1628" t="s">
        <v>7134</v>
      </c>
    </row>
    <row r="1629" spans="1:2" x14ac:dyDescent="0.2">
      <c r="A1629" t="s">
        <v>7136</v>
      </c>
      <c r="B1629" t="s">
        <v>7137</v>
      </c>
    </row>
    <row r="1630" spans="1:2" x14ac:dyDescent="0.2">
      <c r="A1630" t="s">
        <v>7139</v>
      </c>
      <c r="B1630" t="s">
        <v>7140</v>
      </c>
    </row>
    <row r="1631" spans="1:2" x14ac:dyDescent="0.2">
      <c r="A1631" t="s">
        <v>7142</v>
      </c>
      <c r="B1631" t="s">
        <v>7143</v>
      </c>
    </row>
    <row r="1632" spans="1:2" x14ac:dyDescent="0.2">
      <c r="A1632" t="s">
        <v>7145</v>
      </c>
      <c r="B1632" t="s">
        <v>7146</v>
      </c>
    </row>
    <row r="1633" spans="1:2" x14ac:dyDescent="0.2">
      <c r="A1633" t="s">
        <v>7148</v>
      </c>
      <c r="B1633" t="s">
        <v>7149</v>
      </c>
    </row>
    <row r="1634" spans="1:2" x14ac:dyDescent="0.2">
      <c r="A1634" t="s">
        <v>7151</v>
      </c>
      <c r="B1634" t="s">
        <v>7152</v>
      </c>
    </row>
    <row r="1635" spans="1:2" x14ac:dyDescent="0.2">
      <c r="A1635" t="s">
        <v>7154</v>
      </c>
      <c r="B1635" t="s">
        <v>7155</v>
      </c>
    </row>
    <row r="1636" spans="1:2" x14ac:dyDescent="0.2">
      <c r="A1636" t="s">
        <v>7157</v>
      </c>
      <c r="B1636" t="s">
        <v>7158</v>
      </c>
    </row>
    <row r="1637" spans="1:2" x14ac:dyDescent="0.2">
      <c r="A1637" t="s">
        <v>7160</v>
      </c>
      <c r="B1637" t="s">
        <v>7161</v>
      </c>
    </row>
    <row r="1638" spans="1:2" x14ac:dyDescent="0.2">
      <c r="A1638" t="s">
        <v>7162</v>
      </c>
      <c r="B1638" t="s">
        <v>7163</v>
      </c>
    </row>
    <row r="1639" spans="1:2" x14ac:dyDescent="0.2">
      <c r="A1639" t="s">
        <v>7164</v>
      </c>
      <c r="B1639" t="s">
        <v>7165</v>
      </c>
    </row>
    <row r="1640" spans="1:2" x14ac:dyDescent="0.2">
      <c r="A1640" t="s">
        <v>7166</v>
      </c>
      <c r="B1640" t="s">
        <v>7167</v>
      </c>
    </row>
    <row r="1641" spans="1:2" x14ac:dyDescent="0.2">
      <c r="A1641" t="s">
        <v>7168</v>
      </c>
      <c r="B1641" t="s">
        <v>7169</v>
      </c>
    </row>
    <row r="1642" spans="1:2" x14ac:dyDescent="0.2">
      <c r="A1642" t="s">
        <v>7170</v>
      </c>
      <c r="B1642" t="s">
        <v>7171</v>
      </c>
    </row>
    <row r="1643" spans="1:2" x14ac:dyDescent="0.2">
      <c r="A1643" t="s">
        <v>7172</v>
      </c>
      <c r="B1643" t="s">
        <v>7173</v>
      </c>
    </row>
    <row r="1644" spans="1:2" x14ac:dyDescent="0.2">
      <c r="A1644" t="s">
        <v>7174</v>
      </c>
      <c r="B1644" t="s">
        <v>7175</v>
      </c>
    </row>
    <row r="1645" spans="1:2" x14ac:dyDescent="0.2">
      <c r="A1645" t="s">
        <v>7176</v>
      </c>
      <c r="B1645" t="s">
        <v>7177</v>
      </c>
    </row>
    <row r="1646" spans="1:2" x14ac:dyDescent="0.2">
      <c r="A1646" t="s">
        <v>7178</v>
      </c>
      <c r="B1646" t="s">
        <v>7179</v>
      </c>
    </row>
    <row r="1647" spans="1:2" x14ac:dyDescent="0.2">
      <c r="A1647" t="s">
        <v>7180</v>
      </c>
      <c r="B1647" t="s">
        <v>7181</v>
      </c>
    </row>
    <row r="1648" spans="1:2" x14ac:dyDescent="0.2">
      <c r="A1648" t="s">
        <v>7182</v>
      </c>
      <c r="B1648" t="s">
        <v>7183</v>
      </c>
    </row>
    <row r="1649" spans="1:2" x14ac:dyDescent="0.2">
      <c r="A1649" t="s">
        <v>7184</v>
      </c>
      <c r="B1649" t="s">
        <v>7185</v>
      </c>
    </row>
    <row r="1650" spans="1:2" x14ac:dyDescent="0.2">
      <c r="A1650" t="s">
        <v>7186</v>
      </c>
      <c r="B1650" t="s">
        <v>7187</v>
      </c>
    </row>
    <row r="1651" spans="1:2" x14ac:dyDescent="0.2">
      <c r="A1651" t="s">
        <v>7189</v>
      </c>
      <c r="B1651" t="s">
        <v>7190</v>
      </c>
    </row>
    <row r="1652" spans="1:2" x14ac:dyDescent="0.2">
      <c r="A1652" t="s">
        <v>7192</v>
      </c>
      <c r="B1652" t="s">
        <v>7193</v>
      </c>
    </row>
    <row r="1653" spans="1:2" x14ac:dyDescent="0.2">
      <c r="A1653" t="s">
        <v>7195</v>
      </c>
      <c r="B1653" t="s">
        <v>7196</v>
      </c>
    </row>
    <row r="1654" spans="1:2" x14ac:dyDescent="0.2">
      <c r="A1654" t="s">
        <v>7198</v>
      </c>
      <c r="B1654" t="s">
        <v>7199</v>
      </c>
    </row>
    <row r="1655" spans="1:2" x14ac:dyDescent="0.2">
      <c r="A1655" t="s">
        <v>7201</v>
      </c>
      <c r="B1655" t="s">
        <v>7202</v>
      </c>
    </row>
    <row r="1656" spans="1:2" x14ac:dyDescent="0.2">
      <c r="A1656" t="s">
        <v>7203</v>
      </c>
      <c r="B1656" t="s">
        <v>7204</v>
      </c>
    </row>
    <row r="1657" spans="1:2" x14ac:dyDescent="0.2">
      <c r="A1657" t="s">
        <v>1431</v>
      </c>
      <c r="B1657" t="s">
        <v>1432</v>
      </c>
    </row>
    <row r="1658" spans="1:2" x14ac:dyDescent="0.2">
      <c r="A1658" t="s">
        <v>1433</v>
      </c>
      <c r="B1658" t="s">
        <v>1434</v>
      </c>
    </row>
    <row r="1659" spans="1:2" x14ac:dyDescent="0.2">
      <c r="A1659" t="s">
        <v>1435</v>
      </c>
      <c r="B1659" t="s">
        <v>1436</v>
      </c>
    </row>
    <row r="1660" spans="1:2" x14ac:dyDescent="0.2">
      <c r="A1660" t="s">
        <v>1437</v>
      </c>
      <c r="B1660" t="s">
        <v>1438</v>
      </c>
    </row>
    <row r="1661" spans="1:2" x14ac:dyDescent="0.2">
      <c r="A1661" t="s">
        <v>1297</v>
      </c>
      <c r="B1661" t="s">
        <v>1298</v>
      </c>
    </row>
    <row r="1662" spans="1:2" x14ac:dyDescent="0.2">
      <c r="A1662" t="s">
        <v>1299</v>
      </c>
      <c r="B1662" t="s">
        <v>1300</v>
      </c>
    </row>
    <row r="1663" spans="1:2" x14ac:dyDescent="0.2">
      <c r="A1663" t="s">
        <v>1301</v>
      </c>
      <c r="B1663" t="s">
        <v>1302</v>
      </c>
    </row>
    <row r="1664" spans="1:2" x14ac:dyDescent="0.2">
      <c r="A1664" t="s">
        <v>1303</v>
      </c>
      <c r="B1664" t="s">
        <v>1304</v>
      </c>
    </row>
    <row r="1665" spans="1:2" x14ac:dyDescent="0.2">
      <c r="A1665" t="s">
        <v>1305</v>
      </c>
      <c r="B1665" t="s">
        <v>1306</v>
      </c>
    </row>
    <row r="1666" spans="1:2" x14ac:dyDescent="0.2">
      <c r="A1666" t="s">
        <v>1307</v>
      </c>
      <c r="B1666" t="s">
        <v>1308</v>
      </c>
    </row>
    <row r="1667" spans="1:2" x14ac:dyDescent="0.2">
      <c r="A1667" t="s">
        <v>1309</v>
      </c>
      <c r="B1667" t="s">
        <v>1310</v>
      </c>
    </row>
    <row r="1668" spans="1:2" x14ac:dyDescent="0.2">
      <c r="A1668" t="s">
        <v>1311</v>
      </c>
      <c r="B1668" t="s">
        <v>1312</v>
      </c>
    </row>
    <row r="1669" spans="1:2" x14ac:dyDescent="0.2">
      <c r="A1669" t="s">
        <v>1313</v>
      </c>
      <c r="B1669" t="s">
        <v>1314</v>
      </c>
    </row>
    <row r="1670" spans="1:2" x14ac:dyDescent="0.2">
      <c r="A1670" t="s">
        <v>1315</v>
      </c>
      <c r="B1670" t="s">
        <v>1316</v>
      </c>
    </row>
    <row r="1671" spans="1:2" x14ac:dyDescent="0.2">
      <c r="A1671" t="s">
        <v>1317</v>
      </c>
      <c r="B1671" t="s">
        <v>1318</v>
      </c>
    </row>
    <row r="1672" spans="1:2" x14ac:dyDescent="0.2">
      <c r="A1672" t="s">
        <v>1319</v>
      </c>
      <c r="B1672" t="s">
        <v>1320</v>
      </c>
    </row>
    <row r="1673" spans="1:2" x14ac:dyDescent="0.2">
      <c r="A1673" t="s">
        <v>1321</v>
      </c>
      <c r="B1673" t="s">
        <v>1322</v>
      </c>
    </row>
    <row r="1674" spans="1:2" x14ac:dyDescent="0.2">
      <c r="A1674" t="s">
        <v>1323</v>
      </c>
      <c r="B1674" t="s">
        <v>1324</v>
      </c>
    </row>
    <row r="1675" spans="1:2" x14ac:dyDescent="0.2">
      <c r="A1675" t="s">
        <v>1325</v>
      </c>
      <c r="B1675" t="s">
        <v>1326</v>
      </c>
    </row>
    <row r="1676" spans="1:2" x14ac:dyDescent="0.2">
      <c r="A1676" t="s">
        <v>1327</v>
      </c>
      <c r="B1676" t="s">
        <v>1328</v>
      </c>
    </row>
    <row r="1677" spans="1:2" x14ac:dyDescent="0.2">
      <c r="A1677" t="s">
        <v>1329</v>
      </c>
      <c r="B1677" t="s">
        <v>1330</v>
      </c>
    </row>
    <row r="1678" spans="1:2" x14ac:dyDescent="0.2">
      <c r="A1678" t="s">
        <v>1331</v>
      </c>
      <c r="B1678" t="s">
        <v>1332</v>
      </c>
    </row>
    <row r="1679" spans="1:2" x14ac:dyDescent="0.2">
      <c r="A1679" t="s">
        <v>1333</v>
      </c>
      <c r="B1679" t="s">
        <v>1334</v>
      </c>
    </row>
    <row r="1680" spans="1:2" x14ac:dyDescent="0.2">
      <c r="A1680" t="s">
        <v>1335</v>
      </c>
      <c r="B1680" t="s">
        <v>1336</v>
      </c>
    </row>
    <row r="1681" spans="1:2" x14ac:dyDescent="0.2">
      <c r="A1681" t="s">
        <v>1337</v>
      </c>
      <c r="B1681" t="s">
        <v>1338</v>
      </c>
    </row>
    <row r="1682" spans="1:2" x14ac:dyDescent="0.2">
      <c r="A1682" t="s">
        <v>1339</v>
      </c>
      <c r="B1682" t="s">
        <v>1340</v>
      </c>
    </row>
    <row r="1683" spans="1:2" x14ac:dyDescent="0.2">
      <c r="A1683" t="s">
        <v>1160</v>
      </c>
      <c r="B1683" t="s">
        <v>1161</v>
      </c>
    </row>
    <row r="1684" spans="1:2" x14ac:dyDescent="0.2">
      <c r="A1684" t="s">
        <v>1162</v>
      </c>
      <c r="B1684" t="s">
        <v>1163</v>
      </c>
    </row>
    <row r="1685" spans="1:2" x14ac:dyDescent="0.2">
      <c r="A1685" t="s">
        <v>1164</v>
      </c>
      <c r="B1685" t="s">
        <v>1165</v>
      </c>
    </row>
    <row r="1686" spans="1:2" x14ac:dyDescent="0.2">
      <c r="A1686" t="s">
        <v>1166</v>
      </c>
      <c r="B1686" t="s">
        <v>1167</v>
      </c>
    </row>
    <row r="1687" spans="1:2" x14ac:dyDescent="0.2">
      <c r="A1687" t="s">
        <v>1168</v>
      </c>
      <c r="B1687" t="s">
        <v>1169</v>
      </c>
    </row>
    <row r="1688" spans="1:2" x14ac:dyDescent="0.2">
      <c r="A1688" t="s">
        <v>1439</v>
      </c>
      <c r="B1688" t="s">
        <v>1440</v>
      </c>
    </row>
    <row r="1689" spans="1:2" x14ac:dyDescent="0.2">
      <c r="A1689" t="s">
        <v>1441</v>
      </c>
      <c r="B1689" t="s">
        <v>1442</v>
      </c>
    </row>
    <row r="1690" spans="1:2" x14ac:dyDescent="0.2">
      <c r="A1690" t="s">
        <v>1341</v>
      </c>
      <c r="B1690" t="s">
        <v>1342</v>
      </c>
    </row>
    <row r="1691" spans="1:2" x14ac:dyDescent="0.2">
      <c r="A1691" t="s">
        <v>1443</v>
      </c>
      <c r="B1691" t="s">
        <v>1444</v>
      </c>
    </row>
    <row r="1692" spans="1:2" x14ac:dyDescent="0.2">
      <c r="A1692" t="s">
        <v>1445</v>
      </c>
      <c r="B1692" t="s">
        <v>1446</v>
      </c>
    </row>
    <row r="1693" spans="1:2" x14ac:dyDescent="0.2">
      <c r="A1693" t="s">
        <v>1170</v>
      </c>
      <c r="B1693" t="s">
        <v>1171</v>
      </c>
    </row>
    <row r="1694" spans="1:2" x14ac:dyDescent="0.2">
      <c r="A1694" t="s">
        <v>1172</v>
      </c>
      <c r="B1694" t="s">
        <v>1173</v>
      </c>
    </row>
    <row r="1695" spans="1:2" x14ac:dyDescent="0.2">
      <c r="A1695" t="s">
        <v>7205</v>
      </c>
      <c r="B1695" t="s">
        <v>7206</v>
      </c>
    </row>
    <row r="1696" spans="1:2" x14ac:dyDescent="0.2">
      <c r="A1696" t="s">
        <v>1343</v>
      </c>
      <c r="B1696" t="s">
        <v>1344</v>
      </c>
    </row>
    <row r="1697" spans="1:2" x14ac:dyDescent="0.2">
      <c r="A1697" t="s">
        <v>1345</v>
      </c>
      <c r="B1697" t="s">
        <v>1346</v>
      </c>
    </row>
    <row r="1698" spans="1:2" x14ac:dyDescent="0.2">
      <c r="A1698" t="s">
        <v>1347</v>
      </c>
      <c r="B1698" t="s">
        <v>1348</v>
      </c>
    </row>
    <row r="1699" spans="1:2" x14ac:dyDescent="0.2">
      <c r="A1699" t="s">
        <v>1349</v>
      </c>
      <c r="B1699" t="s">
        <v>1350</v>
      </c>
    </row>
    <row r="1700" spans="1:2" x14ac:dyDescent="0.2">
      <c r="A1700" t="s">
        <v>1351</v>
      </c>
      <c r="B1700" t="s">
        <v>1352</v>
      </c>
    </row>
    <row r="1701" spans="1:2" x14ac:dyDescent="0.2">
      <c r="A1701" t="s">
        <v>1353</v>
      </c>
      <c r="B1701" t="s">
        <v>1354</v>
      </c>
    </row>
    <row r="1702" spans="1:2" x14ac:dyDescent="0.2">
      <c r="A1702" t="s">
        <v>1355</v>
      </c>
      <c r="B1702" t="s">
        <v>1356</v>
      </c>
    </row>
    <row r="1703" spans="1:2" x14ac:dyDescent="0.2">
      <c r="A1703" t="s">
        <v>1357</v>
      </c>
      <c r="B1703" t="s">
        <v>1358</v>
      </c>
    </row>
    <row r="1704" spans="1:2" x14ac:dyDescent="0.2">
      <c r="A1704" t="s">
        <v>1447</v>
      </c>
      <c r="B1704" t="s">
        <v>1448</v>
      </c>
    </row>
    <row r="1705" spans="1:2" x14ac:dyDescent="0.2">
      <c r="A1705" t="s">
        <v>1449</v>
      </c>
      <c r="B1705" t="s">
        <v>1450</v>
      </c>
    </row>
    <row r="1706" spans="1:2" x14ac:dyDescent="0.2">
      <c r="A1706" t="s">
        <v>1451</v>
      </c>
      <c r="B1706" t="s">
        <v>1452</v>
      </c>
    </row>
    <row r="1707" spans="1:2" x14ac:dyDescent="0.2">
      <c r="A1707" t="s">
        <v>1453</v>
      </c>
      <c r="B1707" t="s">
        <v>1454</v>
      </c>
    </row>
    <row r="1708" spans="1:2" x14ac:dyDescent="0.2">
      <c r="A1708" t="s">
        <v>1174</v>
      </c>
      <c r="B1708" t="s">
        <v>1175</v>
      </c>
    </row>
    <row r="1709" spans="1:2" x14ac:dyDescent="0.2">
      <c r="A1709" t="s">
        <v>1359</v>
      </c>
      <c r="B1709" t="s">
        <v>1360</v>
      </c>
    </row>
    <row r="1710" spans="1:2" x14ac:dyDescent="0.2">
      <c r="A1710" t="s">
        <v>1361</v>
      </c>
      <c r="B1710" t="s">
        <v>1362</v>
      </c>
    </row>
    <row r="1711" spans="1:2" x14ac:dyDescent="0.2">
      <c r="A1711" t="s">
        <v>1363</v>
      </c>
      <c r="B1711" t="s">
        <v>1364</v>
      </c>
    </row>
    <row r="1712" spans="1:2" x14ac:dyDescent="0.2">
      <c r="A1712" t="s">
        <v>1365</v>
      </c>
      <c r="B1712" t="s">
        <v>1366</v>
      </c>
    </row>
    <row r="1713" spans="1:2" x14ac:dyDescent="0.2">
      <c r="A1713" t="s">
        <v>1367</v>
      </c>
      <c r="B1713" t="s">
        <v>1368</v>
      </c>
    </row>
    <row r="1714" spans="1:2" x14ac:dyDescent="0.2">
      <c r="A1714" t="s">
        <v>1369</v>
      </c>
      <c r="B1714" t="s">
        <v>1370</v>
      </c>
    </row>
    <row r="1715" spans="1:2" x14ac:dyDescent="0.2">
      <c r="A1715" t="s">
        <v>1371</v>
      </c>
      <c r="B1715" t="s">
        <v>1372</v>
      </c>
    </row>
    <row r="1716" spans="1:2" x14ac:dyDescent="0.2">
      <c r="A1716" t="s">
        <v>1373</v>
      </c>
      <c r="B1716" t="s">
        <v>1374</v>
      </c>
    </row>
    <row r="1717" spans="1:2" x14ac:dyDescent="0.2">
      <c r="A1717" t="s">
        <v>1375</v>
      </c>
      <c r="B1717" t="s">
        <v>1376</v>
      </c>
    </row>
    <row r="1718" spans="1:2" x14ac:dyDescent="0.2">
      <c r="A1718" t="s">
        <v>1377</v>
      </c>
      <c r="B1718" t="s">
        <v>1378</v>
      </c>
    </row>
    <row r="1719" spans="1:2" x14ac:dyDescent="0.2">
      <c r="A1719" t="s">
        <v>1379</v>
      </c>
      <c r="B1719" t="s">
        <v>1380</v>
      </c>
    </row>
    <row r="1720" spans="1:2" x14ac:dyDescent="0.2">
      <c r="A1720" t="s">
        <v>1381</v>
      </c>
      <c r="B1720" t="s">
        <v>1382</v>
      </c>
    </row>
    <row r="1721" spans="1:2" x14ac:dyDescent="0.2">
      <c r="A1721" t="s">
        <v>1383</v>
      </c>
      <c r="B1721" t="s">
        <v>1384</v>
      </c>
    </row>
    <row r="1722" spans="1:2" x14ac:dyDescent="0.2">
      <c r="A1722" t="s">
        <v>1385</v>
      </c>
      <c r="B1722" t="s">
        <v>1386</v>
      </c>
    </row>
    <row r="1723" spans="1:2" x14ac:dyDescent="0.2">
      <c r="A1723" t="s">
        <v>1455</v>
      </c>
      <c r="B1723" t="s">
        <v>1456</v>
      </c>
    </row>
    <row r="1724" spans="1:2" x14ac:dyDescent="0.2">
      <c r="A1724" t="s">
        <v>1457</v>
      </c>
      <c r="B1724" t="s">
        <v>1458</v>
      </c>
    </row>
    <row r="1725" spans="1:2" x14ac:dyDescent="0.2">
      <c r="A1725" t="s">
        <v>1459</v>
      </c>
      <c r="B1725" t="s">
        <v>1460</v>
      </c>
    </row>
    <row r="1726" spans="1:2" x14ac:dyDescent="0.2">
      <c r="A1726" t="s">
        <v>1461</v>
      </c>
      <c r="B1726" t="s">
        <v>1462</v>
      </c>
    </row>
    <row r="1727" spans="1:2" x14ac:dyDescent="0.2">
      <c r="A1727" t="s">
        <v>1463</v>
      </c>
      <c r="B1727" t="s">
        <v>1464</v>
      </c>
    </row>
    <row r="1728" spans="1:2" x14ac:dyDescent="0.2">
      <c r="A1728" t="s">
        <v>1465</v>
      </c>
      <c r="B1728" t="s">
        <v>1466</v>
      </c>
    </row>
    <row r="1729" spans="1:2" x14ac:dyDescent="0.2">
      <c r="A1729" t="s">
        <v>1467</v>
      </c>
      <c r="B1729" t="s">
        <v>1468</v>
      </c>
    </row>
    <row r="1730" spans="1:2" x14ac:dyDescent="0.2">
      <c r="A1730" t="s">
        <v>1469</v>
      </c>
      <c r="B1730" t="s">
        <v>1470</v>
      </c>
    </row>
    <row r="1731" spans="1:2" x14ac:dyDescent="0.2">
      <c r="A1731" t="s">
        <v>1471</v>
      </c>
      <c r="B1731" t="s">
        <v>1472</v>
      </c>
    </row>
    <row r="1732" spans="1:2" x14ac:dyDescent="0.2">
      <c r="A1732" t="s">
        <v>1473</v>
      </c>
      <c r="B1732" t="s">
        <v>1474</v>
      </c>
    </row>
    <row r="1733" spans="1:2" x14ac:dyDescent="0.2">
      <c r="A1733" t="s">
        <v>1475</v>
      </c>
      <c r="B1733" t="s">
        <v>1476</v>
      </c>
    </row>
    <row r="1734" spans="1:2" x14ac:dyDescent="0.2">
      <c r="A1734" t="s">
        <v>1477</v>
      </c>
      <c r="B1734" t="s">
        <v>1478</v>
      </c>
    </row>
    <row r="1735" spans="1:2" x14ac:dyDescent="0.2">
      <c r="A1735" t="s">
        <v>1200</v>
      </c>
      <c r="B1735" t="s">
        <v>1201</v>
      </c>
    </row>
    <row r="1736" spans="1:2" x14ac:dyDescent="0.2">
      <c r="A1736" t="s">
        <v>1202</v>
      </c>
      <c r="B1736" t="s">
        <v>1203</v>
      </c>
    </row>
    <row r="1737" spans="1:2" x14ac:dyDescent="0.2">
      <c r="A1737" t="s">
        <v>1204</v>
      </c>
      <c r="B1737" t="s">
        <v>1205</v>
      </c>
    </row>
    <row r="1738" spans="1:2" x14ac:dyDescent="0.2">
      <c r="A1738" t="s">
        <v>1206</v>
      </c>
      <c r="B1738" t="s">
        <v>1207</v>
      </c>
    </row>
    <row r="1739" spans="1:2" x14ac:dyDescent="0.2">
      <c r="A1739" t="s">
        <v>1209</v>
      </c>
      <c r="B1739" t="s">
        <v>1210</v>
      </c>
    </row>
    <row r="1740" spans="1:2" x14ac:dyDescent="0.2">
      <c r="A1740" t="s">
        <v>1212</v>
      </c>
      <c r="B1740" t="s">
        <v>1213</v>
      </c>
    </row>
    <row r="1741" spans="1:2" x14ac:dyDescent="0.2">
      <c r="A1741" t="s">
        <v>1215</v>
      </c>
      <c r="B1741" t="s">
        <v>1216</v>
      </c>
    </row>
    <row r="1742" spans="1:2" x14ac:dyDescent="0.2">
      <c r="A1742" t="s">
        <v>1217</v>
      </c>
      <c r="B1742" t="s">
        <v>1218</v>
      </c>
    </row>
    <row r="1743" spans="1:2" x14ac:dyDescent="0.2">
      <c r="A1743" t="s">
        <v>1176</v>
      </c>
      <c r="B1743" t="s">
        <v>1177</v>
      </c>
    </row>
    <row r="1744" spans="1:2" x14ac:dyDescent="0.2">
      <c r="A1744" t="s">
        <v>1219</v>
      </c>
      <c r="B1744" t="s">
        <v>1220</v>
      </c>
    </row>
    <row r="1745" spans="1:2" x14ac:dyDescent="0.2">
      <c r="A1745" t="s">
        <v>1221</v>
      </c>
      <c r="B1745" t="s">
        <v>1222</v>
      </c>
    </row>
    <row r="1746" spans="1:2" x14ac:dyDescent="0.2">
      <c r="A1746" t="s">
        <v>1223</v>
      </c>
      <c r="B1746" t="s">
        <v>1224</v>
      </c>
    </row>
    <row r="1747" spans="1:2" x14ac:dyDescent="0.2">
      <c r="A1747" t="s">
        <v>1178</v>
      </c>
      <c r="B1747" t="s">
        <v>1179</v>
      </c>
    </row>
    <row r="1748" spans="1:2" x14ac:dyDescent="0.2">
      <c r="A1748" t="s">
        <v>1180</v>
      </c>
      <c r="B1748" t="s">
        <v>1181</v>
      </c>
    </row>
    <row r="1749" spans="1:2" x14ac:dyDescent="0.2">
      <c r="A1749" t="s">
        <v>1387</v>
      </c>
      <c r="B1749" t="s">
        <v>1388</v>
      </c>
    </row>
    <row r="1750" spans="1:2" x14ac:dyDescent="0.2">
      <c r="A1750" t="s">
        <v>1389</v>
      </c>
      <c r="B1750" t="s">
        <v>1390</v>
      </c>
    </row>
    <row r="1751" spans="1:2" x14ac:dyDescent="0.2">
      <c r="A1751" t="s">
        <v>1391</v>
      </c>
      <c r="B1751" t="s">
        <v>1392</v>
      </c>
    </row>
    <row r="1752" spans="1:2" x14ac:dyDescent="0.2">
      <c r="A1752" t="s">
        <v>1393</v>
      </c>
      <c r="B1752" t="s">
        <v>1394</v>
      </c>
    </row>
    <row r="1753" spans="1:2" x14ac:dyDescent="0.2">
      <c r="A1753" t="s">
        <v>1395</v>
      </c>
      <c r="B1753" t="s">
        <v>1396</v>
      </c>
    </row>
    <row r="1754" spans="1:2" x14ac:dyDescent="0.2">
      <c r="A1754" t="s">
        <v>1397</v>
      </c>
      <c r="B1754" t="s">
        <v>1398</v>
      </c>
    </row>
    <row r="1755" spans="1:2" x14ac:dyDescent="0.2">
      <c r="A1755" t="s">
        <v>1399</v>
      </c>
      <c r="B1755" t="s">
        <v>1400</v>
      </c>
    </row>
    <row r="1756" spans="1:2" x14ac:dyDescent="0.2">
      <c r="A1756" t="s">
        <v>1401</v>
      </c>
      <c r="B1756" t="s">
        <v>1402</v>
      </c>
    </row>
    <row r="1757" spans="1:2" x14ac:dyDescent="0.2">
      <c r="A1757" t="s">
        <v>1403</v>
      </c>
      <c r="B1757" t="s">
        <v>1404</v>
      </c>
    </row>
    <row r="1758" spans="1:2" x14ac:dyDescent="0.2">
      <c r="A1758" t="s">
        <v>1405</v>
      </c>
      <c r="B1758" t="s">
        <v>1406</v>
      </c>
    </row>
    <row r="1759" spans="1:2" x14ac:dyDescent="0.2">
      <c r="A1759" t="s">
        <v>1407</v>
      </c>
      <c r="B1759" t="s">
        <v>1408</v>
      </c>
    </row>
    <row r="1760" spans="1:2" x14ac:dyDescent="0.2">
      <c r="A1760" t="s">
        <v>1409</v>
      </c>
      <c r="B1760" t="s">
        <v>1410</v>
      </c>
    </row>
    <row r="1761" spans="1:2" x14ac:dyDescent="0.2">
      <c r="A1761" t="s">
        <v>1411</v>
      </c>
      <c r="B1761" t="s">
        <v>1412</v>
      </c>
    </row>
    <row r="1762" spans="1:2" x14ac:dyDescent="0.2">
      <c r="A1762" t="s">
        <v>1413</v>
      </c>
      <c r="B1762" t="s">
        <v>1414</v>
      </c>
    </row>
    <row r="1763" spans="1:2" x14ac:dyDescent="0.2">
      <c r="A1763" t="s">
        <v>1415</v>
      </c>
      <c r="B1763" t="s">
        <v>1416</v>
      </c>
    </row>
    <row r="1764" spans="1:2" x14ac:dyDescent="0.2">
      <c r="A1764" t="s">
        <v>1417</v>
      </c>
      <c r="B1764" t="s">
        <v>1418</v>
      </c>
    </row>
    <row r="1765" spans="1:2" x14ac:dyDescent="0.2">
      <c r="A1765" t="s">
        <v>1419</v>
      </c>
      <c r="B1765" t="s">
        <v>1420</v>
      </c>
    </row>
    <row r="1766" spans="1:2" x14ac:dyDescent="0.2">
      <c r="A1766" t="s">
        <v>1421</v>
      </c>
      <c r="B1766" t="s">
        <v>1422</v>
      </c>
    </row>
    <row r="1767" spans="1:2" x14ac:dyDescent="0.2">
      <c r="A1767" t="s">
        <v>1423</v>
      </c>
      <c r="B1767" t="s">
        <v>1424</v>
      </c>
    </row>
    <row r="1768" spans="1:2" x14ac:dyDescent="0.2">
      <c r="A1768" t="s">
        <v>1425</v>
      </c>
      <c r="B1768" t="s">
        <v>1426</v>
      </c>
    </row>
    <row r="1769" spans="1:2" x14ac:dyDescent="0.2">
      <c r="A1769" t="s">
        <v>1427</v>
      </c>
      <c r="B1769" t="s">
        <v>1428</v>
      </c>
    </row>
    <row r="1770" spans="1:2" x14ac:dyDescent="0.2">
      <c r="A1770" t="s">
        <v>1429</v>
      </c>
      <c r="B1770" t="s">
        <v>1430</v>
      </c>
    </row>
    <row r="1771" spans="1:2" x14ac:dyDescent="0.2">
      <c r="A1771" t="s">
        <v>1182</v>
      </c>
      <c r="B1771" t="s">
        <v>1183</v>
      </c>
    </row>
    <row r="1772" spans="1:2" x14ac:dyDescent="0.2">
      <c r="A1772" t="s">
        <v>1225</v>
      </c>
      <c r="B1772" t="s">
        <v>1226</v>
      </c>
    </row>
    <row r="1773" spans="1:2" x14ac:dyDescent="0.2">
      <c r="A1773" t="s">
        <v>1228</v>
      </c>
      <c r="B1773" t="s">
        <v>1229</v>
      </c>
    </row>
    <row r="1774" spans="1:2" x14ac:dyDescent="0.2">
      <c r="A1774" t="s">
        <v>1231</v>
      </c>
      <c r="B1774" t="s">
        <v>1232</v>
      </c>
    </row>
    <row r="1775" spans="1:2" x14ac:dyDescent="0.2">
      <c r="A1775" t="s">
        <v>1018</v>
      </c>
      <c r="B1775" t="s">
        <v>1019</v>
      </c>
    </row>
    <row r="1776" spans="1:2" x14ac:dyDescent="0.2">
      <c r="A1776" t="s">
        <v>1020</v>
      </c>
      <c r="B1776" t="s">
        <v>1021</v>
      </c>
    </row>
    <row r="1777" spans="1:2" x14ac:dyDescent="0.2">
      <c r="A1777" t="s">
        <v>1022</v>
      </c>
      <c r="B1777" t="s">
        <v>1023</v>
      </c>
    </row>
    <row r="1778" spans="1:2" x14ac:dyDescent="0.2">
      <c r="A1778" t="s">
        <v>1024</v>
      </c>
      <c r="B1778" t="s">
        <v>1025</v>
      </c>
    </row>
    <row r="1779" spans="1:2" x14ac:dyDescent="0.2">
      <c r="A1779" t="s">
        <v>1026</v>
      </c>
      <c r="B1779" t="s">
        <v>1027</v>
      </c>
    </row>
    <row r="1780" spans="1:2" x14ac:dyDescent="0.2">
      <c r="A1780" t="s">
        <v>1028</v>
      </c>
      <c r="B1780" t="s">
        <v>1029</v>
      </c>
    </row>
    <row r="1781" spans="1:2" x14ac:dyDescent="0.2">
      <c r="A1781" t="s">
        <v>1234</v>
      </c>
      <c r="B1781" t="s">
        <v>1235</v>
      </c>
    </row>
    <row r="1782" spans="1:2" x14ac:dyDescent="0.2">
      <c r="A1782" t="s">
        <v>1030</v>
      </c>
      <c r="B1782" t="s">
        <v>1031</v>
      </c>
    </row>
    <row r="1783" spans="1:2" x14ac:dyDescent="0.2">
      <c r="A1783" t="s">
        <v>1033</v>
      </c>
      <c r="B1783" t="s">
        <v>1034</v>
      </c>
    </row>
    <row r="1784" spans="1:2" x14ac:dyDescent="0.2">
      <c r="A1784" t="s">
        <v>1036</v>
      </c>
      <c r="B1784" t="s">
        <v>1037</v>
      </c>
    </row>
    <row r="1785" spans="1:2" x14ac:dyDescent="0.2">
      <c r="A1785" t="s">
        <v>1039</v>
      </c>
      <c r="B1785" t="s">
        <v>1040</v>
      </c>
    </row>
    <row r="1786" spans="1:2" x14ac:dyDescent="0.2">
      <c r="A1786" t="s">
        <v>1042</v>
      </c>
      <c r="B1786" t="s">
        <v>1043</v>
      </c>
    </row>
    <row r="1787" spans="1:2" x14ac:dyDescent="0.2">
      <c r="A1787" t="s">
        <v>1045</v>
      </c>
      <c r="B1787" t="s">
        <v>1046</v>
      </c>
    </row>
    <row r="1788" spans="1:2" x14ac:dyDescent="0.2">
      <c r="A1788" t="s">
        <v>1048</v>
      </c>
      <c r="B1788" t="s">
        <v>1049</v>
      </c>
    </row>
    <row r="1789" spans="1:2" x14ac:dyDescent="0.2">
      <c r="A1789" t="s">
        <v>1051</v>
      </c>
      <c r="B1789" t="s">
        <v>1052</v>
      </c>
    </row>
    <row r="1790" spans="1:2" x14ac:dyDescent="0.2">
      <c r="A1790" t="s">
        <v>1054</v>
      </c>
      <c r="B1790" t="s">
        <v>1055</v>
      </c>
    </row>
    <row r="1791" spans="1:2" x14ac:dyDescent="0.2">
      <c r="A1791" t="s">
        <v>1057</v>
      </c>
      <c r="B1791" t="s">
        <v>1058</v>
      </c>
    </row>
    <row r="1792" spans="1:2" x14ac:dyDescent="0.2">
      <c r="A1792" t="s">
        <v>1060</v>
      </c>
      <c r="B1792" t="s">
        <v>1061</v>
      </c>
    </row>
    <row r="1793" spans="1:2" x14ac:dyDescent="0.2">
      <c r="A1793" t="s">
        <v>1063</v>
      </c>
      <c r="B1793" t="s">
        <v>1064</v>
      </c>
    </row>
    <row r="1794" spans="1:2" x14ac:dyDescent="0.2">
      <c r="A1794" t="s">
        <v>1066</v>
      </c>
      <c r="B1794" t="s">
        <v>1067</v>
      </c>
    </row>
    <row r="1795" spans="1:2" x14ac:dyDescent="0.2">
      <c r="A1795" t="s">
        <v>1069</v>
      </c>
      <c r="B1795" t="s">
        <v>1070</v>
      </c>
    </row>
    <row r="1796" spans="1:2" x14ac:dyDescent="0.2">
      <c r="A1796" t="s">
        <v>1072</v>
      </c>
      <c r="B1796" t="s">
        <v>1073</v>
      </c>
    </row>
    <row r="1797" spans="1:2" x14ac:dyDescent="0.2">
      <c r="A1797" t="s">
        <v>1075</v>
      </c>
      <c r="B1797" t="s">
        <v>1076</v>
      </c>
    </row>
    <row r="1798" spans="1:2" x14ac:dyDescent="0.2">
      <c r="A1798" t="s">
        <v>1078</v>
      </c>
      <c r="B1798" t="s">
        <v>1079</v>
      </c>
    </row>
    <row r="1799" spans="1:2" x14ac:dyDescent="0.2">
      <c r="A1799" t="s">
        <v>1081</v>
      </c>
      <c r="B1799" t="s">
        <v>1082</v>
      </c>
    </row>
    <row r="1800" spans="1:2" x14ac:dyDescent="0.2">
      <c r="A1800" t="s">
        <v>1084</v>
      </c>
      <c r="B1800" t="s">
        <v>1085</v>
      </c>
    </row>
    <row r="1801" spans="1:2" x14ac:dyDescent="0.2">
      <c r="A1801" t="s">
        <v>1087</v>
      </c>
      <c r="B1801" t="s">
        <v>1088</v>
      </c>
    </row>
    <row r="1802" spans="1:2" x14ac:dyDescent="0.2">
      <c r="A1802" t="s">
        <v>1090</v>
      </c>
      <c r="B1802" t="s">
        <v>1091</v>
      </c>
    </row>
    <row r="1803" spans="1:2" x14ac:dyDescent="0.2">
      <c r="A1803" t="s">
        <v>1093</v>
      </c>
      <c r="B1803" t="s">
        <v>1094</v>
      </c>
    </row>
    <row r="1804" spans="1:2" x14ac:dyDescent="0.2">
      <c r="A1804" t="s">
        <v>1096</v>
      </c>
      <c r="B1804" t="s">
        <v>1097</v>
      </c>
    </row>
    <row r="1805" spans="1:2" x14ac:dyDescent="0.2">
      <c r="A1805" t="s">
        <v>1099</v>
      </c>
      <c r="B1805" t="s">
        <v>1100</v>
      </c>
    </row>
    <row r="1806" spans="1:2" x14ac:dyDescent="0.2">
      <c r="A1806" t="s">
        <v>1102</v>
      </c>
      <c r="B1806" t="s">
        <v>1103</v>
      </c>
    </row>
    <row r="1807" spans="1:2" x14ac:dyDescent="0.2">
      <c r="A1807" t="s">
        <v>1105</v>
      </c>
      <c r="B1807" t="s">
        <v>1106</v>
      </c>
    </row>
    <row r="1808" spans="1:2" x14ac:dyDescent="0.2">
      <c r="A1808" t="s">
        <v>1108</v>
      </c>
      <c r="B1808" t="s">
        <v>1109</v>
      </c>
    </row>
    <row r="1809" spans="1:2" x14ac:dyDescent="0.2">
      <c r="A1809" t="s">
        <v>1111</v>
      </c>
      <c r="B1809" t="s">
        <v>1112</v>
      </c>
    </row>
    <row r="1810" spans="1:2" x14ac:dyDescent="0.2">
      <c r="A1810" t="s">
        <v>1114</v>
      </c>
      <c r="B1810" t="s">
        <v>1115</v>
      </c>
    </row>
    <row r="1811" spans="1:2" x14ac:dyDescent="0.2">
      <c r="A1811" t="s">
        <v>1117</v>
      </c>
      <c r="B1811" t="s">
        <v>1118</v>
      </c>
    </row>
    <row r="1812" spans="1:2" x14ac:dyDescent="0.2">
      <c r="A1812" t="s">
        <v>1120</v>
      </c>
      <c r="B1812" t="s">
        <v>1121</v>
      </c>
    </row>
    <row r="1813" spans="1:2" x14ac:dyDescent="0.2">
      <c r="A1813" t="s">
        <v>1123</v>
      </c>
      <c r="B1813" t="s">
        <v>1124</v>
      </c>
    </row>
    <row r="1814" spans="1:2" x14ac:dyDescent="0.2">
      <c r="A1814" t="s">
        <v>1936</v>
      </c>
      <c r="B1814" t="s">
        <v>1937</v>
      </c>
    </row>
    <row r="1815" spans="1:2" x14ac:dyDescent="0.2">
      <c r="A1815" t="s">
        <v>1938</v>
      </c>
      <c r="B1815" t="s">
        <v>1939</v>
      </c>
    </row>
    <row r="1816" spans="1:2" x14ac:dyDescent="0.2">
      <c r="A1816" t="s">
        <v>1940</v>
      </c>
      <c r="B1816" t="s">
        <v>1941</v>
      </c>
    </row>
    <row r="1817" spans="1:2" x14ac:dyDescent="0.2">
      <c r="A1817" t="s">
        <v>1942</v>
      </c>
      <c r="B1817" t="s">
        <v>1943</v>
      </c>
    </row>
    <row r="1818" spans="1:2" x14ac:dyDescent="0.2">
      <c r="A1818" t="s">
        <v>1944</v>
      </c>
      <c r="B1818" t="s">
        <v>1945</v>
      </c>
    </row>
    <row r="1819" spans="1:2" x14ac:dyDescent="0.2">
      <c r="A1819" t="s">
        <v>1946</v>
      </c>
      <c r="B1819" t="s">
        <v>1947</v>
      </c>
    </row>
    <row r="1820" spans="1:2" x14ac:dyDescent="0.2">
      <c r="A1820" t="s">
        <v>1948</v>
      </c>
      <c r="B1820" t="s">
        <v>1949</v>
      </c>
    </row>
    <row r="1821" spans="1:2" x14ac:dyDescent="0.2">
      <c r="A1821" t="s">
        <v>1950</v>
      </c>
      <c r="B1821" t="s">
        <v>1951</v>
      </c>
    </row>
    <row r="1822" spans="1:2" x14ac:dyDescent="0.2">
      <c r="A1822" t="s">
        <v>1952</v>
      </c>
      <c r="B1822" t="s">
        <v>1953</v>
      </c>
    </row>
    <row r="1823" spans="1:2" x14ac:dyDescent="0.2">
      <c r="A1823" t="s">
        <v>1954</v>
      </c>
      <c r="B1823" t="s">
        <v>1955</v>
      </c>
    </row>
    <row r="1824" spans="1:2" x14ac:dyDescent="0.2">
      <c r="A1824" t="s">
        <v>1956</v>
      </c>
      <c r="B1824" t="s">
        <v>1957</v>
      </c>
    </row>
    <row r="1825" spans="1:2" x14ac:dyDescent="0.2">
      <c r="A1825" t="s">
        <v>1958</v>
      </c>
      <c r="B1825" t="s">
        <v>1959</v>
      </c>
    </row>
    <row r="1826" spans="1:2" x14ac:dyDescent="0.2">
      <c r="A1826" t="s">
        <v>1960</v>
      </c>
      <c r="B1826" t="s">
        <v>1961</v>
      </c>
    </row>
    <row r="1827" spans="1:2" x14ac:dyDescent="0.2">
      <c r="A1827" t="s">
        <v>1962</v>
      </c>
      <c r="B1827" t="s">
        <v>1963</v>
      </c>
    </row>
    <row r="1828" spans="1:2" x14ac:dyDescent="0.2">
      <c r="A1828" t="s">
        <v>1964</v>
      </c>
      <c r="B1828" t="s">
        <v>1965</v>
      </c>
    </row>
    <row r="1829" spans="1:2" x14ac:dyDescent="0.2">
      <c r="A1829" t="s">
        <v>1966</v>
      </c>
      <c r="B1829" t="s">
        <v>1967</v>
      </c>
    </row>
    <row r="1830" spans="1:2" x14ac:dyDescent="0.2">
      <c r="A1830" t="s">
        <v>1909</v>
      </c>
      <c r="B1830" t="s">
        <v>1910</v>
      </c>
    </row>
    <row r="1831" spans="1:2" x14ac:dyDescent="0.2">
      <c r="A1831" t="s">
        <v>1911</v>
      </c>
      <c r="B1831" t="s">
        <v>1912</v>
      </c>
    </row>
    <row r="1832" spans="1:2" x14ac:dyDescent="0.2">
      <c r="A1832" t="s">
        <v>1913</v>
      </c>
      <c r="B1832" t="s">
        <v>1914</v>
      </c>
    </row>
    <row r="1833" spans="1:2" x14ac:dyDescent="0.2">
      <c r="A1833" t="s">
        <v>1915</v>
      </c>
      <c r="B1833" t="s">
        <v>1916</v>
      </c>
    </row>
    <row r="1834" spans="1:2" x14ac:dyDescent="0.2">
      <c r="A1834" t="s">
        <v>1917</v>
      </c>
      <c r="B1834" t="s">
        <v>1918</v>
      </c>
    </row>
    <row r="1835" spans="1:2" x14ac:dyDescent="0.2">
      <c r="A1835" t="s">
        <v>1919</v>
      </c>
      <c r="B1835" t="s">
        <v>1920</v>
      </c>
    </row>
    <row r="1836" spans="1:2" x14ac:dyDescent="0.2">
      <c r="A1836" t="s">
        <v>1921</v>
      </c>
      <c r="B1836" t="s">
        <v>1922</v>
      </c>
    </row>
    <row r="1837" spans="1:2" x14ac:dyDescent="0.2">
      <c r="A1837" t="s">
        <v>1923</v>
      </c>
      <c r="B1837" t="s">
        <v>1924</v>
      </c>
    </row>
    <row r="1838" spans="1:2" x14ac:dyDescent="0.2">
      <c r="A1838" t="s">
        <v>1925</v>
      </c>
      <c r="B1838" t="s">
        <v>1926</v>
      </c>
    </row>
    <row r="1839" spans="1:2" x14ac:dyDescent="0.2">
      <c r="A1839" t="s">
        <v>1927</v>
      </c>
      <c r="B1839" t="s">
        <v>1928</v>
      </c>
    </row>
    <row r="1840" spans="1:2" x14ac:dyDescent="0.2">
      <c r="A1840" t="s">
        <v>1929</v>
      </c>
      <c r="B1840" t="s">
        <v>1930</v>
      </c>
    </row>
    <row r="1841" spans="1:2" x14ac:dyDescent="0.2">
      <c r="A1841" t="s">
        <v>1968</v>
      </c>
      <c r="B1841" t="s">
        <v>1969</v>
      </c>
    </row>
    <row r="1842" spans="1:2" x14ac:dyDescent="0.2">
      <c r="A1842" t="s">
        <v>1970</v>
      </c>
      <c r="B1842" t="s">
        <v>1971</v>
      </c>
    </row>
    <row r="1843" spans="1:2" x14ac:dyDescent="0.2">
      <c r="A1843" t="s">
        <v>1972</v>
      </c>
      <c r="B1843" t="s">
        <v>1973</v>
      </c>
    </row>
    <row r="1844" spans="1:2" x14ac:dyDescent="0.2">
      <c r="A1844" t="s">
        <v>7209</v>
      </c>
      <c r="B1844" t="s">
        <v>7210</v>
      </c>
    </row>
    <row r="1845" spans="1:2" x14ac:dyDescent="0.2">
      <c r="A1845" t="s">
        <v>1974</v>
      </c>
      <c r="B1845" t="s">
        <v>1975</v>
      </c>
    </row>
    <row r="1846" spans="1:2" x14ac:dyDescent="0.2">
      <c r="A1846" t="s">
        <v>1976</v>
      </c>
      <c r="B1846" t="s">
        <v>1977</v>
      </c>
    </row>
    <row r="1847" spans="1:2" x14ac:dyDescent="0.2">
      <c r="A1847" t="s">
        <v>1978</v>
      </c>
      <c r="B1847" t="s">
        <v>1979</v>
      </c>
    </row>
    <row r="1848" spans="1:2" x14ac:dyDescent="0.2">
      <c r="A1848" t="s">
        <v>1980</v>
      </c>
      <c r="B1848" t="s">
        <v>1981</v>
      </c>
    </row>
    <row r="1849" spans="1:2" x14ac:dyDescent="0.2">
      <c r="A1849" t="s">
        <v>1982</v>
      </c>
      <c r="B1849" t="s">
        <v>1983</v>
      </c>
    </row>
    <row r="1850" spans="1:2" x14ac:dyDescent="0.2">
      <c r="A1850" t="s">
        <v>1984</v>
      </c>
      <c r="B1850" t="s">
        <v>1985</v>
      </c>
    </row>
    <row r="1851" spans="1:2" x14ac:dyDescent="0.2">
      <c r="A1851" t="s">
        <v>1986</v>
      </c>
      <c r="B1851" t="s">
        <v>1987</v>
      </c>
    </row>
    <row r="1852" spans="1:2" x14ac:dyDescent="0.2">
      <c r="A1852" t="s">
        <v>1988</v>
      </c>
      <c r="B1852" t="s">
        <v>1989</v>
      </c>
    </row>
    <row r="1853" spans="1:2" x14ac:dyDescent="0.2">
      <c r="A1853" t="s">
        <v>1990</v>
      </c>
      <c r="B1853" t="s">
        <v>1991</v>
      </c>
    </row>
    <row r="1854" spans="1:2" x14ac:dyDescent="0.2">
      <c r="A1854" t="s">
        <v>1992</v>
      </c>
      <c r="B1854" t="s">
        <v>1993</v>
      </c>
    </row>
    <row r="1855" spans="1:2" x14ac:dyDescent="0.2">
      <c r="A1855" t="s">
        <v>1994</v>
      </c>
      <c r="B1855" t="s">
        <v>1995</v>
      </c>
    </row>
    <row r="1856" spans="1:2" x14ac:dyDescent="0.2">
      <c r="A1856" t="s">
        <v>1996</v>
      </c>
      <c r="B1856" t="s">
        <v>1997</v>
      </c>
    </row>
    <row r="1857" spans="1:2" x14ac:dyDescent="0.2">
      <c r="A1857" t="s">
        <v>1998</v>
      </c>
      <c r="B1857" t="s">
        <v>1999</v>
      </c>
    </row>
    <row r="1858" spans="1:2" x14ac:dyDescent="0.2">
      <c r="A1858" t="s">
        <v>2000</v>
      </c>
      <c r="B1858" t="s">
        <v>2001</v>
      </c>
    </row>
    <row r="1859" spans="1:2" x14ac:dyDescent="0.2">
      <c r="A1859" t="s">
        <v>2002</v>
      </c>
      <c r="B1859" t="s">
        <v>2003</v>
      </c>
    </row>
    <row r="1860" spans="1:2" x14ac:dyDescent="0.2">
      <c r="A1860" t="s">
        <v>2004</v>
      </c>
      <c r="B1860" t="s">
        <v>2005</v>
      </c>
    </row>
    <row r="1861" spans="1:2" x14ac:dyDescent="0.2">
      <c r="A1861" t="s">
        <v>2006</v>
      </c>
      <c r="B1861" t="s">
        <v>2007</v>
      </c>
    </row>
    <row r="1862" spans="1:2" x14ac:dyDescent="0.2">
      <c r="A1862" t="s">
        <v>2008</v>
      </c>
      <c r="B1862" t="s">
        <v>2009</v>
      </c>
    </row>
    <row r="1863" spans="1:2" x14ac:dyDescent="0.2">
      <c r="A1863" t="s">
        <v>2010</v>
      </c>
      <c r="B1863" t="s">
        <v>2011</v>
      </c>
    </row>
    <row r="1864" spans="1:2" x14ac:dyDescent="0.2">
      <c r="A1864" t="s">
        <v>2012</v>
      </c>
      <c r="B1864" t="s">
        <v>2013</v>
      </c>
    </row>
    <row r="1865" spans="1:2" x14ac:dyDescent="0.2">
      <c r="A1865" t="s">
        <v>2014</v>
      </c>
      <c r="B1865" t="s">
        <v>2015</v>
      </c>
    </row>
    <row r="1866" spans="1:2" x14ac:dyDescent="0.2">
      <c r="A1866" t="s">
        <v>2016</v>
      </c>
      <c r="B1866" t="s">
        <v>2017</v>
      </c>
    </row>
    <row r="1867" spans="1:2" x14ac:dyDescent="0.2">
      <c r="A1867" t="s">
        <v>2018</v>
      </c>
      <c r="B1867" t="s">
        <v>2019</v>
      </c>
    </row>
    <row r="1868" spans="1:2" x14ac:dyDescent="0.2">
      <c r="A1868" t="s">
        <v>2020</v>
      </c>
      <c r="B1868" t="s">
        <v>2021</v>
      </c>
    </row>
    <row r="1869" spans="1:2" x14ac:dyDescent="0.2">
      <c r="A1869" t="s">
        <v>2022</v>
      </c>
      <c r="B1869" t="s">
        <v>2023</v>
      </c>
    </row>
    <row r="1870" spans="1:2" x14ac:dyDescent="0.2">
      <c r="A1870" t="s">
        <v>2024</v>
      </c>
      <c r="B1870" t="s">
        <v>2025</v>
      </c>
    </row>
    <row r="1871" spans="1:2" x14ac:dyDescent="0.2">
      <c r="A1871" t="s">
        <v>2026</v>
      </c>
      <c r="B1871" t="s">
        <v>2027</v>
      </c>
    </row>
    <row r="1872" spans="1:2" x14ac:dyDescent="0.2">
      <c r="A1872" t="s">
        <v>2028</v>
      </c>
      <c r="B1872" t="s">
        <v>2029</v>
      </c>
    </row>
    <row r="1873" spans="1:2" x14ac:dyDescent="0.2">
      <c r="A1873" t="s">
        <v>2030</v>
      </c>
      <c r="B1873" t="s">
        <v>2031</v>
      </c>
    </row>
    <row r="1874" spans="1:2" x14ac:dyDescent="0.2">
      <c r="A1874" t="s">
        <v>2032</v>
      </c>
      <c r="B1874" t="s">
        <v>2033</v>
      </c>
    </row>
    <row r="1875" spans="1:2" x14ac:dyDescent="0.2">
      <c r="A1875" t="s">
        <v>2034</v>
      </c>
      <c r="B1875" t="s">
        <v>2035</v>
      </c>
    </row>
    <row r="1876" spans="1:2" x14ac:dyDescent="0.2">
      <c r="A1876" t="s">
        <v>2036</v>
      </c>
      <c r="B1876" t="s">
        <v>2037</v>
      </c>
    </row>
    <row r="1877" spans="1:2" x14ac:dyDescent="0.2">
      <c r="A1877" t="s">
        <v>2038</v>
      </c>
      <c r="B1877" t="s">
        <v>2039</v>
      </c>
    </row>
    <row r="1878" spans="1:2" x14ac:dyDescent="0.2">
      <c r="A1878" t="s">
        <v>2040</v>
      </c>
      <c r="B1878" t="s">
        <v>2041</v>
      </c>
    </row>
    <row r="1879" spans="1:2" x14ac:dyDescent="0.2">
      <c r="A1879" t="s">
        <v>2042</v>
      </c>
      <c r="B1879" t="s">
        <v>2043</v>
      </c>
    </row>
    <row r="1880" spans="1:2" x14ac:dyDescent="0.2">
      <c r="A1880" t="s">
        <v>2044</v>
      </c>
      <c r="B1880" t="s">
        <v>2045</v>
      </c>
    </row>
    <row r="1881" spans="1:2" x14ac:dyDescent="0.2">
      <c r="A1881" t="s">
        <v>2046</v>
      </c>
      <c r="B1881" t="s">
        <v>2047</v>
      </c>
    </row>
    <row r="1882" spans="1:2" x14ac:dyDescent="0.2">
      <c r="A1882" t="s">
        <v>2048</v>
      </c>
      <c r="B1882" t="s">
        <v>2049</v>
      </c>
    </row>
    <row r="1883" spans="1:2" x14ac:dyDescent="0.2">
      <c r="A1883" t="s">
        <v>2050</v>
      </c>
      <c r="B1883" t="s">
        <v>2051</v>
      </c>
    </row>
    <row r="1884" spans="1:2" x14ac:dyDescent="0.2">
      <c r="A1884" t="s">
        <v>2052</v>
      </c>
      <c r="B1884" t="s">
        <v>2053</v>
      </c>
    </row>
    <row r="1885" spans="1:2" x14ac:dyDescent="0.2">
      <c r="A1885" t="s">
        <v>2054</v>
      </c>
      <c r="B1885" t="s">
        <v>2055</v>
      </c>
    </row>
    <row r="1886" spans="1:2" x14ac:dyDescent="0.2">
      <c r="A1886" t="s">
        <v>2056</v>
      </c>
      <c r="B1886" t="s">
        <v>2057</v>
      </c>
    </row>
    <row r="1887" spans="1:2" x14ac:dyDescent="0.2">
      <c r="A1887" t="s">
        <v>2058</v>
      </c>
      <c r="B1887" t="s">
        <v>2059</v>
      </c>
    </row>
    <row r="1888" spans="1:2" x14ac:dyDescent="0.2">
      <c r="A1888" t="s">
        <v>2060</v>
      </c>
      <c r="B1888" t="s">
        <v>2061</v>
      </c>
    </row>
    <row r="1889" spans="1:2" x14ac:dyDescent="0.2">
      <c r="A1889" t="s">
        <v>2062</v>
      </c>
      <c r="B1889" t="s">
        <v>2063</v>
      </c>
    </row>
    <row r="1890" spans="1:2" x14ac:dyDescent="0.2">
      <c r="A1890" t="s">
        <v>2064</v>
      </c>
      <c r="B1890" t="s">
        <v>2065</v>
      </c>
    </row>
    <row r="1891" spans="1:2" x14ac:dyDescent="0.2">
      <c r="A1891" t="s">
        <v>2066</v>
      </c>
      <c r="B1891" t="s">
        <v>2067</v>
      </c>
    </row>
    <row r="1892" spans="1:2" x14ac:dyDescent="0.2">
      <c r="A1892" t="s">
        <v>2068</v>
      </c>
      <c r="B1892" t="s">
        <v>2069</v>
      </c>
    </row>
    <row r="1893" spans="1:2" x14ac:dyDescent="0.2">
      <c r="A1893" t="s">
        <v>2070</v>
      </c>
      <c r="B1893" t="s">
        <v>2071</v>
      </c>
    </row>
    <row r="1894" spans="1:2" x14ac:dyDescent="0.2">
      <c r="A1894" t="s">
        <v>2072</v>
      </c>
      <c r="B1894" t="s">
        <v>2073</v>
      </c>
    </row>
    <row r="1895" spans="1:2" x14ac:dyDescent="0.2">
      <c r="A1895" t="s">
        <v>2074</v>
      </c>
      <c r="B1895" t="s">
        <v>2075</v>
      </c>
    </row>
    <row r="1896" spans="1:2" x14ac:dyDescent="0.2">
      <c r="A1896" t="s">
        <v>2076</v>
      </c>
      <c r="B1896" t="s">
        <v>2077</v>
      </c>
    </row>
    <row r="1897" spans="1:2" x14ac:dyDescent="0.2">
      <c r="A1897" t="s">
        <v>2078</v>
      </c>
      <c r="B1897" t="s">
        <v>2079</v>
      </c>
    </row>
    <row r="1898" spans="1:2" x14ac:dyDescent="0.2">
      <c r="A1898" t="s">
        <v>2080</v>
      </c>
      <c r="B1898" t="s">
        <v>2081</v>
      </c>
    </row>
    <row r="1899" spans="1:2" x14ac:dyDescent="0.2">
      <c r="A1899" t="s">
        <v>2082</v>
      </c>
      <c r="B1899" t="s">
        <v>2083</v>
      </c>
    </row>
    <row r="1900" spans="1:2" x14ac:dyDescent="0.2">
      <c r="A1900" t="s">
        <v>2084</v>
      </c>
      <c r="B1900" t="s">
        <v>2085</v>
      </c>
    </row>
    <row r="1901" spans="1:2" x14ac:dyDescent="0.2">
      <c r="A1901" t="s">
        <v>2086</v>
      </c>
      <c r="B1901" t="s">
        <v>2087</v>
      </c>
    </row>
    <row r="1902" spans="1:2" x14ac:dyDescent="0.2">
      <c r="A1902" t="s">
        <v>2088</v>
      </c>
      <c r="B1902" t="s">
        <v>2089</v>
      </c>
    </row>
    <row r="1903" spans="1:2" x14ac:dyDescent="0.2">
      <c r="A1903" t="s">
        <v>2090</v>
      </c>
      <c r="B1903" t="s">
        <v>2091</v>
      </c>
    </row>
    <row r="1904" spans="1:2" x14ac:dyDescent="0.2">
      <c r="A1904" t="s">
        <v>2092</v>
      </c>
      <c r="B1904" t="s">
        <v>2093</v>
      </c>
    </row>
    <row r="1905" spans="1:2" x14ac:dyDescent="0.2">
      <c r="A1905" t="s">
        <v>2094</v>
      </c>
      <c r="B1905" t="s">
        <v>2095</v>
      </c>
    </row>
    <row r="1906" spans="1:2" x14ac:dyDescent="0.2">
      <c r="A1906" t="s">
        <v>2096</v>
      </c>
      <c r="B1906" t="s">
        <v>2097</v>
      </c>
    </row>
    <row r="1907" spans="1:2" x14ac:dyDescent="0.2">
      <c r="A1907" t="s">
        <v>2098</v>
      </c>
      <c r="B1907" t="s">
        <v>2099</v>
      </c>
    </row>
    <row r="1908" spans="1:2" x14ac:dyDescent="0.2">
      <c r="A1908" t="s">
        <v>2100</v>
      </c>
      <c r="B1908" t="s">
        <v>2101</v>
      </c>
    </row>
    <row r="1909" spans="1:2" x14ac:dyDescent="0.2">
      <c r="A1909" t="s">
        <v>2102</v>
      </c>
      <c r="B1909" t="s">
        <v>2103</v>
      </c>
    </row>
    <row r="1910" spans="1:2" x14ac:dyDescent="0.2">
      <c r="A1910" t="s">
        <v>2104</v>
      </c>
      <c r="B1910" t="s">
        <v>2105</v>
      </c>
    </row>
    <row r="1911" spans="1:2" x14ac:dyDescent="0.2">
      <c r="A1911" t="s">
        <v>2106</v>
      </c>
      <c r="B1911" t="s">
        <v>2107</v>
      </c>
    </row>
    <row r="1912" spans="1:2" x14ac:dyDescent="0.2">
      <c r="A1912" t="s">
        <v>2108</v>
      </c>
      <c r="B1912" t="s">
        <v>2109</v>
      </c>
    </row>
    <row r="1913" spans="1:2" x14ac:dyDescent="0.2">
      <c r="A1913" t="s">
        <v>2110</v>
      </c>
      <c r="B1913" t="s">
        <v>2111</v>
      </c>
    </row>
    <row r="1914" spans="1:2" x14ac:dyDescent="0.2">
      <c r="A1914" t="s">
        <v>2112</v>
      </c>
      <c r="B1914" t="s">
        <v>2113</v>
      </c>
    </row>
    <row r="1915" spans="1:2" x14ac:dyDescent="0.2">
      <c r="A1915" t="s">
        <v>2114</v>
      </c>
      <c r="B1915" t="s">
        <v>2115</v>
      </c>
    </row>
    <row r="1916" spans="1:2" x14ac:dyDescent="0.2">
      <c r="A1916" t="s">
        <v>2116</v>
      </c>
      <c r="B1916" t="s">
        <v>2117</v>
      </c>
    </row>
    <row r="1917" spans="1:2" x14ac:dyDescent="0.2">
      <c r="A1917" t="s">
        <v>2118</v>
      </c>
      <c r="B1917" t="s">
        <v>2119</v>
      </c>
    </row>
    <row r="1918" spans="1:2" x14ac:dyDescent="0.2">
      <c r="A1918" t="s">
        <v>2120</v>
      </c>
      <c r="B1918" t="s">
        <v>2121</v>
      </c>
    </row>
    <row r="1919" spans="1:2" x14ac:dyDescent="0.2">
      <c r="A1919" t="s">
        <v>2122</v>
      </c>
      <c r="B1919" t="s">
        <v>2123</v>
      </c>
    </row>
    <row r="1920" spans="1:2" x14ac:dyDescent="0.2">
      <c r="A1920" t="s">
        <v>2124</v>
      </c>
      <c r="B1920" t="s">
        <v>2125</v>
      </c>
    </row>
    <row r="1921" spans="1:2" x14ac:dyDescent="0.2">
      <c r="A1921" t="s">
        <v>2126</v>
      </c>
      <c r="B1921" t="s">
        <v>2127</v>
      </c>
    </row>
    <row r="1922" spans="1:2" x14ac:dyDescent="0.2">
      <c r="A1922" t="s">
        <v>2128</v>
      </c>
      <c r="B1922" t="s">
        <v>2129</v>
      </c>
    </row>
    <row r="1923" spans="1:2" x14ac:dyDescent="0.2">
      <c r="A1923" t="s">
        <v>2130</v>
      </c>
      <c r="B1923" t="s">
        <v>2131</v>
      </c>
    </row>
    <row r="1924" spans="1:2" x14ac:dyDescent="0.2">
      <c r="A1924" t="s">
        <v>2132</v>
      </c>
      <c r="B1924" t="s">
        <v>2133</v>
      </c>
    </row>
    <row r="1925" spans="1:2" x14ac:dyDescent="0.2">
      <c r="A1925" t="s">
        <v>2134</v>
      </c>
      <c r="B1925" t="s">
        <v>2135</v>
      </c>
    </row>
    <row r="1926" spans="1:2" x14ac:dyDescent="0.2">
      <c r="A1926" t="s">
        <v>2136</v>
      </c>
      <c r="B1926" t="s">
        <v>2137</v>
      </c>
    </row>
    <row r="1927" spans="1:2" x14ac:dyDescent="0.2">
      <c r="A1927" t="s">
        <v>2138</v>
      </c>
      <c r="B1927" t="s">
        <v>2139</v>
      </c>
    </row>
    <row r="1928" spans="1:2" x14ac:dyDescent="0.2">
      <c r="A1928" t="s">
        <v>2140</v>
      </c>
      <c r="B1928" t="s">
        <v>2141</v>
      </c>
    </row>
    <row r="1929" spans="1:2" x14ac:dyDescent="0.2">
      <c r="A1929" t="s">
        <v>2142</v>
      </c>
      <c r="B1929" t="s">
        <v>2143</v>
      </c>
    </row>
    <row r="1930" spans="1:2" x14ac:dyDescent="0.2">
      <c r="A1930" t="s">
        <v>2144</v>
      </c>
      <c r="B1930" t="s">
        <v>2145</v>
      </c>
    </row>
    <row r="1931" spans="1:2" x14ac:dyDescent="0.2">
      <c r="A1931" t="s">
        <v>2146</v>
      </c>
      <c r="B1931" t="s">
        <v>2147</v>
      </c>
    </row>
    <row r="1932" spans="1:2" x14ac:dyDescent="0.2">
      <c r="A1932" t="s">
        <v>2148</v>
      </c>
      <c r="B1932" t="s">
        <v>2149</v>
      </c>
    </row>
    <row r="1933" spans="1:2" x14ac:dyDescent="0.2">
      <c r="A1933" t="s">
        <v>2150</v>
      </c>
      <c r="B1933" t="s">
        <v>2151</v>
      </c>
    </row>
    <row r="1934" spans="1:2" x14ac:dyDescent="0.2">
      <c r="A1934" t="s">
        <v>2152</v>
      </c>
      <c r="B1934" t="s">
        <v>2153</v>
      </c>
    </row>
    <row r="1935" spans="1:2" x14ac:dyDescent="0.2">
      <c r="A1935" t="s">
        <v>2154</v>
      </c>
      <c r="B1935" t="s">
        <v>2155</v>
      </c>
    </row>
    <row r="1936" spans="1:2" x14ac:dyDescent="0.2">
      <c r="A1936" t="s">
        <v>2156</v>
      </c>
      <c r="B1936" t="s">
        <v>2157</v>
      </c>
    </row>
    <row r="1937" spans="1:2" x14ac:dyDescent="0.2">
      <c r="A1937" t="s">
        <v>2158</v>
      </c>
      <c r="B1937" t="s">
        <v>2159</v>
      </c>
    </row>
    <row r="1938" spans="1:2" x14ac:dyDescent="0.2">
      <c r="A1938" t="s">
        <v>2160</v>
      </c>
      <c r="B1938" t="s">
        <v>2161</v>
      </c>
    </row>
    <row r="1939" spans="1:2" x14ac:dyDescent="0.2">
      <c r="A1939" t="s">
        <v>2162</v>
      </c>
      <c r="B1939" t="s">
        <v>2163</v>
      </c>
    </row>
    <row r="1940" spans="1:2" x14ac:dyDescent="0.2">
      <c r="A1940" t="s">
        <v>2164</v>
      </c>
      <c r="B1940" t="s">
        <v>2165</v>
      </c>
    </row>
    <row r="1941" spans="1:2" x14ac:dyDescent="0.2">
      <c r="A1941" t="s">
        <v>2166</v>
      </c>
      <c r="B1941" t="s">
        <v>2167</v>
      </c>
    </row>
    <row r="1942" spans="1:2" x14ac:dyDescent="0.2">
      <c r="A1942" t="s">
        <v>2168</v>
      </c>
      <c r="B1942" t="s">
        <v>2169</v>
      </c>
    </row>
    <row r="1943" spans="1:2" x14ac:dyDescent="0.2">
      <c r="A1943" t="s">
        <v>2170</v>
      </c>
      <c r="B1943" t="s">
        <v>2171</v>
      </c>
    </row>
    <row r="1944" spans="1:2" x14ac:dyDescent="0.2">
      <c r="A1944" t="s">
        <v>2172</v>
      </c>
      <c r="B1944" t="s">
        <v>2173</v>
      </c>
    </row>
    <row r="1945" spans="1:2" x14ac:dyDescent="0.2">
      <c r="A1945" t="s">
        <v>2174</v>
      </c>
      <c r="B1945" t="s">
        <v>2175</v>
      </c>
    </row>
    <row r="1946" spans="1:2" x14ac:dyDescent="0.2">
      <c r="A1946" t="s">
        <v>2176</v>
      </c>
      <c r="B1946" t="s">
        <v>2177</v>
      </c>
    </row>
    <row r="1947" spans="1:2" x14ac:dyDescent="0.2">
      <c r="A1947" t="s">
        <v>2178</v>
      </c>
      <c r="B1947" t="s">
        <v>2179</v>
      </c>
    </row>
    <row r="1948" spans="1:2" x14ac:dyDescent="0.2">
      <c r="A1948" t="s">
        <v>2180</v>
      </c>
      <c r="B1948" t="s">
        <v>2181</v>
      </c>
    </row>
    <row r="1949" spans="1:2" x14ac:dyDescent="0.2">
      <c r="A1949" t="s">
        <v>2182</v>
      </c>
      <c r="B1949" t="s">
        <v>2183</v>
      </c>
    </row>
    <row r="1950" spans="1:2" x14ac:dyDescent="0.2">
      <c r="A1950" t="s">
        <v>2184</v>
      </c>
      <c r="B1950" t="s">
        <v>2185</v>
      </c>
    </row>
    <row r="1951" spans="1:2" x14ac:dyDescent="0.2">
      <c r="A1951" t="s">
        <v>2186</v>
      </c>
      <c r="B1951" t="s">
        <v>2187</v>
      </c>
    </row>
    <row r="1952" spans="1:2" x14ac:dyDescent="0.2">
      <c r="A1952" t="s">
        <v>2188</v>
      </c>
      <c r="B1952" t="s">
        <v>2189</v>
      </c>
    </row>
    <row r="1953" spans="1:2" x14ac:dyDescent="0.2">
      <c r="A1953" t="s">
        <v>2190</v>
      </c>
      <c r="B1953" t="s">
        <v>2191</v>
      </c>
    </row>
    <row r="1954" spans="1:2" x14ac:dyDescent="0.2">
      <c r="A1954" t="s">
        <v>2192</v>
      </c>
      <c r="B1954" t="s">
        <v>2193</v>
      </c>
    </row>
    <row r="1955" spans="1:2" x14ac:dyDescent="0.2">
      <c r="A1955" t="s">
        <v>2194</v>
      </c>
      <c r="B1955" t="s">
        <v>2195</v>
      </c>
    </row>
    <row r="1956" spans="1:2" x14ac:dyDescent="0.2">
      <c r="A1956" t="s">
        <v>2196</v>
      </c>
      <c r="B1956" t="s">
        <v>2197</v>
      </c>
    </row>
    <row r="1957" spans="1:2" x14ac:dyDescent="0.2">
      <c r="A1957" t="s">
        <v>2198</v>
      </c>
      <c r="B1957" t="s">
        <v>2199</v>
      </c>
    </row>
    <row r="1958" spans="1:2" x14ac:dyDescent="0.2">
      <c r="A1958" t="s">
        <v>2200</v>
      </c>
      <c r="B1958" t="s">
        <v>2201</v>
      </c>
    </row>
    <row r="1959" spans="1:2" x14ac:dyDescent="0.2">
      <c r="A1959" t="s">
        <v>2202</v>
      </c>
      <c r="B1959" t="s">
        <v>2203</v>
      </c>
    </row>
    <row r="1960" spans="1:2" x14ac:dyDescent="0.2">
      <c r="A1960" t="s">
        <v>2204</v>
      </c>
      <c r="B1960" t="s">
        <v>2205</v>
      </c>
    </row>
    <row r="1961" spans="1:2" x14ac:dyDescent="0.2">
      <c r="A1961" t="s">
        <v>2206</v>
      </c>
      <c r="B1961" t="s">
        <v>2207</v>
      </c>
    </row>
    <row r="1962" spans="1:2" x14ac:dyDescent="0.2">
      <c r="A1962" t="s">
        <v>2208</v>
      </c>
      <c r="B1962" t="s">
        <v>2209</v>
      </c>
    </row>
    <row r="1963" spans="1:2" x14ac:dyDescent="0.2">
      <c r="A1963" t="s">
        <v>2210</v>
      </c>
      <c r="B1963" t="s">
        <v>2211</v>
      </c>
    </row>
    <row r="1964" spans="1:2" x14ac:dyDescent="0.2">
      <c r="A1964" t="s">
        <v>2212</v>
      </c>
      <c r="B1964" t="s">
        <v>2213</v>
      </c>
    </row>
    <row r="1965" spans="1:2" x14ac:dyDescent="0.2">
      <c r="A1965" t="s">
        <v>2214</v>
      </c>
      <c r="B1965" t="s">
        <v>2215</v>
      </c>
    </row>
    <row r="1966" spans="1:2" x14ac:dyDescent="0.2">
      <c r="A1966" t="s">
        <v>2216</v>
      </c>
      <c r="B1966" t="s">
        <v>2217</v>
      </c>
    </row>
    <row r="1967" spans="1:2" x14ac:dyDescent="0.2">
      <c r="A1967" t="s">
        <v>2218</v>
      </c>
      <c r="B1967" t="s">
        <v>2219</v>
      </c>
    </row>
    <row r="1968" spans="1:2" x14ac:dyDescent="0.2">
      <c r="A1968" t="s">
        <v>2220</v>
      </c>
      <c r="B1968" t="s">
        <v>2221</v>
      </c>
    </row>
    <row r="1969" spans="1:2" x14ac:dyDescent="0.2">
      <c r="A1969" t="s">
        <v>2222</v>
      </c>
      <c r="B1969" t="s">
        <v>2223</v>
      </c>
    </row>
    <row r="1970" spans="1:2" x14ac:dyDescent="0.2">
      <c r="A1970" t="s">
        <v>2224</v>
      </c>
      <c r="B1970" t="s">
        <v>2225</v>
      </c>
    </row>
    <row r="1971" spans="1:2" x14ac:dyDescent="0.2">
      <c r="A1971" t="s">
        <v>2226</v>
      </c>
      <c r="B1971" t="s">
        <v>2227</v>
      </c>
    </row>
    <row r="1972" spans="1:2" x14ac:dyDescent="0.2">
      <c r="A1972" t="s">
        <v>2228</v>
      </c>
      <c r="B1972" t="s">
        <v>2229</v>
      </c>
    </row>
    <row r="1973" spans="1:2" x14ac:dyDescent="0.2">
      <c r="A1973" t="s">
        <v>2230</v>
      </c>
      <c r="B1973" t="s">
        <v>2231</v>
      </c>
    </row>
    <row r="1974" spans="1:2" x14ac:dyDescent="0.2">
      <c r="A1974" t="s">
        <v>2232</v>
      </c>
      <c r="B1974" t="s">
        <v>2233</v>
      </c>
    </row>
    <row r="1975" spans="1:2" x14ac:dyDescent="0.2">
      <c r="A1975" t="s">
        <v>2234</v>
      </c>
      <c r="B1975" t="s">
        <v>2235</v>
      </c>
    </row>
    <row r="1976" spans="1:2" x14ac:dyDescent="0.2">
      <c r="A1976" t="s">
        <v>2236</v>
      </c>
      <c r="B1976" t="s">
        <v>2237</v>
      </c>
    </row>
    <row r="1977" spans="1:2" x14ac:dyDescent="0.2">
      <c r="A1977" t="s">
        <v>2238</v>
      </c>
      <c r="B1977" t="s">
        <v>2239</v>
      </c>
    </row>
    <row r="1978" spans="1:2" x14ac:dyDescent="0.2">
      <c r="A1978" t="s">
        <v>2240</v>
      </c>
      <c r="B1978" t="s">
        <v>2241</v>
      </c>
    </row>
    <row r="1979" spans="1:2" x14ac:dyDescent="0.2">
      <c r="A1979" t="s">
        <v>2242</v>
      </c>
      <c r="B1979" t="s">
        <v>2243</v>
      </c>
    </row>
    <row r="1980" spans="1:2" x14ac:dyDescent="0.2">
      <c r="A1980" t="s">
        <v>2244</v>
      </c>
      <c r="B1980" t="s">
        <v>2245</v>
      </c>
    </row>
    <row r="1981" spans="1:2" x14ac:dyDescent="0.2">
      <c r="A1981" t="s">
        <v>2246</v>
      </c>
      <c r="B1981" t="s">
        <v>2247</v>
      </c>
    </row>
    <row r="1982" spans="1:2" x14ac:dyDescent="0.2">
      <c r="A1982" t="s">
        <v>2248</v>
      </c>
      <c r="B1982" t="s">
        <v>2249</v>
      </c>
    </row>
    <row r="1983" spans="1:2" x14ac:dyDescent="0.2">
      <c r="A1983" t="s">
        <v>2250</v>
      </c>
      <c r="B1983" t="s">
        <v>2251</v>
      </c>
    </row>
    <row r="1984" spans="1:2" x14ac:dyDescent="0.2">
      <c r="A1984" t="s">
        <v>2252</v>
      </c>
      <c r="B1984" t="s">
        <v>2253</v>
      </c>
    </row>
    <row r="1985" spans="1:2" x14ac:dyDescent="0.2">
      <c r="A1985" t="s">
        <v>2254</v>
      </c>
      <c r="B1985" t="s">
        <v>2255</v>
      </c>
    </row>
    <row r="1986" spans="1:2" x14ac:dyDescent="0.2">
      <c r="A1986" t="s">
        <v>2256</v>
      </c>
      <c r="B1986" t="s">
        <v>2257</v>
      </c>
    </row>
    <row r="1987" spans="1:2" x14ac:dyDescent="0.2">
      <c r="A1987" t="s">
        <v>2258</v>
      </c>
      <c r="B1987" t="s">
        <v>2259</v>
      </c>
    </row>
    <row r="1988" spans="1:2" x14ac:dyDescent="0.2">
      <c r="A1988" t="s">
        <v>2260</v>
      </c>
      <c r="B1988" t="s">
        <v>2261</v>
      </c>
    </row>
    <row r="1989" spans="1:2" x14ac:dyDescent="0.2">
      <c r="A1989" t="s">
        <v>2262</v>
      </c>
      <c r="B1989" t="s">
        <v>2263</v>
      </c>
    </row>
    <row r="1990" spans="1:2" x14ac:dyDescent="0.2">
      <c r="A1990" t="s">
        <v>2264</v>
      </c>
      <c r="B1990" t="s">
        <v>2265</v>
      </c>
    </row>
    <row r="1991" spans="1:2" x14ac:dyDescent="0.2">
      <c r="A1991" t="s">
        <v>2266</v>
      </c>
      <c r="B1991" t="s">
        <v>2267</v>
      </c>
    </row>
    <row r="1992" spans="1:2" x14ac:dyDescent="0.2">
      <c r="A1992" t="s">
        <v>2268</v>
      </c>
      <c r="B1992" t="s">
        <v>2269</v>
      </c>
    </row>
    <row r="1993" spans="1:2" x14ac:dyDescent="0.2">
      <c r="A1993" t="s">
        <v>674</v>
      </c>
      <c r="B1993" t="s">
        <v>675</v>
      </c>
    </row>
    <row r="1994" spans="1:2" x14ac:dyDescent="0.2">
      <c r="A1994" t="s">
        <v>676</v>
      </c>
      <c r="B1994" t="s">
        <v>677</v>
      </c>
    </row>
    <row r="1995" spans="1:2" x14ac:dyDescent="0.2">
      <c r="A1995" t="s">
        <v>678</v>
      </c>
      <c r="B1995" t="s">
        <v>679</v>
      </c>
    </row>
    <row r="1996" spans="1:2" x14ac:dyDescent="0.2">
      <c r="A1996" t="s">
        <v>3945</v>
      </c>
      <c r="B1996" t="s">
        <v>3946</v>
      </c>
    </row>
    <row r="1997" spans="1:2" x14ac:dyDescent="0.2">
      <c r="A1997" t="s">
        <v>2657</v>
      </c>
      <c r="B1997" t="s">
        <v>2658</v>
      </c>
    </row>
    <row r="1998" spans="1:2" x14ac:dyDescent="0.2">
      <c r="A1998" t="s">
        <v>2667</v>
      </c>
      <c r="B1998" t="s">
        <v>2668</v>
      </c>
    </row>
    <row r="1999" spans="1:2" x14ac:dyDescent="0.2">
      <c r="A1999" t="s">
        <v>2669</v>
      </c>
      <c r="B1999" t="s">
        <v>2670</v>
      </c>
    </row>
    <row r="2000" spans="1:2" x14ac:dyDescent="0.2">
      <c r="A2000" t="s">
        <v>2671</v>
      </c>
      <c r="B2000" t="s">
        <v>2672</v>
      </c>
    </row>
    <row r="2001" spans="1:2" x14ac:dyDescent="0.2">
      <c r="A2001" t="s">
        <v>2673</v>
      </c>
      <c r="B2001" t="s">
        <v>2674</v>
      </c>
    </row>
    <row r="2002" spans="1:2" x14ac:dyDescent="0.2">
      <c r="A2002" t="s">
        <v>2675</v>
      </c>
      <c r="B2002" t="s">
        <v>2676</v>
      </c>
    </row>
    <row r="2003" spans="1:2" x14ac:dyDescent="0.2">
      <c r="A2003" t="s">
        <v>2677</v>
      </c>
      <c r="B2003" t="s">
        <v>2678</v>
      </c>
    </row>
    <row r="2004" spans="1:2" x14ac:dyDescent="0.2">
      <c r="A2004" t="s">
        <v>2679</v>
      </c>
      <c r="B2004" t="s">
        <v>2680</v>
      </c>
    </row>
    <row r="2005" spans="1:2" x14ac:dyDescent="0.2">
      <c r="A2005" t="s">
        <v>2681</v>
      </c>
      <c r="B2005" t="s">
        <v>2682</v>
      </c>
    </row>
    <row r="2006" spans="1:2" x14ac:dyDescent="0.2">
      <c r="A2006" t="s">
        <v>2683</v>
      </c>
      <c r="B2006" t="s">
        <v>2684</v>
      </c>
    </row>
    <row r="2007" spans="1:2" x14ac:dyDescent="0.2">
      <c r="A2007" t="s">
        <v>2685</v>
      </c>
      <c r="B2007" t="s">
        <v>2686</v>
      </c>
    </row>
    <row r="2008" spans="1:2" x14ac:dyDescent="0.2">
      <c r="A2008" t="s">
        <v>2687</v>
      </c>
      <c r="B2008" t="s">
        <v>2688</v>
      </c>
    </row>
    <row r="2009" spans="1:2" x14ac:dyDescent="0.2">
      <c r="A2009" t="s">
        <v>2689</v>
      </c>
      <c r="B2009" t="s">
        <v>2690</v>
      </c>
    </row>
    <row r="2010" spans="1:2" x14ac:dyDescent="0.2">
      <c r="A2010" t="s">
        <v>2691</v>
      </c>
      <c r="B2010" t="s">
        <v>2692</v>
      </c>
    </row>
    <row r="2011" spans="1:2" x14ac:dyDescent="0.2">
      <c r="A2011" t="s">
        <v>2693</v>
      </c>
      <c r="B2011" t="s">
        <v>2694</v>
      </c>
    </row>
    <row r="2012" spans="1:2" x14ac:dyDescent="0.2">
      <c r="A2012" t="s">
        <v>2695</v>
      </c>
      <c r="B2012" t="s">
        <v>2696</v>
      </c>
    </row>
    <row r="2013" spans="1:2" x14ac:dyDescent="0.2">
      <c r="A2013" t="s">
        <v>2697</v>
      </c>
      <c r="B2013" t="s">
        <v>2698</v>
      </c>
    </row>
    <row r="2014" spans="1:2" x14ac:dyDescent="0.2">
      <c r="A2014" t="s">
        <v>2819</v>
      </c>
      <c r="B2014" t="s">
        <v>2820</v>
      </c>
    </row>
    <row r="2015" spans="1:2" x14ac:dyDescent="0.2">
      <c r="A2015" t="s">
        <v>2821</v>
      </c>
      <c r="B2015" t="s">
        <v>2822</v>
      </c>
    </row>
    <row r="2016" spans="1:2" x14ac:dyDescent="0.2">
      <c r="A2016" t="s">
        <v>2823</v>
      </c>
      <c r="B2016" t="s">
        <v>2824</v>
      </c>
    </row>
    <row r="2017" spans="1:2" x14ac:dyDescent="0.2">
      <c r="A2017" t="s">
        <v>2825</v>
      </c>
      <c r="B2017" t="s">
        <v>2826</v>
      </c>
    </row>
    <row r="2018" spans="1:2" x14ac:dyDescent="0.2">
      <c r="A2018" t="s">
        <v>2827</v>
      </c>
      <c r="B2018" t="s">
        <v>2828</v>
      </c>
    </row>
    <row r="2019" spans="1:2" x14ac:dyDescent="0.2">
      <c r="A2019" t="s">
        <v>2829</v>
      </c>
      <c r="B2019" t="s">
        <v>2830</v>
      </c>
    </row>
    <row r="2020" spans="1:2" x14ac:dyDescent="0.2">
      <c r="A2020" t="s">
        <v>2831</v>
      </c>
      <c r="B2020" t="s">
        <v>2832</v>
      </c>
    </row>
    <row r="2021" spans="1:2" x14ac:dyDescent="0.2">
      <c r="A2021" t="s">
        <v>2833</v>
      </c>
      <c r="B2021" t="s">
        <v>2834</v>
      </c>
    </row>
    <row r="2022" spans="1:2" x14ac:dyDescent="0.2">
      <c r="A2022" t="s">
        <v>2835</v>
      </c>
      <c r="B2022" t="s">
        <v>2836</v>
      </c>
    </row>
    <row r="2023" spans="1:2" x14ac:dyDescent="0.2">
      <c r="A2023" t="s">
        <v>2837</v>
      </c>
      <c r="B2023" t="s">
        <v>2838</v>
      </c>
    </row>
    <row r="2024" spans="1:2" x14ac:dyDescent="0.2">
      <c r="A2024" t="s">
        <v>2839</v>
      </c>
      <c r="B2024" t="s">
        <v>2840</v>
      </c>
    </row>
    <row r="2025" spans="1:2" x14ac:dyDescent="0.2">
      <c r="A2025" t="s">
        <v>2841</v>
      </c>
      <c r="B2025" t="s">
        <v>2842</v>
      </c>
    </row>
    <row r="2026" spans="1:2" x14ac:dyDescent="0.2">
      <c r="A2026" t="s">
        <v>2843</v>
      </c>
      <c r="B2026" t="s">
        <v>2844</v>
      </c>
    </row>
    <row r="2027" spans="1:2" x14ac:dyDescent="0.2">
      <c r="A2027" t="s">
        <v>2845</v>
      </c>
      <c r="B2027" t="s">
        <v>2846</v>
      </c>
    </row>
    <row r="2028" spans="1:2" x14ac:dyDescent="0.2">
      <c r="A2028" t="s">
        <v>2847</v>
      </c>
      <c r="B2028" t="s">
        <v>2848</v>
      </c>
    </row>
    <row r="2029" spans="1:2" x14ac:dyDescent="0.2">
      <c r="A2029" t="s">
        <v>2849</v>
      </c>
      <c r="B2029" t="s">
        <v>2850</v>
      </c>
    </row>
    <row r="2030" spans="1:2" x14ac:dyDescent="0.2">
      <c r="A2030" t="s">
        <v>1901</v>
      </c>
      <c r="B2030" t="s">
        <v>1902</v>
      </c>
    </row>
    <row r="2031" spans="1:2" x14ac:dyDescent="0.2">
      <c r="A2031" t="s">
        <v>7217</v>
      </c>
      <c r="B2031" t="s">
        <v>7218</v>
      </c>
    </row>
    <row r="2032" spans="1:2" x14ac:dyDescent="0.2">
      <c r="A2032" t="s">
        <v>7219</v>
      </c>
      <c r="B2032" t="s">
        <v>7220</v>
      </c>
    </row>
    <row r="2033" spans="1:2" x14ac:dyDescent="0.2">
      <c r="A2033" t="s">
        <v>7221</v>
      </c>
      <c r="B2033" t="s">
        <v>7222</v>
      </c>
    </row>
    <row r="2034" spans="1:2" x14ac:dyDescent="0.2">
      <c r="A2034" t="s">
        <v>7223</v>
      </c>
      <c r="B2034" t="s">
        <v>7224</v>
      </c>
    </row>
    <row r="2035" spans="1:2" x14ac:dyDescent="0.2">
      <c r="A2035" t="s">
        <v>7225</v>
      </c>
      <c r="B2035" t="s">
        <v>7226</v>
      </c>
    </row>
    <row r="2036" spans="1:2" x14ac:dyDescent="0.2">
      <c r="A2036" t="s">
        <v>7227</v>
      </c>
      <c r="B2036" t="s">
        <v>7228</v>
      </c>
    </row>
    <row r="2037" spans="1:2" x14ac:dyDescent="0.2">
      <c r="A2037" t="s">
        <v>7229</v>
      </c>
      <c r="B2037" t="s">
        <v>7230</v>
      </c>
    </row>
    <row r="2038" spans="1:2" x14ac:dyDescent="0.2">
      <c r="A2038" t="s">
        <v>7231</v>
      </c>
      <c r="B2038" t="s">
        <v>7232</v>
      </c>
    </row>
    <row r="2039" spans="1:2" x14ac:dyDescent="0.2">
      <c r="A2039" t="s">
        <v>7233</v>
      </c>
      <c r="B2039" t="s">
        <v>7234</v>
      </c>
    </row>
    <row r="2040" spans="1:2" x14ac:dyDescent="0.2">
      <c r="A2040" t="s">
        <v>7235</v>
      </c>
      <c r="B2040" t="s">
        <v>7236</v>
      </c>
    </row>
    <row r="2041" spans="1:2" x14ac:dyDescent="0.2">
      <c r="A2041" t="s">
        <v>7238</v>
      </c>
      <c r="B2041" t="s">
        <v>7239</v>
      </c>
    </row>
    <row r="2042" spans="1:2" x14ac:dyDescent="0.2">
      <c r="A2042" t="s">
        <v>7402</v>
      </c>
      <c r="B2042" t="s">
        <v>47964</v>
      </c>
    </row>
    <row r="2043" spans="1:2" x14ac:dyDescent="0.2">
      <c r="A2043" t="s">
        <v>7403</v>
      </c>
      <c r="B2043" t="s">
        <v>47965</v>
      </c>
    </row>
    <row r="2044" spans="1:2" x14ac:dyDescent="0.2">
      <c r="A2044" t="s">
        <v>7404</v>
      </c>
      <c r="B2044" t="s">
        <v>47966</v>
      </c>
    </row>
    <row r="2045" spans="1:2" x14ac:dyDescent="0.2">
      <c r="A2045" t="s">
        <v>7405</v>
      </c>
      <c r="B2045" t="s">
        <v>47967</v>
      </c>
    </row>
    <row r="2046" spans="1:2" x14ac:dyDescent="0.2">
      <c r="A2046" t="s">
        <v>7406</v>
      </c>
      <c r="B2046" t="s">
        <v>47968</v>
      </c>
    </row>
    <row r="2047" spans="1:2" x14ac:dyDescent="0.2">
      <c r="A2047" t="s">
        <v>7407</v>
      </c>
      <c r="B2047" t="s">
        <v>47969</v>
      </c>
    </row>
    <row r="2048" spans="1:2" x14ac:dyDescent="0.2">
      <c r="A2048" t="s">
        <v>863</v>
      </c>
      <c r="B2048" t="s">
        <v>864</v>
      </c>
    </row>
    <row r="2049" spans="1:2" x14ac:dyDescent="0.2">
      <c r="A2049" t="s">
        <v>865</v>
      </c>
      <c r="B2049" t="s">
        <v>866</v>
      </c>
    </row>
    <row r="2050" spans="1:2" x14ac:dyDescent="0.2">
      <c r="A2050" t="s">
        <v>867</v>
      </c>
      <c r="B2050" t="s">
        <v>868</v>
      </c>
    </row>
    <row r="2051" spans="1:2" x14ac:dyDescent="0.2">
      <c r="A2051" t="s">
        <v>869</v>
      </c>
      <c r="B2051" t="s">
        <v>870</v>
      </c>
    </row>
    <row r="2052" spans="1:2" x14ac:dyDescent="0.2">
      <c r="A2052" t="s">
        <v>31894</v>
      </c>
      <c r="B2052" t="s">
        <v>47970</v>
      </c>
    </row>
    <row r="2053" spans="1:2" x14ac:dyDescent="0.2">
      <c r="A2053" t="s">
        <v>31897</v>
      </c>
      <c r="B2053" t="s">
        <v>47971</v>
      </c>
    </row>
    <row r="2054" spans="1:2" x14ac:dyDescent="0.2">
      <c r="A2054" t="s">
        <v>31900</v>
      </c>
      <c r="B2054" t="s">
        <v>47972</v>
      </c>
    </row>
    <row r="2055" spans="1:2" x14ac:dyDescent="0.2">
      <c r="A2055" t="s">
        <v>31903</v>
      </c>
      <c r="B2055" t="s">
        <v>47973</v>
      </c>
    </row>
    <row r="2056" spans="1:2" x14ac:dyDescent="0.2">
      <c r="A2056" t="s">
        <v>31906</v>
      </c>
      <c r="B2056" t="s">
        <v>47974</v>
      </c>
    </row>
    <row r="2057" spans="1:2" x14ac:dyDescent="0.2">
      <c r="A2057" t="s">
        <v>31909</v>
      </c>
      <c r="B2057" t="s">
        <v>47975</v>
      </c>
    </row>
    <row r="2058" spans="1:2" x14ac:dyDescent="0.2">
      <c r="A2058" t="s">
        <v>47976</v>
      </c>
      <c r="B2058" t="s">
        <v>47977</v>
      </c>
    </row>
    <row r="2059" spans="1:2" x14ac:dyDescent="0.2">
      <c r="A2059" t="s">
        <v>31912</v>
      </c>
      <c r="B2059" t="s">
        <v>47978</v>
      </c>
    </row>
    <row r="2060" spans="1:2" x14ac:dyDescent="0.2">
      <c r="A2060" t="s">
        <v>47979</v>
      </c>
      <c r="B2060" t="s">
        <v>47980</v>
      </c>
    </row>
    <row r="2061" spans="1:2" x14ac:dyDescent="0.2">
      <c r="A2061" t="s">
        <v>31915</v>
      </c>
      <c r="B2061" t="s">
        <v>47981</v>
      </c>
    </row>
    <row r="2062" spans="1:2" x14ac:dyDescent="0.2">
      <c r="A2062" t="s">
        <v>7408</v>
      </c>
      <c r="B2062" t="s">
        <v>47982</v>
      </c>
    </row>
    <row r="2063" spans="1:2" x14ac:dyDescent="0.2">
      <c r="A2063" t="s">
        <v>7409</v>
      </c>
      <c r="B2063" t="s">
        <v>47983</v>
      </c>
    </row>
    <row r="2064" spans="1:2" x14ac:dyDescent="0.2">
      <c r="A2064" t="s">
        <v>7410</v>
      </c>
      <c r="B2064" t="s">
        <v>47984</v>
      </c>
    </row>
    <row r="2065" spans="1:2" x14ac:dyDescent="0.2">
      <c r="A2065" t="s">
        <v>7411</v>
      </c>
      <c r="B2065" t="s">
        <v>47985</v>
      </c>
    </row>
    <row r="2066" spans="1:2" x14ac:dyDescent="0.2">
      <c r="A2066" t="s">
        <v>7412</v>
      </c>
      <c r="B2066" t="s">
        <v>47986</v>
      </c>
    </row>
    <row r="2067" spans="1:2" x14ac:dyDescent="0.2">
      <c r="A2067" t="s">
        <v>7413</v>
      </c>
      <c r="B2067" t="s">
        <v>47987</v>
      </c>
    </row>
    <row r="2068" spans="1:2" x14ac:dyDescent="0.2">
      <c r="A2068" t="s">
        <v>7414</v>
      </c>
      <c r="B2068" t="s">
        <v>47988</v>
      </c>
    </row>
    <row r="2069" spans="1:2" x14ac:dyDescent="0.2">
      <c r="A2069" t="s">
        <v>7415</v>
      </c>
      <c r="B2069" t="s">
        <v>47989</v>
      </c>
    </row>
    <row r="2070" spans="1:2" x14ac:dyDescent="0.2">
      <c r="A2070" t="s">
        <v>7416</v>
      </c>
      <c r="B2070" t="s">
        <v>47990</v>
      </c>
    </row>
    <row r="2071" spans="1:2" x14ac:dyDescent="0.2">
      <c r="A2071" t="s">
        <v>7417</v>
      </c>
      <c r="B2071" t="s">
        <v>47991</v>
      </c>
    </row>
    <row r="2072" spans="1:2" x14ac:dyDescent="0.2">
      <c r="A2072" t="s">
        <v>7418</v>
      </c>
      <c r="B2072" t="s">
        <v>47992</v>
      </c>
    </row>
    <row r="2073" spans="1:2" x14ac:dyDescent="0.2">
      <c r="A2073" t="s">
        <v>7419</v>
      </c>
      <c r="B2073" t="s">
        <v>47993</v>
      </c>
    </row>
    <row r="2074" spans="1:2" x14ac:dyDescent="0.2">
      <c r="A2074" t="s">
        <v>7420</v>
      </c>
      <c r="B2074" t="s">
        <v>47994</v>
      </c>
    </row>
    <row r="2075" spans="1:2" x14ac:dyDescent="0.2">
      <c r="A2075" t="s">
        <v>7421</v>
      </c>
      <c r="B2075" t="s">
        <v>47995</v>
      </c>
    </row>
    <row r="2076" spans="1:2" x14ac:dyDescent="0.2">
      <c r="A2076" t="s">
        <v>7422</v>
      </c>
      <c r="B2076" t="s">
        <v>47996</v>
      </c>
    </row>
    <row r="2077" spans="1:2" x14ac:dyDescent="0.2">
      <c r="A2077" t="s">
        <v>7423</v>
      </c>
      <c r="B2077" t="s">
        <v>47997</v>
      </c>
    </row>
    <row r="2078" spans="1:2" x14ac:dyDescent="0.2">
      <c r="A2078" t="s">
        <v>7424</v>
      </c>
      <c r="B2078" t="s">
        <v>47998</v>
      </c>
    </row>
    <row r="2079" spans="1:2" x14ac:dyDescent="0.2">
      <c r="A2079" t="s">
        <v>7425</v>
      </c>
      <c r="B2079" t="s">
        <v>47999</v>
      </c>
    </row>
    <row r="2080" spans="1:2" x14ac:dyDescent="0.2">
      <c r="A2080" t="s">
        <v>7426</v>
      </c>
      <c r="B2080" t="s">
        <v>48000</v>
      </c>
    </row>
    <row r="2081" spans="1:2" x14ac:dyDescent="0.2">
      <c r="A2081" t="s">
        <v>32005</v>
      </c>
      <c r="B2081" t="s">
        <v>48001</v>
      </c>
    </row>
    <row r="2082" spans="1:2" x14ac:dyDescent="0.2">
      <c r="A2082" t="s">
        <v>7427</v>
      </c>
      <c r="B2082" t="s">
        <v>48002</v>
      </c>
    </row>
    <row r="2083" spans="1:2" x14ac:dyDescent="0.2">
      <c r="A2083" t="s">
        <v>7428</v>
      </c>
      <c r="B2083" t="s">
        <v>48003</v>
      </c>
    </row>
    <row r="2084" spans="1:2" x14ac:dyDescent="0.2">
      <c r="A2084" t="s">
        <v>7429</v>
      </c>
      <c r="B2084" t="s">
        <v>48004</v>
      </c>
    </row>
    <row r="2085" spans="1:2" x14ac:dyDescent="0.2">
      <c r="A2085" t="s">
        <v>7430</v>
      </c>
      <c r="B2085" t="s">
        <v>48005</v>
      </c>
    </row>
    <row r="2086" spans="1:2" x14ac:dyDescent="0.2">
      <c r="A2086" t="s">
        <v>7431</v>
      </c>
      <c r="B2086" t="s">
        <v>48006</v>
      </c>
    </row>
    <row r="2087" spans="1:2" x14ac:dyDescent="0.2">
      <c r="A2087" t="s">
        <v>7432</v>
      </c>
      <c r="B2087" t="s">
        <v>48007</v>
      </c>
    </row>
    <row r="2088" spans="1:2" x14ac:dyDescent="0.2">
      <c r="A2088" t="s">
        <v>7433</v>
      </c>
      <c r="B2088" t="s">
        <v>48008</v>
      </c>
    </row>
    <row r="2089" spans="1:2" x14ac:dyDescent="0.2">
      <c r="A2089" t="s">
        <v>7434</v>
      </c>
      <c r="B2089" t="s">
        <v>48009</v>
      </c>
    </row>
    <row r="2090" spans="1:2" x14ac:dyDescent="0.2">
      <c r="A2090" t="s">
        <v>7435</v>
      </c>
      <c r="B2090" t="s">
        <v>48010</v>
      </c>
    </row>
    <row r="2091" spans="1:2" x14ac:dyDescent="0.2">
      <c r="A2091" t="s">
        <v>7436</v>
      </c>
      <c r="B2091" t="s">
        <v>48011</v>
      </c>
    </row>
    <row r="2092" spans="1:2" x14ac:dyDescent="0.2">
      <c r="A2092" t="s">
        <v>7437</v>
      </c>
      <c r="B2092" t="s">
        <v>48012</v>
      </c>
    </row>
    <row r="2093" spans="1:2" x14ac:dyDescent="0.2">
      <c r="A2093" t="s">
        <v>7438</v>
      </c>
      <c r="B2093" t="s">
        <v>48013</v>
      </c>
    </row>
    <row r="2094" spans="1:2" x14ac:dyDescent="0.2">
      <c r="A2094" t="s">
        <v>7439</v>
      </c>
      <c r="B2094" t="s">
        <v>48014</v>
      </c>
    </row>
    <row r="2095" spans="1:2" x14ac:dyDescent="0.2">
      <c r="A2095" t="s">
        <v>7440</v>
      </c>
      <c r="B2095" t="s">
        <v>48015</v>
      </c>
    </row>
    <row r="2096" spans="1:2" x14ac:dyDescent="0.2">
      <c r="A2096" t="s">
        <v>7441</v>
      </c>
      <c r="B2096" t="s">
        <v>48016</v>
      </c>
    </row>
    <row r="2097" spans="1:2" x14ac:dyDescent="0.2">
      <c r="A2097" t="s">
        <v>7442</v>
      </c>
      <c r="B2097" t="s">
        <v>48017</v>
      </c>
    </row>
    <row r="2098" spans="1:2" x14ac:dyDescent="0.2">
      <c r="A2098" t="s">
        <v>7443</v>
      </c>
      <c r="B2098" t="s">
        <v>48018</v>
      </c>
    </row>
    <row r="2099" spans="1:2" x14ac:dyDescent="0.2">
      <c r="A2099" t="s">
        <v>7444</v>
      </c>
      <c r="B2099" t="s">
        <v>48019</v>
      </c>
    </row>
    <row r="2100" spans="1:2" x14ac:dyDescent="0.2">
      <c r="A2100" t="s">
        <v>7445</v>
      </c>
      <c r="B2100" t="s">
        <v>48020</v>
      </c>
    </row>
    <row r="2101" spans="1:2" x14ac:dyDescent="0.2">
      <c r="A2101" t="s">
        <v>7446</v>
      </c>
      <c r="B2101" t="s">
        <v>48021</v>
      </c>
    </row>
    <row r="2102" spans="1:2" x14ac:dyDescent="0.2">
      <c r="A2102" t="s">
        <v>7447</v>
      </c>
      <c r="B2102" t="s">
        <v>48022</v>
      </c>
    </row>
    <row r="2103" spans="1:2" x14ac:dyDescent="0.2">
      <c r="A2103" t="s">
        <v>7448</v>
      </c>
      <c r="B2103" t="s">
        <v>48023</v>
      </c>
    </row>
    <row r="2104" spans="1:2" x14ac:dyDescent="0.2">
      <c r="A2104" t="s">
        <v>7449</v>
      </c>
      <c r="B2104" t="s">
        <v>48024</v>
      </c>
    </row>
    <row r="2105" spans="1:2" x14ac:dyDescent="0.2">
      <c r="A2105" t="s">
        <v>7450</v>
      </c>
      <c r="B2105" t="s">
        <v>48025</v>
      </c>
    </row>
    <row r="2106" spans="1:2" x14ac:dyDescent="0.2">
      <c r="A2106" t="s">
        <v>7451</v>
      </c>
      <c r="B2106" t="s">
        <v>48026</v>
      </c>
    </row>
    <row r="2107" spans="1:2" x14ac:dyDescent="0.2">
      <c r="A2107" t="s">
        <v>7452</v>
      </c>
      <c r="B2107" t="s">
        <v>48027</v>
      </c>
    </row>
    <row r="2108" spans="1:2" x14ac:dyDescent="0.2">
      <c r="A2108" t="s">
        <v>7453</v>
      </c>
      <c r="B2108" t="s">
        <v>48028</v>
      </c>
    </row>
    <row r="2109" spans="1:2" x14ac:dyDescent="0.2">
      <c r="A2109" t="s">
        <v>7454</v>
      </c>
      <c r="B2109" t="s">
        <v>48029</v>
      </c>
    </row>
    <row r="2110" spans="1:2" x14ac:dyDescent="0.2">
      <c r="A2110" t="s">
        <v>7455</v>
      </c>
      <c r="B2110" t="s">
        <v>48030</v>
      </c>
    </row>
    <row r="2111" spans="1:2" x14ac:dyDescent="0.2">
      <c r="A2111" t="s">
        <v>7456</v>
      </c>
      <c r="B2111" t="s">
        <v>48031</v>
      </c>
    </row>
    <row r="2112" spans="1:2" x14ac:dyDescent="0.2">
      <c r="A2112" t="s">
        <v>7457</v>
      </c>
      <c r="B2112" t="s">
        <v>48032</v>
      </c>
    </row>
    <row r="2113" spans="1:2" x14ac:dyDescent="0.2">
      <c r="A2113" t="s">
        <v>7458</v>
      </c>
      <c r="B2113" t="s">
        <v>48033</v>
      </c>
    </row>
    <row r="2114" spans="1:2" x14ac:dyDescent="0.2">
      <c r="A2114" t="s">
        <v>7459</v>
      </c>
      <c r="B2114" t="s">
        <v>48034</v>
      </c>
    </row>
    <row r="2115" spans="1:2" x14ac:dyDescent="0.2">
      <c r="A2115" t="s">
        <v>7460</v>
      </c>
      <c r="B2115" t="s">
        <v>48035</v>
      </c>
    </row>
    <row r="2116" spans="1:2" x14ac:dyDescent="0.2">
      <c r="A2116" t="s">
        <v>7461</v>
      </c>
      <c r="B2116" t="s">
        <v>48036</v>
      </c>
    </row>
    <row r="2117" spans="1:2" x14ac:dyDescent="0.2">
      <c r="A2117" t="s">
        <v>7462</v>
      </c>
      <c r="B2117" t="s">
        <v>48037</v>
      </c>
    </row>
    <row r="2118" spans="1:2" x14ac:dyDescent="0.2">
      <c r="A2118" t="s">
        <v>3233</v>
      </c>
      <c r="B2118" t="s">
        <v>3234</v>
      </c>
    </row>
    <row r="2119" spans="1:2" x14ac:dyDescent="0.2">
      <c r="A2119" t="s">
        <v>3235</v>
      </c>
      <c r="B2119" t="s">
        <v>3236</v>
      </c>
    </row>
    <row r="2120" spans="1:2" x14ac:dyDescent="0.2">
      <c r="A2120" t="s">
        <v>3237</v>
      </c>
      <c r="B2120" t="s">
        <v>3238</v>
      </c>
    </row>
    <row r="2121" spans="1:2" x14ac:dyDescent="0.2">
      <c r="A2121" t="s">
        <v>3239</v>
      </c>
      <c r="B2121" t="s">
        <v>3240</v>
      </c>
    </row>
    <row r="2122" spans="1:2" x14ac:dyDescent="0.2">
      <c r="A2122" t="s">
        <v>3241</v>
      </c>
      <c r="B2122" t="s">
        <v>3242</v>
      </c>
    </row>
    <row r="2123" spans="1:2" x14ac:dyDescent="0.2">
      <c r="A2123" t="s">
        <v>3243</v>
      </c>
      <c r="B2123" t="s">
        <v>3244</v>
      </c>
    </row>
    <row r="2124" spans="1:2" x14ac:dyDescent="0.2">
      <c r="A2124" t="s">
        <v>3245</v>
      </c>
      <c r="B2124" t="s">
        <v>3246</v>
      </c>
    </row>
    <row r="2125" spans="1:2" x14ac:dyDescent="0.2">
      <c r="A2125" t="s">
        <v>3247</v>
      </c>
      <c r="B2125" t="s">
        <v>3248</v>
      </c>
    </row>
    <row r="2126" spans="1:2" x14ac:dyDescent="0.2">
      <c r="A2126" t="s">
        <v>3249</v>
      </c>
      <c r="B2126" t="s">
        <v>3250</v>
      </c>
    </row>
    <row r="2127" spans="1:2" x14ac:dyDescent="0.2">
      <c r="A2127" t="s">
        <v>3251</v>
      </c>
      <c r="B2127" t="s">
        <v>3252</v>
      </c>
    </row>
    <row r="2128" spans="1:2" x14ac:dyDescent="0.2">
      <c r="A2128" t="s">
        <v>3253</v>
      </c>
      <c r="B2128" t="s">
        <v>3254</v>
      </c>
    </row>
    <row r="2129" spans="1:2" x14ac:dyDescent="0.2">
      <c r="A2129" t="s">
        <v>3255</v>
      </c>
      <c r="B2129" t="s">
        <v>3256</v>
      </c>
    </row>
    <row r="2130" spans="1:2" x14ac:dyDescent="0.2">
      <c r="A2130" t="s">
        <v>3257</v>
      </c>
      <c r="B2130" t="s">
        <v>3258</v>
      </c>
    </row>
    <row r="2131" spans="1:2" x14ac:dyDescent="0.2">
      <c r="A2131" t="s">
        <v>3259</v>
      </c>
      <c r="B2131" t="s">
        <v>3260</v>
      </c>
    </row>
    <row r="2132" spans="1:2" x14ac:dyDescent="0.2">
      <c r="A2132" t="s">
        <v>3261</v>
      </c>
      <c r="B2132" t="s">
        <v>3262</v>
      </c>
    </row>
    <row r="2133" spans="1:2" x14ac:dyDescent="0.2">
      <c r="A2133" t="s">
        <v>3263</v>
      </c>
      <c r="B2133" t="s">
        <v>3264</v>
      </c>
    </row>
    <row r="2134" spans="1:2" x14ac:dyDescent="0.2">
      <c r="A2134" t="s">
        <v>7463</v>
      </c>
      <c r="B2134" t="s">
        <v>7464</v>
      </c>
    </row>
    <row r="2135" spans="1:2" x14ac:dyDescent="0.2">
      <c r="A2135" t="s">
        <v>7465</v>
      </c>
      <c r="B2135" t="s">
        <v>7466</v>
      </c>
    </row>
    <row r="2136" spans="1:2" x14ac:dyDescent="0.2">
      <c r="A2136" t="s">
        <v>7467</v>
      </c>
      <c r="B2136" t="s">
        <v>7468</v>
      </c>
    </row>
    <row r="2137" spans="1:2" x14ac:dyDescent="0.2">
      <c r="A2137" t="s">
        <v>7469</v>
      </c>
      <c r="B2137" t="s">
        <v>7470</v>
      </c>
    </row>
    <row r="2138" spans="1:2" x14ac:dyDescent="0.2">
      <c r="A2138" t="s">
        <v>3265</v>
      </c>
      <c r="B2138" t="s">
        <v>3266</v>
      </c>
    </row>
    <row r="2139" spans="1:2" x14ac:dyDescent="0.2">
      <c r="A2139" t="s">
        <v>3267</v>
      </c>
      <c r="B2139" t="s">
        <v>3268</v>
      </c>
    </row>
    <row r="2140" spans="1:2" x14ac:dyDescent="0.2">
      <c r="A2140" t="s">
        <v>3269</v>
      </c>
      <c r="B2140" t="s">
        <v>3270</v>
      </c>
    </row>
    <row r="2141" spans="1:2" x14ac:dyDescent="0.2">
      <c r="A2141" t="s">
        <v>3271</v>
      </c>
      <c r="B2141" t="s">
        <v>3272</v>
      </c>
    </row>
    <row r="2142" spans="1:2" x14ac:dyDescent="0.2">
      <c r="A2142" t="s">
        <v>3273</v>
      </c>
      <c r="B2142" t="s">
        <v>3274</v>
      </c>
    </row>
    <row r="2143" spans="1:2" x14ac:dyDescent="0.2">
      <c r="A2143" t="s">
        <v>3275</v>
      </c>
      <c r="B2143" t="s">
        <v>3276</v>
      </c>
    </row>
    <row r="2144" spans="1:2" x14ac:dyDescent="0.2">
      <c r="A2144" t="s">
        <v>3277</v>
      </c>
      <c r="B2144" t="s">
        <v>3278</v>
      </c>
    </row>
    <row r="2145" spans="1:2" x14ac:dyDescent="0.2">
      <c r="A2145" t="s">
        <v>3279</v>
      </c>
      <c r="B2145" t="s">
        <v>3280</v>
      </c>
    </row>
    <row r="2146" spans="1:2" x14ac:dyDescent="0.2">
      <c r="A2146" t="s">
        <v>3281</v>
      </c>
      <c r="B2146" t="s">
        <v>3282</v>
      </c>
    </row>
    <row r="2147" spans="1:2" x14ac:dyDescent="0.2">
      <c r="A2147" t="s">
        <v>3283</v>
      </c>
      <c r="B2147" t="s">
        <v>3284</v>
      </c>
    </row>
    <row r="2148" spans="1:2" x14ac:dyDescent="0.2">
      <c r="A2148" t="s">
        <v>3285</v>
      </c>
      <c r="B2148" t="s">
        <v>3286</v>
      </c>
    </row>
    <row r="2149" spans="1:2" x14ac:dyDescent="0.2">
      <c r="A2149" t="s">
        <v>3287</v>
      </c>
      <c r="B2149" t="s">
        <v>3288</v>
      </c>
    </row>
    <row r="2150" spans="1:2" x14ac:dyDescent="0.2">
      <c r="A2150" t="s">
        <v>3289</v>
      </c>
      <c r="B2150" t="s">
        <v>3290</v>
      </c>
    </row>
    <row r="2151" spans="1:2" x14ac:dyDescent="0.2">
      <c r="A2151" t="s">
        <v>3291</v>
      </c>
      <c r="B2151" t="s">
        <v>3292</v>
      </c>
    </row>
    <row r="2152" spans="1:2" x14ac:dyDescent="0.2">
      <c r="A2152" t="s">
        <v>3293</v>
      </c>
      <c r="B2152" t="s">
        <v>3294</v>
      </c>
    </row>
    <row r="2153" spans="1:2" x14ac:dyDescent="0.2">
      <c r="A2153" t="s">
        <v>3295</v>
      </c>
      <c r="B2153" t="s">
        <v>3296</v>
      </c>
    </row>
    <row r="2154" spans="1:2" x14ac:dyDescent="0.2">
      <c r="A2154" t="s">
        <v>3297</v>
      </c>
      <c r="B2154" t="s">
        <v>3298</v>
      </c>
    </row>
    <row r="2155" spans="1:2" x14ac:dyDescent="0.2">
      <c r="A2155" t="s">
        <v>3299</v>
      </c>
      <c r="B2155" t="s">
        <v>3300</v>
      </c>
    </row>
    <row r="2156" spans="1:2" x14ac:dyDescent="0.2">
      <c r="A2156" t="s">
        <v>3301</v>
      </c>
      <c r="B2156" t="s">
        <v>3302</v>
      </c>
    </row>
    <row r="2157" spans="1:2" x14ac:dyDescent="0.2">
      <c r="A2157" t="s">
        <v>3303</v>
      </c>
      <c r="B2157" t="s">
        <v>3304</v>
      </c>
    </row>
    <row r="2158" spans="1:2" x14ac:dyDescent="0.2">
      <c r="A2158" t="s">
        <v>3305</v>
      </c>
      <c r="B2158" t="s">
        <v>3306</v>
      </c>
    </row>
    <row r="2159" spans="1:2" x14ac:dyDescent="0.2">
      <c r="A2159" t="s">
        <v>3307</v>
      </c>
      <c r="B2159" t="s">
        <v>3308</v>
      </c>
    </row>
    <row r="2160" spans="1:2" x14ac:dyDescent="0.2">
      <c r="A2160" t="s">
        <v>3309</v>
      </c>
      <c r="B2160" t="s">
        <v>3310</v>
      </c>
    </row>
    <row r="2161" spans="1:2" x14ac:dyDescent="0.2">
      <c r="A2161" t="s">
        <v>3311</v>
      </c>
      <c r="B2161" t="s">
        <v>3312</v>
      </c>
    </row>
    <row r="2162" spans="1:2" x14ac:dyDescent="0.2">
      <c r="A2162" t="s">
        <v>3313</v>
      </c>
      <c r="B2162" t="s">
        <v>3314</v>
      </c>
    </row>
    <row r="2163" spans="1:2" x14ac:dyDescent="0.2">
      <c r="A2163" t="s">
        <v>3315</v>
      </c>
      <c r="B2163" t="s">
        <v>3316</v>
      </c>
    </row>
    <row r="2164" spans="1:2" x14ac:dyDescent="0.2">
      <c r="A2164" t="s">
        <v>3317</v>
      </c>
      <c r="B2164" t="s">
        <v>3318</v>
      </c>
    </row>
    <row r="2165" spans="1:2" x14ac:dyDescent="0.2">
      <c r="A2165" t="s">
        <v>3319</v>
      </c>
      <c r="B2165" t="s">
        <v>3320</v>
      </c>
    </row>
    <row r="2166" spans="1:2" x14ac:dyDescent="0.2">
      <c r="A2166" t="s">
        <v>3321</v>
      </c>
      <c r="B2166" t="s">
        <v>3322</v>
      </c>
    </row>
    <row r="2167" spans="1:2" x14ac:dyDescent="0.2">
      <c r="A2167" t="s">
        <v>3323</v>
      </c>
      <c r="B2167" t="s">
        <v>3324</v>
      </c>
    </row>
    <row r="2168" spans="1:2" x14ac:dyDescent="0.2">
      <c r="A2168" t="s">
        <v>3325</v>
      </c>
      <c r="B2168" t="s">
        <v>3326</v>
      </c>
    </row>
    <row r="2169" spans="1:2" x14ac:dyDescent="0.2">
      <c r="A2169" t="s">
        <v>3327</v>
      </c>
      <c r="B2169" t="s">
        <v>3328</v>
      </c>
    </row>
    <row r="2170" spans="1:2" x14ac:dyDescent="0.2">
      <c r="A2170" t="s">
        <v>3329</v>
      </c>
      <c r="B2170" t="s">
        <v>3330</v>
      </c>
    </row>
    <row r="2171" spans="1:2" x14ac:dyDescent="0.2">
      <c r="A2171" t="s">
        <v>3331</v>
      </c>
      <c r="B2171" t="s">
        <v>3332</v>
      </c>
    </row>
    <row r="2172" spans="1:2" x14ac:dyDescent="0.2">
      <c r="A2172" t="s">
        <v>3333</v>
      </c>
      <c r="B2172" t="s">
        <v>3334</v>
      </c>
    </row>
    <row r="2173" spans="1:2" x14ac:dyDescent="0.2">
      <c r="A2173" t="s">
        <v>3335</v>
      </c>
      <c r="B2173" t="s">
        <v>3336</v>
      </c>
    </row>
    <row r="2174" spans="1:2" x14ac:dyDescent="0.2">
      <c r="A2174" t="s">
        <v>3337</v>
      </c>
      <c r="B2174" t="s">
        <v>3338</v>
      </c>
    </row>
    <row r="2175" spans="1:2" x14ac:dyDescent="0.2">
      <c r="A2175" t="s">
        <v>3339</v>
      </c>
      <c r="B2175" t="s">
        <v>3340</v>
      </c>
    </row>
    <row r="2176" spans="1:2" x14ac:dyDescent="0.2">
      <c r="A2176" t="s">
        <v>3341</v>
      </c>
      <c r="B2176" t="s">
        <v>3342</v>
      </c>
    </row>
    <row r="2177" spans="1:2" x14ac:dyDescent="0.2">
      <c r="A2177" t="s">
        <v>3343</v>
      </c>
      <c r="B2177" t="s">
        <v>3344</v>
      </c>
    </row>
    <row r="2178" spans="1:2" x14ac:dyDescent="0.2">
      <c r="A2178" t="s">
        <v>3345</v>
      </c>
      <c r="B2178" t="s">
        <v>3346</v>
      </c>
    </row>
    <row r="2179" spans="1:2" x14ac:dyDescent="0.2">
      <c r="A2179" t="s">
        <v>3347</v>
      </c>
      <c r="B2179" t="s">
        <v>3348</v>
      </c>
    </row>
    <row r="2180" spans="1:2" x14ac:dyDescent="0.2">
      <c r="A2180" t="s">
        <v>3349</v>
      </c>
      <c r="B2180" t="s">
        <v>3350</v>
      </c>
    </row>
    <row r="2181" spans="1:2" x14ac:dyDescent="0.2">
      <c r="A2181" t="s">
        <v>3351</v>
      </c>
      <c r="B2181" t="s">
        <v>3352</v>
      </c>
    </row>
    <row r="2182" spans="1:2" x14ac:dyDescent="0.2">
      <c r="A2182" t="s">
        <v>3353</v>
      </c>
      <c r="B2182" t="s">
        <v>3354</v>
      </c>
    </row>
    <row r="2183" spans="1:2" x14ac:dyDescent="0.2">
      <c r="A2183" t="s">
        <v>3355</v>
      </c>
      <c r="B2183" t="s">
        <v>3356</v>
      </c>
    </row>
    <row r="2184" spans="1:2" x14ac:dyDescent="0.2">
      <c r="A2184" t="s">
        <v>3357</v>
      </c>
      <c r="B2184" t="s">
        <v>3358</v>
      </c>
    </row>
    <row r="2185" spans="1:2" x14ac:dyDescent="0.2">
      <c r="A2185" t="s">
        <v>3359</v>
      </c>
      <c r="B2185" t="s">
        <v>3360</v>
      </c>
    </row>
    <row r="2186" spans="1:2" x14ac:dyDescent="0.2">
      <c r="A2186" t="s">
        <v>3361</v>
      </c>
      <c r="B2186" t="s">
        <v>3362</v>
      </c>
    </row>
    <row r="2187" spans="1:2" x14ac:dyDescent="0.2">
      <c r="A2187" t="s">
        <v>3363</v>
      </c>
      <c r="B2187" t="s">
        <v>3364</v>
      </c>
    </row>
    <row r="2188" spans="1:2" x14ac:dyDescent="0.2">
      <c r="A2188" t="s">
        <v>3365</v>
      </c>
      <c r="B2188" t="s">
        <v>3366</v>
      </c>
    </row>
    <row r="2189" spans="1:2" x14ac:dyDescent="0.2">
      <c r="A2189" t="s">
        <v>3367</v>
      </c>
      <c r="B2189" t="s">
        <v>3368</v>
      </c>
    </row>
    <row r="2190" spans="1:2" x14ac:dyDescent="0.2">
      <c r="A2190" t="s">
        <v>3369</v>
      </c>
      <c r="B2190" t="s">
        <v>3370</v>
      </c>
    </row>
    <row r="2191" spans="1:2" x14ac:dyDescent="0.2">
      <c r="A2191" t="s">
        <v>3371</v>
      </c>
      <c r="B2191" t="s">
        <v>3372</v>
      </c>
    </row>
    <row r="2192" spans="1:2" x14ac:dyDescent="0.2">
      <c r="A2192" t="s">
        <v>3373</v>
      </c>
      <c r="B2192" t="s">
        <v>3374</v>
      </c>
    </row>
    <row r="2193" spans="1:2" x14ac:dyDescent="0.2">
      <c r="A2193" t="s">
        <v>3375</v>
      </c>
      <c r="B2193" t="s">
        <v>3376</v>
      </c>
    </row>
    <row r="2194" spans="1:2" x14ac:dyDescent="0.2">
      <c r="A2194" t="s">
        <v>3377</v>
      </c>
      <c r="B2194" t="s">
        <v>3378</v>
      </c>
    </row>
    <row r="2195" spans="1:2" x14ac:dyDescent="0.2">
      <c r="A2195" t="s">
        <v>3379</v>
      </c>
      <c r="B2195" t="s">
        <v>3380</v>
      </c>
    </row>
    <row r="2196" spans="1:2" x14ac:dyDescent="0.2">
      <c r="A2196" t="s">
        <v>3381</v>
      </c>
      <c r="B2196" t="s">
        <v>3382</v>
      </c>
    </row>
    <row r="2197" spans="1:2" x14ac:dyDescent="0.2">
      <c r="A2197" t="s">
        <v>3383</v>
      </c>
      <c r="B2197" t="s">
        <v>3384</v>
      </c>
    </row>
    <row r="2198" spans="1:2" x14ac:dyDescent="0.2">
      <c r="A2198" t="s">
        <v>7477</v>
      </c>
      <c r="B2198" t="s">
        <v>7478</v>
      </c>
    </row>
    <row r="2199" spans="1:2" x14ac:dyDescent="0.2">
      <c r="A2199" t="s">
        <v>7479</v>
      </c>
      <c r="B2199" t="s">
        <v>7480</v>
      </c>
    </row>
    <row r="2200" spans="1:2" x14ac:dyDescent="0.2">
      <c r="A2200" t="s">
        <v>3922</v>
      </c>
      <c r="B2200" t="s">
        <v>3923</v>
      </c>
    </row>
    <row r="2201" spans="1:2" x14ac:dyDescent="0.2">
      <c r="A2201" t="s">
        <v>7482</v>
      </c>
      <c r="B2201" t="s">
        <v>7483</v>
      </c>
    </row>
    <row r="2202" spans="1:2" x14ac:dyDescent="0.2">
      <c r="A2202" t="s">
        <v>7485</v>
      </c>
      <c r="B2202" t="s">
        <v>7486</v>
      </c>
    </row>
    <row r="2203" spans="1:2" x14ac:dyDescent="0.2">
      <c r="A2203" t="s">
        <v>7488</v>
      </c>
      <c r="B2203" t="s">
        <v>7489</v>
      </c>
    </row>
    <row r="2204" spans="1:2" x14ac:dyDescent="0.2">
      <c r="A2204" t="s">
        <v>7491</v>
      </c>
      <c r="B2204" t="s">
        <v>7492</v>
      </c>
    </row>
    <row r="2205" spans="1:2" x14ac:dyDescent="0.2">
      <c r="A2205" t="s">
        <v>7493</v>
      </c>
      <c r="B2205" t="s">
        <v>7494</v>
      </c>
    </row>
    <row r="2206" spans="1:2" x14ac:dyDescent="0.2">
      <c r="A2206" t="s">
        <v>7495</v>
      </c>
      <c r="B2206" t="s">
        <v>7496</v>
      </c>
    </row>
    <row r="2207" spans="1:2" x14ac:dyDescent="0.2">
      <c r="A2207" t="s">
        <v>7497</v>
      </c>
      <c r="B2207" t="s">
        <v>7498</v>
      </c>
    </row>
    <row r="2208" spans="1:2" x14ac:dyDescent="0.2">
      <c r="A2208" t="s">
        <v>2493</v>
      </c>
      <c r="B2208" t="s">
        <v>2494</v>
      </c>
    </row>
    <row r="2209" spans="1:2" x14ac:dyDescent="0.2">
      <c r="A2209" t="s">
        <v>2495</v>
      </c>
      <c r="B2209" t="s">
        <v>2496</v>
      </c>
    </row>
    <row r="2210" spans="1:2" x14ac:dyDescent="0.2">
      <c r="A2210" t="s">
        <v>2497</v>
      </c>
      <c r="B2210" t="s">
        <v>2498</v>
      </c>
    </row>
    <row r="2211" spans="1:2" x14ac:dyDescent="0.2">
      <c r="A2211" t="s">
        <v>2499</v>
      </c>
      <c r="B2211" t="s">
        <v>2500</v>
      </c>
    </row>
    <row r="2212" spans="1:2" x14ac:dyDescent="0.2">
      <c r="A2212" t="s">
        <v>2501</v>
      </c>
      <c r="B2212" t="s">
        <v>2502</v>
      </c>
    </row>
    <row r="2213" spans="1:2" x14ac:dyDescent="0.2">
      <c r="A2213" t="s">
        <v>2503</v>
      </c>
      <c r="B2213" t="s">
        <v>2504</v>
      </c>
    </row>
    <row r="2214" spans="1:2" x14ac:dyDescent="0.2">
      <c r="A2214" t="s">
        <v>2505</v>
      </c>
      <c r="B2214" t="s">
        <v>2506</v>
      </c>
    </row>
    <row r="2215" spans="1:2" x14ac:dyDescent="0.2">
      <c r="A2215" t="s">
        <v>2507</v>
      </c>
      <c r="B2215" t="s">
        <v>2508</v>
      </c>
    </row>
    <row r="2216" spans="1:2" x14ac:dyDescent="0.2">
      <c r="A2216" t="s">
        <v>2509</v>
      </c>
      <c r="B2216" t="s">
        <v>2510</v>
      </c>
    </row>
    <row r="2217" spans="1:2" x14ac:dyDescent="0.2">
      <c r="A2217" t="s">
        <v>2511</v>
      </c>
      <c r="B2217" t="s">
        <v>2512</v>
      </c>
    </row>
    <row r="2218" spans="1:2" x14ac:dyDescent="0.2">
      <c r="A2218" t="s">
        <v>2653</v>
      </c>
      <c r="B2218" t="s">
        <v>2654</v>
      </c>
    </row>
    <row r="2219" spans="1:2" x14ac:dyDescent="0.2">
      <c r="A2219" t="s">
        <v>2513</v>
      </c>
      <c r="B2219" t="s">
        <v>2514</v>
      </c>
    </row>
    <row r="2220" spans="1:2" x14ac:dyDescent="0.2">
      <c r="A2220" t="s">
        <v>2515</v>
      </c>
      <c r="B2220" t="s">
        <v>2516</v>
      </c>
    </row>
    <row r="2221" spans="1:2" x14ac:dyDescent="0.2">
      <c r="A2221" t="s">
        <v>2517</v>
      </c>
      <c r="B2221" t="s">
        <v>2518</v>
      </c>
    </row>
    <row r="2222" spans="1:2" x14ac:dyDescent="0.2">
      <c r="A2222" t="s">
        <v>2519</v>
      </c>
      <c r="B2222" t="s">
        <v>2520</v>
      </c>
    </row>
    <row r="2223" spans="1:2" x14ac:dyDescent="0.2">
      <c r="A2223" t="s">
        <v>2521</v>
      </c>
      <c r="B2223" t="s">
        <v>2522</v>
      </c>
    </row>
    <row r="2224" spans="1:2" x14ac:dyDescent="0.2">
      <c r="A2224" t="s">
        <v>2523</v>
      </c>
      <c r="B2224" t="s">
        <v>2524</v>
      </c>
    </row>
    <row r="2225" spans="1:2" x14ac:dyDescent="0.2">
      <c r="A2225" t="s">
        <v>1905</v>
      </c>
      <c r="B2225" t="s">
        <v>1906</v>
      </c>
    </row>
    <row r="2226" spans="1:2" x14ac:dyDescent="0.2">
      <c r="A2226" t="s">
        <v>2525</v>
      </c>
      <c r="B2226" t="s">
        <v>2526</v>
      </c>
    </row>
    <row r="2227" spans="1:2" x14ac:dyDescent="0.2">
      <c r="A2227" t="s">
        <v>2527</v>
      </c>
      <c r="B2227" t="s">
        <v>2528</v>
      </c>
    </row>
    <row r="2228" spans="1:2" x14ac:dyDescent="0.2">
      <c r="A2228" t="s">
        <v>2529</v>
      </c>
      <c r="B2228" t="s">
        <v>2530</v>
      </c>
    </row>
    <row r="2229" spans="1:2" x14ac:dyDescent="0.2">
      <c r="A2229" t="s">
        <v>2531</v>
      </c>
      <c r="B2229" t="s">
        <v>2532</v>
      </c>
    </row>
    <row r="2230" spans="1:2" x14ac:dyDescent="0.2">
      <c r="A2230" t="s">
        <v>2533</v>
      </c>
      <c r="B2230" t="s">
        <v>2534</v>
      </c>
    </row>
    <row r="2231" spans="1:2" x14ac:dyDescent="0.2">
      <c r="A2231" t="s">
        <v>2535</v>
      </c>
      <c r="B2231" t="s">
        <v>2536</v>
      </c>
    </row>
    <row r="2232" spans="1:2" x14ac:dyDescent="0.2">
      <c r="A2232" t="s">
        <v>2537</v>
      </c>
      <c r="B2232" t="s">
        <v>2538</v>
      </c>
    </row>
    <row r="2233" spans="1:2" x14ac:dyDescent="0.2">
      <c r="A2233" t="s">
        <v>2539</v>
      </c>
      <c r="B2233" t="s">
        <v>2540</v>
      </c>
    </row>
    <row r="2234" spans="1:2" x14ac:dyDescent="0.2">
      <c r="A2234" t="s">
        <v>2541</v>
      </c>
      <c r="B2234" t="s">
        <v>2542</v>
      </c>
    </row>
    <row r="2235" spans="1:2" x14ac:dyDescent="0.2">
      <c r="A2235" t="s">
        <v>2543</v>
      </c>
      <c r="B2235" t="s">
        <v>2544</v>
      </c>
    </row>
    <row r="2236" spans="1:2" x14ac:dyDescent="0.2">
      <c r="A2236" t="s">
        <v>2545</v>
      </c>
      <c r="B2236" t="s">
        <v>2546</v>
      </c>
    </row>
    <row r="2237" spans="1:2" x14ac:dyDescent="0.2">
      <c r="A2237" t="s">
        <v>2547</v>
      </c>
      <c r="B2237" t="s">
        <v>2548</v>
      </c>
    </row>
    <row r="2238" spans="1:2" x14ac:dyDescent="0.2">
      <c r="A2238" t="s">
        <v>2549</v>
      </c>
      <c r="B2238" t="s">
        <v>2550</v>
      </c>
    </row>
    <row r="2239" spans="1:2" x14ac:dyDescent="0.2">
      <c r="A2239" t="s">
        <v>2551</v>
      </c>
      <c r="B2239" t="s">
        <v>2552</v>
      </c>
    </row>
    <row r="2240" spans="1:2" x14ac:dyDescent="0.2">
      <c r="A2240" t="s">
        <v>2553</v>
      </c>
      <c r="B2240" t="s">
        <v>2554</v>
      </c>
    </row>
    <row r="2241" spans="1:2" x14ac:dyDescent="0.2">
      <c r="A2241" t="s">
        <v>2555</v>
      </c>
      <c r="B2241" t="s">
        <v>2556</v>
      </c>
    </row>
    <row r="2242" spans="1:2" x14ac:dyDescent="0.2">
      <c r="A2242" t="s">
        <v>2557</v>
      </c>
      <c r="B2242" t="s">
        <v>2558</v>
      </c>
    </row>
    <row r="2243" spans="1:2" x14ac:dyDescent="0.2">
      <c r="A2243" t="s">
        <v>2559</v>
      </c>
      <c r="B2243" t="s">
        <v>2560</v>
      </c>
    </row>
    <row r="2244" spans="1:2" x14ac:dyDescent="0.2">
      <c r="A2244" t="s">
        <v>2561</v>
      </c>
      <c r="B2244" t="s">
        <v>2562</v>
      </c>
    </row>
    <row r="2245" spans="1:2" x14ac:dyDescent="0.2">
      <c r="A2245" t="s">
        <v>2563</v>
      </c>
      <c r="B2245" t="s">
        <v>2564</v>
      </c>
    </row>
    <row r="2246" spans="1:2" x14ac:dyDescent="0.2">
      <c r="A2246" t="s">
        <v>2565</v>
      </c>
      <c r="B2246" t="s">
        <v>2566</v>
      </c>
    </row>
    <row r="2247" spans="1:2" x14ac:dyDescent="0.2">
      <c r="A2247" t="s">
        <v>2567</v>
      </c>
      <c r="B2247" t="s">
        <v>2568</v>
      </c>
    </row>
    <row r="2248" spans="1:2" x14ac:dyDescent="0.2">
      <c r="A2248" t="s">
        <v>2569</v>
      </c>
      <c r="B2248" t="s">
        <v>2570</v>
      </c>
    </row>
    <row r="2249" spans="1:2" x14ac:dyDescent="0.2">
      <c r="A2249" t="s">
        <v>2571</v>
      </c>
      <c r="B2249" t="s">
        <v>2572</v>
      </c>
    </row>
    <row r="2250" spans="1:2" x14ac:dyDescent="0.2">
      <c r="A2250" t="s">
        <v>2573</v>
      </c>
      <c r="B2250" t="s">
        <v>2574</v>
      </c>
    </row>
    <row r="2251" spans="1:2" x14ac:dyDescent="0.2">
      <c r="A2251" t="s">
        <v>2575</v>
      </c>
      <c r="B2251" t="s">
        <v>2576</v>
      </c>
    </row>
    <row r="2252" spans="1:2" x14ac:dyDescent="0.2">
      <c r="A2252" t="s">
        <v>2577</v>
      </c>
      <c r="B2252" t="s">
        <v>2578</v>
      </c>
    </row>
    <row r="2253" spans="1:2" x14ac:dyDescent="0.2">
      <c r="A2253" t="s">
        <v>2579</v>
      </c>
      <c r="B2253" t="s">
        <v>2580</v>
      </c>
    </row>
    <row r="2254" spans="1:2" x14ac:dyDescent="0.2">
      <c r="A2254" t="s">
        <v>2581</v>
      </c>
      <c r="B2254" t="s">
        <v>2582</v>
      </c>
    </row>
    <row r="2255" spans="1:2" x14ac:dyDescent="0.2">
      <c r="A2255" t="s">
        <v>2583</v>
      </c>
      <c r="B2255" t="s">
        <v>2584</v>
      </c>
    </row>
    <row r="2256" spans="1:2" x14ac:dyDescent="0.2">
      <c r="A2256" t="s">
        <v>2585</v>
      </c>
      <c r="B2256" t="s">
        <v>2586</v>
      </c>
    </row>
    <row r="2257" spans="1:2" x14ac:dyDescent="0.2">
      <c r="A2257" t="s">
        <v>2587</v>
      </c>
      <c r="B2257" t="s">
        <v>2588</v>
      </c>
    </row>
    <row r="2258" spans="1:2" x14ac:dyDescent="0.2">
      <c r="A2258" t="s">
        <v>2589</v>
      </c>
      <c r="B2258" t="s">
        <v>2590</v>
      </c>
    </row>
    <row r="2259" spans="1:2" x14ac:dyDescent="0.2">
      <c r="A2259" t="s">
        <v>2591</v>
      </c>
      <c r="B2259" t="s">
        <v>2592</v>
      </c>
    </row>
    <row r="2260" spans="1:2" x14ac:dyDescent="0.2">
      <c r="A2260" t="s">
        <v>2593</v>
      </c>
      <c r="B2260" t="s">
        <v>2594</v>
      </c>
    </row>
    <row r="2261" spans="1:2" x14ac:dyDescent="0.2">
      <c r="A2261" t="s">
        <v>2595</v>
      </c>
      <c r="B2261" t="s">
        <v>2596</v>
      </c>
    </row>
    <row r="2262" spans="1:2" x14ac:dyDescent="0.2">
      <c r="A2262" t="s">
        <v>1829</v>
      </c>
      <c r="B2262" t="s">
        <v>1830</v>
      </c>
    </row>
    <row r="2263" spans="1:2" x14ac:dyDescent="0.2">
      <c r="A2263" t="s">
        <v>1832</v>
      </c>
      <c r="B2263" t="s">
        <v>1833</v>
      </c>
    </row>
    <row r="2264" spans="1:2" x14ac:dyDescent="0.2">
      <c r="A2264" t="s">
        <v>1808</v>
      </c>
      <c r="B2264" t="s">
        <v>1809</v>
      </c>
    </row>
    <row r="2265" spans="1:2" x14ac:dyDescent="0.2">
      <c r="A2265" t="s">
        <v>1810</v>
      </c>
      <c r="B2265" t="s">
        <v>1811</v>
      </c>
    </row>
    <row r="2266" spans="1:2" x14ac:dyDescent="0.2">
      <c r="A2266" t="s">
        <v>1812</v>
      </c>
      <c r="B2266" t="s">
        <v>1813</v>
      </c>
    </row>
    <row r="2267" spans="1:2" x14ac:dyDescent="0.2">
      <c r="A2267" t="s">
        <v>1814</v>
      </c>
      <c r="B2267" t="s">
        <v>1815</v>
      </c>
    </row>
    <row r="2268" spans="1:2" x14ac:dyDescent="0.2">
      <c r="A2268" t="s">
        <v>17</v>
      </c>
      <c r="B2268" t="s">
        <v>18</v>
      </c>
    </row>
    <row r="2269" spans="1:2" x14ac:dyDescent="0.2">
      <c r="A2269" t="s">
        <v>19</v>
      </c>
      <c r="B2269" t="s">
        <v>20</v>
      </c>
    </row>
    <row r="2270" spans="1:2" x14ac:dyDescent="0.2">
      <c r="A2270" t="s">
        <v>21</v>
      </c>
      <c r="B2270" t="s">
        <v>22</v>
      </c>
    </row>
    <row r="2271" spans="1:2" x14ac:dyDescent="0.2">
      <c r="A2271" t="s">
        <v>23</v>
      </c>
      <c r="B2271" t="s">
        <v>24</v>
      </c>
    </row>
    <row r="2272" spans="1:2" x14ac:dyDescent="0.2">
      <c r="A2272" t="s">
        <v>25</v>
      </c>
      <c r="B2272" t="s">
        <v>26</v>
      </c>
    </row>
    <row r="2273" spans="1:2" x14ac:dyDescent="0.2">
      <c r="A2273" t="s">
        <v>27</v>
      </c>
      <c r="B2273" t="s">
        <v>28</v>
      </c>
    </row>
    <row r="2274" spans="1:2" x14ac:dyDescent="0.2">
      <c r="A2274" t="s">
        <v>29</v>
      </c>
      <c r="B2274" t="s">
        <v>30</v>
      </c>
    </row>
    <row r="2275" spans="1:2" x14ac:dyDescent="0.2">
      <c r="A2275" t="s">
        <v>31</v>
      </c>
      <c r="B2275" t="s">
        <v>32</v>
      </c>
    </row>
    <row r="2276" spans="1:2" x14ac:dyDescent="0.2">
      <c r="A2276" t="s">
        <v>33</v>
      </c>
      <c r="B2276" t="s">
        <v>34</v>
      </c>
    </row>
    <row r="2277" spans="1:2" x14ac:dyDescent="0.2">
      <c r="A2277" t="s">
        <v>35</v>
      </c>
      <c r="B2277" t="s">
        <v>36</v>
      </c>
    </row>
    <row r="2278" spans="1:2" x14ac:dyDescent="0.2">
      <c r="A2278" t="s">
        <v>37</v>
      </c>
      <c r="B2278" t="s">
        <v>38</v>
      </c>
    </row>
    <row r="2279" spans="1:2" x14ac:dyDescent="0.2">
      <c r="A2279" t="s">
        <v>39</v>
      </c>
      <c r="B2279" t="s">
        <v>40</v>
      </c>
    </row>
    <row r="2280" spans="1:2" x14ac:dyDescent="0.2">
      <c r="A2280" t="s">
        <v>41</v>
      </c>
      <c r="B2280" t="s">
        <v>42</v>
      </c>
    </row>
    <row r="2281" spans="1:2" x14ac:dyDescent="0.2">
      <c r="A2281" t="s">
        <v>43</v>
      </c>
      <c r="B2281" t="s">
        <v>44</v>
      </c>
    </row>
    <row r="2282" spans="1:2" x14ac:dyDescent="0.2">
      <c r="A2282" t="s">
        <v>7502</v>
      </c>
      <c r="B2282" t="s">
        <v>7503</v>
      </c>
    </row>
    <row r="2283" spans="1:2" x14ac:dyDescent="0.2">
      <c r="A2283" t="s">
        <v>7504</v>
      </c>
      <c r="B2283" t="s">
        <v>7505</v>
      </c>
    </row>
    <row r="2284" spans="1:2" x14ac:dyDescent="0.2">
      <c r="A2284" t="s">
        <v>7506</v>
      </c>
      <c r="B2284" t="s">
        <v>7507</v>
      </c>
    </row>
    <row r="2285" spans="1:2" x14ac:dyDescent="0.2">
      <c r="A2285" t="s">
        <v>7508</v>
      </c>
      <c r="B2285" t="s">
        <v>7509</v>
      </c>
    </row>
    <row r="2286" spans="1:2" x14ac:dyDescent="0.2">
      <c r="A2286" t="s">
        <v>7510</v>
      </c>
      <c r="B2286" t="s">
        <v>7511</v>
      </c>
    </row>
    <row r="2287" spans="1:2" x14ac:dyDescent="0.2">
      <c r="A2287" t="s">
        <v>1523</v>
      </c>
      <c r="B2287" t="s">
        <v>1524</v>
      </c>
    </row>
    <row r="2288" spans="1:2" x14ac:dyDescent="0.2">
      <c r="A2288" t="s">
        <v>1525</v>
      </c>
      <c r="B2288" t="s">
        <v>1526</v>
      </c>
    </row>
    <row r="2289" spans="1:2" x14ac:dyDescent="0.2">
      <c r="A2289" t="s">
        <v>3058</v>
      </c>
      <c r="B2289" t="s">
        <v>3059</v>
      </c>
    </row>
    <row r="2290" spans="1:2" x14ac:dyDescent="0.2">
      <c r="A2290" t="s">
        <v>3215</v>
      </c>
      <c r="B2290" t="s">
        <v>3216</v>
      </c>
    </row>
    <row r="2291" spans="1:2" x14ac:dyDescent="0.2">
      <c r="A2291" t="s">
        <v>2929</v>
      </c>
      <c r="B2291" t="s">
        <v>2930</v>
      </c>
    </row>
    <row r="2292" spans="1:2" x14ac:dyDescent="0.2">
      <c r="A2292" t="s">
        <v>2931</v>
      </c>
      <c r="B2292" t="s">
        <v>2932</v>
      </c>
    </row>
    <row r="2293" spans="1:2" x14ac:dyDescent="0.2">
      <c r="A2293" t="s">
        <v>2933</v>
      </c>
      <c r="B2293" t="s">
        <v>2934</v>
      </c>
    </row>
    <row r="2294" spans="1:2" x14ac:dyDescent="0.2">
      <c r="A2294" t="s">
        <v>2935</v>
      </c>
      <c r="B2294" t="s">
        <v>2936</v>
      </c>
    </row>
    <row r="2295" spans="1:2" x14ac:dyDescent="0.2">
      <c r="A2295" t="s">
        <v>2937</v>
      </c>
      <c r="B2295" t="s">
        <v>2938</v>
      </c>
    </row>
    <row r="2296" spans="1:2" x14ac:dyDescent="0.2">
      <c r="A2296" t="s">
        <v>2939</v>
      </c>
      <c r="B2296" t="s">
        <v>2940</v>
      </c>
    </row>
    <row r="2297" spans="1:2" x14ac:dyDescent="0.2">
      <c r="A2297" t="s">
        <v>2941</v>
      </c>
      <c r="B2297" t="s">
        <v>2942</v>
      </c>
    </row>
    <row r="2298" spans="1:2" x14ac:dyDescent="0.2">
      <c r="A2298" t="s">
        <v>2943</v>
      </c>
      <c r="B2298" t="s">
        <v>2944</v>
      </c>
    </row>
    <row r="2299" spans="1:2" x14ac:dyDescent="0.2">
      <c r="A2299" t="s">
        <v>2945</v>
      </c>
      <c r="B2299" t="s">
        <v>2946</v>
      </c>
    </row>
    <row r="2300" spans="1:2" x14ac:dyDescent="0.2">
      <c r="A2300" t="s">
        <v>2947</v>
      </c>
      <c r="B2300" t="s">
        <v>2948</v>
      </c>
    </row>
    <row r="2301" spans="1:2" x14ac:dyDescent="0.2">
      <c r="A2301" t="s">
        <v>2949</v>
      </c>
      <c r="B2301" t="s">
        <v>2950</v>
      </c>
    </row>
    <row r="2302" spans="1:2" x14ac:dyDescent="0.2">
      <c r="A2302" t="s">
        <v>2951</v>
      </c>
      <c r="B2302" t="s">
        <v>2952</v>
      </c>
    </row>
    <row r="2303" spans="1:2" x14ac:dyDescent="0.2">
      <c r="A2303" t="s">
        <v>2953</v>
      </c>
      <c r="B2303" t="s">
        <v>2954</v>
      </c>
    </row>
    <row r="2304" spans="1:2" x14ac:dyDescent="0.2">
      <c r="A2304" t="s">
        <v>2955</v>
      </c>
      <c r="B2304" t="s">
        <v>2956</v>
      </c>
    </row>
    <row r="2305" spans="1:2" x14ac:dyDescent="0.2">
      <c r="A2305" t="s">
        <v>2957</v>
      </c>
      <c r="B2305" t="s">
        <v>2958</v>
      </c>
    </row>
    <row r="2306" spans="1:2" x14ac:dyDescent="0.2">
      <c r="A2306" t="s">
        <v>2959</v>
      </c>
      <c r="B2306" t="s">
        <v>2960</v>
      </c>
    </row>
    <row r="2307" spans="1:2" x14ac:dyDescent="0.2">
      <c r="A2307" t="s">
        <v>2961</v>
      </c>
      <c r="B2307" t="s">
        <v>2962</v>
      </c>
    </row>
    <row r="2308" spans="1:2" x14ac:dyDescent="0.2">
      <c r="A2308" t="s">
        <v>2963</v>
      </c>
      <c r="B2308" t="s">
        <v>2964</v>
      </c>
    </row>
    <row r="2309" spans="1:2" x14ac:dyDescent="0.2">
      <c r="A2309" t="s">
        <v>2965</v>
      </c>
      <c r="B2309" t="s">
        <v>2966</v>
      </c>
    </row>
    <row r="2310" spans="1:2" x14ac:dyDescent="0.2">
      <c r="A2310" t="s">
        <v>2967</v>
      </c>
      <c r="B2310" t="s">
        <v>2968</v>
      </c>
    </row>
    <row r="2311" spans="1:2" x14ac:dyDescent="0.2">
      <c r="A2311" t="s">
        <v>3149</v>
      </c>
      <c r="B2311" t="s">
        <v>3150</v>
      </c>
    </row>
    <row r="2312" spans="1:2" x14ac:dyDescent="0.2">
      <c r="A2312" t="s">
        <v>3151</v>
      </c>
      <c r="B2312" t="s">
        <v>3152</v>
      </c>
    </row>
    <row r="2313" spans="1:2" x14ac:dyDescent="0.2">
      <c r="A2313" t="s">
        <v>3153</v>
      </c>
      <c r="B2313" t="s">
        <v>3154</v>
      </c>
    </row>
    <row r="2314" spans="1:2" x14ac:dyDescent="0.2">
      <c r="A2314" t="s">
        <v>3155</v>
      </c>
      <c r="B2314" t="s">
        <v>3156</v>
      </c>
    </row>
    <row r="2315" spans="1:2" x14ac:dyDescent="0.2">
      <c r="A2315" t="s">
        <v>3157</v>
      </c>
      <c r="B2315" t="s">
        <v>3158</v>
      </c>
    </row>
    <row r="2316" spans="1:2" x14ac:dyDescent="0.2">
      <c r="A2316" t="s">
        <v>3159</v>
      </c>
      <c r="B2316" t="s">
        <v>3160</v>
      </c>
    </row>
    <row r="2317" spans="1:2" x14ac:dyDescent="0.2">
      <c r="A2317" t="s">
        <v>3161</v>
      </c>
      <c r="B2317" t="s">
        <v>3162</v>
      </c>
    </row>
    <row r="2318" spans="1:2" x14ac:dyDescent="0.2">
      <c r="A2318" t="s">
        <v>3163</v>
      </c>
      <c r="B2318" t="s">
        <v>3164</v>
      </c>
    </row>
    <row r="2319" spans="1:2" x14ac:dyDescent="0.2">
      <c r="A2319" t="s">
        <v>3165</v>
      </c>
      <c r="B2319" t="s">
        <v>3166</v>
      </c>
    </row>
    <row r="2320" spans="1:2" x14ac:dyDescent="0.2">
      <c r="A2320" t="s">
        <v>3167</v>
      </c>
      <c r="B2320" t="s">
        <v>3168</v>
      </c>
    </row>
    <row r="2321" spans="1:2" x14ac:dyDescent="0.2">
      <c r="A2321" t="s">
        <v>3169</v>
      </c>
      <c r="B2321" t="s">
        <v>3170</v>
      </c>
    </row>
    <row r="2322" spans="1:2" x14ac:dyDescent="0.2">
      <c r="A2322" t="s">
        <v>3171</v>
      </c>
      <c r="B2322" t="s">
        <v>3172</v>
      </c>
    </row>
    <row r="2323" spans="1:2" x14ac:dyDescent="0.2">
      <c r="A2323" t="s">
        <v>3173</v>
      </c>
      <c r="B2323" t="s">
        <v>3174</v>
      </c>
    </row>
    <row r="2324" spans="1:2" x14ac:dyDescent="0.2">
      <c r="A2324" t="s">
        <v>3175</v>
      </c>
      <c r="B2324" t="s">
        <v>3176</v>
      </c>
    </row>
    <row r="2325" spans="1:2" x14ac:dyDescent="0.2">
      <c r="A2325" t="s">
        <v>3177</v>
      </c>
      <c r="B2325" t="s">
        <v>3178</v>
      </c>
    </row>
    <row r="2326" spans="1:2" x14ac:dyDescent="0.2">
      <c r="A2326" t="s">
        <v>3179</v>
      </c>
      <c r="B2326" t="s">
        <v>3180</v>
      </c>
    </row>
    <row r="2327" spans="1:2" x14ac:dyDescent="0.2">
      <c r="A2327" t="s">
        <v>3022</v>
      </c>
      <c r="B2327" t="s">
        <v>3023</v>
      </c>
    </row>
    <row r="2328" spans="1:2" x14ac:dyDescent="0.2">
      <c r="A2328" t="s">
        <v>3024</v>
      </c>
      <c r="B2328" t="s">
        <v>3025</v>
      </c>
    </row>
    <row r="2329" spans="1:2" x14ac:dyDescent="0.2">
      <c r="A2329" t="s">
        <v>3026</v>
      </c>
      <c r="B2329" t="s">
        <v>3027</v>
      </c>
    </row>
    <row r="2330" spans="1:2" x14ac:dyDescent="0.2">
      <c r="A2330" t="s">
        <v>3028</v>
      </c>
      <c r="B2330" t="s">
        <v>3029</v>
      </c>
    </row>
    <row r="2331" spans="1:2" x14ac:dyDescent="0.2">
      <c r="A2331" t="s">
        <v>3030</v>
      </c>
      <c r="B2331" t="s">
        <v>3031</v>
      </c>
    </row>
    <row r="2332" spans="1:2" x14ac:dyDescent="0.2">
      <c r="A2332" t="s">
        <v>3033</v>
      </c>
      <c r="B2332" t="s">
        <v>3034</v>
      </c>
    </row>
    <row r="2333" spans="1:2" x14ac:dyDescent="0.2">
      <c r="A2333" t="s">
        <v>3035</v>
      </c>
      <c r="B2333" t="s">
        <v>3036</v>
      </c>
    </row>
    <row r="2334" spans="1:2" x14ac:dyDescent="0.2">
      <c r="A2334" t="s">
        <v>3037</v>
      </c>
      <c r="B2334" t="s">
        <v>3038</v>
      </c>
    </row>
    <row r="2335" spans="1:2" x14ac:dyDescent="0.2">
      <c r="A2335" t="s">
        <v>3039</v>
      </c>
      <c r="B2335" t="s">
        <v>3040</v>
      </c>
    </row>
    <row r="2336" spans="1:2" x14ac:dyDescent="0.2">
      <c r="A2336" t="s">
        <v>3042</v>
      </c>
      <c r="B2336" t="s">
        <v>3043</v>
      </c>
    </row>
    <row r="2337" spans="1:2" x14ac:dyDescent="0.2">
      <c r="A2337" t="s">
        <v>3044</v>
      </c>
      <c r="B2337" t="s">
        <v>3045</v>
      </c>
    </row>
    <row r="2338" spans="1:2" x14ac:dyDescent="0.2">
      <c r="A2338" t="s">
        <v>3046</v>
      </c>
      <c r="B2338" t="s">
        <v>3047</v>
      </c>
    </row>
    <row r="2339" spans="1:2" x14ac:dyDescent="0.2">
      <c r="A2339" t="s">
        <v>3048</v>
      </c>
      <c r="B2339" t="s">
        <v>3049</v>
      </c>
    </row>
    <row r="2340" spans="1:2" x14ac:dyDescent="0.2">
      <c r="A2340" t="s">
        <v>3051</v>
      </c>
      <c r="B2340" t="s">
        <v>3052</v>
      </c>
    </row>
    <row r="2341" spans="1:2" x14ac:dyDescent="0.2">
      <c r="A2341" t="s">
        <v>3054</v>
      </c>
      <c r="B2341" t="s">
        <v>3055</v>
      </c>
    </row>
    <row r="2342" spans="1:2" x14ac:dyDescent="0.2">
      <c r="A2342" t="s">
        <v>3056</v>
      </c>
      <c r="B2342" t="s">
        <v>3057</v>
      </c>
    </row>
    <row r="2343" spans="1:2" x14ac:dyDescent="0.2">
      <c r="A2343" t="s">
        <v>3064</v>
      </c>
      <c r="B2343" t="s">
        <v>3065</v>
      </c>
    </row>
    <row r="2344" spans="1:2" x14ac:dyDescent="0.2">
      <c r="A2344" t="s">
        <v>7517</v>
      </c>
      <c r="B2344" t="s">
        <v>7518</v>
      </c>
    </row>
    <row r="2345" spans="1:2" x14ac:dyDescent="0.2">
      <c r="A2345" t="s">
        <v>7519</v>
      </c>
      <c r="B2345" t="s">
        <v>7520</v>
      </c>
    </row>
    <row r="2346" spans="1:2" x14ac:dyDescent="0.2">
      <c r="A2346" t="s">
        <v>7521</v>
      </c>
      <c r="B2346" t="s">
        <v>7522</v>
      </c>
    </row>
    <row r="2347" spans="1:2" x14ac:dyDescent="0.2">
      <c r="A2347" t="s">
        <v>7523</v>
      </c>
      <c r="B2347" t="s">
        <v>7524</v>
      </c>
    </row>
    <row r="2348" spans="1:2" x14ac:dyDescent="0.2">
      <c r="A2348" t="s">
        <v>7525</v>
      </c>
      <c r="B2348" t="s">
        <v>7526</v>
      </c>
    </row>
    <row r="2349" spans="1:2" x14ac:dyDescent="0.2">
      <c r="A2349" t="s">
        <v>7527</v>
      </c>
      <c r="B2349" t="s">
        <v>7528</v>
      </c>
    </row>
    <row r="2350" spans="1:2" x14ac:dyDescent="0.2">
      <c r="A2350" t="s">
        <v>7529</v>
      </c>
      <c r="B2350" t="s">
        <v>7530</v>
      </c>
    </row>
    <row r="2351" spans="1:2" x14ac:dyDescent="0.2">
      <c r="A2351" t="s">
        <v>7531</v>
      </c>
      <c r="B2351" t="s">
        <v>7532</v>
      </c>
    </row>
    <row r="2352" spans="1:2" x14ac:dyDescent="0.2">
      <c r="A2352" t="s">
        <v>7533</v>
      </c>
      <c r="B2352" t="s">
        <v>7534</v>
      </c>
    </row>
    <row r="2353" spans="1:2" x14ac:dyDescent="0.2">
      <c r="A2353" t="s">
        <v>7535</v>
      </c>
      <c r="B2353" t="s">
        <v>7536</v>
      </c>
    </row>
    <row r="2354" spans="1:2" x14ac:dyDescent="0.2">
      <c r="A2354" t="s">
        <v>7537</v>
      </c>
      <c r="B2354" t="s">
        <v>7538</v>
      </c>
    </row>
    <row r="2355" spans="1:2" x14ac:dyDescent="0.2">
      <c r="A2355" t="s">
        <v>7539</v>
      </c>
      <c r="B2355" t="s">
        <v>7540</v>
      </c>
    </row>
    <row r="2356" spans="1:2" x14ac:dyDescent="0.2">
      <c r="A2356" t="s">
        <v>7541</v>
      </c>
      <c r="B2356" t="s">
        <v>7542</v>
      </c>
    </row>
    <row r="2357" spans="1:2" x14ac:dyDescent="0.2">
      <c r="A2357" t="s">
        <v>7543</v>
      </c>
      <c r="B2357" t="s">
        <v>7544</v>
      </c>
    </row>
    <row r="2358" spans="1:2" x14ac:dyDescent="0.2">
      <c r="A2358" t="s">
        <v>7545</v>
      </c>
      <c r="B2358" t="s">
        <v>7546</v>
      </c>
    </row>
    <row r="2359" spans="1:2" x14ac:dyDescent="0.2">
      <c r="A2359" t="s">
        <v>7547</v>
      </c>
      <c r="B2359" t="s">
        <v>7548</v>
      </c>
    </row>
    <row r="2360" spans="1:2" x14ac:dyDescent="0.2">
      <c r="A2360" t="s">
        <v>7549</v>
      </c>
      <c r="B2360" t="s">
        <v>7550</v>
      </c>
    </row>
    <row r="2361" spans="1:2" x14ac:dyDescent="0.2">
      <c r="A2361" t="s">
        <v>7551</v>
      </c>
      <c r="B2361" t="s">
        <v>7552</v>
      </c>
    </row>
    <row r="2362" spans="1:2" x14ac:dyDescent="0.2">
      <c r="A2362" t="s">
        <v>7553</v>
      </c>
      <c r="B2362" t="s">
        <v>7554</v>
      </c>
    </row>
    <row r="2363" spans="1:2" x14ac:dyDescent="0.2">
      <c r="A2363" t="s">
        <v>7555</v>
      </c>
      <c r="B2363" t="s">
        <v>7556</v>
      </c>
    </row>
    <row r="2364" spans="1:2" x14ac:dyDescent="0.2">
      <c r="A2364" t="s">
        <v>7557</v>
      </c>
      <c r="B2364" t="s">
        <v>7558</v>
      </c>
    </row>
    <row r="2365" spans="1:2" x14ac:dyDescent="0.2">
      <c r="A2365" t="s">
        <v>7559</v>
      </c>
      <c r="B2365" t="s">
        <v>7560</v>
      </c>
    </row>
    <row r="2366" spans="1:2" x14ac:dyDescent="0.2">
      <c r="A2366" t="s">
        <v>7561</v>
      </c>
      <c r="B2366" t="s">
        <v>7562</v>
      </c>
    </row>
    <row r="2367" spans="1:2" x14ac:dyDescent="0.2">
      <c r="A2367" t="s">
        <v>7563</v>
      </c>
      <c r="B2367" t="s">
        <v>7564</v>
      </c>
    </row>
    <row r="2368" spans="1:2" x14ac:dyDescent="0.2">
      <c r="A2368" t="s">
        <v>7565</v>
      </c>
      <c r="B2368" t="s">
        <v>7566</v>
      </c>
    </row>
    <row r="2369" spans="1:2" x14ac:dyDescent="0.2">
      <c r="A2369" t="s">
        <v>7567</v>
      </c>
      <c r="B2369" t="s">
        <v>7568</v>
      </c>
    </row>
    <row r="2370" spans="1:2" x14ac:dyDescent="0.2">
      <c r="A2370" t="s">
        <v>7569</v>
      </c>
      <c r="B2370" t="s">
        <v>7570</v>
      </c>
    </row>
    <row r="2371" spans="1:2" x14ac:dyDescent="0.2">
      <c r="A2371" t="s">
        <v>7571</v>
      </c>
      <c r="B2371" t="s">
        <v>7572</v>
      </c>
    </row>
    <row r="2372" spans="1:2" x14ac:dyDescent="0.2">
      <c r="A2372" t="s">
        <v>7573</v>
      </c>
      <c r="B2372" t="s">
        <v>7574</v>
      </c>
    </row>
    <row r="2373" spans="1:2" x14ac:dyDescent="0.2">
      <c r="A2373" t="s">
        <v>7575</v>
      </c>
      <c r="B2373" t="s">
        <v>7576</v>
      </c>
    </row>
    <row r="2374" spans="1:2" x14ac:dyDescent="0.2">
      <c r="A2374" t="s">
        <v>7577</v>
      </c>
      <c r="B2374" t="s">
        <v>7578</v>
      </c>
    </row>
    <row r="2375" spans="1:2" x14ac:dyDescent="0.2">
      <c r="A2375" t="s">
        <v>7579</v>
      </c>
      <c r="B2375" t="s">
        <v>7580</v>
      </c>
    </row>
    <row r="2376" spans="1:2" x14ac:dyDescent="0.2">
      <c r="A2376" t="s">
        <v>7581</v>
      </c>
      <c r="B2376" t="s">
        <v>7582</v>
      </c>
    </row>
    <row r="2377" spans="1:2" x14ac:dyDescent="0.2">
      <c r="A2377" t="s">
        <v>7583</v>
      </c>
      <c r="B2377" t="s">
        <v>7584</v>
      </c>
    </row>
    <row r="2378" spans="1:2" x14ac:dyDescent="0.2">
      <c r="A2378" t="s">
        <v>7585</v>
      </c>
      <c r="B2378" t="s">
        <v>7586</v>
      </c>
    </row>
    <row r="2379" spans="1:2" x14ac:dyDescent="0.2">
      <c r="A2379" t="s">
        <v>7587</v>
      </c>
      <c r="B2379" t="s">
        <v>7588</v>
      </c>
    </row>
    <row r="2380" spans="1:2" x14ac:dyDescent="0.2">
      <c r="A2380" t="s">
        <v>7589</v>
      </c>
      <c r="B2380" t="s">
        <v>7590</v>
      </c>
    </row>
    <row r="2381" spans="1:2" x14ac:dyDescent="0.2">
      <c r="A2381" t="s">
        <v>7591</v>
      </c>
      <c r="B2381" t="s">
        <v>7592</v>
      </c>
    </row>
    <row r="2382" spans="1:2" x14ac:dyDescent="0.2">
      <c r="A2382" t="s">
        <v>7593</v>
      </c>
      <c r="B2382" t="s">
        <v>7594</v>
      </c>
    </row>
    <row r="2383" spans="1:2" x14ac:dyDescent="0.2">
      <c r="A2383" t="s">
        <v>7595</v>
      </c>
      <c r="B2383" t="s">
        <v>7596</v>
      </c>
    </row>
    <row r="2384" spans="1:2" x14ac:dyDescent="0.2">
      <c r="A2384" t="s">
        <v>7597</v>
      </c>
      <c r="B2384" t="s">
        <v>7598</v>
      </c>
    </row>
    <row r="2385" spans="1:2" x14ac:dyDescent="0.2">
      <c r="A2385" t="s">
        <v>7599</v>
      </c>
      <c r="B2385" t="s">
        <v>7600</v>
      </c>
    </row>
    <row r="2386" spans="1:2" x14ac:dyDescent="0.2">
      <c r="A2386" t="s">
        <v>7601</v>
      </c>
      <c r="B2386" t="s">
        <v>7602</v>
      </c>
    </row>
    <row r="2387" spans="1:2" x14ac:dyDescent="0.2">
      <c r="A2387" t="s">
        <v>7603</v>
      </c>
      <c r="B2387" t="s">
        <v>7604</v>
      </c>
    </row>
    <row r="2388" spans="1:2" x14ac:dyDescent="0.2">
      <c r="A2388" t="s">
        <v>7605</v>
      </c>
      <c r="B2388" t="s">
        <v>7606</v>
      </c>
    </row>
    <row r="2389" spans="1:2" x14ac:dyDescent="0.2">
      <c r="A2389" t="s">
        <v>7607</v>
      </c>
      <c r="B2389" t="s">
        <v>7608</v>
      </c>
    </row>
    <row r="2390" spans="1:2" x14ac:dyDescent="0.2">
      <c r="A2390" t="s">
        <v>7609</v>
      </c>
      <c r="B2390" t="s">
        <v>7610</v>
      </c>
    </row>
    <row r="2391" spans="1:2" x14ac:dyDescent="0.2">
      <c r="A2391" t="s">
        <v>7611</v>
      </c>
      <c r="B2391" t="s">
        <v>7612</v>
      </c>
    </row>
    <row r="2392" spans="1:2" x14ac:dyDescent="0.2">
      <c r="A2392" t="s">
        <v>7613</v>
      </c>
      <c r="B2392" t="s">
        <v>7614</v>
      </c>
    </row>
    <row r="2393" spans="1:2" x14ac:dyDescent="0.2">
      <c r="A2393" t="s">
        <v>7616</v>
      </c>
      <c r="B2393" t="s">
        <v>7617</v>
      </c>
    </row>
    <row r="2394" spans="1:2" x14ac:dyDescent="0.2">
      <c r="A2394" t="s">
        <v>7618</v>
      </c>
      <c r="B2394" t="s">
        <v>7619</v>
      </c>
    </row>
    <row r="2395" spans="1:2" x14ac:dyDescent="0.2">
      <c r="A2395" t="s">
        <v>7620</v>
      </c>
      <c r="B2395" t="s">
        <v>7621</v>
      </c>
    </row>
    <row r="2396" spans="1:2" x14ac:dyDescent="0.2">
      <c r="A2396" t="s">
        <v>7622</v>
      </c>
      <c r="B2396" t="s">
        <v>7623</v>
      </c>
    </row>
    <row r="2397" spans="1:2" x14ac:dyDescent="0.2">
      <c r="A2397" t="s">
        <v>7624</v>
      </c>
      <c r="B2397" t="s">
        <v>7625</v>
      </c>
    </row>
    <row r="2398" spans="1:2" x14ac:dyDescent="0.2">
      <c r="A2398" t="s">
        <v>7626</v>
      </c>
      <c r="B2398" t="s">
        <v>7627</v>
      </c>
    </row>
    <row r="2399" spans="1:2" x14ac:dyDescent="0.2">
      <c r="A2399" t="s">
        <v>7628</v>
      </c>
      <c r="B2399" t="s">
        <v>7629</v>
      </c>
    </row>
    <row r="2400" spans="1:2" x14ac:dyDescent="0.2">
      <c r="A2400" t="s">
        <v>7630</v>
      </c>
      <c r="B2400" t="s">
        <v>7631</v>
      </c>
    </row>
    <row r="2401" spans="1:2" x14ac:dyDescent="0.2">
      <c r="A2401" t="s">
        <v>7632</v>
      </c>
      <c r="B2401" t="s">
        <v>7633</v>
      </c>
    </row>
    <row r="2402" spans="1:2" x14ac:dyDescent="0.2">
      <c r="A2402" t="s">
        <v>7634</v>
      </c>
      <c r="B2402" t="s">
        <v>7635</v>
      </c>
    </row>
    <row r="2403" spans="1:2" x14ac:dyDescent="0.2">
      <c r="A2403" t="s">
        <v>7636</v>
      </c>
      <c r="B2403" t="s">
        <v>7637</v>
      </c>
    </row>
    <row r="2404" spans="1:2" x14ac:dyDescent="0.2">
      <c r="A2404" t="s">
        <v>7638</v>
      </c>
      <c r="B2404" t="s">
        <v>7639</v>
      </c>
    </row>
    <row r="2405" spans="1:2" x14ac:dyDescent="0.2">
      <c r="A2405" t="s">
        <v>7640</v>
      </c>
      <c r="B2405" t="s">
        <v>7641</v>
      </c>
    </row>
    <row r="2406" spans="1:2" x14ac:dyDescent="0.2">
      <c r="A2406" t="s">
        <v>7642</v>
      </c>
      <c r="B2406" t="s">
        <v>7643</v>
      </c>
    </row>
    <row r="2407" spans="1:2" x14ac:dyDescent="0.2">
      <c r="A2407" t="s">
        <v>7644</v>
      </c>
      <c r="B2407" t="s">
        <v>7645</v>
      </c>
    </row>
    <row r="2408" spans="1:2" x14ac:dyDescent="0.2">
      <c r="A2408" t="s">
        <v>7646</v>
      </c>
      <c r="B2408" t="s">
        <v>7647</v>
      </c>
    </row>
    <row r="2409" spans="1:2" x14ac:dyDescent="0.2">
      <c r="A2409" t="s">
        <v>7648</v>
      </c>
      <c r="B2409" t="s">
        <v>7649</v>
      </c>
    </row>
    <row r="2410" spans="1:2" x14ac:dyDescent="0.2">
      <c r="A2410" t="s">
        <v>7650</v>
      </c>
      <c r="B2410" t="s">
        <v>7651</v>
      </c>
    </row>
    <row r="2411" spans="1:2" x14ac:dyDescent="0.2">
      <c r="A2411" t="s">
        <v>7652</v>
      </c>
      <c r="B2411" t="s">
        <v>7653</v>
      </c>
    </row>
    <row r="2412" spans="1:2" x14ac:dyDescent="0.2">
      <c r="A2412" t="s">
        <v>7654</v>
      </c>
      <c r="B2412" t="s">
        <v>7655</v>
      </c>
    </row>
    <row r="2413" spans="1:2" x14ac:dyDescent="0.2">
      <c r="A2413" t="s">
        <v>7656</v>
      </c>
      <c r="B2413" t="s">
        <v>7657</v>
      </c>
    </row>
    <row r="2414" spans="1:2" x14ac:dyDescent="0.2">
      <c r="A2414" t="s">
        <v>7658</v>
      </c>
      <c r="B2414" t="s">
        <v>7659</v>
      </c>
    </row>
    <row r="2415" spans="1:2" x14ac:dyDescent="0.2">
      <c r="A2415" t="s">
        <v>7660</v>
      </c>
      <c r="B2415" t="s">
        <v>7661</v>
      </c>
    </row>
    <row r="2416" spans="1:2" x14ac:dyDescent="0.2">
      <c r="A2416" t="s">
        <v>7662</v>
      </c>
      <c r="B2416" t="s">
        <v>7663</v>
      </c>
    </row>
    <row r="2417" spans="1:2" x14ac:dyDescent="0.2">
      <c r="A2417" t="s">
        <v>7664</v>
      </c>
      <c r="B2417" t="s">
        <v>7665</v>
      </c>
    </row>
    <row r="2418" spans="1:2" x14ac:dyDescent="0.2">
      <c r="A2418" t="s">
        <v>7666</v>
      </c>
      <c r="B2418" t="s">
        <v>7667</v>
      </c>
    </row>
    <row r="2419" spans="1:2" x14ac:dyDescent="0.2">
      <c r="A2419" t="s">
        <v>7668</v>
      </c>
      <c r="B2419" t="s">
        <v>7669</v>
      </c>
    </row>
    <row r="2420" spans="1:2" x14ac:dyDescent="0.2">
      <c r="A2420" t="s">
        <v>7670</v>
      </c>
      <c r="B2420" t="s">
        <v>7671</v>
      </c>
    </row>
    <row r="2421" spans="1:2" x14ac:dyDescent="0.2">
      <c r="A2421" t="s">
        <v>7672</v>
      </c>
      <c r="B2421" t="s">
        <v>7673</v>
      </c>
    </row>
    <row r="2422" spans="1:2" x14ac:dyDescent="0.2">
      <c r="A2422" t="s">
        <v>7674</v>
      </c>
      <c r="B2422" t="s">
        <v>7675</v>
      </c>
    </row>
    <row r="2423" spans="1:2" x14ac:dyDescent="0.2">
      <c r="A2423" t="s">
        <v>7676</v>
      </c>
      <c r="B2423" t="s">
        <v>7677</v>
      </c>
    </row>
    <row r="2424" spans="1:2" x14ac:dyDescent="0.2">
      <c r="A2424" t="s">
        <v>7678</v>
      </c>
      <c r="B2424" t="s">
        <v>7679</v>
      </c>
    </row>
    <row r="2425" spans="1:2" x14ac:dyDescent="0.2">
      <c r="A2425" t="s">
        <v>7680</v>
      </c>
      <c r="B2425" t="s">
        <v>7681</v>
      </c>
    </row>
    <row r="2426" spans="1:2" x14ac:dyDescent="0.2">
      <c r="A2426" t="s">
        <v>7682</v>
      </c>
      <c r="B2426" t="s">
        <v>7683</v>
      </c>
    </row>
    <row r="2427" spans="1:2" x14ac:dyDescent="0.2">
      <c r="A2427" t="s">
        <v>7684</v>
      </c>
      <c r="B2427" t="s">
        <v>7685</v>
      </c>
    </row>
    <row r="2428" spans="1:2" x14ac:dyDescent="0.2">
      <c r="A2428" t="s">
        <v>7686</v>
      </c>
      <c r="B2428" t="s">
        <v>7687</v>
      </c>
    </row>
    <row r="2429" spans="1:2" x14ac:dyDescent="0.2">
      <c r="A2429" t="s">
        <v>7688</v>
      </c>
      <c r="B2429" t="s">
        <v>7689</v>
      </c>
    </row>
    <row r="2430" spans="1:2" x14ac:dyDescent="0.2">
      <c r="A2430" t="s">
        <v>7690</v>
      </c>
      <c r="B2430" t="s">
        <v>7691</v>
      </c>
    </row>
    <row r="2431" spans="1:2" x14ac:dyDescent="0.2">
      <c r="A2431" t="s">
        <v>7692</v>
      </c>
      <c r="B2431" t="s">
        <v>7693</v>
      </c>
    </row>
    <row r="2432" spans="1:2" x14ac:dyDescent="0.2">
      <c r="A2432" t="s">
        <v>7694</v>
      </c>
      <c r="B2432" t="s">
        <v>7695</v>
      </c>
    </row>
    <row r="2433" spans="1:2" x14ac:dyDescent="0.2">
      <c r="A2433" t="s">
        <v>7696</v>
      </c>
      <c r="B2433" t="s">
        <v>7697</v>
      </c>
    </row>
    <row r="2434" spans="1:2" x14ac:dyDescent="0.2">
      <c r="A2434" t="s">
        <v>7698</v>
      </c>
      <c r="B2434" t="s">
        <v>7699</v>
      </c>
    </row>
    <row r="2435" spans="1:2" x14ac:dyDescent="0.2">
      <c r="A2435" t="s">
        <v>7700</v>
      </c>
      <c r="B2435" t="s">
        <v>7701</v>
      </c>
    </row>
    <row r="2436" spans="1:2" x14ac:dyDescent="0.2">
      <c r="A2436" t="s">
        <v>7702</v>
      </c>
      <c r="B2436" t="s">
        <v>7703</v>
      </c>
    </row>
    <row r="2437" spans="1:2" x14ac:dyDescent="0.2">
      <c r="A2437" t="s">
        <v>7704</v>
      </c>
      <c r="B2437" t="s">
        <v>7705</v>
      </c>
    </row>
    <row r="2438" spans="1:2" x14ac:dyDescent="0.2">
      <c r="A2438" t="s">
        <v>7706</v>
      </c>
      <c r="B2438" t="s">
        <v>7707</v>
      </c>
    </row>
    <row r="2439" spans="1:2" x14ac:dyDescent="0.2">
      <c r="A2439" t="s">
        <v>7708</v>
      </c>
      <c r="B2439" t="s">
        <v>7709</v>
      </c>
    </row>
    <row r="2440" spans="1:2" x14ac:dyDescent="0.2">
      <c r="A2440" t="s">
        <v>7710</v>
      </c>
      <c r="B2440" t="s">
        <v>7711</v>
      </c>
    </row>
    <row r="2441" spans="1:2" x14ac:dyDescent="0.2">
      <c r="A2441" t="s">
        <v>7712</v>
      </c>
      <c r="B2441" t="s">
        <v>7713</v>
      </c>
    </row>
    <row r="2442" spans="1:2" x14ac:dyDescent="0.2">
      <c r="A2442" t="s">
        <v>7714</v>
      </c>
      <c r="B2442" t="s">
        <v>7715</v>
      </c>
    </row>
    <row r="2443" spans="1:2" x14ac:dyDescent="0.2">
      <c r="A2443" t="s">
        <v>7716</v>
      </c>
      <c r="B2443" t="s">
        <v>7717</v>
      </c>
    </row>
    <row r="2444" spans="1:2" x14ac:dyDescent="0.2">
      <c r="A2444" t="s">
        <v>7718</v>
      </c>
      <c r="B2444" t="s">
        <v>7719</v>
      </c>
    </row>
    <row r="2445" spans="1:2" x14ac:dyDescent="0.2">
      <c r="A2445" t="s">
        <v>7720</v>
      </c>
      <c r="B2445" t="s">
        <v>7721</v>
      </c>
    </row>
    <row r="2446" spans="1:2" x14ac:dyDescent="0.2">
      <c r="A2446" t="s">
        <v>7722</v>
      </c>
      <c r="B2446" t="s">
        <v>7723</v>
      </c>
    </row>
    <row r="2447" spans="1:2" x14ac:dyDescent="0.2">
      <c r="A2447" t="s">
        <v>7724</v>
      </c>
      <c r="B2447" t="s">
        <v>7725</v>
      </c>
    </row>
    <row r="2448" spans="1:2" x14ac:dyDescent="0.2">
      <c r="A2448" t="s">
        <v>7726</v>
      </c>
      <c r="B2448" t="s">
        <v>7727</v>
      </c>
    </row>
    <row r="2449" spans="1:2" x14ac:dyDescent="0.2">
      <c r="A2449" t="s">
        <v>7728</v>
      </c>
      <c r="B2449" t="s">
        <v>7729</v>
      </c>
    </row>
    <row r="2450" spans="1:2" x14ac:dyDescent="0.2">
      <c r="A2450" t="s">
        <v>7730</v>
      </c>
      <c r="B2450" t="s">
        <v>7731</v>
      </c>
    </row>
    <row r="2451" spans="1:2" x14ac:dyDescent="0.2">
      <c r="A2451" t="s">
        <v>7732</v>
      </c>
      <c r="B2451" t="s">
        <v>7733</v>
      </c>
    </row>
    <row r="2452" spans="1:2" x14ac:dyDescent="0.2">
      <c r="A2452" t="s">
        <v>7734</v>
      </c>
      <c r="B2452" t="s">
        <v>7735</v>
      </c>
    </row>
    <row r="2453" spans="1:2" x14ac:dyDescent="0.2">
      <c r="A2453" t="s">
        <v>7736</v>
      </c>
      <c r="B2453" t="s">
        <v>7737</v>
      </c>
    </row>
    <row r="2454" spans="1:2" x14ac:dyDescent="0.2">
      <c r="A2454" t="s">
        <v>7738</v>
      </c>
      <c r="B2454" t="s">
        <v>7739</v>
      </c>
    </row>
    <row r="2455" spans="1:2" x14ac:dyDescent="0.2">
      <c r="A2455" t="s">
        <v>7740</v>
      </c>
      <c r="B2455" t="s">
        <v>7741</v>
      </c>
    </row>
    <row r="2456" spans="1:2" x14ac:dyDescent="0.2">
      <c r="A2456" t="s">
        <v>7742</v>
      </c>
      <c r="B2456" t="s">
        <v>7743</v>
      </c>
    </row>
    <row r="2457" spans="1:2" x14ac:dyDescent="0.2">
      <c r="A2457" t="s">
        <v>7744</v>
      </c>
      <c r="B2457" t="s">
        <v>7745</v>
      </c>
    </row>
    <row r="2458" spans="1:2" x14ac:dyDescent="0.2">
      <c r="A2458" t="s">
        <v>7746</v>
      </c>
      <c r="B2458" t="s">
        <v>7747</v>
      </c>
    </row>
    <row r="2459" spans="1:2" x14ac:dyDescent="0.2">
      <c r="A2459" t="s">
        <v>7748</v>
      </c>
      <c r="B2459" t="s">
        <v>7749</v>
      </c>
    </row>
    <row r="2460" spans="1:2" x14ac:dyDescent="0.2">
      <c r="A2460" t="s">
        <v>7750</v>
      </c>
      <c r="B2460" t="s">
        <v>7751</v>
      </c>
    </row>
    <row r="2461" spans="1:2" x14ac:dyDescent="0.2">
      <c r="A2461" t="s">
        <v>7752</v>
      </c>
      <c r="B2461" t="s">
        <v>7753</v>
      </c>
    </row>
    <row r="2462" spans="1:2" x14ac:dyDescent="0.2">
      <c r="A2462" t="s">
        <v>7754</v>
      </c>
      <c r="B2462" t="s">
        <v>7755</v>
      </c>
    </row>
    <row r="2463" spans="1:2" x14ac:dyDescent="0.2">
      <c r="A2463" t="s">
        <v>7756</v>
      </c>
      <c r="B2463" t="s">
        <v>7757</v>
      </c>
    </row>
    <row r="2464" spans="1:2" x14ac:dyDescent="0.2">
      <c r="A2464" t="s">
        <v>7758</v>
      </c>
      <c r="B2464" t="s">
        <v>7759</v>
      </c>
    </row>
    <row r="2465" spans="1:2" x14ac:dyDescent="0.2">
      <c r="A2465" t="s">
        <v>7760</v>
      </c>
      <c r="B2465" t="s">
        <v>7761</v>
      </c>
    </row>
    <row r="2466" spans="1:2" x14ac:dyDescent="0.2">
      <c r="A2466" t="s">
        <v>7762</v>
      </c>
      <c r="B2466" t="s">
        <v>7763</v>
      </c>
    </row>
    <row r="2467" spans="1:2" x14ac:dyDescent="0.2">
      <c r="A2467" t="s">
        <v>7764</v>
      </c>
      <c r="B2467" t="s">
        <v>7765</v>
      </c>
    </row>
    <row r="2468" spans="1:2" x14ac:dyDescent="0.2">
      <c r="A2468" t="s">
        <v>7766</v>
      </c>
      <c r="B2468" t="s">
        <v>7767</v>
      </c>
    </row>
    <row r="2469" spans="1:2" x14ac:dyDescent="0.2">
      <c r="A2469" t="s">
        <v>7768</v>
      </c>
      <c r="B2469" t="s">
        <v>7769</v>
      </c>
    </row>
    <row r="2470" spans="1:2" x14ac:dyDescent="0.2">
      <c r="A2470" t="s">
        <v>7770</v>
      </c>
      <c r="B2470" t="s">
        <v>7771</v>
      </c>
    </row>
    <row r="2471" spans="1:2" x14ac:dyDescent="0.2">
      <c r="A2471" t="s">
        <v>7772</v>
      </c>
      <c r="B2471" t="s">
        <v>7773</v>
      </c>
    </row>
    <row r="2472" spans="1:2" x14ac:dyDescent="0.2">
      <c r="A2472" t="s">
        <v>7774</v>
      </c>
      <c r="B2472" t="s">
        <v>7775</v>
      </c>
    </row>
    <row r="2473" spans="1:2" x14ac:dyDescent="0.2">
      <c r="A2473" t="s">
        <v>7776</v>
      </c>
      <c r="B2473" t="s">
        <v>7777</v>
      </c>
    </row>
    <row r="2474" spans="1:2" x14ac:dyDescent="0.2">
      <c r="A2474" t="s">
        <v>7778</v>
      </c>
      <c r="B2474" t="s">
        <v>7779</v>
      </c>
    </row>
    <row r="2475" spans="1:2" x14ac:dyDescent="0.2">
      <c r="A2475" t="s">
        <v>7780</v>
      </c>
      <c r="B2475" t="s">
        <v>7781</v>
      </c>
    </row>
    <row r="2476" spans="1:2" x14ac:dyDescent="0.2">
      <c r="A2476" t="s">
        <v>7782</v>
      </c>
      <c r="B2476" t="s">
        <v>7783</v>
      </c>
    </row>
    <row r="2477" spans="1:2" x14ac:dyDescent="0.2">
      <c r="A2477" t="s">
        <v>7784</v>
      </c>
      <c r="B2477" t="s">
        <v>7785</v>
      </c>
    </row>
    <row r="2478" spans="1:2" x14ac:dyDescent="0.2">
      <c r="A2478" t="s">
        <v>7786</v>
      </c>
      <c r="B2478" t="s">
        <v>7787</v>
      </c>
    </row>
    <row r="2479" spans="1:2" x14ac:dyDescent="0.2">
      <c r="A2479" t="s">
        <v>7788</v>
      </c>
      <c r="B2479" t="s">
        <v>7789</v>
      </c>
    </row>
    <row r="2480" spans="1:2" x14ac:dyDescent="0.2">
      <c r="A2480" t="s">
        <v>7790</v>
      </c>
      <c r="B2480" t="s">
        <v>7791</v>
      </c>
    </row>
    <row r="2481" spans="1:2" x14ac:dyDescent="0.2">
      <c r="A2481" t="s">
        <v>7792</v>
      </c>
      <c r="B2481" t="s">
        <v>7793</v>
      </c>
    </row>
    <row r="2482" spans="1:2" x14ac:dyDescent="0.2">
      <c r="A2482" t="s">
        <v>7794</v>
      </c>
      <c r="B2482" t="s">
        <v>7795</v>
      </c>
    </row>
    <row r="2483" spans="1:2" x14ac:dyDescent="0.2">
      <c r="A2483" t="s">
        <v>7796</v>
      </c>
      <c r="B2483" t="s">
        <v>7797</v>
      </c>
    </row>
    <row r="2484" spans="1:2" x14ac:dyDescent="0.2">
      <c r="A2484" t="s">
        <v>7798</v>
      </c>
      <c r="B2484" t="s">
        <v>7799</v>
      </c>
    </row>
    <row r="2485" spans="1:2" x14ac:dyDescent="0.2">
      <c r="A2485" t="s">
        <v>7800</v>
      </c>
      <c r="B2485" t="s">
        <v>7801</v>
      </c>
    </row>
    <row r="2486" spans="1:2" x14ac:dyDescent="0.2">
      <c r="A2486" t="s">
        <v>7802</v>
      </c>
      <c r="B2486" t="s">
        <v>7803</v>
      </c>
    </row>
    <row r="2487" spans="1:2" x14ac:dyDescent="0.2">
      <c r="A2487" t="s">
        <v>7804</v>
      </c>
      <c r="B2487" t="s">
        <v>7805</v>
      </c>
    </row>
    <row r="2488" spans="1:2" x14ac:dyDescent="0.2">
      <c r="A2488" t="s">
        <v>7806</v>
      </c>
      <c r="B2488" t="s">
        <v>7807</v>
      </c>
    </row>
    <row r="2489" spans="1:2" x14ac:dyDescent="0.2">
      <c r="A2489" t="s">
        <v>7808</v>
      </c>
      <c r="B2489" t="s">
        <v>7809</v>
      </c>
    </row>
    <row r="2490" spans="1:2" x14ac:dyDescent="0.2">
      <c r="A2490" t="s">
        <v>7810</v>
      </c>
      <c r="B2490" t="s">
        <v>7811</v>
      </c>
    </row>
    <row r="2491" spans="1:2" x14ac:dyDescent="0.2">
      <c r="A2491" t="s">
        <v>7812</v>
      </c>
      <c r="B2491" t="s">
        <v>7813</v>
      </c>
    </row>
    <row r="2492" spans="1:2" x14ac:dyDescent="0.2">
      <c r="A2492" t="s">
        <v>7814</v>
      </c>
      <c r="B2492" t="s">
        <v>7815</v>
      </c>
    </row>
    <row r="2493" spans="1:2" x14ac:dyDescent="0.2">
      <c r="A2493" t="s">
        <v>7816</v>
      </c>
      <c r="B2493" t="s">
        <v>7817</v>
      </c>
    </row>
    <row r="2494" spans="1:2" x14ac:dyDescent="0.2">
      <c r="A2494" t="s">
        <v>7818</v>
      </c>
      <c r="B2494" t="s">
        <v>7819</v>
      </c>
    </row>
    <row r="2495" spans="1:2" x14ac:dyDescent="0.2">
      <c r="A2495" t="s">
        <v>7820</v>
      </c>
      <c r="B2495" t="s">
        <v>7821</v>
      </c>
    </row>
    <row r="2496" spans="1:2" x14ac:dyDescent="0.2">
      <c r="A2496" t="s">
        <v>7822</v>
      </c>
      <c r="B2496" t="s">
        <v>7823</v>
      </c>
    </row>
    <row r="2497" spans="1:2" x14ac:dyDescent="0.2">
      <c r="A2497" t="s">
        <v>7824</v>
      </c>
      <c r="B2497" t="s">
        <v>7825</v>
      </c>
    </row>
    <row r="2498" spans="1:2" x14ac:dyDescent="0.2">
      <c r="A2498" t="s">
        <v>7826</v>
      </c>
      <c r="B2498" t="s">
        <v>7827</v>
      </c>
    </row>
    <row r="2499" spans="1:2" x14ac:dyDescent="0.2">
      <c r="A2499" t="s">
        <v>7828</v>
      </c>
      <c r="B2499" t="s">
        <v>7829</v>
      </c>
    </row>
    <row r="2500" spans="1:2" x14ac:dyDescent="0.2">
      <c r="A2500" t="s">
        <v>7830</v>
      </c>
      <c r="B2500" t="s">
        <v>7831</v>
      </c>
    </row>
    <row r="2501" spans="1:2" x14ac:dyDescent="0.2">
      <c r="A2501" t="s">
        <v>7832</v>
      </c>
      <c r="B2501" t="s">
        <v>7833</v>
      </c>
    </row>
    <row r="2502" spans="1:2" x14ac:dyDescent="0.2">
      <c r="A2502" t="s">
        <v>7834</v>
      </c>
      <c r="B2502" t="s">
        <v>7835</v>
      </c>
    </row>
    <row r="2503" spans="1:2" x14ac:dyDescent="0.2">
      <c r="A2503" t="s">
        <v>7836</v>
      </c>
      <c r="B2503" t="s">
        <v>7837</v>
      </c>
    </row>
    <row r="2504" spans="1:2" x14ac:dyDescent="0.2">
      <c r="A2504" t="s">
        <v>7838</v>
      </c>
      <c r="B2504" t="s">
        <v>7839</v>
      </c>
    </row>
    <row r="2505" spans="1:2" x14ac:dyDescent="0.2">
      <c r="A2505" t="s">
        <v>7840</v>
      </c>
      <c r="B2505" t="s">
        <v>7841</v>
      </c>
    </row>
    <row r="2506" spans="1:2" x14ac:dyDescent="0.2">
      <c r="A2506" t="s">
        <v>7842</v>
      </c>
      <c r="B2506" t="s">
        <v>7843</v>
      </c>
    </row>
    <row r="2507" spans="1:2" x14ac:dyDescent="0.2">
      <c r="A2507" t="s">
        <v>7844</v>
      </c>
      <c r="B2507" t="s">
        <v>7845</v>
      </c>
    </row>
    <row r="2508" spans="1:2" x14ac:dyDescent="0.2">
      <c r="A2508" t="s">
        <v>7846</v>
      </c>
      <c r="B2508" t="s">
        <v>7847</v>
      </c>
    </row>
    <row r="2509" spans="1:2" x14ac:dyDescent="0.2">
      <c r="A2509" t="s">
        <v>7848</v>
      </c>
      <c r="B2509" t="s">
        <v>7849</v>
      </c>
    </row>
    <row r="2510" spans="1:2" x14ac:dyDescent="0.2">
      <c r="A2510" t="s">
        <v>7850</v>
      </c>
      <c r="B2510" t="s">
        <v>7851</v>
      </c>
    </row>
    <row r="2511" spans="1:2" x14ac:dyDescent="0.2">
      <c r="A2511" t="s">
        <v>7852</v>
      </c>
      <c r="B2511" t="s">
        <v>7853</v>
      </c>
    </row>
    <row r="2512" spans="1:2" x14ac:dyDescent="0.2">
      <c r="A2512" t="s">
        <v>7854</v>
      </c>
      <c r="B2512" t="s">
        <v>7855</v>
      </c>
    </row>
    <row r="2513" spans="1:2" x14ac:dyDescent="0.2">
      <c r="A2513" t="s">
        <v>7856</v>
      </c>
      <c r="B2513" t="s">
        <v>7857</v>
      </c>
    </row>
    <row r="2514" spans="1:2" x14ac:dyDescent="0.2">
      <c r="A2514" t="s">
        <v>7858</v>
      </c>
      <c r="B2514" t="s">
        <v>7859</v>
      </c>
    </row>
    <row r="2515" spans="1:2" x14ac:dyDescent="0.2">
      <c r="A2515" t="s">
        <v>7860</v>
      </c>
      <c r="B2515" t="s">
        <v>7861</v>
      </c>
    </row>
    <row r="2516" spans="1:2" x14ac:dyDescent="0.2">
      <c r="A2516" t="s">
        <v>7862</v>
      </c>
      <c r="B2516" t="s">
        <v>7863</v>
      </c>
    </row>
    <row r="2517" spans="1:2" x14ac:dyDescent="0.2">
      <c r="A2517" t="s">
        <v>7864</v>
      </c>
      <c r="B2517" t="s">
        <v>7865</v>
      </c>
    </row>
    <row r="2518" spans="1:2" x14ac:dyDescent="0.2">
      <c r="A2518" t="s">
        <v>7866</v>
      </c>
      <c r="B2518" t="s">
        <v>7867</v>
      </c>
    </row>
    <row r="2519" spans="1:2" x14ac:dyDescent="0.2">
      <c r="A2519" t="s">
        <v>7868</v>
      </c>
      <c r="B2519" t="s">
        <v>7869</v>
      </c>
    </row>
    <row r="2520" spans="1:2" x14ac:dyDescent="0.2">
      <c r="A2520" t="s">
        <v>7870</v>
      </c>
      <c r="B2520" t="s">
        <v>7871</v>
      </c>
    </row>
    <row r="2521" spans="1:2" x14ac:dyDescent="0.2">
      <c r="A2521" t="s">
        <v>7872</v>
      </c>
      <c r="B2521" t="s">
        <v>7873</v>
      </c>
    </row>
    <row r="2522" spans="1:2" x14ac:dyDescent="0.2">
      <c r="A2522" t="s">
        <v>7874</v>
      </c>
      <c r="B2522" t="s">
        <v>7875</v>
      </c>
    </row>
    <row r="2523" spans="1:2" x14ac:dyDescent="0.2">
      <c r="A2523" t="s">
        <v>7876</v>
      </c>
      <c r="B2523" t="s">
        <v>7877</v>
      </c>
    </row>
    <row r="2524" spans="1:2" x14ac:dyDescent="0.2">
      <c r="A2524" t="s">
        <v>7878</v>
      </c>
      <c r="B2524" t="s">
        <v>7879</v>
      </c>
    </row>
    <row r="2525" spans="1:2" x14ac:dyDescent="0.2">
      <c r="A2525" t="s">
        <v>7880</v>
      </c>
      <c r="B2525" t="s">
        <v>7881</v>
      </c>
    </row>
    <row r="2526" spans="1:2" x14ac:dyDescent="0.2">
      <c r="A2526" t="s">
        <v>7882</v>
      </c>
      <c r="B2526" t="s">
        <v>7883</v>
      </c>
    </row>
    <row r="2527" spans="1:2" x14ac:dyDescent="0.2">
      <c r="A2527" t="s">
        <v>7884</v>
      </c>
      <c r="B2527" t="s">
        <v>7885</v>
      </c>
    </row>
    <row r="2528" spans="1:2" x14ac:dyDescent="0.2">
      <c r="A2528" t="s">
        <v>7886</v>
      </c>
      <c r="B2528" t="s">
        <v>7887</v>
      </c>
    </row>
    <row r="2529" spans="1:2" x14ac:dyDescent="0.2">
      <c r="A2529" t="s">
        <v>7888</v>
      </c>
      <c r="B2529" t="s">
        <v>7889</v>
      </c>
    </row>
    <row r="2530" spans="1:2" x14ac:dyDescent="0.2">
      <c r="A2530" t="s">
        <v>7890</v>
      </c>
      <c r="B2530" t="s">
        <v>7891</v>
      </c>
    </row>
    <row r="2531" spans="1:2" x14ac:dyDescent="0.2">
      <c r="A2531" t="s">
        <v>7892</v>
      </c>
      <c r="B2531" t="s">
        <v>7893</v>
      </c>
    </row>
    <row r="2532" spans="1:2" x14ac:dyDescent="0.2">
      <c r="A2532" t="s">
        <v>7894</v>
      </c>
      <c r="B2532" t="s">
        <v>7895</v>
      </c>
    </row>
    <row r="2533" spans="1:2" x14ac:dyDescent="0.2">
      <c r="A2533" t="s">
        <v>7896</v>
      </c>
      <c r="B2533" t="s">
        <v>7897</v>
      </c>
    </row>
    <row r="2534" spans="1:2" x14ac:dyDescent="0.2">
      <c r="A2534" t="s">
        <v>1236</v>
      </c>
      <c r="B2534" t="s">
        <v>1237</v>
      </c>
    </row>
    <row r="2535" spans="1:2" x14ac:dyDescent="0.2">
      <c r="A2535" t="s">
        <v>7898</v>
      </c>
      <c r="B2535" t="s">
        <v>7899</v>
      </c>
    </row>
    <row r="2536" spans="1:2" x14ac:dyDescent="0.2">
      <c r="A2536" t="s">
        <v>7900</v>
      </c>
      <c r="B2536" t="s">
        <v>7901</v>
      </c>
    </row>
    <row r="2537" spans="1:2" x14ac:dyDescent="0.2">
      <c r="A2537" t="s">
        <v>7902</v>
      </c>
      <c r="B2537" t="s">
        <v>7903</v>
      </c>
    </row>
    <row r="2538" spans="1:2" x14ac:dyDescent="0.2">
      <c r="A2538" t="s">
        <v>7904</v>
      </c>
      <c r="B2538" t="s">
        <v>7905</v>
      </c>
    </row>
    <row r="2539" spans="1:2" x14ac:dyDescent="0.2">
      <c r="A2539" t="s">
        <v>7906</v>
      </c>
      <c r="B2539" t="s">
        <v>7907</v>
      </c>
    </row>
    <row r="2540" spans="1:2" x14ac:dyDescent="0.2">
      <c r="A2540" t="s">
        <v>7908</v>
      </c>
      <c r="B2540" t="s">
        <v>7909</v>
      </c>
    </row>
    <row r="2541" spans="1:2" x14ac:dyDescent="0.2">
      <c r="A2541" t="s">
        <v>7910</v>
      </c>
      <c r="B2541" t="s">
        <v>7911</v>
      </c>
    </row>
    <row r="2542" spans="1:2" x14ac:dyDescent="0.2">
      <c r="A2542" t="s">
        <v>7912</v>
      </c>
      <c r="B2542" t="s">
        <v>7913</v>
      </c>
    </row>
    <row r="2543" spans="1:2" x14ac:dyDescent="0.2">
      <c r="A2543" t="s">
        <v>7914</v>
      </c>
      <c r="B2543" t="s">
        <v>7915</v>
      </c>
    </row>
    <row r="2544" spans="1:2" x14ac:dyDescent="0.2">
      <c r="A2544" t="s">
        <v>7916</v>
      </c>
      <c r="B2544" t="s">
        <v>7917</v>
      </c>
    </row>
    <row r="2545" spans="1:2" x14ac:dyDescent="0.2">
      <c r="A2545" t="s">
        <v>7918</v>
      </c>
      <c r="B2545" t="s">
        <v>7919</v>
      </c>
    </row>
    <row r="2546" spans="1:2" x14ac:dyDescent="0.2">
      <c r="A2546" t="s">
        <v>7920</v>
      </c>
      <c r="B2546" t="s">
        <v>7921</v>
      </c>
    </row>
    <row r="2547" spans="1:2" x14ac:dyDescent="0.2">
      <c r="A2547" t="s">
        <v>7922</v>
      </c>
      <c r="B2547" t="s">
        <v>7923</v>
      </c>
    </row>
    <row r="2548" spans="1:2" x14ac:dyDescent="0.2">
      <c r="A2548" t="s">
        <v>7924</v>
      </c>
      <c r="B2548" t="s">
        <v>7925</v>
      </c>
    </row>
    <row r="2549" spans="1:2" x14ac:dyDescent="0.2">
      <c r="A2549" t="s">
        <v>7926</v>
      </c>
      <c r="B2549" t="s">
        <v>7927</v>
      </c>
    </row>
    <row r="2550" spans="1:2" x14ac:dyDescent="0.2">
      <c r="A2550" t="s">
        <v>7928</v>
      </c>
      <c r="B2550" t="s">
        <v>7929</v>
      </c>
    </row>
    <row r="2551" spans="1:2" x14ac:dyDescent="0.2">
      <c r="A2551" t="s">
        <v>7930</v>
      </c>
      <c r="B2551" t="s">
        <v>7931</v>
      </c>
    </row>
    <row r="2552" spans="1:2" x14ac:dyDescent="0.2">
      <c r="A2552" t="s">
        <v>7932</v>
      </c>
      <c r="B2552" t="s">
        <v>7933</v>
      </c>
    </row>
    <row r="2553" spans="1:2" x14ac:dyDescent="0.2">
      <c r="A2553" t="s">
        <v>7934</v>
      </c>
      <c r="B2553" t="s">
        <v>7935</v>
      </c>
    </row>
    <row r="2554" spans="1:2" x14ac:dyDescent="0.2">
      <c r="A2554" t="s">
        <v>7936</v>
      </c>
      <c r="B2554" t="s">
        <v>7937</v>
      </c>
    </row>
    <row r="2555" spans="1:2" x14ac:dyDescent="0.2">
      <c r="A2555" t="s">
        <v>7938</v>
      </c>
      <c r="B2555" t="s">
        <v>7939</v>
      </c>
    </row>
    <row r="2556" spans="1:2" x14ac:dyDescent="0.2">
      <c r="A2556" t="s">
        <v>7940</v>
      </c>
      <c r="B2556" t="s">
        <v>7941</v>
      </c>
    </row>
    <row r="2557" spans="1:2" x14ac:dyDescent="0.2">
      <c r="A2557" t="s">
        <v>7944</v>
      </c>
      <c r="B2557" t="s">
        <v>7945</v>
      </c>
    </row>
    <row r="2558" spans="1:2" x14ac:dyDescent="0.2">
      <c r="A2558" t="s">
        <v>7946</v>
      </c>
      <c r="B2558" t="s">
        <v>7947</v>
      </c>
    </row>
    <row r="2559" spans="1:2" x14ac:dyDescent="0.2">
      <c r="A2559" t="s">
        <v>7948</v>
      </c>
      <c r="B2559" t="s">
        <v>7949</v>
      </c>
    </row>
    <row r="2560" spans="1:2" x14ac:dyDescent="0.2">
      <c r="A2560" t="s">
        <v>7950</v>
      </c>
      <c r="B2560" t="s">
        <v>7951</v>
      </c>
    </row>
    <row r="2561" spans="1:2" x14ac:dyDescent="0.2">
      <c r="A2561" t="s">
        <v>7952</v>
      </c>
      <c r="B2561" t="s">
        <v>7953</v>
      </c>
    </row>
    <row r="2562" spans="1:2" x14ac:dyDescent="0.2">
      <c r="A2562" t="s">
        <v>7954</v>
      </c>
      <c r="B2562" t="s">
        <v>7955</v>
      </c>
    </row>
    <row r="2563" spans="1:2" x14ac:dyDescent="0.2">
      <c r="A2563" t="s">
        <v>7956</v>
      </c>
      <c r="B2563" t="s">
        <v>7957</v>
      </c>
    </row>
    <row r="2564" spans="1:2" x14ac:dyDescent="0.2">
      <c r="A2564" t="s">
        <v>7958</v>
      </c>
      <c r="B2564" t="s">
        <v>7959</v>
      </c>
    </row>
    <row r="2565" spans="1:2" x14ac:dyDescent="0.2">
      <c r="A2565" t="s">
        <v>7960</v>
      </c>
      <c r="B2565" t="s">
        <v>7961</v>
      </c>
    </row>
    <row r="2566" spans="1:2" x14ac:dyDescent="0.2">
      <c r="A2566" t="s">
        <v>7962</v>
      </c>
      <c r="B2566" t="s">
        <v>7963</v>
      </c>
    </row>
    <row r="2567" spans="1:2" x14ac:dyDescent="0.2">
      <c r="A2567" t="s">
        <v>7964</v>
      </c>
      <c r="B2567" t="s">
        <v>7965</v>
      </c>
    </row>
    <row r="2568" spans="1:2" x14ac:dyDescent="0.2">
      <c r="A2568" t="s">
        <v>7966</v>
      </c>
      <c r="B2568" t="s">
        <v>7967</v>
      </c>
    </row>
    <row r="2569" spans="1:2" x14ac:dyDescent="0.2">
      <c r="A2569" t="s">
        <v>7968</v>
      </c>
      <c r="B2569" t="s">
        <v>7969</v>
      </c>
    </row>
    <row r="2570" spans="1:2" x14ac:dyDescent="0.2">
      <c r="A2570" t="s">
        <v>7970</v>
      </c>
      <c r="B2570" t="s">
        <v>7971</v>
      </c>
    </row>
    <row r="2571" spans="1:2" x14ac:dyDescent="0.2">
      <c r="A2571" t="s">
        <v>7972</v>
      </c>
      <c r="B2571" t="s">
        <v>7973</v>
      </c>
    </row>
    <row r="2572" spans="1:2" x14ac:dyDescent="0.2">
      <c r="A2572" t="s">
        <v>7974</v>
      </c>
      <c r="B2572" t="s">
        <v>7975</v>
      </c>
    </row>
    <row r="2573" spans="1:2" x14ac:dyDescent="0.2">
      <c r="A2573" t="s">
        <v>7976</v>
      </c>
      <c r="B2573" t="s">
        <v>7977</v>
      </c>
    </row>
    <row r="2574" spans="1:2" x14ac:dyDescent="0.2">
      <c r="A2574" t="s">
        <v>7978</v>
      </c>
      <c r="B2574" t="s">
        <v>7979</v>
      </c>
    </row>
    <row r="2575" spans="1:2" x14ac:dyDescent="0.2">
      <c r="A2575" t="s">
        <v>7980</v>
      </c>
      <c r="B2575" t="s">
        <v>7981</v>
      </c>
    </row>
    <row r="2576" spans="1:2" x14ac:dyDescent="0.2">
      <c r="A2576" t="s">
        <v>7982</v>
      </c>
      <c r="B2576" t="s">
        <v>7983</v>
      </c>
    </row>
    <row r="2577" spans="1:2" x14ac:dyDescent="0.2">
      <c r="A2577" t="s">
        <v>7984</v>
      </c>
      <c r="B2577" t="s">
        <v>7985</v>
      </c>
    </row>
    <row r="2578" spans="1:2" x14ac:dyDescent="0.2">
      <c r="A2578" t="s">
        <v>7988</v>
      </c>
      <c r="B2578" t="s">
        <v>7989</v>
      </c>
    </row>
    <row r="2579" spans="1:2" x14ac:dyDescent="0.2">
      <c r="A2579" t="s">
        <v>7990</v>
      </c>
      <c r="B2579" t="s">
        <v>7991</v>
      </c>
    </row>
    <row r="2580" spans="1:2" x14ac:dyDescent="0.2">
      <c r="A2580" t="s">
        <v>7992</v>
      </c>
      <c r="B2580" t="s">
        <v>7993</v>
      </c>
    </row>
    <row r="2581" spans="1:2" x14ac:dyDescent="0.2">
      <c r="A2581" t="s">
        <v>7994</v>
      </c>
      <c r="B2581" t="s">
        <v>7995</v>
      </c>
    </row>
    <row r="2582" spans="1:2" x14ac:dyDescent="0.2">
      <c r="A2582" t="s">
        <v>7996</v>
      </c>
      <c r="B2582" t="s">
        <v>7997</v>
      </c>
    </row>
    <row r="2583" spans="1:2" x14ac:dyDescent="0.2">
      <c r="A2583" t="s">
        <v>7998</v>
      </c>
      <c r="B2583" t="s">
        <v>7999</v>
      </c>
    </row>
    <row r="2584" spans="1:2" x14ac:dyDescent="0.2">
      <c r="A2584" t="s">
        <v>8000</v>
      </c>
      <c r="B2584" t="s">
        <v>8001</v>
      </c>
    </row>
    <row r="2585" spans="1:2" x14ac:dyDescent="0.2">
      <c r="A2585" t="s">
        <v>8002</v>
      </c>
      <c r="B2585" t="s">
        <v>8003</v>
      </c>
    </row>
    <row r="2586" spans="1:2" x14ac:dyDescent="0.2">
      <c r="A2586" t="s">
        <v>8004</v>
      </c>
      <c r="B2586" t="s">
        <v>8005</v>
      </c>
    </row>
    <row r="2587" spans="1:2" x14ac:dyDescent="0.2">
      <c r="A2587" t="s">
        <v>8006</v>
      </c>
      <c r="B2587" t="s">
        <v>8007</v>
      </c>
    </row>
    <row r="2588" spans="1:2" x14ac:dyDescent="0.2">
      <c r="A2588" t="s">
        <v>8008</v>
      </c>
      <c r="B2588" t="s">
        <v>8009</v>
      </c>
    </row>
    <row r="2589" spans="1:2" x14ac:dyDescent="0.2">
      <c r="A2589" t="s">
        <v>8010</v>
      </c>
      <c r="B2589" t="s">
        <v>8011</v>
      </c>
    </row>
    <row r="2590" spans="1:2" x14ac:dyDescent="0.2">
      <c r="A2590" t="s">
        <v>8012</v>
      </c>
      <c r="B2590" t="s">
        <v>8013</v>
      </c>
    </row>
    <row r="2591" spans="1:2" x14ac:dyDescent="0.2">
      <c r="A2591" t="s">
        <v>8014</v>
      </c>
      <c r="B2591" t="s">
        <v>8015</v>
      </c>
    </row>
    <row r="2592" spans="1:2" x14ac:dyDescent="0.2">
      <c r="A2592" t="s">
        <v>8016</v>
      </c>
      <c r="B2592" t="s">
        <v>8017</v>
      </c>
    </row>
    <row r="2593" spans="1:2" x14ac:dyDescent="0.2">
      <c r="A2593" t="s">
        <v>8018</v>
      </c>
      <c r="B2593" t="s">
        <v>8019</v>
      </c>
    </row>
    <row r="2594" spans="1:2" x14ac:dyDescent="0.2">
      <c r="A2594" t="s">
        <v>8020</v>
      </c>
      <c r="B2594" t="s">
        <v>8021</v>
      </c>
    </row>
    <row r="2595" spans="1:2" x14ac:dyDescent="0.2">
      <c r="A2595" t="s">
        <v>8022</v>
      </c>
      <c r="B2595" t="s">
        <v>8023</v>
      </c>
    </row>
    <row r="2596" spans="1:2" x14ac:dyDescent="0.2">
      <c r="A2596" t="s">
        <v>8024</v>
      </c>
      <c r="B2596" t="s">
        <v>8025</v>
      </c>
    </row>
    <row r="2597" spans="1:2" x14ac:dyDescent="0.2">
      <c r="A2597" t="s">
        <v>8026</v>
      </c>
      <c r="B2597" t="s">
        <v>8027</v>
      </c>
    </row>
    <row r="2598" spans="1:2" x14ac:dyDescent="0.2">
      <c r="A2598" t="s">
        <v>8028</v>
      </c>
      <c r="B2598" t="s">
        <v>8029</v>
      </c>
    </row>
    <row r="2599" spans="1:2" x14ac:dyDescent="0.2">
      <c r="A2599" t="s">
        <v>8030</v>
      </c>
      <c r="B2599" t="s">
        <v>8031</v>
      </c>
    </row>
    <row r="2600" spans="1:2" x14ac:dyDescent="0.2">
      <c r="A2600" t="s">
        <v>8032</v>
      </c>
      <c r="B2600" t="s">
        <v>8033</v>
      </c>
    </row>
    <row r="2601" spans="1:2" x14ac:dyDescent="0.2">
      <c r="A2601" t="s">
        <v>8034</v>
      </c>
      <c r="B2601" t="s">
        <v>8035</v>
      </c>
    </row>
    <row r="2602" spans="1:2" x14ac:dyDescent="0.2">
      <c r="A2602" t="s">
        <v>8036</v>
      </c>
      <c r="B2602" t="s">
        <v>8037</v>
      </c>
    </row>
    <row r="2603" spans="1:2" x14ac:dyDescent="0.2">
      <c r="A2603" t="s">
        <v>8040</v>
      </c>
      <c r="B2603" t="s">
        <v>8041</v>
      </c>
    </row>
    <row r="2604" spans="1:2" x14ac:dyDescent="0.2">
      <c r="A2604" t="s">
        <v>8042</v>
      </c>
      <c r="B2604" t="s">
        <v>8043</v>
      </c>
    </row>
    <row r="2605" spans="1:2" x14ac:dyDescent="0.2">
      <c r="A2605" t="s">
        <v>8044</v>
      </c>
      <c r="B2605" t="s">
        <v>8045</v>
      </c>
    </row>
    <row r="2606" spans="1:2" x14ac:dyDescent="0.2">
      <c r="A2606" t="s">
        <v>8046</v>
      </c>
      <c r="B2606" t="s">
        <v>8047</v>
      </c>
    </row>
    <row r="2607" spans="1:2" x14ac:dyDescent="0.2">
      <c r="A2607" t="s">
        <v>8048</v>
      </c>
      <c r="B2607" t="s">
        <v>8049</v>
      </c>
    </row>
    <row r="2608" spans="1:2" x14ac:dyDescent="0.2">
      <c r="A2608" t="s">
        <v>8054</v>
      </c>
      <c r="B2608" t="s">
        <v>8055</v>
      </c>
    </row>
    <row r="2609" spans="1:2" x14ac:dyDescent="0.2">
      <c r="A2609" t="s">
        <v>8058</v>
      </c>
      <c r="B2609" t="s">
        <v>8059</v>
      </c>
    </row>
    <row r="2610" spans="1:2" x14ac:dyDescent="0.2">
      <c r="A2610" t="s">
        <v>8060</v>
      </c>
      <c r="B2610" t="s">
        <v>8061</v>
      </c>
    </row>
    <row r="2611" spans="1:2" x14ac:dyDescent="0.2">
      <c r="A2611" t="s">
        <v>8062</v>
      </c>
      <c r="B2611" t="s">
        <v>8063</v>
      </c>
    </row>
    <row r="2612" spans="1:2" x14ac:dyDescent="0.2">
      <c r="A2612" t="s">
        <v>8064</v>
      </c>
      <c r="B2612" t="s">
        <v>8065</v>
      </c>
    </row>
    <row r="2613" spans="1:2" x14ac:dyDescent="0.2">
      <c r="A2613" t="s">
        <v>8066</v>
      </c>
      <c r="B2613" t="s">
        <v>8067</v>
      </c>
    </row>
    <row r="2614" spans="1:2" x14ac:dyDescent="0.2">
      <c r="A2614" t="s">
        <v>8068</v>
      </c>
      <c r="B2614" t="s">
        <v>8069</v>
      </c>
    </row>
    <row r="2615" spans="1:2" x14ac:dyDescent="0.2">
      <c r="A2615" t="s">
        <v>8070</v>
      </c>
      <c r="B2615" t="s">
        <v>8071</v>
      </c>
    </row>
    <row r="2616" spans="1:2" x14ac:dyDescent="0.2">
      <c r="A2616" t="s">
        <v>8072</v>
      </c>
      <c r="B2616" t="s">
        <v>8073</v>
      </c>
    </row>
    <row r="2617" spans="1:2" x14ac:dyDescent="0.2">
      <c r="A2617" t="s">
        <v>8078</v>
      </c>
      <c r="B2617" t="s">
        <v>8079</v>
      </c>
    </row>
    <row r="2618" spans="1:2" x14ac:dyDescent="0.2">
      <c r="A2618" t="s">
        <v>8080</v>
      </c>
      <c r="B2618" t="s">
        <v>8081</v>
      </c>
    </row>
    <row r="2619" spans="1:2" x14ac:dyDescent="0.2">
      <c r="A2619" t="s">
        <v>8084</v>
      </c>
      <c r="B2619" t="s">
        <v>8085</v>
      </c>
    </row>
    <row r="2620" spans="1:2" x14ac:dyDescent="0.2">
      <c r="A2620" t="s">
        <v>8086</v>
      </c>
      <c r="B2620" t="s">
        <v>8087</v>
      </c>
    </row>
    <row r="2621" spans="1:2" x14ac:dyDescent="0.2">
      <c r="A2621" t="s">
        <v>8088</v>
      </c>
      <c r="B2621" t="s">
        <v>8089</v>
      </c>
    </row>
    <row r="2622" spans="1:2" x14ac:dyDescent="0.2">
      <c r="A2622" t="s">
        <v>8090</v>
      </c>
      <c r="B2622" t="s">
        <v>8091</v>
      </c>
    </row>
    <row r="2623" spans="1:2" x14ac:dyDescent="0.2">
      <c r="A2623" t="s">
        <v>8094</v>
      </c>
      <c r="B2623" t="s">
        <v>8095</v>
      </c>
    </row>
    <row r="2624" spans="1:2" x14ac:dyDescent="0.2">
      <c r="A2624" t="s">
        <v>8096</v>
      </c>
      <c r="B2624" t="s">
        <v>8097</v>
      </c>
    </row>
    <row r="2625" spans="1:2" x14ac:dyDescent="0.2">
      <c r="A2625" t="s">
        <v>8100</v>
      </c>
      <c r="B2625" t="s">
        <v>8101</v>
      </c>
    </row>
    <row r="2626" spans="1:2" x14ac:dyDescent="0.2">
      <c r="A2626" t="s">
        <v>8112</v>
      </c>
      <c r="B2626" t="s">
        <v>8113</v>
      </c>
    </row>
    <row r="2627" spans="1:2" x14ac:dyDescent="0.2">
      <c r="A2627" t="s">
        <v>8114</v>
      </c>
      <c r="B2627" t="s">
        <v>8115</v>
      </c>
    </row>
    <row r="2628" spans="1:2" x14ac:dyDescent="0.2">
      <c r="A2628" t="s">
        <v>8116</v>
      </c>
      <c r="B2628" t="s">
        <v>8117</v>
      </c>
    </row>
    <row r="2629" spans="1:2" x14ac:dyDescent="0.2">
      <c r="A2629" t="s">
        <v>8118</v>
      </c>
      <c r="B2629" t="s">
        <v>8119</v>
      </c>
    </row>
    <row r="2630" spans="1:2" x14ac:dyDescent="0.2">
      <c r="A2630" t="s">
        <v>8120</v>
      </c>
      <c r="B2630" t="s">
        <v>8121</v>
      </c>
    </row>
    <row r="2631" spans="1:2" x14ac:dyDescent="0.2">
      <c r="A2631" t="s">
        <v>8122</v>
      </c>
      <c r="B2631" t="s">
        <v>8123</v>
      </c>
    </row>
    <row r="2632" spans="1:2" x14ac:dyDescent="0.2">
      <c r="A2632" t="s">
        <v>8124</v>
      </c>
      <c r="B2632" t="s">
        <v>8125</v>
      </c>
    </row>
    <row r="2633" spans="1:2" x14ac:dyDescent="0.2">
      <c r="A2633" t="s">
        <v>8126</v>
      </c>
      <c r="B2633" t="s">
        <v>8127</v>
      </c>
    </row>
    <row r="2634" spans="1:2" x14ac:dyDescent="0.2">
      <c r="A2634" t="s">
        <v>8128</v>
      </c>
      <c r="B2634" t="s">
        <v>8129</v>
      </c>
    </row>
    <row r="2635" spans="1:2" x14ac:dyDescent="0.2">
      <c r="A2635" t="s">
        <v>8130</v>
      </c>
      <c r="B2635" t="s">
        <v>8131</v>
      </c>
    </row>
    <row r="2636" spans="1:2" x14ac:dyDescent="0.2">
      <c r="A2636" t="s">
        <v>8132</v>
      </c>
      <c r="B2636" t="s">
        <v>8133</v>
      </c>
    </row>
    <row r="2637" spans="1:2" x14ac:dyDescent="0.2">
      <c r="A2637" t="s">
        <v>8134</v>
      </c>
      <c r="B2637" t="s">
        <v>8135</v>
      </c>
    </row>
    <row r="2638" spans="1:2" x14ac:dyDescent="0.2">
      <c r="A2638" t="s">
        <v>8136</v>
      </c>
      <c r="B2638" t="s">
        <v>8137</v>
      </c>
    </row>
    <row r="2639" spans="1:2" x14ac:dyDescent="0.2">
      <c r="A2639" t="s">
        <v>8138</v>
      </c>
      <c r="B2639" t="s">
        <v>8139</v>
      </c>
    </row>
    <row r="2640" spans="1:2" x14ac:dyDescent="0.2">
      <c r="A2640" t="s">
        <v>8140</v>
      </c>
      <c r="B2640" t="s">
        <v>8141</v>
      </c>
    </row>
    <row r="2641" spans="1:2" x14ac:dyDescent="0.2">
      <c r="A2641" t="s">
        <v>8142</v>
      </c>
      <c r="B2641" t="s">
        <v>8143</v>
      </c>
    </row>
    <row r="2642" spans="1:2" x14ac:dyDescent="0.2">
      <c r="A2642" t="s">
        <v>8144</v>
      </c>
      <c r="B2642" t="s">
        <v>8145</v>
      </c>
    </row>
    <row r="2643" spans="1:2" x14ac:dyDescent="0.2">
      <c r="A2643" t="s">
        <v>8146</v>
      </c>
      <c r="B2643" t="s">
        <v>8147</v>
      </c>
    </row>
    <row r="2644" spans="1:2" x14ac:dyDescent="0.2">
      <c r="A2644" t="s">
        <v>8148</v>
      </c>
      <c r="B2644" t="s">
        <v>8149</v>
      </c>
    </row>
    <row r="2645" spans="1:2" x14ac:dyDescent="0.2">
      <c r="A2645" t="s">
        <v>8150</v>
      </c>
      <c r="B2645" t="s">
        <v>8151</v>
      </c>
    </row>
    <row r="2646" spans="1:2" x14ac:dyDescent="0.2">
      <c r="A2646" t="s">
        <v>8152</v>
      </c>
      <c r="B2646" t="s">
        <v>8153</v>
      </c>
    </row>
    <row r="2647" spans="1:2" x14ac:dyDescent="0.2">
      <c r="A2647" t="s">
        <v>8154</v>
      </c>
      <c r="B2647" t="s">
        <v>8155</v>
      </c>
    </row>
    <row r="2648" spans="1:2" x14ac:dyDescent="0.2">
      <c r="A2648" t="s">
        <v>8156</v>
      </c>
      <c r="B2648" t="s">
        <v>8157</v>
      </c>
    </row>
    <row r="2649" spans="1:2" x14ac:dyDescent="0.2">
      <c r="A2649" t="s">
        <v>8158</v>
      </c>
      <c r="B2649" t="s">
        <v>8159</v>
      </c>
    </row>
    <row r="2650" spans="1:2" x14ac:dyDescent="0.2">
      <c r="A2650" t="s">
        <v>8160</v>
      </c>
      <c r="B2650" t="s">
        <v>8161</v>
      </c>
    </row>
    <row r="2651" spans="1:2" x14ac:dyDescent="0.2">
      <c r="A2651" t="s">
        <v>8162</v>
      </c>
      <c r="B2651" t="s">
        <v>8163</v>
      </c>
    </row>
    <row r="2652" spans="1:2" x14ac:dyDescent="0.2">
      <c r="A2652" t="s">
        <v>8164</v>
      </c>
      <c r="B2652" t="s">
        <v>8165</v>
      </c>
    </row>
    <row r="2653" spans="1:2" x14ac:dyDescent="0.2">
      <c r="A2653" t="s">
        <v>8166</v>
      </c>
      <c r="B2653" t="s">
        <v>8167</v>
      </c>
    </row>
    <row r="2654" spans="1:2" x14ac:dyDescent="0.2">
      <c r="A2654" t="s">
        <v>8168</v>
      </c>
      <c r="B2654" t="s">
        <v>8169</v>
      </c>
    </row>
    <row r="2655" spans="1:2" x14ac:dyDescent="0.2">
      <c r="A2655" t="s">
        <v>8170</v>
      </c>
      <c r="B2655" t="s">
        <v>8171</v>
      </c>
    </row>
    <row r="2656" spans="1:2" x14ac:dyDescent="0.2">
      <c r="A2656" t="s">
        <v>8172</v>
      </c>
      <c r="B2656" t="s">
        <v>8173</v>
      </c>
    </row>
    <row r="2657" spans="1:2" x14ac:dyDescent="0.2">
      <c r="A2657" t="s">
        <v>8174</v>
      </c>
      <c r="B2657" t="s">
        <v>8175</v>
      </c>
    </row>
    <row r="2658" spans="1:2" x14ac:dyDescent="0.2">
      <c r="A2658" t="s">
        <v>8176</v>
      </c>
      <c r="B2658" t="s">
        <v>8177</v>
      </c>
    </row>
    <row r="2659" spans="1:2" x14ac:dyDescent="0.2">
      <c r="A2659" t="s">
        <v>8178</v>
      </c>
      <c r="B2659" t="s">
        <v>8179</v>
      </c>
    </row>
    <row r="2660" spans="1:2" x14ac:dyDescent="0.2">
      <c r="A2660" t="s">
        <v>8180</v>
      </c>
      <c r="B2660" t="s">
        <v>8181</v>
      </c>
    </row>
    <row r="2661" spans="1:2" x14ac:dyDescent="0.2">
      <c r="A2661" t="s">
        <v>8182</v>
      </c>
      <c r="B2661" t="s">
        <v>8183</v>
      </c>
    </row>
    <row r="2662" spans="1:2" x14ac:dyDescent="0.2">
      <c r="A2662" t="s">
        <v>8184</v>
      </c>
      <c r="B2662" t="s">
        <v>8185</v>
      </c>
    </row>
    <row r="2663" spans="1:2" x14ac:dyDescent="0.2">
      <c r="A2663" t="s">
        <v>8186</v>
      </c>
      <c r="B2663" t="s">
        <v>8187</v>
      </c>
    </row>
    <row r="2664" spans="1:2" x14ac:dyDescent="0.2">
      <c r="A2664" t="s">
        <v>8188</v>
      </c>
      <c r="B2664" t="s">
        <v>8189</v>
      </c>
    </row>
    <row r="2665" spans="1:2" x14ac:dyDescent="0.2">
      <c r="A2665" t="s">
        <v>8190</v>
      </c>
      <c r="B2665" t="s">
        <v>8191</v>
      </c>
    </row>
    <row r="2666" spans="1:2" x14ac:dyDescent="0.2">
      <c r="A2666" t="s">
        <v>8192</v>
      </c>
      <c r="B2666" t="s">
        <v>8193</v>
      </c>
    </row>
    <row r="2667" spans="1:2" x14ac:dyDescent="0.2">
      <c r="A2667" t="s">
        <v>8194</v>
      </c>
      <c r="B2667" t="s">
        <v>8195</v>
      </c>
    </row>
    <row r="2668" spans="1:2" x14ac:dyDescent="0.2">
      <c r="A2668" t="s">
        <v>8196</v>
      </c>
      <c r="B2668" t="s">
        <v>8197</v>
      </c>
    </row>
    <row r="2669" spans="1:2" x14ac:dyDescent="0.2">
      <c r="A2669" t="s">
        <v>8198</v>
      </c>
      <c r="B2669" t="s">
        <v>8199</v>
      </c>
    </row>
    <row r="2670" spans="1:2" x14ac:dyDescent="0.2">
      <c r="A2670" t="s">
        <v>8200</v>
      </c>
      <c r="B2670" t="s">
        <v>8201</v>
      </c>
    </row>
    <row r="2671" spans="1:2" x14ac:dyDescent="0.2">
      <c r="A2671" t="s">
        <v>8202</v>
      </c>
      <c r="B2671" t="s">
        <v>8203</v>
      </c>
    </row>
    <row r="2672" spans="1:2" x14ac:dyDescent="0.2">
      <c r="A2672" t="s">
        <v>8204</v>
      </c>
      <c r="B2672" t="s">
        <v>8205</v>
      </c>
    </row>
    <row r="2673" spans="1:2" x14ac:dyDescent="0.2">
      <c r="A2673" t="s">
        <v>8206</v>
      </c>
      <c r="B2673" t="s">
        <v>8207</v>
      </c>
    </row>
    <row r="2674" spans="1:2" x14ac:dyDescent="0.2">
      <c r="A2674" t="s">
        <v>8208</v>
      </c>
      <c r="B2674" t="s">
        <v>8209</v>
      </c>
    </row>
    <row r="2675" spans="1:2" x14ac:dyDescent="0.2">
      <c r="A2675" t="s">
        <v>8212</v>
      </c>
      <c r="B2675" t="s">
        <v>8213</v>
      </c>
    </row>
    <row r="2676" spans="1:2" x14ac:dyDescent="0.2">
      <c r="A2676" t="s">
        <v>8214</v>
      </c>
      <c r="B2676" t="s">
        <v>8215</v>
      </c>
    </row>
    <row r="2677" spans="1:2" x14ac:dyDescent="0.2">
      <c r="A2677" t="s">
        <v>8216</v>
      </c>
      <c r="B2677" t="s">
        <v>8217</v>
      </c>
    </row>
    <row r="2678" spans="1:2" x14ac:dyDescent="0.2">
      <c r="A2678" t="s">
        <v>8218</v>
      </c>
      <c r="B2678" t="s">
        <v>8219</v>
      </c>
    </row>
    <row r="2679" spans="1:2" x14ac:dyDescent="0.2">
      <c r="A2679" t="s">
        <v>8220</v>
      </c>
      <c r="B2679" t="s">
        <v>8221</v>
      </c>
    </row>
    <row r="2680" spans="1:2" x14ac:dyDescent="0.2">
      <c r="A2680" t="s">
        <v>1582</v>
      </c>
      <c r="B2680" t="s">
        <v>1583</v>
      </c>
    </row>
    <row r="2681" spans="1:2" x14ac:dyDescent="0.2">
      <c r="A2681" t="s">
        <v>8224</v>
      </c>
      <c r="B2681" t="s">
        <v>8225</v>
      </c>
    </row>
    <row r="2682" spans="1:2" x14ac:dyDescent="0.2">
      <c r="A2682" t="s">
        <v>8226</v>
      </c>
      <c r="B2682" t="s">
        <v>8227</v>
      </c>
    </row>
    <row r="2683" spans="1:2" x14ac:dyDescent="0.2">
      <c r="A2683" t="s">
        <v>8228</v>
      </c>
      <c r="B2683" t="s">
        <v>8229</v>
      </c>
    </row>
    <row r="2684" spans="1:2" x14ac:dyDescent="0.2">
      <c r="A2684" t="s">
        <v>8230</v>
      </c>
      <c r="B2684" t="s">
        <v>8231</v>
      </c>
    </row>
    <row r="2685" spans="1:2" x14ac:dyDescent="0.2">
      <c r="A2685" t="s">
        <v>8232</v>
      </c>
      <c r="B2685" t="s">
        <v>8233</v>
      </c>
    </row>
    <row r="2686" spans="1:2" x14ac:dyDescent="0.2">
      <c r="A2686" t="s">
        <v>8234</v>
      </c>
      <c r="B2686" t="s">
        <v>8235</v>
      </c>
    </row>
    <row r="2687" spans="1:2" x14ac:dyDescent="0.2">
      <c r="A2687" t="s">
        <v>8236</v>
      </c>
      <c r="B2687" t="s">
        <v>8237</v>
      </c>
    </row>
    <row r="2688" spans="1:2" x14ac:dyDescent="0.2">
      <c r="A2688" t="s">
        <v>8238</v>
      </c>
      <c r="B2688" t="s">
        <v>8239</v>
      </c>
    </row>
    <row r="2689" spans="1:2" x14ac:dyDescent="0.2">
      <c r="A2689" t="s">
        <v>1932</v>
      </c>
      <c r="B2689" t="s">
        <v>1933</v>
      </c>
    </row>
    <row r="2690" spans="1:2" x14ac:dyDescent="0.2">
      <c r="A2690" t="s">
        <v>8240</v>
      </c>
      <c r="B2690" t="s">
        <v>8241</v>
      </c>
    </row>
    <row r="2691" spans="1:2" x14ac:dyDescent="0.2">
      <c r="A2691" t="s">
        <v>8242</v>
      </c>
      <c r="B2691" t="s">
        <v>8243</v>
      </c>
    </row>
    <row r="2692" spans="1:2" x14ac:dyDescent="0.2">
      <c r="A2692" t="s">
        <v>8244</v>
      </c>
      <c r="B2692" t="s">
        <v>8245</v>
      </c>
    </row>
    <row r="2693" spans="1:2" x14ac:dyDescent="0.2">
      <c r="A2693" t="s">
        <v>8246</v>
      </c>
      <c r="B2693" t="s">
        <v>8247</v>
      </c>
    </row>
    <row r="2694" spans="1:2" x14ac:dyDescent="0.2">
      <c r="A2694" t="s">
        <v>8248</v>
      </c>
      <c r="B2694" t="s">
        <v>8249</v>
      </c>
    </row>
    <row r="2695" spans="1:2" x14ac:dyDescent="0.2">
      <c r="A2695" t="s">
        <v>8250</v>
      </c>
      <c r="B2695" t="s">
        <v>8251</v>
      </c>
    </row>
    <row r="2696" spans="1:2" x14ac:dyDescent="0.2">
      <c r="A2696" t="s">
        <v>8252</v>
      </c>
      <c r="B2696" t="s">
        <v>8253</v>
      </c>
    </row>
    <row r="2697" spans="1:2" x14ac:dyDescent="0.2">
      <c r="A2697" t="s">
        <v>8254</v>
      </c>
      <c r="B2697" t="s">
        <v>8255</v>
      </c>
    </row>
    <row r="2698" spans="1:2" x14ac:dyDescent="0.2">
      <c r="A2698" t="s">
        <v>8256</v>
      </c>
      <c r="B2698" t="s">
        <v>8257</v>
      </c>
    </row>
    <row r="2699" spans="1:2" x14ac:dyDescent="0.2">
      <c r="A2699" t="s">
        <v>8258</v>
      </c>
      <c r="B2699" t="s">
        <v>8259</v>
      </c>
    </row>
    <row r="2700" spans="1:2" x14ac:dyDescent="0.2">
      <c r="A2700" t="s">
        <v>1238</v>
      </c>
      <c r="B2700" t="s">
        <v>1239</v>
      </c>
    </row>
    <row r="2701" spans="1:2" x14ac:dyDescent="0.2">
      <c r="A2701" t="s">
        <v>1240</v>
      </c>
      <c r="B2701" t="s">
        <v>1241</v>
      </c>
    </row>
    <row r="2702" spans="1:2" x14ac:dyDescent="0.2">
      <c r="A2702" t="s">
        <v>1242</v>
      </c>
      <c r="B2702" t="s">
        <v>1243</v>
      </c>
    </row>
    <row r="2703" spans="1:2" x14ac:dyDescent="0.2">
      <c r="A2703" t="s">
        <v>1244</v>
      </c>
      <c r="B2703" t="s">
        <v>1245</v>
      </c>
    </row>
    <row r="2704" spans="1:2" x14ac:dyDescent="0.2">
      <c r="A2704" t="s">
        <v>1246</v>
      </c>
      <c r="B2704" t="s">
        <v>1247</v>
      </c>
    </row>
    <row r="2705" spans="1:2" x14ac:dyDescent="0.2">
      <c r="A2705" t="s">
        <v>8260</v>
      </c>
      <c r="B2705" t="s">
        <v>8261</v>
      </c>
    </row>
    <row r="2706" spans="1:2" x14ac:dyDescent="0.2">
      <c r="A2706" t="s">
        <v>8262</v>
      </c>
      <c r="B2706" t="s">
        <v>8263</v>
      </c>
    </row>
    <row r="2707" spans="1:2" x14ac:dyDescent="0.2">
      <c r="A2707" t="s">
        <v>8264</v>
      </c>
      <c r="B2707" t="s">
        <v>8265</v>
      </c>
    </row>
    <row r="2708" spans="1:2" x14ac:dyDescent="0.2">
      <c r="A2708" t="s">
        <v>8266</v>
      </c>
      <c r="B2708" t="s">
        <v>8267</v>
      </c>
    </row>
    <row r="2709" spans="1:2" x14ac:dyDescent="0.2">
      <c r="A2709" t="s">
        <v>1248</v>
      </c>
      <c r="B2709" t="s">
        <v>1249</v>
      </c>
    </row>
    <row r="2710" spans="1:2" x14ac:dyDescent="0.2">
      <c r="A2710" t="s">
        <v>1250</v>
      </c>
      <c r="B2710" t="s">
        <v>1251</v>
      </c>
    </row>
    <row r="2711" spans="1:2" x14ac:dyDescent="0.2">
      <c r="A2711" t="s">
        <v>1252</v>
      </c>
      <c r="B2711" t="s">
        <v>1253</v>
      </c>
    </row>
    <row r="2712" spans="1:2" x14ac:dyDescent="0.2">
      <c r="A2712" t="s">
        <v>1254</v>
      </c>
      <c r="B2712" t="s">
        <v>1255</v>
      </c>
    </row>
    <row r="2713" spans="1:2" x14ac:dyDescent="0.2">
      <c r="A2713" t="s">
        <v>8268</v>
      </c>
      <c r="B2713" t="s">
        <v>8269</v>
      </c>
    </row>
    <row r="2714" spans="1:2" x14ac:dyDescent="0.2">
      <c r="A2714" t="s">
        <v>8270</v>
      </c>
      <c r="B2714" t="s">
        <v>8271</v>
      </c>
    </row>
    <row r="2715" spans="1:2" x14ac:dyDescent="0.2">
      <c r="A2715" t="s">
        <v>8272</v>
      </c>
      <c r="B2715" t="s">
        <v>8273</v>
      </c>
    </row>
    <row r="2716" spans="1:2" x14ac:dyDescent="0.2">
      <c r="A2716" t="s">
        <v>8274</v>
      </c>
      <c r="B2716" t="s">
        <v>8275</v>
      </c>
    </row>
    <row r="2717" spans="1:2" x14ac:dyDescent="0.2">
      <c r="A2717" t="s">
        <v>8276</v>
      </c>
      <c r="B2717" t="s">
        <v>8277</v>
      </c>
    </row>
    <row r="2718" spans="1:2" x14ac:dyDescent="0.2">
      <c r="A2718" t="s">
        <v>8278</v>
      </c>
      <c r="B2718" t="s">
        <v>8279</v>
      </c>
    </row>
    <row r="2719" spans="1:2" x14ac:dyDescent="0.2">
      <c r="A2719" t="s">
        <v>8280</v>
      </c>
      <c r="B2719" t="s">
        <v>8281</v>
      </c>
    </row>
    <row r="2720" spans="1:2" x14ac:dyDescent="0.2">
      <c r="A2720" t="s">
        <v>1256</v>
      </c>
      <c r="B2720" t="s">
        <v>1257</v>
      </c>
    </row>
    <row r="2721" spans="1:2" x14ac:dyDescent="0.2">
      <c r="A2721" t="s">
        <v>1258</v>
      </c>
      <c r="B2721" t="s">
        <v>1259</v>
      </c>
    </row>
    <row r="2722" spans="1:2" x14ac:dyDescent="0.2">
      <c r="A2722" t="s">
        <v>8282</v>
      </c>
      <c r="B2722" t="s">
        <v>8283</v>
      </c>
    </row>
    <row r="2723" spans="1:2" x14ac:dyDescent="0.2">
      <c r="A2723" t="s">
        <v>8284</v>
      </c>
      <c r="B2723" t="s">
        <v>8285</v>
      </c>
    </row>
    <row r="2724" spans="1:2" x14ac:dyDescent="0.2">
      <c r="A2724" t="s">
        <v>8286</v>
      </c>
      <c r="B2724" t="s">
        <v>8287</v>
      </c>
    </row>
    <row r="2725" spans="1:2" x14ac:dyDescent="0.2">
      <c r="A2725" t="s">
        <v>1260</v>
      </c>
      <c r="B2725" t="s">
        <v>1261</v>
      </c>
    </row>
    <row r="2726" spans="1:2" x14ac:dyDescent="0.2">
      <c r="A2726" t="s">
        <v>1262</v>
      </c>
      <c r="B2726" t="s">
        <v>1263</v>
      </c>
    </row>
    <row r="2727" spans="1:2" x14ac:dyDescent="0.2">
      <c r="A2727" t="s">
        <v>8288</v>
      </c>
      <c r="B2727" t="s">
        <v>8289</v>
      </c>
    </row>
    <row r="2728" spans="1:2" x14ac:dyDescent="0.2">
      <c r="A2728" t="s">
        <v>8290</v>
      </c>
      <c r="B2728" t="s">
        <v>8291</v>
      </c>
    </row>
    <row r="2729" spans="1:2" x14ac:dyDescent="0.2">
      <c r="A2729" t="s">
        <v>8292</v>
      </c>
      <c r="B2729" t="s">
        <v>8293</v>
      </c>
    </row>
    <row r="2730" spans="1:2" x14ac:dyDescent="0.2">
      <c r="A2730" t="s">
        <v>8294</v>
      </c>
      <c r="B2730" t="s">
        <v>8295</v>
      </c>
    </row>
    <row r="2731" spans="1:2" x14ac:dyDescent="0.2">
      <c r="A2731" t="s">
        <v>8296</v>
      </c>
      <c r="B2731" t="s">
        <v>8297</v>
      </c>
    </row>
    <row r="2732" spans="1:2" x14ac:dyDescent="0.2">
      <c r="A2732" t="s">
        <v>8298</v>
      </c>
      <c r="B2732" t="s">
        <v>8299</v>
      </c>
    </row>
    <row r="2733" spans="1:2" x14ac:dyDescent="0.2">
      <c r="A2733" t="s">
        <v>8300</v>
      </c>
      <c r="B2733" t="s">
        <v>8301</v>
      </c>
    </row>
    <row r="2734" spans="1:2" x14ac:dyDescent="0.2">
      <c r="A2734" t="s">
        <v>8302</v>
      </c>
      <c r="B2734" t="s">
        <v>8303</v>
      </c>
    </row>
    <row r="2735" spans="1:2" x14ac:dyDescent="0.2">
      <c r="A2735" t="s">
        <v>8304</v>
      </c>
      <c r="B2735" t="s">
        <v>8305</v>
      </c>
    </row>
    <row r="2736" spans="1:2" x14ac:dyDescent="0.2">
      <c r="A2736" t="s">
        <v>8306</v>
      </c>
      <c r="B2736" t="s">
        <v>8307</v>
      </c>
    </row>
    <row r="2737" spans="1:2" x14ac:dyDescent="0.2">
      <c r="A2737" t="s">
        <v>8308</v>
      </c>
      <c r="B2737" t="s">
        <v>8309</v>
      </c>
    </row>
    <row r="2738" spans="1:2" x14ac:dyDescent="0.2">
      <c r="A2738" t="s">
        <v>8310</v>
      </c>
      <c r="B2738" t="s">
        <v>8311</v>
      </c>
    </row>
    <row r="2739" spans="1:2" x14ac:dyDescent="0.2">
      <c r="A2739" t="s">
        <v>8312</v>
      </c>
      <c r="B2739" t="s">
        <v>8313</v>
      </c>
    </row>
    <row r="2740" spans="1:2" x14ac:dyDescent="0.2">
      <c r="A2740" t="s">
        <v>8314</v>
      </c>
      <c r="B2740" t="s">
        <v>8315</v>
      </c>
    </row>
    <row r="2741" spans="1:2" x14ac:dyDescent="0.2">
      <c r="A2741" t="s">
        <v>8316</v>
      </c>
      <c r="B2741" t="s">
        <v>8317</v>
      </c>
    </row>
    <row r="2742" spans="1:2" x14ac:dyDescent="0.2">
      <c r="A2742" t="s">
        <v>8322</v>
      </c>
      <c r="B2742" t="s">
        <v>8323</v>
      </c>
    </row>
    <row r="2743" spans="1:2" x14ac:dyDescent="0.2">
      <c r="A2743" t="s">
        <v>8324</v>
      </c>
      <c r="B2743" t="s">
        <v>8325</v>
      </c>
    </row>
    <row r="2744" spans="1:2" x14ac:dyDescent="0.2">
      <c r="A2744" t="s">
        <v>8326</v>
      </c>
      <c r="B2744" t="s">
        <v>8327</v>
      </c>
    </row>
    <row r="2745" spans="1:2" x14ac:dyDescent="0.2">
      <c r="A2745" t="s">
        <v>8328</v>
      </c>
      <c r="B2745" t="s">
        <v>8329</v>
      </c>
    </row>
    <row r="2746" spans="1:2" x14ac:dyDescent="0.2">
      <c r="A2746" t="s">
        <v>8330</v>
      </c>
      <c r="B2746" t="s">
        <v>8331</v>
      </c>
    </row>
    <row r="2747" spans="1:2" x14ac:dyDescent="0.2">
      <c r="A2747" t="s">
        <v>8332</v>
      </c>
      <c r="B2747" t="s">
        <v>8333</v>
      </c>
    </row>
    <row r="2748" spans="1:2" x14ac:dyDescent="0.2">
      <c r="A2748" t="s">
        <v>8334</v>
      </c>
      <c r="B2748" t="s">
        <v>8335</v>
      </c>
    </row>
    <row r="2749" spans="1:2" x14ac:dyDescent="0.2">
      <c r="A2749" t="s">
        <v>8336</v>
      </c>
      <c r="B2749" t="s">
        <v>8337</v>
      </c>
    </row>
    <row r="2750" spans="1:2" x14ac:dyDescent="0.2">
      <c r="A2750" t="s">
        <v>8338</v>
      </c>
      <c r="B2750" t="s">
        <v>8339</v>
      </c>
    </row>
    <row r="2751" spans="1:2" x14ac:dyDescent="0.2">
      <c r="A2751" t="s">
        <v>8340</v>
      </c>
      <c r="B2751" t="s">
        <v>8341</v>
      </c>
    </row>
    <row r="2752" spans="1:2" x14ac:dyDescent="0.2">
      <c r="A2752" t="s">
        <v>8342</v>
      </c>
      <c r="B2752" t="s">
        <v>8343</v>
      </c>
    </row>
    <row r="2753" spans="1:2" x14ac:dyDescent="0.2">
      <c r="A2753" t="s">
        <v>877</v>
      </c>
      <c r="B2753" t="s">
        <v>878</v>
      </c>
    </row>
    <row r="2754" spans="1:2" x14ac:dyDescent="0.2">
      <c r="A2754" t="s">
        <v>8344</v>
      </c>
      <c r="B2754" t="s">
        <v>8345</v>
      </c>
    </row>
    <row r="2755" spans="1:2" x14ac:dyDescent="0.2">
      <c r="A2755" t="s">
        <v>8346</v>
      </c>
      <c r="B2755" t="s">
        <v>8347</v>
      </c>
    </row>
    <row r="2756" spans="1:2" x14ac:dyDescent="0.2">
      <c r="A2756" t="s">
        <v>8348</v>
      </c>
      <c r="B2756" t="s">
        <v>8349</v>
      </c>
    </row>
    <row r="2757" spans="1:2" x14ac:dyDescent="0.2">
      <c r="A2757" t="s">
        <v>8350</v>
      </c>
      <c r="B2757" t="s">
        <v>8351</v>
      </c>
    </row>
    <row r="2758" spans="1:2" x14ac:dyDescent="0.2">
      <c r="A2758" t="s">
        <v>8352</v>
      </c>
      <c r="B2758" t="s">
        <v>8353</v>
      </c>
    </row>
    <row r="2759" spans="1:2" x14ac:dyDescent="0.2">
      <c r="A2759" t="s">
        <v>8354</v>
      </c>
      <c r="B2759" t="s">
        <v>8355</v>
      </c>
    </row>
    <row r="2760" spans="1:2" x14ac:dyDescent="0.2">
      <c r="A2760" t="s">
        <v>8356</v>
      </c>
      <c r="B2760" t="s">
        <v>8357</v>
      </c>
    </row>
    <row r="2761" spans="1:2" x14ac:dyDescent="0.2">
      <c r="A2761" t="s">
        <v>8358</v>
      </c>
      <c r="B2761" t="s">
        <v>8359</v>
      </c>
    </row>
    <row r="2762" spans="1:2" x14ac:dyDescent="0.2">
      <c r="A2762" t="s">
        <v>8361</v>
      </c>
      <c r="B2762" t="s">
        <v>8362</v>
      </c>
    </row>
    <row r="2763" spans="1:2" x14ac:dyDescent="0.2">
      <c r="A2763" t="s">
        <v>8363</v>
      </c>
      <c r="B2763" t="s">
        <v>8364</v>
      </c>
    </row>
    <row r="2764" spans="1:2" x14ac:dyDescent="0.2">
      <c r="A2764" t="s">
        <v>8365</v>
      </c>
      <c r="B2764" t="s">
        <v>8366</v>
      </c>
    </row>
    <row r="2765" spans="1:2" x14ac:dyDescent="0.2">
      <c r="A2765" t="s">
        <v>8367</v>
      </c>
      <c r="B2765" t="s">
        <v>8368</v>
      </c>
    </row>
    <row r="2766" spans="1:2" x14ac:dyDescent="0.2">
      <c r="A2766" t="s">
        <v>8369</v>
      </c>
      <c r="B2766" t="s">
        <v>8370</v>
      </c>
    </row>
    <row r="2767" spans="1:2" x14ac:dyDescent="0.2">
      <c r="A2767" t="s">
        <v>8371</v>
      </c>
      <c r="B2767" t="s">
        <v>8372</v>
      </c>
    </row>
    <row r="2768" spans="1:2" x14ac:dyDescent="0.2">
      <c r="A2768" t="s">
        <v>8373</v>
      </c>
      <c r="B2768" t="s">
        <v>8374</v>
      </c>
    </row>
    <row r="2769" spans="1:2" x14ac:dyDescent="0.2">
      <c r="A2769" t="s">
        <v>8375</v>
      </c>
      <c r="B2769" t="s">
        <v>8376</v>
      </c>
    </row>
    <row r="2770" spans="1:2" x14ac:dyDescent="0.2">
      <c r="A2770" t="s">
        <v>8377</v>
      </c>
      <c r="B2770" t="s">
        <v>8378</v>
      </c>
    </row>
    <row r="2771" spans="1:2" x14ac:dyDescent="0.2">
      <c r="A2771" t="s">
        <v>8379</v>
      </c>
      <c r="B2771" t="s">
        <v>8380</v>
      </c>
    </row>
    <row r="2772" spans="1:2" x14ac:dyDescent="0.2">
      <c r="A2772" t="s">
        <v>8381</v>
      </c>
      <c r="B2772" t="s">
        <v>8382</v>
      </c>
    </row>
    <row r="2773" spans="1:2" x14ac:dyDescent="0.2">
      <c r="A2773" t="s">
        <v>8383</v>
      </c>
      <c r="B2773" t="s">
        <v>8384</v>
      </c>
    </row>
    <row r="2774" spans="1:2" x14ac:dyDescent="0.2">
      <c r="A2774" t="s">
        <v>8385</v>
      </c>
      <c r="B2774" t="s">
        <v>8386</v>
      </c>
    </row>
    <row r="2775" spans="1:2" x14ac:dyDescent="0.2">
      <c r="A2775" t="s">
        <v>8389</v>
      </c>
      <c r="B2775" t="s">
        <v>8390</v>
      </c>
    </row>
    <row r="2776" spans="1:2" x14ac:dyDescent="0.2">
      <c r="A2776" t="s">
        <v>8393</v>
      </c>
      <c r="B2776" t="s">
        <v>8394</v>
      </c>
    </row>
    <row r="2777" spans="1:2" x14ac:dyDescent="0.2">
      <c r="A2777" t="s">
        <v>8395</v>
      </c>
      <c r="B2777" t="s">
        <v>8396</v>
      </c>
    </row>
    <row r="2778" spans="1:2" x14ac:dyDescent="0.2">
      <c r="A2778" t="s">
        <v>8397</v>
      </c>
      <c r="B2778" t="s">
        <v>8398</v>
      </c>
    </row>
    <row r="2779" spans="1:2" x14ac:dyDescent="0.2">
      <c r="A2779" t="s">
        <v>8399</v>
      </c>
      <c r="B2779" t="s">
        <v>8400</v>
      </c>
    </row>
    <row r="2780" spans="1:2" x14ac:dyDescent="0.2">
      <c r="A2780" t="s">
        <v>8401</v>
      </c>
      <c r="B2780" t="s">
        <v>8402</v>
      </c>
    </row>
    <row r="2781" spans="1:2" x14ac:dyDescent="0.2">
      <c r="A2781" t="s">
        <v>8403</v>
      </c>
      <c r="B2781" t="s">
        <v>8404</v>
      </c>
    </row>
    <row r="2782" spans="1:2" x14ac:dyDescent="0.2">
      <c r="A2782" t="s">
        <v>8405</v>
      </c>
      <c r="B2782" t="s">
        <v>8406</v>
      </c>
    </row>
    <row r="2783" spans="1:2" x14ac:dyDescent="0.2">
      <c r="A2783" t="s">
        <v>8407</v>
      </c>
      <c r="B2783" t="s">
        <v>8408</v>
      </c>
    </row>
    <row r="2784" spans="1:2" x14ac:dyDescent="0.2">
      <c r="A2784" t="s">
        <v>8409</v>
      </c>
      <c r="B2784" t="s">
        <v>8410</v>
      </c>
    </row>
    <row r="2785" spans="1:2" x14ac:dyDescent="0.2">
      <c r="A2785" t="s">
        <v>8411</v>
      </c>
      <c r="B2785" t="s">
        <v>8412</v>
      </c>
    </row>
    <row r="2786" spans="1:2" x14ac:dyDescent="0.2">
      <c r="A2786" t="s">
        <v>8413</v>
      </c>
      <c r="B2786" t="s">
        <v>8414</v>
      </c>
    </row>
    <row r="2787" spans="1:2" x14ac:dyDescent="0.2">
      <c r="A2787" t="s">
        <v>8415</v>
      </c>
      <c r="B2787" t="s">
        <v>8416</v>
      </c>
    </row>
    <row r="2788" spans="1:2" x14ac:dyDescent="0.2">
      <c r="A2788" t="s">
        <v>8417</v>
      </c>
      <c r="B2788" t="s">
        <v>8418</v>
      </c>
    </row>
    <row r="2789" spans="1:2" x14ac:dyDescent="0.2">
      <c r="A2789" t="s">
        <v>8419</v>
      </c>
      <c r="B2789" t="s">
        <v>8420</v>
      </c>
    </row>
    <row r="2790" spans="1:2" x14ac:dyDescent="0.2">
      <c r="A2790" t="s">
        <v>8421</v>
      </c>
      <c r="B2790" t="s">
        <v>8422</v>
      </c>
    </row>
    <row r="2791" spans="1:2" x14ac:dyDescent="0.2">
      <c r="A2791" t="s">
        <v>8423</v>
      </c>
      <c r="B2791" t="s">
        <v>8424</v>
      </c>
    </row>
    <row r="2792" spans="1:2" x14ac:dyDescent="0.2">
      <c r="A2792" t="s">
        <v>8425</v>
      </c>
      <c r="B2792" t="s">
        <v>8426</v>
      </c>
    </row>
    <row r="2793" spans="1:2" x14ac:dyDescent="0.2">
      <c r="A2793" t="s">
        <v>8427</v>
      </c>
      <c r="B2793" t="s">
        <v>8428</v>
      </c>
    </row>
    <row r="2794" spans="1:2" x14ac:dyDescent="0.2">
      <c r="A2794" t="s">
        <v>8429</v>
      </c>
      <c r="B2794" t="s">
        <v>8430</v>
      </c>
    </row>
    <row r="2795" spans="1:2" x14ac:dyDescent="0.2">
      <c r="A2795" t="s">
        <v>8431</v>
      </c>
      <c r="B2795" t="s">
        <v>8432</v>
      </c>
    </row>
    <row r="2796" spans="1:2" x14ac:dyDescent="0.2">
      <c r="A2796" t="s">
        <v>8433</v>
      </c>
      <c r="B2796" t="s">
        <v>8434</v>
      </c>
    </row>
    <row r="2797" spans="1:2" x14ac:dyDescent="0.2">
      <c r="A2797" t="s">
        <v>8435</v>
      </c>
      <c r="B2797" t="s">
        <v>8436</v>
      </c>
    </row>
    <row r="2798" spans="1:2" x14ac:dyDescent="0.2">
      <c r="A2798" t="s">
        <v>8437</v>
      </c>
      <c r="B2798" t="s">
        <v>8438</v>
      </c>
    </row>
    <row r="2799" spans="1:2" x14ac:dyDescent="0.2">
      <c r="A2799" t="s">
        <v>8439</v>
      </c>
      <c r="B2799" t="s">
        <v>8440</v>
      </c>
    </row>
    <row r="2800" spans="1:2" x14ac:dyDescent="0.2">
      <c r="A2800" t="s">
        <v>8441</v>
      </c>
      <c r="B2800" t="s">
        <v>8442</v>
      </c>
    </row>
    <row r="2801" spans="1:2" x14ac:dyDescent="0.2">
      <c r="A2801" t="s">
        <v>8443</v>
      </c>
      <c r="B2801" t="s">
        <v>8444</v>
      </c>
    </row>
    <row r="2802" spans="1:2" x14ac:dyDescent="0.2">
      <c r="A2802" t="s">
        <v>8445</v>
      </c>
      <c r="B2802" t="s">
        <v>8446</v>
      </c>
    </row>
    <row r="2803" spans="1:2" x14ac:dyDescent="0.2">
      <c r="A2803" t="s">
        <v>8447</v>
      </c>
      <c r="B2803" t="s">
        <v>8448</v>
      </c>
    </row>
    <row r="2804" spans="1:2" x14ac:dyDescent="0.2">
      <c r="A2804" t="s">
        <v>8449</v>
      </c>
      <c r="B2804" t="s">
        <v>8450</v>
      </c>
    </row>
    <row r="2805" spans="1:2" x14ac:dyDescent="0.2">
      <c r="A2805" t="s">
        <v>8451</v>
      </c>
      <c r="B2805" t="s">
        <v>8452</v>
      </c>
    </row>
    <row r="2806" spans="1:2" x14ac:dyDescent="0.2">
      <c r="A2806" t="s">
        <v>8453</v>
      </c>
      <c r="B2806" t="s">
        <v>8454</v>
      </c>
    </row>
    <row r="2807" spans="1:2" x14ac:dyDescent="0.2">
      <c r="A2807" t="s">
        <v>8457</v>
      </c>
      <c r="B2807" t="s">
        <v>8458</v>
      </c>
    </row>
    <row r="2808" spans="1:2" x14ac:dyDescent="0.2">
      <c r="A2808" t="s">
        <v>8459</v>
      </c>
      <c r="B2808" t="s">
        <v>8460</v>
      </c>
    </row>
    <row r="2809" spans="1:2" x14ac:dyDescent="0.2">
      <c r="A2809" t="s">
        <v>8461</v>
      </c>
      <c r="B2809" t="s">
        <v>8462</v>
      </c>
    </row>
    <row r="2810" spans="1:2" x14ac:dyDescent="0.2">
      <c r="A2810" t="s">
        <v>8463</v>
      </c>
      <c r="B2810" t="s">
        <v>8464</v>
      </c>
    </row>
    <row r="2811" spans="1:2" x14ac:dyDescent="0.2">
      <c r="A2811" t="s">
        <v>8465</v>
      </c>
      <c r="B2811" t="s">
        <v>8466</v>
      </c>
    </row>
    <row r="2812" spans="1:2" x14ac:dyDescent="0.2">
      <c r="A2812" t="s">
        <v>8467</v>
      </c>
      <c r="B2812" t="s">
        <v>8468</v>
      </c>
    </row>
    <row r="2813" spans="1:2" x14ac:dyDescent="0.2">
      <c r="A2813" t="s">
        <v>8469</v>
      </c>
      <c r="B2813" t="s">
        <v>8470</v>
      </c>
    </row>
    <row r="2814" spans="1:2" x14ac:dyDescent="0.2">
      <c r="A2814" t="s">
        <v>8471</v>
      </c>
      <c r="B2814" t="s">
        <v>8472</v>
      </c>
    </row>
    <row r="2815" spans="1:2" x14ac:dyDescent="0.2">
      <c r="A2815" t="s">
        <v>8477</v>
      </c>
      <c r="B2815" t="s">
        <v>8478</v>
      </c>
    </row>
    <row r="2816" spans="1:2" x14ac:dyDescent="0.2">
      <c r="A2816" t="s">
        <v>8479</v>
      </c>
      <c r="B2816" t="s">
        <v>8480</v>
      </c>
    </row>
    <row r="2817" spans="1:2" x14ac:dyDescent="0.2">
      <c r="A2817" t="s">
        <v>8481</v>
      </c>
      <c r="B2817" t="s">
        <v>8482</v>
      </c>
    </row>
    <row r="2818" spans="1:2" x14ac:dyDescent="0.2">
      <c r="A2818" t="s">
        <v>8483</v>
      </c>
      <c r="B2818" t="s">
        <v>8484</v>
      </c>
    </row>
    <row r="2819" spans="1:2" x14ac:dyDescent="0.2">
      <c r="A2819" t="s">
        <v>8485</v>
      </c>
      <c r="B2819" t="s">
        <v>8486</v>
      </c>
    </row>
    <row r="2820" spans="1:2" x14ac:dyDescent="0.2">
      <c r="A2820" t="s">
        <v>8487</v>
      </c>
      <c r="B2820" t="s">
        <v>8488</v>
      </c>
    </row>
    <row r="2821" spans="1:2" x14ac:dyDescent="0.2">
      <c r="A2821" t="s">
        <v>8489</v>
      </c>
      <c r="B2821" t="s">
        <v>8490</v>
      </c>
    </row>
    <row r="2822" spans="1:2" x14ac:dyDescent="0.2">
      <c r="A2822" t="s">
        <v>1584</v>
      </c>
      <c r="B2822" t="s">
        <v>1585</v>
      </c>
    </row>
    <row r="2823" spans="1:2" x14ac:dyDescent="0.2">
      <c r="A2823" t="s">
        <v>8495</v>
      </c>
      <c r="B2823" t="s">
        <v>8496</v>
      </c>
    </row>
    <row r="2824" spans="1:2" x14ac:dyDescent="0.2">
      <c r="A2824" t="s">
        <v>8497</v>
      </c>
      <c r="B2824" t="s">
        <v>8498</v>
      </c>
    </row>
    <row r="2825" spans="1:2" x14ac:dyDescent="0.2">
      <c r="A2825" t="s">
        <v>8499</v>
      </c>
      <c r="B2825" t="s">
        <v>8500</v>
      </c>
    </row>
    <row r="2826" spans="1:2" x14ac:dyDescent="0.2">
      <c r="A2826" t="s">
        <v>8501</v>
      </c>
      <c r="B2826" t="s">
        <v>8502</v>
      </c>
    </row>
    <row r="2827" spans="1:2" x14ac:dyDescent="0.2">
      <c r="A2827" t="s">
        <v>8503</v>
      </c>
      <c r="B2827" t="s">
        <v>8504</v>
      </c>
    </row>
    <row r="2828" spans="1:2" x14ac:dyDescent="0.2">
      <c r="A2828" t="s">
        <v>8505</v>
      </c>
      <c r="B2828" t="s">
        <v>8506</v>
      </c>
    </row>
    <row r="2829" spans="1:2" x14ac:dyDescent="0.2">
      <c r="A2829" t="s">
        <v>8507</v>
      </c>
      <c r="B2829" t="s">
        <v>8508</v>
      </c>
    </row>
    <row r="2830" spans="1:2" x14ac:dyDescent="0.2">
      <c r="A2830" t="s">
        <v>8509</v>
      </c>
      <c r="B2830" t="s">
        <v>8510</v>
      </c>
    </row>
    <row r="2831" spans="1:2" x14ac:dyDescent="0.2">
      <c r="A2831" t="s">
        <v>8511</v>
      </c>
      <c r="B2831" t="s">
        <v>8512</v>
      </c>
    </row>
    <row r="2832" spans="1:2" x14ac:dyDescent="0.2">
      <c r="A2832" t="s">
        <v>8513</v>
      </c>
      <c r="B2832" t="s">
        <v>8514</v>
      </c>
    </row>
    <row r="2833" spans="1:2" x14ac:dyDescent="0.2">
      <c r="A2833" t="s">
        <v>1264</v>
      </c>
      <c r="B2833" t="s">
        <v>1265</v>
      </c>
    </row>
    <row r="2834" spans="1:2" x14ac:dyDescent="0.2">
      <c r="A2834" t="s">
        <v>8515</v>
      </c>
      <c r="B2834" t="s">
        <v>8516</v>
      </c>
    </row>
    <row r="2835" spans="1:2" x14ac:dyDescent="0.2">
      <c r="A2835" t="s">
        <v>8517</v>
      </c>
      <c r="B2835" t="s">
        <v>8518</v>
      </c>
    </row>
    <row r="2836" spans="1:2" x14ac:dyDescent="0.2">
      <c r="A2836" t="s">
        <v>8519</v>
      </c>
      <c r="B2836" t="s">
        <v>8520</v>
      </c>
    </row>
    <row r="2837" spans="1:2" x14ac:dyDescent="0.2">
      <c r="A2837" t="s">
        <v>8521</v>
      </c>
      <c r="B2837" t="s">
        <v>8522</v>
      </c>
    </row>
    <row r="2838" spans="1:2" x14ac:dyDescent="0.2">
      <c r="A2838" t="s">
        <v>8523</v>
      </c>
      <c r="B2838" t="s">
        <v>8524</v>
      </c>
    </row>
    <row r="2839" spans="1:2" x14ac:dyDescent="0.2">
      <c r="A2839" t="s">
        <v>8525</v>
      </c>
      <c r="B2839" t="s">
        <v>8526</v>
      </c>
    </row>
    <row r="2840" spans="1:2" x14ac:dyDescent="0.2">
      <c r="A2840" t="s">
        <v>8527</v>
      </c>
      <c r="B2840" t="s">
        <v>8528</v>
      </c>
    </row>
    <row r="2841" spans="1:2" x14ac:dyDescent="0.2">
      <c r="A2841" t="s">
        <v>8529</v>
      </c>
      <c r="B2841" t="s">
        <v>8530</v>
      </c>
    </row>
    <row r="2842" spans="1:2" x14ac:dyDescent="0.2">
      <c r="A2842" t="s">
        <v>8531</v>
      </c>
      <c r="B2842" t="s">
        <v>8532</v>
      </c>
    </row>
    <row r="2843" spans="1:2" x14ac:dyDescent="0.2">
      <c r="A2843" t="s">
        <v>8533</v>
      </c>
      <c r="B2843" t="s">
        <v>8534</v>
      </c>
    </row>
    <row r="2844" spans="1:2" x14ac:dyDescent="0.2">
      <c r="A2844" t="s">
        <v>8535</v>
      </c>
      <c r="B2844" t="s">
        <v>8536</v>
      </c>
    </row>
    <row r="2845" spans="1:2" x14ac:dyDescent="0.2">
      <c r="A2845" t="s">
        <v>8537</v>
      </c>
      <c r="B2845" t="s">
        <v>8538</v>
      </c>
    </row>
    <row r="2846" spans="1:2" x14ac:dyDescent="0.2">
      <c r="A2846" t="s">
        <v>8539</v>
      </c>
      <c r="B2846" t="s">
        <v>8540</v>
      </c>
    </row>
    <row r="2847" spans="1:2" x14ac:dyDescent="0.2">
      <c r="A2847" t="s">
        <v>8541</v>
      </c>
      <c r="B2847" t="s">
        <v>8542</v>
      </c>
    </row>
    <row r="2848" spans="1:2" x14ac:dyDescent="0.2">
      <c r="A2848" t="s">
        <v>8543</v>
      </c>
      <c r="B2848" t="s">
        <v>8544</v>
      </c>
    </row>
    <row r="2849" spans="1:2" x14ac:dyDescent="0.2">
      <c r="A2849" t="s">
        <v>8545</v>
      </c>
      <c r="B2849" t="s">
        <v>8546</v>
      </c>
    </row>
    <row r="2850" spans="1:2" x14ac:dyDescent="0.2">
      <c r="A2850" t="s">
        <v>8547</v>
      </c>
      <c r="B2850" t="s">
        <v>8548</v>
      </c>
    </row>
    <row r="2851" spans="1:2" x14ac:dyDescent="0.2">
      <c r="A2851" t="s">
        <v>8549</v>
      </c>
      <c r="B2851" t="s">
        <v>8550</v>
      </c>
    </row>
    <row r="2852" spans="1:2" x14ac:dyDescent="0.2">
      <c r="A2852" t="s">
        <v>8551</v>
      </c>
      <c r="B2852" t="s">
        <v>8552</v>
      </c>
    </row>
    <row r="2853" spans="1:2" x14ac:dyDescent="0.2">
      <c r="A2853" t="s">
        <v>8553</v>
      </c>
      <c r="B2853" t="s">
        <v>8554</v>
      </c>
    </row>
    <row r="2854" spans="1:2" x14ac:dyDescent="0.2">
      <c r="A2854" t="s">
        <v>8555</v>
      </c>
      <c r="B2854" t="s">
        <v>8556</v>
      </c>
    </row>
    <row r="2855" spans="1:2" x14ac:dyDescent="0.2">
      <c r="A2855" t="s">
        <v>8557</v>
      </c>
      <c r="B2855" t="s">
        <v>8558</v>
      </c>
    </row>
    <row r="2856" spans="1:2" x14ac:dyDescent="0.2">
      <c r="A2856" t="s">
        <v>8559</v>
      </c>
      <c r="B2856" t="s">
        <v>8560</v>
      </c>
    </row>
    <row r="2857" spans="1:2" x14ac:dyDescent="0.2">
      <c r="A2857" t="s">
        <v>8561</v>
      </c>
      <c r="B2857" t="s">
        <v>8562</v>
      </c>
    </row>
    <row r="2858" spans="1:2" x14ac:dyDescent="0.2">
      <c r="A2858" t="s">
        <v>8563</v>
      </c>
      <c r="B2858" t="s">
        <v>8564</v>
      </c>
    </row>
    <row r="2859" spans="1:2" x14ac:dyDescent="0.2">
      <c r="A2859" t="s">
        <v>8565</v>
      </c>
      <c r="B2859" t="s">
        <v>8566</v>
      </c>
    </row>
    <row r="2860" spans="1:2" x14ac:dyDescent="0.2">
      <c r="A2860" t="s">
        <v>8567</v>
      </c>
      <c r="B2860" t="s">
        <v>8568</v>
      </c>
    </row>
    <row r="2861" spans="1:2" x14ac:dyDescent="0.2">
      <c r="A2861" t="s">
        <v>8571</v>
      </c>
      <c r="B2861" t="s">
        <v>8572</v>
      </c>
    </row>
    <row r="2862" spans="1:2" x14ac:dyDescent="0.2">
      <c r="A2862" t="s">
        <v>8573</v>
      </c>
      <c r="B2862" t="s">
        <v>8574</v>
      </c>
    </row>
    <row r="2863" spans="1:2" x14ac:dyDescent="0.2">
      <c r="A2863" t="s">
        <v>8575</v>
      </c>
      <c r="B2863" t="s">
        <v>8576</v>
      </c>
    </row>
    <row r="2864" spans="1:2" x14ac:dyDescent="0.2">
      <c r="A2864" t="s">
        <v>8577</v>
      </c>
      <c r="B2864" t="s">
        <v>8578</v>
      </c>
    </row>
    <row r="2865" spans="1:2" x14ac:dyDescent="0.2">
      <c r="A2865" t="s">
        <v>8579</v>
      </c>
      <c r="B2865" t="s">
        <v>8580</v>
      </c>
    </row>
    <row r="2866" spans="1:2" x14ac:dyDescent="0.2">
      <c r="A2866" t="s">
        <v>8581</v>
      </c>
      <c r="B2866" t="s">
        <v>8582</v>
      </c>
    </row>
    <row r="2867" spans="1:2" x14ac:dyDescent="0.2">
      <c r="A2867" t="s">
        <v>8583</v>
      </c>
      <c r="B2867" t="s">
        <v>8584</v>
      </c>
    </row>
    <row r="2868" spans="1:2" x14ac:dyDescent="0.2">
      <c r="A2868" t="s">
        <v>8585</v>
      </c>
      <c r="B2868" t="s">
        <v>8586</v>
      </c>
    </row>
    <row r="2869" spans="1:2" x14ac:dyDescent="0.2">
      <c r="A2869" t="s">
        <v>8589</v>
      </c>
      <c r="B2869" t="s">
        <v>8590</v>
      </c>
    </row>
    <row r="2870" spans="1:2" x14ac:dyDescent="0.2">
      <c r="A2870" t="s">
        <v>8591</v>
      </c>
      <c r="B2870" t="s">
        <v>8592</v>
      </c>
    </row>
    <row r="2871" spans="1:2" x14ac:dyDescent="0.2">
      <c r="A2871" t="s">
        <v>1895</v>
      </c>
      <c r="B2871" t="s">
        <v>1896</v>
      </c>
    </row>
    <row r="2872" spans="1:2" x14ac:dyDescent="0.2">
      <c r="A2872" t="s">
        <v>1934</v>
      </c>
      <c r="B2872" t="s">
        <v>1935</v>
      </c>
    </row>
    <row r="2873" spans="1:2" x14ac:dyDescent="0.2">
      <c r="A2873" t="s">
        <v>1558</v>
      </c>
      <c r="B2873" t="s">
        <v>1559</v>
      </c>
    </row>
    <row r="2874" spans="1:2" x14ac:dyDescent="0.2">
      <c r="A2874" t="s">
        <v>1835</v>
      </c>
      <c r="B2874" t="s">
        <v>1836</v>
      </c>
    </row>
    <row r="2875" spans="1:2" x14ac:dyDescent="0.2">
      <c r="A2875" t="s">
        <v>8593</v>
      </c>
      <c r="B2875" t="s">
        <v>8594</v>
      </c>
    </row>
    <row r="2876" spans="1:2" x14ac:dyDescent="0.2">
      <c r="A2876" t="s">
        <v>1837</v>
      </c>
      <c r="B2876" t="s">
        <v>1838</v>
      </c>
    </row>
    <row r="2877" spans="1:2" x14ac:dyDescent="0.2">
      <c r="A2877" t="s">
        <v>8595</v>
      </c>
      <c r="B2877" t="s">
        <v>8596</v>
      </c>
    </row>
    <row r="2878" spans="1:2" x14ac:dyDescent="0.2">
      <c r="A2878" t="s">
        <v>8597</v>
      </c>
      <c r="B2878" t="s">
        <v>8598</v>
      </c>
    </row>
    <row r="2879" spans="1:2" x14ac:dyDescent="0.2">
      <c r="A2879" t="s">
        <v>8599</v>
      </c>
      <c r="B2879" t="s">
        <v>8600</v>
      </c>
    </row>
    <row r="2880" spans="1:2" x14ac:dyDescent="0.2">
      <c r="A2880" t="s">
        <v>8601</v>
      </c>
      <c r="B2880" t="s">
        <v>8602</v>
      </c>
    </row>
    <row r="2881" spans="1:2" x14ac:dyDescent="0.2">
      <c r="A2881" t="s">
        <v>8603</v>
      </c>
      <c r="B2881" t="s">
        <v>8604</v>
      </c>
    </row>
    <row r="2882" spans="1:2" x14ac:dyDescent="0.2">
      <c r="A2882" t="s">
        <v>8605</v>
      </c>
      <c r="B2882" t="s">
        <v>8606</v>
      </c>
    </row>
    <row r="2883" spans="1:2" x14ac:dyDescent="0.2">
      <c r="A2883" t="s">
        <v>8607</v>
      </c>
      <c r="B2883" t="s">
        <v>8608</v>
      </c>
    </row>
    <row r="2884" spans="1:2" x14ac:dyDescent="0.2">
      <c r="A2884" t="s">
        <v>2472</v>
      </c>
      <c r="B2884" t="s">
        <v>2473</v>
      </c>
    </row>
    <row r="2885" spans="1:2" x14ac:dyDescent="0.2">
      <c r="A2885" t="s">
        <v>2474</v>
      </c>
      <c r="B2885" t="s">
        <v>2475</v>
      </c>
    </row>
    <row r="2886" spans="1:2" x14ac:dyDescent="0.2">
      <c r="A2886" t="s">
        <v>2476</v>
      </c>
      <c r="B2886" t="s">
        <v>2477</v>
      </c>
    </row>
    <row r="2887" spans="1:2" x14ac:dyDescent="0.2">
      <c r="A2887" t="s">
        <v>1547</v>
      </c>
      <c r="B2887" t="s">
        <v>1548</v>
      </c>
    </row>
    <row r="2888" spans="1:2" x14ac:dyDescent="0.2">
      <c r="A2888" t="s">
        <v>1550</v>
      </c>
      <c r="B2888" t="s">
        <v>1551</v>
      </c>
    </row>
    <row r="2889" spans="1:2" x14ac:dyDescent="0.2">
      <c r="A2889" t="s">
        <v>8611</v>
      </c>
      <c r="B2889" t="s">
        <v>8612</v>
      </c>
    </row>
    <row r="2890" spans="1:2" x14ac:dyDescent="0.2">
      <c r="A2890" t="s">
        <v>8613</v>
      </c>
      <c r="B2890" t="s">
        <v>8614</v>
      </c>
    </row>
    <row r="2891" spans="1:2" x14ac:dyDescent="0.2">
      <c r="A2891" t="s">
        <v>8615</v>
      </c>
      <c r="B2891" t="s">
        <v>8616</v>
      </c>
    </row>
    <row r="2892" spans="1:2" x14ac:dyDescent="0.2">
      <c r="A2892" t="s">
        <v>8617</v>
      </c>
      <c r="B2892" t="s">
        <v>8618</v>
      </c>
    </row>
    <row r="2893" spans="1:2" x14ac:dyDescent="0.2">
      <c r="A2893" t="s">
        <v>8619</v>
      </c>
      <c r="B2893" t="s">
        <v>47904</v>
      </c>
    </row>
    <row r="2894" spans="1:2" x14ac:dyDescent="0.2">
      <c r="A2894" t="s">
        <v>8620</v>
      </c>
      <c r="B2894" t="s">
        <v>8621</v>
      </c>
    </row>
    <row r="2895" spans="1:2" x14ac:dyDescent="0.2">
      <c r="A2895" t="s">
        <v>8622</v>
      </c>
      <c r="B2895" t="s">
        <v>8623</v>
      </c>
    </row>
    <row r="2896" spans="1:2" x14ac:dyDescent="0.2">
      <c r="A2896" t="s">
        <v>8624</v>
      </c>
      <c r="B2896" t="s">
        <v>8625</v>
      </c>
    </row>
    <row r="2897" spans="1:2" x14ac:dyDescent="0.2">
      <c r="A2897" t="s">
        <v>8626</v>
      </c>
      <c r="B2897" t="s">
        <v>8627</v>
      </c>
    </row>
    <row r="2898" spans="1:2" x14ac:dyDescent="0.2">
      <c r="A2898" t="s">
        <v>8628</v>
      </c>
      <c r="B2898" t="s">
        <v>8629</v>
      </c>
    </row>
    <row r="2899" spans="1:2" x14ac:dyDescent="0.2">
      <c r="A2899" t="s">
        <v>8630</v>
      </c>
      <c r="B2899" t="s">
        <v>8631</v>
      </c>
    </row>
    <row r="2900" spans="1:2" x14ac:dyDescent="0.2">
      <c r="A2900" t="s">
        <v>8632</v>
      </c>
      <c r="B2900" t="s">
        <v>8633</v>
      </c>
    </row>
    <row r="2901" spans="1:2" x14ac:dyDescent="0.2">
      <c r="A2901" t="s">
        <v>8634</v>
      </c>
      <c r="B2901" t="s">
        <v>8635</v>
      </c>
    </row>
    <row r="2902" spans="1:2" x14ac:dyDescent="0.2">
      <c r="A2902" t="s">
        <v>8636</v>
      </c>
      <c r="B2902" t="s">
        <v>8637</v>
      </c>
    </row>
    <row r="2903" spans="1:2" x14ac:dyDescent="0.2">
      <c r="A2903" t="s">
        <v>8638</v>
      </c>
      <c r="B2903" t="s">
        <v>8639</v>
      </c>
    </row>
    <row r="2904" spans="1:2" x14ac:dyDescent="0.2">
      <c r="A2904" t="s">
        <v>8640</v>
      </c>
      <c r="B2904" t="s">
        <v>8641</v>
      </c>
    </row>
    <row r="2905" spans="1:2" x14ac:dyDescent="0.2">
      <c r="A2905" t="s">
        <v>8644</v>
      </c>
      <c r="B2905" t="s">
        <v>8645</v>
      </c>
    </row>
    <row r="2906" spans="1:2" x14ac:dyDescent="0.2">
      <c r="A2906" t="s">
        <v>8646</v>
      </c>
      <c r="B2906" t="s">
        <v>8647</v>
      </c>
    </row>
    <row r="2907" spans="1:2" x14ac:dyDescent="0.2">
      <c r="A2907" t="s">
        <v>91</v>
      </c>
      <c r="B2907" t="s">
        <v>92</v>
      </c>
    </row>
    <row r="2908" spans="1:2" x14ac:dyDescent="0.2">
      <c r="A2908" t="s">
        <v>93</v>
      </c>
      <c r="B2908" t="s">
        <v>94</v>
      </c>
    </row>
    <row r="2909" spans="1:2" x14ac:dyDescent="0.2">
      <c r="A2909" t="s">
        <v>95</v>
      </c>
      <c r="B2909" t="s">
        <v>96</v>
      </c>
    </row>
    <row r="2910" spans="1:2" x14ac:dyDescent="0.2">
      <c r="A2910" t="s">
        <v>97</v>
      </c>
      <c r="B2910" t="s">
        <v>98</v>
      </c>
    </row>
    <row r="2911" spans="1:2" x14ac:dyDescent="0.2">
      <c r="A2911" t="s">
        <v>99</v>
      </c>
      <c r="B2911" t="s">
        <v>100</v>
      </c>
    </row>
    <row r="2912" spans="1:2" x14ac:dyDescent="0.2">
      <c r="A2912" t="s">
        <v>101</v>
      </c>
      <c r="B2912" t="s">
        <v>102</v>
      </c>
    </row>
    <row r="2913" spans="1:2" x14ac:dyDescent="0.2">
      <c r="A2913" t="s">
        <v>103</v>
      </c>
      <c r="B2913" t="s">
        <v>104</v>
      </c>
    </row>
    <row r="2914" spans="1:2" x14ac:dyDescent="0.2">
      <c r="A2914" t="s">
        <v>105</v>
      </c>
      <c r="B2914" t="s">
        <v>106</v>
      </c>
    </row>
    <row r="2915" spans="1:2" x14ac:dyDescent="0.2">
      <c r="A2915" t="s">
        <v>107</v>
      </c>
      <c r="B2915" t="s">
        <v>108</v>
      </c>
    </row>
    <row r="2916" spans="1:2" x14ac:dyDescent="0.2">
      <c r="A2916" t="s">
        <v>8660</v>
      </c>
      <c r="B2916" t="s">
        <v>8661</v>
      </c>
    </row>
    <row r="2917" spans="1:2" x14ac:dyDescent="0.2">
      <c r="A2917" t="s">
        <v>8662</v>
      </c>
      <c r="B2917" t="s">
        <v>8663</v>
      </c>
    </row>
    <row r="2918" spans="1:2" x14ac:dyDescent="0.2">
      <c r="A2918" t="s">
        <v>8664</v>
      </c>
      <c r="B2918" t="s">
        <v>8665</v>
      </c>
    </row>
    <row r="2919" spans="1:2" x14ac:dyDescent="0.2">
      <c r="A2919" t="s">
        <v>8666</v>
      </c>
      <c r="B2919" t="s">
        <v>8667</v>
      </c>
    </row>
    <row r="2920" spans="1:2" x14ac:dyDescent="0.2">
      <c r="A2920" t="s">
        <v>8668</v>
      </c>
      <c r="B2920" t="s">
        <v>8669</v>
      </c>
    </row>
    <row r="2921" spans="1:2" x14ac:dyDescent="0.2">
      <c r="A2921" t="s">
        <v>8686</v>
      </c>
      <c r="B2921" t="s">
        <v>8687</v>
      </c>
    </row>
    <row r="2922" spans="1:2" x14ac:dyDescent="0.2">
      <c r="A2922" t="s">
        <v>8700</v>
      </c>
      <c r="B2922" t="s">
        <v>8701</v>
      </c>
    </row>
    <row r="2923" spans="1:2" x14ac:dyDescent="0.2">
      <c r="A2923" t="s">
        <v>8704</v>
      </c>
      <c r="B2923" t="s">
        <v>8705</v>
      </c>
    </row>
    <row r="2924" spans="1:2" x14ac:dyDescent="0.2">
      <c r="A2924" t="s">
        <v>8706</v>
      </c>
      <c r="B2924" t="s">
        <v>8707</v>
      </c>
    </row>
    <row r="2925" spans="1:2" x14ac:dyDescent="0.2">
      <c r="A2925" t="s">
        <v>8708</v>
      </c>
      <c r="B2925" t="s">
        <v>8709</v>
      </c>
    </row>
    <row r="2926" spans="1:2" x14ac:dyDescent="0.2">
      <c r="A2926" t="s">
        <v>8710</v>
      </c>
      <c r="B2926" t="s">
        <v>8711</v>
      </c>
    </row>
    <row r="2927" spans="1:2" x14ac:dyDescent="0.2">
      <c r="A2927" t="s">
        <v>8712</v>
      </c>
      <c r="B2927" t="s">
        <v>8713</v>
      </c>
    </row>
    <row r="2928" spans="1:2" x14ac:dyDescent="0.2">
      <c r="A2928" t="s">
        <v>8714</v>
      </c>
      <c r="B2928" t="s">
        <v>8715</v>
      </c>
    </row>
    <row r="2929" spans="1:2" x14ac:dyDescent="0.2">
      <c r="A2929" t="s">
        <v>8716</v>
      </c>
      <c r="B2929" t="s">
        <v>8717</v>
      </c>
    </row>
    <row r="2930" spans="1:2" x14ac:dyDescent="0.2">
      <c r="A2930" t="s">
        <v>8718</v>
      </c>
      <c r="B2930" t="s">
        <v>8719</v>
      </c>
    </row>
    <row r="2931" spans="1:2" x14ac:dyDescent="0.2">
      <c r="A2931" t="s">
        <v>8720</v>
      </c>
      <c r="B2931" t="s">
        <v>8721</v>
      </c>
    </row>
    <row r="2932" spans="1:2" x14ac:dyDescent="0.2">
      <c r="A2932" t="s">
        <v>8722</v>
      </c>
      <c r="B2932" t="s">
        <v>8723</v>
      </c>
    </row>
    <row r="2933" spans="1:2" x14ac:dyDescent="0.2">
      <c r="A2933" t="s">
        <v>8724</v>
      </c>
      <c r="B2933" t="s">
        <v>8725</v>
      </c>
    </row>
    <row r="2934" spans="1:2" x14ac:dyDescent="0.2">
      <c r="A2934" t="s">
        <v>8726</v>
      </c>
      <c r="B2934" t="s">
        <v>8727</v>
      </c>
    </row>
    <row r="2935" spans="1:2" x14ac:dyDescent="0.2">
      <c r="A2935" t="s">
        <v>8728</v>
      </c>
      <c r="B2935" t="s">
        <v>8729</v>
      </c>
    </row>
    <row r="2936" spans="1:2" x14ac:dyDescent="0.2">
      <c r="A2936" t="s">
        <v>45</v>
      </c>
      <c r="B2936" t="s">
        <v>46</v>
      </c>
    </row>
    <row r="2937" spans="1:2" x14ac:dyDescent="0.2">
      <c r="A2937" t="s">
        <v>8730</v>
      </c>
      <c r="B2937" t="s">
        <v>8731</v>
      </c>
    </row>
    <row r="2938" spans="1:2" x14ac:dyDescent="0.2">
      <c r="A2938" t="s">
        <v>8734</v>
      </c>
      <c r="B2938" t="s">
        <v>8735</v>
      </c>
    </row>
    <row r="2939" spans="1:2" x14ac:dyDescent="0.2">
      <c r="A2939" t="s">
        <v>3855</v>
      </c>
      <c r="B2939" t="s">
        <v>3856</v>
      </c>
    </row>
    <row r="2940" spans="1:2" x14ac:dyDescent="0.2">
      <c r="A2940" t="s">
        <v>8736</v>
      </c>
      <c r="B2940" t="s">
        <v>8737</v>
      </c>
    </row>
    <row r="2941" spans="1:2" x14ac:dyDescent="0.2">
      <c r="A2941" t="s">
        <v>8740</v>
      </c>
      <c r="B2941" t="s">
        <v>8741</v>
      </c>
    </row>
    <row r="2942" spans="1:2" x14ac:dyDescent="0.2">
      <c r="A2942" t="s">
        <v>8742</v>
      </c>
      <c r="B2942" t="s">
        <v>8743</v>
      </c>
    </row>
    <row r="2943" spans="1:2" x14ac:dyDescent="0.2">
      <c r="A2943" t="s">
        <v>47</v>
      </c>
      <c r="B2943" t="s">
        <v>48</v>
      </c>
    </row>
    <row r="2944" spans="1:2" x14ac:dyDescent="0.2">
      <c r="A2944" t="s">
        <v>8744</v>
      </c>
      <c r="B2944" t="s">
        <v>8745</v>
      </c>
    </row>
    <row r="2945" spans="1:2" x14ac:dyDescent="0.2">
      <c r="A2945" t="s">
        <v>8746</v>
      </c>
      <c r="B2945" t="s">
        <v>8747</v>
      </c>
    </row>
    <row r="2946" spans="1:2" x14ac:dyDescent="0.2">
      <c r="A2946" t="s">
        <v>61</v>
      </c>
      <c r="B2946" t="s">
        <v>62</v>
      </c>
    </row>
    <row r="2947" spans="1:2" x14ac:dyDescent="0.2">
      <c r="A2947" t="s">
        <v>49</v>
      </c>
      <c r="B2947" t="s">
        <v>50</v>
      </c>
    </row>
    <row r="2948" spans="1:2" x14ac:dyDescent="0.2">
      <c r="A2948" t="s">
        <v>8748</v>
      </c>
      <c r="B2948" t="s">
        <v>8749</v>
      </c>
    </row>
    <row r="2949" spans="1:2" x14ac:dyDescent="0.2">
      <c r="A2949" t="s">
        <v>8750</v>
      </c>
      <c r="B2949" t="s">
        <v>8751</v>
      </c>
    </row>
    <row r="2950" spans="1:2" x14ac:dyDescent="0.2">
      <c r="A2950" t="s">
        <v>8752</v>
      </c>
      <c r="B2950" t="s">
        <v>8753</v>
      </c>
    </row>
    <row r="2951" spans="1:2" x14ac:dyDescent="0.2">
      <c r="A2951" t="s">
        <v>8754</v>
      </c>
      <c r="B2951" t="s">
        <v>8755</v>
      </c>
    </row>
    <row r="2952" spans="1:2" x14ac:dyDescent="0.2">
      <c r="A2952" t="s">
        <v>8756</v>
      </c>
      <c r="B2952" t="s">
        <v>8757</v>
      </c>
    </row>
    <row r="2953" spans="1:2" x14ac:dyDescent="0.2">
      <c r="A2953" t="s">
        <v>8758</v>
      </c>
      <c r="B2953" t="s">
        <v>8759</v>
      </c>
    </row>
    <row r="2954" spans="1:2" x14ac:dyDescent="0.2">
      <c r="A2954" t="s">
        <v>8760</v>
      </c>
      <c r="B2954" t="s">
        <v>8761</v>
      </c>
    </row>
    <row r="2955" spans="1:2" x14ac:dyDescent="0.2">
      <c r="A2955" t="s">
        <v>8762</v>
      </c>
      <c r="B2955" t="s">
        <v>8763</v>
      </c>
    </row>
    <row r="2956" spans="1:2" x14ac:dyDescent="0.2">
      <c r="A2956" t="s">
        <v>109</v>
      </c>
      <c r="B2956" t="s">
        <v>110</v>
      </c>
    </row>
    <row r="2957" spans="1:2" x14ac:dyDescent="0.2">
      <c r="A2957" t="s">
        <v>111</v>
      </c>
      <c r="B2957" t="s">
        <v>112</v>
      </c>
    </row>
    <row r="2958" spans="1:2" x14ac:dyDescent="0.2">
      <c r="A2958" t="s">
        <v>113</v>
      </c>
      <c r="B2958" t="s">
        <v>114</v>
      </c>
    </row>
    <row r="2959" spans="1:2" x14ac:dyDescent="0.2">
      <c r="A2959" t="s">
        <v>115</v>
      </c>
      <c r="B2959" t="s">
        <v>116</v>
      </c>
    </row>
    <row r="2960" spans="1:2" x14ac:dyDescent="0.2">
      <c r="A2960" t="s">
        <v>8764</v>
      </c>
      <c r="B2960" t="s">
        <v>8765</v>
      </c>
    </row>
    <row r="2961" spans="1:2" x14ac:dyDescent="0.2">
      <c r="A2961" t="s">
        <v>117</v>
      </c>
      <c r="B2961" t="s">
        <v>118</v>
      </c>
    </row>
    <row r="2962" spans="1:2" x14ac:dyDescent="0.2">
      <c r="A2962" t="s">
        <v>119</v>
      </c>
      <c r="B2962" t="s">
        <v>120</v>
      </c>
    </row>
    <row r="2963" spans="1:2" x14ac:dyDescent="0.2">
      <c r="A2963" t="s">
        <v>121</v>
      </c>
      <c r="B2963" t="s">
        <v>122</v>
      </c>
    </row>
    <row r="2964" spans="1:2" x14ac:dyDescent="0.2">
      <c r="A2964" t="s">
        <v>123</v>
      </c>
      <c r="B2964" t="s">
        <v>124</v>
      </c>
    </row>
    <row r="2965" spans="1:2" x14ac:dyDescent="0.2">
      <c r="A2965" t="s">
        <v>125</v>
      </c>
      <c r="B2965" t="s">
        <v>126</v>
      </c>
    </row>
    <row r="2966" spans="1:2" x14ac:dyDescent="0.2">
      <c r="A2966" t="s">
        <v>127</v>
      </c>
      <c r="B2966" t="s">
        <v>128</v>
      </c>
    </row>
    <row r="2967" spans="1:2" x14ac:dyDescent="0.2">
      <c r="A2967" t="s">
        <v>129</v>
      </c>
      <c r="B2967" t="s">
        <v>130</v>
      </c>
    </row>
    <row r="2968" spans="1:2" x14ac:dyDescent="0.2">
      <c r="A2968" t="s">
        <v>8766</v>
      </c>
      <c r="B2968" t="s">
        <v>8767</v>
      </c>
    </row>
    <row r="2969" spans="1:2" x14ac:dyDescent="0.2">
      <c r="A2969" t="s">
        <v>63</v>
      </c>
      <c r="B2969" t="s">
        <v>64</v>
      </c>
    </row>
    <row r="2970" spans="1:2" x14ac:dyDescent="0.2">
      <c r="A2970" t="s">
        <v>8768</v>
      </c>
      <c r="B2970" t="s">
        <v>8769</v>
      </c>
    </row>
    <row r="2971" spans="1:2" x14ac:dyDescent="0.2">
      <c r="A2971" t="s">
        <v>8770</v>
      </c>
      <c r="B2971" t="s">
        <v>8771</v>
      </c>
    </row>
    <row r="2972" spans="1:2" x14ac:dyDescent="0.2">
      <c r="A2972" t="s">
        <v>8772</v>
      </c>
      <c r="B2972" t="s">
        <v>8773</v>
      </c>
    </row>
    <row r="2973" spans="1:2" x14ac:dyDescent="0.2">
      <c r="A2973" t="s">
        <v>8774</v>
      </c>
      <c r="B2973" t="s">
        <v>8775</v>
      </c>
    </row>
    <row r="2974" spans="1:2" x14ac:dyDescent="0.2">
      <c r="A2974" t="s">
        <v>8776</v>
      </c>
      <c r="B2974" t="s">
        <v>8777</v>
      </c>
    </row>
    <row r="2975" spans="1:2" x14ac:dyDescent="0.2">
      <c r="A2975" t="s">
        <v>8778</v>
      </c>
      <c r="B2975" t="s">
        <v>8779</v>
      </c>
    </row>
    <row r="2976" spans="1:2" x14ac:dyDescent="0.2">
      <c r="A2976" t="s">
        <v>8780</v>
      </c>
      <c r="B2976" t="s">
        <v>8781</v>
      </c>
    </row>
    <row r="2977" spans="1:2" x14ac:dyDescent="0.2">
      <c r="A2977" t="s">
        <v>8782</v>
      </c>
      <c r="B2977" t="s">
        <v>8783</v>
      </c>
    </row>
    <row r="2978" spans="1:2" x14ac:dyDescent="0.2">
      <c r="A2978" t="s">
        <v>8784</v>
      </c>
      <c r="B2978" t="s">
        <v>8785</v>
      </c>
    </row>
    <row r="2979" spans="1:2" x14ac:dyDescent="0.2">
      <c r="A2979" t="s">
        <v>8786</v>
      </c>
      <c r="B2979" t="s">
        <v>8787</v>
      </c>
    </row>
    <row r="2980" spans="1:2" x14ac:dyDescent="0.2">
      <c r="A2980" t="s">
        <v>3229</v>
      </c>
      <c r="B2980" t="s">
        <v>3230</v>
      </c>
    </row>
    <row r="2981" spans="1:2" x14ac:dyDescent="0.2">
      <c r="A2981" t="s">
        <v>8788</v>
      </c>
      <c r="B2981" t="s">
        <v>8789</v>
      </c>
    </row>
    <row r="2982" spans="1:2" x14ac:dyDescent="0.2">
      <c r="A2982" t="s">
        <v>8790</v>
      </c>
      <c r="B2982" t="s">
        <v>8791</v>
      </c>
    </row>
    <row r="2983" spans="1:2" x14ac:dyDescent="0.2">
      <c r="A2983" t="s">
        <v>8792</v>
      </c>
      <c r="B2983" t="s">
        <v>8793</v>
      </c>
    </row>
    <row r="2984" spans="1:2" x14ac:dyDescent="0.2">
      <c r="A2984" t="s">
        <v>8794</v>
      </c>
      <c r="B2984" t="s">
        <v>8795</v>
      </c>
    </row>
    <row r="2985" spans="1:2" x14ac:dyDescent="0.2">
      <c r="A2985" t="s">
        <v>8796</v>
      </c>
      <c r="B2985" t="s">
        <v>8797</v>
      </c>
    </row>
    <row r="2986" spans="1:2" x14ac:dyDescent="0.2">
      <c r="A2986" t="s">
        <v>8798</v>
      </c>
      <c r="B2986" t="s">
        <v>8799</v>
      </c>
    </row>
    <row r="2987" spans="1:2" x14ac:dyDescent="0.2">
      <c r="A2987" t="s">
        <v>8800</v>
      </c>
      <c r="B2987" t="s">
        <v>8801</v>
      </c>
    </row>
    <row r="2988" spans="1:2" x14ac:dyDescent="0.2">
      <c r="A2988" t="s">
        <v>8802</v>
      </c>
      <c r="B2988" t="s">
        <v>8803</v>
      </c>
    </row>
    <row r="2989" spans="1:2" x14ac:dyDescent="0.2">
      <c r="A2989" t="s">
        <v>8806</v>
      </c>
      <c r="B2989" t="s">
        <v>8807</v>
      </c>
    </row>
    <row r="2990" spans="1:2" x14ac:dyDescent="0.2">
      <c r="A2990" t="s">
        <v>8808</v>
      </c>
      <c r="B2990" t="s">
        <v>8809</v>
      </c>
    </row>
    <row r="2991" spans="1:2" x14ac:dyDescent="0.2">
      <c r="A2991" t="s">
        <v>8810</v>
      </c>
      <c r="B2991" t="s">
        <v>8811</v>
      </c>
    </row>
    <row r="2992" spans="1:2" x14ac:dyDescent="0.2">
      <c r="A2992" t="s">
        <v>8812</v>
      </c>
      <c r="B2992" t="s">
        <v>8813</v>
      </c>
    </row>
    <row r="2993" spans="1:2" x14ac:dyDescent="0.2">
      <c r="A2993" t="s">
        <v>8814</v>
      </c>
      <c r="B2993" t="s">
        <v>8815</v>
      </c>
    </row>
    <row r="2994" spans="1:2" x14ac:dyDescent="0.2">
      <c r="A2994" t="s">
        <v>8816</v>
      </c>
      <c r="B2994" t="s">
        <v>8817</v>
      </c>
    </row>
    <row r="2995" spans="1:2" x14ac:dyDescent="0.2">
      <c r="A2995" t="s">
        <v>8818</v>
      </c>
      <c r="B2995" t="s">
        <v>8819</v>
      </c>
    </row>
    <row r="2996" spans="1:2" x14ac:dyDescent="0.2">
      <c r="A2996" t="s">
        <v>8820</v>
      </c>
      <c r="B2996" t="s">
        <v>8821</v>
      </c>
    </row>
    <row r="2997" spans="1:2" x14ac:dyDescent="0.2">
      <c r="A2997" t="s">
        <v>8822</v>
      </c>
      <c r="B2997" t="s">
        <v>8823</v>
      </c>
    </row>
    <row r="2998" spans="1:2" x14ac:dyDescent="0.2">
      <c r="A2998" t="s">
        <v>3231</v>
      </c>
      <c r="B2998" t="s">
        <v>3232</v>
      </c>
    </row>
    <row r="2999" spans="1:2" x14ac:dyDescent="0.2">
      <c r="A2999" t="s">
        <v>8824</v>
      </c>
      <c r="B2999" t="s">
        <v>8825</v>
      </c>
    </row>
    <row r="3000" spans="1:2" x14ac:dyDescent="0.2">
      <c r="A3000" t="s">
        <v>8826</v>
      </c>
      <c r="B3000" t="s">
        <v>8827</v>
      </c>
    </row>
    <row r="3001" spans="1:2" x14ac:dyDescent="0.2">
      <c r="A3001" t="s">
        <v>8828</v>
      </c>
      <c r="B3001" t="s">
        <v>8829</v>
      </c>
    </row>
    <row r="3002" spans="1:2" x14ac:dyDescent="0.2">
      <c r="A3002" t="s">
        <v>8830</v>
      </c>
      <c r="B3002" t="s">
        <v>8831</v>
      </c>
    </row>
    <row r="3003" spans="1:2" x14ac:dyDescent="0.2">
      <c r="A3003" t="s">
        <v>8832</v>
      </c>
      <c r="B3003" t="s">
        <v>8833</v>
      </c>
    </row>
    <row r="3004" spans="1:2" x14ac:dyDescent="0.2">
      <c r="A3004" t="s">
        <v>8834</v>
      </c>
      <c r="B3004" t="s">
        <v>8835</v>
      </c>
    </row>
    <row r="3005" spans="1:2" x14ac:dyDescent="0.2">
      <c r="A3005" t="s">
        <v>8838</v>
      </c>
      <c r="B3005" t="s">
        <v>8839</v>
      </c>
    </row>
    <row r="3006" spans="1:2" x14ac:dyDescent="0.2">
      <c r="A3006" t="s">
        <v>8840</v>
      </c>
      <c r="B3006" t="s">
        <v>8841</v>
      </c>
    </row>
    <row r="3007" spans="1:2" x14ac:dyDescent="0.2">
      <c r="A3007" t="s">
        <v>8842</v>
      </c>
      <c r="B3007" t="s">
        <v>8843</v>
      </c>
    </row>
    <row r="3008" spans="1:2" x14ac:dyDescent="0.2">
      <c r="A3008" t="s">
        <v>8844</v>
      </c>
      <c r="B3008" t="s">
        <v>8845</v>
      </c>
    </row>
    <row r="3009" spans="1:2" x14ac:dyDescent="0.2">
      <c r="A3009" t="s">
        <v>8846</v>
      </c>
      <c r="B3009" t="s">
        <v>8847</v>
      </c>
    </row>
    <row r="3010" spans="1:2" x14ac:dyDescent="0.2">
      <c r="A3010" t="s">
        <v>8848</v>
      </c>
      <c r="B3010" t="s">
        <v>8849</v>
      </c>
    </row>
    <row r="3011" spans="1:2" x14ac:dyDescent="0.2">
      <c r="A3011" t="s">
        <v>8850</v>
      </c>
      <c r="B3011" t="s">
        <v>8851</v>
      </c>
    </row>
    <row r="3012" spans="1:2" x14ac:dyDescent="0.2">
      <c r="A3012" t="s">
        <v>8852</v>
      </c>
      <c r="B3012" t="s">
        <v>8853</v>
      </c>
    </row>
    <row r="3013" spans="1:2" x14ac:dyDescent="0.2">
      <c r="A3013" t="s">
        <v>8854</v>
      </c>
      <c r="B3013" t="s">
        <v>8855</v>
      </c>
    </row>
    <row r="3014" spans="1:2" x14ac:dyDescent="0.2">
      <c r="A3014" t="s">
        <v>8856</v>
      </c>
      <c r="B3014" t="s">
        <v>8857</v>
      </c>
    </row>
    <row r="3015" spans="1:2" x14ac:dyDescent="0.2">
      <c r="A3015" t="s">
        <v>11</v>
      </c>
      <c r="B3015" t="s">
        <v>12</v>
      </c>
    </row>
    <row r="3016" spans="1:2" x14ac:dyDescent="0.2">
      <c r="A3016" t="s">
        <v>13</v>
      </c>
      <c r="B3016" t="s">
        <v>14</v>
      </c>
    </row>
    <row r="3017" spans="1:2" x14ac:dyDescent="0.2">
      <c r="A3017" t="s">
        <v>15</v>
      </c>
      <c r="B3017" t="s">
        <v>16</v>
      </c>
    </row>
    <row r="3018" spans="1:2" x14ac:dyDescent="0.2">
      <c r="A3018" t="s">
        <v>8858</v>
      </c>
      <c r="B3018" t="s">
        <v>8859</v>
      </c>
    </row>
    <row r="3019" spans="1:2" x14ac:dyDescent="0.2">
      <c r="A3019" t="s">
        <v>8860</v>
      </c>
      <c r="B3019" t="s">
        <v>8861</v>
      </c>
    </row>
    <row r="3020" spans="1:2" x14ac:dyDescent="0.2">
      <c r="A3020" t="s">
        <v>8862</v>
      </c>
      <c r="B3020" t="s">
        <v>8863</v>
      </c>
    </row>
    <row r="3021" spans="1:2" x14ac:dyDescent="0.2">
      <c r="A3021" t="s">
        <v>8864</v>
      </c>
      <c r="B3021" t="s">
        <v>8865</v>
      </c>
    </row>
    <row r="3022" spans="1:2" x14ac:dyDescent="0.2">
      <c r="A3022" t="s">
        <v>1772</v>
      </c>
      <c r="B3022" t="s">
        <v>1773</v>
      </c>
    </row>
    <row r="3023" spans="1:2" x14ac:dyDescent="0.2">
      <c r="A3023" t="s">
        <v>8866</v>
      </c>
      <c r="B3023" t="s">
        <v>8867</v>
      </c>
    </row>
    <row r="3024" spans="1:2" x14ac:dyDescent="0.2">
      <c r="A3024" t="s">
        <v>8868</v>
      </c>
      <c r="B3024" t="s">
        <v>8869</v>
      </c>
    </row>
    <row r="3025" spans="1:2" x14ac:dyDescent="0.2">
      <c r="A3025" t="s">
        <v>8870</v>
      </c>
      <c r="B3025" t="s">
        <v>8871</v>
      </c>
    </row>
    <row r="3026" spans="1:2" x14ac:dyDescent="0.2">
      <c r="A3026" t="s">
        <v>8872</v>
      </c>
      <c r="B3026" t="s">
        <v>8873</v>
      </c>
    </row>
    <row r="3027" spans="1:2" x14ac:dyDescent="0.2">
      <c r="A3027" t="s">
        <v>8874</v>
      </c>
      <c r="B3027" t="s">
        <v>8875</v>
      </c>
    </row>
    <row r="3028" spans="1:2" x14ac:dyDescent="0.2">
      <c r="A3028" t="s">
        <v>8876</v>
      </c>
      <c r="B3028" t="s">
        <v>8877</v>
      </c>
    </row>
    <row r="3029" spans="1:2" x14ac:dyDescent="0.2">
      <c r="A3029" t="s">
        <v>8878</v>
      </c>
      <c r="B3029" t="s">
        <v>8879</v>
      </c>
    </row>
    <row r="3030" spans="1:2" x14ac:dyDescent="0.2">
      <c r="A3030" t="s">
        <v>8880</v>
      </c>
      <c r="B3030" t="s">
        <v>8881</v>
      </c>
    </row>
    <row r="3031" spans="1:2" x14ac:dyDescent="0.2">
      <c r="A3031" t="s">
        <v>8882</v>
      </c>
      <c r="B3031" t="s">
        <v>8883</v>
      </c>
    </row>
    <row r="3032" spans="1:2" x14ac:dyDescent="0.2">
      <c r="A3032" t="s">
        <v>8884</v>
      </c>
      <c r="B3032" t="s">
        <v>8885</v>
      </c>
    </row>
    <row r="3033" spans="1:2" x14ac:dyDescent="0.2">
      <c r="A3033" t="s">
        <v>8886</v>
      </c>
      <c r="B3033" t="s">
        <v>8887</v>
      </c>
    </row>
    <row r="3034" spans="1:2" x14ac:dyDescent="0.2">
      <c r="A3034" t="s">
        <v>8888</v>
      </c>
      <c r="B3034" t="s">
        <v>8889</v>
      </c>
    </row>
    <row r="3035" spans="1:2" x14ac:dyDescent="0.2">
      <c r="A3035" t="s">
        <v>8890</v>
      </c>
      <c r="B3035" t="s">
        <v>8891</v>
      </c>
    </row>
    <row r="3036" spans="1:2" x14ac:dyDescent="0.2">
      <c r="A3036" t="s">
        <v>8892</v>
      </c>
      <c r="B3036" t="s">
        <v>8893</v>
      </c>
    </row>
    <row r="3037" spans="1:2" x14ac:dyDescent="0.2">
      <c r="A3037" t="s">
        <v>8894</v>
      </c>
      <c r="B3037" t="s">
        <v>8895</v>
      </c>
    </row>
    <row r="3038" spans="1:2" x14ac:dyDescent="0.2">
      <c r="A3038" t="s">
        <v>8898</v>
      </c>
      <c r="B3038" t="s">
        <v>8899</v>
      </c>
    </row>
    <row r="3039" spans="1:2" x14ac:dyDescent="0.2">
      <c r="A3039" t="s">
        <v>8900</v>
      </c>
      <c r="B3039" t="s">
        <v>8901</v>
      </c>
    </row>
    <row r="3040" spans="1:2" x14ac:dyDescent="0.2">
      <c r="A3040" t="s">
        <v>8902</v>
      </c>
      <c r="B3040" t="s">
        <v>8903</v>
      </c>
    </row>
    <row r="3041" spans="1:2" x14ac:dyDescent="0.2">
      <c r="A3041" t="s">
        <v>8904</v>
      </c>
      <c r="B3041" t="s">
        <v>8905</v>
      </c>
    </row>
    <row r="3042" spans="1:2" x14ac:dyDescent="0.2">
      <c r="A3042" t="s">
        <v>8906</v>
      </c>
      <c r="B3042" t="s">
        <v>8907</v>
      </c>
    </row>
    <row r="3043" spans="1:2" x14ac:dyDescent="0.2">
      <c r="A3043" t="s">
        <v>8912</v>
      </c>
      <c r="B3043" t="s">
        <v>8913</v>
      </c>
    </row>
    <row r="3044" spans="1:2" x14ac:dyDescent="0.2">
      <c r="A3044" t="s">
        <v>8914</v>
      </c>
      <c r="B3044" t="s">
        <v>8915</v>
      </c>
    </row>
    <row r="3045" spans="1:2" x14ac:dyDescent="0.2">
      <c r="A3045" t="s">
        <v>8916</v>
      </c>
      <c r="B3045" t="s">
        <v>8917</v>
      </c>
    </row>
    <row r="3046" spans="1:2" x14ac:dyDescent="0.2">
      <c r="A3046" t="s">
        <v>8918</v>
      </c>
      <c r="B3046" t="s">
        <v>8919</v>
      </c>
    </row>
    <row r="3047" spans="1:2" x14ac:dyDescent="0.2">
      <c r="A3047" t="s">
        <v>8920</v>
      </c>
      <c r="B3047" t="s">
        <v>8921</v>
      </c>
    </row>
    <row r="3048" spans="1:2" x14ac:dyDescent="0.2">
      <c r="A3048" t="s">
        <v>8922</v>
      </c>
      <c r="B3048" t="s">
        <v>8923</v>
      </c>
    </row>
    <row r="3049" spans="1:2" x14ac:dyDescent="0.2">
      <c r="A3049" t="s">
        <v>8924</v>
      </c>
      <c r="B3049" t="s">
        <v>8925</v>
      </c>
    </row>
    <row r="3050" spans="1:2" x14ac:dyDescent="0.2">
      <c r="A3050" t="s">
        <v>8926</v>
      </c>
      <c r="B3050" t="s">
        <v>8927</v>
      </c>
    </row>
    <row r="3051" spans="1:2" x14ac:dyDescent="0.2">
      <c r="A3051" t="s">
        <v>8928</v>
      </c>
      <c r="B3051" t="s">
        <v>8929</v>
      </c>
    </row>
    <row r="3052" spans="1:2" x14ac:dyDescent="0.2">
      <c r="A3052" t="s">
        <v>8930</v>
      </c>
      <c r="B3052" t="s">
        <v>8931</v>
      </c>
    </row>
    <row r="3053" spans="1:2" x14ac:dyDescent="0.2">
      <c r="A3053" t="s">
        <v>8932</v>
      </c>
      <c r="B3053" t="s">
        <v>8933</v>
      </c>
    </row>
    <row r="3054" spans="1:2" x14ac:dyDescent="0.2">
      <c r="A3054" t="s">
        <v>8934</v>
      </c>
      <c r="B3054" t="s">
        <v>8935</v>
      </c>
    </row>
    <row r="3055" spans="1:2" x14ac:dyDescent="0.2">
      <c r="A3055" t="s">
        <v>8936</v>
      </c>
      <c r="B3055" t="s">
        <v>8937</v>
      </c>
    </row>
    <row r="3056" spans="1:2" x14ac:dyDescent="0.2">
      <c r="A3056" t="s">
        <v>8938</v>
      </c>
      <c r="B3056" t="s">
        <v>8939</v>
      </c>
    </row>
    <row r="3057" spans="1:2" x14ac:dyDescent="0.2">
      <c r="A3057" t="s">
        <v>8940</v>
      </c>
      <c r="B3057" t="s">
        <v>8941</v>
      </c>
    </row>
    <row r="3058" spans="1:2" x14ac:dyDescent="0.2">
      <c r="A3058" t="s">
        <v>8942</v>
      </c>
      <c r="B3058" t="s">
        <v>8943</v>
      </c>
    </row>
    <row r="3059" spans="1:2" x14ac:dyDescent="0.2">
      <c r="A3059" t="s">
        <v>8944</v>
      </c>
      <c r="B3059" t="s">
        <v>8945</v>
      </c>
    </row>
    <row r="3060" spans="1:2" x14ac:dyDescent="0.2">
      <c r="A3060" t="s">
        <v>8946</v>
      </c>
      <c r="B3060" t="s">
        <v>8947</v>
      </c>
    </row>
    <row r="3061" spans="1:2" x14ac:dyDescent="0.2">
      <c r="A3061" t="s">
        <v>8948</v>
      </c>
      <c r="B3061" t="s">
        <v>8949</v>
      </c>
    </row>
    <row r="3062" spans="1:2" x14ac:dyDescent="0.2">
      <c r="A3062" t="s">
        <v>8950</v>
      </c>
      <c r="B3062" t="s">
        <v>8951</v>
      </c>
    </row>
    <row r="3063" spans="1:2" x14ac:dyDescent="0.2">
      <c r="A3063" t="s">
        <v>8952</v>
      </c>
      <c r="B3063" t="s">
        <v>8953</v>
      </c>
    </row>
    <row r="3064" spans="1:2" x14ac:dyDescent="0.2">
      <c r="A3064" t="s">
        <v>8954</v>
      </c>
      <c r="B3064" t="s">
        <v>8955</v>
      </c>
    </row>
    <row r="3065" spans="1:2" x14ac:dyDescent="0.2">
      <c r="A3065" t="s">
        <v>8956</v>
      </c>
      <c r="B3065" t="s">
        <v>8957</v>
      </c>
    </row>
    <row r="3066" spans="1:2" x14ac:dyDescent="0.2">
      <c r="A3066" t="s">
        <v>8958</v>
      </c>
      <c r="B3066" t="s">
        <v>8959</v>
      </c>
    </row>
    <row r="3067" spans="1:2" x14ac:dyDescent="0.2">
      <c r="A3067" t="s">
        <v>8960</v>
      </c>
      <c r="B3067" t="s">
        <v>8961</v>
      </c>
    </row>
    <row r="3068" spans="1:2" x14ac:dyDescent="0.2">
      <c r="A3068" t="s">
        <v>8962</v>
      </c>
      <c r="B3068" t="s">
        <v>8963</v>
      </c>
    </row>
    <row r="3069" spans="1:2" x14ac:dyDescent="0.2">
      <c r="A3069" t="s">
        <v>8964</v>
      </c>
      <c r="B3069" t="s">
        <v>8965</v>
      </c>
    </row>
    <row r="3070" spans="1:2" x14ac:dyDescent="0.2">
      <c r="A3070" t="s">
        <v>8966</v>
      </c>
      <c r="B3070" t="s">
        <v>8967</v>
      </c>
    </row>
    <row r="3071" spans="1:2" x14ac:dyDescent="0.2">
      <c r="A3071" t="s">
        <v>8968</v>
      </c>
      <c r="B3071" t="s">
        <v>8969</v>
      </c>
    </row>
    <row r="3072" spans="1:2" x14ac:dyDescent="0.2">
      <c r="A3072" t="s">
        <v>8970</v>
      </c>
      <c r="B3072" t="s">
        <v>8971</v>
      </c>
    </row>
    <row r="3073" spans="1:2" x14ac:dyDescent="0.2">
      <c r="A3073" t="s">
        <v>8972</v>
      </c>
      <c r="B3073" t="s">
        <v>8973</v>
      </c>
    </row>
    <row r="3074" spans="1:2" x14ac:dyDescent="0.2">
      <c r="A3074" t="s">
        <v>8974</v>
      </c>
      <c r="B3074" t="s">
        <v>8975</v>
      </c>
    </row>
    <row r="3075" spans="1:2" x14ac:dyDescent="0.2">
      <c r="A3075" t="s">
        <v>8976</v>
      </c>
      <c r="B3075" t="s">
        <v>8977</v>
      </c>
    </row>
    <row r="3076" spans="1:2" x14ac:dyDescent="0.2">
      <c r="A3076" t="s">
        <v>8978</v>
      </c>
      <c r="B3076" t="s">
        <v>8979</v>
      </c>
    </row>
    <row r="3077" spans="1:2" x14ac:dyDescent="0.2">
      <c r="A3077" t="s">
        <v>8980</v>
      </c>
      <c r="B3077" t="s">
        <v>8981</v>
      </c>
    </row>
    <row r="3078" spans="1:2" x14ac:dyDescent="0.2">
      <c r="A3078" t="s">
        <v>8982</v>
      </c>
      <c r="B3078" t="s">
        <v>8983</v>
      </c>
    </row>
    <row r="3079" spans="1:2" x14ac:dyDescent="0.2">
      <c r="A3079" t="s">
        <v>8984</v>
      </c>
      <c r="B3079" t="s">
        <v>8985</v>
      </c>
    </row>
    <row r="3080" spans="1:2" x14ac:dyDescent="0.2">
      <c r="A3080" t="s">
        <v>8986</v>
      </c>
      <c r="B3080" t="s">
        <v>8987</v>
      </c>
    </row>
    <row r="3081" spans="1:2" x14ac:dyDescent="0.2">
      <c r="A3081" t="s">
        <v>8988</v>
      </c>
      <c r="B3081" t="s">
        <v>8989</v>
      </c>
    </row>
    <row r="3082" spans="1:2" x14ac:dyDescent="0.2">
      <c r="A3082" t="s">
        <v>8990</v>
      </c>
      <c r="B3082" t="s">
        <v>8991</v>
      </c>
    </row>
    <row r="3083" spans="1:2" x14ac:dyDescent="0.2">
      <c r="A3083" t="s">
        <v>3947</v>
      </c>
      <c r="B3083" t="s">
        <v>3948</v>
      </c>
    </row>
    <row r="3084" spans="1:2" x14ac:dyDescent="0.2">
      <c r="A3084" t="s">
        <v>8992</v>
      </c>
      <c r="B3084" t="s">
        <v>8993</v>
      </c>
    </row>
    <row r="3085" spans="1:2" x14ac:dyDescent="0.2">
      <c r="A3085" t="s">
        <v>3943</v>
      </c>
      <c r="B3085" t="s">
        <v>3944</v>
      </c>
    </row>
    <row r="3086" spans="1:2" x14ac:dyDescent="0.2">
      <c r="A3086" t="s">
        <v>8994</v>
      </c>
      <c r="B3086" t="s">
        <v>8995</v>
      </c>
    </row>
    <row r="3087" spans="1:2" x14ac:dyDescent="0.2">
      <c r="A3087" t="s">
        <v>9006</v>
      </c>
      <c r="B3087" t="s">
        <v>9007</v>
      </c>
    </row>
    <row r="3088" spans="1:2" x14ac:dyDescent="0.2">
      <c r="A3088" t="s">
        <v>9008</v>
      </c>
      <c r="B3088" t="s">
        <v>9009</v>
      </c>
    </row>
    <row r="3089" spans="1:2" x14ac:dyDescent="0.2">
      <c r="A3089" t="s">
        <v>9016</v>
      </c>
      <c r="B3089" t="s">
        <v>9017</v>
      </c>
    </row>
    <row r="3090" spans="1:2" x14ac:dyDescent="0.2">
      <c r="A3090" t="s">
        <v>9020</v>
      </c>
      <c r="B3090" t="s">
        <v>9021</v>
      </c>
    </row>
    <row r="3091" spans="1:2" x14ac:dyDescent="0.2">
      <c r="A3091" t="s">
        <v>9022</v>
      </c>
      <c r="B3091" t="s">
        <v>9023</v>
      </c>
    </row>
    <row r="3092" spans="1:2" x14ac:dyDescent="0.2">
      <c r="A3092" t="s">
        <v>9024</v>
      </c>
      <c r="B3092" t="s">
        <v>9025</v>
      </c>
    </row>
    <row r="3093" spans="1:2" x14ac:dyDescent="0.2">
      <c r="A3093" t="s">
        <v>9026</v>
      </c>
      <c r="B3093" t="s">
        <v>48038</v>
      </c>
    </row>
    <row r="3094" spans="1:2" x14ac:dyDescent="0.2">
      <c r="A3094" t="s">
        <v>9030</v>
      </c>
      <c r="B3094" t="s">
        <v>9031</v>
      </c>
    </row>
    <row r="3095" spans="1:2" x14ac:dyDescent="0.2">
      <c r="A3095" t="s">
        <v>9032</v>
      </c>
      <c r="B3095" t="s">
        <v>9033</v>
      </c>
    </row>
    <row r="3096" spans="1:2" x14ac:dyDescent="0.2">
      <c r="A3096" t="s">
        <v>9034</v>
      </c>
      <c r="B3096" t="s">
        <v>9035</v>
      </c>
    </row>
    <row r="3097" spans="1:2" x14ac:dyDescent="0.2">
      <c r="A3097" t="s">
        <v>9036</v>
      </c>
      <c r="B3097" t="s">
        <v>9037</v>
      </c>
    </row>
    <row r="3098" spans="1:2" x14ac:dyDescent="0.2">
      <c r="A3098" t="s">
        <v>9038</v>
      </c>
      <c r="B3098" t="s">
        <v>9039</v>
      </c>
    </row>
    <row r="3099" spans="1:2" x14ac:dyDescent="0.2">
      <c r="A3099" t="s">
        <v>9042</v>
      </c>
      <c r="B3099" t="s">
        <v>9043</v>
      </c>
    </row>
    <row r="3100" spans="1:2" x14ac:dyDescent="0.2">
      <c r="A3100" t="s">
        <v>9044</v>
      </c>
      <c r="B3100" t="s">
        <v>9045</v>
      </c>
    </row>
    <row r="3101" spans="1:2" x14ac:dyDescent="0.2">
      <c r="A3101" t="s">
        <v>9046</v>
      </c>
      <c r="B3101" t="s">
        <v>9047</v>
      </c>
    </row>
    <row r="3102" spans="1:2" x14ac:dyDescent="0.2">
      <c r="A3102" t="s">
        <v>9048</v>
      </c>
      <c r="B3102" t="s">
        <v>9049</v>
      </c>
    </row>
    <row r="3103" spans="1:2" x14ac:dyDescent="0.2">
      <c r="A3103" t="s">
        <v>9050</v>
      </c>
      <c r="B3103" t="s">
        <v>9051</v>
      </c>
    </row>
    <row r="3104" spans="1:2" x14ac:dyDescent="0.2">
      <c r="A3104" t="s">
        <v>9052</v>
      </c>
      <c r="B3104" t="s">
        <v>9053</v>
      </c>
    </row>
    <row r="3105" spans="1:2" x14ac:dyDescent="0.2">
      <c r="A3105" t="s">
        <v>9054</v>
      </c>
      <c r="B3105" t="s">
        <v>9055</v>
      </c>
    </row>
    <row r="3106" spans="1:2" x14ac:dyDescent="0.2">
      <c r="A3106" t="s">
        <v>9056</v>
      </c>
      <c r="B3106" t="s">
        <v>9057</v>
      </c>
    </row>
    <row r="3107" spans="1:2" x14ac:dyDescent="0.2">
      <c r="A3107" t="s">
        <v>9058</v>
      </c>
      <c r="B3107" t="s">
        <v>9059</v>
      </c>
    </row>
    <row r="3108" spans="1:2" x14ac:dyDescent="0.2">
      <c r="A3108" t="s">
        <v>9060</v>
      </c>
      <c r="B3108" t="s">
        <v>9061</v>
      </c>
    </row>
    <row r="3109" spans="1:2" x14ac:dyDescent="0.2">
      <c r="A3109" t="s">
        <v>9062</v>
      </c>
      <c r="B3109" t="s">
        <v>9063</v>
      </c>
    </row>
    <row r="3110" spans="1:2" x14ac:dyDescent="0.2">
      <c r="A3110" t="s">
        <v>9064</v>
      </c>
      <c r="B3110" t="s">
        <v>9065</v>
      </c>
    </row>
    <row r="3111" spans="1:2" x14ac:dyDescent="0.2">
      <c r="A3111" t="s">
        <v>9066</v>
      </c>
      <c r="B3111" t="s">
        <v>9067</v>
      </c>
    </row>
    <row r="3112" spans="1:2" x14ac:dyDescent="0.2">
      <c r="A3112" t="s">
        <v>9068</v>
      </c>
      <c r="B3112" t="s">
        <v>9069</v>
      </c>
    </row>
    <row r="3113" spans="1:2" x14ac:dyDescent="0.2">
      <c r="A3113" t="s">
        <v>9070</v>
      </c>
      <c r="B3113" t="s">
        <v>9071</v>
      </c>
    </row>
    <row r="3114" spans="1:2" x14ac:dyDescent="0.2">
      <c r="A3114" t="s">
        <v>9072</v>
      </c>
      <c r="B3114" t="s">
        <v>9073</v>
      </c>
    </row>
    <row r="3115" spans="1:2" x14ac:dyDescent="0.2">
      <c r="A3115" t="s">
        <v>9074</v>
      </c>
      <c r="B3115" t="s">
        <v>9075</v>
      </c>
    </row>
    <row r="3116" spans="1:2" x14ac:dyDescent="0.2">
      <c r="A3116" t="s">
        <v>9076</v>
      </c>
      <c r="B3116" t="s">
        <v>9077</v>
      </c>
    </row>
    <row r="3117" spans="1:2" x14ac:dyDescent="0.2">
      <c r="A3117" t="s">
        <v>9078</v>
      </c>
      <c r="B3117" t="s">
        <v>9079</v>
      </c>
    </row>
    <row r="3118" spans="1:2" x14ac:dyDescent="0.2">
      <c r="A3118" t="s">
        <v>9080</v>
      </c>
      <c r="B3118" t="s">
        <v>9081</v>
      </c>
    </row>
    <row r="3119" spans="1:2" x14ac:dyDescent="0.2">
      <c r="A3119" t="s">
        <v>3929</v>
      </c>
      <c r="B3119" t="s">
        <v>3930</v>
      </c>
    </row>
    <row r="3120" spans="1:2" x14ac:dyDescent="0.2">
      <c r="A3120" t="s">
        <v>3931</v>
      </c>
      <c r="B3120" t="s">
        <v>3932</v>
      </c>
    </row>
    <row r="3121" spans="1:2" x14ac:dyDescent="0.2">
      <c r="A3121" t="s">
        <v>9082</v>
      </c>
      <c r="B3121" t="s">
        <v>9083</v>
      </c>
    </row>
    <row r="3122" spans="1:2" x14ac:dyDescent="0.2">
      <c r="A3122" t="s">
        <v>9084</v>
      </c>
      <c r="B3122" t="s">
        <v>9085</v>
      </c>
    </row>
    <row r="3123" spans="1:2" x14ac:dyDescent="0.2">
      <c r="A3123" t="s">
        <v>9086</v>
      </c>
      <c r="B3123" t="s">
        <v>9087</v>
      </c>
    </row>
    <row r="3124" spans="1:2" x14ac:dyDescent="0.2">
      <c r="A3124" t="s">
        <v>9088</v>
      </c>
      <c r="B3124" t="s">
        <v>9089</v>
      </c>
    </row>
    <row r="3125" spans="1:2" x14ac:dyDescent="0.2">
      <c r="A3125" t="s">
        <v>9090</v>
      </c>
      <c r="B3125" t="s">
        <v>9091</v>
      </c>
    </row>
    <row r="3126" spans="1:2" x14ac:dyDescent="0.2">
      <c r="A3126" t="s">
        <v>9092</v>
      </c>
      <c r="B3126" t="s">
        <v>9093</v>
      </c>
    </row>
    <row r="3127" spans="1:2" x14ac:dyDescent="0.2">
      <c r="A3127" t="s">
        <v>1907</v>
      </c>
      <c r="B3127" t="s">
        <v>1908</v>
      </c>
    </row>
    <row r="3128" spans="1:2" x14ac:dyDescent="0.2">
      <c r="A3128" t="s">
        <v>3933</v>
      </c>
      <c r="B3128" t="s">
        <v>3934</v>
      </c>
    </row>
    <row r="3129" spans="1:2" x14ac:dyDescent="0.2">
      <c r="A3129" t="s">
        <v>680</v>
      </c>
      <c r="B3129" t="s">
        <v>681</v>
      </c>
    </row>
    <row r="3130" spans="1:2" x14ac:dyDescent="0.2">
      <c r="A3130" t="s">
        <v>9094</v>
      </c>
      <c r="B3130" t="s">
        <v>9095</v>
      </c>
    </row>
    <row r="3131" spans="1:2" x14ac:dyDescent="0.2">
      <c r="A3131" t="s">
        <v>9096</v>
      </c>
      <c r="B3131" t="s">
        <v>9097</v>
      </c>
    </row>
    <row r="3132" spans="1:2" x14ac:dyDescent="0.2">
      <c r="A3132" t="s">
        <v>9098</v>
      </c>
      <c r="B3132" t="s">
        <v>9099</v>
      </c>
    </row>
    <row r="3133" spans="1:2" x14ac:dyDescent="0.2">
      <c r="A3133" t="s">
        <v>9100</v>
      </c>
      <c r="B3133" t="s">
        <v>9101</v>
      </c>
    </row>
    <row r="3134" spans="1:2" x14ac:dyDescent="0.2">
      <c r="A3134" t="s">
        <v>9102</v>
      </c>
      <c r="B3134" t="s">
        <v>9103</v>
      </c>
    </row>
    <row r="3135" spans="1:2" x14ac:dyDescent="0.2">
      <c r="A3135" t="s">
        <v>9104</v>
      </c>
      <c r="B3135" t="s">
        <v>9105</v>
      </c>
    </row>
    <row r="3136" spans="1:2" x14ac:dyDescent="0.2">
      <c r="A3136" t="s">
        <v>9106</v>
      </c>
      <c r="B3136" t="s">
        <v>9107</v>
      </c>
    </row>
    <row r="3137" spans="1:2" x14ac:dyDescent="0.2">
      <c r="A3137" t="s">
        <v>9108</v>
      </c>
      <c r="B3137" t="s">
        <v>9109</v>
      </c>
    </row>
    <row r="3138" spans="1:2" x14ac:dyDescent="0.2">
      <c r="A3138" t="s">
        <v>9110</v>
      </c>
      <c r="B3138" t="s">
        <v>9111</v>
      </c>
    </row>
    <row r="3139" spans="1:2" x14ac:dyDescent="0.2">
      <c r="A3139" t="s">
        <v>9112</v>
      </c>
      <c r="B3139" t="s">
        <v>9113</v>
      </c>
    </row>
    <row r="3140" spans="1:2" x14ac:dyDescent="0.2">
      <c r="A3140" t="s">
        <v>9114</v>
      </c>
      <c r="B3140" t="s">
        <v>9115</v>
      </c>
    </row>
    <row r="3141" spans="1:2" x14ac:dyDescent="0.2">
      <c r="A3141" t="s">
        <v>9116</v>
      </c>
      <c r="B3141" t="s">
        <v>9117</v>
      </c>
    </row>
    <row r="3142" spans="1:2" x14ac:dyDescent="0.2">
      <c r="A3142" t="s">
        <v>9118</v>
      </c>
      <c r="B3142" t="s">
        <v>9119</v>
      </c>
    </row>
    <row r="3143" spans="1:2" x14ac:dyDescent="0.2">
      <c r="A3143" t="s">
        <v>9120</v>
      </c>
      <c r="B3143" t="s">
        <v>9121</v>
      </c>
    </row>
    <row r="3144" spans="1:2" x14ac:dyDescent="0.2">
      <c r="A3144" t="s">
        <v>9122</v>
      </c>
      <c r="B3144" t="s">
        <v>9123</v>
      </c>
    </row>
    <row r="3145" spans="1:2" x14ac:dyDescent="0.2">
      <c r="A3145" t="s">
        <v>9124</v>
      </c>
      <c r="B3145" t="s">
        <v>9125</v>
      </c>
    </row>
    <row r="3146" spans="1:2" x14ac:dyDescent="0.2">
      <c r="A3146" t="s">
        <v>9126</v>
      </c>
      <c r="B3146" t="s">
        <v>9127</v>
      </c>
    </row>
    <row r="3147" spans="1:2" x14ac:dyDescent="0.2">
      <c r="A3147" t="s">
        <v>9128</v>
      </c>
      <c r="B3147" t="s">
        <v>9129</v>
      </c>
    </row>
    <row r="3148" spans="1:2" x14ac:dyDescent="0.2">
      <c r="A3148" t="s">
        <v>9130</v>
      </c>
      <c r="B3148" t="s">
        <v>9131</v>
      </c>
    </row>
    <row r="3149" spans="1:2" x14ac:dyDescent="0.2">
      <c r="A3149" t="s">
        <v>9132</v>
      </c>
      <c r="B3149" t="s">
        <v>9133</v>
      </c>
    </row>
    <row r="3150" spans="1:2" x14ac:dyDescent="0.2">
      <c r="A3150" t="s">
        <v>9134</v>
      </c>
      <c r="B3150" t="s">
        <v>9135</v>
      </c>
    </row>
    <row r="3151" spans="1:2" x14ac:dyDescent="0.2">
      <c r="A3151" t="s">
        <v>9136</v>
      </c>
      <c r="B3151" t="s">
        <v>9137</v>
      </c>
    </row>
    <row r="3152" spans="1:2" x14ac:dyDescent="0.2">
      <c r="A3152" t="s">
        <v>9138</v>
      </c>
      <c r="B3152" t="s">
        <v>9139</v>
      </c>
    </row>
    <row r="3153" spans="1:2" x14ac:dyDescent="0.2">
      <c r="A3153" t="s">
        <v>9140</v>
      </c>
      <c r="B3153" t="s">
        <v>9141</v>
      </c>
    </row>
    <row r="3154" spans="1:2" x14ac:dyDescent="0.2">
      <c r="A3154" t="s">
        <v>9142</v>
      </c>
      <c r="B3154" t="s">
        <v>9143</v>
      </c>
    </row>
    <row r="3155" spans="1:2" x14ac:dyDescent="0.2">
      <c r="A3155" t="s">
        <v>9144</v>
      </c>
      <c r="B3155" t="s">
        <v>9145</v>
      </c>
    </row>
    <row r="3156" spans="1:2" x14ac:dyDescent="0.2">
      <c r="A3156" t="s">
        <v>9146</v>
      </c>
      <c r="B3156" t="s">
        <v>9147</v>
      </c>
    </row>
    <row r="3157" spans="1:2" x14ac:dyDescent="0.2">
      <c r="A3157" t="s">
        <v>9148</v>
      </c>
      <c r="B3157" t="s">
        <v>9149</v>
      </c>
    </row>
    <row r="3158" spans="1:2" x14ac:dyDescent="0.2">
      <c r="A3158" t="s">
        <v>9150</v>
      </c>
      <c r="B3158" t="s">
        <v>9151</v>
      </c>
    </row>
    <row r="3159" spans="1:2" x14ac:dyDescent="0.2">
      <c r="A3159" t="s">
        <v>9152</v>
      </c>
      <c r="B3159" t="s">
        <v>9153</v>
      </c>
    </row>
    <row r="3160" spans="1:2" x14ac:dyDescent="0.2">
      <c r="A3160" t="s">
        <v>9154</v>
      </c>
      <c r="B3160" t="s">
        <v>9155</v>
      </c>
    </row>
    <row r="3161" spans="1:2" x14ac:dyDescent="0.2">
      <c r="A3161" t="s">
        <v>9156</v>
      </c>
      <c r="B3161" t="s">
        <v>9157</v>
      </c>
    </row>
    <row r="3162" spans="1:2" x14ac:dyDescent="0.2">
      <c r="A3162" t="s">
        <v>9158</v>
      </c>
      <c r="B3162" t="s">
        <v>9159</v>
      </c>
    </row>
    <row r="3163" spans="1:2" x14ac:dyDescent="0.2">
      <c r="A3163" t="s">
        <v>9160</v>
      </c>
      <c r="B3163" t="s">
        <v>9161</v>
      </c>
    </row>
    <row r="3164" spans="1:2" x14ac:dyDescent="0.2">
      <c r="A3164" t="s">
        <v>9162</v>
      </c>
      <c r="B3164" t="s">
        <v>9163</v>
      </c>
    </row>
    <row r="3165" spans="1:2" x14ac:dyDescent="0.2">
      <c r="A3165" t="s">
        <v>9164</v>
      </c>
      <c r="B3165" t="s">
        <v>9165</v>
      </c>
    </row>
    <row r="3166" spans="1:2" x14ac:dyDescent="0.2">
      <c r="A3166" t="s">
        <v>9166</v>
      </c>
      <c r="B3166" t="s">
        <v>9167</v>
      </c>
    </row>
    <row r="3167" spans="1:2" x14ac:dyDescent="0.2">
      <c r="A3167" t="s">
        <v>9168</v>
      </c>
      <c r="B3167" t="s">
        <v>9169</v>
      </c>
    </row>
    <row r="3168" spans="1:2" x14ac:dyDescent="0.2">
      <c r="A3168" t="s">
        <v>9170</v>
      </c>
      <c r="B3168" t="s">
        <v>9171</v>
      </c>
    </row>
    <row r="3169" spans="1:2" x14ac:dyDescent="0.2">
      <c r="A3169" t="s">
        <v>9172</v>
      </c>
      <c r="B3169" t="s">
        <v>9173</v>
      </c>
    </row>
    <row r="3170" spans="1:2" x14ac:dyDescent="0.2">
      <c r="A3170" t="s">
        <v>9174</v>
      </c>
      <c r="B3170" t="s">
        <v>9175</v>
      </c>
    </row>
    <row r="3171" spans="1:2" x14ac:dyDescent="0.2">
      <c r="A3171" t="s">
        <v>9176</v>
      </c>
      <c r="B3171" t="s">
        <v>9177</v>
      </c>
    </row>
    <row r="3172" spans="1:2" x14ac:dyDescent="0.2">
      <c r="A3172" t="s">
        <v>9178</v>
      </c>
      <c r="B3172" t="s">
        <v>9179</v>
      </c>
    </row>
    <row r="3173" spans="1:2" x14ac:dyDescent="0.2">
      <c r="A3173" t="s">
        <v>9180</v>
      </c>
      <c r="B3173" t="s">
        <v>9181</v>
      </c>
    </row>
    <row r="3174" spans="1:2" x14ac:dyDescent="0.2">
      <c r="A3174" t="s">
        <v>9182</v>
      </c>
      <c r="B3174" t="s">
        <v>9183</v>
      </c>
    </row>
    <row r="3175" spans="1:2" x14ac:dyDescent="0.2">
      <c r="A3175" t="s">
        <v>9184</v>
      </c>
      <c r="B3175" t="s">
        <v>9185</v>
      </c>
    </row>
    <row r="3176" spans="1:2" x14ac:dyDescent="0.2">
      <c r="A3176" t="s">
        <v>9186</v>
      </c>
      <c r="B3176" t="s">
        <v>9187</v>
      </c>
    </row>
    <row r="3177" spans="1:2" x14ac:dyDescent="0.2">
      <c r="A3177" t="s">
        <v>1839</v>
      </c>
      <c r="B3177" t="s">
        <v>1840</v>
      </c>
    </row>
    <row r="3178" spans="1:2" x14ac:dyDescent="0.2">
      <c r="A3178" t="s">
        <v>9188</v>
      </c>
      <c r="B3178" t="s">
        <v>9189</v>
      </c>
    </row>
    <row r="3179" spans="1:2" x14ac:dyDescent="0.2">
      <c r="A3179" t="s">
        <v>9190</v>
      </c>
      <c r="B3179" t="s">
        <v>9191</v>
      </c>
    </row>
    <row r="3180" spans="1:2" x14ac:dyDescent="0.2">
      <c r="A3180" t="s">
        <v>9192</v>
      </c>
      <c r="B3180" t="s">
        <v>9193</v>
      </c>
    </row>
    <row r="3181" spans="1:2" x14ac:dyDescent="0.2">
      <c r="A3181" t="s">
        <v>9194</v>
      </c>
      <c r="B3181" t="s">
        <v>9195</v>
      </c>
    </row>
    <row r="3182" spans="1:2" x14ac:dyDescent="0.2">
      <c r="A3182" t="s">
        <v>9196</v>
      </c>
      <c r="B3182" t="s">
        <v>9197</v>
      </c>
    </row>
    <row r="3183" spans="1:2" x14ac:dyDescent="0.2">
      <c r="A3183" t="s">
        <v>9198</v>
      </c>
      <c r="B3183" t="s">
        <v>9199</v>
      </c>
    </row>
    <row r="3184" spans="1:2" x14ac:dyDescent="0.2">
      <c r="A3184" t="s">
        <v>9200</v>
      </c>
      <c r="B3184" t="s">
        <v>9201</v>
      </c>
    </row>
    <row r="3185" spans="1:2" x14ac:dyDescent="0.2">
      <c r="A3185" t="s">
        <v>9202</v>
      </c>
      <c r="B3185" t="s">
        <v>9203</v>
      </c>
    </row>
    <row r="3186" spans="1:2" x14ac:dyDescent="0.2">
      <c r="A3186" t="s">
        <v>9204</v>
      </c>
      <c r="B3186" t="s">
        <v>9205</v>
      </c>
    </row>
    <row r="3187" spans="1:2" x14ac:dyDescent="0.2">
      <c r="A3187" t="s">
        <v>9206</v>
      </c>
      <c r="B3187" t="s">
        <v>9207</v>
      </c>
    </row>
    <row r="3188" spans="1:2" x14ac:dyDescent="0.2">
      <c r="A3188" t="s">
        <v>9208</v>
      </c>
      <c r="B3188" t="s">
        <v>9209</v>
      </c>
    </row>
    <row r="3189" spans="1:2" x14ac:dyDescent="0.2">
      <c r="A3189" t="s">
        <v>9210</v>
      </c>
      <c r="B3189" t="s">
        <v>9211</v>
      </c>
    </row>
    <row r="3190" spans="1:2" x14ac:dyDescent="0.2">
      <c r="A3190" t="s">
        <v>1560</v>
      </c>
      <c r="B3190" t="s">
        <v>1561</v>
      </c>
    </row>
    <row r="3191" spans="1:2" x14ac:dyDescent="0.2">
      <c r="A3191" t="s">
        <v>9212</v>
      </c>
      <c r="B3191" t="s">
        <v>9213</v>
      </c>
    </row>
    <row r="3192" spans="1:2" x14ac:dyDescent="0.2">
      <c r="A3192" t="s">
        <v>9214</v>
      </c>
      <c r="B3192" t="s">
        <v>9215</v>
      </c>
    </row>
    <row r="3193" spans="1:2" x14ac:dyDescent="0.2">
      <c r="A3193" t="s">
        <v>1562</v>
      </c>
      <c r="B3193" t="s">
        <v>1563</v>
      </c>
    </row>
    <row r="3194" spans="1:2" x14ac:dyDescent="0.2">
      <c r="A3194" t="s">
        <v>1564</v>
      </c>
      <c r="B3194" t="s">
        <v>1565</v>
      </c>
    </row>
    <row r="3195" spans="1:2" x14ac:dyDescent="0.2">
      <c r="A3195" t="s">
        <v>9216</v>
      </c>
      <c r="B3195" t="s">
        <v>9217</v>
      </c>
    </row>
    <row r="3196" spans="1:2" x14ac:dyDescent="0.2">
      <c r="A3196" t="s">
        <v>9218</v>
      </c>
      <c r="B3196" t="s">
        <v>9219</v>
      </c>
    </row>
    <row r="3197" spans="1:2" x14ac:dyDescent="0.2">
      <c r="A3197" t="s">
        <v>9220</v>
      </c>
      <c r="B3197" t="s">
        <v>9221</v>
      </c>
    </row>
    <row r="3198" spans="1:2" x14ac:dyDescent="0.2">
      <c r="A3198" t="s">
        <v>9222</v>
      </c>
      <c r="B3198" t="s">
        <v>9223</v>
      </c>
    </row>
    <row r="3199" spans="1:2" x14ac:dyDescent="0.2">
      <c r="A3199" t="s">
        <v>9224</v>
      </c>
      <c r="B3199" t="s">
        <v>9225</v>
      </c>
    </row>
    <row r="3200" spans="1:2" x14ac:dyDescent="0.2">
      <c r="A3200" t="s">
        <v>9226</v>
      </c>
      <c r="B3200" t="s">
        <v>9227</v>
      </c>
    </row>
    <row r="3201" spans="1:2" x14ac:dyDescent="0.2">
      <c r="A3201" t="s">
        <v>9228</v>
      </c>
      <c r="B3201" t="s">
        <v>9229</v>
      </c>
    </row>
    <row r="3202" spans="1:2" x14ac:dyDescent="0.2">
      <c r="A3202" t="s">
        <v>9230</v>
      </c>
      <c r="B3202" t="s">
        <v>9231</v>
      </c>
    </row>
    <row r="3203" spans="1:2" x14ac:dyDescent="0.2">
      <c r="A3203" t="s">
        <v>9232</v>
      </c>
      <c r="B3203" t="s">
        <v>9233</v>
      </c>
    </row>
    <row r="3204" spans="1:2" x14ac:dyDescent="0.2">
      <c r="A3204" t="s">
        <v>9234</v>
      </c>
      <c r="B3204" t="s">
        <v>9235</v>
      </c>
    </row>
    <row r="3205" spans="1:2" x14ac:dyDescent="0.2">
      <c r="A3205" t="s">
        <v>668</v>
      </c>
      <c r="B3205" t="s">
        <v>669</v>
      </c>
    </row>
    <row r="3206" spans="1:2" x14ac:dyDescent="0.2">
      <c r="A3206" t="s">
        <v>9236</v>
      </c>
      <c r="B3206" t="s">
        <v>9237</v>
      </c>
    </row>
    <row r="3207" spans="1:2" x14ac:dyDescent="0.2">
      <c r="A3207" t="s">
        <v>9238</v>
      </c>
      <c r="B3207" t="s">
        <v>9239</v>
      </c>
    </row>
    <row r="3208" spans="1:2" x14ac:dyDescent="0.2">
      <c r="A3208" t="s">
        <v>9240</v>
      </c>
      <c r="B3208" t="s">
        <v>9241</v>
      </c>
    </row>
    <row r="3209" spans="1:2" x14ac:dyDescent="0.2">
      <c r="A3209" t="s">
        <v>9242</v>
      </c>
      <c r="B3209" t="s">
        <v>9243</v>
      </c>
    </row>
    <row r="3210" spans="1:2" x14ac:dyDescent="0.2">
      <c r="A3210" t="s">
        <v>9244</v>
      </c>
      <c r="B3210" t="s">
        <v>9245</v>
      </c>
    </row>
    <row r="3211" spans="1:2" x14ac:dyDescent="0.2">
      <c r="A3211" t="s">
        <v>9246</v>
      </c>
      <c r="B3211" t="s">
        <v>9247</v>
      </c>
    </row>
    <row r="3212" spans="1:2" x14ac:dyDescent="0.2">
      <c r="A3212" t="s">
        <v>9248</v>
      </c>
      <c r="B3212" t="s">
        <v>9249</v>
      </c>
    </row>
    <row r="3213" spans="1:2" x14ac:dyDescent="0.2">
      <c r="A3213" t="s">
        <v>9250</v>
      </c>
      <c r="B3213" t="s">
        <v>9251</v>
      </c>
    </row>
    <row r="3214" spans="1:2" x14ac:dyDescent="0.2">
      <c r="A3214" t="s">
        <v>9252</v>
      </c>
      <c r="B3214" t="s">
        <v>9253</v>
      </c>
    </row>
    <row r="3215" spans="1:2" x14ac:dyDescent="0.2">
      <c r="A3215" t="s">
        <v>9254</v>
      </c>
      <c r="B3215" t="s">
        <v>9255</v>
      </c>
    </row>
    <row r="3216" spans="1:2" x14ac:dyDescent="0.2">
      <c r="A3216" t="s">
        <v>9256</v>
      </c>
      <c r="B3216" t="s">
        <v>9257</v>
      </c>
    </row>
    <row r="3217" spans="1:2" x14ac:dyDescent="0.2">
      <c r="A3217" t="s">
        <v>9258</v>
      </c>
      <c r="B3217" t="s">
        <v>9259</v>
      </c>
    </row>
    <row r="3218" spans="1:2" x14ac:dyDescent="0.2">
      <c r="A3218" t="s">
        <v>9260</v>
      </c>
      <c r="B3218" t="s">
        <v>9261</v>
      </c>
    </row>
    <row r="3219" spans="1:2" x14ac:dyDescent="0.2">
      <c r="A3219" t="s">
        <v>9262</v>
      </c>
      <c r="B3219" t="s">
        <v>9263</v>
      </c>
    </row>
    <row r="3220" spans="1:2" x14ac:dyDescent="0.2">
      <c r="A3220" t="s">
        <v>9264</v>
      </c>
      <c r="B3220" t="s">
        <v>9265</v>
      </c>
    </row>
    <row r="3221" spans="1:2" x14ac:dyDescent="0.2">
      <c r="A3221" t="s">
        <v>9266</v>
      </c>
      <c r="B3221" t="s">
        <v>9267</v>
      </c>
    </row>
    <row r="3222" spans="1:2" x14ac:dyDescent="0.2">
      <c r="A3222" t="s">
        <v>9268</v>
      </c>
      <c r="B3222" t="s">
        <v>9269</v>
      </c>
    </row>
    <row r="3223" spans="1:2" x14ac:dyDescent="0.2">
      <c r="A3223" t="s">
        <v>9270</v>
      </c>
      <c r="B3223" t="s">
        <v>9271</v>
      </c>
    </row>
    <row r="3224" spans="1:2" x14ac:dyDescent="0.2">
      <c r="A3224" t="s">
        <v>9272</v>
      </c>
      <c r="B3224" t="s">
        <v>9273</v>
      </c>
    </row>
    <row r="3225" spans="1:2" x14ac:dyDescent="0.2">
      <c r="A3225" t="s">
        <v>9274</v>
      </c>
      <c r="B3225" t="s">
        <v>9275</v>
      </c>
    </row>
    <row r="3226" spans="1:2" x14ac:dyDescent="0.2">
      <c r="A3226" t="s">
        <v>9276</v>
      </c>
      <c r="B3226" t="s">
        <v>9277</v>
      </c>
    </row>
    <row r="3227" spans="1:2" x14ac:dyDescent="0.2">
      <c r="A3227" t="s">
        <v>9278</v>
      </c>
      <c r="B3227" t="s">
        <v>9279</v>
      </c>
    </row>
    <row r="3228" spans="1:2" x14ac:dyDescent="0.2">
      <c r="A3228" t="s">
        <v>9280</v>
      </c>
      <c r="B3228" t="s">
        <v>9281</v>
      </c>
    </row>
    <row r="3229" spans="1:2" x14ac:dyDescent="0.2">
      <c r="A3229" t="s">
        <v>9282</v>
      </c>
      <c r="B3229" t="s">
        <v>9283</v>
      </c>
    </row>
    <row r="3230" spans="1:2" x14ac:dyDescent="0.2">
      <c r="A3230" t="s">
        <v>9284</v>
      </c>
      <c r="B3230" t="s">
        <v>9285</v>
      </c>
    </row>
    <row r="3231" spans="1:2" x14ac:dyDescent="0.2">
      <c r="A3231" t="s">
        <v>9286</v>
      </c>
      <c r="B3231" t="s">
        <v>9287</v>
      </c>
    </row>
    <row r="3232" spans="1:2" x14ac:dyDescent="0.2">
      <c r="A3232" t="s">
        <v>9288</v>
      </c>
      <c r="B3232" t="s">
        <v>9289</v>
      </c>
    </row>
    <row r="3233" spans="1:2" x14ac:dyDescent="0.2">
      <c r="A3233" t="s">
        <v>9290</v>
      </c>
      <c r="B3233" t="s">
        <v>9291</v>
      </c>
    </row>
    <row r="3234" spans="1:2" x14ac:dyDescent="0.2">
      <c r="A3234" t="s">
        <v>9292</v>
      </c>
      <c r="B3234" t="s">
        <v>9293</v>
      </c>
    </row>
    <row r="3235" spans="1:2" x14ac:dyDescent="0.2">
      <c r="A3235" t="s">
        <v>9294</v>
      </c>
      <c r="B3235" t="s">
        <v>9295</v>
      </c>
    </row>
    <row r="3236" spans="1:2" x14ac:dyDescent="0.2">
      <c r="A3236" t="s">
        <v>9296</v>
      </c>
      <c r="B3236" t="s">
        <v>9297</v>
      </c>
    </row>
    <row r="3237" spans="1:2" x14ac:dyDescent="0.2">
      <c r="A3237" t="s">
        <v>9298</v>
      </c>
      <c r="B3237" t="s">
        <v>9299</v>
      </c>
    </row>
    <row r="3238" spans="1:2" x14ac:dyDescent="0.2">
      <c r="A3238" t="s">
        <v>9300</v>
      </c>
      <c r="B3238" t="s">
        <v>9301</v>
      </c>
    </row>
    <row r="3239" spans="1:2" x14ac:dyDescent="0.2">
      <c r="A3239" t="s">
        <v>9304</v>
      </c>
      <c r="B3239" t="s">
        <v>9305</v>
      </c>
    </row>
    <row r="3240" spans="1:2" x14ac:dyDescent="0.2">
      <c r="A3240" t="s">
        <v>9306</v>
      </c>
      <c r="B3240" t="s">
        <v>9307</v>
      </c>
    </row>
    <row r="3241" spans="1:2" x14ac:dyDescent="0.2">
      <c r="A3241" t="s">
        <v>9308</v>
      </c>
      <c r="B3241" t="s">
        <v>9309</v>
      </c>
    </row>
    <row r="3242" spans="1:2" x14ac:dyDescent="0.2">
      <c r="A3242" t="s">
        <v>3385</v>
      </c>
      <c r="B3242" t="s">
        <v>3386</v>
      </c>
    </row>
    <row r="3243" spans="1:2" x14ac:dyDescent="0.2">
      <c r="A3243" t="s">
        <v>9310</v>
      </c>
      <c r="B3243" t="s">
        <v>9311</v>
      </c>
    </row>
    <row r="3244" spans="1:2" x14ac:dyDescent="0.2">
      <c r="A3244" t="s">
        <v>9312</v>
      </c>
      <c r="B3244" t="s">
        <v>9313</v>
      </c>
    </row>
    <row r="3245" spans="1:2" x14ac:dyDescent="0.2">
      <c r="A3245" t="s">
        <v>9314</v>
      </c>
      <c r="B3245" t="s">
        <v>9315</v>
      </c>
    </row>
    <row r="3246" spans="1:2" x14ac:dyDescent="0.2">
      <c r="A3246" t="s">
        <v>9318</v>
      </c>
      <c r="B3246" t="s">
        <v>9319</v>
      </c>
    </row>
    <row r="3247" spans="1:2" x14ac:dyDescent="0.2">
      <c r="A3247" t="s">
        <v>9320</v>
      </c>
      <c r="B3247" t="s">
        <v>9321</v>
      </c>
    </row>
    <row r="3248" spans="1:2" x14ac:dyDescent="0.2">
      <c r="A3248" t="s">
        <v>9322</v>
      </c>
      <c r="B3248" t="s">
        <v>9323</v>
      </c>
    </row>
    <row r="3249" spans="1:2" x14ac:dyDescent="0.2">
      <c r="A3249" t="s">
        <v>9324</v>
      </c>
      <c r="B3249" t="s">
        <v>9325</v>
      </c>
    </row>
    <row r="3250" spans="1:2" x14ac:dyDescent="0.2">
      <c r="A3250" t="s">
        <v>670</v>
      </c>
      <c r="B3250" t="s">
        <v>671</v>
      </c>
    </row>
    <row r="3251" spans="1:2" x14ac:dyDescent="0.2">
      <c r="A3251" t="s">
        <v>9326</v>
      </c>
      <c r="B3251" t="s">
        <v>9327</v>
      </c>
    </row>
    <row r="3252" spans="1:2" x14ac:dyDescent="0.2">
      <c r="A3252" t="s">
        <v>9328</v>
      </c>
      <c r="B3252" t="s">
        <v>9329</v>
      </c>
    </row>
    <row r="3253" spans="1:2" x14ac:dyDescent="0.2">
      <c r="A3253" t="s">
        <v>9332</v>
      </c>
      <c r="B3253" t="s">
        <v>9333</v>
      </c>
    </row>
    <row r="3254" spans="1:2" x14ac:dyDescent="0.2">
      <c r="A3254" t="s">
        <v>9334</v>
      </c>
      <c r="B3254" t="s">
        <v>9335</v>
      </c>
    </row>
    <row r="3255" spans="1:2" x14ac:dyDescent="0.2">
      <c r="A3255" t="s">
        <v>9338</v>
      </c>
      <c r="B3255" t="s">
        <v>9339</v>
      </c>
    </row>
    <row r="3256" spans="1:2" x14ac:dyDescent="0.2">
      <c r="A3256" t="s">
        <v>9340</v>
      </c>
      <c r="B3256" t="s">
        <v>9341</v>
      </c>
    </row>
    <row r="3257" spans="1:2" x14ac:dyDescent="0.2">
      <c r="A3257" t="s">
        <v>9342</v>
      </c>
      <c r="B3257" t="s">
        <v>9343</v>
      </c>
    </row>
    <row r="3258" spans="1:2" x14ac:dyDescent="0.2">
      <c r="A3258" t="s">
        <v>9346</v>
      </c>
      <c r="B3258" t="s">
        <v>9347</v>
      </c>
    </row>
    <row r="3259" spans="1:2" x14ac:dyDescent="0.2">
      <c r="A3259" t="s">
        <v>9348</v>
      </c>
      <c r="B3259" t="s">
        <v>9349</v>
      </c>
    </row>
    <row r="3260" spans="1:2" x14ac:dyDescent="0.2">
      <c r="A3260" t="s">
        <v>9350</v>
      </c>
      <c r="B3260" t="s">
        <v>9351</v>
      </c>
    </row>
    <row r="3261" spans="1:2" x14ac:dyDescent="0.2">
      <c r="A3261" t="s">
        <v>9352</v>
      </c>
      <c r="B3261" t="s">
        <v>9353</v>
      </c>
    </row>
    <row r="3262" spans="1:2" x14ac:dyDescent="0.2">
      <c r="A3262" t="s">
        <v>9354</v>
      </c>
      <c r="B3262" t="s">
        <v>9355</v>
      </c>
    </row>
    <row r="3263" spans="1:2" x14ac:dyDescent="0.2">
      <c r="A3263" t="s">
        <v>9356</v>
      </c>
      <c r="B3263" t="s">
        <v>9357</v>
      </c>
    </row>
    <row r="3264" spans="1:2" x14ac:dyDescent="0.2">
      <c r="A3264" t="s">
        <v>9358</v>
      </c>
      <c r="B3264" t="s">
        <v>9359</v>
      </c>
    </row>
    <row r="3265" spans="1:2" x14ac:dyDescent="0.2">
      <c r="A3265" t="s">
        <v>9360</v>
      </c>
      <c r="B3265" t="s">
        <v>9361</v>
      </c>
    </row>
    <row r="3266" spans="1:2" x14ac:dyDescent="0.2">
      <c r="A3266" t="s">
        <v>9362</v>
      </c>
      <c r="B3266" t="s">
        <v>9363</v>
      </c>
    </row>
    <row r="3267" spans="1:2" x14ac:dyDescent="0.2">
      <c r="A3267" t="s">
        <v>9364</v>
      </c>
      <c r="B3267" t="s">
        <v>9365</v>
      </c>
    </row>
    <row r="3268" spans="1:2" x14ac:dyDescent="0.2">
      <c r="A3268" t="s">
        <v>9366</v>
      </c>
      <c r="B3268" t="s">
        <v>9367</v>
      </c>
    </row>
    <row r="3269" spans="1:2" x14ac:dyDescent="0.2">
      <c r="A3269" t="s">
        <v>9368</v>
      </c>
      <c r="B3269" t="s">
        <v>9369</v>
      </c>
    </row>
    <row r="3270" spans="1:2" x14ac:dyDescent="0.2">
      <c r="A3270" t="s">
        <v>9370</v>
      </c>
      <c r="B3270" t="s">
        <v>9371</v>
      </c>
    </row>
    <row r="3271" spans="1:2" x14ac:dyDescent="0.2">
      <c r="A3271" t="s">
        <v>9372</v>
      </c>
      <c r="B3271" t="s">
        <v>9373</v>
      </c>
    </row>
    <row r="3272" spans="1:2" x14ac:dyDescent="0.2">
      <c r="A3272" t="s">
        <v>9374</v>
      </c>
      <c r="B3272" t="s">
        <v>9375</v>
      </c>
    </row>
    <row r="3273" spans="1:2" x14ac:dyDescent="0.2">
      <c r="A3273" t="s">
        <v>9376</v>
      </c>
      <c r="B3273" t="s">
        <v>9377</v>
      </c>
    </row>
    <row r="3274" spans="1:2" x14ac:dyDescent="0.2">
      <c r="A3274" t="s">
        <v>9378</v>
      </c>
      <c r="B3274" t="s">
        <v>9379</v>
      </c>
    </row>
    <row r="3275" spans="1:2" x14ac:dyDescent="0.2">
      <c r="A3275" t="s">
        <v>9380</v>
      </c>
      <c r="B3275" t="s">
        <v>9381</v>
      </c>
    </row>
    <row r="3276" spans="1:2" x14ac:dyDescent="0.2">
      <c r="A3276" t="s">
        <v>9382</v>
      </c>
      <c r="B3276" t="s">
        <v>9383</v>
      </c>
    </row>
    <row r="3277" spans="1:2" x14ac:dyDescent="0.2">
      <c r="A3277" t="s">
        <v>9384</v>
      </c>
      <c r="B3277" t="s">
        <v>9385</v>
      </c>
    </row>
    <row r="3278" spans="1:2" x14ac:dyDescent="0.2">
      <c r="A3278" t="s">
        <v>9386</v>
      </c>
      <c r="B3278" t="s">
        <v>9387</v>
      </c>
    </row>
    <row r="3279" spans="1:2" x14ac:dyDescent="0.2">
      <c r="A3279" t="s">
        <v>9388</v>
      </c>
      <c r="B3279" t="s">
        <v>9389</v>
      </c>
    </row>
    <row r="3280" spans="1:2" x14ac:dyDescent="0.2">
      <c r="A3280" t="s">
        <v>9390</v>
      </c>
      <c r="B3280" t="s">
        <v>9391</v>
      </c>
    </row>
    <row r="3281" spans="1:2" x14ac:dyDescent="0.2">
      <c r="A3281" t="s">
        <v>9392</v>
      </c>
      <c r="B3281" t="s">
        <v>9393</v>
      </c>
    </row>
    <row r="3282" spans="1:2" x14ac:dyDescent="0.2">
      <c r="A3282" t="s">
        <v>9394</v>
      </c>
      <c r="B3282" t="s">
        <v>9395</v>
      </c>
    </row>
    <row r="3283" spans="1:2" x14ac:dyDescent="0.2">
      <c r="A3283" t="s">
        <v>9396</v>
      </c>
      <c r="B3283" t="s">
        <v>9397</v>
      </c>
    </row>
    <row r="3284" spans="1:2" x14ac:dyDescent="0.2">
      <c r="A3284" t="s">
        <v>9398</v>
      </c>
      <c r="B3284" t="s">
        <v>9399</v>
      </c>
    </row>
    <row r="3285" spans="1:2" x14ac:dyDescent="0.2">
      <c r="A3285" t="s">
        <v>9400</v>
      </c>
      <c r="B3285" t="s">
        <v>9401</v>
      </c>
    </row>
    <row r="3286" spans="1:2" x14ac:dyDescent="0.2">
      <c r="A3286" t="s">
        <v>9402</v>
      </c>
      <c r="B3286" t="s">
        <v>9403</v>
      </c>
    </row>
    <row r="3287" spans="1:2" x14ac:dyDescent="0.2">
      <c r="A3287" t="s">
        <v>9404</v>
      </c>
      <c r="B3287" t="s">
        <v>9405</v>
      </c>
    </row>
    <row r="3288" spans="1:2" x14ac:dyDescent="0.2">
      <c r="A3288" t="s">
        <v>9406</v>
      </c>
      <c r="B3288" t="s">
        <v>9407</v>
      </c>
    </row>
    <row r="3289" spans="1:2" x14ac:dyDescent="0.2">
      <c r="A3289" t="s">
        <v>9408</v>
      </c>
      <c r="B3289" t="s">
        <v>9409</v>
      </c>
    </row>
    <row r="3290" spans="1:2" x14ac:dyDescent="0.2">
      <c r="A3290" t="s">
        <v>9410</v>
      </c>
      <c r="B3290" t="s">
        <v>9411</v>
      </c>
    </row>
    <row r="3291" spans="1:2" x14ac:dyDescent="0.2">
      <c r="A3291" t="s">
        <v>9414</v>
      </c>
      <c r="B3291" t="s">
        <v>9415</v>
      </c>
    </row>
    <row r="3292" spans="1:2" x14ac:dyDescent="0.2">
      <c r="A3292" t="s">
        <v>9416</v>
      </c>
      <c r="B3292" t="s">
        <v>9417</v>
      </c>
    </row>
    <row r="3293" spans="1:2" x14ac:dyDescent="0.2">
      <c r="A3293" t="s">
        <v>9418</v>
      </c>
      <c r="B3293" t="s">
        <v>9419</v>
      </c>
    </row>
    <row r="3294" spans="1:2" x14ac:dyDescent="0.2">
      <c r="A3294" t="s">
        <v>9420</v>
      </c>
      <c r="B3294" t="s">
        <v>9421</v>
      </c>
    </row>
    <row r="3295" spans="1:2" x14ac:dyDescent="0.2">
      <c r="A3295" t="s">
        <v>9422</v>
      </c>
      <c r="B3295" t="s">
        <v>9423</v>
      </c>
    </row>
    <row r="3296" spans="1:2" x14ac:dyDescent="0.2">
      <c r="A3296" t="s">
        <v>9424</v>
      </c>
      <c r="B3296" t="s">
        <v>9425</v>
      </c>
    </row>
    <row r="3297" spans="1:2" x14ac:dyDescent="0.2">
      <c r="A3297" t="s">
        <v>9426</v>
      </c>
      <c r="B3297" t="s">
        <v>9427</v>
      </c>
    </row>
    <row r="3298" spans="1:2" x14ac:dyDescent="0.2">
      <c r="A3298" t="s">
        <v>9428</v>
      </c>
      <c r="B3298" t="s">
        <v>9429</v>
      </c>
    </row>
    <row r="3299" spans="1:2" x14ac:dyDescent="0.2">
      <c r="A3299" t="s">
        <v>9430</v>
      </c>
      <c r="B3299" t="s">
        <v>9431</v>
      </c>
    </row>
    <row r="3300" spans="1:2" x14ac:dyDescent="0.2">
      <c r="A3300" t="s">
        <v>9432</v>
      </c>
      <c r="B3300" t="s">
        <v>9433</v>
      </c>
    </row>
    <row r="3301" spans="1:2" x14ac:dyDescent="0.2">
      <c r="A3301" t="s">
        <v>9434</v>
      </c>
      <c r="B3301" t="s">
        <v>9435</v>
      </c>
    </row>
    <row r="3302" spans="1:2" x14ac:dyDescent="0.2">
      <c r="A3302" t="s">
        <v>2468</v>
      </c>
      <c r="B3302" t="s">
        <v>2469</v>
      </c>
    </row>
    <row r="3303" spans="1:2" x14ac:dyDescent="0.2">
      <c r="A3303" t="s">
        <v>9438</v>
      </c>
      <c r="B3303" t="s">
        <v>9439</v>
      </c>
    </row>
    <row r="3304" spans="1:2" x14ac:dyDescent="0.2">
      <c r="A3304" t="s">
        <v>9440</v>
      </c>
      <c r="B3304" t="s">
        <v>9441</v>
      </c>
    </row>
    <row r="3305" spans="1:2" x14ac:dyDescent="0.2">
      <c r="A3305" t="s">
        <v>9442</v>
      </c>
      <c r="B3305" t="s">
        <v>9443</v>
      </c>
    </row>
    <row r="3306" spans="1:2" x14ac:dyDescent="0.2">
      <c r="A3306" t="s">
        <v>9444</v>
      </c>
      <c r="B3306" t="s">
        <v>9445</v>
      </c>
    </row>
    <row r="3307" spans="1:2" x14ac:dyDescent="0.2">
      <c r="A3307" t="s">
        <v>9446</v>
      </c>
      <c r="B3307" t="s">
        <v>9447</v>
      </c>
    </row>
    <row r="3308" spans="1:2" x14ac:dyDescent="0.2">
      <c r="A3308" t="s">
        <v>9448</v>
      </c>
      <c r="B3308" t="s">
        <v>9449</v>
      </c>
    </row>
    <row r="3309" spans="1:2" x14ac:dyDescent="0.2">
      <c r="A3309" t="s">
        <v>9450</v>
      </c>
      <c r="B3309" t="s">
        <v>9451</v>
      </c>
    </row>
    <row r="3310" spans="1:2" x14ac:dyDescent="0.2">
      <c r="A3310" t="s">
        <v>9452</v>
      </c>
      <c r="B3310" t="s">
        <v>9453</v>
      </c>
    </row>
    <row r="3311" spans="1:2" x14ac:dyDescent="0.2">
      <c r="A3311" t="s">
        <v>9454</v>
      </c>
      <c r="B3311" t="s">
        <v>9455</v>
      </c>
    </row>
    <row r="3312" spans="1:2" x14ac:dyDescent="0.2">
      <c r="A3312" t="s">
        <v>9456</v>
      </c>
      <c r="B3312" t="s">
        <v>9457</v>
      </c>
    </row>
    <row r="3313" spans="1:2" x14ac:dyDescent="0.2">
      <c r="A3313" t="s">
        <v>9458</v>
      </c>
      <c r="B3313" t="s">
        <v>9459</v>
      </c>
    </row>
    <row r="3314" spans="1:2" x14ac:dyDescent="0.2">
      <c r="A3314" t="s">
        <v>9464</v>
      </c>
      <c r="B3314" t="s">
        <v>9465</v>
      </c>
    </row>
    <row r="3315" spans="1:2" x14ac:dyDescent="0.2">
      <c r="A3315" t="s">
        <v>9466</v>
      </c>
      <c r="B3315" t="s">
        <v>9467</v>
      </c>
    </row>
    <row r="3316" spans="1:2" x14ac:dyDescent="0.2">
      <c r="A3316" t="s">
        <v>9468</v>
      </c>
      <c r="B3316" t="s">
        <v>9469</v>
      </c>
    </row>
    <row r="3317" spans="1:2" x14ac:dyDescent="0.2">
      <c r="A3317" t="s">
        <v>9470</v>
      </c>
      <c r="B3317" t="s">
        <v>9471</v>
      </c>
    </row>
    <row r="3318" spans="1:2" x14ac:dyDescent="0.2">
      <c r="A3318" t="s">
        <v>9472</v>
      </c>
      <c r="B3318" t="s">
        <v>9473</v>
      </c>
    </row>
    <row r="3319" spans="1:2" x14ac:dyDescent="0.2">
      <c r="A3319" t="s">
        <v>654</v>
      </c>
      <c r="B3319" t="s">
        <v>655</v>
      </c>
    </row>
    <row r="3320" spans="1:2" x14ac:dyDescent="0.2">
      <c r="A3320" t="s">
        <v>9474</v>
      </c>
      <c r="B3320" t="s">
        <v>9475</v>
      </c>
    </row>
    <row r="3321" spans="1:2" x14ac:dyDescent="0.2">
      <c r="A3321" t="s">
        <v>9476</v>
      </c>
      <c r="B3321" t="s">
        <v>9477</v>
      </c>
    </row>
    <row r="3322" spans="1:2" x14ac:dyDescent="0.2">
      <c r="A3322" t="s">
        <v>9478</v>
      </c>
      <c r="B3322" t="s">
        <v>9479</v>
      </c>
    </row>
    <row r="3323" spans="1:2" x14ac:dyDescent="0.2">
      <c r="A3323" t="s">
        <v>9480</v>
      </c>
      <c r="B3323" t="s">
        <v>9481</v>
      </c>
    </row>
    <row r="3324" spans="1:2" x14ac:dyDescent="0.2">
      <c r="A3324" t="s">
        <v>9482</v>
      </c>
      <c r="B3324" t="s">
        <v>9483</v>
      </c>
    </row>
    <row r="3325" spans="1:2" x14ac:dyDescent="0.2">
      <c r="A3325" t="s">
        <v>9484</v>
      </c>
      <c r="B3325" t="s">
        <v>9485</v>
      </c>
    </row>
    <row r="3326" spans="1:2" x14ac:dyDescent="0.2">
      <c r="A3326" t="s">
        <v>9486</v>
      </c>
      <c r="B3326" t="s">
        <v>9487</v>
      </c>
    </row>
    <row r="3327" spans="1:2" x14ac:dyDescent="0.2">
      <c r="A3327" t="s">
        <v>9488</v>
      </c>
      <c r="B3327" t="s">
        <v>9489</v>
      </c>
    </row>
    <row r="3328" spans="1:2" x14ac:dyDescent="0.2">
      <c r="A3328" t="s">
        <v>9490</v>
      </c>
      <c r="B3328" t="s">
        <v>9491</v>
      </c>
    </row>
    <row r="3329" spans="1:2" x14ac:dyDescent="0.2">
      <c r="A3329" t="s">
        <v>9492</v>
      </c>
      <c r="B3329" t="s">
        <v>9493</v>
      </c>
    </row>
    <row r="3330" spans="1:2" x14ac:dyDescent="0.2">
      <c r="A3330" t="s">
        <v>9494</v>
      </c>
      <c r="B3330" t="s">
        <v>9495</v>
      </c>
    </row>
    <row r="3331" spans="1:2" x14ac:dyDescent="0.2">
      <c r="A3331" t="s">
        <v>9496</v>
      </c>
      <c r="B3331" t="s">
        <v>9497</v>
      </c>
    </row>
    <row r="3332" spans="1:2" x14ac:dyDescent="0.2">
      <c r="A3332" t="s">
        <v>9500</v>
      </c>
      <c r="B3332" t="s">
        <v>9501</v>
      </c>
    </row>
    <row r="3333" spans="1:2" x14ac:dyDescent="0.2">
      <c r="A3333" t="s">
        <v>9502</v>
      </c>
      <c r="B3333" t="s">
        <v>9503</v>
      </c>
    </row>
    <row r="3334" spans="1:2" x14ac:dyDescent="0.2">
      <c r="A3334" t="s">
        <v>9504</v>
      </c>
      <c r="B3334" t="s">
        <v>9505</v>
      </c>
    </row>
    <row r="3335" spans="1:2" x14ac:dyDescent="0.2">
      <c r="A3335" t="s">
        <v>9506</v>
      </c>
      <c r="B3335" t="s">
        <v>9507</v>
      </c>
    </row>
    <row r="3336" spans="1:2" x14ac:dyDescent="0.2">
      <c r="A3336" t="s">
        <v>9508</v>
      </c>
      <c r="B3336" t="s">
        <v>9509</v>
      </c>
    </row>
    <row r="3337" spans="1:2" x14ac:dyDescent="0.2">
      <c r="A3337" t="s">
        <v>9510</v>
      </c>
      <c r="B3337" t="s">
        <v>9511</v>
      </c>
    </row>
    <row r="3338" spans="1:2" x14ac:dyDescent="0.2">
      <c r="A3338" t="s">
        <v>9512</v>
      </c>
      <c r="B3338" t="s">
        <v>9513</v>
      </c>
    </row>
    <row r="3339" spans="1:2" x14ac:dyDescent="0.2">
      <c r="A3339" t="s">
        <v>9514</v>
      </c>
      <c r="B3339" t="s">
        <v>9515</v>
      </c>
    </row>
    <row r="3340" spans="1:2" x14ac:dyDescent="0.2">
      <c r="A3340" t="s">
        <v>9516</v>
      </c>
      <c r="B3340" t="s">
        <v>9517</v>
      </c>
    </row>
    <row r="3341" spans="1:2" x14ac:dyDescent="0.2">
      <c r="A3341" t="s">
        <v>9518</v>
      </c>
      <c r="B3341" t="s">
        <v>9519</v>
      </c>
    </row>
    <row r="3342" spans="1:2" x14ac:dyDescent="0.2">
      <c r="A3342" t="s">
        <v>9520</v>
      </c>
      <c r="B3342" t="s">
        <v>9521</v>
      </c>
    </row>
    <row r="3343" spans="1:2" x14ac:dyDescent="0.2">
      <c r="A3343" t="s">
        <v>9522</v>
      </c>
      <c r="B3343" t="s">
        <v>9523</v>
      </c>
    </row>
    <row r="3344" spans="1:2" x14ac:dyDescent="0.2">
      <c r="A3344" t="s">
        <v>9524</v>
      </c>
      <c r="B3344" t="s">
        <v>9525</v>
      </c>
    </row>
    <row r="3345" spans="1:2" x14ac:dyDescent="0.2">
      <c r="A3345" t="s">
        <v>9526</v>
      </c>
      <c r="B3345" t="s">
        <v>9527</v>
      </c>
    </row>
    <row r="3346" spans="1:2" x14ac:dyDescent="0.2">
      <c r="A3346" t="s">
        <v>9528</v>
      </c>
      <c r="B3346" t="s">
        <v>9529</v>
      </c>
    </row>
    <row r="3347" spans="1:2" x14ac:dyDescent="0.2">
      <c r="A3347" t="s">
        <v>9530</v>
      </c>
      <c r="B3347" t="s">
        <v>9531</v>
      </c>
    </row>
    <row r="3348" spans="1:2" x14ac:dyDescent="0.2">
      <c r="A3348" t="s">
        <v>9540</v>
      </c>
      <c r="B3348" t="s">
        <v>9541</v>
      </c>
    </row>
    <row r="3349" spans="1:2" x14ac:dyDescent="0.2">
      <c r="A3349" t="s">
        <v>9542</v>
      </c>
      <c r="B3349" t="s">
        <v>9543</v>
      </c>
    </row>
    <row r="3350" spans="1:2" x14ac:dyDescent="0.2">
      <c r="A3350" t="s">
        <v>9544</v>
      </c>
      <c r="B3350" t="s">
        <v>9545</v>
      </c>
    </row>
    <row r="3351" spans="1:2" x14ac:dyDescent="0.2">
      <c r="A3351" t="s">
        <v>9546</v>
      </c>
      <c r="B3351" t="s">
        <v>9547</v>
      </c>
    </row>
    <row r="3352" spans="1:2" x14ac:dyDescent="0.2">
      <c r="A3352" t="s">
        <v>9548</v>
      </c>
      <c r="B3352" t="s">
        <v>9549</v>
      </c>
    </row>
    <row r="3353" spans="1:2" x14ac:dyDescent="0.2">
      <c r="A3353" t="s">
        <v>9550</v>
      </c>
      <c r="B3353" t="s">
        <v>9551</v>
      </c>
    </row>
    <row r="3354" spans="1:2" x14ac:dyDescent="0.2">
      <c r="A3354" t="s">
        <v>9552</v>
      </c>
      <c r="B3354" t="s">
        <v>9553</v>
      </c>
    </row>
    <row r="3355" spans="1:2" x14ac:dyDescent="0.2">
      <c r="A3355" t="s">
        <v>9554</v>
      </c>
      <c r="B3355" t="s">
        <v>9555</v>
      </c>
    </row>
    <row r="3356" spans="1:2" x14ac:dyDescent="0.2">
      <c r="A3356" t="s">
        <v>9556</v>
      </c>
      <c r="B3356" t="s">
        <v>9557</v>
      </c>
    </row>
    <row r="3357" spans="1:2" x14ac:dyDescent="0.2">
      <c r="A3357" t="s">
        <v>9558</v>
      </c>
      <c r="B3357" t="s">
        <v>9559</v>
      </c>
    </row>
    <row r="3358" spans="1:2" x14ac:dyDescent="0.2">
      <c r="A3358" t="s">
        <v>9560</v>
      </c>
      <c r="B3358" t="s">
        <v>9561</v>
      </c>
    </row>
    <row r="3359" spans="1:2" x14ac:dyDescent="0.2">
      <c r="A3359" t="s">
        <v>9562</v>
      </c>
      <c r="B3359" t="s">
        <v>9563</v>
      </c>
    </row>
    <row r="3360" spans="1:2" x14ac:dyDescent="0.2">
      <c r="A3360" t="s">
        <v>9564</v>
      </c>
      <c r="B3360" t="s">
        <v>9565</v>
      </c>
    </row>
    <row r="3361" spans="1:2" x14ac:dyDescent="0.2">
      <c r="A3361" t="s">
        <v>9566</v>
      </c>
      <c r="B3361" t="s">
        <v>9567</v>
      </c>
    </row>
    <row r="3362" spans="1:2" x14ac:dyDescent="0.2">
      <c r="A3362" t="s">
        <v>9568</v>
      </c>
      <c r="B3362" t="s">
        <v>9569</v>
      </c>
    </row>
    <row r="3363" spans="1:2" x14ac:dyDescent="0.2">
      <c r="A3363" t="s">
        <v>656</v>
      </c>
      <c r="B3363" t="s">
        <v>657</v>
      </c>
    </row>
    <row r="3364" spans="1:2" x14ac:dyDescent="0.2">
      <c r="A3364" t="s">
        <v>9570</v>
      </c>
      <c r="B3364" t="s">
        <v>9571</v>
      </c>
    </row>
    <row r="3365" spans="1:2" x14ac:dyDescent="0.2">
      <c r="A3365" t="s">
        <v>9574</v>
      </c>
      <c r="B3365" t="s">
        <v>9575</v>
      </c>
    </row>
    <row r="3366" spans="1:2" x14ac:dyDescent="0.2">
      <c r="A3366" t="s">
        <v>9576</v>
      </c>
      <c r="B3366" t="s">
        <v>9577</v>
      </c>
    </row>
    <row r="3367" spans="1:2" x14ac:dyDescent="0.2">
      <c r="A3367" t="s">
        <v>9578</v>
      </c>
      <c r="B3367" t="s">
        <v>9579</v>
      </c>
    </row>
    <row r="3368" spans="1:2" x14ac:dyDescent="0.2">
      <c r="A3368" t="s">
        <v>9580</v>
      </c>
      <c r="B3368" t="s">
        <v>9581</v>
      </c>
    </row>
    <row r="3369" spans="1:2" x14ac:dyDescent="0.2">
      <c r="A3369" t="s">
        <v>9582</v>
      </c>
      <c r="B3369" t="s">
        <v>9583</v>
      </c>
    </row>
    <row r="3370" spans="1:2" x14ac:dyDescent="0.2">
      <c r="A3370" t="s">
        <v>9584</v>
      </c>
      <c r="B3370" t="s">
        <v>9585</v>
      </c>
    </row>
    <row r="3371" spans="1:2" x14ac:dyDescent="0.2">
      <c r="A3371" t="s">
        <v>9586</v>
      </c>
      <c r="B3371" t="s">
        <v>9587</v>
      </c>
    </row>
    <row r="3372" spans="1:2" x14ac:dyDescent="0.2">
      <c r="A3372" t="s">
        <v>9588</v>
      </c>
      <c r="B3372" t="s">
        <v>9589</v>
      </c>
    </row>
    <row r="3373" spans="1:2" x14ac:dyDescent="0.2">
      <c r="A3373" t="s">
        <v>9590</v>
      </c>
      <c r="B3373" t="s">
        <v>9591</v>
      </c>
    </row>
    <row r="3374" spans="1:2" x14ac:dyDescent="0.2">
      <c r="A3374" t="s">
        <v>9592</v>
      </c>
      <c r="B3374" t="s">
        <v>9593</v>
      </c>
    </row>
    <row r="3375" spans="1:2" x14ac:dyDescent="0.2">
      <c r="A3375" t="s">
        <v>9594</v>
      </c>
      <c r="B3375" t="s">
        <v>9595</v>
      </c>
    </row>
    <row r="3376" spans="1:2" x14ac:dyDescent="0.2">
      <c r="A3376" t="s">
        <v>9596</v>
      </c>
      <c r="B3376" t="s">
        <v>9597</v>
      </c>
    </row>
    <row r="3377" spans="1:2" x14ac:dyDescent="0.2">
      <c r="A3377" t="s">
        <v>9598</v>
      </c>
      <c r="B3377" t="s">
        <v>9599</v>
      </c>
    </row>
    <row r="3378" spans="1:2" x14ac:dyDescent="0.2">
      <c r="A3378" t="s">
        <v>9600</v>
      </c>
      <c r="B3378" t="s">
        <v>9601</v>
      </c>
    </row>
    <row r="3379" spans="1:2" x14ac:dyDescent="0.2">
      <c r="A3379" t="s">
        <v>9602</v>
      </c>
      <c r="B3379" t="s">
        <v>9603</v>
      </c>
    </row>
    <row r="3380" spans="1:2" x14ac:dyDescent="0.2">
      <c r="A3380" t="s">
        <v>9604</v>
      </c>
      <c r="B3380" t="s">
        <v>9605</v>
      </c>
    </row>
    <row r="3381" spans="1:2" x14ac:dyDescent="0.2">
      <c r="A3381" t="s">
        <v>9606</v>
      </c>
      <c r="B3381" t="s">
        <v>9607</v>
      </c>
    </row>
    <row r="3382" spans="1:2" x14ac:dyDescent="0.2">
      <c r="A3382" t="s">
        <v>9610</v>
      </c>
      <c r="B3382" t="s">
        <v>9611</v>
      </c>
    </row>
    <row r="3383" spans="1:2" x14ac:dyDescent="0.2">
      <c r="A3383" t="s">
        <v>9612</v>
      </c>
      <c r="B3383" t="s">
        <v>9613</v>
      </c>
    </row>
    <row r="3384" spans="1:2" x14ac:dyDescent="0.2">
      <c r="A3384" t="s">
        <v>9614</v>
      </c>
      <c r="B3384" t="s">
        <v>9615</v>
      </c>
    </row>
    <row r="3385" spans="1:2" x14ac:dyDescent="0.2">
      <c r="A3385" t="s">
        <v>9616</v>
      </c>
      <c r="B3385" t="s">
        <v>9617</v>
      </c>
    </row>
    <row r="3386" spans="1:2" x14ac:dyDescent="0.2">
      <c r="A3386" t="s">
        <v>9618</v>
      </c>
      <c r="B3386" t="s">
        <v>9619</v>
      </c>
    </row>
    <row r="3387" spans="1:2" x14ac:dyDescent="0.2">
      <c r="A3387" t="s">
        <v>9620</v>
      </c>
      <c r="B3387" t="s">
        <v>9621</v>
      </c>
    </row>
    <row r="3388" spans="1:2" x14ac:dyDescent="0.2">
      <c r="A3388" t="s">
        <v>9622</v>
      </c>
      <c r="B3388" t="s">
        <v>9623</v>
      </c>
    </row>
    <row r="3389" spans="1:2" x14ac:dyDescent="0.2">
      <c r="A3389" t="s">
        <v>9624</v>
      </c>
      <c r="B3389" t="s">
        <v>9625</v>
      </c>
    </row>
    <row r="3390" spans="1:2" x14ac:dyDescent="0.2">
      <c r="A3390" t="s">
        <v>9626</v>
      </c>
      <c r="B3390" t="s">
        <v>9627</v>
      </c>
    </row>
    <row r="3391" spans="1:2" x14ac:dyDescent="0.2">
      <c r="A3391" t="s">
        <v>9628</v>
      </c>
      <c r="B3391" t="s">
        <v>9629</v>
      </c>
    </row>
    <row r="3392" spans="1:2" x14ac:dyDescent="0.2">
      <c r="A3392" t="s">
        <v>9630</v>
      </c>
      <c r="B3392" t="s">
        <v>9631</v>
      </c>
    </row>
    <row r="3393" spans="1:2" x14ac:dyDescent="0.2">
      <c r="A3393" t="s">
        <v>9632</v>
      </c>
      <c r="B3393" t="s">
        <v>9633</v>
      </c>
    </row>
    <row r="3394" spans="1:2" x14ac:dyDescent="0.2">
      <c r="A3394" t="s">
        <v>9634</v>
      </c>
      <c r="B3394" t="s">
        <v>9635</v>
      </c>
    </row>
    <row r="3395" spans="1:2" x14ac:dyDescent="0.2">
      <c r="A3395" t="s">
        <v>9638</v>
      </c>
      <c r="B3395" t="s">
        <v>9639</v>
      </c>
    </row>
    <row r="3396" spans="1:2" x14ac:dyDescent="0.2">
      <c r="A3396" t="s">
        <v>9640</v>
      </c>
      <c r="B3396" t="s">
        <v>9641</v>
      </c>
    </row>
    <row r="3397" spans="1:2" x14ac:dyDescent="0.2">
      <c r="A3397" t="s">
        <v>9642</v>
      </c>
      <c r="B3397" t="s">
        <v>9643</v>
      </c>
    </row>
    <row r="3398" spans="1:2" x14ac:dyDescent="0.2">
      <c r="A3398" t="s">
        <v>9644</v>
      </c>
      <c r="B3398" t="s">
        <v>9645</v>
      </c>
    </row>
    <row r="3399" spans="1:2" x14ac:dyDescent="0.2">
      <c r="A3399" t="s">
        <v>9646</v>
      </c>
      <c r="B3399" t="s">
        <v>9647</v>
      </c>
    </row>
    <row r="3400" spans="1:2" x14ac:dyDescent="0.2">
      <c r="A3400" t="s">
        <v>9648</v>
      </c>
      <c r="B3400" t="s">
        <v>9649</v>
      </c>
    </row>
    <row r="3401" spans="1:2" x14ac:dyDescent="0.2">
      <c r="A3401" t="s">
        <v>9650</v>
      </c>
      <c r="B3401" t="s">
        <v>9651</v>
      </c>
    </row>
    <row r="3402" spans="1:2" x14ac:dyDescent="0.2">
      <c r="A3402" t="s">
        <v>9652</v>
      </c>
      <c r="B3402" t="s">
        <v>9653</v>
      </c>
    </row>
    <row r="3403" spans="1:2" x14ac:dyDescent="0.2">
      <c r="A3403" t="s">
        <v>9654</v>
      </c>
      <c r="B3403" t="s">
        <v>9655</v>
      </c>
    </row>
    <row r="3404" spans="1:2" x14ac:dyDescent="0.2">
      <c r="A3404" t="s">
        <v>9656</v>
      </c>
      <c r="B3404" t="s">
        <v>9657</v>
      </c>
    </row>
    <row r="3405" spans="1:2" x14ac:dyDescent="0.2">
      <c r="A3405" t="s">
        <v>9658</v>
      </c>
      <c r="B3405" t="s">
        <v>9659</v>
      </c>
    </row>
    <row r="3406" spans="1:2" x14ac:dyDescent="0.2">
      <c r="A3406" t="s">
        <v>9660</v>
      </c>
      <c r="B3406" t="s">
        <v>9661</v>
      </c>
    </row>
    <row r="3407" spans="1:2" x14ac:dyDescent="0.2">
      <c r="A3407" t="s">
        <v>9662</v>
      </c>
      <c r="B3407" t="s">
        <v>9663</v>
      </c>
    </row>
    <row r="3408" spans="1:2" x14ac:dyDescent="0.2">
      <c r="A3408" t="s">
        <v>9664</v>
      </c>
      <c r="B3408" t="s">
        <v>9665</v>
      </c>
    </row>
    <row r="3409" spans="1:2" x14ac:dyDescent="0.2">
      <c r="A3409" t="s">
        <v>9666</v>
      </c>
      <c r="B3409" t="s">
        <v>9667</v>
      </c>
    </row>
    <row r="3410" spans="1:2" x14ac:dyDescent="0.2">
      <c r="A3410" t="s">
        <v>9668</v>
      </c>
      <c r="B3410" t="s">
        <v>9669</v>
      </c>
    </row>
    <row r="3411" spans="1:2" x14ac:dyDescent="0.2">
      <c r="A3411" t="s">
        <v>9672</v>
      </c>
      <c r="B3411" t="s">
        <v>9673</v>
      </c>
    </row>
    <row r="3412" spans="1:2" x14ac:dyDescent="0.2">
      <c r="A3412" t="s">
        <v>9680</v>
      </c>
      <c r="B3412" t="s">
        <v>9681</v>
      </c>
    </row>
    <row r="3413" spans="1:2" x14ac:dyDescent="0.2">
      <c r="A3413" t="s">
        <v>9682</v>
      </c>
      <c r="B3413" t="s">
        <v>9683</v>
      </c>
    </row>
    <row r="3414" spans="1:2" x14ac:dyDescent="0.2">
      <c r="A3414" t="s">
        <v>9684</v>
      </c>
      <c r="B3414" t="s">
        <v>9685</v>
      </c>
    </row>
    <row r="3415" spans="1:2" x14ac:dyDescent="0.2">
      <c r="A3415" t="s">
        <v>9686</v>
      </c>
      <c r="B3415" t="s">
        <v>9687</v>
      </c>
    </row>
    <row r="3416" spans="1:2" x14ac:dyDescent="0.2">
      <c r="A3416" t="s">
        <v>9688</v>
      </c>
      <c r="B3416" t="s">
        <v>9689</v>
      </c>
    </row>
    <row r="3417" spans="1:2" x14ac:dyDescent="0.2">
      <c r="A3417" t="s">
        <v>9690</v>
      </c>
      <c r="B3417" t="s">
        <v>9691</v>
      </c>
    </row>
    <row r="3418" spans="1:2" x14ac:dyDescent="0.2">
      <c r="A3418" t="s">
        <v>9692</v>
      </c>
      <c r="B3418" t="s">
        <v>9693</v>
      </c>
    </row>
    <row r="3419" spans="1:2" x14ac:dyDescent="0.2">
      <c r="A3419" t="s">
        <v>9696</v>
      </c>
      <c r="B3419" t="s">
        <v>9697</v>
      </c>
    </row>
    <row r="3420" spans="1:2" x14ac:dyDescent="0.2">
      <c r="A3420" t="s">
        <v>9698</v>
      </c>
      <c r="B3420" t="s">
        <v>9699</v>
      </c>
    </row>
    <row r="3421" spans="1:2" x14ac:dyDescent="0.2">
      <c r="A3421" t="s">
        <v>9700</v>
      </c>
      <c r="B3421" t="s">
        <v>9701</v>
      </c>
    </row>
    <row r="3422" spans="1:2" x14ac:dyDescent="0.2">
      <c r="A3422" t="s">
        <v>658</v>
      </c>
      <c r="B3422" t="s">
        <v>659</v>
      </c>
    </row>
    <row r="3423" spans="1:2" x14ac:dyDescent="0.2">
      <c r="A3423" t="s">
        <v>660</v>
      </c>
      <c r="B3423" t="s">
        <v>661</v>
      </c>
    </row>
    <row r="3424" spans="1:2" x14ac:dyDescent="0.2">
      <c r="A3424" t="s">
        <v>662</v>
      </c>
      <c r="B3424" t="s">
        <v>663</v>
      </c>
    </row>
    <row r="3425" spans="1:2" x14ac:dyDescent="0.2">
      <c r="A3425" t="s">
        <v>706</v>
      </c>
      <c r="B3425" t="s">
        <v>707</v>
      </c>
    </row>
    <row r="3426" spans="1:2" x14ac:dyDescent="0.2">
      <c r="A3426" t="s">
        <v>682</v>
      </c>
      <c r="B3426" t="s">
        <v>683</v>
      </c>
    </row>
    <row r="3427" spans="1:2" x14ac:dyDescent="0.2">
      <c r="A3427" t="s">
        <v>708</v>
      </c>
      <c r="B3427" t="s">
        <v>709</v>
      </c>
    </row>
    <row r="3428" spans="1:2" x14ac:dyDescent="0.2">
      <c r="A3428" t="s">
        <v>9706</v>
      </c>
      <c r="B3428" t="s">
        <v>9707</v>
      </c>
    </row>
    <row r="3429" spans="1:2" x14ac:dyDescent="0.2">
      <c r="A3429" t="s">
        <v>9708</v>
      </c>
      <c r="B3429" t="s">
        <v>9709</v>
      </c>
    </row>
    <row r="3430" spans="1:2" x14ac:dyDescent="0.2">
      <c r="A3430" t="s">
        <v>9710</v>
      </c>
      <c r="B3430" t="s">
        <v>9711</v>
      </c>
    </row>
    <row r="3431" spans="1:2" x14ac:dyDescent="0.2">
      <c r="A3431" t="s">
        <v>9712</v>
      </c>
      <c r="B3431" t="s">
        <v>9713</v>
      </c>
    </row>
    <row r="3432" spans="1:2" x14ac:dyDescent="0.2">
      <c r="A3432" t="s">
        <v>684</v>
      </c>
      <c r="B3432" t="s">
        <v>685</v>
      </c>
    </row>
    <row r="3433" spans="1:2" x14ac:dyDescent="0.2">
      <c r="A3433" t="s">
        <v>1816</v>
      </c>
      <c r="B3433" t="s">
        <v>1817</v>
      </c>
    </row>
    <row r="3434" spans="1:2" x14ac:dyDescent="0.2">
      <c r="A3434" t="s">
        <v>1818</v>
      </c>
      <c r="B3434" t="s">
        <v>1819</v>
      </c>
    </row>
    <row r="3435" spans="1:2" x14ac:dyDescent="0.2">
      <c r="A3435" t="s">
        <v>9714</v>
      </c>
      <c r="B3435" t="s">
        <v>9715</v>
      </c>
    </row>
    <row r="3436" spans="1:2" x14ac:dyDescent="0.2">
      <c r="A3436" t="s">
        <v>9716</v>
      </c>
      <c r="B3436" t="s">
        <v>9717</v>
      </c>
    </row>
    <row r="3437" spans="1:2" x14ac:dyDescent="0.2">
      <c r="A3437" t="s">
        <v>9718</v>
      </c>
      <c r="B3437" t="s">
        <v>9719</v>
      </c>
    </row>
    <row r="3438" spans="1:2" x14ac:dyDescent="0.2">
      <c r="A3438" t="s">
        <v>9720</v>
      </c>
      <c r="B3438" t="s">
        <v>9721</v>
      </c>
    </row>
    <row r="3439" spans="1:2" x14ac:dyDescent="0.2">
      <c r="A3439" t="s">
        <v>3935</v>
      </c>
      <c r="B3439" t="s">
        <v>3936</v>
      </c>
    </row>
    <row r="3440" spans="1:2" x14ac:dyDescent="0.2">
      <c r="A3440" t="s">
        <v>1841</v>
      </c>
      <c r="B3440" t="s">
        <v>1842</v>
      </c>
    </row>
    <row r="3441" spans="1:2" x14ac:dyDescent="0.2">
      <c r="A3441" t="s">
        <v>9722</v>
      </c>
      <c r="B3441" t="s">
        <v>9723</v>
      </c>
    </row>
    <row r="3442" spans="1:2" x14ac:dyDescent="0.2">
      <c r="A3442" t="s">
        <v>686</v>
      </c>
      <c r="B3442" t="s">
        <v>687</v>
      </c>
    </row>
    <row r="3443" spans="1:2" x14ac:dyDescent="0.2">
      <c r="A3443" t="s">
        <v>3387</v>
      </c>
      <c r="B3443" t="s">
        <v>3388</v>
      </c>
    </row>
    <row r="3444" spans="1:2" x14ac:dyDescent="0.2">
      <c r="A3444" t="s">
        <v>9724</v>
      </c>
      <c r="B3444" t="s">
        <v>9725</v>
      </c>
    </row>
    <row r="3445" spans="1:2" x14ac:dyDescent="0.2">
      <c r="A3445" t="s">
        <v>664</v>
      </c>
      <c r="B3445" t="s">
        <v>665</v>
      </c>
    </row>
    <row r="3446" spans="1:2" x14ac:dyDescent="0.2">
      <c r="A3446" t="s">
        <v>9726</v>
      </c>
      <c r="B3446" t="s">
        <v>9727</v>
      </c>
    </row>
    <row r="3447" spans="1:2" x14ac:dyDescent="0.2">
      <c r="A3447" t="s">
        <v>9728</v>
      </c>
      <c r="B3447" t="s">
        <v>9729</v>
      </c>
    </row>
    <row r="3448" spans="1:2" x14ac:dyDescent="0.2">
      <c r="A3448" t="s">
        <v>9730</v>
      </c>
      <c r="B3448" t="s">
        <v>9731</v>
      </c>
    </row>
    <row r="3449" spans="1:2" x14ac:dyDescent="0.2">
      <c r="A3449" t="s">
        <v>9732</v>
      </c>
      <c r="B3449" t="s">
        <v>9733</v>
      </c>
    </row>
    <row r="3450" spans="1:2" x14ac:dyDescent="0.2">
      <c r="A3450" t="s">
        <v>9734</v>
      </c>
      <c r="B3450" t="s">
        <v>9735</v>
      </c>
    </row>
    <row r="3451" spans="1:2" x14ac:dyDescent="0.2">
      <c r="A3451" t="s">
        <v>1843</v>
      </c>
      <c r="B3451" t="s">
        <v>1844</v>
      </c>
    </row>
    <row r="3452" spans="1:2" x14ac:dyDescent="0.2">
      <c r="A3452" t="s">
        <v>9736</v>
      </c>
      <c r="B3452" t="s">
        <v>9737</v>
      </c>
    </row>
    <row r="3453" spans="1:2" x14ac:dyDescent="0.2">
      <c r="A3453" t="s">
        <v>9738</v>
      </c>
      <c r="B3453" t="s">
        <v>9739</v>
      </c>
    </row>
    <row r="3454" spans="1:2" x14ac:dyDescent="0.2">
      <c r="A3454" t="s">
        <v>9740</v>
      </c>
      <c r="B3454" t="s">
        <v>9741</v>
      </c>
    </row>
    <row r="3455" spans="1:2" x14ac:dyDescent="0.2">
      <c r="A3455" t="s">
        <v>9742</v>
      </c>
      <c r="B3455" t="s">
        <v>9743</v>
      </c>
    </row>
    <row r="3456" spans="1:2" x14ac:dyDescent="0.2">
      <c r="A3456" t="s">
        <v>1845</v>
      </c>
      <c r="B3456" t="s">
        <v>1846</v>
      </c>
    </row>
    <row r="3457" spans="1:2" x14ac:dyDescent="0.2">
      <c r="A3457" t="s">
        <v>9744</v>
      </c>
      <c r="B3457" t="s">
        <v>9745</v>
      </c>
    </row>
    <row r="3458" spans="1:2" x14ac:dyDescent="0.2">
      <c r="A3458" t="s">
        <v>9746</v>
      </c>
      <c r="B3458" t="s">
        <v>9747</v>
      </c>
    </row>
    <row r="3459" spans="1:2" x14ac:dyDescent="0.2">
      <c r="A3459" t="s">
        <v>1847</v>
      </c>
      <c r="B3459" t="s">
        <v>1848</v>
      </c>
    </row>
    <row r="3460" spans="1:2" x14ac:dyDescent="0.2">
      <c r="A3460" t="s">
        <v>1820</v>
      </c>
      <c r="B3460" t="s">
        <v>1821</v>
      </c>
    </row>
    <row r="3461" spans="1:2" x14ac:dyDescent="0.2">
      <c r="A3461" t="s">
        <v>1849</v>
      </c>
      <c r="B3461" t="s">
        <v>1850</v>
      </c>
    </row>
    <row r="3462" spans="1:2" x14ac:dyDescent="0.2">
      <c r="A3462" t="s">
        <v>1822</v>
      </c>
      <c r="B3462" t="s">
        <v>1823</v>
      </c>
    </row>
    <row r="3463" spans="1:2" x14ac:dyDescent="0.2">
      <c r="A3463" t="s">
        <v>9748</v>
      </c>
      <c r="B3463" t="s">
        <v>9749</v>
      </c>
    </row>
    <row r="3464" spans="1:2" x14ac:dyDescent="0.2">
      <c r="A3464" t="s">
        <v>1566</v>
      </c>
      <c r="B3464" t="s">
        <v>1567</v>
      </c>
    </row>
    <row r="3465" spans="1:2" x14ac:dyDescent="0.2">
      <c r="A3465" t="s">
        <v>879</v>
      </c>
      <c r="B3465" t="s">
        <v>880</v>
      </c>
    </row>
    <row r="3466" spans="1:2" x14ac:dyDescent="0.2">
      <c r="A3466" t="s">
        <v>1851</v>
      </c>
      <c r="B3466" t="s">
        <v>1852</v>
      </c>
    </row>
    <row r="3467" spans="1:2" x14ac:dyDescent="0.2">
      <c r="A3467" t="s">
        <v>3937</v>
      </c>
      <c r="B3467" t="s">
        <v>3938</v>
      </c>
    </row>
    <row r="3468" spans="1:2" x14ac:dyDescent="0.2">
      <c r="A3468" t="s">
        <v>9750</v>
      </c>
      <c r="B3468" t="s">
        <v>9751</v>
      </c>
    </row>
    <row r="3469" spans="1:2" x14ac:dyDescent="0.2">
      <c r="A3469" t="s">
        <v>9752</v>
      </c>
      <c r="B3469" t="s">
        <v>9753</v>
      </c>
    </row>
    <row r="3470" spans="1:2" x14ac:dyDescent="0.2">
      <c r="A3470" t="s">
        <v>1774</v>
      </c>
      <c r="B3470" t="s">
        <v>1775</v>
      </c>
    </row>
    <row r="3471" spans="1:2" x14ac:dyDescent="0.2">
      <c r="A3471" t="s">
        <v>9754</v>
      </c>
      <c r="B3471" t="s">
        <v>9755</v>
      </c>
    </row>
    <row r="3472" spans="1:2" x14ac:dyDescent="0.2">
      <c r="A3472" t="s">
        <v>9756</v>
      </c>
      <c r="B3472" t="s">
        <v>9757</v>
      </c>
    </row>
    <row r="3473" spans="1:2" x14ac:dyDescent="0.2">
      <c r="A3473" t="s">
        <v>9758</v>
      </c>
      <c r="B3473" t="s">
        <v>9759</v>
      </c>
    </row>
    <row r="3474" spans="1:2" x14ac:dyDescent="0.2">
      <c r="A3474" t="s">
        <v>1568</v>
      </c>
      <c r="B3474" t="s">
        <v>1569</v>
      </c>
    </row>
    <row r="3475" spans="1:2" x14ac:dyDescent="0.2">
      <c r="A3475" t="s">
        <v>881</v>
      </c>
      <c r="B3475" t="s">
        <v>882</v>
      </c>
    </row>
    <row r="3476" spans="1:2" x14ac:dyDescent="0.2">
      <c r="A3476" t="s">
        <v>51</v>
      </c>
      <c r="B3476" t="s">
        <v>52</v>
      </c>
    </row>
    <row r="3477" spans="1:2" x14ac:dyDescent="0.2">
      <c r="A3477" t="s">
        <v>9762</v>
      </c>
      <c r="B3477" t="s">
        <v>9763</v>
      </c>
    </row>
    <row r="3478" spans="1:2" x14ac:dyDescent="0.2">
      <c r="A3478" t="s">
        <v>9764</v>
      </c>
      <c r="B3478" t="s">
        <v>9765</v>
      </c>
    </row>
    <row r="3479" spans="1:2" x14ac:dyDescent="0.2">
      <c r="A3479" t="s">
        <v>9766</v>
      </c>
      <c r="B3479" t="s">
        <v>9767</v>
      </c>
    </row>
    <row r="3480" spans="1:2" x14ac:dyDescent="0.2">
      <c r="A3480" t="s">
        <v>9768</v>
      </c>
      <c r="B3480" t="s">
        <v>9769</v>
      </c>
    </row>
    <row r="3481" spans="1:2" x14ac:dyDescent="0.2">
      <c r="A3481" t="s">
        <v>891</v>
      </c>
      <c r="B3481" t="s">
        <v>892</v>
      </c>
    </row>
    <row r="3482" spans="1:2" x14ac:dyDescent="0.2">
      <c r="A3482" t="s">
        <v>9770</v>
      </c>
      <c r="B3482" t="s">
        <v>9771</v>
      </c>
    </row>
    <row r="3483" spans="1:2" x14ac:dyDescent="0.2">
      <c r="A3483" t="s">
        <v>9772</v>
      </c>
      <c r="B3483" t="s">
        <v>9773</v>
      </c>
    </row>
    <row r="3484" spans="1:2" x14ac:dyDescent="0.2">
      <c r="A3484" t="s">
        <v>9774</v>
      </c>
      <c r="B3484" t="s">
        <v>9775</v>
      </c>
    </row>
    <row r="3485" spans="1:2" x14ac:dyDescent="0.2">
      <c r="A3485" t="s">
        <v>9776</v>
      </c>
      <c r="B3485" t="s">
        <v>9777</v>
      </c>
    </row>
    <row r="3486" spans="1:2" x14ac:dyDescent="0.2">
      <c r="A3486" t="s">
        <v>9778</v>
      </c>
      <c r="B3486" t="s">
        <v>9779</v>
      </c>
    </row>
    <row r="3487" spans="1:2" x14ac:dyDescent="0.2">
      <c r="A3487" t="s">
        <v>9780</v>
      </c>
      <c r="B3487" t="s">
        <v>9781</v>
      </c>
    </row>
    <row r="3488" spans="1:2" x14ac:dyDescent="0.2">
      <c r="A3488" t="s">
        <v>9782</v>
      </c>
      <c r="B3488" t="s">
        <v>9783</v>
      </c>
    </row>
    <row r="3489" spans="1:2" x14ac:dyDescent="0.2">
      <c r="A3489" t="s">
        <v>9784</v>
      </c>
      <c r="B3489" t="s">
        <v>9785</v>
      </c>
    </row>
    <row r="3490" spans="1:2" x14ac:dyDescent="0.2">
      <c r="A3490" t="s">
        <v>650</v>
      </c>
      <c r="B3490" t="s">
        <v>651</v>
      </c>
    </row>
    <row r="3491" spans="1:2" x14ac:dyDescent="0.2">
      <c r="A3491" t="s">
        <v>9786</v>
      </c>
      <c r="B3491" t="s">
        <v>9787</v>
      </c>
    </row>
    <row r="3492" spans="1:2" x14ac:dyDescent="0.2">
      <c r="A3492" t="s">
        <v>1853</v>
      </c>
      <c r="B3492" t="s">
        <v>1854</v>
      </c>
    </row>
    <row r="3493" spans="1:2" x14ac:dyDescent="0.2">
      <c r="A3493" t="s">
        <v>9788</v>
      </c>
      <c r="B3493" t="s">
        <v>9789</v>
      </c>
    </row>
    <row r="3494" spans="1:2" x14ac:dyDescent="0.2">
      <c r="A3494" t="s">
        <v>552</v>
      </c>
      <c r="B3494" t="s">
        <v>553</v>
      </c>
    </row>
    <row r="3495" spans="1:2" x14ac:dyDescent="0.2">
      <c r="A3495" t="s">
        <v>9790</v>
      </c>
      <c r="B3495" t="s">
        <v>9791</v>
      </c>
    </row>
    <row r="3496" spans="1:2" x14ac:dyDescent="0.2">
      <c r="A3496" t="s">
        <v>9792</v>
      </c>
      <c r="B3496" t="s">
        <v>9793</v>
      </c>
    </row>
    <row r="3497" spans="1:2" x14ac:dyDescent="0.2">
      <c r="A3497" t="s">
        <v>9794</v>
      </c>
      <c r="B3497" t="s">
        <v>9795</v>
      </c>
    </row>
    <row r="3498" spans="1:2" x14ac:dyDescent="0.2">
      <c r="A3498" t="s">
        <v>9796</v>
      </c>
      <c r="B3498" t="s">
        <v>9797</v>
      </c>
    </row>
    <row r="3499" spans="1:2" x14ac:dyDescent="0.2">
      <c r="A3499" t="s">
        <v>9798</v>
      </c>
      <c r="B3499" t="s">
        <v>9799</v>
      </c>
    </row>
    <row r="3500" spans="1:2" x14ac:dyDescent="0.2">
      <c r="A3500" t="s">
        <v>9800</v>
      </c>
      <c r="B3500" t="s">
        <v>9801</v>
      </c>
    </row>
    <row r="3501" spans="1:2" x14ac:dyDescent="0.2">
      <c r="A3501" t="s">
        <v>1590</v>
      </c>
      <c r="B3501" t="s">
        <v>1591</v>
      </c>
    </row>
    <row r="3502" spans="1:2" x14ac:dyDescent="0.2">
      <c r="A3502" t="s">
        <v>1592</v>
      </c>
      <c r="B3502" t="s">
        <v>1593</v>
      </c>
    </row>
    <row r="3503" spans="1:2" x14ac:dyDescent="0.2">
      <c r="A3503" t="s">
        <v>1594</v>
      </c>
      <c r="B3503" t="s">
        <v>1595</v>
      </c>
    </row>
    <row r="3504" spans="1:2" x14ac:dyDescent="0.2">
      <c r="A3504" t="s">
        <v>1596</v>
      </c>
      <c r="B3504" t="s">
        <v>1597</v>
      </c>
    </row>
    <row r="3505" spans="1:2" x14ac:dyDescent="0.2">
      <c r="A3505" t="s">
        <v>1598</v>
      </c>
      <c r="B3505" t="s">
        <v>1599</v>
      </c>
    </row>
    <row r="3506" spans="1:2" x14ac:dyDescent="0.2">
      <c r="A3506" t="s">
        <v>1600</v>
      </c>
      <c r="B3506" t="s">
        <v>1601</v>
      </c>
    </row>
    <row r="3507" spans="1:2" x14ac:dyDescent="0.2">
      <c r="A3507" t="s">
        <v>1602</v>
      </c>
      <c r="B3507" t="s">
        <v>1603</v>
      </c>
    </row>
    <row r="3508" spans="1:2" x14ac:dyDescent="0.2">
      <c r="A3508" t="s">
        <v>1604</v>
      </c>
      <c r="B3508" t="s">
        <v>1605</v>
      </c>
    </row>
    <row r="3509" spans="1:2" x14ac:dyDescent="0.2">
      <c r="A3509" t="s">
        <v>1776</v>
      </c>
      <c r="B3509" t="s">
        <v>1777</v>
      </c>
    </row>
    <row r="3510" spans="1:2" x14ac:dyDescent="0.2">
      <c r="A3510" t="s">
        <v>9804</v>
      </c>
      <c r="B3510" t="s">
        <v>9805</v>
      </c>
    </row>
    <row r="3511" spans="1:2" x14ac:dyDescent="0.2">
      <c r="A3511" t="s">
        <v>9806</v>
      </c>
      <c r="B3511" t="s">
        <v>9807</v>
      </c>
    </row>
    <row r="3512" spans="1:2" x14ac:dyDescent="0.2">
      <c r="A3512" t="s">
        <v>9808</v>
      </c>
      <c r="B3512" t="s">
        <v>9809</v>
      </c>
    </row>
    <row r="3513" spans="1:2" x14ac:dyDescent="0.2">
      <c r="A3513" t="s">
        <v>9810</v>
      </c>
      <c r="B3513" t="s">
        <v>9811</v>
      </c>
    </row>
    <row r="3514" spans="1:2" x14ac:dyDescent="0.2">
      <c r="A3514" t="s">
        <v>9812</v>
      </c>
      <c r="B3514" t="s">
        <v>9813</v>
      </c>
    </row>
    <row r="3515" spans="1:2" x14ac:dyDescent="0.2">
      <c r="A3515" t="s">
        <v>9816</v>
      </c>
      <c r="B3515" t="s">
        <v>9817</v>
      </c>
    </row>
    <row r="3516" spans="1:2" x14ac:dyDescent="0.2">
      <c r="A3516" t="s">
        <v>554</v>
      </c>
      <c r="B3516" t="s">
        <v>555</v>
      </c>
    </row>
    <row r="3517" spans="1:2" x14ac:dyDescent="0.2">
      <c r="A3517" t="s">
        <v>556</v>
      </c>
      <c r="B3517" t="s">
        <v>557</v>
      </c>
    </row>
    <row r="3518" spans="1:2" x14ac:dyDescent="0.2">
      <c r="A3518" t="s">
        <v>558</v>
      </c>
      <c r="B3518" t="s">
        <v>559</v>
      </c>
    </row>
    <row r="3519" spans="1:2" x14ac:dyDescent="0.2">
      <c r="A3519" t="s">
        <v>9818</v>
      </c>
      <c r="B3519" t="s">
        <v>9819</v>
      </c>
    </row>
    <row r="3520" spans="1:2" x14ac:dyDescent="0.2">
      <c r="A3520" t="s">
        <v>1533</v>
      </c>
      <c r="B3520" t="s">
        <v>1534</v>
      </c>
    </row>
    <row r="3521" spans="1:2" x14ac:dyDescent="0.2">
      <c r="A3521" t="s">
        <v>9820</v>
      </c>
      <c r="B3521" t="s">
        <v>9821</v>
      </c>
    </row>
    <row r="3522" spans="1:2" x14ac:dyDescent="0.2">
      <c r="A3522" t="s">
        <v>9822</v>
      </c>
      <c r="B3522" t="s">
        <v>9823</v>
      </c>
    </row>
    <row r="3523" spans="1:2" x14ac:dyDescent="0.2">
      <c r="A3523" t="s">
        <v>9824</v>
      </c>
      <c r="B3523" t="s">
        <v>9825</v>
      </c>
    </row>
    <row r="3524" spans="1:2" x14ac:dyDescent="0.2">
      <c r="A3524" t="s">
        <v>9828</v>
      </c>
      <c r="B3524" t="s">
        <v>9829</v>
      </c>
    </row>
    <row r="3525" spans="1:2" x14ac:dyDescent="0.2">
      <c r="A3525" t="s">
        <v>9830</v>
      </c>
      <c r="B3525" t="s">
        <v>9831</v>
      </c>
    </row>
    <row r="3526" spans="1:2" x14ac:dyDescent="0.2">
      <c r="A3526" t="s">
        <v>9832</v>
      </c>
      <c r="B3526" t="s">
        <v>9833</v>
      </c>
    </row>
    <row r="3527" spans="1:2" x14ac:dyDescent="0.2">
      <c r="A3527" t="s">
        <v>9834</v>
      </c>
      <c r="B3527" t="s">
        <v>9835</v>
      </c>
    </row>
    <row r="3528" spans="1:2" x14ac:dyDescent="0.2">
      <c r="A3528" t="s">
        <v>9836</v>
      </c>
      <c r="B3528" t="s">
        <v>9837</v>
      </c>
    </row>
    <row r="3529" spans="1:2" x14ac:dyDescent="0.2">
      <c r="A3529" t="s">
        <v>9838</v>
      </c>
      <c r="B3529" t="s">
        <v>9839</v>
      </c>
    </row>
    <row r="3530" spans="1:2" x14ac:dyDescent="0.2">
      <c r="A3530" t="s">
        <v>9840</v>
      </c>
      <c r="B3530" t="s">
        <v>9841</v>
      </c>
    </row>
    <row r="3531" spans="1:2" x14ac:dyDescent="0.2">
      <c r="A3531" t="s">
        <v>9842</v>
      </c>
      <c r="B3531" t="s">
        <v>9843</v>
      </c>
    </row>
    <row r="3532" spans="1:2" x14ac:dyDescent="0.2">
      <c r="A3532" t="s">
        <v>9844</v>
      </c>
      <c r="B3532" t="s">
        <v>9845</v>
      </c>
    </row>
    <row r="3533" spans="1:2" x14ac:dyDescent="0.2">
      <c r="A3533" t="s">
        <v>9846</v>
      </c>
      <c r="B3533" t="s">
        <v>9847</v>
      </c>
    </row>
    <row r="3534" spans="1:2" x14ac:dyDescent="0.2">
      <c r="A3534" t="s">
        <v>9848</v>
      </c>
      <c r="B3534" t="s">
        <v>9849</v>
      </c>
    </row>
    <row r="3535" spans="1:2" x14ac:dyDescent="0.2">
      <c r="A3535" t="s">
        <v>9850</v>
      </c>
      <c r="B3535" t="s">
        <v>9851</v>
      </c>
    </row>
    <row r="3536" spans="1:2" x14ac:dyDescent="0.2">
      <c r="A3536" t="s">
        <v>9852</v>
      </c>
      <c r="B3536" t="s">
        <v>9853</v>
      </c>
    </row>
    <row r="3537" spans="1:2" x14ac:dyDescent="0.2">
      <c r="A3537" t="s">
        <v>9854</v>
      </c>
      <c r="B3537" t="s">
        <v>9855</v>
      </c>
    </row>
    <row r="3538" spans="1:2" x14ac:dyDescent="0.2">
      <c r="A3538" t="s">
        <v>9856</v>
      </c>
      <c r="B3538" t="s">
        <v>9857</v>
      </c>
    </row>
    <row r="3539" spans="1:2" x14ac:dyDescent="0.2">
      <c r="A3539" t="s">
        <v>9858</v>
      </c>
      <c r="B3539" t="s">
        <v>9859</v>
      </c>
    </row>
    <row r="3540" spans="1:2" x14ac:dyDescent="0.2">
      <c r="A3540" t="s">
        <v>9860</v>
      </c>
      <c r="B3540" t="s">
        <v>9861</v>
      </c>
    </row>
    <row r="3541" spans="1:2" x14ac:dyDescent="0.2">
      <c r="A3541" t="s">
        <v>9862</v>
      </c>
      <c r="B3541" t="s">
        <v>9863</v>
      </c>
    </row>
    <row r="3542" spans="1:2" x14ac:dyDescent="0.2">
      <c r="A3542" t="s">
        <v>9864</v>
      </c>
      <c r="B3542" t="s">
        <v>9865</v>
      </c>
    </row>
    <row r="3543" spans="1:2" x14ac:dyDescent="0.2">
      <c r="A3543" t="s">
        <v>9866</v>
      </c>
      <c r="B3543" t="s">
        <v>9867</v>
      </c>
    </row>
    <row r="3544" spans="1:2" x14ac:dyDescent="0.2">
      <c r="A3544" t="s">
        <v>9868</v>
      </c>
      <c r="B3544" t="s">
        <v>9869</v>
      </c>
    </row>
    <row r="3545" spans="1:2" x14ac:dyDescent="0.2">
      <c r="A3545" t="s">
        <v>9870</v>
      </c>
      <c r="B3545" t="s">
        <v>9871</v>
      </c>
    </row>
    <row r="3546" spans="1:2" x14ac:dyDescent="0.2">
      <c r="A3546" t="s">
        <v>9872</v>
      </c>
      <c r="B3546" t="s">
        <v>9873</v>
      </c>
    </row>
    <row r="3547" spans="1:2" x14ac:dyDescent="0.2">
      <c r="A3547" t="s">
        <v>9874</v>
      </c>
      <c r="B3547" t="s">
        <v>9875</v>
      </c>
    </row>
    <row r="3548" spans="1:2" x14ac:dyDescent="0.2">
      <c r="A3548" t="s">
        <v>9876</v>
      </c>
      <c r="B3548" t="s">
        <v>9877</v>
      </c>
    </row>
    <row r="3549" spans="1:2" x14ac:dyDescent="0.2">
      <c r="A3549" t="s">
        <v>9878</v>
      </c>
      <c r="B3549" t="s">
        <v>9879</v>
      </c>
    </row>
    <row r="3550" spans="1:2" x14ac:dyDescent="0.2">
      <c r="A3550" t="s">
        <v>9880</v>
      </c>
      <c r="B3550" t="s">
        <v>9881</v>
      </c>
    </row>
    <row r="3551" spans="1:2" x14ac:dyDescent="0.2">
      <c r="A3551" t="s">
        <v>9882</v>
      </c>
      <c r="B3551" t="s">
        <v>9883</v>
      </c>
    </row>
    <row r="3552" spans="1:2" x14ac:dyDescent="0.2">
      <c r="A3552" t="s">
        <v>9884</v>
      </c>
      <c r="B3552" t="s">
        <v>9885</v>
      </c>
    </row>
    <row r="3553" spans="1:2" x14ac:dyDescent="0.2">
      <c r="A3553" t="s">
        <v>9886</v>
      </c>
      <c r="B3553" t="s">
        <v>9887</v>
      </c>
    </row>
    <row r="3554" spans="1:2" x14ac:dyDescent="0.2">
      <c r="A3554" t="s">
        <v>9888</v>
      </c>
      <c r="B3554" t="s">
        <v>9889</v>
      </c>
    </row>
    <row r="3555" spans="1:2" x14ac:dyDescent="0.2">
      <c r="A3555" t="s">
        <v>9890</v>
      </c>
      <c r="B3555" t="s">
        <v>9891</v>
      </c>
    </row>
    <row r="3556" spans="1:2" x14ac:dyDescent="0.2">
      <c r="A3556" t="s">
        <v>9892</v>
      </c>
      <c r="B3556" t="s">
        <v>9893</v>
      </c>
    </row>
    <row r="3557" spans="1:2" x14ac:dyDescent="0.2">
      <c r="A3557" t="s">
        <v>9894</v>
      </c>
      <c r="B3557" t="s">
        <v>9895</v>
      </c>
    </row>
    <row r="3558" spans="1:2" x14ac:dyDescent="0.2">
      <c r="A3558" t="s">
        <v>9896</v>
      </c>
      <c r="B3558" t="s">
        <v>9897</v>
      </c>
    </row>
    <row r="3559" spans="1:2" x14ac:dyDescent="0.2">
      <c r="A3559" t="s">
        <v>9898</v>
      </c>
      <c r="B3559" t="s">
        <v>9899</v>
      </c>
    </row>
    <row r="3560" spans="1:2" x14ac:dyDescent="0.2">
      <c r="A3560" t="s">
        <v>9900</v>
      </c>
      <c r="B3560" t="s">
        <v>9901</v>
      </c>
    </row>
    <row r="3561" spans="1:2" x14ac:dyDescent="0.2">
      <c r="A3561" t="s">
        <v>9902</v>
      </c>
      <c r="B3561" t="s">
        <v>9903</v>
      </c>
    </row>
    <row r="3562" spans="1:2" x14ac:dyDescent="0.2">
      <c r="A3562" t="s">
        <v>9904</v>
      </c>
      <c r="B3562" t="s">
        <v>9905</v>
      </c>
    </row>
    <row r="3563" spans="1:2" x14ac:dyDescent="0.2">
      <c r="A3563" t="s">
        <v>9906</v>
      </c>
      <c r="B3563" t="s">
        <v>9907</v>
      </c>
    </row>
    <row r="3564" spans="1:2" x14ac:dyDescent="0.2">
      <c r="A3564" t="s">
        <v>9908</v>
      </c>
      <c r="B3564" t="s">
        <v>9909</v>
      </c>
    </row>
    <row r="3565" spans="1:2" x14ac:dyDescent="0.2">
      <c r="A3565" t="s">
        <v>9910</v>
      </c>
      <c r="B3565" t="s">
        <v>9911</v>
      </c>
    </row>
    <row r="3566" spans="1:2" x14ac:dyDescent="0.2">
      <c r="A3566" t="s">
        <v>9912</v>
      </c>
      <c r="B3566" t="s">
        <v>9913</v>
      </c>
    </row>
    <row r="3567" spans="1:2" x14ac:dyDescent="0.2">
      <c r="A3567" t="s">
        <v>9914</v>
      </c>
      <c r="B3567" t="s">
        <v>9915</v>
      </c>
    </row>
    <row r="3568" spans="1:2" x14ac:dyDescent="0.2">
      <c r="A3568" t="s">
        <v>9916</v>
      </c>
      <c r="B3568" t="s">
        <v>9917</v>
      </c>
    </row>
    <row r="3569" spans="1:2" x14ac:dyDescent="0.2">
      <c r="A3569" t="s">
        <v>9918</v>
      </c>
      <c r="B3569" t="s">
        <v>9919</v>
      </c>
    </row>
    <row r="3570" spans="1:2" x14ac:dyDescent="0.2">
      <c r="A3570" t="s">
        <v>666</v>
      </c>
      <c r="B3570" t="s">
        <v>667</v>
      </c>
    </row>
    <row r="3571" spans="1:2" x14ac:dyDescent="0.2">
      <c r="A3571" t="s">
        <v>9920</v>
      </c>
      <c r="B3571" t="s">
        <v>9921</v>
      </c>
    </row>
    <row r="3572" spans="1:2" x14ac:dyDescent="0.2">
      <c r="A3572" t="s">
        <v>9922</v>
      </c>
      <c r="B3572" t="s">
        <v>9923</v>
      </c>
    </row>
    <row r="3573" spans="1:2" x14ac:dyDescent="0.2">
      <c r="A3573" t="s">
        <v>9924</v>
      </c>
      <c r="B3573" t="s">
        <v>9925</v>
      </c>
    </row>
    <row r="3574" spans="1:2" x14ac:dyDescent="0.2">
      <c r="A3574" t="s">
        <v>9926</v>
      </c>
      <c r="B3574" t="s">
        <v>9927</v>
      </c>
    </row>
    <row r="3575" spans="1:2" x14ac:dyDescent="0.2">
      <c r="A3575" t="s">
        <v>9928</v>
      </c>
      <c r="B3575" t="s">
        <v>9929</v>
      </c>
    </row>
    <row r="3576" spans="1:2" x14ac:dyDescent="0.2">
      <c r="A3576" t="s">
        <v>9930</v>
      </c>
      <c r="B3576" t="s">
        <v>9931</v>
      </c>
    </row>
    <row r="3577" spans="1:2" x14ac:dyDescent="0.2">
      <c r="A3577" t="s">
        <v>9932</v>
      </c>
      <c r="B3577" t="s">
        <v>9933</v>
      </c>
    </row>
    <row r="3578" spans="1:2" x14ac:dyDescent="0.2">
      <c r="A3578" t="s">
        <v>9934</v>
      </c>
      <c r="B3578" t="s">
        <v>9935</v>
      </c>
    </row>
    <row r="3579" spans="1:2" x14ac:dyDescent="0.2">
      <c r="A3579" t="s">
        <v>9936</v>
      </c>
      <c r="B3579" t="s">
        <v>9937</v>
      </c>
    </row>
    <row r="3580" spans="1:2" x14ac:dyDescent="0.2">
      <c r="A3580" t="s">
        <v>9938</v>
      </c>
      <c r="B3580" t="s">
        <v>9939</v>
      </c>
    </row>
    <row r="3581" spans="1:2" x14ac:dyDescent="0.2">
      <c r="A3581" t="s">
        <v>9940</v>
      </c>
      <c r="B3581" t="s">
        <v>9941</v>
      </c>
    </row>
    <row r="3582" spans="1:2" x14ac:dyDescent="0.2">
      <c r="A3582" t="s">
        <v>9944</v>
      </c>
      <c r="B3582" t="s">
        <v>9945</v>
      </c>
    </row>
    <row r="3583" spans="1:2" x14ac:dyDescent="0.2">
      <c r="A3583" t="s">
        <v>9946</v>
      </c>
      <c r="B3583" t="s">
        <v>9947</v>
      </c>
    </row>
    <row r="3584" spans="1:2" x14ac:dyDescent="0.2">
      <c r="A3584" t="s">
        <v>9948</v>
      </c>
      <c r="B3584" t="s">
        <v>9949</v>
      </c>
    </row>
    <row r="3585" spans="1:2" x14ac:dyDescent="0.2">
      <c r="A3585" t="s">
        <v>9950</v>
      </c>
      <c r="B3585" t="s">
        <v>9951</v>
      </c>
    </row>
    <row r="3586" spans="1:2" x14ac:dyDescent="0.2">
      <c r="A3586" t="s">
        <v>9954</v>
      </c>
      <c r="B3586" t="s">
        <v>9955</v>
      </c>
    </row>
    <row r="3587" spans="1:2" x14ac:dyDescent="0.2">
      <c r="A3587" t="s">
        <v>9956</v>
      </c>
      <c r="B3587" t="s">
        <v>9957</v>
      </c>
    </row>
    <row r="3588" spans="1:2" x14ac:dyDescent="0.2">
      <c r="A3588" t="s">
        <v>9958</v>
      </c>
      <c r="B3588" t="s">
        <v>9959</v>
      </c>
    </row>
    <row r="3589" spans="1:2" x14ac:dyDescent="0.2">
      <c r="A3589" t="s">
        <v>9960</v>
      </c>
      <c r="B3589" t="s">
        <v>9961</v>
      </c>
    </row>
    <row r="3590" spans="1:2" x14ac:dyDescent="0.2">
      <c r="A3590" t="s">
        <v>9962</v>
      </c>
      <c r="B3590" t="s">
        <v>9963</v>
      </c>
    </row>
    <row r="3591" spans="1:2" x14ac:dyDescent="0.2">
      <c r="A3591" t="s">
        <v>9964</v>
      </c>
      <c r="B3591" t="s">
        <v>9965</v>
      </c>
    </row>
    <row r="3592" spans="1:2" x14ac:dyDescent="0.2">
      <c r="A3592" t="s">
        <v>9966</v>
      </c>
      <c r="B3592" t="s">
        <v>9967</v>
      </c>
    </row>
    <row r="3593" spans="1:2" x14ac:dyDescent="0.2">
      <c r="A3593" t="s">
        <v>9968</v>
      </c>
      <c r="B3593" t="s">
        <v>9969</v>
      </c>
    </row>
    <row r="3594" spans="1:2" x14ac:dyDescent="0.2">
      <c r="A3594" t="s">
        <v>9970</v>
      </c>
      <c r="B3594" t="s">
        <v>9971</v>
      </c>
    </row>
    <row r="3595" spans="1:2" x14ac:dyDescent="0.2">
      <c r="A3595" t="s">
        <v>9972</v>
      </c>
      <c r="B3595" t="s">
        <v>9973</v>
      </c>
    </row>
    <row r="3596" spans="1:2" x14ac:dyDescent="0.2">
      <c r="A3596" t="s">
        <v>9974</v>
      </c>
      <c r="B3596" t="s">
        <v>9975</v>
      </c>
    </row>
    <row r="3597" spans="1:2" x14ac:dyDescent="0.2">
      <c r="A3597" t="s">
        <v>9976</v>
      </c>
      <c r="B3597" t="s">
        <v>9977</v>
      </c>
    </row>
    <row r="3598" spans="1:2" x14ac:dyDescent="0.2">
      <c r="A3598" t="s">
        <v>9978</v>
      </c>
      <c r="B3598" t="s">
        <v>9979</v>
      </c>
    </row>
    <row r="3599" spans="1:2" x14ac:dyDescent="0.2">
      <c r="A3599" t="s">
        <v>9980</v>
      </c>
      <c r="B3599" t="s">
        <v>9981</v>
      </c>
    </row>
    <row r="3600" spans="1:2" x14ac:dyDescent="0.2">
      <c r="A3600" t="s">
        <v>9982</v>
      </c>
      <c r="B3600" t="s">
        <v>9983</v>
      </c>
    </row>
    <row r="3601" spans="1:2" x14ac:dyDescent="0.2">
      <c r="A3601" t="s">
        <v>65</v>
      </c>
      <c r="B3601" t="s">
        <v>66</v>
      </c>
    </row>
    <row r="3602" spans="1:2" x14ac:dyDescent="0.2">
      <c r="A3602" t="s">
        <v>67</v>
      </c>
      <c r="B3602" t="s">
        <v>68</v>
      </c>
    </row>
    <row r="3603" spans="1:2" x14ac:dyDescent="0.2">
      <c r="A3603" t="s">
        <v>131</v>
      </c>
      <c r="B3603" t="s">
        <v>132</v>
      </c>
    </row>
    <row r="3604" spans="1:2" x14ac:dyDescent="0.2">
      <c r="A3604" t="s">
        <v>133</v>
      </c>
      <c r="B3604" t="s">
        <v>134</v>
      </c>
    </row>
    <row r="3605" spans="1:2" x14ac:dyDescent="0.2">
      <c r="A3605" t="s">
        <v>135</v>
      </c>
      <c r="B3605" t="s">
        <v>136</v>
      </c>
    </row>
    <row r="3606" spans="1:2" x14ac:dyDescent="0.2">
      <c r="A3606" t="s">
        <v>137</v>
      </c>
      <c r="B3606" t="s">
        <v>138</v>
      </c>
    </row>
    <row r="3607" spans="1:2" x14ac:dyDescent="0.2">
      <c r="A3607" t="s">
        <v>139</v>
      </c>
      <c r="B3607" t="s">
        <v>140</v>
      </c>
    </row>
    <row r="3608" spans="1:2" x14ac:dyDescent="0.2">
      <c r="A3608" t="s">
        <v>141</v>
      </c>
      <c r="B3608" t="s">
        <v>142</v>
      </c>
    </row>
    <row r="3609" spans="1:2" x14ac:dyDescent="0.2">
      <c r="A3609" t="s">
        <v>143</v>
      </c>
      <c r="B3609" t="s">
        <v>144</v>
      </c>
    </row>
    <row r="3610" spans="1:2" x14ac:dyDescent="0.2">
      <c r="A3610" t="s">
        <v>145</v>
      </c>
      <c r="B3610" t="s">
        <v>146</v>
      </c>
    </row>
    <row r="3611" spans="1:2" x14ac:dyDescent="0.2">
      <c r="A3611" t="s">
        <v>147</v>
      </c>
      <c r="B3611" t="s">
        <v>148</v>
      </c>
    </row>
    <row r="3612" spans="1:2" x14ac:dyDescent="0.2">
      <c r="A3612" t="s">
        <v>149</v>
      </c>
      <c r="B3612" t="s">
        <v>150</v>
      </c>
    </row>
    <row r="3613" spans="1:2" x14ac:dyDescent="0.2">
      <c r="A3613" t="s">
        <v>151</v>
      </c>
      <c r="B3613" t="s">
        <v>152</v>
      </c>
    </row>
    <row r="3614" spans="1:2" x14ac:dyDescent="0.2">
      <c r="A3614" t="s">
        <v>153</v>
      </c>
      <c r="B3614" t="s">
        <v>154</v>
      </c>
    </row>
    <row r="3615" spans="1:2" x14ac:dyDescent="0.2">
      <c r="A3615" t="s">
        <v>155</v>
      </c>
      <c r="B3615" t="s">
        <v>156</v>
      </c>
    </row>
    <row r="3616" spans="1:2" x14ac:dyDescent="0.2">
      <c r="A3616" t="s">
        <v>157</v>
      </c>
      <c r="B3616" t="s">
        <v>158</v>
      </c>
    </row>
    <row r="3617" spans="1:2" x14ac:dyDescent="0.2">
      <c r="A3617" t="s">
        <v>159</v>
      </c>
      <c r="B3617" t="s">
        <v>160</v>
      </c>
    </row>
    <row r="3618" spans="1:2" x14ac:dyDescent="0.2">
      <c r="A3618" t="s">
        <v>161</v>
      </c>
      <c r="B3618" t="s">
        <v>162</v>
      </c>
    </row>
    <row r="3619" spans="1:2" x14ac:dyDescent="0.2">
      <c r="A3619" t="s">
        <v>163</v>
      </c>
      <c r="B3619" t="s">
        <v>164</v>
      </c>
    </row>
    <row r="3620" spans="1:2" x14ac:dyDescent="0.2">
      <c r="A3620" t="s">
        <v>165</v>
      </c>
      <c r="B3620" t="s">
        <v>166</v>
      </c>
    </row>
    <row r="3621" spans="1:2" x14ac:dyDescent="0.2">
      <c r="A3621" t="s">
        <v>167</v>
      </c>
      <c r="B3621" t="s">
        <v>168</v>
      </c>
    </row>
    <row r="3622" spans="1:2" x14ac:dyDescent="0.2">
      <c r="A3622" t="s">
        <v>169</v>
      </c>
      <c r="B3622" t="s">
        <v>170</v>
      </c>
    </row>
    <row r="3623" spans="1:2" x14ac:dyDescent="0.2">
      <c r="A3623" t="s">
        <v>171</v>
      </c>
      <c r="B3623" t="s">
        <v>172</v>
      </c>
    </row>
    <row r="3624" spans="1:2" x14ac:dyDescent="0.2">
      <c r="A3624" t="s">
        <v>173</v>
      </c>
      <c r="B3624" t="s">
        <v>174</v>
      </c>
    </row>
    <row r="3625" spans="1:2" x14ac:dyDescent="0.2">
      <c r="A3625" t="s">
        <v>175</v>
      </c>
      <c r="B3625" t="s">
        <v>176</v>
      </c>
    </row>
    <row r="3626" spans="1:2" x14ac:dyDescent="0.2">
      <c r="A3626" t="s">
        <v>177</v>
      </c>
      <c r="B3626" t="s">
        <v>178</v>
      </c>
    </row>
    <row r="3627" spans="1:2" x14ac:dyDescent="0.2">
      <c r="A3627" t="s">
        <v>179</v>
      </c>
      <c r="B3627" t="s">
        <v>180</v>
      </c>
    </row>
    <row r="3628" spans="1:2" x14ac:dyDescent="0.2">
      <c r="A3628" t="s">
        <v>181</v>
      </c>
      <c r="B3628" t="s">
        <v>182</v>
      </c>
    </row>
    <row r="3629" spans="1:2" x14ac:dyDescent="0.2">
      <c r="A3629" t="s">
        <v>183</v>
      </c>
      <c r="B3629" t="s">
        <v>184</v>
      </c>
    </row>
    <row r="3630" spans="1:2" x14ac:dyDescent="0.2">
      <c r="A3630" t="s">
        <v>9984</v>
      </c>
      <c r="B3630" t="s">
        <v>9985</v>
      </c>
    </row>
    <row r="3631" spans="1:2" x14ac:dyDescent="0.2">
      <c r="A3631" t="s">
        <v>9986</v>
      </c>
      <c r="B3631" t="s">
        <v>9987</v>
      </c>
    </row>
    <row r="3632" spans="1:2" x14ac:dyDescent="0.2">
      <c r="A3632" t="s">
        <v>9988</v>
      </c>
      <c r="B3632" t="s">
        <v>9989</v>
      </c>
    </row>
    <row r="3633" spans="1:2" x14ac:dyDescent="0.2">
      <c r="A3633" t="s">
        <v>9990</v>
      </c>
      <c r="B3633" t="s">
        <v>9991</v>
      </c>
    </row>
    <row r="3634" spans="1:2" x14ac:dyDescent="0.2">
      <c r="A3634" t="s">
        <v>1903</v>
      </c>
      <c r="B3634" t="s">
        <v>1904</v>
      </c>
    </row>
    <row r="3635" spans="1:2" x14ac:dyDescent="0.2">
      <c r="A3635" t="s">
        <v>9992</v>
      </c>
      <c r="B3635" t="s">
        <v>9993</v>
      </c>
    </row>
    <row r="3636" spans="1:2" x14ac:dyDescent="0.2">
      <c r="A3636" t="s">
        <v>9994</v>
      </c>
      <c r="B3636" t="s">
        <v>9995</v>
      </c>
    </row>
    <row r="3637" spans="1:2" x14ac:dyDescent="0.2">
      <c r="A3637" t="s">
        <v>9996</v>
      </c>
      <c r="B3637" t="s">
        <v>9997</v>
      </c>
    </row>
    <row r="3638" spans="1:2" x14ac:dyDescent="0.2">
      <c r="A3638" t="s">
        <v>9998</v>
      </c>
      <c r="B3638" t="s">
        <v>9999</v>
      </c>
    </row>
    <row r="3639" spans="1:2" x14ac:dyDescent="0.2">
      <c r="A3639" t="s">
        <v>10000</v>
      </c>
      <c r="B3639" t="s">
        <v>10001</v>
      </c>
    </row>
    <row r="3640" spans="1:2" x14ac:dyDescent="0.2">
      <c r="A3640" t="s">
        <v>10002</v>
      </c>
      <c r="B3640" t="s">
        <v>10003</v>
      </c>
    </row>
    <row r="3641" spans="1:2" x14ac:dyDescent="0.2">
      <c r="A3641" t="s">
        <v>10004</v>
      </c>
      <c r="B3641" t="s">
        <v>10005</v>
      </c>
    </row>
    <row r="3642" spans="1:2" x14ac:dyDescent="0.2">
      <c r="A3642" t="s">
        <v>10006</v>
      </c>
      <c r="B3642" t="s">
        <v>10007</v>
      </c>
    </row>
    <row r="3643" spans="1:2" x14ac:dyDescent="0.2">
      <c r="A3643" t="s">
        <v>10008</v>
      </c>
      <c r="B3643" t="s">
        <v>10009</v>
      </c>
    </row>
    <row r="3644" spans="1:2" x14ac:dyDescent="0.2">
      <c r="A3644" t="s">
        <v>10010</v>
      </c>
      <c r="B3644" t="s">
        <v>10011</v>
      </c>
    </row>
    <row r="3645" spans="1:2" x14ac:dyDescent="0.2">
      <c r="A3645" t="s">
        <v>10012</v>
      </c>
      <c r="B3645" t="s">
        <v>10013</v>
      </c>
    </row>
    <row r="3646" spans="1:2" x14ac:dyDescent="0.2">
      <c r="A3646" t="s">
        <v>10014</v>
      </c>
      <c r="B3646" t="s">
        <v>10015</v>
      </c>
    </row>
    <row r="3647" spans="1:2" x14ac:dyDescent="0.2">
      <c r="A3647" t="s">
        <v>10016</v>
      </c>
      <c r="B3647" t="s">
        <v>10017</v>
      </c>
    </row>
    <row r="3648" spans="1:2" x14ac:dyDescent="0.2">
      <c r="A3648" t="s">
        <v>10018</v>
      </c>
      <c r="B3648" t="s">
        <v>10019</v>
      </c>
    </row>
    <row r="3649" spans="1:2" x14ac:dyDescent="0.2">
      <c r="A3649" t="s">
        <v>69</v>
      </c>
      <c r="B3649" t="s">
        <v>70</v>
      </c>
    </row>
    <row r="3650" spans="1:2" x14ac:dyDescent="0.2">
      <c r="A3650" t="s">
        <v>71</v>
      </c>
      <c r="B3650" t="s">
        <v>72</v>
      </c>
    </row>
    <row r="3651" spans="1:2" x14ac:dyDescent="0.2">
      <c r="A3651" t="s">
        <v>73</v>
      </c>
      <c r="B3651" t="s">
        <v>74</v>
      </c>
    </row>
    <row r="3652" spans="1:2" x14ac:dyDescent="0.2">
      <c r="A3652" t="s">
        <v>75</v>
      </c>
      <c r="B3652" t="s">
        <v>76</v>
      </c>
    </row>
    <row r="3653" spans="1:2" x14ac:dyDescent="0.2">
      <c r="A3653" t="s">
        <v>77</v>
      </c>
      <c r="B3653" t="s">
        <v>78</v>
      </c>
    </row>
    <row r="3654" spans="1:2" x14ac:dyDescent="0.2">
      <c r="A3654" t="s">
        <v>79</v>
      </c>
      <c r="B3654" t="s">
        <v>80</v>
      </c>
    </row>
    <row r="3655" spans="1:2" x14ac:dyDescent="0.2">
      <c r="A3655" t="s">
        <v>81</v>
      </c>
      <c r="B3655" t="s">
        <v>82</v>
      </c>
    </row>
    <row r="3656" spans="1:2" x14ac:dyDescent="0.2">
      <c r="A3656" t="s">
        <v>10020</v>
      </c>
      <c r="B3656" t="s">
        <v>10021</v>
      </c>
    </row>
    <row r="3657" spans="1:2" x14ac:dyDescent="0.2">
      <c r="A3657" t="s">
        <v>10022</v>
      </c>
      <c r="B3657" t="s">
        <v>10023</v>
      </c>
    </row>
    <row r="3658" spans="1:2" x14ac:dyDescent="0.2">
      <c r="A3658" t="s">
        <v>10024</v>
      </c>
      <c r="B3658" t="s">
        <v>10025</v>
      </c>
    </row>
    <row r="3659" spans="1:2" x14ac:dyDescent="0.2">
      <c r="A3659" t="s">
        <v>10026</v>
      </c>
      <c r="B3659" t="s">
        <v>10027</v>
      </c>
    </row>
    <row r="3660" spans="1:2" x14ac:dyDescent="0.2">
      <c r="A3660" t="s">
        <v>10028</v>
      </c>
      <c r="B3660" t="s">
        <v>10029</v>
      </c>
    </row>
    <row r="3661" spans="1:2" x14ac:dyDescent="0.2">
      <c r="A3661" t="s">
        <v>83</v>
      </c>
      <c r="B3661" t="s">
        <v>84</v>
      </c>
    </row>
    <row r="3662" spans="1:2" x14ac:dyDescent="0.2">
      <c r="A3662" t="s">
        <v>85</v>
      </c>
      <c r="B3662" t="s">
        <v>86</v>
      </c>
    </row>
    <row r="3663" spans="1:2" x14ac:dyDescent="0.2">
      <c r="A3663" t="s">
        <v>87</v>
      </c>
      <c r="B3663" t="s">
        <v>88</v>
      </c>
    </row>
    <row r="3664" spans="1:2" x14ac:dyDescent="0.2">
      <c r="A3664" t="s">
        <v>10030</v>
      </c>
      <c r="B3664" t="s">
        <v>10031</v>
      </c>
    </row>
    <row r="3665" spans="1:2" x14ac:dyDescent="0.2">
      <c r="A3665" t="s">
        <v>10032</v>
      </c>
      <c r="B3665" t="s">
        <v>10033</v>
      </c>
    </row>
    <row r="3666" spans="1:2" x14ac:dyDescent="0.2">
      <c r="A3666" t="s">
        <v>1855</v>
      </c>
      <c r="B3666" t="s">
        <v>1856</v>
      </c>
    </row>
    <row r="3667" spans="1:2" x14ac:dyDescent="0.2">
      <c r="A3667" t="s">
        <v>1857</v>
      </c>
      <c r="B3667" t="s">
        <v>1858</v>
      </c>
    </row>
    <row r="3668" spans="1:2" x14ac:dyDescent="0.2">
      <c r="A3668" t="s">
        <v>1778</v>
      </c>
      <c r="B3668" t="s">
        <v>1779</v>
      </c>
    </row>
    <row r="3669" spans="1:2" x14ac:dyDescent="0.2">
      <c r="A3669" t="s">
        <v>3939</v>
      </c>
      <c r="B3669" t="s">
        <v>3940</v>
      </c>
    </row>
    <row r="3670" spans="1:2" x14ac:dyDescent="0.2">
      <c r="A3670" t="s">
        <v>10038</v>
      </c>
      <c r="B3670" t="s">
        <v>10039</v>
      </c>
    </row>
    <row r="3671" spans="1:2" x14ac:dyDescent="0.2">
      <c r="A3671" t="s">
        <v>1606</v>
      </c>
      <c r="B3671" t="s">
        <v>1607</v>
      </c>
    </row>
    <row r="3672" spans="1:2" x14ac:dyDescent="0.2">
      <c r="A3672" t="s">
        <v>1608</v>
      </c>
      <c r="B3672" t="s">
        <v>1609</v>
      </c>
    </row>
    <row r="3673" spans="1:2" x14ac:dyDescent="0.2">
      <c r="A3673" t="s">
        <v>10040</v>
      </c>
      <c r="B3673" t="s">
        <v>10041</v>
      </c>
    </row>
    <row r="3674" spans="1:2" x14ac:dyDescent="0.2">
      <c r="A3674" t="s">
        <v>10042</v>
      </c>
      <c r="B3674" t="s">
        <v>10043</v>
      </c>
    </row>
    <row r="3675" spans="1:2" x14ac:dyDescent="0.2">
      <c r="A3675" t="s">
        <v>10044</v>
      </c>
      <c r="B3675" t="s">
        <v>10045</v>
      </c>
    </row>
    <row r="3676" spans="1:2" x14ac:dyDescent="0.2">
      <c r="A3676" t="s">
        <v>10046</v>
      </c>
      <c r="B3676" t="s">
        <v>10047</v>
      </c>
    </row>
    <row r="3677" spans="1:2" x14ac:dyDescent="0.2">
      <c r="A3677" t="s">
        <v>1610</v>
      </c>
      <c r="B3677" t="s">
        <v>1611</v>
      </c>
    </row>
    <row r="3678" spans="1:2" x14ac:dyDescent="0.2">
      <c r="A3678" t="s">
        <v>1612</v>
      </c>
      <c r="B3678" t="s">
        <v>1613</v>
      </c>
    </row>
    <row r="3679" spans="1:2" x14ac:dyDescent="0.2">
      <c r="A3679" t="s">
        <v>1614</v>
      </c>
      <c r="B3679" t="s">
        <v>1615</v>
      </c>
    </row>
    <row r="3680" spans="1:2" x14ac:dyDescent="0.2">
      <c r="A3680" t="s">
        <v>1616</v>
      </c>
      <c r="B3680" t="s">
        <v>1617</v>
      </c>
    </row>
    <row r="3681" spans="1:2" x14ac:dyDescent="0.2">
      <c r="A3681" t="s">
        <v>1618</v>
      </c>
      <c r="B3681" t="s">
        <v>1619</v>
      </c>
    </row>
    <row r="3682" spans="1:2" x14ac:dyDescent="0.2">
      <c r="A3682" t="s">
        <v>1620</v>
      </c>
      <c r="B3682" t="s">
        <v>1621</v>
      </c>
    </row>
    <row r="3683" spans="1:2" x14ac:dyDescent="0.2">
      <c r="A3683" t="s">
        <v>1622</v>
      </c>
      <c r="B3683" t="s">
        <v>1623</v>
      </c>
    </row>
    <row r="3684" spans="1:2" x14ac:dyDescent="0.2">
      <c r="A3684" t="s">
        <v>1624</v>
      </c>
      <c r="B3684" t="s">
        <v>1625</v>
      </c>
    </row>
    <row r="3685" spans="1:2" x14ac:dyDescent="0.2">
      <c r="A3685" t="s">
        <v>1626</v>
      </c>
      <c r="B3685" t="s">
        <v>1627</v>
      </c>
    </row>
    <row r="3686" spans="1:2" x14ac:dyDescent="0.2">
      <c r="A3686" t="s">
        <v>1628</v>
      </c>
      <c r="B3686" t="s">
        <v>1629</v>
      </c>
    </row>
    <row r="3687" spans="1:2" x14ac:dyDescent="0.2">
      <c r="A3687" t="s">
        <v>1630</v>
      </c>
      <c r="B3687" t="s">
        <v>1631</v>
      </c>
    </row>
    <row r="3688" spans="1:2" x14ac:dyDescent="0.2">
      <c r="A3688" t="s">
        <v>10056</v>
      </c>
      <c r="B3688" t="s">
        <v>10057</v>
      </c>
    </row>
    <row r="3689" spans="1:2" x14ac:dyDescent="0.2">
      <c r="A3689" t="s">
        <v>10058</v>
      </c>
      <c r="B3689" t="s">
        <v>10059</v>
      </c>
    </row>
    <row r="3690" spans="1:2" x14ac:dyDescent="0.2">
      <c r="A3690" t="s">
        <v>2739</v>
      </c>
      <c r="B3690" t="s">
        <v>2740</v>
      </c>
    </row>
    <row r="3691" spans="1:2" x14ac:dyDescent="0.2">
      <c r="A3691" t="s">
        <v>2699</v>
      </c>
      <c r="B3691" t="s">
        <v>2700</v>
      </c>
    </row>
    <row r="3692" spans="1:2" x14ac:dyDescent="0.2">
      <c r="A3692" t="s">
        <v>2701</v>
      </c>
      <c r="B3692" t="s">
        <v>2702</v>
      </c>
    </row>
    <row r="3693" spans="1:2" x14ac:dyDescent="0.2">
      <c r="A3693" t="s">
        <v>2741</v>
      </c>
      <c r="B3693" t="s">
        <v>2742</v>
      </c>
    </row>
    <row r="3694" spans="1:2" x14ac:dyDescent="0.2">
      <c r="A3694" t="s">
        <v>2743</v>
      </c>
      <c r="B3694" t="s">
        <v>2744</v>
      </c>
    </row>
    <row r="3695" spans="1:2" x14ac:dyDescent="0.2">
      <c r="A3695" t="s">
        <v>2745</v>
      </c>
      <c r="B3695" t="s">
        <v>2746</v>
      </c>
    </row>
    <row r="3696" spans="1:2" x14ac:dyDescent="0.2">
      <c r="A3696" t="s">
        <v>2747</v>
      </c>
      <c r="B3696" t="s">
        <v>2748</v>
      </c>
    </row>
    <row r="3697" spans="1:2" x14ac:dyDescent="0.2">
      <c r="A3697" t="s">
        <v>2749</v>
      </c>
      <c r="B3697" t="s">
        <v>2750</v>
      </c>
    </row>
    <row r="3698" spans="1:2" x14ac:dyDescent="0.2">
      <c r="A3698" t="s">
        <v>2751</v>
      </c>
      <c r="B3698" t="s">
        <v>2752</v>
      </c>
    </row>
    <row r="3699" spans="1:2" x14ac:dyDescent="0.2">
      <c r="A3699" t="s">
        <v>2753</v>
      </c>
      <c r="B3699" t="s">
        <v>2754</v>
      </c>
    </row>
    <row r="3700" spans="1:2" x14ac:dyDescent="0.2">
      <c r="A3700" t="s">
        <v>2755</v>
      </c>
      <c r="B3700" t="s">
        <v>2756</v>
      </c>
    </row>
    <row r="3701" spans="1:2" x14ac:dyDescent="0.2">
      <c r="A3701" t="s">
        <v>2757</v>
      </c>
      <c r="B3701" t="s">
        <v>2758</v>
      </c>
    </row>
    <row r="3702" spans="1:2" x14ac:dyDescent="0.2">
      <c r="A3702" t="s">
        <v>2759</v>
      </c>
      <c r="B3702" t="s">
        <v>2760</v>
      </c>
    </row>
    <row r="3703" spans="1:2" x14ac:dyDescent="0.2">
      <c r="A3703" t="s">
        <v>2761</v>
      </c>
      <c r="B3703" t="s">
        <v>2762</v>
      </c>
    </row>
    <row r="3704" spans="1:2" x14ac:dyDescent="0.2">
      <c r="A3704" t="s">
        <v>2763</v>
      </c>
      <c r="B3704" t="s">
        <v>2764</v>
      </c>
    </row>
    <row r="3705" spans="1:2" x14ac:dyDescent="0.2">
      <c r="A3705" t="s">
        <v>2765</v>
      </c>
      <c r="B3705" t="s">
        <v>2766</v>
      </c>
    </row>
    <row r="3706" spans="1:2" x14ac:dyDescent="0.2">
      <c r="A3706" t="s">
        <v>2655</v>
      </c>
      <c r="B3706" t="s">
        <v>2656</v>
      </c>
    </row>
    <row r="3707" spans="1:2" x14ac:dyDescent="0.2">
      <c r="A3707" t="s">
        <v>10060</v>
      </c>
      <c r="B3707" t="s">
        <v>10061</v>
      </c>
    </row>
    <row r="3708" spans="1:2" x14ac:dyDescent="0.2">
      <c r="A3708" t="s">
        <v>2767</v>
      </c>
      <c r="B3708" t="s">
        <v>2768</v>
      </c>
    </row>
    <row r="3709" spans="1:2" x14ac:dyDescent="0.2">
      <c r="A3709" t="s">
        <v>2769</v>
      </c>
      <c r="B3709" t="s">
        <v>2770</v>
      </c>
    </row>
    <row r="3710" spans="1:2" x14ac:dyDescent="0.2">
      <c r="A3710" t="s">
        <v>2771</v>
      </c>
      <c r="B3710" t="s">
        <v>2772</v>
      </c>
    </row>
    <row r="3711" spans="1:2" x14ac:dyDescent="0.2">
      <c r="A3711" t="s">
        <v>2773</v>
      </c>
      <c r="B3711" t="s">
        <v>2774</v>
      </c>
    </row>
    <row r="3712" spans="1:2" x14ac:dyDescent="0.2">
      <c r="A3712" t="s">
        <v>2775</v>
      </c>
      <c r="B3712" t="s">
        <v>2776</v>
      </c>
    </row>
    <row r="3713" spans="1:2" x14ac:dyDescent="0.2">
      <c r="A3713" t="s">
        <v>2777</v>
      </c>
      <c r="B3713" t="s">
        <v>2778</v>
      </c>
    </row>
    <row r="3714" spans="1:2" x14ac:dyDescent="0.2">
      <c r="A3714" t="s">
        <v>2779</v>
      </c>
      <c r="B3714" t="s">
        <v>2780</v>
      </c>
    </row>
    <row r="3715" spans="1:2" x14ac:dyDescent="0.2">
      <c r="A3715" t="s">
        <v>2781</v>
      </c>
      <c r="B3715" t="s">
        <v>2782</v>
      </c>
    </row>
    <row r="3716" spans="1:2" x14ac:dyDescent="0.2">
      <c r="A3716" t="s">
        <v>588</v>
      </c>
      <c r="B3716" t="s">
        <v>589</v>
      </c>
    </row>
    <row r="3717" spans="1:2" x14ac:dyDescent="0.2">
      <c r="A3717" t="s">
        <v>590</v>
      </c>
      <c r="B3717" t="s">
        <v>591</v>
      </c>
    </row>
    <row r="3718" spans="1:2" x14ac:dyDescent="0.2">
      <c r="A3718" t="s">
        <v>592</v>
      </c>
      <c r="B3718" t="s">
        <v>593</v>
      </c>
    </row>
    <row r="3719" spans="1:2" x14ac:dyDescent="0.2">
      <c r="A3719" t="s">
        <v>594</v>
      </c>
      <c r="B3719" t="s">
        <v>595</v>
      </c>
    </row>
    <row r="3720" spans="1:2" x14ac:dyDescent="0.2">
      <c r="A3720" t="s">
        <v>596</v>
      </c>
      <c r="B3720" t="s">
        <v>597</v>
      </c>
    </row>
    <row r="3721" spans="1:2" x14ac:dyDescent="0.2">
      <c r="A3721" t="s">
        <v>598</v>
      </c>
      <c r="B3721" t="s">
        <v>599</v>
      </c>
    </row>
    <row r="3722" spans="1:2" x14ac:dyDescent="0.2">
      <c r="A3722" t="s">
        <v>1780</v>
      </c>
      <c r="B3722" t="s">
        <v>1781</v>
      </c>
    </row>
    <row r="3723" spans="1:2" x14ac:dyDescent="0.2">
      <c r="A3723" t="s">
        <v>1782</v>
      </c>
      <c r="B3723" t="s">
        <v>1783</v>
      </c>
    </row>
    <row r="3724" spans="1:2" x14ac:dyDescent="0.2">
      <c r="A3724" t="s">
        <v>1784</v>
      </c>
      <c r="B3724" t="s">
        <v>1785</v>
      </c>
    </row>
    <row r="3725" spans="1:2" x14ac:dyDescent="0.2">
      <c r="A3725" t="s">
        <v>1786</v>
      </c>
      <c r="B3725" t="s">
        <v>1787</v>
      </c>
    </row>
    <row r="3726" spans="1:2" x14ac:dyDescent="0.2">
      <c r="A3726" t="s">
        <v>1788</v>
      </c>
      <c r="B3726" t="s">
        <v>1789</v>
      </c>
    </row>
    <row r="3727" spans="1:2" x14ac:dyDescent="0.2">
      <c r="A3727" t="s">
        <v>1790</v>
      </c>
      <c r="B3727" t="s">
        <v>1791</v>
      </c>
    </row>
    <row r="3728" spans="1:2" x14ac:dyDescent="0.2">
      <c r="A3728" t="s">
        <v>1792</v>
      </c>
      <c r="B3728" t="s">
        <v>1793</v>
      </c>
    </row>
    <row r="3729" spans="1:2" x14ac:dyDescent="0.2">
      <c r="A3729" t="s">
        <v>1794</v>
      </c>
      <c r="B3729" t="s">
        <v>1795</v>
      </c>
    </row>
    <row r="3730" spans="1:2" x14ac:dyDescent="0.2">
      <c r="A3730" t="s">
        <v>1796</v>
      </c>
      <c r="B3730" t="s">
        <v>1797</v>
      </c>
    </row>
    <row r="3731" spans="1:2" x14ac:dyDescent="0.2">
      <c r="A3731" t="s">
        <v>1798</v>
      </c>
      <c r="B3731" t="s">
        <v>1799</v>
      </c>
    </row>
    <row r="3732" spans="1:2" x14ac:dyDescent="0.2">
      <c r="A3732" t="s">
        <v>10062</v>
      </c>
      <c r="B3732" t="s">
        <v>10063</v>
      </c>
    </row>
    <row r="3733" spans="1:2" x14ac:dyDescent="0.2">
      <c r="A3733" t="s">
        <v>10064</v>
      </c>
      <c r="B3733" t="s">
        <v>10065</v>
      </c>
    </row>
    <row r="3734" spans="1:2" x14ac:dyDescent="0.2">
      <c r="A3734" t="s">
        <v>10066</v>
      </c>
      <c r="B3734" t="s">
        <v>10067</v>
      </c>
    </row>
    <row r="3735" spans="1:2" x14ac:dyDescent="0.2">
      <c r="A3735" t="s">
        <v>10068</v>
      </c>
      <c r="B3735" t="s">
        <v>10069</v>
      </c>
    </row>
    <row r="3736" spans="1:2" x14ac:dyDescent="0.2">
      <c r="A3736" t="s">
        <v>10070</v>
      </c>
      <c r="B3736" t="s">
        <v>10071</v>
      </c>
    </row>
    <row r="3737" spans="1:2" x14ac:dyDescent="0.2">
      <c r="A3737" t="s">
        <v>10072</v>
      </c>
      <c r="B3737" t="s">
        <v>10073</v>
      </c>
    </row>
    <row r="3738" spans="1:2" x14ac:dyDescent="0.2">
      <c r="A3738" t="s">
        <v>10074</v>
      </c>
      <c r="B3738" t="s">
        <v>10075</v>
      </c>
    </row>
    <row r="3739" spans="1:2" x14ac:dyDescent="0.2">
      <c r="A3739" t="s">
        <v>10076</v>
      </c>
      <c r="B3739" t="s">
        <v>10077</v>
      </c>
    </row>
    <row r="3740" spans="1:2" x14ac:dyDescent="0.2">
      <c r="A3740" t="s">
        <v>10078</v>
      </c>
      <c r="B3740" t="s">
        <v>10079</v>
      </c>
    </row>
    <row r="3741" spans="1:2" x14ac:dyDescent="0.2">
      <c r="A3741" t="s">
        <v>10080</v>
      </c>
      <c r="B3741" t="s">
        <v>10081</v>
      </c>
    </row>
    <row r="3742" spans="1:2" x14ac:dyDescent="0.2">
      <c r="A3742" t="s">
        <v>10082</v>
      </c>
      <c r="B3742" t="s">
        <v>10083</v>
      </c>
    </row>
    <row r="3743" spans="1:2" x14ac:dyDescent="0.2">
      <c r="A3743" t="s">
        <v>1632</v>
      </c>
      <c r="B3743" t="s">
        <v>1633</v>
      </c>
    </row>
    <row r="3744" spans="1:2" x14ac:dyDescent="0.2">
      <c r="A3744" t="s">
        <v>1634</v>
      </c>
      <c r="B3744" t="s">
        <v>1635</v>
      </c>
    </row>
    <row r="3745" spans="1:2" x14ac:dyDescent="0.2">
      <c r="A3745" t="s">
        <v>1636</v>
      </c>
      <c r="B3745" t="s">
        <v>1637</v>
      </c>
    </row>
    <row r="3746" spans="1:2" x14ac:dyDescent="0.2">
      <c r="A3746" t="s">
        <v>1638</v>
      </c>
      <c r="B3746" t="s">
        <v>1639</v>
      </c>
    </row>
    <row r="3747" spans="1:2" x14ac:dyDescent="0.2">
      <c r="A3747" t="s">
        <v>1640</v>
      </c>
      <c r="B3747" t="s">
        <v>1641</v>
      </c>
    </row>
    <row r="3748" spans="1:2" x14ac:dyDescent="0.2">
      <c r="A3748" t="s">
        <v>1642</v>
      </c>
      <c r="B3748" t="s">
        <v>1643</v>
      </c>
    </row>
    <row r="3749" spans="1:2" x14ac:dyDescent="0.2">
      <c r="A3749" t="s">
        <v>1644</v>
      </c>
      <c r="B3749" t="s">
        <v>1645</v>
      </c>
    </row>
    <row r="3750" spans="1:2" x14ac:dyDescent="0.2">
      <c r="A3750" t="s">
        <v>1646</v>
      </c>
      <c r="B3750" t="s">
        <v>1647</v>
      </c>
    </row>
    <row r="3751" spans="1:2" x14ac:dyDescent="0.2">
      <c r="A3751" t="s">
        <v>1648</v>
      </c>
      <c r="B3751" t="s">
        <v>1649</v>
      </c>
    </row>
    <row r="3752" spans="1:2" x14ac:dyDescent="0.2">
      <c r="A3752" t="s">
        <v>1650</v>
      </c>
      <c r="B3752" t="s">
        <v>1651</v>
      </c>
    </row>
    <row r="3753" spans="1:2" x14ac:dyDescent="0.2">
      <c r="A3753" t="s">
        <v>1652</v>
      </c>
      <c r="B3753" t="s">
        <v>1653</v>
      </c>
    </row>
    <row r="3754" spans="1:2" x14ac:dyDescent="0.2">
      <c r="A3754" t="s">
        <v>1654</v>
      </c>
      <c r="B3754" t="s">
        <v>1655</v>
      </c>
    </row>
    <row r="3755" spans="1:2" x14ac:dyDescent="0.2">
      <c r="A3755" t="s">
        <v>871</v>
      </c>
      <c r="B3755" t="s">
        <v>872</v>
      </c>
    </row>
    <row r="3756" spans="1:2" x14ac:dyDescent="0.2">
      <c r="A3756" t="s">
        <v>873</v>
      </c>
      <c r="B3756" t="s">
        <v>874</v>
      </c>
    </row>
    <row r="3757" spans="1:2" x14ac:dyDescent="0.2">
      <c r="A3757" t="s">
        <v>883</v>
      </c>
      <c r="B3757" t="s">
        <v>884</v>
      </c>
    </row>
    <row r="3758" spans="1:2" x14ac:dyDescent="0.2">
      <c r="A3758" t="s">
        <v>875</v>
      </c>
      <c r="B3758" t="s">
        <v>876</v>
      </c>
    </row>
    <row r="3759" spans="1:2" x14ac:dyDescent="0.2">
      <c r="A3759" t="s">
        <v>1656</v>
      </c>
      <c r="B3759" t="s">
        <v>1657</v>
      </c>
    </row>
    <row r="3760" spans="1:2" x14ac:dyDescent="0.2">
      <c r="A3760" t="s">
        <v>1658</v>
      </c>
      <c r="B3760" t="s">
        <v>1659</v>
      </c>
    </row>
    <row r="3761" spans="1:2" x14ac:dyDescent="0.2">
      <c r="A3761" t="s">
        <v>1660</v>
      </c>
      <c r="B3761" t="s">
        <v>1661</v>
      </c>
    </row>
    <row r="3762" spans="1:2" x14ac:dyDescent="0.2">
      <c r="A3762" t="s">
        <v>1662</v>
      </c>
      <c r="B3762" t="s">
        <v>1663</v>
      </c>
    </row>
    <row r="3763" spans="1:2" x14ac:dyDescent="0.2">
      <c r="A3763" t="s">
        <v>1664</v>
      </c>
      <c r="B3763" t="s">
        <v>1665</v>
      </c>
    </row>
    <row r="3764" spans="1:2" x14ac:dyDescent="0.2">
      <c r="A3764" t="s">
        <v>1666</v>
      </c>
      <c r="B3764" t="s">
        <v>1667</v>
      </c>
    </row>
    <row r="3765" spans="1:2" x14ac:dyDescent="0.2">
      <c r="A3765" t="s">
        <v>1668</v>
      </c>
      <c r="B3765" t="s">
        <v>1669</v>
      </c>
    </row>
    <row r="3766" spans="1:2" x14ac:dyDescent="0.2">
      <c r="A3766" t="s">
        <v>1670</v>
      </c>
      <c r="B3766" t="s">
        <v>1671</v>
      </c>
    </row>
    <row r="3767" spans="1:2" x14ac:dyDescent="0.2">
      <c r="A3767" t="s">
        <v>1672</v>
      </c>
      <c r="B3767" t="s">
        <v>1673</v>
      </c>
    </row>
    <row r="3768" spans="1:2" x14ac:dyDescent="0.2">
      <c r="A3768" t="s">
        <v>1674</v>
      </c>
      <c r="B3768" t="s">
        <v>1675</v>
      </c>
    </row>
    <row r="3769" spans="1:2" x14ac:dyDescent="0.2">
      <c r="A3769" t="s">
        <v>1676</v>
      </c>
      <c r="B3769" t="s">
        <v>1677</v>
      </c>
    </row>
    <row r="3770" spans="1:2" x14ac:dyDescent="0.2">
      <c r="A3770" t="s">
        <v>1678</v>
      </c>
      <c r="B3770" t="s">
        <v>1679</v>
      </c>
    </row>
    <row r="3771" spans="1:2" x14ac:dyDescent="0.2">
      <c r="A3771" t="s">
        <v>1680</v>
      </c>
      <c r="B3771" t="s">
        <v>1681</v>
      </c>
    </row>
    <row r="3772" spans="1:2" x14ac:dyDescent="0.2">
      <c r="A3772" t="s">
        <v>1682</v>
      </c>
      <c r="B3772" t="s">
        <v>1683</v>
      </c>
    </row>
    <row r="3773" spans="1:2" x14ac:dyDescent="0.2">
      <c r="A3773" t="s">
        <v>1684</v>
      </c>
      <c r="B3773" t="s">
        <v>1685</v>
      </c>
    </row>
    <row r="3774" spans="1:2" x14ac:dyDescent="0.2">
      <c r="A3774" t="s">
        <v>1686</v>
      </c>
      <c r="B3774" t="s">
        <v>1687</v>
      </c>
    </row>
    <row r="3775" spans="1:2" x14ac:dyDescent="0.2">
      <c r="A3775" t="s">
        <v>1688</v>
      </c>
      <c r="B3775" t="s">
        <v>1689</v>
      </c>
    </row>
    <row r="3776" spans="1:2" x14ac:dyDescent="0.2">
      <c r="A3776" t="s">
        <v>1690</v>
      </c>
      <c r="B3776" t="s">
        <v>1691</v>
      </c>
    </row>
    <row r="3777" spans="1:2" x14ac:dyDescent="0.2">
      <c r="A3777" t="s">
        <v>1692</v>
      </c>
      <c r="B3777" t="s">
        <v>1693</v>
      </c>
    </row>
    <row r="3778" spans="1:2" x14ac:dyDescent="0.2">
      <c r="A3778" t="s">
        <v>1694</v>
      </c>
      <c r="B3778" t="s">
        <v>1695</v>
      </c>
    </row>
    <row r="3779" spans="1:2" x14ac:dyDescent="0.2">
      <c r="A3779" t="s">
        <v>1696</v>
      </c>
      <c r="B3779" t="s">
        <v>1697</v>
      </c>
    </row>
    <row r="3780" spans="1:2" x14ac:dyDescent="0.2">
      <c r="A3780" t="s">
        <v>1698</v>
      </c>
      <c r="B3780" t="s">
        <v>1699</v>
      </c>
    </row>
    <row r="3781" spans="1:2" x14ac:dyDescent="0.2">
      <c r="A3781" t="s">
        <v>1700</v>
      </c>
      <c r="B3781" t="s">
        <v>1701</v>
      </c>
    </row>
    <row r="3782" spans="1:2" x14ac:dyDescent="0.2">
      <c r="A3782" t="s">
        <v>1702</v>
      </c>
      <c r="B3782" t="s">
        <v>1703</v>
      </c>
    </row>
    <row r="3783" spans="1:2" x14ac:dyDescent="0.2">
      <c r="A3783" t="s">
        <v>1704</v>
      </c>
      <c r="B3783" t="s">
        <v>1705</v>
      </c>
    </row>
    <row r="3784" spans="1:2" x14ac:dyDescent="0.2">
      <c r="A3784" t="s">
        <v>1706</v>
      </c>
      <c r="B3784" t="s">
        <v>1707</v>
      </c>
    </row>
    <row r="3785" spans="1:2" x14ac:dyDescent="0.2">
      <c r="A3785" t="s">
        <v>1708</v>
      </c>
      <c r="B3785" t="s">
        <v>1709</v>
      </c>
    </row>
    <row r="3786" spans="1:2" x14ac:dyDescent="0.2">
      <c r="A3786" t="s">
        <v>1710</v>
      </c>
      <c r="B3786" t="s">
        <v>1711</v>
      </c>
    </row>
    <row r="3787" spans="1:2" x14ac:dyDescent="0.2">
      <c r="A3787" t="s">
        <v>1712</v>
      </c>
      <c r="B3787" t="s">
        <v>1713</v>
      </c>
    </row>
    <row r="3788" spans="1:2" x14ac:dyDescent="0.2">
      <c r="A3788" t="s">
        <v>1714</v>
      </c>
      <c r="B3788" t="s">
        <v>1715</v>
      </c>
    </row>
    <row r="3789" spans="1:2" x14ac:dyDescent="0.2">
      <c r="A3789" t="s">
        <v>1716</v>
      </c>
      <c r="B3789" t="s">
        <v>1717</v>
      </c>
    </row>
    <row r="3790" spans="1:2" x14ac:dyDescent="0.2">
      <c r="A3790" t="s">
        <v>1718</v>
      </c>
      <c r="B3790" t="s">
        <v>1719</v>
      </c>
    </row>
    <row r="3791" spans="1:2" x14ac:dyDescent="0.2">
      <c r="A3791" t="s">
        <v>2783</v>
      </c>
      <c r="B3791" t="s">
        <v>2784</v>
      </c>
    </row>
    <row r="3792" spans="1:2" x14ac:dyDescent="0.2">
      <c r="A3792" t="s">
        <v>10086</v>
      </c>
      <c r="B3792" t="s">
        <v>10087</v>
      </c>
    </row>
    <row r="3793" spans="1:2" x14ac:dyDescent="0.2">
      <c r="A3793" t="s">
        <v>3389</v>
      </c>
      <c r="B3793" t="s">
        <v>3390</v>
      </c>
    </row>
    <row r="3794" spans="1:2" x14ac:dyDescent="0.2">
      <c r="A3794" t="s">
        <v>10088</v>
      </c>
      <c r="B3794" t="s">
        <v>10089</v>
      </c>
    </row>
    <row r="3795" spans="1:2" x14ac:dyDescent="0.2">
      <c r="A3795" t="s">
        <v>53</v>
      </c>
      <c r="B3795" t="s">
        <v>54</v>
      </c>
    </row>
    <row r="3796" spans="1:2" x14ac:dyDescent="0.2">
      <c r="A3796" t="s">
        <v>10090</v>
      </c>
      <c r="B3796" t="s">
        <v>10091</v>
      </c>
    </row>
    <row r="3797" spans="1:2" x14ac:dyDescent="0.2">
      <c r="A3797" t="s">
        <v>10092</v>
      </c>
      <c r="B3797" t="s">
        <v>10093</v>
      </c>
    </row>
    <row r="3798" spans="1:2" x14ac:dyDescent="0.2">
      <c r="A3798" t="s">
        <v>10094</v>
      </c>
      <c r="B3798" t="s">
        <v>10095</v>
      </c>
    </row>
    <row r="3799" spans="1:2" x14ac:dyDescent="0.2">
      <c r="A3799" t="s">
        <v>10096</v>
      </c>
      <c r="B3799" t="s">
        <v>10097</v>
      </c>
    </row>
    <row r="3800" spans="1:2" x14ac:dyDescent="0.2">
      <c r="A3800" t="s">
        <v>10098</v>
      </c>
      <c r="B3800" t="s">
        <v>10099</v>
      </c>
    </row>
    <row r="3801" spans="1:2" x14ac:dyDescent="0.2">
      <c r="A3801" t="s">
        <v>3759</v>
      </c>
      <c r="B3801" t="s">
        <v>3760</v>
      </c>
    </row>
    <row r="3802" spans="1:2" x14ac:dyDescent="0.2">
      <c r="A3802" t="s">
        <v>3763</v>
      </c>
      <c r="B3802" t="s">
        <v>3764</v>
      </c>
    </row>
    <row r="3803" spans="1:2" x14ac:dyDescent="0.2">
      <c r="A3803" t="s">
        <v>10102</v>
      </c>
      <c r="B3803" t="s">
        <v>10103</v>
      </c>
    </row>
    <row r="3804" spans="1:2" x14ac:dyDescent="0.2">
      <c r="A3804" t="s">
        <v>10104</v>
      </c>
      <c r="B3804" t="s">
        <v>10105</v>
      </c>
    </row>
    <row r="3805" spans="1:2" x14ac:dyDescent="0.2">
      <c r="A3805" t="s">
        <v>10106</v>
      </c>
      <c r="B3805" t="s">
        <v>10107</v>
      </c>
    </row>
    <row r="3806" spans="1:2" x14ac:dyDescent="0.2">
      <c r="A3806" t="s">
        <v>10108</v>
      </c>
      <c r="B3806" t="s">
        <v>10109</v>
      </c>
    </row>
    <row r="3807" spans="1:2" x14ac:dyDescent="0.2">
      <c r="A3807" t="s">
        <v>10110</v>
      </c>
      <c r="B3807" t="s">
        <v>10111</v>
      </c>
    </row>
    <row r="3808" spans="1:2" x14ac:dyDescent="0.2">
      <c r="A3808" t="s">
        <v>10112</v>
      </c>
      <c r="B3808" t="s">
        <v>10113</v>
      </c>
    </row>
    <row r="3809" spans="1:2" x14ac:dyDescent="0.2">
      <c r="A3809" t="s">
        <v>10114</v>
      </c>
      <c r="B3809" t="s">
        <v>10115</v>
      </c>
    </row>
    <row r="3810" spans="1:2" x14ac:dyDescent="0.2">
      <c r="A3810" t="s">
        <v>10116</v>
      </c>
      <c r="B3810" t="s">
        <v>10117</v>
      </c>
    </row>
    <row r="3811" spans="1:2" x14ac:dyDescent="0.2">
      <c r="A3811" t="s">
        <v>10118</v>
      </c>
      <c r="B3811" t="s">
        <v>10119</v>
      </c>
    </row>
    <row r="3812" spans="1:2" x14ac:dyDescent="0.2">
      <c r="A3812" t="s">
        <v>10120</v>
      </c>
      <c r="B3812" t="s">
        <v>10121</v>
      </c>
    </row>
    <row r="3813" spans="1:2" x14ac:dyDescent="0.2">
      <c r="A3813" t="s">
        <v>10122</v>
      </c>
      <c r="B3813" t="s">
        <v>10123</v>
      </c>
    </row>
    <row r="3814" spans="1:2" x14ac:dyDescent="0.2">
      <c r="A3814" t="s">
        <v>10124</v>
      </c>
      <c r="B3814" t="s">
        <v>10125</v>
      </c>
    </row>
    <row r="3815" spans="1:2" x14ac:dyDescent="0.2">
      <c r="A3815" t="s">
        <v>10126</v>
      </c>
      <c r="B3815" t="s">
        <v>10127</v>
      </c>
    </row>
    <row r="3816" spans="1:2" x14ac:dyDescent="0.2">
      <c r="A3816" t="s">
        <v>10128</v>
      </c>
      <c r="B3816" t="s">
        <v>10129</v>
      </c>
    </row>
    <row r="3817" spans="1:2" x14ac:dyDescent="0.2">
      <c r="A3817" t="s">
        <v>10130</v>
      </c>
      <c r="B3817" t="s">
        <v>10131</v>
      </c>
    </row>
    <row r="3818" spans="1:2" x14ac:dyDescent="0.2">
      <c r="A3818" t="s">
        <v>10132</v>
      </c>
      <c r="B3818" t="s">
        <v>10133</v>
      </c>
    </row>
    <row r="3819" spans="1:2" x14ac:dyDescent="0.2">
      <c r="A3819" t="s">
        <v>10134</v>
      </c>
      <c r="B3819" t="s">
        <v>10135</v>
      </c>
    </row>
    <row r="3820" spans="1:2" x14ac:dyDescent="0.2">
      <c r="A3820" t="s">
        <v>10136</v>
      </c>
      <c r="B3820" t="s">
        <v>10137</v>
      </c>
    </row>
    <row r="3821" spans="1:2" x14ac:dyDescent="0.2">
      <c r="A3821" t="s">
        <v>10138</v>
      </c>
      <c r="B3821" t="s">
        <v>10139</v>
      </c>
    </row>
    <row r="3822" spans="1:2" x14ac:dyDescent="0.2">
      <c r="A3822" t="s">
        <v>10140</v>
      </c>
      <c r="B3822" t="s">
        <v>10141</v>
      </c>
    </row>
    <row r="3823" spans="1:2" x14ac:dyDescent="0.2">
      <c r="A3823" t="s">
        <v>10142</v>
      </c>
      <c r="B3823" t="s">
        <v>10143</v>
      </c>
    </row>
    <row r="3824" spans="1:2" x14ac:dyDescent="0.2">
      <c r="A3824" t="s">
        <v>10144</v>
      </c>
      <c r="B3824" t="s">
        <v>10145</v>
      </c>
    </row>
    <row r="3825" spans="1:2" x14ac:dyDescent="0.2">
      <c r="A3825" t="s">
        <v>10146</v>
      </c>
      <c r="B3825" t="s">
        <v>10147</v>
      </c>
    </row>
    <row r="3826" spans="1:2" x14ac:dyDescent="0.2">
      <c r="A3826" t="s">
        <v>10148</v>
      </c>
      <c r="B3826" t="s">
        <v>10149</v>
      </c>
    </row>
    <row r="3827" spans="1:2" x14ac:dyDescent="0.2">
      <c r="A3827" t="s">
        <v>10150</v>
      </c>
      <c r="B3827" t="s">
        <v>10151</v>
      </c>
    </row>
    <row r="3828" spans="1:2" x14ac:dyDescent="0.2">
      <c r="A3828" t="s">
        <v>10152</v>
      </c>
      <c r="B3828" t="s">
        <v>10153</v>
      </c>
    </row>
    <row r="3829" spans="1:2" x14ac:dyDescent="0.2">
      <c r="A3829" t="s">
        <v>10154</v>
      </c>
      <c r="B3829" t="s">
        <v>10155</v>
      </c>
    </row>
    <row r="3830" spans="1:2" x14ac:dyDescent="0.2">
      <c r="A3830" t="s">
        <v>10156</v>
      </c>
      <c r="B3830" t="s">
        <v>10157</v>
      </c>
    </row>
    <row r="3831" spans="1:2" x14ac:dyDescent="0.2">
      <c r="A3831" t="s">
        <v>10158</v>
      </c>
      <c r="B3831" t="s">
        <v>10159</v>
      </c>
    </row>
    <row r="3832" spans="1:2" x14ac:dyDescent="0.2">
      <c r="A3832" t="s">
        <v>10160</v>
      </c>
      <c r="B3832" t="s">
        <v>10161</v>
      </c>
    </row>
    <row r="3833" spans="1:2" x14ac:dyDescent="0.2">
      <c r="A3833" t="s">
        <v>10162</v>
      </c>
      <c r="B3833" t="s">
        <v>10163</v>
      </c>
    </row>
    <row r="3834" spans="1:2" x14ac:dyDescent="0.2">
      <c r="A3834" t="s">
        <v>10164</v>
      </c>
      <c r="B3834" t="s">
        <v>10165</v>
      </c>
    </row>
    <row r="3835" spans="1:2" x14ac:dyDescent="0.2">
      <c r="A3835" t="s">
        <v>10166</v>
      </c>
      <c r="B3835" t="s">
        <v>10167</v>
      </c>
    </row>
    <row r="3836" spans="1:2" x14ac:dyDescent="0.2">
      <c r="A3836" t="s">
        <v>10168</v>
      </c>
      <c r="B3836" t="s">
        <v>10169</v>
      </c>
    </row>
    <row r="3837" spans="1:2" x14ac:dyDescent="0.2">
      <c r="A3837" t="s">
        <v>10170</v>
      </c>
      <c r="B3837" t="s">
        <v>10171</v>
      </c>
    </row>
    <row r="3838" spans="1:2" x14ac:dyDescent="0.2">
      <c r="A3838" t="s">
        <v>10172</v>
      </c>
      <c r="B3838" t="s">
        <v>10173</v>
      </c>
    </row>
    <row r="3839" spans="1:2" x14ac:dyDescent="0.2">
      <c r="A3839" t="s">
        <v>10174</v>
      </c>
      <c r="B3839" t="s">
        <v>10175</v>
      </c>
    </row>
    <row r="3840" spans="1:2" x14ac:dyDescent="0.2">
      <c r="A3840" t="s">
        <v>10176</v>
      </c>
      <c r="B3840" t="s">
        <v>10177</v>
      </c>
    </row>
    <row r="3841" spans="1:2" x14ac:dyDescent="0.2">
      <c r="A3841" t="s">
        <v>10178</v>
      </c>
      <c r="B3841" t="s">
        <v>10179</v>
      </c>
    </row>
    <row r="3842" spans="1:2" x14ac:dyDescent="0.2">
      <c r="A3842" t="s">
        <v>10180</v>
      </c>
      <c r="B3842" t="s">
        <v>10181</v>
      </c>
    </row>
    <row r="3843" spans="1:2" x14ac:dyDescent="0.2">
      <c r="A3843" t="s">
        <v>10182</v>
      </c>
      <c r="B3843" t="s">
        <v>10183</v>
      </c>
    </row>
    <row r="3844" spans="1:2" x14ac:dyDescent="0.2">
      <c r="A3844" t="s">
        <v>10184</v>
      </c>
      <c r="B3844" t="s">
        <v>10185</v>
      </c>
    </row>
    <row r="3845" spans="1:2" x14ac:dyDescent="0.2">
      <c r="A3845" t="s">
        <v>10186</v>
      </c>
      <c r="B3845" t="s">
        <v>10187</v>
      </c>
    </row>
    <row r="3846" spans="1:2" x14ac:dyDescent="0.2">
      <c r="A3846" t="s">
        <v>10188</v>
      </c>
      <c r="B3846" t="s">
        <v>10189</v>
      </c>
    </row>
    <row r="3847" spans="1:2" x14ac:dyDescent="0.2">
      <c r="A3847" t="s">
        <v>10190</v>
      </c>
      <c r="B3847" t="s">
        <v>10191</v>
      </c>
    </row>
    <row r="3848" spans="1:2" x14ac:dyDescent="0.2">
      <c r="A3848" t="s">
        <v>10192</v>
      </c>
      <c r="B3848" t="s">
        <v>10193</v>
      </c>
    </row>
    <row r="3849" spans="1:2" x14ac:dyDescent="0.2">
      <c r="A3849" t="s">
        <v>10194</v>
      </c>
      <c r="B3849" t="s">
        <v>10195</v>
      </c>
    </row>
    <row r="3850" spans="1:2" x14ac:dyDescent="0.2">
      <c r="A3850" t="s">
        <v>10196</v>
      </c>
      <c r="B3850" t="s">
        <v>10197</v>
      </c>
    </row>
    <row r="3851" spans="1:2" x14ac:dyDescent="0.2">
      <c r="A3851" t="s">
        <v>10198</v>
      </c>
      <c r="B3851" t="s">
        <v>10199</v>
      </c>
    </row>
    <row r="3852" spans="1:2" x14ac:dyDescent="0.2">
      <c r="A3852" t="s">
        <v>10200</v>
      </c>
      <c r="B3852" t="s">
        <v>10201</v>
      </c>
    </row>
    <row r="3853" spans="1:2" x14ac:dyDescent="0.2">
      <c r="A3853" t="s">
        <v>10202</v>
      </c>
      <c r="B3853" t="s">
        <v>10203</v>
      </c>
    </row>
    <row r="3854" spans="1:2" x14ac:dyDescent="0.2">
      <c r="A3854" t="s">
        <v>10204</v>
      </c>
      <c r="B3854" t="s">
        <v>10205</v>
      </c>
    </row>
    <row r="3855" spans="1:2" x14ac:dyDescent="0.2">
      <c r="A3855" t="s">
        <v>10206</v>
      </c>
      <c r="B3855" t="s">
        <v>10207</v>
      </c>
    </row>
    <row r="3856" spans="1:2" x14ac:dyDescent="0.2">
      <c r="A3856" t="s">
        <v>10208</v>
      </c>
      <c r="B3856" t="s">
        <v>10209</v>
      </c>
    </row>
    <row r="3857" spans="1:2" x14ac:dyDescent="0.2">
      <c r="A3857" t="s">
        <v>10210</v>
      </c>
      <c r="B3857" t="s">
        <v>10211</v>
      </c>
    </row>
    <row r="3858" spans="1:2" x14ac:dyDescent="0.2">
      <c r="A3858" t="s">
        <v>10212</v>
      </c>
      <c r="B3858" t="s">
        <v>10213</v>
      </c>
    </row>
    <row r="3859" spans="1:2" x14ac:dyDescent="0.2">
      <c r="A3859" t="s">
        <v>10214</v>
      </c>
      <c r="B3859" t="s">
        <v>10215</v>
      </c>
    </row>
    <row r="3860" spans="1:2" x14ac:dyDescent="0.2">
      <c r="A3860" t="s">
        <v>10216</v>
      </c>
      <c r="B3860" t="s">
        <v>10217</v>
      </c>
    </row>
    <row r="3861" spans="1:2" x14ac:dyDescent="0.2">
      <c r="A3861" t="s">
        <v>10218</v>
      </c>
      <c r="B3861" t="s">
        <v>10219</v>
      </c>
    </row>
    <row r="3862" spans="1:2" x14ac:dyDescent="0.2">
      <c r="A3862" t="s">
        <v>10220</v>
      </c>
      <c r="B3862" t="s">
        <v>10221</v>
      </c>
    </row>
    <row r="3863" spans="1:2" x14ac:dyDescent="0.2">
      <c r="A3863" t="s">
        <v>10222</v>
      </c>
      <c r="B3863" t="s">
        <v>10223</v>
      </c>
    </row>
    <row r="3864" spans="1:2" x14ac:dyDescent="0.2">
      <c r="A3864" t="s">
        <v>10224</v>
      </c>
      <c r="B3864" t="s">
        <v>10225</v>
      </c>
    </row>
    <row r="3865" spans="1:2" x14ac:dyDescent="0.2">
      <c r="A3865" t="s">
        <v>10226</v>
      </c>
      <c r="B3865" t="s">
        <v>10227</v>
      </c>
    </row>
    <row r="3866" spans="1:2" x14ac:dyDescent="0.2">
      <c r="A3866" t="s">
        <v>10228</v>
      </c>
      <c r="B3866" t="s">
        <v>10229</v>
      </c>
    </row>
    <row r="3867" spans="1:2" x14ac:dyDescent="0.2">
      <c r="A3867" t="s">
        <v>10230</v>
      </c>
      <c r="B3867" t="s">
        <v>10231</v>
      </c>
    </row>
    <row r="3868" spans="1:2" x14ac:dyDescent="0.2">
      <c r="A3868" t="s">
        <v>10232</v>
      </c>
      <c r="B3868" t="s">
        <v>10233</v>
      </c>
    </row>
    <row r="3869" spans="1:2" x14ac:dyDescent="0.2">
      <c r="A3869" t="s">
        <v>10234</v>
      </c>
      <c r="B3869" t="s">
        <v>10235</v>
      </c>
    </row>
    <row r="3870" spans="1:2" x14ac:dyDescent="0.2">
      <c r="A3870" t="s">
        <v>10236</v>
      </c>
      <c r="B3870" t="s">
        <v>10237</v>
      </c>
    </row>
    <row r="3871" spans="1:2" x14ac:dyDescent="0.2">
      <c r="A3871" t="s">
        <v>10238</v>
      </c>
      <c r="B3871" t="s">
        <v>10239</v>
      </c>
    </row>
    <row r="3872" spans="1:2" x14ac:dyDescent="0.2">
      <c r="A3872" t="s">
        <v>10240</v>
      </c>
      <c r="B3872" t="s">
        <v>10241</v>
      </c>
    </row>
    <row r="3873" spans="1:2" x14ac:dyDescent="0.2">
      <c r="A3873" t="s">
        <v>10242</v>
      </c>
      <c r="B3873" t="s">
        <v>10243</v>
      </c>
    </row>
    <row r="3874" spans="1:2" x14ac:dyDescent="0.2">
      <c r="A3874" t="s">
        <v>10244</v>
      </c>
      <c r="B3874" t="s">
        <v>10245</v>
      </c>
    </row>
    <row r="3875" spans="1:2" x14ac:dyDescent="0.2">
      <c r="A3875" t="s">
        <v>10246</v>
      </c>
      <c r="B3875" t="s">
        <v>10247</v>
      </c>
    </row>
    <row r="3876" spans="1:2" x14ac:dyDescent="0.2">
      <c r="A3876" t="s">
        <v>10248</v>
      </c>
      <c r="B3876" t="s">
        <v>10249</v>
      </c>
    </row>
    <row r="3877" spans="1:2" x14ac:dyDescent="0.2">
      <c r="A3877" t="s">
        <v>10250</v>
      </c>
      <c r="B3877" t="s">
        <v>10251</v>
      </c>
    </row>
    <row r="3878" spans="1:2" x14ac:dyDescent="0.2">
      <c r="A3878" t="s">
        <v>10252</v>
      </c>
      <c r="B3878" t="s">
        <v>10253</v>
      </c>
    </row>
    <row r="3879" spans="1:2" x14ac:dyDescent="0.2">
      <c r="A3879" t="s">
        <v>10254</v>
      </c>
      <c r="B3879" t="s">
        <v>10255</v>
      </c>
    </row>
    <row r="3880" spans="1:2" x14ac:dyDescent="0.2">
      <c r="A3880" t="s">
        <v>10256</v>
      </c>
      <c r="B3880" t="s">
        <v>10257</v>
      </c>
    </row>
    <row r="3881" spans="1:2" x14ac:dyDescent="0.2">
      <c r="A3881" t="s">
        <v>10258</v>
      </c>
      <c r="B3881" t="s">
        <v>10259</v>
      </c>
    </row>
    <row r="3882" spans="1:2" x14ac:dyDescent="0.2">
      <c r="A3882" t="s">
        <v>10260</v>
      </c>
      <c r="B3882" t="s">
        <v>10261</v>
      </c>
    </row>
    <row r="3883" spans="1:2" x14ac:dyDescent="0.2">
      <c r="A3883" t="s">
        <v>10262</v>
      </c>
      <c r="B3883" t="s">
        <v>10263</v>
      </c>
    </row>
    <row r="3884" spans="1:2" x14ac:dyDescent="0.2">
      <c r="A3884" t="s">
        <v>10264</v>
      </c>
      <c r="B3884" t="s">
        <v>10265</v>
      </c>
    </row>
    <row r="3885" spans="1:2" x14ac:dyDescent="0.2">
      <c r="A3885" t="s">
        <v>10266</v>
      </c>
      <c r="B3885" t="s">
        <v>10267</v>
      </c>
    </row>
    <row r="3886" spans="1:2" x14ac:dyDescent="0.2">
      <c r="A3886" t="s">
        <v>10268</v>
      </c>
      <c r="B3886" t="s">
        <v>10269</v>
      </c>
    </row>
    <row r="3887" spans="1:2" x14ac:dyDescent="0.2">
      <c r="A3887" t="s">
        <v>10270</v>
      </c>
      <c r="B3887" t="s">
        <v>10271</v>
      </c>
    </row>
    <row r="3888" spans="1:2" x14ac:dyDescent="0.2">
      <c r="A3888" t="s">
        <v>10272</v>
      </c>
      <c r="B3888" t="s">
        <v>10273</v>
      </c>
    </row>
    <row r="3889" spans="1:2" x14ac:dyDescent="0.2">
      <c r="A3889" t="s">
        <v>10274</v>
      </c>
      <c r="B3889" t="s">
        <v>10275</v>
      </c>
    </row>
    <row r="3890" spans="1:2" x14ac:dyDescent="0.2">
      <c r="A3890" t="s">
        <v>10276</v>
      </c>
      <c r="B3890" t="s">
        <v>10277</v>
      </c>
    </row>
    <row r="3891" spans="1:2" x14ac:dyDescent="0.2">
      <c r="A3891" t="s">
        <v>10278</v>
      </c>
      <c r="B3891" t="s">
        <v>10279</v>
      </c>
    </row>
    <row r="3892" spans="1:2" x14ac:dyDescent="0.2">
      <c r="A3892" t="s">
        <v>10280</v>
      </c>
      <c r="B3892" t="s">
        <v>10281</v>
      </c>
    </row>
    <row r="3893" spans="1:2" x14ac:dyDescent="0.2">
      <c r="A3893" t="s">
        <v>10282</v>
      </c>
      <c r="B3893" t="s">
        <v>10283</v>
      </c>
    </row>
    <row r="3894" spans="1:2" x14ac:dyDescent="0.2">
      <c r="A3894" t="s">
        <v>10284</v>
      </c>
      <c r="B3894" t="s">
        <v>10285</v>
      </c>
    </row>
    <row r="3895" spans="1:2" x14ac:dyDescent="0.2">
      <c r="A3895" t="s">
        <v>10286</v>
      </c>
      <c r="B3895" t="s">
        <v>10287</v>
      </c>
    </row>
    <row r="3896" spans="1:2" x14ac:dyDescent="0.2">
      <c r="A3896" t="s">
        <v>10288</v>
      </c>
      <c r="B3896" t="s">
        <v>10289</v>
      </c>
    </row>
    <row r="3897" spans="1:2" x14ac:dyDescent="0.2">
      <c r="A3897" t="s">
        <v>10290</v>
      </c>
      <c r="B3897" t="s">
        <v>10291</v>
      </c>
    </row>
    <row r="3898" spans="1:2" x14ac:dyDescent="0.2">
      <c r="A3898" t="s">
        <v>10292</v>
      </c>
      <c r="B3898" t="s">
        <v>10293</v>
      </c>
    </row>
    <row r="3899" spans="1:2" x14ac:dyDescent="0.2">
      <c r="A3899" t="s">
        <v>10294</v>
      </c>
      <c r="B3899" t="s">
        <v>10295</v>
      </c>
    </row>
    <row r="3900" spans="1:2" x14ac:dyDescent="0.2">
      <c r="A3900" t="s">
        <v>10296</v>
      </c>
      <c r="B3900" t="s">
        <v>10297</v>
      </c>
    </row>
    <row r="3901" spans="1:2" x14ac:dyDescent="0.2">
      <c r="A3901" t="s">
        <v>10298</v>
      </c>
      <c r="B3901" t="s">
        <v>10299</v>
      </c>
    </row>
    <row r="3902" spans="1:2" x14ac:dyDescent="0.2">
      <c r="A3902" t="s">
        <v>10300</v>
      </c>
      <c r="B3902" t="s">
        <v>10301</v>
      </c>
    </row>
    <row r="3903" spans="1:2" x14ac:dyDescent="0.2">
      <c r="A3903" t="s">
        <v>10302</v>
      </c>
      <c r="B3903" t="s">
        <v>10303</v>
      </c>
    </row>
    <row r="3904" spans="1:2" x14ac:dyDescent="0.2">
      <c r="A3904" t="s">
        <v>10304</v>
      </c>
      <c r="B3904" t="s">
        <v>10305</v>
      </c>
    </row>
    <row r="3905" spans="1:2" x14ac:dyDescent="0.2">
      <c r="A3905" t="s">
        <v>10306</v>
      </c>
      <c r="B3905" t="s">
        <v>10307</v>
      </c>
    </row>
    <row r="3906" spans="1:2" x14ac:dyDescent="0.2">
      <c r="A3906" t="s">
        <v>10308</v>
      </c>
      <c r="B3906" t="s">
        <v>10309</v>
      </c>
    </row>
    <row r="3907" spans="1:2" x14ac:dyDescent="0.2">
      <c r="A3907" t="s">
        <v>10310</v>
      </c>
      <c r="B3907" t="s">
        <v>10311</v>
      </c>
    </row>
    <row r="3908" spans="1:2" x14ac:dyDescent="0.2">
      <c r="A3908" t="s">
        <v>10312</v>
      </c>
      <c r="B3908" t="s">
        <v>10313</v>
      </c>
    </row>
    <row r="3909" spans="1:2" x14ac:dyDescent="0.2">
      <c r="A3909" t="s">
        <v>10314</v>
      </c>
      <c r="B3909" t="s">
        <v>10315</v>
      </c>
    </row>
    <row r="3910" spans="1:2" x14ac:dyDescent="0.2">
      <c r="A3910" t="s">
        <v>10316</v>
      </c>
      <c r="B3910" t="s">
        <v>10317</v>
      </c>
    </row>
    <row r="3911" spans="1:2" x14ac:dyDescent="0.2">
      <c r="A3911" t="s">
        <v>10318</v>
      </c>
      <c r="B3911" t="s">
        <v>10319</v>
      </c>
    </row>
    <row r="3912" spans="1:2" x14ac:dyDescent="0.2">
      <c r="A3912" t="s">
        <v>10320</v>
      </c>
      <c r="B3912" t="s">
        <v>10321</v>
      </c>
    </row>
    <row r="3913" spans="1:2" x14ac:dyDescent="0.2">
      <c r="A3913" t="s">
        <v>10322</v>
      </c>
      <c r="B3913" t="s">
        <v>10323</v>
      </c>
    </row>
    <row r="3914" spans="1:2" x14ac:dyDescent="0.2">
      <c r="A3914" t="s">
        <v>10324</v>
      </c>
      <c r="B3914" t="s">
        <v>10325</v>
      </c>
    </row>
    <row r="3915" spans="1:2" x14ac:dyDescent="0.2">
      <c r="A3915" t="s">
        <v>10326</v>
      </c>
      <c r="B3915" t="s">
        <v>10327</v>
      </c>
    </row>
    <row r="3916" spans="1:2" x14ac:dyDescent="0.2">
      <c r="A3916" t="s">
        <v>10328</v>
      </c>
      <c r="B3916" t="s">
        <v>10329</v>
      </c>
    </row>
    <row r="3917" spans="1:2" x14ac:dyDescent="0.2">
      <c r="A3917" t="s">
        <v>10330</v>
      </c>
      <c r="B3917" t="s">
        <v>10331</v>
      </c>
    </row>
    <row r="3918" spans="1:2" x14ac:dyDescent="0.2">
      <c r="A3918" t="s">
        <v>10332</v>
      </c>
      <c r="B3918" t="s">
        <v>10333</v>
      </c>
    </row>
    <row r="3919" spans="1:2" x14ac:dyDescent="0.2">
      <c r="A3919" t="s">
        <v>10334</v>
      </c>
      <c r="B3919" t="s">
        <v>10335</v>
      </c>
    </row>
    <row r="3920" spans="1:2" x14ac:dyDescent="0.2">
      <c r="A3920" t="s">
        <v>10336</v>
      </c>
      <c r="B3920" t="s">
        <v>10337</v>
      </c>
    </row>
    <row r="3921" spans="1:2" x14ac:dyDescent="0.2">
      <c r="A3921" t="s">
        <v>10338</v>
      </c>
      <c r="B3921" t="s">
        <v>10339</v>
      </c>
    </row>
    <row r="3922" spans="1:2" x14ac:dyDescent="0.2">
      <c r="A3922" t="s">
        <v>10340</v>
      </c>
      <c r="B3922" t="s">
        <v>10341</v>
      </c>
    </row>
    <row r="3923" spans="1:2" x14ac:dyDescent="0.2">
      <c r="A3923" t="s">
        <v>10342</v>
      </c>
      <c r="B3923" t="s">
        <v>10343</v>
      </c>
    </row>
    <row r="3924" spans="1:2" x14ac:dyDescent="0.2">
      <c r="A3924" t="s">
        <v>10344</v>
      </c>
      <c r="B3924" t="s">
        <v>10345</v>
      </c>
    </row>
    <row r="3925" spans="1:2" x14ac:dyDescent="0.2">
      <c r="A3925" t="s">
        <v>10346</v>
      </c>
      <c r="B3925" t="s">
        <v>10347</v>
      </c>
    </row>
    <row r="3926" spans="1:2" x14ac:dyDescent="0.2">
      <c r="A3926" t="s">
        <v>10348</v>
      </c>
      <c r="B3926" t="s">
        <v>10349</v>
      </c>
    </row>
    <row r="3927" spans="1:2" x14ac:dyDescent="0.2">
      <c r="A3927" t="s">
        <v>10350</v>
      </c>
      <c r="B3927" t="s">
        <v>10351</v>
      </c>
    </row>
    <row r="3928" spans="1:2" x14ac:dyDescent="0.2">
      <c r="A3928" t="s">
        <v>10352</v>
      </c>
      <c r="B3928" t="s">
        <v>10353</v>
      </c>
    </row>
    <row r="3929" spans="1:2" x14ac:dyDescent="0.2">
      <c r="A3929" t="s">
        <v>10354</v>
      </c>
      <c r="B3929" t="s">
        <v>10355</v>
      </c>
    </row>
    <row r="3930" spans="1:2" x14ac:dyDescent="0.2">
      <c r="A3930" t="s">
        <v>10356</v>
      </c>
      <c r="B3930" t="s">
        <v>10357</v>
      </c>
    </row>
    <row r="3931" spans="1:2" x14ac:dyDescent="0.2">
      <c r="A3931" t="s">
        <v>10358</v>
      </c>
      <c r="B3931" t="s">
        <v>10359</v>
      </c>
    </row>
    <row r="3932" spans="1:2" x14ac:dyDescent="0.2">
      <c r="A3932" t="s">
        <v>10360</v>
      </c>
      <c r="B3932" t="s">
        <v>10361</v>
      </c>
    </row>
    <row r="3933" spans="1:2" x14ac:dyDescent="0.2">
      <c r="A3933" t="s">
        <v>10362</v>
      </c>
      <c r="B3933" t="s">
        <v>10363</v>
      </c>
    </row>
    <row r="3934" spans="1:2" x14ac:dyDescent="0.2">
      <c r="A3934" t="s">
        <v>10364</v>
      </c>
      <c r="B3934" t="s">
        <v>10365</v>
      </c>
    </row>
    <row r="3935" spans="1:2" x14ac:dyDescent="0.2">
      <c r="A3935" t="s">
        <v>10366</v>
      </c>
      <c r="B3935" t="s">
        <v>10367</v>
      </c>
    </row>
    <row r="3936" spans="1:2" x14ac:dyDescent="0.2">
      <c r="A3936" t="s">
        <v>10368</v>
      </c>
      <c r="B3936" t="s">
        <v>10369</v>
      </c>
    </row>
    <row r="3937" spans="1:2" x14ac:dyDescent="0.2">
      <c r="A3937" t="s">
        <v>10370</v>
      </c>
      <c r="B3937" t="s">
        <v>10371</v>
      </c>
    </row>
    <row r="3938" spans="1:2" x14ac:dyDescent="0.2">
      <c r="A3938" t="s">
        <v>10372</v>
      </c>
      <c r="B3938" t="s">
        <v>10373</v>
      </c>
    </row>
    <row r="3939" spans="1:2" x14ac:dyDescent="0.2">
      <c r="A3939" t="s">
        <v>10374</v>
      </c>
      <c r="B3939" t="s">
        <v>10375</v>
      </c>
    </row>
    <row r="3940" spans="1:2" x14ac:dyDescent="0.2">
      <c r="A3940" t="s">
        <v>10376</v>
      </c>
      <c r="B3940" t="s">
        <v>10377</v>
      </c>
    </row>
    <row r="3941" spans="1:2" x14ac:dyDescent="0.2">
      <c r="A3941" t="s">
        <v>10378</v>
      </c>
      <c r="B3941" t="s">
        <v>10379</v>
      </c>
    </row>
    <row r="3942" spans="1:2" x14ac:dyDescent="0.2">
      <c r="A3942" t="s">
        <v>10380</v>
      </c>
      <c r="B3942" t="s">
        <v>10381</v>
      </c>
    </row>
    <row r="3943" spans="1:2" x14ac:dyDescent="0.2">
      <c r="A3943" t="s">
        <v>10382</v>
      </c>
      <c r="B3943" t="s">
        <v>10383</v>
      </c>
    </row>
    <row r="3944" spans="1:2" x14ac:dyDescent="0.2">
      <c r="A3944" t="s">
        <v>10384</v>
      </c>
      <c r="B3944" t="s">
        <v>10385</v>
      </c>
    </row>
    <row r="3945" spans="1:2" x14ac:dyDescent="0.2">
      <c r="A3945" t="s">
        <v>10386</v>
      </c>
      <c r="B3945" t="s">
        <v>10387</v>
      </c>
    </row>
    <row r="3946" spans="1:2" x14ac:dyDescent="0.2">
      <c r="A3946" t="s">
        <v>10388</v>
      </c>
      <c r="B3946" t="s">
        <v>10389</v>
      </c>
    </row>
    <row r="3947" spans="1:2" x14ac:dyDescent="0.2">
      <c r="A3947" t="s">
        <v>10390</v>
      </c>
      <c r="B3947" t="s">
        <v>10391</v>
      </c>
    </row>
    <row r="3948" spans="1:2" x14ac:dyDescent="0.2">
      <c r="A3948" t="s">
        <v>10392</v>
      </c>
      <c r="B3948" t="s">
        <v>10393</v>
      </c>
    </row>
    <row r="3949" spans="1:2" x14ac:dyDescent="0.2">
      <c r="A3949" t="s">
        <v>10394</v>
      </c>
      <c r="B3949" t="s">
        <v>10395</v>
      </c>
    </row>
    <row r="3950" spans="1:2" x14ac:dyDescent="0.2">
      <c r="A3950" t="s">
        <v>10396</v>
      </c>
      <c r="B3950" t="s">
        <v>10397</v>
      </c>
    </row>
    <row r="3951" spans="1:2" x14ac:dyDescent="0.2">
      <c r="A3951" t="s">
        <v>10398</v>
      </c>
      <c r="B3951" t="s">
        <v>10399</v>
      </c>
    </row>
    <row r="3952" spans="1:2" x14ac:dyDescent="0.2">
      <c r="A3952" t="s">
        <v>10400</v>
      </c>
      <c r="B3952" t="s">
        <v>10401</v>
      </c>
    </row>
    <row r="3953" spans="1:2" x14ac:dyDescent="0.2">
      <c r="A3953" t="s">
        <v>10402</v>
      </c>
      <c r="B3953" t="s">
        <v>10403</v>
      </c>
    </row>
    <row r="3954" spans="1:2" x14ac:dyDescent="0.2">
      <c r="A3954" t="s">
        <v>10404</v>
      </c>
      <c r="B3954" t="s">
        <v>10405</v>
      </c>
    </row>
    <row r="3955" spans="1:2" x14ac:dyDescent="0.2">
      <c r="A3955" t="s">
        <v>10406</v>
      </c>
      <c r="B3955" t="s">
        <v>10407</v>
      </c>
    </row>
    <row r="3956" spans="1:2" x14ac:dyDescent="0.2">
      <c r="A3956" t="s">
        <v>10408</v>
      </c>
      <c r="B3956" t="s">
        <v>10409</v>
      </c>
    </row>
    <row r="3957" spans="1:2" x14ac:dyDescent="0.2">
      <c r="A3957" t="s">
        <v>10410</v>
      </c>
      <c r="B3957" t="s">
        <v>10411</v>
      </c>
    </row>
    <row r="3958" spans="1:2" x14ac:dyDescent="0.2">
      <c r="A3958" t="s">
        <v>10412</v>
      </c>
      <c r="B3958" t="s">
        <v>10413</v>
      </c>
    </row>
    <row r="3959" spans="1:2" x14ac:dyDescent="0.2">
      <c r="A3959" t="s">
        <v>10414</v>
      </c>
      <c r="B3959" t="s">
        <v>10415</v>
      </c>
    </row>
    <row r="3960" spans="1:2" x14ac:dyDescent="0.2">
      <c r="A3960" t="s">
        <v>10416</v>
      </c>
      <c r="B3960" t="s">
        <v>10417</v>
      </c>
    </row>
    <row r="3961" spans="1:2" x14ac:dyDescent="0.2">
      <c r="A3961" t="s">
        <v>10418</v>
      </c>
      <c r="B3961" t="s">
        <v>10419</v>
      </c>
    </row>
    <row r="3962" spans="1:2" x14ac:dyDescent="0.2">
      <c r="A3962" t="s">
        <v>10420</v>
      </c>
      <c r="B3962" t="s">
        <v>10421</v>
      </c>
    </row>
    <row r="3963" spans="1:2" x14ac:dyDescent="0.2">
      <c r="A3963" t="s">
        <v>10422</v>
      </c>
      <c r="B3963" t="s">
        <v>10423</v>
      </c>
    </row>
    <row r="3964" spans="1:2" x14ac:dyDescent="0.2">
      <c r="A3964" t="s">
        <v>10424</v>
      </c>
      <c r="B3964" t="s">
        <v>10425</v>
      </c>
    </row>
    <row r="3965" spans="1:2" x14ac:dyDescent="0.2">
      <c r="A3965" t="s">
        <v>10426</v>
      </c>
      <c r="B3965" t="s">
        <v>10427</v>
      </c>
    </row>
    <row r="3966" spans="1:2" x14ac:dyDescent="0.2">
      <c r="A3966" t="s">
        <v>10428</v>
      </c>
      <c r="B3966" t="s">
        <v>10429</v>
      </c>
    </row>
    <row r="3967" spans="1:2" x14ac:dyDescent="0.2">
      <c r="A3967" t="s">
        <v>10430</v>
      </c>
      <c r="B3967" t="s">
        <v>10431</v>
      </c>
    </row>
    <row r="3968" spans="1:2" x14ac:dyDescent="0.2">
      <c r="A3968" t="s">
        <v>185</v>
      </c>
      <c r="B3968" t="s">
        <v>186</v>
      </c>
    </row>
    <row r="3969" spans="1:2" x14ac:dyDescent="0.2">
      <c r="A3969" t="s">
        <v>10432</v>
      </c>
      <c r="B3969" t="s">
        <v>10433</v>
      </c>
    </row>
    <row r="3970" spans="1:2" x14ac:dyDescent="0.2">
      <c r="A3970" t="s">
        <v>10434</v>
      </c>
      <c r="B3970" t="s">
        <v>10435</v>
      </c>
    </row>
    <row r="3971" spans="1:2" x14ac:dyDescent="0.2">
      <c r="A3971" t="s">
        <v>10436</v>
      </c>
      <c r="B3971" t="s">
        <v>10437</v>
      </c>
    </row>
    <row r="3972" spans="1:2" x14ac:dyDescent="0.2">
      <c r="A3972" t="s">
        <v>10438</v>
      </c>
      <c r="B3972" t="s">
        <v>10439</v>
      </c>
    </row>
    <row r="3973" spans="1:2" x14ac:dyDescent="0.2">
      <c r="A3973" t="s">
        <v>10440</v>
      </c>
      <c r="B3973" t="s">
        <v>10441</v>
      </c>
    </row>
    <row r="3974" spans="1:2" x14ac:dyDescent="0.2">
      <c r="A3974" t="s">
        <v>10442</v>
      </c>
      <c r="B3974" t="s">
        <v>10443</v>
      </c>
    </row>
    <row r="3975" spans="1:2" x14ac:dyDescent="0.2">
      <c r="A3975" t="s">
        <v>10444</v>
      </c>
      <c r="B3975" t="s">
        <v>10445</v>
      </c>
    </row>
    <row r="3976" spans="1:2" x14ac:dyDescent="0.2">
      <c r="A3976" t="s">
        <v>1184</v>
      </c>
      <c r="B3976" t="s">
        <v>1185</v>
      </c>
    </row>
    <row r="3977" spans="1:2" x14ac:dyDescent="0.2">
      <c r="A3977" t="s">
        <v>1186</v>
      </c>
      <c r="B3977" t="s">
        <v>1187</v>
      </c>
    </row>
    <row r="3978" spans="1:2" x14ac:dyDescent="0.2">
      <c r="A3978" t="s">
        <v>1188</v>
      </c>
      <c r="B3978" t="s">
        <v>1189</v>
      </c>
    </row>
    <row r="3979" spans="1:2" x14ac:dyDescent="0.2">
      <c r="A3979" t="s">
        <v>1479</v>
      </c>
      <c r="B3979" t="s">
        <v>1480</v>
      </c>
    </row>
    <row r="3980" spans="1:2" x14ac:dyDescent="0.2">
      <c r="A3980" t="s">
        <v>1481</v>
      </c>
      <c r="B3980" t="s">
        <v>1482</v>
      </c>
    </row>
    <row r="3981" spans="1:2" x14ac:dyDescent="0.2">
      <c r="A3981" t="s">
        <v>10453</v>
      </c>
      <c r="B3981" t="s">
        <v>10454</v>
      </c>
    </row>
    <row r="3982" spans="1:2" x14ac:dyDescent="0.2">
      <c r="A3982" t="s">
        <v>1266</v>
      </c>
      <c r="B3982" t="s">
        <v>1267</v>
      </c>
    </row>
    <row r="3983" spans="1:2" x14ac:dyDescent="0.2">
      <c r="A3983" t="s">
        <v>1190</v>
      </c>
      <c r="B3983" t="s">
        <v>1191</v>
      </c>
    </row>
    <row r="3984" spans="1:2" x14ac:dyDescent="0.2">
      <c r="A3984" t="s">
        <v>1192</v>
      </c>
      <c r="B3984" t="s">
        <v>1193</v>
      </c>
    </row>
    <row r="3985" spans="1:2" x14ac:dyDescent="0.2">
      <c r="A3985" t="s">
        <v>1194</v>
      </c>
      <c r="B3985" t="s">
        <v>1195</v>
      </c>
    </row>
    <row r="3986" spans="1:2" x14ac:dyDescent="0.2">
      <c r="A3986" t="s">
        <v>1269</v>
      </c>
      <c r="B3986" t="s">
        <v>1270</v>
      </c>
    </row>
    <row r="3987" spans="1:2" x14ac:dyDescent="0.2">
      <c r="A3987" t="s">
        <v>1483</v>
      </c>
      <c r="B3987" t="s">
        <v>1484</v>
      </c>
    </row>
    <row r="3988" spans="1:2" x14ac:dyDescent="0.2">
      <c r="A3988" t="s">
        <v>1271</v>
      </c>
      <c r="B3988" t="s">
        <v>1272</v>
      </c>
    </row>
    <row r="3989" spans="1:2" x14ac:dyDescent="0.2">
      <c r="A3989" t="s">
        <v>1273</v>
      </c>
      <c r="B3989" t="s">
        <v>1274</v>
      </c>
    </row>
    <row r="3990" spans="1:2" x14ac:dyDescent="0.2">
      <c r="A3990" t="s">
        <v>1275</v>
      </c>
      <c r="B3990" t="s">
        <v>1276</v>
      </c>
    </row>
    <row r="3991" spans="1:2" x14ac:dyDescent="0.2">
      <c r="A3991" t="s">
        <v>1277</v>
      </c>
      <c r="B3991" t="s">
        <v>1278</v>
      </c>
    </row>
    <row r="3992" spans="1:2" x14ac:dyDescent="0.2">
      <c r="A3992" t="s">
        <v>1279</v>
      </c>
      <c r="B3992" t="s">
        <v>1280</v>
      </c>
    </row>
    <row r="3993" spans="1:2" x14ac:dyDescent="0.2">
      <c r="A3993" t="s">
        <v>10457</v>
      </c>
      <c r="B3993" t="s">
        <v>10458</v>
      </c>
    </row>
    <row r="3994" spans="1:2" x14ac:dyDescent="0.2">
      <c r="A3994" t="s">
        <v>1196</v>
      </c>
      <c r="B3994" t="s">
        <v>1197</v>
      </c>
    </row>
    <row r="3995" spans="1:2" x14ac:dyDescent="0.2">
      <c r="A3995" t="s">
        <v>10459</v>
      </c>
      <c r="B3995" t="s">
        <v>10460</v>
      </c>
    </row>
    <row r="3996" spans="1:2" x14ac:dyDescent="0.2">
      <c r="A3996" t="s">
        <v>1126</v>
      </c>
      <c r="B3996" t="s">
        <v>1127</v>
      </c>
    </row>
    <row r="3997" spans="1:2" x14ac:dyDescent="0.2">
      <c r="A3997" t="s">
        <v>10471</v>
      </c>
      <c r="B3997" t="s">
        <v>10472</v>
      </c>
    </row>
    <row r="3998" spans="1:2" x14ac:dyDescent="0.2">
      <c r="A3998" t="s">
        <v>1281</v>
      </c>
      <c r="B3998" t="s">
        <v>1282</v>
      </c>
    </row>
    <row r="3999" spans="1:2" x14ac:dyDescent="0.2">
      <c r="A3999" t="s">
        <v>1283</v>
      </c>
      <c r="B3999" t="s">
        <v>1284</v>
      </c>
    </row>
    <row r="4000" spans="1:2" x14ac:dyDescent="0.2">
      <c r="A4000" t="s">
        <v>1285</v>
      </c>
      <c r="B4000" t="s">
        <v>1286</v>
      </c>
    </row>
    <row r="4001" spans="1:2" x14ac:dyDescent="0.2">
      <c r="A4001" t="s">
        <v>1287</v>
      </c>
      <c r="B4001" t="s">
        <v>1288</v>
      </c>
    </row>
    <row r="4002" spans="1:2" x14ac:dyDescent="0.2">
      <c r="A4002" t="s">
        <v>10473</v>
      </c>
      <c r="B4002" t="s">
        <v>10474</v>
      </c>
    </row>
    <row r="4003" spans="1:2" x14ac:dyDescent="0.2">
      <c r="A4003" t="s">
        <v>10475</v>
      </c>
      <c r="B4003" t="s">
        <v>10476</v>
      </c>
    </row>
    <row r="4004" spans="1:2" x14ac:dyDescent="0.2">
      <c r="A4004" t="s">
        <v>1527</v>
      </c>
      <c r="B4004" t="s">
        <v>1528</v>
      </c>
    </row>
    <row r="4005" spans="1:2" x14ac:dyDescent="0.2">
      <c r="A4005" t="s">
        <v>10477</v>
      </c>
      <c r="B4005" t="s">
        <v>48039</v>
      </c>
    </row>
    <row r="4006" spans="1:2" x14ac:dyDescent="0.2">
      <c r="A4006" t="s">
        <v>10478</v>
      </c>
      <c r="B4006" t="s">
        <v>10479</v>
      </c>
    </row>
    <row r="4007" spans="1:2" x14ac:dyDescent="0.2">
      <c r="A4007" t="s">
        <v>10480</v>
      </c>
      <c r="B4007" t="s">
        <v>10481</v>
      </c>
    </row>
    <row r="4008" spans="1:2" x14ac:dyDescent="0.2">
      <c r="A4008" t="s">
        <v>10482</v>
      </c>
      <c r="B4008" t="s">
        <v>10483</v>
      </c>
    </row>
    <row r="4009" spans="1:2" x14ac:dyDescent="0.2">
      <c r="A4009" t="s">
        <v>10484</v>
      </c>
      <c r="B4009" t="s">
        <v>10485</v>
      </c>
    </row>
    <row r="4010" spans="1:2" x14ac:dyDescent="0.2">
      <c r="A4010" t="s">
        <v>10486</v>
      </c>
      <c r="B4010" t="s">
        <v>10487</v>
      </c>
    </row>
    <row r="4011" spans="1:2" x14ac:dyDescent="0.2">
      <c r="A4011" t="s">
        <v>10488</v>
      </c>
      <c r="B4011" t="s">
        <v>10489</v>
      </c>
    </row>
    <row r="4012" spans="1:2" x14ac:dyDescent="0.2">
      <c r="A4012" t="s">
        <v>10490</v>
      </c>
      <c r="B4012" t="s">
        <v>10491</v>
      </c>
    </row>
    <row r="4013" spans="1:2" x14ac:dyDescent="0.2">
      <c r="A4013" t="s">
        <v>10492</v>
      </c>
      <c r="B4013" t="s">
        <v>10493</v>
      </c>
    </row>
    <row r="4014" spans="1:2" x14ac:dyDescent="0.2">
      <c r="A4014" t="s">
        <v>10494</v>
      </c>
      <c r="B4014" t="s">
        <v>10495</v>
      </c>
    </row>
    <row r="4015" spans="1:2" x14ac:dyDescent="0.2">
      <c r="A4015" t="s">
        <v>10496</v>
      </c>
      <c r="B4015" t="s">
        <v>10497</v>
      </c>
    </row>
    <row r="4016" spans="1:2" x14ac:dyDescent="0.2">
      <c r="A4016" t="s">
        <v>10498</v>
      </c>
      <c r="B4016" t="s">
        <v>10499</v>
      </c>
    </row>
    <row r="4017" spans="1:2" x14ac:dyDescent="0.2">
      <c r="A4017" t="s">
        <v>10500</v>
      </c>
      <c r="B4017" t="s">
        <v>10501</v>
      </c>
    </row>
    <row r="4018" spans="1:2" x14ac:dyDescent="0.2">
      <c r="A4018" t="s">
        <v>10502</v>
      </c>
      <c r="B4018" t="s">
        <v>10503</v>
      </c>
    </row>
    <row r="4019" spans="1:2" x14ac:dyDescent="0.2">
      <c r="A4019" t="s">
        <v>10504</v>
      </c>
      <c r="B4019" t="s">
        <v>10505</v>
      </c>
    </row>
    <row r="4020" spans="1:2" x14ac:dyDescent="0.2">
      <c r="A4020" t="s">
        <v>10506</v>
      </c>
      <c r="B4020" t="s">
        <v>10507</v>
      </c>
    </row>
    <row r="4021" spans="1:2" x14ac:dyDescent="0.2">
      <c r="A4021" t="s">
        <v>10508</v>
      </c>
      <c r="B4021" t="s">
        <v>10509</v>
      </c>
    </row>
    <row r="4022" spans="1:2" x14ac:dyDescent="0.2">
      <c r="A4022" t="s">
        <v>10510</v>
      </c>
      <c r="B4022" t="s">
        <v>10511</v>
      </c>
    </row>
    <row r="4023" spans="1:2" x14ac:dyDescent="0.2">
      <c r="A4023" t="s">
        <v>10512</v>
      </c>
      <c r="B4023" t="s">
        <v>10513</v>
      </c>
    </row>
    <row r="4024" spans="1:2" x14ac:dyDescent="0.2">
      <c r="A4024" t="s">
        <v>10514</v>
      </c>
      <c r="B4024" t="s">
        <v>10515</v>
      </c>
    </row>
    <row r="4025" spans="1:2" x14ac:dyDescent="0.2">
      <c r="A4025" t="s">
        <v>10516</v>
      </c>
      <c r="B4025" t="s">
        <v>10517</v>
      </c>
    </row>
    <row r="4026" spans="1:2" x14ac:dyDescent="0.2">
      <c r="A4026" t="s">
        <v>10518</v>
      </c>
      <c r="B4026" t="s">
        <v>10519</v>
      </c>
    </row>
    <row r="4027" spans="1:2" x14ac:dyDescent="0.2">
      <c r="A4027" t="s">
        <v>10520</v>
      </c>
      <c r="B4027" t="s">
        <v>10521</v>
      </c>
    </row>
    <row r="4028" spans="1:2" x14ac:dyDescent="0.2">
      <c r="A4028" t="s">
        <v>10522</v>
      </c>
      <c r="B4028" t="s">
        <v>10523</v>
      </c>
    </row>
    <row r="4029" spans="1:2" x14ac:dyDescent="0.2">
      <c r="A4029" t="s">
        <v>10524</v>
      </c>
      <c r="B4029" t="s">
        <v>10525</v>
      </c>
    </row>
    <row r="4030" spans="1:2" x14ac:dyDescent="0.2">
      <c r="A4030" t="s">
        <v>10527</v>
      </c>
      <c r="B4030" t="s">
        <v>10528</v>
      </c>
    </row>
    <row r="4031" spans="1:2" x14ac:dyDescent="0.2">
      <c r="A4031" t="s">
        <v>10530</v>
      </c>
      <c r="B4031" t="s">
        <v>10531</v>
      </c>
    </row>
    <row r="4032" spans="1:2" x14ac:dyDescent="0.2">
      <c r="A4032" t="s">
        <v>10532</v>
      </c>
      <c r="B4032" t="s">
        <v>10533</v>
      </c>
    </row>
    <row r="4033" spans="1:2" x14ac:dyDescent="0.2">
      <c r="A4033" t="s">
        <v>10534</v>
      </c>
      <c r="B4033" t="s">
        <v>10535</v>
      </c>
    </row>
    <row r="4034" spans="1:2" x14ac:dyDescent="0.2">
      <c r="A4034" t="s">
        <v>10536</v>
      </c>
      <c r="B4034" t="s">
        <v>10537</v>
      </c>
    </row>
    <row r="4035" spans="1:2" x14ac:dyDescent="0.2">
      <c r="A4035" t="s">
        <v>10538</v>
      </c>
      <c r="B4035" t="s">
        <v>10539</v>
      </c>
    </row>
    <row r="4036" spans="1:2" x14ac:dyDescent="0.2">
      <c r="A4036" t="s">
        <v>10540</v>
      </c>
      <c r="B4036" t="s">
        <v>10541</v>
      </c>
    </row>
    <row r="4037" spans="1:2" x14ac:dyDescent="0.2">
      <c r="A4037" t="s">
        <v>10542</v>
      </c>
      <c r="B4037" t="s">
        <v>10543</v>
      </c>
    </row>
    <row r="4038" spans="1:2" x14ac:dyDescent="0.2">
      <c r="A4038" t="s">
        <v>10544</v>
      </c>
      <c r="B4038" t="s">
        <v>10545</v>
      </c>
    </row>
    <row r="4039" spans="1:2" x14ac:dyDescent="0.2">
      <c r="A4039" t="s">
        <v>10546</v>
      </c>
      <c r="B4039" t="s">
        <v>10547</v>
      </c>
    </row>
    <row r="4040" spans="1:2" x14ac:dyDescent="0.2">
      <c r="A4040" t="s">
        <v>10548</v>
      </c>
      <c r="B4040" t="s">
        <v>10549</v>
      </c>
    </row>
    <row r="4041" spans="1:2" x14ac:dyDescent="0.2">
      <c r="A4041" t="s">
        <v>10550</v>
      </c>
      <c r="B4041" t="s">
        <v>10551</v>
      </c>
    </row>
    <row r="4042" spans="1:2" x14ac:dyDescent="0.2">
      <c r="A4042" t="s">
        <v>10552</v>
      </c>
      <c r="B4042" t="s">
        <v>10553</v>
      </c>
    </row>
    <row r="4043" spans="1:2" x14ac:dyDescent="0.2">
      <c r="A4043" t="s">
        <v>10554</v>
      </c>
      <c r="B4043" t="s">
        <v>10555</v>
      </c>
    </row>
    <row r="4044" spans="1:2" x14ac:dyDescent="0.2">
      <c r="A4044" t="s">
        <v>10556</v>
      </c>
      <c r="B4044" t="s">
        <v>10557</v>
      </c>
    </row>
    <row r="4045" spans="1:2" x14ac:dyDescent="0.2">
      <c r="A4045" t="s">
        <v>10558</v>
      </c>
      <c r="B4045" t="s">
        <v>10559</v>
      </c>
    </row>
    <row r="4046" spans="1:2" x14ac:dyDescent="0.2">
      <c r="A4046" t="s">
        <v>10560</v>
      </c>
      <c r="B4046" t="s">
        <v>10561</v>
      </c>
    </row>
    <row r="4047" spans="1:2" x14ac:dyDescent="0.2">
      <c r="A4047" t="s">
        <v>10562</v>
      </c>
      <c r="B4047" t="s">
        <v>10563</v>
      </c>
    </row>
    <row r="4048" spans="1:2" x14ac:dyDescent="0.2">
      <c r="A4048" t="s">
        <v>10564</v>
      </c>
      <c r="B4048" t="s">
        <v>10565</v>
      </c>
    </row>
    <row r="4049" spans="1:2" x14ac:dyDescent="0.2">
      <c r="A4049" t="s">
        <v>10566</v>
      </c>
      <c r="B4049" t="s">
        <v>10567</v>
      </c>
    </row>
    <row r="4050" spans="1:2" x14ac:dyDescent="0.2">
      <c r="A4050" t="s">
        <v>10568</v>
      </c>
      <c r="B4050" t="s">
        <v>10569</v>
      </c>
    </row>
    <row r="4051" spans="1:2" x14ac:dyDescent="0.2">
      <c r="A4051" t="s">
        <v>10570</v>
      </c>
      <c r="B4051" t="s">
        <v>10571</v>
      </c>
    </row>
    <row r="4052" spans="1:2" x14ac:dyDescent="0.2">
      <c r="A4052" t="s">
        <v>10572</v>
      </c>
      <c r="B4052" t="s">
        <v>10573</v>
      </c>
    </row>
    <row r="4053" spans="1:2" x14ac:dyDescent="0.2">
      <c r="A4053" t="s">
        <v>10574</v>
      </c>
      <c r="B4053" t="s">
        <v>10575</v>
      </c>
    </row>
    <row r="4054" spans="1:2" x14ac:dyDescent="0.2">
      <c r="A4054" t="s">
        <v>10576</v>
      </c>
      <c r="B4054" t="s">
        <v>10577</v>
      </c>
    </row>
    <row r="4055" spans="1:2" x14ac:dyDescent="0.2">
      <c r="A4055" t="s">
        <v>10579</v>
      </c>
      <c r="B4055" t="s">
        <v>10580</v>
      </c>
    </row>
    <row r="4056" spans="1:2" x14ac:dyDescent="0.2">
      <c r="A4056" t="s">
        <v>10582</v>
      </c>
      <c r="B4056" t="s">
        <v>10583</v>
      </c>
    </row>
    <row r="4057" spans="1:2" x14ac:dyDescent="0.2">
      <c r="A4057" t="s">
        <v>10584</v>
      </c>
      <c r="B4057" t="s">
        <v>10585</v>
      </c>
    </row>
    <row r="4058" spans="1:2" x14ac:dyDescent="0.2">
      <c r="A4058" t="s">
        <v>10586</v>
      </c>
      <c r="B4058" t="s">
        <v>10587</v>
      </c>
    </row>
    <row r="4059" spans="1:2" x14ac:dyDescent="0.2">
      <c r="A4059" t="s">
        <v>10588</v>
      </c>
      <c r="B4059" t="s">
        <v>10589</v>
      </c>
    </row>
    <row r="4060" spans="1:2" x14ac:dyDescent="0.2">
      <c r="A4060" t="s">
        <v>10590</v>
      </c>
      <c r="B4060" t="s">
        <v>10591</v>
      </c>
    </row>
    <row r="4061" spans="1:2" x14ac:dyDescent="0.2">
      <c r="A4061" t="s">
        <v>10592</v>
      </c>
      <c r="B4061" t="s">
        <v>10593</v>
      </c>
    </row>
    <row r="4062" spans="1:2" x14ac:dyDescent="0.2">
      <c r="A4062" t="s">
        <v>10594</v>
      </c>
      <c r="B4062" t="s">
        <v>10595</v>
      </c>
    </row>
    <row r="4063" spans="1:2" x14ac:dyDescent="0.2">
      <c r="A4063" t="s">
        <v>10596</v>
      </c>
      <c r="B4063" t="s">
        <v>10597</v>
      </c>
    </row>
    <row r="4064" spans="1:2" x14ac:dyDescent="0.2">
      <c r="A4064" t="s">
        <v>10598</v>
      </c>
      <c r="B4064" t="s">
        <v>10599</v>
      </c>
    </row>
    <row r="4065" spans="1:2" x14ac:dyDescent="0.2">
      <c r="A4065" t="s">
        <v>10600</v>
      </c>
      <c r="B4065" t="s">
        <v>10601</v>
      </c>
    </row>
    <row r="4066" spans="1:2" x14ac:dyDescent="0.2">
      <c r="A4066" t="s">
        <v>3857</v>
      </c>
      <c r="B4066" t="s">
        <v>3858</v>
      </c>
    </row>
    <row r="4067" spans="1:2" x14ac:dyDescent="0.2">
      <c r="A4067" t="s">
        <v>10602</v>
      </c>
      <c r="B4067" t="s">
        <v>10603</v>
      </c>
    </row>
    <row r="4068" spans="1:2" x14ac:dyDescent="0.2">
      <c r="A4068" t="s">
        <v>10604</v>
      </c>
      <c r="B4068" t="s">
        <v>10605</v>
      </c>
    </row>
    <row r="4069" spans="1:2" x14ac:dyDescent="0.2">
      <c r="A4069" t="s">
        <v>10606</v>
      </c>
      <c r="B4069" t="s">
        <v>10607</v>
      </c>
    </row>
    <row r="4070" spans="1:2" x14ac:dyDescent="0.2">
      <c r="A4070" t="s">
        <v>10609</v>
      </c>
      <c r="B4070" t="s">
        <v>10610</v>
      </c>
    </row>
    <row r="4071" spans="1:2" x14ac:dyDescent="0.2">
      <c r="A4071" t="s">
        <v>10611</v>
      </c>
      <c r="B4071" t="s">
        <v>10612</v>
      </c>
    </row>
    <row r="4072" spans="1:2" x14ac:dyDescent="0.2">
      <c r="A4072" t="s">
        <v>3825</v>
      </c>
      <c r="B4072" t="s">
        <v>3826</v>
      </c>
    </row>
    <row r="4073" spans="1:2" x14ac:dyDescent="0.2">
      <c r="A4073" t="s">
        <v>10613</v>
      </c>
      <c r="B4073" t="s">
        <v>10614</v>
      </c>
    </row>
    <row r="4074" spans="1:2" x14ac:dyDescent="0.2">
      <c r="A4074" t="s">
        <v>10615</v>
      </c>
      <c r="B4074" t="s">
        <v>10616</v>
      </c>
    </row>
    <row r="4075" spans="1:2" x14ac:dyDescent="0.2">
      <c r="A4075" t="s">
        <v>10617</v>
      </c>
      <c r="B4075" t="s">
        <v>10618</v>
      </c>
    </row>
    <row r="4076" spans="1:2" x14ac:dyDescent="0.2">
      <c r="A4076" t="s">
        <v>10619</v>
      </c>
      <c r="B4076" t="s">
        <v>10620</v>
      </c>
    </row>
    <row r="4077" spans="1:2" x14ac:dyDescent="0.2">
      <c r="A4077" t="s">
        <v>3859</v>
      </c>
      <c r="B4077" t="s">
        <v>3860</v>
      </c>
    </row>
    <row r="4078" spans="1:2" x14ac:dyDescent="0.2">
      <c r="A4078" t="s">
        <v>10621</v>
      </c>
      <c r="B4078" t="s">
        <v>10622</v>
      </c>
    </row>
    <row r="4079" spans="1:2" x14ac:dyDescent="0.2">
      <c r="A4079" t="s">
        <v>10623</v>
      </c>
      <c r="B4079" t="s">
        <v>10624</v>
      </c>
    </row>
    <row r="4080" spans="1:2" x14ac:dyDescent="0.2">
      <c r="A4080" t="s">
        <v>10625</v>
      </c>
      <c r="B4080" t="s">
        <v>10626</v>
      </c>
    </row>
    <row r="4081" spans="1:2" x14ac:dyDescent="0.2">
      <c r="A4081" t="s">
        <v>10627</v>
      </c>
      <c r="B4081" t="s">
        <v>10628</v>
      </c>
    </row>
    <row r="4082" spans="1:2" x14ac:dyDescent="0.2">
      <c r="A4082" t="s">
        <v>10629</v>
      </c>
      <c r="B4082" t="s">
        <v>10630</v>
      </c>
    </row>
    <row r="4083" spans="1:2" x14ac:dyDescent="0.2">
      <c r="A4083" t="s">
        <v>3827</v>
      </c>
      <c r="B4083" t="s">
        <v>3828</v>
      </c>
    </row>
    <row r="4084" spans="1:2" x14ac:dyDescent="0.2">
      <c r="A4084" t="s">
        <v>3829</v>
      </c>
      <c r="B4084" t="s">
        <v>3830</v>
      </c>
    </row>
    <row r="4085" spans="1:2" x14ac:dyDescent="0.2">
      <c r="A4085" t="s">
        <v>3831</v>
      </c>
      <c r="B4085" t="s">
        <v>3832</v>
      </c>
    </row>
    <row r="4086" spans="1:2" x14ac:dyDescent="0.2">
      <c r="A4086" t="s">
        <v>3833</v>
      </c>
      <c r="B4086" t="s">
        <v>3834</v>
      </c>
    </row>
    <row r="4087" spans="1:2" x14ac:dyDescent="0.2">
      <c r="A4087" t="s">
        <v>3835</v>
      </c>
      <c r="B4087" t="s">
        <v>3836</v>
      </c>
    </row>
    <row r="4088" spans="1:2" x14ac:dyDescent="0.2">
      <c r="A4088" t="s">
        <v>3837</v>
      </c>
      <c r="B4088" t="s">
        <v>3838</v>
      </c>
    </row>
    <row r="4089" spans="1:2" x14ac:dyDescent="0.2">
      <c r="A4089" t="s">
        <v>3839</v>
      </c>
      <c r="B4089" t="s">
        <v>3840</v>
      </c>
    </row>
    <row r="4090" spans="1:2" x14ac:dyDescent="0.2">
      <c r="A4090" t="s">
        <v>3841</v>
      </c>
      <c r="B4090" t="s">
        <v>3842</v>
      </c>
    </row>
    <row r="4091" spans="1:2" x14ac:dyDescent="0.2">
      <c r="A4091" t="s">
        <v>3843</v>
      </c>
      <c r="B4091" t="s">
        <v>3844</v>
      </c>
    </row>
    <row r="4092" spans="1:2" x14ac:dyDescent="0.2">
      <c r="A4092" t="s">
        <v>3845</v>
      </c>
      <c r="B4092" t="s">
        <v>3846</v>
      </c>
    </row>
    <row r="4093" spans="1:2" x14ac:dyDescent="0.2">
      <c r="A4093" t="s">
        <v>3847</v>
      </c>
      <c r="B4093" t="s">
        <v>3848</v>
      </c>
    </row>
    <row r="4094" spans="1:2" x14ac:dyDescent="0.2">
      <c r="A4094" t="s">
        <v>3861</v>
      </c>
      <c r="B4094" t="s">
        <v>3862</v>
      </c>
    </row>
    <row r="4095" spans="1:2" x14ac:dyDescent="0.2">
      <c r="A4095" t="s">
        <v>3863</v>
      </c>
      <c r="B4095" t="s">
        <v>3864</v>
      </c>
    </row>
    <row r="4096" spans="1:2" x14ac:dyDescent="0.2">
      <c r="A4096" t="s">
        <v>3865</v>
      </c>
      <c r="B4096" t="s">
        <v>3866</v>
      </c>
    </row>
    <row r="4097" spans="1:2" x14ac:dyDescent="0.2">
      <c r="A4097" t="s">
        <v>3867</v>
      </c>
      <c r="B4097" t="s">
        <v>3868</v>
      </c>
    </row>
    <row r="4098" spans="1:2" x14ac:dyDescent="0.2">
      <c r="A4098" t="s">
        <v>3849</v>
      </c>
      <c r="B4098" t="s">
        <v>3850</v>
      </c>
    </row>
    <row r="4099" spans="1:2" x14ac:dyDescent="0.2">
      <c r="A4099" t="s">
        <v>3869</v>
      </c>
      <c r="B4099" t="s">
        <v>3870</v>
      </c>
    </row>
    <row r="4100" spans="1:2" x14ac:dyDescent="0.2">
      <c r="A4100" t="s">
        <v>3872</v>
      </c>
      <c r="B4100" t="s">
        <v>3873</v>
      </c>
    </row>
    <row r="4101" spans="1:2" x14ac:dyDescent="0.2">
      <c r="A4101" t="s">
        <v>3874</v>
      </c>
      <c r="B4101" t="s">
        <v>3875</v>
      </c>
    </row>
    <row r="4102" spans="1:2" x14ac:dyDescent="0.2">
      <c r="A4102" t="s">
        <v>10631</v>
      </c>
      <c r="B4102" t="s">
        <v>10632</v>
      </c>
    </row>
    <row r="4103" spans="1:2" x14ac:dyDescent="0.2">
      <c r="A4103" t="s">
        <v>10634</v>
      </c>
      <c r="B4103" t="s">
        <v>10635</v>
      </c>
    </row>
    <row r="4104" spans="1:2" x14ac:dyDescent="0.2">
      <c r="A4104" t="s">
        <v>10636</v>
      </c>
      <c r="B4104" t="s">
        <v>10637</v>
      </c>
    </row>
    <row r="4105" spans="1:2" x14ac:dyDescent="0.2">
      <c r="A4105" t="s">
        <v>10638</v>
      </c>
      <c r="B4105" t="s">
        <v>10639</v>
      </c>
    </row>
    <row r="4106" spans="1:2" x14ac:dyDescent="0.2">
      <c r="A4106" t="s">
        <v>10640</v>
      </c>
      <c r="B4106" t="s">
        <v>10641</v>
      </c>
    </row>
    <row r="4107" spans="1:2" x14ac:dyDescent="0.2">
      <c r="A4107" t="s">
        <v>885</v>
      </c>
      <c r="B4107" t="s">
        <v>886</v>
      </c>
    </row>
    <row r="4108" spans="1:2" x14ac:dyDescent="0.2">
      <c r="A4108" t="s">
        <v>887</v>
      </c>
      <c r="B4108" t="s">
        <v>888</v>
      </c>
    </row>
    <row r="4109" spans="1:2" x14ac:dyDescent="0.2">
      <c r="A4109" t="s">
        <v>1800</v>
      </c>
      <c r="B4109" t="s">
        <v>1801</v>
      </c>
    </row>
    <row r="4110" spans="1:2" x14ac:dyDescent="0.2">
      <c r="A4110" t="s">
        <v>1802</v>
      </c>
      <c r="B4110" t="s">
        <v>1803</v>
      </c>
    </row>
    <row r="4111" spans="1:2" x14ac:dyDescent="0.2">
      <c r="A4111" t="s">
        <v>10642</v>
      </c>
      <c r="B4111" t="s">
        <v>10643</v>
      </c>
    </row>
    <row r="4112" spans="1:2" x14ac:dyDescent="0.2">
      <c r="A4112" t="s">
        <v>2703</v>
      </c>
      <c r="B4112" t="s">
        <v>2704</v>
      </c>
    </row>
    <row r="4113" spans="1:2" x14ac:dyDescent="0.2">
      <c r="A4113" t="s">
        <v>2705</v>
      </c>
      <c r="B4113" t="s">
        <v>2706</v>
      </c>
    </row>
    <row r="4114" spans="1:2" x14ac:dyDescent="0.2">
      <c r="A4114" t="s">
        <v>2707</v>
      </c>
      <c r="B4114" t="s">
        <v>2708</v>
      </c>
    </row>
    <row r="4115" spans="1:2" x14ac:dyDescent="0.2">
      <c r="A4115" t="s">
        <v>2709</v>
      </c>
      <c r="B4115" t="s">
        <v>2710</v>
      </c>
    </row>
    <row r="4116" spans="1:2" x14ac:dyDescent="0.2">
      <c r="A4116" t="s">
        <v>2270</v>
      </c>
      <c r="B4116" t="s">
        <v>2271</v>
      </c>
    </row>
    <row r="4117" spans="1:2" x14ac:dyDescent="0.2">
      <c r="A4117" t="s">
        <v>2272</v>
      </c>
      <c r="B4117" t="s">
        <v>2273</v>
      </c>
    </row>
    <row r="4118" spans="1:2" x14ac:dyDescent="0.2">
      <c r="A4118" t="s">
        <v>2274</v>
      </c>
      <c r="B4118" t="s">
        <v>2275</v>
      </c>
    </row>
    <row r="4119" spans="1:2" x14ac:dyDescent="0.2">
      <c r="A4119" t="s">
        <v>2276</v>
      </c>
      <c r="B4119" t="s">
        <v>2277</v>
      </c>
    </row>
    <row r="4120" spans="1:2" x14ac:dyDescent="0.2">
      <c r="A4120" t="s">
        <v>1720</v>
      </c>
      <c r="B4120" t="s">
        <v>1721</v>
      </c>
    </row>
    <row r="4121" spans="1:2" x14ac:dyDescent="0.2">
      <c r="A4121" t="s">
        <v>1722</v>
      </c>
      <c r="B4121" t="s">
        <v>1723</v>
      </c>
    </row>
    <row r="4122" spans="1:2" x14ac:dyDescent="0.2">
      <c r="A4122" t="s">
        <v>1724</v>
      </c>
      <c r="B4122" t="s">
        <v>1725</v>
      </c>
    </row>
    <row r="4123" spans="1:2" x14ac:dyDescent="0.2">
      <c r="A4123" t="s">
        <v>1726</v>
      </c>
      <c r="B4123" t="s">
        <v>1727</v>
      </c>
    </row>
    <row r="4124" spans="1:2" x14ac:dyDescent="0.2">
      <c r="A4124" t="s">
        <v>1728</v>
      </c>
      <c r="B4124" t="s">
        <v>1729</v>
      </c>
    </row>
    <row r="4125" spans="1:2" x14ac:dyDescent="0.2">
      <c r="A4125" t="s">
        <v>1730</v>
      </c>
      <c r="B4125" t="s">
        <v>1731</v>
      </c>
    </row>
    <row r="4126" spans="1:2" x14ac:dyDescent="0.2">
      <c r="A4126" t="s">
        <v>1732</v>
      </c>
      <c r="B4126" t="s">
        <v>1733</v>
      </c>
    </row>
    <row r="4127" spans="1:2" x14ac:dyDescent="0.2">
      <c r="A4127" t="s">
        <v>1734</v>
      </c>
      <c r="B4127" t="s">
        <v>1735</v>
      </c>
    </row>
    <row r="4128" spans="1:2" x14ac:dyDescent="0.2">
      <c r="A4128" t="s">
        <v>10646</v>
      </c>
      <c r="B4128" t="s">
        <v>10647</v>
      </c>
    </row>
    <row r="4129" spans="1:2" x14ac:dyDescent="0.2">
      <c r="A4129" t="s">
        <v>10648</v>
      </c>
      <c r="B4129" t="s">
        <v>10649</v>
      </c>
    </row>
    <row r="4130" spans="1:2" x14ac:dyDescent="0.2">
      <c r="A4130" t="s">
        <v>10650</v>
      </c>
      <c r="B4130" t="s">
        <v>10651</v>
      </c>
    </row>
    <row r="4131" spans="1:2" x14ac:dyDescent="0.2">
      <c r="A4131" t="s">
        <v>10652</v>
      </c>
      <c r="B4131" t="s">
        <v>10653</v>
      </c>
    </row>
    <row r="4132" spans="1:2" x14ac:dyDescent="0.2">
      <c r="A4132" t="s">
        <v>10654</v>
      </c>
      <c r="B4132" t="s">
        <v>10655</v>
      </c>
    </row>
    <row r="4133" spans="1:2" x14ac:dyDescent="0.2">
      <c r="A4133" t="s">
        <v>10656</v>
      </c>
      <c r="B4133" t="s">
        <v>10657</v>
      </c>
    </row>
    <row r="4134" spans="1:2" x14ac:dyDescent="0.2">
      <c r="A4134" t="s">
        <v>10658</v>
      </c>
      <c r="B4134" t="s">
        <v>10659</v>
      </c>
    </row>
    <row r="4135" spans="1:2" x14ac:dyDescent="0.2">
      <c r="A4135" t="s">
        <v>10660</v>
      </c>
      <c r="B4135" t="s">
        <v>10661</v>
      </c>
    </row>
    <row r="4136" spans="1:2" x14ac:dyDescent="0.2">
      <c r="A4136" t="s">
        <v>10662</v>
      </c>
      <c r="B4136" t="s">
        <v>10663</v>
      </c>
    </row>
    <row r="4137" spans="1:2" x14ac:dyDescent="0.2">
      <c r="A4137" t="s">
        <v>10664</v>
      </c>
      <c r="B4137" t="s">
        <v>10665</v>
      </c>
    </row>
    <row r="4138" spans="1:2" x14ac:dyDescent="0.2">
      <c r="A4138" t="s">
        <v>10666</v>
      </c>
      <c r="B4138" t="s">
        <v>10667</v>
      </c>
    </row>
    <row r="4139" spans="1:2" x14ac:dyDescent="0.2">
      <c r="A4139" t="s">
        <v>10668</v>
      </c>
      <c r="B4139" t="s">
        <v>10669</v>
      </c>
    </row>
    <row r="4140" spans="1:2" x14ac:dyDescent="0.2">
      <c r="A4140" t="s">
        <v>1736</v>
      </c>
      <c r="B4140" t="s">
        <v>1737</v>
      </c>
    </row>
    <row r="4141" spans="1:2" x14ac:dyDescent="0.2">
      <c r="A4141" t="s">
        <v>1738</v>
      </c>
      <c r="B4141" t="s">
        <v>1739</v>
      </c>
    </row>
    <row r="4142" spans="1:2" x14ac:dyDescent="0.2">
      <c r="A4142" t="s">
        <v>10670</v>
      </c>
      <c r="B4142" t="s">
        <v>10671</v>
      </c>
    </row>
    <row r="4143" spans="1:2" x14ac:dyDescent="0.2">
      <c r="A4143" t="s">
        <v>10672</v>
      </c>
      <c r="B4143" t="s">
        <v>10673</v>
      </c>
    </row>
    <row r="4144" spans="1:2" x14ac:dyDescent="0.2">
      <c r="A4144" t="s">
        <v>10674</v>
      </c>
      <c r="B4144" t="s">
        <v>10675</v>
      </c>
    </row>
    <row r="4145" spans="1:2" x14ac:dyDescent="0.2">
      <c r="A4145" t="s">
        <v>10676</v>
      </c>
      <c r="B4145" t="s">
        <v>10677</v>
      </c>
    </row>
    <row r="4146" spans="1:2" x14ac:dyDescent="0.2">
      <c r="A4146" t="s">
        <v>10678</v>
      </c>
      <c r="B4146" t="s">
        <v>10679</v>
      </c>
    </row>
    <row r="4147" spans="1:2" x14ac:dyDescent="0.2">
      <c r="A4147" t="s">
        <v>10680</v>
      </c>
      <c r="B4147" t="s">
        <v>10681</v>
      </c>
    </row>
    <row r="4148" spans="1:2" x14ac:dyDescent="0.2">
      <c r="A4148" t="s">
        <v>10682</v>
      </c>
      <c r="B4148" t="s">
        <v>10683</v>
      </c>
    </row>
    <row r="4149" spans="1:2" x14ac:dyDescent="0.2">
      <c r="A4149" t="s">
        <v>3920</v>
      </c>
      <c r="B4149" t="s">
        <v>3921</v>
      </c>
    </row>
    <row r="4150" spans="1:2" x14ac:dyDescent="0.2">
      <c r="A4150" t="s">
        <v>10684</v>
      </c>
      <c r="B4150" t="s">
        <v>10685</v>
      </c>
    </row>
    <row r="4151" spans="1:2" x14ac:dyDescent="0.2">
      <c r="A4151" t="s">
        <v>48040</v>
      </c>
      <c r="B4151" t="s">
        <v>48041</v>
      </c>
    </row>
    <row r="4152" spans="1:2" x14ac:dyDescent="0.2">
      <c r="A4152" t="s">
        <v>10694</v>
      </c>
      <c r="B4152" t="s">
        <v>10695</v>
      </c>
    </row>
    <row r="4153" spans="1:2" x14ac:dyDescent="0.2">
      <c r="A4153" t="s">
        <v>10696</v>
      </c>
      <c r="B4153" t="s">
        <v>10697</v>
      </c>
    </row>
    <row r="4154" spans="1:2" x14ac:dyDescent="0.2">
      <c r="A4154" t="s">
        <v>10698</v>
      </c>
      <c r="B4154" t="s">
        <v>10699</v>
      </c>
    </row>
    <row r="4155" spans="1:2" x14ac:dyDescent="0.2">
      <c r="A4155" t="s">
        <v>10700</v>
      </c>
      <c r="B4155" t="s">
        <v>10701</v>
      </c>
    </row>
    <row r="4156" spans="1:2" x14ac:dyDescent="0.2">
      <c r="A4156" t="s">
        <v>10702</v>
      </c>
      <c r="B4156" t="s">
        <v>10703</v>
      </c>
    </row>
    <row r="4157" spans="1:2" x14ac:dyDescent="0.2">
      <c r="A4157" t="s">
        <v>10704</v>
      </c>
      <c r="B4157" t="s">
        <v>10705</v>
      </c>
    </row>
    <row r="4158" spans="1:2" x14ac:dyDescent="0.2">
      <c r="A4158" t="s">
        <v>10706</v>
      </c>
      <c r="B4158" t="s">
        <v>10707</v>
      </c>
    </row>
    <row r="4159" spans="1:2" x14ac:dyDescent="0.2">
      <c r="A4159" t="s">
        <v>10708</v>
      </c>
      <c r="B4159" t="s">
        <v>10709</v>
      </c>
    </row>
    <row r="4160" spans="1:2" x14ac:dyDescent="0.2">
      <c r="A4160" t="s">
        <v>10710</v>
      </c>
      <c r="B4160" t="s">
        <v>10711</v>
      </c>
    </row>
    <row r="4161" spans="1:2" x14ac:dyDescent="0.2">
      <c r="A4161" t="s">
        <v>10712</v>
      </c>
      <c r="B4161" t="s">
        <v>10713</v>
      </c>
    </row>
    <row r="4162" spans="1:2" x14ac:dyDescent="0.2">
      <c r="A4162" t="s">
        <v>10714</v>
      </c>
      <c r="B4162" t="s">
        <v>10715</v>
      </c>
    </row>
    <row r="4163" spans="1:2" x14ac:dyDescent="0.2">
      <c r="A4163" t="s">
        <v>10716</v>
      </c>
      <c r="B4163" t="s">
        <v>10717</v>
      </c>
    </row>
    <row r="4164" spans="1:2" x14ac:dyDescent="0.2">
      <c r="A4164" t="s">
        <v>10718</v>
      </c>
      <c r="B4164" t="s">
        <v>10719</v>
      </c>
    </row>
    <row r="4165" spans="1:2" x14ac:dyDescent="0.2">
      <c r="A4165" t="s">
        <v>889</v>
      </c>
      <c r="B4165" t="s">
        <v>890</v>
      </c>
    </row>
    <row r="4166" spans="1:2" x14ac:dyDescent="0.2">
      <c r="A4166" t="s">
        <v>10720</v>
      </c>
      <c r="B4166" t="s">
        <v>10721</v>
      </c>
    </row>
    <row r="4167" spans="1:2" x14ac:dyDescent="0.2">
      <c r="A4167" t="s">
        <v>10722</v>
      </c>
      <c r="B4167" t="s">
        <v>10723</v>
      </c>
    </row>
    <row r="4168" spans="1:2" x14ac:dyDescent="0.2">
      <c r="A4168" t="s">
        <v>10724</v>
      </c>
      <c r="B4168" t="s">
        <v>10725</v>
      </c>
    </row>
    <row r="4169" spans="1:2" x14ac:dyDescent="0.2">
      <c r="A4169" t="s">
        <v>10726</v>
      </c>
      <c r="B4169" t="s">
        <v>10727</v>
      </c>
    </row>
    <row r="4170" spans="1:2" x14ac:dyDescent="0.2">
      <c r="A4170" t="s">
        <v>10728</v>
      </c>
      <c r="B4170" t="s">
        <v>10729</v>
      </c>
    </row>
    <row r="4171" spans="1:2" x14ac:dyDescent="0.2">
      <c r="A4171" t="s">
        <v>10730</v>
      </c>
      <c r="B4171" t="s">
        <v>10731</v>
      </c>
    </row>
    <row r="4172" spans="1:2" x14ac:dyDescent="0.2">
      <c r="A4172" t="s">
        <v>10732</v>
      </c>
      <c r="B4172" t="s">
        <v>10733</v>
      </c>
    </row>
    <row r="4173" spans="1:2" x14ac:dyDescent="0.2">
      <c r="A4173" t="s">
        <v>10734</v>
      </c>
      <c r="B4173" t="s">
        <v>10735</v>
      </c>
    </row>
    <row r="4174" spans="1:2" x14ac:dyDescent="0.2">
      <c r="A4174" t="s">
        <v>10736</v>
      </c>
      <c r="B4174" t="s">
        <v>10737</v>
      </c>
    </row>
    <row r="4175" spans="1:2" x14ac:dyDescent="0.2">
      <c r="A4175" t="s">
        <v>10738</v>
      </c>
      <c r="B4175" t="s">
        <v>10739</v>
      </c>
    </row>
    <row r="4176" spans="1:2" x14ac:dyDescent="0.2">
      <c r="A4176" t="s">
        <v>10740</v>
      </c>
      <c r="B4176" t="s">
        <v>10741</v>
      </c>
    </row>
    <row r="4177" spans="1:2" x14ac:dyDescent="0.2">
      <c r="A4177" t="s">
        <v>10742</v>
      </c>
      <c r="B4177" t="s">
        <v>10743</v>
      </c>
    </row>
    <row r="4178" spans="1:2" x14ac:dyDescent="0.2">
      <c r="A4178" t="s">
        <v>10744</v>
      </c>
      <c r="B4178" t="s">
        <v>10745</v>
      </c>
    </row>
    <row r="4179" spans="1:2" x14ac:dyDescent="0.2">
      <c r="A4179" t="s">
        <v>10746</v>
      </c>
      <c r="B4179" t="s">
        <v>10747</v>
      </c>
    </row>
    <row r="4180" spans="1:2" x14ac:dyDescent="0.2">
      <c r="A4180" t="s">
        <v>10748</v>
      </c>
      <c r="B4180" t="s">
        <v>10749</v>
      </c>
    </row>
    <row r="4181" spans="1:2" x14ac:dyDescent="0.2">
      <c r="A4181" t="s">
        <v>10750</v>
      </c>
      <c r="B4181" t="s">
        <v>10751</v>
      </c>
    </row>
    <row r="4182" spans="1:2" x14ac:dyDescent="0.2">
      <c r="A4182" t="s">
        <v>10752</v>
      </c>
      <c r="B4182" t="s">
        <v>10753</v>
      </c>
    </row>
    <row r="4183" spans="1:2" x14ac:dyDescent="0.2">
      <c r="A4183" t="s">
        <v>10754</v>
      </c>
      <c r="B4183" t="s">
        <v>10755</v>
      </c>
    </row>
    <row r="4184" spans="1:2" x14ac:dyDescent="0.2">
      <c r="A4184" t="s">
        <v>10756</v>
      </c>
      <c r="B4184" t="s">
        <v>10757</v>
      </c>
    </row>
    <row r="4185" spans="1:2" x14ac:dyDescent="0.2">
      <c r="A4185" t="s">
        <v>10758</v>
      </c>
      <c r="B4185" t="s">
        <v>10759</v>
      </c>
    </row>
    <row r="4186" spans="1:2" x14ac:dyDescent="0.2">
      <c r="A4186" t="s">
        <v>10760</v>
      </c>
      <c r="B4186" t="s">
        <v>10761</v>
      </c>
    </row>
    <row r="4187" spans="1:2" x14ac:dyDescent="0.2">
      <c r="A4187" t="s">
        <v>10762</v>
      </c>
      <c r="B4187" t="s">
        <v>10763</v>
      </c>
    </row>
    <row r="4188" spans="1:2" x14ac:dyDescent="0.2">
      <c r="A4188" t="s">
        <v>10764</v>
      </c>
      <c r="B4188" t="s">
        <v>10765</v>
      </c>
    </row>
    <row r="4189" spans="1:2" x14ac:dyDescent="0.2">
      <c r="A4189" t="s">
        <v>10766</v>
      </c>
      <c r="B4189" t="s">
        <v>10767</v>
      </c>
    </row>
    <row r="4190" spans="1:2" x14ac:dyDescent="0.2">
      <c r="A4190" t="s">
        <v>10770</v>
      </c>
      <c r="B4190" t="s">
        <v>10771</v>
      </c>
    </row>
    <row r="4191" spans="1:2" x14ac:dyDescent="0.2">
      <c r="A4191" t="s">
        <v>10772</v>
      </c>
      <c r="B4191" t="s">
        <v>10773</v>
      </c>
    </row>
    <row r="4192" spans="1:2" x14ac:dyDescent="0.2">
      <c r="A4192" t="s">
        <v>10774</v>
      </c>
      <c r="B4192" t="s">
        <v>10775</v>
      </c>
    </row>
    <row r="4193" spans="1:2" x14ac:dyDescent="0.2">
      <c r="A4193" t="s">
        <v>10776</v>
      </c>
      <c r="B4193" t="s">
        <v>10777</v>
      </c>
    </row>
    <row r="4194" spans="1:2" x14ac:dyDescent="0.2">
      <c r="A4194" t="s">
        <v>10778</v>
      </c>
      <c r="B4194" t="s">
        <v>10779</v>
      </c>
    </row>
    <row r="4195" spans="1:2" x14ac:dyDescent="0.2">
      <c r="A4195" t="s">
        <v>10781</v>
      </c>
      <c r="B4195" t="s">
        <v>10782</v>
      </c>
    </row>
    <row r="4196" spans="1:2" x14ac:dyDescent="0.2">
      <c r="A4196" t="s">
        <v>10783</v>
      </c>
      <c r="B4196" t="s">
        <v>10784</v>
      </c>
    </row>
    <row r="4197" spans="1:2" x14ac:dyDescent="0.2">
      <c r="A4197" t="s">
        <v>10785</v>
      </c>
      <c r="B4197" t="s">
        <v>10786</v>
      </c>
    </row>
    <row r="4198" spans="1:2" x14ac:dyDescent="0.2">
      <c r="A4198" t="s">
        <v>10787</v>
      </c>
      <c r="B4198" t="s">
        <v>10788</v>
      </c>
    </row>
    <row r="4199" spans="1:2" x14ac:dyDescent="0.2">
      <c r="A4199" t="s">
        <v>10791</v>
      </c>
      <c r="B4199" t="s">
        <v>10792</v>
      </c>
    </row>
    <row r="4200" spans="1:2" x14ac:dyDescent="0.2">
      <c r="A4200" t="s">
        <v>10793</v>
      </c>
      <c r="B4200" t="s">
        <v>10794</v>
      </c>
    </row>
    <row r="4201" spans="1:2" x14ac:dyDescent="0.2">
      <c r="A4201" t="s">
        <v>10795</v>
      </c>
      <c r="B4201" t="s">
        <v>10796</v>
      </c>
    </row>
    <row r="4202" spans="1:2" x14ac:dyDescent="0.2">
      <c r="A4202" t="s">
        <v>10797</v>
      </c>
      <c r="B4202" t="s">
        <v>10798</v>
      </c>
    </row>
    <row r="4203" spans="1:2" x14ac:dyDescent="0.2">
      <c r="A4203" t="s">
        <v>10799</v>
      </c>
      <c r="B4203" t="s">
        <v>10800</v>
      </c>
    </row>
    <row r="4204" spans="1:2" x14ac:dyDescent="0.2">
      <c r="A4204" t="s">
        <v>10801</v>
      </c>
      <c r="B4204" t="s">
        <v>10802</v>
      </c>
    </row>
    <row r="4205" spans="1:2" x14ac:dyDescent="0.2">
      <c r="A4205" t="s">
        <v>10803</v>
      </c>
      <c r="B4205" t="s">
        <v>10804</v>
      </c>
    </row>
    <row r="4206" spans="1:2" x14ac:dyDescent="0.2">
      <c r="A4206" t="s">
        <v>10805</v>
      </c>
      <c r="B4206" t="s">
        <v>10806</v>
      </c>
    </row>
    <row r="4207" spans="1:2" x14ac:dyDescent="0.2">
      <c r="A4207" t="s">
        <v>10807</v>
      </c>
      <c r="B4207" t="s">
        <v>10808</v>
      </c>
    </row>
    <row r="4208" spans="1:2" x14ac:dyDescent="0.2">
      <c r="A4208" t="s">
        <v>10809</v>
      </c>
      <c r="B4208" t="s">
        <v>10810</v>
      </c>
    </row>
    <row r="4209" spans="1:2" x14ac:dyDescent="0.2">
      <c r="A4209" t="s">
        <v>10811</v>
      </c>
      <c r="B4209" t="s">
        <v>10812</v>
      </c>
    </row>
    <row r="4210" spans="1:2" x14ac:dyDescent="0.2">
      <c r="A4210" t="s">
        <v>10813</v>
      </c>
      <c r="B4210" t="s">
        <v>10814</v>
      </c>
    </row>
    <row r="4211" spans="1:2" x14ac:dyDescent="0.2">
      <c r="A4211" t="s">
        <v>10815</v>
      </c>
      <c r="B4211" t="s">
        <v>10816</v>
      </c>
    </row>
    <row r="4212" spans="1:2" x14ac:dyDescent="0.2">
      <c r="A4212" t="s">
        <v>10817</v>
      </c>
      <c r="B4212" t="s">
        <v>10818</v>
      </c>
    </row>
    <row r="4213" spans="1:2" x14ac:dyDescent="0.2">
      <c r="A4213" t="s">
        <v>10819</v>
      </c>
      <c r="B4213" t="s">
        <v>10820</v>
      </c>
    </row>
    <row r="4214" spans="1:2" x14ac:dyDescent="0.2">
      <c r="A4214" t="s">
        <v>10821</v>
      </c>
      <c r="B4214" t="s">
        <v>10822</v>
      </c>
    </row>
    <row r="4215" spans="1:2" x14ac:dyDescent="0.2">
      <c r="A4215" t="s">
        <v>10823</v>
      </c>
      <c r="B4215" t="s">
        <v>10824</v>
      </c>
    </row>
    <row r="4216" spans="1:2" x14ac:dyDescent="0.2">
      <c r="A4216" t="s">
        <v>10825</v>
      </c>
      <c r="B4216" t="s">
        <v>10826</v>
      </c>
    </row>
    <row r="4217" spans="1:2" x14ac:dyDescent="0.2">
      <c r="A4217" t="s">
        <v>10827</v>
      </c>
      <c r="B4217" t="s">
        <v>10828</v>
      </c>
    </row>
    <row r="4218" spans="1:2" x14ac:dyDescent="0.2">
      <c r="A4218" t="s">
        <v>10829</v>
      </c>
      <c r="B4218" t="s">
        <v>10830</v>
      </c>
    </row>
    <row r="4219" spans="1:2" x14ac:dyDescent="0.2">
      <c r="A4219" t="s">
        <v>10831</v>
      </c>
      <c r="B4219" t="s">
        <v>10832</v>
      </c>
    </row>
    <row r="4220" spans="1:2" x14ac:dyDescent="0.2">
      <c r="A4220" t="s">
        <v>10833</v>
      </c>
      <c r="B4220" t="s">
        <v>10834</v>
      </c>
    </row>
    <row r="4221" spans="1:2" x14ac:dyDescent="0.2">
      <c r="A4221" t="s">
        <v>10835</v>
      </c>
      <c r="B4221" t="s">
        <v>10836</v>
      </c>
    </row>
    <row r="4222" spans="1:2" x14ac:dyDescent="0.2">
      <c r="A4222" t="s">
        <v>10837</v>
      </c>
      <c r="B4222" t="s">
        <v>10838</v>
      </c>
    </row>
    <row r="4223" spans="1:2" x14ac:dyDescent="0.2">
      <c r="A4223" t="s">
        <v>10839</v>
      </c>
      <c r="B4223" t="s">
        <v>10840</v>
      </c>
    </row>
    <row r="4224" spans="1:2" x14ac:dyDescent="0.2">
      <c r="A4224" t="s">
        <v>10841</v>
      </c>
      <c r="B4224" t="s">
        <v>10842</v>
      </c>
    </row>
    <row r="4225" spans="1:2" x14ac:dyDescent="0.2">
      <c r="A4225" t="s">
        <v>10843</v>
      </c>
      <c r="B4225" t="s">
        <v>10844</v>
      </c>
    </row>
    <row r="4226" spans="1:2" x14ac:dyDescent="0.2">
      <c r="A4226" t="s">
        <v>10845</v>
      </c>
      <c r="B4226" t="s">
        <v>10846</v>
      </c>
    </row>
    <row r="4227" spans="1:2" x14ac:dyDescent="0.2">
      <c r="A4227" t="s">
        <v>10847</v>
      </c>
      <c r="B4227" t="s">
        <v>10848</v>
      </c>
    </row>
    <row r="4228" spans="1:2" x14ac:dyDescent="0.2">
      <c r="A4228" t="s">
        <v>10849</v>
      </c>
      <c r="B4228" t="s">
        <v>10850</v>
      </c>
    </row>
    <row r="4229" spans="1:2" x14ac:dyDescent="0.2">
      <c r="A4229" t="s">
        <v>10851</v>
      </c>
      <c r="B4229" t="s">
        <v>10852</v>
      </c>
    </row>
    <row r="4230" spans="1:2" x14ac:dyDescent="0.2">
      <c r="A4230" t="s">
        <v>10853</v>
      </c>
      <c r="B4230" t="s">
        <v>10854</v>
      </c>
    </row>
    <row r="4231" spans="1:2" x14ac:dyDescent="0.2">
      <c r="A4231" t="s">
        <v>10855</v>
      </c>
      <c r="B4231" t="s">
        <v>10856</v>
      </c>
    </row>
    <row r="4232" spans="1:2" x14ac:dyDescent="0.2">
      <c r="A4232" t="s">
        <v>10857</v>
      </c>
      <c r="B4232" t="s">
        <v>10858</v>
      </c>
    </row>
    <row r="4233" spans="1:2" x14ac:dyDescent="0.2">
      <c r="A4233" t="s">
        <v>10859</v>
      </c>
      <c r="B4233" t="s">
        <v>10860</v>
      </c>
    </row>
    <row r="4234" spans="1:2" x14ac:dyDescent="0.2">
      <c r="A4234" t="s">
        <v>10861</v>
      </c>
      <c r="B4234" t="s">
        <v>10862</v>
      </c>
    </row>
    <row r="4235" spans="1:2" x14ac:dyDescent="0.2">
      <c r="A4235" t="s">
        <v>10863</v>
      </c>
      <c r="B4235" t="s">
        <v>10864</v>
      </c>
    </row>
    <row r="4236" spans="1:2" x14ac:dyDescent="0.2">
      <c r="A4236" t="s">
        <v>10865</v>
      </c>
      <c r="B4236" t="s">
        <v>10866</v>
      </c>
    </row>
    <row r="4237" spans="1:2" x14ac:dyDescent="0.2">
      <c r="A4237" t="s">
        <v>10867</v>
      </c>
      <c r="B4237" t="s">
        <v>10868</v>
      </c>
    </row>
    <row r="4238" spans="1:2" x14ac:dyDescent="0.2">
      <c r="A4238" t="s">
        <v>10869</v>
      </c>
      <c r="B4238" t="s">
        <v>10870</v>
      </c>
    </row>
    <row r="4239" spans="1:2" x14ac:dyDescent="0.2">
      <c r="A4239" t="s">
        <v>10871</v>
      </c>
      <c r="B4239" t="s">
        <v>10872</v>
      </c>
    </row>
    <row r="4240" spans="1:2" x14ac:dyDescent="0.2">
      <c r="A4240" t="s">
        <v>10873</v>
      </c>
      <c r="B4240" t="s">
        <v>10874</v>
      </c>
    </row>
    <row r="4241" spans="1:2" x14ac:dyDescent="0.2">
      <c r="A4241" t="s">
        <v>10875</v>
      </c>
      <c r="B4241" t="s">
        <v>10876</v>
      </c>
    </row>
    <row r="4242" spans="1:2" x14ac:dyDescent="0.2">
      <c r="A4242" t="s">
        <v>10877</v>
      </c>
      <c r="B4242" t="s">
        <v>10878</v>
      </c>
    </row>
    <row r="4243" spans="1:2" x14ac:dyDescent="0.2">
      <c r="A4243" t="s">
        <v>55</v>
      </c>
      <c r="B4243" t="s">
        <v>56</v>
      </c>
    </row>
    <row r="4244" spans="1:2" x14ac:dyDescent="0.2">
      <c r="A4244" t="s">
        <v>10879</v>
      </c>
      <c r="B4244" t="s">
        <v>10880</v>
      </c>
    </row>
    <row r="4245" spans="1:2" x14ac:dyDescent="0.2">
      <c r="A4245" t="s">
        <v>10881</v>
      </c>
      <c r="B4245" t="s">
        <v>10882</v>
      </c>
    </row>
    <row r="4246" spans="1:2" x14ac:dyDescent="0.2">
      <c r="A4246" t="s">
        <v>10883</v>
      </c>
      <c r="B4246" t="s">
        <v>10884</v>
      </c>
    </row>
    <row r="4247" spans="1:2" x14ac:dyDescent="0.2">
      <c r="A4247" t="s">
        <v>10885</v>
      </c>
      <c r="B4247" t="s">
        <v>10886</v>
      </c>
    </row>
    <row r="4248" spans="1:2" x14ac:dyDescent="0.2">
      <c r="A4248" t="s">
        <v>10887</v>
      </c>
      <c r="B4248" t="s">
        <v>10888</v>
      </c>
    </row>
    <row r="4249" spans="1:2" x14ac:dyDescent="0.2">
      <c r="A4249" t="s">
        <v>3851</v>
      </c>
      <c r="B4249" t="s">
        <v>3852</v>
      </c>
    </row>
    <row r="4250" spans="1:2" x14ac:dyDescent="0.2">
      <c r="A4250" t="s">
        <v>10889</v>
      </c>
      <c r="B4250" t="s">
        <v>10890</v>
      </c>
    </row>
    <row r="4251" spans="1:2" x14ac:dyDescent="0.2">
      <c r="A4251" t="s">
        <v>10891</v>
      </c>
      <c r="B4251" t="s">
        <v>10892</v>
      </c>
    </row>
    <row r="4252" spans="1:2" x14ac:dyDescent="0.2">
      <c r="A4252" t="s">
        <v>10893</v>
      </c>
      <c r="B4252" t="s">
        <v>10894</v>
      </c>
    </row>
    <row r="4253" spans="1:2" x14ac:dyDescent="0.2">
      <c r="A4253" t="s">
        <v>10895</v>
      </c>
      <c r="B4253" t="s">
        <v>10896</v>
      </c>
    </row>
    <row r="4254" spans="1:2" x14ac:dyDescent="0.2">
      <c r="A4254" t="s">
        <v>10897</v>
      </c>
      <c r="B4254" t="s">
        <v>10898</v>
      </c>
    </row>
    <row r="4255" spans="1:2" x14ac:dyDescent="0.2">
      <c r="A4255" t="s">
        <v>10899</v>
      </c>
      <c r="B4255" t="s">
        <v>10900</v>
      </c>
    </row>
    <row r="4256" spans="1:2" x14ac:dyDescent="0.2">
      <c r="A4256" t="s">
        <v>10901</v>
      </c>
      <c r="B4256" t="s">
        <v>10902</v>
      </c>
    </row>
    <row r="4257" spans="1:2" x14ac:dyDescent="0.2">
      <c r="A4257" t="s">
        <v>10903</v>
      </c>
      <c r="B4257" t="s">
        <v>10904</v>
      </c>
    </row>
    <row r="4258" spans="1:2" x14ac:dyDescent="0.2">
      <c r="A4258" t="s">
        <v>10905</v>
      </c>
      <c r="B4258" t="s">
        <v>10906</v>
      </c>
    </row>
    <row r="4259" spans="1:2" x14ac:dyDescent="0.2">
      <c r="A4259" t="s">
        <v>10907</v>
      </c>
      <c r="B4259" t="s">
        <v>10908</v>
      </c>
    </row>
    <row r="4260" spans="1:2" x14ac:dyDescent="0.2">
      <c r="A4260" t="s">
        <v>10909</v>
      </c>
      <c r="B4260" t="s">
        <v>10910</v>
      </c>
    </row>
    <row r="4261" spans="1:2" x14ac:dyDescent="0.2">
      <c r="A4261" t="s">
        <v>10911</v>
      </c>
      <c r="B4261" t="s">
        <v>10912</v>
      </c>
    </row>
    <row r="4262" spans="1:2" x14ac:dyDescent="0.2">
      <c r="A4262" t="s">
        <v>10913</v>
      </c>
      <c r="B4262" t="s">
        <v>10914</v>
      </c>
    </row>
    <row r="4263" spans="1:2" x14ac:dyDescent="0.2">
      <c r="A4263" t="s">
        <v>10915</v>
      </c>
      <c r="B4263" t="s">
        <v>10916</v>
      </c>
    </row>
    <row r="4264" spans="1:2" x14ac:dyDescent="0.2">
      <c r="A4264" t="s">
        <v>10917</v>
      </c>
      <c r="B4264" t="s">
        <v>10918</v>
      </c>
    </row>
    <row r="4265" spans="1:2" x14ac:dyDescent="0.2">
      <c r="A4265" t="s">
        <v>10919</v>
      </c>
      <c r="B4265" t="s">
        <v>10920</v>
      </c>
    </row>
    <row r="4266" spans="1:2" x14ac:dyDescent="0.2">
      <c r="A4266" t="s">
        <v>10921</v>
      </c>
      <c r="B4266" t="s">
        <v>10922</v>
      </c>
    </row>
    <row r="4267" spans="1:2" x14ac:dyDescent="0.2">
      <c r="A4267" t="s">
        <v>10923</v>
      </c>
      <c r="B4267" t="s">
        <v>10924</v>
      </c>
    </row>
    <row r="4268" spans="1:2" x14ac:dyDescent="0.2">
      <c r="A4268" t="s">
        <v>10925</v>
      </c>
      <c r="B4268" t="s">
        <v>10926</v>
      </c>
    </row>
    <row r="4269" spans="1:2" x14ac:dyDescent="0.2">
      <c r="A4269" t="s">
        <v>10927</v>
      </c>
      <c r="B4269" t="s">
        <v>10928</v>
      </c>
    </row>
    <row r="4270" spans="1:2" x14ac:dyDescent="0.2">
      <c r="A4270" t="s">
        <v>10929</v>
      </c>
      <c r="B4270" t="s">
        <v>10930</v>
      </c>
    </row>
    <row r="4271" spans="1:2" x14ac:dyDescent="0.2">
      <c r="A4271" t="s">
        <v>10931</v>
      </c>
      <c r="B4271" t="s">
        <v>10932</v>
      </c>
    </row>
    <row r="4272" spans="1:2" x14ac:dyDescent="0.2">
      <c r="A4272" t="s">
        <v>10933</v>
      </c>
      <c r="B4272" t="s">
        <v>10934</v>
      </c>
    </row>
    <row r="4273" spans="1:2" x14ac:dyDescent="0.2">
      <c r="A4273" t="s">
        <v>10935</v>
      </c>
      <c r="B4273" t="s">
        <v>10936</v>
      </c>
    </row>
    <row r="4274" spans="1:2" x14ac:dyDescent="0.2">
      <c r="A4274" t="s">
        <v>10937</v>
      </c>
      <c r="B4274" t="s">
        <v>10938</v>
      </c>
    </row>
    <row r="4275" spans="1:2" x14ac:dyDescent="0.2">
      <c r="A4275" t="s">
        <v>10939</v>
      </c>
      <c r="B4275" t="s">
        <v>10940</v>
      </c>
    </row>
    <row r="4276" spans="1:2" x14ac:dyDescent="0.2">
      <c r="A4276" t="s">
        <v>10941</v>
      </c>
      <c r="B4276" t="s">
        <v>10942</v>
      </c>
    </row>
    <row r="4277" spans="1:2" x14ac:dyDescent="0.2">
      <c r="A4277" t="s">
        <v>10943</v>
      </c>
      <c r="B4277" t="s">
        <v>10944</v>
      </c>
    </row>
    <row r="4278" spans="1:2" x14ac:dyDescent="0.2">
      <c r="A4278" t="s">
        <v>10945</v>
      </c>
      <c r="B4278" t="s">
        <v>10946</v>
      </c>
    </row>
    <row r="4279" spans="1:2" x14ac:dyDescent="0.2">
      <c r="A4279" t="s">
        <v>10947</v>
      </c>
      <c r="B4279" t="s">
        <v>10948</v>
      </c>
    </row>
    <row r="4280" spans="1:2" x14ac:dyDescent="0.2">
      <c r="A4280" t="s">
        <v>10949</v>
      </c>
      <c r="B4280" t="s">
        <v>10950</v>
      </c>
    </row>
    <row r="4281" spans="1:2" x14ac:dyDescent="0.2">
      <c r="A4281" t="s">
        <v>10951</v>
      </c>
      <c r="B4281" t="s">
        <v>10952</v>
      </c>
    </row>
    <row r="4282" spans="1:2" x14ac:dyDescent="0.2">
      <c r="A4282" t="s">
        <v>10953</v>
      </c>
      <c r="B4282" t="s">
        <v>10954</v>
      </c>
    </row>
    <row r="4283" spans="1:2" x14ac:dyDescent="0.2">
      <c r="A4283" t="s">
        <v>10955</v>
      </c>
      <c r="B4283" t="s">
        <v>10956</v>
      </c>
    </row>
    <row r="4284" spans="1:2" x14ac:dyDescent="0.2">
      <c r="A4284" t="s">
        <v>10957</v>
      </c>
      <c r="B4284" t="s">
        <v>10958</v>
      </c>
    </row>
    <row r="4285" spans="1:2" x14ac:dyDescent="0.2">
      <c r="A4285" t="s">
        <v>10959</v>
      </c>
      <c r="B4285" t="s">
        <v>10960</v>
      </c>
    </row>
    <row r="4286" spans="1:2" x14ac:dyDescent="0.2">
      <c r="A4286" t="s">
        <v>10961</v>
      </c>
      <c r="B4286" t="s">
        <v>10962</v>
      </c>
    </row>
    <row r="4287" spans="1:2" x14ac:dyDescent="0.2">
      <c r="A4287" t="s">
        <v>10963</v>
      </c>
      <c r="B4287" t="s">
        <v>10964</v>
      </c>
    </row>
    <row r="4288" spans="1:2" x14ac:dyDescent="0.2">
      <c r="A4288" t="s">
        <v>10965</v>
      </c>
      <c r="B4288" t="s">
        <v>10966</v>
      </c>
    </row>
    <row r="4289" spans="1:2" x14ac:dyDescent="0.2">
      <c r="A4289" t="s">
        <v>10967</v>
      </c>
      <c r="B4289" t="s">
        <v>10968</v>
      </c>
    </row>
    <row r="4290" spans="1:2" x14ac:dyDescent="0.2">
      <c r="A4290" t="s">
        <v>10969</v>
      </c>
      <c r="B4290" t="s">
        <v>10970</v>
      </c>
    </row>
    <row r="4291" spans="1:2" x14ac:dyDescent="0.2">
      <c r="A4291" t="s">
        <v>10971</v>
      </c>
      <c r="B4291" t="s">
        <v>10972</v>
      </c>
    </row>
    <row r="4292" spans="1:2" x14ac:dyDescent="0.2">
      <c r="A4292" t="s">
        <v>10973</v>
      </c>
      <c r="B4292" t="s">
        <v>10974</v>
      </c>
    </row>
    <row r="4293" spans="1:2" x14ac:dyDescent="0.2">
      <c r="A4293" t="s">
        <v>10975</v>
      </c>
      <c r="B4293" t="s">
        <v>10976</v>
      </c>
    </row>
    <row r="4294" spans="1:2" x14ac:dyDescent="0.2">
      <c r="A4294" t="s">
        <v>10977</v>
      </c>
      <c r="B4294" t="s">
        <v>10978</v>
      </c>
    </row>
    <row r="4295" spans="1:2" x14ac:dyDescent="0.2">
      <c r="A4295" t="s">
        <v>10979</v>
      </c>
      <c r="B4295" t="s">
        <v>10980</v>
      </c>
    </row>
    <row r="4296" spans="1:2" x14ac:dyDescent="0.2">
      <c r="A4296" t="s">
        <v>10981</v>
      </c>
      <c r="B4296" t="s">
        <v>10982</v>
      </c>
    </row>
    <row r="4297" spans="1:2" x14ac:dyDescent="0.2">
      <c r="A4297" t="s">
        <v>10983</v>
      </c>
      <c r="B4297" t="s">
        <v>10984</v>
      </c>
    </row>
    <row r="4298" spans="1:2" x14ac:dyDescent="0.2">
      <c r="A4298" t="s">
        <v>10985</v>
      </c>
      <c r="B4298" t="s">
        <v>10986</v>
      </c>
    </row>
    <row r="4299" spans="1:2" x14ac:dyDescent="0.2">
      <c r="A4299" t="s">
        <v>10987</v>
      </c>
      <c r="B4299" t="s">
        <v>10988</v>
      </c>
    </row>
    <row r="4300" spans="1:2" x14ac:dyDescent="0.2">
      <c r="A4300" t="s">
        <v>10989</v>
      </c>
      <c r="B4300" t="s">
        <v>10990</v>
      </c>
    </row>
    <row r="4301" spans="1:2" x14ac:dyDescent="0.2">
      <c r="A4301" t="s">
        <v>10991</v>
      </c>
      <c r="B4301" t="s">
        <v>10992</v>
      </c>
    </row>
    <row r="4302" spans="1:2" x14ac:dyDescent="0.2">
      <c r="A4302" t="s">
        <v>10993</v>
      </c>
      <c r="B4302" t="s">
        <v>10994</v>
      </c>
    </row>
    <row r="4303" spans="1:2" x14ac:dyDescent="0.2">
      <c r="A4303" t="s">
        <v>10995</v>
      </c>
      <c r="B4303" t="s">
        <v>10996</v>
      </c>
    </row>
    <row r="4304" spans="1:2" x14ac:dyDescent="0.2">
      <c r="A4304" t="s">
        <v>10997</v>
      </c>
      <c r="B4304" t="s">
        <v>10998</v>
      </c>
    </row>
    <row r="4305" spans="1:2" x14ac:dyDescent="0.2">
      <c r="A4305" t="s">
        <v>10999</v>
      </c>
      <c r="B4305" t="s">
        <v>11000</v>
      </c>
    </row>
    <row r="4306" spans="1:2" x14ac:dyDescent="0.2">
      <c r="A4306" t="s">
        <v>11001</v>
      </c>
      <c r="B4306" t="s">
        <v>11002</v>
      </c>
    </row>
    <row r="4307" spans="1:2" x14ac:dyDescent="0.2">
      <c r="A4307" t="s">
        <v>11003</v>
      </c>
      <c r="B4307" t="s">
        <v>11004</v>
      </c>
    </row>
    <row r="4308" spans="1:2" x14ac:dyDescent="0.2">
      <c r="A4308" t="s">
        <v>11005</v>
      </c>
      <c r="B4308" t="s">
        <v>11006</v>
      </c>
    </row>
    <row r="4309" spans="1:2" x14ac:dyDescent="0.2">
      <c r="A4309" t="s">
        <v>11007</v>
      </c>
      <c r="B4309" t="s">
        <v>11008</v>
      </c>
    </row>
    <row r="4310" spans="1:2" x14ac:dyDescent="0.2">
      <c r="A4310" t="s">
        <v>11009</v>
      </c>
      <c r="B4310" t="s">
        <v>11010</v>
      </c>
    </row>
    <row r="4311" spans="1:2" x14ac:dyDescent="0.2">
      <c r="A4311" t="s">
        <v>11011</v>
      </c>
      <c r="B4311" t="s">
        <v>11012</v>
      </c>
    </row>
    <row r="4312" spans="1:2" x14ac:dyDescent="0.2">
      <c r="A4312" t="s">
        <v>11013</v>
      </c>
      <c r="B4312" t="s">
        <v>11014</v>
      </c>
    </row>
    <row r="4313" spans="1:2" x14ac:dyDescent="0.2">
      <c r="A4313" t="s">
        <v>11015</v>
      </c>
      <c r="B4313" t="s">
        <v>11016</v>
      </c>
    </row>
    <row r="4314" spans="1:2" x14ac:dyDescent="0.2">
      <c r="A4314" t="s">
        <v>11017</v>
      </c>
      <c r="B4314" t="s">
        <v>11018</v>
      </c>
    </row>
    <row r="4315" spans="1:2" x14ac:dyDescent="0.2">
      <c r="A4315" t="s">
        <v>11019</v>
      </c>
      <c r="B4315" t="s">
        <v>11020</v>
      </c>
    </row>
    <row r="4316" spans="1:2" x14ac:dyDescent="0.2">
      <c r="A4316" t="s">
        <v>11021</v>
      </c>
      <c r="B4316" t="s">
        <v>11022</v>
      </c>
    </row>
    <row r="4317" spans="1:2" x14ac:dyDescent="0.2">
      <c r="A4317" t="s">
        <v>11023</v>
      </c>
      <c r="B4317" t="s">
        <v>11024</v>
      </c>
    </row>
    <row r="4318" spans="1:2" x14ac:dyDescent="0.2">
      <c r="A4318" t="s">
        <v>11025</v>
      </c>
      <c r="B4318" t="s">
        <v>11026</v>
      </c>
    </row>
    <row r="4319" spans="1:2" x14ac:dyDescent="0.2">
      <c r="A4319" t="s">
        <v>11027</v>
      </c>
      <c r="B4319" t="s">
        <v>11028</v>
      </c>
    </row>
    <row r="4320" spans="1:2" x14ac:dyDescent="0.2">
      <c r="A4320" t="s">
        <v>11029</v>
      </c>
      <c r="B4320" t="s">
        <v>11030</v>
      </c>
    </row>
    <row r="4321" spans="1:2" x14ac:dyDescent="0.2">
      <c r="A4321" t="s">
        <v>11031</v>
      </c>
      <c r="B4321" t="s">
        <v>11032</v>
      </c>
    </row>
    <row r="4322" spans="1:2" x14ac:dyDescent="0.2">
      <c r="A4322" t="s">
        <v>11033</v>
      </c>
      <c r="B4322" t="s">
        <v>11034</v>
      </c>
    </row>
    <row r="4323" spans="1:2" x14ac:dyDescent="0.2">
      <c r="A4323" t="s">
        <v>11035</v>
      </c>
      <c r="B4323" t="s">
        <v>11036</v>
      </c>
    </row>
    <row r="4324" spans="1:2" x14ac:dyDescent="0.2">
      <c r="A4324" t="s">
        <v>11037</v>
      </c>
      <c r="B4324" t="s">
        <v>11038</v>
      </c>
    </row>
    <row r="4325" spans="1:2" x14ac:dyDescent="0.2">
      <c r="A4325" t="s">
        <v>11039</v>
      </c>
      <c r="B4325" t="s">
        <v>11040</v>
      </c>
    </row>
    <row r="4326" spans="1:2" x14ac:dyDescent="0.2">
      <c r="A4326" t="s">
        <v>11041</v>
      </c>
      <c r="B4326" t="s">
        <v>11042</v>
      </c>
    </row>
    <row r="4327" spans="1:2" x14ac:dyDescent="0.2">
      <c r="A4327" t="s">
        <v>11043</v>
      </c>
      <c r="B4327" t="s">
        <v>11044</v>
      </c>
    </row>
    <row r="4328" spans="1:2" x14ac:dyDescent="0.2">
      <c r="A4328" t="s">
        <v>11045</v>
      </c>
      <c r="B4328" t="s">
        <v>11046</v>
      </c>
    </row>
    <row r="4329" spans="1:2" x14ac:dyDescent="0.2">
      <c r="A4329" t="s">
        <v>11047</v>
      </c>
      <c r="B4329" t="s">
        <v>11048</v>
      </c>
    </row>
    <row r="4330" spans="1:2" x14ac:dyDescent="0.2">
      <c r="A4330" t="s">
        <v>11049</v>
      </c>
      <c r="B4330" t="s">
        <v>11050</v>
      </c>
    </row>
    <row r="4331" spans="1:2" x14ac:dyDescent="0.2">
      <c r="A4331" t="s">
        <v>11051</v>
      </c>
      <c r="B4331" t="s">
        <v>11052</v>
      </c>
    </row>
    <row r="4332" spans="1:2" x14ac:dyDescent="0.2">
      <c r="A4332" t="s">
        <v>11053</v>
      </c>
      <c r="B4332" t="s">
        <v>11054</v>
      </c>
    </row>
    <row r="4333" spans="1:2" x14ac:dyDescent="0.2">
      <c r="A4333" t="s">
        <v>11055</v>
      </c>
      <c r="B4333" t="s">
        <v>11056</v>
      </c>
    </row>
    <row r="4334" spans="1:2" x14ac:dyDescent="0.2">
      <c r="A4334" t="s">
        <v>11057</v>
      </c>
      <c r="B4334" t="s">
        <v>11058</v>
      </c>
    </row>
    <row r="4335" spans="1:2" x14ac:dyDescent="0.2">
      <c r="A4335" t="s">
        <v>11059</v>
      </c>
      <c r="B4335" t="s">
        <v>11060</v>
      </c>
    </row>
    <row r="4336" spans="1:2" x14ac:dyDescent="0.2">
      <c r="A4336" t="s">
        <v>11061</v>
      </c>
      <c r="B4336" t="s">
        <v>11062</v>
      </c>
    </row>
    <row r="4337" spans="1:2" x14ac:dyDescent="0.2">
      <c r="A4337" t="s">
        <v>11065</v>
      </c>
      <c r="B4337" t="s">
        <v>11066</v>
      </c>
    </row>
    <row r="4338" spans="1:2" x14ac:dyDescent="0.2">
      <c r="A4338" t="s">
        <v>11067</v>
      </c>
      <c r="B4338" t="s">
        <v>11068</v>
      </c>
    </row>
    <row r="4339" spans="1:2" x14ac:dyDescent="0.2">
      <c r="A4339" t="s">
        <v>11069</v>
      </c>
      <c r="B4339" t="s">
        <v>11070</v>
      </c>
    </row>
    <row r="4340" spans="1:2" x14ac:dyDescent="0.2">
      <c r="A4340" t="s">
        <v>11071</v>
      </c>
      <c r="B4340" t="s">
        <v>11072</v>
      </c>
    </row>
    <row r="4341" spans="1:2" x14ac:dyDescent="0.2">
      <c r="A4341" t="s">
        <v>11073</v>
      </c>
      <c r="B4341" t="s">
        <v>11074</v>
      </c>
    </row>
    <row r="4342" spans="1:2" x14ac:dyDescent="0.2">
      <c r="A4342" t="s">
        <v>11077</v>
      </c>
      <c r="B4342" t="s">
        <v>11078</v>
      </c>
    </row>
    <row r="4343" spans="1:2" x14ac:dyDescent="0.2">
      <c r="A4343" t="s">
        <v>11079</v>
      </c>
      <c r="B4343" t="s">
        <v>11080</v>
      </c>
    </row>
    <row r="4344" spans="1:2" x14ac:dyDescent="0.2">
      <c r="A4344" t="s">
        <v>11081</v>
      </c>
      <c r="B4344" t="s">
        <v>11082</v>
      </c>
    </row>
    <row r="4345" spans="1:2" x14ac:dyDescent="0.2">
      <c r="A4345" t="s">
        <v>11083</v>
      </c>
      <c r="B4345" t="s">
        <v>11084</v>
      </c>
    </row>
    <row r="4346" spans="1:2" x14ac:dyDescent="0.2">
      <c r="A4346" t="s">
        <v>11085</v>
      </c>
      <c r="B4346" t="s">
        <v>11086</v>
      </c>
    </row>
    <row r="4347" spans="1:2" x14ac:dyDescent="0.2">
      <c r="A4347" t="s">
        <v>11087</v>
      </c>
      <c r="B4347" t="s">
        <v>11088</v>
      </c>
    </row>
    <row r="4348" spans="1:2" x14ac:dyDescent="0.2">
      <c r="A4348" t="s">
        <v>11089</v>
      </c>
      <c r="B4348" t="s">
        <v>11090</v>
      </c>
    </row>
    <row r="4349" spans="1:2" x14ac:dyDescent="0.2">
      <c r="A4349" t="s">
        <v>11091</v>
      </c>
      <c r="B4349" t="s">
        <v>11092</v>
      </c>
    </row>
    <row r="4350" spans="1:2" x14ac:dyDescent="0.2">
      <c r="A4350" t="s">
        <v>11093</v>
      </c>
      <c r="B4350" t="s">
        <v>11094</v>
      </c>
    </row>
    <row r="4351" spans="1:2" x14ac:dyDescent="0.2">
      <c r="A4351" t="s">
        <v>11095</v>
      </c>
      <c r="B4351" t="s">
        <v>11096</v>
      </c>
    </row>
    <row r="4352" spans="1:2" x14ac:dyDescent="0.2">
      <c r="A4352" t="s">
        <v>11097</v>
      </c>
      <c r="B4352" t="s">
        <v>11098</v>
      </c>
    </row>
    <row r="4353" spans="1:2" x14ac:dyDescent="0.2">
      <c r="A4353" t="s">
        <v>11099</v>
      </c>
      <c r="B4353" t="s">
        <v>11100</v>
      </c>
    </row>
    <row r="4354" spans="1:2" x14ac:dyDescent="0.2">
      <c r="A4354" t="s">
        <v>11101</v>
      </c>
      <c r="B4354" t="s">
        <v>11102</v>
      </c>
    </row>
    <row r="4355" spans="1:2" x14ac:dyDescent="0.2">
      <c r="A4355" t="s">
        <v>11103</v>
      </c>
      <c r="B4355" t="s">
        <v>11104</v>
      </c>
    </row>
    <row r="4356" spans="1:2" x14ac:dyDescent="0.2">
      <c r="A4356" t="s">
        <v>11105</v>
      </c>
      <c r="B4356" t="s">
        <v>11106</v>
      </c>
    </row>
    <row r="4357" spans="1:2" x14ac:dyDescent="0.2">
      <c r="A4357" t="s">
        <v>11107</v>
      </c>
      <c r="B4357" t="s">
        <v>11108</v>
      </c>
    </row>
    <row r="4358" spans="1:2" x14ac:dyDescent="0.2">
      <c r="A4358" t="s">
        <v>11113</v>
      </c>
      <c r="B4358" t="s">
        <v>11114</v>
      </c>
    </row>
    <row r="4359" spans="1:2" x14ac:dyDescent="0.2">
      <c r="A4359" t="s">
        <v>11115</v>
      </c>
      <c r="B4359" t="s">
        <v>11116</v>
      </c>
    </row>
    <row r="4360" spans="1:2" x14ac:dyDescent="0.2">
      <c r="A4360" t="s">
        <v>11117</v>
      </c>
      <c r="B4360" t="s">
        <v>11118</v>
      </c>
    </row>
    <row r="4361" spans="1:2" x14ac:dyDescent="0.2">
      <c r="A4361" t="s">
        <v>11119</v>
      </c>
      <c r="B4361" t="s">
        <v>11120</v>
      </c>
    </row>
    <row r="4362" spans="1:2" x14ac:dyDescent="0.2">
      <c r="A4362" t="s">
        <v>11123</v>
      </c>
      <c r="B4362" t="s">
        <v>11124</v>
      </c>
    </row>
    <row r="4363" spans="1:2" x14ac:dyDescent="0.2">
      <c r="A4363" t="s">
        <v>11125</v>
      </c>
      <c r="B4363" t="s">
        <v>11126</v>
      </c>
    </row>
    <row r="4364" spans="1:2" x14ac:dyDescent="0.2">
      <c r="A4364" t="s">
        <v>11127</v>
      </c>
      <c r="B4364" t="s">
        <v>11128</v>
      </c>
    </row>
    <row r="4365" spans="1:2" x14ac:dyDescent="0.2">
      <c r="A4365" t="s">
        <v>11129</v>
      </c>
      <c r="B4365" t="s">
        <v>11130</v>
      </c>
    </row>
    <row r="4366" spans="1:2" x14ac:dyDescent="0.2">
      <c r="A4366" t="s">
        <v>11131</v>
      </c>
      <c r="B4366" t="s">
        <v>11132</v>
      </c>
    </row>
    <row r="4367" spans="1:2" x14ac:dyDescent="0.2">
      <c r="A4367" t="s">
        <v>11133</v>
      </c>
      <c r="B4367" t="s">
        <v>11134</v>
      </c>
    </row>
    <row r="4368" spans="1:2" x14ac:dyDescent="0.2">
      <c r="A4368" t="s">
        <v>11135</v>
      </c>
      <c r="B4368" t="s">
        <v>11136</v>
      </c>
    </row>
    <row r="4369" spans="1:2" x14ac:dyDescent="0.2">
      <c r="A4369" t="s">
        <v>11137</v>
      </c>
      <c r="B4369" t="s">
        <v>11138</v>
      </c>
    </row>
    <row r="4370" spans="1:2" x14ac:dyDescent="0.2">
      <c r="A4370" t="s">
        <v>11143</v>
      </c>
      <c r="B4370" t="s">
        <v>11144</v>
      </c>
    </row>
    <row r="4371" spans="1:2" x14ac:dyDescent="0.2">
      <c r="A4371" t="s">
        <v>11151</v>
      </c>
      <c r="B4371" t="s">
        <v>11152</v>
      </c>
    </row>
    <row r="4372" spans="1:2" x14ac:dyDescent="0.2">
      <c r="A4372" t="s">
        <v>11157</v>
      </c>
      <c r="B4372" t="s">
        <v>11158</v>
      </c>
    </row>
    <row r="4373" spans="1:2" x14ac:dyDescent="0.2">
      <c r="A4373" t="s">
        <v>11159</v>
      </c>
      <c r="B4373" t="s">
        <v>11160</v>
      </c>
    </row>
    <row r="4374" spans="1:2" x14ac:dyDescent="0.2">
      <c r="A4374" t="s">
        <v>11161</v>
      </c>
      <c r="B4374" t="s">
        <v>11162</v>
      </c>
    </row>
    <row r="4375" spans="1:2" x14ac:dyDescent="0.2">
      <c r="A4375" t="s">
        <v>11163</v>
      </c>
      <c r="B4375" t="s">
        <v>11164</v>
      </c>
    </row>
    <row r="4376" spans="1:2" x14ac:dyDescent="0.2">
      <c r="A4376" t="s">
        <v>11165</v>
      </c>
      <c r="B4376" t="s">
        <v>11166</v>
      </c>
    </row>
    <row r="4377" spans="1:2" x14ac:dyDescent="0.2">
      <c r="A4377" t="s">
        <v>11167</v>
      </c>
      <c r="B4377" t="s">
        <v>11168</v>
      </c>
    </row>
    <row r="4378" spans="1:2" x14ac:dyDescent="0.2">
      <c r="A4378" t="s">
        <v>11169</v>
      </c>
      <c r="B4378" t="s">
        <v>11170</v>
      </c>
    </row>
    <row r="4379" spans="1:2" x14ac:dyDescent="0.2">
      <c r="A4379" t="s">
        <v>11171</v>
      </c>
      <c r="B4379" t="s">
        <v>11172</v>
      </c>
    </row>
    <row r="4380" spans="1:2" x14ac:dyDescent="0.2">
      <c r="A4380" t="s">
        <v>11173</v>
      </c>
      <c r="B4380" t="s">
        <v>11174</v>
      </c>
    </row>
    <row r="4381" spans="1:2" x14ac:dyDescent="0.2">
      <c r="A4381" t="s">
        <v>11175</v>
      </c>
      <c r="B4381" t="s">
        <v>11176</v>
      </c>
    </row>
    <row r="4382" spans="1:2" x14ac:dyDescent="0.2">
      <c r="A4382" t="s">
        <v>11177</v>
      </c>
      <c r="B4382" t="s">
        <v>11178</v>
      </c>
    </row>
    <row r="4383" spans="1:2" x14ac:dyDescent="0.2">
      <c r="A4383" t="s">
        <v>11179</v>
      </c>
      <c r="B4383" t="s">
        <v>11180</v>
      </c>
    </row>
    <row r="4384" spans="1:2" x14ac:dyDescent="0.2">
      <c r="A4384" t="s">
        <v>11181</v>
      </c>
      <c r="B4384" t="s">
        <v>11182</v>
      </c>
    </row>
    <row r="4385" spans="1:2" x14ac:dyDescent="0.2">
      <c r="A4385" t="s">
        <v>11183</v>
      </c>
      <c r="B4385" t="s">
        <v>11184</v>
      </c>
    </row>
    <row r="4386" spans="1:2" x14ac:dyDescent="0.2">
      <c r="A4386" t="s">
        <v>11185</v>
      </c>
      <c r="B4386" t="s">
        <v>11186</v>
      </c>
    </row>
    <row r="4387" spans="1:2" x14ac:dyDescent="0.2">
      <c r="A4387" t="s">
        <v>11187</v>
      </c>
      <c r="B4387" t="s">
        <v>11188</v>
      </c>
    </row>
    <row r="4388" spans="1:2" x14ac:dyDescent="0.2">
      <c r="A4388" t="s">
        <v>11189</v>
      </c>
      <c r="B4388" t="s">
        <v>11190</v>
      </c>
    </row>
    <row r="4389" spans="1:2" x14ac:dyDescent="0.2">
      <c r="A4389" t="s">
        <v>11191</v>
      </c>
      <c r="B4389" t="s">
        <v>11192</v>
      </c>
    </row>
    <row r="4390" spans="1:2" x14ac:dyDescent="0.2">
      <c r="A4390" t="s">
        <v>11193</v>
      </c>
      <c r="B4390" t="s">
        <v>11194</v>
      </c>
    </row>
    <row r="4391" spans="1:2" x14ac:dyDescent="0.2">
      <c r="A4391" t="s">
        <v>11195</v>
      </c>
      <c r="B4391" t="s">
        <v>11196</v>
      </c>
    </row>
    <row r="4392" spans="1:2" x14ac:dyDescent="0.2">
      <c r="A4392" t="s">
        <v>11197</v>
      </c>
      <c r="B4392" t="s">
        <v>11198</v>
      </c>
    </row>
    <row r="4393" spans="1:2" x14ac:dyDescent="0.2">
      <c r="A4393" t="s">
        <v>11199</v>
      </c>
      <c r="B4393" t="s">
        <v>11200</v>
      </c>
    </row>
    <row r="4394" spans="1:2" x14ac:dyDescent="0.2">
      <c r="A4394" t="s">
        <v>11201</v>
      </c>
      <c r="B4394" t="s">
        <v>11202</v>
      </c>
    </row>
    <row r="4395" spans="1:2" x14ac:dyDescent="0.2">
      <c r="A4395" t="s">
        <v>11205</v>
      </c>
      <c r="B4395" t="s">
        <v>11206</v>
      </c>
    </row>
    <row r="4396" spans="1:2" x14ac:dyDescent="0.2">
      <c r="A4396" t="s">
        <v>11207</v>
      </c>
      <c r="B4396" t="s">
        <v>11208</v>
      </c>
    </row>
    <row r="4397" spans="1:2" x14ac:dyDescent="0.2">
      <c r="A4397" t="s">
        <v>11209</v>
      </c>
      <c r="B4397" t="s">
        <v>11210</v>
      </c>
    </row>
    <row r="4398" spans="1:2" x14ac:dyDescent="0.2">
      <c r="A4398" t="s">
        <v>11211</v>
      </c>
      <c r="B4398" t="s">
        <v>11212</v>
      </c>
    </row>
    <row r="4399" spans="1:2" x14ac:dyDescent="0.2">
      <c r="A4399" t="s">
        <v>11213</v>
      </c>
      <c r="B4399" t="s">
        <v>11214</v>
      </c>
    </row>
    <row r="4400" spans="1:2" x14ac:dyDescent="0.2">
      <c r="A4400" t="s">
        <v>11215</v>
      </c>
      <c r="B4400" t="s">
        <v>11216</v>
      </c>
    </row>
    <row r="4401" spans="1:2" x14ac:dyDescent="0.2">
      <c r="A4401" t="s">
        <v>11217</v>
      </c>
      <c r="B4401" t="s">
        <v>11218</v>
      </c>
    </row>
    <row r="4402" spans="1:2" x14ac:dyDescent="0.2">
      <c r="A4402" t="s">
        <v>11219</v>
      </c>
      <c r="B4402" t="s">
        <v>11220</v>
      </c>
    </row>
    <row r="4403" spans="1:2" x14ac:dyDescent="0.2">
      <c r="A4403" t="s">
        <v>11221</v>
      </c>
      <c r="B4403" t="s">
        <v>11222</v>
      </c>
    </row>
    <row r="4404" spans="1:2" x14ac:dyDescent="0.2">
      <c r="A4404" t="s">
        <v>11223</v>
      </c>
      <c r="B4404" t="s">
        <v>11224</v>
      </c>
    </row>
    <row r="4405" spans="1:2" x14ac:dyDescent="0.2">
      <c r="A4405" t="s">
        <v>11225</v>
      </c>
      <c r="B4405" t="s">
        <v>11226</v>
      </c>
    </row>
    <row r="4406" spans="1:2" x14ac:dyDescent="0.2">
      <c r="A4406" t="s">
        <v>11227</v>
      </c>
      <c r="B4406" t="s">
        <v>11228</v>
      </c>
    </row>
    <row r="4407" spans="1:2" x14ac:dyDescent="0.2">
      <c r="A4407" t="s">
        <v>11229</v>
      </c>
      <c r="B4407" t="s">
        <v>11230</v>
      </c>
    </row>
    <row r="4408" spans="1:2" x14ac:dyDescent="0.2">
      <c r="A4408" t="s">
        <v>11231</v>
      </c>
      <c r="B4408" t="s">
        <v>11232</v>
      </c>
    </row>
    <row r="4409" spans="1:2" x14ac:dyDescent="0.2">
      <c r="A4409" t="s">
        <v>11233</v>
      </c>
      <c r="B4409" t="s">
        <v>11234</v>
      </c>
    </row>
    <row r="4410" spans="1:2" x14ac:dyDescent="0.2">
      <c r="A4410" t="s">
        <v>11235</v>
      </c>
      <c r="B4410" t="s">
        <v>11236</v>
      </c>
    </row>
    <row r="4411" spans="1:2" x14ac:dyDescent="0.2">
      <c r="A4411" t="s">
        <v>11237</v>
      </c>
      <c r="B4411" t="s">
        <v>11238</v>
      </c>
    </row>
    <row r="4412" spans="1:2" x14ac:dyDescent="0.2">
      <c r="A4412" t="s">
        <v>11239</v>
      </c>
      <c r="B4412" t="s">
        <v>11240</v>
      </c>
    </row>
    <row r="4413" spans="1:2" x14ac:dyDescent="0.2">
      <c r="A4413" t="s">
        <v>11241</v>
      </c>
      <c r="B4413" t="s">
        <v>11242</v>
      </c>
    </row>
    <row r="4414" spans="1:2" x14ac:dyDescent="0.2">
      <c r="A4414" t="s">
        <v>11243</v>
      </c>
      <c r="B4414" t="s">
        <v>11244</v>
      </c>
    </row>
    <row r="4415" spans="1:2" x14ac:dyDescent="0.2">
      <c r="A4415" t="s">
        <v>11245</v>
      </c>
      <c r="B4415" t="s">
        <v>11246</v>
      </c>
    </row>
    <row r="4416" spans="1:2" x14ac:dyDescent="0.2">
      <c r="A4416" t="s">
        <v>11253</v>
      </c>
      <c r="B4416" t="s">
        <v>11254</v>
      </c>
    </row>
    <row r="4417" spans="1:2" x14ac:dyDescent="0.2">
      <c r="A4417" t="s">
        <v>11255</v>
      </c>
      <c r="B4417" t="s">
        <v>11256</v>
      </c>
    </row>
    <row r="4418" spans="1:2" x14ac:dyDescent="0.2">
      <c r="A4418" t="s">
        <v>11257</v>
      </c>
      <c r="B4418" t="s">
        <v>11258</v>
      </c>
    </row>
    <row r="4419" spans="1:2" x14ac:dyDescent="0.2">
      <c r="A4419" t="s">
        <v>11259</v>
      </c>
      <c r="B4419" t="s">
        <v>11260</v>
      </c>
    </row>
    <row r="4420" spans="1:2" x14ac:dyDescent="0.2">
      <c r="A4420" t="s">
        <v>11261</v>
      </c>
      <c r="B4420" t="s">
        <v>11262</v>
      </c>
    </row>
    <row r="4421" spans="1:2" x14ac:dyDescent="0.2">
      <c r="A4421" t="s">
        <v>11265</v>
      </c>
      <c r="B4421" t="s">
        <v>11266</v>
      </c>
    </row>
    <row r="4422" spans="1:2" x14ac:dyDescent="0.2">
      <c r="A4422" t="s">
        <v>11267</v>
      </c>
      <c r="B4422" t="s">
        <v>11268</v>
      </c>
    </row>
    <row r="4423" spans="1:2" x14ac:dyDescent="0.2">
      <c r="A4423" t="s">
        <v>11269</v>
      </c>
      <c r="B4423" t="s">
        <v>11270</v>
      </c>
    </row>
    <row r="4424" spans="1:2" x14ac:dyDescent="0.2">
      <c r="A4424" t="s">
        <v>11271</v>
      </c>
      <c r="B4424" t="s">
        <v>11272</v>
      </c>
    </row>
    <row r="4425" spans="1:2" x14ac:dyDescent="0.2">
      <c r="A4425" t="s">
        <v>11273</v>
      </c>
      <c r="B4425" t="s">
        <v>11274</v>
      </c>
    </row>
    <row r="4426" spans="1:2" x14ac:dyDescent="0.2">
      <c r="A4426" t="s">
        <v>11275</v>
      </c>
      <c r="B4426" t="s">
        <v>11276</v>
      </c>
    </row>
    <row r="4427" spans="1:2" x14ac:dyDescent="0.2">
      <c r="A4427" t="s">
        <v>11277</v>
      </c>
      <c r="B4427" t="s">
        <v>11278</v>
      </c>
    </row>
    <row r="4428" spans="1:2" x14ac:dyDescent="0.2">
      <c r="A4428" t="s">
        <v>11279</v>
      </c>
      <c r="B4428" t="s">
        <v>11280</v>
      </c>
    </row>
    <row r="4429" spans="1:2" x14ac:dyDescent="0.2">
      <c r="A4429" t="s">
        <v>11281</v>
      </c>
      <c r="B4429" t="s">
        <v>11282</v>
      </c>
    </row>
    <row r="4430" spans="1:2" x14ac:dyDescent="0.2">
      <c r="A4430" t="s">
        <v>11283</v>
      </c>
      <c r="B4430" t="s">
        <v>11284</v>
      </c>
    </row>
    <row r="4431" spans="1:2" x14ac:dyDescent="0.2">
      <c r="A4431" t="s">
        <v>11285</v>
      </c>
      <c r="B4431" t="s">
        <v>48042</v>
      </c>
    </row>
    <row r="4432" spans="1:2" x14ac:dyDescent="0.2">
      <c r="A4432" t="s">
        <v>11286</v>
      </c>
      <c r="B4432" t="s">
        <v>48043</v>
      </c>
    </row>
    <row r="4433" spans="1:2" x14ac:dyDescent="0.2">
      <c r="A4433" t="s">
        <v>11287</v>
      </c>
      <c r="B4433" t="s">
        <v>11288</v>
      </c>
    </row>
    <row r="4434" spans="1:2" x14ac:dyDescent="0.2">
      <c r="A4434" t="s">
        <v>11289</v>
      </c>
      <c r="B4434" t="s">
        <v>11290</v>
      </c>
    </row>
    <row r="4435" spans="1:2" x14ac:dyDescent="0.2">
      <c r="A4435" t="s">
        <v>11291</v>
      </c>
      <c r="B4435" t="s">
        <v>11292</v>
      </c>
    </row>
    <row r="4436" spans="1:2" x14ac:dyDescent="0.2">
      <c r="A4436" t="s">
        <v>11293</v>
      </c>
      <c r="B4436" t="s">
        <v>11294</v>
      </c>
    </row>
    <row r="4437" spans="1:2" x14ac:dyDescent="0.2">
      <c r="A4437" t="s">
        <v>11295</v>
      </c>
      <c r="B4437" t="s">
        <v>11296</v>
      </c>
    </row>
    <row r="4438" spans="1:2" x14ac:dyDescent="0.2">
      <c r="A4438" t="s">
        <v>11297</v>
      </c>
      <c r="B4438" t="s">
        <v>11298</v>
      </c>
    </row>
    <row r="4439" spans="1:2" x14ac:dyDescent="0.2">
      <c r="A4439" t="s">
        <v>11299</v>
      </c>
      <c r="B4439" t="s">
        <v>11300</v>
      </c>
    </row>
    <row r="4440" spans="1:2" x14ac:dyDescent="0.2">
      <c r="A4440" t="s">
        <v>11301</v>
      </c>
      <c r="B4440" t="s">
        <v>11302</v>
      </c>
    </row>
    <row r="4441" spans="1:2" x14ac:dyDescent="0.2">
      <c r="A4441" t="s">
        <v>11303</v>
      </c>
      <c r="B4441" t="s">
        <v>11304</v>
      </c>
    </row>
    <row r="4442" spans="1:2" x14ac:dyDescent="0.2">
      <c r="A4442" t="s">
        <v>11305</v>
      </c>
      <c r="B4442" t="s">
        <v>11306</v>
      </c>
    </row>
    <row r="4443" spans="1:2" x14ac:dyDescent="0.2">
      <c r="A4443" t="s">
        <v>11307</v>
      </c>
      <c r="B4443" t="s">
        <v>11308</v>
      </c>
    </row>
    <row r="4444" spans="1:2" x14ac:dyDescent="0.2">
      <c r="A4444" t="s">
        <v>11309</v>
      </c>
      <c r="B4444" t="s">
        <v>11310</v>
      </c>
    </row>
    <row r="4445" spans="1:2" x14ac:dyDescent="0.2">
      <c r="A4445" t="s">
        <v>11311</v>
      </c>
      <c r="B4445" t="s">
        <v>11312</v>
      </c>
    </row>
    <row r="4446" spans="1:2" x14ac:dyDescent="0.2">
      <c r="A4446" t="s">
        <v>11313</v>
      </c>
      <c r="B4446" t="s">
        <v>11314</v>
      </c>
    </row>
    <row r="4447" spans="1:2" x14ac:dyDescent="0.2">
      <c r="A4447" t="s">
        <v>11315</v>
      </c>
      <c r="B4447" t="s">
        <v>11316</v>
      </c>
    </row>
    <row r="4448" spans="1:2" x14ac:dyDescent="0.2">
      <c r="A4448" t="s">
        <v>11317</v>
      </c>
      <c r="B4448" t="s">
        <v>11318</v>
      </c>
    </row>
    <row r="4449" spans="1:2" x14ac:dyDescent="0.2">
      <c r="A4449" t="s">
        <v>11319</v>
      </c>
      <c r="B4449" t="s">
        <v>11320</v>
      </c>
    </row>
    <row r="4450" spans="1:2" x14ac:dyDescent="0.2">
      <c r="A4450" t="s">
        <v>11321</v>
      </c>
      <c r="B4450" t="s">
        <v>11322</v>
      </c>
    </row>
    <row r="4451" spans="1:2" x14ac:dyDescent="0.2">
      <c r="A4451" t="s">
        <v>11323</v>
      </c>
      <c r="B4451" t="s">
        <v>11324</v>
      </c>
    </row>
    <row r="4452" spans="1:2" x14ac:dyDescent="0.2">
      <c r="A4452" t="s">
        <v>11325</v>
      </c>
      <c r="B4452" t="s">
        <v>11326</v>
      </c>
    </row>
    <row r="4453" spans="1:2" x14ac:dyDescent="0.2">
      <c r="A4453" t="s">
        <v>11327</v>
      </c>
      <c r="B4453" t="s">
        <v>11328</v>
      </c>
    </row>
    <row r="4454" spans="1:2" x14ac:dyDescent="0.2">
      <c r="A4454" t="s">
        <v>11329</v>
      </c>
      <c r="B4454" t="s">
        <v>11330</v>
      </c>
    </row>
    <row r="4455" spans="1:2" x14ac:dyDescent="0.2">
      <c r="A4455" t="s">
        <v>11331</v>
      </c>
      <c r="B4455" t="s">
        <v>11332</v>
      </c>
    </row>
    <row r="4456" spans="1:2" x14ac:dyDescent="0.2">
      <c r="A4456" t="s">
        <v>11333</v>
      </c>
      <c r="B4456" t="s">
        <v>11334</v>
      </c>
    </row>
    <row r="4457" spans="1:2" x14ac:dyDescent="0.2">
      <c r="A4457" t="s">
        <v>11335</v>
      </c>
      <c r="B4457" t="s">
        <v>11336</v>
      </c>
    </row>
    <row r="4458" spans="1:2" x14ac:dyDescent="0.2">
      <c r="A4458" t="s">
        <v>11337</v>
      </c>
      <c r="B4458" t="s">
        <v>11338</v>
      </c>
    </row>
    <row r="4459" spans="1:2" x14ac:dyDescent="0.2">
      <c r="A4459" t="s">
        <v>11339</v>
      </c>
      <c r="B4459" t="s">
        <v>11340</v>
      </c>
    </row>
    <row r="4460" spans="1:2" x14ac:dyDescent="0.2">
      <c r="A4460" t="s">
        <v>11341</v>
      </c>
      <c r="B4460" t="s">
        <v>11342</v>
      </c>
    </row>
    <row r="4461" spans="1:2" x14ac:dyDescent="0.2">
      <c r="A4461" t="s">
        <v>11343</v>
      </c>
      <c r="B4461" t="s">
        <v>11344</v>
      </c>
    </row>
    <row r="4462" spans="1:2" x14ac:dyDescent="0.2">
      <c r="A4462" t="s">
        <v>11345</v>
      </c>
      <c r="B4462" t="s">
        <v>11346</v>
      </c>
    </row>
    <row r="4463" spans="1:2" x14ac:dyDescent="0.2">
      <c r="A4463" t="s">
        <v>11347</v>
      </c>
      <c r="B4463" t="s">
        <v>11348</v>
      </c>
    </row>
    <row r="4464" spans="1:2" x14ac:dyDescent="0.2">
      <c r="A4464" t="s">
        <v>11349</v>
      </c>
      <c r="B4464" t="s">
        <v>11350</v>
      </c>
    </row>
    <row r="4465" spans="1:2" x14ac:dyDescent="0.2">
      <c r="A4465" t="s">
        <v>11351</v>
      </c>
      <c r="B4465" t="s">
        <v>11352</v>
      </c>
    </row>
    <row r="4466" spans="1:2" x14ac:dyDescent="0.2">
      <c r="A4466" t="s">
        <v>11353</v>
      </c>
      <c r="B4466" t="s">
        <v>11354</v>
      </c>
    </row>
    <row r="4467" spans="1:2" x14ac:dyDescent="0.2">
      <c r="A4467" t="s">
        <v>11355</v>
      </c>
      <c r="B4467" t="s">
        <v>11356</v>
      </c>
    </row>
    <row r="4468" spans="1:2" x14ac:dyDescent="0.2">
      <c r="A4468" t="s">
        <v>11365</v>
      </c>
      <c r="B4468" t="s">
        <v>11366</v>
      </c>
    </row>
    <row r="4469" spans="1:2" x14ac:dyDescent="0.2">
      <c r="A4469" t="s">
        <v>11367</v>
      </c>
      <c r="B4469" t="s">
        <v>11368</v>
      </c>
    </row>
    <row r="4470" spans="1:2" x14ac:dyDescent="0.2">
      <c r="A4470" t="s">
        <v>11369</v>
      </c>
      <c r="B4470" t="s">
        <v>11370</v>
      </c>
    </row>
    <row r="4471" spans="1:2" x14ac:dyDescent="0.2">
      <c r="A4471" t="s">
        <v>11371</v>
      </c>
      <c r="B4471" t="s">
        <v>11372</v>
      </c>
    </row>
    <row r="4472" spans="1:2" x14ac:dyDescent="0.2">
      <c r="A4472" t="s">
        <v>11373</v>
      </c>
      <c r="B4472" t="s">
        <v>11374</v>
      </c>
    </row>
    <row r="4473" spans="1:2" x14ac:dyDescent="0.2">
      <c r="A4473" t="s">
        <v>11375</v>
      </c>
      <c r="B4473" t="s">
        <v>11376</v>
      </c>
    </row>
    <row r="4474" spans="1:2" x14ac:dyDescent="0.2">
      <c r="A4474" t="s">
        <v>11377</v>
      </c>
      <c r="B4474" t="s">
        <v>11378</v>
      </c>
    </row>
    <row r="4475" spans="1:2" x14ac:dyDescent="0.2">
      <c r="A4475" t="s">
        <v>11379</v>
      </c>
      <c r="B4475" t="s">
        <v>11380</v>
      </c>
    </row>
    <row r="4476" spans="1:2" x14ac:dyDescent="0.2">
      <c r="A4476" t="s">
        <v>11381</v>
      </c>
      <c r="B4476" t="s">
        <v>11382</v>
      </c>
    </row>
    <row r="4477" spans="1:2" x14ac:dyDescent="0.2">
      <c r="A4477" t="s">
        <v>11383</v>
      </c>
      <c r="B4477" t="s">
        <v>11384</v>
      </c>
    </row>
    <row r="4478" spans="1:2" x14ac:dyDescent="0.2">
      <c r="A4478" t="s">
        <v>11385</v>
      </c>
      <c r="B4478" t="s">
        <v>11386</v>
      </c>
    </row>
    <row r="4479" spans="1:2" x14ac:dyDescent="0.2">
      <c r="A4479" t="s">
        <v>11387</v>
      </c>
      <c r="B4479" t="s">
        <v>11388</v>
      </c>
    </row>
    <row r="4480" spans="1:2" x14ac:dyDescent="0.2">
      <c r="A4480" t="s">
        <v>11389</v>
      </c>
      <c r="B4480" t="s">
        <v>11390</v>
      </c>
    </row>
    <row r="4481" spans="1:2" x14ac:dyDescent="0.2">
      <c r="A4481" t="s">
        <v>11391</v>
      </c>
      <c r="B4481" t="s">
        <v>11392</v>
      </c>
    </row>
    <row r="4482" spans="1:2" x14ac:dyDescent="0.2">
      <c r="A4482" t="s">
        <v>11393</v>
      </c>
      <c r="B4482" t="s">
        <v>11394</v>
      </c>
    </row>
    <row r="4483" spans="1:2" x14ac:dyDescent="0.2">
      <c r="A4483" t="s">
        <v>11395</v>
      </c>
      <c r="B4483" t="s">
        <v>11396</v>
      </c>
    </row>
    <row r="4484" spans="1:2" x14ac:dyDescent="0.2">
      <c r="A4484" t="s">
        <v>11397</v>
      </c>
      <c r="B4484" t="s">
        <v>11398</v>
      </c>
    </row>
    <row r="4485" spans="1:2" x14ac:dyDescent="0.2">
      <c r="A4485" t="s">
        <v>11399</v>
      </c>
      <c r="B4485" t="s">
        <v>11400</v>
      </c>
    </row>
    <row r="4486" spans="1:2" x14ac:dyDescent="0.2">
      <c r="A4486" t="s">
        <v>11401</v>
      </c>
      <c r="B4486" t="s">
        <v>11402</v>
      </c>
    </row>
    <row r="4487" spans="1:2" x14ac:dyDescent="0.2">
      <c r="A4487" t="s">
        <v>11403</v>
      </c>
      <c r="B4487" t="s">
        <v>11404</v>
      </c>
    </row>
    <row r="4488" spans="1:2" x14ac:dyDescent="0.2">
      <c r="A4488" t="s">
        <v>11405</v>
      </c>
      <c r="B4488" t="s">
        <v>11406</v>
      </c>
    </row>
    <row r="4489" spans="1:2" x14ac:dyDescent="0.2">
      <c r="A4489" t="s">
        <v>11407</v>
      </c>
      <c r="B4489" t="s">
        <v>11408</v>
      </c>
    </row>
    <row r="4490" spans="1:2" x14ac:dyDescent="0.2">
      <c r="A4490" t="s">
        <v>11409</v>
      </c>
      <c r="B4490" t="s">
        <v>11410</v>
      </c>
    </row>
    <row r="4491" spans="1:2" x14ac:dyDescent="0.2">
      <c r="A4491" t="s">
        <v>2597</v>
      </c>
      <c r="B4491" t="s">
        <v>2598</v>
      </c>
    </row>
    <row r="4492" spans="1:2" x14ac:dyDescent="0.2">
      <c r="A4492" t="s">
        <v>2599</v>
      </c>
      <c r="B4492" t="s">
        <v>2600</v>
      </c>
    </row>
    <row r="4493" spans="1:2" x14ac:dyDescent="0.2">
      <c r="A4493" t="s">
        <v>2601</v>
      </c>
      <c r="B4493" t="s">
        <v>2602</v>
      </c>
    </row>
    <row r="4494" spans="1:2" x14ac:dyDescent="0.2">
      <c r="A4494" t="s">
        <v>2603</v>
      </c>
      <c r="B4494" t="s">
        <v>2604</v>
      </c>
    </row>
    <row r="4495" spans="1:2" x14ac:dyDescent="0.2">
      <c r="A4495" t="s">
        <v>2605</v>
      </c>
      <c r="B4495" t="s">
        <v>2606</v>
      </c>
    </row>
    <row r="4496" spans="1:2" x14ac:dyDescent="0.2">
      <c r="A4496" t="s">
        <v>2607</v>
      </c>
      <c r="B4496" t="s">
        <v>2608</v>
      </c>
    </row>
    <row r="4497" spans="1:2" x14ac:dyDescent="0.2">
      <c r="A4497" t="s">
        <v>2609</v>
      </c>
      <c r="B4497" t="s">
        <v>2610</v>
      </c>
    </row>
    <row r="4498" spans="1:2" x14ac:dyDescent="0.2">
      <c r="A4498" t="s">
        <v>2611</v>
      </c>
      <c r="B4498" t="s">
        <v>2612</v>
      </c>
    </row>
    <row r="4499" spans="1:2" x14ac:dyDescent="0.2">
      <c r="A4499" t="s">
        <v>2613</v>
      </c>
      <c r="B4499" t="s">
        <v>2614</v>
      </c>
    </row>
    <row r="4500" spans="1:2" x14ac:dyDescent="0.2">
      <c r="A4500" t="s">
        <v>2615</v>
      </c>
      <c r="B4500" t="s">
        <v>2616</v>
      </c>
    </row>
    <row r="4501" spans="1:2" x14ac:dyDescent="0.2">
      <c r="A4501" t="s">
        <v>2617</v>
      </c>
      <c r="B4501" t="s">
        <v>2618</v>
      </c>
    </row>
    <row r="4502" spans="1:2" x14ac:dyDescent="0.2">
      <c r="A4502" t="s">
        <v>2619</v>
      </c>
      <c r="B4502" t="s">
        <v>2620</v>
      </c>
    </row>
    <row r="4503" spans="1:2" x14ac:dyDescent="0.2">
      <c r="A4503" t="s">
        <v>2621</v>
      </c>
      <c r="B4503" t="s">
        <v>2622</v>
      </c>
    </row>
    <row r="4504" spans="1:2" x14ac:dyDescent="0.2">
      <c r="A4504" t="s">
        <v>2623</v>
      </c>
      <c r="B4504" t="s">
        <v>2624</v>
      </c>
    </row>
    <row r="4505" spans="1:2" x14ac:dyDescent="0.2">
      <c r="A4505" t="s">
        <v>11413</v>
      </c>
      <c r="B4505" t="s">
        <v>11414</v>
      </c>
    </row>
    <row r="4506" spans="1:2" x14ac:dyDescent="0.2">
      <c r="A4506" t="s">
        <v>11415</v>
      </c>
      <c r="B4506" t="s">
        <v>11416</v>
      </c>
    </row>
    <row r="4507" spans="1:2" x14ac:dyDescent="0.2">
      <c r="A4507" t="s">
        <v>3391</v>
      </c>
      <c r="B4507" t="s">
        <v>3392</v>
      </c>
    </row>
    <row r="4508" spans="1:2" x14ac:dyDescent="0.2">
      <c r="A4508" t="s">
        <v>3393</v>
      </c>
      <c r="B4508" t="s">
        <v>3394</v>
      </c>
    </row>
    <row r="4509" spans="1:2" x14ac:dyDescent="0.2">
      <c r="A4509" t="s">
        <v>3395</v>
      </c>
      <c r="B4509" t="s">
        <v>3396</v>
      </c>
    </row>
    <row r="4510" spans="1:2" x14ac:dyDescent="0.2">
      <c r="A4510" t="s">
        <v>3397</v>
      </c>
      <c r="B4510" t="s">
        <v>3398</v>
      </c>
    </row>
    <row r="4511" spans="1:2" x14ac:dyDescent="0.2">
      <c r="A4511" t="s">
        <v>3399</v>
      </c>
      <c r="B4511" t="s">
        <v>3400</v>
      </c>
    </row>
    <row r="4512" spans="1:2" x14ac:dyDescent="0.2">
      <c r="A4512" t="s">
        <v>3401</v>
      </c>
      <c r="B4512" t="s">
        <v>3402</v>
      </c>
    </row>
    <row r="4513" spans="1:2" x14ac:dyDescent="0.2">
      <c r="A4513" t="s">
        <v>3403</v>
      </c>
      <c r="B4513" t="s">
        <v>3404</v>
      </c>
    </row>
    <row r="4514" spans="1:2" x14ac:dyDescent="0.2">
      <c r="A4514" t="s">
        <v>3405</v>
      </c>
      <c r="B4514" t="s">
        <v>3406</v>
      </c>
    </row>
    <row r="4515" spans="1:2" x14ac:dyDescent="0.2">
      <c r="A4515" t="s">
        <v>3407</v>
      </c>
      <c r="B4515" t="s">
        <v>3408</v>
      </c>
    </row>
    <row r="4516" spans="1:2" x14ac:dyDescent="0.2">
      <c r="A4516" t="s">
        <v>3409</v>
      </c>
      <c r="B4516" t="s">
        <v>3410</v>
      </c>
    </row>
    <row r="4517" spans="1:2" x14ac:dyDescent="0.2">
      <c r="A4517" t="s">
        <v>3411</v>
      </c>
      <c r="B4517" t="s">
        <v>3412</v>
      </c>
    </row>
    <row r="4518" spans="1:2" x14ac:dyDescent="0.2">
      <c r="A4518" t="s">
        <v>3413</v>
      </c>
      <c r="B4518" t="s">
        <v>3414</v>
      </c>
    </row>
    <row r="4519" spans="1:2" x14ac:dyDescent="0.2">
      <c r="A4519" t="s">
        <v>3415</v>
      </c>
      <c r="B4519" t="s">
        <v>3416</v>
      </c>
    </row>
    <row r="4520" spans="1:2" x14ac:dyDescent="0.2">
      <c r="A4520" t="s">
        <v>3417</v>
      </c>
      <c r="B4520" t="s">
        <v>3418</v>
      </c>
    </row>
    <row r="4521" spans="1:2" x14ac:dyDescent="0.2">
      <c r="A4521" t="s">
        <v>3419</v>
      </c>
      <c r="B4521" t="s">
        <v>3420</v>
      </c>
    </row>
    <row r="4522" spans="1:2" x14ac:dyDescent="0.2">
      <c r="A4522" t="s">
        <v>11426</v>
      </c>
      <c r="B4522" t="s">
        <v>11427</v>
      </c>
    </row>
    <row r="4523" spans="1:2" x14ac:dyDescent="0.2">
      <c r="A4523" t="s">
        <v>11428</v>
      </c>
      <c r="B4523" t="s">
        <v>11429</v>
      </c>
    </row>
    <row r="4524" spans="1:2" x14ac:dyDescent="0.2">
      <c r="A4524" t="s">
        <v>3421</v>
      </c>
      <c r="B4524" t="s">
        <v>3422</v>
      </c>
    </row>
    <row r="4525" spans="1:2" x14ac:dyDescent="0.2">
      <c r="A4525" t="s">
        <v>3423</v>
      </c>
      <c r="B4525" t="s">
        <v>3424</v>
      </c>
    </row>
    <row r="4526" spans="1:2" x14ac:dyDescent="0.2">
      <c r="A4526" t="s">
        <v>3425</v>
      </c>
      <c r="B4526" t="s">
        <v>3426</v>
      </c>
    </row>
    <row r="4527" spans="1:2" x14ac:dyDescent="0.2">
      <c r="A4527" t="s">
        <v>3427</v>
      </c>
      <c r="B4527" t="s">
        <v>3428</v>
      </c>
    </row>
    <row r="4528" spans="1:2" x14ac:dyDescent="0.2">
      <c r="A4528" t="s">
        <v>3429</v>
      </c>
      <c r="B4528" t="s">
        <v>3430</v>
      </c>
    </row>
    <row r="4529" spans="1:2" x14ac:dyDescent="0.2">
      <c r="A4529" t="s">
        <v>3431</v>
      </c>
      <c r="B4529" t="s">
        <v>3432</v>
      </c>
    </row>
    <row r="4530" spans="1:2" x14ac:dyDescent="0.2">
      <c r="A4530" t="s">
        <v>3433</v>
      </c>
      <c r="B4530" t="s">
        <v>3434</v>
      </c>
    </row>
    <row r="4531" spans="1:2" x14ac:dyDescent="0.2">
      <c r="A4531" t="s">
        <v>3435</v>
      </c>
      <c r="B4531" t="s">
        <v>3436</v>
      </c>
    </row>
    <row r="4532" spans="1:2" x14ac:dyDescent="0.2">
      <c r="A4532" t="s">
        <v>3437</v>
      </c>
      <c r="B4532" t="s">
        <v>3438</v>
      </c>
    </row>
    <row r="4533" spans="1:2" x14ac:dyDescent="0.2">
      <c r="A4533" t="s">
        <v>3439</v>
      </c>
      <c r="B4533" t="s">
        <v>3440</v>
      </c>
    </row>
    <row r="4534" spans="1:2" x14ac:dyDescent="0.2">
      <c r="A4534" t="s">
        <v>3441</v>
      </c>
      <c r="B4534" t="s">
        <v>3442</v>
      </c>
    </row>
    <row r="4535" spans="1:2" x14ac:dyDescent="0.2">
      <c r="A4535" t="s">
        <v>3443</v>
      </c>
      <c r="B4535" t="s">
        <v>3444</v>
      </c>
    </row>
    <row r="4536" spans="1:2" x14ac:dyDescent="0.2">
      <c r="A4536" t="s">
        <v>3445</v>
      </c>
      <c r="B4536" t="s">
        <v>3446</v>
      </c>
    </row>
    <row r="4537" spans="1:2" x14ac:dyDescent="0.2">
      <c r="A4537" t="s">
        <v>3447</v>
      </c>
      <c r="B4537" t="s">
        <v>3448</v>
      </c>
    </row>
    <row r="4538" spans="1:2" x14ac:dyDescent="0.2">
      <c r="A4538" t="s">
        <v>3449</v>
      </c>
      <c r="B4538" t="s">
        <v>3450</v>
      </c>
    </row>
    <row r="4539" spans="1:2" x14ac:dyDescent="0.2">
      <c r="A4539" t="s">
        <v>3451</v>
      </c>
      <c r="B4539" t="s">
        <v>3452</v>
      </c>
    </row>
    <row r="4540" spans="1:2" x14ac:dyDescent="0.2">
      <c r="A4540" t="s">
        <v>3453</v>
      </c>
      <c r="B4540" t="s">
        <v>3454</v>
      </c>
    </row>
    <row r="4541" spans="1:2" x14ac:dyDescent="0.2">
      <c r="A4541" t="s">
        <v>3455</v>
      </c>
      <c r="B4541" t="s">
        <v>3456</v>
      </c>
    </row>
    <row r="4542" spans="1:2" x14ac:dyDescent="0.2">
      <c r="A4542" t="s">
        <v>3457</v>
      </c>
      <c r="B4542" t="s">
        <v>3458</v>
      </c>
    </row>
    <row r="4543" spans="1:2" x14ac:dyDescent="0.2">
      <c r="A4543" t="s">
        <v>3459</v>
      </c>
      <c r="B4543" t="s">
        <v>3460</v>
      </c>
    </row>
    <row r="4544" spans="1:2" x14ac:dyDescent="0.2">
      <c r="A4544" t="s">
        <v>3461</v>
      </c>
      <c r="B4544" t="s">
        <v>3462</v>
      </c>
    </row>
    <row r="4545" spans="1:2" x14ac:dyDescent="0.2">
      <c r="A4545" t="s">
        <v>3463</v>
      </c>
      <c r="B4545" t="s">
        <v>3464</v>
      </c>
    </row>
    <row r="4546" spans="1:2" x14ac:dyDescent="0.2">
      <c r="A4546" t="s">
        <v>3465</v>
      </c>
      <c r="B4546" t="s">
        <v>3466</v>
      </c>
    </row>
    <row r="4547" spans="1:2" x14ac:dyDescent="0.2">
      <c r="A4547" t="s">
        <v>3467</v>
      </c>
      <c r="B4547" t="s">
        <v>3468</v>
      </c>
    </row>
    <row r="4548" spans="1:2" x14ac:dyDescent="0.2">
      <c r="A4548" t="s">
        <v>3469</v>
      </c>
      <c r="B4548" t="s">
        <v>3470</v>
      </c>
    </row>
    <row r="4549" spans="1:2" x14ac:dyDescent="0.2">
      <c r="A4549" t="s">
        <v>3471</v>
      </c>
      <c r="B4549" t="s">
        <v>3472</v>
      </c>
    </row>
    <row r="4550" spans="1:2" x14ac:dyDescent="0.2">
      <c r="A4550" t="s">
        <v>3473</v>
      </c>
      <c r="B4550" t="s">
        <v>3474</v>
      </c>
    </row>
    <row r="4551" spans="1:2" x14ac:dyDescent="0.2">
      <c r="A4551" t="s">
        <v>3475</v>
      </c>
      <c r="B4551" t="s">
        <v>3476</v>
      </c>
    </row>
    <row r="4552" spans="1:2" x14ac:dyDescent="0.2">
      <c r="A4552" t="s">
        <v>3477</v>
      </c>
      <c r="B4552" t="s">
        <v>3478</v>
      </c>
    </row>
    <row r="4553" spans="1:2" x14ac:dyDescent="0.2">
      <c r="A4553" t="s">
        <v>3479</v>
      </c>
      <c r="B4553" t="s">
        <v>3480</v>
      </c>
    </row>
    <row r="4554" spans="1:2" x14ac:dyDescent="0.2">
      <c r="A4554" t="s">
        <v>3481</v>
      </c>
      <c r="B4554" t="s">
        <v>3482</v>
      </c>
    </row>
    <row r="4555" spans="1:2" x14ac:dyDescent="0.2">
      <c r="A4555" t="s">
        <v>3483</v>
      </c>
      <c r="B4555" t="s">
        <v>3484</v>
      </c>
    </row>
    <row r="4556" spans="1:2" x14ac:dyDescent="0.2">
      <c r="A4556" t="s">
        <v>3485</v>
      </c>
      <c r="B4556" t="s">
        <v>3486</v>
      </c>
    </row>
    <row r="4557" spans="1:2" x14ac:dyDescent="0.2">
      <c r="A4557" t="s">
        <v>3487</v>
      </c>
      <c r="B4557" t="s">
        <v>3488</v>
      </c>
    </row>
    <row r="4558" spans="1:2" x14ac:dyDescent="0.2">
      <c r="A4558" t="s">
        <v>3489</v>
      </c>
      <c r="B4558" t="s">
        <v>3490</v>
      </c>
    </row>
    <row r="4559" spans="1:2" x14ac:dyDescent="0.2">
      <c r="A4559" t="s">
        <v>3491</v>
      </c>
      <c r="B4559" t="s">
        <v>3492</v>
      </c>
    </row>
    <row r="4560" spans="1:2" x14ac:dyDescent="0.2">
      <c r="A4560" t="s">
        <v>3493</v>
      </c>
      <c r="B4560" t="s">
        <v>3494</v>
      </c>
    </row>
    <row r="4561" spans="1:2" x14ac:dyDescent="0.2">
      <c r="A4561" t="s">
        <v>3495</v>
      </c>
      <c r="B4561" t="s">
        <v>3496</v>
      </c>
    </row>
    <row r="4562" spans="1:2" x14ac:dyDescent="0.2">
      <c r="A4562" t="s">
        <v>3497</v>
      </c>
      <c r="B4562" t="s">
        <v>3498</v>
      </c>
    </row>
    <row r="4563" spans="1:2" x14ac:dyDescent="0.2">
      <c r="A4563" t="s">
        <v>3499</v>
      </c>
      <c r="B4563" t="s">
        <v>3500</v>
      </c>
    </row>
    <row r="4564" spans="1:2" x14ac:dyDescent="0.2">
      <c r="A4564" t="s">
        <v>3501</v>
      </c>
      <c r="B4564" t="s">
        <v>3502</v>
      </c>
    </row>
    <row r="4565" spans="1:2" x14ac:dyDescent="0.2">
      <c r="A4565" t="s">
        <v>3503</v>
      </c>
      <c r="B4565" t="s">
        <v>3504</v>
      </c>
    </row>
    <row r="4566" spans="1:2" x14ac:dyDescent="0.2">
      <c r="A4566" t="s">
        <v>3505</v>
      </c>
      <c r="B4566" t="s">
        <v>3506</v>
      </c>
    </row>
    <row r="4567" spans="1:2" x14ac:dyDescent="0.2">
      <c r="A4567" t="s">
        <v>3507</v>
      </c>
      <c r="B4567" t="s">
        <v>3508</v>
      </c>
    </row>
    <row r="4568" spans="1:2" x14ac:dyDescent="0.2">
      <c r="A4568" t="s">
        <v>3509</v>
      </c>
      <c r="B4568" t="s">
        <v>3510</v>
      </c>
    </row>
    <row r="4569" spans="1:2" x14ac:dyDescent="0.2">
      <c r="A4569" t="s">
        <v>3511</v>
      </c>
      <c r="B4569" t="s">
        <v>3512</v>
      </c>
    </row>
    <row r="4570" spans="1:2" x14ac:dyDescent="0.2">
      <c r="A4570" t="s">
        <v>3513</v>
      </c>
      <c r="B4570" t="s">
        <v>3514</v>
      </c>
    </row>
    <row r="4571" spans="1:2" x14ac:dyDescent="0.2">
      <c r="A4571" t="s">
        <v>3515</v>
      </c>
      <c r="B4571" t="s">
        <v>3516</v>
      </c>
    </row>
    <row r="4572" spans="1:2" x14ac:dyDescent="0.2">
      <c r="A4572" t="s">
        <v>3517</v>
      </c>
      <c r="B4572" t="s">
        <v>3518</v>
      </c>
    </row>
    <row r="4573" spans="1:2" x14ac:dyDescent="0.2">
      <c r="A4573" t="s">
        <v>3519</v>
      </c>
      <c r="B4573" t="s">
        <v>3520</v>
      </c>
    </row>
    <row r="4574" spans="1:2" x14ac:dyDescent="0.2">
      <c r="A4574" t="s">
        <v>3521</v>
      </c>
      <c r="B4574" t="s">
        <v>3522</v>
      </c>
    </row>
    <row r="4575" spans="1:2" x14ac:dyDescent="0.2">
      <c r="A4575" t="s">
        <v>3523</v>
      </c>
      <c r="B4575" t="s">
        <v>3524</v>
      </c>
    </row>
    <row r="4576" spans="1:2" x14ac:dyDescent="0.2">
      <c r="A4576" t="s">
        <v>3525</v>
      </c>
      <c r="B4576" t="s">
        <v>3526</v>
      </c>
    </row>
    <row r="4577" spans="1:2" x14ac:dyDescent="0.2">
      <c r="A4577" t="s">
        <v>3527</v>
      </c>
      <c r="B4577" t="s">
        <v>3528</v>
      </c>
    </row>
    <row r="4578" spans="1:2" x14ac:dyDescent="0.2">
      <c r="A4578" t="s">
        <v>3529</v>
      </c>
      <c r="B4578" t="s">
        <v>3530</v>
      </c>
    </row>
    <row r="4579" spans="1:2" x14ac:dyDescent="0.2">
      <c r="A4579" t="s">
        <v>3531</v>
      </c>
      <c r="B4579" t="s">
        <v>3532</v>
      </c>
    </row>
    <row r="4580" spans="1:2" x14ac:dyDescent="0.2">
      <c r="A4580" t="s">
        <v>3533</v>
      </c>
      <c r="B4580" t="s">
        <v>3534</v>
      </c>
    </row>
    <row r="4581" spans="1:2" x14ac:dyDescent="0.2">
      <c r="A4581" t="s">
        <v>3535</v>
      </c>
      <c r="B4581" t="s">
        <v>3536</v>
      </c>
    </row>
    <row r="4582" spans="1:2" x14ac:dyDescent="0.2">
      <c r="A4582" t="s">
        <v>3537</v>
      </c>
      <c r="B4582" t="s">
        <v>3538</v>
      </c>
    </row>
    <row r="4583" spans="1:2" x14ac:dyDescent="0.2">
      <c r="A4583" t="s">
        <v>3539</v>
      </c>
      <c r="B4583" t="s">
        <v>3540</v>
      </c>
    </row>
    <row r="4584" spans="1:2" x14ac:dyDescent="0.2">
      <c r="A4584" t="s">
        <v>3541</v>
      </c>
      <c r="B4584" t="s">
        <v>3542</v>
      </c>
    </row>
    <row r="4585" spans="1:2" x14ac:dyDescent="0.2">
      <c r="A4585" t="s">
        <v>3543</v>
      </c>
      <c r="B4585" t="s">
        <v>3544</v>
      </c>
    </row>
    <row r="4586" spans="1:2" x14ac:dyDescent="0.2">
      <c r="A4586" t="s">
        <v>3545</v>
      </c>
      <c r="B4586" t="s">
        <v>3546</v>
      </c>
    </row>
    <row r="4587" spans="1:2" x14ac:dyDescent="0.2">
      <c r="A4587" t="s">
        <v>3547</v>
      </c>
      <c r="B4587" t="s">
        <v>3548</v>
      </c>
    </row>
    <row r="4588" spans="1:2" x14ac:dyDescent="0.2">
      <c r="A4588" t="s">
        <v>3549</v>
      </c>
      <c r="B4588" t="s">
        <v>3550</v>
      </c>
    </row>
    <row r="4589" spans="1:2" x14ac:dyDescent="0.2">
      <c r="A4589" t="s">
        <v>3551</v>
      </c>
      <c r="B4589" t="s">
        <v>3552</v>
      </c>
    </row>
    <row r="4590" spans="1:2" x14ac:dyDescent="0.2">
      <c r="A4590" t="s">
        <v>3553</v>
      </c>
      <c r="B4590" t="s">
        <v>3554</v>
      </c>
    </row>
    <row r="4591" spans="1:2" x14ac:dyDescent="0.2">
      <c r="A4591" t="s">
        <v>3555</v>
      </c>
      <c r="B4591" t="s">
        <v>3556</v>
      </c>
    </row>
    <row r="4592" spans="1:2" x14ac:dyDescent="0.2">
      <c r="A4592" t="s">
        <v>3557</v>
      </c>
      <c r="B4592" t="s">
        <v>3558</v>
      </c>
    </row>
    <row r="4593" spans="1:2" x14ac:dyDescent="0.2">
      <c r="A4593" t="s">
        <v>3559</v>
      </c>
      <c r="B4593" t="s">
        <v>3560</v>
      </c>
    </row>
    <row r="4594" spans="1:2" x14ac:dyDescent="0.2">
      <c r="A4594" t="s">
        <v>3561</v>
      </c>
      <c r="B4594" t="s">
        <v>3562</v>
      </c>
    </row>
    <row r="4595" spans="1:2" x14ac:dyDescent="0.2">
      <c r="A4595" t="s">
        <v>3563</v>
      </c>
      <c r="B4595" t="s">
        <v>3564</v>
      </c>
    </row>
    <row r="4596" spans="1:2" x14ac:dyDescent="0.2">
      <c r="A4596" t="s">
        <v>3565</v>
      </c>
      <c r="B4596" t="s">
        <v>3566</v>
      </c>
    </row>
    <row r="4597" spans="1:2" x14ac:dyDescent="0.2">
      <c r="A4597" t="s">
        <v>3567</v>
      </c>
      <c r="B4597" t="s">
        <v>3568</v>
      </c>
    </row>
    <row r="4598" spans="1:2" x14ac:dyDescent="0.2">
      <c r="A4598" t="s">
        <v>3569</v>
      </c>
      <c r="B4598" t="s">
        <v>3570</v>
      </c>
    </row>
    <row r="4599" spans="1:2" x14ac:dyDescent="0.2">
      <c r="A4599" t="s">
        <v>3571</v>
      </c>
      <c r="B4599" t="s">
        <v>3572</v>
      </c>
    </row>
    <row r="4600" spans="1:2" x14ac:dyDescent="0.2">
      <c r="A4600" t="s">
        <v>3573</v>
      </c>
      <c r="B4600" t="s">
        <v>3574</v>
      </c>
    </row>
    <row r="4601" spans="1:2" x14ac:dyDescent="0.2">
      <c r="A4601" t="s">
        <v>3575</v>
      </c>
      <c r="B4601" t="s">
        <v>3576</v>
      </c>
    </row>
    <row r="4602" spans="1:2" x14ac:dyDescent="0.2">
      <c r="A4602" t="s">
        <v>3577</v>
      </c>
      <c r="B4602" t="s">
        <v>3578</v>
      </c>
    </row>
    <row r="4603" spans="1:2" x14ac:dyDescent="0.2">
      <c r="A4603" t="s">
        <v>3579</v>
      </c>
      <c r="B4603" t="s">
        <v>3580</v>
      </c>
    </row>
    <row r="4604" spans="1:2" x14ac:dyDescent="0.2">
      <c r="A4604" t="s">
        <v>3581</v>
      </c>
      <c r="B4604" t="s">
        <v>3582</v>
      </c>
    </row>
    <row r="4605" spans="1:2" x14ac:dyDescent="0.2">
      <c r="A4605" t="s">
        <v>3583</v>
      </c>
      <c r="B4605" t="s">
        <v>3584</v>
      </c>
    </row>
    <row r="4606" spans="1:2" x14ac:dyDescent="0.2">
      <c r="A4606" t="s">
        <v>3585</v>
      </c>
      <c r="B4606" t="s">
        <v>3586</v>
      </c>
    </row>
    <row r="4607" spans="1:2" x14ac:dyDescent="0.2">
      <c r="A4607" t="s">
        <v>3587</v>
      </c>
      <c r="B4607" t="s">
        <v>3588</v>
      </c>
    </row>
    <row r="4608" spans="1:2" x14ac:dyDescent="0.2">
      <c r="A4608" t="s">
        <v>3589</v>
      </c>
      <c r="B4608" t="s">
        <v>3590</v>
      </c>
    </row>
    <row r="4609" spans="1:2" x14ac:dyDescent="0.2">
      <c r="A4609" t="s">
        <v>3591</v>
      </c>
      <c r="B4609" t="s">
        <v>3592</v>
      </c>
    </row>
    <row r="4610" spans="1:2" x14ac:dyDescent="0.2">
      <c r="A4610" t="s">
        <v>3593</v>
      </c>
      <c r="B4610" t="s">
        <v>3594</v>
      </c>
    </row>
    <row r="4611" spans="1:2" x14ac:dyDescent="0.2">
      <c r="A4611" t="s">
        <v>3595</v>
      </c>
      <c r="B4611" t="s">
        <v>3596</v>
      </c>
    </row>
    <row r="4612" spans="1:2" x14ac:dyDescent="0.2">
      <c r="A4612" t="s">
        <v>3597</v>
      </c>
      <c r="B4612" t="s">
        <v>3598</v>
      </c>
    </row>
    <row r="4613" spans="1:2" x14ac:dyDescent="0.2">
      <c r="A4613" t="s">
        <v>3599</v>
      </c>
      <c r="B4613" t="s">
        <v>3600</v>
      </c>
    </row>
    <row r="4614" spans="1:2" x14ac:dyDescent="0.2">
      <c r="A4614" t="s">
        <v>3601</v>
      </c>
      <c r="B4614" t="s">
        <v>3602</v>
      </c>
    </row>
    <row r="4615" spans="1:2" x14ac:dyDescent="0.2">
      <c r="A4615" t="s">
        <v>3603</v>
      </c>
      <c r="B4615" t="s">
        <v>3604</v>
      </c>
    </row>
    <row r="4616" spans="1:2" x14ac:dyDescent="0.2">
      <c r="A4616" t="s">
        <v>3605</v>
      </c>
      <c r="B4616" t="s">
        <v>3606</v>
      </c>
    </row>
    <row r="4617" spans="1:2" x14ac:dyDescent="0.2">
      <c r="A4617" t="s">
        <v>3607</v>
      </c>
      <c r="B4617" t="s">
        <v>3608</v>
      </c>
    </row>
    <row r="4618" spans="1:2" x14ac:dyDescent="0.2">
      <c r="A4618" t="s">
        <v>3609</v>
      </c>
      <c r="B4618" t="s">
        <v>3610</v>
      </c>
    </row>
    <row r="4619" spans="1:2" x14ac:dyDescent="0.2">
      <c r="A4619" t="s">
        <v>3611</v>
      </c>
      <c r="B4619" t="s">
        <v>3612</v>
      </c>
    </row>
    <row r="4620" spans="1:2" x14ac:dyDescent="0.2">
      <c r="A4620" t="s">
        <v>3613</v>
      </c>
      <c r="B4620" t="s">
        <v>3614</v>
      </c>
    </row>
    <row r="4621" spans="1:2" x14ac:dyDescent="0.2">
      <c r="A4621" t="s">
        <v>3615</v>
      </c>
      <c r="B4621" t="s">
        <v>3616</v>
      </c>
    </row>
    <row r="4622" spans="1:2" x14ac:dyDescent="0.2">
      <c r="A4622" t="s">
        <v>3617</v>
      </c>
      <c r="B4622" t="s">
        <v>3618</v>
      </c>
    </row>
    <row r="4623" spans="1:2" x14ac:dyDescent="0.2">
      <c r="A4623" t="s">
        <v>3619</v>
      </c>
      <c r="B4623" t="s">
        <v>3620</v>
      </c>
    </row>
    <row r="4624" spans="1:2" x14ac:dyDescent="0.2">
      <c r="A4624" t="s">
        <v>3621</v>
      </c>
      <c r="B4624" t="s">
        <v>3622</v>
      </c>
    </row>
    <row r="4625" spans="1:2" x14ac:dyDescent="0.2">
      <c r="A4625" t="s">
        <v>3623</v>
      </c>
      <c r="B4625" t="s">
        <v>3624</v>
      </c>
    </row>
    <row r="4626" spans="1:2" x14ac:dyDescent="0.2">
      <c r="A4626" t="s">
        <v>3625</v>
      </c>
      <c r="B4626" t="s">
        <v>3626</v>
      </c>
    </row>
    <row r="4627" spans="1:2" x14ac:dyDescent="0.2">
      <c r="A4627" t="s">
        <v>3627</v>
      </c>
      <c r="B4627" t="s">
        <v>3628</v>
      </c>
    </row>
    <row r="4628" spans="1:2" x14ac:dyDescent="0.2">
      <c r="A4628" t="s">
        <v>3629</v>
      </c>
      <c r="B4628" t="s">
        <v>3630</v>
      </c>
    </row>
    <row r="4629" spans="1:2" x14ac:dyDescent="0.2">
      <c r="A4629" t="s">
        <v>3631</v>
      </c>
      <c r="B4629" t="s">
        <v>3632</v>
      </c>
    </row>
    <row r="4630" spans="1:2" x14ac:dyDescent="0.2">
      <c r="A4630" t="s">
        <v>3633</v>
      </c>
      <c r="B4630" t="s">
        <v>3634</v>
      </c>
    </row>
    <row r="4631" spans="1:2" x14ac:dyDescent="0.2">
      <c r="A4631" t="s">
        <v>3635</v>
      </c>
      <c r="B4631" t="s">
        <v>3636</v>
      </c>
    </row>
    <row r="4632" spans="1:2" x14ac:dyDescent="0.2">
      <c r="A4632" t="s">
        <v>3637</v>
      </c>
      <c r="B4632" t="s">
        <v>3638</v>
      </c>
    </row>
    <row r="4633" spans="1:2" x14ac:dyDescent="0.2">
      <c r="A4633" t="s">
        <v>3639</v>
      </c>
      <c r="B4633" t="s">
        <v>3640</v>
      </c>
    </row>
    <row r="4634" spans="1:2" x14ac:dyDescent="0.2">
      <c r="A4634" t="s">
        <v>3641</v>
      </c>
      <c r="B4634" t="s">
        <v>3642</v>
      </c>
    </row>
    <row r="4635" spans="1:2" x14ac:dyDescent="0.2">
      <c r="A4635" t="s">
        <v>3643</v>
      </c>
      <c r="B4635" t="s">
        <v>3644</v>
      </c>
    </row>
    <row r="4636" spans="1:2" x14ac:dyDescent="0.2">
      <c r="A4636" t="s">
        <v>11445</v>
      </c>
      <c r="B4636" t="s">
        <v>11446</v>
      </c>
    </row>
    <row r="4637" spans="1:2" x14ac:dyDescent="0.2">
      <c r="A4637" t="s">
        <v>3645</v>
      </c>
      <c r="B4637" t="s">
        <v>3646</v>
      </c>
    </row>
    <row r="4638" spans="1:2" x14ac:dyDescent="0.2">
      <c r="A4638" t="s">
        <v>3647</v>
      </c>
      <c r="B4638" t="s">
        <v>3648</v>
      </c>
    </row>
    <row r="4639" spans="1:2" x14ac:dyDescent="0.2">
      <c r="A4639" t="s">
        <v>3649</v>
      </c>
      <c r="B4639" t="s">
        <v>3650</v>
      </c>
    </row>
    <row r="4640" spans="1:2" x14ac:dyDescent="0.2">
      <c r="A4640" t="s">
        <v>3651</v>
      </c>
      <c r="B4640" t="s">
        <v>3652</v>
      </c>
    </row>
    <row r="4641" spans="1:2" x14ac:dyDescent="0.2">
      <c r="A4641" t="s">
        <v>3653</v>
      </c>
      <c r="B4641" t="s">
        <v>3654</v>
      </c>
    </row>
    <row r="4642" spans="1:2" x14ac:dyDescent="0.2">
      <c r="A4642" t="s">
        <v>3655</v>
      </c>
      <c r="B4642" t="s">
        <v>3656</v>
      </c>
    </row>
    <row r="4643" spans="1:2" x14ac:dyDescent="0.2">
      <c r="A4643" t="s">
        <v>3657</v>
      </c>
      <c r="B4643" t="s">
        <v>3658</v>
      </c>
    </row>
    <row r="4644" spans="1:2" x14ac:dyDescent="0.2">
      <c r="A4644" t="s">
        <v>3659</v>
      </c>
      <c r="B4644" t="s">
        <v>3660</v>
      </c>
    </row>
    <row r="4645" spans="1:2" x14ac:dyDescent="0.2">
      <c r="A4645" t="s">
        <v>3661</v>
      </c>
      <c r="B4645" t="s">
        <v>3662</v>
      </c>
    </row>
    <row r="4646" spans="1:2" x14ac:dyDescent="0.2">
      <c r="A4646" t="s">
        <v>3663</v>
      </c>
      <c r="B4646" t="s">
        <v>3664</v>
      </c>
    </row>
    <row r="4647" spans="1:2" x14ac:dyDescent="0.2">
      <c r="A4647" t="s">
        <v>3665</v>
      </c>
      <c r="B4647" t="s">
        <v>3666</v>
      </c>
    </row>
    <row r="4648" spans="1:2" x14ac:dyDescent="0.2">
      <c r="A4648" t="s">
        <v>3667</v>
      </c>
      <c r="B4648" t="s">
        <v>3668</v>
      </c>
    </row>
    <row r="4649" spans="1:2" x14ac:dyDescent="0.2">
      <c r="A4649" t="s">
        <v>3669</v>
      </c>
      <c r="B4649" t="s">
        <v>3670</v>
      </c>
    </row>
    <row r="4650" spans="1:2" x14ac:dyDescent="0.2">
      <c r="A4650" t="s">
        <v>3671</v>
      </c>
      <c r="B4650" t="s">
        <v>3672</v>
      </c>
    </row>
    <row r="4651" spans="1:2" x14ac:dyDescent="0.2">
      <c r="A4651" t="s">
        <v>3673</v>
      </c>
      <c r="B4651" t="s">
        <v>3674</v>
      </c>
    </row>
    <row r="4652" spans="1:2" x14ac:dyDescent="0.2">
      <c r="A4652" t="s">
        <v>3675</v>
      </c>
      <c r="B4652" t="s">
        <v>3676</v>
      </c>
    </row>
    <row r="4653" spans="1:2" x14ac:dyDescent="0.2">
      <c r="A4653" t="s">
        <v>3677</v>
      </c>
      <c r="B4653" t="s">
        <v>3678</v>
      </c>
    </row>
    <row r="4654" spans="1:2" x14ac:dyDescent="0.2">
      <c r="A4654" t="s">
        <v>3679</v>
      </c>
      <c r="B4654" t="s">
        <v>3680</v>
      </c>
    </row>
    <row r="4655" spans="1:2" x14ac:dyDescent="0.2">
      <c r="A4655" t="s">
        <v>3681</v>
      </c>
      <c r="B4655" t="s">
        <v>3682</v>
      </c>
    </row>
    <row r="4656" spans="1:2" x14ac:dyDescent="0.2">
      <c r="A4656" t="s">
        <v>3683</v>
      </c>
      <c r="B4656" t="s">
        <v>3684</v>
      </c>
    </row>
    <row r="4657" spans="1:2" x14ac:dyDescent="0.2">
      <c r="A4657" t="s">
        <v>3685</v>
      </c>
      <c r="B4657" t="s">
        <v>3686</v>
      </c>
    </row>
    <row r="4658" spans="1:2" x14ac:dyDescent="0.2">
      <c r="A4658" t="s">
        <v>11451</v>
      </c>
      <c r="B4658" t="s">
        <v>11452</v>
      </c>
    </row>
    <row r="4659" spans="1:2" x14ac:dyDescent="0.2">
      <c r="A4659" t="s">
        <v>11453</v>
      </c>
      <c r="B4659" t="s">
        <v>11454</v>
      </c>
    </row>
    <row r="4660" spans="1:2" x14ac:dyDescent="0.2">
      <c r="A4660" t="s">
        <v>11455</v>
      </c>
      <c r="B4660" t="s">
        <v>11456</v>
      </c>
    </row>
    <row r="4661" spans="1:2" x14ac:dyDescent="0.2">
      <c r="A4661" t="s">
        <v>11457</v>
      </c>
      <c r="B4661" t="s">
        <v>11458</v>
      </c>
    </row>
    <row r="4662" spans="1:2" x14ac:dyDescent="0.2">
      <c r="A4662" t="s">
        <v>11459</v>
      </c>
      <c r="B4662" t="s">
        <v>11460</v>
      </c>
    </row>
    <row r="4663" spans="1:2" x14ac:dyDescent="0.2">
      <c r="A4663" t="s">
        <v>11461</v>
      </c>
      <c r="B4663" t="s">
        <v>11462</v>
      </c>
    </row>
    <row r="4664" spans="1:2" x14ac:dyDescent="0.2">
      <c r="A4664" t="s">
        <v>11463</v>
      </c>
      <c r="B4664" t="s">
        <v>11464</v>
      </c>
    </row>
    <row r="4665" spans="1:2" x14ac:dyDescent="0.2">
      <c r="A4665" t="s">
        <v>11465</v>
      </c>
      <c r="B4665" t="s">
        <v>11466</v>
      </c>
    </row>
    <row r="4666" spans="1:2" x14ac:dyDescent="0.2">
      <c r="A4666" t="s">
        <v>11467</v>
      </c>
      <c r="B4666" t="s">
        <v>11468</v>
      </c>
    </row>
    <row r="4667" spans="1:2" x14ac:dyDescent="0.2">
      <c r="A4667" t="s">
        <v>11469</v>
      </c>
      <c r="B4667" t="s">
        <v>11470</v>
      </c>
    </row>
    <row r="4668" spans="1:2" x14ac:dyDescent="0.2">
      <c r="A4668" t="s">
        <v>11471</v>
      </c>
      <c r="B4668" t="s">
        <v>11472</v>
      </c>
    </row>
    <row r="4669" spans="1:2" x14ac:dyDescent="0.2">
      <c r="A4669" t="s">
        <v>11473</v>
      </c>
      <c r="B4669" t="s">
        <v>11474</v>
      </c>
    </row>
    <row r="4670" spans="1:2" x14ac:dyDescent="0.2">
      <c r="A4670" t="s">
        <v>11475</v>
      </c>
      <c r="B4670" t="s">
        <v>11476</v>
      </c>
    </row>
    <row r="4671" spans="1:2" x14ac:dyDescent="0.2">
      <c r="A4671" t="s">
        <v>11477</v>
      </c>
      <c r="B4671" t="s">
        <v>11478</v>
      </c>
    </row>
    <row r="4672" spans="1:2" x14ac:dyDescent="0.2">
      <c r="A4672" t="s">
        <v>11479</v>
      </c>
      <c r="B4672" t="s">
        <v>11480</v>
      </c>
    </row>
    <row r="4673" spans="1:2" x14ac:dyDescent="0.2">
      <c r="A4673" t="s">
        <v>11481</v>
      </c>
      <c r="B4673" t="s">
        <v>11482</v>
      </c>
    </row>
    <row r="4674" spans="1:2" x14ac:dyDescent="0.2">
      <c r="A4674" t="s">
        <v>11483</v>
      </c>
      <c r="B4674" t="s">
        <v>11484</v>
      </c>
    </row>
    <row r="4675" spans="1:2" x14ac:dyDescent="0.2">
      <c r="A4675" t="s">
        <v>11485</v>
      </c>
      <c r="B4675" t="s">
        <v>11486</v>
      </c>
    </row>
    <row r="4676" spans="1:2" x14ac:dyDescent="0.2">
      <c r="A4676" t="s">
        <v>11487</v>
      </c>
      <c r="B4676" t="s">
        <v>11488</v>
      </c>
    </row>
    <row r="4677" spans="1:2" x14ac:dyDescent="0.2">
      <c r="A4677" t="s">
        <v>11489</v>
      </c>
      <c r="B4677" t="s">
        <v>11490</v>
      </c>
    </row>
    <row r="4678" spans="1:2" x14ac:dyDescent="0.2">
      <c r="A4678" t="s">
        <v>11491</v>
      </c>
      <c r="B4678" t="s">
        <v>11492</v>
      </c>
    </row>
    <row r="4679" spans="1:2" x14ac:dyDescent="0.2">
      <c r="A4679" t="s">
        <v>11493</v>
      </c>
      <c r="B4679" t="s">
        <v>11494</v>
      </c>
    </row>
    <row r="4680" spans="1:2" x14ac:dyDescent="0.2">
      <c r="A4680" t="s">
        <v>11495</v>
      </c>
      <c r="B4680" t="s">
        <v>11496</v>
      </c>
    </row>
    <row r="4681" spans="1:2" x14ac:dyDescent="0.2">
      <c r="A4681" t="s">
        <v>11497</v>
      </c>
      <c r="B4681" t="s">
        <v>11498</v>
      </c>
    </row>
    <row r="4682" spans="1:2" x14ac:dyDescent="0.2">
      <c r="A4682" t="s">
        <v>11499</v>
      </c>
      <c r="B4682" t="s">
        <v>11500</v>
      </c>
    </row>
    <row r="4683" spans="1:2" x14ac:dyDescent="0.2">
      <c r="A4683" t="s">
        <v>11501</v>
      </c>
      <c r="B4683" t="s">
        <v>11502</v>
      </c>
    </row>
    <row r="4684" spans="1:2" x14ac:dyDescent="0.2">
      <c r="A4684" t="s">
        <v>11503</v>
      </c>
      <c r="B4684" t="s">
        <v>11504</v>
      </c>
    </row>
    <row r="4685" spans="1:2" x14ac:dyDescent="0.2">
      <c r="A4685" t="s">
        <v>11505</v>
      </c>
      <c r="B4685" t="s">
        <v>11506</v>
      </c>
    </row>
    <row r="4686" spans="1:2" x14ac:dyDescent="0.2">
      <c r="A4686" t="s">
        <v>11507</v>
      </c>
      <c r="B4686" t="s">
        <v>11508</v>
      </c>
    </row>
    <row r="4687" spans="1:2" x14ac:dyDescent="0.2">
      <c r="A4687" t="s">
        <v>11509</v>
      </c>
      <c r="B4687" t="s">
        <v>11510</v>
      </c>
    </row>
    <row r="4688" spans="1:2" x14ac:dyDescent="0.2">
      <c r="A4688" t="s">
        <v>11511</v>
      </c>
      <c r="B4688" t="s">
        <v>11512</v>
      </c>
    </row>
    <row r="4689" spans="1:2" x14ac:dyDescent="0.2">
      <c r="A4689" t="s">
        <v>11513</v>
      </c>
      <c r="B4689" t="s">
        <v>11514</v>
      </c>
    </row>
    <row r="4690" spans="1:2" x14ac:dyDescent="0.2">
      <c r="A4690" t="s">
        <v>11515</v>
      </c>
      <c r="B4690" t="s">
        <v>11516</v>
      </c>
    </row>
    <row r="4691" spans="1:2" x14ac:dyDescent="0.2">
      <c r="A4691" t="s">
        <v>11517</v>
      </c>
      <c r="B4691" t="s">
        <v>11518</v>
      </c>
    </row>
    <row r="4692" spans="1:2" x14ac:dyDescent="0.2">
      <c r="A4692" t="s">
        <v>11519</v>
      </c>
      <c r="B4692" t="s">
        <v>11520</v>
      </c>
    </row>
    <row r="4693" spans="1:2" x14ac:dyDescent="0.2">
      <c r="A4693" t="s">
        <v>11521</v>
      </c>
      <c r="B4693" t="s">
        <v>11522</v>
      </c>
    </row>
    <row r="4694" spans="1:2" x14ac:dyDescent="0.2">
      <c r="A4694" t="s">
        <v>11523</v>
      </c>
      <c r="B4694" t="s">
        <v>11524</v>
      </c>
    </row>
    <row r="4695" spans="1:2" x14ac:dyDescent="0.2">
      <c r="A4695" t="s">
        <v>11525</v>
      </c>
      <c r="B4695" t="s">
        <v>11526</v>
      </c>
    </row>
    <row r="4696" spans="1:2" x14ac:dyDescent="0.2">
      <c r="A4696" t="s">
        <v>11527</v>
      </c>
      <c r="B4696" t="s">
        <v>11528</v>
      </c>
    </row>
    <row r="4697" spans="1:2" x14ac:dyDescent="0.2">
      <c r="A4697" t="s">
        <v>11529</v>
      </c>
      <c r="B4697" t="s">
        <v>11530</v>
      </c>
    </row>
    <row r="4698" spans="1:2" x14ac:dyDescent="0.2">
      <c r="A4698" t="s">
        <v>11531</v>
      </c>
      <c r="B4698" t="s">
        <v>11532</v>
      </c>
    </row>
    <row r="4699" spans="1:2" x14ac:dyDescent="0.2">
      <c r="A4699" t="s">
        <v>11533</v>
      </c>
      <c r="B4699" t="s">
        <v>11534</v>
      </c>
    </row>
    <row r="4700" spans="1:2" x14ac:dyDescent="0.2">
      <c r="A4700" t="s">
        <v>11535</v>
      </c>
      <c r="B4700" t="s">
        <v>11536</v>
      </c>
    </row>
    <row r="4701" spans="1:2" x14ac:dyDescent="0.2">
      <c r="A4701" t="s">
        <v>11537</v>
      </c>
      <c r="B4701" t="s">
        <v>11538</v>
      </c>
    </row>
    <row r="4702" spans="1:2" x14ac:dyDescent="0.2">
      <c r="A4702" t="s">
        <v>11539</v>
      </c>
      <c r="B4702" t="s">
        <v>11540</v>
      </c>
    </row>
    <row r="4703" spans="1:2" x14ac:dyDescent="0.2">
      <c r="A4703" t="s">
        <v>11541</v>
      </c>
      <c r="B4703" t="s">
        <v>11542</v>
      </c>
    </row>
    <row r="4704" spans="1:2" x14ac:dyDescent="0.2">
      <c r="A4704" t="s">
        <v>11543</v>
      </c>
      <c r="B4704" t="s">
        <v>11544</v>
      </c>
    </row>
    <row r="4705" spans="1:2" x14ac:dyDescent="0.2">
      <c r="A4705" t="s">
        <v>11545</v>
      </c>
      <c r="B4705" t="s">
        <v>11546</v>
      </c>
    </row>
    <row r="4706" spans="1:2" x14ac:dyDescent="0.2">
      <c r="A4706" t="s">
        <v>11547</v>
      </c>
      <c r="B4706" t="s">
        <v>11548</v>
      </c>
    </row>
    <row r="4707" spans="1:2" x14ac:dyDescent="0.2">
      <c r="A4707" t="s">
        <v>11549</v>
      </c>
      <c r="B4707" t="s">
        <v>11550</v>
      </c>
    </row>
    <row r="4708" spans="1:2" x14ac:dyDescent="0.2">
      <c r="A4708" t="s">
        <v>11551</v>
      </c>
      <c r="B4708" t="s">
        <v>11552</v>
      </c>
    </row>
    <row r="4709" spans="1:2" x14ac:dyDescent="0.2">
      <c r="A4709" t="s">
        <v>11553</v>
      </c>
      <c r="B4709" t="s">
        <v>11554</v>
      </c>
    </row>
    <row r="4710" spans="1:2" x14ac:dyDescent="0.2">
      <c r="A4710" t="s">
        <v>11555</v>
      </c>
      <c r="B4710" t="s">
        <v>11556</v>
      </c>
    </row>
    <row r="4711" spans="1:2" x14ac:dyDescent="0.2">
      <c r="A4711" t="s">
        <v>11557</v>
      </c>
      <c r="B4711" t="s">
        <v>11558</v>
      </c>
    </row>
    <row r="4712" spans="1:2" x14ac:dyDescent="0.2">
      <c r="A4712" t="s">
        <v>11559</v>
      </c>
      <c r="B4712" t="s">
        <v>11560</v>
      </c>
    </row>
    <row r="4713" spans="1:2" x14ac:dyDescent="0.2">
      <c r="A4713" t="s">
        <v>11561</v>
      </c>
      <c r="B4713" t="s">
        <v>11562</v>
      </c>
    </row>
    <row r="4714" spans="1:2" x14ac:dyDescent="0.2">
      <c r="A4714" t="s">
        <v>11563</v>
      </c>
      <c r="B4714" t="s">
        <v>11564</v>
      </c>
    </row>
    <row r="4715" spans="1:2" x14ac:dyDescent="0.2">
      <c r="A4715" t="s">
        <v>11565</v>
      </c>
      <c r="B4715" t="s">
        <v>11566</v>
      </c>
    </row>
    <row r="4716" spans="1:2" x14ac:dyDescent="0.2">
      <c r="A4716" t="s">
        <v>11567</v>
      </c>
      <c r="B4716" t="s">
        <v>11568</v>
      </c>
    </row>
    <row r="4717" spans="1:2" x14ac:dyDescent="0.2">
      <c r="A4717" t="s">
        <v>2625</v>
      </c>
      <c r="B4717" t="s">
        <v>2626</v>
      </c>
    </row>
    <row r="4718" spans="1:2" x14ac:dyDescent="0.2">
      <c r="A4718" t="s">
        <v>2627</v>
      </c>
      <c r="B4718" t="s">
        <v>2628</v>
      </c>
    </row>
    <row r="4719" spans="1:2" x14ac:dyDescent="0.2">
      <c r="A4719" t="s">
        <v>2629</v>
      </c>
      <c r="B4719" t="s">
        <v>2630</v>
      </c>
    </row>
    <row r="4720" spans="1:2" x14ac:dyDescent="0.2">
      <c r="A4720" t="s">
        <v>2631</v>
      </c>
      <c r="B4720" t="s">
        <v>2632</v>
      </c>
    </row>
    <row r="4721" spans="1:2" x14ac:dyDescent="0.2">
      <c r="A4721" t="s">
        <v>11569</v>
      </c>
      <c r="B4721" t="s">
        <v>11570</v>
      </c>
    </row>
    <row r="4722" spans="1:2" x14ac:dyDescent="0.2">
      <c r="A4722" t="s">
        <v>11571</v>
      </c>
      <c r="B4722" t="s">
        <v>11572</v>
      </c>
    </row>
    <row r="4723" spans="1:2" x14ac:dyDescent="0.2">
      <c r="A4723" t="s">
        <v>11573</v>
      </c>
      <c r="B4723" t="s">
        <v>11574</v>
      </c>
    </row>
    <row r="4724" spans="1:2" x14ac:dyDescent="0.2">
      <c r="A4724" t="s">
        <v>2633</v>
      </c>
      <c r="B4724" t="s">
        <v>2634</v>
      </c>
    </row>
    <row r="4725" spans="1:2" x14ac:dyDescent="0.2">
      <c r="A4725" t="s">
        <v>2635</v>
      </c>
      <c r="B4725" t="s">
        <v>2636</v>
      </c>
    </row>
    <row r="4726" spans="1:2" x14ac:dyDescent="0.2">
      <c r="A4726" t="s">
        <v>2637</v>
      </c>
      <c r="B4726" t="s">
        <v>2638</v>
      </c>
    </row>
    <row r="4727" spans="1:2" x14ac:dyDescent="0.2">
      <c r="A4727" t="s">
        <v>2639</v>
      </c>
      <c r="B4727" t="s">
        <v>2640</v>
      </c>
    </row>
    <row r="4728" spans="1:2" x14ac:dyDescent="0.2">
      <c r="A4728" t="s">
        <v>2641</v>
      </c>
      <c r="B4728" t="s">
        <v>2642</v>
      </c>
    </row>
    <row r="4729" spans="1:2" x14ac:dyDescent="0.2">
      <c r="A4729" t="s">
        <v>2643</v>
      </c>
      <c r="B4729" t="s">
        <v>2644</v>
      </c>
    </row>
    <row r="4730" spans="1:2" x14ac:dyDescent="0.2">
      <c r="A4730" t="s">
        <v>2645</v>
      </c>
      <c r="B4730" t="s">
        <v>2646</v>
      </c>
    </row>
    <row r="4731" spans="1:2" x14ac:dyDescent="0.2">
      <c r="A4731" t="s">
        <v>2647</v>
      </c>
      <c r="B4731" t="s">
        <v>2648</v>
      </c>
    </row>
    <row r="4732" spans="1:2" x14ac:dyDescent="0.2">
      <c r="A4732" t="s">
        <v>11575</v>
      </c>
      <c r="B4732" t="s">
        <v>11576</v>
      </c>
    </row>
    <row r="4733" spans="1:2" x14ac:dyDescent="0.2">
      <c r="A4733" t="s">
        <v>11577</v>
      </c>
      <c r="B4733" t="s">
        <v>11578</v>
      </c>
    </row>
    <row r="4734" spans="1:2" x14ac:dyDescent="0.2">
      <c r="A4734" t="s">
        <v>2649</v>
      </c>
      <c r="B4734" t="s">
        <v>2650</v>
      </c>
    </row>
    <row r="4735" spans="1:2" x14ac:dyDescent="0.2">
      <c r="A4735" t="s">
        <v>2651</v>
      </c>
      <c r="B4735" t="s">
        <v>2652</v>
      </c>
    </row>
    <row r="4736" spans="1:2" x14ac:dyDescent="0.2">
      <c r="A4736" t="s">
        <v>11579</v>
      </c>
      <c r="B4736" t="s">
        <v>11580</v>
      </c>
    </row>
    <row r="4737" spans="1:2" x14ac:dyDescent="0.2">
      <c r="A4737" t="s">
        <v>11581</v>
      </c>
      <c r="B4737" t="s">
        <v>11582</v>
      </c>
    </row>
    <row r="4738" spans="1:2" x14ac:dyDescent="0.2">
      <c r="A4738" t="s">
        <v>11583</v>
      </c>
      <c r="B4738" t="s">
        <v>11584</v>
      </c>
    </row>
    <row r="4739" spans="1:2" x14ac:dyDescent="0.2">
      <c r="A4739" t="s">
        <v>11585</v>
      </c>
      <c r="B4739" t="s">
        <v>11586</v>
      </c>
    </row>
    <row r="4740" spans="1:2" x14ac:dyDescent="0.2">
      <c r="A4740" t="s">
        <v>11587</v>
      </c>
      <c r="B4740" t="s">
        <v>11588</v>
      </c>
    </row>
    <row r="4741" spans="1:2" x14ac:dyDescent="0.2">
      <c r="A4741" t="s">
        <v>11589</v>
      </c>
      <c r="B4741" t="s">
        <v>11590</v>
      </c>
    </row>
    <row r="4742" spans="1:2" x14ac:dyDescent="0.2">
      <c r="A4742" t="s">
        <v>11591</v>
      </c>
      <c r="B4742" t="s">
        <v>11592</v>
      </c>
    </row>
    <row r="4743" spans="1:2" x14ac:dyDescent="0.2">
      <c r="A4743" t="s">
        <v>11593</v>
      </c>
      <c r="B4743" t="s">
        <v>11594</v>
      </c>
    </row>
    <row r="4744" spans="1:2" x14ac:dyDescent="0.2">
      <c r="A4744" t="s">
        <v>11595</v>
      </c>
      <c r="B4744" t="s">
        <v>11596</v>
      </c>
    </row>
    <row r="4745" spans="1:2" x14ac:dyDescent="0.2">
      <c r="A4745" t="s">
        <v>11597</v>
      </c>
      <c r="B4745" t="s">
        <v>11598</v>
      </c>
    </row>
    <row r="4746" spans="1:2" x14ac:dyDescent="0.2">
      <c r="A4746" t="s">
        <v>11599</v>
      </c>
      <c r="B4746" t="s">
        <v>11600</v>
      </c>
    </row>
    <row r="4747" spans="1:2" x14ac:dyDescent="0.2">
      <c r="A4747" t="s">
        <v>11601</v>
      </c>
      <c r="B4747" t="s">
        <v>11602</v>
      </c>
    </row>
    <row r="4748" spans="1:2" x14ac:dyDescent="0.2">
      <c r="A4748" t="s">
        <v>11603</v>
      </c>
      <c r="B4748" t="s">
        <v>11604</v>
      </c>
    </row>
    <row r="4749" spans="1:2" x14ac:dyDescent="0.2">
      <c r="A4749" t="s">
        <v>11605</v>
      </c>
      <c r="B4749" t="s">
        <v>11606</v>
      </c>
    </row>
    <row r="4750" spans="1:2" x14ac:dyDescent="0.2">
      <c r="A4750" t="s">
        <v>11607</v>
      </c>
      <c r="B4750" t="s">
        <v>11608</v>
      </c>
    </row>
    <row r="4751" spans="1:2" x14ac:dyDescent="0.2">
      <c r="A4751" t="s">
        <v>11609</v>
      </c>
      <c r="B4751" t="s">
        <v>11610</v>
      </c>
    </row>
    <row r="4752" spans="1:2" x14ac:dyDescent="0.2">
      <c r="A4752" t="s">
        <v>11611</v>
      </c>
      <c r="B4752" t="s">
        <v>11612</v>
      </c>
    </row>
    <row r="4753" spans="1:2" x14ac:dyDescent="0.2">
      <c r="A4753" t="s">
        <v>11613</v>
      </c>
      <c r="B4753" t="s">
        <v>11614</v>
      </c>
    </row>
    <row r="4754" spans="1:2" x14ac:dyDescent="0.2">
      <c r="A4754" t="s">
        <v>11615</v>
      </c>
      <c r="B4754" t="s">
        <v>11616</v>
      </c>
    </row>
    <row r="4755" spans="1:2" x14ac:dyDescent="0.2">
      <c r="A4755" t="s">
        <v>11617</v>
      </c>
      <c r="B4755" t="s">
        <v>11618</v>
      </c>
    </row>
    <row r="4756" spans="1:2" x14ac:dyDescent="0.2">
      <c r="A4756" t="s">
        <v>11619</v>
      </c>
      <c r="B4756" t="s">
        <v>11620</v>
      </c>
    </row>
    <row r="4757" spans="1:2" x14ac:dyDescent="0.2">
      <c r="A4757" t="s">
        <v>11621</v>
      </c>
      <c r="B4757" t="s">
        <v>11622</v>
      </c>
    </row>
    <row r="4758" spans="1:2" x14ac:dyDescent="0.2">
      <c r="A4758" t="s">
        <v>11623</v>
      </c>
      <c r="B4758" t="s">
        <v>11624</v>
      </c>
    </row>
    <row r="4759" spans="1:2" x14ac:dyDescent="0.2">
      <c r="A4759" t="s">
        <v>11625</v>
      </c>
      <c r="B4759" t="s">
        <v>11626</v>
      </c>
    </row>
    <row r="4760" spans="1:2" x14ac:dyDescent="0.2">
      <c r="A4760" t="s">
        <v>11627</v>
      </c>
      <c r="B4760" t="s">
        <v>11628</v>
      </c>
    </row>
    <row r="4761" spans="1:2" x14ac:dyDescent="0.2">
      <c r="A4761" t="s">
        <v>11629</v>
      </c>
      <c r="B4761" t="s">
        <v>11630</v>
      </c>
    </row>
    <row r="4762" spans="1:2" x14ac:dyDescent="0.2">
      <c r="A4762" t="s">
        <v>11631</v>
      </c>
      <c r="B4762" t="s">
        <v>11632</v>
      </c>
    </row>
    <row r="4763" spans="1:2" x14ac:dyDescent="0.2">
      <c r="A4763" t="s">
        <v>11633</v>
      </c>
      <c r="B4763" t="s">
        <v>11634</v>
      </c>
    </row>
    <row r="4764" spans="1:2" x14ac:dyDescent="0.2">
      <c r="A4764" t="s">
        <v>11635</v>
      </c>
      <c r="B4764" t="s">
        <v>11636</v>
      </c>
    </row>
    <row r="4765" spans="1:2" x14ac:dyDescent="0.2">
      <c r="A4765" t="s">
        <v>11637</v>
      </c>
      <c r="B4765" t="s">
        <v>11638</v>
      </c>
    </row>
    <row r="4766" spans="1:2" x14ac:dyDescent="0.2">
      <c r="A4766" t="s">
        <v>11639</v>
      </c>
      <c r="B4766" t="s">
        <v>11640</v>
      </c>
    </row>
    <row r="4767" spans="1:2" x14ac:dyDescent="0.2">
      <c r="A4767" t="s">
        <v>11641</v>
      </c>
      <c r="B4767" t="s">
        <v>11642</v>
      </c>
    </row>
    <row r="4768" spans="1:2" x14ac:dyDescent="0.2">
      <c r="A4768" t="s">
        <v>11643</v>
      </c>
      <c r="B4768" t="s">
        <v>11644</v>
      </c>
    </row>
    <row r="4769" spans="1:2" x14ac:dyDescent="0.2">
      <c r="A4769" t="s">
        <v>11645</v>
      </c>
      <c r="B4769" t="s">
        <v>11646</v>
      </c>
    </row>
    <row r="4770" spans="1:2" x14ac:dyDescent="0.2">
      <c r="A4770" t="s">
        <v>11647</v>
      </c>
      <c r="B4770" t="s">
        <v>11648</v>
      </c>
    </row>
    <row r="4771" spans="1:2" x14ac:dyDescent="0.2">
      <c r="A4771" t="s">
        <v>11649</v>
      </c>
      <c r="B4771" t="s">
        <v>11650</v>
      </c>
    </row>
    <row r="4772" spans="1:2" x14ac:dyDescent="0.2">
      <c r="A4772" t="s">
        <v>11651</v>
      </c>
      <c r="B4772" t="s">
        <v>11652</v>
      </c>
    </row>
    <row r="4773" spans="1:2" x14ac:dyDescent="0.2">
      <c r="A4773" t="s">
        <v>11653</v>
      </c>
      <c r="B4773" t="s">
        <v>11654</v>
      </c>
    </row>
    <row r="4774" spans="1:2" x14ac:dyDescent="0.2">
      <c r="A4774" t="s">
        <v>11655</v>
      </c>
      <c r="B4774" t="s">
        <v>11656</v>
      </c>
    </row>
    <row r="4775" spans="1:2" x14ac:dyDescent="0.2">
      <c r="A4775" t="s">
        <v>11657</v>
      </c>
      <c r="B4775" t="s">
        <v>11658</v>
      </c>
    </row>
    <row r="4776" spans="1:2" x14ac:dyDescent="0.2">
      <c r="A4776" t="s">
        <v>11659</v>
      </c>
      <c r="B4776" t="s">
        <v>11660</v>
      </c>
    </row>
    <row r="4777" spans="1:2" x14ac:dyDescent="0.2">
      <c r="A4777" t="s">
        <v>11661</v>
      </c>
      <c r="B4777" t="s">
        <v>11662</v>
      </c>
    </row>
    <row r="4778" spans="1:2" x14ac:dyDescent="0.2">
      <c r="A4778" t="s">
        <v>11663</v>
      </c>
      <c r="B4778" t="s">
        <v>11664</v>
      </c>
    </row>
    <row r="4779" spans="1:2" x14ac:dyDescent="0.2">
      <c r="A4779" t="s">
        <v>11665</v>
      </c>
      <c r="B4779" t="s">
        <v>11666</v>
      </c>
    </row>
    <row r="4780" spans="1:2" x14ac:dyDescent="0.2">
      <c r="A4780" t="s">
        <v>11667</v>
      </c>
      <c r="B4780" t="s">
        <v>11668</v>
      </c>
    </row>
    <row r="4781" spans="1:2" x14ac:dyDescent="0.2">
      <c r="A4781" t="s">
        <v>11669</v>
      </c>
      <c r="B4781" t="s">
        <v>11670</v>
      </c>
    </row>
    <row r="4782" spans="1:2" x14ac:dyDescent="0.2">
      <c r="A4782" t="s">
        <v>11671</v>
      </c>
      <c r="B4782" t="s">
        <v>11672</v>
      </c>
    </row>
    <row r="4783" spans="1:2" x14ac:dyDescent="0.2">
      <c r="A4783" t="s">
        <v>11673</v>
      </c>
      <c r="B4783" t="s">
        <v>11674</v>
      </c>
    </row>
    <row r="4784" spans="1:2" x14ac:dyDescent="0.2">
      <c r="A4784" t="s">
        <v>11675</v>
      </c>
      <c r="B4784" t="s">
        <v>48044</v>
      </c>
    </row>
    <row r="4785" spans="1:2" x14ac:dyDescent="0.2">
      <c r="A4785" t="s">
        <v>11676</v>
      </c>
      <c r="B4785" t="s">
        <v>11677</v>
      </c>
    </row>
    <row r="4786" spans="1:2" x14ac:dyDescent="0.2">
      <c r="A4786" t="s">
        <v>11678</v>
      </c>
      <c r="B4786" t="s">
        <v>11679</v>
      </c>
    </row>
    <row r="4787" spans="1:2" x14ac:dyDescent="0.2">
      <c r="A4787" t="s">
        <v>11680</v>
      </c>
      <c r="B4787" t="s">
        <v>11681</v>
      </c>
    </row>
    <row r="4788" spans="1:2" x14ac:dyDescent="0.2">
      <c r="A4788" t="s">
        <v>11682</v>
      </c>
      <c r="B4788" t="s">
        <v>11683</v>
      </c>
    </row>
    <row r="4789" spans="1:2" x14ac:dyDescent="0.2">
      <c r="A4789" t="s">
        <v>11684</v>
      </c>
      <c r="B4789" t="s">
        <v>11685</v>
      </c>
    </row>
    <row r="4790" spans="1:2" x14ac:dyDescent="0.2">
      <c r="A4790" t="s">
        <v>11686</v>
      </c>
      <c r="B4790" t="s">
        <v>11687</v>
      </c>
    </row>
    <row r="4791" spans="1:2" x14ac:dyDescent="0.2">
      <c r="A4791" t="s">
        <v>11688</v>
      </c>
      <c r="B4791" t="s">
        <v>11689</v>
      </c>
    </row>
    <row r="4792" spans="1:2" x14ac:dyDescent="0.2">
      <c r="A4792" t="s">
        <v>11690</v>
      </c>
      <c r="B4792" t="s">
        <v>11691</v>
      </c>
    </row>
    <row r="4793" spans="1:2" x14ac:dyDescent="0.2">
      <c r="A4793" t="s">
        <v>11694</v>
      </c>
      <c r="B4793" t="s">
        <v>11695</v>
      </c>
    </row>
    <row r="4794" spans="1:2" x14ac:dyDescent="0.2">
      <c r="A4794" t="s">
        <v>11696</v>
      </c>
      <c r="B4794" t="s">
        <v>11697</v>
      </c>
    </row>
    <row r="4795" spans="1:2" x14ac:dyDescent="0.2">
      <c r="A4795" t="s">
        <v>48045</v>
      </c>
      <c r="B4795" t="s">
        <v>48046</v>
      </c>
    </row>
    <row r="4796" spans="1:2" x14ac:dyDescent="0.2">
      <c r="A4796" t="s">
        <v>48047</v>
      </c>
      <c r="B4796" t="s">
        <v>48048</v>
      </c>
    </row>
    <row r="4797" spans="1:2" x14ac:dyDescent="0.2">
      <c r="A4797" t="s">
        <v>11700</v>
      </c>
      <c r="B4797" t="s">
        <v>11701</v>
      </c>
    </row>
    <row r="4798" spans="1:2" x14ac:dyDescent="0.2">
      <c r="A4798" t="s">
        <v>11702</v>
      </c>
      <c r="B4798" t="s">
        <v>11703</v>
      </c>
    </row>
    <row r="4799" spans="1:2" x14ac:dyDescent="0.2">
      <c r="A4799" t="s">
        <v>11704</v>
      </c>
      <c r="B4799" t="s">
        <v>11705</v>
      </c>
    </row>
    <row r="4800" spans="1:2" x14ac:dyDescent="0.2">
      <c r="A4800" t="s">
        <v>11706</v>
      </c>
      <c r="B4800" t="s">
        <v>11707</v>
      </c>
    </row>
    <row r="4801" spans="1:2" x14ac:dyDescent="0.2">
      <c r="A4801" t="s">
        <v>11708</v>
      </c>
      <c r="B4801" t="s">
        <v>11709</v>
      </c>
    </row>
    <row r="4802" spans="1:2" x14ac:dyDescent="0.2">
      <c r="A4802" t="s">
        <v>11710</v>
      </c>
      <c r="B4802" t="s">
        <v>11711</v>
      </c>
    </row>
    <row r="4803" spans="1:2" x14ac:dyDescent="0.2">
      <c r="A4803" t="s">
        <v>11712</v>
      </c>
      <c r="B4803" t="s">
        <v>11713</v>
      </c>
    </row>
    <row r="4804" spans="1:2" x14ac:dyDescent="0.2">
      <c r="A4804" t="s">
        <v>11714</v>
      </c>
      <c r="B4804" t="s">
        <v>11715</v>
      </c>
    </row>
    <row r="4805" spans="1:2" x14ac:dyDescent="0.2">
      <c r="A4805" t="s">
        <v>11716</v>
      </c>
      <c r="B4805" t="s">
        <v>11717</v>
      </c>
    </row>
    <row r="4806" spans="1:2" x14ac:dyDescent="0.2">
      <c r="A4806" t="s">
        <v>11718</v>
      </c>
      <c r="B4806" t="s">
        <v>11719</v>
      </c>
    </row>
    <row r="4807" spans="1:2" x14ac:dyDescent="0.2">
      <c r="A4807" t="s">
        <v>11722</v>
      </c>
      <c r="B4807" t="s">
        <v>11723</v>
      </c>
    </row>
    <row r="4808" spans="1:2" x14ac:dyDescent="0.2">
      <c r="A4808" t="s">
        <v>11724</v>
      </c>
      <c r="B4808" t="s">
        <v>11725</v>
      </c>
    </row>
    <row r="4809" spans="1:2" x14ac:dyDescent="0.2">
      <c r="A4809" t="s">
        <v>11726</v>
      </c>
      <c r="B4809" t="s">
        <v>11727</v>
      </c>
    </row>
    <row r="4810" spans="1:2" x14ac:dyDescent="0.2">
      <c r="A4810" t="s">
        <v>11728</v>
      </c>
      <c r="B4810" t="s">
        <v>11729</v>
      </c>
    </row>
    <row r="4811" spans="1:2" x14ac:dyDescent="0.2">
      <c r="A4811" t="s">
        <v>11732</v>
      </c>
      <c r="B4811" t="s">
        <v>11733</v>
      </c>
    </row>
    <row r="4812" spans="1:2" x14ac:dyDescent="0.2">
      <c r="A4812" t="s">
        <v>11734</v>
      </c>
      <c r="B4812" t="s">
        <v>11735</v>
      </c>
    </row>
    <row r="4813" spans="1:2" x14ac:dyDescent="0.2">
      <c r="A4813" t="s">
        <v>11736</v>
      </c>
      <c r="B4813" t="s">
        <v>11737</v>
      </c>
    </row>
    <row r="4814" spans="1:2" x14ac:dyDescent="0.2">
      <c r="A4814" t="s">
        <v>11738</v>
      </c>
      <c r="B4814" t="s">
        <v>11739</v>
      </c>
    </row>
    <row r="4815" spans="1:2" x14ac:dyDescent="0.2">
      <c r="A4815" t="s">
        <v>11740</v>
      </c>
      <c r="B4815" t="s">
        <v>11741</v>
      </c>
    </row>
    <row r="4816" spans="1:2" x14ac:dyDescent="0.2">
      <c r="A4816" t="s">
        <v>11742</v>
      </c>
      <c r="B4816" t="s">
        <v>11743</v>
      </c>
    </row>
    <row r="4817" spans="1:2" x14ac:dyDescent="0.2">
      <c r="A4817" t="s">
        <v>11744</v>
      </c>
      <c r="B4817" t="s">
        <v>11745</v>
      </c>
    </row>
    <row r="4818" spans="1:2" x14ac:dyDescent="0.2">
      <c r="A4818" t="s">
        <v>11746</v>
      </c>
      <c r="B4818" t="s">
        <v>11747</v>
      </c>
    </row>
    <row r="4819" spans="1:2" x14ac:dyDescent="0.2">
      <c r="A4819" t="s">
        <v>11748</v>
      </c>
      <c r="B4819" t="s">
        <v>11749</v>
      </c>
    </row>
    <row r="4820" spans="1:2" x14ac:dyDescent="0.2">
      <c r="A4820" t="s">
        <v>11750</v>
      </c>
      <c r="B4820" t="s">
        <v>11751</v>
      </c>
    </row>
    <row r="4821" spans="1:2" x14ac:dyDescent="0.2">
      <c r="A4821" t="s">
        <v>11752</v>
      </c>
      <c r="B4821" t="s">
        <v>11753</v>
      </c>
    </row>
    <row r="4822" spans="1:2" x14ac:dyDescent="0.2">
      <c r="A4822" t="s">
        <v>11754</v>
      </c>
      <c r="B4822" t="s">
        <v>11755</v>
      </c>
    </row>
    <row r="4823" spans="1:2" x14ac:dyDescent="0.2">
      <c r="A4823" t="s">
        <v>11756</v>
      </c>
      <c r="B4823" t="s">
        <v>11757</v>
      </c>
    </row>
    <row r="4824" spans="1:2" x14ac:dyDescent="0.2">
      <c r="A4824" t="s">
        <v>11758</v>
      </c>
      <c r="B4824" t="s">
        <v>11759</v>
      </c>
    </row>
    <row r="4825" spans="1:2" x14ac:dyDescent="0.2">
      <c r="A4825" t="s">
        <v>11760</v>
      </c>
      <c r="B4825" t="s">
        <v>11761</v>
      </c>
    </row>
    <row r="4826" spans="1:2" x14ac:dyDescent="0.2">
      <c r="A4826" t="s">
        <v>11762</v>
      </c>
      <c r="B4826" t="s">
        <v>11763</v>
      </c>
    </row>
    <row r="4827" spans="1:2" x14ac:dyDescent="0.2">
      <c r="A4827" t="s">
        <v>11764</v>
      </c>
      <c r="B4827" t="s">
        <v>11765</v>
      </c>
    </row>
    <row r="4828" spans="1:2" x14ac:dyDescent="0.2">
      <c r="A4828" t="s">
        <v>11768</v>
      </c>
      <c r="B4828" t="s">
        <v>11769</v>
      </c>
    </row>
    <row r="4829" spans="1:2" x14ac:dyDescent="0.2">
      <c r="A4829" t="s">
        <v>11772</v>
      </c>
      <c r="B4829" t="s">
        <v>11773</v>
      </c>
    </row>
    <row r="4830" spans="1:2" x14ac:dyDescent="0.2">
      <c r="A4830" t="s">
        <v>11774</v>
      </c>
      <c r="B4830" t="s">
        <v>11775</v>
      </c>
    </row>
    <row r="4831" spans="1:2" x14ac:dyDescent="0.2">
      <c r="A4831" t="s">
        <v>11776</v>
      </c>
      <c r="B4831" t="s">
        <v>11777</v>
      </c>
    </row>
    <row r="4832" spans="1:2" x14ac:dyDescent="0.2">
      <c r="A4832" t="s">
        <v>11778</v>
      </c>
      <c r="B4832" t="s">
        <v>11779</v>
      </c>
    </row>
    <row r="4833" spans="1:2" x14ac:dyDescent="0.2">
      <c r="A4833" t="s">
        <v>11780</v>
      </c>
      <c r="B4833" t="s">
        <v>11781</v>
      </c>
    </row>
    <row r="4834" spans="1:2" x14ac:dyDescent="0.2">
      <c r="A4834" t="s">
        <v>11782</v>
      </c>
      <c r="B4834" t="s">
        <v>11783</v>
      </c>
    </row>
    <row r="4835" spans="1:2" x14ac:dyDescent="0.2">
      <c r="A4835" t="s">
        <v>11784</v>
      </c>
      <c r="B4835" t="s">
        <v>11785</v>
      </c>
    </row>
    <row r="4836" spans="1:2" x14ac:dyDescent="0.2">
      <c r="A4836" t="s">
        <v>11786</v>
      </c>
      <c r="B4836" t="s">
        <v>11787</v>
      </c>
    </row>
    <row r="4837" spans="1:2" x14ac:dyDescent="0.2">
      <c r="A4837" t="s">
        <v>11788</v>
      </c>
      <c r="B4837" t="s">
        <v>11789</v>
      </c>
    </row>
    <row r="4838" spans="1:2" x14ac:dyDescent="0.2">
      <c r="A4838" t="s">
        <v>11790</v>
      </c>
      <c r="B4838" t="s">
        <v>11791</v>
      </c>
    </row>
    <row r="4839" spans="1:2" x14ac:dyDescent="0.2">
      <c r="A4839" t="s">
        <v>11792</v>
      </c>
      <c r="B4839" t="s">
        <v>11793</v>
      </c>
    </row>
    <row r="4840" spans="1:2" x14ac:dyDescent="0.2">
      <c r="A4840" t="s">
        <v>11794</v>
      </c>
      <c r="B4840" t="s">
        <v>11795</v>
      </c>
    </row>
    <row r="4841" spans="1:2" x14ac:dyDescent="0.2">
      <c r="A4841" t="s">
        <v>11796</v>
      </c>
      <c r="B4841" t="s">
        <v>11797</v>
      </c>
    </row>
    <row r="4842" spans="1:2" x14ac:dyDescent="0.2">
      <c r="A4842" t="s">
        <v>11798</v>
      </c>
      <c r="B4842" t="s">
        <v>11799</v>
      </c>
    </row>
    <row r="4843" spans="1:2" x14ac:dyDescent="0.2">
      <c r="A4843" t="s">
        <v>11800</v>
      </c>
      <c r="B4843" t="s">
        <v>11801</v>
      </c>
    </row>
    <row r="4844" spans="1:2" x14ac:dyDescent="0.2">
      <c r="A4844" t="s">
        <v>11802</v>
      </c>
      <c r="B4844" t="s">
        <v>11803</v>
      </c>
    </row>
    <row r="4845" spans="1:2" x14ac:dyDescent="0.2">
      <c r="A4845" t="s">
        <v>11804</v>
      </c>
      <c r="B4845" t="s">
        <v>11805</v>
      </c>
    </row>
    <row r="4846" spans="1:2" x14ac:dyDescent="0.2">
      <c r="A4846" t="s">
        <v>11806</v>
      </c>
      <c r="B4846" t="s">
        <v>11807</v>
      </c>
    </row>
    <row r="4847" spans="1:2" x14ac:dyDescent="0.2">
      <c r="A4847" t="s">
        <v>11808</v>
      </c>
      <c r="B4847" t="s">
        <v>11809</v>
      </c>
    </row>
    <row r="4848" spans="1:2" x14ac:dyDescent="0.2">
      <c r="A4848" t="s">
        <v>11810</v>
      </c>
      <c r="B4848" t="s">
        <v>11811</v>
      </c>
    </row>
    <row r="4849" spans="1:2" x14ac:dyDescent="0.2">
      <c r="A4849" t="s">
        <v>11812</v>
      </c>
      <c r="B4849" t="s">
        <v>11813</v>
      </c>
    </row>
    <row r="4850" spans="1:2" x14ac:dyDescent="0.2">
      <c r="A4850" t="s">
        <v>11814</v>
      </c>
      <c r="B4850" t="s">
        <v>11815</v>
      </c>
    </row>
    <row r="4851" spans="1:2" x14ac:dyDescent="0.2">
      <c r="A4851" t="s">
        <v>11816</v>
      </c>
      <c r="B4851" t="s">
        <v>11817</v>
      </c>
    </row>
    <row r="4852" spans="1:2" x14ac:dyDescent="0.2">
      <c r="A4852" t="s">
        <v>11818</v>
      </c>
      <c r="B4852" t="s">
        <v>11819</v>
      </c>
    </row>
    <row r="4853" spans="1:2" x14ac:dyDescent="0.2">
      <c r="A4853" t="s">
        <v>11820</v>
      </c>
      <c r="B4853" t="s">
        <v>11821</v>
      </c>
    </row>
    <row r="4854" spans="1:2" x14ac:dyDescent="0.2">
      <c r="A4854" t="s">
        <v>11822</v>
      </c>
      <c r="B4854" t="s">
        <v>11823</v>
      </c>
    </row>
    <row r="4855" spans="1:2" x14ac:dyDescent="0.2">
      <c r="A4855" t="s">
        <v>11824</v>
      </c>
      <c r="B4855" t="s">
        <v>11825</v>
      </c>
    </row>
    <row r="4856" spans="1:2" x14ac:dyDescent="0.2">
      <c r="A4856" t="s">
        <v>11826</v>
      </c>
      <c r="B4856" t="s">
        <v>11827</v>
      </c>
    </row>
    <row r="4857" spans="1:2" x14ac:dyDescent="0.2">
      <c r="A4857" t="s">
        <v>11828</v>
      </c>
      <c r="B4857" t="s">
        <v>11829</v>
      </c>
    </row>
    <row r="4858" spans="1:2" x14ac:dyDescent="0.2">
      <c r="A4858" t="s">
        <v>11830</v>
      </c>
      <c r="B4858" t="s">
        <v>11831</v>
      </c>
    </row>
    <row r="4859" spans="1:2" x14ac:dyDescent="0.2">
      <c r="A4859" t="s">
        <v>11832</v>
      </c>
      <c r="B4859" t="s">
        <v>11833</v>
      </c>
    </row>
    <row r="4860" spans="1:2" x14ac:dyDescent="0.2">
      <c r="A4860" t="s">
        <v>11834</v>
      </c>
      <c r="B4860" t="s">
        <v>11835</v>
      </c>
    </row>
    <row r="4861" spans="1:2" x14ac:dyDescent="0.2">
      <c r="A4861" t="s">
        <v>11836</v>
      </c>
      <c r="B4861" t="s">
        <v>11837</v>
      </c>
    </row>
    <row r="4862" spans="1:2" x14ac:dyDescent="0.2">
      <c r="A4862" t="s">
        <v>11838</v>
      </c>
      <c r="B4862" t="s">
        <v>11839</v>
      </c>
    </row>
    <row r="4863" spans="1:2" x14ac:dyDescent="0.2">
      <c r="A4863" t="s">
        <v>11840</v>
      </c>
      <c r="B4863" t="s">
        <v>11841</v>
      </c>
    </row>
    <row r="4864" spans="1:2" x14ac:dyDescent="0.2">
      <c r="A4864" t="s">
        <v>11842</v>
      </c>
      <c r="B4864" t="s">
        <v>11843</v>
      </c>
    </row>
    <row r="4865" spans="1:2" x14ac:dyDescent="0.2">
      <c r="A4865" t="s">
        <v>11844</v>
      </c>
      <c r="B4865" t="s">
        <v>11845</v>
      </c>
    </row>
    <row r="4866" spans="1:2" x14ac:dyDescent="0.2">
      <c r="A4866" t="s">
        <v>11846</v>
      </c>
      <c r="B4866" t="s">
        <v>11847</v>
      </c>
    </row>
    <row r="4867" spans="1:2" x14ac:dyDescent="0.2">
      <c r="A4867" t="s">
        <v>11848</v>
      </c>
      <c r="B4867" t="s">
        <v>11849</v>
      </c>
    </row>
    <row r="4868" spans="1:2" x14ac:dyDescent="0.2">
      <c r="A4868" t="s">
        <v>11850</v>
      </c>
      <c r="B4868" t="s">
        <v>11851</v>
      </c>
    </row>
    <row r="4869" spans="1:2" x14ac:dyDescent="0.2">
      <c r="A4869" t="s">
        <v>11852</v>
      </c>
      <c r="B4869" t="s">
        <v>11853</v>
      </c>
    </row>
    <row r="4870" spans="1:2" x14ac:dyDescent="0.2">
      <c r="A4870" t="s">
        <v>11854</v>
      </c>
      <c r="B4870" t="s">
        <v>11855</v>
      </c>
    </row>
    <row r="4871" spans="1:2" x14ac:dyDescent="0.2">
      <c r="A4871" t="s">
        <v>11856</v>
      </c>
      <c r="B4871" t="s">
        <v>11857</v>
      </c>
    </row>
    <row r="4872" spans="1:2" x14ac:dyDescent="0.2">
      <c r="A4872" t="s">
        <v>11858</v>
      </c>
      <c r="B4872" t="s">
        <v>11859</v>
      </c>
    </row>
    <row r="4873" spans="1:2" x14ac:dyDescent="0.2">
      <c r="A4873" t="s">
        <v>11860</v>
      </c>
      <c r="B4873" t="s">
        <v>11861</v>
      </c>
    </row>
    <row r="4874" spans="1:2" x14ac:dyDescent="0.2">
      <c r="A4874" t="s">
        <v>11862</v>
      </c>
      <c r="B4874" t="s">
        <v>11863</v>
      </c>
    </row>
    <row r="4875" spans="1:2" x14ac:dyDescent="0.2">
      <c r="A4875" t="s">
        <v>11864</v>
      </c>
      <c r="B4875" t="s">
        <v>11865</v>
      </c>
    </row>
    <row r="4876" spans="1:2" x14ac:dyDescent="0.2">
      <c r="A4876" t="s">
        <v>11866</v>
      </c>
      <c r="B4876" t="s">
        <v>11867</v>
      </c>
    </row>
    <row r="4877" spans="1:2" x14ac:dyDescent="0.2">
      <c r="A4877" t="s">
        <v>11868</v>
      </c>
      <c r="B4877" t="s">
        <v>11869</v>
      </c>
    </row>
    <row r="4878" spans="1:2" x14ac:dyDescent="0.2">
      <c r="A4878" t="s">
        <v>11870</v>
      </c>
      <c r="B4878" t="s">
        <v>11871</v>
      </c>
    </row>
    <row r="4879" spans="1:2" x14ac:dyDescent="0.2">
      <c r="A4879" t="s">
        <v>11872</v>
      </c>
      <c r="B4879" t="s">
        <v>11873</v>
      </c>
    </row>
    <row r="4880" spans="1:2" x14ac:dyDescent="0.2">
      <c r="A4880" t="s">
        <v>11874</v>
      </c>
      <c r="B4880" t="s">
        <v>11875</v>
      </c>
    </row>
    <row r="4881" spans="1:2" x14ac:dyDescent="0.2">
      <c r="A4881" t="s">
        <v>11876</v>
      </c>
      <c r="B4881" t="s">
        <v>11877</v>
      </c>
    </row>
    <row r="4882" spans="1:2" x14ac:dyDescent="0.2">
      <c r="A4882" t="s">
        <v>11878</v>
      </c>
      <c r="B4882" t="s">
        <v>11879</v>
      </c>
    </row>
    <row r="4883" spans="1:2" x14ac:dyDescent="0.2">
      <c r="A4883" t="s">
        <v>11880</v>
      </c>
      <c r="B4883" t="s">
        <v>11881</v>
      </c>
    </row>
    <row r="4884" spans="1:2" x14ac:dyDescent="0.2">
      <c r="A4884" t="s">
        <v>11882</v>
      </c>
      <c r="B4884" t="s">
        <v>11883</v>
      </c>
    </row>
    <row r="4885" spans="1:2" x14ac:dyDescent="0.2">
      <c r="A4885" t="s">
        <v>11884</v>
      </c>
      <c r="B4885" t="s">
        <v>11885</v>
      </c>
    </row>
    <row r="4886" spans="1:2" x14ac:dyDescent="0.2">
      <c r="A4886" t="s">
        <v>11886</v>
      </c>
      <c r="B4886" t="s">
        <v>11887</v>
      </c>
    </row>
    <row r="4887" spans="1:2" x14ac:dyDescent="0.2">
      <c r="A4887" t="s">
        <v>11888</v>
      </c>
      <c r="B4887" t="s">
        <v>11889</v>
      </c>
    </row>
    <row r="4888" spans="1:2" x14ac:dyDescent="0.2">
      <c r="A4888" t="s">
        <v>11890</v>
      </c>
      <c r="B4888" t="s">
        <v>11891</v>
      </c>
    </row>
    <row r="4889" spans="1:2" x14ac:dyDescent="0.2">
      <c r="A4889" t="s">
        <v>11892</v>
      </c>
      <c r="B4889" t="s">
        <v>11893</v>
      </c>
    </row>
    <row r="4890" spans="1:2" x14ac:dyDescent="0.2">
      <c r="A4890" t="s">
        <v>11894</v>
      </c>
      <c r="B4890" t="s">
        <v>11895</v>
      </c>
    </row>
    <row r="4891" spans="1:2" x14ac:dyDescent="0.2">
      <c r="A4891" t="s">
        <v>11896</v>
      </c>
      <c r="B4891" t="s">
        <v>11897</v>
      </c>
    </row>
    <row r="4892" spans="1:2" x14ac:dyDescent="0.2">
      <c r="A4892" t="s">
        <v>11898</v>
      </c>
      <c r="B4892" t="s">
        <v>11899</v>
      </c>
    </row>
    <row r="4893" spans="1:2" x14ac:dyDescent="0.2">
      <c r="A4893" t="s">
        <v>11900</v>
      </c>
      <c r="B4893" t="s">
        <v>11901</v>
      </c>
    </row>
    <row r="4894" spans="1:2" x14ac:dyDescent="0.2">
      <c r="A4894" t="s">
        <v>11902</v>
      </c>
      <c r="B4894" t="s">
        <v>11903</v>
      </c>
    </row>
    <row r="4895" spans="1:2" x14ac:dyDescent="0.2">
      <c r="A4895" t="s">
        <v>11904</v>
      </c>
      <c r="B4895" t="s">
        <v>11905</v>
      </c>
    </row>
    <row r="4896" spans="1:2" x14ac:dyDescent="0.2">
      <c r="A4896" t="s">
        <v>11906</v>
      </c>
      <c r="B4896" t="s">
        <v>11907</v>
      </c>
    </row>
    <row r="4897" spans="1:2" x14ac:dyDescent="0.2">
      <c r="A4897" t="s">
        <v>11908</v>
      </c>
      <c r="B4897" t="s">
        <v>11909</v>
      </c>
    </row>
    <row r="4898" spans="1:2" x14ac:dyDescent="0.2">
      <c r="A4898" t="s">
        <v>11910</v>
      </c>
      <c r="B4898" t="s">
        <v>11911</v>
      </c>
    </row>
    <row r="4899" spans="1:2" x14ac:dyDescent="0.2">
      <c r="A4899" t="s">
        <v>11912</v>
      </c>
      <c r="B4899" t="s">
        <v>11913</v>
      </c>
    </row>
    <row r="4900" spans="1:2" x14ac:dyDescent="0.2">
      <c r="A4900" t="s">
        <v>11914</v>
      </c>
      <c r="B4900" t="s">
        <v>11915</v>
      </c>
    </row>
    <row r="4901" spans="1:2" x14ac:dyDescent="0.2">
      <c r="A4901" t="s">
        <v>11916</v>
      </c>
      <c r="B4901" t="s">
        <v>11917</v>
      </c>
    </row>
    <row r="4902" spans="1:2" x14ac:dyDescent="0.2">
      <c r="A4902" t="s">
        <v>11918</v>
      </c>
      <c r="B4902" t="s">
        <v>11919</v>
      </c>
    </row>
    <row r="4903" spans="1:2" x14ac:dyDescent="0.2">
      <c r="A4903" t="s">
        <v>11920</v>
      </c>
      <c r="B4903" t="s">
        <v>11921</v>
      </c>
    </row>
    <row r="4904" spans="1:2" x14ac:dyDescent="0.2">
      <c r="A4904" t="s">
        <v>11922</v>
      </c>
      <c r="B4904" t="s">
        <v>11923</v>
      </c>
    </row>
    <row r="4905" spans="1:2" x14ac:dyDescent="0.2">
      <c r="A4905" t="s">
        <v>11924</v>
      </c>
      <c r="B4905" t="s">
        <v>11925</v>
      </c>
    </row>
    <row r="4906" spans="1:2" x14ac:dyDescent="0.2">
      <c r="A4906" t="s">
        <v>11926</v>
      </c>
      <c r="B4906" t="s">
        <v>11927</v>
      </c>
    </row>
    <row r="4907" spans="1:2" x14ac:dyDescent="0.2">
      <c r="A4907" t="s">
        <v>11928</v>
      </c>
      <c r="B4907" t="s">
        <v>11929</v>
      </c>
    </row>
    <row r="4908" spans="1:2" x14ac:dyDescent="0.2">
      <c r="A4908" t="s">
        <v>11930</v>
      </c>
      <c r="B4908" t="s">
        <v>11931</v>
      </c>
    </row>
    <row r="4909" spans="1:2" x14ac:dyDescent="0.2">
      <c r="A4909" t="s">
        <v>11932</v>
      </c>
      <c r="B4909" t="s">
        <v>11933</v>
      </c>
    </row>
    <row r="4910" spans="1:2" x14ac:dyDescent="0.2">
      <c r="A4910" t="s">
        <v>11934</v>
      </c>
      <c r="B4910" t="s">
        <v>11935</v>
      </c>
    </row>
    <row r="4911" spans="1:2" x14ac:dyDescent="0.2">
      <c r="A4911" t="s">
        <v>11936</v>
      </c>
      <c r="B4911" t="s">
        <v>11937</v>
      </c>
    </row>
    <row r="4912" spans="1:2" x14ac:dyDescent="0.2">
      <c r="A4912" t="s">
        <v>11938</v>
      </c>
      <c r="B4912" t="s">
        <v>11939</v>
      </c>
    </row>
    <row r="4913" spans="1:2" x14ac:dyDescent="0.2">
      <c r="A4913" t="s">
        <v>11940</v>
      </c>
      <c r="B4913" t="s">
        <v>11941</v>
      </c>
    </row>
    <row r="4914" spans="1:2" x14ac:dyDescent="0.2">
      <c r="A4914" t="s">
        <v>11942</v>
      </c>
      <c r="B4914" t="s">
        <v>11943</v>
      </c>
    </row>
    <row r="4915" spans="1:2" x14ac:dyDescent="0.2">
      <c r="A4915" t="s">
        <v>11944</v>
      </c>
      <c r="B4915" t="s">
        <v>11945</v>
      </c>
    </row>
    <row r="4916" spans="1:2" x14ac:dyDescent="0.2">
      <c r="A4916" t="s">
        <v>11946</v>
      </c>
      <c r="B4916" t="s">
        <v>11947</v>
      </c>
    </row>
    <row r="4917" spans="1:2" x14ac:dyDescent="0.2">
      <c r="A4917" t="s">
        <v>11948</v>
      </c>
      <c r="B4917" t="s">
        <v>11949</v>
      </c>
    </row>
    <row r="4918" spans="1:2" x14ac:dyDescent="0.2">
      <c r="A4918" t="s">
        <v>11950</v>
      </c>
      <c r="B4918" t="s">
        <v>11951</v>
      </c>
    </row>
    <row r="4919" spans="1:2" x14ac:dyDescent="0.2">
      <c r="A4919" t="s">
        <v>11952</v>
      </c>
      <c r="B4919" t="s">
        <v>11953</v>
      </c>
    </row>
    <row r="4920" spans="1:2" x14ac:dyDescent="0.2">
      <c r="A4920" t="s">
        <v>11954</v>
      </c>
      <c r="B4920" t="s">
        <v>11955</v>
      </c>
    </row>
    <row r="4921" spans="1:2" x14ac:dyDescent="0.2">
      <c r="A4921" t="s">
        <v>11956</v>
      </c>
      <c r="B4921" t="s">
        <v>11957</v>
      </c>
    </row>
    <row r="4922" spans="1:2" x14ac:dyDescent="0.2">
      <c r="A4922" t="s">
        <v>11958</v>
      </c>
      <c r="B4922" t="s">
        <v>11959</v>
      </c>
    </row>
    <row r="4923" spans="1:2" x14ac:dyDescent="0.2">
      <c r="A4923" t="s">
        <v>11960</v>
      </c>
      <c r="B4923" t="s">
        <v>11961</v>
      </c>
    </row>
    <row r="4924" spans="1:2" x14ac:dyDescent="0.2">
      <c r="A4924" t="s">
        <v>11962</v>
      </c>
      <c r="B4924" t="s">
        <v>11963</v>
      </c>
    </row>
    <row r="4925" spans="1:2" x14ac:dyDescent="0.2">
      <c r="A4925" t="s">
        <v>11964</v>
      </c>
      <c r="B4925" t="s">
        <v>11965</v>
      </c>
    </row>
    <row r="4926" spans="1:2" x14ac:dyDescent="0.2">
      <c r="A4926" t="s">
        <v>11966</v>
      </c>
      <c r="B4926" t="s">
        <v>11967</v>
      </c>
    </row>
    <row r="4927" spans="1:2" x14ac:dyDescent="0.2">
      <c r="A4927" t="s">
        <v>11968</v>
      </c>
      <c r="B4927" t="s">
        <v>11969</v>
      </c>
    </row>
    <row r="4928" spans="1:2" x14ac:dyDescent="0.2">
      <c r="A4928" t="s">
        <v>11970</v>
      </c>
      <c r="B4928" t="s">
        <v>11971</v>
      </c>
    </row>
    <row r="4929" spans="1:2" x14ac:dyDescent="0.2">
      <c r="A4929" t="s">
        <v>11972</v>
      </c>
      <c r="B4929" t="s">
        <v>11973</v>
      </c>
    </row>
    <row r="4930" spans="1:2" x14ac:dyDescent="0.2">
      <c r="A4930" t="s">
        <v>11974</v>
      </c>
      <c r="B4930" t="s">
        <v>11975</v>
      </c>
    </row>
    <row r="4931" spans="1:2" x14ac:dyDescent="0.2">
      <c r="A4931" t="s">
        <v>11976</v>
      </c>
      <c r="B4931" t="s">
        <v>11977</v>
      </c>
    </row>
    <row r="4932" spans="1:2" x14ac:dyDescent="0.2">
      <c r="A4932" t="s">
        <v>11978</v>
      </c>
      <c r="B4932" t="s">
        <v>11979</v>
      </c>
    </row>
    <row r="4933" spans="1:2" x14ac:dyDescent="0.2">
      <c r="A4933" t="s">
        <v>11980</v>
      </c>
      <c r="B4933" t="s">
        <v>11981</v>
      </c>
    </row>
    <row r="4934" spans="1:2" x14ac:dyDescent="0.2">
      <c r="A4934" t="s">
        <v>11982</v>
      </c>
      <c r="B4934" t="s">
        <v>11983</v>
      </c>
    </row>
    <row r="4935" spans="1:2" x14ac:dyDescent="0.2">
      <c r="A4935" t="s">
        <v>11984</v>
      </c>
      <c r="B4935" t="s">
        <v>11985</v>
      </c>
    </row>
    <row r="4936" spans="1:2" x14ac:dyDescent="0.2">
      <c r="A4936" t="s">
        <v>11986</v>
      </c>
      <c r="B4936" t="s">
        <v>11987</v>
      </c>
    </row>
    <row r="4937" spans="1:2" x14ac:dyDescent="0.2">
      <c r="A4937" t="s">
        <v>11988</v>
      </c>
      <c r="B4937" t="s">
        <v>11989</v>
      </c>
    </row>
    <row r="4938" spans="1:2" x14ac:dyDescent="0.2">
      <c r="A4938" t="s">
        <v>11990</v>
      </c>
      <c r="B4938" t="s">
        <v>11991</v>
      </c>
    </row>
    <row r="4939" spans="1:2" x14ac:dyDescent="0.2">
      <c r="A4939" t="s">
        <v>11992</v>
      </c>
      <c r="B4939" t="s">
        <v>11993</v>
      </c>
    </row>
    <row r="4940" spans="1:2" x14ac:dyDescent="0.2">
      <c r="A4940" t="s">
        <v>11994</v>
      </c>
      <c r="B4940" t="s">
        <v>11995</v>
      </c>
    </row>
    <row r="4941" spans="1:2" x14ac:dyDescent="0.2">
      <c r="A4941" t="s">
        <v>11996</v>
      </c>
      <c r="B4941" t="s">
        <v>11997</v>
      </c>
    </row>
    <row r="4942" spans="1:2" x14ac:dyDescent="0.2">
      <c r="A4942" t="s">
        <v>11998</v>
      </c>
      <c r="B4942" t="s">
        <v>11999</v>
      </c>
    </row>
    <row r="4943" spans="1:2" x14ac:dyDescent="0.2">
      <c r="A4943" t="s">
        <v>12000</v>
      </c>
      <c r="B4943" t="s">
        <v>12001</v>
      </c>
    </row>
    <row r="4944" spans="1:2" x14ac:dyDescent="0.2">
      <c r="A4944" t="s">
        <v>12002</v>
      </c>
      <c r="B4944" t="s">
        <v>12003</v>
      </c>
    </row>
    <row r="4945" spans="1:2" x14ac:dyDescent="0.2">
      <c r="A4945" t="s">
        <v>12004</v>
      </c>
      <c r="B4945" t="s">
        <v>12005</v>
      </c>
    </row>
    <row r="4946" spans="1:2" x14ac:dyDescent="0.2">
      <c r="A4946" t="s">
        <v>12006</v>
      </c>
      <c r="B4946" t="s">
        <v>12007</v>
      </c>
    </row>
    <row r="4947" spans="1:2" x14ac:dyDescent="0.2">
      <c r="A4947" t="s">
        <v>12008</v>
      </c>
      <c r="B4947" t="s">
        <v>12009</v>
      </c>
    </row>
    <row r="4948" spans="1:2" x14ac:dyDescent="0.2">
      <c r="A4948" t="s">
        <v>12010</v>
      </c>
      <c r="B4948" t="s">
        <v>12011</v>
      </c>
    </row>
    <row r="4949" spans="1:2" x14ac:dyDescent="0.2">
      <c r="A4949" t="s">
        <v>12012</v>
      </c>
      <c r="B4949" t="s">
        <v>12013</v>
      </c>
    </row>
    <row r="4950" spans="1:2" x14ac:dyDescent="0.2">
      <c r="A4950" t="s">
        <v>12014</v>
      </c>
      <c r="B4950" t="s">
        <v>12015</v>
      </c>
    </row>
    <row r="4951" spans="1:2" x14ac:dyDescent="0.2">
      <c r="A4951" t="s">
        <v>12016</v>
      </c>
      <c r="B4951" t="s">
        <v>12017</v>
      </c>
    </row>
    <row r="4952" spans="1:2" x14ac:dyDescent="0.2">
      <c r="A4952" t="s">
        <v>12018</v>
      </c>
      <c r="B4952" t="s">
        <v>12019</v>
      </c>
    </row>
    <row r="4953" spans="1:2" x14ac:dyDescent="0.2">
      <c r="A4953" t="s">
        <v>12020</v>
      </c>
      <c r="B4953" t="s">
        <v>12021</v>
      </c>
    </row>
    <row r="4954" spans="1:2" x14ac:dyDescent="0.2">
      <c r="A4954" t="s">
        <v>12022</v>
      </c>
      <c r="B4954" t="s">
        <v>12023</v>
      </c>
    </row>
    <row r="4955" spans="1:2" x14ac:dyDescent="0.2">
      <c r="A4955" t="s">
        <v>12024</v>
      </c>
      <c r="B4955" t="s">
        <v>12025</v>
      </c>
    </row>
    <row r="4956" spans="1:2" x14ac:dyDescent="0.2">
      <c r="A4956" t="s">
        <v>12026</v>
      </c>
      <c r="B4956" t="s">
        <v>12027</v>
      </c>
    </row>
    <row r="4957" spans="1:2" x14ac:dyDescent="0.2">
      <c r="A4957" t="s">
        <v>12028</v>
      </c>
      <c r="B4957" t="s">
        <v>12029</v>
      </c>
    </row>
    <row r="4958" spans="1:2" x14ac:dyDescent="0.2">
      <c r="A4958" t="s">
        <v>12030</v>
      </c>
      <c r="B4958" t="s">
        <v>12031</v>
      </c>
    </row>
    <row r="4959" spans="1:2" x14ac:dyDescent="0.2">
      <c r="A4959" t="s">
        <v>12032</v>
      </c>
      <c r="B4959" t="s">
        <v>12033</v>
      </c>
    </row>
    <row r="4960" spans="1:2" x14ac:dyDescent="0.2">
      <c r="A4960" t="s">
        <v>12034</v>
      </c>
      <c r="B4960" t="s">
        <v>12035</v>
      </c>
    </row>
    <row r="4961" spans="1:2" x14ac:dyDescent="0.2">
      <c r="A4961" t="s">
        <v>12036</v>
      </c>
      <c r="B4961" t="s">
        <v>12037</v>
      </c>
    </row>
    <row r="4962" spans="1:2" x14ac:dyDescent="0.2">
      <c r="A4962" t="s">
        <v>12038</v>
      </c>
      <c r="B4962" t="s">
        <v>12039</v>
      </c>
    </row>
    <row r="4963" spans="1:2" x14ac:dyDescent="0.2">
      <c r="A4963" t="s">
        <v>12040</v>
      </c>
      <c r="B4963" t="s">
        <v>12041</v>
      </c>
    </row>
    <row r="4964" spans="1:2" x14ac:dyDescent="0.2">
      <c r="A4964" t="s">
        <v>12042</v>
      </c>
      <c r="B4964" t="s">
        <v>12043</v>
      </c>
    </row>
    <row r="4965" spans="1:2" x14ac:dyDescent="0.2">
      <c r="A4965" t="s">
        <v>12044</v>
      </c>
      <c r="B4965" t="s">
        <v>12045</v>
      </c>
    </row>
    <row r="4966" spans="1:2" x14ac:dyDescent="0.2">
      <c r="A4966" t="s">
        <v>12046</v>
      </c>
      <c r="B4966" t="s">
        <v>12047</v>
      </c>
    </row>
    <row r="4967" spans="1:2" x14ac:dyDescent="0.2">
      <c r="A4967" t="s">
        <v>12048</v>
      </c>
      <c r="B4967" t="s">
        <v>12049</v>
      </c>
    </row>
    <row r="4968" spans="1:2" x14ac:dyDescent="0.2">
      <c r="A4968" t="s">
        <v>12050</v>
      </c>
      <c r="B4968" t="s">
        <v>12051</v>
      </c>
    </row>
    <row r="4969" spans="1:2" x14ac:dyDescent="0.2">
      <c r="A4969" t="s">
        <v>12052</v>
      </c>
      <c r="B4969" t="s">
        <v>12053</v>
      </c>
    </row>
    <row r="4970" spans="1:2" x14ac:dyDescent="0.2">
      <c r="A4970" t="s">
        <v>12054</v>
      </c>
      <c r="B4970" t="s">
        <v>12055</v>
      </c>
    </row>
    <row r="4971" spans="1:2" x14ac:dyDescent="0.2">
      <c r="A4971" t="s">
        <v>12056</v>
      </c>
      <c r="B4971" t="s">
        <v>12057</v>
      </c>
    </row>
    <row r="4972" spans="1:2" x14ac:dyDescent="0.2">
      <c r="A4972" t="s">
        <v>12058</v>
      </c>
      <c r="B4972" t="s">
        <v>12059</v>
      </c>
    </row>
    <row r="4973" spans="1:2" x14ac:dyDescent="0.2">
      <c r="A4973" t="s">
        <v>12060</v>
      </c>
      <c r="B4973" t="s">
        <v>12061</v>
      </c>
    </row>
    <row r="4974" spans="1:2" x14ac:dyDescent="0.2">
      <c r="A4974" t="s">
        <v>12062</v>
      </c>
      <c r="B4974" t="s">
        <v>12063</v>
      </c>
    </row>
    <row r="4975" spans="1:2" x14ac:dyDescent="0.2">
      <c r="A4975" t="s">
        <v>12064</v>
      </c>
      <c r="B4975" t="s">
        <v>12065</v>
      </c>
    </row>
    <row r="4976" spans="1:2" x14ac:dyDescent="0.2">
      <c r="A4976" t="s">
        <v>12066</v>
      </c>
      <c r="B4976" t="s">
        <v>12067</v>
      </c>
    </row>
    <row r="4977" spans="1:2" x14ac:dyDescent="0.2">
      <c r="A4977" t="s">
        <v>12068</v>
      </c>
      <c r="B4977" t="s">
        <v>12069</v>
      </c>
    </row>
    <row r="4978" spans="1:2" x14ac:dyDescent="0.2">
      <c r="A4978" t="s">
        <v>12070</v>
      </c>
      <c r="B4978" t="s">
        <v>12071</v>
      </c>
    </row>
    <row r="4979" spans="1:2" x14ac:dyDescent="0.2">
      <c r="A4979" t="s">
        <v>12072</v>
      </c>
      <c r="B4979" t="s">
        <v>12073</v>
      </c>
    </row>
    <row r="4980" spans="1:2" x14ac:dyDescent="0.2">
      <c r="A4980" t="s">
        <v>12074</v>
      </c>
      <c r="B4980" t="s">
        <v>12075</v>
      </c>
    </row>
    <row r="4981" spans="1:2" x14ac:dyDescent="0.2">
      <c r="A4981" t="s">
        <v>12076</v>
      </c>
      <c r="B4981" t="s">
        <v>12077</v>
      </c>
    </row>
    <row r="4982" spans="1:2" x14ac:dyDescent="0.2">
      <c r="A4982" t="s">
        <v>12078</v>
      </c>
      <c r="B4982" t="s">
        <v>12079</v>
      </c>
    </row>
    <row r="4983" spans="1:2" x14ac:dyDescent="0.2">
      <c r="A4983" t="s">
        <v>12080</v>
      </c>
      <c r="B4983" t="s">
        <v>12081</v>
      </c>
    </row>
    <row r="4984" spans="1:2" x14ac:dyDescent="0.2">
      <c r="A4984" t="s">
        <v>12082</v>
      </c>
      <c r="B4984" t="s">
        <v>12083</v>
      </c>
    </row>
    <row r="4985" spans="1:2" x14ac:dyDescent="0.2">
      <c r="A4985" t="s">
        <v>12084</v>
      </c>
      <c r="B4985" t="s">
        <v>12085</v>
      </c>
    </row>
    <row r="4986" spans="1:2" x14ac:dyDescent="0.2">
      <c r="A4986" t="s">
        <v>12086</v>
      </c>
      <c r="B4986" t="s">
        <v>12087</v>
      </c>
    </row>
    <row r="4987" spans="1:2" x14ac:dyDescent="0.2">
      <c r="A4987" t="s">
        <v>12088</v>
      </c>
      <c r="B4987" t="s">
        <v>12089</v>
      </c>
    </row>
    <row r="4988" spans="1:2" x14ac:dyDescent="0.2">
      <c r="A4988" t="s">
        <v>12090</v>
      </c>
      <c r="B4988" t="s">
        <v>12091</v>
      </c>
    </row>
    <row r="4989" spans="1:2" x14ac:dyDescent="0.2">
      <c r="A4989" t="s">
        <v>12092</v>
      </c>
      <c r="B4989" t="s">
        <v>12093</v>
      </c>
    </row>
    <row r="4990" spans="1:2" x14ac:dyDescent="0.2">
      <c r="A4990" t="s">
        <v>12094</v>
      </c>
      <c r="B4990" t="s">
        <v>12095</v>
      </c>
    </row>
    <row r="4991" spans="1:2" x14ac:dyDescent="0.2">
      <c r="A4991" t="s">
        <v>12096</v>
      </c>
      <c r="B4991" t="s">
        <v>12097</v>
      </c>
    </row>
    <row r="4992" spans="1:2" x14ac:dyDescent="0.2">
      <c r="A4992" t="s">
        <v>12098</v>
      </c>
      <c r="B4992" t="s">
        <v>12099</v>
      </c>
    </row>
    <row r="4993" spans="1:2" x14ac:dyDescent="0.2">
      <c r="A4993" t="s">
        <v>12100</v>
      </c>
      <c r="B4993" t="s">
        <v>12101</v>
      </c>
    </row>
    <row r="4994" spans="1:2" x14ac:dyDescent="0.2">
      <c r="A4994" t="s">
        <v>12102</v>
      </c>
      <c r="B4994" t="s">
        <v>12103</v>
      </c>
    </row>
    <row r="4995" spans="1:2" x14ac:dyDescent="0.2">
      <c r="A4995" t="s">
        <v>12104</v>
      </c>
      <c r="B4995" t="s">
        <v>12105</v>
      </c>
    </row>
    <row r="4996" spans="1:2" x14ac:dyDescent="0.2">
      <c r="A4996" t="s">
        <v>12106</v>
      </c>
      <c r="B4996" t="s">
        <v>12107</v>
      </c>
    </row>
    <row r="4997" spans="1:2" x14ac:dyDescent="0.2">
      <c r="A4997" t="s">
        <v>12108</v>
      </c>
      <c r="B4997" t="s">
        <v>12109</v>
      </c>
    </row>
    <row r="4998" spans="1:2" x14ac:dyDescent="0.2">
      <c r="A4998" t="s">
        <v>12110</v>
      </c>
      <c r="B4998" t="s">
        <v>12111</v>
      </c>
    </row>
    <row r="4999" spans="1:2" x14ac:dyDescent="0.2">
      <c r="A4999" t="s">
        <v>12112</v>
      </c>
      <c r="B4999" t="s">
        <v>12113</v>
      </c>
    </row>
    <row r="5000" spans="1:2" x14ac:dyDescent="0.2">
      <c r="A5000" t="s">
        <v>12114</v>
      </c>
      <c r="B5000" t="s">
        <v>12115</v>
      </c>
    </row>
    <row r="5001" spans="1:2" x14ac:dyDescent="0.2">
      <c r="A5001" t="s">
        <v>12116</v>
      </c>
      <c r="B5001" t="s">
        <v>12117</v>
      </c>
    </row>
    <row r="5002" spans="1:2" x14ac:dyDescent="0.2">
      <c r="A5002" t="s">
        <v>12118</v>
      </c>
      <c r="B5002" t="s">
        <v>12119</v>
      </c>
    </row>
    <row r="5003" spans="1:2" x14ac:dyDescent="0.2">
      <c r="A5003" t="s">
        <v>12120</v>
      </c>
      <c r="B5003" t="s">
        <v>12121</v>
      </c>
    </row>
    <row r="5004" spans="1:2" x14ac:dyDescent="0.2">
      <c r="A5004" t="s">
        <v>12122</v>
      </c>
      <c r="B5004" t="s">
        <v>12123</v>
      </c>
    </row>
    <row r="5005" spans="1:2" x14ac:dyDescent="0.2">
      <c r="A5005" t="s">
        <v>12124</v>
      </c>
      <c r="B5005" t="s">
        <v>12125</v>
      </c>
    </row>
    <row r="5006" spans="1:2" x14ac:dyDescent="0.2">
      <c r="A5006" t="s">
        <v>12126</v>
      </c>
      <c r="B5006" t="s">
        <v>12127</v>
      </c>
    </row>
    <row r="5007" spans="1:2" x14ac:dyDescent="0.2">
      <c r="A5007" t="s">
        <v>12128</v>
      </c>
      <c r="B5007" t="s">
        <v>12129</v>
      </c>
    </row>
    <row r="5008" spans="1:2" x14ac:dyDescent="0.2">
      <c r="A5008" t="s">
        <v>12130</v>
      </c>
      <c r="B5008" t="s">
        <v>12131</v>
      </c>
    </row>
    <row r="5009" spans="1:2" x14ac:dyDescent="0.2">
      <c r="A5009" t="s">
        <v>12132</v>
      </c>
      <c r="B5009" t="s">
        <v>12133</v>
      </c>
    </row>
    <row r="5010" spans="1:2" x14ac:dyDescent="0.2">
      <c r="A5010" t="s">
        <v>12134</v>
      </c>
      <c r="B5010" t="s">
        <v>12135</v>
      </c>
    </row>
    <row r="5011" spans="1:2" x14ac:dyDescent="0.2">
      <c r="A5011" t="s">
        <v>12136</v>
      </c>
      <c r="B5011" t="s">
        <v>12137</v>
      </c>
    </row>
    <row r="5012" spans="1:2" x14ac:dyDescent="0.2">
      <c r="A5012" t="s">
        <v>12138</v>
      </c>
      <c r="B5012" t="s">
        <v>12139</v>
      </c>
    </row>
    <row r="5013" spans="1:2" x14ac:dyDescent="0.2">
      <c r="A5013" t="s">
        <v>12140</v>
      </c>
      <c r="B5013" t="s">
        <v>12141</v>
      </c>
    </row>
    <row r="5014" spans="1:2" x14ac:dyDescent="0.2">
      <c r="A5014" t="s">
        <v>12142</v>
      </c>
      <c r="B5014" t="s">
        <v>12143</v>
      </c>
    </row>
    <row r="5015" spans="1:2" x14ac:dyDescent="0.2">
      <c r="A5015" t="s">
        <v>12144</v>
      </c>
      <c r="B5015" t="s">
        <v>12145</v>
      </c>
    </row>
    <row r="5016" spans="1:2" x14ac:dyDescent="0.2">
      <c r="A5016" t="s">
        <v>12146</v>
      </c>
      <c r="B5016" t="s">
        <v>12147</v>
      </c>
    </row>
    <row r="5017" spans="1:2" x14ac:dyDescent="0.2">
      <c r="A5017" t="s">
        <v>12148</v>
      </c>
      <c r="B5017" t="s">
        <v>12149</v>
      </c>
    </row>
    <row r="5018" spans="1:2" x14ac:dyDescent="0.2">
      <c r="A5018" t="s">
        <v>12150</v>
      </c>
      <c r="B5018" t="s">
        <v>12151</v>
      </c>
    </row>
    <row r="5019" spans="1:2" x14ac:dyDescent="0.2">
      <c r="A5019" t="s">
        <v>12152</v>
      </c>
      <c r="B5019" t="s">
        <v>12153</v>
      </c>
    </row>
    <row r="5020" spans="1:2" x14ac:dyDescent="0.2">
      <c r="A5020" t="s">
        <v>12154</v>
      </c>
      <c r="B5020" t="s">
        <v>12155</v>
      </c>
    </row>
    <row r="5021" spans="1:2" x14ac:dyDescent="0.2">
      <c r="A5021" t="s">
        <v>12156</v>
      </c>
      <c r="B5021" t="s">
        <v>12157</v>
      </c>
    </row>
    <row r="5022" spans="1:2" x14ac:dyDescent="0.2">
      <c r="A5022" t="s">
        <v>12158</v>
      </c>
      <c r="B5022" t="s">
        <v>12159</v>
      </c>
    </row>
    <row r="5023" spans="1:2" x14ac:dyDescent="0.2">
      <c r="A5023" t="s">
        <v>12160</v>
      </c>
      <c r="B5023" t="s">
        <v>12161</v>
      </c>
    </row>
    <row r="5024" spans="1:2" x14ac:dyDescent="0.2">
      <c r="A5024" t="s">
        <v>12162</v>
      </c>
      <c r="B5024" t="s">
        <v>12163</v>
      </c>
    </row>
    <row r="5025" spans="1:2" x14ac:dyDescent="0.2">
      <c r="A5025" t="s">
        <v>12164</v>
      </c>
      <c r="B5025" t="s">
        <v>12165</v>
      </c>
    </row>
    <row r="5026" spans="1:2" x14ac:dyDescent="0.2">
      <c r="A5026" t="s">
        <v>12166</v>
      </c>
      <c r="B5026" t="s">
        <v>12167</v>
      </c>
    </row>
    <row r="5027" spans="1:2" x14ac:dyDescent="0.2">
      <c r="A5027" t="s">
        <v>12168</v>
      </c>
      <c r="B5027" t="s">
        <v>12169</v>
      </c>
    </row>
    <row r="5028" spans="1:2" x14ac:dyDescent="0.2">
      <c r="A5028" t="s">
        <v>12170</v>
      </c>
      <c r="B5028" t="s">
        <v>12171</v>
      </c>
    </row>
    <row r="5029" spans="1:2" x14ac:dyDescent="0.2">
      <c r="A5029" t="s">
        <v>12172</v>
      </c>
      <c r="B5029" t="s">
        <v>12173</v>
      </c>
    </row>
    <row r="5030" spans="1:2" x14ac:dyDescent="0.2">
      <c r="A5030" t="s">
        <v>12174</v>
      </c>
      <c r="B5030" t="s">
        <v>12175</v>
      </c>
    </row>
    <row r="5031" spans="1:2" x14ac:dyDescent="0.2">
      <c r="A5031" t="s">
        <v>12176</v>
      </c>
      <c r="B5031" t="s">
        <v>12177</v>
      </c>
    </row>
    <row r="5032" spans="1:2" x14ac:dyDescent="0.2">
      <c r="A5032" t="s">
        <v>12178</v>
      </c>
      <c r="B5032" t="s">
        <v>12179</v>
      </c>
    </row>
    <row r="5033" spans="1:2" x14ac:dyDescent="0.2">
      <c r="A5033" t="s">
        <v>12180</v>
      </c>
      <c r="B5033" t="s">
        <v>12181</v>
      </c>
    </row>
    <row r="5034" spans="1:2" x14ac:dyDescent="0.2">
      <c r="A5034" t="s">
        <v>12188</v>
      </c>
      <c r="B5034" t="s">
        <v>12189</v>
      </c>
    </row>
    <row r="5035" spans="1:2" x14ac:dyDescent="0.2">
      <c r="A5035" t="s">
        <v>12190</v>
      </c>
      <c r="B5035" t="s">
        <v>12191</v>
      </c>
    </row>
    <row r="5036" spans="1:2" x14ac:dyDescent="0.2">
      <c r="A5036" t="s">
        <v>12192</v>
      </c>
      <c r="B5036" t="s">
        <v>12193</v>
      </c>
    </row>
    <row r="5037" spans="1:2" x14ac:dyDescent="0.2">
      <c r="A5037" t="s">
        <v>12194</v>
      </c>
      <c r="B5037" t="s">
        <v>12195</v>
      </c>
    </row>
    <row r="5038" spans="1:2" x14ac:dyDescent="0.2">
      <c r="A5038" t="s">
        <v>12196</v>
      </c>
      <c r="B5038" t="s">
        <v>12197</v>
      </c>
    </row>
    <row r="5039" spans="1:2" x14ac:dyDescent="0.2">
      <c r="A5039" t="s">
        <v>20789</v>
      </c>
      <c r="B5039" t="s">
        <v>20790</v>
      </c>
    </row>
    <row r="5040" spans="1:2" x14ac:dyDescent="0.2">
      <c r="A5040" t="s">
        <v>20791</v>
      </c>
      <c r="B5040" t="s">
        <v>20792</v>
      </c>
    </row>
    <row r="5041" spans="1:2" x14ac:dyDescent="0.2">
      <c r="A5041" t="s">
        <v>20793</v>
      </c>
      <c r="B5041" t="s">
        <v>20794</v>
      </c>
    </row>
    <row r="5042" spans="1:2" x14ac:dyDescent="0.2">
      <c r="A5042" t="s">
        <v>20795</v>
      </c>
      <c r="B5042" t="s">
        <v>20796</v>
      </c>
    </row>
    <row r="5043" spans="1:2" x14ac:dyDescent="0.2">
      <c r="A5043" t="s">
        <v>12198</v>
      </c>
      <c r="B5043" t="s">
        <v>12199</v>
      </c>
    </row>
    <row r="5044" spans="1:2" x14ac:dyDescent="0.2">
      <c r="A5044" t="s">
        <v>12200</v>
      </c>
      <c r="B5044" t="s">
        <v>12201</v>
      </c>
    </row>
    <row r="5045" spans="1:2" x14ac:dyDescent="0.2">
      <c r="A5045" t="s">
        <v>12202</v>
      </c>
      <c r="B5045" t="s">
        <v>12203</v>
      </c>
    </row>
    <row r="5046" spans="1:2" x14ac:dyDescent="0.2">
      <c r="A5046" t="s">
        <v>12204</v>
      </c>
      <c r="B5046" t="s">
        <v>12205</v>
      </c>
    </row>
    <row r="5047" spans="1:2" x14ac:dyDescent="0.2">
      <c r="A5047" t="s">
        <v>12206</v>
      </c>
      <c r="B5047" t="s">
        <v>12207</v>
      </c>
    </row>
    <row r="5048" spans="1:2" x14ac:dyDescent="0.2">
      <c r="A5048" t="s">
        <v>12208</v>
      </c>
      <c r="B5048" t="s">
        <v>12209</v>
      </c>
    </row>
    <row r="5049" spans="1:2" x14ac:dyDescent="0.2">
      <c r="A5049" t="s">
        <v>12210</v>
      </c>
      <c r="B5049" t="s">
        <v>12211</v>
      </c>
    </row>
    <row r="5050" spans="1:2" x14ac:dyDescent="0.2">
      <c r="A5050" t="s">
        <v>12212</v>
      </c>
      <c r="B5050" t="s">
        <v>12213</v>
      </c>
    </row>
    <row r="5051" spans="1:2" x14ac:dyDescent="0.2">
      <c r="A5051" t="s">
        <v>12214</v>
      </c>
      <c r="B5051" t="s">
        <v>12215</v>
      </c>
    </row>
    <row r="5052" spans="1:2" x14ac:dyDescent="0.2">
      <c r="A5052" t="s">
        <v>12216</v>
      </c>
      <c r="B5052" t="s">
        <v>12217</v>
      </c>
    </row>
    <row r="5053" spans="1:2" x14ac:dyDescent="0.2">
      <c r="A5053" t="s">
        <v>12218</v>
      </c>
      <c r="B5053" t="s">
        <v>12219</v>
      </c>
    </row>
    <row r="5054" spans="1:2" x14ac:dyDescent="0.2">
      <c r="A5054" t="s">
        <v>12220</v>
      </c>
      <c r="B5054" t="s">
        <v>12221</v>
      </c>
    </row>
    <row r="5055" spans="1:2" x14ac:dyDescent="0.2">
      <c r="A5055" t="s">
        <v>12222</v>
      </c>
      <c r="B5055" t="s">
        <v>12223</v>
      </c>
    </row>
    <row r="5056" spans="1:2" x14ac:dyDescent="0.2">
      <c r="A5056" t="s">
        <v>12224</v>
      </c>
      <c r="B5056" t="s">
        <v>12225</v>
      </c>
    </row>
    <row r="5057" spans="1:2" x14ac:dyDescent="0.2">
      <c r="A5057" t="s">
        <v>12226</v>
      </c>
      <c r="B5057" t="s">
        <v>12227</v>
      </c>
    </row>
    <row r="5058" spans="1:2" x14ac:dyDescent="0.2">
      <c r="A5058" t="s">
        <v>12228</v>
      </c>
      <c r="B5058" t="s">
        <v>12229</v>
      </c>
    </row>
    <row r="5059" spans="1:2" x14ac:dyDescent="0.2">
      <c r="A5059" t="s">
        <v>12230</v>
      </c>
      <c r="B5059" t="s">
        <v>12231</v>
      </c>
    </row>
    <row r="5060" spans="1:2" x14ac:dyDescent="0.2">
      <c r="A5060" t="s">
        <v>12232</v>
      </c>
      <c r="B5060" t="s">
        <v>12233</v>
      </c>
    </row>
    <row r="5061" spans="1:2" x14ac:dyDescent="0.2">
      <c r="A5061" t="s">
        <v>12234</v>
      </c>
      <c r="B5061" t="s">
        <v>12235</v>
      </c>
    </row>
    <row r="5062" spans="1:2" x14ac:dyDescent="0.2">
      <c r="A5062" t="s">
        <v>12236</v>
      </c>
      <c r="B5062" t="s">
        <v>12237</v>
      </c>
    </row>
    <row r="5063" spans="1:2" x14ac:dyDescent="0.2">
      <c r="A5063" t="s">
        <v>12238</v>
      </c>
      <c r="B5063" t="s">
        <v>12239</v>
      </c>
    </row>
    <row r="5064" spans="1:2" x14ac:dyDescent="0.2">
      <c r="A5064" t="s">
        <v>12240</v>
      </c>
      <c r="B5064" t="s">
        <v>12241</v>
      </c>
    </row>
    <row r="5065" spans="1:2" x14ac:dyDescent="0.2">
      <c r="A5065" t="s">
        <v>12242</v>
      </c>
      <c r="B5065" t="s">
        <v>12243</v>
      </c>
    </row>
    <row r="5066" spans="1:2" x14ac:dyDescent="0.2">
      <c r="A5066" t="s">
        <v>12244</v>
      </c>
      <c r="B5066" t="s">
        <v>12245</v>
      </c>
    </row>
    <row r="5067" spans="1:2" x14ac:dyDescent="0.2">
      <c r="A5067" t="s">
        <v>12246</v>
      </c>
      <c r="B5067" t="s">
        <v>12247</v>
      </c>
    </row>
    <row r="5068" spans="1:2" x14ac:dyDescent="0.2">
      <c r="A5068" t="s">
        <v>12248</v>
      </c>
      <c r="B5068" t="s">
        <v>12249</v>
      </c>
    </row>
    <row r="5069" spans="1:2" x14ac:dyDescent="0.2">
      <c r="A5069" t="s">
        <v>12250</v>
      </c>
      <c r="B5069" t="s">
        <v>12251</v>
      </c>
    </row>
    <row r="5070" spans="1:2" x14ac:dyDescent="0.2">
      <c r="A5070" t="s">
        <v>12252</v>
      </c>
      <c r="B5070" t="s">
        <v>12253</v>
      </c>
    </row>
    <row r="5071" spans="1:2" x14ac:dyDescent="0.2">
      <c r="A5071" t="s">
        <v>12254</v>
      </c>
      <c r="B5071" t="s">
        <v>12255</v>
      </c>
    </row>
    <row r="5072" spans="1:2" x14ac:dyDescent="0.2">
      <c r="A5072" t="s">
        <v>12256</v>
      </c>
      <c r="B5072" t="s">
        <v>12257</v>
      </c>
    </row>
    <row r="5073" spans="1:2" x14ac:dyDescent="0.2">
      <c r="A5073" t="s">
        <v>20797</v>
      </c>
      <c r="B5073" t="s">
        <v>20798</v>
      </c>
    </row>
    <row r="5074" spans="1:2" x14ac:dyDescent="0.2">
      <c r="A5074" t="s">
        <v>12258</v>
      </c>
      <c r="B5074" t="s">
        <v>12259</v>
      </c>
    </row>
    <row r="5075" spans="1:2" x14ac:dyDescent="0.2">
      <c r="A5075" t="s">
        <v>12260</v>
      </c>
      <c r="B5075" t="s">
        <v>12261</v>
      </c>
    </row>
    <row r="5076" spans="1:2" x14ac:dyDescent="0.2">
      <c r="A5076" t="s">
        <v>12262</v>
      </c>
      <c r="B5076" t="s">
        <v>12263</v>
      </c>
    </row>
    <row r="5077" spans="1:2" x14ac:dyDescent="0.2">
      <c r="A5077" t="s">
        <v>12264</v>
      </c>
      <c r="B5077" t="s">
        <v>12265</v>
      </c>
    </row>
    <row r="5078" spans="1:2" x14ac:dyDescent="0.2">
      <c r="A5078" t="s">
        <v>12266</v>
      </c>
      <c r="B5078" t="s">
        <v>12267</v>
      </c>
    </row>
    <row r="5079" spans="1:2" x14ac:dyDescent="0.2">
      <c r="A5079" t="s">
        <v>12268</v>
      </c>
      <c r="B5079" t="s">
        <v>12269</v>
      </c>
    </row>
    <row r="5080" spans="1:2" x14ac:dyDescent="0.2">
      <c r="A5080" t="s">
        <v>12270</v>
      </c>
      <c r="B5080" t="s">
        <v>12271</v>
      </c>
    </row>
    <row r="5081" spans="1:2" x14ac:dyDescent="0.2">
      <c r="A5081" t="s">
        <v>12272</v>
      </c>
      <c r="B5081" t="s">
        <v>12273</v>
      </c>
    </row>
    <row r="5082" spans="1:2" x14ac:dyDescent="0.2">
      <c r="A5082" t="s">
        <v>12274</v>
      </c>
      <c r="B5082" t="s">
        <v>12275</v>
      </c>
    </row>
    <row r="5083" spans="1:2" x14ac:dyDescent="0.2">
      <c r="A5083" t="s">
        <v>12276</v>
      </c>
      <c r="B5083" t="s">
        <v>12277</v>
      </c>
    </row>
    <row r="5084" spans="1:2" x14ac:dyDescent="0.2">
      <c r="A5084" t="s">
        <v>12278</v>
      </c>
      <c r="B5084" t="s">
        <v>12279</v>
      </c>
    </row>
    <row r="5085" spans="1:2" x14ac:dyDescent="0.2">
      <c r="A5085" t="s">
        <v>12280</v>
      </c>
      <c r="B5085" t="s">
        <v>12281</v>
      </c>
    </row>
    <row r="5086" spans="1:2" x14ac:dyDescent="0.2">
      <c r="A5086" t="s">
        <v>12282</v>
      </c>
      <c r="B5086" t="s">
        <v>12283</v>
      </c>
    </row>
    <row r="5087" spans="1:2" x14ac:dyDescent="0.2">
      <c r="A5087" t="s">
        <v>12284</v>
      </c>
      <c r="B5087" t="s">
        <v>12285</v>
      </c>
    </row>
    <row r="5088" spans="1:2" x14ac:dyDescent="0.2">
      <c r="A5088" t="s">
        <v>12286</v>
      </c>
      <c r="B5088" t="s">
        <v>12287</v>
      </c>
    </row>
    <row r="5089" spans="1:2" x14ac:dyDescent="0.2">
      <c r="A5089" t="s">
        <v>12288</v>
      </c>
      <c r="B5089" t="s">
        <v>12289</v>
      </c>
    </row>
    <row r="5090" spans="1:2" x14ac:dyDescent="0.2">
      <c r="A5090" t="s">
        <v>12290</v>
      </c>
      <c r="B5090" t="s">
        <v>12291</v>
      </c>
    </row>
    <row r="5091" spans="1:2" x14ac:dyDescent="0.2">
      <c r="A5091" t="s">
        <v>12292</v>
      </c>
      <c r="B5091" t="s">
        <v>12293</v>
      </c>
    </row>
    <row r="5092" spans="1:2" x14ac:dyDescent="0.2">
      <c r="A5092" t="s">
        <v>12294</v>
      </c>
      <c r="B5092" t="s">
        <v>12295</v>
      </c>
    </row>
    <row r="5093" spans="1:2" x14ac:dyDescent="0.2">
      <c r="A5093" t="s">
        <v>12296</v>
      </c>
      <c r="B5093" t="s">
        <v>12297</v>
      </c>
    </row>
    <row r="5094" spans="1:2" x14ac:dyDescent="0.2">
      <c r="A5094" t="s">
        <v>12298</v>
      </c>
      <c r="B5094" t="s">
        <v>12299</v>
      </c>
    </row>
    <row r="5095" spans="1:2" x14ac:dyDescent="0.2">
      <c r="A5095" t="s">
        <v>12300</v>
      </c>
      <c r="B5095" t="s">
        <v>12301</v>
      </c>
    </row>
    <row r="5096" spans="1:2" x14ac:dyDescent="0.2">
      <c r="A5096" t="s">
        <v>12302</v>
      </c>
      <c r="B5096" t="s">
        <v>12303</v>
      </c>
    </row>
    <row r="5097" spans="1:2" x14ac:dyDescent="0.2">
      <c r="A5097" t="s">
        <v>12304</v>
      </c>
      <c r="B5097" t="s">
        <v>12305</v>
      </c>
    </row>
    <row r="5098" spans="1:2" x14ac:dyDescent="0.2">
      <c r="A5098" t="s">
        <v>12306</v>
      </c>
      <c r="B5098" t="s">
        <v>12307</v>
      </c>
    </row>
    <row r="5099" spans="1:2" x14ac:dyDescent="0.2">
      <c r="A5099" t="s">
        <v>12308</v>
      </c>
      <c r="B5099" t="s">
        <v>12309</v>
      </c>
    </row>
    <row r="5100" spans="1:2" x14ac:dyDescent="0.2">
      <c r="A5100" t="s">
        <v>12310</v>
      </c>
      <c r="B5100" t="s">
        <v>12311</v>
      </c>
    </row>
    <row r="5101" spans="1:2" x14ac:dyDescent="0.2">
      <c r="A5101" t="s">
        <v>12312</v>
      </c>
      <c r="B5101" t="s">
        <v>12313</v>
      </c>
    </row>
    <row r="5102" spans="1:2" x14ac:dyDescent="0.2">
      <c r="A5102" t="s">
        <v>12314</v>
      </c>
      <c r="B5102" t="s">
        <v>12315</v>
      </c>
    </row>
    <row r="5103" spans="1:2" x14ac:dyDescent="0.2">
      <c r="A5103" t="s">
        <v>12316</v>
      </c>
      <c r="B5103" t="s">
        <v>12317</v>
      </c>
    </row>
    <row r="5104" spans="1:2" x14ac:dyDescent="0.2">
      <c r="A5104" t="s">
        <v>12318</v>
      </c>
      <c r="B5104" t="s">
        <v>12319</v>
      </c>
    </row>
    <row r="5105" spans="1:2" x14ac:dyDescent="0.2">
      <c r="A5105" t="s">
        <v>12320</v>
      </c>
      <c r="B5105" t="s">
        <v>12321</v>
      </c>
    </row>
    <row r="5106" spans="1:2" x14ac:dyDescent="0.2">
      <c r="A5106" t="s">
        <v>12322</v>
      </c>
      <c r="B5106" t="s">
        <v>12323</v>
      </c>
    </row>
    <row r="5107" spans="1:2" x14ac:dyDescent="0.2">
      <c r="A5107" t="s">
        <v>12324</v>
      </c>
      <c r="B5107" t="s">
        <v>12325</v>
      </c>
    </row>
    <row r="5108" spans="1:2" x14ac:dyDescent="0.2">
      <c r="A5108" t="s">
        <v>12326</v>
      </c>
      <c r="B5108" t="s">
        <v>12327</v>
      </c>
    </row>
    <row r="5109" spans="1:2" x14ac:dyDescent="0.2">
      <c r="A5109" t="s">
        <v>12328</v>
      </c>
      <c r="B5109" t="s">
        <v>12329</v>
      </c>
    </row>
    <row r="5110" spans="1:2" x14ac:dyDescent="0.2">
      <c r="A5110" t="s">
        <v>12330</v>
      </c>
      <c r="B5110" t="s">
        <v>12331</v>
      </c>
    </row>
    <row r="5111" spans="1:2" x14ac:dyDescent="0.2">
      <c r="A5111" t="s">
        <v>12332</v>
      </c>
      <c r="B5111" t="s">
        <v>12333</v>
      </c>
    </row>
    <row r="5112" spans="1:2" x14ac:dyDescent="0.2">
      <c r="A5112" t="s">
        <v>12334</v>
      </c>
      <c r="B5112" t="s">
        <v>12335</v>
      </c>
    </row>
    <row r="5113" spans="1:2" x14ac:dyDescent="0.2">
      <c r="A5113" t="s">
        <v>12336</v>
      </c>
      <c r="B5113" t="s">
        <v>12337</v>
      </c>
    </row>
    <row r="5114" spans="1:2" x14ac:dyDescent="0.2">
      <c r="A5114" t="s">
        <v>12338</v>
      </c>
      <c r="B5114" t="s">
        <v>12339</v>
      </c>
    </row>
    <row r="5115" spans="1:2" x14ac:dyDescent="0.2">
      <c r="A5115" t="s">
        <v>12340</v>
      </c>
      <c r="B5115" t="s">
        <v>12341</v>
      </c>
    </row>
    <row r="5116" spans="1:2" x14ac:dyDescent="0.2">
      <c r="A5116" t="s">
        <v>12342</v>
      </c>
      <c r="B5116" t="s">
        <v>12343</v>
      </c>
    </row>
    <row r="5117" spans="1:2" x14ac:dyDescent="0.2">
      <c r="A5117" t="s">
        <v>12344</v>
      </c>
      <c r="B5117" t="s">
        <v>12345</v>
      </c>
    </row>
    <row r="5118" spans="1:2" x14ac:dyDescent="0.2">
      <c r="A5118" t="s">
        <v>12346</v>
      </c>
      <c r="B5118" t="s">
        <v>12347</v>
      </c>
    </row>
    <row r="5119" spans="1:2" x14ac:dyDescent="0.2">
      <c r="A5119" t="s">
        <v>12348</v>
      </c>
      <c r="B5119" t="s">
        <v>12349</v>
      </c>
    </row>
    <row r="5120" spans="1:2" x14ac:dyDescent="0.2">
      <c r="A5120" t="s">
        <v>12350</v>
      </c>
      <c r="B5120" t="s">
        <v>12351</v>
      </c>
    </row>
    <row r="5121" spans="1:2" x14ac:dyDescent="0.2">
      <c r="A5121" t="s">
        <v>12352</v>
      </c>
      <c r="B5121" t="s">
        <v>12353</v>
      </c>
    </row>
    <row r="5122" spans="1:2" x14ac:dyDescent="0.2">
      <c r="A5122" t="s">
        <v>12354</v>
      </c>
      <c r="B5122" t="s">
        <v>12355</v>
      </c>
    </row>
    <row r="5123" spans="1:2" x14ac:dyDescent="0.2">
      <c r="A5123" t="s">
        <v>12356</v>
      </c>
      <c r="B5123" t="s">
        <v>12357</v>
      </c>
    </row>
    <row r="5124" spans="1:2" x14ac:dyDescent="0.2">
      <c r="A5124" t="s">
        <v>12358</v>
      </c>
      <c r="B5124" t="s">
        <v>12359</v>
      </c>
    </row>
    <row r="5125" spans="1:2" x14ac:dyDescent="0.2">
      <c r="A5125" t="s">
        <v>12360</v>
      </c>
      <c r="B5125" t="s">
        <v>12361</v>
      </c>
    </row>
    <row r="5126" spans="1:2" x14ac:dyDescent="0.2">
      <c r="A5126" t="s">
        <v>12362</v>
      </c>
      <c r="B5126" t="s">
        <v>12363</v>
      </c>
    </row>
    <row r="5127" spans="1:2" x14ac:dyDescent="0.2">
      <c r="A5127" t="s">
        <v>12364</v>
      </c>
      <c r="B5127" t="s">
        <v>12365</v>
      </c>
    </row>
    <row r="5128" spans="1:2" x14ac:dyDescent="0.2">
      <c r="A5128" t="s">
        <v>12366</v>
      </c>
      <c r="B5128" t="s">
        <v>12367</v>
      </c>
    </row>
    <row r="5129" spans="1:2" x14ac:dyDescent="0.2">
      <c r="A5129" t="s">
        <v>12368</v>
      </c>
      <c r="B5129" t="s">
        <v>12369</v>
      </c>
    </row>
    <row r="5130" spans="1:2" x14ac:dyDescent="0.2">
      <c r="A5130" t="s">
        <v>12370</v>
      </c>
      <c r="B5130" t="s">
        <v>12371</v>
      </c>
    </row>
    <row r="5131" spans="1:2" x14ac:dyDescent="0.2">
      <c r="A5131" t="s">
        <v>12372</v>
      </c>
      <c r="B5131" t="s">
        <v>12373</v>
      </c>
    </row>
    <row r="5132" spans="1:2" x14ac:dyDescent="0.2">
      <c r="A5132" t="s">
        <v>12374</v>
      </c>
      <c r="B5132" t="s">
        <v>12375</v>
      </c>
    </row>
    <row r="5133" spans="1:2" x14ac:dyDescent="0.2">
      <c r="A5133" t="s">
        <v>12376</v>
      </c>
      <c r="B5133" t="s">
        <v>12377</v>
      </c>
    </row>
    <row r="5134" spans="1:2" x14ac:dyDescent="0.2">
      <c r="A5134" t="s">
        <v>12378</v>
      </c>
      <c r="B5134" t="s">
        <v>12379</v>
      </c>
    </row>
    <row r="5135" spans="1:2" x14ac:dyDescent="0.2">
      <c r="A5135" t="s">
        <v>12380</v>
      </c>
      <c r="B5135" t="s">
        <v>12381</v>
      </c>
    </row>
    <row r="5136" spans="1:2" x14ac:dyDescent="0.2">
      <c r="A5136" t="s">
        <v>12382</v>
      </c>
      <c r="B5136" t="s">
        <v>12383</v>
      </c>
    </row>
    <row r="5137" spans="1:2" x14ac:dyDescent="0.2">
      <c r="A5137" t="s">
        <v>12384</v>
      </c>
      <c r="B5137" t="s">
        <v>12385</v>
      </c>
    </row>
    <row r="5138" spans="1:2" x14ac:dyDescent="0.2">
      <c r="A5138" t="s">
        <v>12386</v>
      </c>
      <c r="B5138" t="s">
        <v>12387</v>
      </c>
    </row>
    <row r="5139" spans="1:2" x14ac:dyDescent="0.2">
      <c r="A5139" t="s">
        <v>12388</v>
      </c>
      <c r="B5139" t="s">
        <v>12389</v>
      </c>
    </row>
    <row r="5140" spans="1:2" x14ac:dyDescent="0.2">
      <c r="A5140" t="s">
        <v>12390</v>
      </c>
      <c r="B5140" t="s">
        <v>12391</v>
      </c>
    </row>
    <row r="5141" spans="1:2" x14ac:dyDescent="0.2">
      <c r="A5141" t="s">
        <v>12392</v>
      </c>
      <c r="B5141" t="s">
        <v>12393</v>
      </c>
    </row>
    <row r="5142" spans="1:2" x14ac:dyDescent="0.2">
      <c r="A5142" t="s">
        <v>12394</v>
      </c>
      <c r="B5142" t="s">
        <v>12395</v>
      </c>
    </row>
    <row r="5143" spans="1:2" x14ac:dyDescent="0.2">
      <c r="A5143" t="s">
        <v>12396</v>
      </c>
      <c r="B5143" t="s">
        <v>12397</v>
      </c>
    </row>
    <row r="5144" spans="1:2" x14ac:dyDescent="0.2">
      <c r="A5144" t="s">
        <v>12398</v>
      </c>
      <c r="B5144" t="s">
        <v>12399</v>
      </c>
    </row>
    <row r="5145" spans="1:2" x14ac:dyDescent="0.2">
      <c r="A5145" t="s">
        <v>12400</v>
      </c>
      <c r="B5145" t="s">
        <v>12401</v>
      </c>
    </row>
    <row r="5146" spans="1:2" x14ac:dyDescent="0.2">
      <c r="A5146" t="s">
        <v>12402</v>
      </c>
      <c r="B5146" t="s">
        <v>12403</v>
      </c>
    </row>
    <row r="5147" spans="1:2" x14ac:dyDescent="0.2">
      <c r="A5147" t="s">
        <v>12404</v>
      </c>
      <c r="B5147" t="s">
        <v>12405</v>
      </c>
    </row>
    <row r="5148" spans="1:2" x14ac:dyDescent="0.2">
      <c r="A5148" t="s">
        <v>12406</v>
      </c>
      <c r="B5148" t="s">
        <v>12407</v>
      </c>
    </row>
    <row r="5149" spans="1:2" x14ac:dyDescent="0.2">
      <c r="A5149" t="s">
        <v>12408</v>
      </c>
      <c r="B5149" t="s">
        <v>12409</v>
      </c>
    </row>
    <row r="5150" spans="1:2" x14ac:dyDescent="0.2">
      <c r="A5150" t="s">
        <v>12410</v>
      </c>
      <c r="B5150" t="s">
        <v>12411</v>
      </c>
    </row>
    <row r="5151" spans="1:2" x14ac:dyDescent="0.2">
      <c r="A5151" t="s">
        <v>12412</v>
      </c>
      <c r="B5151" t="s">
        <v>12413</v>
      </c>
    </row>
    <row r="5152" spans="1:2" x14ac:dyDescent="0.2">
      <c r="A5152" t="s">
        <v>12414</v>
      </c>
      <c r="B5152" t="s">
        <v>12415</v>
      </c>
    </row>
    <row r="5153" spans="1:2" x14ac:dyDescent="0.2">
      <c r="A5153" t="s">
        <v>12416</v>
      </c>
      <c r="B5153" t="s">
        <v>12417</v>
      </c>
    </row>
    <row r="5154" spans="1:2" x14ac:dyDescent="0.2">
      <c r="A5154" t="s">
        <v>12418</v>
      </c>
      <c r="B5154" t="s">
        <v>12419</v>
      </c>
    </row>
    <row r="5155" spans="1:2" x14ac:dyDescent="0.2">
      <c r="A5155" t="s">
        <v>12420</v>
      </c>
      <c r="B5155" t="s">
        <v>12421</v>
      </c>
    </row>
    <row r="5156" spans="1:2" x14ac:dyDescent="0.2">
      <c r="A5156" t="s">
        <v>12422</v>
      </c>
      <c r="B5156" t="s">
        <v>12423</v>
      </c>
    </row>
    <row r="5157" spans="1:2" x14ac:dyDescent="0.2">
      <c r="A5157" t="s">
        <v>12424</v>
      </c>
      <c r="B5157" t="s">
        <v>12425</v>
      </c>
    </row>
    <row r="5158" spans="1:2" x14ac:dyDescent="0.2">
      <c r="A5158" t="s">
        <v>12426</v>
      </c>
      <c r="B5158" t="s">
        <v>12427</v>
      </c>
    </row>
    <row r="5159" spans="1:2" x14ac:dyDescent="0.2">
      <c r="A5159" t="s">
        <v>12428</v>
      </c>
      <c r="B5159" t="s">
        <v>12429</v>
      </c>
    </row>
    <row r="5160" spans="1:2" x14ac:dyDescent="0.2">
      <c r="A5160" t="s">
        <v>12430</v>
      </c>
      <c r="B5160" t="s">
        <v>12431</v>
      </c>
    </row>
    <row r="5161" spans="1:2" x14ac:dyDescent="0.2">
      <c r="A5161" t="s">
        <v>12432</v>
      </c>
      <c r="B5161" t="s">
        <v>12433</v>
      </c>
    </row>
    <row r="5162" spans="1:2" x14ac:dyDescent="0.2">
      <c r="A5162" t="s">
        <v>12434</v>
      </c>
      <c r="B5162" t="s">
        <v>12435</v>
      </c>
    </row>
    <row r="5163" spans="1:2" x14ac:dyDescent="0.2">
      <c r="A5163" t="s">
        <v>12436</v>
      </c>
      <c r="B5163" t="s">
        <v>12437</v>
      </c>
    </row>
    <row r="5164" spans="1:2" x14ac:dyDescent="0.2">
      <c r="A5164" t="s">
        <v>12438</v>
      </c>
      <c r="B5164" t="s">
        <v>12439</v>
      </c>
    </row>
    <row r="5165" spans="1:2" x14ac:dyDescent="0.2">
      <c r="A5165" t="s">
        <v>12440</v>
      </c>
      <c r="B5165" t="s">
        <v>12441</v>
      </c>
    </row>
    <row r="5166" spans="1:2" x14ac:dyDescent="0.2">
      <c r="A5166" t="s">
        <v>12442</v>
      </c>
      <c r="B5166" t="s">
        <v>12443</v>
      </c>
    </row>
    <row r="5167" spans="1:2" x14ac:dyDescent="0.2">
      <c r="A5167" t="s">
        <v>12444</v>
      </c>
      <c r="B5167" t="s">
        <v>12445</v>
      </c>
    </row>
    <row r="5168" spans="1:2" x14ac:dyDescent="0.2">
      <c r="A5168" t="s">
        <v>12446</v>
      </c>
      <c r="B5168" t="s">
        <v>12447</v>
      </c>
    </row>
    <row r="5169" spans="1:2" x14ac:dyDescent="0.2">
      <c r="A5169" t="s">
        <v>12448</v>
      </c>
      <c r="B5169" t="s">
        <v>12449</v>
      </c>
    </row>
    <row r="5170" spans="1:2" x14ac:dyDescent="0.2">
      <c r="A5170" t="s">
        <v>12450</v>
      </c>
      <c r="B5170" t="s">
        <v>12451</v>
      </c>
    </row>
    <row r="5171" spans="1:2" x14ac:dyDescent="0.2">
      <c r="A5171" t="s">
        <v>12452</v>
      </c>
      <c r="B5171" t="s">
        <v>12453</v>
      </c>
    </row>
    <row r="5172" spans="1:2" x14ac:dyDescent="0.2">
      <c r="A5172" t="s">
        <v>12454</v>
      </c>
      <c r="B5172" t="s">
        <v>12455</v>
      </c>
    </row>
    <row r="5173" spans="1:2" x14ac:dyDescent="0.2">
      <c r="A5173" t="s">
        <v>12456</v>
      </c>
      <c r="B5173" t="s">
        <v>12457</v>
      </c>
    </row>
    <row r="5174" spans="1:2" x14ac:dyDescent="0.2">
      <c r="A5174" t="s">
        <v>12458</v>
      </c>
      <c r="B5174" t="s">
        <v>12459</v>
      </c>
    </row>
    <row r="5175" spans="1:2" x14ac:dyDescent="0.2">
      <c r="A5175" t="s">
        <v>12460</v>
      </c>
      <c r="B5175" t="s">
        <v>12461</v>
      </c>
    </row>
    <row r="5176" spans="1:2" x14ac:dyDescent="0.2">
      <c r="A5176" t="s">
        <v>12462</v>
      </c>
      <c r="B5176" t="s">
        <v>12463</v>
      </c>
    </row>
    <row r="5177" spans="1:2" x14ac:dyDescent="0.2">
      <c r="A5177" t="s">
        <v>12464</v>
      </c>
      <c r="B5177" t="s">
        <v>12465</v>
      </c>
    </row>
    <row r="5178" spans="1:2" x14ac:dyDescent="0.2">
      <c r="A5178" t="s">
        <v>12466</v>
      </c>
      <c r="B5178" t="s">
        <v>12467</v>
      </c>
    </row>
    <row r="5179" spans="1:2" x14ac:dyDescent="0.2">
      <c r="A5179" t="s">
        <v>12468</v>
      </c>
      <c r="B5179" t="s">
        <v>12469</v>
      </c>
    </row>
    <row r="5180" spans="1:2" x14ac:dyDescent="0.2">
      <c r="A5180" t="s">
        <v>12470</v>
      </c>
      <c r="B5180" t="s">
        <v>12471</v>
      </c>
    </row>
    <row r="5181" spans="1:2" x14ac:dyDescent="0.2">
      <c r="A5181" t="s">
        <v>12472</v>
      </c>
      <c r="B5181" t="s">
        <v>12473</v>
      </c>
    </row>
    <row r="5182" spans="1:2" x14ac:dyDescent="0.2">
      <c r="A5182" t="s">
        <v>672</v>
      </c>
      <c r="B5182" t="s">
        <v>673</v>
      </c>
    </row>
    <row r="5183" spans="1:2" x14ac:dyDescent="0.2">
      <c r="A5183" t="s">
        <v>12474</v>
      </c>
      <c r="B5183" t="s">
        <v>12475</v>
      </c>
    </row>
    <row r="5184" spans="1:2" x14ac:dyDescent="0.2">
      <c r="A5184" t="s">
        <v>12476</v>
      </c>
      <c r="B5184" t="s">
        <v>12477</v>
      </c>
    </row>
    <row r="5185" spans="1:2" x14ac:dyDescent="0.2">
      <c r="A5185" t="s">
        <v>12478</v>
      </c>
      <c r="B5185" t="s">
        <v>12479</v>
      </c>
    </row>
    <row r="5186" spans="1:2" x14ac:dyDescent="0.2">
      <c r="A5186" t="s">
        <v>12480</v>
      </c>
      <c r="B5186" t="s">
        <v>12481</v>
      </c>
    </row>
    <row r="5187" spans="1:2" x14ac:dyDescent="0.2">
      <c r="A5187" t="s">
        <v>12482</v>
      </c>
      <c r="B5187" t="s">
        <v>12483</v>
      </c>
    </row>
    <row r="5188" spans="1:2" x14ac:dyDescent="0.2">
      <c r="A5188" t="s">
        <v>12484</v>
      </c>
      <c r="B5188" t="s">
        <v>12485</v>
      </c>
    </row>
    <row r="5189" spans="1:2" x14ac:dyDescent="0.2">
      <c r="A5189" t="s">
        <v>12486</v>
      </c>
      <c r="B5189" t="s">
        <v>12487</v>
      </c>
    </row>
    <row r="5190" spans="1:2" x14ac:dyDescent="0.2">
      <c r="A5190" t="s">
        <v>12488</v>
      </c>
      <c r="B5190" t="s">
        <v>12489</v>
      </c>
    </row>
    <row r="5191" spans="1:2" x14ac:dyDescent="0.2">
      <c r="A5191" t="s">
        <v>12490</v>
      </c>
      <c r="B5191" t="s">
        <v>12491</v>
      </c>
    </row>
    <row r="5192" spans="1:2" x14ac:dyDescent="0.2">
      <c r="A5192" t="s">
        <v>12492</v>
      </c>
      <c r="B5192" t="s">
        <v>12493</v>
      </c>
    </row>
    <row r="5193" spans="1:2" x14ac:dyDescent="0.2">
      <c r="A5193" t="s">
        <v>12494</v>
      </c>
      <c r="B5193" t="s">
        <v>12495</v>
      </c>
    </row>
    <row r="5194" spans="1:2" x14ac:dyDescent="0.2">
      <c r="A5194" t="s">
        <v>12496</v>
      </c>
      <c r="B5194" t="s">
        <v>12497</v>
      </c>
    </row>
    <row r="5195" spans="1:2" x14ac:dyDescent="0.2">
      <c r="A5195" t="s">
        <v>12498</v>
      </c>
      <c r="B5195" t="s">
        <v>12499</v>
      </c>
    </row>
    <row r="5196" spans="1:2" x14ac:dyDescent="0.2">
      <c r="A5196" t="s">
        <v>12500</v>
      </c>
      <c r="B5196" t="s">
        <v>12501</v>
      </c>
    </row>
    <row r="5197" spans="1:2" x14ac:dyDescent="0.2">
      <c r="A5197" t="s">
        <v>12502</v>
      </c>
      <c r="B5197" t="s">
        <v>12503</v>
      </c>
    </row>
    <row r="5198" spans="1:2" x14ac:dyDescent="0.2">
      <c r="A5198" t="s">
        <v>12504</v>
      </c>
      <c r="B5198" t="s">
        <v>12505</v>
      </c>
    </row>
    <row r="5199" spans="1:2" x14ac:dyDescent="0.2">
      <c r="A5199" t="s">
        <v>12506</v>
      </c>
      <c r="B5199" t="s">
        <v>12507</v>
      </c>
    </row>
    <row r="5200" spans="1:2" x14ac:dyDescent="0.2">
      <c r="A5200" t="s">
        <v>12508</v>
      </c>
      <c r="B5200" t="s">
        <v>12509</v>
      </c>
    </row>
    <row r="5201" spans="1:2" x14ac:dyDescent="0.2">
      <c r="A5201" t="s">
        <v>12510</v>
      </c>
      <c r="B5201" t="s">
        <v>12511</v>
      </c>
    </row>
    <row r="5202" spans="1:2" x14ac:dyDescent="0.2">
      <c r="A5202" t="s">
        <v>12512</v>
      </c>
      <c r="B5202" t="s">
        <v>12513</v>
      </c>
    </row>
    <row r="5203" spans="1:2" x14ac:dyDescent="0.2">
      <c r="A5203" t="s">
        <v>12514</v>
      </c>
      <c r="B5203" t="s">
        <v>12515</v>
      </c>
    </row>
    <row r="5204" spans="1:2" x14ac:dyDescent="0.2">
      <c r="A5204" t="s">
        <v>12516</v>
      </c>
      <c r="B5204" t="s">
        <v>12517</v>
      </c>
    </row>
    <row r="5205" spans="1:2" x14ac:dyDescent="0.2">
      <c r="A5205" t="s">
        <v>12518</v>
      </c>
      <c r="B5205" t="s">
        <v>12519</v>
      </c>
    </row>
    <row r="5206" spans="1:2" x14ac:dyDescent="0.2">
      <c r="A5206" t="s">
        <v>12520</v>
      </c>
      <c r="B5206" t="s">
        <v>12521</v>
      </c>
    </row>
    <row r="5207" spans="1:2" x14ac:dyDescent="0.2">
      <c r="A5207" t="s">
        <v>12522</v>
      </c>
      <c r="B5207" t="s">
        <v>12523</v>
      </c>
    </row>
    <row r="5208" spans="1:2" x14ac:dyDescent="0.2">
      <c r="A5208" t="s">
        <v>12524</v>
      </c>
      <c r="B5208" t="s">
        <v>12525</v>
      </c>
    </row>
    <row r="5209" spans="1:2" x14ac:dyDescent="0.2">
      <c r="A5209" t="s">
        <v>12526</v>
      </c>
      <c r="B5209" t="s">
        <v>12527</v>
      </c>
    </row>
    <row r="5210" spans="1:2" x14ac:dyDescent="0.2">
      <c r="A5210" t="s">
        <v>12528</v>
      </c>
      <c r="B5210" t="s">
        <v>12529</v>
      </c>
    </row>
    <row r="5211" spans="1:2" x14ac:dyDescent="0.2">
      <c r="A5211" t="s">
        <v>12530</v>
      </c>
      <c r="B5211" t="s">
        <v>12531</v>
      </c>
    </row>
    <row r="5212" spans="1:2" x14ac:dyDescent="0.2">
      <c r="A5212" t="s">
        <v>12532</v>
      </c>
      <c r="B5212" t="s">
        <v>12533</v>
      </c>
    </row>
    <row r="5213" spans="1:2" x14ac:dyDescent="0.2">
      <c r="A5213" t="s">
        <v>12534</v>
      </c>
      <c r="B5213" t="s">
        <v>12535</v>
      </c>
    </row>
    <row r="5214" spans="1:2" x14ac:dyDescent="0.2">
      <c r="A5214" t="s">
        <v>12536</v>
      </c>
      <c r="B5214" t="s">
        <v>12537</v>
      </c>
    </row>
    <row r="5215" spans="1:2" x14ac:dyDescent="0.2">
      <c r="A5215" t="s">
        <v>12538</v>
      </c>
      <c r="B5215" t="s">
        <v>12539</v>
      </c>
    </row>
    <row r="5216" spans="1:2" x14ac:dyDescent="0.2">
      <c r="A5216" t="s">
        <v>12540</v>
      </c>
      <c r="B5216" t="s">
        <v>12541</v>
      </c>
    </row>
    <row r="5217" spans="1:2" x14ac:dyDescent="0.2">
      <c r="A5217" t="s">
        <v>12542</v>
      </c>
      <c r="B5217" t="s">
        <v>12543</v>
      </c>
    </row>
    <row r="5218" spans="1:2" x14ac:dyDescent="0.2">
      <c r="A5218" t="s">
        <v>12546</v>
      </c>
      <c r="B5218" t="s">
        <v>12547</v>
      </c>
    </row>
    <row r="5219" spans="1:2" x14ac:dyDescent="0.2">
      <c r="A5219" t="s">
        <v>12548</v>
      </c>
      <c r="B5219" t="s">
        <v>12549</v>
      </c>
    </row>
    <row r="5220" spans="1:2" x14ac:dyDescent="0.2">
      <c r="A5220" t="s">
        <v>12550</v>
      </c>
      <c r="B5220" t="s">
        <v>12551</v>
      </c>
    </row>
    <row r="5221" spans="1:2" x14ac:dyDescent="0.2">
      <c r="A5221" t="s">
        <v>12552</v>
      </c>
      <c r="B5221" t="s">
        <v>12553</v>
      </c>
    </row>
    <row r="5222" spans="1:2" x14ac:dyDescent="0.2">
      <c r="A5222" t="s">
        <v>12554</v>
      </c>
      <c r="B5222" t="s">
        <v>12555</v>
      </c>
    </row>
    <row r="5223" spans="1:2" x14ac:dyDescent="0.2">
      <c r="A5223" t="s">
        <v>12556</v>
      </c>
      <c r="B5223" t="s">
        <v>12557</v>
      </c>
    </row>
    <row r="5224" spans="1:2" x14ac:dyDescent="0.2">
      <c r="A5224" t="s">
        <v>12558</v>
      </c>
      <c r="B5224" t="s">
        <v>12559</v>
      </c>
    </row>
    <row r="5225" spans="1:2" x14ac:dyDescent="0.2">
      <c r="A5225" t="s">
        <v>12560</v>
      </c>
      <c r="B5225" t="s">
        <v>12561</v>
      </c>
    </row>
    <row r="5226" spans="1:2" x14ac:dyDescent="0.2">
      <c r="A5226" t="s">
        <v>12562</v>
      </c>
      <c r="B5226" t="s">
        <v>12563</v>
      </c>
    </row>
    <row r="5227" spans="1:2" x14ac:dyDescent="0.2">
      <c r="A5227" t="s">
        <v>12564</v>
      </c>
      <c r="B5227" t="s">
        <v>12565</v>
      </c>
    </row>
    <row r="5228" spans="1:2" x14ac:dyDescent="0.2">
      <c r="A5228" t="s">
        <v>12566</v>
      </c>
      <c r="B5228" t="s">
        <v>12567</v>
      </c>
    </row>
    <row r="5229" spans="1:2" x14ac:dyDescent="0.2">
      <c r="A5229" t="s">
        <v>12568</v>
      </c>
      <c r="B5229" t="s">
        <v>12569</v>
      </c>
    </row>
    <row r="5230" spans="1:2" x14ac:dyDescent="0.2">
      <c r="A5230" t="s">
        <v>12570</v>
      </c>
      <c r="B5230" t="s">
        <v>12571</v>
      </c>
    </row>
    <row r="5231" spans="1:2" x14ac:dyDescent="0.2">
      <c r="A5231" t="s">
        <v>12572</v>
      </c>
      <c r="B5231" t="s">
        <v>12573</v>
      </c>
    </row>
    <row r="5232" spans="1:2" x14ac:dyDescent="0.2">
      <c r="A5232" t="s">
        <v>12574</v>
      </c>
      <c r="B5232" t="s">
        <v>12575</v>
      </c>
    </row>
    <row r="5233" spans="1:2" x14ac:dyDescent="0.2">
      <c r="A5233" t="s">
        <v>12576</v>
      </c>
      <c r="B5233" t="s">
        <v>12577</v>
      </c>
    </row>
    <row r="5234" spans="1:2" x14ac:dyDescent="0.2">
      <c r="A5234" t="s">
        <v>12578</v>
      </c>
      <c r="B5234" t="s">
        <v>12579</v>
      </c>
    </row>
    <row r="5235" spans="1:2" x14ac:dyDescent="0.2">
      <c r="A5235" t="s">
        <v>12580</v>
      </c>
      <c r="B5235" t="s">
        <v>12581</v>
      </c>
    </row>
    <row r="5236" spans="1:2" x14ac:dyDescent="0.2">
      <c r="A5236" t="s">
        <v>12582</v>
      </c>
      <c r="B5236" t="s">
        <v>12583</v>
      </c>
    </row>
    <row r="5237" spans="1:2" x14ac:dyDescent="0.2">
      <c r="A5237" t="s">
        <v>12584</v>
      </c>
      <c r="B5237" t="s">
        <v>12585</v>
      </c>
    </row>
    <row r="5238" spans="1:2" x14ac:dyDescent="0.2">
      <c r="A5238" t="s">
        <v>12586</v>
      </c>
      <c r="B5238" t="s">
        <v>12587</v>
      </c>
    </row>
    <row r="5239" spans="1:2" x14ac:dyDescent="0.2">
      <c r="A5239" t="s">
        <v>12588</v>
      </c>
      <c r="B5239" t="s">
        <v>12589</v>
      </c>
    </row>
    <row r="5240" spans="1:2" x14ac:dyDescent="0.2">
      <c r="A5240" t="s">
        <v>12590</v>
      </c>
      <c r="B5240" t="s">
        <v>12591</v>
      </c>
    </row>
    <row r="5241" spans="1:2" x14ac:dyDescent="0.2">
      <c r="A5241" t="s">
        <v>12592</v>
      </c>
      <c r="B5241" t="s">
        <v>12593</v>
      </c>
    </row>
    <row r="5242" spans="1:2" x14ac:dyDescent="0.2">
      <c r="A5242" t="s">
        <v>12594</v>
      </c>
      <c r="B5242" t="s">
        <v>12595</v>
      </c>
    </row>
    <row r="5243" spans="1:2" x14ac:dyDescent="0.2">
      <c r="A5243" t="s">
        <v>12596</v>
      </c>
      <c r="B5243" t="s">
        <v>12597</v>
      </c>
    </row>
    <row r="5244" spans="1:2" x14ac:dyDescent="0.2">
      <c r="A5244" t="s">
        <v>12598</v>
      </c>
      <c r="B5244" t="s">
        <v>12599</v>
      </c>
    </row>
    <row r="5245" spans="1:2" x14ac:dyDescent="0.2">
      <c r="A5245" t="s">
        <v>12600</v>
      </c>
      <c r="B5245" t="s">
        <v>12601</v>
      </c>
    </row>
    <row r="5246" spans="1:2" x14ac:dyDescent="0.2">
      <c r="A5246" t="s">
        <v>12602</v>
      </c>
      <c r="B5246" t="s">
        <v>12603</v>
      </c>
    </row>
    <row r="5247" spans="1:2" x14ac:dyDescent="0.2">
      <c r="A5247" t="s">
        <v>12604</v>
      </c>
      <c r="B5247" t="s">
        <v>12605</v>
      </c>
    </row>
    <row r="5248" spans="1:2" x14ac:dyDescent="0.2">
      <c r="A5248" t="s">
        <v>12606</v>
      </c>
      <c r="B5248" t="s">
        <v>12607</v>
      </c>
    </row>
    <row r="5249" spans="1:2" x14ac:dyDescent="0.2">
      <c r="A5249" t="s">
        <v>12608</v>
      </c>
      <c r="B5249" t="s">
        <v>12609</v>
      </c>
    </row>
    <row r="5250" spans="1:2" x14ac:dyDescent="0.2">
      <c r="A5250" t="s">
        <v>12610</v>
      </c>
      <c r="B5250" t="s">
        <v>12611</v>
      </c>
    </row>
    <row r="5251" spans="1:2" x14ac:dyDescent="0.2">
      <c r="A5251" t="s">
        <v>12612</v>
      </c>
      <c r="B5251" t="s">
        <v>12613</v>
      </c>
    </row>
    <row r="5252" spans="1:2" x14ac:dyDescent="0.2">
      <c r="A5252" t="s">
        <v>12614</v>
      </c>
      <c r="B5252" t="s">
        <v>12615</v>
      </c>
    </row>
    <row r="5253" spans="1:2" x14ac:dyDescent="0.2">
      <c r="A5253" t="s">
        <v>12616</v>
      </c>
      <c r="B5253" t="s">
        <v>12617</v>
      </c>
    </row>
    <row r="5254" spans="1:2" x14ac:dyDescent="0.2">
      <c r="A5254" t="s">
        <v>12618</v>
      </c>
      <c r="B5254" t="s">
        <v>12619</v>
      </c>
    </row>
    <row r="5255" spans="1:2" x14ac:dyDescent="0.2">
      <c r="A5255" t="s">
        <v>12620</v>
      </c>
      <c r="B5255" t="s">
        <v>12621</v>
      </c>
    </row>
    <row r="5256" spans="1:2" x14ac:dyDescent="0.2">
      <c r="A5256" t="s">
        <v>12622</v>
      </c>
      <c r="B5256" t="s">
        <v>12623</v>
      </c>
    </row>
    <row r="5257" spans="1:2" x14ac:dyDescent="0.2">
      <c r="A5257" t="s">
        <v>12624</v>
      </c>
      <c r="B5257" t="s">
        <v>12625</v>
      </c>
    </row>
    <row r="5258" spans="1:2" x14ac:dyDescent="0.2">
      <c r="A5258" t="s">
        <v>12626</v>
      </c>
      <c r="B5258" t="s">
        <v>12627</v>
      </c>
    </row>
    <row r="5259" spans="1:2" x14ac:dyDescent="0.2">
      <c r="A5259" t="s">
        <v>12628</v>
      </c>
      <c r="B5259" t="s">
        <v>12629</v>
      </c>
    </row>
    <row r="5260" spans="1:2" x14ac:dyDescent="0.2">
      <c r="A5260" t="s">
        <v>12630</v>
      </c>
      <c r="B5260" t="s">
        <v>12631</v>
      </c>
    </row>
    <row r="5261" spans="1:2" x14ac:dyDescent="0.2">
      <c r="A5261" t="s">
        <v>12632</v>
      </c>
      <c r="B5261" t="s">
        <v>12633</v>
      </c>
    </row>
    <row r="5262" spans="1:2" x14ac:dyDescent="0.2">
      <c r="A5262" t="s">
        <v>12634</v>
      </c>
      <c r="B5262" t="s">
        <v>12635</v>
      </c>
    </row>
    <row r="5263" spans="1:2" x14ac:dyDescent="0.2">
      <c r="A5263" t="s">
        <v>12636</v>
      </c>
      <c r="B5263" t="s">
        <v>12637</v>
      </c>
    </row>
    <row r="5264" spans="1:2" x14ac:dyDescent="0.2">
      <c r="A5264" t="s">
        <v>12638</v>
      </c>
      <c r="B5264" t="s">
        <v>12639</v>
      </c>
    </row>
    <row r="5265" spans="1:2" x14ac:dyDescent="0.2">
      <c r="A5265" t="s">
        <v>12640</v>
      </c>
      <c r="B5265" t="s">
        <v>12641</v>
      </c>
    </row>
    <row r="5266" spans="1:2" x14ac:dyDescent="0.2">
      <c r="A5266" t="s">
        <v>12642</v>
      </c>
      <c r="B5266" t="s">
        <v>12643</v>
      </c>
    </row>
    <row r="5267" spans="1:2" x14ac:dyDescent="0.2">
      <c r="A5267" t="s">
        <v>12644</v>
      </c>
      <c r="B5267" t="s">
        <v>12645</v>
      </c>
    </row>
    <row r="5268" spans="1:2" x14ac:dyDescent="0.2">
      <c r="A5268" t="s">
        <v>12646</v>
      </c>
      <c r="B5268" t="s">
        <v>12647</v>
      </c>
    </row>
    <row r="5269" spans="1:2" x14ac:dyDescent="0.2">
      <c r="A5269" t="s">
        <v>12648</v>
      </c>
      <c r="B5269" t="s">
        <v>12649</v>
      </c>
    </row>
    <row r="5270" spans="1:2" x14ac:dyDescent="0.2">
      <c r="A5270" t="s">
        <v>12650</v>
      </c>
      <c r="B5270" t="s">
        <v>12651</v>
      </c>
    </row>
    <row r="5271" spans="1:2" x14ac:dyDescent="0.2">
      <c r="A5271" t="s">
        <v>12654</v>
      </c>
      <c r="B5271" t="s">
        <v>12655</v>
      </c>
    </row>
    <row r="5272" spans="1:2" x14ac:dyDescent="0.2">
      <c r="A5272" t="s">
        <v>12656</v>
      </c>
      <c r="B5272" t="s">
        <v>12657</v>
      </c>
    </row>
    <row r="5273" spans="1:2" x14ac:dyDescent="0.2">
      <c r="A5273" t="s">
        <v>12658</v>
      </c>
      <c r="B5273" t="s">
        <v>12659</v>
      </c>
    </row>
    <row r="5274" spans="1:2" x14ac:dyDescent="0.2">
      <c r="A5274" t="s">
        <v>12660</v>
      </c>
      <c r="B5274" t="s">
        <v>12661</v>
      </c>
    </row>
    <row r="5275" spans="1:2" x14ac:dyDescent="0.2">
      <c r="A5275" t="s">
        <v>12662</v>
      </c>
      <c r="B5275" t="s">
        <v>12663</v>
      </c>
    </row>
    <row r="5276" spans="1:2" x14ac:dyDescent="0.2">
      <c r="A5276" t="s">
        <v>12664</v>
      </c>
      <c r="B5276" t="s">
        <v>12665</v>
      </c>
    </row>
    <row r="5277" spans="1:2" x14ac:dyDescent="0.2">
      <c r="A5277" t="s">
        <v>12668</v>
      </c>
      <c r="B5277" t="s">
        <v>12669</v>
      </c>
    </row>
    <row r="5278" spans="1:2" x14ac:dyDescent="0.2">
      <c r="A5278" t="s">
        <v>12670</v>
      </c>
      <c r="B5278" t="s">
        <v>12671</v>
      </c>
    </row>
    <row r="5279" spans="1:2" x14ac:dyDescent="0.2">
      <c r="A5279" t="s">
        <v>12672</v>
      </c>
      <c r="B5279" t="s">
        <v>12673</v>
      </c>
    </row>
    <row r="5280" spans="1:2" x14ac:dyDescent="0.2">
      <c r="A5280" t="s">
        <v>12676</v>
      </c>
      <c r="B5280" t="s">
        <v>12677</v>
      </c>
    </row>
    <row r="5281" spans="1:2" x14ac:dyDescent="0.2">
      <c r="A5281" t="s">
        <v>12678</v>
      </c>
      <c r="B5281" t="s">
        <v>12679</v>
      </c>
    </row>
    <row r="5282" spans="1:2" x14ac:dyDescent="0.2">
      <c r="A5282" t="s">
        <v>12680</v>
      </c>
      <c r="B5282" t="s">
        <v>12681</v>
      </c>
    </row>
    <row r="5283" spans="1:2" x14ac:dyDescent="0.2">
      <c r="A5283" t="s">
        <v>12682</v>
      </c>
      <c r="B5283" t="s">
        <v>12683</v>
      </c>
    </row>
    <row r="5284" spans="1:2" x14ac:dyDescent="0.2">
      <c r="A5284" t="s">
        <v>12684</v>
      </c>
      <c r="B5284" t="s">
        <v>12685</v>
      </c>
    </row>
    <row r="5285" spans="1:2" x14ac:dyDescent="0.2">
      <c r="A5285" t="s">
        <v>12686</v>
      </c>
      <c r="B5285" t="s">
        <v>12687</v>
      </c>
    </row>
    <row r="5286" spans="1:2" x14ac:dyDescent="0.2">
      <c r="A5286" t="s">
        <v>12688</v>
      </c>
      <c r="B5286" t="s">
        <v>12689</v>
      </c>
    </row>
    <row r="5287" spans="1:2" x14ac:dyDescent="0.2">
      <c r="A5287" t="s">
        <v>12690</v>
      </c>
      <c r="B5287" t="s">
        <v>12691</v>
      </c>
    </row>
    <row r="5288" spans="1:2" x14ac:dyDescent="0.2">
      <c r="A5288" t="s">
        <v>12692</v>
      </c>
      <c r="B5288" t="s">
        <v>12693</v>
      </c>
    </row>
    <row r="5289" spans="1:2" x14ac:dyDescent="0.2">
      <c r="A5289" t="s">
        <v>12694</v>
      </c>
      <c r="B5289" t="s">
        <v>12695</v>
      </c>
    </row>
    <row r="5290" spans="1:2" x14ac:dyDescent="0.2">
      <c r="A5290" t="s">
        <v>12696</v>
      </c>
      <c r="B5290" t="s">
        <v>12697</v>
      </c>
    </row>
    <row r="5291" spans="1:2" x14ac:dyDescent="0.2">
      <c r="A5291" t="s">
        <v>12698</v>
      </c>
      <c r="B5291" t="s">
        <v>12699</v>
      </c>
    </row>
    <row r="5292" spans="1:2" x14ac:dyDescent="0.2">
      <c r="A5292" t="s">
        <v>12700</v>
      </c>
      <c r="B5292" t="s">
        <v>12701</v>
      </c>
    </row>
    <row r="5293" spans="1:2" x14ac:dyDescent="0.2">
      <c r="A5293" t="s">
        <v>12704</v>
      </c>
      <c r="B5293" t="s">
        <v>12705</v>
      </c>
    </row>
    <row r="5294" spans="1:2" x14ac:dyDescent="0.2">
      <c r="A5294" t="s">
        <v>12706</v>
      </c>
      <c r="B5294" t="s">
        <v>12707</v>
      </c>
    </row>
    <row r="5295" spans="1:2" x14ac:dyDescent="0.2">
      <c r="A5295" t="s">
        <v>12708</v>
      </c>
      <c r="B5295" t="s">
        <v>12709</v>
      </c>
    </row>
    <row r="5296" spans="1:2" x14ac:dyDescent="0.2">
      <c r="A5296" t="s">
        <v>12710</v>
      </c>
      <c r="B5296" t="s">
        <v>12711</v>
      </c>
    </row>
    <row r="5297" spans="1:2" x14ac:dyDescent="0.2">
      <c r="A5297" t="s">
        <v>12712</v>
      </c>
      <c r="B5297" t="s">
        <v>12713</v>
      </c>
    </row>
    <row r="5298" spans="1:2" x14ac:dyDescent="0.2">
      <c r="A5298" t="s">
        <v>12714</v>
      </c>
      <c r="B5298" t="s">
        <v>12715</v>
      </c>
    </row>
    <row r="5299" spans="1:2" x14ac:dyDescent="0.2">
      <c r="A5299" t="s">
        <v>12716</v>
      </c>
      <c r="B5299" t="s">
        <v>12717</v>
      </c>
    </row>
    <row r="5300" spans="1:2" x14ac:dyDescent="0.2">
      <c r="A5300" t="s">
        <v>12718</v>
      </c>
      <c r="B5300" t="s">
        <v>12719</v>
      </c>
    </row>
    <row r="5301" spans="1:2" x14ac:dyDescent="0.2">
      <c r="A5301" t="s">
        <v>12720</v>
      </c>
      <c r="B5301" t="s">
        <v>12721</v>
      </c>
    </row>
    <row r="5302" spans="1:2" x14ac:dyDescent="0.2">
      <c r="A5302" t="s">
        <v>12722</v>
      </c>
      <c r="B5302" t="s">
        <v>12723</v>
      </c>
    </row>
    <row r="5303" spans="1:2" x14ac:dyDescent="0.2">
      <c r="A5303" t="s">
        <v>12724</v>
      </c>
      <c r="B5303" t="s">
        <v>12725</v>
      </c>
    </row>
    <row r="5304" spans="1:2" x14ac:dyDescent="0.2">
      <c r="A5304" t="s">
        <v>12726</v>
      </c>
      <c r="B5304" t="s">
        <v>12727</v>
      </c>
    </row>
    <row r="5305" spans="1:2" x14ac:dyDescent="0.2">
      <c r="A5305" t="s">
        <v>12728</v>
      </c>
      <c r="B5305" t="s">
        <v>12729</v>
      </c>
    </row>
    <row r="5306" spans="1:2" x14ac:dyDescent="0.2">
      <c r="A5306" t="s">
        <v>12730</v>
      </c>
      <c r="B5306" t="s">
        <v>12731</v>
      </c>
    </row>
    <row r="5307" spans="1:2" x14ac:dyDescent="0.2">
      <c r="A5307" t="s">
        <v>12732</v>
      </c>
      <c r="B5307" t="s">
        <v>12733</v>
      </c>
    </row>
    <row r="5308" spans="1:2" x14ac:dyDescent="0.2">
      <c r="A5308" t="s">
        <v>12734</v>
      </c>
      <c r="B5308" t="s">
        <v>12735</v>
      </c>
    </row>
    <row r="5309" spans="1:2" x14ac:dyDescent="0.2">
      <c r="A5309" t="s">
        <v>12736</v>
      </c>
      <c r="B5309" t="s">
        <v>12737</v>
      </c>
    </row>
    <row r="5310" spans="1:2" x14ac:dyDescent="0.2">
      <c r="A5310" t="s">
        <v>12738</v>
      </c>
      <c r="B5310" t="s">
        <v>12739</v>
      </c>
    </row>
    <row r="5311" spans="1:2" x14ac:dyDescent="0.2">
      <c r="A5311" t="s">
        <v>12740</v>
      </c>
      <c r="B5311" t="s">
        <v>12741</v>
      </c>
    </row>
    <row r="5312" spans="1:2" x14ac:dyDescent="0.2">
      <c r="A5312" t="s">
        <v>12742</v>
      </c>
      <c r="B5312" t="s">
        <v>12743</v>
      </c>
    </row>
    <row r="5313" spans="1:2" x14ac:dyDescent="0.2">
      <c r="A5313" t="s">
        <v>12744</v>
      </c>
      <c r="B5313" t="s">
        <v>12745</v>
      </c>
    </row>
    <row r="5314" spans="1:2" x14ac:dyDescent="0.2">
      <c r="A5314" t="s">
        <v>12746</v>
      </c>
      <c r="B5314" t="s">
        <v>12747</v>
      </c>
    </row>
    <row r="5315" spans="1:2" x14ac:dyDescent="0.2">
      <c r="A5315" t="s">
        <v>12748</v>
      </c>
      <c r="B5315" t="s">
        <v>12749</v>
      </c>
    </row>
    <row r="5316" spans="1:2" x14ac:dyDescent="0.2">
      <c r="A5316" t="s">
        <v>12750</v>
      </c>
      <c r="B5316" t="s">
        <v>12751</v>
      </c>
    </row>
    <row r="5317" spans="1:2" x14ac:dyDescent="0.2">
      <c r="A5317" t="s">
        <v>12752</v>
      </c>
      <c r="B5317" t="s">
        <v>12753</v>
      </c>
    </row>
    <row r="5318" spans="1:2" x14ac:dyDescent="0.2">
      <c r="A5318" t="s">
        <v>12754</v>
      </c>
      <c r="B5318" t="s">
        <v>12755</v>
      </c>
    </row>
    <row r="5319" spans="1:2" x14ac:dyDescent="0.2">
      <c r="A5319" t="s">
        <v>12756</v>
      </c>
      <c r="B5319" t="s">
        <v>12757</v>
      </c>
    </row>
    <row r="5320" spans="1:2" x14ac:dyDescent="0.2">
      <c r="A5320" t="s">
        <v>12758</v>
      </c>
      <c r="B5320" t="s">
        <v>12759</v>
      </c>
    </row>
    <row r="5321" spans="1:2" x14ac:dyDescent="0.2">
      <c r="A5321" t="s">
        <v>12760</v>
      </c>
      <c r="B5321" t="s">
        <v>12761</v>
      </c>
    </row>
    <row r="5322" spans="1:2" x14ac:dyDescent="0.2">
      <c r="A5322" t="s">
        <v>12762</v>
      </c>
      <c r="B5322" t="s">
        <v>12763</v>
      </c>
    </row>
    <row r="5323" spans="1:2" x14ac:dyDescent="0.2">
      <c r="A5323" t="s">
        <v>12764</v>
      </c>
      <c r="B5323" t="s">
        <v>12765</v>
      </c>
    </row>
    <row r="5324" spans="1:2" x14ac:dyDescent="0.2">
      <c r="A5324" t="s">
        <v>12766</v>
      </c>
      <c r="B5324" t="s">
        <v>12767</v>
      </c>
    </row>
    <row r="5325" spans="1:2" x14ac:dyDescent="0.2">
      <c r="A5325" t="s">
        <v>12768</v>
      </c>
      <c r="B5325" t="s">
        <v>12769</v>
      </c>
    </row>
    <row r="5326" spans="1:2" x14ac:dyDescent="0.2">
      <c r="A5326" t="s">
        <v>12770</v>
      </c>
      <c r="B5326" t="s">
        <v>12771</v>
      </c>
    </row>
    <row r="5327" spans="1:2" x14ac:dyDescent="0.2">
      <c r="A5327" t="s">
        <v>12772</v>
      </c>
      <c r="B5327" t="s">
        <v>12773</v>
      </c>
    </row>
    <row r="5328" spans="1:2" x14ac:dyDescent="0.2">
      <c r="A5328" t="s">
        <v>12774</v>
      </c>
      <c r="B5328" t="s">
        <v>12775</v>
      </c>
    </row>
    <row r="5329" spans="1:2" x14ac:dyDescent="0.2">
      <c r="A5329" t="s">
        <v>12776</v>
      </c>
      <c r="B5329" t="s">
        <v>12777</v>
      </c>
    </row>
    <row r="5330" spans="1:2" x14ac:dyDescent="0.2">
      <c r="A5330" t="s">
        <v>12778</v>
      </c>
      <c r="B5330" t="s">
        <v>12779</v>
      </c>
    </row>
    <row r="5331" spans="1:2" x14ac:dyDescent="0.2">
      <c r="A5331" t="s">
        <v>12780</v>
      </c>
      <c r="B5331" t="s">
        <v>12781</v>
      </c>
    </row>
    <row r="5332" spans="1:2" x14ac:dyDescent="0.2">
      <c r="A5332" t="s">
        <v>12782</v>
      </c>
      <c r="B5332" t="s">
        <v>12783</v>
      </c>
    </row>
    <row r="5333" spans="1:2" x14ac:dyDescent="0.2">
      <c r="A5333" t="s">
        <v>12784</v>
      </c>
      <c r="B5333" t="s">
        <v>12785</v>
      </c>
    </row>
    <row r="5334" spans="1:2" x14ac:dyDescent="0.2">
      <c r="A5334" t="s">
        <v>12786</v>
      </c>
      <c r="B5334" t="s">
        <v>12787</v>
      </c>
    </row>
    <row r="5335" spans="1:2" x14ac:dyDescent="0.2">
      <c r="A5335" t="s">
        <v>12788</v>
      </c>
      <c r="B5335" t="s">
        <v>12789</v>
      </c>
    </row>
    <row r="5336" spans="1:2" x14ac:dyDescent="0.2">
      <c r="A5336" t="s">
        <v>12790</v>
      </c>
      <c r="B5336" t="s">
        <v>12791</v>
      </c>
    </row>
    <row r="5337" spans="1:2" x14ac:dyDescent="0.2">
      <c r="A5337" t="s">
        <v>12792</v>
      </c>
      <c r="B5337" t="s">
        <v>12793</v>
      </c>
    </row>
    <row r="5338" spans="1:2" x14ac:dyDescent="0.2">
      <c r="A5338" t="s">
        <v>12794</v>
      </c>
      <c r="B5338" t="s">
        <v>12795</v>
      </c>
    </row>
    <row r="5339" spans="1:2" x14ac:dyDescent="0.2">
      <c r="A5339" t="s">
        <v>12796</v>
      </c>
      <c r="B5339" t="s">
        <v>12797</v>
      </c>
    </row>
    <row r="5340" spans="1:2" x14ac:dyDescent="0.2">
      <c r="A5340" t="s">
        <v>12798</v>
      </c>
      <c r="B5340" t="s">
        <v>12799</v>
      </c>
    </row>
    <row r="5341" spans="1:2" x14ac:dyDescent="0.2">
      <c r="A5341" t="s">
        <v>12800</v>
      </c>
      <c r="B5341" t="s">
        <v>12801</v>
      </c>
    </row>
    <row r="5342" spans="1:2" x14ac:dyDescent="0.2">
      <c r="A5342" t="s">
        <v>12802</v>
      </c>
      <c r="B5342" t="s">
        <v>12803</v>
      </c>
    </row>
    <row r="5343" spans="1:2" x14ac:dyDescent="0.2">
      <c r="A5343" t="s">
        <v>12804</v>
      </c>
      <c r="B5343" t="s">
        <v>12805</v>
      </c>
    </row>
    <row r="5344" spans="1:2" x14ac:dyDescent="0.2">
      <c r="A5344" t="s">
        <v>12806</v>
      </c>
      <c r="B5344" t="s">
        <v>12807</v>
      </c>
    </row>
    <row r="5345" spans="1:2" x14ac:dyDescent="0.2">
      <c r="A5345" t="s">
        <v>12808</v>
      </c>
      <c r="B5345" t="s">
        <v>12809</v>
      </c>
    </row>
    <row r="5346" spans="1:2" x14ac:dyDescent="0.2">
      <c r="A5346" t="s">
        <v>12810</v>
      </c>
      <c r="B5346" t="s">
        <v>12811</v>
      </c>
    </row>
    <row r="5347" spans="1:2" x14ac:dyDescent="0.2">
      <c r="A5347" t="s">
        <v>12812</v>
      </c>
      <c r="B5347" t="s">
        <v>12813</v>
      </c>
    </row>
    <row r="5348" spans="1:2" x14ac:dyDescent="0.2">
      <c r="A5348" t="s">
        <v>12814</v>
      </c>
      <c r="B5348" t="s">
        <v>12815</v>
      </c>
    </row>
    <row r="5349" spans="1:2" x14ac:dyDescent="0.2">
      <c r="A5349" t="s">
        <v>12816</v>
      </c>
      <c r="B5349" t="s">
        <v>12817</v>
      </c>
    </row>
    <row r="5350" spans="1:2" x14ac:dyDescent="0.2">
      <c r="A5350" t="s">
        <v>12818</v>
      </c>
      <c r="B5350" t="s">
        <v>12819</v>
      </c>
    </row>
    <row r="5351" spans="1:2" x14ac:dyDescent="0.2">
      <c r="A5351" t="s">
        <v>12820</v>
      </c>
      <c r="B5351" t="s">
        <v>12821</v>
      </c>
    </row>
    <row r="5352" spans="1:2" x14ac:dyDescent="0.2">
      <c r="A5352" t="s">
        <v>12822</v>
      </c>
      <c r="B5352" t="s">
        <v>12823</v>
      </c>
    </row>
    <row r="5353" spans="1:2" x14ac:dyDescent="0.2">
      <c r="A5353" t="s">
        <v>12824</v>
      </c>
      <c r="B5353" t="s">
        <v>12825</v>
      </c>
    </row>
    <row r="5354" spans="1:2" x14ac:dyDescent="0.2">
      <c r="A5354" t="s">
        <v>12826</v>
      </c>
      <c r="B5354" t="s">
        <v>12827</v>
      </c>
    </row>
    <row r="5355" spans="1:2" x14ac:dyDescent="0.2">
      <c r="A5355" t="s">
        <v>12828</v>
      </c>
      <c r="B5355" t="s">
        <v>12829</v>
      </c>
    </row>
    <row r="5356" spans="1:2" x14ac:dyDescent="0.2">
      <c r="A5356" t="s">
        <v>12830</v>
      </c>
      <c r="B5356" t="s">
        <v>12831</v>
      </c>
    </row>
    <row r="5357" spans="1:2" x14ac:dyDescent="0.2">
      <c r="A5357" t="s">
        <v>12832</v>
      </c>
      <c r="B5357" t="s">
        <v>12833</v>
      </c>
    </row>
    <row r="5358" spans="1:2" x14ac:dyDescent="0.2">
      <c r="A5358" t="s">
        <v>12834</v>
      </c>
      <c r="B5358" t="s">
        <v>12835</v>
      </c>
    </row>
    <row r="5359" spans="1:2" x14ac:dyDescent="0.2">
      <c r="A5359" t="s">
        <v>12836</v>
      </c>
      <c r="B5359" t="s">
        <v>12837</v>
      </c>
    </row>
    <row r="5360" spans="1:2" x14ac:dyDescent="0.2">
      <c r="A5360" t="s">
        <v>12840</v>
      </c>
      <c r="B5360" t="s">
        <v>12841</v>
      </c>
    </row>
    <row r="5361" spans="1:2" x14ac:dyDescent="0.2">
      <c r="A5361" t="s">
        <v>12842</v>
      </c>
      <c r="B5361" t="s">
        <v>12843</v>
      </c>
    </row>
    <row r="5362" spans="1:2" x14ac:dyDescent="0.2">
      <c r="A5362" t="s">
        <v>12844</v>
      </c>
      <c r="B5362" t="s">
        <v>12845</v>
      </c>
    </row>
    <row r="5363" spans="1:2" x14ac:dyDescent="0.2">
      <c r="A5363" t="s">
        <v>12846</v>
      </c>
      <c r="B5363" t="s">
        <v>12847</v>
      </c>
    </row>
    <row r="5364" spans="1:2" x14ac:dyDescent="0.2">
      <c r="A5364" t="s">
        <v>12848</v>
      </c>
      <c r="B5364" t="s">
        <v>12849</v>
      </c>
    </row>
    <row r="5365" spans="1:2" x14ac:dyDescent="0.2">
      <c r="A5365" t="s">
        <v>12850</v>
      </c>
      <c r="B5365" t="s">
        <v>12851</v>
      </c>
    </row>
    <row r="5366" spans="1:2" x14ac:dyDescent="0.2">
      <c r="A5366" t="s">
        <v>12852</v>
      </c>
      <c r="B5366" t="s">
        <v>12853</v>
      </c>
    </row>
    <row r="5367" spans="1:2" x14ac:dyDescent="0.2">
      <c r="A5367" t="s">
        <v>12854</v>
      </c>
      <c r="B5367" t="s">
        <v>12855</v>
      </c>
    </row>
    <row r="5368" spans="1:2" x14ac:dyDescent="0.2">
      <c r="A5368" t="s">
        <v>12856</v>
      </c>
      <c r="B5368" t="s">
        <v>12857</v>
      </c>
    </row>
    <row r="5369" spans="1:2" x14ac:dyDescent="0.2">
      <c r="A5369" t="s">
        <v>12858</v>
      </c>
      <c r="B5369" t="s">
        <v>12859</v>
      </c>
    </row>
    <row r="5370" spans="1:2" x14ac:dyDescent="0.2">
      <c r="A5370" t="s">
        <v>12860</v>
      </c>
      <c r="B5370" t="s">
        <v>12861</v>
      </c>
    </row>
    <row r="5371" spans="1:2" x14ac:dyDescent="0.2">
      <c r="A5371" t="s">
        <v>12862</v>
      </c>
      <c r="B5371" t="s">
        <v>12863</v>
      </c>
    </row>
    <row r="5372" spans="1:2" x14ac:dyDescent="0.2">
      <c r="A5372" t="s">
        <v>12864</v>
      </c>
      <c r="B5372" t="s">
        <v>12865</v>
      </c>
    </row>
    <row r="5373" spans="1:2" x14ac:dyDescent="0.2">
      <c r="A5373" t="s">
        <v>12866</v>
      </c>
      <c r="B5373" t="s">
        <v>12867</v>
      </c>
    </row>
    <row r="5374" spans="1:2" x14ac:dyDescent="0.2">
      <c r="A5374" t="s">
        <v>12868</v>
      </c>
      <c r="B5374" t="s">
        <v>12869</v>
      </c>
    </row>
    <row r="5375" spans="1:2" x14ac:dyDescent="0.2">
      <c r="A5375" t="s">
        <v>12870</v>
      </c>
      <c r="B5375" t="s">
        <v>12871</v>
      </c>
    </row>
    <row r="5376" spans="1:2" x14ac:dyDescent="0.2">
      <c r="A5376" t="s">
        <v>12872</v>
      </c>
      <c r="B5376" t="s">
        <v>12873</v>
      </c>
    </row>
    <row r="5377" spans="1:2" x14ac:dyDescent="0.2">
      <c r="A5377" t="s">
        <v>12874</v>
      </c>
      <c r="B5377" t="s">
        <v>12875</v>
      </c>
    </row>
    <row r="5378" spans="1:2" x14ac:dyDescent="0.2">
      <c r="A5378" t="s">
        <v>12876</v>
      </c>
      <c r="B5378" t="s">
        <v>12877</v>
      </c>
    </row>
    <row r="5379" spans="1:2" x14ac:dyDescent="0.2">
      <c r="A5379" t="s">
        <v>12878</v>
      </c>
      <c r="B5379" t="s">
        <v>12879</v>
      </c>
    </row>
    <row r="5380" spans="1:2" x14ac:dyDescent="0.2">
      <c r="A5380" t="s">
        <v>12880</v>
      </c>
      <c r="B5380" t="s">
        <v>12881</v>
      </c>
    </row>
    <row r="5381" spans="1:2" x14ac:dyDescent="0.2">
      <c r="A5381" t="s">
        <v>12882</v>
      </c>
      <c r="B5381" t="s">
        <v>12883</v>
      </c>
    </row>
    <row r="5382" spans="1:2" x14ac:dyDescent="0.2">
      <c r="A5382" t="s">
        <v>12884</v>
      </c>
      <c r="B5382" t="s">
        <v>12885</v>
      </c>
    </row>
    <row r="5383" spans="1:2" x14ac:dyDescent="0.2">
      <c r="A5383" t="s">
        <v>12886</v>
      </c>
      <c r="B5383" t="s">
        <v>12887</v>
      </c>
    </row>
    <row r="5384" spans="1:2" x14ac:dyDescent="0.2">
      <c r="A5384" t="s">
        <v>12888</v>
      </c>
      <c r="B5384" t="s">
        <v>12889</v>
      </c>
    </row>
    <row r="5385" spans="1:2" x14ac:dyDescent="0.2">
      <c r="A5385" t="s">
        <v>12890</v>
      </c>
      <c r="B5385" t="s">
        <v>12891</v>
      </c>
    </row>
    <row r="5386" spans="1:2" x14ac:dyDescent="0.2">
      <c r="A5386" t="s">
        <v>12892</v>
      </c>
      <c r="B5386" t="s">
        <v>12893</v>
      </c>
    </row>
    <row r="5387" spans="1:2" x14ac:dyDescent="0.2">
      <c r="A5387" t="s">
        <v>12894</v>
      </c>
      <c r="B5387" t="s">
        <v>12895</v>
      </c>
    </row>
    <row r="5388" spans="1:2" x14ac:dyDescent="0.2">
      <c r="A5388" t="s">
        <v>12896</v>
      </c>
      <c r="B5388" t="s">
        <v>12897</v>
      </c>
    </row>
    <row r="5389" spans="1:2" x14ac:dyDescent="0.2">
      <c r="A5389" t="s">
        <v>12898</v>
      </c>
      <c r="B5389" t="s">
        <v>12899</v>
      </c>
    </row>
    <row r="5390" spans="1:2" x14ac:dyDescent="0.2">
      <c r="A5390" t="s">
        <v>12900</v>
      </c>
      <c r="B5390" t="s">
        <v>12901</v>
      </c>
    </row>
    <row r="5391" spans="1:2" x14ac:dyDescent="0.2">
      <c r="A5391" t="s">
        <v>12902</v>
      </c>
      <c r="B5391" t="s">
        <v>12903</v>
      </c>
    </row>
    <row r="5392" spans="1:2" x14ac:dyDescent="0.2">
      <c r="A5392" t="s">
        <v>12904</v>
      </c>
      <c r="B5392" t="s">
        <v>12905</v>
      </c>
    </row>
    <row r="5393" spans="1:2" x14ac:dyDescent="0.2">
      <c r="A5393" t="s">
        <v>12906</v>
      </c>
      <c r="B5393" t="s">
        <v>12907</v>
      </c>
    </row>
    <row r="5394" spans="1:2" x14ac:dyDescent="0.2">
      <c r="A5394" t="s">
        <v>12908</v>
      </c>
      <c r="B5394" t="s">
        <v>12909</v>
      </c>
    </row>
    <row r="5395" spans="1:2" x14ac:dyDescent="0.2">
      <c r="A5395" t="s">
        <v>12910</v>
      </c>
      <c r="B5395" t="s">
        <v>12911</v>
      </c>
    </row>
    <row r="5396" spans="1:2" x14ac:dyDescent="0.2">
      <c r="A5396" t="s">
        <v>12912</v>
      </c>
      <c r="B5396" t="s">
        <v>12913</v>
      </c>
    </row>
    <row r="5397" spans="1:2" x14ac:dyDescent="0.2">
      <c r="A5397" t="s">
        <v>12914</v>
      </c>
      <c r="B5397" t="s">
        <v>12915</v>
      </c>
    </row>
    <row r="5398" spans="1:2" x14ac:dyDescent="0.2">
      <c r="A5398" t="s">
        <v>12916</v>
      </c>
      <c r="B5398" t="s">
        <v>12917</v>
      </c>
    </row>
    <row r="5399" spans="1:2" x14ac:dyDescent="0.2">
      <c r="A5399" t="s">
        <v>12918</v>
      </c>
      <c r="B5399" t="s">
        <v>12919</v>
      </c>
    </row>
    <row r="5400" spans="1:2" x14ac:dyDescent="0.2">
      <c r="A5400" t="s">
        <v>12920</v>
      </c>
      <c r="B5400" t="s">
        <v>12921</v>
      </c>
    </row>
    <row r="5401" spans="1:2" x14ac:dyDescent="0.2">
      <c r="A5401" t="s">
        <v>12922</v>
      </c>
      <c r="B5401" t="s">
        <v>12923</v>
      </c>
    </row>
    <row r="5402" spans="1:2" x14ac:dyDescent="0.2">
      <c r="A5402" t="s">
        <v>12924</v>
      </c>
      <c r="B5402" t="s">
        <v>12925</v>
      </c>
    </row>
    <row r="5403" spans="1:2" x14ac:dyDescent="0.2">
      <c r="A5403" t="s">
        <v>12926</v>
      </c>
      <c r="B5403" t="s">
        <v>12927</v>
      </c>
    </row>
    <row r="5404" spans="1:2" x14ac:dyDescent="0.2">
      <c r="A5404" t="s">
        <v>12928</v>
      </c>
      <c r="B5404" t="s">
        <v>12929</v>
      </c>
    </row>
    <row r="5405" spans="1:2" x14ac:dyDescent="0.2">
      <c r="A5405" t="s">
        <v>12930</v>
      </c>
      <c r="B5405" t="s">
        <v>12931</v>
      </c>
    </row>
    <row r="5406" spans="1:2" x14ac:dyDescent="0.2">
      <c r="A5406" t="s">
        <v>12932</v>
      </c>
      <c r="B5406" t="s">
        <v>48049</v>
      </c>
    </row>
    <row r="5407" spans="1:2" x14ac:dyDescent="0.2">
      <c r="A5407" t="s">
        <v>12933</v>
      </c>
      <c r="B5407" t="s">
        <v>12934</v>
      </c>
    </row>
    <row r="5408" spans="1:2" x14ac:dyDescent="0.2">
      <c r="A5408" t="s">
        <v>12935</v>
      </c>
      <c r="B5408" t="s">
        <v>12936</v>
      </c>
    </row>
    <row r="5409" spans="1:2" x14ac:dyDescent="0.2">
      <c r="A5409" t="s">
        <v>12937</v>
      </c>
      <c r="B5409" t="s">
        <v>12938</v>
      </c>
    </row>
    <row r="5410" spans="1:2" x14ac:dyDescent="0.2">
      <c r="A5410" t="s">
        <v>12939</v>
      </c>
      <c r="B5410" t="s">
        <v>12940</v>
      </c>
    </row>
    <row r="5411" spans="1:2" x14ac:dyDescent="0.2">
      <c r="A5411" t="s">
        <v>12941</v>
      </c>
      <c r="B5411" t="s">
        <v>12942</v>
      </c>
    </row>
    <row r="5412" spans="1:2" x14ac:dyDescent="0.2">
      <c r="A5412" t="s">
        <v>12943</v>
      </c>
      <c r="B5412" t="s">
        <v>12944</v>
      </c>
    </row>
    <row r="5413" spans="1:2" x14ac:dyDescent="0.2">
      <c r="A5413" t="s">
        <v>12945</v>
      </c>
      <c r="B5413" t="s">
        <v>12946</v>
      </c>
    </row>
    <row r="5414" spans="1:2" x14ac:dyDescent="0.2">
      <c r="A5414" t="s">
        <v>12947</v>
      </c>
      <c r="B5414" t="s">
        <v>12948</v>
      </c>
    </row>
    <row r="5415" spans="1:2" x14ac:dyDescent="0.2">
      <c r="A5415" t="s">
        <v>12949</v>
      </c>
      <c r="B5415" t="s">
        <v>12950</v>
      </c>
    </row>
    <row r="5416" spans="1:2" x14ac:dyDescent="0.2">
      <c r="A5416" t="s">
        <v>12951</v>
      </c>
      <c r="B5416" t="s">
        <v>12952</v>
      </c>
    </row>
    <row r="5417" spans="1:2" x14ac:dyDescent="0.2">
      <c r="A5417" t="s">
        <v>12953</v>
      </c>
      <c r="B5417" t="s">
        <v>12954</v>
      </c>
    </row>
    <row r="5418" spans="1:2" x14ac:dyDescent="0.2">
      <c r="A5418" t="s">
        <v>12955</v>
      </c>
      <c r="B5418" t="s">
        <v>12956</v>
      </c>
    </row>
    <row r="5419" spans="1:2" x14ac:dyDescent="0.2">
      <c r="A5419" t="s">
        <v>12957</v>
      </c>
      <c r="B5419" t="s">
        <v>12958</v>
      </c>
    </row>
    <row r="5420" spans="1:2" x14ac:dyDescent="0.2">
      <c r="A5420" t="s">
        <v>12959</v>
      </c>
      <c r="B5420" t="s">
        <v>12960</v>
      </c>
    </row>
    <row r="5421" spans="1:2" x14ac:dyDescent="0.2">
      <c r="A5421" t="s">
        <v>12961</v>
      </c>
      <c r="B5421" t="s">
        <v>12962</v>
      </c>
    </row>
    <row r="5422" spans="1:2" x14ac:dyDescent="0.2">
      <c r="A5422" t="s">
        <v>12963</v>
      </c>
      <c r="B5422" t="s">
        <v>12964</v>
      </c>
    </row>
    <row r="5423" spans="1:2" x14ac:dyDescent="0.2">
      <c r="A5423" t="s">
        <v>12965</v>
      </c>
      <c r="B5423" t="s">
        <v>12966</v>
      </c>
    </row>
    <row r="5424" spans="1:2" x14ac:dyDescent="0.2">
      <c r="A5424" t="s">
        <v>12967</v>
      </c>
      <c r="B5424" t="s">
        <v>12968</v>
      </c>
    </row>
    <row r="5425" spans="1:2" x14ac:dyDescent="0.2">
      <c r="A5425" t="s">
        <v>12969</v>
      </c>
      <c r="B5425" t="s">
        <v>12970</v>
      </c>
    </row>
    <row r="5426" spans="1:2" x14ac:dyDescent="0.2">
      <c r="A5426" t="s">
        <v>12971</v>
      </c>
      <c r="B5426" t="s">
        <v>12972</v>
      </c>
    </row>
    <row r="5427" spans="1:2" x14ac:dyDescent="0.2">
      <c r="A5427" t="s">
        <v>12973</v>
      </c>
      <c r="B5427" t="s">
        <v>12974</v>
      </c>
    </row>
    <row r="5428" spans="1:2" x14ac:dyDescent="0.2">
      <c r="A5428" t="s">
        <v>12975</v>
      </c>
      <c r="B5428" t="s">
        <v>12976</v>
      </c>
    </row>
    <row r="5429" spans="1:2" x14ac:dyDescent="0.2">
      <c r="A5429" t="s">
        <v>12977</v>
      </c>
      <c r="B5429" t="s">
        <v>12978</v>
      </c>
    </row>
    <row r="5430" spans="1:2" x14ac:dyDescent="0.2">
      <c r="A5430" t="s">
        <v>12979</v>
      </c>
      <c r="B5430" t="s">
        <v>12980</v>
      </c>
    </row>
    <row r="5431" spans="1:2" x14ac:dyDescent="0.2">
      <c r="A5431" t="s">
        <v>12981</v>
      </c>
      <c r="B5431" t="s">
        <v>12982</v>
      </c>
    </row>
    <row r="5432" spans="1:2" x14ac:dyDescent="0.2">
      <c r="A5432" t="s">
        <v>12983</v>
      </c>
      <c r="B5432" t="s">
        <v>12984</v>
      </c>
    </row>
    <row r="5433" spans="1:2" x14ac:dyDescent="0.2">
      <c r="A5433" t="s">
        <v>12985</v>
      </c>
      <c r="B5433" t="s">
        <v>12986</v>
      </c>
    </row>
    <row r="5434" spans="1:2" x14ac:dyDescent="0.2">
      <c r="A5434" t="s">
        <v>12987</v>
      </c>
      <c r="B5434" t="s">
        <v>12988</v>
      </c>
    </row>
    <row r="5435" spans="1:2" x14ac:dyDescent="0.2">
      <c r="A5435" t="s">
        <v>12989</v>
      </c>
      <c r="B5435" t="s">
        <v>12990</v>
      </c>
    </row>
    <row r="5436" spans="1:2" x14ac:dyDescent="0.2">
      <c r="A5436" t="s">
        <v>12991</v>
      </c>
      <c r="B5436" t="s">
        <v>12992</v>
      </c>
    </row>
    <row r="5437" spans="1:2" x14ac:dyDescent="0.2">
      <c r="A5437" t="s">
        <v>12993</v>
      </c>
      <c r="B5437" t="s">
        <v>12994</v>
      </c>
    </row>
    <row r="5438" spans="1:2" x14ac:dyDescent="0.2">
      <c r="A5438" t="s">
        <v>12995</v>
      </c>
      <c r="B5438" t="s">
        <v>12996</v>
      </c>
    </row>
    <row r="5439" spans="1:2" x14ac:dyDescent="0.2">
      <c r="A5439" t="s">
        <v>12997</v>
      </c>
      <c r="B5439" t="s">
        <v>12998</v>
      </c>
    </row>
    <row r="5440" spans="1:2" x14ac:dyDescent="0.2">
      <c r="A5440" t="s">
        <v>12999</v>
      </c>
      <c r="B5440" t="s">
        <v>13000</v>
      </c>
    </row>
    <row r="5441" spans="1:2" x14ac:dyDescent="0.2">
      <c r="A5441" t="s">
        <v>13001</v>
      </c>
      <c r="B5441" t="s">
        <v>13002</v>
      </c>
    </row>
    <row r="5442" spans="1:2" x14ac:dyDescent="0.2">
      <c r="A5442" t="s">
        <v>13003</v>
      </c>
      <c r="B5442" t="s">
        <v>13004</v>
      </c>
    </row>
    <row r="5443" spans="1:2" x14ac:dyDescent="0.2">
      <c r="A5443" t="s">
        <v>13005</v>
      </c>
      <c r="B5443" t="s">
        <v>13006</v>
      </c>
    </row>
    <row r="5444" spans="1:2" x14ac:dyDescent="0.2">
      <c r="A5444" t="s">
        <v>13007</v>
      </c>
      <c r="B5444" t="s">
        <v>13008</v>
      </c>
    </row>
    <row r="5445" spans="1:2" x14ac:dyDescent="0.2">
      <c r="A5445" t="s">
        <v>13009</v>
      </c>
      <c r="B5445" t="s">
        <v>13010</v>
      </c>
    </row>
    <row r="5446" spans="1:2" x14ac:dyDescent="0.2">
      <c r="A5446" t="s">
        <v>13011</v>
      </c>
      <c r="B5446" t="s">
        <v>13012</v>
      </c>
    </row>
    <row r="5447" spans="1:2" x14ac:dyDescent="0.2">
      <c r="A5447" t="s">
        <v>13013</v>
      </c>
      <c r="B5447" t="s">
        <v>13014</v>
      </c>
    </row>
    <row r="5448" spans="1:2" x14ac:dyDescent="0.2">
      <c r="A5448" t="s">
        <v>13015</v>
      </c>
      <c r="B5448" t="s">
        <v>13016</v>
      </c>
    </row>
    <row r="5449" spans="1:2" x14ac:dyDescent="0.2">
      <c r="A5449" t="s">
        <v>13017</v>
      </c>
      <c r="B5449" t="s">
        <v>13018</v>
      </c>
    </row>
    <row r="5450" spans="1:2" x14ac:dyDescent="0.2">
      <c r="A5450" t="s">
        <v>13019</v>
      </c>
      <c r="B5450" t="s">
        <v>13020</v>
      </c>
    </row>
    <row r="5451" spans="1:2" x14ac:dyDescent="0.2">
      <c r="A5451" t="s">
        <v>13021</v>
      </c>
      <c r="B5451" t="s">
        <v>13022</v>
      </c>
    </row>
    <row r="5452" spans="1:2" x14ac:dyDescent="0.2">
      <c r="A5452" t="s">
        <v>13023</v>
      </c>
      <c r="B5452" t="s">
        <v>13024</v>
      </c>
    </row>
    <row r="5453" spans="1:2" x14ac:dyDescent="0.2">
      <c r="A5453" t="s">
        <v>13025</v>
      </c>
      <c r="B5453" t="s">
        <v>13026</v>
      </c>
    </row>
    <row r="5454" spans="1:2" x14ac:dyDescent="0.2">
      <c r="A5454" t="s">
        <v>13027</v>
      </c>
      <c r="B5454" t="s">
        <v>13028</v>
      </c>
    </row>
    <row r="5455" spans="1:2" x14ac:dyDescent="0.2">
      <c r="A5455" t="s">
        <v>13029</v>
      </c>
      <c r="B5455" t="s">
        <v>13030</v>
      </c>
    </row>
    <row r="5456" spans="1:2" x14ac:dyDescent="0.2">
      <c r="A5456" t="s">
        <v>13031</v>
      </c>
      <c r="B5456" t="s">
        <v>13032</v>
      </c>
    </row>
    <row r="5457" spans="1:2" x14ac:dyDescent="0.2">
      <c r="A5457" t="s">
        <v>13033</v>
      </c>
      <c r="B5457" t="s">
        <v>13034</v>
      </c>
    </row>
    <row r="5458" spans="1:2" x14ac:dyDescent="0.2">
      <c r="A5458" t="s">
        <v>13035</v>
      </c>
      <c r="B5458" t="s">
        <v>13036</v>
      </c>
    </row>
    <row r="5459" spans="1:2" x14ac:dyDescent="0.2">
      <c r="A5459" t="s">
        <v>13037</v>
      </c>
      <c r="B5459" t="s">
        <v>13038</v>
      </c>
    </row>
    <row r="5460" spans="1:2" x14ac:dyDescent="0.2">
      <c r="A5460" t="s">
        <v>13039</v>
      </c>
      <c r="B5460" t="s">
        <v>13040</v>
      </c>
    </row>
    <row r="5461" spans="1:2" x14ac:dyDescent="0.2">
      <c r="A5461" t="s">
        <v>13041</v>
      </c>
      <c r="B5461" t="s">
        <v>13042</v>
      </c>
    </row>
    <row r="5462" spans="1:2" x14ac:dyDescent="0.2">
      <c r="A5462" t="s">
        <v>13043</v>
      </c>
      <c r="B5462" t="s">
        <v>13044</v>
      </c>
    </row>
    <row r="5463" spans="1:2" x14ac:dyDescent="0.2">
      <c r="A5463" t="s">
        <v>13045</v>
      </c>
      <c r="B5463" t="s">
        <v>13046</v>
      </c>
    </row>
    <row r="5464" spans="1:2" x14ac:dyDescent="0.2">
      <c r="A5464" t="s">
        <v>13047</v>
      </c>
      <c r="B5464" t="s">
        <v>13048</v>
      </c>
    </row>
    <row r="5465" spans="1:2" x14ac:dyDescent="0.2">
      <c r="A5465" t="s">
        <v>13049</v>
      </c>
      <c r="B5465" t="s">
        <v>13050</v>
      </c>
    </row>
    <row r="5466" spans="1:2" x14ac:dyDescent="0.2">
      <c r="A5466" t="s">
        <v>13051</v>
      </c>
      <c r="B5466" t="s">
        <v>13052</v>
      </c>
    </row>
    <row r="5467" spans="1:2" x14ac:dyDescent="0.2">
      <c r="A5467" t="s">
        <v>13053</v>
      </c>
      <c r="B5467" t="s">
        <v>13054</v>
      </c>
    </row>
    <row r="5468" spans="1:2" x14ac:dyDescent="0.2">
      <c r="A5468" t="s">
        <v>13055</v>
      </c>
      <c r="B5468" t="s">
        <v>13056</v>
      </c>
    </row>
    <row r="5469" spans="1:2" x14ac:dyDescent="0.2">
      <c r="A5469" t="s">
        <v>13057</v>
      </c>
      <c r="B5469" t="s">
        <v>13058</v>
      </c>
    </row>
    <row r="5470" spans="1:2" x14ac:dyDescent="0.2">
      <c r="A5470" t="s">
        <v>13059</v>
      </c>
      <c r="B5470" t="s">
        <v>13060</v>
      </c>
    </row>
    <row r="5471" spans="1:2" x14ac:dyDescent="0.2">
      <c r="A5471" t="s">
        <v>13061</v>
      </c>
      <c r="B5471" t="s">
        <v>13062</v>
      </c>
    </row>
    <row r="5472" spans="1:2" x14ac:dyDescent="0.2">
      <c r="A5472" t="s">
        <v>13063</v>
      </c>
      <c r="B5472" t="s">
        <v>13064</v>
      </c>
    </row>
    <row r="5473" spans="1:2" x14ac:dyDescent="0.2">
      <c r="A5473" t="s">
        <v>13065</v>
      </c>
      <c r="B5473" t="s">
        <v>13066</v>
      </c>
    </row>
    <row r="5474" spans="1:2" x14ac:dyDescent="0.2">
      <c r="A5474" t="s">
        <v>13067</v>
      </c>
      <c r="B5474" t="s">
        <v>13068</v>
      </c>
    </row>
    <row r="5475" spans="1:2" x14ac:dyDescent="0.2">
      <c r="A5475" t="s">
        <v>13069</v>
      </c>
      <c r="B5475" t="s">
        <v>13070</v>
      </c>
    </row>
    <row r="5476" spans="1:2" x14ac:dyDescent="0.2">
      <c r="A5476" t="s">
        <v>13071</v>
      </c>
      <c r="B5476" t="s">
        <v>13072</v>
      </c>
    </row>
    <row r="5477" spans="1:2" x14ac:dyDescent="0.2">
      <c r="A5477" t="s">
        <v>13073</v>
      </c>
      <c r="B5477" t="s">
        <v>13074</v>
      </c>
    </row>
    <row r="5478" spans="1:2" x14ac:dyDescent="0.2">
      <c r="A5478" t="s">
        <v>13075</v>
      </c>
      <c r="B5478" t="s">
        <v>13076</v>
      </c>
    </row>
    <row r="5479" spans="1:2" x14ac:dyDescent="0.2">
      <c r="A5479" t="s">
        <v>13077</v>
      </c>
      <c r="B5479" t="s">
        <v>13078</v>
      </c>
    </row>
    <row r="5480" spans="1:2" x14ac:dyDescent="0.2">
      <c r="A5480" t="s">
        <v>13079</v>
      </c>
      <c r="B5480" t="s">
        <v>13080</v>
      </c>
    </row>
    <row r="5481" spans="1:2" x14ac:dyDescent="0.2">
      <c r="A5481" t="s">
        <v>13081</v>
      </c>
      <c r="B5481" t="s">
        <v>13082</v>
      </c>
    </row>
    <row r="5482" spans="1:2" x14ac:dyDescent="0.2">
      <c r="A5482" t="s">
        <v>13083</v>
      </c>
      <c r="B5482" t="s">
        <v>13084</v>
      </c>
    </row>
    <row r="5483" spans="1:2" x14ac:dyDescent="0.2">
      <c r="A5483" t="s">
        <v>13085</v>
      </c>
      <c r="B5483" t="s">
        <v>13086</v>
      </c>
    </row>
    <row r="5484" spans="1:2" x14ac:dyDescent="0.2">
      <c r="A5484" t="s">
        <v>13087</v>
      </c>
      <c r="B5484" t="s">
        <v>13088</v>
      </c>
    </row>
    <row r="5485" spans="1:2" x14ac:dyDescent="0.2">
      <c r="A5485" t="s">
        <v>187</v>
      </c>
      <c r="B5485" t="s">
        <v>188</v>
      </c>
    </row>
    <row r="5486" spans="1:2" x14ac:dyDescent="0.2">
      <c r="A5486" t="s">
        <v>13089</v>
      </c>
      <c r="B5486" t="s">
        <v>13090</v>
      </c>
    </row>
    <row r="5487" spans="1:2" x14ac:dyDescent="0.2">
      <c r="A5487" t="s">
        <v>13091</v>
      </c>
      <c r="B5487" t="s">
        <v>13092</v>
      </c>
    </row>
    <row r="5488" spans="1:2" x14ac:dyDescent="0.2">
      <c r="A5488" t="s">
        <v>13093</v>
      </c>
      <c r="B5488" t="s">
        <v>13094</v>
      </c>
    </row>
    <row r="5489" spans="1:2" x14ac:dyDescent="0.2">
      <c r="A5489" t="s">
        <v>13095</v>
      </c>
      <c r="B5489" t="s">
        <v>13096</v>
      </c>
    </row>
    <row r="5490" spans="1:2" x14ac:dyDescent="0.2">
      <c r="A5490" t="s">
        <v>13097</v>
      </c>
      <c r="B5490" t="s">
        <v>13098</v>
      </c>
    </row>
    <row r="5491" spans="1:2" x14ac:dyDescent="0.2">
      <c r="A5491" t="s">
        <v>13099</v>
      </c>
      <c r="B5491" t="s">
        <v>13100</v>
      </c>
    </row>
    <row r="5492" spans="1:2" x14ac:dyDescent="0.2">
      <c r="A5492" t="s">
        <v>13101</v>
      </c>
      <c r="B5492" t="s">
        <v>13102</v>
      </c>
    </row>
    <row r="5493" spans="1:2" x14ac:dyDescent="0.2">
      <c r="A5493" t="s">
        <v>13103</v>
      </c>
      <c r="B5493" t="s">
        <v>13104</v>
      </c>
    </row>
    <row r="5494" spans="1:2" x14ac:dyDescent="0.2">
      <c r="A5494" t="s">
        <v>13105</v>
      </c>
      <c r="B5494" t="s">
        <v>13106</v>
      </c>
    </row>
    <row r="5495" spans="1:2" x14ac:dyDescent="0.2">
      <c r="A5495" t="s">
        <v>13107</v>
      </c>
      <c r="B5495" t="s">
        <v>13108</v>
      </c>
    </row>
    <row r="5496" spans="1:2" x14ac:dyDescent="0.2">
      <c r="A5496" t="s">
        <v>13109</v>
      </c>
      <c r="B5496" t="s">
        <v>13110</v>
      </c>
    </row>
    <row r="5497" spans="1:2" x14ac:dyDescent="0.2">
      <c r="A5497" t="s">
        <v>13111</v>
      </c>
      <c r="B5497" t="s">
        <v>13112</v>
      </c>
    </row>
    <row r="5498" spans="1:2" x14ac:dyDescent="0.2">
      <c r="A5498" t="s">
        <v>13113</v>
      </c>
      <c r="B5498" t="s">
        <v>13114</v>
      </c>
    </row>
    <row r="5499" spans="1:2" x14ac:dyDescent="0.2">
      <c r="A5499" t="s">
        <v>13115</v>
      </c>
      <c r="B5499" t="s">
        <v>13116</v>
      </c>
    </row>
    <row r="5500" spans="1:2" x14ac:dyDescent="0.2">
      <c r="A5500" t="s">
        <v>13117</v>
      </c>
      <c r="B5500" t="s">
        <v>13118</v>
      </c>
    </row>
    <row r="5501" spans="1:2" x14ac:dyDescent="0.2">
      <c r="A5501" t="s">
        <v>13119</v>
      </c>
      <c r="B5501" t="s">
        <v>13120</v>
      </c>
    </row>
    <row r="5502" spans="1:2" x14ac:dyDescent="0.2">
      <c r="A5502" t="s">
        <v>13121</v>
      </c>
      <c r="B5502" t="s">
        <v>13122</v>
      </c>
    </row>
    <row r="5503" spans="1:2" x14ac:dyDescent="0.2">
      <c r="A5503" t="s">
        <v>13123</v>
      </c>
      <c r="B5503" t="s">
        <v>13124</v>
      </c>
    </row>
    <row r="5504" spans="1:2" x14ac:dyDescent="0.2">
      <c r="A5504" t="s">
        <v>13125</v>
      </c>
      <c r="B5504" t="s">
        <v>13126</v>
      </c>
    </row>
    <row r="5505" spans="1:2" x14ac:dyDescent="0.2">
      <c r="A5505" t="s">
        <v>13127</v>
      </c>
      <c r="B5505" t="s">
        <v>13128</v>
      </c>
    </row>
    <row r="5506" spans="1:2" x14ac:dyDescent="0.2">
      <c r="A5506" t="s">
        <v>13129</v>
      </c>
      <c r="B5506" t="s">
        <v>13130</v>
      </c>
    </row>
    <row r="5507" spans="1:2" x14ac:dyDescent="0.2">
      <c r="A5507" t="s">
        <v>13131</v>
      </c>
      <c r="B5507" t="s">
        <v>13132</v>
      </c>
    </row>
    <row r="5508" spans="1:2" x14ac:dyDescent="0.2">
      <c r="A5508" t="s">
        <v>13133</v>
      </c>
      <c r="B5508" t="s">
        <v>13134</v>
      </c>
    </row>
    <row r="5509" spans="1:2" x14ac:dyDescent="0.2">
      <c r="A5509" t="s">
        <v>13135</v>
      </c>
      <c r="B5509" t="s">
        <v>13136</v>
      </c>
    </row>
    <row r="5510" spans="1:2" x14ac:dyDescent="0.2">
      <c r="A5510" t="s">
        <v>13137</v>
      </c>
      <c r="B5510" t="s">
        <v>13138</v>
      </c>
    </row>
    <row r="5511" spans="1:2" x14ac:dyDescent="0.2">
      <c r="A5511" t="s">
        <v>13139</v>
      </c>
      <c r="B5511" t="s">
        <v>13140</v>
      </c>
    </row>
    <row r="5512" spans="1:2" x14ac:dyDescent="0.2">
      <c r="A5512" t="s">
        <v>13141</v>
      </c>
      <c r="B5512" t="s">
        <v>13142</v>
      </c>
    </row>
    <row r="5513" spans="1:2" x14ac:dyDescent="0.2">
      <c r="A5513" t="s">
        <v>13143</v>
      </c>
      <c r="B5513" t="s">
        <v>13144</v>
      </c>
    </row>
    <row r="5514" spans="1:2" x14ac:dyDescent="0.2">
      <c r="A5514" t="s">
        <v>13145</v>
      </c>
      <c r="B5514" t="s">
        <v>13146</v>
      </c>
    </row>
    <row r="5515" spans="1:2" x14ac:dyDescent="0.2">
      <c r="A5515" t="s">
        <v>13147</v>
      </c>
      <c r="B5515" t="s">
        <v>13148</v>
      </c>
    </row>
    <row r="5516" spans="1:2" x14ac:dyDescent="0.2">
      <c r="A5516" t="s">
        <v>13149</v>
      </c>
      <c r="B5516" t="s">
        <v>13150</v>
      </c>
    </row>
    <row r="5517" spans="1:2" x14ac:dyDescent="0.2">
      <c r="A5517" t="s">
        <v>13151</v>
      </c>
      <c r="B5517" t="s">
        <v>13152</v>
      </c>
    </row>
    <row r="5518" spans="1:2" x14ac:dyDescent="0.2">
      <c r="A5518" t="s">
        <v>13153</v>
      </c>
      <c r="B5518" t="s">
        <v>13154</v>
      </c>
    </row>
    <row r="5519" spans="1:2" x14ac:dyDescent="0.2">
      <c r="A5519" t="s">
        <v>13155</v>
      </c>
      <c r="B5519" t="s">
        <v>13156</v>
      </c>
    </row>
    <row r="5520" spans="1:2" x14ac:dyDescent="0.2">
      <c r="A5520" t="s">
        <v>13157</v>
      </c>
      <c r="B5520" t="s">
        <v>13158</v>
      </c>
    </row>
    <row r="5521" spans="1:2" x14ac:dyDescent="0.2">
      <c r="A5521" t="s">
        <v>13159</v>
      </c>
      <c r="B5521" t="s">
        <v>13160</v>
      </c>
    </row>
    <row r="5522" spans="1:2" x14ac:dyDescent="0.2">
      <c r="A5522" t="s">
        <v>13161</v>
      </c>
      <c r="B5522" t="s">
        <v>13162</v>
      </c>
    </row>
    <row r="5523" spans="1:2" x14ac:dyDescent="0.2">
      <c r="A5523" t="s">
        <v>13163</v>
      </c>
      <c r="B5523" t="s">
        <v>13164</v>
      </c>
    </row>
    <row r="5524" spans="1:2" x14ac:dyDescent="0.2">
      <c r="A5524" t="s">
        <v>13165</v>
      </c>
      <c r="B5524" t="s">
        <v>13166</v>
      </c>
    </row>
    <row r="5525" spans="1:2" x14ac:dyDescent="0.2">
      <c r="A5525" t="s">
        <v>13167</v>
      </c>
      <c r="B5525" t="s">
        <v>13168</v>
      </c>
    </row>
    <row r="5526" spans="1:2" x14ac:dyDescent="0.2">
      <c r="A5526" t="s">
        <v>13169</v>
      </c>
      <c r="B5526" t="s">
        <v>13170</v>
      </c>
    </row>
    <row r="5527" spans="1:2" x14ac:dyDescent="0.2">
      <c r="A5527" t="s">
        <v>13171</v>
      </c>
      <c r="B5527" t="s">
        <v>13172</v>
      </c>
    </row>
    <row r="5528" spans="1:2" x14ac:dyDescent="0.2">
      <c r="A5528" t="s">
        <v>13173</v>
      </c>
      <c r="B5528" t="s">
        <v>13174</v>
      </c>
    </row>
    <row r="5529" spans="1:2" x14ac:dyDescent="0.2">
      <c r="A5529" t="s">
        <v>13175</v>
      </c>
      <c r="B5529" t="s">
        <v>13176</v>
      </c>
    </row>
    <row r="5530" spans="1:2" x14ac:dyDescent="0.2">
      <c r="A5530" t="s">
        <v>13177</v>
      </c>
      <c r="B5530" t="s">
        <v>13178</v>
      </c>
    </row>
    <row r="5531" spans="1:2" x14ac:dyDescent="0.2">
      <c r="A5531" t="s">
        <v>13179</v>
      </c>
      <c r="B5531" t="s">
        <v>13180</v>
      </c>
    </row>
    <row r="5532" spans="1:2" x14ac:dyDescent="0.2">
      <c r="A5532" t="s">
        <v>13181</v>
      </c>
      <c r="B5532" t="s">
        <v>13182</v>
      </c>
    </row>
    <row r="5533" spans="1:2" x14ac:dyDescent="0.2">
      <c r="A5533" t="s">
        <v>13183</v>
      </c>
      <c r="B5533" t="s">
        <v>13184</v>
      </c>
    </row>
    <row r="5534" spans="1:2" x14ac:dyDescent="0.2">
      <c r="A5534" t="s">
        <v>13185</v>
      </c>
      <c r="B5534" t="s">
        <v>13186</v>
      </c>
    </row>
    <row r="5535" spans="1:2" x14ac:dyDescent="0.2">
      <c r="A5535" t="s">
        <v>13187</v>
      </c>
      <c r="B5535" t="s">
        <v>13188</v>
      </c>
    </row>
    <row r="5536" spans="1:2" x14ac:dyDescent="0.2">
      <c r="A5536" t="s">
        <v>20799</v>
      </c>
      <c r="B5536" t="s">
        <v>20800</v>
      </c>
    </row>
    <row r="5537" spans="1:2" x14ac:dyDescent="0.2">
      <c r="A5537" t="s">
        <v>13189</v>
      </c>
      <c r="B5537" t="s">
        <v>13190</v>
      </c>
    </row>
    <row r="5538" spans="1:2" x14ac:dyDescent="0.2">
      <c r="A5538" t="s">
        <v>13191</v>
      </c>
      <c r="B5538" t="s">
        <v>13192</v>
      </c>
    </row>
    <row r="5539" spans="1:2" x14ac:dyDescent="0.2">
      <c r="A5539" t="s">
        <v>13193</v>
      </c>
      <c r="B5539" t="s">
        <v>13194</v>
      </c>
    </row>
    <row r="5540" spans="1:2" x14ac:dyDescent="0.2">
      <c r="A5540" t="s">
        <v>13195</v>
      </c>
      <c r="B5540" t="s">
        <v>13196</v>
      </c>
    </row>
    <row r="5541" spans="1:2" x14ac:dyDescent="0.2">
      <c r="A5541" t="s">
        <v>13197</v>
      </c>
      <c r="B5541" t="s">
        <v>13198</v>
      </c>
    </row>
    <row r="5542" spans="1:2" x14ac:dyDescent="0.2">
      <c r="A5542" t="s">
        <v>13199</v>
      </c>
      <c r="B5542" t="s">
        <v>13200</v>
      </c>
    </row>
    <row r="5543" spans="1:2" x14ac:dyDescent="0.2">
      <c r="A5543" t="s">
        <v>13201</v>
      </c>
      <c r="B5543" t="s">
        <v>13202</v>
      </c>
    </row>
    <row r="5544" spans="1:2" x14ac:dyDescent="0.2">
      <c r="A5544" t="s">
        <v>13203</v>
      </c>
      <c r="B5544" t="s">
        <v>13204</v>
      </c>
    </row>
    <row r="5545" spans="1:2" x14ac:dyDescent="0.2">
      <c r="A5545" t="s">
        <v>13205</v>
      </c>
      <c r="B5545" t="s">
        <v>13206</v>
      </c>
    </row>
    <row r="5546" spans="1:2" x14ac:dyDescent="0.2">
      <c r="A5546" t="s">
        <v>13207</v>
      </c>
      <c r="B5546" t="s">
        <v>13208</v>
      </c>
    </row>
    <row r="5547" spans="1:2" x14ac:dyDescent="0.2">
      <c r="A5547" t="s">
        <v>13209</v>
      </c>
      <c r="B5547" t="s">
        <v>13210</v>
      </c>
    </row>
    <row r="5548" spans="1:2" x14ac:dyDescent="0.2">
      <c r="A5548" t="s">
        <v>13211</v>
      </c>
      <c r="B5548" t="s">
        <v>13212</v>
      </c>
    </row>
    <row r="5549" spans="1:2" x14ac:dyDescent="0.2">
      <c r="A5549" t="s">
        <v>13213</v>
      </c>
      <c r="B5549" t="s">
        <v>13214</v>
      </c>
    </row>
    <row r="5550" spans="1:2" x14ac:dyDescent="0.2">
      <c r="A5550" t="s">
        <v>13215</v>
      </c>
      <c r="B5550" t="s">
        <v>13216</v>
      </c>
    </row>
    <row r="5551" spans="1:2" x14ac:dyDescent="0.2">
      <c r="A5551" t="s">
        <v>13217</v>
      </c>
      <c r="B5551" t="s">
        <v>13218</v>
      </c>
    </row>
    <row r="5552" spans="1:2" x14ac:dyDescent="0.2">
      <c r="A5552" t="s">
        <v>13219</v>
      </c>
      <c r="B5552" t="s">
        <v>13220</v>
      </c>
    </row>
    <row r="5553" spans="1:2" x14ac:dyDescent="0.2">
      <c r="A5553" t="s">
        <v>13221</v>
      </c>
      <c r="B5553" t="s">
        <v>13222</v>
      </c>
    </row>
    <row r="5554" spans="1:2" x14ac:dyDescent="0.2">
      <c r="A5554" t="s">
        <v>13223</v>
      </c>
      <c r="B5554" t="s">
        <v>13224</v>
      </c>
    </row>
    <row r="5555" spans="1:2" x14ac:dyDescent="0.2">
      <c r="A5555" t="s">
        <v>13225</v>
      </c>
      <c r="B5555" t="s">
        <v>13226</v>
      </c>
    </row>
    <row r="5556" spans="1:2" x14ac:dyDescent="0.2">
      <c r="A5556" t="s">
        <v>13227</v>
      </c>
      <c r="B5556" t="s">
        <v>13228</v>
      </c>
    </row>
    <row r="5557" spans="1:2" x14ac:dyDescent="0.2">
      <c r="A5557" t="s">
        <v>13229</v>
      </c>
      <c r="B5557" t="s">
        <v>13230</v>
      </c>
    </row>
    <row r="5558" spans="1:2" x14ac:dyDescent="0.2">
      <c r="A5558" t="s">
        <v>13231</v>
      </c>
      <c r="B5558" t="s">
        <v>13232</v>
      </c>
    </row>
    <row r="5559" spans="1:2" x14ac:dyDescent="0.2">
      <c r="A5559" t="s">
        <v>13233</v>
      </c>
      <c r="B5559" t="s">
        <v>13234</v>
      </c>
    </row>
    <row r="5560" spans="1:2" x14ac:dyDescent="0.2">
      <c r="A5560" t="s">
        <v>13235</v>
      </c>
      <c r="B5560" t="s">
        <v>13236</v>
      </c>
    </row>
    <row r="5561" spans="1:2" x14ac:dyDescent="0.2">
      <c r="A5561" t="s">
        <v>13237</v>
      </c>
      <c r="B5561" t="s">
        <v>48050</v>
      </c>
    </row>
    <row r="5562" spans="1:2" x14ac:dyDescent="0.2">
      <c r="A5562" t="s">
        <v>13238</v>
      </c>
      <c r="B5562" t="s">
        <v>48051</v>
      </c>
    </row>
    <row r="5563" spans="1:2" x14ac:dyDescent="0.2">
      <c r="A5563" t="s">
        <v>13239</v>
      </c>
      <c r="B5563" t="s">
        <v>13240</v>
      </c>
    </row>
    <row r="5564" spans="1:2" x14ac:dyDescent="0.2">
      <c r="A5564" t="s">
        <v>13241</v>
      </c>
      <c r="B5564" t="s">
        <v>13242</v>
      </c>
    </row>
    <row r="5565" spans="1:2" x14ac:dyDescent="0.2">
      <c r="A5565" t="s">
        <v>13243</v>
      </c>
      <c r="B5565" t="s">
        <v>13244</v>
      </c>
    </row>
    <row r="5566" spans="1:2" x14ac:dyDescent="0.2">
      <c r="A5566" t="s">
        <v>13245</v>
      </c>
      <c r="B5566" t="s">
        <v>13246</v>
      </c>
    </row>
    <row r="5567" spans="1:2" x14ac:dyDescent="0.2">
      <c r="A5567" t="s">
        <v>13247</v>
      </c>
      <c r="B5567" t="s">
        <v>47905</v>
      </c>
    </row>
    <row r="5568" spans="1:2" x14ac:dyDescent="0.2">
      <c r="A5568" t="s">
        <v>13248</v>
      </c>
      <c r="B5568" t="s">
        <v>13249</v>
      </c>
    </row>
    <row r="5569" spans="1:2" x14ac:dyDescent="0.2">
      <c r="A5569" t="s">
        <v>13250</v>
      </c>
      <c r="B5569" t="s">
        <v>13251</v>
      </c>
    </row>
    <row r="5570" spans="1:2" x14ac:dyDescent="0.2">
      <c r="A5570" t="s">
        <v>13252</v>
      </c>
      <c r="B5570" t="s">
        <v>13253</v>
      </c>
    </row>
    <row r="5571" spans="1:2" x14ac:dyDescent="0.2">
      <c r="A5571" t="s">
        <v>13254</v>
      </c>
      <c r="B5571" t="s">
        <v>13255</v>
      </c>
    </row>
    <row r="5572" spans="1:2" x14ac:dyDescent="0.2">
      <c r="A5572" t="s">
        <v>13256</v>
      </c>
      <c r="B5572" t="s">
        <v>13257</v>
      </c>
    </row>
    <row r="5573" spans="1:2" x14ac:dyDescent="0.2">
      <c r="A5573" t="s">
        <v>13258</v>
      </c>
      <c r="B5573" t="s">
        <v>13259</v>
      </c>
    </row>
    <row r="5574" spans="1:2" x14ac:dyDescent="0.2">
      <c r="A5574" t="s">
        <v>13260</v>
      </c>
      <c r="B5574" t="s">
        <v>13261</v>
      </c>
    </row>
    <row r="5575" spans="1:2" x14ac:dyDescent="0.2">
      <c r="A5575" t="s">
        <v>13262</v>
      </c>
      <c r="B5575" t="s">
        <v>13263</v>
      </c>
    </row>
    <row r="5576" spans="1:2" x14ac:dyDescent="0.2">
      <c r="A5576" t="s">
        <v>13264</v>
      </c>
      <c r="B5576" t="s">
        <v>13265</v>
      </c>
    </row>
    <row r="5577" spans="1:2" x14ac:dyDescent="0.2">
      <c r="A5577" t="s">
        <v>13266</v>
      </c>
      <c r="B5577" t="s">
        <v>13267</v>
      </c>
    </row>
    <row r="5578" spans="1:2" x14ac:dyDescent="0.2">
      <c r="A5578" t="s">
        <v>13268</v>
      </c>
      <c r="B5578" t="s">
        <v>13269</v>
      </c>
    </row>
    <row r="5579" spans="1:2" x14ac:dyDescent="0.2">
      <c r="A5579" t="s">
        <v>13270</v>
      </c>
      <c r="B5579" t="s">
        <v>13271</v>
      </c>
    </row>
    <row r="5580" spans="1:2" x14ac:dyDescent="0.2">
      <c r="A5580" t="s">
        <v>13272</v>
      </c>
      <c r="B5580" t="s">
        <v>13273</v>
      </c>
    </row>
    <row r="5581" spans="1:2" x14ac:dyDescent="0.2">
      <c r="A5581" t="s">
        <v>13274</v>
      </c>
      <c r="B5581" t="s">
        <v>13275</v>
      </c>
    </row>
    <row r="5582" spans="1:2" x14ac:dyDescent="0.2">
      <c r="A5582" t="s">
        <v>13276</v>
      </c>
      <c r="B5582" t="s">
        <v>13277</v>
      </c>
    </row>
    <row r="5583" spans="1:2" x14ac:dyDescent="0.2">
      <c r="A5583" t="s">
        <v>13278</v>
      </c>
      <c r="B5583" t="s">
        <v>13279</v>
      </c>
    </row>
    <row r="5584" spans="1:2" x14ac:dyDescent="0.2">
      <c r="A5584" t="s">
        <v>13280</v>
      </c>
      <c r="B5584" t="s">
        <v>13281</v>
      </c>
    </row>
    <row r="5585" spans="1:2" x14ac:dyDescent="0.2">
      <c r="A5585" t="s">
        <v>13282</v>
      </c>
      <c r="B5585" t="s">
        <v>13283</v>
      </c>
    </row>
    <row r="5586" spans="1:2" x14ac:dyDescent="0.2">
      <c r="A5586" t="s">
        <v>13284</v>
      </c>
      <c r="B5586" t="s">
        <v>13285</v>
      </c>
    </row>
    <row r="5587" spans="1:2" x14ac:dyDescent="0.2">
      <c r="A5587" t="s">
        <v>13286</v>
      </c>
      <c r="B5587" t="s">
        <v>13287</v>
      </c>
    </row>
    <row r="5588" spans="1:2" x14ac:dyDescent="0.2">
      <c r="A5588" t="s">
        <v>13288</v>
      </c>
      <c r="B5588" t="s">
        <v>13289</v>
      </c>
    </row>
    <row r="5589" spans="1:2" x14ac:dyDescent="0.2">
      <c r="A5589" t="s">
        <v>13290</v>
      </c>
      <c r="B5589" t="s">
        <v>13291</v>
      </c>
    </row>
    <row r="5590" spans="1:2" x14ac:dyDescent="0.2">
      <c r="A5590" t="s">
        <v>13292</v>
      </c>
      <c r="B5590" t="s">
        <v>13293</v>
      </c>
    </row>
    <row r="5591" spans="1:2" x14ac:dyDescent="0.2">
      <c r="A5591" t="s">
        <v>13294</v>
      </c>
      <c r="B5591" t="s">
        <v>13295</v>
      </c>
    </row>
    <row r="5592" spans="1:2" x14ac:dyDescent="0.2">
      <c r="A5592" t="s">
        <v>13296</v>
      </c>
      <c r="B5592" t="s">
        <v>13297</v>
      </c>
    </row>
    <row r="5593" spans="1:2" x14ac:dyDescent="0.2">
      <c r="A5593" t="s">
        <v>13298</v>
      </c>
      <c r="B5593" t="s">
        <v>13299</v>
      </c>
    </row>
    <row r="5594" spans="1:2" x14ac:dyDescent="0.2">
      <c r="A5594" t="s">
        <v>13300</v>
      </c>
      <c r="B5594" t="s">
        <v>13301</v>
      </c>
    </row>
    <row r="5595" spans="1:2" x14ac:dyDescent="0.2">
      <c r="A5595" t="s">
        <v>13302</v>
      </c>
      <c r="B5595" t="s">
        <v>13303</v>
      </c>
    </row>
    <row r="5596" spans="1:2" x14ac:dyDescent="0.2">
      <c r="A5596" t="s">
        <v>13304</v>
      </c>
      <c r="B5596" t="s">
        <v>13305</v>
      </c>
    </row>
    <row r="5597" spans="1:2" x14ac:dyDescent="0.2">
      <c r="A5597" t="s">
        <v>13306</v>
      </c>
      <c r="B5597" t="s">
        <v>13307</v>
      </c>
    </row>
    <row r="5598" spans="1:2" x14ac:dyDescent="0.2">
      <c r="A5598" t="s">
        <v>13308</v>
      </c>
      <c r="B5598" t="s">
        <v>13309</v>
      </c>
    </row>
    <row r="5599" spans="1:2" x14ac:dyDescent="0.2">
      <c r="A5599" t="s">
        <v>13310</v>
      </c>
      <c r="B5599" t="s">
        <v>13311</v>
      </c>
    </row>
    <row r="5600" spans="1:2" x14ac:dyDescent="0.2">
      <c r="A5600" t="s">
        <v>13312</v>
      </c>
      <c r="B5600" t="s">
        <v>13313</v>
      </c>
    </row>
    <row r="5601" spans="1:2" x14ac:dyDescent="0.2">
      <c r="A5601" t="s">
        <v>13314</v>
      </c>
      <c r="B5601" t="s">
        <v>13315</v>
      </c>
    </row>
    <row r="5602" spans="1:2" x14ac:dyDescent="0.2">
      <c r="A5602" t="s">
        <v>13316</v>
      </c>
      <c r="B5602" t="s">
        <v>13317</v>
      </c>
    </row>
    <row r="5603" spans="1:2" x14ac:dyDescent="0.2">
      <c r="A5603" t="s">
        <v>13318</v>
      </c>
      <c r="B5603" t="s">
        <v>13319</v>
      </c>
    </row>
    <row r="5604" spans="1:2" x14ac:dyDescent="0.2">
      <c r="A5604" t="s">
        <v>13320</v>
      </c>
      <c r="B5604" t="s">
        <v>13321</v>
      </c>
    </row>
    <row r="5605" spans="1:2" x14ac:dyDescent="0.2">
      <c r="A5605" t="s">
        <v>13322</v>
      </c>
      <c r="B5605" t="s">
        <v>13323</v>
      </c>
    </row>
    <row r="5606" spans="1:2" x14ac:dyDescent="0.2">
      <c r="A5606" t="s">
        <v>13324</v>
      </c>
      <c r="B5606" t="s">
        <v>13325</v>
      </c>
    </row>
    <row r="5607" spans="1:2" x14ac:dyDescent="0.2">
      <c r="A5607" t="s">
        <v>13326</v>
      </c>
      <c r="B5607" t="s">
        <v>13327</v>
      </c>
    </row>
    <row r="5608" spans="1:2" x14ac:dyDescent="0.2">
      <c r="A5608" t="s">
        <v>13328</v>
      </c>
      <c r="B5608" t="s">
        <v>13329</v>
      </c>
    </row>
    <row r="5609" spans="1:2" x14ac:dyDescent="0.2">
      <c r="A5609" t="s">
        <v>13330</v>
      </c>
      <c r="B5609" t="s">
        <v>13331</v>
      </c>
    </row>
    <row r="5610" spans="1:2" x14ac:dyDescent="0.2">
      <c r="A5610" t="s">
        <v>13332</v>
      </c>
      <c r="B5610" t="s">
        <v>13333</v>
      </c>
    </row>
    <row r="5611" spans="1:2" x14ac:dyDescent="0.2">
      <c r="A5611" t="s">
        <v>13334</v>
      </c>
      <c r="B5611" t="s">
        <v>13335</v>
      </c>
    </row>
    <row r="5612" spans="1:2" x14ac:dyDescent="0.2">
      <c r="A5612" t="s">
        <v>13336</v>
      </c>
      <c r="B5612" t="s">
        <v>13337</v>
      </c>
    </row>
    <row r="5613" spans="1:2" x14ac:dyDescent="0.2">
      <c r="A5613" t="s">
        <v>13338</v>
      </c>
      <c r="B5613" t="s">
        <v>13339</v>
      </c>
    </row>
    <row r="5614" spans="1:2" x14ac:dyDescent="0.2">
      <c r="A5614" t="s">
        <v>13340</v>
      </c>
      <c r="B5614" t="s">
        <v>13341</v>
      </c>
    </row>
    <row r="5615" spans="1:2" x14ac:dyDescent="0.2">
      <c r="A5615" t="s">
        <v>13342</v>
      </c>
      <c r="B5615" t="s">
        <v>13343</v>
      </c>
    </row>
    <row r="5616" spans="1:2" x14ac:dyDescent="0.2">
      <c r="A5616" t="s">
        <v>13344</v>
      </c>
      <c r="B5616" t="s">
        <v>13345</v>
      </c>
    </row>
    <row r="5617" spans="1:2" x14ac:dyDescent="0.2">
      <c r="A5617" t="s">
        <v>13346</v>
      </c>
      <c r="B5617" t="s">
        <v>13347</v>
      </c>
    </row>
    <row r="5618" spans="1:2" x14ac:dyDescent="0.2">
      <c r="A5618" t="s">
        <v>13348</v>
      </c>
      <c r="B5618" t="s">
        <v>13349</v>
      </c>
    </row>
    <row r="5619" spans="1:2" x14ac:dyDescent="0.2">
      <c r="A5619" t="s">
        <v>13350</v>
      </c>
      <c r="B5619" t="s">
        <v>13351</v>
      </c>
    </row>
    <row r="5620" spans="1:2" x14ac:dyDescent="0.2">
      <c r="A5620" t="s">
        <v>13352</v>
      </c>
      <c r="B5620" t="s">
        <v>13353</v>
      </c>
    </row>
    <row r="5621" spans="1:2" x14ac:dyDescent="0.2">
      <c r="A5621" t="s">
        <v>13354</v>
      </c>
      <c r="B5621" t="s">
        <v>13355</v>
      </c>
    </row>
    <row r="5622" spans="1:2" x14ac:dyDescent="0.2">
      <c r="A5622" t="s">
        <v>13356</v>
      </c>
      <c r="B5622" t="s">
        <v>13357</v>
      </c>
    </row>
    <row r="5623" spans="1:2" x14ac:dyDescent="0.2">
      <c r="A5623" t="s">
        <v>13358</v>
      </c>
      <c r="B5623" t="s">
        <v>13359</v>
      </c>
    </row>
    <row r="5624" spans="1:2" x14ac:dyDescent="0.2">
      <c r="A5624" t="s">
        <v>13360</v>
      </c>
      <c r="B5624" t="s">
        <v>13361</v>
      </c>
    </row>
    <row r="5625" spans="1:2" x14ac:dyDescent="0.2">
      <c r="A5625" t="s">
        <v>13362</v>
      </c>
      <c r="B5625" t="s">
        <v>13363</v>
      </c>
    </row>
    <row r="5626" spans="1:2" x14ac:dyDescent="0.2">
      <c r="A5626" t="s">
        <v>13364</v>
      </c>
      <c r="B5626" t="s">
        <v>13365</v>
      </c>
    </row>
    <row r="5627" spans="1:2" x14ac:dyDescent="0.2">
      <c r="A5627" t="s">
        <v>13366</v>
      </c>
      <c r="B5627" t="s">
        <v>13367</v>
      </c>
    </row>
    <row r="5628" spans="1:2" x14ac:dyDescent="0.2">
      <c r="A5628" t="s">
        <v>13368</v>
      </c>
      <c r="B5628" t="s">
        <v>13369</v>
      </c>
    </row>
    <row r="5629" spans="1:2" x14ac:dyDescent="0.2">
      <c r="A5629" t="s">
        <v>13370</v>
      </c>
      <c r="B5629" t="s">
        <v>13371</v>
      </c>
    </row>
    <row r="5630" spans="1:2" x14ac:dyDescent="0.2">
      <c r="A5630" t="s">
        <v>13372</v>
      </c>
      <c r="B5630" t="s">
        <v>13373</v>
      </c>
    </row>
    <row r="5631" spans="1:2" x14ac:dyDescent="0.2">
      <c r="A5631" t="s">
        <v>13374</v>
      </c>
      <c r="B5631" t="s">
        <v>13375</v>
      </c>
    </row>
    <row r="5632" spans="1:2" x14ac:dyDescent="0.2">
      <c r="A5632" t="s">
        <v>13376</v>
      </c>
      <c r="B5632" t="s">
        <v>13377</v>
      </c>
    </row>
    <row r="5633" spans="1:2" x14ac:dyDescent="0.2">
      <c r="A5633" t="s">
        <v>13378</v>
      </c>
      <c r="B5633" t="s">
        <v>13379</v>
      </c>
    </row>
    <row r="5634" spans="1:2" x14ac:dyDescent="0.2">
      <c r="A5634" t="s">
        <v>13380</v>
      </c>
      <c r="B5634" t="s">
        <v>13381</v>
      </c>
    </row>
    <row r="5635" spans="1:2" x14ac:dyDescent="0.2">
      <c r="A5635" t="s">
        <v>13382</v>
      </c>
      <c r="B5635" t="s">
        <v>13383</v>
      </c>
    </row>
    <row r="5636" spans="1:2" x14ac:dyDescent="0.2">
      <c r="A5636" t="s">
        <v>13384</v>
      </c>
      <c r="B5636" t="s">
        <v>13385</v>
      </c>
    </row>
    <row r="5637" spans="1:2" x14ac:dyDescent="0.2">
      <c r="A5637" t="s">
        <v>13386</v>
      </c>
      <c r="B5637" t="s">
        <v>13387</v>
      </c>
    </row>
    <row r="5638" spans="1:2" x14ac:dyDescent="0.2">
      <c r="A5638" t="s">
        <v>13388</v>
      </c>
      <c r="B5638" t="s">
        <v>13389</v>
      </c>
    </row>
    <row r="5639" spans="1:2" x14ac:dyDescent="0.2">
      <c r="A5639" t="s">
        <v>13390</v>
      </c>
      <c r="B5639" t="s">
        <v>13391</v>
      </c>
    </row>
    <row r="5640" spans="1:2" x14ac:dyDescent="0.2">
      <c r="A5640" t="s">
        <v>13392</v>
      </c>
      <c r="B5640" t="s">
        <v>13393</v>
      </c>
    </row>
    <row r="5641" spans="1:2" x14ac:dyDescent="0.2">
      <c r="A5641" t="s">
        <v>13394</v>
      </c>
      <c r="B5641" t="s">
        <v>13395</v>
      </c>
    </row>
    <row r="5642" spans="1:2" x14ac:dyDescent="0.2">
      <c r="A5642" t="s">
        <v>13396</v>
      </c>
      <c r="B5642" t="s">
        <v>13397</v>
      </c>
    </row>
    <row r="5643" spans="1:2" x14ac:dyDescent="0.2">
      <c r="A5643" t="s">
        <v>13398</v>
      </c>
      <c r="B5643" t="s">
        <v>13399</v>
      </c>
    </row>
    <row r="5644" spans="1:2" x14ac:dyDescent="0.2">
      <c r="A5644" t="s">
        <v>13400</v>
      </c>
      <c r="B5644" t="s">
        <v>13401</v>
      </c>
    </row>
    <row r="5645" spans="1:2" x14ac:dyDescent="0.2">
      <c r="A5645" t="s">
        <v>13402</v>
      </c>
      <c r="B5645" t="s">
        <v>13403</v>
      </c>
    </row>
    <row r="5646" spans="1:2" x14ac:dyDescent="0.2">
      <c r="A5646" t="s">
        <v>13404</v>
      </c>
      <c r="B5646" t="s">
        <v>13405</v>
      </c>
    </row>
    <row r="5647" spans="1:2" x14ac:dyDescent="0.2">
      <c r="A5647" t="s">
        <v>13406</v>
      </c>
      <c r="B5647" t="s">
        <v>13407</v>
      </c>
    </row>
    <row r="5648" spans="1:2" x14ac:dyDescent="0.2">
      <c r="A5648" t="s">
        <v>13408</v>
      </c>
      <c r="B5648" t="s">
        <v>13409</v>
      </c>
    </row>
    <row r="5649" spans="1:2" x14ac:dyDescent="0.2">
      <c r="A5649" t="s">
        <v>13410</v>
      </c>
      <c r="B5649" t="s">
        <v>13411</v>
      </c>
    </row>
    <row r="5650" spans="1:2" x14ac:dyDescent="0.2">
      <c r="A5650" t="s">
        <v>13412</v>
      </c>
      <c r="B5650" t="s">
        <v>13413</v>
      </c>
    </row>
    <row r="5651" spans="1:2" x14ac:dyDescent="0.2">
      <c r="A5651" t="s">
        <v>13414</v>
      </c>
      <c r="B5651" t="s">
        <v>13415</v>
      </c>
    </row>
    <row r="5652" spans="1:2" x14ac:dyDescent="0.2">
      <c r="A5652" t="s">
        <v>13416</v>
      </c>
      <c r="B5652" t="s">
        <v>13417</v>
      </c>
    </row>
    <row r="5653" spans="1:2" x14ac:dyDescent="0.2">
      <c r="A5653" t="s">
        <v>13418</v>
      </c>
      <c r="B5653" t="s">
        <v>13419</v>
      </c>
    </row>
    <row r="5654" spans="1:2" x14ac:dyDescent="0.2">
      <c r="A5654" t="s">
        <v>13420</v>
      </c>
      <c r="B5654" t="s">
        <v>13421</v>
      </c>
    </row>
    <row r="5655" spans="1:2" x14ac:dyDescent="0.2">
      <c r="A5655" t="s">
        <v>13422</v>
      </c>
      <c r="B5655" t="s">
        <v>13423</v>
      </c>
    </row>
    <row r="5656" spans="1:2" x14ac:dyDescent="0.2">
      <c r="A5656" t="s">
        <v>13424</v>
      </c>
      <c r="B5656" t="s">
        <v>13425</v>
      </c>
    </row>
    <row r="5657" spans="1:2" x14ac:dyDescent="0.2">
      <c r="A5657" t="s">
        <v>13426</v>
      </c>
      <c r="B5657" t="s">
        <v>13427</v>
      </c>
    </row>
    <row r="5658" spans="1:2" x14ac:dyDescent="0.2">
      <c r="A5658" t="s">
        <v>13428</v>
      </c>
      <c r="B5658" t="s">
        <v>13429</v>
      </c>
    </row>
    <row r="5659" spans="1:2" x14ac:dyDescent="0.2">
      <c r="A5659" t="s">
        <v>13430</v>
      </c>
      <c r="B5659" t="s">
        <v>13431</v>
      </c>
    </row>
    <row r="5660" spans="1:2" x14ac:dyDescent="0.2">
      <c r="A5660" t="s">
        <v>13432</v>
      </c>
      <c r="B5660" t="s">
        <v>13433</v>
      </c>
    </row>
    <row r="5661" spans="1:2" x14ac:dyDescent="0.2">
      <c r="A5661" t="s">
        <v>13434</v>
      </c>
      <c r="B5661" t="s">
        <v>13435</v>
      </c>
    </row>
    <row r="5662" spans="1:2" x14ac:dyDescent="0.2">
      <c r="A5662" t="s">
        <v>13436</v>
      </c>
      <c r="B5662" t="s">
        <v>13437</v>
      </c>
    </row>
    <row r="5663" spans="1:2" x14ac:dyDescent="0.2">
      <c r="A5663" t="s">
        <v>13438</v>
      </c>
      <c r="B5663" t="s">
        <v>13439</v>
      </c>
    </row>
    <row r="5664" spans="1:2" x14ac:dyDescent="0.2">
      <c r="A5664" t="s">
        <v>13440</v>
      </c>
      <c r="B5664" t="s">
        <v>13441</v>
      </c>
    </row>
    <row r="5665" spans="1:2" x14ac:dyDescent="0.2">
      <c r="A5665" t="s">
        <v>13442</v>
      </c>
      <c r="B5665" t="s">
        <v>13443</v>
      </c>
    </row>
    <row r="5666" spans="1:2" x14ac:dyDescent="0.2">
      <c r="A5666" t="s">
        <v>13444</v>
      </c>
      <c r="B5666" t="s">
        <v>13445</v>
      </c>
    </row>
    <row r="5667" spans="1:2" x14ac:dyDescent="0.2">
      <c r="A5667" t="s">
        <v>13446</v>
      </c>
      <c r="B5667" t="s">
        <v>13447</v>
      </c>
    </row>
    <row r="5668" spans="1:2" x14ac:dyDescent="0.2">
      <c r="A5668" t="s">
        <v>13448</v>
      </c>
      <c r="B5668" t="s">
        <v>13449</v>
      </c>
    </row>
    <row r="5669" spans="1:2" x14ac:dyDescent="0.2">
      <c r="A5669" t="s">
        <v>13450</v>
      </c>
      <c r="B5669" t="s">
        <v>13451</v>
      </c>
    </row>
    <row r="5670" spans="1:2" x14ac:dyDescent="0.2">
      <c r="A5670" t="s">
        <v>13452</v>
      </c>
      <c r="B5670" t="s">
        <v>13453</v>
      </c>
    </row>
    <row r="5671" spans="1:2" x14ac:dyDescent="0.2">
      <c r="A5671" t="s">
        <v>13454</v>
      </c>
      <c r="B5671" t="s">
        <v>13455</v>
      </c>
    </row>
    <row r="5672" spans="1:2" x14ac:dyDescent="0.2">
      <c r="A5672" t="s">
        <v>13456</v>
      </c>
      <c r="B5672" t="s">
        <v>13457</v>
      </c>
    </row>
    <row r="5673" spans="1:2" x14ac:dyDescent="0.2">
      <c r="A5673" t="s">
        <v>13458</v>
      </c>
      <c r="B5673" t="s">
        <v>13459</v>
      </c>
    </row>
    <row r="5674" spans="1:2" x14ac:dyDescent="0.2">
      <c r="A5674" t="s">
        <v>13460</v>
      </c>
      <c r="B5674" t="s">
        <v>13461</v>
      </c>
    </row>
    <row r="5675" spans="1:2" x14ac:dyDescent="0.2">
      <c r="A5675" t="s">
        <v>13462</v>
      </c>
      <c r="B5675" t="s">
        <v>13463</v>
      </c>
    </row>
    <row r="5676" spans="1:2" x14ac:dyDescent="0.2">
      <c r="A5676" t="s">
        <v>13464</v>
      </c>
      <c r="B5676" t="s">
        <v>13465</v>
      </c>
    </row>
    <row r="5677" spans="1:2" x14ac:dyDescent="0.2">
      <c r="A5677" t="s">
        <v>13466</v>
      </c>
      <c r="B5677" t="s">
        <v>13467</v>
      </c>
    </row>
    <row r="5678" spans="1:2" x14ac:dyDescent="0.2">
      <c r="A5678" t="s">
        <v>13468</v>
      </c>
      <c r="B5678" t="s">
        <v>13469</v>
      </c>
    </row>
    <row r="5679" spans="1:2" x14ac:dyDescent="0.2">
      <c r="A5679" t="s">
        <v>13470</v>
      </c>
      <c r="B5679" t="s">
        <v>13471</v>
      </c>
    </row>
    <row r="5680" spans="1:2" x14ac:dyDescent="0.2">
      <c r="A5680" t="s">
        <v>13472</v>
      </c>
      <c r="B5680" t="s">
        <v>13473</v>
      </c>
    </row>
    <row r="5681" spans="1:2" x14ac:dyDescent="0.2">
      <c r="A5681" t="s">
        <v>13474</v>
      </c>
      <c r="B5681" t="s">
        <v>13475</v>
      </c>
    </row>
    <row r="5682" spans="1:2" x14ac:dyDescent="0.2">
      <c r="A5682" t="s">
        <v>13476</v>
      </c>
      <c r="B5682" t="s">
        <v>13477</v>
      </c>
    </row>
    <row r="5683" spans="1:2" x14ac:dyDescent="0.2">
      <c r="A5683" t="s">
        <v>13478</v>
      </c>
      <c r="B5683" t="s">
        <v>13479</v>
      </c>
    </row>
    <row r="5684" spans="1:2" x14ac:dyDescent="0.2">
      <c r="A5684" t="s">
        <v>13480</v>
      </c>
      <c r="B5684" t="s">
        <v>13481</v>
      </c>
    </row>
    <row r="5685" spans="1:2" x14ac:dyDescent="0.2">
      <c r="A5685" t="s">
        <v>13482</v>
      </c>
      <c r="B5685" t="s">
        <v>13483</v>
      </c>
    </row>
    <row r="5686" spans="1:2" x14ac:dyDescent="0.2">
      <c r="A5686" t="s">
        <v>13484</v>
      </c>
      <c r="B5686" t="s">
        <v>13485</v>
      </c>
    </row>
    <row r="5687" spans="1:2" x14ac:dyDescent="0.2">
      <c r="A5687" t="s">
        <v>13486</v>
      </c>
      <c r="B5687" t="s">
        <v>13487</v>
      </c>
    </row>
    <row r="5688" spans="1:2" x14ac:dyDescent="0.2">
      <c r="A5688" t="s">
        <v>13488</v>
      </c>
      <c r="B5688" t="s">
        <v>13489</v>
      </c>
    </row>
    <row r="5689" spans="1:2" x14ac:dyDescent="0.2">
      <c r="A5689" t="s">
        <v>13490</v>
      </c>
      <c r="B5689" t="s">
        <v>13491</v>
      </c>
    </row>
    <row r="5690" spans="1:2" x14ac:dyDescent="0.2">
      <c r="A5690" t="s">
        <v>13492</v>
      </c>
      <c r="B5690" t="s">
        <v>13493</v>
      </c>
    </row>
    <row r="5691" spans="1:2" x14ac:dyDescent="0.2">
      <c r="A5691" t="s">
        <v>13494</v>
      </c>
      <c r="B5691" t="s">
        <v>13495</v>
      </c>
    </row>
    <row r="5692" spans="1:2" x14ac:dyDescent="0.2">
      <c r="A5692" t="s">
        <v>13496</v>
      </c>
      <c r="B5692" t="s">
        <v>13497</v>
      </c>
    </row>
    <row r="5693" spans="1:2" x14ac:dyDescent="0.2">
      <c r="A5693" t="s">
        <v>13498</v>
      </c>
      <c r="B5693" t="s">
        <v>13499</v>
      </c>
    </row>
    <row r="5694" spans="1:2" x14ac:dyDescent="0.2">
      <c r="A5694" t="s">
        <v>13500</v>
      </c>
      <c r="B5694" t="s">
        <v>13501</v>
      </c>
    </row>
    <row r="5695" spans="1:2" x14ac:dyDescent="0.2">
      <c r="A5695" t="s">
        <v>13502</v>
      </c>
      <c r="B5695" t="s">
        <v>13503</v>
      </c>
    </row>
    <row r="5696" spans="1:2" x14ac:dyDescent="0.2">
      <c r="A5696" t="s">
        <v>13504</v>
      </c>
      <c r="B5696" t="s">
        <v>13505</v>
      </c>
    </row>
    <row r="5697" spans="1:2" x14ac:dyDescent="0.2">
      <c r="A5697" t="s">
        <v>13506</v>
      </c>
      <c r="B5697" t="s">
        <v>13507</v>
      </c>
    </row>
    <row r="5698" spans="1:2" x14ac:dyDescent="0.2">
      <c r="A5698" t="s">
        <v>13508</v>
      </c>
      <c r="B5698" t="s">
        <v>13509</v>
      </c>
    </row>
    <row r="5699" spans="1:2" x14ac:dyDescent="0.2">
      <c r="A5699" t="s">
        <v>13510</v>
      </c>
      <c r="B5699" t="s">
        <v>13511</v>
      </c>
    </row>
    <row r="5700" spans="1:2" x14ac:dyDescent="0.2">
      <c r="A5700" t="s">
        <v>13512</v>
      </c>
      <c r="B5700" t="s">
        <v>13513</v>
      </c>
    </row>
    <row r="5701" spans="1:2" x14ac:dyDescent="0.2">
      <c r="A5701" t="s">
        <v>13514</v>
      </c>
      <c r="B5701" t="s">
        <v>13515</v>
      </c>
    </row>
    <row r="5702" spans="1:2" x14ac:dyDescent="0.2">
      <c r="A5702" t="s">
        <v>13516</v>
      </c>
      <c r="B5702" t="s">
        <v>13517</v>
      </c>
    </row>
    <row r="5703" spans="1:2" x14ac:dyDescent="0.2">
      <c r="A5703" t="s">
        <v>13518</v>
      </c>
      <c r="B5703" t="s">
        <v>13519</v>
      </c>
    </row>
    <row r="5704" spans="1:2" x14ac:dyDescent="0.2">
      <c r="A5704" t="s">
        <v>13520</v>
      </c>
      <c r="B5704" t="s">
        <v>13521</v>
      </c>
    </row>
    <row r="5705" spans="1:2" x14ac:dyDescent="0.2">
      <c r="A5705" t="s">
        <v>13522</v>
      </c>
      <c r="B5705" t="s">
        <v>13523</v>
      </c>
    </row>
    <row r="5706" spans="1:2" x14ac:dyDescent="0.2">
      <c r="A5706" t="s">
        <v>13524</v>
      </c>
      <c r="B5706" t="s">
        <v>13525</v>
      </c>
    </row>
    <row r="5707" spans="1:2" x14ac:dyDescent="0.2">
      <c r="A5707" t="s">
        <v>13526</v>
      </c>
      <c r="B5707" t="s">
        <v>13527</v>
      </c>
    </row>
    <row r="5708" spans="1:2" x14ac:dyDescent="0.2">
      <c r="A5708" t="s">
        <v>13528</v>
      </c>
      <c r="B5708" t="s">
        <v>13529</v>
      </c>
    </row>
    <row r="5709" spans="1:2" x14ac:dyDescent="0.2">
      <c r="A5709" t="s">
        <v>13530</v>
      </c>
      <c r="B5709" t="s">
        <v>13531</v>
      </c>
    </row>
    <row r="5710" spans="1:2" x14ac:dyDescent="0.2">
      <c r="A5710" t="s">
        <v>13532</v>
      </c>
      <c r="B5710" t="s">
        <v>13533</v>
      </c>
    </row>
    <row r="5711" spans="1:2" x14ac:dyDescent="0.2">
      <c r="A5711" t="s">
        <v>13534</v>
      </c>
      <c r="B5711" t="s">
        <v>13535</v>
      </c>
    </row>
    <row r="5712" spans="1:2" x14ac:dyDescent="0.2">
      <c r="A5712" t="s">
        <v>13536</v>
      </c>
      <c r="B5712" t="s">
        <v>13537</v>
      </c>
    </row>
    <row r="5713" spans="1:2" x14ac:dyDescent="0.2">
      <c r="A5713" t="s">
        <v>13538</v>
      </c>
      <c r="B5713" t="s">
        <v>13539</v>
      </c>
    </row>
    <row r="5714" spans="1:2" x14ac:dyDescent="0.2">
      <c r="A5714" t="s">
        <v>13540</v>
      </c>
      <c r="B5714" t="s">
        <v>13541</v>
      </c>
    </row>
    <row r="5715" spans="1:2" x14ac:dyDescent="0.2">
      <c r="A5715" t="s">
        <v>13542</v>
      </c>
      <c r="B5715" t="s">
        <v>13543</v>
      </c>
    </row>
    <row r="5716" spans="1:2" x14ac:dyDescent="0.2">
      <c r="A5716" t="s">
        <v>13544</v>
      </c>
      <c r="B5716" t="s">
        <v>13545</v>
      </c>
    </row>
    <row r="5717" spans="1:2" x14ac:dyDescent="0.2">
      <c r="A5717" t="s">
        <v>13546</v>
      </c>
      <c r="B5717" t="s">
        <v>13547</v>
      </c>
    </row>
    <row r="5718" spans="1:2" x14ac:dyDescent="0.2">
      <c r="A5718" t="s">
        <v>13548</v>
      </c>
      <c r="B5718" t="s">
        <v>13549</v>
      </c>
    </row>
    <row r="5719" spans="1:2" x14ac:dyDescent="0.2">
      <c r="A5719" t="s">
        <v>13550</v>
      </c>
      <c r="B5719" t="s">
        <v>13551</v>
      </c>
    </row>
    <row r="5720" spans="1:2" x14ac:dyDescent="0.2">
      <c r="A5720" t="s">
        <v>13552</v>
      </c>
      <c r="B5720" t="s">
        <v>13553</v>
      </c>
    </row>
    <row r="5721" spans="1:2" x14ac:dyDescent="0.2">
      <c r="A5721" t="s">
        <v>13554</v>
      </c>
      <c r="B5721" t="s">
        <v>13555</v>
      </c>
    </row>
    <row r="5722" spans="1:2" x14ac:dyDescent="0.2">
      <c r="A5722" t="s">
        <v>13556</v>
      </c>
      <c r="B5722" t="s">
        <v>13557</v>
      </c>
    </row>
    <row r="5723" spans="1:2" x14ac:dyDescent="0.2">
      <c r="A5723" t="s">
        <v>13558</v>
      </c>
      <c r="B5723" t="s">
        <v>13559</v>
      </c>
    </row>
    <row r="5724" spans="1:2" x14ac:dyDescent="0.2">
      <c r="A5724" t="s">
        <v>13568</v>
      </c>
      <c r="B5724" t="s">
        <v>13569</v>
      </c>
    </row>
    <row r="5725" spans="1:2" x14ac:dyDescent="0.2">
      <c r="A5725" t="s">
        <v>13570</v>
      </c>
      <c r="B5725" t="s">
        <v>13571</v>
      </c>
    </row>
    <row r="5726" spans="1:2" x14ac:dyDescent="0.2">
      <c r="A5726" t="s">
        <v>13572</v>
      </c>
      <c r="B5726" t="s">
        <v>13573</v>
      </c>
    </row>
    <row r="5727" spans="1:2" x14ac:dyDescent="0.2">
      <c r="A5727" t="s">
        <v>13574</v>
      </c>
      <c r="B5727" t="s">
        <v>13575</v>
      </c>
    </row>
    <row r="5728" spans="1:2" x14ac:dyDescent="0.2">
      <c r="A5728" t="s">
        <v>13576</v>
      </c>
      <c r="B5728" t="s">
        <v>13577</v>
      </c>
    </row>
    <row r="5729" spans="1:2" x14ac:dyDescent="0.2">
      <c r="A5729" t="s">
        <v>13578</v>
      </c>
      <c r="B5729" t="s">
        <v>13579</v>
      </c>
    </row>
    <row r="5730" spans="1:2" x14ac:dyDescent="0.2">
      <c r="A5730" t="s">
        <v>13580</v>
      </c>
      <c r="B5730" t="s">
        <v>13581</v>
      </c>
    </row>
    <row r="5731" spans="1:2" x14ac:dyDescent="0.2">
      <c r="A5731" t="s">
        <v>13582</v>
      </c>
      <c r="B5731" t="s">
        <v>13583</v>
      </c>
    </row>
    <row r="5732" spans="1:2" x14ac:dyDescent="0.2">
      <c r="A5732" t="s">
        <v>13584</v>
      </c>
      <c r="B5732" t="s">
        <v>13585</v>
      </c>
    </row>
    <row r="5733" spans="1:2" x14ac:dyDescent="0.2">
      <c r="A5733" t="s">
        <v>13586</v>
      </c>
      <c r="B5733" t="s">
        <v>13587</v>
      </c>
    </row>
    <row r="5734" spans="1:2" x14ac:dyDescent="0.2">
      <c r="A5734" t="s">
        <v>13588</v>
      </c>
      <c r="B5734" t="s">
        <v>13589</v>
      </c>
    </row>
    <row r="5735" spans="1:2" x14ac:dyDescent="0.2">
      <c r="A5735" t="s">
        <v>13590</v>
      </c>
      <c r="B5735" t="s">
        <v>13591</v>
      </c>
    </row>
    <row r="5736" spans="1:2" x14ac:dyDescent="0.2">
      <c r="A5736" t="s">
        <v>13592</v>
      </c>
      <c r="B5736" t="s">
        <v>13593</v>
      </c>
    </row>
    <row r="5737" spans="1:2" x14ac:dyDescent="0.2">
      <c r="A5737" t="s">
        <v>13594</v>
      </c>
      <c r="B5737" t="s">
        <v>13595</v>
      </c>
    </row>
    <row r="5738" spans="1:2" x14ac:dyDescent="0.2">
      <c r="A5738" t="s">
        <v>13596</v>
      </c>
      <c r="B5738" t="s">
        <v>13597</v>
      </c>
    </row>
    <row r="5739" spans="1:2" x14ac:dyDescent="0.2">
      <c r="A5739" t="s">
        <v>13598</v>
      </c>
      <c r="B5739" t="s">
        <v>13599</v>
      </c>
    </row>
    <row r="5740" spans="1:2" x14ac:dyDescent="0.2">
      <c r="A5740" t="s">
        <v>13600</v>
      </c>
      <c r="B5740" t="s">
        <v>13601</v>
      </c>
    </row>
    <row r="5741" spans="1:2" x14ac:dyDescent="0.2">
      <c r="A5741" t="s">
        <v>13602</v>
      </c>
      <c r="B5741" t="s">
        <v>13603</v>
      </c>
    </row>
    <row r="5742" spans="1:2" x14ac:dyDescent="0.2">
      <c r="A5742" t="s">
        <v>13604</v>
      </c>
      <c r="B5742" t="s">
        <v>13605</v>
      </c>
    </row>
    <row r="5743" spans="1:2" x14ac:dyDescent="0.2">
      <c r="A5743" t="s">
        <v>13606</v>
      </c>
      <c r="B5743" t="s">
        <v>13607</v>
      </c>
    </row>
    <row r="5744" spans="1:2" x14ac:dyDescent="0.2">
      <c r="A5744" t="s">
        <v>13608</v>
      </c>
      <c r="B5744" t="s">
        <v>13609</v>
      </c>
    </row>
    <row r="5745" spans="1:2" x14ac:dyDescent="0.2">
      <c r="A5745" t="s">
        <v>13610</v>
      </c>
      <c r="B5745" t="s">
        <v>13611</v>
      </c>
    </row>
    <row r="5746" spans="1:2" x14ac:dyDescent="0.2">
      <c r="A5746" t="s">
        <v>13612</v>
      </c>
      <c r="B5746" t="s">
        <v>13613</v>
      </c>
    </row>
    <row r="5747" spans="1:2" x14ac:dyDescent="0.2">
      <c r="A5747" t="s">
        <v>13614</v>
      </c>
      <c r="B5747" t="s">
        <v>13615</v>
      </c>
    </row>
    <row r="5748" spans="1:2" x14ac:dyDescent="0.2">
      <c r="A5748" t="s">
        <v>13616</v>
      </c>
      <c r="B5748" t="s">
        <v>13617</v>
      </c>
    </row>
    <row r="5749" spans="1:2" x14ac:dyDescent="0.2">
      <c r="A5749" t="s">
        <v>13618</v>
      </c>
      <c r="B5749" t="s">
        <v>13619</v>
      </c>
    </row>
    <row r="5750" spans="1:2" x14ac:dyDescent="0.2">
      <c r="A5750" t="s">
        <v>13620</v>
      </c>
      <c r="B5750" t="s">
        <v>13621</v>
      </c>
    </row>
    <row r="5751" spans="1:2" x14ac:dyDescent="0.2">
      <c r="A5751" t="s">
        <v>13622</v>
      </c>
      <c r="B5751" t="s">
        <v>13623</v>
      </c>
    </row>
    <row r="5752" spans="1:2" x14ac:dyDescent="0.2">
      <c r="A5752" t="s">
        <v>13624</v>
      </c>
      <c r="B5752" t="s">
        <v>13625</v>
      </c>
    </row>
    <row r="5753" spans="1:2" x14ac:dyDescent="0.2">
      <c r="A5753" t="s">
        <v>13626</v>
      </c>
      <c r="B5753" t="s">
        <v>13627</v>
      </c>
    </row>
    <row r="5754" spans="1:2" x14ac:dyDescent="0.2">
      <c r="A5754" t="s">
        <v>13628</v>
      </c>
      <c r="B5754" t="s">
        <v>13629</v>
      </c>
    </row>
    <row r="5755" spans="1:2" x14ac:dyDescent="0.2">
      <c r="A5755" t="s">
        <v>13630</v>
      </c>
      <c r="B5755" t="s">
        <v>13631</v>
      </c>
    </row>
    <row r="5756" spans="1:2" x14ac:dyDescent="0.2">
      <c r="A5756" t="s">
        <v>13632</v>
      </c>
      <c r="B5756" t="s">
        <v>13633</v>
      </c>
    </row>
    <row r="5757" spans="1:2" x14ac:dyDescent="0.2">
      <c r="A5757" t="s">
        <v>13634</v>
      </c>
      <c r="B5757" t="s">
        <v>13635</v>
      </c>
    </row>
    <row r="5758" spans="1:2" x14ac:dyDescent="0.2">
      <c r="A5758" t="s">
        <v>13636</v>
      </c>
      <c r="B5758" t="s">
        <v>13637</v>
      </c>
    </row>
    <row r="5759" spans="1:2" x14ac:dyDescent="0.2">
      <c r="A5759" t="s">
        <v>13638</v>
      </c>
      <c r="B5759" t="s">
        <v>13639</v>
      </c>
    </row>
    <row r="5760" spans="1:2" x14ac:dyDescent="0.2">
      <c r="A5760" t="s">
        <v>13640</v>
      </c>
      <c r="B5760" t="s">
        <v>13641</v>
      </c>
    </row>
    <row r="5761" spans="1:2" x14ac:dyDescent="0.2">
      <c r="A5761" t="s">
        <v>13642</v>
      </c>
      <c r="B5761" t="s">
        <v>13643</v>
      </c>
    </row>
    <row r="5762" spans="1:2" x14ac:dyDescent="0.2">
      <c r="A5762" t="s">
        <v>13644</v>
      </c>
      <c r="B5762" t="s">
        <v>13645</v>
      </c>
    </row>
    <row r="5763" spans="1:2" x14ac:dyDescent="0.2">
      <c r="A5763" t="s">
        <v>13646</v>
      </c>
      <c r="B5763" t="s">
        <v>13647</v>
      </c>
    </row>
    <row r="5764" spans="1:2" x14ac:dyDescent="0.2">
      <c r="A5764" t="s">
        <v>13648</v>
      </c>
      <c r="B5764" t="s">
        <v>13649</v>
      </c>
    </row>
    <row r="5765" spans="1:2" x14ac:dyDescent="0.2">
      <c r="A5765" t="s">
        <v>13650</v>
      </c>
      <c r="B5765" t="s">
        <v>13651</v>
      </c>
    </row>
    <row r="5766" spans="1:2" x14ac:dyDescent="0.2">
      <c r="A5766" t="s">
        <v>13652</v>
      </c>
      <c r="B5766" t="s">
        <v>13653</v>
      </c>
    </row>
    <row r="5767" spans="1:2" x14ac:dyDescent="0.2">
      <c r="A5767" t="s">
        <v>13654</v>
      </c>
      <c r="B5767" t="s">
        <v>13655</v>
      </c>
    </row>
    <row r="5768" spans="1:2" x14ac:dyDescent="0.2">
      <c r="A5768" t="s">
        <v>13656</v>
      </c>
      <c r="B5768" t="s">
        <v>13657</v>
      </c>
    </row>
    <row r="5769" spans="1:2" x14ac:dyDescent="0.2">
      <c r="A5769" t="s">
        <v>13658</v>
      </c>
      <c r="B5769" t="s">
        <v>13659</v>
      </c>
    </row>
    <row r="5770" spans="1:2" x14ac:dyDescent="0.2">
      <c r="A5770" t="s">
        <v>13660</v>
      </c>
      <c r="B5770" t="s">
        <v>13661</v>
      </c>
    </row>
    <row r="5771" spans="1:2" x14ac:dyDescent="0.2">
      <c r="A5771" t="s">
        <v>13662</v>
      </c>
      <c r="B5771" t="s">
        <v>13663</v>
      </c>
    </row>
    <row r="5772" spans="1:2" x14ac:dyDescent="0.2">
      <c r="A5772" t="s">
        <v>13664</v>
      </c>
      <c r="B5772" t="s">
        <v>13665</v>
      </c>
    </row>
    <row r="5773" spans="1:2" x14ac:dyDescent="0.2">
      <c r="A5773" t="s">
        <v>13666</v>
      </c>
      <c r="B5773" t="s">
        <v>13667</v>
      </c>
    </row>
    <row r="5774" spans="1:2" x14ac:dyDescent="0.2">
      <c r="A5774" t="s">
        <v>13668</v>
      </c>
      <c r="B5774" t="s">
        <v>13669</v>
      </c>
    </row>
    <row r="5775" spans="1:2" x14ac:dyDescent="0.2">
      <c r="A5775" t="s">
        <v>13670</v>
      </c>
      <c r="B5775" t="s">
        <v>13671</v>
      </c>
    </row>
    <row r="5776" spans="1:2" x14ac:dyDescent="0.2">
      <c r="A5776" t="s">
        <v>13672</v>
      </c>
      <c r="B5776" t="s">
        <v>13673</v>
      </c>
    </row>
    <row r="5777" spans="1:2" x14ac:dyDescent="0.2">
      <c r="A5777" t="s">
        <v>13674</v>
      </c>
      <c r="B5777" t="s">
        <v>13675</v>
      </c>
    </row>
    <row r="5778" spans="1:2" x14ac:dyDescent="0.2">
      <c r="A5778" t="s">
        <v>13676</v>
      </c>
      <c r="B5778" t="s">
        <v>13677</v>
      </c>
    </row>
    <row r="5779" spans="1:2" x14ac:dyDescent="0.2">
      <c r="A5779" t="s">
        <v>13678</v>
      </c>
      <c r="B5779" t="s">
        <v>13679</v>
      </c>
    </row>
    <row r="5780" spans="1:2" x14ac:dyDescent="0.2">
      <c r="A5780" t="s">
        <v>13680</v>
      </c>
      <c r="B5780" t="s">
        <v>13681</v>
      </c>
    </row>
    <row r="5781" spans="1:2" x14ac:dyDescent="0.2">
      <c r="A5781" t="s">
        <v>13682</v>
      </c>
      <c r="B5781" t="s">
        <v>13683</v>
      </c>
    </row>
    <row r="5782" spans="1:2" x14ac:dyDescent="0.2">
      <c r="A5782" t="s">
        <v>13684</v>
      </c>
      <c r="B5782" t="s">
        <v>13685</v>
      </c>
    </row>
    <row r="5783" spans="1:2" x14ac:dyDescent="0.2">
      <c r="A5783" t="s">
        <v>13686</v>
      </c>
      <c r="B5783" t="s">
        <v>13687</v>
      </c>
    </row>
    <row r="5784" spans="1:2" x14ac:dyDescent="0.2">
      <c r="A5784" t="s">
        <v>13688</v>
      </c>
      <c r="B5784" t="s">
        <v>13689</v>
      </c>
    </row>
    <row r="5785" spans="1:2" x14ac:dyDescent="0.2">
      <c r="A5785" t="s">
        <v>13690</v>
      </c>
      <c r="B5785" t="s">
        <v>13691</v>
      </c>
    </row>
    <row r="5786" spans="1:2" x14ac:dyDescent="0.2">
      <c r="A5786" t="s">
        <v>13692</v>
      </c>
      <c r="B5786" t="s">
        <v>13693</v>
      </c>
    </row>
    <row r="5787" spans="1:2" x14ac:dyDescent="0.2">
      <c r="A5787" t="s">
        <v>13694</v>
      </c>
      <c r="B5787" t="s">
        <v>13695</v>
      </c>
    </row>
    <row r="5788" spans="1:2" x14ac:dyDescent="0.2">
      <c r="A5788" t="s">
        <v>13696</v>
      </c>
      <c r="B5788" t="s">
        <v>13697</v>
      </c>
    </row>
    <row r="5789" spans="1:2" x14ac:dyDescent="0.2">
      <c r="A5789" t="s">
        <v>13698</v>
      </c>
      <c r="B5789" t="s">
        <v>13699</v>
      </c>
    </row>
    <row r="5790" spans="1:2" x14ac:dyDescent="0.2">
      <c r="A5790" t="s">
        <v>13700</v>
      </c>
      <c r="B5790" t="s">
        <v>13701</v>
      </c>
    </row>
    <row r="5791" spans="1:2" x14ac:dyDescent="0.2">
      <c r="A5791" t="s">
        <v>13702</v>
      </c>
      <c r="B5791" t="s">
        <v>13703</v>
      </c>
    </row>
    <row r="5792" spans="1:2" x14ac:dyDescent="0.2">
      <c r="A5792" t="s">
        <v>13704</v>
      </c>
      <c r="B5792" t="s">
        <v>13705</v>
      </c>
    </row>
    <row r="5793" spans="1:2" x14ac:dyDescent="0.2">
      <c r="A5793" t="s">
        <v>13706</v>
      </c>
      <c r="B5793" t="s">
        <v>13707</v>
      </c>
    </row>
    <row r="5794" spans="1:2" x14ac:dyDescent="0.2">
      <c r="A5794" t="s">
        <v>13708</v>
      </c>
      <c r="B5794" t="s">
        <v>13709</v>
      </c>
    </row>
    <row r="5795" spans="1:2" x14ac:dyDescent="0.2">
      <c r="A5795" t="s">
        <v>13710</v>
      </c>
      <c r="B5795" t="s">
        <v>13711</v>
      </c>
    </row>
    <row r="5796" spans="1:2" x14ac:dyDescent="0.2">
      <c r="A5796" t="s">
        <v>13712</v>
      </c>
      <c r="B5796" t="s">
        <v>13713</v>
      </c>
    </row>
    <row r="5797" spans="1:2" x14ac:dyDescent="0.2">
      <c r="A5797" t="s">
        <v>13714</v>
      </c>
      <c r="B5797" t="s">
        <v>13715</v>
      </c>
    </row>
    <row r="5798" spans="1:2" x14ac:dyDescent="0.2">
      <c r="A5798" t="s">
        <v>13716</v>
      </c>
      <c r="B5798" t="s">
        <v>13717</v>
      </c>
    </row>
    <row r="5799" spans="1:2" x14ac:dyDescent="0.2">
      <c r="A5799" t="s">
        <v>13718</v>
      </c>
      <c r="B5799" t="s">
        <v>13719</v>
      </c>
    </row>
    <row r="5800" spans="1:2" x14ac:dyDescent="0.2">
      <c r="A5800" t="s">
        <v>13720</v>
      </c>
      <c r="B5800" t="s">
        <v>13721</v>
      </c>
    </row>
    <row r="5801" spans="1:2" x14ac:dyDescent="0.2">
      <c r="A5801" t="s">
        <v>13722</v>
      </c>
      <c r="B5801" t="s">
        <v>13723</v>
      </c>
    </row>
    <row r="5802" spans="1:2" x14ac:dyDescent="0.2">
      <c r="A5802" t="s">
        <v>13724</v>
      </c>
      <c r="B5802" t="s">
        <v>13725</v>
      </c>
    </row>
    <row r="5803" spans="1:2" x14ac:dyDescent="0.2">
      <c r="A5803" t="s">
        <v>13726</v>
      </c>
      <c r="B5803" t="s">
        <v>13727</v>
      </c>
    </row>
    <row r="5804" spans="1:2" x14ac:dyDescent="0.2">
      <c r="A5804" t="s">
        <v>13728</v>
      </c>
      <c r="B5804" t="s">
        <v>13729</v>
      </c>
    </row>
    <row r="5805" spans="1:2" x14ac:dyDescent="0.2">
      <c r="A5805" t="s">
        <v>13730</v>
      </c>
      <c r="B5805" t="s">
        <v>13731</v>
      </c>
    </row>
    <row r="5806" spans="1:2" x14ac:dyDescent="0.2">
      <c r="A5806" t="s">
        <v>13732</v>
      </c>
      <c r="B5806" t="s">
        <v>13733</v>
      </c>
    </row>
    <row r="5807" spans="1:2" x14ac:dyDescent="0.2">
      <c r="A5807" t="s">
        <v>13734</v>
      </c>
      <c r="B5807" t="s">
        <v>13735</v>
      </c>
    </row>
    <row r="5808" spans="1:2" x14ac:dyDescent="0.2">
      <c r="A5808" t="s">
        <v>13736</v>
      </c>
      <c r="B5808" t="s">
        <v>13737</v>
      </c>
    </row>
    <row r="5809" spans="1:2" x14ac:dyDescent="0.2">
      <c r="A5809" t="s">
        <v>13738</v>
      </c>
      <c r="B5809" t="s">
        <v>13739</v>
      </c>
    </row>
    <row r="5810" spans="1:2" x14ac:dyDescent="0.2">
      <c r="A5810" t="s">
        <v>13740</v>
      </c>
      <c r="B5810" t="s">
        <v>13741</v>
      </c>
    </row>
    <row r="5811" spans="1:2" x14ac:dyDescent="0.2">
      <c r="A5811" t="s">
        <v>13742</v>
      </c>
      <c r="B5811" t="s">
        <v>13743</v>
      </c>
    </row>
    <row r="5812" spans="1:2" x14ac:dyDescent="0.2">
      <c r="A5812" t="s">
        <v>13744</v>
      </c>
      <c r="B5812" t="s">
        <v>13745</v>
      </c>
    </row>
    <row r="5813" spans="1:2" x14ac:dyDescent="0.2">
      <c r="A5813" t="s">
        <v>13746</v>
      </c>
      <c r="B5813" t="s">
        <v>13747</v>
      </c>
    </row>
    <row r="5814" spans="1:2" x14ac:dyDescent="0.2">
      <c r="A5814" t="s">
        <v>13748</v>
      </c>
      <c r="B5814" t="s">
        <v>13749</v>
      </c>
    </row>
    <row r="5815" spans="1:2" x14ac:dyDescent="0.2">
      <c r="A5815" t="s">
        <v>13750</v>
      </c>
      <c r="B5815" t="s">
        <v>13751</v>
      </c>
    </row>
    <row r="5816" spans="1:2" x14ac:dyDescent="0.2">
      <c r="A5816" t="s">
        <v>13752</v>
      </c>
      <c r="B5816" t="s">
        <v>13753</v>
      </c>
    </row>
    <row r="5817" spans="1:2" x14ac:dyDescent="0.2">
      <c r="A5817" t="s">
        <v>13754</v>
      </c>
      <c r="B5817" t="s">
        <v>13755</v>
      </c>
    </row>
    <row r="5818" spans="1:2" x14ac:dyDescent="0.2">
      <c r="A5818" t="s">
        <v>13756</v>
      </c>
      <c r="B5818" t="s">
        <v>13757</v>
      </c>
    </row>
    <row r="5819" spans="1:2" x14ac:dyDescent="0.2">
      <c r="A5819" t="s">
        <v>13758</v>
      </c>
      <c r="B5819" t="s">
        <v>13759</v>
      </c>
    </row>
    <row r="5820" spans="1:2" x14ac:dyDescent="0.2">
      <c r="A5820" t="s">
        <v>13760</v>
      </c>
      <c r="B5820" t="s">
        <v>13761</v>
      </c>
    </row>
    <row r="5821" spans="1:2" x14ac:dyDescent="0.2">
      <c r="A5821" t="s">
        <v>13762</v>
      </c>
      <c r="B5821" t="s">
        <v>13763</v>
      </c>
    </row>
    <row r="5822" spans="1:2" x14ac:dyDescent="0.2">
      <c r="A5822" t="s">
        <v>13764</v>
      </c>
      <c r="B5822" t="s">
        <v>13765</v>
      </c>
    </row>
    <row r="5823" spans="1:2" x14ac:dyDescent="0.2">
      <c r="A5823" t="s">
        <v>13766</v>
      </c>
      <c r="B5823" t="s">
        <v>13767</v>
      </c>
    </row>
    <row r="5824" spans="1:2" x14ac:dyDescent="0.2">
      <c r="A5824" t="s">
        <v>13768</v>
      </c>
      <c r="B5824" t="s">
        <v>13769</v>
      </c>
    </row>
    <row r="5825" spans="1:2" x14ac:dyDescent="0.2">
      <c r="A5825" t="s">
        <v>13770</v>
      </c>
      <c r="B5825" t="s">
        <v>13771</v>
      </c>
    </row>
    <row r="5826" spans="1:2" x14ac:dyDescent="0.2">
      <c r="A5826" t="s">
        <v>13772</v>
      </c>
      <c r="B5826" t="s">
        <v>13773</v>
      </c>
    </row>
    <row r="5827" spans="1:2" x14ac:dyDescent="0.2">
      <c r="A5827" t="s">
        <v>13774</v>
      </c>
      <c r="B5827" t="s">
        <v>13775</v>
      </c>
    </row>
    <row r="5828" spans="1:2" x14ac:dyDescent="0.2">
      <c r="A5828" t="s">
        <v>13776</v>
      </c>
      <c r="B5828" t="s">
        <v>13777</v>
      </c>
    </row>
    <row r="5829" spans="1:2" x14ac:dyDescent="0.2">
      <c r="A5829" t="s">
        <v>13778</v>
      </c>
      <c r="B5829" t="s">
        <v>13779</v>
      </c>
    </row>
    <row r="5830" spans="1:2" x14ac:dyDescent="0.2">
      <c r="A5830" t="s">
        <v>13780</v>
      </c>
      <c r="B5830" t="s">
        <v>13781</v>
      </c>
    </row>
    <row r="5831" spans="1:2" x14ac:dyDescent="0.2">
      <c r="A5831" t="s">
        <v>13782</v>
      </c>
      <c r="B5831" t="s">
        <v>13783</v>
      </c>
    </row>
    <row r="5832" spans="1:2" x14ac:dyDescent="0.2">
      <c r="A5832" t="s">
        <v>13784</v>
      </c>
      <c r="B5832" t="s">
        <v>13785</v>
      </c>
    </row>
    <row r="5833" spans="1:2" x14ac:dyDescent="0.2">
      <c r="A5833" t="s">
        <v>13786</v>
      </c>
      <c r="B5833" t="s">
        <v>13787</v>
      </c>
    </row>
    <row r="5834" spans="1:2" x14ac:dyDescent="0.2">
      <c r="A5834" t="s">
        <v>13788</v>
      </c>
      <c r="B5834" t="s">
        <v>13789</v>
      </c>
    </row>
    <row r="5835" spans="1:2" x14ac:dyDescent="0.2">
      <c r="A5835" t="s">
        <v>13790</v>
      </c>
      <c r="B5835" t="s">
        <v>13791</v>
      </c>
    </row>
    <row r="5836" spans="1:2" x14ac:dyDescent="0.2">
      <c r="A5836" t="s">
        <v>13792</v>
      </c>
      <c r="B5836" t="s">
        <v>13793</v>
      </c>
    </row>
    <row r="5837" spans="1:2" x14ac:dyDescent="0.2">
      <c r="A5837" t="s">
        <v>13794</v>
      </c>
      <c r="B5837" t="s">
        <v>13795</v>
      </c>
    </row>
    <row r="5838" spans="1:2" x14ac:dyDescent="0.2">
      <c r="A5838" t="s">
        <v>13796</v>
      </c>
      <c r="B5838" t="s">
        <v>13797</v>
      </c>
    </row>
    <row r="5839" spans="1:2" x14ac:dyDescent="0.2">
      <c r="A5839" t="s">
        <v>13798</v>
      </c>
      <c r="B5839" t="s">
        <v>13799</v>
      </c>
    </row>
    <row r="5840" spans="1:2" x14ac:dyDescent="0.2">
      <c r="A5840" t="s">
        <v>13800</v>
      </c>
      <c r="B5840" t="s">
        <v>13801</v>
      </c>
    </row>
    <row r="5841" spans="1:2" x14ac:dyDescent="0.2">
      <c r="A5841" t="s">
        <v>13802</v>
      </c>
      <c r="B5841" t="s">
        <v>13803</v>
      </c>
    </row>
    <row r="5842" spans="1:2" x14ac:dyDescent="0.2">
      <c r="A5842" t="s">
        <v>13804</v>
      </c>
      <c r="B5842" t="s">
        <v>13805</v>
      </c>
    </row>
    <row r="5843" spans="1:2" x14ac:dyDescent="0.2">
      <c r="A5843" t="s">
        <v>13806</v>
      </c>
      <c r="B5843" t="s">
        <v>13807</v>
      </c>
    </row>
    <row r="5844" spans="1:2" x14ac:dyDescent="0.2">
      <c r="A5844" t="s">
        <v>13808</v>
      </c>
      <c r="B5844" t="s">
        <v>13809</v>
      </c>
    </row>
    <row r="5845" spans="1:2" x14ac:dyDescent="0.2">
      <c r="A5845" t="s">
        <v>13810</v>
      </c>
      <c r="B5845" t="s">
        <v>13811</v>
      </c>
    </row>
    <row r="5846" spans="1:2" x14ac:dyDescent="0.2">
      <c r="A5846" t="s">
        <v>13812</v>
      </c>
      <c r="B5846" t="s">
        <v>13813</v>
      </c>
    </row>
    <row r="5847" spans="1:2" x14ac:dyDescent="0.2">
      <c r="A5847" t="s">
        <v>13814</v>
      </c>
      <c r="B5847" t="s">
        <v>13815</v>
      </c>
    </row>
    <row r="5848" spans="1:2" x14ac:dyDescent="0.2">
      <c r="A5848" t="s">
        <v>13816</v>
      </c>
      <c r="B5848" t="s">
        <v>13817</v>
      </c>
    </row>
    <row r="5849" spans="1:2" x14ac:dyDescent="0.2">
      <c r="A5849" t="s">
        <v>13818</v>
      </c>
      <c r="B5849" t="s">
        <v>13819</v>
      </c>
    </row>
    <row r="5850" spans="1:2" x14ac:dyDescent="0.2">
      <c r="A5850" t="s">
        <v>13820</v>
      </c>
      <c r="B5850" t="s">
        <v>13821</v>
      </c>
    </row>
    <row r="5851" spans="1:2" x14ac:dyDescent="0.2">
      <c r="A5851" t="s">
        <v>13822</v>
      </c>
      <c r="B5851" t="s">
        <v>13823</v>
      </c>
    </row>
    <row r="5852" spans="1:2" x14ac:dyDescent="0.2">
      <c r="A5852" t="s">
        <v>13824</v>
      </c>
      <c r="B5852" t="s">
        <v>13825</v>
      </c>
    </row>
    <row r="5853" spans="1:2" x14ac:dyDescent="0.2">
      <c r="A5853" t="s">
        <v>13826</v>
      </c>
      <c r="B5853" t="s">
        <v>13827</v>
      </c>
    </row>
    <row r="5854" spans="1:2" x14ac:dyDescent="0.2">
      <c r="A5854" t="s">
        <v>13828</v>
      </c>
      <c r="B5854" t="s">
        <v>13829</v>
      </c>
    </row>
    <row r="5855" spans="1:2" x14ac:dyDescent="0.2">
      <c r="A5855" t="s">
        <v>13830</v>
      </c>
      <c r="B5855" t="s">
        <v>13831</v>
      </c>
    </row>
    <row r="5856" spans="1:2" x14ac:dyDescent="0.2">
      <c r="A5856" t="s">
        <v>13832</v>
      </c>
      <c r="B5856" t="s">
        <v>13833</v>
      </c>
    </row>
    <row r="5857" spans="1:2" x14ac:dyDescent="0.2">
      <c r="A5857" t="s">
        <v>13834</v>
      </c>
      <c r="B5857" t="s">
        <v>13835</v>
      </c>
    </row>
    <row r="5858" spans="1:2" x14ac:dyDescent="0.2">
      <c r="A5858" t="s">
        <v>13836</v>
      </c>
      <c r="B5858" t="s">
        <v>13837</v>
      </c>
    </row>
    <row r="5859" spans="1:2" x14ac:dyDescent="0.2">
      <c r="A5859" t="s">
        <v>13838</v>
      </c>
      <c r="B5859" t="s">
        <v>13839</v>
      </c>
    </row>
    <row r="5860" spans="1:2" x14ac:dyDescent="0.2">
      <c r="A5860" t="s">
        <v>13840</v>
      </c>
      <c r="B5860" t="s">
        <v>13841</v>
      </c>
    </row>
    <row r="5861" spans="1:2" x14ac:dyDescent="0.2">
      <c r="A5861" t="s">
        <v>13842</v>
      </c>
      <c r="B5861" t="s">
        <v>13843</v>
      </c>
    </row>
    <row r="5862" spans="1:2" x14ac:dyDescent="0.2">
      <c r="A5862" t="s">
        <v>13844</v>
      </c>
      <c r="B5862" t="s">
        <v>13845</v>
      </c>
    </row>
    <row r="5863" spans="1:2" x14ac:dyDescent="0.2">
      <c r="A5863" t="s">
        <v>13846</v>
      </c>
      <c r="B5863" t="s">
        <v>13847</v>
      </c>
    </row>
    <row r="5864" spans="1:2" x14ac:dyDescent="0.2">
      <c r="A5864" t="s">
        <v>13848</v>
      </c>
      <c r="B5864" t="s">
        <v>13849</v>
      </c>
    </row>
    <row r="5865" spans="1:2" x14ac:dyDescent="0.2">
      <c r="A5865" t="s">
        <v>13850</v>
      </c>
      <c r="B5865" t="s">
        <v>13851</v>
      </c>
    </row>
    <row r="5866" spans="1:2" x14ac:dyDescent="0.2">
      <c r="A5866" t="s">
        <v>13852</v>
      </c>
      <c r="B5866" t="s">
        <v>13853</v>
      </c>
    </row>
    <row r="5867" spans="1:2" x14ac:dyDescent="0.2">
      <c r="A5867" t="s">
        <v>13854</v>
      </c>
      <c r="B5867" t="s">
        <v>13855</v>
      </c>
    </row>
    <row r="5868" spans="1:2" x14ac:dyDescent="0.2">
      <c r="A5868" t="s">
        <v>13856</v>
      </c>
      <c r="B5868" t="s">
        <v>13857</v>
      </c>
    </row>
    <row r="5869" spans="1:2" x14ac:dyDescent="0.2">
      <c r="A5869" t="s">
        <v>13858</v>
      </c>
      <c r="B5869" t="s">
        <v>13859</v>
      </c>
    </row>
    <row r="5870" spans="1:2" x14ac:dyDescent="0.2">
      <c r="A5870" t="s">
        <v>13860</v>
      </c>
      <c r="B5870" t="s">
        <v>13861</v>
      </c>
    </row>
    <row r="5871" spans="1:2" x14ac:dyDescent="0.2">
      <c r="A5871" t="s">
        <v>13862</v>
      </c>
      <c r="B5871" t="s">
        <v>13863</v>
      </c>
    </row>
    <row r="5872" spans="1:2" x14ac:dyDescent="0.2">
      <c r="A5872" t="s">
        <v>13864</v>
      </c>
      <c r="B5872" t="s">
        <v>13865</v>
      </c>
    </row>
    <row r="5873" spans="1:2" x14ac:dyDescent="0.2">
      <c r="A5873" t="s">
        <v>13866</v>
      </c>
      <c r="B5873" t="s">
        <v>13867</v>
      </c>
    </row>
    <row r="5874" spans="1:2" x14ac:dyDescent="0.2">
      <c r="A5874" t="s">
        <v>13868</v>
      </c>
      <c r="B5874" t="s">
        <v>13869</v>
      </c>
    </row>
    <row r="5875" spans="1:2" x14ac:dyDescent="0.2">
      <c r="A5875" t="s">
        <v>13870</v>
      </c>
      <c r="B5875" t="s">
        <v>13871</v>
      </c>
    </row>
    <row r="5876" spans="1:2" x14ac:dyDescent="0.2">
      <c r="A5876" t="s">
        <v>13872</v>
      </c>
      <c r="B5876" t="s">
        <v>13873</v>
      </c>
    </row>
    <row r="5877" spans="1:2" x14ac:dyDescent="0.2">
      <c r="A5877" t="s">
        <v>13874</v>
      </c>
      <c r="B5877" t="s">
        <v>13875</v>
      </c>
    </row>
    <row r="5878" spans="1:2" x14ac:dyDescent="0.2">
      <c r="A5878" t="s">
        <v>13876</v>
      </c>
      <c r="B5878" t="s">
        <v>13877</v>
      </c>
    </row>
    <row r="5879" spans="1:2" x14ac:dyDescent="0.2">
      <c r="A5879" t="s">
        <v>13878</v>
      </c>
      <c r="B5879" t="s">
        <v>13879</v>
      </c>
    </row>
    <row r="5880" spans="1:2" x14ac:dyDescent="0.2">
      <c r="A5880" t="s">
        <v>13880</v>
      </c>
      <c r="B5880" t="s">
        <v>13881</v>
      </c>
    </row>
    <row r="5881" spans="1:2" x14ac:dyDescent="0.2">
      <c r="A5881" t="s">
        <v>13882</v>
      </c>
      <c r="B5881" t="s">
        <v>13883</v>
      </c>
    </row>
    <row r="5882" spans="1:2" x14ac:dyDescent="0.2">
      <c r="A5882" t="s">
        <v>13884</v>
      </c>
      <c r="B5882" t="s">
        <v>13885</v>
      </c>
    </row>
    <row r="5883" spans="1:2" x14ac:dyDescent="0.2">
      <c r="A5883" t="s">
        <v>13886</v>
      </c>
      <c r="B5883" t="s">
        <v>13887</v>
      </c>
    </row>
    <row r="5884" spans="1:2" x14ac:dyDescent="0.2">
      <c r="A5884" t="s">
        <v>13888</v>
      </c>
      <c r="B5884" t="s">
        <v>13889</v>
      </c>
    </row>
    <row r="5885" spans="1:2" x14ac:dyDescent="0.2">
      <c r="A5885" t="s">
        <v>13890</v>
      </c>
      <c r="B5885" t="s">
        <v>13891</v>
      </c>
    </row>
    <row r="5886" spans="1:2" x14ac:dyDescent="0.2">
      <c r="A5886" t="s">
        <v>13892</v>
      </c>
      <c r="B5886" t="s">
        <v>13893</v>
      </c>
    </row>
    <row r="5887" spans="1:2" x14ac:dyDescent="0.2">
      <c r="A5887" t="s">
        <v>13894</v>
      </c>
      <c r="B5887" t="s">
        <v>13895</v>
      </c>
    </row>
    <row r="5888" spans="1:2" x14ac:dyDescent="0.2">
      <c r="A5888" t="s">
        <v>13896</v>
      </c>
      <c r="B5888" t="s">
        <v>13897</v>
      </c>
    </row>
    <row r="5889" spans="1:2" x14ac:dyDescent="0.2">
      <c r="A5889" t="s">
        <v>13898</v>
      </c>
      <c r="B5889" t="s">
        <v>13899</v>
      </c>
    </row>
    <row r="5890" spans="1:2" x14ac:dyDescent="0.2">
      <c r="A5890" t="s">
        <v>13900</v>
      </c>
      <c r="B5890" t="s">
        <v>13901</v>
      </c>
    </row>
    <row r="5891" spans="1:2" x14ac:dyDescent="0.2">
      <c r="A5891" t="s">
        <v>13902</v>
      </c>
      <c r="B5891" t="s">
        <v>13903</v>
      </c>
    </row>
    <row r="5892" spans="1:2" x14ac:dyDescent="0.2">
      <c r="A5892" t="s">
        <v>13904</v>
      </c>
      <c r="B5892" t="s">
        <v>13905</v>
      </c>
    </row>
    <row r="5893" spans="1:2" x14ac:dyDescent="0.2">
      <c r="A5893" t="s">
        <v>13906</v>
      </c>
      <c r="B5893" t="s">
        <v>13907</v>
      </c>
    </row>
    <row r="5894" spans="1:2" x14ac:dyDescent="0.2">
      <c r="A5894" t="s">
        <v>13908</v>
      </c>
      <c r="B5894" t="s">
        <v>13909</v>
      </c>
    </row>
    <row r="5895" spans="1:2" x14ac:dyDescent="0.2">
      <c r="A5895" t="s">
        <v>13910</v>
      </c>
      <c r="B5895" t="s">
        <v>13911</v>
      </c>
    </row>
    <row r="5896" spans="1:2" x14ac:dyDescent="0.2">
      <c r="A5896" t="s">
        <v>13912</v>
      </c>
      <c r="B5896" t="s">
        <v>13913</v>
      </c>
    </row>
    <row r="5897" spans="1:2" x14ac:dyDescent="0.2">
      <c r="A5897" t="s">
        <v>13914</v>
      </c>
      <c r="B5897" t="s">
        <v>13915</v>
      </c>
    </row>
    <row r="5898" spans="1:2" x14ac:dyDescent="0.2">
      <c r="A5898" t="s">
        <v>13918</v>
      </c>
      <c r="B5898" t="s">
        <v>13919</v>
      </c>
    </row>
    <row r="5899" spans="1:2" x14ac:dyDescent="0.2">
      <c r="A5899" t="s">
        <v>13920</v>
      </c>
      <c r="B5899" t="s">
        <v>13921</v>
      </c>
    </row>
    <row r="5900" spans="1:2" x14ac:dyDescent="0.2">
      <c r="A5900" t="s">
        <v>13922</v>
      </c>
      <c r="B5900" t="s">
        <v>13923</v>
      </c>
    </row>
    <row r="5901" spans="1:2" x14ac:dyDescent="0.2">
      <c r="A5901" t="s">
        <v>13924</v>
      </c>
      <c r="B5901" t="s">
        <v>13925</v>
      </c>
    </row>
    <row r="5902" spans="1:2" x14ac:dyDescent="0.2">
      <c r="A5902" t="s">
        <v>13926</v>
      </c>
      <c r="B5902" t="s">
        <v>13927</v>
      </c>
    </row>
    <row r="5903" spans="1:2" x14ac:dyDescent="0.2">
      <c r="A5903" t="s">
        <v>13928</v>
      </c>
      <c r="B5903" t="s">
        <v>13929</v>
      </c>
    </row>
    <row r="5904" spans="1:2" x14ac:dyDescent="0.2">
      <c r="A5904" t="s">
        <v>13930</v>
      </c>
      <c r="B5904" t="s">
        <v>13931</v>
      </c>
    </row>
    <row r="5905" spans="1:2" x14ac:dyDescent="0.2">
      <c r="A5905" t="s">
        <v>13932</v>
      </c>
      <c r="B5905" t="s">
        <v>13933</v>
      </c>
    </row>
    <row r="5906" spans="1:2" x14ac:dyDescent="0.2">
      <c r="A5906" t="s">
        <v>13934</v>
      </c>
      <c r="B5906" t="s">
        <v>13935</v>
      </c>
    </row>
    <row r="5907" spans="1:2" x14ac:dyDescent="0.2">
      <c r="A5907" t="s">
        <v>13936</v>
      </c>
      <c r="B5907" t="s">
        <v>13937</v>
      </c>
    </row>
    <row r="5908" spans="1:2" x14ac:dyDescent="0.2">
      <c r="A5908" t="s">
        <v>13938</v>
      </c>
      <c r="B5908" t="s">
        <v>13939</v>
      </c>
    </row>
    <row r="5909" spans="1:2" x14ac:dyDescent="0.2">
      <c r="A5909" t="s">
        <v>13940</v>
      </c>
      <c r="B5909" t="s">
        <v>13941</v>
      </c>
    </row>
    <row r="5910" spans="1:2" x14ac:dyDescent="0.2">
      <c r="A5910" t="s">
        <v>13942</v>
      </c>
      <c r="B5910" t="s">
        <v>13943</v>
      </c>
    </row>
    <row r="5911" spans="1:2" x14ac:dyDescent="0.2">
      <c r="A5911" t="s">
        <v>13944</v>
      </c>
      <c r="B5911" t="s">
        <v>13945</v>
      </c>
    </row>
    <row r="5912" spans="1:2" x14ac:dyDescent="0.2">
      <c r="A5912" t="s">
        <v>13946</v>
      </c>
      <c r="B5912" t="s">
        <v>13947</v>
      </c>
    </row>
    <row r="5913" spans="1:2" x14ac:dyDescent="0.2">
      <c r="A5913" t="s">
        <v>13952</v>
      </c>
      <c r="B5913" t="s">
        <v>13953</v>
      </c>
    </row>
    <row r="5914" spans="1:2" x14ac:dyDescent="0.2">
      <c r="A5914" t="s">
        <v>13954</v>
      </c>
      <c r="B5914" t="s">
        <v>13955</v>
      </c>
    </row>
    <row r="5915" spans="1:2" x14ac:dyDescent="0.2">
      <c r="A5915" t="s">
        <v>13956</v>
      </c>
      <c r="B5915" t="s">
        <v>13957</v>
      </c>
    </row>
    <row r="5916" spans="1:2" x14ac:dyDescent="0.2">
      <c r="A5916" t="s">
        <v>13958</v>
      </c>
      <c r="B5916" t="s">
        <v>13959</v>
      </c>
    </row>
    <row r="5917" spans="1:2" x14ac:dyDescent="0.2">
      <c r="A5917" t="s">
        <v>13960</v>
      </c>
      <c r="B5917" t="s">
        <v>13961</v>
      </c>
    </row>
    <row r="5918" spans="1:2" x14ac:dyDescent="0.2">
      <c r="A5918" t="s">
        <v>13962</v>
      </c>
      <c r="B5918" t="s">
        <v>13963</v>
      </c>
    </row>
    <row r="5919" spans="1:2" x14ac:dyDescent="0.2">
      <c r="A5919" t="s">
        <v>13964</v>
      </c>
      <c r="B5919" t="s">
        <v>13965</v>
      </c>
    </row>
    <row r="5920" spans="1:2" x14ac:dyDescent="0.2">
      <c r="A5920" t="s">
        <v>13966</v>
      </c>
      <c r="B5920" t="s">
        <v>13967</v>
      </c>
    </row>
    <row r="5921" spans="1:2" x14ac:dyDescent="0.2">
      <c r="A5921" t="s">
        <v>13968</v>
      </c>
      <c r="B5921" t="s">
        <v>13969</v>
      </c>
    </row>
    <row r="5922" spans="1:2" x14ac:dyDescent="0.2">
      <c r="A5922" t="s">
        <v>13970</v>
      </c>
      <c r="B5922" t="s">
        <v>13971</v>
      </c>
    </row>
    <row r="5923" spans="1:2" x14ac:dyDescent="0.2">
      <c r="A5923" t="s">
        <v>13972</v>
      </c>
      <c r="B5923" t="s">
        <v>13973</v>
      </c>
    </row>
    <row r="5924" spans="1:2" x14ac:dyDescent="0.2">
      <c r="A5924" t="s">
        <v>13974</v>
      </c>
      <c r="B5924" t="s">
        <v>13975</v>
      </c>
    </row>
    <row r="5925" spans="1:2" x14ac:dyDescent="0.2">
      <c r="A5925" t="s">
        <v>13976</v>
      </c>
      <c r="B5925" t="s">
        <v>13977</v>
      </c>
    </row>
    <row r="5926" spans="1:2" x14ac:dyDescent="0.2">
      <c r="A5926" t="s">
        <v>13978</v>
      </c>
      <c r="B5926" t="s">
        <v>13979</v>
      </c>
    </row>
    <row r="5927" spans="1:2" x14ac:dyDescent="0.2">
      <c r="A5927" t="s">
        <v>13980</v>
      </c>
      <c r="B5927" t="s">
        <v>13981</v>
      </c>
    </row>
    <row r="5928" spans="1:2" x14ac:dyDescent="0.2">
      <c r="A5928" t="s">
        <v>13982</v>
      </c>
      <c r="B5928" t="s">
        <v>13983</v>
      </c>
    </row>
    <row r="5929" spans="1:2" x14ac:dyDescent="0.2">
      <c r="A5929" t="s">
        <v>13984</v>
      </c>
      <c r="B5929" t="s">
        <v>13985</v>
      </c>
    </row>
    <row r="5930" spans="1:2" x14ac:dyDescent="0.2">
      <c r="A5930" t="s">
        <v>13986</v>
      </c>
      <c r="B5930" t="s">
        <v>13987</v>
      </c>
    </row>
    <row r="5931" spans="1:2" x14ac:dyDescent="0.2">
      <c r="A5931" t="s">
        <v>13988</v>
      </c>
      <c r="B5931" t="s">
        <v>13989</v>
      </c>
    </row>
    <row r="5932" spans="1:2" x14ac:dyDescent="0.2">
      <c r="A5932" t="s">
        <v>13990</v>
      </c>
      <c r="B5932" t="s">
        <v>13991</v>
      </c>
    </row>
    <row r="5933" spans="1:2" x14ac:dyDescent="0.2">
      <c r="A5933" t="s">
        <v>13992</v>
      </c>
      <c r="B5933" t="s">
        <v>13993</v>
      </c>
    </row>
    <row r="5934" spans="1:2" x14ac:dyDescent="0.2">
      <c r="A5934" t="s">
        <v>13994</v>
      </c>
      <c r="B5934" t="s">
        <v>13995</v>
      </c>
    </row>
    <row r="5935" spans="1:2" x14ac:dyDescent="0.2">
      <c r="A5935" t="s">
        <v>13996</v>
      </c>
      <c r="B5935" t="s">
        <v>13997</v>
      </c>
    </row>
    <row r="5936" spans="1:2" x14ac:dyDescent="0.2">
      <c r="A5936" t="s">
        <v>13998</v>
      </c>
      <c r="B5936" t="s">
        <v>13999</v>
      </c>
    </row>
    <row r="5937" spans="1:2" x14ac:dyDescent="0.2">
      <c r="A5937" t="s">
        <v>14000</v>
      </c>
      <c r="B5937" t="s">
        <v>14001</v>
      </c>
    </row>
    <row r="5938" spans="1:2" x14ac:dyDescent="0.2">
      <c r="A5938" t="s">
        <v>14002</v>
      </c>
      <c r="B5938" t="s">
        <v>14003</v>
      </c>
    </row>
    <row r="5939" spans="1:2" x14ac:dyDescent="0.2">
      <c r="A5939" t="s">
        <v>14004</v>
      </c>
      <c r="B5939" t="s">
        <v>14005</v>
      </c>
    </row>
    <row r="5940" spans="1:2" x14ac:dyDescent="0.2">
      <c r="A5940" t="s">
        <v>14006</v>
      </c>
      <c r="B5940" t="s">
        <v>14007</v>
      </c>
    </row>
    <row r="5941" spans="1:2" x14ac:dyDescent="0.2">
      <c r="A5941" t="s">
        <v>14008</v>
      </c>
      <c r="B5941" t="s">
        <v>14009</v>
      </c>
    </row>
    <row r="5942" spans="1:2" x14ac:dyDescent="0.2">
      <c r="A5942" t="s">
        <v>14010</v>
      </c>
      <c r="B5942" t="s">
        <v>14011</v>
      </c>
    </row>
    <row r="5943" spans="1:2" x14ac:dyDescent="0.2">
      <c r="A5943" t="s">
        <v>14012</v>
      </c>
      <c r="B5943" t="s">
        <v>14013</v>
      </c>
    </row>
    <row r="5944" spans="1:2" x14ac:dyDescent="0.2">
      <c r="A5944" t="s">
        <v>14014</v>
      </c>
      <c r="B5944" t="s">
        <v>14015</v>
      </c>
    </row>
    <row r="5945" spans="1:2" x14ac:dyDescent="0.2">
      <c r="A5945" t="s">
        <v>14016</v>
      </c>
      <c r="B5945" t="s">
        <v>14017</v>
      </c>
    </row>
    <row r="5946" spans="1:2" x14ac:dyDescent="0.2">
      <c r="A5946" t="s">
        <v>14018</v>
      </c>
      <c r="B5946" t="s">
        <v>14019</v>
      </c>
    </row>
    <row r="5947" spans="1:2" x14ac:dyDescent="0.2">
      <c r="A5947" t="s">
        <v>14020</v>
      </c>
      <c r="B5947" t="s">
        <v>14021</v>
      </c>
    </row>
    <row r="5948" spans="1:2" x14ac:dyDescent="0.2">
      <c r="A5948" t="s">
        <v>14022</v>
      </c>
      <c r="B5948" t="s">
        <v>14023</v>
      </c>
    </row>
    <row r="5949" spans="1:2" x14ac:dyDescent="0.2">
      <c r="A5949" t="s">
        <v>14024</v>
      </c>
      <c r="B5949" t="s">
        <v>14025</v>
      </c>
    </row>
    <row r="5950" spans="1:2" x14ac:dyDescent="0.2">
      <c r="A5950" t="s">
        <v>14026</v>
      </c>
      <c r="B5950" t="s">
        <v>14027</v>
      </c>
    </row>
    <row r="5951" spans="1:2" x14ac:dyDescent="0.2">
      <c r="A5951" t="s">
        <v>14028</v>
      </c>
      <c r="B5951" t="s">
        <v>14029</v>
      </c>
    </row>
    <row r="5952" spans="1:2" x14ac:dyDescent="0.2">
      <c r="A5952" t="s">
        <v>14030</v>
      </c>
      <c r="B5952" t="s">
        <v>14031</v>
      </c>
    </row>
    <row r="5953" spans="1:2" x14ac:dyDescent="0.2">
      <c r="A5953" t="s">
        <v>14032</v>
      </c>
      <c r="B5953" t="s">
        <v>14033</v>
      </c>
    </row>
    <row r="5954" spans="1:2" x14ac:dyDescent="0.2">
      <c r="A5954" t="s">
        <v>14034</v>
      </c>
      <c r="B5954" t="s">
        <v>14035</v>
      </c>
    </row>
    <row r="5955" spans="1:2" x14ac:dyDescent="0.2">
      <c r="A5955" t="s">
        <v>14036</v>
      </c>
      <c r="B5955" t="s">
        <v>14037</v>
      </c>
    </row>
    <row r="5956" spans="1:2" x14ac:dyDescent="0.2">
      <c r="A5956" t="s">
        <v>14038</v>
      </c>
      <c r="B5956" t="s">
        <v>14039</v>
      </c>
    </row>
    <row r="5957" spans="1:2" x14ac:dyDescent="0.2">
      <c r="A5957" t="s">
        <v>14040</v>
      </c>
      <c r="B5957" t="s">
        <v>14041</v>
      </c>
    </row>
    <row r="5958" spans="1:2" x14ac:dyDescent="0.2">
      <c r="A5958" t="s">
        <v>14042</v>
      </c>
      <c r="B5958" t="s">
        <v>14043</v>
      </c>
    </row>
    <row r="5959" spans="1:2" x14ac:dyDescent="0.2">
      <c r="A5959" t="s">
        <v>14044</v>
      </c>
      <c r="B5959" t="s">
        <v>14045</v>
      </c>
    </row>
    <row r="5960" spans="1:2" x14ac:dyDescent="0.2">
      <c r="A5960" t="s">
        <v>14046</v>
      </c>
      <c r="B5960" t="s">
        <v>14047</v>
      </c>
    </row>
    <row r="5961" spans="1:2" x14ac:dyDescent="0.2">
      <c r="A5961" t="s">
        <v>14048</v>
      </c>
      <c r="B5961" t="s">
        <v>14049</v>
      </c>
    </row>
    <row r="5962" spans="1:2" x14ac:dyDescent="0.2">
      <c r="A5962" t="s">
        <v>14050</v>
      </c>
      <c r="B5962" t="s">
        <v>14051</v>
      </c>
    </row>
    <row r="5963" spans="1:2" x14ac:dyDescent="0.2">
      <c r="A5963" t="s">
        <v>14052</v>
      </c>
      <c r="B5963" t="s">
        <v>14053</v>
      </c>
    </row>
    <row r="5964" spans="1:2" x14ac:dyDescent="0.2">
      <c r="A5964" t="s">
        <v>14054</v>
      </c>
      <c r="B5964" t="s">
        <v>14055</v>
      </c>
    </row>
    <row r="5965" spans="1:2" x14ac:dyDescent="0.2">
      <c r="A5965" t="s">
        <v>14056</v>
      </c>
      <c r="B5965" t="s">
        <v>14057</v>
      </c>
    </row>
    <row r="5966" spans="1:2" x14ac:dyDescent="0.2">
      <c r="A5966" t="s">
        <v>14058</v>
      </c>
      <c r="B5966" t="s">
        <v>14059</v>
      </c>
    </row>
    <row r="5967" spans="1:2" x14ac:dyDescent="0.2">
      <c r="A5967" t="s">
        <v>14060</v>
      </c>
      <c r="B5967" t="s">
        <v>14061</v>
      </c>
    </row>
    <row r="5968" spans="1:2" x14ac:dyDescent="0.2">
      <c r="A5968" t="s">
        <v>14062</v>
      </c>
      <c r="B5968" t="s">
        <v>14063</v>
      </c>
    </row>
    <row r="5969" spans="1:2" x14ac:dyDescent="0.2">
      <c r="A5969" t="s">
        <v>14064</v>
      </c>
      <c r="B5969" t="s">
        <v>14065</v>
      </c>
    </row>
    <row r="5970" spans="1:2" x14ac:dyDescent="0.2">
      <c r="A5970" t="s">
        <v>14066</v>
      </c>
      <c r="B5970" t="s">
        <v>14067</v>
      </c>
    </row>
    <row r="5971" spans="1:2" x14ac:dyDescent="0.2">
      <c r="A5971" t="s">
        <v>14068</v>
      </c>
      <c r="B5971" t="s">
        <v>14069</v>
      </c>
    </row>
    <row r="5972" spans="1:2" x14ac:dyDescent="0.2">
      <c r="A5972" t="s">
        <v>14070</v>
      </c>
      <c r="B5972" t="s">
        <v>14071</v>
      </c>
    </row>
    <row r="5973" spans="1:2" x14ac:dyDescent="0.2">
      <c r="A5973" t="s">
        <v>14072</v>
      </c>
      <c r="B5973" t="s">
        <v>14073</v>
      </c>
    </row>
    <row r="5974" spans="1:2" x14ac:dyDescent="0.2">
      <c r="A5974" t="s">
        <v>14074</v>
      </c>
      <c r="B5974" t="s">
        <v>14075</v>
      </c>
    </row>
    <row r="5975" spans="1:2" x14ac:dyDescent="0.2">
      <c r="A5975" t="s">
        <v>14076</v>
      </c>
      <c r="B5975" t="s">
        <v>14077</v>
      </c>
    </row>
    <row r="5976" spans="1:2" x14ac:dyDescent="0.2">
      <c r="A5976" t="s">
        <v>14078</v>
      </c>
      <c r="B5976" t="s">
        <v>14079</v>
      </c>
    </row>
    <row r="5977" spans="1:2" x14ac:dyDescent="0.2">
      <c r="A5977" t="s">
        <v>14080</v>
      </c>
      <c r="B5977" t="s">
        <v>14081</v>
      </c>
    </row>
    <row r="5978" spans="1:2" x14ac:dyDescent="0.2">
      <c r="A5978" t="s">
        <v>14082</v>
      </c>
      <c r="B5978" t="s">
        <v>14083</v>
      </c>
    </row>
    <row r="5979" spans="1:2" x14ac:dyDescent="0.2">
      <c r="A5979" t="s">
        <v>14084</v>
      </c>
      <c r="B5979" t="s">
        <v>14085</v>
      </c>
    </row>
    <row r="5980" spans="1:2" x14ac:dyDescent="0.2">
      <c r="A5980" t="s">
        <v>14086</v>
      </c>
      <c r="B5980" t="s">
        <v>14087</v>
      </c>
    </row>
    <row r="5981" spans="1:2" x14ac:dyDescent="0.2">
      <c r="A5981" t="s">
        <v>14088</v>
      </c>
      <c r="B5981" t="s">
        <v>14089</v>
      </c>
    </row>
    <row r="5982" spans="1:2" x14ac:dyDescent="0.2">
      <c r="A5982" t="s">
        <v>14090</v>
      </c>
      <c r="B5982" t="s">
        <v>14091</v>
      </c>
    </row>
    <row r="5983" spans="1:2" x14ac:dyDescent="0.2">
      <c r="A5983" t="s">
        <v>14092</v>
      </c>
      <c r="B5983" t="s">
        <v>14093</v>
      </c>
    </row>
    <row r="5984" spans="1:2" x14ac:dyDescent="0.2">
      <c r="A5984" t="s">
        <v>14094</v>
      </c>
      <c r="B5984" t="s">
        <v>14095</v>
      </c>
    </row>
    <row r="5985" spans="1:2" x14ac:dyDescent="0.2">
      <c r="A5985" t="s">
        <v>14096</v>
      </c>
      <c r="B5985" t="s">
        <v>14097</v>
      </c>
    </row>
    <row r="5986" spans="1:2" x14ac:dyDescent="0.2">
      <c r="A5986" t="s">
        <v>14098</v>
      </c>
      <c r="B5986" t="s">
        <v>14099</v>
      </c>
    </row>
    <row r="5987" spans="1:2" x14ac:dyDescent="0.2">
      <c r="A5987" t="s">
        <v>14100</v>
      </c>
      <c r="B5987" t="s">
        <v>14101</v>
      </c>
    </row>
    <row r="5988" spans="1:2" x14ac:dyDescent="0.2">
      <c r="A5988" t="s">
        <v>14102</v>
      </c>
      <c r="B5988" t="s">
        <v>14103</v>
      </c>
    </row>
    <row r="5989" spans="1:2" x14ac:dyDescent="0.2">
      <c r="A5989" t="s">
        <v>14104</v>
      </c>
      <c r="B5989" t="s">
        <v>14105</v>
      </c>
    </row>
    <row r="5990" spans="1:2" x14ac:dyDescent="0.2">
      <c r="A5990" t="s">
        <v>14106</v>
      </c>
      <c r="B5990" t="s">
        <v>14107</v>
      </c>
    </row>
    <row r="5991" spans="1:2" x14ac:dyDescent="0.2">
      <c r="A5991" t="s">
        <v>14108</v>
      </c>
      <c r="B5991" t="s">
        <v>14109</v>
      </c>
    </row>
    <row r="5992" spans="1:2" x14ac:dyDescent="0.2">
      <c r="A5992" t="s">
        <v>14110</v>
      </c>
      <c r="B5992" t="s">
        <v>14111</v>
      </c>
    </row>
    <row r="5993" spans="1:2" x14ac:dyDescent="0.2">
      <c r="A5993" t="s">
        <v>14112</v>
      </c>
      <c r="B5993" t="s">
        <v>14113</v>
      </c>
    </row>
    <row r="5994" spans="1:2" x14ac:dyDescent="0.2">
      <c r="A5994" t="s">
        <v>14114</v>
      </c>
      <c r="B5994" t="s">
        <v>14115</v>
      </c>
    </row>
    <row r="5995" spans="1:2" x14ac:dyDescent="0.2">
      <c r="A5995" t="s">
        <v>14116</v>
      </c>
      <c r="B5995" t="s">
        <v>14117</v>
      </c>
    </row>
    <row r="5996" spans="1:2" x14ac:dyDescent="0.2">
      <c r="A5996" t="s">
        <v>14118</v>
      </c>
      <c r="B5996" t="s">
        <v>14119</v>
      </c>
    </row>
    <row r="5997" spans="1:2" x14ac:dyDescent="0.2">
      <c r="A5997" t="s">
        <v>14124</v>
      </c>
      <c r="B5997" t="s">
        <v>14125</v>
      </c>
    </row>
    <row r="5998" spans="1:2" x14ac:dyDescent="0.2">
      <c r="A5998" t="s">
        <v>14126</v>
      </c>
      <c r="B5998" t="s">
        <v>14127</v>
      </c>
    </row>
    <row r="5999" spans="1:2" x14ac:dyDescent="0.2">
      <c r="A5999" t="s">
        <v>14128</v>
      </c>
      <c r="B5999" t="s">
        <v>14129</v>
      </c>
    </row>
    <row r="6000" spans="1:2" x14ac:dyDescent="0.2">
      <c r="A6000" t="s">
        <v>14130</v>
      </c>
      <c r="B6000" t="s">
        <v>14131</v>
      </c>
    </row>
    <row r="6001" spans="1:2" x14ac:dyDescent="0.2">
      <c r="A6001" t="s">
        <v>14132</v>
      </c>
      <c r="B6001" t="s">
        <v>14133</v>
      </c>
    </row>
    <row r="6002" spans="1:2" x14ac:dyDescent="0.2">
      <c r="A6002" t="s">
        <v>14134</v>
      </c>
      <c r="B6002" t="s">
        <v>14135</v>
      </c>
    </row>
    <row r="6003" spans="1:2" x14ac:dyDescent="0.2">
      <c r="A6003" t="s">
        <v>14136</v>
      </c>
      <c r="B6003" t="s">
        <v>14137</v>
      </c>
    </row>
    <row r="6004" spans="1:2" x14ac:dyDescent="0.2">
      <c r="A6004" t="s">
        <v>14138</v>
      </c>
      <c r="B6004" t="s">
        <v>14139</v>
      </c>
    </row>
    <row r="6005" spans="1:2" x14ac:dyDescent="0.2">
      <c r="A6005" t="s">
        <v>14140</v>
      </c>
      <c r="B6005" t="s">
        <v>14141</v>
      </c>
    </row>
    <row r="6006" spans="1:2" x14ac:dyDescent="0.2">
      <c r="A6006" t="s">
        <v>14142</v>
      </c>
      <c r="B6006" t="s">
        <v>14143</v>
      </c>
    </row>
    <row r="6007" spans="1:2" x14ac:dyDescent="0.2">
      <c r="A6007" t="s">
        <v>14144</v>
      </c>
      <c r="B6007" t="s">
        <v>14145</v>
      </c>
    </row>
    <row r="6008" spans="1:2" x14ac:dyDescent="0.2">
      <c r="A6008" t="s">
        <v>14146</v>
      </c>
      <c r="B6008" t="s">
        <v>14147</v>
      </c>
    </row>
    <row r="6009" spans="1:2" x14ac:dyDescent="0.2">
      <c r="A6009" t="s">
        <v>14148</v>
      </c>
      <c r="B6009" t="s">
        <v>14149</v>
      </c>
    </row>
    <row r="6010" spans="1:2" x14ac:dyDescent="0.2">
      <c r="A6010" t="s">
        <v>14150</v>
      </c>
      <c r="B6010" t="s">
        <v>14151</v>
      </c>
    </row>
    <row r="6011" spans="1:2" x14ac:dyDescent="0.2">
      <c r="A6011" t="s">
        <v>14152</v>
      </c>
      <c r="B6011" t="s">
        <v>14153</v>
      </c>
    </row>
    <row r="6012" spans="1:2" x14ac:dyDescent="0.2">
      <c r="A6012" t="s">
        <v>14154</v>
      </c>
      <c r="B6012" t="s">
        <v>14155</v>
      </c>
    </row>
    <row r="6013" spans="1:2" x14ac:dyDescent="0.2">
      <c r="A6013" t="s">
        <v>14156</v>
      </c>
      <c r="B6013" t="s">
        <v>14157</v>
      </c>
    </row>
    <row r="6014" spans="1:2" x14ac:dyDescent="0.2">
      <c r="A6014" t="s">
        <v>14158</v>
      </c>
      <c r="B6014" t="s">
        <v>14159</v>
      </c>
    </row>
    <row r="6015" spans="1:2" x14ac:dyDescent="0.2">
      <c r="A6015" t="s">
        <v>14160</v>
      </c>
      <c r="B6015" t="s">
        <v>14161</v>
      </c>
    </row>
    <row r="6016" spans="1:2" x14ac:dyDescent="0.2">
      <c r="A6016" t="s">
        <v>14162</v>
      </c>
      <c r="B6016" t="s">
        <v>14163</v>
      </c>
    </row>
    <row r="6017" spans="1:2" x14ac:dyDescent="0.2">
      <c r="A6017" t="s">
        <v>14164</v>
      </c>
      <c r="B6017" t="s">
        <v>14165</v>
      </c>
    </row>
    <row r="6018" spans="1:2" x14ac:dyDescent="0.2">
      <c r="A6018" t="s">
        <v>14166</v>
      </c>
      <c r="B6018" t="s">
        <v>14167</v>
      </c>
    </row>
    <row r="6019" spans="1:2" x14ac:dyDescent="0.2">
      <c r="A6019" t="s">
        <v>14168</v>
      </c>
      <c r="B6019" t="s">
        <v>14169</v>
      </c>
    </row>
    <row r="6020" spans="1:2" x14ac:dyDescent="0.2">
      <c r="A6020" t="s">
        <v>14170</v>
      </c>
      <c r="B6020" t="s">
        <v>14171</v>
      </c>
    </row>
    <row r="6021" spans="1:2" x14ac:dyDescent="0.2">
      <c r="A6021" t="s">
        <v>14172</v>
      </c>
      <c r="B6021" t="s">
        <v>14173</v>
      </c>
    </row>
    <row r="6022" spans="1:2" x14ac:dyDescent="0.2">
      <c r="A6022" t="s">
        <v>14174</v>
      </c>
      <c r="B6022" t="s">
        <v>14175</v>
      </c>
    </row>
    <row r="6023" spans="1:2" x14ac:dyDescent="0.2">
      <c r="A6023" t="s">
        <v>14176</v>
      </c>
      <c r="B6023" t="s">
        <v>14177</v>
      </c>
    </row>
    <row r="6024" spans="1:2" x14ac:dyDescent="0.2">
      <c r="A6024" t="s">
        <v>14178</v>
      </c>
      <c r="B6024" t="s">
        <v>14179</v>
      </c>
    </row>
    <row r="6025" spans="1:2" x14ac:dyDescent="0.2">
      <c r="A6025" t="s">
        <v>14180</v>
      </c>
      <c r="B6025" t="s">
        <v>14181</v>
      </c>
    </row>
    <row r="6026" spans="1:2" x14ac:dyDescent="0.2">
      <c r="A6026" t="s">
        <v>14182</v>
      </c>
      <c r="B6026" t="s">
        <v>14183</v>
      </c>
    </row>
    <row r="6027" spans="1:2" x14ac:dyDescent="0.2">
      <c r="A6027" t="s">
        <v>14184</v>
      </c>
      <c r="B6027" t="s">
        <v>14185</v>
      </c>
    </row>
    <row r="6028" spans="1:2" x14ac:dyDescent="0.2">
      <c r="A6028" t="s">
        <v>14186</v>
      </c>
      <c r="B6028" t="s">
        <v>14187</v>
      </c>
    </row>
    <row r="6029" spans="1:2" x14ac:dyDescent="0.2">
      <c r="A6029" t="s">
        <v>14188</v>
      </c>
      <c r="B6029" t="s">
        <v>14189</v>
      </c>
    </row>
    <row r="6030" spans="1:2" x14ac:dyDescent="0.2">
      <c r="A6030" t="s">
        <v>14190</v>
      </c>
      <c r="B6030" t="s">
        <v>14191</v>
      </c>
    </row>
    <row r="6031" spans="1:2" x14ac:dyDescent="0.2">
      <c r="A6031" t="s">
        <v>14192</v>
      </c>
      <c r="B6031" t="s">
        <v>14193</v>
      </c>
    </row>
    <row r="6032" spans="1:2" x14ac:dyDescent="0.2">
      <c r="A6032" t="s">
        <v>14194</v>
      </c>
      <c r="B6032" t="s">
        <v>14195</v>
      </c>
    </row>
    <row r="6033" spans="1:2" x14ac:dyDescent="0.2">
      <c r="A6033" t="s">
        <v>14196</v>
      </c>
      <c r="B6033" t="s">
        <v>14197</v>
      </c>
    </row>
    <row r="6034" spans="1:2" x14ac:dyDescent="0.2">
      <c r="A6034" t="s">
        <v>14198</v>
      </c>
      <c r="B6034" t="s">
        <v>14199</v>
      </c>
    </row>
    <row r="6035" spans="1:2" x14ac:dyDescent="0.2">
      <c r="A6035" t="s">
        <v>14200</v>
      </c>
      <c r="B6035" t="s">
        <v>14201</v>
      </c>
    </row>
    <row r="6036" spans="1:2" x14ac:dyDescent="0.2">
      <c r="A6036" t="s">
        <v>14202</v>
      </c>
      <c r="B6036" t="s">
        <v>14203</v>
      </c>
    </row>
    <row r="6037" spans="1:2" x14ac:dyDescent="0.2">
      <c r="A6037" t="s">
        <v>14204</v>
      </c>
      <c r="B6037" t="s">
        <v>14205</v>
      </c>
    </row>
    <row r="6038" spans="1:2" x14ac:dyDescent="0.2">
      <c r="A6038" t="s">
        <v>14206</v>
      </c>
      <c r="B6038" t="s">
        <v>14207</v>
      </c>
    </row>
    <row r="6039" spans="1:2" x14ac:dyDescent="0.2">
      <c r="A6039" t="s">
        <v>14208</v>
      </c>
      <c r="B6039" t="s">
        <v>14209</v>
      </c>
    </row>
    <row r="6040" spans="1:2" x14ac:dyDescent="0.2">
      <c r="A6040" t="s">
        <v>14210</v>
      </c>
      <c r="B6040" t="s">
        <v>14211</v>
      </c>
    </row>
    <row r="6041" spans="1:2" x14ac:dyDescent="0.2">
      <c r="A6041" t="s">
        <v>14212</v>
      </c>
      <c r="B6041" t="s">
        <v>14213</v>
      </c>
    </row>
    <row r="6042" spans="1:2" x14ac:dyDescent="0.2">
      <c r="A6042" t="s">
        <v>14214</v>
      </c>
      <c r="B6042" t="s">
        <v>14215</v>
      </c>
    </row>
    <row r="6043" spans="1:2" x14ac:dyDescent="0.2">
      <c r="A6043" t="s">
        <v>14216</v>
      </c>
      <c r="B6043" t="s">
        <v>14217</v>
      </c>
    </row>
    <row r="6044" spans="1:2" x14ac:dyDescent="0.2">
      <c r="A6044" t="s">
        <v>14218</v>
      </c>
      <c r="B6044" t="s">
        <v>14219</v>
      </c>
    </row>
    <row r="6045" spans="1:2" x14ac:dyDescent="0.2">
      <c r="A6045" t="s">
        <v>14220</v>
      </c>
      <c r="B6045" t="s">
        <v>14221</v>
      </c>
    </row>
    <row r="6046" spans="1:2" x14ac:dyDescent="0.2">
      <c r="A6046" t="s">
        <v>14222</v>
      </c>
      <c r="B6046" t="s">
        <v>14223</v>
      </c>
    </row>
    <row r="6047" spans="1:2" x14ac:dyDescent="0.2">
      <c r="A6047" t="s">
        <v>14224</v>
      </c>
      <c r="B6047" t="s">
        <v>14225</v>
      </c>
    </row>
    <row r="6048" spans="1:2" x14ac:dyDescent="0.2">
      <c r="A6048" t="s">
        <v>14226</v>
      </c>
      <c r="B6048" t="s">
        <v>14227</v>
      </c>
    </row>
    <row r="6049" spans="1:2" x14ac:dyDescent="0.2">
      <c r="A6049" t="s">
        <v>14230</v>
      </c>
      <c r="B6049" t="s">
        <v>14231</v>
      </c>
    </row>
    <row r="6050" spans="1:2" x14ac:dyDescent="0.2">
      <c r="A6050" t="s">
        <v>14232</v>
      </c>
      <c r="B6050" t="s">
        <v>14233</v>
      </c>
    </row>
    <row r="6051" spans="1:2" x14ac:dyDescent="0.2">
      <c r="A6051" t="s">
        <v>14234</v>
      </c>
      <c r="B6051" t="s">
        <v>14235</v>
      </c>
    </row>
    <row r="6052" spans="1:2" x14ac:dyDescent="0.2">
      <c r="A6052" t="s">
        <v>14236</v>
      </c>
      <c r="B6052" t="s">
        <v>14237</v>
      </c>
    </row>
    <row r="6053" spans="1:2" x14ac:dyDescent="0.2">
      <c r="A6053" t="s">
        <v>14238</v>
      </c>
      <c r="B6053" t="s">
        <v>14239</v>
      </c>
    </row>
    <row r="6054" spans="1:2" x14ac:dyDescent="0.2">
      <c r="A6054" t="s">
        <v>14240</v>
      </c>
      <c r="B6054" t="s">
        <v>14241</v>
      </c>
    </row>
    <row r="6055" spans="1:2" x14ac:dyDescent="0.2">
      <c r="A6055" t="s">
        <v>14242</v>
      </c>
      <c r="B6055" t="s">
        <v>14243</v>
      </c>
    </row>
    <row r="6056" spans="1:2" x14ac:dyDescent="0.2">
      <c r="A6056" t="s">
        <v>14244</v>
      </c>
      <c r="B6056" t="s">
        <v>14245</v>
      </c>
    </row>
    <row r="6057" spans="1:2" x14ac:dyDescent="0.2">
      <c r="A6057" t="s">
        <v>14246</v>
      </c>
      <c r="B6057" t="s">
        <v>14247</v>
      </c>
    </row>
    <row r="6058" spans="1:2" x14ac:dyDescent="0.2">
      <c r="A6058" t="s">
        <v>14248</v>
      </c>
      <c r="B6058" t="s">
        <v>14249</v>
      </c>
    </row>
    <row r="6059" spans="1:2" x14ac:dyDescent="0.2">
      <c r="A6059" t="s">
        <v>14250</v>
      </c>
      <c r="B6059" t="s">
        <v>14251</v>
      </c>
    </row>
    <row r="6060" spans="1:2" x14ac:dyDescent="0.2">
      <c r="A6060" t="s">
        <v>14252</v>
      </c>
      <c r="B6060" t="s">
        <v>14253</v>
      </c>
    </row>
    <row r="6061" spans="1:2" x14ac:dyDescent="0.2">
      <c r="A6061" t="s">
        <v>14254</v>
      </c>
      <c r="B6061" t="s">
        <v>14255</v>
      </c>
    </row>
    <row r="6062" spans="1:2" x14ac:dyDescent="0.2">
      <c r="A6062" t="s">
        <v>14256</v>
      </c>
      <c r="B6062" t="s">
        <v>14257</v>
      </c>
    </row>
    <row r="6063" spans="1:2" x14ac:dyDescent="0.2">
      <c r="A6063" t="s">
        <v>14258</v>
      </c>
      <c r="B6063" t="s">
        <v>14259</v>
      </c>
    </row>
    <row r="6064" spans="1:2" x14ac:dyDescent="0.2">
      <c r="A6064" t="s">
        <v>14260</v>
      </c>
      <c r="B6064" t="s">
        <v>14261</v>
      </c>
    </row>
    <row r="6065" spans="1:2" x14ac:dyDescent="0.2">
      <c r="A6065" t="s">
        <v>14262</v>
      </c>
      <c r="B6065" t="s">
        <v>14263</v>
      </c>
    </row>
    <row r="6066" spans="1:2" x14ac:dyDescent="0.2">
      <c r="A6066" t="s">
        <v>14264</v>
      </c>
      <c r="B6066" t="s">
        <v>14265</v>
      </c>
    </row>
    <row r="6067" spans="1:2" x14ac:dyDescent="0.2">
      <c r="A6067" t="s">
        <v>14266</v>
      </c>
      <c r="B6067" t="s">
        <v>14267</v>
      </c>
    </row>
    <row r="6068" spans="1:2" x14ac:dyDescent="0.2">
      <c r="A6068" t="s">
        <v>14268</v>
      </c>
      <c r="B6068" t="s">
        <v>14269</v>
      </c>
    </row>
    <row r="6069" spans="1:2" x14ac:dyDescent="0.2">
      <c r="A6069" t="s">
        <v>14270</v>
      </c>
      <c r="B6069" t="s">
        <v>14271</v>
      </c>
    </row>
    <row r="6070" spans="1:2" x14ac:dyDescent="0.2">
      <c r="A6070" t="s">
        <v>14272</v>
      </c>
      <c r="B6070" t="s">
        <v>14273</v>
      </c>
    </row>
    <row r="6071" spans="1:2" x14ac:dyDescent="0.2">
      <c r="A6071" t="s">
        <v>14274</v>
      </c>
      <c r="B6071" t="s">
        <v>14275</v>
      </c>
    </row>
    <row r="6072" spans="1:2" x14ac:dyDescent="0.2">
      <c r="A6072" t="s">
        <v>14276</v>
      </c>
      <c r="B6072" t="s">
        <v>14277</v>
      </c>
    </row>
    <row r="6073" spans="1:2" x14ac:dyDescent="0.2">
      <c r="A6073" t="s">
        <v>14278</v>
      </c>
      <c r="B6073" t="s">
        <v>14279</v>
      </c>
    </row>
    <row r="6074" spans="1:2" x14ac:dyDescent="0.2">
      <c r="A6074" t="s">
        <v>14280</v>
      </c>
      <c r="B6074" t="s">
        <v>14281</v>
      </c>
    </row>
    <row r="6075" spans="1:2" x14ac:dyDescent="0.2">
      <c r="A6075" t="s">
        <v>14282</v>
      </c>
      <c r="B6075" t="s">
        <v>14283</v>
      </c>
    </row>
    <row r="6076" spans="1:2" x14ac:dyDescent="0.2">
      <c r="A6076" t="s">
        <v>14284</v>
      </c>
      <c r="B6076" t="s">
        <v>14285</v>
      </c>
    </row>
    <row r="6077" spans="1:2" x14ac:dyDescent="0.2">
      <c r="A6077" t="s">
        <v>14286</v>
      </c>
      <c r="B6077" t="s">
        <v>14287</v>
      </c>
    </row>
    <row r="6078" spans="1:2" x14ac:dyDescent="0.2">
      <c r="A6078" t="s">
        <v>14288</v>
      </c>
      <c r="B6078" t="s">
        <v>14289</v>
      </c>
    </row>
    <row r="6079" spans="1:2" x14ac:dyDescent="0.2">
      <c r="A6079" t="s">
        <v>14290</v>
      </c>
      <c r="B6079" t="s">
        <v>14291</v>
      </c>
    </row>
    <row r="6080" spans="1:2" x14ac:dyDescent="0.2">
      <c r="A6080" t="s">
        <v>14292</v>
      </c>
      <c r="B6080" t="s">
        <v>14293</v>
      </c>
    </row>
    <row r="6081" spans="1:2" x14ac:dyDescent="0.2">
      <c r="A6081" t="s">
        <v>14294</v>
      </c>
      <c r="B6081" t="s">
        <v>14295</v>
      </c>
    </row>
    <row r="6082" spans="1:2" x14ac:dyDescent="0.2">
      <c r="A6082" t="s">
        <v>14296</v>
      </c>
      <c r="B6082" t="s">
        <v>14297</v>
      </c>
    </row>
    <row r="6083" spans="1:2" x14ac:dyDescent="0.2">
      <c r="A6083" t="s">
        <v>14298</v>
      </c>
      <c r="B6083" t="s">
        <v>14299</v>
      </c>
    </row>
    <row r="6084" spans="1:2" x14ac:dyDescent="0.2">
      <c r="A6084" t="s">
        <v>14300</v>
      </c>
      <c r="B6084" t="s">
        <v>14301</v>
      </c>
    </row>
    <row r="6085" spans="1:2" x14ac:dyDescent="0.2">
      <c r="A6085" t="s">
        <v>14302</v>
      </c>
      <c r="B6085" t="s">
        <v>14303</v>
      </c>
    </row>
    <row r="6086" spans="1:2" x14ac:dyDescent="0.2">
      <c r="A6086" t="s">
        <v>14304</v>
      </c>
      <c r="B6086" t="s">
        <v>14305</v>
      </c>
    </row>
    <row r="6087" spans="1:2" x14ac:dyDescent="0.2">
      <c r="A6087" t="s">
        <v>14306</v>
      </c>
      <c r="B6087" t="s">
        <v>14307</v>
      </c>
    </row>
    <row r="6088" spans="1:2" x14ac:dyDescent="0.2">
      <c r="A6088" t="s">
        <v>14308</v>
      </c>
      <c r="B6088" t="s">
        <v>14309</v>
      </c>
    </row>
    <row r="6089" spans="1:2" x14ac:dyDescent="0.2">
      <c r="A6089" t="s">
        <v>14310</v>
      </c>
      <c r="B6089" t="s">
        <v>14311</v>
      </c>
    </row>
    <row r="6090" spans="1:2" x14ac:dyDescent="0.2">
      <c r="A6090" t="s">
        <v>14312</v>
      </c>
      <c r="B6090" t="s">
        <v>14313</v>
      </c>
    </row>
    <row r="6091" spans="1:2" x14ac:dyDescent="0.2">
      <c r="A6091" t="s">
        <v>14314</v>
      </c>
      <c r="B6091" t="s">
        <v>14315</v>
      </c>
    </row>
    <row r="6092" spans="1:2" x14ac:dyDescent="0.2">
      <c r="A6092" t="s">
        <v>14316</v>
      </c>
      <c r="B6092" t="s">
        <v>14317</v>
      </c>
    </row>
    <row r="6093" spans="1:2" x14ac:dyDescent="0.2">
      <c r="A6093" t="s">
        <v>14318</v>
      </c>
      <c r="B6093" t="s">
        <v>14319</v>
      </c>
    </row>
    <row r="6094" spans="1:2" x14ac:dyDescent="0.2">
      <c r="A6094" t="s">
        <v>14320</v>
      </c>
      <c r="B6094" t="s">
        <v>14321</v>
      </c>
    </row>
    <row r="6095" spans="1:2" x14ac:dyDescent="0.2">
      <c r="A6095" t="s">
        <v>14322</v>
      </c>
      <c r="B6095" t="s">
        <v>14323</v>
      </c>
    </row>
    <row r="6096" spans="1:2" x14ac:dyDescent="0.2">
      <c r="A6096" t="s">
        <v>14324</v>
      </c>
      <c r="B6096" t="s">
        <v>14325</v>
      </c>
    </row>
    <row r="6097" spans="1:2" x14ac:dyDescent="0.2">
      <c r="A6097" t="s">
        <v>14326</v>
      </c>
      <c r="B6097" t="s">
        <v>14327</v>
      </c>
    </row>
    <row r="6098" spans="1:2" x14ac:dyDescent="0.2">
      <c r="A6098" t="s">
        <v>14328</v>
      </c>
      <c r="B6098" t="s">
        <v>14329</v>
      </c>
    </row>
    <row r="6099" spans="1:2" x14ac:dyDescent="0.2">
      <c r="A6099" t="s">
        <v>14330</v>
      </c>
      <c r="B6099" t="s">
        <v>14331</v>
      </c>
    </row>
    <row r="6100" spans="1:2" x14ac:dyDescent="0.2">
      <c r="A6100" t="s">
        <v>14332</v>
      </c>
      <c r="B6100" t="s">
        <v>14333</v>
      </c>
    </row>
    <row r="6101" spans="1:2" x14ac:dyDescent="0.2">
      <c r="A6101" t="s">
        <v>14334</v>
      </c>
      <c r="B6101" t="s">
        <v>14335</v>
      </c>
    </row>
    <row r="6102" spans="1:2" x14ac:dyDescent="0.2">
      <c r="A6102" t="s">
        <v>14336</v>
      </c>
      <c r="B6102" t="s">
        <v>14337</v>
      </c>
    </row>
    <row r="6103" spans="1:2" x14ac:dyDescent="0.2">
      <c r="A6103" t="s">
        <v>14338</v>
      </c>
      <c r="B6103" t="s">
        <v>14339</v>
      </c>
    </row>
    <row r="6104" spans="1:2" x14ac:dyDescent="0.2">
      <c r="A6104" t="s">
        <v>14340</v>
      </c>
      <c r="B6104" t="s">
        <v>14341</v>
      </c>
    </row>
    <row r="6105" spans="1:2" x14ac:dyDescent="0.2">
      <c r="A6105" t="s">
        <v>14342</v>
      </c>
      <c r="B6105" t="s">
        <v>14343</v>
      </c>
    </row>
    <row r="6106" spans="1:2" x14ac:dyDescent="0.2">
      <c r="A6106" t="s">
        <v>14344</v>
      </c>
      <c r="B6106" t="s">
        <v>14345</v>
      </c>
    </row>
    <row r="6107" spans="1:2" x14ac:dyDescent="0.2">
      <c r="A6107" t="s">
        <v>14346</v>
      </c>
      <c r="B6107" t="s">
        <v>14347</v>
      </c>
    </row>
    <row r="6108" spans="1:2" x14ac:dyDescent="0.2">
      <c r="A6108" t="s">
        <v>14348</v>
      </c>
      <c r="B6108" t="s">
        <v>14349</v>
      </c>
    </row>
    <row r="6109" spans="1:2" x14ac:dyDescent="0.2">
      <c r="A6109" t="s">
        <v>14350</v>
      </c>
      <c r="B6109" t="s">
        <v>14351</v>
      </c>
    </row>
    <row r="6110" spans="1:2" x14ac:dyDescent="0.2">
      <c r="A6110" t="s">
        <v>14352</v>
      </c>
      <c r="B6110" t="s">
        <v>14353</v>
      </c>
    </row>
    <row r="6111" spans="1:2" x14ac:dyDescent="0.2">
      <c r="A6111" t="s">
        <v>14354</v>
      </c>
      <c r="B6111" t="s">
        <v>14355</v>
      </c>
    </row>
    <row r="6112" spans="1:2" x14ac:dyDescent="0.2">
      <c r="A6112" t="s">
        <v>14356</v>
      </c>
      <c r="B6112" t="s">
        <v>14357</v>
      </c>
    </row>
    <row r="6113" spans="1:2" x14ac:dyDescent="0.2">
      <c r="A6113" t="s">
        <v>14358</v>
      </c>
      <c r="B6113" t="s">
        <v>14359</v>
      </c>
    </row>
    <row r="6114" spans="1:2" x14ac:dyDescent="0.2">
      <c r="A6114" t="s">
        <v>14360</v>
      </c>
      <c r="B6114" t="s">
        <v>14361</v>
      </c>
    </row>
    <row r="6115" spans="1:2" x14ac:dyDescent="0.2">
      <c r="A6115" t="s">
        <v>14362</v>
      </c>
      <c r="B6115" t="s">
        <v>14363</v>
      </c>
    </row>
    <row r="6116" spans="1:2" x14ac:dyDescent="0.2">
      <c r="A6116" t="s">
        <v>14364</v>
      </c>
      <c r="B6116" t="s">
        <v>14365</v>
      </c>
    </row>
    <row r="6117" spans="1:2" x14ac:dyDescent="0.2">
      <c r="A6117" t="s">
        <v>14366</v>
      </c>
      <c r="B6117" t="s">
        <v>14367</v>
      </c>
    </row>
    <row r="6118" spans="1:2" x14ac:dyDescent="0.2">
      <c r="A6118" t="s">
        <v>14368</v>
      </c>
      <c r="B6118" t="s">
        <v>14369</v>
      </c>
    </row>
    <row r="6119" spans="1:2" x14ac:dyDescent="0.2">
      <c r="A6119" t="s">
        <v>14370</v>
      </c>
      <c r="B6119" t="s">
        <v>14371</v>
      </c>
    </row>
    <row r="6120" spans="1:2" x14ac:dyDescent="0.2">
      <c r="A6120" t="s">
        <v>14372</v>
      </c>
      <c r="B6120" t="s">
        <v>14373</v>
      </c>
    </row>
    <row r="6121" spans="1:2" x14ac:dyDescent="0.2">
      <c r="A6121" t="s">
        <v>14374</v>
      </c>
      <c r="B6121" t="s">
        <v>14375</v>
      </c>
    </row>
    <row r="6122" spans="1:2" x14ac:dyDescent="0.2">
      <c r="A6122" t="s">
        <v>14376</v>
      </c>
      <c r="B6122" t="s">
        <v>14377</v>
      </c>
    </row>
    <row r="6123" spans="1:2" x14ac:dyDescent="0.2">
      <c r="A6123" t="s">
        <v>14378</v>
      </c>
      <c r="B6123" t="s">
        <v>14379</v>
      </c>
    </row>
    <row r="6124" spans="1:2" x14ac:dyDescent="0.2">
      <c r="A6124" t="s">
        <v>14380</v>
      </c>
      <c r="B6124" t="s">
        <v>14381</v>
      </c>
    </row>
    <row r="6125" spans="1:2" x14ac:dyDescent="0.2">
      <c r="A6125" t="s">
        <v>14382</v>
      </c>
      <c r="B6125" t="s">
        <v>14383</v>
      </c>
    </row>
    <row r="6126" spans="1:2" x14ac:dyDescent="0.2">
      <c r="A6126" t="s">
        <v>14384</v>
      </c>
      <c r="B6126" t="s">
        <v>14385</v>
      </c>
    </row>
    <row r="6127" spans="1:2" x14ac:dyDescent="0.2">
      <c r="A6127" t="s">
        <v>14386</v>
      </c>
      <c r="B6127" t="s">
        <v>14387</v>
      </c>
    </row>
    <row r="6128" spans="1:2" x14ac:dyDescent="0.2">
      <c r="A6128" t="s">
        <v>14388</v>
      </c>
      <c r="B6128" t="s">
        <v>14389</v>
      </c>
    </row>
    <row r="6129" spans="1:2" x14ac:dyDescent="0.2">
      <c r="A6129" t="s">
        <v>14390</v>
      </c>
      <c r="B6129" t="s">
        <v>14391</v>
      </c>
    </row>
    <row r="6130" spans="1:2" x14ac:dyDescent="0.2">
      <c r="A6130" t="s">
        <v>14392</v>
      </c>
      <c r="B6130" t="s">
        <v>14393</v>
      </c>
    </row>
    <row r="6131" spans="1:2" x14ac:dyDescent="0.2">
      <c r="A6131" t="s">
        <v>14394</v>
      </c>
      <c r="B6131" t="s">
        <v>14395</v>
      </c>
    </row>
    <row r="6132" spans="1:2" x14ac:dyDescent="0.2">
      <c r="A6132" t="s">
        <v>14396</v>
      </c>
      <c r="B6132" t="s">
        <v>14397</v>
      </c>
    </row>
    <row r="6133" spans="1:2" x14ac:dyDescent="0.2">
      <c r="A6133" t="s">
        <v>14398</v>
      </c>
      <c r="B6133" t="s">
        <v>14399</v>
      </c>
    </row>
    <row r="6134" spans="1:2" x14ac:dyDescent="0.2">
      <c r="A6134" t="s">
        <v>14400</v>
      </c>
      <c r="B6134" t="s">
        <v>14401</v>
      </c>
    </row>
    <row r="6135" spans="1:2" x14ac:dyDescent="0.2">
      <c r="A6135" t="s">
        <v>14402</v>
      </c>
      <c r="B6135" t="s">
        <v>14403</v>
      </c>
    </row>
    <row r="6136" spans="1:2" x14ac:dyDescent="0.2">
      <c r="A6136" t="s">
        <v>14404</v>
      </c>
      <c r="B6136" t="s">
        <v>14405</v>
      </c>
    </row>
    <row r="6137" spans="1:2" x14ac:dyDescent="0.2">
      <c r="A6137" t="s">
        <v>14406</v>
      </c>
      <c r="B6137" t="s">
        <v>14407</v>
      </c>
    </row>
    <row r="6138" spans="1:2" x14ac:dyDescent="0.2">
      <c r="A6138" t="s">
        <v>14408</v>
      </c>
      <c r="B6138" t="s">
        <v>14409</v>
      </c>
    </row>
    <row r="6139" spans="1:2" x14ac:dyDescent="0.2">
      <c r="A6139" t="s">
        <v>14410</v>
      </c>
      <c r="B6139" t="s">
        <v>14411</v>
      </c>
    </row>
    <row r="6140" spans="1:2" x14ac:dyDescent="0.2">
      <c r="A6140" t="s">
        <v>14412</v>
      </c>
      <c r="B6140" t="s">
        <v>14413</v>
      </c>
    </row>
    <row r="6141" spans="1:2" x14ac:dyDescent="0.2">
      <c r="A6141" t="s">
        <v>14414</v>
      </c>
      <c r="B6141" t="s">
        <v>14415</v>
      </c>
    </row>
    <row r="6142" spans="1:2" x14ac:dyDescent="0.2">
      <c r="A6142" t="s">
        <v>14416</v>
      </c>
      <c r="B6142" t="s">
        <v>14417</v>
      </c>
    </row>
    <row r="6143" spans="1:2" x14ac:dyDescent="0.2">
      <c r="A6143" t="s">
        <v>14418</v>
      </c>
      <c r="B6143" t="s">
        <v>14419</v>
      </c>
    </row>
    <row r="6144" spans="1:2" x14ac:dyDescent="0.2">
      <c r="A6144" t="s">
        <v>14422</v>
      </c>
      <c r="B6144" t="s">
        <v>14423</v>
      </c>
    </row>
    <row r="6145" spans="1:2" x14ac:dyDescent="0.2">
      <c r="A6145" t="s">
        <v>14424</v>
      </c>
      <c r="B6145" t="s">
        <v>14425</v>
      </c>
    </row>
    <row r="6146" spans="1:2" x14ac:dyDescent="0.2">
      <c r="A6146" t="s">
        <v>14426</v>
      </c>
      <c r="B6146" t="s">
        <v>14427</v>
      </c>
    </row>
    <row r="6147" spans="1:2" x14ac:dyDescent="0.2">
      <c r="A6147" t="s">
        <v>14430</v>
      </c>
      <c r="B6147" t="s">
        <v>14431</v>
      </c>
    </row>
    <row r="6148" spans="1:2" x14ac:dyDescent="0.2">
      <c r="A6148" t="s">
        <v>14434</v>
      </c>
      <c r="B6148" t="s">
        <v>14435</v>
      </c>
    </row>
    <row r="6149" spans="1:2" x14ac:dyDescent="0.2">
      <c r="A6149" t="s">
        <v>14436</v>
      </c>
      <c r="B6149" t="s">
        <v>14437</v>
      </c>
    </row>
    <row r="6150" spans="1:2" x14ac:dyDescent="0.2">
      <c r="A6150" t="s">
        <v>14438</v>
      </c>
      <c r="B6150" t="s">
        <v>14439</v>
      </c>
    </row>
    <row r="6151" spans="1:2" x14ac:dyDescent="0.2">
      <c r="A6151" t="s">
        <v>14440</v>
      </c>
      <c r="B6151" t="s">
        <v>14441</v>
      </c>
    </row>
    <row r="6152" spans="1:2" x14ac:dyDescent="0.2">
      <c r="A6152" t="s">
        <v>14442</v>
      </c>
      <c r="B6152" t="s">
        <v>14443</v>
      </c>
    </row>
    <row r="6153" spans="1:2" x14ac:dyDescent="0.2">
      <c r="A6153" t="s">
        <v>14444</v>
      </c>
      <c r="B6153" t="s">
        <v>14445</v>
      </c>
    </row>
    <row r="6154" spans="1:2" x14ac:dyDescent="0.2">
      <c r="A6154" t="s">
        <v>14446</v>
      </c>
      <c r="B6154" t="s">
        <v>14447</v>
      </c>
    </row>
    <row r="6155" spans="1:2" x14ac:dyDescent="0.2">
      <c r="A6155" t="s">
        <v>14448</v>
      </c>
      <c r="B6155" t="s">
        <v>14449</v>
      </c>
    </row>
    <row r="6156" spans="1:2" x14ac:dyDescent="0.2">
      <c r="A6156" t="s">
        <v>14450</v>
      </c>
      <c r="B6156" t="s">
        <v>14451</v>
      </c>
    </row>
    <row r="6157" spans="1:2" x14ac:dyDescent="0.2">
      <c r="A6157" t="s">
        <v>14452</v>
      </c>
      <c r="B6157" t="s">
        <v>14453</v>
      </c>
    </row>
    <row r="6158" spans="1:2" x14ac:dyDescent="0.2">
      <c r="A6158" t="s">
        <v>14454</v>
      </c>
      <c r="B6158" t="s">
        <v>14455</v>
      </c>
    </row>
    <row r="6159" spans="1:2" x14ac:dyDescent="0.2">
      <c r="A6159" t="s">
        <v>14456</v>
      </c>
      <c r="B6159" t="s">
        <v>14457</v>
      </c>
    </row>
    <row r="6160" spans="1:2" x14ac:dyDescent="0.2">
      <c r="A6160" t="s">
        <v>14458</v>
      </c>
      <c r="B6160" t="s">
        <v>14459</v>
      </c>
    </row>
    <row r="6161" spans="1:2" x14ac:dyDescent="0.2">
      <c r="A6161" t="s">
        <v>14460</v>
      </c>
      <c r="B6161" t="s">
        <v>14461</v>
      </c>
    </row>
    <row r="6162" spans="1:2" x14ac:dyDescent="0.2">
      <c r="A6162" t="s">
        <v>14462</v>
      </c>
      <c r="B6162" t="s">
        <v>14463</v>
      </c>
    </row>
    <row r="6163" spans="1:2" x14ac:dyDescent="0.2">
      <c r="A6163" t="s">
        <v>14464</v>
      </c>
      <c r="B6163" t="s">
        <v>14465</v>
      </c>
    </row>
    <row r="6164" spans="1:2" x14ac:dyDescent="0.2">
      <c r="A6164" t="s">
        <v>14466</v>
      </c>
      <c r="B6164" t="s">
        <v>14467</v>
      </c>
    </row>
    <row r="6165" spans="1:2" x14ac:dyDescent="0.2">
      <c r="A6165" t="s">
        <v>14468</v>
      </c>
      <c r="B6165" t="s">
        <v>14469</v>
      </c>
    </row>
    <row r="6166" spans="1:2" x14ac:dyDescent="0.2">
      <c r="A6166" t="s">
        <v>14470</v>
      </c>
      <c r="B6166" t="s">
        <v>14471</v>
      </c>
    </row>
    <row r="6167" spans="1:2" x14ac:dyDescent="0.2">
      <c r="A6167" t="s">
        <v>14472</v>
      </c>
      <c r="B6167" t="s">
        <v>14473</v>
      </c>
    </row>
    <row r="6168" spans="1:2" x14ac:dyDescent="0.2">
      <c r="A6168" t="s">
        <v>14474</v>
      </c>
      <c r="B6168" t="s">
        <v>14475</v>
      </c>
    </row>
    <row r="6169" spans="1:2" x14ac:dyDescent="0.2">
      <c r="A6169" t="s">
        <v>14476</v>
      </c>
      <c r="B6169" t="s">
        <v>14477</v>
      </c>
    </row>
    <row r="6170" spans="1:2" x14ac:dyDescent="0.2">
      <c r="A6170" t="s">
        <v>14478</v>
      </c>
      <c r="B6170" t="s">
        <v>14479</v>
      </c>
    </row>
    <row r="6171" spans="1:2" x14ac:dyDescent="0.2">
      <c r="A6171" t="s">
        <v>14480</v>
      </c>
      <c r="B6171" t="s">
        <v>14481</v>
      </c>
    </row>
    <row r="6172" spans="1:2" x14ac:dyDescent="0.2">
      <c r="A6172" t="s">
        <v>14482</v>
      </c>
      <c r="B6172" t="s">
        <v>14483</v>
      </c>
    </row>
    <row r="6173" spans="1:2" x14ac:dyDescent="0.2">
      <c r="A6173" t="s">
        <v>14484</v>
      </c>
      <c r="B6173" t="s">
        <v>14485</v>
      </c>
    </row>
    <row r="6174" spans="1:2" x14ac:dyDescent="0.2">
      <c r="A6174" t="s">
        <v>14486</v>
      </c>
      <c r="B6174" t="s">
        <v>14487</v>
      </c>
    </row>
    <row r="6175" spans="1:2" x14ac:dyDescent="0.2">
      <c r="A6175" t="s">
        <v>14488</v>
      </c>
      <c r="B6175" t="s">
        <v>14489</v>
      </c>
    </row>
    <row r="6176" spans="1:2" x14ac:dyDescent="0.2">
      <c r="A6176" t="s">
        <v>14490</v>
      </c>
      <c r="B6176" t="s">
        <v>14491</v>
      </c>
    </row>
    <row r="6177" spans="1:2" x14ac:dyDescent="0.2">
      <c r="A6177" t="s">
        <v>14492</v>
      </c>
      <c r="B6177" t="s">
        <v>14493</v>
      </c>
    </row>
    <row r="6178" spans="1:2" x14ac:dyDescent="0.2">
      <c r="A6178" t="s">
        <v>14494</v>
      </c>
      <c r="B6178" t="s">
        <v>14495</v>
      </c>
    </row>
    <row r="6179" spans="1:2" x14ac:dyDescent="0.2">
      <c r="A6179" t="s">
        <v>14496</v>
      </c>
      <c r="B6179" t="s">
        <v>14497</v>
      </c>
    </row>
    <row r="6180" spans="1:2" x14ac:dyDescent="0.2">
      <c r="A6180" t="s">
        <v>14498</v>
      </c>
      <c r="B6180" t="s">
        <v>14499</v>
      </c>
    </row>
    <row r="6181" spans="1:2" x14ac:dyDescent="0.2">
      <c r="A6181" t="s">
        <v>14500</v>
      </c>
      <c r="B6181" t="s">
        <v>14501</v>
      </c>
    </row>
    <row r="6182" spans="1:2" x14ac:dyDescent="0.2">
      <c r="A6182" t="s">
        <v>14502</v>
      </c>
      <c r="B6182" t="s">
        <v>14503</v>
      </c>
    </row>
    <row r="6183" spans="1:2" x14ac:dyDescent="0.2">
      <c r="A6183" t="s">
        <v>14504</v>
      </c>
      <c r="B6183" t="s">
        <v>14505</v>
      </c>
    </row>
    <row r="6184" spans="1:2" x14ac:dyDescent="0.2">
      <c r="A6184" t="s">
        <v>14506</v>
      </c>
      <c r="B6184" t="s">
        <v>14507</v>
      </c>
    </row>
    <row r="6185" spans="1:2" x14ac:dyDescent="0.2">
      <c r="A6185" t="s">
        <v>14508</v>
      </c>
      <c r="B6185" t="s">
        <v>14509</v>
      </c>
    </row>
    <row r="6186" spans="1:2" x14ac:dyDescent="0.2">
      <c r="A6186" t="s">
        <v>14510</v>
      </c>
      <c r="B6186" t="s">
        <v>14511</v>
      </c>
    </row>
    <row r="6187" spans="1:2" x14ac:dyDescent="0.2">
      <c r="A6187" t="s">
        <v>14512</v>
      </c>
      <c r="B6187" t="s">
        <v>14513</v>
      </c>
    </row>
    <row r="6188" spans="1:2" x14ac:dyDescent="0.2">
      <c r="A6188" t="s">
        <v>14514</v>
      </c>
      <c r="B6188" t="s">
        <v>14515</v>
      </c>
    </row>
    <row r="6189" spans="1:2" x14ac:dyDescent="0.2">
      <c r="A6189" t="s">
        <v>14516</v>
      </c>
      <c r="B6189" t="s">
        <v>14517</v>
      </c>
    </row>
    <row r="6190" spans="1:2" x14ac:dyDescent="0.2">
      <c r="A6190" t="s">
        <v>14518</v>
      </c>
      <c r="B6190" t="s">
        <v>14519</v>
      </c>
    </row>
    <row r="6191" spans="1:2" x14ac:dyDescent="0.2">
      <c r="A6191" t="s">
        <v>14520</v>
      </c>
      <c r="B6191" t="s">
        <v>14521</v>
      </c>
    </row>
    <row r="6192" spans="1:2" x14ac:dyDescent="0.2">
      <c r="A6192" t="s">
        <v>14522</v>
      </c>
      <c r="B6192" t="s">
        <v>14523</v>
      </c>
    </row>
    <row r="6193" spans="1:2" x14ac:dyDescent="0.2">
      <c r="A6193" t="s">
        <v>14524</v>
      </c>
      <c r="B6193" t="s">
        <v>14525</v>
      </c>
    </row>
    <row r="6194" spans="1:2" x14ac:dyDescent="0.2">
      <c r="A6194" t="s">
        <v>14526</v>
      </c>
      <c r="B6194" t="s">
        <v>14527</v>
      </c>
    </row>
    <row r="6195" spans="1:2" x14ac:dyDescent="0.2">
      <c r="A6195" t="s">
        <v>14528</v>
      </c>
      <c r="B6195" t="s">
        <v>14529</v>
      </c>
    </row>
    <row r="6196" spans="1:2" x14ac:dyDescent="0.2">
      <c r="A6196" t="s">
        <v>14530</v>
      </c>
      <c r="B6196" t="s">
        <v>14531</v>
      </c>
    </row>
    <row r="6197" spans="1:2" x14ac:dyDescent="0.2">
      <c r="A6197" t="s">
        <v>14532</v>
      </c>
      <c r="B6197" t="s">
        <v>14533</v>
      </c>
    </row>
    <row r="6198" spans="1:2" x14ac:dyDescent="0.2">
      <c r="A6198" t="s">
        <v>14534</v>
      </c>
      <c r="B6198" t="s">
        <v>14535</v>
      </c>
    </row>
    <row r="6199" spans="1:2" x14ac:dyDescent="0.2">
      <c r="A6199" t="s">
        <v>14536</v>
      </c>
      <c r="B6199" t="s">
        <v>14537</v>
      </c>
    </row>
    <row r="6200" spans="1:2" x14ac:dyDescent="0.2">
      <c r="A6200" t="s">
        <v>14538</v>
      </c>
      <c r="B6200" t="s">
        <v>14539</v>
      </c>
    </row>
    <row r="6201" spans="1:2" x14ac:dyDescent="0.2">
      <c r="A6201" t="s">
        <v>14540</v>
      </c>
      <c r="B6201" t="s">
        <v>14541</v>
      </c>
    </row>
    <row r="6202" spans="1:2" x14ac:dyDescent="0.2">
      <c r="A6202" t="s">
        <v>14542</v>
      </c>
      <c r="B6202" t="s">
        <v>14543</v>
      </c>
    </row>
    <row r="6203" spans="1:2" x14ac:dyDescent="0.2">
      <c r="A6203" t="s">
        <v>14544</v>
      </c>
      <c r="B6203" t="s">
        <v>14545</v>
      </c>
    </row>
    <row r="6204" spans="1:2" x14ac:dyDescent="0.2">
      <c r="A6204" t="s">
        <v>14546</v>
      </c>
      <c r="B6204" t="s">
        <v>14547</v>
      </c>
    </row>
    <row r="6205" spans="1:2" x14ac:dyDescent="0.2">
      <c r="A6205" t="s">
        <v>14548</v>
      </c>
      <c r="B6205" t="s">
        <v>14549</v>
      </c>
    </row>
    <row r="6206" spans="1:2" x14ac:dyDescent="0.2">
      <c r="A6206" t="s">
        <v>14550</v>
      </c>
      <c r="B6206" t="s">
        <v>14551</v>
      </c>
    </row>
    <row r="6207" spans="1:2" x14ac:dyDescent="0.2">
      <c r="A6207" t="s">
        <v>14552</v>
      </c>
      <c r="B6207" t="s">
        <v>14553</v>
      </c>
    </row>
    <row r="6208" spans="1:2" x14ac:dyDescent="0.2">
      <c r="A6208" t="s">
        <v>14554</v>
      </c>
      <c r="B6208" t="s">
        <v>14555</v>
      </c>
    </row>
    <row r="6209" spans="1:2" x14ac:dyDescent="0.2">
      <c r="A6209" t="s">
        <v>14556</v>
      </c>
      <c r="B6209" t="s">
        <v>14557</v>
      </c>
    </row>
    <row r="6210" spans="1:2" x14ac:dyDescent="0.2">
      <c r="A6210" t="s">
        <v>14558</v>
      </c>
      <c r="B6210" t="s">
        <v>14559</v>
      </c>
    </row>
    <row r="6211" spans="1:2" x14ac:dyDescent="0.2">
      <c r="A6211" t="s">
        <v>14560</v>
      </c>
      <c r="B6211" t="s">
        <v>14561</v>
      </c>
    </row>
    <row r="6212" spans="1:2" x14ac:dyDescent="0.2">
      <c r="A6212" t="s">
        <v>14562</v>
      </c>
      <c r="B6212" t="s">
        <v>14563</v>
      </c>
    </row>
    <row r="6213" spans="1:2" x14ac:dyDescent="0.2">
      <c r="A6213" t="s">
        <v>14564</v>
      </c>
      <c r="B6213" t="s">
        <v>14565</v>
      </c>
    </row>
    <row r="6214" spans="1:2" x14ac:dyDescent="0.2">
      <c r="A6214" t="s">
        <v>14566</v>
      </c>
      <c r="B6214" t="s">
        <v>14567</v>
      </c>
    </row>
    <row r="6215" spans="1:2" x14ac:dyDescent="0.2">
      <c r="A6215" t="s">
        <v>14568</v>
      </c>
      <c r="B6215" t="s">
        <v>14569</v>
      </c>
    </row>
    <row r="6216" spans="1:2" x14ac:dyDescent="0.2">
      <c r="A6216" t="s">
        <v>14570</v>
      </c>
      <c r="B6216" t="s">
        <v>14571</v>
      </c>
    </row>
    <row r="6217" spans="1:2" x14ac:dyDescent="0.2">
      <c r="A6217" t="s">
        <v>14572</v>
      </c>
      <c r="B6217" t="s">
        <v>14573</v>
      </c>
    </row>
    <row r="6218" spans="1:2" x14ac:dyDescent="0.2">
      <c r="A6218" t="s">
        <v>14574</v>
      </c>
      <c r="B6218" t="s">
        <v>14575</v>
      </c>
    </row>
    <row r="6219" spans="1:2" x14ac:dyDescent="0.2">
      <c r="A6219" t="s">
        <v>14576</v>
      </c>
      <c r="B6219" t="s">
        <v>14577</v>
      </c>
    </row>
    <row r="6220" spans="1:2" x14ac:dyDescent="0.2">
      <c r="A6220" t="s">
        <v>14578</v>
      </c>
      <c r="B6220" t="s">
        <v>14579</v>
      </c>
    </row>
    <row r="6221" spans="1:2" x14ac:dyDescent="0.2">
      <c r="A6221" t="s">
        <v>14580</v>
      </c>
      <c r="B6221" t="s">
        <v>14581</v>
      </c>
    </row>
    <row r="6222" spans="1:2" x14ac:dyDescent="0.2">
      <c r="A6222" t="s">
        <v>14582</v>
      </c>
      <c r="B6222" t="s">
        <v>14583</v>
      </c>
    </row>
    <row r="6223" spans="1:2" x14ac:dyDescent="0.2">
      <c r="A6223" t="s">
        <v>14584</v>
      </c>
      <c r="B6223" t="s">
        <v>14585</v>
      </c>
    </row>
    <row r="6224" spans="1:2" x14ac:dyDescent="0.2">
      <c r="A6224" t="s">
        <v>14586</v>
      </c>
      <c r="B6224" t="s">
        <v>14587</v>
      </c>
    </row>
    <row r="6225" spans="1:2" x14ac:dyDescent="0.2">
      <c r="A6225" t="s">
        <v>14588</v>
      </c>
      <c r="B6225" t="s">
        <v>14589</v>
      </c>
    </row>
    <row r="6226" spans="1:2" x14ac:dyDescent="0.2">
      <c r="A6226" t="s">
        <v>14590</v>
      </c>
      <c r="B6226" t="s">
        <v>14591</v>
      </c>
    </row>
    <row r="6227" spans="1:2" x14ac:dyDescent="0.2">
      <c r="A6227" t="s">
        <v>14592</v>
      </c>
      <c r="B6227" t="s">
        <v>14593</v>
      </c>
    </row>
    <row r="6228" spans="1:2" x14ac:dyDescent="0.2">
      <c r="A6228" t="s">
        <v>14596</v>
      </c>
      <c r="B6228" t="s">
        <v>14597</v>
      </c>
    </row>
    <row r="6229" spans="1:2" x14ac:dyDescent="0.2">
      <c r="A6229" t="s">
        <v>14598</v>
      </c>
      <c r="B6229" t="s">
        <v>14599</v>
      </c>
    </row>
    <row r="6230" spans="1:2" x14ac:dyDescent="0.2">
      <c r="A6230" t="s">
        <v>14600</v>
      </c>
      <c r="B6230" t="s">
        <v>14601</v>
      </c>
    </row>
    <row r="6231" spans="1:2" x14ac:dyDescent="0.2">
      <c r="A6231" t="s">
        <v>14602</v>
      </c>
      <c r="B6231" t="s">
        <v>14603</v>
      </c>
    </row>
    <row r="6232" spans="1:2" x14ac:dyDescent="0.2">
      <c r="A6232" t="s">
        <v>14604</v>
      </c>
      <c r="B6232" t="s">
        <v>14605</v>
      </c>
    </row>
    <row r="6233" spans="1:2" x14ac:dyDescent="0.2">
      <c r="A6233" t="s">
        <v>14606</v>
      </c>
      <c r="B6233" t="s">
        <v>14607</v>
      </c>
    </row>
    <row r="6234" spans="1:2" x14ac:dyDescent="0.2">
      <c r="A6234" t="s">
        <v>14608</v>
      </c>
      <c r="B6234" t="s">
        <v>14609</v>
      </c>
    </row>
    <row r="6235" spans="1:2" x14ac:dyDescent="0.2">
      <c r="A6235" t="s">
        <v>14610</v>
      </c>
      <c r="B6235" t="s">
        <v>14611</v>
      </c>
    </row>
    <row r="6236" spans="1:2" x14ac:dyDescent="0.2">
      <c r="A6236" t="s">
        <v>14612</v>
      </c>
      <c r="B6236" t="s">
        <v>14613</v>
      </c>
    </row>
    <row r="6237" spans="1:2" x14ac:dyDescent="0.2">
      <c r="A6237" t="s">
        <v>14614</v>
      </c>
      <c r="B6237" t="s">
        <v>14615</v>
      </c>
    </row>
    <row r="6238" spans="1:2" x14ac:dyDescent="0.2">
      <c r="A6238" t="s">
        <v>14616</v>
      </c>
      <c r="B6238" t="s">
        <v>14617</v>
      </c>
    </row>
    <row r="6239" spans="1:2" x14ac:dyDescent="0.2">
      <c r="A6239" t="s">
        <v>14618</v>
      </c>
      <c r="B6239" t="s">
        <v>14619</v>
      </c>
    </row>
    <row r="6240" spans="1:2" x14ac:dyDescent="0.2">
      <c r="A6240" t="s">
        <v>14620</v>
      </c>
      <c r="B6240" t="s">
        <v>14621</v>
      </c>
    </row>
    <row r="6241" spans="1:2" x14ac:dyDescent="0.2">
      <c r="A6241" t="s">
        <v>14622</v>
      </c>
      <c r="B6241" t="s">
        <v>14623</v>
      </c>
    </row>
    <row r="6242" spans="1:2" x14ac:dyDescent="0.2">
      <c r="A6242" t="s">
        <v>14624</v>
      </c>
      <c r="B6242" t="s">
        <v>14625</v>
      </c>
    </row>
    <row r="6243" spans="1:2" x14ac:dyDescent="0.2">
      <c r="A6243" t="s">
        <v>14626</v>
      </c>
      <c r="B6243" t="s">
        <v>14627</v>
      </c>
    </row>
    <row r="6244" spans="1:2" x14ac:dyDescent="0.2">
      <c r="A6244" t="s">
        <v>14628</v>
      </c>
      <c r="B6244" t="s">
        <v>14629</v>
      </c>
    </row>
    <row r="6245" spans="1:2" x14ac:dyDescent="0.2">
      <c r="A6245" t="s">
        <v>14630</v>
      </c>
      <c r="B6245" t="s">
        <v>14631</v>
      </c>
    </row>
    <row r="6246" spans="1:2" x14ac:dyDescent="0.2">
      <c r="A6246" t="s">
        <v>14632</v>
      </c>
      <c r="B6246" t="s">
        <v>14633</v>
      </c>
    </row>
    <row r="6247" spans="1:2" x14ac:dyDescent="0.2">
      <c r="A6247" t="s">
        <v>14634</v>
      </c>
      <c r="B6247" t="s">
        <v>14635</v>
      </c>
    </row>
    <row r="6248" spans="1:2" x14ac:dyDescent="0.2">
      <c r="A6248" t="s">
        <v>14636</v>
      </c>
      <c r="B6248" t="s">
        <v>14637</v>
      </c>
    </row>
    <row r="6249" spans="1:2" x14ac:dyDescent="0.2">
      <c r="A6249" t="s">
        <v>14638</v>
      </c>
      <c r="B6249" t="s">
        <v>14639</v>
      </c>
    </row>
    <row r="6250" spans="1:2" x14ac:dyDescent="0.2">
      <c r="A6250" t="s">
        <v>14640</v>
      </c>
      <c r="B6250" t="s">
        <v>14641</v>
      </c>
    </row>
    <row r="6251" spans="1:2" x14ac:dyDescent="0.2">
      <c r="A6251" t="s">
        <v>14642</v>
      </c>
      <c r="B6251" t="s">
        <v>14643</v>
      </c>
    </row>
    <row r="6252" spans="1:2" x14ac:dyDescent="0.2">
      <c r="A6252" t="s">
        <v>14644</v>
      </c>
      <c r="B6252" t="s">
        <v>14645</v>
      </c>
    </row>
    <row r="6253" spans="1:2" x14ac:dyDescent="0.2">
      <c r="A6253" t="s">
        <v>14646</v>
      </c>
      <c r="B6253" t="s">
        <v>14647</v>
      </c>
    </row>
    <row r="6254" spans="1:2" x14ac:dyDescent="0.2">
      <c r="A6254" t="s">
        <v>14648</v>
      </c>
      <c r="B6254" t="s">
        <v>14649</v>
      </c>
    </row>
    <row r="6255" spans="1:2" x14ac:dyDescent="0.2">
      <c r="A6255" t="s">
        <v>14650</v>
      </c>
      <c r="B6255" t="s">
        <v>14651</v>
      </c>
    </row>
    <row r="6256" spans="1:2" x14ac:dyDescent="0.2">
      <c r="A6256" t="s">
        <v>14652</v>
      </c>
      <c r="B6256" t="s">
        <v>14653</v>
      </c>
    </row>
    <row r="6257" spans="1:2" x14ac:dyDescent="0.2">
      <c r="A6257" t="s">
        <v>14654</v>
      </c>
      <c r="B6257" t="s">
        <v>14655</v>
      </c>
    </row>
    <row r="6258" spans="1:2" x14ac:dyDescent="0.2">
      <c r="A6258" t="s">
        <v>14656</v>
      </c>
      <c r="B6258" t="s">
        <v>14657</v>
      </c>
    </row>
    <row r="6259" spans="1:2" x14ac:dyDescent="0.2">
      <c r="A6259" t="s">
        <v>14658</v>
      </c>
      <c r="B6259" t="s">
        <v>14659</v>
      </c>
    </row>
    <row r="6260" spans="1:2" x14ac:dyDescent="0.2">
      <c r="A6260" t="s">
        <v>14660</v>
      </c>
      <c r="B6260" t="s">
        <v>14661</v>
      </c>
    </row>
    <row r="6261" spans="1:2" x14ac:dyDescent="0.2">
      <c r="A6261" t="s">
        <v>14662</v>
      </c>
      <c r="B6261" t="s">
        <v>14663</v>
      </c>
    </row>
    <row r="6262" spans="1:2" x14ac:dyDescent="0.2">
      <c r="A6262" t="s">
        <v>14664</v>
      </c>
      <c r="B6262" t="s">
        <v>14665</v>
      </c>
    </row>
    <row r="6263" spans="1:2" x14ac:dyDescent="0.2">
      <c r="A6263" t="s">
        <v>14666</v>
      </c>
      <c r="B6263" t="s">
        <v>14667</v>
      </c>
    </row>
    <row r="6264" spans="1:2" x14ac:dyDescent="0.2">
      <c r="A6264" t="s">
        <v>14668</v>
      </c>
      <c r="B6264" t="s">
        <v>14669</v>
      </c>
    </row>
    <row r="6265" spans="1:2" x14ac:dyDescent="0.2">
      <c r="A6265" t="s">
        <v>14670</v>
      </c>
      <c r="B6265" t="s">
        <v>14671</v>
      </c>
    </row>
    <row r="6266" spans="1:2" x14ac:dyDescent="0.2">
      <c r="A6266" t="s">
        <v>14672</v>
      </c>
      <c r="B6266" t="s">
        <v>14673</v>
      </c>
    </row>
    <row r="6267" spans="1:2" x14ac:dyDescent="0.2">
      <c r="A6267" t="s">
        <v>14674</v>
      </c>
      <c r="B6267" t="s">
        <v>14675</v>
      </c>
    </row>
    <row r="6268" spans="1:2" x14ac:dyDescent="0.2">
      <c r="A6268" t="s">
        <v>14676</v>
      </c>
      <c r="B6268" t="s">
        <v>14677</v>
      </c>
    </row>
    <row r="6269" spans="1:2" x14ac:dyDescent="0.2">
      <c r="A6269" t="s">
        <v>14678</v>
      </c>
      <c r="B6269" t="s">
        <v>14679</v>
      </c>
    </row>
    <row r="6270" spans="1:2" x14ac:dyDescent="0.2">
      <c r="A6270" t="s">
        <v>14680</v>
      </c>
      <c r="B6270" t="s">
        <v>14681</v>
      </c>
    </row>
    <row r="6271" spans="1:2" x14ac:dyDescent="0.2">
      <c r="A6271" t="s">
        <v>14682</v>
      </c>
      <c r="B6271" t="s">
        <v>14683</v>
      </c>
    </row>
    <row r="6272" spans="1:2" x14ac:dyDescent="0.2">
      <c r="A6272" t="s">
        <v>14684</v>
      </c>
      <c r="B6272" t="s">
        <v>14685</v>
      </c>
    </row>
    <row r="6273" spans="1:2" x14ac:dyDescent="0.2">
      <c r="A6273" t="s">
        <v>14686</v>
      </c>
      <c r="B6273" t="s">
        <v>14687</v>
      </c>
    </row>
    <row r="6274" spans="1:2" x14ac:dyDescent="0.2">
      <c r="A6274" t="s">
        <v>14688</v>
      </c>
      <c r="B6274" t="s">
        <v>14689</v>
      </c>
    </row>
    <row r="6275" spans="1:2" x14ac:dyDescent="0.2">
      <c r="A6275" t="s">
        <v>14692</v>
      </c>
      <c r="B6275" t="s">
        <v>14693</v>
      </c>
    </row>
    <row r="6276" spans="1:2" x14ac:dyDescent="0.2">
      <c r="A6276" t="s">
        <v>14694</v>
      </c>
      <c r="B6276" t="s">
        <v>14695</v>
      </c>
    </row>
    <row r="6277" spans="1:2" x14ac:dyDescent="0.2">
      <c r="A6277" t="s">
        <v>14696</v>
      </c>
      <c r="B6277" t="s">
        <v>14697</v>
      </c>
    </row>
    <row r="6278" spans="1:2" x14ac:dyDescent="0.2">
      <c r="A6278" t="s">
        <v>14698</v>
      </c>
      <c r="B6278" t="s">
        <v>14699</v>
      </c>
    </row>
    <row r="6279" spans="1:2" x14ac:dyDescent="0.2">
      <c r="A6279" t="s">
        <v>14700</v>
      </c>
      <c r="B6279" t="s">
        <v>14701</v>
      </c>
    </row>
    <row r="6280" spans="1:2" x14ac:dyDescent="0.2">
      <c r="A6280" t="s">
        <v>14704</v>
      </c>
      <c r="B6280" t="s">
        <v>14705</v>
      </c>
    </row>
    <row r="6281" spans="1:2" x14ac:dyDescent="0.2">
      <c r="A6281" t="s">
        <v>14706</v>
      </c>
      <c r="B6281" t="s">
        <v>14707</v>
      </c>
    </row>
    <row r="6282" spans="1:2" x14ac:dyDescent="0.2">
      <c r="A6282" t="s">
        <v>14708</v>
      </c>
      <c r="B6282" t="s">
        <v>14709</v>
      </c>
    </row>
    <row r="6283" spans="1:2" x14ac:dyDescent="0.2">
      <c r="A6283" t="s">
        <v>14710</v>
      </c>
      <c r="B6283" t="s">
        <v>14711</v>
      </c>
    </row>
    <row r="6284" spans="1:2" x14ac:dyDescent="0.2">
      <c r="A6284" t="s">
        <v>14712</v>
      </c>
      <c r="B6284" t="s">
        <v>14713</v>
      </c>
    </row>
    <row r="6285" spans="1:2" x14ac:dyDescent="0.2">
      <c r="A6285" t="s">
        <v>14714</v>
      </c>
      <c r="B6285" t="s">
        <v>14715</v>
      </c>
    </row>
    <row r="6286" spans="1:2" x14ac:dyDescent="0.2">
      <c r="A6286" t="s">
        <v>14716</v>
      </c>
      <c r="B6286" t="s">
        <v>14717</v>
      </c>
    </row>
    <row r="6287" spans="1:2" x14ac:dyDescent="0.2">
      <c r="A6287" t="s">
        <v>14718</v>
      </c>
      <c r="B6287" t="s">
        <v>14719</v>
      </c>
    </row>
    <row r="6288" spans="1:2" x14ac:dyDescent="0.2">
      <c r="A6288" t="s">
        <v>14720</v>
      </c>
      <c r="B6288" t="s">
        <v>14721</v>
      </c>
    </row>
    <row r="6289" spans="1:2" x14ac:dyDescent="0.2">
      <c r="A6289" t="s">
        <v>14722</v>
      </c>
      <c r="B6289" t="s">
        <v>14723</v>
      </c>
    </row>
    <row r="6290" spans="1:2" x14ac:dyDescent="0.2">
      <c r="A6290" t="s">
        <v>14724</v>
      </c>
      <c r="B6290" t="s">
        <v>14725</v>
      </c>
    </row>
    <row r="6291" spans="1:2" x14ac:dyDescent="0.2">
      <c r="A6291" t="s">
        <v>14726</v>
      </c>
      <c r="B6291" t="s">
        <v>14727</v>
      </c>
    </row>
    <row r="6292" spans="1:2" x14ac:dyDescent="0.2">
      <c r="A6292" t="s">
        <v>14728</v>
      </c>
      <c r="B6292" t="s">
        <v>14729</v>
      </c>
    </row>
    <row r="6293" spans="1:2" x14ac:dyDescent="0.2">
      <c r="A6293" t="s">
        <v>14730</v>
      </c>
      <c r="B6293" t="s">
        <v>14731</v>
      </c>
    </row>
    <row r="6294" spans="1:2" x14ac:dyDescent="0.2">
      <c r="A6294" t="s">
        <v>14732</v>
      </c>
      <c r="B6294" t="s">
        <v>14733</v>
      </c>
    </row>
    <row r="6295" spans="1:2" x14ac:dyDescent="0.2">
      <c r="A6295" t="s">
        <v>14734</v>
      </c>
      <c r="B6295" t="s">
        <v>14735</v>
      </c>
    </row>
    <row r="6296" spans="1:2" x14ac:dyDescent="0.2">
      <c r="A6296" t="s">
        <v>14736</v>
      </c>
      <c r="B6296" t="s">
        <v>14737</v>
      </c>
    </row>
    <row r="6297" spans="1:2" x14ac:dyDescent="0.2">
      <c r="A6297" t="s">
        <v>14738</v>
      </c>
      <c r="B6297" t="s">
        <v>14739</v>
      </c>
    </row>
    <row r="6298" spans="1:2" x14ac:dyDescent="0.2">
      <c r="A6298" t="s">
        <v>14740</v>
      </c>
      <c r="B6298" t="s">
        <v>14741</v>
      </c>
    </row>
    <row r="6299" spans="1:2" x14ac:dyDescent="0.2">
      <c r="A6299" t="s">
        <v>14742</v>
      </c>
      <c r="B6299" t="s">
        <v>14743</v>
      </c>
    </row>
    <row r="6300" spans="1:2" x14ac:dyDescent="0.2">
      <c r="A6300" t="s">
        <v>14744</v>
      </c>
      <c r="B6300" t="s">
        <v>14745</v>
      </c>
    </row>
    <row r="6301" spans="1:2" x14ac:dyDescent="0.2">
      <c r="A6301" t="s">
        <v>14746</v>
      </c>
      <c r="B6301" t="s">
        <v>14747</v>
      </c>
    </row>
    <row r="6302" spans="1:2" x14ac:dyDescent="0.2">
      <c r="A6302" t="s">
        <v>14748</v>
      </c>
      <c r="B6302" t="s">
        <v>14749</v>
      </c>
    </row>
    <row r="6303" spans="1:2" x14ac:dyDescent="0.2">
      <c r="A6303" t="s">
        <v>14750</v>
      </c>
      <c r="B6303" t="s">
        <v>14751</v>
      </c>
    </row>
    <row r="6304" spans="1:2" x14ac:dyDescent="0.2">
      <c r="A6304" t="s">
        <v>14752</v>
      </c>
      <c r="B6304" t="s">
        <v>14753</v>
      </c>
    </row>
    <row r="6305" spans="1:2" x14ac:dyDescent="0.2">
      <c r="A6305" t="s">
        <v>14754</v>
      </c>
      <c r="B6305" t="s">
        <v>14755</v>
      </c>
    </row>
    <row r="6306" spans="1:2" x14ac:dyDescent="0.2">
      <c r="A6306" t="s">
        <v>14756</v>
      </c>
      <c r="B6306" t="s">
        <v>14757</v>
      </c>
    </row>
    <row r="6307" spans="1:2" x14ac:dyDescent="0.2">
      <c r="A6307" t="s">
        <v>14758</v>
      </c>
      <c r="B6307" t="s">
        <v>14759</v>
      </c>
    </row>
    <row r="6308" spans="1:2" x14ac:dyDescent="0.2">
      <c r="A6308" t="s">
        <v>14760</v>
      </c>
      <c r="B6308" t="s">
        <v>14761</v>
      </c>
    </row>
    <row r="6309" spans="1:2" x14ac:dyDescent="0.2">
      <c r="A6309" t="s">
        <v>14762</v>
      </c>
      <c r="B6309" t="s">
        <v>14763</v>
      </c>
    </row>
    <row r="6310" spans="1:2" x14ac:dyDescent="0.2">
      <c r="A6310" t="s">
        <v>14764</v>
      </c>
      <c r="B6310" t="s">
        <v>14765</v>
      </c>
    </row>
    <row r="6311" spans="1:2" x14ac:dyDescent="0.2">
      <c r="A6311" t="s">
        <v>14766</v>
      </c>
      <c r="B6311" t="s">
        <v>14767</v>
      </c>
    </row>
    <row r="6312" spans="1:2" x14ac:dyDescent="0.2">
      <c r="A6312" t="s">
        <v>14768</v>
      </c>
      <c r="B6312" t="s">
        <v>14769</v>
      </c>
    </row>
    <row r="6313" spans="1:2" x14ac:dyDescent="0.2">
      <c r="A6313" t="s">
        <v>14770</v>
      </c>
      <c r="B6313" t="s">
        <v>14771</v>
      </c>
    </row>
    <row r="6314" spans="1:2" x14ac:dyDescent="0.2">
      <c r="A6314" t="s">
        <v>14772</v>
      </c>
      <c r="B6314" t="s">
        <v>14773</v>
      </c>
    </row>
    <row r="6315" spans="1:2" x14ac:dyDescent="0.2">
      <c r="A6315" t="s">
        <v>14774</v>
      </c>
      <c r="B6315" t="s">
        <v>14775</v>
      </c>
    </row>
    <row r="6316" spans="1:2" x14ac:dyDescent="0.2">
      <c r="A6316" t="s">
        <v>14776</v>
      </c>
      <c r="B6316" t="s">
        <v>14777</v>
      </c>
    </row>
    <row r="6317" spans="1:2" x14ac:dyDescent="0.2">
      <c r="A6317" t="s">
        <v>14778</v>
      </c>
      <c r="B6317" t="s">
        <v>14779</v>
      </c>
    </row>
    <row r="6318" spans="1:2" x14ac:dyDescent="0.2">
      <c r="A6318" t="s">
        <v>14780</v>
      </c>
      <c r="B6318" t="s">
        <v>14781</v>
      </c>
    </row>
    <row r="6319" spans="1:2" x14ac:dyDescent="0.2">
      <c r="A6319" t="s">
        <v>14782</v>
      </c>
      <c r="B6319" t="s">
        <v>14783</v>
      </c>
    </row>
    <row r="6320" spans="1:2" x14ac:dyDescent="0.2">
      <c r="A6320" t="s">
        <v>14784</v>
      </c>
      <c r="B6320" t="s">
        <v>14785</v>
      </c>
    </row>
    <row r="6321" spans="1:2" x14ac:dyDescent="0.2">
      <c r="A6321" t="s">
        <v>14786</v>
      </c>
      <c r="B6321" t="s">
        <v>14787</v>
      </c>
    </row>
    <row r="6322" spans="1:2" x14ac:dyDescent="0.2">
      <c r="A6322" t="s">
        <v>14788</v>
      </c>
      <c r="B6322" t="s">
        <v>14789</v>
      </c>
    </row>
    <row r="6323" spans="1:2" x14ac:dyDescent="0.2">
      <c r="A6323" t="s">
        <v>14790</v>
      </c>
      <c r="B6323" t="s">
        <v>14791</v>
      </c>
    </row>
    <row r="6324" spans="1:2" x14ac:dyDescent="0.2">
      <c r="A6324" t="s">
        <v>14792</v>
      </c>
      <c r="B6324" t="s">
        <v>14793</v>
      </c>
    </row>
    <row r="6325" spans="1:2" x14ac:dyDescent="0.2">
      <c r="A6325" t="s">
        <v>14794</v>
      </c>
      <c r="B6325" t="s">
        <v>14795</v>
      </c>
    </row>
    <row r="6326" spans="1:2" x14ac:dyDescent="0.2">
      <c r="A6326" t="s">
        <v>14796</v>
      </c>
      <c r="B6326" t="s">
        <v>14797</v>
      </c>
    </row>
    <row r="6327" spans="1:2" x14ac:dyDescent="0.2">
      <c r="A6327" t="s">
        <v>14798</v>
      </c>
      <c r="B6327" t="s">
        <v>14799</v>
      </c>
    </row>
    <row r="6328" spans="1:2" x14ac:dyDescent="0.2">
      <c r="A6328" t="s">
        <v>14800</v>
      </c>
      <c r="B6328" t="s">
        <v>14801</v>
      </c>
    </row>
    <row r="6329" spans="1:2" x14ac:dyDescent="0.2">
      <c r="A6329" t="s">
        <v>14802</v>
      </c>
      <c r="B6329" t="s">
        <v>14803</v>
      </c>
    </row>
    <row r="6330" spans="1:2" x14ac:dyDescent="0.2">
      <c r="A6330" t="s">
        <v>14804</v>
      </c>
      <c r="B6330" t="s">
        <v>14805</v>
      </c>
    </row>
    <row r="6331" spans="1:2" x14ac:dyDescent="0.2">
      <c r="A6331" t="s">
        <v>14806</v>
      </c>
      <c r="B6331" t="s">
        <v>14807</v>
      </c>
    </row>
    <row r="6332" spans="1:2" x14ac:dyDescent="0.2">
      <c r="A6332" t="s">
        <v>14808</v>
      </c>
      <c r="B6332" t="s">
        <v>14809</v>
      </c>
    </row>
    <row r="6333" spans="1:2" x14ac:dyDescent="0.2">
      <c r="A6333" t="s">
        <v>14810</v>
      </c>
      <c r="B6333" t="s">
        <v>14811</v>
      </c>
    </row>
    <row r="6334" spans="1:2" x14ac:dyDescent="0.2">
      <c r="A6334" t="s">
        <v>14812</v>
      </c>
      <c r="B6334" t="s">
        <v>14813</v>
      </c>
    </row>
    <row r="6335" spans="1:2" x14ac:dyDescent="0.2">
      <c r="A6335" t="s">
        <v>14814</v>
      </c>
      <c r="B6335" t="s">
        <v>14815</v>
      </c>
    </row>
    <row r="6336" spans="1:2" x14ac:dyDescent="0.2">
      <c r="A6336" t="s">
        <v>14816</v>
      </c>
      <c r="B6336" t="s">
        <v>14817</v>
      </c>
    </row>
    <row r="6337" spans="1:2" x14ac:dyDescent="0.2">
      <c r="A6337" t="s">
        <v>14818</v>
      </c>
      <c r="B6337" t="s">
        <v>14819</v>
      </c>
    </row>
    <row r="6338" spans="1:2" x14ac:dyDescent="0.2">
      <c r="A6338" t="s">
        <v>14820</v>
      </c>
      <c r="B6338" t="s">
        <v>14821</v>
      </c>
    </row>
    <row r="6339" spans="1:2" x14ac:dyDescent="0.2">
      <c r="A6339" t="s">
        <v>14822</v>
      </c>
      <c r="B6339" t="s">
        <v>14823</v>
      </c>
    </row>
    <row r="6340" spans="1:2" x14ac:dyDescent="0.2">
      <c r="A6340" t="s">
        <v>14824</v>
      </c>
      <c r="B6340" t="s">
        <v>14825</v>
      </c>
    </row>
    <row r="6341" spans="1:2" x14ac:dyDescent="0.2">
      <c r="A6341" t="s">
        <v>14826</v>
      </c>
      <c r="B6341" t="s">
        <v>14827</v>
      </c>
    </row>
    <row r="6342" spans="1:2" x14ac:dyDescent="0.2">
      <c r="A6342" t="s">
        <v>14828</v>
      </c>
      <c r="B6342" t="s">
        <v>14829</v>
      </c>
    </row>
    <row r="6343" spans="1:2" x14ac:dyDescent="0.2">
      <c r="A6343" t="s">
        <v>14830</v>
      </c>
      <c r="B6343" t="s">
        <v>14831</v>
      </c>
    </row>
    <row r="6344" spans="1:2" x14ac:dyDescent="0.2">
      <c r="A6344" t="s">
        <v>14832</v>
      </c>
      <c r="B6344" t="s">
        <v>14833</v>
      </c>
    </row>
    <row r="6345" spans="1:2" x14ac:dyDescent="0.2">
      <c r="A6345" t="s">
        <v>14834</v>
      </c>
      <c r="B6345" t="s">
        <v>14835</v>
      </c>
    </row>
    <row r="6346" spans="1:2" x14ac:dyDescent="0.2">
      <c r="A6346" t="s">
        <v>14836</v>
      </c>
      <c r="B6346" t="s">
        <v>14837</v>
      </c>
    </row>
    <row r="6347" spans="1:2" x14ac:dyDescent="0.2">
      <c r="A6347" t="s">
        <v>14838</v>
      </c>
      <c r="B6347" t="s">
        <v>14839</v>
      </c>
    </row>
    <row r="6348" spans="1:2" x14ac:dyDescent="0.2">
      <c r="A6348" t="s">
        <v>14840</v>
      </c>
      <c r="B6348" t="s">
        <v>14841</v>
      </c>
    </row>
    <row r="6349" spans="1:2" x14ac:dyDescent="0.2">
      <c r="A6349" t="s">
        <v>14842</v>
      </c>
      <c r="B6349" t="s">
        <v>14843</v>
      </c>
    </row>
    <row r="6350" spans="1:2" x14ac:dyDescent="0.2">
      <c r="A6350" t="s">
        <v>14844</v>
      </c>
      <c r="B6350" t="s">
        <v>14845</v>
      </c>
    </row>
    <row r="6351" spans="1:2" x14ac:dyDescent="0.2">
      <c r="A6351" t="s">
        <v>14846</v>
      </c>
      <c r="B6351" t="s">
        <v>14847</v>
      </c>
    </row>
    <row r="6352" spans="1:2" x14ac:dyDescent="0.2">
      <c r="A6352" t="s">
        <v>14848</v>
      </c>
      <c r="B6352" t="s">
        <v>14849</v>
      </c>
    </row>
    <row r="6353" spans="1:2" x14ac:dyDescent="0.2">
      <c r="A6353" t="s">
        <v>14850</v>
      </c>
      <c r="B6353" t="s">
        <v>14851</v>
      </c>
    </row>
    <row r="6354" spans="1:2" x14ac:dyDescent="0.2">
      <c r="A6354" t="s">
        <v>14852</v>
      </c>
      <c r="B6354" t="s">
        <v>14853</v>
      </c>
    </row>
    <row r="6355" spans="1:2" x14ac:dyDescent="0.2">
      <c r="A6355" t="s">
        <v>14854</v>
      </c>
      <c r="B6355" t="s">
        <v>14855</v>
      </c>
    </row>
    <row r="6356" spans="1:2" x14ac:dyDescent="0.2">
      <c r="A6356" t="s">
        <v>14856</v>
      </c>
      <c r="B6356" t="s">
        <v>14857</v>
      </c>
    </row>
    <row r="6357" spans="1:2" x14ac:dyDescent="0.2">
      <c r="A6357" t="s">
        <v>14858</v>
      </c>
      <c r="B6357" t="s">
        <v>14859</v>
      </c>
    </row>
    <row r="6358" spans="1:2" x14ac:dyDescent="0.2">
      <c r="A6358" t="s">
        <v>14862</v>
      </c>
      <c r="B6358" t="s">
        <v>14863</v>
      </c>
    </row>
    <row r="6359" spans="1:2" x14ac:dyDescent="0.2">
      <c r="A6359" t="s">
        <v>14864</v>
      </c>
      <c r="B6359" t="s">
        <v>14865</v>
      </c>
    </row>
    <row r="6360" spans="1:2" x14ac:dyDescent="0.2">
      <c r="A6360" t="s">
        <v>14866</v>
      </c>
      <c r="B6360" t="s">
        <v>14867</v>
      </c>
    </row>
    <row r="6361" spans="1:2" x14ac:dyDescent="0.2">
      <c r="A6361" t="s">
        <v>14868</v>
      </c>
      <c r="B6361" t="s">
        <v>14869</v>
      </c>
    </row>
    <row r="6362" spans="1:2" x14ac:dyDescent="0.2">
      <c r="A6362" t="s">
        <v>14870</v>
      </c>
      <c r="B6362" t="s">
        <v>14871</v>
      </c>
    </row>
    <row r="6363" spans="1:2" x14ac:dyDescent="0.2">
      <c r="A6363" t="s">
        <v>14872</v>
      </c>
      <c r="B6363" t="s">
        <v>14873</v>
      </c>
    </row>
    <row r="6364" spans="1:2" x14ac:dyDescent="0.2">
      <c r="A6364" t="s">
        <v>14874</v>
      </c>
      <c r="B6364" t="s">
        <v>14875</v>
      </c>
    </row>
    <row r="6365" spans="1:2" x14ac:dyDescent="0.2">
      <c r="A6365" t="s">
        <v>14876</v>
      </c>
      <c r="B6365" t="s">
        <v>14877</v>
      </c>
    </row>
    <row r="6366" spans="1:2" x14ac:dyDescent="0.2">
      <c r="A6366" t="s">
        <v>14878</v>
      </c>
      <c r="B6366" t="s">
        <v>14879</v>
      </c>
    </row>
    <row r="6367" spans="1:2" x14ac:dyDescent="0.2">
      <c r="A6367" t="s">
        <v>14880</v>
      </c>
      <c r="B6367" t="s">
        <v>14881</v>
      </c>
    </row>
    <row r="6368" spans="1:2" x14ac:dyDescent="0.2">
      <c r="A6368" t="s">
        <v>14882</v>
      </c>
      <c r="B6368" t="s">
        <v>14883</v>
      </c>
    </row>
    <row r="6369" spans="1:2" x14ac:dyDescent="0.2">
      <c r="A6369" t="s">
        <v>14884</v>
      </c>
      <c r="B6369" t="s">
        <v>14885</v>
      </c>
    </row>
    <row r="6370" spans="1:2" x14ac:dyDescent="0.2">
      <c r="A6370" t="s">
        <v>14886</v>
      </c>
      <c r="B6370" t="s">
        <v>14887</v>
      </c>
    </row>
    <row r="6371" spans="1:2" x14ac:dyDescent="0.2">
      <c r="A6371" t="s">
        <v>14888</v>
      </c>
      <c r="B6371" t="s">
        <v>14889</v>
      </c>
    </row>
    <row r="6372" spans="1:2" x14ac:dyDescent="0.2">
      <c r="A6372" t="s">
        <v>14890</v>
      </c>
      <c r="B6372" t="s">
        <v>14891</v>
      </c>
    </row>
    <row r="6373" spans="1:2" x14ac:dyDescent="0.2">
      <c r="A6373" t="s">
        <v>14892</v>
      </c>
      <c r="B6373" t="s">
        <v>14893</v>
      </c>
    </row>
    <row r="6374" spans="1:2" x14ac:dyDescent="0.2">
      <c r="A6374" t="s">
        <v>14894</v>
      </c>
      <c r="B6374" t="s">
        <v>14895</v>
      </c>
    </row>
    <row r="6375" spans="1:2" x14ac:dyDescent="0.2">
      <c r="A6375" t="s">
        <v>14896</v>
      </c>
      <c r="B6375" t="s">
        <v>14897</v>
      </c>
    </row>
    <row r="6376" spans="1:2" x14ac:dyDescent="0.2">
      <c r="A6376" t="s">
        <v>14898</v>
      </c>
      <c r="B6376" t="s">
        <v>14899</v>
      </c>
    </row>
    <row r="6377" spans="1:2" x14ac:dyDescent="0.2">
      <c r="A6377" t="s">
        <v>14900</v>
      </c>
      <c r="B6377" t="s">
        <v>14901</v>
      </c>
    </row>
    <row r="6378" spans="1:2" x14ac:dyDescent="0.2">
      <c r="A6378" t="s">
        <v>14902</v>
      </c>
      <c r="B6378" t="s">
        <v>14903</v>
      </c>
    </row>
    <row r="6379" spans="1:2" x14ac:dyDescent="0.2">
      <c r="A6379" t="s">
        <v>14904</v>
      </c>
      <c r="B6379" t="s">
        <v>14905</v>
      </c>
    </row>
    <row r="6380" spans="1:2" x14ac:dyDescent="0.2">
      <c r="A6380" t="s">
        <v>14906</v>
      </c>
      <c r="B6380" t="s">
        <v>14907</v>
      </c>
    </row>
    <row r="6381" spans="1:2" x14ac:dyDescent="0.2">
      <c r="A6381" t="s">
        <v>14908</v>
      </c>
      <c r="B6381" t="s">
        <v>14909</v>
      </c>
    </row>
    <row r="6382" spans="1:2" x14ac:dyDescent="0.2">
      <c r="A6382" t="s">
        <v>14910</v>
      </c>
      <c r="B6382" t="s">
        <v>14911</v>
      </c>
    </row>
    <row r="6383" spans="1:2" x14ac:dyDescent="0.2">
      <c r="A6383" t="s">
        <v>14912</v>
      </c>
      <c r="B6383" t="s">
        <v>14913</v>
      </c>
    </row>
    <row r="6384" spans="1:2" x14ac:dyDescent="0.2">
      <c r="A6384" t="s">
        <v>14914</v>
      </c>
      <c r="B6384" t="s">
        <v>14915</v>
      </c>
    </row>
    <row r="6385" spans="1:2" x14ac:dyDescent="0.2">
      <c r="A6385" t="s">
        <v>14916</v>
      </c>
      <c r="B6385" t="s">
        <v>14917</v>
      </c>
    </row>
    <row r="6386" spans="1:2" x14ac:dyDescent="0.2">
      <c r="A6386" t="s">
        <v>14918</v>
      </c>
      <c r="B6386" t="s">
        <v>14919</v>
      </c>
    </row>
    <row r="6387" spans="1:2" x14ac:dyDescent="0.2">
      <c r="A6387" t="s">
        <v>14920</v>
      </c>
      <c r="B6387" t="s">
        <v>14921</v>
      </c>
    </row>
    <row r="6388" spans="1:2" x14ac:dyDescent="0.2">
      <c r="A6388" t="s">
        <v>14922</v>
      </c>
      <c r="B6388" t="s">
        <v>14923</v>
      </c>
    </row>
    <row r="6389" spans="1:2" x14ac:dyDescent="0.2">
      <c r="A6389" t="s">
        <v>14924</v>
      </c>
      <c r="B6389" t="s">
        <v>14925</v>
      </c>
    </row>
    <row r="6390" spans="1:2" x14ac:dyDescent="0.2">
      <c r="A6390" t="s">
        <v>14926</v>
      </c>
      <c r="B6390" t="s">
        <v>14927</v>
      </c>
    </row>
    <row r="6391" spans="1:2" x14ac:dyDescent="0.2">
      <c r="A6391" t="s">
        <v>14928</v>
      </c>
      <c r="B6391" t="s">
        <v>14929</v>
      </c>
    </row>
    <row r="6392" spans="1:2" x14ac:dyDescent="0.2">
      <c r="A6392" t="s">
        <v>14930</v>
      </c>
      <c r="B6392" t="s">
        <v>14931</v>
      </c>
    </row>
    <row r="6393" spans="1:2" x14ac:dyDescent="0.2">
      <c r="A6393" t="s">
        <v>14932</v>
      </c>
      <c r="B6393" t="s">
        <v>14933</v>
      </c>
    </row>
    <row r="6394" spans="1:2" x14ac:dyDescent="0.2">
      <c r="A6394" t="s">
        <v>14934</v>
      </c>
      <c r="B6394" t="s">
        <v>14935</v>
      </c>
    </row>
    <row r="6395" spans="1:2" x14ac:dyDescent="0.2">
      <c r="A6395" t="s">
        <v>14936</v>
      </c>
      <c r="B6395" t="s">
        <v>14937</v>
      </c>
    </row>
    <row r="6396" spans="1:2" x14ac:dyDescent="0.2">
      <c r="A6396" t="s">
        <v>14938</v>
      </c>
      <c r="B6396" t="s">
        <v>14939</v>
      </c>
    </row>
    <row r="6397" spans="1:2" x14ac:dyDescent="0.2">
      <c r="A6397" t="s">
        <v>14940</v>
      </c>
      <c r="B6397" t="s">
        <v>14941</v>
      </c>
    </row>
    <row r="6398" spans="1:2" x14ac:dyDescent="0.2">
      <c r="A6398" t="s">
        <v>14942</v>
      </c>
      <c r="B6398" t="s">
        <v>14943</v>
      </c>
    </row>
    <row r="6399" spans="1:2" x14ac:dyDescent="0.2">
      <c r="A6399" t="s">
        <v>14944</v>
      </c>
      <c r="B6399" t="s">
        <v>14945</v>
      </c>
    </row>
    <row r="6400" spans="1:2" x14ac:dyDescent="0.2">
      <c r="A6400" t="s">
        <v>14946</v>
      </c>
      <c r="B6400" t="s">
        <v>14947</v>
      </c>
    </row>
    <row r="6401" spans="1:2" x14ac:dyDescent="0.2">
      <c r="A6401" t="s">
        <v>14948</v>
      </c>
      <c r="B6401" t="s">
        <v>14949</v>
      </c>
    </row>
    <row r="6402" spans="1:2" x14ac:dyDescent="0.2">
      <c r="A6402" t="s">
        <v>14950</v>
      </c>
      <c r="B6402" t="s">
        <v>14951</v>
      </c>
    </row>
    <row r="6403" spans="1:2" x14ac:dyDescent="0.2">
      <c r="A6403" t="s">
        <v>14952</v>
      </c>
      <c r="B6403" t="s">
        <v>14953</v>
      </c>
    </row>
    <row r="6404" spans="1:2" x14ac:dyDescent="0.2">
      <c r="A6404" t="s">
        <v>14954</v>
      </c>
      <c r="B6404" t="s">
        <v>14955</v>
      </c>
    </row>
    <row r="6405" spans="1:2" x14ac:dyDescent="0.2">
      <c r="A6405" t="s">
        <v>14956</v>
      </c>
      <c r="B6405" t="s">
        <v>14957</v>
      </c>
    </row>
    <row r="6406" spans="1:2" x14ac:dyDescent="0.2">
      <c r="A6406" t="s">
        <v>14958</v>
      </c>
      <c r="B6406" t="s">
        <v>14959</v>
      </c>
    </row>
    <row r="6407" spans="1:2" x14ac:dyDescent="0.2">
      <c r="A6407" t="s">
        <v>14960</v>
      </c>
      <c r="B6407" t="s">
        <v>14961</v>
      </c>
    </row>
    <row r="6408" spans="1:2" x14ac:dyDescent="0.2">
      <c r="A6408" t="s">
        <v>14962</v>
      </c>
      <c r="B6408" t="s">
        <v>14963</v>
      </c>
    </row>
    <row r="6409" spans="1:2" x14ac:dyDescent="0.2">
      <c r="A6409" t="s">
        <v>14964</v>
      </c>
      <c r="B6409" t="s">
        <v>14965</v>
      </c>
    </row>
    <row r="6410" spans="1:2" x14ac:dyDescent="0.2">
      <c r="A6410" t="s">
        <v>14966</v>
      </c>
      <c r="B6410" t="s">
        <v>14967</v>
      </c>
    </row>
    <row r="6411" spans="1:2" x14ac:dyDescent="0.2">
      <c r="A6411" t="s">
        <v>14968</v>
      </c>
      <c r="B6411" t="s">
        <v>14969</v>
      </c>
    </row>
    <row r="6412" spans="1:2" x14ac:dyDescent="0.2">
      <c r="A6412" t="s">
        <v>14970</v>
      </c>
      <c r="B6412" t="s">
        <v>14971</v>
      </c>
    </row>
    <row r="6413" spans="1:2" x14ac:dyDescent="0.2">
      <c r="A6413" t="s">
        <v>14972</v>
      </c>
      <c r="B6413" t="s">
        <v>14973</v>
      </c>
    </row>
    <row r="6414" spans="1:2" x14ac:dyDescent="0.2">
      <c r="A6414" t="s">
        <v>14974</v>
      </c>
      <c r="B6414" t="s">
        <v>14975</v>
      </c>
    </row>
    <row r="6415" spans="1:2" x14ac:dyDescent="0.2">
      <c r="A6415" t="s">
        <v>14976</v>
      </c>
      <c r="B6415" t="s">
        <v>14977</v>
      </c>
    </row>
    <row r="6416" spans="1:2" x14ac:dyDescent="0.2">
      <c r="A6416" t="s">
        <v>14978</v>
      </c>
      <c r="B6416" t="s">
        <v>14979</v>
      </c>
    </row>
    <row r="6417" spans="1:2" x14ac:dyDescent="0.2">
      <c r="A6417" t="s">
        <v>14980</v>
      </c>
      <c r="B6417" t="s">
        <v>14981</v>
      </c>
    </row>
    <row r="6418" spans="1:2" x14ac:dyDescent="0.2">
      <c r="A6418" t="s">
        <v>14982</v>
      </c>
      <c r="B6418" t="s">
        <v>14983</v>
      </c>
    </row>
    <row r="6419" spans="1:2" x14ac:dyDescent="0.2">
      <c r="A6419" t="s">
        <v>14984</v>
      </c>
      <c r="B6419" t="s">
        <v>14985</v>
      </c>
    </row>
    <row r="6420" spans="1:2" x14ac:dyDescent="0.2">
      <c r="A6420" t="s">
        <v>14986</v>
      </c>
      <c r="B6420" t="s">
        <v>14987</v>
      </c>
    </row>
    <row r="6421" spans="1:2" x14ac:dyDescent="0.2">
      <c r="A6421" t="s">
        <v>14988</v>
      </c>
      <c r="B6421" t="s">
        <v>14989</v>
      </c>
    </row>
    <row r="6422" spans="1:2" x14ac:dyDescent="0.2">
      <c r="A6422" t="s">
        <v>14990</v>
      </c>
      <c r="B6422" t="s">
        <v>14991</v>
      </c>
    </row>
    <row r="6423" spans="1:2" x14ac:dyDescent="0.2">
      <c r="A6423" t="s">
        <v>14992</v>
      </c>
      <c r="B6423" t="s">
        <v>14993</v>
      </c>
    </row>
    <row r="6424" spans="1:2" x14ac:dyDescent="0.2">
      <c r="A6424" t="s">
        <v>14994</v>
      </c>
      <c r="B6424" t="s">
        <v>14995</v>
      </c>
    </row>
    <row r="6425" spans="1:2" x14ac:dyDescent="0.2">
      <c r="A6425" t="s">
        <v>14996</v>
      </c>
      <c r="B6425" t="s">
        <v>14997</v>
      </c>
    </row>
    <row r="6426" spans="1:2" x14ac:dyDescent="0.2">
      <c r="A6426" t="s">
        <v>14998</v>
      </c>
      <c r="B6426" t="s">
        <v>14999</v>
      </c>
    </row>
    <row r="6427" spans="1:2" x14ac:dyDescent="0.2">
      <c r="A6427" t="s">
        <v>15000</v>
      </c>
      <c r="B6427" t="s">
        <v>15001</v>
      </c>
    </row>
    <row r="6428" spans="1:2" x14ac:dyDescent="0.2">
      <c r="A6428" t="s">
        <v>15004</v>
      </c>
      <c r="B6428" t="s">
        <v>15005</v>
      </c>
    </row>
    <row r="6429" spans="1:2" x14ac:dyDescent="0.2">
      <c r="A6429" t="s">
        <v>15006</v>
      </c>
      <c r="B6429" t="s">
        <v>15007</v>
      </c>
    </row>
    <row r="6430" spans="1:2" x14ac:dyDescent="0.2">
      <c r="A6430" t="s">
        <v>15010</v>
      </c>
      <c r="B6430" t="s">
        <v>15011</v>
      </c>
    </row>
    <row r="6431" spans="1:2" x14ac:dyDescent="0.2">
      <c r="A6431" t="s">
        <v>15012</v>
      </c>
      <c r="B6431" t="s">
        <v>15013</v>
      </c>
    </row>
    <row r="6432" spans="1:2" x14ac:dyDescent="0.2">
      <c r="A6432" t="s">
        <v>15014</v>
      </c>
      <c r="B6432" t="s">
        <v>15015</v>
      </c>
    </row>
    <row r="6433" spans="1:2" x14ac:dyDescent="0.2">
      <c r="A6433" t="s">
        <v>15016</v>
      </c>
      <c r="B6433" t="s">
        <v>15017</v>
      </c>
    </row>
    <row r="6434" spans="1:2" x14ac:dyDescent="0.2">
      <c r="A6434" t="s">
        <v>15018</v>
      </c>
      <c r="B6434" t="s">
        <v>15019</v>
      </c>
    </row>
    <row r="6435" spans="1:2" x14ac:dyDescent="0.2">
      <c r="A6435" t="s">
        <v>15020</v>
      </c>
      <c r="B6435" t="s">
        <v>15021</v>
      </c>
    </row>
    <row r="6436" spans="1:2" x14ac:dyDescent="0.2">
      <c r="A6436" t="s">
        <v>15022</v>
      </c>
      <c r="B6436" t="s">
        <v>15023</v>
      </c>
    </row>
    <row r="6437" spans="1:2" x14ac:dyDescent="0.2">
      <c r="A6437" t="s">
        <v>15024</v>
      </c>
      <c r="B6437" t="s">
        <v>15025</v>
      </c>
    </row>
    <row r="6438" spans="1:2" x14ac:dyDescent="0.2">
      <c r="A6438" t="s">
        <v>15026</v>
      </c>
      <c r="B6438" t="s">
        <v>15027</v>
      </c>
    </row>
    <row r="6439" spans="1:2" x14ac:dyDescent="0.2">
      <c r="A6439" t="s">
        <v>15028</v>
      </c>
      <c r="B6439" t="s">
        <v>15029</v>
      </c>
    </row>
    <row r="6440" spans="1:2" x14ac:dyDescent="0.2">
      <c r="A6440" t="s">
        <v>15030</v>
      </c>
      <c r="B6440" t="s">
        <v>15031</v>
      </c>
    </row>
    <row r="6441" spans="1:2" x14ac:dyDescent="0.2">
      <c r="A6441" t="s">
        <v>15036</v>
      </c>
      <c r="B6441" t="s">
        <v>15037</v>
      </c>
    </row>
    <row r="6442" spans="1:2" x14ac:dyDescent="0.2">
      <c r="A6442" t="s">
        <v>15038</v>
      </c>
      <c r="B6442" t="s">
        <v>15039</v>
      </c>
    </row>
    <row r="6443" spans="1:2" x14ac:dyDescent="0.2">
      <c r="A6443" t="s">
        <v>15040</v>
      </c>
      <c r="B6443" t="s">
        <v>15041</v>
      </c>
    </row>
    <row r="6444" spans="1:2" x14ac:dyDescent="0.2">
      <c r="A6444" t="s">
        <v>15042</v>
      </c>
      <c r="B6444" t="s">
        <v>15043</v>
      </c>
    </row>
    <row r="6445" spans="1:2" x14ac:dyDescent="0.2">
      <c r="A6445" t="s">
        <v>15044</v>
      </c>
      <c r="B6445" t="s">
        <v>15045</v>
      </c>
    </row>
    <row r="6446" spans="1:2" x14ac:dyDescent="0.2">
      <c r="A6446" t="s">
        <v>15046</v>
      </c>
      <c r="B6446" t="s">
        <v>15047</v>
      </c>
    </row>
    <row r="6447" spans="1:2" x14ac:dyDescent="0.2">
      <c r="A6447" t="s">
        <v>15048</v>
      </c>
      <c r="B6447" t="s">
        <v>15049</v>
      </c>
    </row>
    <row r="6448" spans="1:2" x14ac:dyDescent="0.2">
      <c r="A6448" t="s">
        <v>15050</v>
      </c>
      <c r="B6448" t="s">
        <v>15051</v>
      </c>
    </row>
    <row r="6449" spans="1:2" x14ac:dyDescent="0.2">
      <c r="A6449" t="s">
        <v>15052</v>
      </c>
      <c r="B6449" t="s">
        <v>15053</v>
      </c>
    </row>
    <row r="6450" spans="1:2" x14ac:dyDescent="0.2">
      <c r="A6450" t="s">
        <v>15054</v>
      </c>
      <c r="B6450" t="s">
        <v>15055</v>
      </c>
    </row>
    <row r="6451" spans="1:2" x14ac:dyDescent="0.2">
      <c r="A6451" t="s">
        <v>15056</v>
      </c>
      <c r="B6451" t="s">
        <v>15057</v>
      </c>
    </row>
    <row r="6452" spans="1:2" x14ac:dyDescent="0.2">
      <c r="A6452" t="s">
        <v>15058</v>
      </c>
      <c r="B6452" t="s">
        <v>15059</v>
      </c>
    </row>
    <row r="6453" spans="1:2" x14ac:dyDescent="0.2">
      <c r="A6453" t="s">
        <v>15060</v>
      </c>
      <c r="B6453" t="s">
        <v>15061</v>
      </c>
    </row>
    <row r="6454" spans="1:2" x14ac:dyDescent="0.2">
      <c r="A6454" t="s">
        <v>15062</v>
      </c>
      <c r="B6454" t="s">
        <v>15063</v>
      </c>
    </row>
    <row r="6455" spans="1:2" x14ac:dyDescent="0.2">
      <c r="A6455" t="s">
        <v>15064</v>
      </c>
      <c r="B6455" t="s">
        <v>15065</v>
      </c>
    </row>
    <row r="6456" spans="1:2" x14ac:dyDescent="0.2">
      <c r="A6456" t="s">
        <v>15066</v>
      </c>
      <c r="B6456" t="s">
        <v>15067</v>
      </c>
    </row>
    <row r="6457" spans="1:2" x14ac:dyDescent="0.2">
      <c r="A6457" t="s">
        <v>15068</v>
      </c>
      <c r="B6457" t="s">
        <v>15069</v>
      </c>
    </row>
    <row r="6458" spans="1:2" x14ac:dyDescent="0.2">
      <c r="A6458" t="s">
        <v>15070</v>
      </c>
      <c r="B6458" t="s">
        <v>15071</v>
      </c>
    </row>
    <row r="6459" spans="1:2" x14ac:dyDescent="0.2">
      <c r="A6459" t="s">
        <v>15072</v>
      </c>
      <c r="B6459" t="s">
        <v>15073</v>
      </c>
    </row>
    <row r="6460" spans="1:2" x14ac:dyDescent="0.2">
      <c r="A6460" t="s">
        <v>15074</v>
      </c>
      <c r="B6460" t="s">
        <v>15075</v>
      </c>
    </row>
    <row r="6461" spans="1:2" x14ac:dyDescent="0.2">
      <c r="A6461" t="s">
        <v>15076</v>
      </c>
      <c r="B6461" t="s">
        <v>15077</v>
      </c>
    </row>
    <row r="6462" spans="1:2" x14ac:dyDescent="0.2">
      <c r="A6462" t="s">
        <v>15078</v>
      </c>
      <c r="B6462" t="s">
        <v>15079</v>
      </c>
    </row>
    <row r="6463" spans="1:2" x14ac:dyDescent="0.2">
      <c r="A6463" t="s">
        <v>15080</v>
      </c>
      <c r="B6463" t="s">
        <v>15081</v>
      </c>
    </row>
    <row r="6464" spans="1:2" x14ac:dyDescent="0.2">
      <c r="A6464" t="s">
        <v>15082</v>
      </c>
      <c r="B6464" t="s">
        <v>15083</v>
      </c>
    </row>
    <row r="6465" spans="1:2" x14ac:dyDescent="0.2">
      <c r="A6465" t="s">
        <v>15084</v>
      </c>
      <c r="B6465" t="s">
        <v>15085</v>
      </c>
    </row>
    <row r="6466" spans="1:2" x14ac:dyDescent="0.2">
      <c r="A6466" t="s">
        <v>15086</v>
      </c>
      <c r="B6466" t="s">
        <v>15087</v>
      </c>
    </row>
    <row r="6467" spans="1:2" x14ac:dyDescent="0.2">
      <c r="A6467" t="s">
        <v>15088</v>
      </c>
      <c r="B6467" t="s">
        <v>15089</v>
      </c>
    </row>
    <row r="6468" spans="1:2" x14ac:dyDescent="0.2">
      <c r="A6468" t="s">
        <v>15090</v>
      </c>
      <c r="B6468" t="s">
        <v>15091</v>
      </c>
    </row>
    <row r="6469" spans="1:2" x14ac:dyDescent="0.2">
      <c r="A6469" t="s">
        <v>15092</v>
      </c>
      <c r="B6469" t="s">
        <v>15093</v>
      </c>
    </row>
    <row r="6470" spans="1:2" x14ac:dyDescent="0.2">
      <c r="A6470" t="s">
        <v>15094</v>
      </c>
      <c r="B6470" t="s">
        <v>15095</v>
      </c>
    </row>
    <row r="6471" spans="1:2" x14ac:dyDescent="0.2">
      <c r="A6471" t="s">
        <v>15096</v>
      </c>
      <c r="B6471" t="s">
        <v>15097</v>
      </c>
    </row>
    <row r="6472" spans="1:2" x14ac:dyDescent="0.2">
      <c r="A6472" t="s">
        <v>15098</v>
      </c>
      <c r="B6472" t="s">
        <v>15099</v>
      </c>
    </row>
    <row r="6473" spans="1:2" x14ac:dyDescent="0.2">
      <c r="A6473" t="s">
        <v>15100</v>
      </c>
      <c r="B6473" t="s">
        <v>15101</v>
      </c>
    </row>
    <row r="6474" spans="1:2" x14ac:dyDescent="0.2">
      <c r="A6474" t="s">
        <v>15102</v>
      </c>
      <c r="B6474" t="s">
        <v>15103</v>
      </c>
    </row>
    <row r="6475" spans="1:2" x14ac:dyDescent="0.2">
      <c r="A6475" t="s">
        <v>15104</v>
      </c>
      <c r="B6475" t="s">
        <v>15105</v>
      </c>
    </row>
    <row r="6476" spans="1:2" x14ac:dyDescent="0.2">
      <c r="A6476" t="s">
        <v>15106</v>
      </c>
      <c r="B6476" t="s">
        <v>15107</v>
      </c>
    </row>
    <row r="6477" spans="1:2" x14ac:dyDescent="0.2">
      <c r="A6477" t="s">
        <v>15108</v>
      </c>
      <c r="B6477" t="s">
        <v>15109</v>
      </c>
    </row>
    <row r="6478" spans="1:2" x14ac:dyDescent="0.2">
      <c r="A6478" t="s">
        <v>15110</v>
      </c>
      <c r="B6478" t="s">
        <v>15111</v>
      </c>
    </row>
    <row r="6479" spans="1:2" x14ac:dyDescent="0.2">
      <c r="A6479" t="s">
        <v>15112</v>
      </c>
      <c r="B6479" t="s">
        <v>15113</v>
      </c>
    </row>
    <row r="6480" spans="1:2" x14ac:dyDescent="0.2">
      <c r="A6480" t="s">
        <v>15114</v>
      </c>
      <c r="B6480" t="s">
        <v>15115</v>
      </c>
    </row>
    <row r="6481" spans="1:2" x14ac:dyDescent="0.2">
      <c r="A6481" t="s">
        <v>15116</v>
      </c>
      <c r="B6481" t="s">
        <v>15117</v>
      </c>
    </row>
    <row r="6482" spans="1:2" x14ac:dyDescent="0.2">
      <c r="A6482" t="s">
        <v>15118</v>
      </c>
      <c r="B6482" t="s">
        <v>15119</v>
      </c>
    </row>
    <row r="6483" spans="1:2" x14ac:dyDescent="0.2">
      <c r="A6483" t="s">
        <v>15120</v>
      </c>
      <c r="B6483" t="s">
        <v>15121</v>
      </c>
    </row>
    <row r="6484" spans="1:2" x14ac:dyDescent="0.2">
      <c r="A6484" t="s">
        <v>15122</v>
      </c>
      <c r="B6484" t="s">
        <v>15123</v>
      </c>
    </row>
    <row r="6485" spans="1:2" x14ac:dyDescent="0.2">
      <c r="A6485" t="s">
        <v>15124</v>
      </c>
      <c r="B6485" t="s">
        <v>15125</v>
      </c>
    </row>
    <row r="6486" spans="1:2" x14ac:dyDescent="0.2">
      <c r="A6486" t="s">
        <v>15126</v>
      </c>
      <c r="B6486" t="s">
        <v>15127</v>
      </c>
    </row>
    <row r="6487" spans="1:2" x14ac:dyDescent="0.2">
      <c r="A6487" t="s">
        <v>15128</v>
      </c>
      <c r="B6487" t="s">
        <v>15129</v>
      </c>
    </row>
    <row r="6488" spans="1:2" x14ac:dyDescent="0.2">
      <c r="A6488" t="s">
        <v>15130</v>
      </c>
      <c r="B6488" t="s">
        <v>15131</v>
      </c>
    </row>
    <row r="6489" spans="1:2" x14ac:dyDescent="0.2">
      <c r="A6489" t="s">
        <v>15132</v>
      </c>
      <c r="B6489" t="s">
        <v>15133</v>
      </c>
    </row>
    <row r="6490" spans="1:2" x14ac:dyDescent="0.2">
      <c r="A6490" t="s">
        <v>15134</v>
      </c>
      <c r="B6490" t="s">
        <v>15135</v>
      </c>
    </row>
    <row r="6491" spans="1:2" x14ac:dyDescent="0.2">
      <c r="A6491" t="s">
        <v>15136</v>
      </c>
      <c r="B6491" t="s">
        <v>15137</v>
      </c>
    </row>
    <row r="6492" spans="1:2" x14ac:dyDescent="0.2">
      <c r="A6492" t="s">
        <v>15138</v>
      </c>
      <c r="B6492" t="s">
        <v>15139</v>
      </c>
    </row>
    <row r="6493" spans="1:2" x14ac:dyDescent="0.2">
      <c r="A6493" t="s">
        <v>15140</v>
      </c>
      <c r="B6493" t="s">
        <v>15141</v>
      </c>
    </row>
    <row r="6494" spans="1:2" x14ac:dyDescent="0.2">
      <c r="A6494" t="s">
        <v>15142</v>
      </c>
      <c r="B6494" t="s">
        <v>15143</v>
      </c>
    </row>
    <row r="6495" spans="1:2" x14ac:dyDescent="0.2">
      <c r="A6495" t="s">
        <v>15144</v>
      </c>
      <c r="B6495" t="s">
        <v>15145</v>
      </c>
    </row>
    <row r="6496" spans="1:2" x14ac:dyDescent="0.2">
      <c r="A6496" t="s">
        <v>15146</v>
      </c>
      <c r="B6496" t="s">
        <v>15147</v>
      </c>
    </row>
    <row r="6497" spans="1:2" x14ac:dyDescent="0.2">
      <c r="A6497" t="s">
        <v>15148</v>
      </c>
      <c r="B6497" t="s">
        <v>15149</v>
      </c>
    </row>
    <row r="6498" spans="1:2" x14ac:dyDescent="0.2">
      <c r="A6498" t="s">
        <v>15150</v>
      </c>
      <c r="B6498" t="s">
        <v>15151</v>
      </c>
    </row>
    <row r="6499" spans="1:2" x14ac:dyDescent="0.2">
      <c r="A6499" t="s">
        <v>15152</v>
      </c>
      <c r="B6499" t="s">
        <v>15153</v>
      </c>
    </row>
    <row r="6500" spans="1:2" x14ac:dyDescent="0.2">
      <c r="A6500" t="s">
        <v>15154</v>
      </c>
      <c r="B6500" t="s">
        <v>15155</v>
      </c>
    </row>
    <row r="6501" spans="1:2" x14ac:dyDescent="0.2">
      <c r="A6501" t="s">
        <v>15156</v>
      </c>
      <c r="B6501" t="s">
        <v>15157</v>
      </c>
    </row>
    <row r="6502" spans="1:2" x14ac:dyDescent="0.2">
      <c r="A6502" t="s">
        <v>15158</v>
      </c>
      <c r="B6502" t="s">
        <v>15159</v>
      </c>
    </row>
    <row r="6503" spans="1:2" x14ac:dyDescent="0.2">
      <c r="A6503" t="s">
        <v>15160</v>
      </c>
      <c r="B6503" t="s">
        <v>15161</v>
      </c>
    </row>
    <row r="6504" spans="1:2" x14ac:dyDescent="0.2">
      <c r="A6504" t="s">
        <v>15162</v>
      </c>
      <c r="B6504" t="s">
        <v>15163</v>
      </c>
    </row>
    <row r="6505" spans="1:2" x14ac:dyDescent="0.2">
      <c r="A6505" t="s">
        <v>15164</v>
      </c>
      <c r="B6505" t="s">
        <v>15165</v>
      </c>
    </row>
    <row r="6506" spans="1:2" x14ac:dyDescent="0.2">
      <c r="A6506" t="s">
        <v>15168</v>
      </c>
      <c r="B6506" t="s">
        <v>15169</v>
      </c>
    </row>
    <row r="6507" spans="1:2" x14ac:dyDescent="0.2">
      <c r="A6507" t="s">
        <v>15170</v>
      </c>
      <c r="B6507" t="s">
        <v>15171</v>
      </c>
    </row>
    <row r="6508" spans="1:2" x14ac:dyDescent="0.2">
      <c r="A6508" t="s">
        <v>15172</v>
      </c>
      <c r="B6508" t="s">
        <v>15173</v>
      </c>
    </row>
    <row r="6509" spans="1:2" x14ac:dyDescent="0.2">
      <c r="A6509" t="s">
        <v>15176</v>
      </c>
      <c r="B6509" t="s">
        <v>15177</v>
      </c>
    </row>
    <row r="6510" spans="1:2" x14ac:dyDescent="0.2">
      <c r="A6510" t="s">
        <v>15178</v>
      </c>
      <c r="B6510" t="s">
        <v>15179</v>
      </c>
    </row>
    <row r="6511" spans="1:2" x14ac:dyDescent="0.2">
      <c r="A6511" t="s">
        <v>15180</v>
      </c>
      <c r="B6511" t="s">
        <v>15181</v>
      </c>
    </row>
    <row r="6512" spans="1:2" x14ac:dyDescent="0.2">
      <c r="A6512" t="s">
        <v>15182</v>
      </c>
      <c r="B6512" t="s">
        <v>15183</v>
      </c>
    </row>
    <row r="6513" spans="1:2" x14ac:dyDescent="0.2">
      <c r="A6513" t="s">
        <v>15184</v>
      </c>
      <c r="B6513" t="s">
        <v>15185</v>
      </c>
    </row>
    <row r="6514" spans="1:2" x14ac:dyDescent="0.2">
      <c r="A6514" t="s">
        <v>15186</v>
      </c>
      <c r="B6514" t="s">
        <v>15187</v>
      </c>
    </row>
    <row r="6515" spans="1:2" x14ac:dyDescent="0.2">
      <c r="A6515" t="s">
        <v>15188</v>
      </c>
      <c r="B6515" t="s">
        <v>15189</v>
      </c>
    </row>
    <row r="6516" spans="1:2" x14ac:dyDescent="0.2">
      <c r="A6516" t="s">
        <v>15190</v>
      </c>
      <c r="B6516" t="s">
        <v>15191</v>
      </c>
    </row>
    <row r="6517" spans="1:2" x14ac:dyDescent="0.2">
      <c r="A6517" t="s">
        <v>15192</v>
      </c>
      <c r="B6517" t="s">
        <v>15193</v>
      </c>
    </row>
    <row r="6518" spans="1:2" x14ac:dyDescent="0.2">
      <c r="A6518" t="s">
        <v>15194</v>
      </c>
      <c r="B6518" t="s">
        <v>15195</v>
      </c>
    </row>
    <row r="6519" spans="1:2" x14ac:dyDescent="0.2">
      <c r="A6519" t="s">
        <v>15196</v>
      </c>
      <c r="B6519" t="s">
        <v>15197</v>
      </c>
    </row>
    <row r="6520" spans="1:2" x14ac:dyDescent="0.2">
      <c r="A6520" t="s">
        <v>15198</v>
      </c>
      <c r="B6520" t="s">
        <v>15199</v>
      </c>
    </row>
    <row r="6521" spans="1:2" x14ac:dyDescent="0.2">
      <c r="A6521" t="s">
        <v>15200</v>
      </c>
      <c r="B6521" t="s">
        <v>15201</v>
      </c>
    </row>
    <row r="6522" spans="1:2" x14ac:dyDescent="0.2">
      <c r="A6522" t="s">
        <v>15202</v>
      </c>
      <c r="B6522" t="s">
        <v>15203</v>
      </c>
    </row>
    <row r="6523" spans="1:2" x14ac:dyDescent="0.2">
      <c r="A6523" t="s">
        <v>15204</v>
      </c>
      <c r="B6523" t="s">
        <v>15205</v>
      </c>
    </row>
    <row r="6524" spans="1:2" x14ac:dyDescent="0.2">
      <c r="A6524" t="s">
        <v>15210</v>
      </c>
      <c r="B6524" t="s">
        <v>15211</v>
      </c>
    </row>
    <row r="6525" spans="1:2" x14ac:dyDescent="0.2">
      <c r="A6525" t="s">
        <v>15212</v>
      </c>
      <c r="B6525" t="s">
        <v>15213</v>
      </c>
    </row>
    <row r="6526" spans="1:2" x14ac:dyDescent="0.2">
      <c r="A6526" t="s">
        <v>15214</v>
      </c>
      <c r="B6526" t="s">
        <v>15215</v>
      </c>
    </row>
    <row r="6527" spans="1:2" x14ac:dyDescent="0.2">
      <c r="A6527" t="s">
        <v>15216</v>
      </c>
      <c r="B6527" t="s">
        <v>15217</v>
      </c>
    </row>
    <row r="6528" spans="1:2" x14ac:dyDescent="0.2">
      <c r="A6528" t="s">
        <v>15218</v>
      </c>
      <c r="B6528" t="s">
        <v>15219</v>
      </c>
    </row>
    <row r="6529" spans="1:2" x14ac:dyDescent="0.2">
      <c r="A6529" t="s">
        <v>15220</v>
      </c>
      <c r="B6529" t="s">
        <v>15221</v>
      </c>
    </row>
    <row r="6530" spans="1:2" x14ac:dyDescent="0.2">
      <c r="A6530" t="s">
        <v>15222</v>
      </c>
      <c r="B6530" t="s">
        <v>15223</v>
      </c>
    </row>
    <row r="6531" spans="1:2" x14ac:dyDescent="0.2">
      <c r="A6531" t="s">
        <v>15224</v>
      </c>
      <c r="B6531" t="s">
        <v>15225</v>
      </c>
    </row>
    <row r="6532" spans="1:2" x14ac:dyDescent="0.2">
      <c r="A6532" t="s">
        <v>15226</v>
      </c>
      <c r="B6532" t="s">
        <v>15227</v>
      </c>
    </row>
    <row r="6533" spans="1:2" x14ac:dyDescent="0.2">
      <c r="A6533" t="s">
        <v>15228</v>
      </c>
      <c r="B6533" t="s">
        <v>15229</v>
      </c>
    </row>
    <row r="6534" spans="1:2" x14ac:dyDescent="0.2">
      <c r="A6534" t="s">
        <v>15230</v>
      </c>
      <c r="B6534" t="s">
        <v>15231</v>
      </c>
    </row>
    <row r="6535" spans="1:2" x14ac:dyDescent="0.2">
      <c r="A6535" t="s">
        <v>15234</v>
      </c>
      <c r="B6535" t="s">
        <v>15235</v>
      </c>
    </row>
    <row r="6536" spans="1:2" x14ac:dyDescent="0.2">
      <c r="A6536" t="s">
        <v>15236</v>
      </c>
      <c r="B6536" t="s">
        <v>15237</v>
      </c>
    </row>
    <row r="6537" spans="1:2" x14ac:dyDescent="0.2">
      <c r="A6537" t="s">
        <v>15238</v>
      </c>
      <c r="B6537" t="s">
        <v>15239</v>
      </c>
    </row>
    <row r="6538" spans="1:2" x14ac:dyDescent="0.2">
      <c r="A6538" t="s">
        <v>15240</v>
      </c>
      <c r="B6538" t="s">
        <v>15241</v>
      </c>
    </row>
    <row r="6539" spans="1:2" x14ac:dyDescent="0.2">
      <c r="A6539" t="s">
        <v>15242</v>
      </c>
      <c r="B6539" t="s">
        <v>15243</v>
      </c>
    </row>
    <row r="6540" spans="1:2" x14ac:dyDescent="0.2">
      <c r="A6540" t="s">
        <v>15244</v>
      </c>
      <c r="B6540" t="s">
        <v>15245</v>
      </c>
    </row>
    <row r="6541" spans="1:2" x14ac:dyDescent="0.2">
      <c r="A6541" t="s">
        <v>15246</v>
      </c>
      <c r="B6541" t="s">
        <v>15247</v>
      </c>
    </row>
    <row r="6542" spans="1:2" x14ac:dyDescent="0.2">
      <c r="A6542" t="s">
        <v>15248</v>
      </c>
      <c r="B6542" t="s">
        <v>15249</v>
      </c>
    </row>
    <row r="6543" spans="1:2" x14ac:dyDescent="0.2">
      <c r="A6543" t="s">
        <v>15250</v>
      </c>
      <c r="B6543" t="s">
        <v>15251</v>
      </c>
    </row>
    <row r="6544" spans="1:2" x14ac:dyDescent="0.2">
      <c r="A6544" t="s">
        <v>15252</v>
      </c>
      <c r="B6544" t="s">
        <v>15253</v>
      </c>
    </row>
    <row r="6545" spans="1:2" x14ac:dyDescent="0.2">
      <c r="A6545" t="s">
        <v>15254</v>
      </c>
      <c r="B6545" t="s">
        <v>15255</v>
      </c>
    </row>
    <row r="6546" spans="1:2" x14ac:dyDescent="0.2">
      <c r="A6546" t="s">
        <v>15256</v>
      </c>
      <c r="B6546" t="s">
        <v>15257</v>
      </c>
    </row>
    <row r="6547" spans="1:2" x14ac:dyDescent="0.2">
      <c r="A6547" t="s">
        <v>15258</v>
      </c>
      <c r="B6547" t="s">
        <v>15259</v>
      </c>
    </row>
    <row r="6548" spans="1:2" x14ac:dyDescent="0.2">
      <c r="A6548" t="s">
        <v>15260</v>
      </c>
      <c r="B6548" t="s">
        <v>15261</v>
      </c>
    </row>
    <row r="6549" spans="1:2" x14ac:dyDescent="0.2">
      <c r="A6549" t="s">
        <v>15262</v>
      </c>
      <c r="B6549" t="s">
        <v>15263</v>
      </c>
    </row>
    <row r="6550" spans="1:2" x14ac:dyDescent="0.2">
      <c r="A6550" t="s">
        <v>15264</v>
      </c>
      <c r="B6550" t="s">
        <v>15265</v>
      </c>
    </row>
    <row r="6551" spans="1:2" x14ac:dyDescent="0.2">
      <c r="A6551" t="s">
        <v>15266</v>
      </c>
      <c r="B6551" t="s">
        <v>15267</v>
      </c>
    </row>
    <row r="6552" spans="1:2" x14ac:dyDescent="0.2">
      <c r="A6552" t="s">
        <v>15268</v>
      </c>
      <c r="B6552" t="s">
        <v>15269</v>
      </c>
    </row>
    <row r="6553" spans="1:2" x14ac:dyDescent="0.2">
      <c r="A6553" t="s">
        <v>15270</v>
      </c>
      <c r="B6553" t="s">
        <v>15271</v>
      </c>
    </row>
    <row r="6554" spans="1:2" x14ac:dyDescent="0.2">
      <c r="A6554" t="s">
        <v>15272</v>
      </c>
      <c r="B6554" t="s">
        <v>15273</v>
      </c>
    </row>
    <row r="6555" spans="1:2" x14ac:dyDescent="0.2">
      <c r="A6555" t="s">
        <v>15274</v>
      </c>
      <c r="B6555" t="s">
        <v>15275</v>
      </c>
    </row>
    <row r="6556" spans="1:2" x14ac:dyDescent="0.2">
      <c r="A6556" t="s">
        <v>15276</v>
      </c>
      <c r="B6556" t="s">
        <v>15277</v>
      </c>
    </row>
    <row r="6557" spans="1:2" x14ac:dyDescent="0.2">
      <c r="A6557" t="s">
        <v>15278</v>
      </c>
      <c r="B6557" t="s">
        <v>15279</v>
      </c>
    </row>
    <row r="6558" spans="1:2" x14ac:dyDescent="0.2">
      <c r="A6558" t="s">
        <v>15280</v>
      </c>
      <c r="B6558" t="s">
        <v>15281</v>
      </c>
    </row>
    <row r="6559" spans="1:2" x14ac:dyDescent="0.2">
      <c r="A6559" t="s">
        <v>15282</v>
      </c>
      <c r="B6559" t="s">
        <v>15283</v>
      </c>
    </row>
    <row r="6560" spans="1:2" x14ac:dyDescent="0.2">
      <c r="A6560" t="s">
        <v>15284</v>
      </c>
      <c r="B6560" t="s">
        <v>15285</v>
      </c>
    </row>
    <row r="6561" spans="1:2" x14ac:dyDescent="0.2">
      <c r="A6561" t="s">
        <v>15286</v>
      </c>
      <c r="B6561" t="s">
        <v>15287</v>
      </c>
    </row>
    <row r="6562" spans="1:2" x14ac:dyDescent="0.2">
      <c r="A6562" t="s">
        <v>15288</v>
      </c>
      <c r="B6562" t="s">
        <v>15289</v>
      </c>
    </row>
    <row r="6563" spans="1:2" x14ac:dyDescent="0.2">
      <c r="A6563" t="s">
        <v>15290</v>
      </c>
      <c r="B6563" t="s">
        <v>15291</v>
      </c>
    </row>
    <row r="6564" spans="1:2" x14ac:dyDescent="0.2">
      <c r="A6564" t="s">
        <v>15292</v>
      </c>
      <c r="B6564" t="s">
        <v>15293</v>
      </c>
    </row>
    <row r="6565" spans="1:2" x14ac:dyDescent="0.2">
      <c r="A6565" t="s">
        <v>15294</v>
      </c>
      <c r="B6565" t="s">
        <v>15295</v>
      </c>
    </row>
    <row r="6566" spans="1:2" x14ac:dyDescent="0.2">
      <c r="A6566" t="s">
        <v>15296</v>
      </c>
      <c r="B6566" t="s">
        <v>15297</v>
      </c>
    </row>
    <row r="6567" spans="1:2" x14ac:dyDescent="0.2">
      <c r="A6567" t="s">
        <v>15298</v>
      </c>
      <c r="B6567" t="s">
        <v>15299</v>
      </c>
    </row>
    <row r="6568" spans="1:2" x14ac:dyDescent="0.2">
      <c r="A6568" t="s">
        <v>15300</v>
      </c>
      <c r="B6568" t="s">
        <v>15301</v>
      </c>
    </row>
    <row r="6569" spans="1:2" x14ac:dyDescent="0.2">
      <c r="A6569" t="s">
        <v>15302</v>
      </c>
      <c r="B6569" t="s">
        <v>15303</v>
      </c>
    </row>
    <row r="6570" spans="1:2" x14ac:dyDescent="0.2">
      <c r="A6570" t="s">
        <v>15304</v>
      </c>
      <c r="B6570" t="s">
        <v>15305</v>
      </c>
    </row>
    <row r="6571" spans="1:2" x14ac:dyDescent="0.2">
      <c r="A6571" t="s">
        <v>15306</v>
      </c>
      <c r="B6571" t="s">
        <v>15307</v>
      </c>
    </row>
    <row r="6572" spans="1:2" x14ac:dyDescent="0.2">
      <c r="A6572" t="s">
        <v>15308</v>
      </c>
      <c r="B6572" t="s">
        <v>15309</v>
      </c>
    </row>
    <row r="6573" spans="1:2" x14ac:dyDescent="0.2">
      <c r="A6573" t="s">
        <v>15310</v>
      </c>
      <c r="B6573" t="s">
        <v>15311</v>
      </c>
    </row>
    <row r="6574" spans="1:2" x14ac:dyDescent="0.2">
      <c r="A6574" t="s">
        <v>15312</v>
      </c>
      <c r="B6574" t="s">
        <v>15313</v>
      </c>
    </row>
    <row r="6575" spans="1:2" x14ac:dyDescent="0.2">
      <c r="A6575" t="s">
        <v>15314</v>
      </c>
      <c r="B6575" t="s">
        <v>15315</v>
      </c>
    </row>
    <row r="6576" spans="1:2" x14ac:dyDescent="0.2">
      <c r="A6576" t="s">
        <v>15316</v>
      </c>
      <c r="B6576" t="s">
        <v>15317</v>
      </c>
    </row>
    <row r="6577" spans="1:2" x14ac:dyDescent="0.2">
      <c r="A6577" t="s">
        <v>15318</v>
      </c>
      <c r="B6577" t="s">
        <v>15319</v>
      </c>
    </row>
    <row r="6578" spans="1:2" x14ac:dyDescent="0.2">
      <c r="A6578" t="s">
        <v>15320</v>
      </c>
      <c r="B6578" t="s">
        <v>15321</v>
      </c>
    </row>
    <row r="6579" spans="1:2" x14ac:dyDescent="0.2">
      <c r="A6579" t="s">
        <v>15322</v>
      </c>
      <c r="B6579" t="s">
        <v>15323</v>
      </c>
    </row>
    <row r="6580" spans="1:2" x14ac:dyDescent="0.2">
      <c r="A6580" t="s">
        <v>15324</v>
      </c>
      <c r="B6580" t="s">
        <v>15325</v>
      </c>
    </row>
    <row r="6581" spans="1:2" x14ac:dyDescent="0.2">
      <c r="A6581" t="s">
        <v>15326</v>
      </c>
      <c r="B6581" t="s">
        <v>15327</v>
      </c>
    </row>
    <row r="6582" spans="1:2" x14ac:dyDescent="0.2">
      <c r="A6582" t="s">
        <v>15328</v>
      </c>
      <c r="B6582" t="s">
        <v>15329</v>
      </c>
    </row>
    <row r="6583" spans="1:2" x14ac:dyDescent="0.2">
      <c r="A6583" t="s">
        <v>15330</v>
      </c>
      <c r="B6583" t="s">
        <v>15331</v>
      </c>
    </row>
    <row r="6584" spans="1:2" x14ac:dyDescent="0.2">
      <c r="A6584" t="s">
        <v>15332</v>
      </c>
      <c r="B6584" t="s">
        <v>15333</v>
      </c>
    </row>
    <row r="6585" spans="1:2" x14ac:dyDescent="0.2">
      <c r="A6585" t="s">
        <v>15334</v>
      </c>
      <c r="B6585" t="s">
        <v>15335</v>
      </c>
    </row>
    <row r="6586" spans="1:2" x14ac:dyDescent="0.2">
      <c r="A6586" t="s">
        <v>15336</v>
      </c>
      <c r="B6586" t="s">
        <v>15337</v>
      </c>
    </row>
    <row r="6587" spans="1:2" x14ac:dyDescent="0.2">
      <c r="A6587" t="s">
        <v>15338</v>
      </c>
      <c r="B6587" t="s">
        <v>15339</v>
      </c>
    </row>
    <row r="6588" spans="1:2" x14ac:dyDescent="0.2">
      <c r="A6588" t="s">
        <v>15340</v>
      </c>
      <c r="B6588" t="s">
        <v>15341</v>
      </c>
    </row>
    <row r="6589" spans="1:2" x14ac:dyDescent="0.2">
      <c r="A6589" t="s">
        <v>15342</v>
      </c>
      <c r="B6589" t="s">
        <v>15343</v>
      </c>
    </row>
    <row r="6590" spans="1:2" x14ac:dyDescent="0.2">
      <c r="A6590" t="s">
        <v>15344</v>
      </c>
      <c r="B6590" t="s">
        <v>15345</v>
      </c>
    </row>
    <row r="6591" spans="1:2" x14ac:dyDescent="0.2">
      <c r="A6591" t="s">
        <v>15346</v>
      </c>
      <c r="B6591" t="s">
        <v>15347</v>
      </c>
    </row>
    <row r="6592" spans="1:2" x14ac:dyDescent="0.2">
      <c r="A6592" t="s">
        <v>15348</v>
      </c>
      <c r="B6592" t="s">
        <v>15349</v>
      </c>
    </row>
    <row r="6593" spans="1:2" x14ac:dyDescent="0.2">
      <c r="A6593" t="s">
        <v>15350</v>
      </c>
      <c r="B6593" t="s">
        <v>15351</v>
      </c>
    </row>
    <row r="6594" spans="1:2" x14ac:dyDescent="0.2">
      <c r="A6594" t="s">
        <v>15352</v>
      </c>
      <c r="B6594" t="s">
        <v>15353</v>
      </c>
    </row>
    <row r="6595" spans="1:2" x14ac:dyDescent="0.2">
      <c r="A6595" t="s">
        <v>15354</v>
      </c>
      <c r="B6595" t="s">
        <v>15355</v>
      </c>
    </row>
    <row r="6596" spans="1:2" x14ac:dyDescent="0.2">
      <c r="A6596" t="s">
        <v>15356</v>
      </c>
      <c r="B6596" t="s">
        <v>15357</v>
      </c>
    </row>
    <row r="6597" spans="1:2" x14ac:dyDescent="0.2">
      <c r="A6597" t="s">
        <v>15358</v>
      </c>
      <c r="B6597" t="s">
        <v>15359</v>
      </c>
    </row>
    <row r="6598" spans="1:2" x14ac:dyDescent="0.2">
      <c r="A6598" t="s">
        <v>15360</v>
      </c>
      <c r="B6598" t="s">
        <v>15361</v>
      </c>
    </row>
    <row r="6599" spans="1:2" x14ac:dyDescent="0.2">
      <c r="A6599" t="s">
        <v>15362</v>
      </c>
      <c r="B6599" t="s">
        <v>15363</v>
      </c>
    </row>
    <row r="6600" spans="1:2" x14ac:dyDescent="0.2">
      <c r="A6600" t="s">
        <v>15364</v>
      </c>
      <c r="B6600" t="s">
        <v>15365</v>
      </c>
    </row>
    <row r="6601" spans="1:2" x14ac:dyDescent="0.2">
      <c r="A6601" t="s">
        <v>15366</v>
      </c>
      <c r="B6601" t="s">
        <v>15367</v>
      </c>
    </row>
    <row r="6602" spans="1:2" x14ac:dyDescent="0.2">
      <c r="A6602" t="s">
        <v>15368</v>
      </c>
      <c r="B6602" t="s">
        <v>15369</v>
      </c>
    </row>
    <row r="6603" spans="1:2" x14ac:dyDescent="0.2">
      <c r="A6603" t="s">
        <v>15370</v>
      </c>
      <c r="B6603" t="s">
        <v>15371</v>
      </c>
    </row>
    <row r="6604" spans="1:2" x14ac:dyDescent="0.2">
      <c r="A6604" t="s">
        <v>15372</v>
      </c>
      <c r="B6604" t="s">
        <v>15373</v>
      </c>
    </row>
    <row r="6605" spans="1:2" x14ac:dyDescent="0.2">
      <c r="A6605" t="s">
        <v>15374</v>
      </c>
      <c r="B6605" t="s">
        <v>15375</v>
      </c>
    </row>
    <row r="6606" spans="1:2" x14ac:dyDescent="0.2">
      <c r="A6606" t="s">
        <v>15376</v>
      </c>
      <c r="B6606" t="s">
        <v>15377</v>
      </c>
    </row>
    <row r="6607" spans="1:2" x14ac:dyDescent="0.2">
      <c r="A6607" t="s">
        <v>15378</v>
      </c>
      <c r="B6607" t="s">
        <v>15379</v>
      </c>
    </row>
    <row r="6608" spans="1:2" x14ac:dyDescent="0.2">
      <c r="A6608" t="s">
        <v>15380</v>
      </c>
      <c r="B6608" t="s">
        <v>15381</v>
      </c>
    </row>
    <row r="6609" spans="1:2" x14ac:dyDescent="0.2">
      <c r="A6609" t="s">
        <v>15382</v>
      </c>
      <c r="B6609" t="s">
        <v>15383</v>
      </c>
    </row>
    <row r="6610" spans="1:2" x14ac:dyDescent="0.2">
      <c r="A6610" t="s">
        <v>15384</v>
      </c>
      <c r="B6610" t="s">
        <v>15385</v>
      </c>
    </row>
    <row r="6611" spans="1:2" x14ac:dyDescent="0.2">
      <c r="A6611" t="s">
        <v>15386</v>
      </c>
      <c r="B6611" t="s">
        <v>15387</v>
      </c>
    </row>
    <row r="6612" spans="1:2" x14ac:dyDescent="0.2">
      <c r="A6612" t="s">
        <v>15388</v>
      </c>
      <c r="B6612" t="s">
        <v>15389</v>
      </c>
    </row>
    <row r="6613" spans="1:2" x14ac:dyDescent="0.2">
      <c r="A6613" t="s">
        <v>15390</v>
      </c>
      <c r="B6613" t="s">
        <v>15391</v>
      </c>
    </row>
    <row r="6614" spans="1:2" x14ac:dyDescent="0.2">
      <c r="A6614" t="s">
        <v>15392</v>
      </c>
      <c r="B6614" t="s">
        <v>15393</v>
      </c>
    </row>
    <row r="6615" spans="1:2" x14ac:dyDescent="0.2">
      <c r="A6615" t="s">
        <v>15394</v>
      </c>
      <c r="B6615" t="s">
        <v>15395</v>
      </c>
    </row>
    <row r="6616" spans="1:2" x14ac:dyDescent="0.2">
      <c r="A6616" t="s">
        <v>15396</v>
      </c>
      <c r="B6616" t="s">
        <v>15397</v>
      </c>
    </row>
    <row r="6617" spans="1:2" x14ac:dyDescent="0.2">
      <c r="A6617" t="s">
        <v>15398</v>
      </c>
      <c r="B6617" t="s">
        <v>15399</v>
      </c>
    </row>
    <row r="6618" spans="1:2" x14ac:dyDescent="0.2">
      <c r="A6618" t="s">
        <v>15400</v>
      </c>
      <c r="B6618" t="s">
        <v>15401</v>
      </c>
    </row>
    <row r="6619" spans="1:2" x14ac:dyDescent="0.2">
      <c r="A6619" t="s">
        <v>15402</v>
      </c>
      <c r="B6619" t="s">
        <v>15403</v>
      </c>
    </row>
    <row r="6620" spans="1:2" x14ac:dyDescent="0.2">
      <c r="A6620" t="s">
        <v>15404</v>
      </c>
      <c r="B6620" t="s">
        <v>15405</v>
      </c>
    </row>
    <row r="6621" spans="1:2" x14ac:dyDescent="0.2">
      <c r="A6621" t="s">
        <v>15406</v>
      </c>
      <c r="B6621" t="s">
        <v>15407</v>
      </c>
    </row>
    <row r="6622" spans="1:2" x14ac:dyDescent="0.2">
      <c r="A6622" t="s">
        <v>15408</v>
      </c>
      <c r="B6622" t="s">
        <v>15409</v>
      </c>
    </row>
    <row r="6623" spans="1:2" x14ac:dyDescent="0.2">
      <c r="A6623" t="s">
        <v>15410</v>
      </c>
      <c r="B6623" t="s">
        <v>15411</v>
      </c>
    </row>
    <row r="6624" spans="1:2" x14ac:dyDescent="0.2">
      <c r="A6624" t="s">
        <v>15412</v>
      </c>
      <c r="B6624" t="s">
        <v>15413</v>
      </c>
    </row>
    <row r="6625" spans="1:2" x14ac:dyDescent="0.2">
      <c r="A6625" t="s">
        <v>15414</v>
      </c>
      <c r="B6625" t="s">
        <v>15415</v>
      </c>
    </row>
    <row r="6626" spans="1:2" x14ac:dyDescent="0.2">
      <c r="A6626" t="s">
        <v>15416</v>
      </c>
      <c r="B6626" t="s">
        <v>15417</v>
      </c>
    </row>
    <row r="6627" spans="1:2" x14ac:dyDescent="0.2">
      <c r="A6627" t="s">
        <v>15418</v>
      </c>
      <c r="B6627" t="s">
        <v>15419</v>
      </c>
    </row>
    <row r="6628" spans="1:2" x14ac:dyDescent="0.2">
      <c r="A6628" t="s">
        <v>15420</v>
      </c>
      <c r="B6628" t="s">
        <v>15421</v>
      </c>
    </row>
    <row r="6629" spans="1:2" x14ac:dyDescent="0.2">
      <c r="A6629" t="s">
        <v>15422</v>
      </c>
      <c r="B6629" t="s">
        <v>15423</v>
      </c>
    </row>
    <row r="6630" spans="1:2" x14ac:dyDescent="0.2">
      <c r="A6630" t="s">
        <v>15424</v>
      </c>
      <c r="B6630" t="s">
        <v>15425</v>
      </c>
    </row>
    <row r="6631" spans="1:2" x14ac:dyDescent="0.2">
      <c r="A6631" t="s">
        <v>15426</v>
      </c>
      <c r="B6631" t="s">
        <v>15427</v>
      </c>
    </row>
    <row r="6632" spans="1:2" x14ac:dyDescent="0.2">
      <c r="A6632" t="s">
        <v>15428</v>
      </c>
      <c r="B6632" t="s">
        <v>15429</v>
      </c>
    </row>
    <row r="6633" spans="1:2" x14ac:dyDescent="0.2">
      <c r="A6633" t="s">
        <v>15430</v>
      </c>
      <c r="B6633" t="s">
        <v>15431</v>
      </c>
    </row>
    <row r="6634" spans="1:2" x14ac:dyDescent="0.2">
      <c r="A6634" t="s">
        <v>15432</v>
      </c>
      <c r="B6634" t="s">
        <v>15433</v>
      </c>
    </row>
    <row r="6635" spans="1:2" x14ac:dyDescent="0.2">
      <c r="A6635" t="s">
        <v>15434</v>
      </c>
      <c r="B6635" t="s">
        <v>15435</v>
      </c>
    </row>
    <row r="6636" spans="1:2" x14ac:dyDescent="0.2">
      <c r="A6636" t="s">
        <v>20787</v>
      </c>
      <c r="B6636" t="s">
        <v>20788</v>
      </c>
    </row>
    <row r="6637" spans="1:2" x14ac:dyDescent="0.2">
      <c r="A6637" t="s">
        <v>20783</v>
      </c>
      <c r="B6637" t="s">
        <v>20784</v>
      </c>
    </row>
    <row r="6638" spans="1:2" x14ac:dyDescent="0.2">
      <c r="A6638" t="s">
        <v>20785</v>
      </c>
      <c r="B6638" t="s">
        <v>20786</v>
      </c>
    </row>
    <row r="6639" spans="1:2" x14ac:dyDescent="0.2">
      <c r="A6639" t="s">
        <v>15436</v>
      </c>
      <c r="B6639" t="s">
        <v>15437</v>
      </c>
    </row>
    <row r="6640" spans="1:2" x14ac:dyDescent="0.2">
      <c r="A6640" t="s">
        <v>15438</v>
      </c>
      <c r="B6640" t="s">
        <v>15439</v>
      </c>
    </row>
    <row r="6641" spans="1:2" x14ac:dyDescent="0.2">
      <c r="A6641" t="s">
        <v>15440</v>
      </c>
      <c r="B6641" t="s">
        <v>15441</v>
      </c>
    </row>
    <row r="6642" spans="1:2" x14ac:dyDescent="0.2">
      <c r="A6642" t="s">
        <v>15442</v>
      </c>
      <c r="B6642" t="s">
        <v>15443</v>
      </c>
    </row>
    <row r="6643" spans="1:2" x14ac:dyDescent="0.2">
      <c r="A6643" t="s">
        <v>15444</v>
      </c>
      <c r="B6643" t="s">
        <v>15445</v>
      </c>
    </row>
    <row r="6644" spans="1:2" x14ac:dyDescent="0.2">
      <c r="A6644" t="s">
        <v>15446</v>
      </c>
      <c r="B6644" t="s">
        <v>15447</v>
      </c>
    </row>
    <row r="6645" spans="1:2" x14ac:dyDescent="0.2">
      <c r="A6645" t="s">
        <v>15448</v>
      </c>
      <c r="B6645" t="s">
        <v>15449</v>
      </c>
    </row>
    <row r="6646" spans="1:2" x14ac:dyDescent="0.2">
      <c r="A6646" t="s">
        <v>15450</v>
      </c>
      <c r="B6646" t="s">
        <v>15451</v>
      </c>
    </row>
    <row r="6647" spans="1:2" x14ac:dyDescent="0.2">
      <c r="A6647" t="s">
        <v>15452</v>
      </c>
      <c r="B6647" t="s">
        <v>15453</v>
      </c>
    </row>
    <row r="6648" spans="1:2" x14ac:dyDescent="0.2">
      <c r="A6648" t="s">
        <v>15454</v>
      </c>
      <c r="B6648" t="s">
        <v>15455</v>
      </c>
    </row>
    <row r="6649" spans="1:2" x14ac:dyDescent="0.2">
      <c r="A6649" t="s">
        <v>15456</v>
      </c>
      <c r="B6649" t="s">
        <v>15457</v>
      </c>
    </row>
    <row r="6650" spans="1:2" x14ac:dyDescent="0.2">
      <c r="A6650" t="s">
        <v>15458</v>
      </c>
      <c r="B6650" t="s">
        <v>15459</v>
      </c>
    </row>
    <row r="6651" spans="1:2" x14ac:dyDescent="0.2">
      <c r="A6651" t="s">
        <v>15460</v>
      </c>
      <c r="B6651" t="s">
        <v>15461</v>
      </c>
    </row>
    <row r="6652" spans="1:2" x14ac:dyDescent="0.2">
      <c r="A6652" t="s">
        <v>15462</v>
      </c>
      <c r="B6652" t="s">
        <v>15463</v>
      </c>
    </row>
    <row r="6653" spans="1:2" x14ac:dyDescent="0.2">
      <c r="A6653" t="s">
        <v>15464</v>
      </c>
      <c r="B6653" t="s">
        <v>15465</v>
      </c>
    </row>
    <row r="6654" spans="1:2" x14ac:dyDescent="0.2">
      <c r="A6654" t="s">
        <v>15466</v>
      </c>
      <c r="B6654" t="s">
        <v>15467</v>
      </c>
    </row>
    <row r="6655" spans="1:2" x14ac:dyDescent="0.2">
      <c r="A6655" t="s">
        <v>15468</v>
      </c>
      <c r="B6655" t="s">
        <v>15469</v>
      </c>
    </row>
    <row r="6656" spans="1:2" x14ac:dyDescent="0.2">
      <c r="A6656" t="s">
        <v>15470</v>
      </c>
      <c r="B6656" t="s">
        <v>15471</v>
      </c>
    </row>
    <row r="6657" spans="1:2" x14ac:dyDescent="0.2">
      <c r="A6657" t="s">
        <v>15472</v>
      </c>
      <c r="B6657" t="s">
        <v>15473</v>
      </c>
    </row>
    <row r="6658" spans="1:2" x14ac:dyDescent="0.2">
      <c r="A6658" t="s">
        <v>15474</v>
      </c>
      <c r="B6658" t="s">
        <v>15475</v>
      </c>
    </row>
    <row r="6659" spans="1:2" x14ac:dyDescent="0.2">
      <c r="A6659" t="s">
        <v>15476</v>
      </c>
      <c r="B6659" t="s">
        <v>15477</v>
      </c>
    </row>
    <row r="6660" spans="1:2" x14ac:dyDescent="0.2">
      <c r="A6660" t="s">
        <v>15478</v>
      </c>
      <c r="B6660" t="s">
        <v>15479</v>
      </c>
    </row>
    <row r="6661" spans="1:2" x14ac:dyDescent="0.2">
      <c r="A6661" t="s">
        <v>15480</v>
      </c>
      <c r="B6661" t="s">
        <v>15481</v>
      </c>
    </row>
    <row r="6662" spans="1:2" x14ac:dyDescent="0.2">
      <c r="A6662" t="s">
        <v>15482</v>
      </c>
      <c r="B6662" t="s">
        <v>15483</v>
      </c>
    </row>
    <row r="6663" spans="1:2" x14ac:dyDescent="0.2">
      <c r="A6663" t="s">
        <v>15484</v>
      </c>
      <c r="B6663" t="s">
        <v>15485</v>
      </c>
    </row>
    <row r="6664" spans="1:2" x14ac:dyDescent="0.2">
      <c r="A6664" t="s">
        <v>15486</v>
      </c>
      <c r="B6664" t="s">
        <v>15487</v>
      </c>
    </row>
    <row r="6665" spans="1:2" x14ac:dyDescent="0.2">
      <c r="A6665" t="s">
        <v>15488</v>
      </c>
      <c r="B6665" t="s">
        <v>15489</v>
      </c>
    </row>
    <row r="6666" spans="1:2" x14ac:dyDescent="0.2">
      <c r="A6666" t="s">
        <v>15490</v>
      </c>
      <c r="B6666" t="s">
        <v>15491</v>
      </c>
    </row>
    <row r="6667" spans="1:2" x14ac:dyDescent="0.2">
      <c r="A6667" t="s">
        <v>15492</v>
      </c>
      <c r="B6667" t="s">
        <v>15493</v>
      </c>
    </row>
    <row r="6668" spans="1:2" x14ac:dyDescent="0.2">
      <c r="A6668" t="s">
        <v>15494</v>
      </c>
      <c r="B6668" t="s">
        <v>15495</v>
      </c>
    </row>
    <row r="6669" spans="1:2" x14ac:dyDescent="0.2">
      <c r="A6669" t="s">
        <v>15496</v>
      </c>
      <c r="B6669" t="s">
        <v>15497</v>
      </c>
    </row>
    <row r="6670" spans="1:2" x14ac:dyDescent="0.2">
      <c r="A6670" t="s">
        <v>15498</v>
      </c>
      <c r="B6670" t="s">
        <v>15499</v>
      </c>
    </row>
    <row r="6671" spans="1:2" x14ac:dyDescent="0.2">
      <c r="A6671" t="s">
        <v>15500</v>
      </c>
      <c r="B6671" t="s">
        <v>15501</v>
      </c>
    </row>
    <row r="6672" spans="1:2" x14ac:dyDescent="0.2">
      <c r="A6672" t="s">
        <v>15502</v>
      </c>
      <c r="B6672" t="s">
        <v>15503</v>
      </c>
    </row>
    <row r="6673" spans="1:2" x14ac:dyDescent="0.2">
      <c r="A6673" t="s">
        <v>15504</v>
      </c>
      <c r="B6673" t="s">
        <v>15505</v>
      </c>
    </row>
    <row r="6674" spans="1:2" x14ac:dyDescent="0.2">
      <c r="A6674" t="s">
        <v>15506</v>
      </c>
      <c r="B6674" t="s">
        <v>15507</v>
      </c>
    </row>
    <row r="6675" spans="1:2" x14ac:dyDescent="0.2">
      <c r="A6675" t="s">
        <v>15508</v>
      </c>
      <c r="B6675" t="s">
        <v>15509</v>
      </c>
    </row>
    <row r="6676" spans="1:2" x14ac:dyDescent="0.2">
      <c r="A6676" t="s">
        <v>15510</v>
      </c>
      <c r="B6676" t="s">
        <v>15511</v>
      </c>
    </row>
    <row r="6677" spans="1:2" x14ac:dyDescent="0.2">
      <c r="A6677" t="s">
        <v>15514</v>
      </c>
      <c r="B6677" t="s">
        <v>15515</v>
      </c>
    </row>
    <row r="6678" spans="1:2" x14ac:dyDescent="0.2">
      <c r="A6678" t="s">
        <v>15516</v>
      </c>
      <c r="B6678" t="s">
        <v>15517</v>
      </c>
    </row>
    <row r="6679" spans="1:2" x14ac:dyDescent="0.2">
      <c r="A6679" t="s">
        <v>15518</v>
      </c>
      <c r="B6679" t="s">
        <v>15519</v>
      </c>
    </row>
    <row r="6680" spans="1:2" x14ac:dyDescent="0.2">
      <c r="A6680" t="s">
        <v>15522</v>
      </c>
      <c r="B6680" t="s">
        <v>15523</v>
      </c>
    </row>
    <row r="6681" spans="1:2" x14ac:dyDescent="0.2">
      <c r="A6681" t="s">
        <v>15524</v>
      </c>
      <c r="B6681" t="s">
        <v>15525</v>
      </c>
    </row>
    <row r="6682" spans="1:2" x14ac:dyDescent="0.2">
      <c r="A6682" t="s">
        <v>2278</v>
      </c>
      <c r="B6682" t="s">
        <v>2279</v>
      </c>
    </row>
    <row r="6683" spans="1:2" x14ac:dyDescent="0.2">
      <c r="A6683" t="s">
        <v>2370</v>
      </c>
      <c r="B6683" t="s">
        <v>2371</v>
      </c>
    </row>
    <row r="6684" spans="1:2" x14ac:dyDescent="0.2">
      <c r="A6684" t="s">
        <v>1487</v>
      </c>
      <c r="B6684" t="s">
        <v>1488</v>
      </c>
    </row>
    <row r="6685" spans="1:2" x14ac:dyDescent="0.2">
      <c r="A6685" t="s">
        <v>1489</v>
      </c>
      <c r="B6685" t="s">
        <v>1490</v>
      </c>
    </row>
    <row r="6686" spans="1:2" x14ac:dyDescent="0.2">
      <c r="A6686" t="s">
        <v>1539</v>
      </c>
      <c r="B6686" t="s">
        <v>1540</v>
      </c>
    </row>
    <row r="6687" spans="1:2" x14ac:dyDescent="0.2">
      <c r="A6687" t="s">
        <v>632</v>
      </c>
      <c r="B6687" t="s">
        <v>633</v>
      </c>
    </row>
    <row r="6688" spans="1:2" x14ac:dyDescent="0.2">
      <c r="A6688" t="s">
        <v>634</v>
      </c>
      <c r="B6688" t="s">
        <v>635</v>
      </c>
    </row>
    <row r="6689" spans="1:2" x14ac:dyDescent="0.2">
      <c r="A6689" t="s">
        <v>636</v>
      </c>
      <c r="B6689" t="s">
        <v>637</v>
      </c>
    </row>
    <row r="6690" spans="1:2" x14ac:dyDescent="0.2">
      <c r="A6690" t="s">
        <v>638</v>
      </c>
      <c r="B6690" t="s">
        <v>639</v>
      </c>
    </row>
    <row r="6691" spans="1:2" x14ac:dyDescent="0.2">
      <c r="A6691" t="s">
        <v>600</v>
      </c>
      <c r="B6691" t="s">
        <v>601</v>
      </c>
    </row>
    <row r="6692" spans="1:2" x14ac:dyDescent="0.2">
      <c r="A6692" t="s">
        <v>602</v>
      </c>
      <c r="B6692" t="s">
        <v>603</v>
      </c>
    </row>
    <row r="6693" spans="1:2" x14ac:dyDescent="0.2">
      <c r="A6693" t="s">
        <v>604</v>
      </c>
      <c r="B6693" t="s">
        <v>605</v>
      </c>
    </row>
    <row r="6694" spans="1:2" x14ac:dyDescent="0.2">
      <c r="A6694" t="s">
        <v>606</v>
      </c>
      <c r="B6694" t="s">
        <v>607</v>
      </c>
    </row>
    <row r="6695" spans="1:2" x14ac:dyDescent="0.2">
      <c r="A6695" t="s">
        <v>608</v>
      </c>
      <c r="B6695" t="s">
        <v>609</v>
      </c>
    </row>
    <row r="6696" spans="1:2" x14ac:dyDescent="0.2">
      <c r="A6696" t="s">
        <v>610</v>
      </c>
      <c r="B6696" t="s">
        <v>611</v>
      </c>
    </row>
    <row r="6697" spans="1:2" x14ac:dyDescent="0.2">
      <c r="A6697" t="s">
        <v>2280</v>
      </c>
      <c r="B6697" t="s">
        <v>2281</v>
      </c>
    </row>
    <row r="6698" spans="1:2" x14ac:dyDescent="0.2">
      <c r="A6698" t="s">
        <v>2372</v>
      </c>
      <c r="B6698" t="s">
        <v>2373</v>
      </c>
    </row>
    <row r="6699" spans="1:2" x14ac:dyDescent="0.2">
      <c r="A6699" t="s">
        <v>2374</v>
      </c>
      <c r="B6699" t="s">
        <v>2375</v>
      </c>
    </row>
    <row r="6700" spans="1:2" x14ac:dyDescent="0.2">
      <c r="A6700" t="s">
        <v>2376</v>
      </c>
      <c r="B6700" t="s">
        <v>2377</v>
      </c>
    </row>
    <row r="6701" spans="1:2" x14ac:dyDescent="0.2">
      <c r="A6701" t="s">
        <v>2378</v>
      </c>
      <c r="B6701" t="s">
        <v>2379</v>
      </c>
    </row>
    <row r="6702" spans="1:2" x14ac:dyDescent="0.2">
      <c r="A6702" t="s">
        <v>2380</v>
      </c>
      <c r="B6702" t="s">
        <v>2381</v>
      </c>
    </row>
    <row r="6703" spans="1:2" x14ac:dyDescent="0.2">
      <c r="A6703" t="s">
        <v>2282</v>
      </c>
      <c r="B6703" t="s">
        <v>2283</v>
      </c>
    </row>
    <row r="6704" spans="1:2" x14ac:dyDescent="0.2">
      <c r="A6704" t="s">
        <v>2284</v>
      </c>
      <c r="B6704" t="s">
        <v>2285</v>
      </c>
    </row>
    <row r="6705" spans="1:2" x14ac:dyDescent="0.2">
      <c r="A6705" t="s">
        <v>2286</v>
      </c>
      <c r="B6705" t="s">
        <v>2287</v>
      </c>
    </row>
    <row r="6706" spans="1:2" x14ac:dyDescent="0.2">
      <c r="A6706" t="s">
        <v>2288</v>
      </c>
      <c r="B6706" t="s">
        <v>2289</v>
      </c>
    </row>
    <row r="6707" spans="1:2" x14ac:dyDescent="0.2">
      <c r="A6707" t="s">
        <v>2290</v>
      </c>
      <c r="B6707" t="s">
        <v>2291</v>
      </c>
    </row>
    <row r="6708" spans="1:2" x14ac:dyDescent="0.2">
      <c r="A6708" t="s">
        <v>2292</v>
      </c>
      <c r="B6708" t="s">
        <v>2293</v>
      </c>
    </row>
    <row r="6709" spans="1:2" x14ac:dyDescent="0.2">
      <c r="A6709" t="s">
        <v>2294</v>
      </c>
      <c r="B6709" t="s">
        <v>2295</v>
      </c>
    </row>
    <row r="6710" spans="1:2" x14ac:dyDescent="0.2">
      <c r="A6710" t="s">
        <v>2296</v>
      </c>
      <c r="B6710" t="s">
        <v>2297</v>
      </c>
    </row>
    <row r="6711" spans="1:2" x14ac:dyDescent="0.2">
      <c r="A6711" t="s">
        <v>2298</v>
      </c>
      <c r="B6711" t="s">
        <v>2299</v>
      </c>
    </row>
    <row r="6712" spans="1:2" x14ac:dyDescent="0.2">
      <c r="A6712" t="s">
        <v>2300</v>
      </c>
      <c r="B6712" t="s">
        <v>2301</v>
      </c>
    </row>
    <row r="6713" spans="1:2" x14ac:dyDescent="0.2">
      <c r="A6713" t="s">
        <v>1541</v>
      </c>
      <c r="B6713" t="s">
        <v>1542</v>
      </c>
    </row>
    <row r="6714" spans="1:2" x14ac:dyDescent="0.2">
      <c r="A6714" t="s">
        <v>2302</v>
      </c>
      <c r="B6714" t="s">
        <v>2303</v>
      </c>
    </row>
    <row r="6715" spans="1:2" x14ac:dyDescent="0.2">
      <c r="A6715" t="s">
        <v>2304</v>
      </c>
      <c r="B6715" t="s">
        <v>2305</v>
      </c>
    </row>
    <row r="6716" spans="1:2" x14ac:dyDescent="0.2">
      <c r="A6716" t="s">
        <v>2382</v>
      </c>
      <c r="B6716" t="s">
        <v>2383</v>
      </c>
    </row>
    <row r="6717" spans="1:2" x14ac:dyDescent="0.2">
      <c r="A6717" t="s">
        <v>2384</v>
      </c>
      <c r="B6717" t="s">
        <v>2385</v>
      </c>
    </row>
    <row r="6718" spans="1:2" x14ac:dyDescent="0.2">
      <c r="A6718" t="s">
        <v>2306</v>
      </c>
      <c r="B6718" t="s">
        <v>2307</v>
      </c>
    </row>
    <row r="6719" spans="1:2" x14ac:dyDescent="0.2">
      <c r="A6719" t="s">
        <v>2308</v>
      </c>
      <c r="B6719" t="s">
        <v>2309</v>
      </c>
    </row>
    <row r="6720" spans="1:2" x14ac:dyDescent="0.2">
      <c r="A6720" t="s">
        <v>1543</v>
      </c>
      <c r="B6720" t="s">
        <v>1544</v>
      </c>
    </row>
    <row r="6721" spans="1:2" x14ac:dyDescent="0.2">
      <c r="A6721" t="s">
        <v>1545</v>
      </c>
      <c r="B6721" t="s">
        <v>1546</v>
      </c>
    </row>
    <row r="6722" spans="1:2" x14ac:dyDescent="0.2">
      <c r="A6722" t="s">
        <v>2310</v>
      </c>
      <c r="B6722" t="s">
        <v>2311</v>
      </c>
    </row>
    <row r="6723" spans="1:2" x14ac:dyDescent="0.2">
      <c r="A6723" t="s">
        <v>2312</v>
      </c>
      <c r="B6723" t="s">
        <v>2313</v>
      </c>
    </row>
    <row r="6724" spans="1:2" x14ac:dyDescent="0.2">
      <c r="A6724" t="s">
        <v>2314</v>
      </c>
      <c r="B6724" t="s">
        <v>2315</v>
      </c>
    </row>
    <row r="6725" spans="1:2" x14ac:dyDescent="0.2">
      <c r="A6725" t="s">
        <v>2316</v>
      </c>
      <c r="B6725" t="s">
        <v>2317</v>
      </c>
    </row>
    <row r="6726" spans="1:2" x14ac:dyDescent="0.2">
      <c r="A6726" t="s">
        <v>2318</v>
      </c>
      <c r="B6726" t="s">
        <v>2319</v>
      </c>
    </row>
    <row r="6727" spans="1:2" x14ac:dyDescent="0.2">
      <c r="A6727" t="s">
        <v>2320</v>
      </c>
      <c r="B6727" t="s">
        <v>2321</v>
      </c>
    </row>
    <row r="6728" spans="1:2" x14ac:dyDescent="0.2">
      <c r="A6728" t="s">
        <v>2322</v>
      </c>
      <c r="B6728" t="s">
        <v>2323</v>
      </c>
    </row>
    <row r="6729" spans="1:2" x14ac:dyDescent="0.2">
      <c r="A6729" t="s">
        <v>2324</v>
      </c>
      <c r="B6729" t="s">
        <v>2325</v>
      </c>
    </row>
    <row r="6730" spans="1:2" x14ac:dyDescent="0.2">
      <c r="A6730" t="s">
        <v>2326</v>
      </c>
      <c r="B6730" t="s">
        <v>2327</v>
      </c>
    </row>
    <row r="6731" spans="1:2" x14ac:dyDescent="0.2">
      <c r="A6731" t="s">
        <v>2328</v>
      </c>
      <c r="B6731" t="s">
        <v>2329</v>
      </c>
    </row>
    <row r="6732" spans="1:2" x14ac:dyDescent="0.2">
      <c r="A6732" t="s">
        <v>2330</v>
      </c>
      <c r="B6732" t="s">
        <v>2331</v>
      </c>
    </row>
    <row r="6733" spans="1:2" x14ac:dyDescent="0.2">
      <c r="A6733" t="s">
        <v>2332</v>
      </c>
      <c r="B6733" t="s">
        <v>2333</v>
      </c>
    </row>
    <row r="6734" spans="1:2" x14ac:dyDescent="0.2">
      <c r="A6734" t="s">
        <v>2334</v>
      </c>
      <c r="B6734" t="s">
        <v>2335</v>
      </c>
    </row>
    <row r="6735" spans="1:2" x14ac:dyDescent="0.2">
      <c r="A6735" t="s">
        <v>2336</v>
      </c>
      <c r="B6735" t="s">
        <v>2337</v>
      </c>
    </row>
    <row r="6736" spans="1:2" x14ac:dyDescent="0.2">
      <c r="A6736" t="s">
        <v>2338</v>
      </c>
      <c r="B6736" t="s">
        <v>2339</v>
      </c>
    </row>
    <row r="6737" spans="1:2" x14ac:dyDescent="0.2">
      <c r="A6737" t="s">
        <v>2340</v>
      </c>
      <c r="B6737" t="s">
        <v>2341</v>
      </c>
    </row>
    <row r="6738" spans="1:2" x14ac:dyDescent="0.2">
      <c r="A6738" t="s">
        <v>2342</v>
      </c>
      <c r="B6738" t="s">
        <v>2343</v>
      </c>
    </row>
    <row r="6739" spans="1:2" x14ac:dyDescent="0.2">
      <c r="A6739" t="s">
        <v>2344</v>
      </c>
      <c r="B6739" t="s">
        <v>2345</v>
      </c>
    </row>
    <row r="6740" spans="1:2" x14ac:dyDescent="0.2">
      <c r="A6740" t="s">
        <v>2346</v>
      </c>
      <c r="B6740" t="s">
        <v>2347</v>
      </c>
    </row>
    <row r="6741" spans="1:2" x14ac:dyDescent="0.2">
      <c r="A6741" t="s">
        <v>2348</v>
      </c>
      <c r="B6741" t="s">
        <v>2349</v>
      </c>
    </row>
    <row r="6742" spans="1:2" x14ac:dyDescent="0.2">
      <c r="A6742" t="s">
        <v>2711</v>
      </c>
      <c r="B6742" t="s">
        <v>2712</v>
      </c>
    </row>
    <row r="6743" spans="1:2" x14ac:dyDescent="0.2">
      <c r="A6743" t="s">
        <v>2713</v>
      </c>
      <c r="B6743" t="s">
        <v>2714</v>
      </c>
    </row>
    <row r="6744" spans="1:2" x14ac:dyDescent="0.2">
      <c r="A6744" t="s">
        <v>2715</v>
      </c>
      <c r="B6744" t="s">
        <v>2716</v>
      </c>
    </row>
    <row r="6745" spans="1:2" x14ac:dyDescent="0.2">
      <c r="A6745" t="s">
        <v>2717</v>
      </c>
      <c r="B6745" t="s">
        <v>2718</v>
      </c>
    </row>
    <row r="6746" spans="1:2" x14ac:dyDescent="0.2">
      <c r="A6746" t="s">
        <v>2350</v>
      </c>
      <c r="B6746" t="s">
        <v>2351</v>
      </c>
    </row>
    <row r="6747" spans="1:2" x14ac:dyDescent="0.2">
      <c r="A6747" t="s">
        <v>2352</v>
      </c>
      <c r="B6747" t="s">
        <v>2353</v>
      </c>
    </row>
    <row r="6748" spans="1:2" x14ac:dyDescent="0.2">
      <c r="A6748" t="s">
        <v>2785</v>
      </c>
      <c r="B6748" t="s">
        <v>2786</v>
      </c>
    </row>
    <row r="6749" spans="1:2" x14ac:dyDescent="0.2">
      <c r="A6749" t="s">
        <v>2787</v>
      </c>
      <c r="B6749" t="s">
        <v>2788</v>
      </c>
    </row>
    <row r="6750" spans="1:2" x14ac:dyDescent="0.2">
      <c r="A6750" t="s">
        <v>2789</v>
      </c>
      <c r="B6750" t="s">
        <v>2790</v>
      </c>
    </row>
    <row r="6751" spans="1:2" x14ac:dyDescent="0.2">
      <c r="A6751" t="s">
        <v>2791</v>
      </c>
      <c r="B6751" t="s">
        <v>2792</v>
      </c>
    </row>
    <row r="6752" spans="1:2" x14ac:dyDescent="0.2">
      <c r="A6752" t="s">
        <v>2793</v>
      </c>
      <c r="B6752" t="s">
        <v>2794</v>
      </c>
    </row>
    <row r="6753" spans="1:2" x14ac:dyDescent="0.2">
      <c r="A6753" t="s">
        <v>2795</v>
      </c>
      <c r="B6753" t="s">
        <v>2796</v>
      </c>
    </row>
    <row r="6754" spans="1:2" x14ac:dyDescent="0.2">
      <c r="A6754" t="s">
        <v>2719</v>
      </c>
      <c r="B6754" t="s">
        <v>2720</v>
      </c>
    </row>
    <row r="6755" spans="1:2" x14ac:dyDescent="0.2">
      <c r="A6755" t="s">
        <v>2721</v>
      </c>
      <c r="B6755" t="s">
        <v>2722</v>
      </c>
    </row>
    <row r="6756" spans="1:2" x14ac:dyDescent="0.2">
      <c r="A6756" t="s">
        <v>2723</v>
      </c>
      <c r="B6756" t="s">
        <v>2724</v>
      </c>
    </row>
    <row r="6757" spans="1:2" x14ac:dyDescent="0.2">
      <c r="A6757" t="s">
        <v>2725</v>
      </c>
      <c r="B6757" t="s">
        <v>2726</v>
      </c>
    </row>
    <row r="6758" spans="1:2" x14ac:dyDescent="0.2">
      <c r="A6758" t="s">
        <v>2727</v>
      </c>
      <c r="B6758" t="s">
        <v>2728</v>
      </c>
    </row>
    <row r="6759" spans="1:2" x14ac:dyDescent="0.2">
      <c r="A6759" t="s">
        <v>2729</v>
      </c>
      <c r="B6759" t="s">
        <v>2730</v>
      </c>
    </row>
    <row r="6760" spans="1:2" x14ac:dyDescent="0.2">
      <c r="A6760" t="s">
        <v>2354</v>
      </c>
      <c r="B6760" t="s">
        <v>2355</v>
      </c>
    </row>
    <row r="6761" spans="1:2" x14ac:dyDescent="0.2">
      <c r="A6761" t="s">
        <v>2356</v>
      </c>
      <c r="B6761" t="s">
        <v>2357</v>
      </c>
    </row>
    <row r="6762" spans="1:2" x14ac:dyDescent="0.2">
      <c r="A6762" t="s">
        <v>2358</v>
      </c>
      <c r="B6762" t="s">
        <v>2359</v>
      </c>
    </row>
    <row r="6763" spans="1:2" x14ac:dyDescent="0.2">
      <c r="A6763" t="s">
        <v>2360</v>
      </c>
      <c r="B6763" t="s">
        <v>2361</v>
      </c>
    </row>
    <row r="6764" spans="1:2" x14ac:dyDescent="0.2">
      <c r="A6764" t="s">
        <v>2731</v>
      </c>
      <c r="B6764" t="s">
        <v>2732</v>
      </c>
    </row>
    <row r="6765" spans="1:2" x14ac:dyDescent="0.2">
      <c r="A6765" t="s">
        <v>2733</v>
      </c>
      <c r="B6765" t="s">
        <v>2734</v>
      </c>
    </row>
    <row r="6766" spans="1:2" x14ac:dyDescent="0.2">
      <c r="A6766" t="s">
        <v>2735</v>
      </c>
      <c r="B6766" t="s">
        <v>2736</v>
      </c>
    </row>
    <row r="6767" spans="1:2" x14ac:dyDescent="0.2">
      <c r="A6767" t="s">
        <v>2737</v>
      </c>
      <c r="B6767" t="s">
        <v>2738</v>
      </c>
    </row>
    <row r="6768" spans="1:2" x14ac:dyDescent="0.2">
      <c r="A6768" t="s">
        <v>2797</v>
      </c>
      <c r="B6768" t="s">
        <v>2798</v>
      </c>
    </row>
    <row r="6769" spans="1:2" x14ac:dyDescent="0.2">
      <c r="A6769" t="s">
        <v>2799</v>
      </c>
      <c r="B6769" t="s">
        <v>2800</v>
      </c>
    </row>
    <row r="6770" spans="1:2" x14ac:dyDescent="0.2">
      <c r="A6770" t="s">
        <v>2801</v>
      </c>
      <c r="B6770" t="s">
        <v>2802</v>
      </c>
    </row>
    <row r="6771" spans="1:2" x14ac:dyDescent="0.2">
      <c r="A6771" t="s">
        <v>2803</v>
      </c>
      <c r="B6771" t="s">
        <v>2804</v>
      </c>
    </row>
    <row r="6772" spans="1:2" x14ac:dyDescent="0.2">
      <c r="A6772" t="s">
        <v>2805</v>
      </c>
      <c r="B6772" t="s">
        <v>2806</v>
      </c>
    </row>
    <row r="6773" spans="1:2" x14ac:dyDescent="0.2">
      <c r="A6773" t="s">
        <v>2807</v>
      </c>
      <c r="B6773" t="s">
        <v>2808</v>
      </c>
    </row>
    <row r="6774" spans="1:2" x14ac:dyDescent="0.2">
      <c r="A6774" t="s">
        <v>2386</v>
      </c>
      <c r="B6774" t="s">
        <v>2387</v>
      </c>
    </row>
    <row r="6775" spans="1:2" x14ac:dyDescent="0.2">
      <c r="A6775" t="s">
        <v>2388</v>
      </c>
      <c r="B6775" t="s">
        <v>2389</v>
      </c>
    </row>
    <row r="6776" spans="1:2" x14ac:dyDescent="0.2">
      <c r="A6776" t="s">
        <v>2809</v>
      </c>
      <c r="B6776" t="s">
        <v>2810</v>
      </c>
    </row>
    <row r="6777" spans="1:2" x14ac:dyDescent="0.2">
      <c r="A6777" t="s">
        <v>2811</v>
      </c>
      <c r="B6777" t="s">
        <v>2812</v>
      </c>
    </row>
    <row r="6778" spans="1:2" x14ac:dyDescent="0.2">
      <c r="A6778" t="s">
        <v>2813</v>
      </c>
      <c r="B6778" t="s">
        <v>2814</v>
      </c>
    </row>
    <row r="6779" spans="1:2" x14ac:dyDescent="0.2">
      <c r="A6779" t="s">
        <v>2362</v>
      </c>
      <c r="B6779" t="s">
        <v>2363</v>
      </c>
    </row>
    <row r="6780" spans="1:2" x14ac:dyDescent="0.2">
      <c r="A6780" t="s">
        <v>2364</v>
      </c>
      <c r="B6780" t="s">
        <v>2365</v>
      </c>
    </row>
    <row r="6781" spans="1:2" x14ac:dyDescent="0.2">
      <c r="A6781" t="s">
        <v>2366</v>
      </c>
      <c r="B6781" t="s">
        <v>2367</v>
      </c>
    </row>
    <row r="6782" spans="1:2" x14ac:dyDescent="0.2">
      <c r="A6782" t="s">
        <v>2368</v>
      </c>
      <c r="B6782" t="s">
        <v>2369</v>
      </c>
    </row>
    <row r="6783" spans="1:2" x14ac:dyDescent="0.2">
      <c r="A6783" t="s">
        <v>2464</v>
      </c>
      <c r="B6783" t="s">
        <v>2465</v>
      </c>
    </row>
    <row r="6784" spans="1:2" x14ac:dyDescent="0.2">
      <c r="A6784" t="s">
        <v>2815</v>
      </c>
      <c r="B6784" t="s">
        <v>2816</v>
      </c>
    </row>
    <row r="6785" spans="1:2" x14ac:dyDescent="0.2">
      <c r="A6785" t="s">
        <v>15528</v>
      </c>
      <c r="B6785" t="s">
        <v>15529</v>
      </c>
    </row>
    <row r="6786" spans="1:2" x14ac:dyDescent="0.2">
      <c r="A6786" t="s">
        <v>15530</v>
      </c>
      <c r="B6786" t="s">
        <v>15531</v>
      </c>
    </row>
    <row r="6787" spans="1:2" x14ac:dyDescent="0.2">
      <c r="A6787" t="s">
        <v>15532</v>
      </c>
      <c r="B6787" t="s">
        <v>15533</v>
      </c>
    </row>
    <row r="6788" spans="1:2" x14ac:dyDescent="0.2">
      <c r="A6788" t="s">
        <v>15535</v>
      </c>
      <c r="B6788" t="s">
        <v>15536</v>
      </c>
    </row>
    <row r="6789" spans="1:2" x14ac:dyDescent="0.2">
      <c r="A6789" t="s">
        <v>15537</v>
      </c>
      <c r="B6789" t="s">
        <v>15538</v>
      </c>
    </row>
    <row r="6790" spans="1:2" x14ac:dyDescent="0.2">
      <c r="A6790" t="s">
        <v>15539</v>
      </c>
      <c r="B6790" t="s">
        <v>15540</v>
      </c>
    </row>
    <row r="6791" spans="1:2" x14ac:dyDescent="0.2">
      <c r="A6791" t="s">
        <v>1491</v>
      </c>
      <c r="B6791" t="s">
        <v>1492</v>
      </c>
    </row>
    <row r="6792" spans="1:2" x14ac:dyDescent="0.2">
      <c r="A6792" t="s">
        <v>1493</v>
      </c>
      <c r="B6792" t="s">
        <v>1494</v>
      </c>
    </row>
    <row r="6793" spans="1:2" x14ac:dyDescent="0.2">
      <c r="A6793" t="s">
        <v>15541</v>
      </c>
      <c r="B6793" t="s">
        <v>15542</v>
      </c>
    </row>
    <row r="6794" spans="1:2" x14ac:dyDescent="0.2">
      <c r="A6794" t="s">
        <v>3223</v>
      </c>
      <c r="B6794" t="s">
        <v>3224</v>
      </c>
    </row>
    <row r="6795" spans="1:2" x14ac:dyDescent="0.2">
      <c r="A6795" t="s">
        <v>15543</v>
      </c>
      <c r="B6795" t="s">
        <v>15544</v>
      </c>
    </row>
    <row r="6796" spans="1:2" x14ac:dyDescent="0.2">
      <c r="A6796" t="s">
        <v>15545</v>
      </c>
      <c r="B6796" t="s">
        <v>15546</v>
      </c>
    </row>
    <row r="6797" spans="1:2" x14ac:dyDescent="0.2">
      <c r="A6797" t="s">
        <v>15547</v>
      </c>
      <c r="B6797" t="s">
        <v>15548</v>
      </c>
    </row>
    <row r="6798" spans="1:2" x14ac:dyDescent="0.2">
      <c r="A6798" t="s">
        <v>2865</v>
      </c>
      <c r="B6798" t="s">
        <v>2866</v>
      </c>
    </row>
    <row r="6799" spans="1:2" x14ac:dyDescent="0.2">
      <c r="A6799" t="s">
        <v>15549</v>
      </c>
      <c r="B6799" t="s">
        <v>15550</v>
      </c>
    </row>
    <row r="6800" spans="1:2" x14ac:dyDescent="0.2">
      <c r="A6800" t="s">
        <v>2851</v>
      </c>
      <c r="B6800" t="s">
        <v>2852</v>
      </c>
    </row>
    <row r="6801" spans="1:2" x14ac:dyDescent="0.2">
      <c r="A6801" t="s">
        <v>2817</v>
      </c>
      <c r="B6801" t="s">
        <v>2818</v>
      </c>
    </row>
    <row r="6802" spans="1:2" x14ac:dyDescent="0.2">
      <c r="A6802" t="s">
        <v>2853</v>
      </c>
      <c r="B6802" t="s">
        <v>2854</v>
      </c>
    </row>
    <row r="6803" spans="1:2" x14ac:dyDescent="0.2">
      <c r="A6803" t="s">
        <v>2855</v>
      </c>
      <c r="B6803" t="s">
        <v>2856</v>
      </c>
    </row>
    <row r="6804" spans="1:2" x14ac:dyDescent="0.2">
      <c r="A6804" t="s">
        <v>2857</v>
      </c>
      <c r="B6804" t="s">
        <v>2858</v>
      </c>
    </row>
    <row r="6805" spans="1:2" x14ac:dyDescent="0.2">
      <c r="A6805" t="s">
        <v>15551</v>
      </c>
      <c r="B6805" t="s">
        <v>15552</v>
      </c>
    </row>
    <row r="6806" spans="1:2" x14ac:dyDescent="0.2">
      <c r="A6806" t="s">
        <v>1495</v>
      </c>
      <c r="B6806" t="s">
        <v>1496</v>
      </c>
    </row>
    <row r="6807" spans="1:2" x14ac:dyDescent="0.2">
      <c r="A6807" t="s">
        <v>1497</v>
      </c>
      <c r="B6807" t="s">
        <v>1498</v>
      </c>
    </row>
    <row r="6808" spans="1:2" x14ac:dyDescent="0.2">
      <c r="A6808" t="s">
        <v>318</v>
      </c>
      <c r="B6808" t="s">
        <v>319</v>
      </c>
    </row>
    <row r="6809" spans="1:2" x14ac:dyDescent="0.2">
      <c r="A6809" t="s">
        <v>612</v>
      </c>
      <c r="B6809" t="s">
        <v>613</v>
      </c>
    </row>
    <row r="6810" spans="1:2" x14ac:dyDescent="0.2">
      <c r="A6810" t="s">
        <v>284</v>
      </c>
      <c r="B6810" t="s">
        <v>285</v>
      </c>
    </row>
    <row r="6811" spans="1:2" x14ac:dyDescent="0.2">
      <c r="A6811" t="s">
        <v>1485</v>
      </c>
      <c r="B6811" t="s">
        <v>1486</v>
      </c>
    </row>
    <row r="6812" spans="1:2" x14ac:dyDescent="0.2">
      <c r="A6812" t="s">
        <v>197</v>
      </c>
      <c r="B6812" t="s">
        <v>198</v>
      </c>
    </row>
    <row r="6813" spans="1:2" x14ac:dyDescent="0.2">
      <c r="A6813" t="s">
        <v>15553</v>
      </c>
      <c r="B6813" t="s">
        <v>15554</v>
      </c>
    </row>
    <row r="6814" spans="1:2" x14ac:dyDescent="0.2">
      <c r="A6814" t="s">
        <v>2390</v>
      </c>
      <c r="B6814" t="s">
        <v>2391</v>
      </c>
    </row>
    <row r="6815" spans="1:2" x14ac:dyDescent="0.2">
      <c r="A6815" t="s">
        <v>2392</v>
      </c>
      <c r="B6815" t="s">
        <v>2393</v>
      </c>
    </row>
    <row r="6816" spans="1:2" x14ac:dyDescent="0.2">
      <c r="A6816" t="s">
        <v>2394</v>
      </c>
      <c r="B6816" t="s">
        <v>2395</v>
      </c>
    </row>
    <row r="6817" spans="1:2" x14ac:dyDescent="0.2">
      <c r="A6817" t="s">
        <v>2396</v>
      </c>
      <c r="B6817" t="s">
        <v>2397</v>
      </c>
    </row>
    <row r="6818" spans="1:2" x14ac:dyDescent="0.2">
      <c r="A6818" t="s">
        <v>2398</v>
      </c>
      <c r="B6818" t="s">
        <v>2399</v>
      </c>
    </row>
    <row r="6819" spans="1:2" x14ac:dyDescent="0.2">
      <c r="A6819" t="s">
        <v>2400</v>
      </c>
      <c r="B6819" t="s">
        <v>2401</v>
      </c>
    </row>
    <row r="6820" spans="1:2" x14ac:dyDescent="0.2">
      <c r="A6820" t="s">
        <v>2402</v>
      </c>
      <c r="B6820" t="s">
        <v>2403</v>
      </c>
    </row>
    <row r="6821" spans="1:2" x14ac:dyDescent="0.2">
      <c r="A6821" t="s">
        <v>2404</v>
      </c>
      <c r="B6821" t="s">
        <v>2405</v>
      </c>
    </row>
    <row r="6822" spans="1:2" x14ac:dyDescent="0.2">
      <c r="A6822" t="s">
        <v>2406</v>
      </c>
      <c r="B6822" t="s">
        <v>2407</v>
      </c>
    </row>
    <row r="6823" spans="1:2" x14ac:dyDescent="0.2">
      <c r="A6823" t="s">
        <v>2408</v>
      </c>
      <c r="B6823" t="s">
        <v>2409</v>
      </c>
    </row>
    <row r="6824" spans="1:2" x14ac:dyDescent="0.2">
      <c r="A6824" t="s">
        <v>2410</v>
      </c>
      <c r="B6824" t="s">
        <v>2411</v>
      </c>
    </row>
    <row r="6825" spans="1:2" x14ac:dyDescent="0.2">
      <c r="A6825" t="s">
        <v>2412</v>
      </c>
      <c r="B6825" t="s">
        <v>2413</v>
      </c>
    </row>
    <row r="6826" spans="1:2" x14ac:dyDescent="0.2">
      <c r="A6826" t="s">
        <v>2414</v>
      </c>
      <c r="B6826" t="s">
        <v>2415</v>
      </c>
    </row>
    <row r="6827" spans="1:2" x14ac:dyDescent="0.2">
      <c r="A6827" t="s">
        <v>2416</v>
      </c>
      <c r="B6827" t="s">
        <v>2417</v>
      </c>
    </row>
    <row r="6828" spans="1:2" x14ac:dyDescent="0.2">
      <c r="A6828" t="s">
        <v>2456</v>
      </c>
      <c r="B6828" t="s">
        <v>2457</v>
      </c>
    </row>
    <row r="6829" spans="1:2" x14ac:dyDescent="0.2">
      <c r="A6829" t="s">
        <v>2418</v>
      </c>
      <c r="B6829" t="s">
        <v>2419</v>
      </c>
    </row>
    <row r="6830" spans="1:2" x14ac:dyDescent="0.2">
      <c r="A6830" t="s">
        <v>378</v>
      </c>
      <c r="B6830" t="s">
        <v>379</v>
      </c>
    </row>
    <row r="6831" spans="1:2" x14ac:dyDescent="0.2">
      <c r="A6831" t="s">
        <v>380</v>
      </c>
      <c r="B6831" t="s">
        <v>381</v>
      </c>
    </row>
    <row r="6832" spans="1:2" x14ac:dyDescent="0.2">
      <c r="A6832" t="s">
        <v>15555</v>
      </c>
      <c r="B6832" t="s">
        <v>15556</v>
      </c>
    </row>
    <row r="6833" spans="1:2" x14ac:dyDescent="0.2">
      <c r="A6833" t="s">
        <v>286</v>
      </c>
      <c r="B6833" t="s">
        <v>287</v>
      </c>
    </row>
    <row r="6834" spans="1:2" x14ac:dyDescent="0.2">
      <c r="A6834" t="s">
        <v>288</v>
      </c>
      <c r="B6834" t="s">
        <v>289</v>
      </c>
    </row>
    <row r="6835" spans="1:2" x14ac:dyDescent="0.2">
      <c r="A6835" t="s">
        <v>320</v>
      </c>
      <c r="B6835" t="s">
        <v>321</v>
      </c>
    </row>
    <row r="6836" spans="1:2" x14ac:dyDescent="0.2">
      <c r="A6836" t="s">
        <v>290</v>
      </c>
      <c r="B6836" t="s">
        <v>291</v>
      </c>
    </row>
    <row r="6837" spans="1:2" x14ac:dyDescent="0.2">
      <c r="A6837" t="s">
        <v>292</v>
      </c>
      <c r="B6837" t="s">
        <v>293</v>
      </c>
    </row>
    <row r="6838" spans="1:2" x14ac:dyDescent="0.2">
      <c r="A6838" t="s">
        <v>294</v>
      </c>
      <c r="B6838" t="s">
        <v>295</v>
      </c>
    </row>
    <row r="6839" spans="1:2" x14ac:dyDescent="0.2">
      <c r="A6839" t="s">
        <v>296</v>
      </c>
      <c r="B6839" t="s">
        <v>297</v>
      </c>
    </row>
    <row r="6840" spans="1:2" x14ac:dyDescent="0.2">
      <c r="A6840" t="s">
        <v>322</v>
      </c>
      <c r="B6840" t="s">
        <v>323</v>
      </c>
    </row>
    <row r="6841" spans="1:2" x14ac:dyDescent="0.2">
      <c r="A6841" t="s">
        <v>298</v>
      </c>
      <c r="B6841" t="s">
        <v>299</v>
      </c>
    </row>
    <row r="6842" spans="1:2" x14ac:dyDescent="0.2">
      <c r="A6842" t="s">
        <v>300</v>
      </c>
      <c r="B6842" t="s">
        <v>301</v>
      </c>
    </row>
    <row r="6843" spans="1:2" x14ac:dyDescent="0.2">
      <c r="A6843" t="s">
        <v>324</v>
      </c>
      <c r="B6843" t="s">
        <v>325</v>
      </c>
    </row>
    <row r="6844" spans="1:2" x14ac:dyDescent="0.2">
      <c r="A6844" t="s">
        <v>302</v>
      </c>
      <c r="B6844" t="s">
        <v>303</v>
      </c>
    </row>
    <row r="6845" spans="1:2" x14ac:dyDescent="0.2">
      <c r="A6845" t="s">
        <v>304</v>
      </c>
      <c r="B6845" t="s">
        <v>305</v>
      </c>
    </row>
    <row r="6846" spans="1:2" x14ac:dyDescent="0.2">
      <c r="A6846" t="s">
        <v>306</v>
      </c>
      <c r="B6846" t="s">
        <v>307</v>
      </c>
    </row>
    <row r="6847" spans="1:2" x14ac:dyDescent="0.2">
      <c r="A6847" t="s">
        <v>308</v>
      </c>
      <c r="B6847" t="s">
        <v>309</v>
      </c>
    </row>
    <row r="6848" spans="1:2" x14ac:dyDescent="0.2">
      <c r="A6848" t="s">
        <v>326</v>
      </c>
      <c r="B6848" t="s">
        <v>327</v>
      </c>
    </row>
    <row r="6849" spans="1:2" x14ac:dyDescent="0.2">
      <c r="A6849" t="s">
        <v>328</v>
      </c>
      <c r="B6849" t="s">
        <v>329</v>
      </c>
    </row>
    <row r="6850" spans="1:2" x14ac:dyDescent="0.2">
      <c r="A6850" t="s">
        <v>330</v>
      </c>
      <c r="B6850" t="s">
        <v>331</v>
      </c>
    </row>
    <row r="6851" spans="1:2" x14ac:dyDescent="0.2">
      <c r="A6851" t="s">
        <v>310</v>
      </c>
      <c r="B6851" t="s">
        <v>311</v>
      </c>
    </row>
    <row r="6852" spans="1:2" x14ac:dyDescent="0.2">
      <c r="A6852" t="s">
        <v>312</v>
      </c>
      <c r="B6852" t="s">
        <v>313</v>
      </c>
    </row>
    <row r="6853" spans="1:2" x14ac:dyDescent="0.2">
      <c r="A6853" t="s">
        <v>314</v>
      </c>
      <c r="B6853" t="s">
        <v>315</v>
      </c>
    </row>
    <row r="6854" spans="1:2" x14ac:dyDescent="0.2">
      <c r="A6854" t="s">
        <v>316</v>
      </c>
      <c r="B6854" t="s">
        <v>317</v>
      </c>
    </row>
    <row r="6855" spans="1:2" x14ac:dyDescent="0.2">
      <c r="A6855" t="s">
        <v>332</v>
      </c>
      <c r="B6855" t="s">
        <v>333</v>
      </c>
    </row>
    <row r="6856" spans="1:2" x14ac:dyDescent="0.2">
      <c r="A6856" t="s">
        <v>334</v>
      </c>
      <c r="B6856" t="s">
        <v>335</v>
      </c>
    </row>
    <row r="6857" spans="1:2" x14ac:dyDescent="0.2">
      <c r="A6857" t="s">
        <v>336</v>
      </c>
      <c r="B6857" t="s">
        <v>337</v>
      </c>
    </row>
    <row r="6858" spans="1:2" x14ac:dyDescent="0.2">
      <c r="A6858" t="s">
        <v>15557</v>
      </c>
      <c r="B6858" t="s">
        <v>15558</v>
      </c>
    </row>
    <row r="6859" spans="1:2" x14ac:dyDescent="0.2">
      <c r="A6859" t="s">
        <v>15559</v>
      </c>
      <c r="B6859" t="s">
        <v>15560</v>
      </c>
    </row>
    <row r="6860" spans="1:2" x14ac:dyDescent="0.2">
      <c r="A6860" t="s">
        <v>15561</v>
      </c>
      <c r="B6860" t="s">
        <v>15562</v>
      </c>
    </row>
    <row r="6861" spans="1:2" x14ac:dyDescent="0.2">
      <c r="A6861" t="s">
        <v>15563</v>
      </c>
      <c r="B6861" t="s">
        <v>15564</v>
      </c>
    </row>
    <row r="6862" spans="1:2" x14ac:dyDescent="0.2">
      <c r="A6862" t="s">
        <v>15565</v>
      </c>
      <c r="B6862" t="s">
        <v>15566</v>
      </c>
    </row>
    <row r="6863" spans="1:2" x14ac:dyDescent="0.2">
      <c r="A6863" t="s">
        <v>2978</v>
      </c>
      <c r="B6863" t="s">
        <v>2979</v>
      </c>
    </row>
    <row r="6864" spans="1:2" x14ac:dyDescent="0.2">
      <c r="A6864" t="s">
        <v>15567</v>
      </c>
      <c r="B6864" t="s">
        <v>15568</v>
      </c>
    </row>
    <row r="6865" spans="1:2" x14ac:dyDescent="0.2">
      <c r="A6865" t="s">
        <v>15569</v>
      </c>
      <c r="B6865" t="s">
        <v>15570</v>
      </c>
    </row>
    <row r="6866" spans="1:2" x14ac:dyDescent="0.2">
      <c r="A6866" t="s">
        <v>15571</v>
      </c>
      <c r="B6866" t="s">
        <v>15572</v>
      </c>
    </row>
    <row r="6867" spans="1:2" x14ac:dyDescent="0.2">
      <c r="A6867" t="s">
        <v>15573</v>
      </c>
      <c r="B6867" t="s">
        <v>15574</v>
      </c>
    </row>
    <row r="6868" spans="1:2" x14ac:dyDescent="0.2">
      <c r="A6868" t="s">
        <v>1535</v>
      </c>
      <c r="B6868" t="s">
        <v>1536</v>
      </c>
    </row>
    <row r="6869" spans="1:2" x14ac:dyDescent="0.2">
      <c r="A6869" t="s">
        <v>1537</v>
      </c>
      <c r="B6869" t="s">
        <v>1538</v>
      </c>
    </row>
    <row r="6870" spans="1:2" x14ac:dyDescent="0.2">
      <c r="A6870" t="s">
        <v>2927</v>
      </c>
      <c r="B6870" t="s">
        <v>2928</v>
      </c>
    </row>
    <row r="6871" spans="1:2" x14ac:dyDescent="0.2">
      <c r="A6871" t="s">
        <v>3209</v>
      </c>
      <c r="B6871" t="s">
        <v>3210</v>
      </c>
    </row>
    <row r="6872" spans="1:2" x14ac:dyDescent="0.2">
      <c r="A6872" t="s">
        <v>3211</v>
      </c>
      <c r="B6872" t="s">
        <v>3212</v>
      </c>
    </row>
    <row r="6873" spans="1:2" x14ac:dyDescent="0.2">
      <c r="A6873" t="s">
        <v>3078</v>
      </c>
      <c r="B6873" t="s">
        <v>3079</v>
      </c>
    </row>
    <row r="6874" spans="1:2" x14ac:dyDescent="0.2">
      <c r="A6874" t="s">
        <v>3080</v>
      </c>
      <c r="B6874" t="s">
        <v>3081</v>
      </c>
    </row>
    <row r="6875" spans="1:2" x14ac:dyDescent="0.2">
      <c r="A6875" t="s">
        <v>3082</v>
      </c>
      <c r="B6875" t="s">
        <v>3083</v>
      </c>
    </row>
    <row r="6876" spans="1:2" x14ac:dyDescent="0.2">
      <c r="A6876" t="s">
        <v>3084</v>
      </c>
      <c r="B6876" t="s">
        <v>3085</v>
      </c>
    </row>
    <row r="6877" spans="1:2" x14ac:dyDescent="0.2">
      <c r="A6877" t="s">
        <v>3086</v>
      </c>
      <c r="B6877" t="s">
        <v>3087</v>
      </c>
    </row>
    <row r="6878" spans="1:2" x14ac:dyDescent="0.2">
      <c r="A6878" t="s">
        <v>3088</v>
      </c>
      <c r="B6878" t="s">
        <v>3089</v>
      </c>
    </row>
    <row r="6879" spans="1:2" x14ac:dyDescent="0.2">
      <c r="A6879" t="s">
        <v>3090</v>
      </c>
      <c r="B6879" t="s">
        <v>3091</v>
      </c>
    </row>
    <row r="6880" spans="1:2" x14ac:dyDescent="0.2">
      <c r="A6880" t="s">
        <v>3092</v>
      </c>
      <c r="B6880" t="s">
        <v>3093</v>
      </c>
    </row>
    <row r="6881" spans="1:2" x14ac:dyDescent="0.2">
      <c r="A6881" t="s">
        <v>3066</v>
      </c>
      <c r="B6881" t="s">
        <v>3067</v>
      </c>
    </row>
    <row r="6882" spans="1:2" x14ac:dyDescent="0.2">
      <c r="A6882" t="s">
        <v>3068</v>
      </c>
      <c r="B6882" t="s">
        <v>3069</v>
      </c>
    </row>
    <row r="6883" spans="1:2" x14ac:dyDescent="0.2">
      <c r="A6883" t="s">
        <v>3070</v>
      </c>
      <c r="B6883" t="s">
        <v>3071</v>
      </c>
    </row>
    <row r="6884" spans="1:2" x14ac:dyDescent="0.2">
      <c r="A6884" t="s">
        <v>3117</v>
      </c>
      <c r="B6884" t="s">
        <v>3118</v>
      </c>
    </row>
    <row r="6885" spans="1:2" x14ac:dyDescent="0.2">
      <c r="A6885" t="s">
        <v>3119</v>
      </c>
      <c r="B6885" t="s">
        <v>3120</v>
      </c>
    </row>
    <row r="6886" spans="1:2" x14ac:dyDescent="0.2">
      <c r="A6886" t="s">
        <v>2919</v>
      </c>
      <c r="B6886" t="s">
        <v>2920</v>
      </c>
    </row>
    <row r="6887" spans="1:2" x14ac:dyDescent="0.2">
      <c r="A6887" t="s">
        <v>2921</v>
      </c>
      <c r="B6887" t="s">
        <v>2922</v>
      </c>
    </row>
    <row r="6888" spans="1:2" x14ac:dyDescent="0.2">
      <c r="A6888" t="s">
        <v>2923</v>
      </c>
      <c r="B6888" t="s">
        <v>2924</v>
      </c>
    </row>
    <row r="6889" spans="1:2" x14ac:dyDescent="0.2">
      <c r="A6889" t="s">
        <v>2925</v>
      </c>
      <c r="B6889" t="s">
        <v>2926</v>
      </c>
    </row>
    <row r="6890" spans="1:2" x14ac:dyDescent="0.2">
      <c r="A6890" t="s">
        <v>2867</v>
      </c>
      <c r="B6890" t="s">
        <v>2868</v>
      </c>
    </row>
    <row r="6891" spans="1:2" x14ac:dyDescent="0.2">
      <c r="A6891" t="s">
        <v>2869</v>
      </c>
      <c r="B6891" t="s">
        <v>2870</v>
      </c>
    </row>
    <row r="6892" spans="1:2" x14ac:dyDescent="0.2">
      <c r="A6892" t="s">
        <v>2871</v>
      </c>
      <c r="B6892" t="s">
        <v>2872</v>
      </c>
    </row>
    <row r="6893" spans="1:2" x14ac:dyDescent="0.2">
      <c r="A6893" t="s">
        <v>2873</v>
      </c>
      <c r="B6893" t="s">
        <v>2874</v>
      </c>
    </row>
    <row r="6894" spans="1:2" x14ac:dyDescent="0.2">
      <c r="A6894" t="s">
        <v>3094</v>
      </c>
      <c r="B6894" t="s">
        <v>3095</v>
      </c>
    </row>
    <row r="6895" spans="1:2" x14ac:dyDescent="0.2">
      <c r="A6895" t="s">
        <v>3097</v>
      </c>
      <c r="B6895" t="s">
        <v>3098</v>
      </c>
    </row>
    <row r="6896" spans="1:2" x14ac:dyDescent="0.2">
      <c r="A6896" t="s">
        <v>3060</v>
      </c>
      <c r="B6896" t="s">
        <v>3061</v>
      </c>
    </row>
    <row r="6897" spans="1:2" x14ac:dyDescent="0.2">
      <c r="A6897" t="s">
        <v>3072</v>
      </c>
      <c r="B6897" t="s">
        <v>3073</v>
      </c>
    </row>
    <row r="6898" spans="1:2" x14ac:dyDescent="0.2">
      <c r="A6898" t="s">
        <v>3074</v>
      </c>
      <c r="B6898" t="s">
        <v>3075</v>
      </c>
    </row>
    <row r="6899" spans="1:2" x14ac:dyDescent="0.2">
      <c r="A6899" t="s">
        <v>3076</v>
      </c>
      <c r="B6899" t="s">
        <v>3077</v>
      </c>
    </row>
    <row r="6900" spans="1:2" x14ac:dyDescent="0.2">
      <c r="A6900" t="s">
        <v>3062</v>
      </c>
      <c r="B6900" t="s">
        <v>3063</v>
      </c>
    </row>
    <row r="6901" spans="1:2" x14ac:dyDescent="0.2">
      <c r="A6901" t="s">
        <v>3099</v>
      </c>
      <c r="B6901" t="s">
        <v>3100</v>
      </c>
    </row>
    <row r="6902" spans="1:2" x14ac:dyDescent="0.2">
      <c r="A6902" t="s">
        <v>3101</v>
      </c>
      <c r="B6902" t="s">
        <v>3102</v>
      </c>
    </row>
    <row r="6903" spans="1:2" x14ac:dyDescent="0.2">
      <c r="A6903" t="s">
        <v>3103</v>
      </c>
      <c r="B6903" t="s">
        <v>3104</v>
      </c>
    </row>
    <row r="6904" spans="1:2" x14ac:dyDescent="0.2">
      <c r="A6904" t="s">
        <v>3105</v>
      </c>
      <c r="B6904" t="s">
        <v>3106</v>
      </c>
    </row>
    <row r="6905" spans="1:2" x14ac:dyDescent="0.2">
      <c r="A6905" t="s">
        <v>3107</v>
      </c>
      <c r="B6905" t="s">
        <v>3108</v>
      </c>
    </row>
    <row r="6906" spans="1:2" x14ac:dyDescent="0.2">
      <c r="A6906" t="s">
        <v>3207</v>
      </c>
      <c r="B6906" t="s">
        <v>3208</v>
      </c>
    </row>
    <row r="6907" spans="1:2" x14ac:dyDescent="0.2">
      <c r="A6907" t="s">
        <v>2420</v>
      </c>
      <c r="B6907" t="s">
        <v>2421</v>
      </c>
    </row>
    <row r="6908" spans="1:2" x14ac:dyDescent="0.2">
      <c r="A6908" t="s">
        <v>2422</v>
      </c>
      <c r="B6908" t="s">
        <v>2423</v>
      </c>
    </row>
    <row r="6909" spans="1:2" x14ac:dyDescent="0.2">
      <c r="A6909" t="s">
        <v>2424</v>
      </c>
      <c r="B6909" t="s">
        <v>2425</v>
      </c>
    </row>
    <row r="6910" spans="1:2" x14ac:dyDescent="0.2">
      <c r="A6910" t="s">
        <v>2426</v>
      </c>
      <c r="B6910" t="s">
        <v>2427</v>
      </c>
    </row>
    <row r="6911" spans="1:2" x14ac:dyDescent="0.2">
      <c r="A6911" t="s">
        <v>2428</v>
      </c>
      <c r="B6911" t="s">
        <v>2429</v>
      </c>
    </row>
    <row r="6912" spans="1:2" x14ac:dyDescent="0.2">
      <c r="A6912" t="s">
        <v>2430</v>
      </c>
      <c r="B6912" t="s">
        <v>2431</v>
      </c>
    </row>
    <row r="6913" spans="1:2" x14ac:dyDescent="0.2">
      <c r="A6913" t="s">
        <v>2432</v>
      </c>
      <c r="B6913" t="s">
        <v>2433</v>
      </c>
    </row>
    <row r="6914" spans="1:2" x14ac:dyDescent="0.2">
      <c r="A6914" t="s">
        <v>2434</v>
      </c>
      <c r="B6914" t="s">
        <v>2435</v>
      </c>
    </row>
    <row r="6915" spans="1:2" x14ac:dyDescent="0.2">
      <c r="A6915" t="s">
        <v>2436</v>
      </c>
      <c r="B6915" t="s">
        <v>2437</v>
      </c>
    </row>
    <row r="6916" spans="1:2" x14ac:dyDescent="0.2">
      <c r="A6916" t="s">
        <v>2438</v>
      </c>
      <c r="B6916" t="s">
        <v>2439</v>
      </c>
    </row>
    <row r="6917" spans="1:2" x14ac:dyDescent="0.2">
      <c r="A6917" t="s">
        <v>2440</v>
      </c>
      <c r="B6917" t="s">
        <v>2441</v>
      </c>
    </row>
    <row r="6918" spans="1:2" x14ac:dyDescent="0.2">
      <c r="A6918" t="s">
        <v>2442</v>
      </c>
      <c r="B6918" t="s">
        <v>2443</v>
      </c>
    </row>
    <row r="6919" spans="1:2" x14ac:dyDescent="0.2">
      <c r="A6919" t="s">
        <v>15589</v>
      </c>
      <c r="B6919" t="s">
        <v>15590</v>
      </c>
    </row>
    <row r="6920" spans="1:2" x14ac:dyDescent="0.2">
      <c r="A6920" t="s">
        <v>2470</v>
      </c>
      <c r="B6920" t="s">
        <v>2471</v>
      </c>
    </row>
    <row r="6921" spans="1:2" x14ac:dyDescent="0.2">
      <c r="A6921" t="s">
        <v>2875</v>
      </c>
      <c r="B6921" t="s">
        <v>2876</v>
      </c>
    </row>
    <row r="6922" spans="1:2" x14ac:dyDescent="0.2">
      <c r="A6922" t="s">
        <v>3219</v>
      </c>
      <c r="B6922" t="s">
        <v>3220</v>
      </c>
    </row>
    <row r="6923" spans="1:2" x14ac:dyDescent="0.2">
      <c r="A6923" t="s">
        <v>15593</v>
      </c>
      <c r="B6923" t="s">
        <v>15594</v>
      </c>
    </row>
    <row r="6924" spans="1:2" x14ac:dyDescent="0.2">
      <c r="A6924" t="s">
        <v>15595</v>
      </c>
      <c r="B6924" t="s">
        <v>15596</v>
      </c>
    </row>
    <row r="6925" spans="1:2" x14ac:dyDescent="0.2">
      <c r="A6925" t="s">
        <v>15599</v>
      </c>
      <c r="B6925" t="s">
        <v>15600</v>
      </c>
    </row>
    <row r="6926" spans="1:2" x14ac:dyDescent="0.2">
      <c r="A6926" t="s">
        <v>3217</v>
      </c>
      <c r="B6926" t="s">
        <v>3218</v>
      </c>
    </row>
    <row r="6927" spans="1:2" x14ac:dyDescent="0.2">
      <c r="A6927" t="s">
        <v>15601</v>
      </c>
      <c r="B6927" t="s">
        <v>15602</v>
      </c>
    </row>
    <row r="6928" spans="1:2" x14ac:dyDescent="0.2">
      <c r="A6928" t="s">
        <v>15605</v>
      </c>
      <c r="B6928" t="s">
        <v>15606</v>
      </c>
    </row>
    <row r="6929" spans="1:2" x14ac:dyDescent="0.2">
      <c r="A6929" t="s">
        <v>15607</v>
      </c>
      <c r="B6929" t="s">
        <v>15608</v>
      </c>
    </row>
    <row r="6930" spans="1:2" x14ac:dyDescent="0.2">
      <c r="A6930" t="s">
        <v>15609</v>
      </c>
      <c r="B6930" t="s">
        <v>15610</v>
      </c>
    </row>
    <row r="6931" spans="1:2" x14ac:dyDescent="0.2">
      <c r="A6931" t="s">
        <v>15614</v>
      </c>
      <c r="B6931" t="s">
        <v>15615</v>
      </c>
    </row>
    <row r="6932" spans="1:2" x14ac:dyDescent="0.2">
      <c r="A6932" t="s">
        <v>15616</v>
      </c>
      <c r="B6932" t="s">
        <v>15617</v>
      </c>
    </row>
    <row r="6933" spans="1:2" x14ac:dyDescent="0.2">
      <c r="A6933" t="s">
        <v>15618</v>
      </c>
      <c r="B6933" t="s">
        <v>15619</v>
      </c>
    </row>
    <row r="6934" spans="1:2" x14ac:dyDescent="0.2">
      <c r="A6934" t="s">
        <v>15620</v>
      </c>
      <c r="B6934" t="s">
        <v>15621</v>
      </c>
    </row>
    <row r="6935" spans="1:2" x14ac:dyDescent="0.2">
      <c r="A6935" t="s">
        <v>15622</v>
      </c>
      <c r="B6935" t="s">
        <v>15623</v>
      </c>
    </row>
    <row r="6936" spans="1:2" x14ac:dyDescent="0.2">
      <c r="A6936" t="s">
        <v>48052</v>
      </c>
      <c r="B6936" t="s">
        <v>48053</v>
      </c>
    </row>
    <row r="6937" spans="1:2" x14ac:dyDescent="0.2">
      <c r="A6937" t="s">
        <v>15624</v>
      </c>
      <c r="B6937" t="s">
        <v>15625</v>
      </c>
    </row>
    <row r="6938" spans="1:2" x14ac:dyDescent="0.2">
      <c r="A6938" t="s">
        <v>15626</v>
      </c>
      <c r="B6938" t="s">
        <v>15627</v>
      </c>
    </row>
    <row r="6939" spans="1:2" x14ac:dyDescent="0.2">
      <c r="A6939" t="s">
        <v>15628</v>
      </c>
      <c r="B6939" t="s">
        <v>15629</v>
      </c>
    </row>
    <row r="6940" spans="1:2" x14ac:dyDescent="0.2">
      <c r="A6940" t="s">
        <v>15630</v>
      </c>
      <c r="B6940" t="s">
        <v>15631</v>
      </c>
    </row>
    <row r="6941" spans="1:2" x14ac:dyDescent="0.2">
      <c r="A6941" t="s">
        <v>15632</v>
      </c>
      <c r="B6941" t="s">
        <v>15633</v>
      </c>
    </row>
    <row r="6942" spans="1:2" x14ac:dyDescent="0.2">
      <c r="A6942" t="s">
        <v>15634</v>
      </c>
      <c r="B6942" t="s">
        <v>15635</v>
      </c>
    </row>
    <row r="6943" spans="1:2" x14ac:dyDescent="0.2">
      <c r="A6943" t="s">
        <v>15637</v>
      </c>
      <c r="B6943" t="s">
        <v>15638</v>
      </c>
    </row>
    <row r="6944" spans="1:2" x14ac:dyDescent="0.2">
      <c r="A6944" t="s">
        <v>15640</v>
      </c>
      <c r="B6944" t="s">
        <v>15641</v>
      </c>
    </row>
    <row r="6945" spans="1:2" x14ac:dyDescent="0.2">
      <c r="A6945" t="s">
        <v>15643</v>
      </c>
      <c r="B6945" t="s">
        <v>15644</v>
      </c>
    </row>
    <row r="6946" spans="1:2" x14ac:dyDescent="0.2">
      <c r="A6946" t="s">
        <v>15645</v>
      </c>
      <c r="B6946" t="s">
        <v>15646</v>
      </c>
    </row>
    <row r="6947" spans="1:2" x14ac:dyDescent="0.2">
      <c r="A6947" t="s">
        <v>15647</v>
      </c>
      <c r="B6947" t="s">
        <v>15648</v>
      </c>
    </row>
    <row r="6948" spans="1:2" x14ac:dyDescent="0.2">
      <c r="A6948" t="s">
        <v>15649</v>
      </c>
      <c r="B6948" t="s">
        <v>15650</v>
      </c>
    </row>
    <row r="6949" spans="1:2" x14ac:dyDescent="0.2">
      <c r="A6949" t="s">
        <v>15651</v>
      </c>
      <c r="B6949" t="s">
        <v>15652</v>
      </c>
    </row>
    <row r="6950" spans="1:2" x14ac:dyDescent="0.2">
      <c r="A6950" t="s">
        <v>15653</v>
      </c>
      <c r="B6950" t="s">
        <v>15654</v>
      </c>
    </row>
    <row r="6951" spans="1:2" x14ac:dyDescent="0.2">
      <c r="A6951" t="s">
        <v>15656</v>
      </c>
      <c r="B6951" t="s">
        <v>15657</v>
      </c>
    </row>
    <row r="6952" spans="1:2" x14ac:dyDescent="0.2">
      <c r="A6952" t="s">
        <v>15658</v>
      </c>
      <c r="B6952" t="s">
        <v>15659</v>
      </c>
    </row>
    <row r="6953" spans="1:2" x14ac:dyDescent="0.2">
      <c r="A6953" t="s">
        <v>15660</v>
      </c>
      <c r="B6953" t="s">
        <v>15661</v>
      </c>
    </row>
    <row r="6954" spans="1:2" x14ac:dyDescent="0.2">
      <c r="A6954" t="s">
        <v>15662</v>
      </c>
      <c r="B6954" t="s">
        <v>15663</v>
      </c>
    </row>
    <row r="6955" spans="1:2" x14ac:dyDescent="0.2">
      <c r="A6955" t="s">
        <v>15664</v>
      </c>
      <c r="B6955" t="s">
        <v>15665</v>
      </c>
    </row>
    <row r="6956" spans="1:2" x14ac:dyDescent="0.2">
      <c r="A6956" t="s">
        <v>15666</v>
      </c>
      <c r="B6956" t="s">
        <v>15667</v>
      </c>
    </row>
    <row r="6957" spans="1:2" x14ac:dyDescent="0.2">
      <c r="A6957" t="s">
        <v>15668</v>
      </c>
      <c r="B6957" t="s">
        <v>15669</v>
      </c>
    </row>
    <row r="6958" spans="1:2" x14ac:dyDescent="0.2">
      <c r="A6958" t="s">
        <v>15670</v>
      </c>
      <c r="B6958" t="s">
        <v>15671</v>
      </c>
    </row>
    <row r="6959" spans="1:2" x14ac:dyDescent="0.2">
      <c r="A6959" t="s">
        <v>15672</v>
      </c>
      <c r="B6959" t="s">
        <v>15673</v>
      </c>
    </row>
    <row r="6960" spans="1:2" x14ac:dyDescent="0.2">
      <c r="A6960" t="s">
        <v>3221</v>
      </c>
      <c r="B6960" t="s">
        <v>3222</v>
      </c>
    </row>
    <row r="6961" spans="1:2" x14ac:dyDescent="0.2">
      <c r="A6961" t="s">
        <v>15674</v>
      </c>
      <c r="B6961" t="s">
        <v>15675</v>
      </c>
    </row>
    <row r="6962" spans="1:2" x14ac:dyDescent="0.2">
      <c r="A6962" t="s">
        <v>15676</v>
      </c>
      <c r="B6962" t="s">
        <v>15677</v>
      </c>
    </row>
    <row r="6963" spans="1:2" x14ac:dyDescent="0.2">
      <c r="A6963" t="s">
        <v>15678</v>
      </c>
      <c r="B6963" t="s">
        <v>15679</v>
      </c>
    </row>
    <row r="6964" spans="1:2" x14ac:dyDescent="0.2">
      <c r="A6964" t="s">
        <v>2444</v>
      </c>
      <c r="B6964" t="s">
        <v>2445</v>
      </c>
    </row>
    <row r="6965" spans="1:2" x14ac:dyDescent="0.2">
      <c r="A6965" t="s">
        <v>652</v>
      </c>
      <c r="B6965" t="s">
        <v>653</v>
      </c>
    </row>
    <row r="6966" spans="1:2" x14ac:dyDescent="0.2">
      <c r="A6966" t="s">
        <v>48054</v>
      </c>
      <c r="B6966" t="s">
        <v>48055</v>
      </c>
    </row>
    <row r="6967" spans="1:2" x14ac:dyDescent="0.2">
      <c r="A6967" t="s">
        <v>15680</v>
      </c>
      <c r="B6967" t="s">
        <v>15681</v>
      </c>
    </row>
    <row r="6968" spans="1:2" x14ac:dyDescent="0.2">
      <c r="A6968" t="s">
        <v>15682</v>
      </c>
      <c r="B6968" t="s">
        <v>15683</v>
      </c>
    </row>
    <row r="6969" spans="1:2" x14ac:dyDescent="0.2">
      <c r="A6969" t="s">
        <v>15684</v>
      </c>
      <c r="B6969" t="s">
        <v>15685</v>
      </c>
    </row>
    <row r="6970" spans="1:2" x14ac:dyDescent="0.2">
      <c r="A6970" t="s">
        <v>15686</v>
      </c>
      <c r="B6970" t="s">
        <v>15687</v>
      </c>
    </row>
    <row r="6971" spans="1:2" x14ac:dyDescent="0.2">
      <c r="A6971" t="s">
        <v>15688</v>
      </c>
      <c r="B6971" t="s">
        <v>15689</v>
      </c>
    </row>
    <row r="6972" spans="1:2" x14ac:dyDescent="0.2">
      <c r="A6972" t="s">
        <v>15690</v>
      </c>
      <c r="B6972" t="s">
        <v>15691</v>
      </c>
    </row>
    <row r="6973" spans="1:2" x14ac:dyDescent="0.2">
      <c r="A6973" t="s">
        <v>15692</v>
      </c>
      <c r="B6973" t="s">
        <v>15693</v>
      </c>
    </row>
    <row r="6974" spans="1:2" x14ac:dyDescent="0.2">
      <c r="A6974" t="s">
        <v>15694</v>
      </c>
      <c r="B6974" t="s">
        <v>15695</v>
      </c>
    </row>
    <row r="6975" spans="1:2" x14ac:dyDescent="0.2">
      <c r="A6975" t="s">
        <v>15696</v>
      </c>
      <c r="B6975" t="s">
        <v>15697</v>
      </c>
    </row>
    <row r="6976" spans="1:2" x14ac:dyDescent="0.2">
      <c r="A6976" t="s">
        <v>15698</v>
      </c>
      <c r="B6976" t="s">
        <v>15699</v>
      </c>
    </row>
    <row r="6977" spans="1:2" x14ac:dyDescent="0.2">
      <c r="A6977" t="s">
        <v>3876</v>
      </c>
      <c r="B6977" t="s">
        <v>3877</v>
      </c>
    </row>
    <row r="6978" spans="1:2" x14ac:dyDescent="0.2">
      <c r="A6978" t="s">
        <v>3878</v>
      </c>
      <c r="B6978" t="s">
        <v>3879</v>
      </c>
    </row>
    <row r="6979" spans="1:2" x14ac:dyDescent="0.2">
      <c r="A6979" t="s">
        <v>3853</v>
      </c>
      <c r="B6979" t="s">
        <v>3854</v>
      </c>
    </row>
    <row r="6980" spans="1:2" x14ac:dyDescent="0.2">
      <c r="A6980" t="s">
        <v>15700</v>
      </c>
      <c r="B6980" t="s">
        <v>15701</v>
      </c>
    </row>
    <row r="6981" spans="1:2" x14ac:dyDescent="0.2">
      <c r="A6981" t="s">
        <v>15702</v>
      </c>
      <c r="B6981" t="s">
        <v>15703</v>
      </c>
    </row>
    <row r="6982" spans="1:2" x14ac:dyDescent="0.2">
      <c r="A6982" t="s">
        <v>15704</v>
      </c>
      <c r="B6982" t="s">
        <v>15705</v>
      </c>
    </row>
    <row r="6983" spans="1:2" x14ac:dyDescent="0.2">
      <c r="A6983" t="s">
        <v>15706</v>
      </c>
      <c r="B6983" t="s">
        <v>15707</v>
      </c>
    </row>
    <row r="6984" spans="1:2" x14ac:dyDescent="0.2">
      <c r="A6984" t="s">
        <v>15710</v>
      </c>
      <c r="B6984" t="s">
        <v>15711</v>
      </c>
    </row>
    <row r="6985" spans="1:2" x14ac:dyDescent="0.2">
      <c r="A6985" t="s">
        <v>15712</v>
      </c>
      <c r="B6985" t="s">
        <v>15713</v>
      </c>
    </row>
    <row r="6986" spans="1:2" x14ac:dyDescent="0.2">
      <c r="A6986" t="s">
        <v>15718</v>
      </c>
      <c r="B6986" t="s">
        <v>15719</v>
      </c>
    </row>
    <row r="6987" spans="1:2" x14ac:dyDescent="0.2">
      <c r="A6987" t="s">
        <v>15720</v>
      </c>
      <c r="B6987" t="s">
        <v>15721</v>
      </c>
    </row>
    <row r="6988" spans="1:2" x14ac:dyDescent="0.2">
      <c r="A6988" t="s">
        <v>15722</v>
      </c>
      <c r="B6988" t="s">
        <v>15723</v>
      </c>
    </row>
    <row r="6989" spans="1:2" x14ac:dyDescent="0.2">
      <c r="A6989" t="s">
        <v>15724</v>
      </c>
      <c r="B6989" t="s">
        <v>15725</v>
      </c>
    </row>
    <row r="6990" spans="1:2" x14ac:dyDescent="0.2">
      <c r="A6990" t="s">
        <v>15726</v>
      </c>
      <c r="B6990" t="s">
        <v>15727</v>
      </c>
    </row>
    <row r="6991" spans="1:2" x14ac:dyDescent="0.2">
      <c r="A6991" t="s">
        <v>15728</v>
      </c>
      <c r="B6991" t="s">
        <v>15729</v>
      </c>
    </row>
    <row r="6992" spans="1:2" x14ac:dyDescent="0.2">
      <c r="A6992" t="s">
        <v>15730</v>
      </c>
      <c r="B6992" t="s">
        <v>15731</v>
      </c>
    </row>
    <row r="6993" spans="1:2" x14ac:dyDescent="0.2">
      <c r="A6993" t="s">
        <v>15732</v>
      </c>
      <c r="B6993" t="s">
        <v>15733</v>
      </c>
    </row>
    <row r="6994" spans="1:2" x14ac:dyDescent="0.2">
      <c r="A6994" t="s">
        <v>15734</v>
      </c>
      <c r="B6994" t="s">
        <v>15735</v>
      </c>
    </row>
    <row r="6995" spans="1:2" x14ac:dyDescent="0.2">
      <c r="A6995" t="s">
        <v>15736</v>
      </c>
      <c r="B6995" t="s">
        <v>15737</v>
      </c>
    </row>
    <row r="6996" spans="1:2" x14ac:dyDescent="0.2">
      <c r="A6996" t="s">
        <v>15738</v>
      </c>
      <c r="B6996" t="s">
        <v>15739</v>
      </c>
    </row>
    <row r="6997" spans="1:2" x14ac:dyDescent="0.2">
      <c r="A6997" t="s">
        <v>15740</v>
      </c>
      <c r="B6997" t="s">
        <v>15741</v>
      </c>
    </row>
    <row r="6998" spans="1:2" x14ac:dyDescent="0.2">
      <c r="A6998" t="s">
        <v>15742</v>
      </c>
      <c r="B6998" t="s">
        <v>15743</v>
      </c>
    </row>
    <row r="6999" spans="1:2" x14ac:dyDescent="0.2">
      <c r="A6999" t="s">
        <v>15748</v>
      </c>
      <c r="B6999" t="s">
        <v>15749</v>
      </c>
    </row>
    <row r="7000" spans="1:2" x14ac:dyDescent="0.2">
      <c r="A7000" t="s">
        <v>15750</v>
      </c>
      <c r="B7000" t="s">
        <v>15751</v>
      </c>
    </row>
    <row r="7001" spans="1:2" x14ac:dyDescent="0.2">
      <c r="A7001" t="s">
        <v>15752</v>
      </c>
      <c r="B7001" t="s">
        <v>15753</v>
      </c>
    </row>
    <row r="7002" spans="1:2" x14ac:dyDescent="0.2">
      <c r="A7002" t="s">
        <v>15754</v>
      </c>
      <c r="B7002" t="s">
        <v>15755</v>
      </c>
    </row>
    <row r="7003" spans="1:2" x14ac:dyDescent="0.2">
      <c r="A7003" t="s">
        <v>15756</v>
      </c>
      <c r="B7003" t="s">
        <v>15757</v>
      </c>
    </row>
    <row r="7004" spans="1:2" x14ac:dyDescent="0.2">
      <c r="A7004" t="s">
        <v>15758</v>
      </c>
      <c r="B7004" t="s">
        <v>15759</v>
      </c>
    </row>
    <row r="7005" spans="1:2" x14ac:dyDescent="0.2">
      <c r="A7005" t="s">
        <v>15760</v>
      </c>
      <c r="B7005" t="s">
        <v>15761</v>
      </c>
    </row>
    <row r="7006" spans="1:2" x14ac:dyDescent="0.2">
      <c r="A7006" t="s">
        <v>15762</v>
      </c>
      <c r="B7006" t="s">
        <v>15763</v>
      </c>
    </row>
    <row r="7007" spans="1:2" x14ac:dyDescent="0.2">
      <c r="A7007" t="s">
        <v>15764</v>
      </c>
      <c r="B7007" t="s">
        <v>15765</v>
      </c>
    </row>
    <row r="7008" spans="1:2" x14ac:dyDescent="0.2">
      <c r="A7008" t="s">
        <v>15766</v>
      </c>
      <c r="B7008" t="s">
        <v>15767</v>
      </c>
    </row>
    <row r="7009" spans="1:2" x14ac:dyDescent="0.2">
      <c r="A7009" t="s">
        <v>1529</v>
      </c>
      <c r="B7009" t="s">
        <v>1530</v>
      </c>
    </row>
    <row r="7010" spans="1:2" x14ac:dyDescent="0.2">
      <c r="A7010" t="s">
        <v>3213</v>
      </c>
      <c r="B7010" t="s">
        <v>3214</v>
      </c>
    </row>
    <row r="7011" spans="1:2" x14ac:dyDescent="0.2">
      <c r="A7011" t="s">
        <v>3181</v>
      </c>
      <c r="B7011" t="s">
        <v>3182</v>
      </c>
    </row>
    <row r="7012" spans="1:2" x14ac:dyDescent="0.2">
      <c r="A7012" t="s">
        <v>3121</v>
      </c>
      <c r="B7012" t="s">
        <v>3122</v>
      </c>
    </row>
    <row r="7013" spans="1:2" x14ac:dyDescent="0.2">
      <c r="A7013" t="s">
        <v>3183</v>
      </c>
      <c r="B7013" t="s">
        <v>3184</v>
      </c>
    </row>
    <row r="7014" spans="1:2" x14ac:dyDescent="0.2">
      <c r="A7014" t="s">
        <v>3185</v>
      </c>
      <c r="B7014" t="s">
        <v>3186</v>
      </c>
    </row>
    <row r="7015" spans="1:2" x14ac:dyDescent="0.2">
      <c r="A7015" t="s">
        <v>3123</v>
      </c>
      <c r="B7015" t="s">
        <v>3124</v>
      </c>
    </row>
    <row r="7016" spans="1:2" x14ac:dyDescent="0.2">
      <c r="A7016" t="s">
        <v>3187</v>
      </c>
      <c r="B7016" t="s">
        <v>3188</v>
      </c>
    </row>
    <row r="7017" spans="1:2" x14ac:dyDescent="0.2">
      <c r="A7017" t="s">
        <v>3125</v>
      </c>
      <c r="B7017" t="s">
        <v>3126</v>
      </c>
    </row>
    <row r="7018" spans="1:2" x14ac:dyDescent="0.2">
      <c r="A7018" t="s">
        <v>3127</v>
      </c>
      <c r="B7018" t="s">
        <v>3128</v>
      </c>
    </row>
    <row r="7019" spans="1:2" x14ac:dyDescent="0.2">
      <c r="A7019" t="s">
        <v>3189</v>
      </c>
      <c r="B7019" t="s">
        <v>3190</v>
      </c>
    </row>
    <row r="7020" spans="1:2" x14ac:dyDescent="0.2">
      <c r="A7020" t="s">
        <v>3191</v>
      </c>
      <c r="B7020" t="s">
        <v>3192</v>
      </c>
    </row>
    <row r="7021" spans="1:2" x14ac:dyDescent="0.2">
      <c r="A7021" t="s">
        <v>3129</v>
      </c>
      <c r="B7021" t="s">
        <v>3130</v>
      </c>
    </row>
    <row r="7022" spans="1:2" x14ac:dyDescent="0.2">
      <c r="A7022" t="s">
        <v>3193</v>
      </c>
      <c r="B7022" t="s">
        <v>3194</v>
      </c>
    </row>
    <row r="7023" spans="1:2" x14ac:dyDescent="0.2">
      <c r="A7023" t="s">
        <v>3131</v>
      </c>
      <c r="B7023" t="s">
        <v>3132</v>
      </c>
    </row>
    <row r="7024" spans="1:2" x14ac:dyDescent="0.2">
      <c r="A7024" t="s">
        <v>3195</v>
      </c>
      <c r="B7024" t="s">
        <v>3196</v>
      </c>
    </row>
    <row r="7025" spans="1:2" x14ac:dyDescent="0.2">
      <c r="A7025" t="s">
        <v>3197</v>
      </c>
      <c r="B7025" t="s">
        <v>3198</v>
      </c>
    </row>
    <row r="7026" spans="1:2" x14ac:dyDescent="0.2">
      <c r="A7026" t="s">
        <v>3133</v>
      </c>
      <c r="B7026" t="s">
        <v>3134</v>
      </c>
    </row>
    <row r="7027" spans="1:2" x14ac:dyDescent="0.2">
      <c r="A7027" t="s">
        <v>3199</v>
      </c>
      <c r="B7027" t="s">
        <v>3200</v>
      </c>
    </row>
    <row r="7028" spans="1:2" x14ac:dyDescent="0.2">
      <c r="A7028" t="s">
        <v>3135</v>
      </c>
      <c r="B7028" t="s">
        <v>3136</v>
      </c>
    </row>
    <row r="7029" spans="1:2" x14ac:dyDescent="0.2">
      <c r="A7029" t="s">
        <v>3137</v>
      </c>
      <c r="B7029" t="s">
        <v>3138</v>
      </c>
    </row>
    <row r="7030" spans="1:2" x14ac:dyDescent="0.2">
      <c r="A7030" t="s">
        <v>3201</v>
      </c>
      <c r="B7030" t="s">
        <v>3202</v>
      </c>
    </row>
    <row r="7031" spans="1:2" x14ac:dyDescent="0.2">
      <c r="A7031" t="s">
        <v>3203</v>
      </c>
      <c r="B7031" t="s">
        <v>3204</v>
      </c>
    </row>
    <row r="7032" spans="1:2" x14ac:dyDescent="0.2">
      <c r="A7032" t="s">
        <v>3139</v>
      </c>
      <c r="B7032" t="s">
        <v>3140</v>
      </c>
    </row>
    <row r="7033" spans="1:2" x14ac:dyDescent="0.2">
      <c r="A7033" t="s">
        <v>3205</v>
      </c>
      <c r="B7033" t="s">
        <v>3206</v>
      </c>
    </row>
    <row r="7034" spans="1:2" x14ac:dyDescent="0.2">
      <c r="A7034" t="s">
        <v>3141</v>
      </c>
      <c r="B7034" t="s">
        <v>3142</v>
      </c>
    </row>
    <row r="7035" spans="1:2" x14ac:dyDescent="0.2">
      <c r="A7035" t="s">
        <v>15769</v>
      </c>
      <c r="B7035" t="s">
        <v>15770</v>
      </c>
    </row>
    <row r="7036" spans="1:2" x14ac:dyDescent="0.2">
      <c r="A7036" t="s">
        <v>15771</v>
      </c>
      <c r="B7036" t="s">
        <v>15772</v>
      </c>
    </row>
    <row r="7037" spans="1:2" x14ac:dyDescent="0.2">
      <c r="A7037" t="s">
        <v>15773</v>
      </c>
      <c r="B7037" t="s">
        <v>15774</v>
      </c>
    </row>
    <row r="7038" spans="1:2" x14ac:dyDescent="0.2">
      <c r="A7038" t="s">
        <v>15775</v>
      </c>
      <c r="B7038" t="s">
        <v>15776</v>
      </c>
    </row>
    <row r="7039" spans="1:2" x14ac:dyDescent="0.2">
      <c r="A7039" t="s">
        <v>15777</v>
      </c>
      <c r="B7039" t="s">
        <v>15778</v>
      </c>
    </row>
    <row r="7040" spans="1:2" x14ac:dyDescent="0.2">
      <c r="A7040" t="s">
        <v>15779</v>
      </c>
      <c r="B7040" t="s">
        <v>15780</v>
      </c>
    </row>
    <row r="7041" spans="1:2" x14ac:dyDescent="0.2">
      <c r="A7041" t="s">
        <v>15781</v>
      </c>
      <c r="B7041" t="s">
        <v>15782</v>
      </c>
    </row>
    <row r="7042" spans="1:2" x14ac:dyDescent="0.2">
      <c r="A7042" t="s">
        <v>15783</v>
      </c>
      <c r="B7042" t="s">
        <v>15784</v>
      </c>
    </row>
    <row r="7043" spans="1:2" x14ac:dyDescent="0.2">
      <c r="A7043" t="s">
        <v>15785</v>
      </c>
      <c r="B7043" t="s">
        <v>15786</v>
      </c>
    </row>
    <row r="7044" spans="1:2" x14ac:dyDescent="0.2">
      <c r="A7044" t="s">
        <v>15787</v>
      </c>
      <c r="B7044" t="s">
        <v>15788</v>
      </c>
    </row>
    <row r="7045" spans="1:2" x14ac:dyDescent="0.2">
      <c r="A7045" t="s">
        <v>15789</v>
      </c>
      <c r="B7045" t="s">
        <v>15790</v>
      </c>
    </row>
    <row r="7046" spans="1:2" x14ac:dyDescent="0.2">
      <c r="A7046" t="s">
        <v>15791</v>
      </c>
      <c r="B7046" t="s">
        <v>15792</v>
      </c>
    </row>
    <row r="7047" spans="1:2" x14ac:dyDescent="0.2">
      <c r="A7047" t="s">
        <v>15793</v>
      </c>
      <c r="B7047" t="s">
        <v>15794</v>
      </c>
    </row>
    <row r="7048" spans="1:2" x14ac:dyDescent="0.2">
      <c r="A7048" t="s">
        <v>15795</v>
      </c>
      <c r="B7048" t="s">
        <v>15796</v>
      </c>
    </row>
    <row r="7049" spans="1:2" x14ac:dyDescent="0.2">
      <c r="A7049" t="s">
        <v>15797</v>
      </c>
      <c r="B7049" t="s">
        <v>15798</v>
      </c>
    </row>
    <row r="7050" spans="1:2" x14ac:dyDescent="0.2">
      <c r="A7050" t="s">
        <v>15799</v>
      </c>
      <c r="B7050" t="s">
        <v>15800</v>
      </c>
    </row>
    <row r="7051" spans="1:2" x14ac:dyDescent="0.2">
      <c r="A7051" t="s">
        <v>15801</v>
      </c>
      <c r="B7051" t="s">
        <v>15802</v>
      </c>
    </row>
    <row r="7052" spans="1:2" x14ac:dyDescent="0.2">
      <c r="A7052" t="s">
        <v>15803</v>
      </c>
      <c r="B7052" t="s">
        <v>15804</v>
      </c>
    </row>
    <row r="7053" spans="1:2" x14ac:dyDescent="0.2">
      <c r="A7053" t="s">
        <v>15805</v>
      </c>
      <c r="B7053" t="s">
        <v>15806</v>
      </c>
    </row>
    <row r="7054" spans="1:2" x14ac:dyDescent="0.2">
      <c r="A7054" t="s">
        <v>15807</v>
      </c>
      <c r="B7054" t="s">
        <v>15808</v>
      </c>
    </row>
    <row r="7055" spans="1:2" x14ac:dyDescent="0.2">
      <c r="A7055" t="s">
        <v>15809</v>
      </c>
      <c r="B7055" t="s">
        <v>15810</v>
      </c>
    </row>
    <row r="7056" spans="1:2" x14ac:dyDescent="0.2">
      <c r="A7056" t="s">
        <v>15811</v>
      </c>
      <c r="B7056" t="s">
        <v>15812</v>
      </c>
    </row>
    <row r="7057" spans="1:2" x14ac:dyDescent="0.2">
      <c r="A7057" t="s">
        <v>15813</v>
      </c>
      <c r="B7057" t="s">
        <v>15814</v>
      </c>
    </row>
    <row r="7058" spans="1:2" x14ac:dyDescent="0.2">
      <c r="A7058" t="s">
        <v>15815</v>
      </c>
      <c r="B7058" t="s">
        <v>15816</v>
      </c>
    </row>
    <row r="7059" spans="1:2" x14ac:dyDescent="0.2">
      <c r="A7059" t="s">
        <v>15817</v>
      </c>
      <c r="B7059" t="s">
        <v>15818</v>
      </c>
    </row>
    <row r="7060" spans="1:2" x14ac:dyDescent="0.2">
      <c r="A7060" t="s">
        <v>15819</v>
      </c>
      <c r="B7060" t="s">
        <v>15820</v>
      </c>
    </row>
    <row r="7061" spans="1:2" x14ac:dyDescent="0.2">
      <c r="A7061" t="s">
        <v>15821</v>
      </c>
      <c r="B7061" t="s">
        <v>15822</v>
      </c>
    </row>
    <row r="7062" spans="1:2" x14ac:dyDescent="0.2">
      <c r="A7062" t="s">
        <v>15823</v>
      </c>
      <c r="B7062" t="s">
        <v>15824</v>
      </c>
    </row>
    <row r="7063" spans="1:2" x14ac:dyDescent="0.2">
      <c r="A7063" t="s">
        <v>15825</v>
      </c>
      <c r="B7063" t="s">
        <v>15826</v>
      </c>
    </row>
    <row r="7064" spans="1:2" x14ac:dyDescent="0.2">
      <c r="A7064" t="s">
        <v>15827</v>
      </c>
      <c r="B7064" t="s">
        <v>15828</v>
      </c>
    </row>
    <row r="7065" spans="1:2" x14ac:dyDescent="0.2">
      <c r="A7065" t="s">
        <v>15829</v>
      </c>
      <c r="B7065" t="s">
        <v>15830</v>
      </c>
    </row>
    <row r="7066" spans="1:2" x14ac:dyDescent="0.2">
      <c r="A7066" t="s">
        <v>15831</v>
      </c>
      <c r="B7066" t="s">
        <v>15832</v>
      </c>
    </row>
    <row r="7067" spans="1:2" x14ac:dyDescent="0.2">
      <c r="A7067" t="s">
        <v>15833</v>
      </c>
      <c r="B7067" t="s">
        <v>15834</v>
      </c>
    </row>
    <row r="7068" spans="1:2" x14ac:dyDescent="0.2">
      <c r="A7068" t="s">
        <v>15835</v>
      </c>
      <c r="B7068" t="s">
        <v>15836</v>
      </c>
    </row>
    <row r="7069" spans="1:2" x14ac:dyDescent="0.2">
      <c r="A7069" t="s">
        <v>15837</v>
      </c>
      <c r="B7069" t="s">
        <v>15838</v>
      </c>
    </row>
    <row r="7070" spans="1:2" x14ac:dyDescent="0.2">
      <c r="A7070" t="s">
        <v>15839</v>
      </c>
      <c r="B7070" t="s">
        <v>15840</v>
      </c>
    </row>
    <row r="7071" spans="1:2" x14ac:dyDescent="0.2">
      <c r="A7071" t="s">
        <v>15841</v>
      </c>
      <c r="B7071" t="s">
        <v>15842</v>
      </c>
    </row>
    <row r="7072" spans="1:2" x14ac:dyDescent="0.2">
      <c r="A7072" t="s">
        <v>15843</v>
      </c>
      <c r="B7072" t="s">
        <v>15844</v>
      </c>
    </row>
    <row r="7073" spans="1:2" x14ac:dyDescent="0.2">
      <c r="A7073" t="s">
        <v>15845</v>
      </c>
      <c r="B7073" t="s">
        <v>15846</v>
      </c>
    </row>
    <row r="7074" spans="1:2" x14ac:dyDescent="0.2">
      <c r="A7074" t="s">
        <v>15847</v>
      </c>
      <c r="B7074" t="s">
        <v>15848</v>
      </c>
    </row>
    <row r="7075" spans="1:2" x14ac:dyDescent="0.2">
      <c r="A7075" t="s">
        <v>15849</v>
      </c>
      <c r="B7075" t="s">
        <v>15850</v>
      </c>
    </row>
    <row r="7076" spans="1:2" x14ac:dyDescent="0.2">
      <c r="A7076" t="s">
        <v>15851</v>
      </c>
      <c r="B7076" t="s">
        <v>15852</v>
      </c>
    </row>
    <row r="7077" spans="1:2" x14ac:dyDescent="0.2">
      <c r="A7077" t="s">
        <v>15853</v>
      </c>
      <c r="B7077" t="s">
        <v>15854</v>
      </c>
    </row>
    <row r="7078" spans="1:2" x14ac:dyDescent="0.2">
      <c r="A7078" t="s">
        <v>15855</v>
      </c>
      <c r="B7078" t="s">
        <v>15856</v>
      </c>
    </row>
    <row r="7079" spans="1:2" x14ac:dyDescent="0.2">
      <c r="A7079" t="s">
        <v>15857</v>
      </c>
      <c r="B7079" t="s">
        <v>15858</v>
      </c>
    </row>
    <row r="7080" spans="1:2" x14ac:dyDescent="0.2">
      <c r="A7080" t="s">
        <v>15859</v>
      </c>
      <c r="B7080" t="s">
        <v>15860</v>
      </c>
    </row>
    <row r="7081" spans="1:2" x14ac:dyDescent="0.2">
      <c r="A7081" t="s">
        <v>15861</v>
      </c>
      <c r="B7081" t="s">
        <v>15862</v>
      </c>
    </row>
    <row r="7082" spans="1:2" x14ac:dyDescent="0.2">
      <c r="A7082" t="s">
        <v>15863</v>
      </c>
      <c r="B7082" t="s">
        <v>15864</v>
      </c>
    </row>
    <row r="7083" spans="1:2" x14ac:dyDescent="0.2">
      <c r="A7083" t="s">
        <v>15865</v>
      </c>
      <c r="B7083" t="s">
        <v>15866</v>
      </c>
    </row>
    <row r="7084" spans="1:2" x14ac:dyDescent="0.2">
      <c r="A7084" t="s">
        <v>15867</v>
      </c>
      <c r="B7084" t="s">
        <v>15868</v>
      </c>
    </row>
    <row r="7085" spans="1:2" x14ac:dyDescent="0.2">
      <c r="A7085" t="s">
        <v>15869</v>
      </c>
      <c r="B7085" t="s">
        <v>15870</v>
      </c>
    </row>
    <row r="7086" spans="1:2" x14ac:dyDescent="0.2">
      <c r="A7086" t="s">
        <v>15871</v>
      </c>
      <c r="B7086" t="s">
        <v>15872</v>
      </c>
    </row>
    <row r="7087" spans="1:2" x14ac:dyDescent="0.2">
      <c r="A7087" t="s">
        <v>15873</v>
      </c>
      <c r="B7087" t="s">
        <v>15874</v>
      </c>
    </row>
    <row r="7088" spans="1:2" x14ac:dyDescent="0.2">
      <c r="A7088" t="s">
        <v>15875</v>
      </c>
      <c r="B7088" t="s">
        <v>15876</v>
      </c>
    </row>
    <row r="7089" spans="1:2" x14ac:dyDescent="0.2">
      <c r="A7089" t="s">
        <v>15877</v>
      </c>
      <c r="B7089" t="s">
        <v>15878</v>
      </c>
    </row>
    <row r="7090" spans="1:2" x14ac:dyDescent="0.2">
      <c r="A7090" t="s">
        <v>15879</v>
      </c>
      <c r="B7090" t="s">
        <v>15880</v>
      </c>
    </row>
    <row r="7091" spans="1:2" x14ac:dyDescent="0.2">
      <c r="A7091" t="s">
        <v>15881</v>
      </c>
      <c r="B7091" t="s">
        <v>15882</v>
      </c>
    </row>
    <row r="7092" spans="1:2" x14ac:dyDescent="0.2">
      <c r="A7092" t="s">
        <v>15883</v>
      </c>
      <c r="B7092" t="s">
        <v>15884</v>
      </c>
    </row>
    <row r="7093" spans="1:2" x14ac:dyDescent="0.2">
      <c r="A7093" t="s">
        <v>15885</v>
      </c>
      <c r="B7093" t="s">
        <v>15886</v>
      </c>
    </row>
    <row r="7094" spans="1:2" x14ac:dyDescent="0.2">
      <c r="A7094" t="s">
        <v>15887</v>
      </c>
      <c r="B7094" t="s">
        <v>15888</v>
      </c>
    </row>
    <row r="7095" spans="1:2" x14ac:dyDescent="0.2">
      <c r="A7095" t="s">
        <v>15889</v>
      </c>
      <c r="B7095" t="s">
        <v>15890</v>
      </c>
    </row>
    <row r="7096" spans="1:2" x14ac:dyDescent="0.2">
      <c r="A7096" t="s">
        <v>15891</v>
      </c>
      <c r="B7096" t="s">
        <v>15892</v>
      </c>
    </row>
    <row r="7097" spans="1:2" x14ac:dyDescent="0.2">
      <c r="A7097" t="s">
        <v>15893</v>
      </c>
      <c r="B7097" t="s">
        <v>15894</v>
      </c>
    </row>
    <row r="7098" spans="1:2" x14ac:dyDescent="0.2">
      <c r="A7098" t="s">
        <v>15895</v>
      </c>
      <c r="B7098" t="s">
        <v>15896</v>
      </c>
    </row>
    <row r="7099" spans="1:2" x14ac:dyDescent="0.2">
      <c r="A7099" t="s">
        <v>15897</v>
      </c>
      <c r="B7099" t="s">
        <v>15898</v>
      </c>
    </row>
    <row r="7100" spans="1:2" x14ac:dyDescent="0.2">
      <c r="A7100" t="s">
        <v>15899</v>
      </c>
      <c r="B7100" t="s">
        <v>15900</v>
      </c>
    </row>
    <row r="7101" spans="1:2" x14ac:dyDescent="0.2">
      <c r="A7101" t="s">
        <v>15901</v>
      </c>
      <c r="B7101" t="s">
        <v>15902</v>
      </c>
    </row>
    <row r="7102" spans="1:2" x14ac:dyDescent="0.2">
      <c r="A7102" t="s">
        <v>15903</v>
      </c>
      <c r="B7102" t="s">
        <v>15904</v>
      </c>
    </row>
    <row r="7103" spans="1:2" x14ac:dyDescent="0.2">
      <c r="A7103" t="s">
        <v>15905</v>
      </c>
      <c r="B7103" t="s">
        <v>15906</v>
      </c>
    </row>
    <row r="7104" spans="1:2" x14ac:dyDescent="0.2">
      <c r="A7104" t="s">
        <v>15907</v>
      </c>
      <c r="B7104" t="s">
        <v>15908</v>
      </c>
    </row>
    <row r="7105" spans="1:2" x14ac:dyDescent="0.2">
      <c r="A7105" t="s">
        <v>15909</v>
      </c>
      <c r="B7105" t="s">
        <v>15910</v>
      </c>
    </row>
    <row r="7106" spans="1:2" x14ac:dyDescent="0.2">
      <c r="A7106" t="s">
        <v>15911</v>
      </c>
      <c r="B7106" t="s">
        <v>15912</v>
      </c>
    </row>
    <row r="7107" spans="1:2" x14ac:dyDescent="0.2">
      <c r="A7107" t="s">
        <v>15913</v>
      </c>
      <c r="B7107" t="s">
        <v>15914</v>
      </c>
    </row>
    <row r="7108" spans="1:2" x14ac:dyDescent="0.2">
      <c r="A7108" t="s">
        <v>15915</v>
      </c>
      <c r="B7108" t="s">
        <v>15916</v>
      </c>
    </row>
    <row r="7109" spans="1:2" x14ac:dyDescent="0.2">
      <c r="A7109" t="s">
        <v>15917</v>
      </c>
      <c r="B7109" t="s">
        <v>15918</v>
      </c>
    </row>
    <row r="7110" spans="1:2" x14ac:dyDescent="0.2">
      <c r="A7110" t="s">
        <v>15919</v>
      </c>
      <c r="B7110" t="s">
        <v>47903</v>
      </c>
    </row>
    <row r="7111" spans="1:2" x14ac:dyDescent="0.2">
      <c r="A7111" t="s">
        <v>15920</v>
      </c>
      <c r="B7111" t="s">
        <v>15921</v>
      </c>
    </row>
    <row r="7112" spans="1:2" x14ac:dyDescent="0.2">
      <c r="A7112" t="s">
        <v>15922</v>
      </c>
      <c r="B7112" t="s">
        <v>15923</v>
      </c>
    </row>
    <row r="7113" spans="1:2" x14ac:dyDescent="0.2">
      <c r="A7113" t="s">
        <v>15936</v>
      </c>
      <c r="B7113" t="s">
        <v>15937</v>
      </c>
    </row>
    <row r="7114" spans="1:2" x14ac:dyDescent="0.2">
      <c r="A7114" t="s">
        <v>15938</v>
      </c>
      <c r="B7114" t="s">
        <v>15939</v>
      </c>
    </row>
    <row r="7115" spans="1:2" x14ac:dyDescent="0.2">
      <c r="A7115" t="s">
        <v>15940</v>
      </c>
      <c r="B7115" t="s">
        <v>15941</v>
      </c>
    </row>
    <row r="7116" spans="1:2" x14ac:dyDescent="0.2">
      <c r="A7116" t="s">
        <v>15942</v>
      </c>
      <c r="B7116" t="s">
        <v>15943</v>
      </c>
    </row>
    <row r="7117" spans="1:2" x14ac:dyDescent="0.2">
      <c r="A7117" t="s">
        <v>15944</v>
      </c>
      <c r="B7117" t="s">
        <v>15945</v>
      </c>
    </row>
    <row r="7118" spans="1:2" x14ac:dyDescent="0.2">
      <c r="A7118" t="s">
        <v>15946</v>
      </c>
      <c r="B7118" t="s">
        <v>15947</v>
      </c>
    </row>
    <row r="7119" spans="1:2" x14ac:dyDescent="0.2">
      <c r="A7119" t="s">
        <v>15948</v>
      </c>
      <c r="B7119" t="s">
        <v>15949</v>
      </c>
    </row>
    <row r="7120" spans="1:2" x14ac:dyDescent="0.2">
      <c r="A7120" t="s">
        <v>15950</v>
      </c>
      <c r="B7120" t="s">
        <v>15951</v>
      </c>
    </row>
    <row r="7121" spans="1:2" x14ac:dyDescent="0.2">
      <c r="A7121" t="s">
        <v>15952</v>
      </c>
      <c r="B7121" t="s">
        <v>15953</v>
      </c>
    </row>
    <row r="7122" spans="1:2" x14ac:dyDescent="0.2">
      <c r="A7122" t="s">
        <v>15954</v>
      </c>
      <c r="B7122" t="s">
        <v>15955</v>
      </c>
    </row>
    <row r="7123" spans="1:2" x14ac:dyDescent="0.2">
      <c r="A7123" t="s">
        <v>15956</v>
      </c>
      <c r="B7123" t="s">
        <v>15957</v>
      </c>
    </row>
    <row r="7124" spans="1:2" x14ac:dyDescent="0.2">
      <c r="A7124" t="s">
        <v>15958</v>
      </c>
      <c r="B7124" t="s">
        <v>15959</v>
      </c>
    </row>
    <row r="7125" spans="1:2" x14ac:dyDescent="0.2">
      <c r="A7125" t="s">
        <v>15960</v>
      </c>
      <c r="B7125" t="s">
        <v>15961</v>
      </c>
    </row>
    <row r="7126" spans="1:2" x14ac:dyDescent="0.2">
      <c r="A7126" t="s">
        <v>15962</v>
      </c>
      <c r="B7126" t="s">
        <v>15963</v>
      </c>
    </row>
    <row r="7127" spans="1:2" x14ac:dyDescent="0.2">
      <c r="A7127" t="s">
        <v>15964</v>
      </c>
      <c r="B7127" t="s">
        <v>15965</v>
      </c>
    </row>
    <row r="7128" spans="1:2" x14ac:dyDescent="0.2">
      <c r="A7128" t="s">
        <v>15966</v>
      </c>
      <c r="B7128" t="s">
        <v>15967</v>
      </c>
    </row>
    <row r="7129" spans="1:2" x14ac:dyDescent="0.2">
      <c r="A7129" t="s">
        <v>15968</v>
      </c>
      <c r="B7129" t="s">
        <v>15969</v>
      </c>
    </row>
    <row r="7130" spans="1:2" x14ac:dyDescent="0.2">
      <c r="A7130" t="s">
        <v>15970</v>
      </c>
      <c r="B7130" t="s">
        <v>15971</v>
      </c>
    </row>
    <row r="7131" spans="1:2" x14ac:dyDescent="0.2">
      <c r="A7131" t="s">
        <v>15972</v>
      </c>
      <c r="B7131" t="s">
        <v>15973</v>
      </c>
    </row>
    <row r="7132" spans="1:2" x14ac:dyDescent="0.2">
      <c r="A7132" t="s">
        <v>15974</v>
      </c>
      <c r="B7132" t="s">
        <v>15975</v>
      </c>
    </row>
    <row r="7133" spans="1:2" x14ac:dyDescent="0.2">
      <c r="A7133" t="s">
        <v>15976</v>
      </c>
      <c r="B7133" t="s">
        <v>15977</v>
      </c>
    </row>
    <row r="7134" spans="1:2" x14ac:dyDescent="0.2">
      <c r="A7134" t="s">
        <v>15978</v>
      </c>
      <c r="B7134" t="s">
        <v>15979</v>
      </c>
    </row>
    <row r="7135" spans="1:2" x14ac:dyDescent="0.2">
      <c r="A7135" t="s">
        <v>15980</v>
      </c>
      <c r="B7135" t="s">
        <v>15981</v>
      </c>
    </row>
    <row r="7136" spans="1:2" x14ac:dyDescent="0.2">
      <c r="A7136" t="s">
        <v>15982</v>
      </c>
      <c r="B7136" t="s">
        <v>15983</v>
      </c>
    </row>
    <row r="7137" spans="1:2" x14ac:dyDescent="0.2">
      <c r="A7137" t="s">
        <v>15984</v>
      </c>
      <c r="B7137" t="s">
        <v>15985</v>
      </c>
    </row>
    <row r="7138" spans="1:2" x14ac:dyDescent="0.2">
      <c r="A7138" t="s">
        <v>15986</v>
      </c>
      <c r="B7138" t="s">
        <v>15987</v>
      </c>
    </row>
    <row r="7139" spans="1:2" x14ac:dyDescent="0.2">
      <c r="A7139" t="s">
        <v>15988</v>
      </c>
      <c r="B7139" t="s">
        <v>15989</v>
      </c>
    </row>
    <row r="7140" spans="1:2" x14ac:dyDescent="0.2">
      <c r="A7140" t="s">
        <v>15990</v>
      </c>
      <c r="B7140" t="s">
        <v>15991</v>
      </c>
    </row>
    <row r="7141" spans="1:2" x14ac:dyDescent="0.2">
      <c r="A7141" t="s">
        <v>15992</v>
      </c>
      <c r="B7141" t="s">
        <v>15993</v>
      </c>
    </row>
    <row r="7142" spans="1:2" x14ac:dyDescent="0.2">
      <c r="A7142" t="s">
        <v>15994</v>
      </c>
      <c r="B7142" t="s">
        <v>15995</v>
      </c>
    </row>
    <row r="7143" spans="1:2" x14ac:dyDescent="0.2">
      <c r="A7143" t="s">
        <v>15996</v>
      </c>
      <c r="B7143" t="s">
        <v>15997</v>
      </c>
    </row>
    <row r="7144" spans="1:2" x14ac:dyDescent="0.2">
      <c r="A7144" t="s">
        <v>15998</v>
      </c>
      <c r="B7144" t="s">
        <v>15999</v>
      </c>
    </row>
    <row r="7145" spans="1:2" x14ac:dyDescent="0.2">
      <c r="A7145" t="s">
        <v>16000</v>
      </c>
      <c r="B7145" t="s">
        <v>16001</v>
      </c>
    </row>
    <row r="7146" spans="1:2" x14ac:dyDescent="0.2">
      <c r="A7146" t="s">
        <v>16002</v>
      </c>
      <c r="B7146" t="s">
        <v>16003</v>
      </c>
    </row>
    <row r="7147" spans="1:2" x14ac:dyDescent="0.2">
      <c r="A7147" t="s">
        <v>16004</v>
      </c>
      <c r="B7147" t="s">
        <v>16005</v>
      </c>
    </row>
    <row r="7148" spans="1:2" x14ac:dyDescent="0.2">
      <c r="A7148" t="s">
        <v>16006</v>
      </c>
      <c r="B7148" t="s">
        <v>16007</v>
      </c>
    </row>
    <row r="7149" spans="1:2" x14ac:dyDescent="0.2">
      <c r="A7149" t="s">
        <v>16008</v>
      </c>
      <c r="B7149" t="s">
        <v>16009</v>
      </c>
    </row>
    <row r="7150" spans="1:2" x14ac:dyDescent="0.2">
      <c r="A7150" t="s">
        <v>16010</v>
      </c>
      <c r="B7150" t="s">
        <v>16011</v>
      </c>
    </row>
    <row r="7151" spans="1:2" x14ac:dyDescent="0.2">
      <c r="A7151" t="s">
        <v>16012</v>
      </c>
      <c r="B7151" t="s">
        <v>16013</v>
      </c>
    </row>
    <row r="7152" spans="1:2" x14ac:dyDescent="0.2">
      <c r="A7152" t="s">
        <v>16014</v>
      </c>
      <c r="B7152" t="s">
        <v>16015</v>
      </c>
    </row>
    <row r="7153" spans="1:2" x14ac:dyDescent="0.2">
      <c r="A7153" t="s">
        <v>16016</v>
      </c>
      <c r="B7153" t="s">
        <v>16017</v>
      </c>
    </row>
    <row r="7154" spans="1:2" x14ac:dyDescent="0.2">
      <c r="A7154" t="s">
        <v>16018</v>
      </c>
      <c r="B7154" t="s">
        <v>16019</v>
      </c>
    </row>
    <row r="7155" spans="1:2" x14ac:dyDescent="0.2">
      <c r="A7155" t="s">
        <v>16020</v>
      </c>
      <c r="B7155" t="s">
        <v>16021</v>
      </c>
    </row>
    <row r="7156" spans="1:2" x14ac:dyDescent="0.2">
      <c r="A7156" t="s">
        <v>16022</v>
      </c>
      <c r="B7156" t="s">
        <v>16023</v>
      </c>
    </row>
    <row r="7157" spans="1:2" x14ac:dyDescent="0.2">
      <c r="A7157" t="s">
        <v>16024</v>
      </c>
      <c r="B7157" t="s">
        <v>16025</v>
      </c>
    </row>
    <row r="7158" spans="1:2" x14ac:dyDescent="0.2">
      <c r="A7158" t="s">
        <v>16026</v>
      </c>
      <c r="B7158" t="s">
        <v>16027</v>
      </c>
    </row>
    <row r="7159" spans="1:2" x14ac:dyDescent="0.2">
      <c r="A7159" t="s">
        <v>16028</v>
      </c>
      <c r="B7159" t="s">
        <v>16029</v>
      </c>
    </row>
    <row r="7160" spans="1:2" x14ac:dyDescent="0.2">
      <c r="A7160" t="s">
        <v>16030</v>
      </c>
      <c r="B7160" t="s">
        <v>16031</v>
      </c>
    </row>
    <row r="7161" spans="1:2" x14ac:dyDescent="0.2">
      <c r="A7161" t="s">
        <v>16032</v>
      </c>
      <c r="B7161" t="s">
        <v>16033</v>
      </c>
    </row>
    <row r="7162" spans="1:2" x14ac:dyDescent="0.2">
      <c r="A7162" t="s">
        <v>16034</v>
      </c>
      <c r="B7162" t="s">
        <v>16035</v>
      </c>
    </row>
    <row r="7163" spans="1:2" x14ac:dyDescent="0.2">
      <c r="A7163" t="s">
        <v>16036</v>
      </c>
      <c r="B7163" t="s">
        <v>16037</v>
      </c>
    </row>
    <row r="7164" spans="1:2" x14ac:dyDescent="0.2">
      <c r="A7164" t="s">
        <v>16038</v>
      </c>
      <c r="B7164" t="s">
        <v>16039</v>
      </c>
    </row>
    <row r="7165" spans="1:2" x14ac:dyDescent="0.2">
      <c r="A7165" t="s">
        <v>16040</v>
      </c>
      <c r="B7165" t="s">
        <v>16041</v>
      </c>
    </row>
    <row r="7166" spans="1:2" x14ac:dyDescent="0.2">
      <c r="A7166" t="s">
        <v>16042</v>
      </c>
      <c r="B7166" t="s">
        <v>16043</v>
      </c>
    </row>
    <row r="7167" spans="1:2" x14ac:dyDescent="0.2">
      <c r="A7167" t="s">
        <v>16044</v>
      </c>
      <c r="B7167" t="s">
        <v>16045</v>
      </c>
    </row>
    <row r="7168" spans="1:2" x14ac:dyDescent="0.2">
      <c r="A7168" t="s">
        <v>16046</v>
      </c>
      <c r="B7168" t="s">
        <v>16047</v>
      </c>
    </row>
    <row r="7169" spans="1:2" x14ac:dyDescent="0.2">
      <c r="A7169" t="s">
        <v>16048</v>
      </c>
      <c r="B7169" t="s">
        <v>16049</v>
      </c>
    </row>
    <row r="7170" spans="1:2" x14ac:dyDescent="0.2">
      <c r="A7170" t="s">
        <v>16050</v>
      </c>
      <c r="B7170" t="s">
        <v>16051</v>
      </c>
    </row>
    <row r="7171" spans="1:2" x14ac:dyDescent="0.2">
      <c r="A7171" t="s">
        <v>16052</v>
      </c>
      <c r="B7171" t="s">
        <v>16053</v>
      </c>
    </row>
    <row r="7172" spans="1:2" x14ac:dyDescent="0.2">
      <c r="A7172" t="s">
        <v>16054</v>
      </c>
      <c r="B7172" t="s">
        <v>16055</v>
      </c>
    </row>
    <row r="7173" spans="1:2" x14ac:dyDescent="0.2">
      <c r="A7173" t="s">
        <v>16056</v>
      </c>
      <c r="B7173" t="s">
        <v>16057</v>
      </c>
    </row>
    <row r="7174" spans="1:2" x14ac:dyDescent="0.2">
      <c r="A7174" t="s">
        <v>16058</v>
      </c>
      <c r="B7174" t="s">
        <v>16059</v>
      </c>
    </row>
    <row r="7175" spans="1:2" x14ac:dyDescent="0.2">
      <c r="A7175" t="s">
        <v>16060</v>
      </c>
      <c r="B7175" t="s">
        <v>16061</v>
      </c>
    </row>
    <row r="7176" spans="1:2" x14ac:dyDescent="0.2">
      <c r="A7176" t="s">
        <v>16062</v>
      </c>
      <c r="B7176" t="s">
        <v>16063</v>
      </c>
    </row>
    <row r="7177" spans="1:2" x14ac:dyDescent="0.2">
      <c r="A7177" t="s">
        <v>16064</v>
      </c>
      <c r="B7177" t="s">
        <v>16065</v>
      </c>
    </row>
    <row r="7178" spans="1:2" x14ac:dyDescent="0.2">
      <c r="A7178" t="s">
        <v>16066</v>
      </c>
      <c r="B7178" t="s">
        <v>16067</v>
      </c>
    </row>
    <row r="7179" spans="1:2" x14ac:dyDescent="0.2">
      <c r="A7179" t="s">
        <v>16068</v>
      </c>
      <c r="B7179" t="s">
        <v>16069</v>
      </c>
    </row>
    <row r="7180" spans="1:2" x14ac:dyDescent="0.2">
      <c r="A7180" t="s">
        <v>16070</v>
      </c>
      <c r="B7180" t="s">
        <v>16071</v>
      </c>
    </row>
    <row r="7181" spans="1:2" x14ac:dyDescent="0.2">
      <c r="A7181" t="s">
        <v>16072</v>
      </c>
      <c r="B7181" t="s">
        <v>16073</v>
      </c>
    </row>
    <row r="7182" spans="1:2" x14ac:dyDescent="0.2">
      <c r="A7182" t="s">
        <v>16074</v>
      </c>
      <c r="B7182" t="s">
        <v>16075</v>
      </c>
    </row>
    <row r="7183" spans="1:2" x14ac:dyDescent="0.2">
      <c r="A7183" t="s">
        <v>16076</v>
      </c>
      <c r="B7183" t="s">
        <v>16077</v>
      </c>
    </row>
    <row r="7184" spans="1:2" x14ac:dyDescent="0.2">
      <c r="A7184" t="s">
        <v>16078</v>
      </c>
      <c r="B7184" t="s">
        <v>16079</v>
      </c>
    </row>
    <row r="7185" spans="1:2" x14ac:dyDescent="0.2">
      <c r="A7185" t="s">
        <v>16080</v>
      </c>
      <c r="B7185" t="s">
        <v>16081</v>
      </c>
    </row>
    <row r="7186" spans="1:2" x14ac:dyDescent="0.2">
      <c r="A7186" t="s">
        <v>16082</v>
      </c>
      <c r="B7186" t="s">
        <v>16083</v>
      </c>
    </row>
    <row r="7187" spans="1:2" x14ac:dyDescent="0.2">
      <c r="A7187" t="s">
        <v>16084</v>
      </c>
      <c r="B7187" t="s">
        <v>16085</v>
      </c>
    </row>
    <row r="7188" spans="1:2" x14ac:dyDescent="0.2">
      <c r="A7188" t="s">
        <v>16086</v>
      </c>
      <c r="B7188" t="s">
        <v>16087</v>
      </c>
    </row>
    <row r="7189" spans="1:2" x14ac:dyDescent="0.2">
      <c r="A7189" t="s">
        <v>16088</v>
      </c>
      <c r="B7189" t="s">
        <v>16089</v>
      </c>
    </row>
    <row r="7190" spans="1:2" x14ac:dyDescent="0.2">
      <c r="A7190" t="s">
        <v>16090</v>
      </c>
      <c r="B7190" t="s">
        <v>16091</v>
      </c>
    </row>
    <row r="7191" spans="1:2" x14ac:dyDescent="0.2">
      <c r="A7191" t="s">
        <v>16092</v>
      </c>
      <c r="B7191" t="s">
        <v>16093</v>
      </c>
    </row>
    <row r="7192" spans="1:2" x14ac:dyDescent="0.2">
      <c r="A7192" t="s">
        <v>16094</v>
      </c>
      <c r="B7192" t="s">
        <v>16095</v>
      </c>
    </row>
    <row r="7193" spans="1:2" x14ac:dyDescent="0.2">
      <c r="A7193" t="s">
        <v>16096</v>
      </c>
      <c r="B7193" t="s">
        <v>16097</v>
      </c>
    </row>
    <row r="7194" spans="1:2" x14ac:dyDescent="0.2">
      <c r="A7194" t="s">
        <v>16098</v>
      </c>
      <c r="B7194" t="s">
        <v>16099</v>
      </c>
    </row>
    <row r="7195" spans="1:2" x14ac:dyDescent="0.2">
      <c r="A7195" t="s">
        <v>16100</v>
      </c>
      <c r="B7195" t="s">
        <v>16101</v>
      </c>
    </row>
    <row r="7196" spans="1:2" x14ac:dyDescent="0.2">
      <c r="A7196" t="s">
        <v>16102</v>
      </c>
      <c r="B7196" t="s">
        <v>16103</v>
      </c>
    </row>
    <row r="7197" spans="1:2" x14ac:dyDescent="0.2">
      <c r="A7197" t="s">
        <v>16104</v>
      </c>
      <c r="B7197" t="s">
        <v>16105</v>
      </c>
    </row>
    <row r="7198" spans="1:2" x14ac:dyDescent="0.2">
      <c r="A7198" t="s">
        <v>16106</v>
      </c>
      <c r="B7198" t="s">
        <v>16107</v>
      </c>
    </row>
    <row r="7199" spans="1:2" x14ac:dyDescent="0.2">
      <c r="A7199" t="s">
        <v>16108</v>
      </c>
      <c r="B7199" t="s">
        <v>16109</v>
      </c>
    </row>
    <row r="7200" spans="1:2" x14ac:dyDescent="0.2">
      <c r="A7200" t="s">
        <v>16110</v>
      </c>
      <c r="B7200" t="s">
        <v>16111</v>
      </c>
    </row>
    <row r="7201" spans="1:2" x14ac:dyDescent="0.2">
      <c r="A7201" t="s">
        <v>16112</v>
      </c>
      <c r="B7201" t="s">
        <v>16113</v>
      </c>
    </row>
    <row r="7202" spans="1:2" x14ac:dyDescent="0.2">
      <c r="A7202" t="s">
        <v>16114</v>
      </c>
      <c r="B7202" t="s">
        <v>16115</v>
      </c>
    </row>
    <row r="7203" spans="1:2" x14ac:dyDescent="0.2">
      <c r="A7203" t="s">
        <v>16116</v>
      </c>
      <c r="B7203" t="s">
        <v>16117</v>
      </c>
    </row>
    <row r="7204" spans="1:2" x14ac:dyDescent="0.2">
      <c r="A7204" t="s">
        <v>16118</v>
      </c>
      <c r="B7204" t="s">
        <v>16119</v>
      </c>
    </row>
    <row r="7205" spans="1:2" x14ac:dyDescent="0.2">
      <c r="A7205" t="s">
        <v>16120</v>
      </c>
      <c r="B7205" t="s">
        <v>16121</v>
      </c>
    </row>
    <row r="7206" spans="1:2" x14ac:dyDescent="0.2">
      <c r="A7206" t="s">
        <v>16122</v>
      </c>
      <c r="B7206" t="s">
        <v>16123</v>
      </c>
    </row>
    <row r="7207" spans="1:2" x14ac:dyDescent="0.2">
      <c r="A7207" t="s">
        <v>16124</v>
      </c>
      <c r="B7207" t="s">
        <v>16125</v>
      </c>
    </row>
    <row r="7208" spans="1:2" x14ac:dyDescent="0.2">
      <c r="A7208" t="s">
        <v>16126</v>
      </c>
      <c r="B7208" t="s">
        <v>16127</v>
      </c>
    </row>
    <row r="7209" spans="1:2" x14ac:dyDescent="0.2">
      <c r="A7209" t="s">
        <v>16128</v>
      </c>
      <c r="B7209" t="s">
        <v>16129</v>
      </c>
    </row>
    <row r="7210" spans="1:2" x14ac:dyDescent="0.2">
      <c r="A7210" t="s">
        <v>16130</v>
      </c>
      <c r="B7210" t="s">
        <v>16131</v>
      </c>
    </row>
    <row r="7211" spans="1:2" x14ac:dyDescent="0.2">
      <c r="A7211" t="s">
        <v>16134</v>
      </c>
      <c r="B7211" t="s">
        <v>16135</v>
      </c>
    </row>
    <row r="7212" spans="1:2" x14ac:dyDescent="0.2">
      <c r="A7212" t="s">
        <v>16136</v>
      </c>
      <c r="B7212" t="s">
        <v>16137</v>
      </c>
    </row>
    <row r="7213" spans="1:2" x14ac:dyDescent="0.2">
      <c r="A7213" t="s">
        <v>16138</v>
      </c>
      <c r="B7213" t="s">
        <v>16139</v>
      </c>
    </row>
    <row r="7214" spans="1:2" x14ac:dyDescent="0.2">
      <c r="A7214" t="s">
        <v>16142</v>
      </c>
      <c r="B7214" t="s">
        <v>16143</v>
      </c>
    </row>
    <row r="7215" spans="1:2" x14ac:dyDescent="0.2">
      <c r="A7215" t="s">
        <v>16144</v>
      </c>
      <c r="B7215" t="s">
        <v>16145</v>
      </c>
    </row>
    <row r="7216" spans="1:2" x14ac:dyDescent="0.2">
      <c r="A7216" t="s">
        <v>16146</v>
      </c>
      <c r="B7216" t="s">
        <v>16147</v>
      </c>
    </row>
    <row r="7217" spans="1:2" x14ac:dyDescent="0.2">
      <c r="A7217" t="s">
        <v>16148</v>
      </c>
      <c r="B7217" t="s">
        <v>16149</v>
      </c>
    </row>
    <row r="7218" spans="1:2" x14ac:dyDescent="0.2">
      <c r="A7218" t="s">
        <v>16150</v>
      </c>
      <c r="B7218" t="s">
        <v>16151</v>
      </c>
    </row>
    <row r="7219" spans="1:2" x14ac:dyDescent="0.2">
      <c r="A7219" t="s">
        <v>16152</v>
      </c>
      <c r="B7219" t="s">
        <v>16153</v>
      </c>
    </row>
    <row r="7220" spans="1:2" x14ac:dyDescent="0.2">
      <c r="A7220" t="s">
        <v>16154</v>
      </c>
      <c r="B7220" t="s">
        <v>16155</v>
      </c>
    </row>
    <row r="7221" spans="1:2" x14ac:dyDescent="0.2">
      <c r="A7221" t="s">
        <v>16156</v>
      </c>
      <c r="B7221" t="s">
        <v>16157</v>
      </c>
    </row>
    <row r="7222" spans="1:2" x14ac:dyDescent="0.2">
      <c r="A7222" t="s">
        <v>16158</v>
      </c>
      <c r="B7222" t="s">
        <v>16159</v>
      </c>
    </row>
    <row r="7223" spans="1:2" x14ac:dyDescent="0.2">
      <c r="A7223" t="s">
        <v>16160</v>
      </c>
      <c r="B7223" t="s">
        <v>16161</v>
      </c>
    </row>
    <row r="7224" spans="1:2" x14ac:dyDescent="0.2">
      <c r="A7224" t="s">
        <v>16162</v>
      </c>
      <c r="B7224" t="s">
        <v>16163</v>
      </c>
    </row>
    <row r="7225" spans="1:2" x14ac:dyDescent="0.2">
      <c r="A7225" t="s">
        <v>16164</v>
      </c>
      <c r="B7225" t="s">
        <v>16165</v>
      </c>
    </row>
    <row r="7226" spans="1:2" x14ac:dyDescent="0.2">
      <c r="A7226" t="s">
        <v>16166</v>
      </c>
      <c r="B7226" t="s">
        <v>16167</v>
      </c>
    </row>
    <row r="7227" spans="1:2" x14ac:dyDescent="0.2">
      <c r="A7227" t="s">
        <v>16168</v>
      </c>
      <c r="B7227" t="s">
        <v>16169</v>
      </c>
    </row>
    <row r="7228" spans="1:2" x14ac:dyDescent="0.2">
      <c r="A7228" t="s">
        <v>16170</v>
      </c>
      <c r="B7228" t="s">
        <v>16171</v>
      </c>
    </row>
    <row r="7229" spans="1:2" x14ac:dyDescent="0.2">
      <c r="A7229" t="s">
        <v>16172</v>
      </c>
      <c r="B7229" t="s">
        <v>16173</v>
      </c>
    </row>
    <row r="7230" spans="1:2" x14ac:dyDescent="0.2">
      <c r="A7230" t="s">
        <v>16174</v>
      </c>
      <c r="B7230" t="s">
        <v>16175</v>
      </c>
    </row>
    <row r="7231" spans="1:2" x14ac:dyDescent="0.2">
      <c r="A7231" t="s">
        <v>16176</v>
      </c>
      <c r="B7231" t="s">
        <v>16177</v>
      </c>
    </row>
    <row r="7232" spans="1:2" x14ac:dyDescent="0.2">
      <c r="A7232" t="s">
        <v>16178</v>
      </c>
      <c r="B7232" t="s">
        <v>16179</v>
      </c>
    </row>
    <row r="7233" spans="1:2" x14ac:dyDescent="0.2">
      <c r="A7233" t="s">
        <v>16180</v>
      </c>
      <c r="B7233" t="s">
        <v>16181</v>
      </c>
    </row>
    <row r="7234" spans="1:2" x14ac:dyDescent="0.2">
      <c r="A7234" t="s">
        <v>16182</v>
      </c>
      <c r="B7234" t="s">
        <v>16183</v>
      </c>
    </row>
    <row r="7235" spans="1:2" x14ac:dyDescent="0.2">
      <c r="A7235" t="s">
        <v>16184</v>
      </c>
      <c r="B7235" t="s">
        <v>16185</v>
      </c>
    </row>
    <row r="7236" spans="1:2" x14ac:dyDescent="0.2">
      <c r="A7236" t="s">
        <v>16186</v>
      </c>
      <c r="B7236" t="s">
        <v>16187</v>
      </c>
    </row>
    <row r="7237" spans="1:2" x14ac:dyDescent="0.2">
      <c r="A7237" t="s">
        <v>16188</v>
      </c>
      <c r="B7237" t="s">
        <v>16189</v>
      </c>
    </row>
    <row r="7238" spans="1:2" x14ac:dyDescent="0.2">
      <c r="A7238" t="s">
        <v>16190</v>
      </c>
      <c r="B7238" t="s">
        <v>16191</v>
      </c>
    </row>
    <row r="7239" spans="1:2" x14ac:dyDescent="0.2">
      <c r="A7239" t="s">
        <v>16192</v>
      </c>
      <c r="B7239" t="s">
        <v>20897</v>
      </c>
    </row>
    <row r="7240" spans="1:2" x14ac:dyDescent="0.2">
      <c r="A7240" t="s">
        <v>16193</v>
      </c>
      <c r="B7240" t="s">
        <v>16194</v>
      </c>
    </row>
    <row r="7241" spans="1:2" x14ac:dyDescent="0.2">
      <c r="A7241" t="s">
        <v>16195</v>
      </c>
      <c r="B7241" t="s">
        <v>16196</v>
      </c>
    </row>
    <row r="7242" spans="1:2" x14ac:dyDescent="0.2">
      <c r="A7242" t="s">
        <v>16197</v>
      </c>
      <c r="B7242" t="s">
        <v>16198</v>
      </c>
    </row>
    <row r="7243" spans="1:2" x14ac:dyDescent="0.2">
      <c r="A7243" t="s">
        <v>16199</v>
      </c>
      <c r="B7243" t="s">
        <v>16200</v>
      </c>
    </row>
    <row r="7244" spans="1:2" x14ac:dyDescent="0.2">
      <c r="A7244" t="s">
        <v>16201</v>
      </c>
      <c r="B7244" t="s">
        <v>16202</v>
      </c>
    </row>
    <row r="7245" spans="1:2" x14ac:dyDescent="0.2">
      <c r="A7245" t="s">
        <v>16203</v>
      </c>
      <c r="B7245" t="s">
        <v>16204</v>
      </c>
    </row>
    <row r="7246" spans="1:2" x14ac:dyDescent="0.2">
      <c r="A7246" t="s">
        <v>16205</v>
      </c>
      <c r="B7246" t="s">
        <v>16206</v>
      </c>
    </row>
    <row r="7247" spans="1:2" x14ac:dyDescent="0.2">
      <c r="A7247" t="s">
        <v>16207</v>
      </c>
      <c r="B7247" t="s">
        <v>16208</v>
      </c>
    </row>
    <row r="7248" spans="1:2" x14ac:dyDescent="0.2">
      <c r="A7248" t="s">
        <v>16209</v>
      </c>
      <c r="B7248" t="s">
        <v>16210</v>
      </c>
    </row>
    <row r="7249" spans="1:2" x14ac:dyDescent="0.2">
      <c r="A7249" t="s">
        <v>16211</v>
      </c>
      <c r="B7249" t="s">
        <v>16212</v>
      </c>
    </row>
    <row r="7250" spans="1:2" x14ac:dyDescent="0.2">
      <c r="A7250" t="s">
        <v>16213</v>
      </c>
      <c r="B7250" t="s">
        <v>16214</v>
      </c>
    </row>
    <row r="7251" spans="1:2" x14ac:dyDescent="0.2">
      <c r="A7251" t="s">
        <v>16215</v>
      </c>
      <c r="B7251" t="s">
        <v>16216</v>
      </c>
    </row>
    <row r="7252" spans="1:2" x14ac:dyDescent="0.2">
      <c r="A7252" t="s">
        <v>16217</v>
      </c>
      <c r="B7252" t="s">
        <v>16218</v>
      </c>
    </row>
    <row r="7253" spans="1:2" x14ac:dyDescent="0.2">
      <c r="A7253" t="s">
        <v>16219</v>
      </c>
      <c r="B7253" t="s">
        <v>16220</v>
      </c>
    </row>
    <row r="7254" spans="1:2" x14ac:dyDescent="0.2">
      <c r="A7254" t="s">
        <v>16221</v>
      </c>
      <c r="B7254" t="s">
        <v>16222</v>
      </c>
    </row>
    <row r="7255" spans="1:2" x14ac:dyDescent="0.2">
      <c r="A7255" t="s">
        <v>16223</v>
      </c>
      <c r="B7255" t="s">
        <v>16224</v>
      </c>
    </row>
    <row r="7256" spans="1:2" x14ac:dyDescent="0.2">
      <c r="A7256" t="s">
        <v>16225</v>
      </c>
      <c r="B7256" t="s">
        <v>16226</v>
      </c>
    </row>
    <row r="7257" spans="1:2" x14ac:dyDescent="0.2">
      <c r="A7257" t="s">
        <v>16227</v>
      </c>
      <c r="B7257" t="s">
        <v>16228</v>
      </c>
    </row>
    <row r="7258" spans="1:2" x14ac:dyDescent="0.2">
      <c r="A7258" t="s">
        <v>16229</v>
      </c>
      <c r="B7258" t="s">
        <v>16230</v>
      </c>
    </row>
    <row r="7259" spans="1:2" x14ac:dyDescent="0.2">
      <c r="A7259" t="s">
        <v>16231</v>
      </c>
      <c r="B7259" t="s">
        <v>16232</v>
      </c>
    </row>
    <row r="7260" spans="1:2" x14ac:dyDescent="0.2">
      <c r="A7260" t="s">
        <v>16233</v>
      </c>
      <c r="B7260" t="s">
        <v>16234</v>
      </c>
    </row>
    <row r="7261" spans="1:2" x14ac:dyDescent="0.2">
      <c r="A7261" t="s">
        <v>16235</v>
      </c>
      <c r="B7261" t="s">
        <v>16236</v>
      </c>
    </row>
    <row r="7262" spans="1:2" x14ac:dyDescent="0.2">
      <c r="A7262" t="s">
        <v>16237</v>
      </c>
      <c r="B7262" t="s">
        <v>16238</v>
      </c>
    </row>
    <row r="7263" spans="1:2" x14ac:dyDescent="0.2">
      <c r="A7263" t="s">
        <v>16239</v>
      </c>
      <c r="B7263" t="s">
        <v>16240</v>
      </c>
    </row>
    <row r="7264" spans="1:2" x14ac:dyDescent="0.2">
      <c r="A7264" t="s">
        <v>16241</v>
      </c>
      <c r="B7264" t="s">
        <v>16242</v>
      </c>
    </row>
    <row r="7265" spans="1:2" x14ac:dyDescent="0.2">
      <c r="A7265" t="s">
        <v>16243</v>
      </c>
      <c r="B7265" t="s">
        <v>16244</v>
      </c>
    </row>
    <row r="7266" spans="1:2" x14ac:dyDescent="0.2">
      <c r="A7266" t="s">
        <v>16245</v>
      </c>
      <c r="B7266" t="s">
        <v>16246</v>
      </c>
    </row>
    <row r="7267" spans="1:2" x14ac:dyDescent="0.2">
      <c r="A7267" t="s">
        <v>16247</v>
      </c>
      <c r="B7267" t="s">
        <v>16248</v>
      </c>
    </row>
    <row r="7268" spans="1:2" x14ac:dyDescent="0.2">
      <c r="A7268" t="s">
        <v>16249</v>
      </c>
      <c r="B7268" t="s">
        <v>16250</v>
      </c>
    </row>
    <row r="7269" spans="1:2" x14ac:dyDescent="0.2">
      <c r="A7269" t="s">
        <v>16251</v>
      </c>
      <c r="B7269" t="s">
        <v>16252</v>
      </c>
    </row>
    <row r="7270" spans="1:2" x14ac:dyDescent="0.2">
      <c r="A7270" t="s">
        <v>16253</v>
      </c>
      <c r="B7270" t="s">
        <v>16254</v>
      </c>
    </row>
    <row r="7271" spans="1:2" x14ac:dyDescent="0.2">
      <c r="A7271" t="s">
        <v>16255</v>
      </c>
      <c r="B7271" t="s">
        <v>16256</v>
      </c>
    </row>
    <row r="7272" spans="1:2" x14ac:dyDescent="0.2">
      <c r="A7272" t="s">
        <v>16257</v>
      </c>
      <c r="B7272" t="s">
        <v>16258</v>
      </c>
    </row>
    <row r="7273" spans="1:2" x14ac:dyDescent="0.2">
      <c r="A7273" t="s">
        <v>16259</v>
      </c>
      <c r="B7273" t="s">
        <v>16260</v>
      </c>
    </row>
    <row r="7274" spans="1:2" x14ac:dyDescent="0.2">
      <c r="A7274" t="s">
        <v>16261</v>
      </c>
      <c r="B7274" t="s">
        <v>16262</v>
      </c>
    </row>
    <row r="7275" spans="1:2" x14ac:dyDescent="0.2">
      <c r="A7275" t="s">
        <v>16263</v>
      </c>
      <c r="B7275" t="s">
        <v>16264</v>
      </c>
    </row>
    <row r="7276" spans="1:2" x14ac:dyDescent="0.2">
      <c r="A7276" t="s">
        <v>16265</v>
      </c>
      <c r="B7276" t="s">
        <v>16266</v>
      </c>
    </row>
    <row r="7277" spans="1:2" x14ac:dyDescent="0.2">
      <c r="A7277" t="s">
        <v>16267</v>
      </c>
      <c r="B7277" t="s">
        <v>16268</v>
      </c>
    </row>
    <row r="7278" spans="1:2" x14ac:dyDescent="0.2">
      <c r="A7278" t="s">
        <v>16269</v>
      </c>
      <c r="B7278" t="s">
        <v>16270</v>
      </c>
    </row>
    <row r="7279" spans="1:2" x14ac:dyDescent="0.2">
      <c r="A7279" t="s">
        <v>16271</v>
      </c>
      <c r="B7279" t="s">
        <v>16272</v>
      </c>
    </row>
    <row r="7280" spans="1:2" x14ac:dyDescent="0.2">
      <c r="A7280" t="s">
        <v>16273</v>
      </c>
      <c r="B7280" t="s">
        <v>16274</v>
      </c>
    </row>
    <row r="7281" spans="1:2" x14ac:dyDescent="0.2">
      <c r="A7281" t="s">
        <v>16275</v>
      </c>
      <c r="B7281" t="s">
        <v>16276</v>
      </c>
    </row>
    <row r="7282" spans="1:2" x14ac:dyDescent="0.2">
      <c r="A7282" t="s">
        <v>16277</v>
      </c>
      <c r="B7282" t="s">
        <v>16278</v>
      </c>
    </row>
    <row r="7283" spans="1:2" x14ac:dyDescent="0.2">
      <c r="A7283" t="s">
        <v>16279</v>
      </c>
      <c r="B7283" t="s">
        <v>16280</v>
      </c>
    </row>
    <row r="7284" spans="1:2" x14ac:dyDescent="0.2">
      <c r="A7284" t="s">
        <v>16281</v>
      </c>
      <c r="B7284" t="s">
        <v>16282</v>
      </c>
    </row>
    <row r="7285" spans="1:2" x14ac:dyDescent="0.2">
      <c r="A7285" t="s">
        <v>16283</v>
      </c>
      <c r="B7285" t="s">
        <v>16284</v>
      </c>
    </row>
    <row r="7286" spans="1:2" x14ac:dyDescent="0.2">
      <c r="A7286" t="s">
        <v>16285</v>
      </c>
      <c r="B7286" t="s">
        <v>16286</v>
      </c>
    </row>
    <row r="7287" spans="1:2" x14ac:dyDescent="0.2">
      <c r="A7287" t="s">
        <v>16287</v>
      </c>
      <c r="B7287" t="s">
        <v>16288</v>
      </c>
    </row>
    <row r="7288" spans="1:2" x14ac:dyDescent="0.2">
      <c r="A7288" t="s">
        <v>16289</v>
      </c>
      <c r="B7288" t="s">
        <v>16290</v>
      </c>
    </row>
    <row r="7289" spans="1:2" x14ac:dyDescent="0.2">
      <c r="A7289" t="s">
        <v>16291</v>
      </c>
      <c r="B7289" t="s">
        <v>16292</v>
      </c>
    </row>
    <row r="7290" spans="1:2" x14ac:dyDescent="0.2">
      <c r="A7290" t="s">
        <v>16293</v>
      </c>
      <c r="B7290" t="s">
        <v>16294</v>
      </c>
    </row>
    <row r="7291" spans="1:2" x14ac:dyDescent="0.2">
      <c r="A7291" t="s">
        <v>16297</v>
      </c>
      <c r="B7291" t="s">
        <v>16298</v>
      </c>
    </row>
    <row r="7292" spans="1:2" x14ac:dyDescent="0.2">
      <c r="A7292" t="s">
        <v>16299</v>
      </c>
      <c r="B7292" t="s">
        <v>16300</v>
      </c>
    </row>
    <row r="7293" spans="1:2" x14ac:dyDescent="0.2">
      <c r="A7293" t="s">
        <v>16301</v>
      </c>
      <c r="B7293" t="s">
        <v>16302</v>
      </c>
    </row>
    <row r="7294" spans="1:2" x14ac:dyDescent="0.2">
      <c r="A7294" t="s">
        <v>16303</v>
      </c>
      <c r="B7294" t="s">
        <v>16304</v>
      </c>
    </row>
    <row r="7295" spans="1:2" x14ac:dyDescent="0.2">
      <c r="A7295" t="s">
        <v>280</v>
      </c>
      <c r="B7295" t="s">
        <v>281</v>
      </c>
    </row>
    <row r="7296" spans="1:2" x14ac:dyDescent="0.2">
      <c r="A7296" t="s">
        <v>282</v>
      </c>
      <c r="B7296" t="s">
        <v>283</v>
      </c>
    </row>
    <row r="7297" spans="1:2" x14ac:dyDescent="0.2">
      <c r="A7297" t="s">
        <v>16305</v>
      </c>
      <c r="B7297" t="s">
        <v>16306</v>
      </c>
    </row>
    <row r="7298" spans="1:2" x14ac:dyDescent="0.2">
      <c r="A7298" t="s">
        <v>16307</v>
      </c>
      <c r="B7298" t="s">
        <v>16308</v>
      </c>
    </row>
    <row r="7299" spans="1:2" x14ac:dyDescent="0.2">
      <c r="A7299" t="s">
        <v>16309</v>
      </c>
      <c r="B7299" t="s">
        <v>16310</v>
      </c>
    </row>
    <row r="7300" spans="1:2" x14ac:dyDescent="0.2">
      <c r="A7300" t="s">
        <v>16311</v>
      </c>
      <c r="B7300" t="s">
        <v>16312</v>
      </c>
    </row>
    <row r="7301" spans="1:2" x14ac:dyDescent="0.2">
      <c r="A7301" t="s">
        <v>16313</v>
      </c>
      <c r="B7301" t="s">
        <v>16314</v>
      </c>
    </row>
    <row r="7302" spans="1:2" x14ac:dyDescent="0.2">
      <c r="A7302" t="s">
        <v>16315</v>
      </c>
      <c r="B7302" t="s">
        <v>16316</v>
      </c>
    </row>
    <row r="7303" spans="1:2" x14ac:dyDescent="0.2">
      <c r="A7303" t="s">
        <v>16317</v>
      </c>
      <c r="B7303" t="s">
        <v>16318</v>
      </c>
    </row>
    <row r="7304" spans="1:2" x14ac:dyDescent="0.2">
      <c r="A7304" t="s">
        <v>2980</v>
      </c>
      <c r="B7304" t="s">
        <v>2981</v>
      </c>
    </row>
    <row r="7305" spans="1:2" x14ac:dyDescent="0.2">
      <c r="A7305" t="s">
        <v>2982</v>
      </c>
      <c r="B7305" t="s">
        <v>2983</v>
      </c>
    </row>
    <row r="7306" spans="1:2" x14ac:dyDescent="0.2">
      <c r="A7306" t="s">
        <v>2984</v>
      </c>
      <c r="B7306" t="s">
        <v>2985</v>
      </c>
    </row>
    <row r="7307" spans="1:2" x14ac:dyDescent="0.2">
      <c r="A7307" t="s">
        <v>2986</v>
      </c>
      <c r="B7307" t="s">
        <v>2987</v>
      </c>
    </row>
    <row r="7308" spans="1:2" x14ac:dyDescent="0.2">
      <c r="A7308" t="s">
        <v>2988</v>
      </c>
      <c r="B7308" t="s">
        <v>2989</v>
      </c>
    </row>
    <row r="7309" spans="1:2" x14ac:dyDescent="0.2">
      <c r="A7309" t="s">
        <v>2990</v>
      </c>
      <c r="B7309" t="s">
        <v>2991</v>
      </c>
    </row>
    <row r="7310" spans="1:2" x14ac:dyDescent="0.2">
      <c r="A7310" t="s">
        <v>2992</v>
      </c>
      <c r="B7310" t="s">
        <v>2993</v>
      </c>
    </row>
    <row r="7311" spans="1:2" x14ac:dyDescent="0.2">
      <c r="A7311" t="s">
        <v>2994</v>
      </c>
      <c r="B7311" t="s">
        <v>2995</v>
      </c>
    </row>
    <row r="7312" spans="1:2" x14ac:dyDescent="0.2">
      <c r="A7312" t="s">
        <v>2996</v>
      </c>
      <c r="B7312" t="s">
        <v>2997</v>
      </c>
    </row>
    <row r="7313" spans="1:2" x14ac:dyDescent="0.2">
      <c r="A7313" t="s">
        <v>2998</v>
      </c>
      <c r="B7313" t="s">
        <v>2999</v>
      </c>
    </row>
    <row r="7314" spans="1:2" x14ac:dyDescent="0.2">
      <c r="A7314" t="s">
        <v>3000</v>
      </c>
      <c r="B7314" t="s">
        <v>3001</v>
      </c>
    </row>
    <row r="7315" spans="1:2" x14ac:dyDescent="0.2">
      <c r="A7315" t="s">
        <v>3002</v>
      </c>
      <c r="B7315" t="s">
        <v>3003</v>
      </c>
    </row>
    <row r="7316" spans="1:2" x14ac:dyDescent="0.2">
      <c r="A7316" t="s">
        <v>3004</v>
      </c>
      <c r="B7316" t="s">
        <v>3005</v>
      </c>
    </row>
    <row r="7317" spans="1:2" x14ac:dyDescent="0.2">
      <c r="A7317" t="s">
        <v>3006</v>
      </c>
      <c r="B7317" t="s">
        <v>3007</v>
      </c>
    </row>
    <row r="7318" spans="1:2" x14ac:dyDescent="0.2">
      <c r="A7318" t="s">
        <v>3008</v>
      </c>
      <c r="B7318" t="s">
        <v>3009</v>
      </c>
    </row>
    <row r="7319" spans="1:2" x14ac:dyDescent="0.2">
      <c r="A7319" t="s">
        <v>3010</v>
      </c>
      <c r="B7319" t="s">
        <v>3011</v>
      </c>
    </row>
    <row r="7320" spans="1:2" x14ac:dyDescent="0.2">
      <c r="A7320" t="s">
        <v>3012</v>
      </c>
      <c r="B7320" t="s">
        <v>3013</v>
      </c>
    </row>
    <row r="7321" spans="1:2" x14ac:dyDescent="0.2">
      <c r="A7321" t="s">
        <v>2877</v>
      </c>
      <c r="B7321" t="s">
        <v>2878</v>
      </c>
    </row>
    <row r="7322" spans="1:2" x14ac:dyDescent="0.2">
      <c r="A7322" t="s">
        <v>2879</v>
      </c>
      <c r="B7322" t="s">
        <v>2880</v>
      </c>
    </row>
    <row r="7323" spans="1:2" x14ac:dyDescent="0.2">
      <c r="A7323" t="s">
        <v>2881</v>
      </c>
      <c r="B7323" t="s">
        <v>2882</v>
      </c>
    </row>
    <row r="7324" spans="1:2" x14ac:dyDescent="0.2">
      <c r="A7324" t="s">
        <v>2883</v>
      </c>
      <c r="B7324" t="s">
        <v>2884</v>
      </c>
    </row>
    <row r="7325" spans="1:2" x14ac:dyDescent="0.2">
      <c r="A7325" t="s">
        <v>2885</v>
      </c>
      <c r="B7325" t="s">
        <v>2886</v>
      </c>
    </row>
    <row r="7326" spans="1:2" x14ac:dyDescent="0.2">
      <c r="A7326" t="s">
        <v>2887</v>
      </c>
      <c r="B7326" t="s">
        <v>2888</v>
      </c>
    </row>
    <row r="7327" spans="1:2" x14ac:dyDescent="0.2">
      <c r="A7327" t="s">
        <v>2889</v>
      </c>
      <c r="B7327" t="s">
        <v>2890</v>
      </c>
    </row>
    <row r="7328" spans="1:2" x14ac:dyDescent="0.2">
      <c r="A7328" t="s">
        <v>2891</v>
      </c>
      <c r="B7328" t="s">
        <v>2892</v>
      </c>
    </row>
    <row r="7329" spans="1:2" x14ac:dyDescent="0.2">
      <c r="A7329" t="s">
        <v>2893</v>
      </c>
      <c r="B7329" t="s">
        <v>2894</v>
      </c>
    </row>
    <row r="7330" spans="1:2" x14ac:dyDescent="0.2">
      <c r="A7330" t="s">
        <v>2895</v>
      </c>
      <c r="B7330" t="s">
        <v>2896</v>
      </c>
    </row>
    <row r="7331" spans="1:2" x14ac:dyDescent="0.2">
      <c r="A7331" t="s">
        <v>2897</v>
      </c>
      <c r="B7331" t="s">
        <v>2898</v>
      </c>
    </row>
    <row r="7332" spans="1:2" x14ac:dyDescent="0.2">
      <c r="A7332" t="s">
        <v>2899</v>
      </c>
      <c r="B7332" t="s">
        <v>2900</v>
      </c>
    </row>
    <row r="7333" spans="1:2" x14ac:dyDescent="0.2">
      <c r="A7333" t="s">
        <v>2901</v>
      </c>
      <c r="B7333" t="s">
        <v>2902</v>
      </c>
    </row>
    <row r="7334" spans="1:2" x14ac:dyDescent="0.2">
      <c r="A7334" t="s">
        <v>2903</v>
      </c>
      <c r="B7334" t="s">
        <v>2904</v>
      </c>
    </row>
    <row r="7335" spans="1:2" x14ac:dyDescent="0.2">
      <c r="A7335" t="s">
        <v>2905</v>
      </c>
      <c r="B7335" t="s">
        <v>2906</v>
      </c>
    </row>
    <row r="7336" spans="1:2" x14ac:dyDescent="0.2">
      <c r="A7336" t="s">
        <v>2907</v>
      </c>
      <c r="B7336" t="s">
        <v>2908</v>
      </c>
    </row>
    <row r="7337" spans="1:2" x14ac:dyDescent="0.2">
      <c r="A7337" t="s">
        <v>2909</v>
      </c>
      <c r="B7337" t="s">
        <v>2910</v>
      </c>
    </row>
    <row r="7338" spans="1:2" x14ac:dyDescent="0.2">
      <c r="A7338" t="s">
        <v>2911</v>
      </c>
      <c r="B7338" t="s">
        <v>2912</v>
      </c>
    </row>
    <row r="7339" spans="1:2" x14ac:dyDescent="0.2">
      <c r="A7339" t="s">
        <v>2913</v>
      </c>
      <c r="B7339" t="s">
        <v>2914</v>
      </c>
    </row>
    <row r="7340" spans="1:2" x14ac:dyDescent="0.2">
      <c r="A7340" t="s">
        <v>16329</v>
      </c>
      <c r="B7340" t="s">
        <v>16330</v>
      </c>
    </row>
    <row r="7341" spans="1:2" x14ac:dyDescent="0.2">
      <c r="A7341" t="s">
        <v>16331</v>
      </c>
      <c r="B7341" t="s">
        <v>16332</v>
      </c>
    </row>
    <row r="7342" spans="1:2" x14ac:dyDescent="0.2">
      <c r="A7342" t="s">
        <v>16333</v>
      </c>
      <c r="B7342" t="s">
        <v>16334</v>
      </c>
    </row>
    <row r="7343" spans="1:2" x14ac:dyDescent="0.2">
      <c r="A7343" t="s">
        <v>16335</v>
      </c>
      <c r="B7343" t="s">
        <v>16336</v>
      </c>
    </row>
    <row r="7344" spans="1:2" x14ac:dyDescent="0.2">
      <c r="A7344" t="s">
        <v>16337</v>
      </c>
      <c r="B7344" t="s">
        <v>16338</v>
      </c>
    </row>
    <row r="7345" spans="1:2" x14ac:dyDescent="0.2">
      <c r="A7345" t="s">
        <v>16339</v>
      </c>
      <c r="B7345" t="s">
        <v>16340</v>
      </c>
    </row>
    <row r="7346" spans="1:2" x14ac:dyDescent="0.2">
      <c r="A7346" t="s">
        <v>16341</v>
      </c>
      <c r="B7346" t="s">
        <v>16342</v>
      </c>
    </row>
    <row r="7347" spans="1:2" x14ac:dyDescent="0.2">
      <c r="A7347" t="s">
        <v>16343</v>
      </c>
      <c r="B7347" t="s">
        <v>16344</v>
      </c>
    </row>
    <row r="7348" spans="1:2" x14ac:dyDescent="0.2">
      <c r="A7348" t="s">
        <v>16345</v>
      </c>
      <c r="B7348" t="s">
        <v>16346</v>
      </c>
    </row>
    <row r="7349" spans="1:2" x14ac:dyDescent="0.2">
      <c r="A7349" t="s">
        <v>16347</v>
      </c>
      <c r="B7349" t="s">
        <v>16348</v>
      </c>
    </row>
    <row r="7350" spans="1:2" x14ac:dyDescent="0.2">
      <c r="A7350" t="s">
        <v>16349</v>
      </c>
      <c r="B7350" t="s">
        <v>16350</v>
      </c>
    </row>
    <row r="7351" spans="1:2" x14ac:dyDescent="0.2">
      <c r="A7351" t="s">
        <v>16351</v>
      </c>
      <c r="B7351" t="s">
        <v>16352</v>
      </c>
    </row>
    <row r="7352" spans="1:2" x14ac:dyDescent="0.2">
      <c r="A7352" t="s">
        <v>199</v>
      </c>
      <c r="B7352" t="s">
        <v>200</v>
      </c>
    </row>
    <row r="7353" spans="1:2" x14ac:dyDescent="0.2">
      <c r="A7353" t="s">
        <v>226</v>
      </c>
      <c r="B7353" t="s">
        <v>227</v>
      </c>
    </row>
    <row r="7354" spans="1:2" x14ac:dyDescent="0.2">
      <c r="A7354" t="s">
        <v>202</v>
      </c>
      <c r="B7354" t="s">
        <v>203</v>
      </c>
    </row>
    <row r="7355" spans="1:2" x14ac:dyDescent="0.2">
      <c r="A7355" t="s">
        <v>228</v>
      </c>
      <c r="B7355" t="s">
        <v>229</v>
      </c>
    </row>
    <row r="7356" spans="1:2" x14ac:dyDescent="0.2">
      <c r="A7356" t="s">
        <v>342</v>
      </c>
      <c r="B7356" t="s">
        <v>343</v>
      </c>
    </row>
    <row r="7357" spans="1:2" x14ac:dyDescent="0.2">
      <c r="A7357" t="s">
        <v>205</v>
      </c>
      <c r="B7357" t="s">
        <v>206</v>
      </c>
    </row>
    <row r="7358" spans="1:2" x14ac:dyDescent="0.2">
      <c r="A7358" t="s">
        <v>230</v>
      </c>
      <c r="B7358" t="s">
        <v>231</v>
      </c>
    </row>
    <row r="7359" spans="1:2" x14ac:dyDescent="0.2">
      <c r="A7359" t="s">
        <v>344</v>
      </c>
      <c r="B7359" t="s">
        <v>345</v>
      </c>
    </row>
    <row r="7360" spans="1:2" x14ac:dyDescent="0.2">
      <c r="A7360" t="s">
        <v>382</v>
      </c>
      <c r="B7360" t="s">
        <v>383</v>
      </c>
    </row>
    <row r="7361" spans="1:2" x14ac:dyDescent="0.2">
      <c r="A7361" t="s">
        <v>346</v>
      </c>
      <c r="B7361" t="s">
        <v>347</v>
      </c>
    </row>
    <row r="7362" spans="1:2" x14ac:dyDescent="0.2">
      <c r="A7362" t="s">
        <v>384</v>
      </c>
      <c r="B7362" t="s">
        <v>385</v>
      </c>
    </row>
    <row r="7363" spans="1:2" x14ac:dyDescent="0.2">
      <c r="A7363" t="s">
        <v>348</v>
      </c>
      <c r="B7363" t="s">
        <v>349</v>
      </c>
    </row>
    <row r="7364" spans="1:2" x14ac:dyDescent="0.2">
      <c r="A7364" t="s">
        <v>350</v>
      </c>
      <c r="B7364" t="s">
        <v>351</v>
      </c>
    </row>
    <row r="7365" spans="1:2" x14ac:dyDescent="0.2">
      <c r="A7365" t="s">
        <v>386</v>
      </c>
      <c r="B7365" t="s">
        <v>387</v>
      </c>
    </row>
    <row r="7366" spans="1:2" x14ac:dyDescent="0.2">
      <c r="A7366" t="s">
        <v>352</v>
      </c>
      <c r="B7366" t="s">
        <v>353</v>
      </c>
    </row>
    <row r="7367" spans="1:2" x14ac:dyDescent="0.2">
      <c r="A7367" t="s">
        <v>388</v>
      </c>
      <c r="B7367" t="s">
        <v>389</v>
      </c>
    </row>
    <row r="7368" spans="1:2" x14ac:dyDescent="0.2">
      <c r="A7368" t="s">
        <v>208</v>
      </c>
      <c r="B7368" t="s">
        <v>209</v>
      </c>
    </row>
    <row r="7369" spans="1:2" x14ac:dyDescent="0.2">
      <c r="A7369" t="s">
        <v>232</v>
      </c>
      <c r="B7369" t="s">
        <v>233</v>
      </c>
    </row>
    <row r="7370" spans="1:2" x14ac:dyDescent="0.2">
      <c r="A7370" t="s">
        <v>354</v>
      </c>
      <c r="B7370" t="s">
        <v>355</v>
      </c>
    </row>
    <row r="7371" spans="1:2" x14ac:dyDescent="0.2">
      <c r="A7371" t="s">
        <v>356</v>
      </c>
      <c r="B7371" t="s">
        <v>357</v>
      </c>
    </row>
    <row r="7372" spans="1:2" x14ac:dyDescent="0.2">
      <c r="A7372" t="s">
        <v>390</v>
      </c>
      <c r="B7372" t="s">
        <v>391</v>
      </c>
    </row>
    <row r="7373" spans="1:2" x14ac:dyDescent="0.2">
      <c r="A7373" t="s">
        <v>358</v>
      </c>
      <c r="B7373" t="s">
        <v>359</v>
      </c>
    </row>
    <row r="7374" spans="1:2" x14ac:dyDescent="0.2">
      <c r="A7374" t="s">
        <v>392</v>
      </c>
      <c r="B7374" t="s">
        <v>393</v>
      </c>
    </row>
    <row r="7375" spans="1:2" x14ac:dyDescent="0.2">
      <c r="A7375" t="s">
        <v>360</v>
      </c>
      <c r="B7375" t="s">
        <v>361</v>
      </c>
    </row>
    <row r="7376" spans="1:2" x14ac:dyDescent="0.2">
      <c r="A7376" t="s">
        <v>362</v>
      </c>
      <c r="B7376" t="s">
        <v>363</v>
      </c>
    </row>
    <row r="7377" spans="1:2" x14ac:dyDescent="0.2">
      <c r="A7377" t="s">
        <v>394</v>
      </c>
      <c r="B7377" t="s">
        <v>395</v>
      </c>
    </row>
    <row r="7378" spans="1:2" x14ac:dyDescent="0.2">
      <c r="A7378" t="s">
        <v>364</v>
      </c>
      <c r="B7378" t="s">
        <v>365</v>
      </c>
    </row>
    <row r="7379" spans="1:2" x14ac:dyDescent="0.2">
      <c r="A7379" t="s">
        <v>396</v>
      </c>
      <c r="B7379" t="s">
        <v>397</v>
      </c>
    </row>
    <row r="7380" spans="1:2" x14ac:dyDescent="0.2">
      <c r="A7380" t="s">
        <v>211</v>
      </c>
      <c r="B7380" t="s">
        <v>212</v>
      </c>
    </row>
    <row r="7381" spans="1:2" x14ac:dyDescent="0.2">
      <c r="A7381" t="s">
        <v>234</v>
      </c>
      <c r="B7381" t="s">
        <v>235</v>
      </c>
    </row>
    <row r="7382" spans="1:2" x14ac:dyDescent="0.2">
      <c r="A7382" t="s">
        <v>214</v>
      </c>
      <c r="B7382" t="s">
        <v>215</v>
      </c>
    </row>
    <row r="7383" spans="1:2" x14ac:dyDescent="0.2">
      <c r="A7383" t="s">
        <v>236</v>
      </c>
      <c r="B7383" t="s">
        <v>237</v>
      </c>
    </row>
    <row r="7384" spans="1:2" x14ac:dyDescent="0.2">
      <c r="A7384" t="s">
        <v>238</v>
      </c>
      <c r="B7384" t="s">
        <v>239</v>
      </c>
    </row>
    <row r="7385" spans="1:2" x14ac:dyDescent="0.2">
      <c r="A7385" t="s">
        <v>240</v>
      </c>
      <c r="B7385" t="s">
        <v>241</v>
      </c>
    </row>
    <row r="7386" spans="1:2" x14ac:dyDescent="0.2">
      <c r="A7386" t="s">
        <v>217</v>
      </c>
      <c r="B7386" t="s">
        <v>218</v>
      </c>
    </row>
    <row r="7387" spans="1:2" x14ac:dyDescent="0.2">
      <c r="A7387" t="s">
        <v>242</v>
      </c>
      <c r="B7387" t="s">
        <v>243</v>
      </c>
    </row>
    <row r="7388" spans="1:2" x14ac:dyDescent="0.2">
      <c r="A7388" t="s">
        <v>220</v>
      </c>
      <c r="B7388" t="s">
        <v>221</v>
      </c>
    </row>
    <row r="7389" spans="1:2" x14ac:dyDescent="0.2">
      <c r="A7389" t="s">
        <v>244</v>
      </c>
      <c r="B7389" t="s">
        <v>245</v>
      </c>
    </row>
    <row r="7390" spans="1:2" x14ac:dyDescent="0.2">
      <c r="A7390" t="s">
        <v>223</v>
      </c>
      <c r="B7390" t="s">
        <v>224</v>
      </c>
    </row>
    <row r="7391" spans="1:2" x14ac:dyDescent="0.2">
      <c r="A7391" t="s">
        <v>246</v>
      </c>
      <c r="B7391" t="s">
        <v>247</v>
      </c>
    </row>
    <row r="7392" spans="1:2" x14ac:dyDescent="0.2">
      <c r="A7392" t="s">
        <v>366</v>
      </c>
      <c r="B7392" t="s">
        <v>367</v>
      </c>
    </row>
    <row r="7393" spans="1:2" x14ac:dyDescent="0.2">
      <c r="A7393" t="s">
        <v>398</v>
      </c>
      <c r="B7393" t="s">
        <v>399</v>
      </c>
    </row>
    <row r="7394" spans="1:2" x14ac:dyDescent="0.2">
      <c r="A7394" t="s">
        <v>368</v>
      </c>
      <c r="B7394" t="s">
        <v>369</v>
      </c>
    </row>
    <row r="7395" spans="1:2" x14ac:dyDescent="0.2">
      <c r="A7395" t="s">
        <v>400</v>
      </c>
      <c r="B7395" t="s">
        <v>401</v>
      </c>
    </row>
    <row r="7396" spans="1:2" x14ac:dyDescent="0.2">
      <c r="A7396" t="s">
        <v>370</v>
      </c>
      <c r="B7396" t="s">
        <v>371</v>
      </c>
    </row>
    <row r="7397" spans="1:2" x14ac:dyDescent="0.2">
      <c r="A7397" t="s">
        <v>402</v>
      </c>
      <c r="B7397" t="s">
        <v>403</v>
      </c>
    </row>
    <row r="7398" spans="1:2" x14ac:dyDescent="0.2">
      <c r="A7398" t="s">
        <v>372</v>
      </c>
      <c r="B7398" t="s">
        <v>373</v>
      </c>
    </row>
    <row r="7399" spans="1:2" x14ac:dyDescent="0.2">
      <c r="A7399" t="s">
        <v>404</v>
      </c>
      <c r="B7399" t="s">
        <v>405</v>
      </c>
    </row>
    <row r="7400" spans="1:2" x14ac:dyDescent="0.2">
      <c r="A7400" t="s">
        <v>374</v>
      </c>
      <c r="B7400" t="s">
        <v>375</v>
      </c>
    </row>
    <row r="7401" spans="1:2" x14ac:dyDescent="0.2">
      <c r="A7401" t="s">
        <v>376</v>
      </c>
      <c r="B7401" t="s">
        <v>377</v>
      </c>
    </row>
    <row r="7402" spans="1:2" x14ac:dyDescent="0.2">
      <c r="A7402" t="s">
        <v>248</v>
      </c>
      <c r="B7402" t="s">
        <v>249</v>
      </c>
    </row>
    <row r="7403" spans="1:2" x14ac:dyDescent="0.2">
      <c r="A7403" t="s">
        <v>250</v>
      </c>
      <c r="B7403" t="s">
        <v>251</v>
      </c>
    </row>
    <row r="7404" spans="1:2" x14ac:dyDescent="0.2">
      <c r="A7404" t="s">
        <v>252</v>
      </c>
      <c r="B7404" t="s">
        <v>253</v>
      </c>
    </row>
    <row r="7405" spans="1:2" x14ac:dyDescent="0.2">
      <c r="A7405" t="s">
        <v>254</v>
      </c>
      <c r="B7405" t="s">
        <v>255</v>
      </c>
    </row>
    <row r="7406" spans="1:2" x14ac:dyDescent="0.2">
      <c r="A7406" t="s">
        <v>16353</v>
      </c>
      <c r="B7406" t="s">
        <v>16354</v>
      </c>
    </row>
    <row r="7407" spans="1:2" x14ac:dyDescent="0.2">
      <c r="A7407" t="s">
        <v>16355</v>
      </c>
      <c r="B7407" t="s">
        <v>16356</v>
      </c>
    </row>
    <row r="7408" spans="1:2" x14ac:dyDescent="0.2">
      <c r="A7408" t="s">
        <v>16357</v>
      </c>
      <c r="B7408" t="s">
        <v>16358</v>
      </c>
    </row>
    <row r="7409" spans="1:2" x14ac:dyDescent="0.2">
      <c r="A7409" t="s">
        <v>16359</v>
      </c>
      <c r="B7409" t="s">
        <v>16360</v>
      </c>
    </row>
    <row r="7410" spans="1:2" x14ac:dyDescent="0.2">
      <c r="A7410" t="s">
        <v>16361</v>
      </c>
      <c r="B7410" t="s">
        <v>16362</v>
      </c>
    </row>
    <row r="7411" spans="1:2" x14ac:dyDescent="0.2">
      <c r="A7411" t="s">
        <v>16363</v>
      </c>
      <c r="B7411" t="s">
        <v>16364</v>
      </c>
    </row>
    <row r="7412" spans="1:2" x14ac:dyDescent="0.2">
      <c r="A7412" t="s">
        <v>16365</v>
      </c>
      <c r="B7412" t="s">
        <v>16366</v>
      </c>
    </row>
    <row r="7413" spans="1:2" x14ac:dyDescent="0.2">
      <c r="A7413" t="s">
        <v>16367</v>
      </c>
      <c r="B7413" t="s">
        <v>16368</v>
      </c>
    </row>
    <row r="7414" spans="1:2" x14ac:dyDescent="0.2">
      <c r="A7414" t="s">
        <v>189</v>
      </c>
      <c r="B7414" t="s">
        <v>190</v>
      </c>
    </row>
    <row r="7415" spans="1:2" x14ac:dyDescent="0.2">
      <c r="A7415" t="s">
        <v>16369</v>
      </c>
      <c r="B7415" t="s">
        <v>16370</v>
      </c>
    </row>
    <row r="7416" spans="1:2" x14ac:dyDescent="0.2">
      <c r="A7416" t="s">
        <v>16371</v>
      </c>
      <c r="B7416" t="s">
        <v>16372</v>
      </c>
    </row>
    <row r="7417" spans="1:2" x14ac:dyDescent="0.2">
      <c r="A7417" t="s">
        <v>16373</v>
      </c>
      <c r="B7417" t="s">
        <v>16374</v>
      </c>
    </row>
    <row r="7418" spans="1:2" x14ac:dyDescent="0.2">
      <c r="A7418" t="s">
        <v>16375</v>
      </c>
      <c r="B7418" t="s">
        <v>16376</v>
      </c>
    </row>
    <row r="7419" spans="1:2" x14ac:dyDescent="0.2">
      <c r="A7419" t="s">
        <v>16377</v>
      </c>
      <c r="B7419" t="s">
        <v>16378</v>
      </c>
    </row>
    <row r="7420" spans="1:2" x14ac:dyDescent="0.2">
      <c r="A7420" t="s">
        <v>16379</v>
      </c>
      <c r="B7420" t="s">
        <v>16380</v>
      </c>
    </row>
    <row r="7421" spans="1:2" x14ac:dyDescent="0.2">
      <c r="A7421" t="s">
        <v>16381</v>
      </c>
      <c r="B7421" t="s">
        <v>16382</v>
      </c>
    </row>
    <row r="7422" spans="1:2" x14ac:dyDescent="0.2">
      <c r="A7422" t="s">
        <v>16383</v>
      </c>
      <c r="B7422" t="s">
        <v>16384</v>
      </c>
    </row>
    <row r="7423" spans="1:2" x14ac:dyDescent="0.2">
      <c r="A7423" t="s">
        <v>16385</v>
      </c>
      <c r="B7423" t="s">
        <v>16386</v>
      </c>
    </row>
    <row r="7424" spans="1:2" x14ac:dyDescent="0.2">
      <c r="A7424" t="s">
        <v>16387</v>
      </c>
      <c r="B7424" t="s">
        <v>16388</v>
      </c>
    </row>
    <row r="7425" spans="1:2" x14ac:dyDescent="0.2">
      <c r="A7425" t="s">
        <v>16389</v>
      </c>
      <c r="B7425" t="s">
        <v>16390</v>
      </c>
    </row>
    <row r="7426" spans="1:2" x14ac:dyDescent="0.2">
      <c r="A7426" t="s">
        <v>16391</v>
      </c>
      <c r="B7426" t="s">
        <v>16392</v>
      </c>
    </row>
    <row r="7427" spans="1:2" x14ac:dyDescent="0.2">
      <c r="A7427" t="s">
        <v>905</v>
      </c>
      <c r="B7427" t="s">
        <v>906</v>
      </c>
    </row>
    <row r="7428" spans="1:2" x14ac:dyDescent="0.2">
      <c r="A7428" t="s">
        <v>16393</v>
      </c>
      <c r="B7428" t="s">
        <v>16394</v>
      </c>
    </row>
    <row r="7429" spans="1:2" x14ac:dyDescent="0.2">
      <c r="A7429" t="s">
        <v>16395</v>
      </c>
      <c r="B7429" t="s">
        <v>16396</v>
      </c>
    </row>
    <row r="7430" spans="1:2" x14ac:dyDescent="0.2">
      <c r="A7430" t="s">
        <v>16397</v>
      </c>
      <c r="B7430" t="s">
        <v>16398</v>
      </c>
    </row>
    <row r="7431" spans="1:2" x14ac:dyDescent="0.2">
      <c r="A7431" t="s">
        <v>16399</v>
      </c>
      <c r="B7431" t="s">
        <v>16400</v>
      </c>
    </row>
    <row r="7432" spans="1:2" x14ac:dyDescent="0.2">
      <c r="A7432" t="s">
        <v>16401</v>
      </c>
      <c r="B7432" t="s">
        <v>16402</v>
      </c>
    </row>
    <row r="7433" spans="1:2" x14ac:dyDescent="0.2">
      <c r="A7433" t="s">
        <v>16403</v>
      </c>
      <c r="B7433" t="s">
        <v>16404</v>
      </c>
    </row>
    <row r="7434" spans="1:2" x14ac:dyDescent="0.2">
      <c r="A7434" t="s">
        <v>16405</v>
      </c>
      <c r="B7434" t="s">
        <v>16406</v>
      </c>
    </row>
    <row r="7435" spans="1:2" x14ac:dyDescent="0.2">
      <c r="A7435" t="s">
        <v>16407</v>
      </c>
      <c r="B7435" t="s">
        <v>16408</v>
      </c>
    </row>
    <row r="7436" spans="1:2" x14ac:dyDescent="0.2">
      <c r="A7436" t="s">
        <v>16409</v>
      </c>
      <c r="B7436" t="s">
        <v>16410</v>
      </c>
    </row>
    <row r="7437" spans="1:2" x14ac:dyDescent="0.2">
      <c r="A7437" t="s">
        <v>16411</v>
      </c>
      <c r="B7437" t="s">
        <v>16412</v>
      </c>
    </row>
    <row r="7438" spans="1:2" x14ac:dyDescent="0.2">
      <c r="A7438" t="s">
        <v>16413</v>
      </c>
      <c r="B7438" t="s">
        <v>16414</v>
      </c>
    </row>
    <row r="7439" spans="1:2" x14ac:dyDescent="0.2">
      <c r="A7439" t="s">
        <v>16415</v>
      </c>
      <c r="B7439" t="s">
        <v>16416</v>
      </c>
    </row>
    <row r="7440" spans="1:2" x14ac:dyDescent="0.2">
      <c r="A7440" t="s">
        <v>16417</v>
      </c>
      <c r="B7440" t="s">
        <v>16418</v>
      </c>
    </row>
    <row r="7441" spans="1:2" x14ac:dyDescent="0.2">
      <c r="A7441" t="s">
        <v>16419</v>
      </c>
      <c r="B7441" t="s">
        <v>16420</v>
      </c>
    </row>
    <row r="7442" spans="1:2" x14ac:dyDescent="0.2">
      <c r="A7442" t="s">
        <v>688</v>
      </c>
      <c r="B7442" t="s">
        <v>689</v>
      </c>
    </row>
    <row r="7443" spans="1:2" x14ac:dyDescent="0.2">
      <c r="A7443" t="s">
        <v>16421</v>
      </c>
      <c r="B7443" t="s">
        <v>16422</v>
      </c>
    </row>
    <row r="7444" spans="1:2" x14ac:dyDescent="0.2">
      <c r="A7444" t="s">
        <v>16423</v>
      </c>
      <c r="B7444" t="s">
        <v>16424</v>
      </c>
    </row>
    <row r="7445" spans="1:2" x14ac:dyDescent="0.2">
      <c r="A7445" t="s">
        <v>16425</v>
      </c>
      <c r="B7445" t="s">
        <v>16426</v>
      </c>
    </row>
    <row r="7446" spans="1:2" x14ac:dyDescent="0.2">
      <c r="A7446" t="s">
        <v>16427</v>
      </c>
      <c r="B7446" t="s">
        <v>16428</v>
      </c>
    </row>
    <row r="7447" spans="1:2" x14ac:dyDescent="0.2">
      <c r="A7447" t="s">
        <v>16429</v>
      </c>
      <c r="B7447" t="s">
        <v>16430</v>
      </c>
    </row>
    <row r="7448" spans="1:2" x14ac:dyDescent="0.2">
      <c r="A7448" t="s">
        <v>16433</v>
      </c>
      <c r="B7448" t="s">
        <v>16434</v>
      </c>
    </row>
    <row r="7449" spans="1:2" x14ac:dyDescent="0.2">
      <c r="A7449" t="s">
        <v>16435</v>
      </c>
      <c r="B7449" t="s">
        <v>16436</v>
      </c>
    </row>
    <row r="7450" spans="1:2" x14ac:dyDescent="0.2">
      <c r="A7450" t="s">
        <v>16437</v>
      </c>
      <c r="B7450" t="s">
        <v>16438</v>
      </c>
    </row>
    <row r="7451" spans="1:2" x14ac:dyDescent="0.2">
      <c r="A7451" t="s">
        <v>16439</v>
      </c>
      <c r="B7451" t="s">
        <v>16440</v>
      </c>
    </row>
    <row r="7452" spans="1:2" x14ac:dyDescent="0.2">
      <c r="A7452" t="s">
        <v>16441</v>
      </c>
      <c r="B7452" t="s">
        <v>16442</v>
      </c>
    </row>
    <row r="7453" spans="1:2" x14ac:dyDescent="0.2">
      <c r="A7453" t="s">
        <v>16443</v>
      </c>
      <c r="B7453" t="s">
        <v>16444</v>
      </c>
    </row>
    <row r="7454" spans="1:2" x14ac:dyDescent="0.2">
      <c r="A7454" t="s">
        <v>16445</v>
      </c>
      <c r="B7454" t="s">
        <v>16446</v>
      </c>
    </row>
    <row r="7455" spans="1:2" x14ac:dyDescent="0.2">
      <c r="A7455" t="s">
        <v>16447</v>
      </c>
      <c r="B7455" t="s">
        <v>16448</v>
      </c>
    </row>
    <row r="7456" spans="1:2" x14ac:dyDescent="0.2">
      <c r="A7456" t="s">
        <v>16449</v>
      </c>
      <c r="B7456" t="s">
        <v>16450</v>
      </c>
    </row>
    <row r="7457" spans="1:2" x14ac:dyDescent="0.2">
      <c r="A7457" t="s">
        <v>16451</v>
      </c>
      <c r="B7457" t="s">
        <v>16452</v>
      </c>
    </row>
    <row r="7458" spans="1:2" x14ac:dyDescent="0.2">
      <c r="A7458" t="s">
        <v>16453</v>
      </c>
      <c r="B7458" t="s">
        <v>16454</v>
      </c>
    </row>
    <row r="7459" spans="1:2" x14ac:dyDescent="0.2">
      <c r="A7459" t="s">
        <v>16455</v>
      </c>
      <c r="B7459" t="s">
        <v>16456</v>
      </c>
    </row>
    <row r="7460" spans="1:2" x14ac:dyDescent="0.2">
      <c r="A7460" t="s">
        <v>16457</v>
      </c>
      <c r="B7460" t="s">
        <v>16458</v>
      </c>
    </row>
    <row r="7461" spans="1:2" x14ac:dyDescent="0.2">
      <c r="A7461" t="s">
        <v>16459</v>
      </c>
      <c r="B7461" t="s">
        <v>16460</v>
      </c>
    </row>
    <row r="7462" spans="1:2" x14ac:dyDescent="0.2">
      <c r="A7462" t="s">
        <v>16461</v>
      </c>
      <c r="B7462" t="s">
        <v>16462</v>
      </c>
    </row>
    <row r="7463" spans="1:2" x14ac:dyDescent="0.2">
      <c r="A7463" t="s">
        <v>16463</v>
      </c>
      <c r="B7463" t="s">
        <v>16464</v>
      </c>
    </row>
    <row r="7464" spans="1:2" x14ac:dyDescent="0.2">
      <c r="A7464" t="s">
        <v>16465</v>
      </c>
      <c r="B7464" t="s">
        <v>16466</v>
      </c>
    </row>
    <row r="7465" spans="1:2" x14ac:dyDescent="0.2">
      <c r="A7465" t="s">
        <v>16467</v>
      </c>
      <c r="B7465" t="s">
        <v>16468</v>
      </c>
    </row>
    <row r="7466" spans="1:2" x14ac:dyDescent="0.2">
      <c r="A7466" t="s">
        <v>16469</v>
      </c>
      <c r="B7466" t="s">
        <v>16470</v>
      </c>
    </row>
    <row r="7467" spans="1:2" x14ac:dyDescent="0.2">
      <c r="A7467" t="s">
        <v>16471</v>
      </c>
      <c r="B7467" t="s">
        <v>16472</v>
      </c>
    </row>
    <row r="7468" spans="1:2" x14ac:dyDescent="0.2">
      <c r="A7468" t="s">
        <v>16473</v>
      </c>
      <c r="B7468" t="s">
        <v>16474</v>
      </c>
    </row>
    <row r="7469" spans="1:2" x14ac:dyDescent="0.2">
      <c r="A7469" t="s">
        <v>16475</v>
      </c>
      <c r="B7469" t="s">
        <v>16476</v>
      </c>
    </row>
    <row r="7470" spans="1:2" x14ac:dyDescent="0.2">
      <c r="A7470" t="s">
        <v>690</v>
      </c>
      <c r="B7470" t="s">
        <v>691</v>
      </c>
    </row>
    <row r="7471" spans="1:2" x14ac:dyDescent="0.2">
      <c r="A7471" t="s">
        <v>692</v>
      </c>
      <c r="B7471" t="s">
        <v>693</v>
      </c>
    </row>
    <row r="7472" spans="1:2" x14ac:dyDescent="0.2">
      <c r="A7472" t="s">
        <v>16477</v>
      </c>
      <c r="B7472" t="s">
        <v>16478</v>
      </c>
    </row>
    <row r="7473" spans="1:2" x14ac:dyDescent="0.2">
      <c r="A7473" t="s">
        <v>16479</v>
      </c>
      <c r="B7473" t="s">
        <v>16480</v>
      </c>
    </row>
    <row r="7474" spans="1:2" x14ac:dyDescent="0.2">
      <c r="A7474" t="s">
        <v>694</v>
      </c>
      <c r="B7474" t="s">
        <v>695</v>
      </c>
    </row>
    <row r="7475" spans="1:2" x14ac:dyDescent="0.2">
      <c r="A7475" t="s">
        <v>696</v>
      </c>
      <c r="B7475" t="s">
        <v>697</v>
      </c>
    </row>
    <row r="7476" spans="1:2" x14ac:dyDescent="0.2">
      <c r="A7476" t="s">
        <v>16481</v>
      </c>
      <c r="B7476" t="s">
        <v>16482</v>
      </c>
    </row>
    <row r="7477" spans="1:2" x14ac:dyDescent="0.2">
      <c r="A7477" t="s">
        <v>16483</v>
      </c>
      <c r="B7477" t="s">
        <v>16484</v>
      </c>
    </row>
    <row r="7478" spans="1:2" x14ac:dyDescent="0.2">
      <c r="A7478" t="s">
        <v>89</v>
      </c>
      <c r="B7478" t="s">
        <v>90</v>
      </c>
    </row>
    <row r="7479" spans="1:2" x14ac:dyDescent="0.2">
      <c r="A7479" t="s">
        <v>16485</v>
      </c>
      <c r="B7479" t="s">
        <v>16486</v>
      </c>
    </row>
    <row r="7480" spans="1:2" x14ac:dyDescent="0.2">
      <c r="A7480" t="s">
        <v>16487</v>
      </c>
      <c r="B7480" t="s">
        <v>16488</v>
      </c>
    </row>
    <row r="7481" spans="1:2" x14ac:dyDescent="0.2">
      <c r="A7481" t="s">
        <v>16489</v>
      </c>
      <c r="B7481" t="s">
        <v>16490</v>
      </c>
    </row>
    <row r="7482" spans="1:2" x14ac:dyDescent="0.2">
      <c r="A7482" t="s">
        <v>16491</v>
      </c>
      <c r="B7482" t="s">
        <v>16492</v>
      </c>
    </row>
    <row r="7483" spans="1:2" x14ac:dyDescent="0.2">
      <c r="A7483" t="s">
        <v>16493</v>
      </c>
      <c r="B7483" t="s">
        <v>16494</v>
      </c>
    </row>
    <row r="7484" spans="1:2" x14ac:dyDescent="0.2">
      <c r="A7484" t="s">
        <v>16495</v>
      </c>
      <c r="B7484" t="s">
        <v>16496</v>
      </c>
    </row>
    <row r="7485" spans="1:2" x14ac:dyDescent="0.2">
      <c r="A7485" t="s">
        <v>16497</v>
      </c>
      <c r="B7485" t="s">
        <v>16498</v>
      </c>
    </row>
    <row r="7486" spans="1:2" x14ac:dyDescent="0.2">
      <c r="A7486" t="s">
        <v>16499</v>
      </c>
      <c r="B7486" t="s">
        <v>16500</v>
      </c>
    </row>
    <row r="7487" spans="1:2" x14ac:dyDescent="0.2">
      <c r="A7487" t="s">
        <v>16501</v>
      </c>
      <c r="B7487" t="s">
        <v>16502</v>
      </c>
    </row>
    <row r="7488" spans="1:2" x14ac:dyDescent="0.2">
      <c r="A7488" t="s">
        <v>16503</v>
      </c>
      <c r="B7488" t="s">
        <v>16504</v>
      </c>
    </row>
    <row r="7489" spans="1:2" x14ac:dyDescent="0.2">
      <c r="A7489" t="s">
        <v>16507</v>
      </c>
      <c r="B7489" t="s">
        <v>16508</v>
      </c>
    </row>
    <row r="7490" spans="1:2" x14ac:dyDescent="0.2">
      <c r="A7490" t="s">
        <v>16509</v>
      </c>
      <c r="B7490" t="s">
        <v>16510</v>
      </c>
    </row>
    <row r="7491" spans="1:2" x14ac:dyDescent="0.2">
      <c r="A7491" t="s">
        <v>16511</v>
      </c>
      <c r="B7491" t="s">
        <v>16512</v>
      </c>
    </row>
    <row r="7492" spans="1:2" x14ac:dyDescent="0.2">
      <c r="A7492" t="s">
        <v>16513</v>
      </c>
      <c r="B7492" t="s">
        <v>16514</v>
      </c>
    </row>
    <row r="7493" spans="1:2" x14ac:dyDescent="0.2">
      <c r="A7493" t="s">
        <v>1859</v>
      </c>
      <c r="B7493" t="s">
        <v>1860</v>
      </c>
    </row>
    <row r="7494" spans="1:2" x14ac:dyDescent="0.2">
      <c r="A7494" t="s">
        <v>16515</v>
      </c>
      <c r="B7494" t="s">
        <v>16516</v>
      </c>
    </row>
    <row r="7495" spans="1:2" x14ac:dyDescent="0.2">
      <c r="A7495" t="s">
        <v>16517</v>
      </c>
      <c r="B7495" t="s">
        <v>16518</v>
      </c>
    </row>
    <row r="7496" spans="1:2" x14ac:dyDescent="0.2">
      <c r="A7496" t="s">
        <v>16519</v>
      </c>
      <c r="B7496" t="s">
        <v>16520</v>
      </c>
    </row>
    <row r="7497" spans="1:2" x14ac:dyDescent="0.2">
      <c r="A7497" t="s">
        <v>1861</v>
      </c>
      <c r="B7497" t="s">
        <v>1862</v>
      </c>
    </row>
    <row r="7498" spans="1:2" x14ac:dyDescent="0.2">
      <c r="A7498" t="s">
        <v>1863</v>
      </c>
      <c r="B7498" t="s">
        <v>1864</v>
      </c>
    </row>
    <row r="7499" spans="1:2" x14ac:dyDescent="0.2">
      <c r="A7499" t="s">
        <v>1865</v>
      </c>
      <c r="B7499" t="s">
        <v>1866</v>
      </c>
    </row>
    <row r="7500" spans="1:2" x14ac:dyDescent="0.2">
      <c r="A7500" t="s">
        <v>16521</v>
      </c>
      <c r="B7500" t="s">
        <v>16522</v>
      </c>
    </row>
    <row r="7501" spans="1:2" x14ac:dyDescent="0.2">
      <c r="A7501" t="s">
        <v>16523</v>
      </c>
      <c r="B7501" t="s">
        <v>16524</v>
      </c>
    </row>
    <row r="7502" spans="1:2" x14ac:dyDescent="0.2">
      <c r="A7502" t="s">
        <v>3880</v>
      </c>
      <c r="B7502" t="s">
        <v>3881</v>
      </c>
    </row>
    <row r="7503" spans="1:2" x14ac:dyDescent="0.2">
      <c r="A7503" t="s">
        <v>3882</v>
      </c>
      <c r="B7503" t="s">
        <v>3883</v>
      </c>
    </row>
    <row r="7504" spans="1:2" x14ac:dyDescent="0.2">
      <c r="A7504" t="s">
        <v>3884</v>
      </c>
      <c r="B7504" t="s">
        <v>3885</v>
      </c>
    </row>
    <row r="7505" spans="1:2" x14ac:dyDescent="0.2">
      <c r="A7505" t="s">
        <v>3886</v>
      </c>
      <c r="B7505" t="s">
        <v>3887</v>
      </c>
    </row>
    <row r="7506" spans="1:2" x14ac:dyDescent="0.2">
      <c r="A7506" t="s">
        <v>3888</v>
      </c>
      <c r="B7506" t="s">
        <v>3889</v>
      </c>
    </row>
    <row r="7507" spans="1:2" x14ac:dyDescent="0.2">
      <c r="A7507" t="s">
        <v>1867</v>
      </c>
      <c r="B7507" t="s">
        <v>1868</v>
      </c>
    </row>
    <row r="7508" spans="1:2" x14ac:dyDescent="0.2">
      <c r="A7508" t="s">
        <v>1869</v>
      </c>
      <c r="B7508" t="s">
        <v>1870</v>
      </c>
    </row>
    <row r="7509" spans="1:2" x14ac:dyDescent="0.2">
      <c r="A7509" t="s">
        <v>3687</v>
      </c>
      <c r="B7509" t="s">
        <v>3688</v>
      </c>
    </row>
    <row r="7510" spans="1:2" x14ac:dyDescent="0.2">
      <c r="A7510" t="s">
        <v>16533</v>
      </c>
      <c r="B7510" t="s">
        <v>16534</v>
      </c>
    </row>
    <row r="7511" spans="1:2" x14ac:dyDescent="0.2">
      <c r="A7511" t="s">
        <v>16539</v>
      </c>
      <c r="B7511" t="s">
        <v>16540</v>
      </c>
    </row>
    <row r="7512" spans="1:2" x14ac:dyDescent="0.2">
      <c r="A7512" t="s">
        <v>16543</v>
      </c>
      <c r="B7512" t="s">
        <v>16544</v>
      </c>
    </row>
    <row r="7513" spans="1:2" x14ac:dyDescent="0.2">
      <c r="A7513" t="s">
        <v>16545</v>
      </c>
      <c r="B7513" t="s">
        <v>16546</v>
      </c>
    </row>
    <row r="7514" spans="1:2" x14ac:dyDescent="0.2">
      <c r="A7514" t="s">
        <v>16547</v>
      </c>
      <c r="B7514" t="s">
        <v>16548</v>
      </c>
    </row>
    <row r="7515" spans="1:2" x14ac:dyDescent="0.2">
      <c r="A7515" t="s">
        <v>16549</v>
      </c>
      <c r="B7515" t="s">
        <v>16550</v>
      </c>
    </row>
    <row r="7516" spans="1:2" x14ac:dyDescent="0.2">
      <c r="A7516" t="s">
        <v>16551</v>
      </c>
      <c r="B7516" t="s">
        <v>16552</v>
      </c>
    </row>
    <row r="7517" spans="1:2" x14ac:dyDescent="0.2">
      <c r="A7517" t="s">
        <v>16553</v>
      </c>
      <c r="B7517" t="s">
        <v>16554</v>
      </c>
    </row>
    <row r="7518" spans="1:2" x14ac:dyDescent="0.2">
      <c r="A7518" t="s">
        <v>16555</v>
      </c>
      <c r="B7518" t="s">
        <v>16556</v>
      </c>
    </row>
    <row r="7519" spans="1:2" x14ac:dyDescent="0.2">
      <c r="A7519" t="s">
        <v>16557</v>
      </c>
      <c r="B7519" t="s">
        <v>16558</v>
      </c>
    </row>
    <row r="7520" spans="1:2" x14ac:dyDescent="0.2">
      <c r="A7520" t="s">
        <v>16559</v>
      </c>
      <c r="B7520" t="s">
        <v>16560</v>
      </c>
    </row>
    <row r="7521" spans="1:2" x14ac:dyDescent="0.2">
      <c r="A7521" t="s">
        <v>16561</v>
      </c>
      <c r="B7521" t="s">
        <v>16562</v>
      </c>
    </row>
    <row r="7522" spans="1:2" x14ac:dyDescent="0.2">
      <c r="A7522" t="s">
        <v>16563</v>
      </c>
      <c r="B7522" t="s">
        <v>16564</v>
      </c>
    </row>
    <row r="7523" spans="1:2" x14ac:dyDescent="0.2">
      <c r="A7523" t="s">
        <v>16565</v>
      </c>
      <c r="B7523" t="s">
        <v>16566</v>
      </c>
    </row>
    <row r="7524" spans="1:2" x14ac:dyDescent="0.2">
      <c r="A7524" t="s">
        <v>16567</v>
      </c>
      <c r="B7524" t="s">
        <v>16568</v>
      </c>
    </row>
    <row r="7525" spans="1:2" x14ac:dyDescent="0.2">
      <c r="A7525" t="s">
        <v>16569</v>
      </c>
      <c r="B7525" t="s">
        <v>16570</v>
      </c>
    </row>
    <row r="7526" spans="1:2" x14ac:dyDescent="0.2">
      <c r="A7526" t="s">
        <v>16571</v>
      </c>
      <c r="B7526" t="s">
        <v>16572</v>
      </c>
    </row>
    <row r="7527" spans="1:2" x14ac:dyDescent="0.2">
      <c r="A7527" t="s">
        <v>16573</v>
      </c>
      <c r="B7527" t="s">
        <v>16574</v>
      </c>
    </row>
    <row r="7528" spans="1:2" x14ac:dyDescent="0.2">
      <c r="A7528" t="s">
        <v>16575</v>
      </c>
      <c r="B7528" t="s">
        <v>16576</v>
      </c>
    </row>
    <row r="7529" spans="1:2" x14ac:dyDescent="0.2">
      <c r="A7529" t="s">
        <v>16577</v>
      </c>
      <c r="B7529" t="s">
        <v>16578</v>
      </c>
    </row>
    <row r="7530" spans="1:2" x14ac:dyDescent="0.2">
      <c r="A7530" t="s">
        <v>16581</v>
      </c>
      <c r="B7530" t="s">
        <v>16582</v>
      </c>
    </row>
    <row r="7531" spans="1:2" x14ac:dyDescent="0.2">
      <c r="A7531" t="s">
        <v>16583</v>
      </c>
      <c r="B7531" t="s">
        <v>16584</v>
      </c>
    </row>
    <row r="7532" spans="1:2" x14ac:dyDescent="0.2">
      <c r="A7532" t="s">
        <v>16585</v>
      </c>
      <c r="B7532" t="s">
        <v>16586</v>
      </c>
    </row>
    <row r="7533" spans="1:2" x14ac:dyDescent="0.2">
      <c r="A7533" t="s">
        <v>16587</v>
      </c>
      <c r="B7533" t="s">
        <v>16588</v>
      </c>
    </row>
    <row r="7534" spans="1:2" x14ac:dyDescent="0.2">
      <c r="A7534" t="s">
        <v>16589</v>
      </c>
      <c r="B7534" t="s">
        <v>16590</v>
      </c>
    </row>
    <row r="7535" spans="1:2" x14ac:dyDescent="0.2">
      <c r="A7535" t="s">
        <v>16591</v>
      </c>
      <c r="B7535" t="s">
        <v>16592</v>
      </c>
    </row>
    <row r="7536" spans="1:2" x14ac:dyDescent="0.2">
      <c r="A7536" t="s">
        <v>16593</v>
      </c>
      <c r="B7536" t="s">
        <v>16594</v>
      </c>
    </row>
    <row r="7537" spans="1:2" x14ac:dyDescent="0.2">
      <c r="A7537" t="s">
        <v>16595</v>
      </c>
      <c r="B7537" t="s">
        <v>16596</v>
      </c>
    </row>
    <row r="7538" spans="1:2" x14ac:dyDescent="0.2">
      <c r="A7538" t="s">
        <v>16597</v>
      </c>
      <c r="B7538" t="s">
        <v>16598</v>
      </c>
    </row>
    <row r="7539" spans="1:2" x14ac:dyDescent="0.2">
      <c r="A7539" t="s">
        <v>16599</v>
      </c>
      <c r="B7539" t="s">
        <v>16600</v>
      </c>
    </row>
    <row r="7540" spans="1:2" x14ac:dyDescent="0.2">
      <c r="A7540" t="s">
        <v>16601</v>
      </c>
      <c r="B7540" t="s">
        <v>16602</v>
      </c>
    </row>
    <row r="7541" spans="1:2" x14ac:dyDescent="0.2">
      <c r="A7541" t="s">
        <v>16603</v>
      </c>
      <c r="B7541" t="s">
        <v>16604</v>
      </c>
    </row>
    <row r="7542" spans="1:2" x14ac:dyDescent="0.2">
      <c r="A7542" t="s">
        <v>16607</v>
      </c>
      <c r="B7542" t="s">
        <v>16608</v>
      </c>
    </row>
    <row r="7543" spans="1:2" x14ac:dyDescent="0.2">
      <c r="A7543" t="s">
        <v>16609</v>
      </c>
      <c r="B7543" t="s">
        <v>16610</v>
      </c>
    </row>
    <row r="7544" spans="1:2" x14ac:dyDescent="0.2">
      <c r="A7544" t="s">
        <v>16611</v>
      </c>
      <c r="B7544" t="s">
        <v>16612</v>
      </c>
    </row>
    <row r="7545" spans="1:2" x14ac:dyDescent="0.2">
      <c r="A7545" t="s">
        <v>16613</v>
      </c>
      <c r="B7545" t="s">
        <v>16614</v>
      </c>
    </row>
    <row r="7546" spans="1:2" x14ac:dyDescent="0.2">
      <c r="A7546" t="s">
        <v>16615</v>
      </c>
      <c r="B7546" t="s">
        <v>16616</v>
      </c>
    </row>
    <row r="7547" spans="1:2" x14ac:dyDescent="0.2">
      <c r="A7547" t="s">
        <v>16617</v>
      </c>
      <c r="B7547" t="s">
        <v>16618</v>
      </c>
    </row>
    <row r="7548" spans="1:2" x14ac:dyDescent="0.2">
      <c r="A7548" t="s">
        <v>16619</v>
      </c>
      <c r="B7548" t="s">
        <v>16620</v>
      </c>
    </row>
    <row r="7549" spans="1:2" x14ac:dyDescent="0.2">
      <c r="A7549" t="s">
        <v>16621</v>
      </c>
      <c r="B7549" t="s">
        <v>16622</v>
      </c>
    </row>
    <row r="7550" spans="1:2" x14ac:dyDescent="0.2">
      <c r="A7550" t="s">
        <v>16623</v>
      </c>
      <c r="B7550" t="s">
        <v>16624</v>
      </c>
    </row>
    <row r="7551" spans="1:2" x14ac:dyDescent="0.2">
      <c r="A7551" t="s">
        <v>16625</v>
      </c>
      <c r="B7551" t="s">
        <v>16626</v>
      </c>
    </row>
    <row r="7552" spans="1:2" x14ac:dyDescent="0.2">
      <c r="A7552" t="s">
        <v>16627</v>
      </c>
      <c r="B7552" t="s">
        <v>16628</v>
      </c>
    </row>
    <row r="7553" spans="1:2" x14ac:dyDescent="0.2">
      <c r="A7553" t="s">
        <v>16629</v>
      </c>
      <c r="B7553" t="s">
        <v>16630</v>
      </c>
    </row>
    <row r="7554" spans="1:2" x14ac:dyDescent="0.2">
      <c r="A7554" t="s">
        <v>16631</v>
      </c>
      <c r="B7554" t="s">
        <v>16632</v>
      </c>
    </row>
    <row r="7555" spans="1:2" x14ac:dyDescent="0.2">
      <c r="A7555" t="s">
        <v>16633</v>
      </c>
      <c r="B7555" t="s">
        <v>16634</v>
      </c>
    </row>
    <row r="7556" spans="1:2" x14ac:dyDescent="0.2">
      <c r="A7556" t="s">
        <v>16635</v>
      </c>
      <c r="B7556" t="s">
        <v>16636</v>
      </c>
    </row>
    <row r="7557" spans="1:2" x14ac:dyDescent="0.2">
      <c r="A7557" t="s">
        <v>16637</v>
      </c>
      <c r="B7557" t="s">
        <v>16638</v>
      </c>
    </row>
    <row r="7558" spans="1:2" x14ac:dyDescent="0.2">
      <c r="A7558" t="s">
        <v>16639</v>
      </c>
      <c r="B7558" t="s">
        <v>16640</v>
      </c>
    </row>
    <row r="7559" spans="1:2" x14ac:dyDescent="0.2">
      <c r="A7559" t="s">
        <v>16645</v>
      </c>
      <c r="B7559" t="s">
        <v>16646</v>
      </c>
    </row>
    <row r="7560" spans="1:2" x14ac:dyDescent="0.2">
      <c r="A7560" t="s">
        <v>16647</v>
      </c>
      <c r="B7560" t="s">
        <v>16648</v>
      </c>
    </row>
    <row r="7561" spans="1:2" x14ac:dyDescent="0.2">
      <c r="A7561" t="s">
        <v>16649</v>
      </c>
      <c r="B7561" t="s">
        <v>16650</v>
      </c>
    </row>
    <row r="7562" spans="1:2" x14ac:dyDescent="0.2">
      <c r="A7562" t="s">
        <v>16651</v>
      </c>
      <c r="B7562" t="s">
        <v>16652</v>
      </c>
    </row>
    <row r="7563" spans="1:2" x14ac:dyDescent="0.2">
      <c r="A7563" t="s">
        <v>16653</v>
      </c>
      <c r="B7563" t="s">
        <v>16654</v>
      </c>
    </row>
    <row r="7564" spans="1:2" x14ac:dyDescent="0.2">
      <c r="A7564" t="s">
        <v>16655</v>
      </c>
      <c r="B7564" t="s">
        <v>16656</v>
      </c>
    </row>
    <row r="7565" spans="1:2" x14ac:dyDescent="0.2">
      <c r="A7565" t="s">
        <v>16657</v>
      </c>
      <c r="B7565" t="s">
        <v>16658</v>
      </c>
    </row>
    <row r="7566" spans="1:2" x14ac:dyDescent="0.2">
      <c r="A7566" t="s">
        <v>16659</v>
      </c>
      <c r="B7566" t="s">
        <v>16660</v>
      </c>
    </row>
    <row r="7567" spans="1:2" x14ac:dyDescent="0.2">
      <c r="A7567" t="s">
        <v>16661</v>
      </c>
      <c r="B7567" t="s">
        <v>16662</v>
      </c>
    </row>
    <row r="7568" spans="1:2" x14ac:dyDescent="0.2">
      <c r="A7568" t="s">
        <v>16663</v>
      </c>
      <c r="B7568" t="s">
        <v>16664</v>
      </c>
    </row>
    <row r="7569" spans="1:2" x14ac:dyDescent="0.2">
      <c r="A7569" t="s">
        <v>16665</v>
      </c>
      <c r="B7569" t="s">
        <v>16666</v>
      </c>
    </row>
    <row r="7570" spans="1:2" x14ac:dyDescent="0.2">
      <c r="A7570" t="s">
        <v>16667</v>
      </c>
      <c r="B7570" t="s">
        <v>16668</v>
      </c>
    </row>
    <row r="7571" spans="1:2" x14ac:dyDescent="0.2">
      <c r="A7571" t="s">
        <v>16669</v>
      </c>
      <c r="B7571" t="s">
        <v>16670</v>
      </c>
    </row>
    <row r="7572" spans="1:2" x14ac:dyDescent="0.2">
      <c r="A7572" t="s">
        <v>16671</v>
      </c>
      <c r="B7572" t="s">
        <v>16672</v>
      </c>
    </row>
    <row r="7573" spans="1:2" x14ac:dyDescent="0.2">
      <c r="A7573" t="s">
        <v>16673</v>
      </c>
      <c r="B7573" t="s">
        <v>16674</v>
      </c>
    </row>
    <row r="7574" spans="1:2" x14ac:dyDescent="0.2">
      <c r="A7574" t="s">
        <v>16675</v>
      </c>
      <c r="B7574" t="s">
        <v>16676</v>
      </c>
    </row>
    <row r="7575" spans="1:2" x14ac:dyDescent="0.2">
      <c r="A7575" t="s">
        <v>16677</v>
      </c>
      <c r="B7575" t="s">
        <v>16678</v>
      </c>
    </row>
    <row r="7576" spans="1:2" x14ac:dyDescent="0.2">
      <c r="A7576" t="s">
        <v>16679</v>
      </c>
      <c r="B7576" t="s">
        <v>16680</v>
      </c>
    </row>
    <row r="7577" spans="1:2" x14ac:dyDescent="0.2">
      <c r="A7577" t="s">
        <v>16681</v>
      </c>
      <c r="B7577" t="s">
        <v>16682</v>
      </c>
    </row>
    <row r="7578" spans="1:2" x14ac:dyDescent="0.2">
      <c r="A7578" t="s">
        <v>16683</v>
      </c>
      <c r="B7578" t="s">
        <v>16684</v>
      </c>
    </row>
    <row r="7579" spans="1:2" x14ac:dyDescent="0.2">
      <c r="A7579" t="s">
        <v>1871</v>
      </c>
      <c r="B7579" t="s">
        <v>1872</v>
      </c>
    </row>
    <row r="7580" spans="1:2" x14ac:dyDescent="0.2">
      <c r="A7580" t="s">
        <v>1873</v>
      </c>
      <c r="B7580" t="s">
        <v>1874</v>
      </c>
    </row>
    <row r="7581" spans="1:2" x14ac:dyDescent="0.2">
      <c r="A7581" t="s">
        <v>1875</v>
      </c>
      <c r="B7581" t="s">
        <v>1876</v>
      </c>
    </row>
    <row r="7582" spans="1:2" x14ac:dyDescent="0.2">
      <c r="A7582" t="s">
        <v>1877</v>
      </c>
      <c r="B7582" t="s">
        <v>1878</v>
      </c>
    </row>
    <row r="7583" spans="1:2" x14ac:dyDescent="0.2">
      <c r="A7583" t="s">
        <v>1879</v>
      </c>
      <c r="B7583" t="s">
        <v>1880</v>
      </c>
    </row>
    <row r="7584" spans="1:2" x14ac:dyDescent="0.2">
      <c r="A7584" t="s">
        <v>1881</v>
      </c>
      <c r="B7584" t="s">
        <v>1882</v>
      </c>
    </row>
    <row r="7585" spans="1:2" x14ac:dyDescent="0.2">
      <c r="A7585" t="s">
        <v>1883</v>
      </c>
      <c r="B7585" t="s">
        <v>1884</v>
      </c>
    </row>
    <row r="7586" spans="1:2" x14ac:dyDescent="0.2">
      <c r="A7586" t="s">
        <v>16707</v>
      </c>
      <c r="B7586" t="s">
        <v>16708</v>
      </c>
    </row>
    <row r="7587" spans="1:2" x14ac:dyDescent="0.2">
      <c r="A7587" t="s">
        <v>16711</v>
      </c>
      <c r="B7587" t="s">
        <v>16712</v>
      </c>
    </row>
    <row r="7588" spans="1:2" x14ac:dyDescent="0.2">
      <c r="A7588" t="s">
        <v>16715</v>
      </c>
      <c r="B7588" t="s">
        <v>16716</v>
      </c>
    </row>
    <row r="7589" spans="1:2" x14ac:dyDescent="0.2">
      <c r="A7589" t="s">
        <v>16719</v>
      </c>
      <c r="B7589" t="s">
        <v>16720</v>
      </c>
    </row>
    <row r="7590" spans="1:2" x14ac:dyDescent="0.2">
      <c r="A7590" t="s">
        <v>16723</v>
      </c>
      <c r="B7590" t="s">
        <v>16724</v>
      </c>
    </row>
    <row r="7591" spans="1:2" x14ac:dyDescent="0.2">
      <c r="A7591" t="s">
        <v>16725</v>
      </c>
      <c r="B7591" t="s">
        <v>16726</v>
      </c>
    </row>
    <row r="7592" spans="1:2" x14ac:dyDescent="0.2">
      <c r="A7592" t="s">
        <v>16727</v>
      </c>
      <c r="B7592" t="s">
        <v>16728</v>
      </c>
    </row>
    <row r="7593" spans="1:2" x14ac:dyDescent="0.2">
      <c r="A7593" t="s">
        <v>16729</v>
      </c>
      <c r="B7593" t="s">
        <v>16730</v>
      </c>
    </row>
    <row r="7594" spans="1:2" x14ac:dyDescent="0.2">
      <c r="A7594" t="s">
        <v>16731</v>
      </c>
      <c r="B7594" t="s">
        <v>16732</v>
      </c>
    </row>
    <row r="7595" spans="1:2" x14ac:dyDescent="0.2">
      <c r="A7595" t="s">
        <v>3761</v>
      </c>
      <c r="B7595" t="s">
        <v>3762</v>
      </c>
    </row>
    <row r="7596" spans="1:2" x14ac:dyDescent="0.2">
      <c r="A7596" t="s">
        <v>640</v>
      </c>
      <c r="B7596" t="s">
        <v>641</v>
      </c>
    </row>
    <row r="7597" spans="1:2" x14ac:dyDescent="0.2">
      <c r="A7597" t="s">
        <v>2479</v>
      </c>
      <c r="B7597" t="s">
        <v>2480</v>
      </c>
    </row>
    <row r="7598" spans="1:2" x14ac:dyDescent="0.2">
      <c r="A7598" t="s">
        <v>2481</v>
      </c>
      <c r="B7598" t="s">
        <v>2482</v>
      </c>
    </row>
    <row r="7599" spans="1:2" x14ac:dyDescent="0.2">
      <c r="A7599" t="s">
        <v>1885</v>
      </c>
      <c r="B7599" t="s">
        <v>1886</v>
      </c>
    </row>
    <row r="7600" spans="1:2" x14ac:dyDescent="0.2">
      <c r="A7600" t="s">
        <v>2483</v>
      </c>
      <c r="B7600" t="s">
        <v>2484</v>
      </c>
    </row>
    <row r="7601" spans="1:2" x14ac:dyDescent="0.2">
      <c r="A7601" t="s">
        <v>1887</v>
      </c>
      <c r="B7601" t="s">
        <v>1888</v>
      </c>
    </row>
    <row r="7602" spans="1:2" x14ac:dyDescent="0.2">
      <c r="A7602" t="s">
        <v>2485</v>
      </c>
      <c r="B7602" t="s">
        <v>2486</v>
      </c>
    </row>
    <row r="7603" spans="1:2" x14ac:dyDescent="0.2">
      <c r="A7603" t="s">
        <v>2487</v>
      </c>
      <c r="B7603" t="s">
        <v>2488</v>
      </c>
    </row>
    <row r="7604" spans="1:2" x14ac:dyDescent="0.2">
      <c r="A7604" t="s">
        <v>2489</v>
      </c>
      <c r="B7604" t="s">
        <v>2490</v>
      </c>
    </row>
    <row r="7605" spans="1:2" x14ac:dyDescent="0.2">
      <c r="A7605" t="s">
        <v>191</v>
      </c>
      <c r="B7605" t="s">
        <v>192</v>
      </c>
    </row>
    <row r="7606" spans="1:2" x14ac:dyDescent="0.2">
      <c r="A7606" t="s">
        <v>193</v>
      </c>
      <c r="B7606" t="s">
        <v>194</v>
      </c>
    </row>
    <row r="7607" spans="1:2" x14ac:dyDescent="0.2">
      <c r="A7607" t="s">
        <v>195</v>
      </c>
      <c r="B7607" t="s">
        <v>196</v>
      </c>
    </row>
    <row r="7608" spans="1:2" x14ac:dyDescent="0.2">
      <c r="A7608" t="s">
        <v>2659</v>
      </c>
      <c r="B7608" t="s">
        <v>2660</v>
      </c>
    </row>
    <row r="7609" spans="1:2" x14ac:dyDescent="0.2">
      <c r="A7609" t="s">
        <v>984</v>
      </c>
      <c r="B7609" t="s">
        <v>985</v>
      </c>
    </row>
    <row r="7610" spans="1:2" x14ac:dyDescent="0.2">
      <c r="A7610" t="s">
        <v>986</v>
      </c>
      <c r="B7610" t="s">
        <v>987</v>
      </c>
    </row>
    <row r="7611" spans="1:2" x14ac:dyDescent="0.2">
      <c r="A7611" t="s">
        <v>988</v>
      </c>
      <c r="B7611" t="s">
        <v>989</v>
      </c>
    </row>
    <row r="7612" spans="1:2" x14ac:dyDescent="0.2">
      <c r="A7612" t="s">
        <v>964</v>
      </c>
      <c r="B7612" t="s">
        <v>965</v>
      </c>
    </row>
    <row r="7613" spans="1:2" x14ac:dyDescent="0.2">
      <c r="A7613" t="s">
        <v>966</v>
      </c>
      <c r="B7613" t="s">
        <v>967</v>
      </c>
    </row>
    <row r="7614" spans="1:2" x14ac:dyDescent="0.2">
      <c r="A7614" t="s">
        <v>968</v>
      </c>
      <c r="B7614" t="s">
        <v>969</v>
      </c>
    </row>
    <row r="7615" spans="1:2" x14ac:dyDescent="0.2">
      <c r="A7615" t="s">
        <v>970</v>
      </c>
      <c r="B7615" t="s">
        <v>971</v>
      </c>
    </row>
    <row r="7616" spans="1:2" x14ac:dyDescent="0.2">
      <c r="A7616" t="s">
        <v>972</v>
      </c>
      <c r="B7616" t="s">
        <v>973</v>
      </c>
    </row>
    <row r="7617" spans="1:2" x14ac:dyDescent="0.2">
      <c r="A7617" t="s">
        <v>974</v>
      </c>
      <c r="B7617" t="s">
        <v>975</v>
      </c>
    </row>
    <row r="7618" spans="1:2" x14ac:dyDescent="0.2">
      <c r="A7618" t="s">
        <v>976</v>
      </c>
      <c r="B7618" t="s">
        <v>977</v>
      </c>
    </row>
    <row r="7619" spans="1:2" x14ac:dyDescent="0.2">
      <c r="A7619" t="s">
        <v>978</v>
      </c>
      <c r="B7619" t="s">
        <v>979</v>
      </c>
    </row>
    <row r="7620" spans="1:2" x14ac:dyDescent="0.2">
      <c r="A7620" t="s">
        <v>980</v>
      </c>
      <c r="B7620" t="s">
        <v>981</v>
      </c>
    </row>
    <row r="7621" spans="1:2" x14ac:dyDescent="0.2">
      <c r="A7621" t="s">
        <v>982</v>
      </c>
      <c r="B7621" t="s">
        <v>983</v>
      </c>
    </row>
    <row r="7622" spans="1:2" x14ac:dyDescent="0.2">
      <c r="A7622" t="s">
        <v>1136</v>
      </c>
      <c r="B7622" t="s">
        <v>1137</v>
      </c>
    </row>
    <row r="7623" spans="1:2" x14ac:dyDescent="0.2">
      <c r="A7623" t="s">
        <v>1138</v>
      </c>
      <c r="B7623" t="s">
        <v>1139</v>
      </c>
    </row>
    <row r="7624" spans="1:2" x14ac:dyDescent="0.2">
      <c r="A7624" t="s">
        <v>1140</v>
      </c>
      <c r="B7624" t="s">
        <v>1141</v>
      </c>
    </row>
    <row r="7625" spans="1:2" x14ac:dyDescent="0.2">
      <c r="A7625" t="s">
        <v>1142</v>
      </c>
      <c r="B7625" t="s">
        <v>1143</v>
      </c>
    </row>
    <row r="7626" spans="1:2" x14ac:dyDescent="0.2">
      <c r="A7626" t="s">
        <v>1144</v>
      </c>
      <c r="B7626" t="s">
        <v>1145</v>
      </c>
    </row>
    <row r="7627" spans="1:2" x14ac:dyDescent="0.2">
      <c r="A7627" t="s">
        <v>1146</v>
      </c>
      <c r="B7627" t="s">
        <v>1147</v>
      </c>
    </row>
    <row r="7628" spans="1:2" x14ac:dyDescent="0.2">
      <c r="A7628" t="s">
        <v>1148</v>
      </c>
      <c r="B7628" t="s">
        <v>1149</v>
      </c>
    </row>
    <row r="7629" spans="1:2" x14ac:dyDescent="0.2">
      <c r="A7629" t="s">
        <v>1150</v>
      </c>
      <c r="B7629" t="s">
        <v>1151</v>
      </c>
    </row>
    <row r="7630" spans="1:2" x14ac:dyDescent="0.2">
      <c r="A7630" t="s">
        <v>901</v>
      </c>
      <c r="B7630" t="s">
        <v>902</v>
      </c>
    </row>
    <row r="7631" spans="1:2" x14ac:dyDescent="0.2">
      <c r="A7631" t="s">
        <v>903</v>
      </c>
      <c r="B7631" t="s">
        <v>904</v>
      </c>
    </row>
    <row r="7632" spans="1:2" x14ac:dyDescent="0.2">
      <c r="A7632" t="s">
        <v>1289</v>
      </c>
      <c r="B7632" t="s">
        <v>1290</v>
      </c>
    </row>
    <row r="7633" spans="1:2" x14ac:dyDescent="0.2">
      <c r="A7633" t="s">
        <v>16733</v>
      </c>
      <c r="B7633" t="s">
        <v>16734</v>
      </c>
    </row>
    <row r="7634" spans="1:2" x14ac:dyDescent="0.2">
      <c r="A7634" t="s">
        <v>16735</v>
      </c>
      <c r="B7634" t="s">
        <v>16736</v>
      </c>
    </row>
    <row r="7635" spans="1:2" x14ac:dyDescent="0.2">
      <c r="A7635" t="s">
        <v>16737</v>
      </c>
      <c r="B7635" t="s">
        <v>16738</v>
      </c>
    </row>
    <row r="7636" spans="1:2" x14ac:dyDescent="0.2">
      <c r="A7636" t="s">
        <v>16739</v>
      </c>
      <c r="B7636" t="s">
        <v>16740</v>
      </c>
    </row>
    <row r="7637" spans="1:2" x14ac:dyDescent="0.2">
      <c r="A7637" t="s">
        <v>16741</v>
      </c>
      <c r="B7637" t="s">
        <v>16742</v>
      </c>
    </row>
    <row r="7638" spans="1:2" x14ac:dyDescent="0.2">
      <c r="A7638" t="s">
        <v>16743</v>
      </c>
      <c r="B7638" t="s">
        <v>16744</v>
      </c>
    </row>
    <row r="7639" spans="1:2" x14ac:dyDescent="0.2">
      <c r="A7639" t="s">
        <v>1291</v>
      </c>
      <c r="B7639" t="s">
        <v>1292</v>
      </c>
    </row>
    <row r="7640" spans="1:2" x14ac:dyDescent="0.2">
      <c r="A7640" t="s">
        <v>16745</v>
      </c>
      <c r="B7640" t="s">
        <v>16746</v>
      </c>
    </row>
    <row r="7641" spans="1:2" x14ac:dyDescent="0.2">
      <c r="A7641" t="s">
        <v>16747</v>
      </c>
      <c r="B7641" t="s">
        <v>16748</v>
      </c>
    </row>
    <row r="7642" spans="1:2" x14ac:dyDescent="0.2">
      <c r="A7642" t="s">
        <v>1152</v>
      </c>
      <c r="B7642" t="s">
        <v>1153</v>
      </c>
    </row>
    <row r="7643" spans="1:2" x14ac:dyDescent="0.2">
      <c r="A7643" t="s">
        <v>1154</v>
      </c>
      <c r="B7643" t="s">
        <v>1155</v>
      </c>
    </row>
    <row r="7644" spans="1:2" x14ac:dyDescent="0.2">
      <c r="A7644" t="s">
        <v>1156</v>
      </c>
      <c r="B7644" t="s">
        <v>1157</v>
      </c>
    </row>
    <row r="7645" spans="1:2" x14ac:dyDescent="0.2">
      <c r="A7645" t="s">
        <v>1158</v>
      </c>
      <c r="B7645" t="s">
        <v>1159</v>
      </c>
    </row>
    <row r="7646" spans="1:2" x14ac:dyDescent="0.2">
      <c r="A7646" t="s">
        <v>16749</v>
      </c>
      <c r="B7646" t="s">
        <v>16750</v>
      </c>
    </row>
    <row r="7647" spans="1:2" x14ac:dyDescent="0.2">
      <c r="A7647" t="s">
        <v>16751</v>
      </c>
      <c r="B7647" t="s">
        <v>16752</v>
      </c>
    </row>
    <row r="7648" spans="1:2" x14ac:dyDescent="0.2">
      <c r="A7648" t="s">
        <v>16753</v>
      </c>
      <c r="B7648" t="s">
        <v>16754</v>
      </c>
    </row>
    <row r="7649" spans="1:2" x14ac:dyDescent="0.2">
      <c r="A7649" t="s">
        <v>16755</v>
      </c>
      <c r="B7649" t="s">
        <v>16756</v>
      </c>
    </row>
    <row r="7650" spans="1:2" x14ac:dyDescent="0.2">
      <c r="A7650" t="s">
        <v>16757</v>
      </c>
      <c r="B7650" t="s">
        <v>16758</v>
      </c>
    </row>
    <row r="7651" spans="1:2" x14ac:dyDescent="0.2">
      <c r="A7651" t="s">
        <v>16759</v>
      </c>
      <c r="B7651" t="s">
        <v>16760</v>
      </c>
    </row>
    <row r="7652" spans="1:2" x14ac:dyDescent="0.2">
      <c r="A7652" t="s">
        <v>16761</v>
      </c>
      <c r="B7652" t="s">
        <v>16762</v>
      </c>
    </row>
    <row r="7653" spans="1:2" x14ac:dyDescent="0.2">
      <c r="A7653" t="s">
        <v>16763</v>
      </c>
      <c r="B7653" t="s">
        <v>16764</v>
      </c>
    </row>
    <row r="7654" spans="1:2" x14ac:dyDescent="0.2">
      <c r="A7654" t="s">
        <v>16765</v>
      </c>
      <c r="B7654" t="s">
        <v>16766</v>
      </c>
    </row>
    <row r="7655" spans="1:2" x14ac:dyDescent="0.2">
      <c r="A7655" t="s">
        <v>16767</v>
      </c>
      <c r="B7655" t="s">
        <v>16768</v>
      </c>
    </row>
    <row r="7656" spans="1:2" x14ac:dyDescent="0.2">
      <c r="A7656" t="s">
        <v>16769</v>
      </c>
      <c r="B7656" t="s">
        <v>16770</v>
      </c>
    </row>
    <row r="7657" spans="1:2" x14ac:dyDescent="0.2">
      <c r="A7657" t="s">
        <v>16771</v>
      </c>
      <c r="B7657" t="s">
        <v>16772</v>
      </c>
    </row>
    <row r="7658" spans="1:2" x14ac:dyDescent="0.2">
      <c r="A7658" t="s">
        <v>16773</v>
      </c>
      <c r="B7658" t="s">
        <v>16774</v>
      </c>
    </row>
    <row r="7659" spans="1:2" x14ac:dyDescent="0.2">
      <c r="A7659" t="s">
        <v>16775</v>
      </c>
      <c r="B7659" t="s">
        <v>16776</v>
      </c>
    </row>
    <row r="7660" spans="1:2" x14ac:dyDescent="0.2">
      <c r="A7660" t="s">
        <v>16777</v>
      </c>
      <c r="B7660" t="s">
        <v>16778</v>
      </c>
    </row>
    <row r="7661" spans="1:2" x14ac:dyDescent="0.2">
      <c r="A7661" t="s">
        <v>16779</v>
      </c>
      <c r="B7661" t="s">
        <v>16780</v>
      </c>
    </row>
    <row r="7662" spans="1:2" x14ac:dyDescent="0.2">
      <c r="A7662" t="s">
        <v>16781</v>
      </c>
      <c r="B7662" t="s">
        <v>16782</v>
      </c>
    </row>
    <row r="7663" spans="1:2" x14ac:dyDescent="0.2">
      <c r="A7663" t="s">
        <v>16783</v>
      </c>
      <c r="B7663" t="s">
        <v>16784</v>
      </c>
    </row>
    <row r="7664" spans="1:2" x14ac:dyDescent="0.2">
      <c r="A7664" t="s">
        <v>16785</v>
      </c>
      <c r="B7664" t="s">
        <v>16786</v>
      </c>
    </row>
    <row r="7665" spans="1:2" x14ac:dyDescent="0.2">
      <c r="A7665" t="s">
        <v>16787</v>
      </c>
      <c r="B7665" t="s">
        <v>16788</v>
      </c>
    </row>
    <row r="7666" spans="1:2" x14ac:dyDescent="0.2">
      <c r="A7666" t="s">
        <v>16789</v>
      </c>
      <c r="B7666" t="s">
        <v>16790</v>
      </c>
    </row>
    <row r="7667" spans="1:2" x14ac:dyDescent="0.2">
      <c r="A7667" t="s">
        <v>16791</v>
      </c>
      <c r="B7667" t="s">
        <v>16792</v>
      </c>
    </row>
    <row r="7668" spans="1:2" x14ac:dyDescent="0.2">
      <c r="A7668" t="s">
        <v>16793</v>
      </c>
      <c r="B7668" t="s">
        <v>16794</v>
      </c>
    </row>
    <row r="7669" spans="1:2" x14ac:dyDescent="0.2">
      <c r="A7669" t="s">
        <v>16795</v>
      </c>
      <c r="B7669" t="s">
        <v>16796</v>
      </c>
    </row>
    <row r="7670" spans="1:2" x14ac:dyDescent="0.2">
      <c r="A7670" t="s">
        <v>16797</v>
      </c>
      <c r="B7670" t="s">
        <v>16798</v>
      </c>
    </row>
    <row r="7671" spans="1:2" x14ac:dyDescent="0.2">
      <c r="A7671" t="s">
        <v>16799</v>
      </c>
      <c r="B7671" t="s">
        <v>16800</v>
      </c>
    </row>
    <row r="7672" spans="1:2" x14ac:dyDescent="0.2">
      <c r="A7672" t="s">
        <v>16801</v>
      </c>
      <c r="B7672" t="s">
        <v>16802</v>
      </c>
    </row>
    <row r="7673" spans="1:2" x14ac:dyDescent="0.2">
      <c r="A7673" t="s">
        <v>16803</v>
      </c>
      <c r="B7673" t="s">
        <v>16804</v>
      </c>
    </row>
    <row r="7674" spans="1:2" x14ac:dyDescent="0.2">
      <c r="A7674" t="s">
        <v>16805</v>
      </c>
      <c r="B7674" t="s">
        <v>16806</v>
      </c>
    </row>
    <row r="7675" spans="1:2" x14ac:dyDescent="0.2">
      <c r="A7675" t="s">
        <v>16807</v>
      </c>
      <c r="B7675" t="s">
        <v>16808</v>
      </c>
    </row>
    <row r="7676" spans="1:2" x14ac:dyDescent="0.2">
      <c r="A7676" t="s">
        <v>16809</v>
      </c>
      <c r="B7676" t="s">
        <v>16810</v>
      </c>
    </row>
    <row r="7677" spans="1:2" x14ac:dyDescent="0.2">
      <c r="A7677" t="s">
        <v>16811</v>
      </c>
      <c r="B7677" t="s">
        <v>16812</v>
      </c>
    </row>
    <row r="7678" spans="1:2" x14ac:dyDescent="0.2">
      <c r="A7678" t="s">
        <v>16813</v>
      </c>
      <c r="B7678" t="s">
        <v>16814</v>
      </c>
    </row>
    <row r="7679" spans="1:2" x14ac:dyDescent="0.2">
      <c r="A7679" t="s">
        <v>16815</v>
      </c>
      <c r="B7679" t="s">
        <v>16816</v>
      </c>
    </row>
    <row r="7680" spans="1:2" x14ac:dyDescent="0.2">
      <c r="A7680" t="s">
        <v>16817</v>
      </c>
      <c r="B7680" t="s">
        <v>16818</v>
      </c>
    </row>
    <row r="7681" spans="1:2" x14ac:dyDescent="0.2">
      <c r="A7681" t="s">
        <v>16819</v>
      </c>
      <c r="B7681" t="s">
        <v>16820</v>
      </c>
    </row>
    <row r="7682" spans="1:2" x14ac:dyDescent="0.2">
      <c r="A7682" t="s">
        <v>16821</v>
      </c>
      <c r="B7682" t="s">
        <v>16822</v>
      </c>
    </row>
    <row r="7683" spans="1:2" x14ac:dyDescent="0.2">
      <c r="A7683" t="s">
        <v>16823</v>
      </c>
      <c r="B7683" t="s">
        <v>16824</v>
      </c>
    </row>
    <row r="7684" spans="1:2" x14ac:dyDescent="0.2">
      <c r="A7684" t="s">
        <v>16825</v>
      </c>
      <c r="B7684" t="s">
        <v>16826</v>
      </c>
    </row>
    <row r="7685" spans="1:2" x14ac:dyDescent="0.2">
      <c r="A7685" t="s">
        <v>16827</v>
      </c>
      <c r="B7685" t="s">
        <v>16828</v>
      </c>
    </row>
    <row r="7686" spans="1:2" x14ac:dyDescent="0.2">
      <c r="A7686" t="s">
        <v>16829</v>
      </c>
      <c r="B7686" t="s">
        <v>16830</v>
      </c>
    </row>
    <row r="7687" spans="1:2" x14ac:dyDescent="0.2">
      <c r="A7687" t="s">
        <v>16831</v>
      </c>
      <c r="B7687" t="s">
        <v>16832</v>
      </c>
    </row>
    <row r="7688" spans="1:2" x14ac:dyDescent="0.2">
      <c r="A7688" t="s">
        <v>16833</v>
      </c>
      <c r="B7688" t="s">
        <v>16834</v>
      </c>
    </row>
    <row r="7689" spans="1:2" x14ac:dyDescent="0.2">
      <c r="A7689" t="s">
        <v>16835</v>
      </c>
      <c r="B7689" t="s">
        <v>16836</v>
      </c>
    </row>
    <row r="7690" spans="1:2" x14ac:dyDescent="0.2">
      <c r="A7690" t="s">
        <v>16837</v>
      </c>
      <c r="B7690" t="s">
        <v>16838</v>
      </c>
    </row>
    <row r="7691" spans="1:2" x14ac:dyDescent="0.2">
      <c r="A7691" t="s">
        <v>16839</v>
      </c>
      <c r="B7691" t="s">
        <v>16840</v>
      </c>
    </row>
    <row r="7692" spans="1:2" x14ac:dyDescent="0.2">
      <c r="A7692" t="s">
        <v>16841</v>
      </c>
      <c r="B7692" t="s">
        <v>16842</v>
      </c>
    </row>
    <row r="7693" spans="1:2" x14ac:dyDescent="0.2">
      <c r="A7693" t="s">
        <v>16843</v>
      </c>
      <c r="B7693" t="s">
        <v>16844</v>
      </c>
    </row>
    <row r="7694" spans="1:2" x14ac:dyDescent="0.2">
      <c r="A7694" t="s">
        <v>16845</v>
      </c>
      <c r="B7694" t="s">
        <v>16846</v>
      </c>
    </row>
    <row r="7695" spans="1:2" x14ac:dyDescent="0.2">
      <c r="A7695" t="s">
        <v>16847</v>
      </c>
      <c r="B7695" t="s">
        <v>16848</v>
      </c>
    </row>
    <row r="7696" spans="1:2" x14ac:dyDescent="0.2">
      <c r="A7696" t="s">
        <v>16849</v>
      </c>
      <c r="B7696" t="s">
        <v>16850</v>
      </c>
    </row>
    <row r="7697" spans="1:2" x14ac:dyDescent="0.2">
      <c r="A7697" t="s">
        <v>16851</v>
      </c>
      <c r="B7697" t="s">
        <v>16852</v>
      </c>
    </row>
    <row r="7698" spans="1:2" x14ac:dyDescent="0.2">
      <c r="A7698" t="s">
        <v>16853</v>
      </c>
      <c r="B7698" t="s">
        <v>16854</v>
      </c>
    </row>
    <row r="7699" spans="1:2" x14ac:dyDescent="0.2">
      <c r="A7699" t="s">
        <v>16855</v>
      </c>
      <c r="B7699" t="s">
        <v>16856</v>
      </c>
    </row>
    <row r="7700" spans="1:2" x14ac:dyDescent="0.2">
      <c r="A7700" t="s">
        <v>16857</v>
      </c>
      <c r="B7700" t="s">
        <v>16858</v>
      </c>
    </row>
    <row r="7701" spans="1:2" x14ac:dyDescent="0.2">
      <c r="A7701" t="s">
        <v>16859</v>
      </c>
      <c r="B7701" t="s">
        <v>16860</v>
      </c>
    </row>
    <row r="7702" spans="1:2" x14ac:dyDescent="0.2">
      <c r="A7702" t="s">
        <v>16861</v>
      </c>
      <c r="B7702" t="s">
        <v>16862</v>
      </c>
    </row>
    <row r="7703" spans="1:2" x14ac:dyDescent="0.2">
      <c r="A7703" t="s">
        <v>16863</v>
      </c>
      <c r="B7703" t="s">
        <v>16864</v>
      </c>
    </row>
    <row r="7704" spans="1:2" x14ac:dyDescent="0.2">
      <c r="A7704" t="s">
        <v>16865</v>
      </c>
      <c r="B7704" t="s">
        <v>16866</v>
      </c>
    </row>
    <row r="7705" spans="1:2" x14ac:dyDescent="0.2">
      <c r="A7705" t="s">
        <v>16867</v>
      </c>
      <c r="B7705" t="s">
        <v>16868</v>
      </c>
    </row>
    <row r="7706" spans="1:2" x14ac:dyDescent="0.2">
      <c r="A7706" t="s">
        <v>16869</v>
      </c>
      <c r="B7706" t="s">
        <v>16870</v>
      </c>
    </row>
    <row r="7707" spans="1:2" x14ac:dyDescent="0.2">
      <c r="A7707" t="s">
        <v>16871</v>
      </c>
      <c r="B7707" t="s">
        <v>16872</v>
      </c>
    </row>
    <row r="7708" spans="1:2" x14ac:dyDescent="0.2">
      <c r="A7708" t="s">
        <v>16873</v>
      </c>
      <c r="B7708" t="s">
        <v>16874</v>
      </c>
    </row>
    <row r="7709" spans="1:2" x14ac:dyDescent="0.2">
      <c r="A7709" t="s">
        <v>16875</v>
      </c>
      <c r="B7709" t="s">
        <v>16876</v>
      </c>
    </row>
    <row r="7710" spans="1:2" x14ac:dyDescent="0.2">
      <c r="A7710" t="s">
        <v>16877</v>
      </c>
      <c r="B7710" t="s">
        <v>16878</v>
      </c>
    </row>
    <row r="7711" spans="1:2" x14ac:dyDescent="0.2">
      <c r="A7711" t="s">
        <v>16879</v>
      </c>
      <c r="B7711" t="s">
        <v>16880</v>
      </c>
    </row>
    <row r="7712" spans="1:2" x14ac:dyDescent="0.2">
      <c r="A7712" t="s">
        <v>16881</v>
      </c>
      <c r="B7712" t="s">
        <v>16882</v>
      </c>
    </row>
    <row r="7713" spans="1:2" x14ac:dyDescent="0.2">
      <c r="A7713" t="s">
        <v>16883</v>
      </c>
      <c r="B7713" t="s">
        <v>16884</v>
      </c>
    </row>
    <row r="7714" spans="1:2" x14ac:dyDescent="0.2">
      <c r="A7714" t="s">
        <v>16885</v>
      </c>
      <c r="B7714" t="s">
        <v>16886</v>
      </c>
    </row>
    <row r="7715" spans="1:2" x14ac:dyDescent="0.2">
      <c r="A7715" t="s">
        <v>16887</v>
      </c>
      <c r="B7715" t="s">
        <v>16888</v>
      </c>
    </row>
    <row r="7716" spans="1:2" x14ac:dyDescent="0.2">
      <c r="A7716" t="s">
        <v>16889</v>
      </c>
      <c r="B7716" t="s">
        <v>16890</v>
      </c>
    </row>
    <row r="7717" spans="1:2" x14ac:dyDescent="0.2">
      <c r="A7717" t="s">
        <v>16891</v>
      </c>
      <c r="B7717" t="s">
        <v>16892</v>
      </c>
    </row>
    <row r="7718" spans="1:2" x14ac:dyDescent="0.2">
      <c r="A7718" t="s">
        <v>16893</v>
      </c>
      <c r="B7718" t="s">
        <v>16894</v>
      </c>
    </row>
    <row r="7719" spans="1:2" x14ac:dyDescent="0.2">
      <c r="A7719" t="s">
        <v>16895</v>
      </c>
      <c r="B7719" t="s">
        <v>16896</v>
      </c>
    </row>
    <row r="7720" spans="1:2" x14ac:dyDescent="0.2">
      <c r="A7720" t="s">
        <v>16897</v>
      </c>
      <c r="B7720" t="s">
        <v>16898</v>
      </c>
    </row>
    <row r="7721" spans="1:2" x14ac:dyDescent="0.2">
      <c r="A7721" t="s">
        <v>16899</v>
      </c>
      <c r="B7721" t="s">
        <v>16900</v>
      </c>
    </row>
    <row r="7722" spans="1:2" x14ac:dyDescent="0.2">
      <c r="A7722" t="s">
        <v>16901</v>
      </c>
      <c r="B7722" t="s">
        <v>16902</v>
      </c>
    </row>
    <row r="7723" spans="1:2" x14ac:dyDescent="0.2">
      <c r="A7723" t="s">
        <v>16903</v>
      </c>
      <c r="B7723" t="s">
        <v>16904</v>
      </c>
    </row>
    <row r="7724" spans="1:2" x14ac:dyDescent="0.2">
      <c r="A7724" t="s">
        <v>16905</v>
      </c>
      <c r="B7724" t="s">
        <v>16906</v>
      </c>
    </row>
    <row r="7725" spans="1:2" x14ac:dyDescent="0.2">
      <c r="A7725" t="s">
        <v>16907</v>
      </c>
      <c r="B7725" t="s">
        <v>16908</v>
      </c>
    </row>
    <row r="7726" spans="1:2" x14ac:dyDescent="0.2">
      <c r="A7726" t="s">
        <v>16909</v>
      </c>
      <c r="B7726" t="s">
        <v>16910</v>
      </c>
    </row>
    <row r="7727" spans="1:2" x14ac:dyDescent="0.2">
      <c r="A7727" t="s">
        <v>16911</v>
      </c>
      <c r="B7727" t="s">
        <v>16912</v>
      </c>
    </row>
    <row r="7728" spans="1:2" x14ac:dyDescent="0.2">
      <c r="A7728" t="s">
        <v>16913</v>
      </c>
      <c r="B7728" t="s">
        <v>16914</v>
      </c>
    </row>
    <row r="7729" spans="1:2" x14ac:dyDescent="0.2">
      <c r="A7729" t="s">
        <v>16915</v>
      </c>
      <c r="B7729" t="s">
        <v>16916</v>
      </c>
    </row>
    <row r="7730" spans="1:2" x14ac:dyDescent="0.2">
      <c r="A7730" t="s">
        <v>16917</v>
      </c>
      <c r="B7730" t="s">
        <v>16918</v>
      </c>
    </row>
    <row r="7731" spans="1:2" x14ac:dyDescent="0.2">
      <c r="A7731" t="s">
        <v>16919</v>
      </c>
      <c r="B7731" t="s">
        <v>16920</v>
      </c>
    </row>
    <row r="7732" spans="1:2" x14ac:dyDescent="0.2">
      <c r="A7732" t="s">
        <v>16921</v>
      </c>
      <c r="B7732" t="s">
        <v>16922</v>
      </c>
    </row>
    <row r="7733" spans="1:2" x14ac:dyDescent="0.2">
      <c r="A7733" t="s">
        <v>16923</v>
      </c>
      <c r="B7733" t="s">
        <v>16924</v>
      </c>
    </row>
    <row r="7734" spans="1:2" x14ac:dyDescent="0.2">
      <c r="A7734" t="s">
        <v>16925</v>
      </c>
      <c r="B7734" t="s">
        <v>16926</v>
      </c>
    </row>
    <row r="7735" spans="1:2" x14ac:dyDescent="0.2">
      <c r="A7735" t="s">
        <v>16927</v>
      </c>
      <c r="B7735" t="s">
        <v>16928</v>
      </c>
    </row>
    <row r="7736" spans="1:2" x14ac:dyDescent="0.2">
      <c r="A7736" t="s">
        <v>16929</v>
      </c>
      <c r="B7736" t="s">
        <v>16930</v>
      </c>
    </row>
    <row r="7737" spans="1:2" x14ac:dyDescent="0.2">
      <c r="A7737" t="s">
        <v>16931</v>
      </c>
      <c r="B7737" t="s">
        <v>16932</v>
      </c>
    </row>
    <row r="7738" spans="1:2" x14ac:dyDescent="0.2">
      <c r="A7738" t="s">
        <v>16933</v>
      </c>
      <c r="B7738" t="s">
        <v>16934</v>
      </c>
    </row>
    <row r="7739" spans="1:2" x14ac:dyDescent="0.2">
      <c r="A7739" t="s">
        <v>16947</v>
      </c>
      <c r="B7739" t="s">
        <v>16948</v>
      </c>
    </row>
    <row r="7740" spans="1:2" x14ac:dyDescent="0.2">
      <c r="A7740" t="s">
        <v>16949</v>
      </c>
      <c r="B7740" t="s">
        <v>16950</v>
      </c>
    </row>
    <row r="7741" spans="1:2" x14ac:dyDescent="0.2">
      <c r="A7741" t="s">
        <v>16951</v>
      </c>
      <c r="B7741" t="s">
        <v>16952</v>
      </c>
    </row>
    <row r="7742" spans="1:2" x14ac:dyDescent="0.2">
      <c r="A7742" t="s">
        <v>16953</v>
      </c>
      <c r="B7742" t="s">
        <v>16954</v>
      </c>
    </row>
    <row r="7743" spans="1:2" x14ac:dyDescent="0.2">
      <c r="A7743" t="s">
        <v>16955</v>
      </c>
      <c r="B7743" t="s">
        <v>16956</v>
      </c>
    </row>
    <row r="7744" spans="1:2" x14ac:dyDescent="0.2">
      <c r="A7744" t="s">
        <v>16957</v>
      </c>
      <c r="B7744" t="s">
        <v>16958</v>
      </c>
    </row>
    <row r="7745" spans="1:2" x14ac:dyDescent="0.2">
      <c r="A7745" t="s">
        <v>16959</v>
      </c>
      <c r="B7745" t="s">
        <v>16960</v>
      </c>
    </row>
    <row r="7746" spans="1:2" x14ac:dyDescent="0.2">
      <c r="A7746" t="s">
        <v>16961</v>
      </c>
      <c r="B7746" t="s">
        <v>16962</v>
      </c>
    </row>
    <row r="7747" spans="1:2" x14ac:dyDescent="0.2">
      <c r="A7747" t="s">
        <v>16963</v>
      </c>
      <c r="B7747" t="s">
        <v>16964</v>
      </c>
    </row>
    <row r="7748" spans="1:2" x14ac:dyDescent="0.2">
      <c r="A7748" t="s">
        <v>16965</v>
      </c>
      <c r="B7748" t="s">
        <v>16966</v>
      </c>
    </row>
    <row r="7749" spans="1:2" x14ac:dyDescent="0.2">
      <c r="A7749" t="s">
        <v>16967</v>
      </c>
      <c r="B7749" t="s">
        <v>16968</v>
      </c>
    </row>
    <row r="7750" spans="1:2" x14ac:dyDescent="0.2">
      <c r="A7750" t="s">
        <v>16973</v>
      </c>
      <c r="B7750" t="s">
        <v>16974</v>
      </c>
    </row>
    <row r="7751" spans="1:2" x14ac:dyDescent="0.2">
      <c r="A7751" t="s">
        <v>16993</v>
      </c>
      <c r="B7751" t="s">
        <v>16994</v>
      </c>
    </row>
    <row r="7752" spans="1:2" x14ac:dyDescent="0.2">
      <c r="A7752" t="s">
        <v>16995</v>
      </c>
      <c r="B7752" t="s">
        <v>16996</v>
      </c>
    </row>
    <row r="7753" spans="1:2" x14ac:dyDescent="0.2">
      <c r="A7753" t="s">
        <v>16997</v>
      </c>
      <c r="B7753" t="s">
        <v>16998</v>
      </c>
    </row>
    <row r="7754" spans="1:2" x14ac:dyDescent="0.2">
      <c r="A7754" t="s">
        <v>16999</v>
      </c>
      <c r="B7754" t="s">
        <v>17000</v>
      </c>
    </row>
    <row r="7755" spans="1:2" x14ac:dyDescent="0.2">
      <c r="A7755" t="s">
        <v>17001</v>
      </c>
      <c r="B7755" t="s">
        <v>17002</v>
      </c>
    </row>
    <row r="7756" spans="1:2" x14ac:dyDescent="0.2">
      <c r="A7756" t="s">
        <v>17003</v>
      </c>
      <c r="B7756" t="s">
        <v>17004</v>
      </c>
    </row>
    <row r="7757" spans="1:2" x14ac:dyDescent="0.2">
      <c r="A7757" t="s">
        <v>17005</v>
      </c>
      <c r="B7757" t="s">
        <v>17006</v>
      </c>
    </row>
    <row r="7758" spans="1:2" x14ac:dyDescent="0.2">
      <c r="A7758" t="s">
        <v>17007</v>
      </c>
      <c r="B7758" t="s">
        <v>17008</v>
      </c>
    </row>
    <row r="7759" spans="1:2" x14ac:dyDescent="0.2">
      <c r="A7759" t="s">
        <v>17009</v>
      </c>
      <c r="B7759" t="s">
        <v>17010</v>
      </c>
    </row>
    <row r="7760" spans="1:2" x14ac:dyDescent="0.2">
      <c r="A7760" t="s">
        <v>17011</v>
      </c>
      <c r="B7760" t="s">
        <v>17012</v>
      </c>
    </row>
    <row r="7761" spans="1:2" x14ac:dyDescent="0.2">
      <c r="A7761" t="s">
        <v>17021</v>
      </c>
      <c r="B7761" t="s">
        <v>17022</v>
      </c>
    </row>
    <row r="7762" spans="1:2" x14ac:dyDescent="0.2">
      <c r="A7762" t="s">
        <v>17029</v>
      </c>
      <c r="B7762" t="s">
        <v>17030</v>
      </c>
    </row>
    <row r="7763" spans="1:2" x14ac:dyDescent="0.2">
      <c r="A7763" t="s">
        <v>17031</v>
      </c>
      <c r="B7763" t="s">
        <v>17032</v>
      </c>
    </row>
    <row r="7764" spans="1:2" x14ac:dyDescent="0.2">
      <c r="A7764" t="s">
        <v>17033</v>
      </c>
      <c r="B7764" t="s">
        <v>17034</v>
      </c>
    </row>
    <row r="7765" spans="1:2" x14ac:dyDescent="0.2">
      <c r="A7765" t="s">
        <v>17035</v>
      </c>
      <c r="B7765" t="s">
        <v>17036</v>
      </c>
    </row>
    <row r="7766" spans="1:2" x14ac:dyDescent="0.2">
      <c r="A7766" t="s">
        <v>17037</v>
      </c>
      <c r="B7766" t="s">
        <v>17038</v>
      </c>
    </row>
    <row r="7767" spans="1:2" x14ac:dyDescent="0.2">
      <c r="A7767" t="s">
        <v>17039</v>
      </c>
      <c r="B7767" t="s">
        <v>17040</v>
      </c>
    </row>
    <row r="7768" spans="1:2" x14ac:dyDescent="0.2">
      <c r="A7768" t="s">
        <v>17041</v>
      </c>
      <c r="B7768" t="s">
        <v>17042</v>
      </c>
    </row>
    <row r="7769" spans="1:2" x14ac:dyDescent="0.2">
      <c r="A7769" t="s">
        <v>17043</v>
      </c>
      <c r="B7769" t="s">
        <v>17044</v>
      </c>
    </row>
    <row r="7770" spans="1:2" x14ac:dyDescent="0.2">
      <c r="A7770" t="s">
        <v>17045</v>
      </c>
      <c r="B7770" t="s">
        <v>17046</v>
      </c>
    </row>
    <row r="7771" spans="1:2" x14ac:dyDescent="0.2">
      <c r="A7771" t="s">
        <v>17047</v>
      </c>
      <c r="B7771" t="s">
        <v>17048</v>
      </c>
    </row>
    <row r="7772" spans="1:2" x14ac:dyDescent="0.2">
      <c r="A7772" t="s">
        <v>17049</v>
      </c>
      <c r="B7772" t="s">
        <v>17050</v>
      </c>
    </row>
    <row r="7773" spans="1:2" x14ac:dyDescent="0.2">
      <c r="A7773" t="s">
        <v>17051</v>
      </c>
      <c r="B7773" t="s">
        <v>17052</v>
      </c>
    </row>
    <row r="7774" spans="1:2" x14ac:dyDescent="0.2">
      <c r="A7774" t="s">
        <v>17053</v>
      </c>
      <c r="B7774" t="s">
        <v>17054</v>
      </c>
    </row>
    <row r="7775" spans="1:2" x14ac:dyDescent="0.2">
      <c r="A7775" t="s">
        <v>17055</v>
      </c>
      <c r="B7775" t="s">
        <v>17056</v>
      </c>
    </row>
    <row r="7776" spans="1:2" x14ac:dyDescent="0.2">
      <c r="A7776" t="s">
        <v>17057</v>
      </c>
      <c r="B7776" t="s">
        <v>17058</v>
      </c>
    </row>
    <row r="7777" spans="1:2" x14ac:dyDescent="0.2">
      <c r="A7777" t="s">
        <v>17059</v>
      </c>
      <c r="B7777" t="s">
        <v>17060</v>
      </c>
    </row>
    <row r="7778" spans="1:2" x14ac:dyDescent="0.2">
      <c r="A7778" t="s">
        <v>698</v>
      </c>
      <c r="B7778" t="s">
        <v>699</v>
      </c>
    </row>
    <row r="7779" spans="1:2" x14ac:dyDescent="0.2">
      <c r="A7779" t="s">
        <v>700</v>
      </c>
      <c r="B7779" t="s">
        <v>701</v>
      </c>
    </row>
    <row r="7780" spans="1:2" x14ac:dyDescent="0.2">
      <c r="A7780" t="s">
        <v>1889</v>
      </c>
      <c r="B7780" t="s">
        <v>1890</v>
      </c>
    </row>
    <row r="7781" spans="1:2" x14ac:dyDescent="0.2">
      <c r="A7781" t="s">
        <v>17061</v>
      </c>
      <c r="B7781" t="s">
        <v>17062</v>
      </c>
    </row>
    <row r="7782" spans="1:2" x14ac:dyDescent="0.2">
      <c r="A7782" t="s">
        <v>1570</v>
      </c>
      <c r="B7782" t="s">
        <v>1571</v>
      </c>
    </row>
    <row r="7783" spans="1:2" x14ac:dyDescent="0.2">
      <c r="A7783" t="s">
        <v>17063</v>
      </c>
      <c r="B7783" t="s">
        <v>17064</v>
      </c>
    </row>
    <row r="7784" spans="1:2" x14ac:dyDescent="0.2">
      <c r="A7784" t="s">
        <v>1804</v>
      </c>
      <c r="B7784" t="s">
        <v>1805</v>
      </c>
    </row>
    <row r="7785" spans="1:2" x14ac:dyDescent="0.2">
      <c r="A7785" t="s">
        <v>1740</v>
      </c>
      <c r="B7785" t="s">
        <v>1741</v>
      </c>
    </row>
    <row r="7786" spans="1:2" x14ac:dyDescent="0.2">
      <c r="A7786" t="s">
        <v>1742</v>
      </c>
      <c r="B7786" t="s">
        <v>1743</v>
      </c>
    </row>
    <row r="7787" spans="1:2" x14ac:dyDescent="0.2">
      <c r="A7787" t="s">
        <v>1744</v>
      </c>
      <c r="B7787" t="s">
        <v>1745</v>
      </c>
    </row>
    <row r="7788" spans="1:2" x14ac:dyDescent="0.2">
      <c r="A7788" t="s">
        <v>1746</v>
      </c>
      <c r="B7788" t="s">
        <v>1747</v>
      </c>
    </row>
    <row r="7789" spans="1:2" x14ac:dyDescent="0.2">
      <c r="A7789" t="s">
        <v>642</v>
      </c>
      <c r="B7789" t="s">
        <v>643</v>
      </c>
    </row>
    <row r="7790" spans="1:2" x14ac:dyDescent="0.2">
      <c r="A7790" t="s">
        <v>17065</v>
      </c>
      <c r="B7790" t="s">
        <v>17066</v>
      </c>
    </row>
    <row r="7791" spans="1:2" x14ac:dyDescent="0.2">
      <c r="A7791" t="s">
        <v>17067</v>
      </c>
      <c r="B7791" t="s">
        <v>17068</v>
      </c>
    </row>
    <row r="7792" spans="1:2" x14ac:dyDescent="0.2">
      <c r="A7792" t="s">
        <v>1891</v>
      </c>
      <c r="B7792" t="s">
        <v>1892</v>
      </c>
    </row>
    <row r="7793" spans="1:2" x14ac:dyDescent="0.2">
      <c r="A7793" t="s">
        <v>17069</v>
      </c>
      <c r="B7793" t="s">
        <v>17070</v>
      </c>
    </row>
    <row r="7794" spans="1:2" x14ac:dyDescent="0.2">
      <c r="A7794" t="s">
        <v>17071</v>
      </c>
      <c r="B7794" t="s">
        <v>17072</v>
      </c>
    </row>
    <row r="7795" spans="1:2" x14ac:dyDescent="0.2">
      <c r="A7795" t="s">
        <v>17073</v>
      </c>
      <c r="B7795" t="s">
        <v>17074</v>
      </c>
    </row>
    <row r="7796" spans="1:2" x14ac:dyDescent="0.2">
      <c r="A7796" t="s">
        <v>17075</v>
      </c>
      <c r="B7796" t="s">
        <v>17076</v>
      </c>
    </row>
    <row r="7797" spans="1:2" x14ac:dyDescent="0.2">
      <c r="A7797" t="s">
        <v>17079</v>
      </c>
      <c r="B7797" t="s">
        <v>17080</v>
      </c>
    </row>
    <row r="7798" spans="1:2" x14ac:dyDescent="0.2">
      <c r="A7798" t="s">
        <v>17081</v>
      </c>
      <c r="B7798" t="s">
        <v>17082</v>
      </c>
    </row>
    <row r="7799" spans="1:2" x14ac:dyDescent="0.2">
      <c r="A7799" t="s">
        <v>17083</v>
      </c>
      <c r="B7799" t="s">
        <v>17084</v>
      </c>
    </row>
    <row r="7800" spans="1:2" x14ac:dyDescent="0.2">
      <c r="A7800" t="s">
        <v>17085</v>
      </c>
      <c r="B7800" t="s">
        <v>17086</v>
      </c>
    </row>
    <row r="7801" spans="1:2" x14ac:dyDescent="0.2">
      <c r="A7801" t="s">
        <v>17087</v>
      </c>
      <c r="B7801" t="s">
        <v>17088</v>
      </c>
    </row>
    <row r="7802" spans="1:2" x14ac:dyDescent="0.2">
      <c r="A7802" t="s">
        <v>17089</v>
      </c>
      <c r="B7802" t="s">
        <v>17090</v>
      </c>
    </row>
    <row r="7803" spans="1:2" x14ac:dyDescent="0.2">
      <c r="A7803" t="s">
        <v>17091</v>
      </c>
      <c r="B7803" t="s">
        <v>17092</v>
      </c>
    </row>
    <row r="7804" spans="1:2" x14ac:dyDescent="0.2">
      <c r="A7804" t="s">
        <v>17093</v>
      </c>
      <c r="B7804" t="s">
        <v>17094</v>
      </c>
    </row>
    <row r="7805" spans="1:2" x14ac:dyDescent="0.2">
      <c r="A7805" t="s">
        <v>17095</v>
      </c>
      <c r="B7805" t="s">
        <v>17096</v>
      </c>
    </row>
    <row r="7806" spans="1:2" x14ac:dyDescent="0.2">
      <c r="A7806" t="s">
        <v>17097</v>
      </c>
      <c r="B7806" t="s">
        <v>17098</v>
      </c>
    </row>
    <row r="7807" spans="1:2" x14ac:dyDescent="0.2">
      <c r="A7807" t="s">
        <v>17099</v>
      </c>
      <c r="B7807" t="s">
        <v>17100</v>
      </c>
    </row>
    <row r="7808" spans="1:2" x14ac:dyDescent="0.2">
      <c r="A7808" t="s">
        <v>17101</v>
      </c>
      <c r="B7808" t="s">
        <v>17102</v>
      </c>
    </row>
    <row r="7809" spans="1:2" x14ac:dyDescent="0.2">
      <c r="A7809" t="s">
        <v>17103</v>
      </c>
      <c r="B7809" t="s">
        <v>17104</v>
      </c>
    </row>
    <row r="7810" spans="1:2" x14ac:dyDescent="0.2">
      <c r="A7810" t="s">
        <v>17105</v>
      </c>
      <c r="B7810" t="s">
        <v>17106</v>
      </c>
    </row>
    <row r="7811" spans="1:2" x14ac:dyDescent="0.2">
      <c r="A7811" t="s">
        <v>17107</v>
      </c>
      <c r="B7811" t="s">
        <v>17108</v>
      </c>
    </row>
    <row r="7812" spans="1:2" x14ac:dyDescent="0.2">
      <c r="A7812" t="s">
        <v>17109</v>
      </c>
      <c r="B7812" t="s">
        <v>17110</v>
      </c>
    </row>
    <row r="7813" spans="1:2" x14ac:dyDescent="0.2">
      <c r="A7813" t="s">
        <v>17111</v>
      </c>
      <c r="B7813" t="s">
        <v>17112</v>
      </c>
    </row>
    <row r="7814" spans="1:2" x14ac:dyDescent="0.2">
      <c r="A7814" t="s">
        <v>17113</v>
      </c>
      <c r="B7814" t="s">
        <v>17114</v>
      </c>
    </row>
    <row r="7815" spans="1:2" x14ac:dyDescent="0.2">
      <c r="A7815" t="s">
        <v>17115</v>
      </c>
      <c r="B7815" t="s">
        <v>17116</v>
      </c>
    </row>
    <row r="7816" spans="1:2" x14ac:dyDescent="0.2">
      <c r="A7816" t="s">
        <v>17117</v>
      </c>
      <c r="B7816" t="s">
        <v>17118</v>
      </c>
    </row>
    <row r="7817" spans="1:2" x14ac:dyDescent="0.2">
      <c r="A7817" t="s">
        <v>17119</v>
      </c>
      <c r="B7817" t="s">
        <v>17120</v>
      </c>
    </row>
    <row r="7818" spans="1:2" x14ac:dyDescent="0.2">
      <c r="A7818" t="s">
        <v>17121</v>
      </c>
      <c r="B7818" t="s">
        <v>17122</v>
      </c>
    </row>
    <row r="7819" spans="1:2" x14ac:dyDescent="0.2">
      <c r="A7819" t="s">
        <v>17123</v>
      </c>
      <c r="B7819" t="s">
        <v>17124</v>
      </c>
    </row>
    <row r="7820" spans="1:2" x14ac:dyDescent="0.2">
      <c r="A7820" t="s">
        <v>17125</v>
      </c>
      <c r="B7820" t="s">
        <v>17126</v>
      </c>
    </row>
    <row r="7821" spans="1:2" x14ac:dyDescent="0.2">
      <c r="A7821" t="s">
        <v>17127</v>
      </c>
      <c r="B7821" t="s">
        <v>17128</v>
      </c>
    </row>
    <row r="7822" spans="1:2" x14ac:dyDescent="0.2">
      <c r="A7822" t="s">
        <v>17129</v>
      </c>
      <c r="B7822" t="s">
        <v>17130</v>
      </c>
    </row>
    <row r="7823" spans="1:2" x14ac:dyDescent="0.2">
      <c r="A7823" t="s">
        <v>17131</v>
      </c>
      <c r="B7823" t="s">
        <v>17132</v>
      </c>
    </row>
    <row r="7824" spans="1:2" x14ac:dyDescent="0.2">
      <c r="A7824" t="s">
        <v>17133</v>
      </c>
      <c r="B7824" t="s">
        <v>17134</v>
      </c>
    </row>
    <row r="7825" spans="1:2" x14ac:dyDescent="0.2">
      <c r="A7825" t="s">
        <v>17135</v>
      </c>
      <c r="B7825" t="s">
        <v>17136</v>
      </c>
    </row>
    <row r="7826" spans="1:2" x14ac:dyDescent="0.2">
      <c r="A7826" t="s">
        <v>17137</v>
      </c>
      <c r="B7826" t="s">
        <v>17138</v>
      </c>
    </row>
    <row r="7827" spans="1:2" x14ac:dyDescent="0.2">
      <c r="A7827" t="s">
        <v>17139</v>
      </c>
      <c r="B7827" t="s">
        <v>17140</v>
      </c>
    </row>
    <row r="7828" spans="1:2" x14ac:dyDescent="0.2">
      <c r="A7828" t="s">
        <v>17141</v>
      </c>
      <c r="B7828" t="s">
        <v>17142</v>
      </c>
    </row>
    <row r="7829" spans="1:2" x14ac:dyDescent="0.2">
      <c r="A7829" t="s">
        <v>17143</v>
      </c>
      <c r="B7829" t="s">
        <v>17144</v>
      </c>
    </row>
    <row r="7830" spans="1:2" x14ac:dyDescent="0.2">
      <c r="A7830" t="s">
        <v>17145</v>
      </c>
      <c r="B7830" t="s">
        <v>17146</v>
      </c>
    </row>
    <row r="7831" spans="1:2" x14ac:dyDescent="0.2">
      <c r="A7831" t="s">
        <v>17147</v>
      </c>
      <c r="B7831" t="s">
        <v>17148</v>
      </c>
    </row>
    <row r="7832" spans="1:2" x14ac:dyDescent="0.2">
      <c r="A7832" t="s">
        <v>17149</v>
      </c>
      <c r="B7832" t="s">
        <v>17150</v>
      </c>
    </row>
    <row r="7833" spans="1:2" x14ac:dyDescent="0.2">
      <c r="A7833" t="s">
        <v>17151</v>
      </c>
      <c r="B7833" t="s">
        <v>17152</v>
      </c>
    </row>
    <row r="7834" spans="1:2" x14ac:dyDescent="0.2">
      <c r="A7834" t="s">
        <v>17153</v>
      </c>
      <c r="B7834" t="s">
        <v>17154</v>
      </c>
    </row>
    <row r="7835" spans="1:2" x14ac:dyDescent="0.2">
      <c r="A7835" t="s">
        <v>17155</v>
      </c>
      <c r="B7835" t="s">
        <v>17156</v>
      </c>
    </row>
    <row r="7836" spans="1:2" x14ac:dyDescent="0.2">
      <c r="A7836" t="s">
        <v>17157</v>
      </c>
      <c r="B7836" t="s">
        <v>17158</v>
      </c>
    </row>
    <row r="7837" spans="1:2" x14ac:dyDescent="0.2">
      <c r="A7837" t="s">
        <v>17159</v>
      </c>
      <c r="B7837" t="s">
        <v>17160</v>
      </c>
    </row>
    <row r="7838" spans="1:2" x14ac:dyDescent="0.2">
      <c r="A7838" t="s">
        <v>17161</v>
      </c>
      <c r="B7838" t="s">
        <v>17162</v>
      </c>
    </row>
    <row r="7839" spans="1:2" x14ac:dyDescent="0.2">
      <c r="A7839" t="s">
        <v>17163</v>
      </c>
      <c r="B7839" t="s">
        <v>17164</v>
      </c>
    </row>
    <row r="7840" spans="1:2" x14ac:dyDescent="0.2">
      <c r="A7840" t="s">
        <v>17165</v>
      </c>
      <c r="B7840" t="s">
        <v>17166</v>
      </c>
    </row>
    <row r="7841" spans="1:2" x14ac:dyDescent="0.2">
      <c r="A7841" t="s">
        <v>17167</v>
      </c>
      <c r="B7841" t="s">
        <v>17168</v>
      </c>
    </row>
    <row r="7842" spans="1:2" x14ac:dyDescent="0.2">
      <c r="A7842" t="s">
        <v>17169</v>
      </c>
      <c r="B7842" t="s">
        <v>17170</v>
      </c>
    </row>
    <row r="7843" spans="1:2" x14ac:dyDescent="0.2">
      <c r="A7843" t="s">
        <v>17171</v>
      </c>
      <c r="B7843" t="s">
        <v>17172</v>
      </c>
    </row>
    <row r="7844" spans="1:2" x14ac:dyDescent="0.2">
      <c r="A7844" t="s">
        <v>17173</v>
      </c>
      <c r="B7844" t="s">
        <v>17174</v>
      </c>
    </row>
    <row r="7845" spans="1:2" x14ac:dyDescent="0.2">
      <c r="A7845" t="s">
        <v>17175</v>
      </c>
      <c r="B7845" t="s">
        <v>17176</v>
      </c>
    </row>
    <row r="7846" spans="1:2" x14ac:dyDescent="0.2">
      <c r="A7846" t="s">
        <v>17177</v>
      </c>
      <c r="B7846" t="s">
        <v>17178</v>
      </c>
    </row>
    <row r="7847" spans="1:2" x14ac:dyDescent="0.2">
      <c r="A7847" t="s">
        <v>17179</v>
      </c>
      <c r="B7847" t="s">
        <v>17180</v>
      </c>
    </row>
    <row r="7848" spans="1:2" x14ac:dyDescent="0.2">
      <c r="A7848" t="s">
        <v>17181</v>
      </c>
      <c r="B7848" t="s">
        <v>17182</v>
      </c>
    </row>
    <row r="7849" spans="1:2" x14ac:dyDescent="0.2">
      <c r="A7849" t="s">
        <v>17183</v>
      </c>
      <c r="B7849" t="s">
        <v>17184</v>
      </c>
    </row>
    <row r="7850" spans="1:2" x14ac:dyDescent="0.2">
      <c r="A7850" t="s">
        <v>17185</v>
      </c>
      <c r="B7850" t="s">
        <v>17186</v>
      </c>
    </row>
    <row r="7851" spans="1:2" x14ac:dyDescent="0.2">
      <c r="A7851" t="s">
        <v>17187</v>
      </c>
      <c r="B7851" t="s">
        <v>17188</v>
      </c>
    </row>
    <row r="7852" spans="1:2" x14ac:dyDescent="0.2">
      <c r="A7852" t="s">
        <v>17189</v>
      </c>
      <c r="B7852" t="s">
        <v>17190</v>
      </c>
    </row>
    <row r="7853" spans="1:2" x14ac:dyDescent="0.2">
      <c r="A7853" t="s">
        <v>17191</v>
      </c>
      <c r="B7853" t="s">
        <v>17192</v>
      </c>
    </row>
    <row r="7854" spans="1:2" x14ac:dyDescent="0.2">
      <c r="A7854" t="s">
        <v>17193</v>
      </c>
      <c r="B7854" t="s">
        <v>17194</v>
      </c>
    </row>
    <row r="7855" spans="1:2" x14ac:dyDescent="0.2">
      <c r="A7855" t="s">
        <v>17195</v>
      </c>
      <c r="B7855" t="s">
        <v>17196</v>
      </c>
    </row>
    <row r="7856" spans="1:2" x14ac:dyDescent="0.2">
      <c r="A7856" t="s">
        <v>17197</v>
      </c>
      <c r="B7856" t="s">
        <v>17198</v>
      </c>
    </row>
    <row r="7857" spans="1:2" x14ac:dyDescent="0.2">
      <c r="A7857" t="s">
        <v>17199</v>
      </c>
      <c r="B7857" t="s">
        <v>17200</v>
      </c>
    </row>
    <row r="7858" spans="1:2" x14ac:dyDescent="0.2">
      <c r="A7858" t="s">
        <v>17201</v>
      </c>
      <c r="B7858" t="s">
        <v>17202</v>
      </c>
    </row>
    <row r="7859" spans="1:2" x14ac:dyDescent="0.2">
      <c r="A7859" t="s">
        <v>17203</v>
      </c>
      <c r="B7859" t="s">
        <v>17204</v>
      </c>
    </row>
    <row r="7860" spans="1:2" x14ac:dyDescent="0.2">
      <c r="A7860" t="s">
        <v>17205</v>
      </c>
      <c r="B7860" t="s">
        <v>17206</v>
      </c>
    </row>
    <row r="7861" spans="1:2" x14ac:dyDescent="0.2">
      <c r="A7861" t="s">
        <v>17207</v>
      </c>
      <c r="B7861" t="s">
        <v>17208</v>
      </c>
    </row>
    <row r="7862" spans="1:2" x14ac:dyDescent="0.2">
      <c r="A7862" t="s">
        <v>17209</v>
      </c>
      <c r="B7862" t="s">
        <v>17210</v>
      </c>
    </row>
    <row r="7863" spans="1:2" x14ac:dyDescent="0.2">
      <c r="A7863" t="s">
        <v>17211</v>
      </c>
      <c r="B7863" t="s">
        <v>17212</v>
      </c>
    </row>
    <row r="7864" spans="1:2" x14ac:dyDescent="0.2">
      <c r="A7864" t="s">
        <v>17213</v>
      </c>
      <c r="B7864" t="s">
        <v>17214</v>
      </c>
    </row>
    <row r="7865" spans="1:2" x14ac:dyDescent="0.2">
      <c r="A7865" t="s">
        <v>17215</v>
      </c>
      <c r="B7865" t="s">
        <v>17216</v>
      </c>
    </row>
    <row r="7866" spans="1:2" x14ac:dyDescent="0.2">
      <c r="A7866" t="s">
        <v>17217</v>
      </c>
      <c r="B7866" t="s">
        <v>17218</v>
      </c>
    </row>
    <row r="7867" spans="1:2" x14ac:dyDescent="0.2">
      <c r="A7867" t="s">
        <v>17219</v>
      </c>
      <c r="B7867" t="s">
        <v>17220</v>
      </c>
    </row>
    <row r="7868" spans="1:2" x14ac:dyDescent="0.2">
      <c r="A7868" t="s">
        <v>1572</v>
      </c>
      <c r="B7868" t="s">
        <v>1573</v>
      </c>
    </row>
    <row r="7869" spans="1:2" x14ac:dyDescent="0.2">
      <c r="A7869" t="s">
        <v>17221</v>
      </c>
      <c r="B7869" t="s">
        <v>17222</v>
      </c>
    </row>
    <row r="7870" spans="1:2" x14ac:dyDescent="0.2">
      <c r="A7870" t="s">
        <v>17223</v>
      </c>
      <c r="B7870" t="s">
        <v>17224</v>
      </c>
    </row>
    <row r="7871" spans="1:2" x14ac:dyDescent="0.2">
      <c r="A7871" t="s">
        <v>1499</v>
      </c>
      <c r="B7871" t="s">
        <v>1500</v>
      </c>
    </row>
    <row r="7872" spans="1:2" x14ac:dyDescent="0.2">
      <c r="A7872" t="s">
        <v>17225</v>
      </c>
      <c r="B7872" t="s">
        <v>17226</v>
      </c>
    </row>
    <row r="7873" spans="1:2" x14ac:dyDescent="0.2">
      <c r="A7873" t="s">
        <v>17227</v>
      </c>
      <c r="B7873" t="s">
        <v>17228</v>
      </c>
    </row>
    <row r="7874" spans="1:2" x14ac:dyDescent="0.2">
      <c r="A7874" t="s">
        <v>59</v>
      </c>
      <c r="B7874" t="s">
        <v>60</v>
      </c>
    </row>
    <row r="7875" spans="1:2" x14ac:dyDescent="0.2">
      <c r="A7875" t="s">
        <v>17229</v>
      </c>
      <c r="B7875" t="s">
        <v>17230</v>
      </c>
    </row>
    <row r="7876" spans="1:2" x14ac:dyDescent="0.2">
      <c r="A7876" t="s">
        <v>17231</v>
      </c>
      <c r="B7876" t="s">
        <v>17232</v>
      </c>
    </row>
    <row r="7877" spans="1:2" x14ac:dyDescent="0.2">
      <c r="A7877" t="s">
        <v>17233</v>
      </c>
      <c r="B7877" t="s">
        <v>17234</v>
      </c>
    </row>
    <row r="7878" spans="1:2" x14ac:dyDescent="0.2">
      <c r="A7878" t="s">
        <v>17235</v>
      </c>
      <c r="B7878" t="s">
        <v>17236</v>
      </c>
    </row>
    <row r="7879" spans="1:2" x14ac:dyDescent="0.2">
      <c r="A7879" t="s">
        <v>17237</v>
      </c>
      <c r="B7879" t="s">
        <v>17238</v>
      </c>
    </row>
    <row r="7880" spans="1:2" x14ac:dyDescent="0.2">
      <c r="A7880" t="s">
        <v>17239</v>
      </c>
      <c r="B7880" t="s">
        <v>17240</v>
      </c>
    </row>
    <row r="7881" spans="1:2" x14ac:dyDescent="0.2">
      <c r="A7881" t="s">
        <v>17241</v>
      </c>
      <c r="B7881" t="s">
        <v>17242</v>
      </c>
    </row>
    <row r="7882" spans="1:2" x14ac:dyDescent="0.2">
      <c r="A7882" t="s">
        <v>17245</v>
      </c>
      <c r="B7882" t="s">
        <v>17246</v>
      </c>
    </row>
    <row r="7883" spans="1:2" x14ac:dyDescent="0.2">
      <c r="A7883" t="s">
        <v>17247</v>
      </c>
      <c r="B7883" t="s">
        <v>17248</v>
      </c>
    </row>
    <row r="7884" spans="1:2" x14ac:dyDescent="0.2">
      <c r="A7884" t="s">
        <v>17249</v>
      </c>
      <c r="B7884" t="s">
        <v>17250</v>
      </c>
    </row>
    <row r="7885" spans="1:2" x14ac:dyDescent="0.2">
      <c r="A7885" t="s">
        <v>17251</v>
      </c>
      <c r="B7885" t="s">
        <v>17252</v>
      </c>
    </row>
    <row r="7886" spans="1:2" x14ac:dyDescent="0.2">
      <c r="A7886" t="s">
        <v>17253</v>
      </c>
      <c r="B7886" t="s">
        <v>17254</v>
      </c>
    </row>
    <row r="7887" spans="1:2" x14ac:dyDescent="0.2">
      <c r="A7887" t="s">
        <v>17255</v>
      </c>
      <c r="B7887" t="s">
        <v>17256</v>
      </c>
    </row>
    <row r="7888" spans="1:2" x14ac:dyDescent="0.2">
      <c r="A7888" t="s">
        <v>17257</v>
      </c>
      <c r="B7888" t="s">
        <v>17258</v>
      </c>
    </row>
    <row r="7889" spans="1:2" x14ac:dyDescent="0.2">
      <c r="A7889" t="s">
        <v>17259</v>
      </c>
      <c r="B7889" t="s">
        <v>17260</v>
      </c>
    </row>
    <row r="7890" spans="1:2" x14ac:dyDescent="0.2">
      <c r="A7890" t="s">
        <v>17261</v>
      </c>
      <c r="B7890" t="s">
        <v>17262</v>
      </c>
    </row>
    <row r="7891" spans="1:2" x14ac:dyDescent="0.2">
      <c r="A7891" t="s">
        <v>17263</v>
      </c>
      <c r="B7891" t="s">
        <v>17264</v>
      </c>
    </row>
    <row r="7892" spans="1:2" x14ac:dyDescent="0.2">
      <c r="A7892" t="s">
        <v>17265</v>
      </c>
      <c r="B7892" t="s">
        <v>17266</v>
      </c>
    </row>
    <row r="7893" spans="1:2" x14ac:dyDescent="0.2">
      <c r="A7893" t="s">
        <v>17267</v>
      </c>
      <c r="B7893" t="s">
        <v>17268</v>
      </c>
    </row>
    <row r="7894" spans="1:2" x14ac:dyDescent="0.2">
      <c r="A7894" t="s">
        <v>17269</v>
      </c>
      <c r="B7894" t="s">
        <v>17270</v>
      </c>
    </row>
    <row r="7895" spans="1:2" x14ac:dyDescent="0.2">
      <c r="A7895" t="s">
        <v>17271</v>
      </c>
      <c r="B7895" t="s">
        <v>17272</v>
      </c>
    </row>
    <row r="7896" spans="1:2" x14ac:dyDescent="0.2">
      <c r="A7896" t="s">
        <v>17273</v>
      </c>
      <c r="B7896" t="s">
        <v>17274</v>
      </c>
    </row>
    <row r="7897" spans="1:2" x14ac:dyDescent="0.2">
      <c r="A7897" t="s">
        <v>17275</v>
      </c>
      <c r="B7897" t="s">
        <v>17276</v>
      </c>
    </row>
    <row r="7898" spans="1:2" x14ac:dyDescent="0.2">
      <c r="A7898" t="s">
        <v>17277</v>
      </c>
      <c r="B7898" t="s">
        <v>17278</v>
      </c>
    </row>
    <row r="7899" spans="1:2" x14ac:dyDescent="0.2">
      <c r="A7899" t="s">
        <v>17279</v>
      </c>
      <c r="B7899" t="s">
        <v>17280</v>
      </c>
    </row>
    <row r="7900" spans="1:2" x14ac:dyDescent="0.2">
      <c r="A7900" t="s">
        <v>17281</v>
      </c>
      <c r="B7900" t="s">
        <v>17282</v>
      </c>
    </row>
    <row r="7901" spans="1:2" x14ac:dyDescent="0.2">
      <c r="A7901" t="s">
        <v>17283</v>
      </c>
      <c r="B7901" t="s">
        <v>17284</v>
      </c>
    </row>
    <row r="7902" spans="1:2" x14ac:dyDescent="0.2">
      <c r="A7902" t="s">
        <v>17285</v>
      </c>
      <c r="B7902" t="s">
        <v>17286</v>
      </c>
    </row>
    <row r="7903" spans="1:2" x14ac:dyDescent="0.2">
      <c r="A7903" t="s">
        <v>17287</v>
      </c>
      <c r="B7903" t="s">
        <v>17288</v>
      </c>
    </row>
    <row r="7904" spans="1:2" x14ac:dyDescent="0.2">
      <c r="A7904" t="s">
        <v>17289</v>
      </c>
      <c r="B7904" t="s">
        <v>17290</v>
      </c>
    </row>
    <row r="7905" spans="1:2" x14ac:dyDescent="0.2">
      <c r="A7905" t="s">
        <v>17291</v>
      </c>
      <c r="B7905" t="s">
        <v>17292</v>
      </c>
    </row>
    <row r="7906" spans="1:2" x14ac:dyDescent="0.2">
      <c r="A7906" t="s">
        <v>17293</v>
      </c>
      <c r="B7906" t="s">
        <v>17294</v>
      </c>
    </row>
    <row r="7907" spans="1:2" x14ac:dyDescent="0.2">
      <c r="A7907" t="s">
        <v>17295</v>
      </c>
      <c r="B7907" t="s">
        <v>17296</v>
      </c>
    </row>
    <row r="7908" spans="1:2" x14ac:dyDescent="0.2">
      <c r="A7908" t="s">
        <v>17297</v>
      </c>
      <c r="B7908" t="s">
        <v>17298</v>
      </c>
    </row>
    <row r="7909" spans="1:2" x14ac:dyDescent="0.2">
      <c r="A7909" t="s">
        <v>17299</v>
      </c>
      <c r="B7909" t="s">
        <v>17300</v>
      </c>
    </row>
    <row r="7910" spans="1:2" x14ac:dyDescent="0.2">
      <c r="A7910" t="s">
        <v>17301</v>
      </c>
      <c r="B7910" t="s">
        <v>17302</v>
      </c>
    </row>
    <row r="7911" spans="1:2" x14ac:dyDescent="0.2">
      <c r="A7911" t="s">
        <v>17303</v>
      </c>
      <c r="B7911" t="s">
        <v>17304</v>
      </c>
    </row>
    <row r="7912" spans="1:2" x14ac:dyDescent="0.2">
      <c r="A7912" t="s">
        <v>17305</v>
      </c>
      <c r="B7912" t="s">
        <v>17306</v>
      </c>
    </row>
    <row r="7913" spans="1:2" x14ac:dyDescent="0.2">
      <c r="A7913" t="s">
        <v>17307</v>
      </c>
      <c r="B7913" t="s">
        <v>17308</v>
      </c>
    </row>
    <row r="7914" spans="1:2" x14ac:dyDescent="0.2">
      <c r="A7914" t="s">
        <v>17309</v>
      </c>
      <c r="B7914" t="s">
        <v>17310</v>
      </c>
    </row>
    <row r="7915" spans="1:2" x14ac:dyDescent="0.2">
      <c r="A7915" t="s">
        <v>17311</v>
      </c>
      <c r="B7915" t="s">
        <v>17312</v>
      </c>
    </row>
    <row r="7916" spans="1:2" x14ac:dyDescent="0.2">
      <c r="A7916" t="s">
        <v>17313</v>
      </c>
      <c r="B7916" t="s">
        <v>17314</v>
      </c>
    </row>
    <row r="7917" spans="1:2" x14ac:dyDescent="0.2">
      <c r="A7917" t="s">
        <v>17315</v>
      </c>
      <c r="B7917" t="s">
        <v>17316</v>
      </c>
    </row>
    <row r="7918" spans="1:2" x14ac:dyDescent="0.2">
      <c r="A7918" t="s">
        <v>17317</v>
      </c>
      <c r="B7918" t="s">
        <v>17318</v>
      </c>
    </row>
    <row r="7919" spans="1:2" x14ac:dyDescent="0.2">
      <c r="A7919" t="s">
        <v>17319</v>
      </c>
      <c r="B7919" t="s">
        <v>17320</v>
      </c>
    </row>
    <row r="7920" spans="1:2" x14ac:dyDescent="0.2">
      <c r="A7920" t="s">
        <v>17321</v>
      </c>
      <c r="B7920" t="s">
        <v>17322</v>
      </c>
    </row>
    <row r="7921" spans="1:2" x14ac:dyDescent="0.2">
      <c r="A7921" t="s">
        <v>17323</v>
      </c>
      <c r="B7921" t="s">
        <v>17324</v>
      </c>
    </row>
    <row r="7922" spans="1:2" x14ac:dyDescent="0.2">
      <c r="A7922" t="s">
        <v>17325</v>
      </c>
      <c r="B7922" t="s">
        <v>17326</v>
      </c>
    </row>
    <row r="7923" spans="1:2" x14ac:dyDescent="0.2">
      <c r="A7923" t="s">
        <v>17327</v>
      </c>
      <c r="B7923" t="s">
        <v>17328</v>
      </c>
    </row>
    <row r="7924" spans="1:2" x14ac:dyDescent="0.2">
      <c r="A7924" t="s">
        <v>17329</v>
      </c>
      <c r="B7924" t="s">
        <v>17330</v>
      </c>
    </row>
    <row r="7925" spans="1:2" x14ac:dyDescent="0.2">
      <c r="A7925" t="s">
        <v>17331</v>
      </c>
      <c r="B7925" t="s">
        <v>17332</v>
      </c>
    </row>
    <row r="7926" spans="1:2" x14ac:dyDescent="0.2">
      <c r="A7926" t="s">
        <v>17333</v>
      </c>
      <c r="B7926" t="s">
        <v>17334</v>
      </c>
    </row>
    <row r="7927" spans="1:2" x14ac:dyDescent="0.2">
      <c r="A7927" t="s">
        <v>17335</v>
      </c>
      <c r="B7927" t="s">
        <v>17336</v>
      </c>
    </row>
    <row r="7928" spans="1:2" x14ac:dyDescent="0.2">
      <c r="A7928" t="s">
        <v>17337</v>
      </c>
      <c r="B7928" t="s">
        <v>17338</v>
      </c>
    </row>
    <row r="7929" spans="1:2" x14ac:dyDescent="0.2">
      <c r="A7929" t="s">
        <v>17339</v>
      </c>
      <c r="B7929" t="s">
        <v>17340</v>
      </c>
    </row>
    <row r="7930" spans="1:2" x14ac:dyDescent="0.2">
      <c r="A7930" t="s">
        <v>17341</v>
      </c>
      <c r="B7930" t="s">
        <v>17342</v>
      </c>
    </row>
    <row r="7931" spans="1:2" x14ac:dyDescent="0.2">
      <c r="A7931" t="s">
        <v>17343</v>
      </c>
      <c r="B7931" t="s">
        <v>17344</v>
      </c>
    </row>
    <row r="7932" spans="1:2" x14ac:dyDescent="0.2">
      <c r="A7932" t="s">
        <v>17345</v>
      </c>
      <c r="B7932" t="s">
        <v>17346</v>
      </c>
    </row>
    <row r="7933" spans="1:2" x14ac:dyDescent="0.2">
      <c r="A7933" t="s">
        <v>17347</v>
      </c>
      <c r="B7933" t="s">
        <v>17348</v>
      </c>
    </row>
    <row r="7934" spans="1:2" x14ac:dyDescent="0.2">
      <c r="A7934" t="s">
        <v>17349</v>
      </c>
      <c r="B7934" t="s">
        <v>17350</v>
      </c>
    </row>
    <row r="7935" spans="1:2" x14ac:dyDescent="0.2">
      <c r="A7935" t="s">
        <v>17351</v>
      </c>
      <c r="B7935" t="s">
        <v>17352</v>
      </c>
    </row>
    <row r="7936" spans="1:2" x14ac:dyDescent="0.2">
      <c r="A7936" t="s">
        <v>17353</v>
      </c>
      <c r="B7936" t="s">
        <v>17354</v>
      </c>
    </row>
    <row r="7937" spans="1:2" x14ac:dyDescent="0.2">
      <c r="A7937" t="s">
        <v>17355</v>
      </c>
      <c r="B7937" t="s">
        <v>17356</v>
      </c>
    </row>
    <row r="7938" spans="1:2" x14ac:dyDescent="0.2">
      <c r="A7938" t="s">
        <v>17357</v>
      </c>
      <c r="B7938" t="s">
        <v>17358</v>
      </c>
    </row>
    <row r="7939" spans="1:2" x14ac:dyDescent="0.2">
      <c r="A7939" t="s">
        <v>17359</v>
      </c>
      <c r="B7939" t="s">
        <v>17360</v>
      </c>
    </row>
    <row r="7940" spans="1:2" x14ac:dyDescent="0.2">
      <c r="A7940" t="s">
        <v>17361</v>
      </c>
      <c r="B7940" t="s">
        <v>17362</v>
      </c>
    </row>
    <row r="7941" spans="1:2" x14ac:dyDescent="0.2">
      <c r="A7941" t="s">
        <v>17363</v>
      </c>
      <c r="B7941" t="s">
        <v>17364</v>
      </c>
    </row>
    <row r="7942" spans="1:2" x14ac:dyDescent="0.2">
      <c r="A7942" t="s">
        <v>17365</v>
      </c>
      <c r="B7942" t="s">
        <v>17366</v>
      </c>
    </row>
    <row r="7943" spans="1:2" x14ac:dyDescent="0.2">
      <c r="A7943" t="s">
        <v>17367</v>
      </c>
      <c r="B7943" t="s">
        <v>17368</v>
      </c>
    </row>
    <row r="7944" spans="1:2" x14ac:dyDescent="0.2">
      <c r="A7944" t="s">
        <v>17369</v>
      </c>
      <c r="B7944" t="s">
        <v>17370</v>
      </c>
    </row>
    <row r="7945" spans="1:2" x14ac:dyDescent="0.2">
      <c r="A7945" t="s">
        <v>17371</v>
      </c>
      <c r="B7945" t="s">
        <v>17372</v>
      </c>
    </row>
    <row r="7946" spans="1:2" x14ac:dyDescent="0.2">
      <c r="A7946" t="s">
        <v>17373</v>
      </c>
      <c r="B7946" t="s">
        <v>17374</v>
      </c>
    </row>
    <row r="7947" spans="1:2" x14ac:dyDescent="0.2">
      <c r="A7947" t="s">
        <v>17375</v>
      </c>
      <c r="B7947" t="s">
        <v>17376</v>
      </c>
    </row>
    <row r="7948" spans="1:2" x14ac:dyDescent="0.2">
      <c r="A7948" t="s">
        <v>17379</v>
      </c>
      <c r="B7948" t="s">
        <v>17380</v>
      </c>
    </row>
    <row r="7949" spans="1:2" x14ac:dyDescent="0.2">
      <c r="A7949" t="s">
        <v>17381</v>
      </c>
      <c r="B7949" t="s">
        <v>17382</v>
      </c>
    </row>
    <row r="7950" spans="1:2" x14ac:dyDescent="0.2">
      <c r="A7950" t="s">
        <v>17383</v>
      </c>
      <c r="B7950" t="s">
        <v>17384</v>
      </c>
    </row>
    <row r="7951" spans="1:2" x14ac:dyDescent="0.2">
      <c r="A7951" t="s">
        <v>17385</v>
      </c>
      <c r="B7951" t="s">
        <v>17386</v>
      </c>
    </row>
    <row r="7952" spans="1:2" x14ac:dyDescent="0.2">
      <c r="A7952" t="s">
        <v>17387</v>
      </c>
      <c r="B7952" t="s">
        <v>17388</v>
      </c>
    </row>
    <row r="7953" spans="1:2" x14ac:dyDescent="0.2">
      <c r="A7953" t="s">
        <v>17389</v>
      </c>
      <c r="B7953" t="s">
        <v>17390</v>
      </c>
    </row>
    <row r="7954" spans="1:2" x14ac:dyDescent="0.2">
      <c r="A7954" t="s">
        <v>17391</v>
      </c>
      <c r="B7954" t="s">
        <v>17392</v>
      </c>
    </row>
    <row r="7955" spans="1:2" x14ac:dyDescent="0.2">
      <c r="A7955" t="s">
        <v>17393</v>
      </c>
      <c r="B7955" t="s">
        <v>17394</v>
      </c>
    </row>
    <row r="7956" spans="1:2" x14ac:dyDescent="0.2">
      <c r="A7956" t="s">
        <v>17395</v>
      </c>
      <c r="B7956" t="s">
        <v>17396</v>
      </c>
    </row>
    <row r="7957" spans="1:2" x14ac:dyDescent="0.2">
      <c r="A7957" t="s">
        <v>17397</v>
      </c>
      <c r="B7957" t="s">
        <v>17398</v>
      </c>
    </row>
    <row r="7958" spans="1:2" x14ac:dyDescent="0.2">
      <c r="A7958" t="s">
        <v>17399</v>
      </c>
      <c r="B7958" t="s">
        <v>17400</v>
      </c>
    </row>
    <row r="7959" spans="1:2" x14ac:dyDescent="0.2">
      <c r="A7959" t="s">
        <v>17401</v>
      </c>
      <c r="B7959" t="s">
        <v>17402</v>
      </c>
    </row>
    <row r="7960" spans="1:2" x14ac:dyDescent="0.2">
      <c r="A7960" t="s">
        <v>17403</v>
      </c>
      <c r="B7960" t="s">
        <v>17404</v>
      </c>
    </row>
    <row r="7961" spans="1:2" x14ac:dyDescent="0.2">
      <c r="A7961" t="s">
        <v>17405</v>
      </c>
      <c r="B7961" t="s">
        <v>17406</v>
      </c>
    </row>
    <row r="7962" spans="1:2" x14ac:dyDescent="0.2">
      <c r="A7962" t="s">
        <v>17407</v>
      </c>
      <c r="B7962" t="s">
        <v>17408</v>
      </c>
    </row>
    <row r="7963" spans="1:2" x14ac:dyDescent="0.2">
      <c r="A7963" t="s">
        <v>17409</v>
      </c>
      <c r="B7963" t="s">
        <v>17410</v>
      </c>
    </row>
    <row r="7964" spans="1:2" x14ac:dyDescent="0.2">
      <c r="A7964" t="s">
        <v>17411</v>
      </c>
      <c r="B7964" t="s">
        <v>17412</v>
      </c>
    </row>
    <row r="7965" spans="1:2" x14ac:dyDescent="0.2">
      <c r="A7965" t="s">
        <v>17413</v>
      </c>
      <c r="B7965" t="s">
        <v>17414</v>
      </c>
    </row>
    <row r="7966" spans="1:2" x14ac:dyDescent="0.2">
      <c r="A7966" t="s">
        <v>17415</v>
      </c>
      <c r="B7966" t="s">
        <v>17416</v>
      </c>
    </row>
    <row r="7967" spans="1:2" x14ac:dyDescent="0.2">
      <c r="A7967" t="s">
        <v>17417</v>
      </c>
      <c r="B7967" t="s">
        <v>17418</v>
      </c>
    </row>
    <row r="7968" spans="1:2" x14ac:dyDescent="0.2">
      <c r="A7968" t="s">
        <v>17419</v>
      </c>
      <c r="B7968" t="s">
        <v>17420</v>
      </c>
    </row>
    <row r="7969" spans="1:2" x14ac:dyDescent="0.2">
      <c r="A7969" t="s">
        <v>17421</v>
      </c>
      <c r="B7969" t="s">
        <v>17422</v>
      </c>
    </row>
    <row r="7970" spans="1:2" x14ac:dyDescent="0.2">
      <c r="A7970" t="s">
        <v>17423</v>
      </c>
      <c r="B7970" t="s">
        <v>17424</v>
      </c>
    </row>
    <row r="7971" spans="1:2" x14ac:dyDescent="0.2">
      <c r="A7971" t="s">
        <v>17425</v>
      </c>
      <c r="B7971" t="s">
        <v>17426</v>
      </c>
    </row>
    <row r="7972" spans="1:2" x14ac:dyDescent="0.2">
      <c r="A7972" t="s">
        <v>17427</v>
      </c>
      <c r="B7972" t="s">
        <v>17428</v>
      </c>
    </row>
    <row r="7973" spans="1:2" x14ac:dyDescent="0.2">
      <c r="A7973" t="s">
        <v>17429</v>
      </c>
      <c r="B7973" t="s">
        <v>17430</v>
      </c>
    </row>
    <row r="7974" spans="1:2" x14ac:dyDescent="0.2">
      <c r="A7974" t="s">
        <v>17431</v>
      </c>
      <c r="B7974" t="s">
        <v>17432</v>
      </c>
    </row>
    <row r="7975" spans="1:2" x14ac:dyDescent="0.2">
      <c r="A7975" t="s">
        <v>17433</v>
      </c>
      <c r="B7975" t="s">
        <v>17434</v>
      </c>
    </row>
    <row r="7976" spans="1:2" x14ac:dyDescent="0.2">
      <c r="A7976" t="s">
        <v>17435</v>
      </c>
      <c r="B7976" t="s">
        <v>17436</v>
      </c>
    </row>
    <row r="7977" spans="1:2" x14ac:dyDescent="0.2">
      <c r="A7977" t="s">
        <v>17437</v>
      </c>
      <c r="B7977" t="s">
        <v>17438</v>
      </c>
    </row>
    <row r="7978" spans="1:2" x14ac:dyDescent="0.2">
      <c r="A7978" t="s">
        <v>17439</v>
      </c>
      <c r="B7978" t="s">
        <v>17440</v>
      </c>
    </row>
    <row r="7979" spans="1:2" x14ac:dyDescent="0.2">
      <c r="A7979" t="s">
        <v>17441</v>
      </c>
      <c r="B7979" t="s">
        <v>17442</v>
      </c>
    </row>
    <row r="7980" spans="1:2" x14ac:dyDescent="0.2">
      <c r="A7980" t="s">
        <v>17443</v>
      </c>
      <c r="B7980" t="s">
        <v>17444</v>
      </c>
    </row>
    <row r="7981" spans="1:2" x14ac:dyDescent="0.2">
      <c r="A7981" t="s">
        <v>17445</v>
      </c>
      <c r="B7981" t="s">
        <v>17446</v>
      </c>
    </row>
    <row r="7982" spans="1:2" x14ac:dyDescent="0.2">
      <c r="A7982" t="s">
        <v>17447</v>
      </c>
      <c r="B7982" t="s">
        <v>17448</v>
      </c>
    </row>
    <row r="7983" spans="1:2" x14ac:dyDescent="0.2">
      <c r="A7983" t="s">
        <v>17449</v>
      </c>
      <c r="B7983" t="s">
        <v>17450</v>
      </c>
    </row>
    <row r="7984" spans="1:2" x14ac:dyDescent="0.2">
      <c r="A7984" t="s">
        <v>17451</v>
      </c>
      <c r="B7984" t="s">
        <v>17452</v>
      </c>
    </row>
    <row r="7985" spans="1:2" x14ac:dyDescent="0.2">
      <c r="A7985" t="s">
        <v>17453</v>
      </c>
      <c r="B7985" t="s">
        <v>17454</v>
      </c>
    </row>
    <row r="7986" spans="1:2" x14ac:dyDescent="0.2">
      <c r="A7986" t="s">
        <v>17455</v>
      </c>
      <c r="B7986" t="s">
        <v>17456</v>
      </c>
    </row>
    <row r="7987" spans="1:2" x14ac:dyDescent="0.2">
      <c r="A7987" t="s">
        <v>17457</v>
      </c>
      <c r="B7987" t="s">
        <v>17458</v>
      </c>
    </row>
    <row r="7988" spans="1:2" x14ac:dyDescent="0.2">
      <c r="A7988" t="s">
        <v>17459</v>
      </c>
      <c r="B7988" t="s">
        <v>17460</v>
      </c>
    </row>
    <row r="7989" spans="1:2" x14ac:dyDescent="0.2">
      <c r="A7989" t="s">
        <v>17461</v>
      </c>
      <c r="B7989" t="s">
        <v>17462</v>
      </c>
    </row>
    <row r="7990" spans="1:2" x14ac:dyDescent="0.2">
      <c r="A7990" t="s">
        <v>17463</v>
      </c>
      <c r="B7990" t="s">
        <v>17464</v>
      </c>
    </row>
    <row r="7991" spans="1:2" x14ac:dyDescent="0.2">
      <c r="A7991" t="s">
        <v>17465</v>
      </c>
      <c r="B7991" t="s">
        <v>17466</v>
      </c>
    </row>
    <row r="7992" spans="1:2" x14ac:dyDescent="0.2">
      <c r="A7992" t="s">
        <v>17467</v>
      </c>
      <c r="B7992" t="s">
        <v>17468</v>
      </c>
    </row>
    <row r="7993" spans="1:2" x14ac:dyDescent="0.2">
      <c r="A7993" t="s">
        <v>17469</v>
      </c>
      <c r="B7993" t="s">
        <v>17470</v>
      </c>
    </row>
    <row r="7994" spans="1:2" x14ac:dyDescent="0.2">
      <c r="A7994" t="s">
        <v>17471</v>
      </c>
      <c r="B7994" t="s">
        <v>17472</v>
      </c>
    </row>
    <row r="7995" spans="1:2" x14ac:dyDescent="0.2">
      <c r="A7995" t="s">
        <v>17473</v>
      </c>
      <c r="B7995" t="s">
        <v>17474</v>
      </c>
    </row>
    <row r="7996" spans="1:2" x14ac:dyDescent="0.2">
      <c r="A7996" t="s">
        <v>17475</v>
      </c>
      <c r="B7996" t="s">
        <v>17476</v>
      </c>
    </row>
    <row r="7997" spans="1:2" x14ac:dyDescent="0.2">
      <c r="A7997" t="s">
        <v>17477</v>
      </c>
      <c r="B7997" t="s">
        <v>17478</v>
      </c>
    </row>
    <row r="7998" spans="1:2" x14ac:dyDescent="0.2">
      <c r="A7998" t="s">
        <v>17479</v>
      </c>
      <c r="B7998" t="s">
        <v>17480</v>
      </c>
    </row>
    <row r="7999" spans="1:2" x14ac:dyDescent="0.2">
      <c r="A7999" t="s">
        <v>17481</v>
      </c>
      <c r="B7999" t="s">
        <v>17482</v>
      </c>
    </row>
    <row r="8000" spans="1:2" x14ac:dyDescent="0.2">
      <c r="A8000" t="s">
        <v>17483</v>
      </c>
      <c r="B8000" t="s">
        <v>17484</v>
      </c>
    </row>
    <row r="8001" spans="1:2" x14ac:dyDescent="0.2">
      <c r="A8001" t="s">
        <v>17485</v>
      </c>
      <c r="B8001" t="s">
        <v>17486</v>
      </c>
    </row>
    <row r="8002" spans="1:2" x14ac:dyDescent="0.2">
      <c r="A8002" t="s">
        <v>17487</v>
      </c>
      <c r="B8002" t="s">
        <v>17488</v>
      </c>
    </row>
    <row r="8003" spans="1:2" x14ac:dyDescent="0.2">
      <c r="A8003" t="s">
        <v>17489</v>
      </c>
      <c r="B8003" t="s">
        <v>17490</v>
      </c>
    </row>
    <row r="8004" spans="1:2" x14ac:dyDescent="0.2">
      <c r="A8004" t="s">
        <v>17491</v>
      </c>
      <c r="B8004" t="s">
        <v>17492</v>
      </c>
    </row>
    <row r="8005" spans="1:2" x14ac:dyDescent="0.2">
      <c r="A8005" t="s">
        <v>17493</v>
      </c>
      <c r="B8005" t="s">
        <v>17494</v>
      </c>
    </row>
    <row r="8006" spans="1:2" x14ac:dyDescent="0.2">
      <c r="A8006" t="s">
        <v>17495</v>
      </c>
      <c r="B8006" t="s">
        <v>17496</v>
      </c>
    </row>
    <row r="8007" spans="1:2" x14ac:dyDescent="0.2">
      <c r="A8007" t="s">
        <v>17497</v>
      </c>
      <c r="B8007" t="s">
        <v>17498</v>
      </c>
    </row>
    <row r="8008" spans="1:2" x14ac:dyDescent="0.2">
      <c r="A8008" t="s">
        <v>17499</v>
      </c>
      <c r="B8008" t="s">
        <v>17500</v>
      </c>
    </row>
    <row r="8009" spans="1:2" x14ac:dyDescent="0.2">
      <c r="A8009" t="s">
        <v>17501</v>
      </c>
      <c r="B8009" t="s">
        <v>17502</v>
      </c>
    </row>
    <row r="8010" spans="1:2" x14ac:dyDescent="0.2">
      <c r="A8010" t="s">
        <v>17503</v>
      </c>
      <c r="B8010" t="s">
        <v>17504</v>
      </c>
    </row>
    <row r="8011" spans="1:2" x14ac:dyDescent="0.2">
      <c r="A8011" t="s">
        <v>17505</v>
      </c>
      <c r="B8011" t="s">
        <v>17506</v>
      </c>
    </row>
    <row r="8012" spans="1:2" x14ac:dyDescent="0.2">
      <c r="A8012" t="s">
        <v>17507</v>
      </c>
      <c r="B8012" t="s">
        <v>17508</v>
      </c>
    </row>
    <row r="8013" spans="1:2" x14ac:dyDescent="0.2">
      <c r="A8013" t="s">
        <v>17509</v>
      </c>
      <c r="B8013" t="s">
        <v>17510</v>
      </c>
    </row>
    <row r="8014" spans="1:2" x14ac:dyDescent="0.2">
      <c r="A8014" t="s">
        <v>17511</v>
      </c>
      <c r="B8014" t="s">
        <v>17512</v>
      </c>
    </row>
    <row r="8015" spans="1:2" x14ac:dyDescent="0.2">
      <c r="A8015" t="s">
        <v>17513</v>
      </c>
      <c r="B8015" t="s">
        <v>17514</v>
      </c>
    </row>
    <row r="8016" spans="1:2" x14ac:dyDescent="0.2">
      <c r="A8016" t="s">
        <v>17515</v>
      </c>
      <c r="B8016" t="s">
        <v>17516</v>
      </c>
    </row>
    <row r="8017" spans="1:2" x14ac:dyDescent="0.2">
      <c r="A8017" t="s">
        <v>17517</v>
      </c>
      <c r="B8017" t="s">
        <v>17518</v>
      </c>
    </row>
    <row r="8018" spans="1:2" x14ac:dyDescent="0.2">
      <c r="A8018" t="s">
        <v>17519</v>
      </c>
      <c r="B8018" t="s">
        <v>17520</v>
      </c>
    </row>
    <row r="8019" spans="1:2" x14ac:dyDescent="0.2">
      <c r="A8019" t="s">
        <v>17521</v>
      </c>
      <c r="B8019" t="s">
        <v>17522</v>
      </c>
    </row>
    <row r="8020" spans="1:2" x14ac:dyDescent="0.2">
      <c r="A8020" t="s">
        <v>17523</v>
      </c>
      <c r="B8020" t="s">
        <v>17524</v>
      </c>
    </row>
    <row r="8021" spans="1:2" x14ac:dyDescent="0.2">
      <c r="A8021" t="s">
        <v>17525</v>
      </c>
      <c r="B8021" t="s">
        <v>17526</v>
      </c>
    </row>
    <row r="8022" spans="1:2" x14ac:dyDescent="0.2">
      <c r="A8022" t="s">
        <v>17527</v>
      </c>
      <c r="B8022" t="s">
        <v>17528</v>
      </c>
    </row>
    <row r="8023" spans="1:2" x14ac:dyDescent="0.2">
      <c r="A8023" t="s">
        <v>17529</v>
      </c>
      <c r="B8023" t="s">
        <v>17530</v>
      </c>
    </row>
    <row r="8024" spans="1:2" x14ac:dyDescent="0.2">
      <c r="A8024" t="s">
        <v>17531</v>
      </c>
      <c r="B8024" t="s">
        <v>17532</v>
      </c>
    </row>
    <row r="8025" spans="1:2" x14ac:dyDescent="0.2">
      <c r="A8025" t="s">
        <v>17533</v>
      </c>
      <c r="B8025" t="s">
        <v>17534</v>
      </c>
    </row>
    <row r="8026" spans="1:2" x14ac:dyDescent="0.2">
      <c r="A8026" t="s">
        <v>17535</v>
      </c>
      <c r="B8026" t="s">
        <v>17536</v>
      </c>
    </row>
    <row r="8027" spans="1:2" x14ac:dyDescent="0.2">
      <c r="A8027" t="s">
        <v>17537</v>
      </c>
      <c r="B8027" t="s">
        <v>17538</v>
      </c>
    </row>
    <row r="8028" spans="1:2" x14ac:dyDescent="0.2">
      <c r="A8028" t="s">
        <v>17539</v>
      </c>
      <c r="B8028" t="s">
        <v>17540</v>
      </c>
    </row>
    <row r="8029" spans="1:2" x14ac:dyDescent="0.2">
      <c r="A8029" t="s">
        <v>17541</v>
      </c>
      <c r="B8029" t="s">
        <v>17542</v>
      </c>
    </row>
    <row r="8030" spans="1:2" x14ac:dyDescent="0.2">
      <c r="A8030" t="s">
        <v>17543</v>
      </c>
      <c r="B8030" t="s">
        <v>17544</v>
      </c>
    </row>
    <row r="8031" spans="1:2" x14ac:dyDescent="0.2">
      <c r="A8031" t="s">
        <v>17545</v>
      </c>
      <c r="B8031" t="s">
        <v>17546</v>
      </c>
    </row>
    <row r="8032" spans="1:2" x14ac:dyDescent="0.2">
      <c r="A8032" t="s">
        <v>17547</v>
      </c>
      <c r="B8032" t="s">
        <v>17548</v>
      </c>
    </row>
    <row r="8033" spans="1:2" x14ac:dyDescent="0.2">
      <c r="A8033" t="s">
        <v>17549</v>
      </c>
      <c r="B8033" t="s">
        <v>17550</v>
      </c>
    </row>
    <row r="8034" spans="1:2" x14ac:dyDescent="0.2">
      <c r="A8034" t="s">
        <v>17551</v>
      </c>
      <c r="B8034" t="s">
        <v>17552</v>
      </c>
    </row>
    <row r="8035" spans="1:2" x14ac:dyDescent="0.2">
      <c r="A8035" t="s">
        <v>17553</v>
      </c>
      <c r="B8035" t="s">
        <v>17554</v>
      </c>
    </row>
    <row r="8036" spans="1:2" x14ac:dyDescent="0.2">
      <c r="A8036" t="s">
        <v>17555</v>
      </c>
      <c r="B8036" t="s">
        <v>17556</v>
      </c>
    </row>
    <row r="8037" spans="1:2" x14ac:dyDescent="0.2">
      <c r="A8037" t="s">
        <v>17557</v>
      </c>
      <c r="B8037" t="s">
        <v>17558</v>
      </c>
    </row>
    <row r="8038" spans="1:2" x14ac:dyDescent="0.2">
      <c r="A8038" t="s">
        <v>17559</v>
      </c>
      <c r="B8038" t="s">
        <v>17560</v>
      </c>
    </row>
    <row r="8039" spans="1:2" x14ac:dyDescent="0.2">
      <c r="A8039" t="s">
        <v>17561</v>
      </c>
      <c r="B8039" t="s">
        <v>17562</v>
      </c>
    </row>
    <row r="8040" spans="1:2" x14ac:dyDescent="0.2">
      <c r="A8040" t="s">
        <v>17563</v>
      </c>
      <c r="B8040" t="s">
        <v>17564</v>
      </c>
    </row>
    <row r="8041" spans="1:2" x14ac:dyDescent="0.2">
      <c r="A8041" t="s">
        <v>17565</v>
      </c>
      <c r="B8041" t="s">
        <v>17566</v>
      </c>
    </row>
    <row r="8042" spans="1:2" x14ac:dyDescent="0.2">
      <c r="A8042" t="s">
        <v>17567</v>
      </c>
      <c r="B8042" t="s">
        <v>17568</v>
      </c>
    </row>
    <row r="8043" spans="1:2" x14ac:dyDescent="0.2">
      <c r="A8043" t="s">
        <v>17569</v>
      </c>
      <c r="B8043" t="s">
        <v>17570</v>
      </c>
    </row>
    <row r="8044" spans="1:2" x14ac:dyDescent="0.2">
      <c r="A8044" t="s">
        <v>17573</v>
      </c>
      <c r="B8044" t="s">
        <v>17574</v>
      </c>
    </row>
    <row r="8045" spans="1:2" x14ac:dyDescent="0.2">
      <c r="A8045" t="s">
        <v>17575</v>
      </c>
      <c r="B8045" t="s">
        <v>17576</v>
      </c>
    </row>
    <row r="8046" spans="1:2" x14ac:dyDescent="0.2">
      <c r="A8046" t="s">
        <v>17577</v>
      </c>
      <c r="B8046" t="s">
        <v>17578</v>
      </c>
    </row>
    <row r="8047" spans="1:2" x14ac:dyDescent="0.2">
      <c r="A8047" t="s">
        <v>17579</v>
      </c>
      <c r="B8047" t="s">
        <v>17580</v>
      </c>
    </row>
    <row r="8048" spans="1:2" x14ac:dyDescent="0.2">
      <c r="A8048" t="s">
        <v>17581</v>
      </c>
      <c r="B8048" t="s">
        <v>17582</v>
      </c>
    </row>
    <row r="8049" spans="1:2" x14ac:dyDescent="0.2">
      <c r="A8049" t="s">
        <v>17583</v>
      </c>
      <c r="B8049" t="s">
        <v>17584</v>
      </c>
    </row>
    <row r="8050" spans="1:2" x14ac:dyDescent="0.2">
      <c r="A8050" t="s">
        <v>17585</v>
      </c>
      <c r="B8050" t="s">
        <v>17586</v>
      </c>
    </row>
    <row r="8051" spans="1:2" x14ac:dyDescent="0.2">
      <c r="A8051" t="s">
        <v>17587</v>
      </c>
      <c r="B8051" t="s">
        <v>17588</v>
      </c>
    </row>
    <row r="8052" spans="1:2" x14ac:dyDescent="0.2">
      <c r="A8052" t="s">
        <v>17589</v>
      </c>
      <c r="B8052" t="s">
        <v>17590</v>
      </c>
    </row>
    <row r="8053" spans="1:2" x14ac:dyDescent="0.2">
      <c r="A8053" t="s">
        <v>17591</v>
      </c>
      <c r="B8053" t="s">
        <v>17592</v>
      </c>
    </row>
    <row r="8054" spans="1:2" x14ac:dyDescent="0.2">
      <c r="A8054" t="s">
        <v>17593</v>
      </c>
      <c r="B8054" t="s">
        <v>17594</v>
      </c>
    </row>
    <row r="8055" spans="1:2" x14ac:dyDescent="0.2">
      <c r="A8055" t="s">
        <v>17595</v>
      </c>
      <c r="B8055" t="s">
        <v>17596</v>
      </c>
    </row>
    <row r="8056" spans="1:2" x14ac:dyDescent="0.2">
      <c r="A8056" t="s">
        <v>17597</v>
      </c>
      <c r="B8056" t="s">
        <v>17598</v>
      </c>
    </row>
    <row r="8057" spans="1:2" x14ac:dyDescent="0.2">
      <c r="A8057" t="s">
        <v>17599</v>
      </c>
      <c r="B8057" t="s">
        <v>17600</v>
      </c>
    </row>
    <row r="8058" spans="1:2" x14ac:dyDescent="0.2">
      <c r="A8058" t="s">
        <v>17603</v>
      </c>
      <c r="B8058" t="s">
        <v>17604</v>
      </c>
    </row>
    <row r="8059" spans="1:2" x14ac:dyDescent="0.2">
      <c r="A8059" t="s">
        <v>17605</v>
      </c>
      <c r="B8059" t="s">
        <v>17606</v>
      </c>
    </row>
    <row r="8060" spans="1:2" x14ac:dyDescent="0.2">
      <c r="A8060" t="s">
        <v>17607</v>
      </c>
      <c r="B8060" t="s">
        <v>17608</v>
      </c>
    </row>
    <row r="8061" spans="1:2" x14ac:dyDescent="0.2">
      <c r="A8061" t="s">
        <v>17609</v>
      </c>
      <c r="B8061" t="s">
        <v>17610</v>
      </c>
    </row>
    <row r="8062" spans="1:2" x14ac:dyDescent="0.2">
      <c r="A8062" t="s">
        <v>17611</v>
      </c>
      <c r="B8062" t="s">
        <v>17612</v>
      </c>
    </row>
    <row r="8063" spans="1:2" x14ac:dyDescent="0.2">
      <c r="A8063" t="s">
        <v>17613</v>
      </c>
      <c r="B8063" t="s">
        <v>17614</v>
      </c>
    </row>
    <row r="8064" spans="1:2" x14ac:dyDescent="0.2">
      <c r="A8064" t="s">
        <v>17615</v>
      </c>
      <c r="B8064" t="s">
        <v>17616</v>
      </c>
    </row>
    <row r="8065" spans="1:2" x14ac:dyDescent="0.2">
      <c r="A8065" t="s">
        <v>17617</v>
      </c>
      <c r="B8065" t="s">
        <v>17618</v>
      </c>
    </row>
    <row r="8066" spans="1:2" x14ac:dyDescent="0.2">
      <c r="A8066" t="s">
        <v>17619</v>
      </c>
      <c r="B8066" t="s">
        <v>17620</v>
      </c>
    </row>
    <row r="8067" spans="1:2" x14ac:dyDescent="0.2">
      <c r="A8067" t="s">
        <v>17621</v>
      </c>
      <c r="B8067" t="s">
        <v>17622</v>
      </c>
    </row>
    <row r="8068" spans="1:2" x14ac:dyDescent="0.2">
      <c r="A8068" t="s">
        <v>17623</v>
      </c>
      <c r="B8068" t="s">
        <v>17624</v>
      </c>
    </row>
    <row r="8069" spans="1:2" x14ac:dyDescent="0.2">
      <c r="A8069" t="s">
        <v>17625</v>
      </c>
      <c r="B8069" t="s">
        <v>17626</v>
      </c>
    </row>
    <row r="8070" spans="1:2" x14ac:dyDescent="0.2">
      <c r="A8070" t="s">
        <v>17627</v>
      </c>
      <c r="B8070" t="s">
        <v>17628</v>
      </c>
    </row>
    <row r="8071" spans="1:2" x14ac:dyDescent="0.2">
      <c r="A8071" t="s">
        <v>17629</v>
      </c>
      <c r="B8071" t="s">
        <v>17630</v>
      </c>
    </row>
    <row r="8072" spans="1:2" x14ac:dyDescent="0.2">
      <c r="A8072" t="s">
        <v>17631</v>
      </c>
      <c r="B8072" t="s">
        <v>17632</v>
      </c>
    </row>
    <row r="8073" spans="1:2" x14ac:dyDescent="0.2">
      <c r="A8073" t="s">
        <v>17633</v>
      </c>
      <c r="B8073" t="s">
        <v>17634</v>
      </c>
    </row>
    <row r="8074" spans="1:2" x14ac:dyDescent="0.2">
      <c r="A8074" t="s">
        <v>17635</v>
      </c>
      <c r="B8074" t="s">
        <v>17636</v>
      </c>
    </row>
    <row r="8075" spans="1:2" x14ac:dyDescent="0.2">
      <c r="A8075" t="s">
        <v>17637</v>
      </c>
      <c r="B8075" t="s">
        <v>17638</v>
      </c>
    </row>
    <row r="8076" spans="1:2" x14ac:dyDescent="0.2">
      <c r="A8076" t="s">
        <v>17639</v>
      </c>
      <c r="B8076" t="s">
        <v>17640</v>
      </c>
    </row>
    <row r="8077" spans="1:2" x14ac:dyDescent="0.2">
      <c r="A8077" t="s">
        <v>17641</v>
      </c>
      <c r="B8077" t="s">
        <v>17642</v>
      </c>
    </row>
    <row r="8078" spans="1:2" x14ac:dyDescent="0.2">
      <c r="A8078" t="s">
        <v>17643</v>
      </c>
      <c r="B8078" t="s">
        <v>17644</v>
      </c>
    </row>
    <row r="8079" spans="1:2" x14ac:dyDescent="0.2">
      <c r="A8079" t="s">
        <v>17645</v>
      </c>
      <c r="B8079" t="s">
        <v>17646</v>
      </c>
    </row>
    <row r="8080" spans="1:2" x14ac:dyDescent="0.2">
      <c r="A8080" t="s">
        <v>17647</v>
      </c>
      <c r="B8080" t="s">
        <v>17648</v>
      </c>
    </row>
    <row r="8081" spans="1:2" x14ac:dyDescent="0.2">
      <c r="A8081" t="s">
        <v>17649</v>
      </c>
      <c r="B8081" t="s">
        <v>17650</v>
      </c>
    </row>
    <row r="8082" spans="1:2" x14ac:dyDescent="0.2">
      <c r="A8082" t="s">
        <v>17651</v>
      </c>
      <c r="B8082" t="s">
        <v>17652</v>
      </c>
    </row>
    <row r="8083" spans="1:2" x14ac:dyDescent="0.2">
      <c r="A8083" t="s">
        <v>17653</v>
      </c>
      <c r="B8083" t="s">
        <v>17654</v>
      </c>
    </row>
    <row r="8084" spans="1:2" x14ac:dyDescent="0.2">
      <c r="A8084" t="s">
        <v>17655</v>
      </c>
      <c r="B8084" t="s">
        <v>17656</v>
      </c>
    </row>
    <row r="8085" spans="1:2" x14ac:dyDescent="0.2">
      <c r="A8085" t="s">
        <v>17657</v>
      </c>
      <c r="B8085" t="s">
        <v>17658</v>
      </c>
    </row>
    <row r="8086" spans="1:2" x14ac:dyDescent="0.2">
      <c r="A8086" t="s">
        <v>17659</v>
      </c>
      <c r="B8086" t="s">
        <v>17660</v>
      </c>
    </row>
    <row r="8087" spans="1:2" x14ac:dyDescent="0.2">
      <c r="A8087" t="s">
        <v>17661</v>
      </c>
      <c r="B8087" t="s">
        <v>17662</v>
      </c>
    </row>
    <row r="8088" spans="1:2" x14ac:dyDescent="0.2">
      <c r="A8088" t="s">
        <v>17663</v>
      </c>
      <c r="B8088" t="s">
        <v>17664</v>
      </c>
    </row>
    <row r="8089" spans="1:2" x14ac:dyDescent="0.2">
      <c r="A8089" t="s">
        <v>17665</v>
      </c>
      <c r="B8089" t="s">
        <v>17666</v>
      </c>
    </row>
    <row r="8090" spans="1:2" x14ac:dyDescent="0.2">
      <c r="A8090" t="s">
        <v>17667</v>
      </c>
      <c r="B8090" t="s">
        <v>17668</v>
      </c>
    </row>
    <row r="8091" spans="1:2" x14ac:dyDescent="0.2">
      <c r="A8091" t="s">
        <v>17669</v>
      </c>
      <c r="B8091" t="s">
        <v>17670</v>
      </c>
    </row>
    <row r="8092" spans="1:2" x14ac:dyDescent="0.2">
      <c r="A8092" t="s">
        <v>17671</v>
      </c>
      <c r="B8092" t="s">
        <v>17672</v>
      </c>
    </row>
    <row r="8093" spans="1:2" x14ac:dyDescent="0.2">
      <c r="A8093" t="s">
        <v>17673</v>
      </c>
      <c r="B8093" t="s">
        <v>17674</v>
      </c>
    </row>
    <row r="8094" spans="1:2" x14ac:dyDescent="0.2">
      <c r="A8094" t="s">
        <v>17675</v>
      </c>
      <c r="B8094" t="s">
        <v>17676</v>
      </c>
    </row>
    <row r="8095" spans="1:2" x14ac:dyDescent="0.2">
      <c r="A8095" t="s">
        <v>17677</v>
      </c>
      <c r="B8095" t="s">
        <v>17678</v>
      </c>
    </row>
    <row r="8096" spans="1:2" x14ac:dyDescent="0.2">
      <c r="A8096" t="s">
        <v>17679</v>
      </c>
      <c r="B8096" t="s">
        <v>17680</v>
      </c>
    </row>
    <row r="8097" spans="1:2" x14ac:dyDescent="0.2">
      <c r="A8097" t="s">
        <v>17681</v>
      </c>
      <c r="B8097" t="s">
        <v>17682</v>
      </c>
    </row>
    <row r="8098" spans="1:2" x14ac:dyDescent="0.2">
      <c r="A8098" t="s">
        <v>17683</v>
      </c>
      <c r="B8098" t="s">
        <v>17684</v>
      </c>
    </row>
    <row r="8099" spans="1:2" x14ac:dyDescent="0.2">
      <c r="A8099" t="s">
        <v>17685</v>
      </c>
      <c r="B8099" t="s">
        <v>17686</v>
      </c>
    </row>
    <row r="8100" spans="1:2" x14ac:dyDescent="0.2">
      <c r="A8100" t="s">
        <v>17687</v>
      </c>
      <c r="B8100" t="s">
        <v>17688</v>
      </c>
    </row>
    <row r="8101" spans="1:2" x14ac:dyDescent="0.2">
      <c r="A8101" t="s">
        <v>17689</v>
      </c>
      <c r="B8101" t="s">
        <v>17690</v>
      </c>
    </row>
    <row r="8102" spans="1:2" x14ac:dyDescent="0.2">
      <c r="A8102" t="s">
        <v>17691</v>
      </c>
      <c r="B8102" t="s">
        <v>17692</v>
      </c>
    </row>
    <row r="8103" spans="1:2" x14ac:dyDescent="0.2">
      <c r="A8103" t="s">
        <v>17693</v>
      </c>
      <c r="B8103" t="s">
        <v>17694</v>
      </c>
    </row>
    <row r="8104" spans="1:2" x14ac:dyDescent="0.2">
      <c r="A8104" t="s">
        <v>17695</v>
      </c>
      <c r="B8104" t="s">
        <v>17696</v>
      </c>
    </row>
    <row r="8105" spans="1:2" x14ac:dyDescent="0.2">
      <c r="A8105" t="s">
        <v>17697</v>
      </c>
      <c r="B8105" t="s">
        <v>17698</v>
      </c>
    </row>
    <row r="8106" spans="1:2" x14ac:dyDescent="0.2">
      <c r="A8106" t="s">
        <v>17699</v>
      </c>
      <c r="B8106" t="s">
        <v>17700</v>
      </c>
    </row>
    <row r="8107" spans="1:2" x14ac:dyDescent="0.2">
      <c r="A8107" t="s">
        <v>17701</v>
      </c>
      <c r="B8107" t="s">
        <v>17702</v>
      </c>
    </row>
    <row r="8108" spans="1:2" x14ac:dyDescent="0.2">
      <c r="A8108" t="s">
        <v>17703</v>
      </c>
      <c r="B8108" t="s">
        <v>17704</v>
      </c>
    </row>
    <row r="8109" spans="1:2" x14ac:dyDescent="0.2">
      <c r="A8109" t="s">
        <v>17705</v>
      </c>
      <c r="B8109" t="s">
        <v>17706</v>
      </c>
    </row>
    <row r="8110" spans="1:2" x14ac:dyDescent="0.2">
      <c r="A8110" t="s">
        <v>17707</v>
      </c>
      <c r="B8110" t="s">
        <v>17708</v>
      </c>
    </row>
    <row r="8111" spans="1:2" x14ac:dyDescent="0.2">
      <c r="A8111" t="s">
        <v>17709</v>
      </c>
      <c r="B8111" t="s">
        <v>17710</v>
      </c>
    </row>
    <row r="8112" spans="1:2" x14ac:dyDescent="0.2">
      <c r="A8112" t="s">
        <v>17711</v>
      </c>
      <c r="B8112" t="s">
        <v>17712</v>
      </c>
    </row>
    <row r="8113" spans="1:2" x14ac:dyDescent="0.2">
      <c r="A8113" t="s">
        <v>17713</v>
      </c>
      <c r="B8113" t="s">
        <v>17714</v>
      </c>
    </row>
    <row r="8114" spans="1:2" x14ac:dyDescent="0.2">
      <c r="A8114" t="s">
        <v>17715</v>
      </c>
      <c r="B8114" t="s">
        <v>17716</v>
      </c>
    </row>
    <row r="8115" spans="1:2" x14ac:dyDescent="0.2">
      <c r="A8115" t="s">
        <v>17717</v>
      </c>
      <c r="B8115" t="s">
        <v>17718</v>
      </c>
    </row>
    <row r="8116" spans="1:2" x14ac:dyDescent="0.2">
      <c r="A8116" t="s">
        <v>17719</v>
      </c>
      <c r="B8116" t="s">
        <v>17720</v>
      </c>
    </row>
    <row r="8117" spans="1:2" x14ac:dyDescent="0.2">
      <c r="A8117" t="s">
        <v>17721</v>
      </c>
      <c r="B8117" t="s">
        <v>17722</v>
      </c>
    </row>
    <row r="8118" spans="1:2" x14ac:dyDescent="0.2">
      <c r="A8118" t="s">
        <v>17723</v>
      </c>
      <c r="B8118" t="s">
        <v>17724</v>
      </c>
    </row>
    <row r="8119" spans="1:2" x14ac:dyDescent="0.2">
      <c r="A8119" t="s">
        <v>17725</v>
      </c>
      <c r="B8119" t="s">
        <v>17726</v>
      </c>
    </row>
    <row r="8120" spans="1:2" x14ac:dyDescent="0.2">
      <c r="A8120" t="s">
        <v>17727</v>
      </c>
      <c r="B8120" t="s">
        <v>17728</v>
      </c>
    </row>
    <row r="8121" spans="1:2" x14ac:dyDescent="0.2">
      <c r="A8121" t="s">
        <v>17729</v>
      </c>
      <c r="B8121" t="s">
        <v>17730</v>
      </c>
    </row>
    <row r="8122" spans="1:2" x14ac:dyDescent="0.2">
      <c r="A8122" t="s">
        <v>17731</v>
      </c>
      <c r="B8122" t="s">
        <v>17732</v>
      </c>
    </row>
    <row r="8123" spans="1:2" x14ac:dyDescent="0.2">
      <c r="A8123" t="s">
        <v>17733</v>
      </c>
      <c r="B8123" t="s">
        <v>17734</v>
      </c>
    </row>
    <row r="8124" spans="1:2" x14ac:dyDescent="0.2">
      <c r="A8124" t="s">
        <v>17735</v>
      </c>
      <c r="B8124" t="s">
        <v>17736</v>
      </c>
    </row>
    <row r="8125" spans="1:2" x14ac:dyDescent="0.2">
      <c r="A8125" t="s">
        <v>17737</v>
      </c>
      <c r="B8125" t="s">
        <v>17738</v>
      </c>
    </row>
    <row r="8126" spans="1:2" x14ac:dyDescent="0.2">
      <c r="A8126" t="s">
        <v>17739</v>
      </c>
      <c r="B8126" t="s">
        <v>17740</v>
      </c>
    </row>
    <row r="8127" spans="1:2" x14ac:dyDescent="0.2">
      <c r="A8127" t="s">
        <v>17741</v>
      </c>
      <c r="B8127" t="s">
        <v>17742</v>
      </c>
    </row>
    <row r="8128" spans="1:2" x14ac:dyDescent="0.2">
      <c r="A8128" t="s">
        <v>17743</v>
      </c>
      <c r="B8128" t="s">
        <v>17744</v>
      </c>
    </row>
    <row r="8129" spans="1:2" x14ac:dyDescent="0.2">
      <c r="A8129" t="s">
        <v>17745</v>
      </c>
      <c r="B8129" t="s">
        <v>17746</v>
      </c>
    </row>
    <row r="8130" spans="1:2" x14ac:dyDescent="0.2">
      <c r="A8130" t="s">
        <v>17747</v>
      </c>
      <c r="B8130" t="s">
        <v>17748</v>
      </c>
    </row>
    <row r="8131" spans="1:2" x14ac:dyDescent="0.2">
      <c r="A8131" t="s">
        <v>17749</v>
      </c>
      <c r="B8131" t="s">
        <v>17750</v>
      </c>
    </row>
    <row r="8132" spans="1:2" x14ac:dyDescent="0.2">
      <c r="A8132" t="s">
        <v>17751</v>
      </c>
      <c r="B8132" t="s">
        <v>17752</v>
      </c>
    </row>
    <row r="8133" spans="1:2" x14ac:dyDescent="0.2">
      <c r="A8133" t="s">
        <v>17753</v>
      </c>
      <c r="B8133" t="s">
        <v>17754</v>
      </c>
    </row>
    <row r="8134" spans="1:2" x14ac:dyDescent="0.2">
      <c r="A8134" t="s">
        <v>702</v>
      </c>
      <c r="B8134" t="s">
        <v>703</v>
      </c>
    </row>
    <row r="8135" spans="1:2" x14ac:dyDescent="0.2">
      <c r="A8135" t="s">
        <v>704</v>
      </c>
      <c r="B8135" t="s">
        <v>705</v>
      </c>
    </row>
    <row r="8136" spans="1:2" x14ac:dyDescent="0.2">
      <c r="A8136" t="s">
        <v>17755</v>
      </c>
      <c r="B8136" t="s">
        <v>17756</v>
      </c>
    </row>
    <row r="8137" spans="1:2" x14ac:dyDescent="0.2">
      <c r="A8137" t="s">
        <v>17757</v>
      </c>
      <c r="B8137" t="s">
        <v>17758</v>
      </c>
    </row>
    <row r="8138" spans="1:2" x14ac:dyDescent="0.2">
      <c r="A8138" t="s">
        <v>17759</v>
      </c>
      <c r="B8138" t="s">
        <v>17760</v>
      </c>
    </row>
    <row r="8139" spans="1:2" x14ac:dyDescent="0.2">
      <c r="A8139" t="s">
        <v>17761</v>
      </c>
      <c r="B8139" t="s">
        <v>17762</v>
      </c>
    </row>
    <row r="8140" spans="1:2" x14ac:dyDescent="0.2">
      <c r="A8140" t="s">
        <v>17763</v>
      </c>
      <c r="B8140" t="s">
        <v>17764</v>
      </c>
    </row>
    <row r="8141" spans="1:2" x14ac:dyDescent="0.2">
      <c r="A8141" t="s">
        <v>17767</v>
      </c>
      <c r="B8141" t="s">
        <v>17768</v>
      </c>
    </row>
    <row r="8142" spans="1:2" x14ac:dyDescent="0.2">
      <c r="A8142" t="s">
        <v>17769</v>
      </c>
      <c r="B8142" t="s">
        <v>17770</v>
      </c>
    </row>
    <row r="8143" spans="1:2" x14ac:dyDescent="0.2">
      <c r="A8143" t="s">
        <v>17771</v>
      </c>
      <c r="B8143" t="s">
        <v>17772</v>
      </c>
    </row>
    <row r="8144" spans="1:2" x14ac:dyDescent="0.2">
      <c r="A8144" t="s">
        <v>17773</v>
      </c>
      <c r="B8144" t="s">
        <v>48056</v>
      </c>
    </row>
    <row r="8145" spans="1:2" x14ac:dyDescent="0.2">
      <c r="A8145" t="s">
        <v>17774</v>
      </c>
      <c r="B8145" t="s">
        <v>17775</v>
      </c>
    </row>
    <row r="8146" spans="1:2" x14ac:dyDescent="0.2">
      <c r="A8146" t="s">
        <v>17776</v>
      </c>
      <c r="B8146" t="s">
        <v>17777</v>
      </c>
    </row>
    <row r="8147" spans="1:2" x14ac:dyDescent="0.2">
      <c r="A8147" t="s">
        <v>17778</v>
      </c>
      <c r="B8147" t="s">
        <v>17779</v>
      </c>
    </row>
    <row r="8148" spans="1:2" x14ac:dyDescent="0.2">
      <c r="A8148" t="s">
        <v>17780</v>
      </c>
      <c r="B8148" t="s">
        <v>17781</v>
      </c>
    </row>
    <row r="8149" spans="1:2" x14ac:dyDescent="0.2">
      <c r="A8149" t="s">
        <v>17782</v>
      </c>
      <c r="B8149" t="s">
        <v>17783</v>
      </c>
    </row>
    <row r="8150" spans="1:2" x14ac:dyDescent="0.2">
      <c r="A8150" t="s">
        <v>17784</v>
      </c>
      <c r="B8150" t="s">
        <v>17785</v>
      </c>
    </row>
    <row r="8151" spans="1:2" x14ac:dyDescent="0.2">
      <c r="A8151" t="s">
        <v>17786</v>
      </c>
      <c r="B8151" t="s">
        <v>17787</v>
      </c>
    </row>
    <row r="8152" spans="1:2" x14ac:dyDescent="0.2">
      <c r="A8152" t="s">
        <v>17788</v>
      </c>
      <c r="B8152" t="s">
        <v>17789</v>
      </c>
    </row>
    <row r="8153" spans="1:2" x14ac:dyDescent="0.2">
      <c r="A8153" t="s">
        <v>17790</v>
      </c>
      <c r="B8153" t="s">
        <v>17791</v>
      </c>
    </row>
    <row r="8154" spans="1:2" x14ac:dyDescent="0.2">
      <c r="A8154" t="s">
        <v>17792</v>
      </c>
      <c r="B8154" t="s">
        <v>17793</v>
      </c>
    </row>
    <row r="8155" spans="1:2" x14ac:dyDescent="0.2">
      <c r="A8155" t="s">
        <v>17794</v>
      </c>
      <c r="B8155" t="s">
        <v>17795</v>
      </c>
    </row>
    <row r="8156" spans="1:2" x14ac:dyDescent="0.2">
      <c r="A8156" t="s">
        <v>17796</v>
      </c>
      <c r="B8156" t="s">
        <v>17797</v>
      </c>
    </row>
    <row r="8157" spans="1:2" x14ac:dyDescent="0.2">
      <c r="A8157" t="s">
        <v>17798</v>
      </c>
      <c r="B8157" t="s">
        <v>17799</v>
      </c>
    </row>
    <row r="8158" spans="1:2" x14ac:dyDescent="0.2">
      <c r="A8158" t="s">
        <v>17800</v>
      </c>
      <c r="B8158" t="s">
        <v>17801</v>
      </c>
    </row>
    <row r="8159" spans="1:2" x14ac:dyDescent="0.2">
      <c r="A8159" t="s">
        <v>17802</v>
      </c>
      <c r="B8159" t="s">
        <v>17803</v>
      </c>
    </row>
    <row r="8160" spans="1:2" x14ac:dyDescent="0.2">
      <c r="A8160" t="s">
        <v>17804</v>
      </c>
      <c r="B8160" t="s">
        <v>17805</v>
      </c>
    </row>
    <row r="8161" spans="1:2" x14ac:dyDescent="0.2">
      <c r="A8161" t="s">
        <v>17806</v>
      </c>
      <c r="B8161" t="s">
        <v>17807</v>
      </c>
    </row>
    <row r="8162" spans="1:2" x14ac:dyDescent="0.2">
      <c r="A8162" t="s">
        <v>17808</v>
      </c>
      <c r="B8162" t="s">
        <v>17809</v>
      </c>
    </row>
    <row r="8163" spans="1:2" x14ac:dyDescent="0.2">
      <c r="A8163" t="s">
        <v>17810</v>
      </c>
      <c r="B8163" t="s">
        <v>17811</v>
      </c>
    </row>
    <row r="8164" spans="1:2" x14ac:dyDescent="0.2">
      <c r="A8164" t="s">
        <v>17812</v>
      </c>
      <c r="B8164" t="s">
        <v>17813</v>
      </c>
    </row>
    <row r="8165" spans="1:2" x14ac:dyDescent="0.2">
      <c r="A8165" t="s">
        <v>17814</v>
      </c>
      <c r="B8165" t="s">
        <v>17815</v>
      </c>
    </row>
    <row r="8166" spans="1:2" x14ac:dyDescent="0.2">
      <c r="A8166" t="s">
        <v>17816</v>
      </c>
      <c r="B8166" t="s">
        <v>17817</v>
      </c>
    </row>
    <row r="8167" spans="1:2" x14ac:dyDescent="0.2">
      <c r="A8167" t="s">
        <v>17818</v>
      </c>
      <c r="B8167" t="s">
        <v>17819</v>
      </c>
    </row>
    <row r="8168" spans="1:2" x14ac:dyDescent="0.2">
      <c r="A8168" t="s">
        <v>17820</v>
      </c>
      <c r="B8168" t="s">
        <v>17821</v>
      </c>
    </row>
    <row r="8169" spans="1:2" x14ac:dyDescent="0.2">
      <c r="A8169" t="s">
        <v>17822</v>
      </c>
      <c r="B8169" t="s">
        <v>17823</v>
      </c>
    </row>
    <row r="8170" spans="1:2" x14ac:dyDescent="0.2">
      <c r="A8170" t="s">
        <v>17824</v>
      </c>
      <c r="B8170" t="s">
        <v>17825</v>
      </c>
    </row>
    <row r="8171" spans="1:2" x14ac:dyDescent="0.2">
      <c r="A8171" t="s">
        <v>17826</v>
      </c>
      <c r="B8171" t="s">
        <v>17827</v>
      </c>
    </row>
    <row r="8172" spans="1:2" x14ac:dyDescent="0.2">
      <c r="A8172" t="s">
        <v>17828</v>
      </c>
      <c r="B8172" t="s">
        <v>17829</v>
      </c>
    </row>
    <row r="8173" spans="1:2" x14ac:dyDescent="0.2">
      <c r="A8173" t="s">
        <v>17830</v>
      </c>
      <c r="B8173" t="s">
        <v>17831</v>
      </c>
    </row>
    <row r="8174" spans="1:2" x14ac:dyDescent="0.2">
      <c r="A8174" t="s">
        <v>17832</v>
      </c>
      <c r="B8174" t="s">
        <v>17833</v>
      </c>
    </row>
    <row r="8175" spans="1:2" x14ac:dyDescent="0.2">
      <c r="A8175" t="s">
        <v>17834</v>
      </c>
      <c r="B8175" t="s">
        <v>17835</v>
      </c>
    </row>
    <row r="8176" spans="1:2" x14ac:dyDescent="0.2">
      <c r="A8176" t="s">
        <v>17836</v>
      </c>
      <c r="B8176" t="s">
        <v>17837</v>
      </c>
    </row>
    <row r="8177" spans="1:2" x14ac:dyDescent="0.2">
      <c r="A8177" t="s">
        <v>17838</v>
      </c>
      <c r="B8177" t="s">
        <v>17839</v>
      </c>
    </row>
    <row r="8178" spans="1:2" x14ac:dyDescent="0.2">
      <c r="A8178" t="s">
        <v>17840</v>
      </c>
      <c r="B8178" t="s">
        <v>17841</v>
      </c>
    </row>
    <row r="8179" spans="1:2" x14ac:dyDescent="0.2">
      <c r="A8179" t="s">
        <v>17842</v>
      </c>
      <c r="B8179" t="s">
        <v>17843</v>
      </c>
    </row>
    <row r="8180" spans="1:2" x14ac:dyDescent="0.2">
      <c r="A8180" t="s">
        <v>17844</v>
      </c>
      <c r="B8180" t="s">
        <v>17845</v>
      </c>
    </row>
    <row r="8181" spans="1:2" x14ac:dyDescent="0.2">
      <c r="A8181" t="s">
        <v>17846</v>
      </c>
      <c r="B8181" t="s">
        <v>17847</v>
      </c>
    </row>
    <row r="8182" spans="1:2" x14ac:dyDescent="0.2">
      <c r="A8182" t="s">
        <v>17848</v>
      </c>
      <c r="B8182" t="s">
        <v>17849</v>
      </c>
    </row>
    <row r="8183" spans="1:2" x14ac:dyDescent="0.2">
      <c r="A8183" t="s">
        <v>17850</v>
      </c>
      <c r="B8183" t="s">
        <v>17851</v>
      </c>
    </row>
    <row r="8184" spans="1:2" x14ac:dyDescent="0.2">
      <c r="A8184" t="s">
        <v>17852</v>
      </c>
      <c r="B8184" t="s">
        <v>17853</v>
      </c>
    </row>
    <row r="8185" spans="1:2" x14ac:dyDescent="0.2">
      <c r="A8185" t="s">
        <v>17854</v>
      </c>
      <c r="B8185" t="s">
        <v>17855</v>
      </c>
    </row>
    <row r="8186" spans="1:2" x14ac:dyDescent="0.2">
      <c r="A8186" t="s">
        <v>17856</v>
      </c>
      <c r="B8186" t="s">
        <v>17857</v>
      </c>
    </row>
    <row r="8187" spans="1:2" x14ac:dyDescent="0.2">
      <c r="A8187" t="s">
        <v>17858</v>
      </c>
      <c r="B8187" t="s">
        <v>17859</v>
      </c>
    </row>
    <row r="8188" spans="1:2" x14ac:dyDescent="0.2">
      <c r="A8188" t="s">
        <v>17860</v>
      </c>
      <c r="B8188" t="s">
        <v>17861</v>
      </c>
    </row>
    <row r="8189" spans="1:2" x14ac:dyDescent="0.2">
      <c r="A8189" t="s">
        <v>17862</v>
      </c>
      <c r="B8189" t="s">
        <v>17863</v>
      </c>
    </row>
    <row r="8190" spans="1:2" x14ac:dyDescent="0.2">
      <c r="A8190" t="s">
        <v>17864</v>
      </c>
      <c r="B8190" t="s">
        <v>17865</v>
      </c>
    </row>
    <row r="8191" spans="1:2" x14ac:dyDescent="0.2">
      <c r="A8191" t="s">
        <v>17866</v>
      </c>
      <c r="B8191" t="s">
        <v>17867</v>
      </c>
    </row>
    <row r="8192" spans="1:2" x14ac:dyDescent="0.2">
      <c r="A8192" t="s">
        <v>17868</v>
      </c>
      <c r="B8192" t="s">
        <v>17869</v>
      </c>
    </row>
    <row r="8193" spans="1:2" x14ac:dyDescent="0.2">
      <c r="A8193" t="s">
        <v>17870</v>
      </c>
      <c r="B8193" t="s">
        <v>17871</v>
      </c>
    </row>
    <row r="8194" spans="1:2" x14ac:dyDescent="0.2">
      <c r="A8194" t="s">
        <v>17872</v>
      </c>
      <c r="B8194" t="s">
        <v>17873</v>
      </c>
    </row>
    <row r="8195" spans="1:2" x14ac:dyDescent="0.2">
      <c r="A8195" t="s">
        <v>17874</v>
      </c>
      <c r="B8195" t="s">
        <v>17875</v>
      </c>
    </row>
    <row r="8196" spans="1:2" x14ac:dyDescent="0.2">
      <c r="A8196" t="s">
        <v>17876</v>
      </c>
      <c r="B8196" t="s">
        <v>17877</v>
      </c>
    </row>
    <row r="8197" spans="1:2" x14ac:dyDescent="0.2">
      <c r="A8197" t="s">
        <v>17878</v>
      </c>
      <c r="B8197" t="s">
        <v>17879</v>
      </c>
    </row>
    <row r="8198" spans="1:2" x14ac:dyDescent="0.2">
      <c r="A8198" t="s">
        <v>17880</v>
      </c>
      <c r="B8198" t="s">
        <v>17881</v>
      </c>
    </row>
    <row r="8199" spans="1:2" x14ac:dyDescent="0.2">
      <c r="A8199" t="s">
        <v>17882</v>
      </c>
      <c r="B8199" t="s">
        <v>17883</v>
      </c>
    </row>
    <row r="8200" spans="1:2" x14ac:dyDescent="0.2">
      <c r="A8200" t="s">
        <v>17884</v>
      </c>
      <c r="B8200" t="s">
        <v>17885</v>
      </c>
    </row>
    <row r="8201" spans="1:2" x14ac:dyDescent="0.2">
      <c r="A8201" t="s">
        <v>17886</v>
      </c>
      <c r="B8201" t="s">
        <v>17887</v>
      </c>
    </row>
    <row r="8202" spans="1:2" x14ac:dyDescent="0.2">
      <c r="A8202" t="s">
        <v>17888</v>
      </c>
      <c r="B8202" t="s">
        <v>17889</v>
      </c>
    </row>
    <row r="8203" spans="1:2" x14ac:dyDescent="0.2">
      <c r="A8203" t="s">
        <v>17890</v>
      </c>
      <c r="B8203" t="s">
        <v>17891</v>
      </c>
    </row>
    <row r="8204" spans="1:2" x14ac:dyDescent="0.2">
      <c r="A8204" t="s">
        <v>17892</v>
      </c>
      <c r="B8204" t="s">
        <v>17893</v>
      </c>
    </row>
    <row r="8205" spans="1:2" x14ac:dyDescent="0.2">
      <c r="A8205" t="s">
        <v>17894</v>
      </c>
      <c r="B8205" t="s">
        <v>17895</v>
      </c>
    </row>
    <row r="8206" spans="1:2" x14ac:dyDescent="0.2">
      <c r="A8206" t="s">
        <v>17896</v>
      </c>
      <c r="B8206" t="s">
        <v>17897</v>
      </c>
    </row>
    <row r="8207" spans="1:2" x14ac:dyDescent="0.2">
      <c r="A8207" t="s">
        <v>17898</v>
      </c>
      <c r="B8207" t="s">
        <v>17899</v>
      </c>
    </row>
    <row r="8208" spans="1:2" x14ac:dyDescent="0.2">
      <c r="A8208" t="s">
        <v>17900</v>
      </c>
      <c r="B8208" t="s">
        <v>17901</v>
      </c>
    </row>
    <row r="8209" spans="1:2" x14ac:dyDescent="0.2">
      <c r="A8209" t="s">
        <v>17902</v>
      </c>
      <c r="B8209" t="s">
        <v>17903</v>
      </c>
    </row>
    <row r="8210" spans="1:2" x14ac:dyDescent="0.2">
      <c r="A8210" t="s">
        <v>17904</v>
      </c>
      <c r="B8210" t="s">
        <v>17905</v>
      </c>
    </row>
    <row r="8211" spans="1:2" x14ac:dyDescent="0.2">
      <c r="A8211" t="s">
        <v>17906</v>
      </c>
      <c r="B8211" t="s">
        <v>17907</v>
      </c>
    </row>
    <row r="8212" spans="1:2" x14ac:dyDescent="0.2">
      <c r="A8212" t="s">
        <v>57</v>
      </c>
      <c r="B8212" t="s">
        <v>58</v>
      </c>
    </row>
    <row r="8213" spans="1:2" x14ac:dyDescent="0.2">
      <c r="A8213" t="s">
        <v>17908</v>
      </c>
      <c r="B8213" t="s">
        <v>17909</v>
      </c>
    </row>
    <row r="8214" spans="1:2" x14ac:dyDescent="0.2">
      <c r="A8214" t="s">
        <v>17910</v>
      </c>
      <c r="B8214" t="s">
        <v>17911</v>
      </c>
    </row>
    <row r="8215" spans="1:2" x14ac:dyDescent="0.2">
      <c r="A8215" t="s">
        <v>17912</v>
      </c>
      <c r="B8215" t="s">
        <v>17913</v>
      </c>
    </row>
    <row r="8216" spans="1:2" x14ac:dyDescent="0.2">
      <c r="A8216" t="s">
        <v>17914</v>
      </c>
      <c r="B8216" t="s">
        <v>17915</v>
      </c>
    </row>
    <row r="8217" spans="1:2" x14ac:dyDescent="0.2">
      <c r="A8217" t="s">
        <v>17916</v>
      </c>
      <c r="B8217" t="s">
        <v>17917</v>
      </c>
    </row>
    <row r="8218" spans="1:2" x14ac:dyDescent="0.2">
      <c r="A8218" t="s">
        <v>17918</v>
      </c>
      <c r="B8218" t="s">
        <v>17919</v>
      </c>
    </row>
    <row r="8219" spans="1:2" x14ac:dyDescent="0.2">
      <c r="A8219" t="s">
        <v>17920</v>
      </c>
      <c r="B8219" t="s">
        <v>17921</v>
      </c>
    </row>
    <row r="8220" spans="1:2" x14ac:dyDescent="0.2">
      <c r="A8220" t="s">
        <v>17922</v>
      </c>
      <c r="B8220" t="s">
        <v>17923</v>
      </c>
    </row>
    <row r="8221" spans="1:2" x14ac:dyDescent="0.2">
      <c r="A8221" t="s">
        <v>17924</v>
      </c>
      <c r="B8221" t="s">
        <v>17925</v>
      </c>
    </row>
    <row r="8222" spans="1:2" x14ac:dyDescent="0.2">
      <c r="A8222" t="s">
        <v>17926</v>
      </c>
      <c r="B8222" t="s">
        <v>17927</v>
      </c>
    </row>
    <row r="8223" spans="1:2" x14ac:dyDescent="0.2">
      <c r="A8223" t="s">
        <v>17928</v>
      </c>
      <c r="B8223" t="s">
        <v>17929</v>
      </c>
    </row>
    <row r="8224" spans="1:2" x14ac:dyDescent="0.2">
      <c r="A8224" t="s">
        <v>17930</v>
      </c>
      <c r="B8224" t="s">
        <v>17931</v>
      </c>
    </row>
    <row r="8225" spans="1:2" x14ac:dyDescent="0.2">
      <c r="A8225" t="s">
        <v>17932</v>
      </c>
      <c r="B8225" t="s">
        <v>17933</v>
      </c>
    </row>
    <row r="8226" spans="1:2" x14ac:dyDescent="0.2">
      <c r="A8226" t="s">
        <v>17934</v>
      </c>
      <c r="B8226" t="s">
        <v>17935</v>
      </c>
    </row>
    <row r="8227" spans="1:2" x14ac:dyDescent="0.2">
      <c r="A8227" t="s">
        <v>17936</v>
      </c>
      <c r="B8227" t="s">
        <v>17937</v>
      </c>
    </row>
    <row r="8228" spans="1:2" x14ac:dyDescent="0.2">
      <c r="A8228" t="s">
        <v>17938</v>
      </c>
      <c r="B8228" t="s">
        <v>17939</v>
      </c>
    </row>
    <row r="8229" spans="1:2" x14ac:dyDescent="0.2">
      <c r="A8229" t="s">
        <v>17940</v>
      </c>
      <c r="B8229" t="s">
        <v>17941</v>
      </c>
    </row>
    <row r="8230" spans="1:2" x14ac:dyDescent="0.2">
      <c r="A8230" t="s">
        <v>17942</v>
      </c>
      <c r="B8230" t="s">
        <v>17943</v>
      </c>
    </row>
    <row r="8231" spans="1:2" x14ac:dyDescent="0.2">
      <c r="A8231" t="s">
        <v>17944</v>
      </c>
      <c r="B8231" t="s">
        <v>17945</v>
      </c>
    </row>
    <row r="8232" spans="1:2" x14ac:dyDescent="0.2">
      <c r="A8232" t="s">
        <v>17946</v>
      </c>
      <c r="B8232" t="s">
        <v>17947</v>
      </c>
    </row>
    <row r="8233" spans="1:2" x14ac:dyDescent="0.2">
      <c r="A8233" t="s">
        <v>17948</v>
      </c>
      <c r="B8233" t="s">
        <v>17949</v>
      </c>
    </row>
    <row r="8234" spans="1:2" x14ac:dyDescent="0.2">
      <c r="A8234" t="s">
        <v>17950</v>
      </c>
      <c r="B8234" t="s">
        <v>17951</v>
      </c>
    </row>
    <row r="8235" spans="1:2" x14ac:dyDescent="0.2">
      <c r="A8235" t="s">
        <v>17952</v>
      </c>
      <c r="B8235" t="s">
        <v>17953</v>
      </c>
    </row>
    <row r="8236" spans="1:2" x14ac:dyDescent="0.2">
      <c r="A8236" t="s">
        <v>17954</v>
      </c>
      <c r="B8236" t="s">
        <v>17955</v>
      </c>
    </row>
    <row r="8237" spans="1:2" x14ac:dyDescent="0.2">
      <c r="A8237" t="s">
        <v>17956</v>
      </c>
      <c r="B8237" t="s">
        <v>17957</v>
      </c>
    </row>
    <row r="8238" spans="1:2" x14ac:dyDescent="0.2">
      <c r="A8238" t="s">
        <v>17958</v>
      </c>
      <c r="B8238" t="s">
        <v>17959</v>
      </c>
    </row>
    <row r="8239" spans="1:2" x14ac:dyDescent="0.2">
      <c r="A8239" t="s">
        <v>17960</v>
      </c>
      <c r="B8239" t="s">
        <v>17961</v>
      </c>
    </row>
    <row r="8240" spans="1:2" x14ac:dyDescent="0.2">
      <c r="A8240" t="s">
        <v>17962</v>
      </c>
      <c r="B8240" t="s">
        <v>17963</v>
      </c>
    </row>
    <row r="8241" spans="1:2" x14ac:dyDescent="0.2">
      <c r="A8241" t="s">
        <v>17966</v>
      </c>
      <c r="B8241" t="s">
        <v>17967</v>
      </c>
    </row>
    <row r="8242" spans="1:2" x14ac:dyDescent="0.2">
      <c r="A8242" t="s">
        <v>17968</v>
      </c>
      <c r="B8242" t="s">
        <v>17969</v>
      </c>
    </row>
    <row r="8243" spans="1:2" x14ac:dyDescent="0.2">
      <c r="A8243" t="s">
        <v>17970</v>
      </c>
      <c r="B8243" t="s">
        <v>17971</v>
      </c>
    </row>
    <row r="8244" spans="1:2" x14ac:dyDescent="0.2">
      <c r="A8244" t="s">
        <v>17972</v>
      </c>
      <c r="B8244" t="s">
        <v>17973</v>
      </c>
    </row>
    <row r="8245" spans="1:2" x14ac:dyDescent="0.2">
      <c r="A8245" t="s">
        <v>17974</v>
      </c>
      <c r="B8245" t="s">
        <v>17975</v>
      </c>
    </row>
    <row r="8246" spans="1:2" x14ac:dyDescent="0.2">
      <c r="A8246" t="s">
        <v>17976</v>
      </c>
      <c r="B8246" t="s">
        <v>17977</v>
      </c>
    </row>
    <row r="8247" spans="1:2" x14ac:dyDescent="0.2">
      <c r="A8247" t="s">
        <v>17978</v>
      </c>
      <c r="B8247" t="s">
        <v>17979</v>
      </c>
    </row>
    <row r="8248" spans="1:2" x14ac:dyDescent="0.2">
      <c r="A8248" t="s">
        <v>17980</v>
      </c>
      <c r="B8248" t="s">
        <v>17981</v>
      </c>
    </row>
    <row r="8249" spans="1:2" x14ac:dyDescent="0.2">
      <c r="A8249" t="s">
        <v>17982</v>
      </c>
      <c r="B8249" t="s">
        <v>17983</v>
      </c>
    </row>
    <row r="8250" spans="1:2" x14ac:dyDescent="0.2">
      <c r="A8250" t="s">
        <v>17984</v>
      </c>
      <c r="B8250" t="s">
        <v>17985</v>
      </c>
    </row>
    <row r="8251" spans="1:2" x14ac:dyDescent="0.2">
      <c r="A8251" t="s">
        <v>17986</v>
      </c>
      <c r="B8251" t="s">
        <v>17987</v>
      </c>
    </row>
    <row r="8252" spans="1:2" x14ac:dyDescent="0.2">
      <c r="A8252" t="s">
        <v>17988</v>
      </c>
      <c r="B8252" t="s">
        <v>17989</v>
      </c>
    </row>
    <row r="8253" spans="1:2" x14ac:dyDescent="0.2">
      <c r="A8253" t="s">
        <v>17990</v>
      </c>
      <c r="B8253" t="s">
        <v>17991</v>
      </c>
    </row>
    <row r="8254" spans="1:2" x14ac:dyDescent="0.2">
      <c r="A8254" t="s">
        <v>17992</v>
      </c>
      <c r="B8254" t="s">
        <v>17993</v>
      </c>
    </row>
    <row r="8255" spans="1:2" x14ac:dyDescent="0.2">
      <c r="A8255" t="s">
        <v>17994</v>
      </c>
      <c r="B8255" t="s">
        <v>17995</v>
      </c>
    </row>
    <row r="8256" spans="1:2" x14ac:dyDescent="0.2">
      <c r="A8256" t="s">
        <v>17996</v>
      </c>
      <c r="B8256" t="s">
        <v>17997</v>
      </c>
    </row>
    <row r="8257" spans="1:2" x14ac:dyDescent="0.2">
      <c r="A8257" t="s">
        <v>17998</v>
      </c>
      <c r="B8257" t="s">
        <v>17999</v>
      </c>
    </row>
    <row r="8258" spans="1:2" x14ac:dyDescent="0.2">
      <c r="A8258" t="s">
        <v>18000</v>
      </c>
      <c r="B8258" t="s">
        <v>18001</v>
      </c>
    </row>
    <row r="8259" spans="1:2" x14ac:dyDescent="0.2">
      <c r="A8259" t="s">
        <v>18002</v>
      </c>
      <c r="B8259" t="s">
        <v>18003</v>
      </c>
    </row>
    <row r="8260" spans="1:2" x14ac:dyDescent="0.2">
      <c r="A8260" t="s">
        <v>18004</v>
      </c>
      <c r="B8260" t="s">
        <v>18005</v>
      </c>
    </row>
    <row r="8261" spans="1:2" x14ac:dyDescent="0.2">
      <c r="A8261" t="s">
        <v>18006</v>
      </c>
      <c r="B8261" t="s">
        <v>18007</v>
      </c>
    </row>
    <row r="8262" spans="1:2" x14ac:dyDescent="0.2">
      <c r="A8262" t="s">
        <v>18008</v>
      </c>
      <c r="B8262" t="s">
        <v>18009</v>
      </c>
    </row>
    <row r="8263" spans="1:2" x14ac:dyDescent="0.2">
      <c r="A8263" t="s">
        <v>18010</v>
      </c>
      <c r="B8263" t="s">
        <v>18011</v>
      </c>
    </row>
    <row r="8264" spans="1:2" x14ac:dyDescent="0.2">
      <c r="A8264" t="s">
        <v>18012</v>
      </c>
      <c r="B8264" t="s">
        <v>18013</v>
      </c>
    </row>
    <row r="8265" spans="1:2" x14ac:dyDescent="0.2">
      <c r="A8265" t="s">
        <v>18014</v>
      </c>
      <c r="B8265" t="s">
        <v>18015</v>
      </c>
    </row>
    <row r="8266" spans="1:2" x14ac:dyDescent="0.2">
      <c r="A8266" t="s">
        <v>18016</v>
      </c>
      <c r="B8266" t="s">
        <v>18017</v>
      </c>
    </row>
    <row r="8267" spans="1:2" x14ac:dyDescent="0.2">
      <c r="A8267" t="s">
        <v>18018</v>
      </c>
      <c r="B8267" t="s">
        <v>18019</v>
      </c>
    </row>
    <row r="8268" spans="1:2" x14ac:dyDescent="0.2">
      <c r="A8268" t="s">
        <v>18020</v>
      </c>
      <c r="B8268" t="s">
        <v>18021</v>
      </c>
    </row>
    <row r="8269" spans="1:2" x14ac:dyDescent="0.2">
      <c r="A8269" t="s">
        <v>18022</v>
      </c>
      <c r="B8269" t="s">
        <v>18023</v>
      </c>
    </row>
    <row r="8270" spans="1:2" x14ac:dyDescent="0.2">
      <c r="A8270" t="s">
        <v>18024</v>
      </c>
      <c r="B8270" t="s">
        <v>18025</v>
      </c>
    </row>
    <row r="8271" spans="1:2" x14ac:dyDescent="0.2">
      <c r="A8271" t="s">
        <v>18026</v>
      </c>
      <c r="B8271" t="s">
        <v>18027</v>
      </c>
    </row>
    <row r="8272" spans="1:2" x14ac:dyDescent="0.2">
      <c r="A8272" t="s">
        <v>18028</v>
      </c>
      <c r="B8272" t="s">
        <v>18029</v>
      </c>
    </row>
    <row r="8273" spans="1:2" x14ac:dyDescent="0.2">
      <c r="A8273" t="s">
        <v>18030</v>
      </c>
      <c r="B8273" t="s">
        <v>18031</v>
      </c>
    </row>
    <row r="8274" spans="1:2" x14ac:dyDescent="0.2">
      <c r="A8274" t="s">
        <v>18032</v>
      </c>
      <c r="B8274" t="s">
        <v>18033</v>
      </c>
    </row>
    <row r="8275" spans="1:2" x14ac:dyDescent="0.2">
      <c r="A8275" t="s">
        <v>18034</v>
      </c>
      <c r="B8275" t="s">
        <v>18035</v>
      </c>
    </row>
    <row r="8276" spans="1:2" x14ac:dyDescent="0.2">
      <c r="A8276" t="s">
        <v>18036</v>
      </c>
      <c r="B8276" t="s">
        <v>18037</v>
      </c>
    </row>
    <row r="8277" spans="1:2" x14ac:dyDescent="0.2">
      <c r="A8277" t="s">
        <v>18038</v>
      </c>
      <c r="B8277" t="s">
        <v>18039</v>
      </c>
    </row>
    <row r="8278" spans="1:2" x14ac:dyDescent="0.2">
      <c r="A8278" t="s">
        <v>18040</v>
      </c>
      <c r="B8278" t="s">
        <v>18041</v>
      </c>
    </row>
    <row r="8279" spans="1:2" x14ac:dyDescent="0.2">
      <c r="A8279" t="s">
        <v>18042</v>
      </c>
      <c r="B8279" t="s">
        <v>18043</v>
      </c>
    </row>
    <row r="8280" spans="1:2" x14ac:dyDescent="0.2">
      <c r="A8280" t="s">
        <v>18044</v>
      </c>
      <c r="B8280" t="s">
        <v>18045</v>
      </c>
    </row>
    <row r="8281" spans="1:2" x14ac:dyDescent="0.2">
      <c r="A8281" t="s">
        <v>18046</v>
      </c>
      <c r="B8281" t="s">
        <v>18047</v>
      </c>
    </row>
    <row r="8282" spans="1:2" x14ac:dyDescent="0.2">
      <c r="A8282" t="s">
        <v>18048</v>
      </c>
      <c r="B8282" t="s">
        <v>18049</v>
      </c>
    </row>
    <row r="8283" spans="1:2" x14ac:dyDescent="0.2">
      <c r="A8283" t="s">
        <v>18050</v>
      </c>
      <c r="B8283" t="s">
        <v>18051</v>
      </c>
    </row>
    <row r="8284" spans="1:2" x14ac:dyDescent="0.2">
      <c r="A8284" t="s">
        <v>18052</v>
      </c>
      <c r="B8284" t="s">
        <v>18053</v>
      </c>
    </row>
    <row r="8285" spans="1:2" x14ac:dyDescent="0.2">
      <c r="A8285" t="s">
        <v>18054</v>
      </c>
      <c r="B8285" t="s">
        <v>18055</v>
      </c>
    </row>
    <row r="8286" spans="1:2" x14ac:dyDescent="0.2">
      <c r="A8286" t="s">
        <v>18056</v>
      </c>
      <c r="B8286" t="s">
        <v>18057</v>
      </c>
    </row>
    <row r="8287" spans="1:2" x14ac:dyDescent="0.2">
      <c r="A8287" t="s">
        <v>18058</v>
      </c>
      <c r="B8287" t="s">
        <v>18059</v>
      </c>
    </row>
    <row r="8288" spans="1:2" x14ac:dyDescent="0.2">
      <c r="A8288" t="s">
        <v>18060</v>
      </c>
      <c r="B8288" t="s">
        <v>18061</v>
      </c>
    </row>
    <row r="8289" spans="1:2" x14ac:dyDescent="0.2">
      <c r="A8289" t="s">
        <v>18062</v>
      </c>
      <c r="B8289" t="s">
        <v>18063</v>
      </c>
    </row>
    <row r="8290" spans="1:2" x14ac:dyDescent="0.2">
      <c r="A8290" t="s">
        <v>18064</v>
      </c>
      <c r="B8290" t="s">
        <v>18065</v>
      </c>
    </row>
    <row r="8291" spans="1:2" x14ac:dyDescent="0.2">
      <c r="A8291" t="s">
        <v>18066</v>
      </c>
      <c r="B8291" t="s">
        <v>18067</v>
      </c>
    </row>
    <row r="8292" spans="1:2" x14ac:dyDescent="0.2">
      <c r="A8292" t="s">
        <v>18068</v>
      </c>
      <c r="B8292" t="s">
        <v>18069</v>
      </c>
    </row>
    <row r="8293" spans="1:2" x14ac:dyDescent="0.2">
      <c r="A8293" t="s">
        <v>18070</v>
      </c>
      <c r="B8293" t="s">
        <v>18071</v>
      </c>
    </row>
    <row r="8294" spans="1:2" x14ac:dyDescent="0.2">
      <c r="A8294" t="s">
        <v>18072</v>
      </c>
      <c r="B8294" t="s">
        <v>18073</v>
      </c>
    </row>
    <row r="8295" spans="1:2" x14ac:dyDescent="0.2">
      <c r="A8295" t="s">
        <v>18074</v>
      </c>
      <c r="B8295" t="s">
        <v>18075</v>
      </c>
    </row>
    <row r="8296" spans="1:2" x14ac:dyDescent="0.2">
      <c r="A8296" t="s">
        <v>18076</v>
      </c>
      <c r="B8296" t="s">
        <v>18077</v>
      </c>
    </row>
    <row r="8297" spans="1:2" x14ac:dyDescent="0.2">
      <c r="A8297" t="s">
        <v>18078</v>
      </c>
      <c r="B8297" t="s">
        <v>18079</v>
      </c>
    </row>
    <row r="8298" spans="1:2" x14ac:dyDescent="0.2">
      <c r="A8298" t="s">
        <v>18080</v>
      </c>
      <c r="B8298" t="s">
        <v>18081</v>
      </c>
    </row>
    <row r="8299" spans="1:2" x14ac:dyDescent="0.2">
      <c r="A8299" t="s">
        <v>18082</v>
      </c>
      <c r="B8299" t="s">
        <v>18083</v>
      </c>
    </row>
    <row r="8300" spans="1:2" x14ac:dyDescent="0.2">
      <c r="A8300" t="s">
        <v>18084</v>
      </c>
      <c r="B8300" t="s">
        <v>18085</v>
      </c>
    </row>
    <row r="8301" spans="1:2" x14ac:dyDescent="0.2">
      <c r="A8301" t="s">
        <v>18086</v>
      </c>
      <c r="B8301" t="s">
        <v>18087</v>
      </c>
    </row>
    <row r="8302" spans="1:2" x14ac:dyDescent="0.2">
      <c r="A8302" t="s">
        <v>18088</v>
      </c>
      <c r="B8302" t="s">
        <v>18089</v>
      </c>
    </row>
    <row r="8303" spans="1:2" x14ac:dyDescent="0.2">
      <c r="A8303" t="s">
        <v>18090</v>
      </c>
      <c r="B8303" t="s">
        <v>18091</v>
      </c>
    </row>
    <row r="8304" spans="1:2" x14ac:dyDescent="0.2">
      <c r="A8304" t="s">
        <v>18092</v>
      </c>
      <c r="B8304" t="s">
        <v>18093</v>
      </c>
    </row>
    <row r="8305" spans="1:2" x14ac:dyDescent="0.2">
      <c r="A8305" t="s">
        <v>18094</v>
      </c>
      <c r="B8305" t="s">
        <v>18095</v>
      </c>
    </row>
    <row r="8306" spans="1:2" x14ac:dyDescent="0.2">
      <c r="A8306" t="s">
        <v>18096</v>
      </c>
      <c r="B8306" t="s">
        <v>18097</v>
      </c>
    </row>
    <row r="8307" spans="1:2" x14ac:dyDescent="0.2">
      <c r="A8307" t="s">
        <v>18098</v>
      </c>
      <c r="B8307" t="s">
        <v>18099</v>
      </c>
    </row>
    <row r="8308" spans="1:2" x14ac:dyDescent="0.2">
      <c r="A8308" t="s">
        <v>18100</v>
      </c>
      <c r="B8308" t="s">
        <v>18101</v>
      </c>
    </row>
    <row r="8309" spans="1:2" x14ac:dyDescent="0.2">
      <c r="A8309" t="s">
        <v>18102</v>
      </c>
      <c r="B8309" t="s">
        <v>18103</v>
      </c>
    </row>
    <row r="8310" spans="1:2" x14ac:dyDescent="0.2">
      <c r="A8310" t="s">
        <v>18104</v>
      </c>
      <c r="B8310" t="s">
        <v>18105</v>
      </c>
    </row>
    <row r="8311" spans="1:2" x14ac:dyDescent="0.2">
      <c r="A8311" t="s">
        <v>18106</v>
      </c>
      <c r="B8311" t="s">
        <v>18107</v>
      </c>
    </row>
    <row r="8312" spans="1:2" x14ac:dyDescent="0.2">
      <c r="A8312" t="s">
        <v>18108</v>
      </c>
      <c r="B8312" t="s">
        <v>18109</v>
      </c>
    </row>
    <row r="8313" spans="1:2" x14ac:dyDescent="0.2">
      <c r="A8313" t="s">
        <v>18110</v>
      </c>
      <c r="B8313" t="s">
        <v>18111</v>
      </c>
    </row>
    <row r="8314" spans="1:2" x14ac:dyDescent="0.2">
      <c r="A8314" t="s">
        <v>18112</v>
      </c>
      <c r="B8314" t="s">
        <v>18113</v>
      </c>
    </row>
    <row r="8315" spans="1:2" x14ac:dyDescent="0.2">
      <c r="A8315" t="s">
        <v>18114</v>
      </c>
      <c r="B8315" t="s">
        <v>18115</v>
      </c>
    </row>
    <row r="8316" spans="1:2" x14ac:dyDescent="0.2">
      <c r="A8316" t="s">
        <v>18116</v>
      </c>
      <c r="B8316" t="s">
        <v>18117</v>
      </c>
    </row>
    <row r="8317" spans="1:2" x14ac:dyDescent="0.2">
      <c r="A8317" t="s">
        <v>18118</v>
      </c>
      <c r="B8317" t="s">
        <v>18119</v>
      </c>
    </row>
    <row r="8318" spans="1:2" x14ac:dyDescent="0.2">
      <c r="A8318" t="s">
        <v>18120</v>
      </c>
      <c r="B8318" t="s">
        <v>18121</v>
      </c>
    </row>
    <row r="8319" spans="1:2" x14ac:dyDescent="0.2">
      <c r="A8319" t="s">
        <v>18122</v>
      </c>
      <c r="B8319" t="s">
        <v>18123</v>
      </c>
    </row>
    <row r="8320" spans="1:2" x14ac:dyDescent="0.2">
      <c r="A8320" t="s">
        <v>18124</v>
      </c>
      <c r="B8320" t="s">
        <v>18125</v>
      </c>
    </row>
    <row r="8321" spans="1:2" x14ac:dyDescent="0.2">
      <c r="A8321" t="s">
        <v>18126</v>
      </c>
      <c r="B8321" t="s">
        <v>18127</v>
      </c>
    </row>
    <row r="8322" spans="1:2" x14ac:dyDescent="0.2">
      <c r="A8322" t="s">
        <v>18128</v>
      </c>
      <c r="B8322" t="s">
        <v>18129</v>
      </c>
    </row>
    <row r="8323" spans="1:2" x14ac:dyDescent="0.2">
      <c r="A8323" t="s">
        <v>18130</v>
      </c>
      <c r="B8323" t="s">
        <v>18131</v>
      </c>
    </row>
    <row r="8324" spans="1:2" x14ac:dyDescent="0.2">
      <c r="A8324" t="s">
        <v>18132</v>
      </c>
      <c r="B8324" t="s">
        <v>18133</v>
      </c>
    </row>
    <row r="8325" spans="1:2" x14ac:dyDescent="0.2">
      <c r="A8325" t="s">
        <v>18134</v>
      </c>
      <c r="B8325" t="s">
        <v>18135</v>
      </c>
    </row>
    <row r="8326" spans="1:2" x14ac:dyDescent="0.2">
      <c r="A8326" t="s">
        <v>18136</v>
      </c>
      <c r="B8326" t="s">
        <v>18137</v>
      </c>
    </row>
    <row r="8327" spans="1:2" x14ac:dyDescent="0.2">
      <c r="A8327" t="s">
        <v>18138</v>
      </c>
      <c r="B8327" t="s">
        <v>18139</v>
      </c>
    </row>
    <row r="8328" spans="1:2" x14ac:dyDescent="0.2">
      <c r="A8328" t="s">
        <v>18140</v>
      </c>
      <c r="B8328" t="s">
        <v>18141</v>
      </c>
    </row>
    <row r="8329" spans="1:2" x14ac:dyDescent="0.2">
      <c r="A8329" t="s">
        <v>18142</v>
      </c>
      <c r="B8329" t="s">
        <v>18143</v>
      </c>
    </row>
    <row r="8330" spans="1:2" x14ac:dyDescent="0.2">
      <c r="A8330" t="s">
        <v>18144</v>
      </c>
      <c r="B8330" t="s">
        <v>18145</v>
      </c>
    </row>
    <row r="8331" spans="1:2" x14ac:dyDescent="0.2">
      <c r="A8331" t="s">
        <v>18146</v>
      </c>
      <c r="B8331" t="s">
        <v>18147</v>
      </c>
    </row>
    <row r="8332" spans="1:2" x14ac:dyDescent="0.2">
      <c r="A8332" t="s">
        <v>18148</v>
      </c>
      <c r="B8332" t="s">
        <v>18149</v>
      </c>
    </row>
    <row r="8333" spans="1:2" x14ac:dyDescent="0.2">
      <c r="A8333" t="s">
        <v>18150</v>
      </c>
      <c r="B8333" t="s">
        <v>18151</v>
      </c>
    </row>
    <row r="8334" spans="1:2" x14ac:dyDescent="0.2">
      <c r="A8334" t="s">
        <v>18152</v>
      </c>
      <c r="B8334" t="s">
        <v>18153</v>
      </c>
    </row>
    <row r="8335" spans="1:2" x14ac:dyDescent="0.2">
      <c r="A8335" t="s">
        <v>18154</v>
      </c>
      <c r="B8335" t="s">
        <v>18155</v>
      </c>
    </row>
    <row r="8336" spans="1:2" x14ac:dyDescent="0.2">
      <c r="A8336" t="s">
        <v>18156</v>
      </c>
      <c r="B8336" t="s">
        <v>18157</v>
      </c>
    </row>
    <row r="8337" spans="1:2" x14ac:dyDescent="0.2">
      <c r="A8337" t="s">
        <v>18158</v>
      </c>
      <c r="B8337" t="s">
        <v>18159</v>
      </c>
    </row>
    <row r="8338" spans="1:2" x14ac:dyDescent="0.2">
      <c r="A8338" t="s">
        <v>18160</v>
      </c>
      <c r="B8338" t="s">
        <v>18161</v>
      </c>
    </row>
    <row r="8339" spans="1:2" x14ac:dyDescent="0.2">
      <c r="A8339" t="s">
        <v>18162</v>
      </c>
      <c r="B8339" t="s">
        <v>18163</v>
      </c>
    </row>
    <row r="8340" spans="1:2" x14ac:dyDescent="0.2">
      <c r="A8340" t="s">
        <v>18164</v>
      </c>
      <c r="B8340" t="s">
        <v>18165</v>
      </c>
    </row>
    <row r="8341" spans="1:2" x14ac:dyDescent="0.2">
      <c r="A8341" t="s">
        <v>18166</v>
      </c>
      <c r="B8341" t="s">
        <v>18167</v>
      </c>
    </row>
    <row r="8342" spans="1:2" x14ac:dyDescent="0.2">
      <c r="A8342" t="s">
        <v>18168</v>
      </c>
      <c r="B8342" t="s">
        <v>18169</v>
      </c>
    </row>
    <row r="8343" spans="1:2" x14ac:dyDescent="0.2">
      <c r="A8343" t="s">
        <v>18170</v>
      </c>
      <c r="B8343" t="s">
        <v>18171</v>
      </c>
    </row>
    <row r="8344" spans="1:2" x14ac:dyDescent="0.2">
      <c r="A8344" t="s">
        <v>18172</v>
      </c>
      <c r="B8344" t="s">
        <v>18173</v>
      </c>
    </row>
    <row r="8345" spans="1:2" x14ac:dyDescent="0.2">
      <c r="A8345" t="s">
        <v>18174</v>
      </c>
      <c r="B8345" t="s">
        <v>18175</v>
      </c>
    </row>
    <row r="8346" spans="1:2" x14ac:dyDescent="0.2">
      <c r="A8346" t="s">
        <v>18176</v>
      </c>
      <c r="B8346" t="s">
        <v>18177</v>
      </c>
    </row>
    <row r="8347" spans="1:2" x14ac:dyDescent="0.2">
      <c r="A8347" t="s">
        <v>18178</v>
      </c>
      <c r="B8347" t="s">
        <v>18179</v>
      </c>
    </row>
    <row r="8348" spans="1:2" x14ac:dyDescent="0.2">
      <c r="A8348" t="s">
        <v>18180</v>
      </c>
      <c r="B8348" t="s">
        <v>18181</v>
      </c>
    </row>
    <row r="8349" spans="1:2" x14ac:dyDescent="0.2">
      <c r="A8349" t="s">
        <v>18182</v>
      </c>
      <c r="B8349" t="s">
        <v>18183</v>
      </c>
    </row>
    <row r="8350" spans="1:2" x14ac:dyDescent="0.2">
      <c r="A8350" t="s">
        <v>18184</v>
      </c>
      <c r="B8350" t="s">
        <v>18185</v>
      </c>
    </row>
    <row r="8351" spans="1:2" x14ac:dyDescent="0.2">
      <c r="A8351" t="s">
        <v>18186</v>
      </c>
      <c r="B8351" t="s">
        <v>18187</v>
      </c>
    </row>
    <row r="8352" spans="1:2" x14ac:dyDescent="0.2">
      <c r="A8352" t="s">
        <v>18188</v>
      </c>
      <c r="B8352" t="s">
        <v>18189</v>
      </c>
    </row>
    <row r="8353" spans="1:2" x14ac:dyDescent="0.2">
      <c r="A8353" t="s">
        <v>18190</v>
      </c>
      <c r="B8353" t="s">
        <v>18191</v>
      </c>
    </row>
    <row r="8354" spans="1:2" x14ac:dyDescent="0.2">
      <c r="A8354" t="s">
        <v>18192</v>
      </c>
      <c r="B8354" t="s">
        <v>18193</v>
      </c>
    </row>
    <row r="8355" spans="1:2" x14ac:dyDescent="0.2">
      <c r="A8355" t="s">
        <v>18194</v>
      </c>
      <c r="B8355" t="s">
        <v>18195</v>
      </c>
    </row>
    <row r="8356" spans="1:2" x14ac:dyDescent="0.2">
      <c r="A8356" t="s">
        <v>18196</v>
      </c>
      <c r="B8356" t="s">
        <v>18197</v>
      </c>
    </row>
    <row r="8357" spans="1:2" x14ac:dyDescent="0.2">
      <c r="A8357" t="s">
        <v>18198</v>
      </c>
      <c r="B8357" t="s">
        <v>18199</v>
      </c>
    </row>
    <row r="8358" spans="1:2" x14ac:dyDescent="0.2">
      <c r="A8358" t="s">
        <v>18200</v>
      </c>
      <c r="B8358" t="s">
        <v>18201</v>
      </c>
    </row>
    <row r="8359" spans="1:2" x14ac:dyDescent="0.2">
      <c r="A8359" t="s">
        <v>18202</v>
      </c>
      <c r="B8359" t="s">
        <v>18203</v>
      </c>
    </row>
    <row r="8360" spans="1:2" x14ac:dyDescent="0.2">
      <c r="A8360" t="s">
        <v>18204</v>
      </c>
      <c r="B8360" t="s">
        <v>18205</v>
      </c>
    </row>
    <row r="8361" spans="1:2" x14ac:dyDescent="0.2">
      <c r="A8361" t="s">
        <v>18206</v>
      </c>
      <c r="B8361" t="s">
        <v>18207</v>
      </c>
    </row>
    <row r="8362" spans="1:2" x14ac:dyDescent="0.2">
      <c r="A8362" t="s">
        <v>18208</v>
      </c>
      <c r="B8362" t="s">
        <v>18209</v>
      </c>
    </row>
    <row r="8363" spans="1:2" x14ac:dyDescent="0.2">
      <c r="A8363" t="s">
        <v>18210</v>
      </c>
      <c r="B8363" t="s">
        <v>18211</v>
      </c>
    </row>
    <row r="8364" spans="1:2" x14ac:dyDescent="0.2">
      <c r="A8364" t="s">
        <v>18212</v>
      </c>
      <c r="B8364" t="s">
        <v>18213</v>
      </c>
    </row>
    <row r="8365" spans="1:2" x14ac:dyDescent="0.2">
      <c r="A8365" t="s">
        <v>18214</v>
      </c>
      <c r="B8365" t="s">
        <v>18215</v>
      </c>
    </row>
    <row r="8366" spans="1:2" x14ac:dyDescent="0.2">
      <c r="A8366" t="s">
        <v>18216</v>
      </c>
      <c r="B8366" t="s">
        <v>18217</v>
      </c>
    </row>
    <row r="8367" spans="1:2" x14ac:dyDescent="0.2">
      <c r="A8367" t="s">
        <v>18218</v>
      </c>
      <c r="B8367" t="s">
        <v>18219</v>
      </c>
    </row>
    <row r="8368" spans="1:2" x14ac:dyDescent="0.2">
      <c r="A8368" t="s">
        <v>18220</v>
      </c>
      <c r="B8368" t="s">
        <v>18221</v>
      </c>
    </row>
    <row r="8369" spans="1:2" x14ac:dyDescent="0.2">
      <c r="A8369" t="s">
        <v>18222</v>
      </c>
      <c r="B8369" t="s">
        <v>18223</v>
      </c>
    </row>
    <row r="8370" spans="1:2" x14ac:dyDescent="0.2">
      <c r="A8370" t="s">
        <v>18224</v>
      </c>
      <c r="B8370" t="s">
        <v>18225</v>
      </c>
    </row>
    <row r="8371" spans="1:2" x14ac:dyDescent="0.2">
      <c r="A8371" t="s">
        <v>18226</v>
      </c>
      <c r="B8371" t="s">
        <v>18227</v>
      </c>
    </row>
    <row r="8372" spans="1:2" x14ac:dyDescent="0.2">
      <c r="A8372" t="s">
        <v>18228</v>
      </c>
      <c r="B8372" t="s">
        <v>18229</v>
      </c>
    </row>
    <row r="8373" spans="1:2" x14ac:dyDescent="0.2">
      <c r="A8373" t="s">
        <v>18230</v>
      </c>
      <c r="B8373" t="s">
        <v>18231</v>
      </c>
    </row>
    <row r="8374" spans="1:2" x14ac:dyDescent="0.2">
      <c r="A8374" t="s">
        <v>18232</v>
      </c>
      <c r="B8374" t="s">
        <v>18233</v>
      </c>
    </row>
    <row r="8375" spans="1:2" x14ac:dyDescent="0.2">
      <c r="A8375" t="s">
        <v>18234</v>
      </c>
      <c r="B8375" t="s">
        <v>18235</v>
      </c>
    </row>
    <row r="8376" spans="1:2" x14ac:dyDescent="0.2">
      <c r="A8376" t="s">
        <v>18236</v>
      </c>
      <c r="B8376" t="s">
        <v>18237</v>
      </c>
    </row>
    <row r="8377" spans="1:2" x14ac:dyDescent="0.2">
      <c r="A8377" t="s">
        <v>18238</v>
      </c>
      <c r="B8377" t="s">
        <v>18239</v>
      </c>
    </row>
    <row r="8378" spans="1:2" x14ac:dyDescent="0.2">
      <c r="A8378" t="s">
        <v>18240</v>
      </c>
      <c r="B8378" t="s">
        <v>18241</v>
      </c>
    </row>
    <row r="8379" spans="1:2" x14ac:dyDescent="0.2">
      <c r="A8379" t="s">
        <v>18242</v>
      </c>
      <c r="B8379" t="s">
        <v>18243</v>
      </c>
    </row>
    <row r="8380" spans="1:2" x14ac:dyDescent="0.2">
      <c r="A8380" t="s">
        <v>18244</v>
      </c>
      <c r="B8380" t="s">
        <v>18245</v>
      </c>
    </row>
    <row r="8381" spans="1:2" x14ac:dyDescent="0.2">
      <c r="A8381" t="s">
        <v>18246</v>
      </c>
      <c r="B8381" t="s">
        <v>18247</v>
      </c>
    </row>
    <row r="8382" spans="1:2" x14ac:dyDescent="0.2">
      <c r="A8382" t="s">
        <v>18248</v>
      </c>
      <c r="B8382" t="s">
        <v>18249</v>
      </c>
    </row>
    <row r="8383" spans="1:2" x14ac:dyDescent="0.2">
      <c r="A8383" t="s">
        <v>18250</v>
      </c>
      <c r="B8383" t="s">
        <v>18251</v>
      </c>
    </row>
    <row r="8384" spans="1:2" x14ac:dyDescent="0.2">
      <c r="A8384" t="s">
        <v>18252</v>
      </c>
      <c r="B8384" t="s">
        <v>18253</v>
      </c>
    </row>
    <row r="8385" spans="1:2" x14ac:dyDescent="0.2">
      <c r="A8385" t="s">
        <v>18254</v>
      </c>
      <c r="B8385" t="s">
        <v>18255</v>
      </c>
    </row>
    <row r="8386" spans="1:2" x14ac:dyDescent="0.2">
      <c r="A8386" t="s">
        <v>18256</v>
      </c>
      <c r="B8386" t="s">
        <v>18257</v>
      </c>
    </row>
    <row r="8387" spans="1:2" x14ac:dyDescent="0.2">
      <c r="A8387" t="s">
        <v>18258</v>
      </c>
      <c r="B8387" t="s">
        <v>18259</v>
      </c>
    </row>
    <row r="8388" spans="1:2" x14ac:dyDescent="0.2">
      <c r="A8388" t="s">
        <v>18260</v>
      </c>
      <c r="B8388" t="s">
        <v>18261</v>
      </c>
    </row>
    <row r="8389" spans="1:2" x14ac:dyDescent="0.2">
      <c r="A8389" t="s">
        <v>18262</v>
      </c>
      <c r="B8389" t="s">
        <v>18263</v>
      </c>
    </row>
    <row r="8390" spans="1:2" x14ac:dyDescent="0.2">
      <c r="A8390" t="s">
        <v>18264</v>
      </c>
      <c r="B8390" t="s">
        <v>18265</v>
      </c>
    </row>
    <row r="8391" spans="1:2" x14ac:dyDescent="0.2">
      <c r="A8391" t="s">
        <v>18266</v>
      </c>
      <c r="B8391" t="s">
        <v>18267</v>
      </c>
    </row>
    <row r="8392" spans="1:2" x14ac:dyDescent="0.2">
      <c r="A8392" t="s">
        <v>18268</v>
      </c>
      <c r="B8392" t="s">
        <v>18269</v>
      </c>
    </row>
    <row r="8393" spans="1:2" x14ac:dyDescent="0.2">
      <c r="A8393" t="s">
        <v>18270</v>
      </c>
      <c r="B8393" t="s">
        <v>18271</v>
      </c>
    </row>
    <row r="8394" spans="1:2" x14ac:dyDescent="0.2">
      <c r="A8394" t="s">
        <v>18272</v>
      </c>
      <c r="B8394" t="s">
        <v>18273</v>
      </c>
    </row>
    <row r="8395" spans="1:2" x14ac:dyDescent="0.2">
      <c r="A8395" t="s">
        <v>18274</v>
      </c>
      <c r="B8395" t="s">
        <v>18275</v>
      </c>
    </row>
    <row r="8396" spans="1:2" x14ac:dyDescent="0.2">
      <c r="A8396" t="s">
        <v>18276</v>
      </c>
      <c r="B8396" t="s">
        <v>18277</v>
      </c>
    </row>
    <row r="8397" spans="1:2" x14ac:dyDescent="0.2">
      <c r="A8397" t="s">
        <v>18278</v>
      </c>
      <c r="B8397" t="s">
        <v>18279</v>
      </c>
    </row>
    <row r="8398" spans="1:2" x14ac:dyDescent="0.2">
      <c r="A8398" t="s">
        <v>18280</v>
      </c>
      <c r="B8398" t="s">
        <v>18281</v>
      </c>
    </row>
    <row r="8399" spans="1:2" x14ac:dyDescent="0.2">
      <c r="A8399" t="s">
        <v>18282</v>
      </c>
      <c r="B8399" t="s">
        <v>18283</v>
      </c>
    </row>
    <row r="8400" spans="1:2" x14ac:dyDescent="0.2">
      <c r="A8400" t="s">
        <v>18284</v>
      </c>
      <c r="B8400" t="s">
        <v>18285</v>
      </c>
    </row>
    <row r="8401" spans="1:2" x14ac:dyDescent="0.2">
      <c r="A8401" t="s">
        <v>18286</v>
      </c>
      <c r="B8401" t="s">
        <v>18287</v>
      </c>
    </row>
    <row r="8402" spans="1:2" x14ac:dyDescent="0.2">
      <c r="A8402" t="s">
        <v>18288</v>
      </c>
      <c r="B8402" t="s">
        <v>18289</v>
      </c>
    </row>
    <row r="8403" spans="1:2" x14ac:dyDescent="0.2">
      <c r="A8403" t="s">
        <v>18290</v>
      </c>
      <c r="B8403" t="s">
        <v>18291</v>
      </c>
    </row>
    <row r="8404" spans="1:2" x14ac:dyDescent="0.2">
      <c r="A8404" t="s">
        <v>18292</v>
      </c>
      <c r="B8404" t="s">
        <v>18293</v>
      </c>
    </row>
    <row r="8405" spans="1:2" x14ac:dyDescent="0.2">
      <c r="A8405" t="s">
        <v>18294</v>
      </c>
      <c r="B8405" t="s">
        <v>18295</v>
      </c>
    </row>
    <row r="8406" spans="1:2" x14ac:dyDescent="0.2">
      <c r="A8406" t="s">
        <v>18296</v>
      </c>
      <c r="B8406" t="s">
        <v>18297</v>
      </c>
    </row>
    <row r="8407" spans="1:2" x14ac:dyDescent="0.2">
      <c r="A8407" t="s">
        <v>18298</v>
      </c>
      <c r="B8407" t="s">
        <v>18299</v>
      </c>
    </row>
    <row r="8408" spans="1:2" x14ac:dyDescent="0.2">
      <c r="A8408" t="s">
        <v>18300</v>
      </c>
      <c r="B8408" t="s">
        <v>18301</v>
      </c>
    </row>
    <row r="8409" spans="1:2" x14ac:dyDescent="0.2">
      <c r="A8409" t="s">
        <v>18302</v>
      </c>
      <c r="B8409" t="s">
        <v>18303</v>
      </c>
    </row>
    <row r="8410" spans="1:2" x14ac:dyDescent="0.2">
      <c r="A8410" t="s">
        <v>18304</v>
      </c>
      <c r="B8410" t="s">
        <v>18305</v>
      </c>
    </row>
    <row r="8411" spans="1:2" x14ac:dyDescent="0.2">
      <c r="A8411" t="s">
        <v>18306</v>
      </c>
      <c r="B8411" t="s">
        <v>18307</v>
      </c>
    </row>
    <row r="8412" spans="1:2" x14ac:dyDescent="0.2">
      <c r="A8412" t="s">
        <v>18308</v>
      </c>
      <c r="B8412" t="s">
        <v>18309</v>
      </c>
    </row>
    <row r="8413" spans="1:2" x14ac:dyDescent="0.2">
      <c r="A8413" t="s">
        <v>18310</v>
      </c>
      <c r="B8413" t="s">
        <v>18311</v>
      </c>
    </row>
    <row r="8414" spans="1:2" x14ac:dyDescent="0.2">
      <c r="A8414" t="s">
        <v>18312</v>
      </c>
      <c r="B8414" t="s">
        <v>18313</v>
      </c>
    </row>
    <row r="8415" spans="1:2" x14ac:dyDescent="0.2">
      <c r="A8415" t="s">
        <v>18314</v>
      </c>
      <c r="B8415" t="s">
        <v>18315</v>
      </c>
    </row>
    <row r="8416" spans="1:2" x14ac:dyDescent="0.2">
      <c r="A8416" t="s">
        <v>18316</v>
      </c>
      <c r="B8416" t="s">
        <v>18317</v>
      </c>
    </row>
    <row r="8417" spans="1:2" x14ac:dyDescent="0.2">
      <c r="A8417" t="s">
        <v>18318</v>
      </c>
      <c r="B8417" t="s">
        <v>18319</v>
      </c>
    </row>
    <row r="8418" spans="1:2" x14ac:dyDescent="0.2">
      <c r="A8418" t="s">
        <v>18320</v>
      </c>
      <c r="B8418" t="s">
        <v>18321</v>
      </c>
    </row>
    <row r="8419" spans="1:2" x14ac:dyDescent="0.2">
      <c r="A8419" t="s">
        <v>18322</v>
      </c>
      <c r="B8419" t="s">
        <v>18323</v>
      </c>
    </row>
    <row r="8420" spans="1:2" x14ac:dyDescent="0.2">
      <c r="A8420" t="s">
        <v>18324</v>
      </c>
      <c r="B8420" t="s">
        <v>18325</v>
      </c>
    </row>
    <row r="8421" spans="1:2" x14ac:dyDescent="0.2">
      <c r="A8421" t="s">
        <v>18326</v>
      </c>
      <c r="B8421" t="s">
        <v>18327</v>
      </c>
    </row>
    <row r="8422" spans="1:2" x14ac:dyDescent="0.2">
      <c r="A8422" t="s">
        <v>18328</v>
      </c>
      <c r="B8422" t="s">
        <v>18329</v>
      </c>
    </row>
    <row r="8423" spans="1:2" x14ac:dyDescent="0.2">
      <c r="A8423" t="s">
        <v>18330</v>
      </c>
      <c r="B8423" t="s">
        <v>18331</v>
      </c>
    </row>
    <row r="8424" spans="1:2" x14ac:dyDescent="0.2">
      <c r="A8424" t="s">
        <v>18332</v>
      </c>
      <c r="B8424" t="s">
        <v>18333</v>
      </c>
    </row>
    <row r="8425" spans="1:2" x14ac:dyDescent="0.2">
      <c r="A8425" t="s">
        <v>18334</v>
      </c>
      <c r="B8425" t="s">
        <v>18335</v>
      </c>
    </row>
    <row r="8426" spans="1:2" x14ac:dyDescent="0.2">
      <c r="A8426" t="s">
        <v>18336</v>
      </c>
      <c r="B8426" t="s">
        <v>18337</v>
      </c>
    </row>
    <row r="8427" spans="1:2" x14ac:dyDescent="0.2">
      <c r="A8427" t="s">
        <v>18338</v>
      </c>
      <c r="B8427" t="s">
        <v>18339</v>
      </c>
    </row>
    <row r="8428" spans="1:2" x14ac:dyDescent="0.2">
      <c r="A8428" t="s">
        <v>18340</v>
      </c>
      <c r="B8428" t="s">
        <v>18341</v>
      </c>
    </row>
    <row r="8429" spans="1:2" x14ac:dyDescent="0.2">
      <c r="A8429" t="s">
        <v>18342</v>
      </c>
      <c r="B8429" t="s">
        <v>18343</v>
      </c>
    </row>
    <row r="8430" spans="1:2" x14ac:dyDescent="0.2">
      <c r="A8430" t="s">
        <v>18344</v>
      </c>
      <c r="B8430" t="s">
        <v>18345</v>
      </c>
    </row>
    <row r="8431" spans="1:2" x14ac:dyDescent="0.2">
      <c r="A8431" t="s">
        <v>18346</v>
      </c>
      <c r="B8431" t="s">
        <v>18347</v>
      </c>
    </row>
    <row r="8432" spans="1:2" x14ac:dyDescent="0.2">
      <c r="A8432" t="s">
        <v>18348</v>
      </c>
      <c r="B8432" t="s">
        <v>18349</v>
      </c>
    </row>
    <row r="8433" spans="1:2" x14ac:dyDescent="0.2">
      <c r="A8433" t="s">
        <v>18350</v>
      </c>
      <c r="B8433" t="s">
        <v>18351</v>
      </c>
    </row>
    <row r="8434" spans="1:2" x14ac:dyDescent="0.2">
      <c r="A8434" t="s">
        <v>18352</v>
      </c>
      <c r="B8434" t="s">
        <v>18353</v>
      </c>
    </row>
    <row r="8435" spans="1:2" x14ac:dyDescent="0.2">
      <c r="A8435" t="s">
        <v>18354</v>
      </c>
      <c r="B8435" t="s">
        <v>18355</v>
      </c>
    </row>
    <row r="8436" spans="1:2" x14ac:dyDescent="0.2">
      <c r="A8436" t="s">
        <v>18356</v>
      </c>
      <c r="B8436" t="s">
        <v>18357</v>
      </c>
    </row>
    <row r="8437" spans="1:2" x14ac:dyDescent="0.2">
      <c r="A8437" t="s">
        <v>18358</v>
      </c>
      <c r="B8437" t="s">
        <v>18359</v>
      </c>
    </row>
    <row r="8438" spans="1:2" x14ac:dyDescent="0.2">
      <c r="A8438" t="s">
        <v>18360</v>
      </c>
      <c r="B8438" t="s">
        <v>18361</v>
      </c>
    </row>
    <row r="8439" spans="1:2" x14ac:dyDescent="0.2">
      <c r="A8439" t="s">
        <v>18362</v>
      </c>
      <c r="B8439" t="s">
        <v>18363</v>
      </c>
    </row>
    <row r="8440" spans="1:2" x14ac:dyDescent="0.2">
      <c r="A8440" t="s">
        <v>18364</v>
      </c>
      <c r="B8440" t="s">
        <v>18365</v>
      </c>
    </row>
    <row r="8441" spans="1:2" x14ac:dyDescent="0.2">
      <c r="A8441" t="s">
        <v>18366</v>
      </c>
      <c r="B8441" t="s">
        <v>18367</v>
      </c>
    </row>
    <row r="8442" spans="1:2" x14ac:dyDescent="0.2">
      <c r="A8442" t="s">
        <v>18368</v>
      </c>
      <c r="B8442" t="s">
        <v>18369</v>
      </c>
    </row>
    <row r="8443" spans="1:2" x14ac:dyDescent="0.2">
      <c r="A8443" t="s">
        <v>18370</v>
      </c>
      <c r="B8443" t="s">
        <v>18371</v>
      </c>
    </row>
    <row r="8444" spans="1:2" x14ac:dyDescent="0.2">
      <c r="A8444" t="s">
        <v>18372</v>
      </c>
      <c r="B8444" t="s">
        <v>18373</v>
      </c>
    </row>
    <row r="8445" spans="1:2" x14ac:dyDescent="0.2">
      <c r="A8445" t="s">
        <v>18374</v>
      </c>
      <c r="B8445" t="s">
        <v>18375</v>
      </c>
    </row>
    <row r="8446" spans="1:2" x14ac:dyDescent="0.2">
      <c r="A8446" t="s">
        <v>18376</v>
      </c>
      <c r="B8446" t="s">
        <v>18377</v>
      </c>
    </row>
    <row r="8447" spans="1:2" x14ac:dyDescent="0.2">
      <c r="A8447" t="s">
        <v>18378</v>
      </c>
      <c r="B8447" t="s">
        <v>18379</v>
      </c>
    </row>
    <row r="8448" spans="1:2" x14ac:dyDescent="0.2">
      <c r="A8448" t="s">
        <v>18382</v>
      </c>
      <c r="B8448" t="s">
        <v>18383</v>
      </c>
    </row>
    <row r="8449" spans="1:2" x14ac:dyDescent="0.2">
      <c r="A8449" t="s">
        <v>18384</v>
      </c>
      <c r="B8449" t="s">
        <v>18385</v>
      </c>
    </row>
    <row r="8450" spans="1:2" x14ac:dyDescent="0.2">
      <c r="A8450" t="s">
        <v>18386</v>
      </c>
      <c r="B8450" t="s">
        <v>18387</v>
      </c>
    </row>
    <row r="8451" spans="1:2" x14ac:dyDescent="0.2">
      <c r="A8451" t="s">
        <v>18388</v>
      </c>
      <c r="B8451" t="s">
        <v>18389</v>
      </c>
    </row>
    <row r="8452" spans="1:2" x14ac:dyDescent="0.2">
      <c r="A8452" t="s">
        <v>18390</v>
      </c>
      <c r="B8452" t="s">
        <v>18391</v>
      </c>
    </row>
    <row r="8453" spans="1:2" x14ac:dyDescent="0.2">
      <c r="A8453" t="s">
        <v>18392</v>
      </c>
      <c r="B8453" t="s">
        <v>18393</v>
      </c>
    </row>
    <row r="8454" spans="1:2" x14ac:dyDescent="0.2">
      <c r="A8454" t="s">
        <v>18394</v>
      </c>
      <c r="B8454" t="s">
        <v>18395</v>
      </c>
    </row>
    <row r="8455" spans="1:2" x14ac:dyDescent="0.2">
      <c r="A8455" t="s">
        <v>18396</v>
      </c>
      <c r="B8455" t="s">
        <v>18397</v>
      </c>
    </row>
    <row r="8456" spans="1:2" x14ac:dyDescent="0.2">
      <c r="A8456" t="s">
        <v>18398</v>
      </c>
      <c r="B8456" t="s">
        <v>18399</v>
      </c>
    </row>
    <row r="8457" spans="1:2" x14ac:dyDescent="0.2">
      <c r="A8457" t="s">
        <v>18400</v>
      </c>
      <c r="B8457" t="s">
        <v>18401</v>
      </c>
    </row>
    <row r="8458" spans="1:2" x14ac:dyDescent="0.2">
      <c r="A8458" t="s">
        <v>18402</v>
      </c>
      <c r="B8458" t="s">
        <v>18403</v>
      </c>
    </row>
    <row r="8459" spans="1:2" x14ac:dyDescent="0.2">
      <c r="A8459" t="s">
        <v>18404</v>
      </c>
      <c r="B8459" t="s">
        <v>18405</v>
      </c>
    </row>
    <row r="8460" spans="1:2" x14ac:dyDescent="0.2">
      <c r="A8460" t="s">
        <v>18406</v>
      </c>
      <c r="B8460" t="s">
        <v>18407</v>
      </c>
    </row>
    <row r="8461" spans="1:2" x14ac:dyDescent="0.2">
      <c r="A8461" t="s">
        <v>18408</v>
      </c>
      <c r="B8461" t="s">
        <v>18409</v>
      </c>
    </row>
    <row r="8462" spans="1:2" x14ac:dyDescent="0.2">
      <c r="A8462" t="s">
        <v>18410</v>
      </c>
      <c r="B8462" t="s">
        <v>18411</v>
      </c>
    </row>
    <row r="8463" spans="1:2" x14ac:dyDescent="0.2">
      <c r="A8463" t="s">
        <v>1531</v>
      </c>
      <c r="B8463" t="s">
        <v>1532</v>
      </c>
    </row>
    <row r="8464" spans="1:2" x14ac:dyDescent="0.2">
      <c r="A8464" t="s">
        <v>18412</v>
      </c>
      <c r="B8464" t="s">
        <v>18413</v>
      </c>
    </row>
    <row r="8465" spans="1:2" x14ac:dyDescent="0.2">
      <c r="A8465" t="s">
        <v>18414</v>
      </c>
      <c r="B8465" t="s">
        <v>18415</v>
      </c>
    </row>
    <row r="8466" spans="1:2" x14ac:dyDescent="0.2">
      <c r="A8466" t="s">
        <v>18416</v>
      </c>
      <c r="B8466" t="s">
        <v>18417</v>
      </c>
    </row>
    <row r="8467" spans="1:2" x14ac:dyDescent="0.2">
      <c r="A8467" t="s">
        <v>1501</v>
      </c>
      <c r="B8467" t="s">
        <v>1502</v>
      </c>
    </row>
    <row r="8468" spans="1:2" x14ac:dyDescent="0.2">
      <c r="A8468" t="s">
        <v>1503</v>
      </c>
      <c r="B8468" t="s">
        <v>1504</v>
      </c>
    </row>
    <row r="8469" spans="1:2" x14ac:dyDescent="0.2">
      <c r="A8469" t="s">
        <v>1505</v>
      </c>
      <c r="B8469" t="s">
        <v>1506</v>
      </c>
    </row>
    <row r="8470" spans="1:2" x14ac:dyDescent="0.2">
      <c r="A8470" t="s">
        <v>2859</v>
      </c>
      <c r="B8470" t="s">
        <v>2860</v>
      </c>
    </row>
    <row r="8471" spans="1:2" x14ac:dyDescent="0.2">
      <c r="A8471" t="s">
        <v>2458</v>
      </c>
      <c r="B8471" t="s">
        <v>2459</v>
      </c>
    </row>
    <row r="8472" spans="1:2" x14ac:dyDescent="0.2">
      <c r="A8472" t="s">
        <v>2861</v>
      </c>
      <c r="B8472" t="s">
        <v>2862</v>
      </c>
    </row>
    <row r="8473" spans="1:2" x14ac:dyDescent="0.2">
      <c r="A8473" t="s">
        <v>2863</v>
      </c>
      <c r="B8473" t="s">
        <v>2864</v>
      </c>
    </row>
    <row r="8474" spans="1:2" x14ac:dyDescent="0.2">
      <c r="A8474" t="s">
        <v>1507</v>
      </c>
      <c r="B8474" t="s">
        <v>1508</v>
      </c>
    </row>
    <row r="8475" spans="1:2" x14ac:dyDescent="0.2">
      <c r="A8475" t="s">
        <v>1509</v>
      </c>
      <c r="B8475" t="s">
        <v>1510</v>
      </c>
    </row>
    <row r="8476" spans="1:2" x14ac:dyDescent="0.2">
      <c r="A8476" t="s">
        <v>568</v>
      </c>
      <c r="B8476" t="s">
        <v>569</v>
      </c>
    </row>
    <row r="8477" spans="1:2" x14ac:dyDescent="0.2">
      <c r="A8477" t="s">
        <v>430</v>
      </c>
      <c r="B8477" t="s">
        <v>431</v>
      </c>
    </row>
    <row r="8478" spans="1:2" x14ac:dyDescent="0.2">
      <c r="A8478" t="s">
        <v>2446</v>
      </c>
      <c r="B8478" t="s">
        <v>2447</v>
      </c>
    </row>
    <row r="8479" spans="1:2" x14ac:dyDescent="0.2">
      <c r="A8479" t="s">
        <v>2466</v>
      </c>
      <c r="B8479" t="s">
        <v>2467</v>
      </c>
    </row>
    <row r="8480" spans="1:2" x14ac:dyDescent="0.2">
      <c r="A8480" t="s">
        <v>1806</v>
      </c>
      <c r="B8480" t="s">
        <v>1807</v>
      </c>
    </row>
    <row r="8481" spans="1:2" x14ac:dyDescent="0.2">
      <c r="A8481" t="s">
        <v>1511</v>
      </c>
      <c r="B8481" t="s">
        <v>1512</v>
      </c>
    </row>
    <row r="8482" spans="1:2" x14ac:dyDescent="0.2">
      <c r="A8482" t="s">
        <v>2448</v>
      </c>
      <c r="B8482" t="s">
        <v>2449</v>
      </c>
    </row>
    <row r="8483" spans="1:2" x14ac:dyDescent="0.2">
      <c r="A8483" t="s">
        <v>2450</v>
      </c>
      <c r="B8483" t="s">
        <v>2451</v>
      </c>
    </row>
    <row r="8484" spans="1:2" x14ac:dyDescent="0.2">
      <c r="A8484" t="s">
        <v>2452</v>
      </c>
      <c r="B8484" t="s">
        <v>2453</v>
      </c>
    </row>
    <row r="8485" spans="1:2" x14ac:dyDescent="0.2">
      <c r="A8485" t="s">
        <v>1513</v>
      </c>
      <c r="B8485" t="s">
        <v>1514</v>
      </c>
    </row>
    <row r="8486" spans="1:2" x14ac:dyDescent="0.2">
      <c r="A8486" t="s">
        <v>256</v>
      </c>
      <c r="B8486" t="s">
        <v>257</v>
      </c>
    </row>
    <row r="8487" spans="1:2" x14ac:dyDescent="0.2">
      <c r="A8487" t="s">
        <v>258</v>
      </c>
      <c r="B8487" t="s">
        <v>259</v>
      </c>
    </row>
    <row r="8488" spans="1:2" x14ac:dyDescent="0.2">
      <c r="A8488" t="s">
        <v>260</v>
      </c>
      <c r="B8488" t="s">
        <v>261</v>
      </c>
    </row>
    <row r="8489" spans="1:2" x14ac:dyDescent="0.2">
      <c r="A8489" t="s">
        <v>262</v>
      </c>
      <c r="B8489" t="s">
        <v>263</v>
      </c>
    </row>
    <row r="8490" spans="1:2" x14ac:dyDescent="0.2">
      <c r="A8490" t="s">
        <v>264</v>
      </c>
      <c r="B8490" t="s">
        <v>265</v>
      </c>
    </row>
    <row r="8491" spans="1:2" x14ac:dyDescent="0.2">
      <c r="A8491" t="s">
        <v>266</v>
      </c>
      <c r="B8491" t="s">
        <v>267</v>
      </c>
    </row>
    <row r="8492" spans="1:2" x14ac:dyDescent="0.2">
      <c r="A8492" t="s">
        <v>268</v>
      </c>
      <c r="B8492" t="s">
        <v>269</v>
      </c>
    </row>
    <row r="8493" spans="1:2" x14ac:dyDescent="0.2">
      <c r="A8493" t="s">
        <v>270</v>
      </c>
      <c r="B8493" t="s">
        <v>271</v>
      </c>
    </row>
    <row r="8494" spans="1:2" x14ac:dyDescent="0.2">
      <c r="A8494" t="s">
        <v>272</v>
      </c>
      <c r="B8494" t="s">
        <v>273</v>
      </c>
    </row>
    <row r="8495" spans="1:2" x14ac:dyDescent="0.2">
      <c r="A8495" t="s">
        <v>274</v>
      </c>
      <c r="B8495" t="s">
        <v>275</v>
      </c>
    </row>
    <row r="8496" spans="1:2" x14ac:dyDescent="0.2">
      <c r="A8496" t="s">
        <v>276</v>
      </c>
      <c r="B8496" t="s">
        <v>277</v>
      </c>
    </row>
    <row r="8497" spans="1:2" x14ac:dyDescent="0.2">
      <c r="A8497" t="s">
        <v>278</v>
      </c>
      <c r="B8497" t="s">
        <v>279</v>
      </c>
    </row>
    <row r="8498" spans="1:2" x14ac:dyDescent="0.2">
      <c r="A8498" t="s">
        <v>1515</v>
      </c>
      <c r="B8498" t="s">
        <v>1516</v>
      </c>
    </row>
    <row r="8499" spans="1:2" x14ac:dyDescent="0.2">
      <c r="A8499" t="s">
        <v>338</v>
      </c>
      <c r="B8499" t="s">
        <v>339</v>
      </c>
    </row>
    <row r="8500" spans="1:2" x14ac:dyDescent="0.2">
      <c r="A8500" t="s">
        <v>340</v>
      </c>
      <c r="B8500" t="s">
        <v>341</v>
      </c>
    </row>
    <row r="8501" spans="1:2" x14ac:dyDescent="0.2">
      <c r="A8501" t="s">
        <v>1517</v>
      </c>
      <c r="B8501" t="s">
        <v>1518</v>
      </c>
    </row>
    <row r="8502" spans="1:2" x14ac:dyDescent="0.2">
      <c r="A8502" t="s">
        <v>2460</v>
      </c>
      <c r="B8502" t="s">
        <v>2461</v>
      </c>
    </row>
    <row r="8503" spans="1:2" x14ac:dyDescent="0.2">
      <c r="A8503" t="s">
        <v>2462</v>
      </c>
      <c r="B8503" t="s">
        <v>2463</v>
      </c>
    </row>
    <row r="8504" spans="1:2" x14ac:dyDescent="0.2">
      <c r="A8504" t="s">
        <v>1552</v>
      </c>
      <c r="B8504" t="s">
        <v>1553</v>
      </c>
    </row>
    <row r="8505" spans="1:2" x14ac:dyDescent="0.2">
      <c r="A8505" t="s">
        <v>1554</v>
      </c>
      <c r="B8505" t="s">
        <v>1555</v>
      </c>
    </row>
    <row r="8506" spans="1:2" x14ac:dyDescent="0.2">
      <c r="A8506" t="s">
        <v>1556</v>
      </c>
      <c r="B8506" t="s">
        <v>1557</v>
      </c>
    </row>
    <row r="8507" spans="1:2" x14ac:dyDescent="0.2">
      <c r="A8507" t="s">
        <v>2454</v>
      </c>
      <c r="B8507" t="s">
        <v>2455</v>
      </c>
    </row>
    <row r="8508" spans="1:2" x14ac:dyDescent="0.2">
      <c r="A8508" t="s">
        <v>3014</v>
      </c>
      <c r="B8508" t="s">
        <v>3015</v>
      </c>
    </row>
    <row r="8509" spans="1:2" x14ac:dyDescent="0.2">
      <c r="A8509" t="s">
        <v>3016</v>
      </c>
      <c r="B8509" t="s">
        <v>3017</v>
      </c>
    </row>
    <row r="8510" spans="1:2" x14ac:dyDescent="0.2">
      <c r="A8510" t="s">
        <v>3018</v>
      </c>
      <c r="B8510" t="s">
        <v>3019</v>
      </c>
    </row>
    <row r="8511" spans="1:2" x14ac:dyDescent="0.2">
      <c r="A8511" t="s">
        <v>2915</v>
      </c>
      <c r="B8511" t="s">
        <v>2916</v>
      </c>
    </row>
    <row r="8512" spans="1:2" x14ac:dyDescent="0.2">
      <c r="A8512" t="s">
        <v>2917</v>
      </c>
      <c r="B8512" t="s">
        <v>2918</v>
      </c>
    </row>
    <row r="8513" spans="1:2" x14ac:dyDescent="0.2">
      <c r="A8513" t="s">
        <v>1519</v>
      </c>
      <c r="B8513" t="s">
        <v>1520</v>
      </c>
    </row>
    <row r="8514" spans="1:2" x14ac:dyDescent="0.2">
      <c r="A8514" t="s">
        <v>3143</v>
      </c>
      <c r="B8514" t="s">
        <v>3144</v>
      </c>
    </row>
    <row r="8515" spans="1:2" x14ac:dyDescent="0.2">
      <c r="A8515" t="s">
        <v>3109</v>
      </c>
      <c r="B8515" t="s">
        <v>3110</v>
      </c>
    </row>
    <row r="8516" spans="1:2" x14ac:dyDescent="0.2">
      <c r="A8516" t="s">
        <v>3111</v>
      </c>
      <c r="B8516" t="s">
        <v>3112</v>
      </c>
    </row>
    <row r="8517" spans="1:2" x14ac:dyDescent="0.2">
      <c r="A8517" t="s">
        <v>3113</v>
      </c>
      <c r="B8517" t="s">
        <v>3114</v>
      </c>
    </row>
    <row r="8518" spans="1:2" x14ac:dyDescent="0.2">
      <c r="A8518" t="s">
        <v>3115</v>
      </c>
      <c r="B8518" t="s">
        <v>3116</v>
      </c>
    </row>
    <row r="8519" spans="1:2" x14ac:dyDescent="0.2">
      <c r="A8519" t="s">
        <v>3147</v>
      </c>
      <c r="B8519" t="s">
        <v>3148</v>
      </c>
    </row>
    <row r="8520" spans="1:2" x14ac:dyDescent="0.2">
      <c r="A8520" t="s">
        <v>3941</v>
      </c>
      <c r="B8520" t="s">
        <v>3942</v>
      </c>
    </row>
    <row r="8521" spans="1:2" x14ac:dyDescent="0.2">
      <c r="A8521" t="s">
        <v>18420</v>
      </c>
      <c r="B8521" t="s">
        <v>18421</v>
      </c>
    </row>
    <row r="8522" spans="1:2" x14ac:dyDescent="0.2">
      <c r="A8522" t="s">
        <v>1521</v>
      </c>
      <c r="B8522" t="s">
        <v>1522</v>
      </c>
    </row>
    <row r="8523" spans="1:2" x14ac:dyDescent="0.2">
      <c r="A8523" t="s">
        <v>3020</v>
      </c>
      <c r="B8523" t="s">
        <v>3021</v>
      </c>
    </row>
    <row r="8524" spans="1:2" x14ac:dyDescent="0.2">
      <c r="A8524" t="s">
        <v>2972</v>
      </c>
      <c r="B8524" t="s">
        <v>2973</v>
      </c>
    </row>
    <row r="8525" spans="1:2" x14ac:dyDescent="0.2">
      <c r="A8525" t="s">
        <v>2974</v>
      </c>
      <c r="B8525" t="s">
        <v>2975</v>
      </c>
    </row>
    <row r="8526" spans="1:2" x14ac:dyDescent="0.2">
      <c r="A8526" t="s">
        <v>2976</v>
      </c>
      <c r="B8526" t="s">
        <v>2977</v>
      </c>
    </row>
    <row r="8527" spans="1:2" x14ac:dyDescent="0.2">
      <c r="A8527" t="s">
        <v>2969</v>
      </c>
      <c r="B8527" t="s">
        <v>2970</v>
      </c>
    </row>
    <row r="8528" spans="1:2" x14ac:dyDescent="0.2">
      <c r="A8528" t="s">
        <v>3225</v>
      </c>
      <c r="B8528" t="s">
        <v>3226</v>
      </c>
    </row>
    <row r="8529" spans="1:2" x14ac:dyDescent="0.2">
      <c r="A8529" t="s">
        <v>3227</v>
      </c>
      <c r="B8529" t="s">
        <v>3228</v>
      </c>
    </row>
    <row r="8530" spans="1:2" x14ac:dyDescent="0.2">
      <c r="A8530" t="s">
        <v>3145</v>
      </c>
      <c r="B8530" t="s">
        <v>3146</v>
      </c>
    </row>
    <row r="8531" spans="1:2" x14ac:dyDescent="0.2">
      <c r="A8531" t="s">
        <v>18422</v>
      </c>
      <c r="B8531" t="s">
        <v>18423</v>
      </c>
    </row>
    <row r="8532" spans="1:2" x14ac:dyDescent="0.2">
      <c r="A8532" t="s">
        <v>18424</v>
      </c>
      <c r="B8532" t="s">
        <v>18425</v>
      </c>
    </row>
    <row r="8533" spans="1:2" x14ac:dyDescent="0.2">
      <c r="A8533" t="s">
        <v>893</v>
      </c>
      <c r="B8533" t="s">
        <v>894</v>
      </c>
    </row>
    <row r="8534" spans="1:2" x14ac:dyDescent="0.2">
      <c r="A8534" t="s">
        <v>895</v>
      </c>
      <c r="B8534" t="s">
        <v>896</v>
      </c>
    </row>
    <row r="8535" spans="1:2" x14ac:dyDescent="0.2">
      <c r="A8535" t="s">
        <v>18428</v>
      </c>
      <c r="B8535" t="s">
        <v>18429</v>
      </c>
    </row>
    <row r="8536" spans="1:2" x14ac:dyDescent="0.2">
      <c r="A8536" t="s">
        <v>18431</v>
      </c>
      <c r="B8536" t="s">
        <v>18432</v>
      </c>
    </row>
    <row r="8537" spans="1:2" x14ac:dyDescent="0.2">
      <c r="A8537" t="s">
        <v>18433</v>
      </c>
      <c r="B8537" t="s">
        <v>18434</v>
      </c>
    </row>
    <row r="8538" spans="1:2" x14ac:dyDescent="0.2">
      <c r="A8538" t="s">
        <v>1198</v>
      </c>
      <c r="B8538" t="s">
        <v>1199</v>
      </c>
    </row>
    <row r="8539" spans="1:2" x14ac:dyDescent="0.2">
      <c r="A8539" t="s">
        <v>18435</v>
      </c>
      <c r="B8539" t="s">
        <v>18436</v>
      </c>
    </row>
    <row r="8540" spans="1:2" x14ac:dyDescent="0.2">
      <c r="A8540" t="s">
        <v>18437</v>
      </c>
      <c r="B8540" t="s">
        <v>18438</v>
      </c>
    </row>
    <row r="8541" spans="1:2" x14ac:dyDescent="0.2">
      <c r="A8541" t="s">
        <v>897</v>
      </c>
      <c r="B8541" t="s">
        <v>898</v>
      </c>
    </row>
    <row r="8542" spans="1:2" x14ac:dyDescent="0.2">
      <c r="A8542" t="s">
        <v>899</v>
      </c>
      <c r="B8542" t="s">
        <v>900</v>
      </c>
    </row>
    <row r="8543" spans="1:2" x14ac:dyDescent="0.2">
      <c r="A8543" t="s">
        <v>18439</v>
      </c>
      <c r="B8543" t="s">
        <v>18440</v>
      </c>
    </row>
    <row r="8544" spans="1:2" x14ac:dyDescent="0.2">
      <c r="A8544" t="s">
        <v>18441</v>
      </c>
      <c r="B8544" t="s">
        <v>18442</v>
      </c>
    </row>
    <row r="8545" spans="1:2" x14ac:dyDescent="0.2">
      <c r="A8545" t="s">
        <v>18443</v>
      </c>
      <c r="B8545" t="s">
        <v>18444</v>
      </c>
    </row>
    <row r="8546" spans="1:2" x14ac:dyDescent="0.2">
      <c r="A8546" t="s">
        <v>18445</v>
      </c>
      <c r="B8546" t="s">
        <v>18446</v>
      </c>
    </row>
    <row r="8547" spans="1:2" x14ac:dyDescent="0.2">
      <c r="A8547" t="s">
        <v>18447</v>
      </c>
      <c r="B8547" t="s">
        <v>18448</v>
      </c>
    </row>
    <row r="8548" spans="1:2" x14ac:dyDescent="0.2">
      <c r="A8548" t="s">
        <v>18449</v>
      </c>
      <c r="B8548" t="s">
        <v>18450</v>
      </c>
    </row>
    <row r="8549" spans="1:2" x14ac:dyDescent="0.2">
      <c r="A8549" t="s">
        <v>18451</v>
      </c>
      <c r="B8549" t="s">
        <v>18452</v>
      </c>
    </row>
    <row r="8550" spans="1:2" x14ac:dyDescent="0.2">
      <c r="A8550" t="s">
        <v>18453</v>
      </c>
      <c r="B8550" t="s">
        <v>18454</v>
      </c>
    </row>
    <row r="8551" spans="1:2" x14ac:dyDescent="0.2">
      <c r="A8551" t="s">
        <v>18455</v>
      </c>
      <c r="B8551" t="s">
        <v>18456</v>
      </c>
    </row>
    <row r="8552" spans="1:2" x14ac:dyDescent="0.2">
      <c r="A8552" t="s">
        <v>18457</v>
      </c>
      <c r="B8552" t="s">
        <v>18458</v>
      </c>
    </row>
    <row r="8553" spans="1:2" x14ac:dyDescent="0.2">
      <c r="A8553" t="s">
        <v>18459</v>
      </c>
      <c r="B8553" t="s">
        <v>18460</v>
      </c>
    </row>
    <row r="8554" spans="1:2" x14ac:dyDescent="0.2">
      <c r="A8554" t="s">
        <v>18461</v>
      </c>
      <c r="B8554" t="s">
        <v>18462</v>
      </c>
    </row>
    <row r="8555" spans="1:2" x14ac:dyDescent="0.2">
      <c r="A8555" t="s">
        <v>18463</v>
      </c>
      <c r="B8555" t="s">
        <v>18464</v>
      </c>
    </row>
    <row r="8556" spans="1:2" x14ac:dyDescent="0.2">
      <c r="A8556" t="s">
        <v>18465</v>
      </c>
      <c r="B8556" t="s">
        <v>18466</v>
      </c>
    </row>
    <row r="8557" spans="1:2" x14ac:dyDescent="0.2">
      <c r="A8557" t="s">
        <v>18467</v>
      </c>
      <c r="B8557" t="s">
        <v>18468</v>
      </c>
    </row>
    <row r="8558" spans="1:2" x14ac:dyDescent="0.2">
      <c r="A8558" t="s">
        <v>18469</v>
      </c>
      <c r="B8558" t="s">
        <v>18470</v>
      </c>
    </row>
    <row r="8559" spans="1:2" x14ac:dyDescent="0.2">
      <c r="A8559" t="s">
        <v>990</v>
      </c>
      <c r="B8559" t="s">
        <v>991</v>
      </c>
    </row>
    <row r="8560" spans="1:2" x14ac:dyDescent="0.2">
      <c r="A8560" t="s">
        <v>992</v>
      </c>
      <c r="B8560" t="s">
        <v>993</v>
      </c>
    </row>
    <row r="8561" spans="1:2" x14ac:dyDescent="0.2">
      <c r="A8561" t="s">
        <v>994</v>
      </c>
      <c r="B8561" t="s">
        <v>995</v>
      </c>
    </row>
    <row r="8562" spans="1:2" x14ac:dyDescent="0.2">
      <c r="A8562" t="s">
        <v>996</v>
      </c>
      <c r="B8562" t="s">
        <v>997</v>
      </c>
    </row>
    <row r="8563" spans="1:2" x14ac:dyDescent="0.2">
      <c r="A8563" t="s">
        <v>998</v>
      </c>
      <c r="B8563" t="s">
        <v>999</v>
      </c>
    </row>
    <row r="8564" spans="1:2" x14ac:dyDescent="0.2">
      <c r="A8564" t="s">
        <v>18471</v>
      </c>
      <c r="B8564" t="s">
        <v>18472</v>
      </c>
    </row>
    <row r="8565" spans="1:2" x14ac:dyDescent="0.2">
      <c r="A8565" t="s">
        <v>1000</v>
      </c>
      <c r="B8565" t="s">
        <v>1001</v>
      </c>
    </row>
    <row r="8566" spans="1:2" x14ac:dyDescent="0.2">
      <c r="A8566" t="s">
        <v>1002</v>
      </c>
      <c r="B8566" t="s">
        <v>1003</v>
      </c>
    </row>
    <row r="8567" spans="1:2" x14ac:dyDescent="0.2">
      <c r="A8567" t="s">
        <v>18475</v>
      </c>
      <c r="B8567" t="s">
        <v>18476</v>
      </c>
    </row>
    <row r="8568" spans="1:2" x14ac:dyDescent="0.2">
      <c r="A8568" t="s">
        <v>18477</v>
      </c>
      <c r="B8568" t="s">
        <v>18478</v>
      </c>
    </row>
    <row r="8569" spans="1:2" x14ac:dyDescent="0.2">
      <c r="A8569" t="s">
        <v>1004</v>
      </c>
      <c r="B8569" t="s">
        <v>1005</v>
      </c>
    </row>
    <row r="8570" spans="1:2" x14ac:dyDescent="0.2">
      <c r="A8570" t="s">
        <v>1006</v>
      </c>
      <c r="B8570" t="s">
        <v>1007</v>
      </c>
    </row>
    <row r="8571" spans="1:2" x14ac:dyDescent="0.2">
      <c r="A8571" t="s">
        <v>1008</v>
      </c>
      <c r="B8571" t="s">
        <v>1009</v>
      </c>
    </row>
    <row r="8572" spans="1:2" x14ac:dyDescent="0.2">
      <c r="A8572" t="s">
        <v>1010</v>
      </c>
      <c r="B8572" t="s">
        <v>1011</v>
      </c>
    </row>
    <row r="8573" spans="1:2" x14ac:dyDescent="0.2">
      <c r="A8573" t="s">
        <v>1012</v>
      </c>
      <c r="B8573" t="s">
        <v>1013</v>
      </c>
    </row>
    <row r="8574" spans="1:2" x14ac:dyDescent="0.2">
      <c r="A8574" t="s">
        <v>1014</v>
      </c>
      <c r="B8574" t="s">
        <v>1015</v>
      </c>
    </row>
    <row r="8575" spans="1:2" x14ac:dyDescent="0.2">
      <c r="A8575" t="s">
        <v>1016</v>
      </c>
      <c r="B8575" t="s">
        <v>1017</v>
      </c>
    </row>
    <row r="8576" spans="1:2" x14ac:dyDescent="0.2">
      <c r="A8576" t="s">
        <v>18495</v>
      </c>
      <c r="B8576" t="s">
        <v>18496</v>
      </c>
    </row>
    <row r="8577" spans="1:2" x14ac:dyDescent="0.2">
      <c r="A8577" t="s">
        <v>18497</v>
      </c>
      <c r="B8577" t="s">
        <v>18498</v>
      </c>
    </row>
    <row r="8578" spans="1:2" x14ac:dyDescent="0.2">
      <c r="A8578" t="s">
        <v>18499</v>
      </c>
      <c r="B8578" t="s">
        <v>18500</v>
      </c>
    </row>
    <row r="8579" spans="1:2" x14ac:dyDescent="0.2">
      <c r="A8579" t="s">
        <v>18501</v>
      </c>
      <c r="B8579" t="s">
        <v>18502</v>
      </c>
    </row>
    <row r="8580" spans="1:2" x14ac:dyDescent="0.2">
      <c r="A8580" t="s">
        <v>18503</v>
      </c>
      <c r="B8580" t="s">
        <v>18504</v>
      </c>
    </row>
    <row r="8581" spans="1:2" x14ac:dyDescent="0.2">
      <c r="A8581" t="s">
        <v>18505</v>
      </c>
      <c r="B8581" t="s">
        <v>18506</v>
      </c>
    </row>
    <row r="8582" spans="1:2" x14ac:dyDescent="0.2">
      <c r="A8582" t="s">
        <v>18507</v>
      </c>
      <c r="B8582">
        <v>179</v>
      </c>
    </row>
    <row r="8583" spans="1:2" x14ac:dyDescent="0.2">
      <c r="A8583" t="s">
        <v>18508</v>
      </c>
      <c r="B8583" t="s">
        <v>18509</v>
      </c>
    </row>
    <row r="8584" spans="1:2" x14ac:dyDescent="0.2">
      <c r="A8584" t="s">
        <v>907</v>
      </c>
      <c r="B8584" t="s">
        <v>908</v>
      </c>
    </row>
    <row r="8585" spans="1:2" x14ac:dyDescent="0.2">
      <c r="A8585" t="s">
        <v>910</v>
      </c>
      <c r="B8585" t="s">
        <v>911</v>
      </c>
    </row>
    <row r="8586" spans="1:2" x14ac:dyDescent="0.2">
      <c r="A8586" t="s">
        <v>913</v>
      </c>
      <c r="B8586" t="s">
        <v>914</v>
      </c>
    </row>
    <row r="8587" spans="1:2" x14ac:dyDescent="0.2">
      <c r="A8587" t="s">
        <v>18512</v>
      </c>
      <c r="B8587" t="s">
        <v>18513</v>
      </c>
    </row>
    <row r="8588" spans="1:2" x14ac:dyDescent="0.2">
      <c r="A8588" t="s">
        <v>18514</v>
      </c>
      <c r="B8588" t="s">
        <v>18515</v>
      </c>
    </row>
    <row r="8589" spans="1:2" x14ac:dyDescent="0.2">
      <c r="A8589" t="s">
        <v>18516</v>
      </c>
      <c r="B8589" t="s">
        <v>18517</v>
      </c>
    </row>
    <row r="8590" spans="1:2" x14ac:dyDescent="0.2">
      <c r="A8590" t="s">
        <v>916</v>
      </c>
      <c r="B8590" t="s">
        <v>917</v>
      </c>
    </row>
    <row r="8591" spans="1:2" x14ac:dyDescent="0.2">
      <c r="A8591" t="s">
        <v>919</v>
      </c>
      <c r="B8591" t="s">
        <v>920</v>
      </c>
    </row>
    <row r="8592" spans="1:2" x14ac:dyDescent="0.2">
      <c r="A8592" t="s">
        <v>922</v>
      </c>
      <c r="B8592" t="s">
        <v>923</v>
      </c>
    </row>
    <row r="8593" spans="1:2" x14ac:dyDescent="0.2">
      <c r="A8593" t="s">
        <v>925</v>
      </c>
      <c r="B8593" t="s">
        <v>926</v>
      </c>
    </row>
    <row r="8594" spans="1:2" x14ac:dyDescent="0.2">
      <c r="A8594" t="s">
        <v>928</v>
      </c>
      <c r="B8594" t="s">
        <v>929</v>
      </c>
    </row>
    <row r="8595" spans="1:2" x14ac:dyDescent="0.2">
      <c r="A8595" t="s">
        <v>931</v>
      </c>
      <c r="B8595" t="s">
        <v>932</v>
      </c>
    </row>
    <row r="8596" spans="1:2" x14ac:dyDescent="0.2">
      <c r="A8596" t="s">
        <v>934</v>
      </c>
      <c r="B8596" t="s">
        <v>935</v>
      </c>
    </row>
    <row r="8597" spans="1:2" x14ac:dyDescent="0.2">
      <c r="A8597" t="s">
        <v>937</v>
      </c>
      <c r="B8597" t="s">
        <v>938</v>
      </c>
    </row>
    <row r="8598" spans="1:2" x14ac:dyDescent="0.2">
      <c r="A8598" t="s">
        <v>940</v>
      </c>
      <c r="B8598" t="s">
        <v>941</v>
      </c>
    </row>
    <row r="8599" spans="1:2" x14ac:dyDescent="0.2">
      <c r="A8599" t="s">
        <v>943</v>
      </c>
      <c r="B8599" t="s">
        <v>944</v>
      </c>
    </row>
    <row r="8600" spans="1:2" x14ac:dyDescent="0.2">
      <c r="A8600" t="s">
        <v>946</v>
      </c>
      <c r="B8600" t="s">
        <v>947</v>
      </c>
    </row>
    <row r="8601" spans="1:2" x14ac:dyDescent="0.2">
      <c r="A8601" t="s">
        <v>949</v>
      </c>
      <c r="B8601" t="s">
        <v>950</v>
      </c>
    </row>
    <row r="8602" spans="1:2" x14ac:dyDescent="0.2">
      <c r="A8602" t="s">
        <v>952</v>
      </c>
      <c r="B8602" t="s">
        <v>953</v>
      </c>
    </row>
    <row r="8603" spans="1:2" x14ac:dyDescent="0.2">
      <c r="A8603" t="s">
        <v>955</v>
      </c>
      <c r="B8603" t="s">
        <v>956</v>
      </c>
    </row>
    <row r="8604" spans="1:2" x14ac:dyDescent="0.2">
      <c r="A8604" t="s">
        <v>958</v>
      </c>
      <c r="B8604" t="s">
        <v>959</v>
      </c>
    </row>
    <row r="8605" spans="1:2" x14ac:dyDescent="0.2">
      <c r="A8605" t="s">
        <v>961</v>
      </c>
      <c r="B8605" t="s">
        <v>962</v>
      </c>
    </row>
    <row r="8606" spans="1:2" x14ac:dyDescent="0.2">
      <c r="A8606" t="s">
        <v>18548</v>
      </c>
      <c r="B8606" t="s">
        <v>18549</v>
      </c>
    </row>
    <row r="8607" spans="1:2" x14ac:dyDescent="0.2">
      <c r="A8607" t="s">
        <v>18550</v>
      </c>
      <c r="B8607" t="s">
        <v>18551</v>
      </c>
    </row>
    <row r="8608" spans="1:2" x14ac:dyDescent="0.2">
      <c r="A8608" t="s">
        <v>18552</v>
      </c>
      <c r="B8608" t="s">
        <v>18553</v>
      </c>
    </row>
    <row r="8609" spans="1:2" x14ac:dyDescent="0.2">
      <c r="A8609" t="s">
        <v>18554</v>
      </c>
      <c r="B8609" t="s">
        <v>18555</v>
      </c>
    </row>
    <row r="8610" spans="1:2" x14ac:dyDescent="0.2">
      <c r="A8610" t="s">
        <v>18556</v>
      </c>
      <c r="B8610" t="s">
        <v>18557</v>
      </c>
    </row>
    <row r="8611" spans="1:2" x14ac:dyDescent="0.2">
      <c r="A8611" t="s">
        <v>18558</v>
      </c>
      <c r="B8611" t="s">
        <v>18559</v>
      </c>
    </row>
    <row r="8612" spans="1:2" x14ac:dyDescent="0.2">
      <c r="A8612" t="s">
        <v>18560</v>
      </c>
      <c r="B8612" t="s">
        <v>18561</v>
      </c>
    </row>
    <row r="8613" spans="1:2" x14ac:dyDescent="0.2">
      <c r="A8613" t="s">
        <v>18562</v>
      </c>
      <c r="B8613" t="s">
        <v>18563</v>
      </c>
    </row>
    <row r="8614" spans="1:2" x14ac:dyDescent="0.2">
      <c r="A8614" t="s">
        <v>18564</v>
      </c>
      <c r="B8614" t="s">
        <v>18565</v>
      </c>
    </row>
    <row r="8615" spans="1:2" x14ac:dyDescent="0.2">
      <c r="A8615" t="s">
        <v>18566</v>
      </c>
      <c r="B8615" t="s">
        <v>18567</v>
      </c>
    </row>
    <row r="8616" spans="1:2" x14ac:dyDescent="0.2">
      <c r="A8616" t="s">
        <v>18568</v>
      </c>
      <c r="B8616" t="s">
        <v>18569</v>
      </c>
    </row>
    <row r="8617" spans="1:2" x14ac:dyDescent="0.2">
      <c r="A8617" t="s">
        <v>18570</v>
      </c>
      <c r="B8617" t="s">
        <v>18571</v>
      </c>
    </row>
    <row r="8618" spans="1:2" x14ac:dyDescent="0.2">
      <c r="A8618" t="s">
        <v>18572</v>
      </c>
      <c r="B8618" t="s">
        <v>18573</v>
      </c>
    </row>
    <row r="8619" spans="1:2" x14ac:dyDescent="0.2">
      <c r="A8619" t="s">
        <v>18574</v>
      </c>
      <c r="B8619" t="s">
        <v>18575</v>
      </c>
    </row>
    <row r="8620" spans="1:2" x14ac:dyDescent="0.2">
      <c r="A8620" t="s">
        <v>18576</v>
      </c>
      <c r="B8620" t="s">
        <v>18577</v>
      </c>
    </row>
    <row r="8621" spans="1:2" x14ac:dyDescent="0.2">
      <c r="A8621" t="s">
        <v>18578</v>
      </c>
      <c r="B8621" t="s">
        <v>18579</v>
      </c>
    </row>
    <row r="8622" spans="1:2" x14ac:dyDescent="0.2">
      <c r="A8622" t="s">
        <v>18580</v>
      </c>
      <c r="B8622" t="s">
        <v>18581</v>
      </c>
    </row>
    <row r="8623" spans="1:2" x14ac:dyDescent="0.2">
      <c r="A8623" t="s">
        <v>18582</v>
      </c>
      <c r="B8623" t="s">
        <v>18583</v>
      </c>
    </row>
    <row r="8624" spans="1:2" x14ac:dyDescent="0.2">
      <c r="A8624" t="s">
        <v>18584</v>
      </c>
      <c r="B8624" t="s">
        <v>18585</v>
      </c>
    </row>
    <row r="8625" spans="1:2" x14ac:dyDescent="0.2">
      <c r="A8625" t="s">
        <v>18586</v>
      </c>
      <c r="B8625" t="s">
        <v>18587</v>
      </c>
    </row>
    <row r="8626" spans="1:2" x14ac:dyDescent="0.2">
      <c r="A8626" t="s">
        <v>18588</v>
      </c>
      <c r="B8626" t="s">
        <v>18589</v>
      </c>
    </row>
    <row r="8627" spans="1:2" x14ac:dyDescent="0.2">
      <c r="A8627" t="s">
        <v>18590</v>
      </c>
      <c r="B8627" t="s">
        <v>18591</v>
      </c>
    </row>
    <row r="8628" spans="1:2" x14ac:dyDescent="0.2">
      <c r="A8628" t="s">
        <v>18592</v>
      </c>
      <c r="B8628" t="s">
        <v>18593</v>
      </c>
    </row>
    <row r="8629" spans="1:2" x14ac:dyDescent="0.2">
      <c r="A8629" t="s">
        <v>18594</v>
      </c>
      <c r="B8629" t="s">
        <v>18595</v>
      </c>
    </row>
    <row r="8630" spans="1:2" x14ac:dyDescent="0.2">
      <c r="A8630" t="s">
        <v>18596</v>
      </c>
      <c r="B8630" t="s">
        <v>18597</v>
      </c>
    </row>
    <row r="8631" spans="1:2" x14ac:dyDescent="0.2">
      <c r="A8631" t="s">
        <v>18598</v>
      </c>
      <c r="B8631" t="s">
        <v>18599</v>
      </c>
    </row>
    <row r="8632" spans="1:2" x14ac:dyDescent="0.2">
      <c r="A8632" t="s">
        <v>18600</v>
      </c>
      <c r="B8632" t="s">
        <v>18601</v>
      </c>
    </row>
    <row r="8633" spans="1:2" x14ac:dyDescent="0.2">
      <c r="A8633" t="s">
        <v>18602</v>
      </c>
      <c r="B8633" t="s">
        <v>18603</v>
      </c>
    </row>
    <row r="8634" spans="1:2" x14ac:dyDescent="0.2">
      <c r="A8634" t="s">
        <v>18604</v>
      </c>
      <c r="B8634" t="s">
        <v>18605</v>
      </c>
    </row>
    <row r="8635" spans="1:2" x14ac:dyDescent="0.2">
      <c r="A8635" t="s">
        <v>18606</v>
      </c>
      <c r="B8635" t="s">
        <v>18607</v>
      </c>
    </row>
    <row r="8636" spans="1:2" x14ac:dyDescent="0.2">
      <c r="A8636" t="s">
        <v>18608</v>
      </c>
      <c r="B8636" t="s">
        <v>18609</v>
      </c>
    </row>
    <row r="8637" spans="1:2" x14ac:dyDescent="0.2">
      <c r="A8637" t="s">
        <v>18610</v>
      </c>
      <c r="B8637" t="s">
        <v>18611</v>
      </c>
    </row>
    <row r="8638" spans="1:2" x14ac:dyDescent="0.2">
      <c r="A8638" t="s">
        <v>18612</v>
      </c>
      <c r="B8638" t="s">
        <v>18613</v>
      </c>
    </row>
    <row r="8639" spans="1:2" x14ac:dyDescent="0.2">
      <c r="A8639" t="s">
        <v>18614</v>
      </c>
      <c r="B8639" t="s">
        <v>18615</v>
      </c>
    </row>
    <row r="8640" spans="1:2" x14ac:dyDescent="0.2">
      <c r="A8640" t="s">
        <v>18616</v>
      </c>
      <c r="B8640" t="s">
        <v>18617</v>
      </c>
    </row>
    <row r="8641" spans="1:2" x14ac:dyDescent="0.2">
      <c r="A8641" t="s">
        <v>18618</v>
      </c>
      <c r="B8641" t="s">
        <v>18619</v>
      </c>
    </row>
    <row r="8642" spans="1:2" x14ac:dyDescent="0.2">
      <c r="A8642" t="s">
        <v>18620</v>
      </c>
      <c r="B8642" t="s">
        <v>18621</v>
      </c>
    </row>
    <row r="8643" spans="1:2" x14ac:dyDescent="0.2">
      <c r="A8643" t="s">
        <v>18622</v>
      </c>
      <c r="B8643" t="s">
        <v>18623</v>
      </c>
    </row>
    <row r="8644" spans="1:2" x14ac:dyDescent="0.2">
      <c r="A8644" t="s">
        <v>18624</v>
      </c>
      <c r="B8644" t="s">
        <v>18625</v>
      </c>
    </row>
    <row r="8645" spans="1:2" x14ac:dyDescent="0.2">
      <c r="A8645" t="s">
        <v>18626</v>
      </c>
      <c r="B8645" t="s">
        <v>18627</v>
      </c>
    </row>
    <row r="8646" spans="1:2" x14ac:dyDescent="0.2">
      <c r="A8646" t="s">
        <v>18628</v>
      </c>
      <c r="B8646" t="s">
        <v>18629</v>
      </c>
    </row>
    <row r="8647" spans="1:2" x14ac:dyDescent="0.2">
      <c r="A8647" t="s">
        <v>18630</v>
      </c>
      <c r="B8647" t="s">
        <v>18631</v>
      </c>
    </row>
    <row r="8648" spans="1:2" x14ac:dyDescent="0.2">
      <c r="A8648" t="s">
        <v>18632</v>
      </c>
      <c r="B8648" t="s">
        <v>18633</v>
      </c>
    </row>
    <row r="8649" spans="1:2" x14ac:dyDescent="0.2">
      <c r="A8649" t="s">
        <v>18634</v>
      </c>
      <c r="B8649" t="s">
        <v>18635</v>
      </c>
    </row>
    <row r="8650" spans="1:2" x14ac:dyDescent="0.2">
      <c r="A8650" t="s">
        <v>18636</v>
      </c>
      <c r="B8650" t="s">
        <v>18637</v>
      </c>
    </row>
    <row r="8651" spans="1:2" x14ac:dyDescent="0.2">
      <c r="A8651" t="s">
        <v>18638</v>
      </c>
      <c r="B8651" t="s">
        <v>18639</v>
      </c>
    </row>
    <row r="8652" spans="1:2" x14ac:dyDescent="0.2">
      <c r="A8652" t="s">
        <v>18640</v>
      </c>
      <c r="B8652" t="s">
        <v>18641</v>
      </c>
    </row>
    <row r="8653" spans="1:2" x14ac:dyDescent="0.2">
      <c r="A8653" t="s">
        <v>18642</v>
      </c>
      <c r="B8653" t="s">
        <v>18643</v>
      </c>
    </row>
    <row r="8654" spans="1:2" x14ac:dyDescent="0.2">
      <c r="A8654" t="s">
        <v>18644</v>
      </c>
      <c r="B8654" t="s">
        <v>18645</v>
      </c>
    </row>
    <row r="8655" spans="1:2" x14ac:dyDescent="0.2">
      <c r="A8655" t="s">
        <v>18646</v>
      </c>
      <c r="B8655" t="s">
        <v>18647</v>
      </c>
    </row>
    <row r="8656" spans="1:2" x14ac:dyDescent="0.2">
      <c r="A8656" t="s">
        <v>18648</v>
      </c>
      <c r="B8656" t="s">
        <v>18649</v>
      </c>
    </row>
    <row r="8657" spans="1:2" x14ac:dyDescent="0.2">
      <c r="A8657" t="s">
        <v>18650</v>
      </c>
      <c r="B8657" t="s">
        <v>18651</v>
      </c>
    </row>
    <row r="8658" spans="1:2" x14ac:dyDescent="0.2">
      <c r="A8658" t="s">
        <v>18652</v>
      </c>
      <c r="B8658" t="s">
        <v>18653</v>
      </c>
    </row>
    <row r="8659" spans="1:2" x14ac:dyDescent="0.2">
      <c r="A8659" t="s">
        <v>18654</v>
      </c>
      <c r="B8659" t="s">
        <v>18655</v>
      </c>
    </row>
    <row r="8660" spans="1:2" x14ac:dyDescent="0.2">
      <c r="A8660" t="s">
        <v>18656</v>
      </c>
      <c r="B8660" t="s">
        <v>18657</v>
      </c>
    </row>
    <row r="8661" spans="1:2" x14ac:dyDescent="0.2">
      <c r="A8661" t="s">
        <v>18658</v>
      </c>
      <c r="B8661" t="s">
        <v>18659</v>
      </c>
    </row>
    <row r="8662" spans="1:2" x14ac:dyDescent="0.2">
      <c r="A8662" t="s">
        <v>18660</v>
      </c>
      <c r="B8662" t="s">
        <v>18661</v>
      </c>
    </row>
    <row r="8663" spans="1:2" x14ac:dyDescent="0.2">
      <c r="A8663" t="s">
        <v>18662</v>
      </c>
      <c r="B8663" t="s">
        <v>18663</v>
      </c>
    </row>
    <row r="8664" spans="1:2" x14ac:dyDescent="0.2">
      <c r="A8664" t="s">
        <v>18664</v>
      </c>
      <c r="B8664" t="s">
        <v>18665</v>
      </c>
    </row>
    <row r="8665" spans="1:2" x14ac:dyDescent="0.2">
      <c r="A8665" t="s">
        <v>18666</v>
      </c>
      <c r="B8665" t="s">
        <v>18667</v>
      </c>
    </row>
    <row r="8666" spans="1:2" x14ac:dyDescent="0.2">
      <c r="A8666" t="s">
        <v>18668</v>
      </c>
      <c r="B8666" t="s">
        <v>18669</v>
      </c>
    </row>
    <row r="8667" spans="1:2" x14ac:dyDescent="0.2">
      <c r="A8667" t="s">
        <v>18670</v>
      </c>
      <c r="B8667" t="s">
        <v>18671</v>
      </c>
    </row>
    <row r="8668" spans="1:2" x14ac:dyDescent="0.2">
      <c r="A8668" t="s">
        <v>18672</v>
      </c>
      <c r="B8668" t="s">
        <v>18673</v>
      </c>
    </row>
    <row r="8669" spans="1:2" x14ac:dyDescent="0.2">
      <c r="A8669" t="s">
        <v>18674</v>
      </c>
      <c r="B8669" t="s">
        <v>18675</v>
      </c>
    </row>
    <row r="8670" spans="1:2" x14ac:dyDescent="0.2">
      <c r="A8670" t="s">
        <v>18676</v>
      </c>
      <c r="B8670" t="s">
        <v>18677</v>
      </c>
    </row>
    <row r="8671" spans="1:2" x14ac:dyDescent="0.2">
      <c r="A8671" t="s">
        <v>18678</v>
      </c>
      <c r="B8671" t="s">
        <v>18679</v>
      </c>
    </row>
    <row r="8672" spans="1:2" x14ac:dyDescent="0.2">
      <c r="A8672" t="s">
        <v>18680</v>
      </c>
      <c r="B8672" t="s">
        <v>18681</v>
      </c>
    </row>
    <row r="8673" spans="1:2" x14ac:dyDescent="0.2">
      <c r="A8673" t="s">
        <v>18682</v>
      </c>
      <c r="B8673" t="s">
        <v>18683</v>
      </c>
    </row>
    <row r="8674" spans="1:2" x14ac:dyDescent="0.2">
      <c r="A8674" t="s">
        <v>18684</v>
      </c>
      <c r="B8674" t="s">
        <v>18685</v>
      </c>
    </row>
    <row r="8675" spans="1:2" x14ac:dyDescent="0.2">
      <c r="A8675" t="s">
        <v>18686</v>
      </c>
      <c r="B8675" t="s">
        <v>18687</v>
      </c>
    </row>
    <row r="8676" spans="1:2" x14ac:dyDescent="0.2">
      <c r="A8676" t="s">
        <v>18688</v>
      </c>
      <c r="B8676" t="s">
        <v>18689</v>
      </c>
    </row>
    <row r="8677" spans="1:2" x14ac:dyDescent="0.2">
      <c r="A8677" t="s">
        <v>18692</v>
      </c>
      <c r="B8677" t="s">
        <v>18693</v>
      </c>
    </row>
    <row r="8678" spans="1:2" x14ac:dyDescent="0.2">
      <c r="A8678" t="s">
        <v>18702</v>
      </c>
      <c r="B8678" t="s">
        <v>18703</v>
      </c>
    </row>
    <row r="8679" spans="1:2" x14ac:dyDescent="0.2">
      <c r="A8679" t="s">
        <v>18704</v>
      </c>
      <c r="B8679" t="s">
        <v>18705</v>
      </c>
    </row>
    <row r="8680" spans="1:2" x14ac:dyDescent="0.2">
      <c r="A8680" t="s">
        <v>18706</v>
      </c>
      <c r="B8680" t="s">
        <v>18707</v>
      </c>
    </row>
    <row r="8681" spans="1:2" x14ac:dyDescent="0.2">
      <c r="A8681" t="s">
        <v>18708</v>
      </c>
      <c r="B8681" t="s">
        <v>18709</v>
      </c>
    </row>
    <row r="8682" spans="1:2" x14ac:dyDescent="0.2">
      <c r="A8682" t="s">
        <v>3890</v>
      </c>
      <c r="B8682" t="s">
        <v>3891</v>
      </c>
    </row>
    <row r="8683" spans="1:2" x14ac:dyDescent="0.2">
      <c r="A8683" t="s">
        <v>3892</v>
      </c>
      <c r="B8683" t="s">
        <v>3893</v>
      </c>
    </row>
    <row r="8684" spans="1:2" x14ac:dyDescent="0.2">
      <c r="A8684" t="s">
        <v>3895</v>
      </c>
      <c r="B8684" t="s">
        <v>3896</v>
      </c>
    </row>
    <row r="8685" spans="1:2" x14ac:dyDescent="0.2">
      <c r="A8685" t="s">
        <v>3897</v>
      </c>
      <c r="B8685" t="s">
        <v>3898</v>
      </c>
    </row>
    <row r="8686" spans="1:2" x14ac:dyDescent="0.2">
      <c r="A8686" t="s">
        <v>3899</v>
      </c>
      <c r="B8686" t="s">
        <v>3900</v>
      </c>
    </row>
    <row r="8687" spans="1:2" x14ac:dyDescent="0.2">
      <c r="A8687" t="s">
        <v>3901</v>
      </c>
      <c r="B8687" t="s">
        <v>3902</v>
      </c>
    </row>
    <row r="8688" spans="1:2" x14ac:dyDescent="0.2">
      <c r="A8688" t="s">
        <v>3903</v>
      </c>
      <c r="B8688" t="s">
        <v>3904</v>
      </c>
    </row>
    <row r="8689" spans="1:2" x14ac:dyDescent="0.2">
      <c r="A8689" t="s">
        <v>3905</v>
      </c>
      <c r="B8689" t="s">
        <v>3906</v>
      </c>
    </row>
    <row r="8690" spans="1:2" x14ac:dyDescent="0.2">
      <c r="A8690" t="s">
        <v>3907</v>
      </c>
      <c r="B8690" t="s">
        <v>3908</v>
      </c>
    </row>
    <row r="8691" spans="1:2" x14ac:dyDescent="0.2">
      <c r="A8691" t="s">
        <v>3909</v>
      </c>
      <c r="B8691" t="s">
        <v>3910</v>
      </c>
    </row>
    <row r="8692" spans="1:2" x14ac:dyDescent="0.2">
      <c r="A8692" t="s">
        <v>3911</v>
      </c>
      <c r="B8692" t="s">
        <v>3912</v>
      </c>
    </row>
    <row r="8693" spans="1:2" x14ac:dyDescent="0.2">
      <c r="A8693" t="s">
        <v>3913</v>
      </c>
      <c r="B8693" t="s">
        <v>3914</v>
      </c>
    </row>
    <row r="8694" spans="1:2" x14ac:dyDescent="0.2">
      <c r="A8694" t="s">
        <v>3915</v>
      </c>
      <c r="B8694" t="s">
        <v>3916</v>
      </c>
    </row>
    <row r="8695" spans="1:2" x14ac:dyDescent="0.2">
      <c r="A8695" t="s">
        <v>18710</v>
      </c>
      <c r="B8695" t="s">
        <v>18711</v>
      </c>
    </row>
    <row r="8696" spans="1:2" x14ac:dyDescent="0.2">
      <c r="A8696" t="s">
        <v>18712</v>
      </c>
      <c r="B8696" t="s">
        <v>18713</v>
      </c>
    </row>
    <row r="8697" spans="1:2" x14ac:dyDescent="0.2">
      <c r="A8697" t="s">
        <v>18714</v>
      </c>
      <c r="B8697" t="s">
        <v>18715</v>
      </c>
    </row>
    <row r="8698" spans="1:2" x14ac:dyDescent="0.2">
      <c r="A8698" t="s">
        <v>18716</v>
      </c>
      <c r="B8698" t="s">
        <v>18717</v>
      </c>
    </row>
    <row r="8699" spans="1:2" x14ac:dyDescent="0.2">
      <c r="A8699" t="s">
        <v>18718</v>
      </c>
      <c r="B8699" t="s">
        <v>18719</v>
      </c>
    </row>
    <row r="8700" spans="1:2" x14ac:dyDescent="0.2">
      <c r="A8700" t="s">
        <v>18720</v>
      </c>
      <c r="B8700" t="s">
        <v>18721</v>
      </c>
    </row>
    <row r="8701" spans="1:2" x14ac:dyDescent="0.2">
      <c r="A8701" t="s">
        <v>18722</v>
      </c>
      <c r="B8701" t="s">
        <v>18723</v>
      </c>
    </row>
    <row r="8702" spans="1:2" x14ac:dyDescent="0.2">
      <c r="A8702" t="s">
        <v>18724</v>
      </c>
      <c r="B8702" t="s">
        <v>18725</v>
      </c>
    </row>
    <row r="8703" spans="1:2" x14ac:dyDescent="0.2">
      <c r="A8703" t="s">
        <v>18726</v>
      </c>
      <c r="B8703" t="s">
        <v>18727</v>
      </c>
    </row>
    <row r="8704" spans="1:2" x14ac:dyDescent="0.2">
      <c r="A8704" t="s">
        <v>18728</v>
      </c>
      <c r="B8704" t="s">
        <v>18729</v>
      </c>
    </row>
    <row r="8705" spans="1:2" x14ac:dyDescent="0.2">
      <c r="A8705" t="s">
        <v>18730</v>
      </c>
      <c r="B8705" t="s">
        <v>18731</v>
      </c>
    </row>
    <row r="8706" spans="1:2" x14ac:dyDescent="0.2">
      <c r="A8706" t="s">
        <v>18732</v>
      </c>
      <c r="B8706" t="s">
        <v>18733</v>
      </c>
    </row>
    <row r="8707" spans="1:2" x14ac:dyDescent="0.2">
      <c r="A8707" t="s">
        <v>18734</v>
      </c>
      <c r="B8707" t="s">
        <v>18735</v>
      </c>
    </row>
    <row r="8708" spans="1:2" x14ac:dyDescent="0.2">
      <c r="A8708" t="s">
        <v>18736</v>
      </c>
      <c r="B8708" t="s">
        <v>18737</v>
      </c>
    </row>
    <row r="8709" spans="1:2" x14ac:dyDescent="0.2">
      <c r="A8709" t="s">
        <v>18738</v>
      </c>
      <c r="B8709" t="s">
        <v>18739</v>
      </c>
    </row>
    <row r="8710" spans="1:2" x14ac:dyDescent="0.2">
      <c r="A8710" t="s">
        <v>18740</v>
      </c>
      <c r="B8710" t="s">
        <v>18741</v>
      </c>
    </row>
    <row r="8711" spans="1:2" x14ac:dyDescent="0.2">
      <c r="A8711" t="s">
        <v>18742</v>
      </c>
      <c r="B8711" t="s">
        <v>18743</v>
      </c>
    </row>
    <row r="8712" spans="1:2" x14ac:dyDescent="0.2">
      <c r="A8712" t="s">
        <v>18744</v>
      </c>
      <c r="B8712" t="s">
        <v>18745</v>
      </c>
    </row>
    <row r="8713" spans="1:2" x14ac:dyDescent="0.2">
      <c r="A8713" t="s">
        <v>18746</v>
      </c>
      <c r="B8713" t="s">
        <v>18747</v>
      </c>
    </row>
    <row r="8714" spans="1:2" x14ac:dyDescent="0.2">
      <c r="A8714" t="s">
        <v>18748</v>
      </c>
      <c r="B8714" t="s">
        <v>18749</v>
      </c>
    </row>
    <row r="8715" spans="1:2" x14ac:dyDescent="0.2">
      <c r="A8715" t="s">
        <v>18750</v>
      </c>
      <c r="B8715" t="s">
        <v>18751</v>
      </c>
    </row>
    <row r="8716" spans="1:2" x14ac:dyDescent="0.2">
      <c r="A8716" t="s">
        <v>560</v>
      </c>
      <c r="B8716" t="s">
        <v>561</v>
      </c>
    </row>
    <row r="8717" spans="1:2" x14ac:dyDescent="0.2">
      <c r="A8717" t="s">
        <v>562</v>
      </c>
      <c r="B8717" t="s">
        <v>563</v>
      </c>
    </row>
    <row r="8718" spans="1:2" x14ac:dyDescent="0.2">
      <c r="A8718" t="s">
        <v>564</v>
      </c>
      <c r="B8718" t="s">
        <v>565</v>
      </c>
    </row>
    <row r="8719" spans="1:2" x14ac:dyDescent="0.2">
      <c r="A8719" t="s">
        <v>566</v>
      </c>
      <c r="B8719" t="s">
        <v>567</v>
      </c>
    </row>
    <row r="8720" spans="1:2" x14ac:dyDescent="0.2">
      <c r="A8720" t="s">
        <v>18752</v>
      </c>
      <c r="B8720" t="s">
        <v>18753</v>
      </c>
    </row>
    <row r="8721" spans="1:2" x14ac:dyDescent="0.2">
      <c r="A8721" t="s">
        <v>18754</v>
      </c>
      <c r="B8721" t="s">
        <v>18755</v>
      </c>
    </row>
    <row r="8722" spans="1:2" x14ac:dyDescent="0.2">
      <c r="A8722" t="s">
        <v>18756</v>
      </c>
      <c r="B8722" t="s">
        <v>18757</v>
      </c>
    </row>
    <row r="8723" spans="1:2" x14ac:dyDescent="0.2">
      <c r="A8723" t="s">
        <v>18758</v>
      </c>
      <c r="B8723" t="s">
        <v>18759</v>
      </c>
    </row>
    <row r="8724" spans="1:2" x14ac:dyDescent="0.2">
      <c r="A8724" t="s">
        <v>18760</v>
      </c>
      <c r="B8724" t="s">
        <v>18761</v>
      </c>
    </row>
    <row r="8725" spans="1:2" x14ac:dyDescent="0.2">
      <c r="A8725" t="s">
        <v>18762</v>
      </c>
      <c r="B8725" t="s">
        <v>18763</v>
      </c>
    </row>
    <row r="8726" spans="1:2" x14ac:dyDescent="0.2">
      <c r="A8726" t="s">
        <v>18764</v>
      </c>
      <c r="B8726" t="s">
        <v>18765</v>
      </c>
    </row>
    <row r="8727" spans="1:2" x14ac:dyDescent="0.2">
      <c r="A8727" t="s">
        <v>18766</v>
      </c>
      <c r="B8727" t="s">
        <v>18767</v>
      </c>
    </row>
    <row r="8728" spans="1:2" x14ac:dyDescent="0.2">
      <c r="A8728" t="s">
        <v>18768</v>
      </c>
      <c r="B8728" t="s">
        <v>18769</v>
      </c>
    </row>
    <row r="8729" spans="1:2" x14ac:dyDescent="0.2">
      <c r="A8729" t="s">
        <v>18770</v>
      </c>
      <c r="B8729" t="s">
        <v>18771</v>
      </c>
    </row>
    <row r="8730" spans="1:2" x14ac:dyDescent="0.2">
      <c r="A8730" t="s">
        <v>18772</v>
      </c>
      <c r="B8730" t="s">
        <v>18773</v>
      </c>
    </row>
    <row r="8731" spans="1:2" x14ac:dyDescent="0.2">
      <c r="A8731" t="s">
        <v>18774</v>
      </c>
      <c r="B8731" t="s">
        <v>18775</v>
      </c>
    </row>
    <row r="8732" spans="1:2" x14ac:dyDescent="0.2">
      <c r="A8732" t="s">
        <v>18776</v>
      </c>
      <c r="B8732" t="s">
        <v>18777</v>
      </c>
    </row>
    <row r="8733" spans="1:2" x14ac:dyDescent="0.2">
      <c r="A8733" t="s">
        <v>18778</v>
      </c>
      <c r="B8733" t="s">
        <v>18779</v>
      </c>
    </row>
    <row r="8734" spans="1:2" x14ac:dyDescent="0.2">
      <c r="A8734" t="s">
        <v>18780</v>
      </c>
      <c r="B8734" t="s">
        <v>18781</v>
      </c>
    </row>
    <row r="8735" spans="1:2" x14ac:dyDescent="0.2">
      <c r="A8735" t="s">
        <v>18782</v>
      </c>
      <c r="B8735" t="s">
        <v>18783</v>
      </c>
    </row>
    <row r="8736" spans="1:2" x14ac:dyDescent="0.2">
      <c r="A8736" t="s">
        <v>18784</v>
      </c>
      <c r="B8736" t="s">
        <v>18785</v>
      </c>
    </row>
    <row r="8737" spans="1:2" x14ac:dyDescent="0.2">
      <c r="A8737" t="s">
        <v>18786</v>
      </c>
      <c r="B8737" t="s">
        <v>18787</v>
      </c>
    </row>
    <row r="8738" spans="1:2" x14ac:dyDescent="0.2">
      <c r="A8738" t="s">
        <v>18788</v>
      </c>
      <c r="B8738" t="s">
        <v>18789</v>
      </c>
    </row>
    <row r="8739" spans="1:2" x14ac:dyDescent="0.2">
      <c r="A8739" t="s">
        <v>18790</v>
      </c>
      <c r="B8739" t="s">
        <v>18791</v>
      </c>
    </row>
    <row r="8740" spans="1:2" x14ac:dyDescent="0.2">
      <c r="A8740" t="s">
        <v>18792</v>
      </c>
      <c r="B8740" t="s">
        <v>18793</v>
      </c>
    </row>
    <row r="8741" spans="1:2" x14ac:dyDescent="0.2">
      <c r="A8741" t="s">
        <v>18794</v>
      </c>
      <c r="B8741" t="s">
        <v>18795</v>
      </c>
    </row>
    <row r="8742" spans="1:2" x14ac:dyDescent="0.2">
      <c r="A8742" t="s">
        <v>18796</v>
      </c>
      <c r="B8742" t="s">
        <v>18797</v>
      </c>
    </row>
    <row r="8743" spans="1:2" x14ac:dyDescent="0.2">
      <c r="A8743" t="s">
        <v>18798</v>
      </c>
      <c r="B8743" t="s">
        <v>18799</v>
      </c>
    </row>
    <row r="8744" spans="1:2" x14ac:dyDescent="0.2">
      <c r="A8744" t="s">
        <v>18800</v>
      </c>
      <c r="B8744" t="s">
        <v>18801</v>
      </c>
    </row>
    <row r="8745" spans="1:2" x14ac:dyDescent="0.2">
      <c r="A8745" t="s">
        <v>18802</v>
      </c>
      <c r="B8745" t="s">
        <v>18803</v>
      </c>
    </row>
    <row r="8746" spans="1:2" x14ac:dyDescent="0.2">
      <c r="A8746" t="s">
        <v>18804</v>
      </c>
      <c r="B8746" t="s">
        <v>18805</v>
      </c>
    </row>
    <row r="8747" spans="1:2" x14ac:dyDescent="0.2">
      <c r="A8747" t="s">
        <v>18806</v>
      </c>
      <c r="B8747" t="s">
        <v>18807</v>
      </c>
    </row>
    <row r="8748" spans="1:2" x14ac:dyDescent="0.2">
      <c r="A8748" t="s">
        <v>18808</v>
      </c>
      <c r="B8748" t="s">
        <v>18809</v>
      </c>
    </row>
    <row r="8749" spans="1:2" x14ac:dyDescent="0.2">
      <c r="A8749" t="s">
        <v>18810</v>
      </c>
      <c r="B8749" t="s">
        <v>18811</v>
      </c>
    </row>
    <row r="8750" spans="1:2" x14ac:dyDescent="0.2">
      <c r="A8750" t="s">
        <v>18812</v>
      </c>
      <c r="B8750" t="s">
        <v>18813</v>
      </c>
    </row>
    <row r="8751" spans="1:2" x14ac:dyDescent="0.2">
      <c r="A8751" t="s">
        <v>18814</v>
      </c>
      <c r="B8751" t="s">
        <v>18815</v>
      </c>
    </row>
    <row r="8752" spans="1:2" x14ac:dyDescent="0.2">
      <c r="A8752" t="s">
        <v>18816</v>
      </c>
      <c r="B8752" t="s">
        <v>18817</v>
      </c>
    </row>
    <row r="8753" spans="1:2" x14ac:dyDescent="0.2">
      <c r="A8753" t="s">
        <v>18818</v>
      </c>
      <c r="B8753" t="s">
        <v>18819</v>
      </c>
    </row>
    <row r="8754" spans="1:2" x14ac:dyDescent="0.2">
      <c r="A8754" t="s">
        <v>48057</v>
      </c>
      <c r="B8754" t="s">
        <v>48058</v>
      </c>
    </row>
    <row r="8755" spans="1:2" x14ac:dyDescent="0.2">
      <c r="A8755" t="s">
        <v>18820</v>
      </c>
      <c r="B8755" t="s">
        <v>18821</v>
      </c>
    </row>
    <row r="8756" spans="1:2" x14ac:dyDescent="0.2">
      <c r="A8756" t="s">
        <v>18822</v>
      </c>
      <c r="B8756" t="s">
        <v>18823</v>
      </c>
    </row>
    <row r="8757" spans="1:2" x14ac:dyDescent="0.2">
      <c r="A8757" t="s">
        <v>18824</v>
      </c>
      <c r="B8757" t="s">
        <v>18825</v>
      </c>
    </row>
    <row r="8758" spans="1:2" x14ac:dyDescent="0.2">
      <c r="A8758" t="s">
        <v>18826</v>
      </c>
      <c r="B8758" t="s">
        <v>18827</v>
      </c>
    </row>
    <row r="8759" spans="1:2" x14ac:dyDescent="0.2">
      <c r="A8759" t="s">
        <v>18828</v>
      </c>
      <c r="B8759" t="s">
        <v>18829</v>
      </c>
    </row>
    <row r="8760" spans="1:2" x14ac:dyDescent="0.2">
      <c r="A8760" t="s">
        <v>18830</v>
      </c>
      <c r="B8760" t="s">
        <v>18831</v>
      </c>
    </row>
    <row r="8761" spans="1:2" x14ac:dyDescent="0.2">
      <c r="A8761" t="s">
        <v>18832</v>
      </c>
      <c r="B8761" t="s">
        <v>18833</v>
      </c>
    </row>
    <row r="8762" spans="1:2" x14ac:dyDescent="0.2">
      <c r="A8762" t="s">
        <v>18834</v>
      </c>
      <c r="B8762" t="s">
        <v>18835</v>
      </c>
    </row>
    <row r="8763" spans="1:2" x14ac:dyDescent="0.2">
      <c r="A8763" t="s">
        <v>18836</v>
      </c>
      <c r="B8763" t="s">
        <v>18837</v>
      </c>
    </row>
    <row r="8764" spans="1:2" x14ac:dyDescent="0.2">
      <c r="A8764" t="s">
        <v>18838</v>
      </c>
      <c r="B8764" t="s">
        <v>18839</v>
      </c>
    </row>
    <row r="8765" spans="1:2" x14ac:dyDescent="0.2">
      <c r="A8765" t="s">
        <v>18840</v>
      </c>
      <c r="B8765" t="s">
        <v>18841</v>
      </c>
    </row>
    <row r="8766" spans="1:2" x14ac:dyDescent="0.2">
      <c r="A8766" t="s">
        <v>18842</v>
      </c>
      <c r="B8766" t="s">
        <v>18843</v>
      </c>
    </row>
    <row r="8767" spans="1:2" x14ac:dyDescent="0.2">
      <c r="A8767" t="s">
        <v>18844</v>
      </c>
      <c r="B8767" t="s">
        <v>18845</v>
      </c>
    </row>
    <row r="8768" spans="1:2" x14ac:dyDescent="0.2">
      <c r="A8768" t="s">
        <v>18846</v>
      </c>
      <c r="B8768" t="s">
        <v>18847</v>
      </c>
    </row>
    <row r="8769" spans="1:2" x14ac:dyDescent="0.2">
      <c r="A8769" t="s">
        <v>18848</v>
      </c>
      <c r="B8769" t="s">
        <v>18849</v>
      </c>
    </row>
    <row r="8770" spans="1:2" x14ac:dyDescent="0.2">
      <c r="A8770" t="s">
        <v>18850</v>
      </c>
      <c r="B8770" t="s">
        <v>18851</v>
      </c>
    </row>
    <row r="8771" spans="1:2" x14ac:dyDescent="0.2">
      <c r="A8771" t="s">
        <v>18852</v>
      </c>
      <c r="B8771" t="s">
        <v>18853</v>
      </c>
    </row>
    <row r="8772" spans="1:2" x14ac:dyDescent="0.2">
      <c r="A8772" t="s">
        <v>18854</v>
      </c>
      <c r="B8772" t="s">
        <v>18855</v>
      </c>
    </row>
    <row r="8773" spans="1:2" x14ac:dyDescent="0.2">
      <c r="A8773" t="s">
        <v>18856</v>
      </c>
      <c r="B8773" t="s">
        <v>18857</v>
      </c>
    </row>
    <row r="8774" spans="1:2" x14ac:dyDescent="0.2">
      <c r="A8774" t="s">
        <v>18858</v>
      </c>
      <c r="B8774" t="s">
        <v>18859</v>
      </c>
    </row>
    <row r="8775" spans="1:2" x14ac:dyDescent="0.2">
      <c r="A8775" t="s">
        <v>18860</v>
      </c>
      <c r="B8775" t="s">
        <v>18861</v>
      </c>
    </row>
    <row r="8776" spans="1:2" x14ac:dyDescent="0.2">
      <c r="A8776" t="s">
        <v>18862</v>
      </c>
      <c r="B8776" t="s">
        <v>18863</v>
      </c>
    </row>
    <row r="8777" spans="1:2" x14ac:dyDescent="0.2">
      <c r="A8777" t="s">
        <v>18864</v>
      </c>
      <c r="B8777" t="s">
        <v>18865</v>
      </c>
    </row>
    <row r="8778" spans="1:2" x14ac:dyDescent="0.2">
      <c r="A8778" t="s">
        <v>18866</v>
      </c>
      <c r="B8778" t="s">
        <v>18867</v>
      </c>
    </row>
    <row r="8779" spans="1:2" x14ac:dyDescent="0.2">
      <c r="A8779" t="s">
        <v>18868</v>
      </c>
      <c r="B8779" t="s">
        <v>18869</v>
      </c>
    </row>
    <row r="8780" spans="1:2" x14ac:dyDescent="0.2">
      <c r="A8780" t="s">
        <v>18870</v>
      </c>
      <c r="B8780" t="s">
        <v>18871</v>
      </c>
    </row>
    <row r="8781" spans="1:2" x14ac:dyDescent="0.2">
      <c r="A8781" t="s">
        <v>18872</v>
      </c>
      <c r="B8781" t="s">
        <v>18873</v>
      </c>
    </row>
    <row r="8782" spans="1:2" x14ac:dyDescent="0.2">
      <c r="A8782" t="s">
        <v>18874</v>
      </c>
      <c r="B8782" t="s">
        <v>18875</v>
      </c>
    </row>
    <row r="8783" spans="1:2" x14ac:dyDescent="0.2">
      <c r="A8783" t="s">
        <v>18876</v>
      </c>
      <c r="B8783" t="s">
        <v>18877</v>
      </c>
    </row>
    <row r="8784" spans="1:2" x14ac:dyDescent="0.2">
      <c r="A8784" t="s">
        <v>18878</v>
      </c>
      <c r="B8784" t="s">
        <v>18879</v>
      </c>
    </row>
    <row r="8785" spans="1:2" x14ac:dyDescent="0.2">
      <c r="A8785" t="s">
        <v>18880</v>
      </c>
      <c r="B8785" t="s">
        <v>18881</v>
      </c>
    </row>
    <row r="8786" spans="1:2" x14ac:dyDescent="0.2">
      <c r="A8786" t="s">
        <v>18882</v>
      </c>
      <c r="B8786" t="s">
        <v>18883</v>
      </c>
    </row>
    <row r="8787" spans="1:2" x14ac:dyDescent="0.2">
      <c r="A8787" t="s">
        <v>18884</v>
      </c>
      <c r="B8787" t="s">
        <v>18885</v>
      </c>
    </row>
    <row r="8788" spans="1:2" x14ac:dyDescent="0.2">
      <c r="A8788" t="s">
        <v>18890</v>
      </c>
      <c r="B8788" t="s">
        <v>18891</v>
      </c>
    </row>
    <row r="8789" spans="1:2" x14ac:dyDescent="0.2">
      <c r="A8789" t="s">
        <v>18892</v>
      </c>
      <c r="B8789" t="s">
        <v>18893</v>
      </c>
    </row>
    <row r="8790" spans="1:2" x14ac:dyDescent="0.2">
      <c r="A8790" t="s">
        <v>18894</v>
      </c>
      <c r="B8790" t="s">
        <v>18895</v>
      </c>
    </row>
    <row r="8791" spans="1:2" x14ac:dyDescent="0.2">
      <c r="A8791" t="s">
        <v>18896</v>
      </c>
      <c r="B8791" t="s">
        <v>18897</v>
      </c>
    </row>
    <row r="8792" spans="1:2" x14ac:dyDescent="0.2">
      <c r="A8792" t="s">
        <v>18898</v>
      </c>
      <c r="B8792" t="s">
        <v>18899</v>
      </c>
    </row>
    <row r="8793" spans="1:2" x14ac:dyDescent="0.2">
      <c r="A8793" t="s">
        <v>18900</v>
      </c>
      <c r="B8793" t="s">
        <v>18901</v>
      </c>
    </row>
    <row r="8794" spans="1:2" x14ac:dyDescent="0.2">
      <c r="A8794" t="s">
        <v>18902</v>
      </c>
      <c r="B8794" t="s">
        <v>18903</v>
      </c>
    </row>
    <row r="8795" spans="1:2" x14ac:dyDescent="0.2">
      <c r="A8795" t="s">
        <v>18904</v>
      </c>
      <c r="B8795" t="s">
        <v>18905</v>
      </c>
    </row>
    <row r="8796" spans="1:2" x14ac:dyDescent="0.2">
      <c r="A8796" t="s">
        <v>18906</v>
      </c>
      <c r="B8796" t="s">
        <v>18907</v>
      </c>
    </row>
    <row r="8797" spans="1:2" x14ac:dyDescent="0.2">
      <c r="A8797" t="s">
        <v>18908</v>
      </c>
      <c r="B8797" t="s">
        <v>18909</v>
      </c>
    </row>
    <row r="8798" spans="1:2" x14ac:dyDescent="0.2">
      <c r="A8798" t="s">
        <v>18910</v>
      </c>
      <c r="B8798" t="s">
        <v>18911</v>
      </c>
    </row>
    <row r="8799" spans="1:2" x14ac:dyDescent="0.2">
      <c r="A8799" t="s">
        <v>18912</v>
      </c>
      <c r="B8799" t="s">
        <v>18913</v>
      </c>
    </row>
    <row r="8800" spans="1:2" x14ac:dyDescent="0.2">
      <c r="A8800" t="s">
        <v>18914</v>
      </c>
      <c r="B8800" t="s">
        <v>18915</v>
      </c>
    </row>
    <row r="8801" spans="1:2" x14ac:dyDescent="0.2">
      <c r="A8801" t="s">
        <v>18916</v>
      </c>
      <c r="B8801" t="s">
        <v>18917</v>
      </c>
    </row>
    <row r="8802" spans="1:2" x14ac:dyDescent="0.2">
      <c r="A8802" t="s">
        <v>18918</v>
      </c>
      <c r="B8802" t="s">
        <v>18919</v>
      </c>
    </row>
    <row r="8803" spans="1:2" x14ac:dyDescent="0.2">
      <c r="A8803" t="s">
        <v>18920</v>
      </c>
      <c r="B8803" t="s">
        <v>18921</v>
      </c>
    </row>
    <row r="8804" spans="1:2" x14ac:dyDescent="0.2">
      <c r="A8804" t="s">
        <v>18922</v>
      </c>
      <c r="B8804" t="s">
        <v>18923</v>
      </c>
    </row>
    <row r="8805" spans="1:2" x14ac:dyDescent="0.2">
      <c r="A8805" t="s">
        <v>18924</v>
      </c>
      <c r="B8805" t="s">
        <v>18925</v>
      </c>
    </row>
    <row r="8806" spans="1:2" x14ac:dyDescent="0.2">
      <c r="A8806" t="s">
        <v>18926</v>
      </c>
      <c r="B8806" t="s">
        <v>18927</v>
      </c>
    </row>
    <row r="8807" spans="1:2" x14ac:dyDescent="0.2">
      <c r="A8807" t="s">
        <v>18928</v>
      </c>
      <c r="B8807" t="s">
        <v>18929</v>
      </c>
    </row>
    <row r="8808" spans="1:2" x14ac:dyDescent="0.2">
      <c r="A8808" t="s">
        <v>18930</v>
      </c>
      <c r="B8808" t="s">
        <v>18931</v>
      </c>
    </row>
    <row r="8809" spans="1:2" x14ac:dyDescent="0.2">
      <c r="A8809" t="s">
        <v>18932</v>
      </c>
      <c r="B8809" t="s">
        <v>18933</v>
      </c>
    </row>
    <row r="8810" spans="1:2" x14ac:dyDescent="0.2">
      <c r="A8810" t="s">
        <v>18934</v>
      </c>
      <c r="B8810" t="s">
        <v>18935</v>
      </c>
    </row>
    <row r="8811" spans="1:2" x14ac:dyDescent="0.2">
      <c r="A8811" t="s">
        <v>18936</v>
      </c>
      <c r="B8811" t="s">
        <v>18937</v>
      </c>
    </row>
    <row r="8812" spans="1:2" x14ac:dyDescent="0.2">
      <c r="A8812" t="s">
        <v>18938</v>
      </c>
      <c r="B8812" t="s">
        <v>18939</v>
      </c>
    </row>
    <row r="8813" spans="1:2" x14ac:dyDescent="0.2">
      <c r="A8813" t="s">
        <v>18940</v>
      </c>
      <c r="B8813" t="s">
        <v>18941</v>
      </c>
    </row>
    <row r="8814" spans="1:2" x14ac:dyDescent="0.2">
      <c r="A8814" t="s">
        <v>18942</v>
      </c>
      <c r="B8814" t="s">
        <v>18943</v>
      </c>
    </row>
    <row r="8815" spans="1:2" x14ac:dyDescent="0.2">
      <c r="A8815" t="s">
        <v>18944</v>
      </c>
      <c r="B8815" t="s">
        <v>18945</v>
      </c>
    </row>
    <row r="8816" spans="1:2" x14ac:dyDescent="0.2">
      <c r="A8816" t="s">
        <v>18946</v>
      </c>
      <c r="B8816" t="s">
        <v>18947</v>
      </c>
    </row>
    <row r="8817" spans="1:2" x14ac:dyDescent="0.2">
      <c r="A8817" t="s">
        <v>18948</v>
      </c>
      <c r="B8817" t="s">
        <v>18949</v>
      </c>
    </row>
    <row r="8818" spans="1:2" x14ac:dyDescent="0.2">
      <c r="A8818" t="s">
        <v>18950</v>
      </c>
      <c r="B8818" t="s">
        <v>18951</v>
      </c>
    </row>
    <row r="8819" spans="1:2" x14ac:dyDescent="0.2">
      <c r="A8819" t="s">
        <v>18952</v>
      </c>
      <c r="B8819" t="s">
        <v>18953</v>
      </c>
    </row>
    <row r="8820" spans="1:2" x14ac:dyDescent="0.2">
      <c r="A8820" t="s">
        <v>18954</v>
      </c>
      <c r="B8820" t="s">
        <v>18955</v>
      </c>
    </row>
    <row r="8821" spans="1:2" x14ac:dyDescent="0.2">
      <c r="A8821" t="s">
        <v>18956</v>
      </c>
      <c r="B8821" t="s">
        <v>18957</v>
      </c>
    </row>
    <row r="8822" spans="1:2" x14ac:dyDescent="0.2">
      <c r="A8822" t="s">
        <v>18958</v>
      </c>
      <c r="B8822" t="s">
        <v>18959</v>
      </c>
    </row>
    <row r="8823" spans="1:2" x14ac:dyDescent="0.2">
      <c r="A8823" t="s">
        <v>18960</v>
      </c>
      <c r="B8823" t="s">
        <v>18961</v>
      </c>
    </row>
    <row r="8824" spans="1:2" x14ac:dyDescent="0.2">
      <c r="A8824" t="s">
        <v>18962</v>
      </c>
      <c r="B8824" t="s">
        <v>18963</v>
      </c>
    </row>
    <row r="8825" spans="1:2" x14ac:dyDescent="0.2">
      <c r="A8825" t="s">
        <v>18964</v>
      </c>
      <c r="B8825" t="s">
        <v>18965</v>
      </c>
    </row>
    <row r="8826" spans="1:2" x14ac:dyDescent="0.2">
      <c r="A8826" t="s">
        <v>18966</v>
      </c>
      <c r="B8826" t="s">
        <v>18967</v>
      </c>
    </row>
    <row r="8827" spans="1:2" x14ac:dyDescent="0.2">
      <c r="A8827" t="s">
        <v>18968</v>
      </c>
      <c r="B8827" t="s">
        <v>18969</v>
      </c>
    </row>
    <row r="8828" spans="1:2" x14ac:dyDescent="0.2">
      <c r="A8828" t="s">
        <v>18970</v>
      </c>
      <c r="B8828" t="s">
        <v>18971</v>
      </c>
    </row>
    <row r="8829" spans="1:2" x14ac:dyDescent="0.2">
      <c r="A8829" t="s">
        <v>18972</v>
      </c>
      <c r="B8829" t="s">
        <v>18973</v>
      </c>
    </row>
    <row r="8830" spans="1:2" x14ac:dyDescent="0.2">
      <c r="A8830" t="s">
        <v>18975</v>
      </c>
      <c r="B8830" t="s">
        <v>18976</v>
      </c>
    </row>
    <row r="8831" spans="1:2" x14ac:dyDescent="0.2">
      <c r="A8831" t="s">
        <v>18977</v>
      </c>
      <c r="B8831" t="s">
        <v>18978</v>
      </c>
    </row>
    <row r="8832" spans="1:2" x14ac:dyDescent="0.2">
      <c r="A8832" t="s">
        <v>18979</v>
      </c>
      <c r="B8832" t="s">
        <v>18980</v>
      </c>
    </row>
    <row r="8833" spans="1:2" x14ac:dyDescent="0.2">
      <c r="A8833" t="s">
        <v>18981</v>
      </c>
      <c r="B8833" t="s">
        <v>18982</v>
      </c>
    </row>
    <row r="8834" spans="1:2" x14ac:dyDescent="0.2">
      <c r="A8834" t="s">
        <v>18983</v>
      </c>
      <c r="B8834" t="s">
        <v>18984</v>
      </c>
    </row>
    <row r="8835" spans="1:2" x14ac:dyDescent="0.2">
      <c r="A8835" t="s">
        <v>18985</v>
      </c>
      <c r="B8835" t="s">
        <v>18986</v>
      </c>
    </row>
    <row r="8836" spans="1:2" x14ac:dyDescent="0.2">
      <c r="A8836" t="s">
        <v>18987</v>
      </c>
      <c r="B8836" t="s">
        <v>18988</v>
      </c>
    </row>
    <row r="8837" spans="1:2" x14ac:dyDescent="0.2">
      <c r="A8837" t="s">
        <v>18989</v>
      </c>
      <c r="B8837" t="s">
        <v>18990</v>
      </c>
    </row>
    <row r="8838" spans="1:2" x14ac:dyDescent="0.2">
      <c r="A8838" t="s">
        <v>18991</v>
      </c>
      <c r="B8838" t="s">
        <v>18992</v>
      </c>
    </row>
    <row r="8839" spans="1:2" x14ac:dyDescent="0.2">
      <c r="A8839" t="s">
        <v>18993</v>
      </c>
      <c r="B8839" t="s">
        <v>18994</v>
      </c>
    </row>
    <row r="8840" spans="1:2" x14ac:dyDescent="0.2">
      <c r="A8840" t="s">
        <v>18995</v>
      </c>
      <c r="B8840" t="s">
        <v>18996</v>
      </c>
    </row>
    <row r="8841" spans="1:2" x14ac:dyDescent="0.2">
      <c r="A8841" t="s">
        <v>18997</v>
      </c>
      <c r="B8841" t="s">
        <v>18998</v>
      </c>
    </row>
    <row r="8842" spans="1:2" x14ac:dyDescent="0.2">
      <c r="A8842" t="s">
        <v>18999</v>
      </c>
      <c r="B8842" t="s">
        <v>19000</v>
      </c>
    </row>
    <row r="8843" spans="1:2" x14ac:dyDescent="0.2">
      <c r="A8843" t="s">
        <v>19001</v>
      </c>
      <c r="B8843" t="s">
        <v>19002</v>
      </c>
    </row>
    <row r="8844" spans="1:2" x14ac:dyDescent="0.2">
      <c r="A8844" t="s">
        <v>19003</v>
      </c>
      <c r="B8844" t="s">
        <v>19004</v>
      </c>
    </row>
    <row r="8845" spans="1:2" x14ac:dyDescent="0.2">
      <c r="A8845" t="s">
        <v>19005</v>
      </c>
      <c r="B8845" t="s">
        <v>19006</v>
      </c>
    </row>
    <row r="8846" spans="1:2" x14ac:dyDescent="0.2">
      <c r="A8846" t="s">
        <v>19007</v>
      </c>
      <c r="B8846" t="s">
        <v>19008</v>
      </c>
    </row>
    <row r="8847" spans="1:2" x14ac:dyDescent="0.2">
      <c r="A8847" t="s">
        <v>19009</v>
      </c>
      <c r="B8847" t="s">
        <v>19010</v>
      </c>
    </row>
    <row r="8848" spans="1:2" x14ac:dyDescent="0.2">
      <c r="A8848" t="s">
        <v>19011</v>
      </c>
      <c r="B8848" t="s">
        <v>19012</v>
      </c>
    </row>
    <row r="8849" spans="1:2" x14ac:dyDescent="0.2">
      <c r="A8849" t="s">
        <v>19013</v>
      </c>
      <c r="B8849" t="s">
        <v>19014</v>
      </c>
    </row>
    <row r="8850" spans="1:2" x14ac:dyDescent="0.2">
      <c r="A8850" t="s">
        <v>19015</v>
      </c>
      <c r="B8850" t="s">
        <v>19016</v>
      </c>
    </row>
    <row r="8851" spans="1:2" x14ac:dyDescent="0.2">
      <c r="A8851" t="s">
        <v>19017</v>
      </c>
      <c r="B8851" t="s">
        <v>19018</v>
      </c>
    </row>
    <row r="8852" spans="1:2" x14ac:dyDescent="0.2">
      <c r="A8852" t="s">
        <v>19019</v>
      </c>
      <c r="B8852" t="s">
        <v>19020</v>
      </c>
    </row>
    <row r="8853" spans="1:2" x14ac:dyDescent="0.2">
      <c r="A8853" t="s">
        <v>19021</v>
      </c>
      <c r="B8853" t="s">
        <v>19022</v>
      </c>
    </row>
    <row r="8854" spans="1:2" x14ac:dyDescent="0.2">
      <c r="A8854" t="s">
        <v>19023</v>
      </c>
      <c r="B8854" t="s">
        <v>19024</v>
      </c>
    </row>
    <row r="8855" spans="1:2" x14ac:dyDescent="0.2">
      <c r="A8855" t="s">
        <v>19025</v>
      </c>
      <c r="B8855" t="s">
        <v>19026</v>
      </c>
    </row>
    <row r="8856" spans="1:2" x14ac:dyDescent="0.2">
      <c r="A8856" t="s">
        <v>19027</v>
      </c>
      <c r="B8856" t="s">
        <v>19028</v>
      </c>
    </row>
    <row r="8857" spans="1:2" x14ac:dyDescent="0.2">
      <c r="A8857" t="s">
        <v>19029</v>
      </c>
      <c r="B8857" t="s">
        <v>19030</v>
      </c>
    </row>
    <row r="8858" spans="1:2" x14ac:dyDescent="0.2">
      <c r="A8858" t="s">
        <v>19031</v>
      </c>
      <c r="B8858" t="s">
        <v>19032</v>
      </c>
    </row>
    <row r="8859" spans="1:2" x14ac:dyDescent="0.2">
      <c r="A8859" t="s">
        <v>19033</v>
      </c>
      <c r="B8859" t="s">
        <v>19034</v>
      </c>
    </row>
    <row r="8860" spans="1:2" x14ac:dyDescent="0.2">
      <c r="A8860" t="s">
        <v>19035</v>
      </c>
      <c r="B8860" t="s">
        <v>19036</v>
      </c>
    </row>
    <row r="8861" spans="1:2" x14ac:dyDescent="0.2">
      <c r="A8861" t="s">
        <v>19037</v>
      </c>
      <c r="B8861" t="s">
        <v>19038</v>
      </c>
    </row>
    <row r="8862" spans="1:2" x14ac:dyDescent="0.2">
      <c r="A8862" t="s">
        <v>19039</v>
      </c>
      <c r="B8862" t="s">
        <v>19040</v>
      </c>
    </row>
    <row r="8863" spans="1:2" x14ac:dyDescent="0.2">
      <c r="A8863" t="s">
        <v>19043</v>
      </c>
      <c r="B8863" t="s">
        <v>19044</v>
      </c>
    </row>
    <row r="8864" spans="1:2" x14ac:dyDescent="0.2">
      <c r="A8864" t="s">
        <v>19045</v>
      </c>
      <c r="B8864" t="s">
        <v>19046</v>
      </c>
    </row>
    <row r="8865" spans="1:2" x14ac:dyDescent="0.2">
      <c r="A8865" t="s">
        <v>19047</v>
      </c>
      <c r="B8865" t="s">
        <v>19048</v>
      </c>
    </row>
    <row r="8866" spans="1:2" x14ac:dyDescent="0.2">
      <c r="A8866" t="s">
        <v>19049</v>
      </c>
      <c r="B8866" t="s">
        <v>19050</v>
      </c>
    </row>
    <row r="8867" spans="1:2" x14ac:dyDescent="0.2">
      <c r="A8867" t="s">
        <v>19051</v>
      </c>
      <c r="B8867" t="s">
        <v>19052</v>
      </c>
    </row>
    <row r="8868" spans="1:2" x14ac:dyDescent="0.2">
      <c r="A8868" t="s">
        <v>19053</v>
      </c>
      <c r="B8868" t="s">
        <v>19054</v>
      </c>
    </row>
    <row r="8869" spans="1:2" x14ac:dyDescent="0.2">
      <c r="A8869" t="s">
        <v>19055</v>
      </c>
      <c r="B8869" t="s">
        <v>19056</v>
      </c>
    </row>
    <row r="8870" spans="1:2" x14ac:dyDescent="0.2">
      <c r="A8870" t="s">
        <v>19057</v>
      </c>
      <c r="B8870" t="s">
        <v>19058</v>
      </c>
    </row>
    <row r="8871" spans="1:2" x14ac:dyDescent="0.2">
      <c r="A8871" t="s">
        <v>19059</v>
      </c>
      <c r="B8871" t="s">
        <v>19060</v>
      </c>
    </row>
    <row r="8872" spans="1:2" x14ac:dyDescent="0.2">
      <c r="A8872" t="s">
        <v>19061</v>
      </c>
      <c r="B8872" t="s">
        <v>19062</v>
      </c>
    </row>
    <row r="8873" spans="1:2" x14ac:dyDescent="0.2">
      <c r="A8873" t="s">
        <v>19063</v>
      </c>
      <c r="B8873" t="s">
        <v>19064</v>
      </c>
    </row>
    <row r="8874" spans="1:2" x14ac:dyDescent="0.2">
      <c r="A8874" t="s">
        <v>19065</v>
      </c>
      <c r="B8874" t="s">
        <v>19066</v>
      </c>
    </row>
    <row r="8875" spans="1:2" x14ac:dyDescent="0.2">
      <c r="A8875" t="s">
        <v>19067</v>
      </c>
      <c r="B8875" t="s">
        <v>19068</v>
      </c>
    </row>
    <row r="8876" spans="1:2" x14ac:dyDescent="0.2">
      <c r="A8876" t="s">
        <v>19069</v>
      </c>
      <c r="B8876" t="s">
        <v>19070</v>
      </c>
    </row>
    <row r="8877" spans="1:2" x14ac:dyDescent="0.2">
      <c r="A8877" t="s">
        <v>19071</v>
      </c>
      <c r="B8877" t="s">
        <v>19072</v>
      </c>
    </row>
    <row r="8878" spans="1:2" x14ac:dyDescent="0.2">
      <c r="A8878" t="s">
        <v>19073</v>
      </c>
      <c r="B8878" t="s">
        <v>19074</v>
      </c>
    </row>
    <row r="8879" spans="1:2" x14ac:dyDescent="0.2">
      <c r="A8879" t="s">
        <v>19075</v>
      </c>
      <c r="B8879" t="s">
        <v>19076</v>
      </c>
    </row>
    <row r="8880" spans="1:2" x14ac:dyDescent="0.2">
      <c r="A8880" t="s">
        <v>19077</v>
      </c>
      <c r="B8880" t="s">
        <v>19078</v>
      </c>
    </row>
    <row r="8881" spans="1:2" x14ac:dyDescent="0.2">
      <c r="A8881" t="s">
        <v>19079</v>
      </c>
      <c r="B8881" t="s">
        <v>19080</v>
      </c>
    </row>
    <row r="8882" spans="1:2" x14ac:dyDescent="0.2">
      <c r="A8882" t="s">
        <v>19081</v>
      </c>
      <c r="B8882" t="s">
        <v>19082</v>
      </c>
    </row>
    <row r="8883" spans="1:2" x14ac:dyDescent="0.2">
      <c r="A8883" t="s">
        <v>19083</v>
      </c>
      <c r="B8883" t="s">
        <v>19084</v>
      </c>
    </row>
    <row r="8884" spans="1:2" x14ac:dyDescent="0.2">
      <c r="A8884" t="s">
        <v>19085</v>
      </c>
      <c r="B8884" t="s">
        <v>19086</v>
      </c>
    </row>
    <row r="8885" spans="1:2" x14ac:dyDescent="0.2">
      <c r="A8885" t="s">
        <v>19087</v>
      </c>
      <c r="B8885" t="s">
        <v>19088</v>
      </c>
    </row>
    <row r="8886" spans="1:2" x14ac:dyDescent="0.2">
      <c r="A8886" t="s">
        <v>19089</v>
      </c>
      <c r="B8886" t="s">
        <v>19090</v>
      </c>
    </row>
    <row r="8887" spans="1:2" x14ac:dyDescent="0.2">
      <c r="A8887" t="s">
        <v>19091</v>
      </c>
      <c r="B8887" t="s">
        <v>19092</v>
      </c>
    </row>
    <row r="8888" spans="1:2" x14ac:dyDescent="0.2">
      <c r="A8888" t="s">
        <v>19093</v>
      </c>
      <c r="B8888" t="s">
        <v>19094</v>
      </c>
    </row>
    <row r="8889" spans="1:2" x14ac:dyDescent="0.2">
      <c r="A8889" t="s">
        <v>19095</v>
      </c>
      <c r="B8889" t="s">
        <v>19096</v>
      </c>
    </row>
    <row r="8890" spans="1:2" x14ac:dyDescent="0.2">
      <c r="A8890" t="s">
        <v>19097</v>
      </c>
      <c r="B8890" t="s">
        <v>19098</v>
      </c>
    </row>
    <row r="8891" spans="1:2" x14ac:dyDescent="0.2">
      <c r="A8891" t="s">
        <v>19099</v>
      </c>
      <c r="B8891" t="s">
        <v>19100</v>
      </c>
    </row>
    <row r="8892" spans="1:2" x14ac:dyDescent="0.2">
      <c r="A8892" t="s">
        <v>19101</v>
      </c>
      <c r="B8892" t="s">
        <v>19102</v>
      </c>
    </row>
    <row r="8893" spans="1:2" x14ac:dyDescent="0.2">
      <c r="A8893" t="s">
        <v>19103</v>
      </c>
      <c r="B8893" t="s">
        <v>19104</v>
      </c>
    </row>
    <row r="8894" spans="1:2" x14ac:dyDescent="0.2">
      <c r="A8894" t="s">
        <v>19105</v>
      </c>
      <c r="B8894" t="s">
        <v>19106</v>
      </c>
    </row>
    <row r="8895" spans="1:2" x14ac:dyDescent="0.2">
      <c r="A8895" t="s">
        <v>19107</v>
      </c>
      <c r="B8895" t="s">
        <v>19108</v>
      </c>
    </row>
    <row r="8896" spans="1:2" x14ac:dyDescent="0.2">
      <c r="A8896" t="s">
        <v>19109</v>
      </c>
      <c r="B8896" t="s">
        <v>19110</v>
      </c>
    </row>
    <row r="8897" spans="1:2" x14ac:dyDescent="0.2">
      <c r="A8897" t="s">
        <v>19111</v>
      </c>
      <c r="B8897" t="s">
        <v>19112</v>
      </c>
    </row>
    <row r="8898" spans="1:2" x14ac:dyDescent="0.2">
      <c r="A8898" t="s">
        <v>19113</v>
      </c>
      <c r="B8898" t="s">
        <v>19114</v>
      </c>
    </row>
    <row r="8899" spans="1:2" x14ac:dyDescent="0.2">
      <c r="A8899" t="s">
        <v>19115</v>
      </c>
      <c r="B8899" t="s">
        <v>19116</v>
      </c>
    </row>
    <row r="8900" spans="1:2" x14ac:dyDescent="0.2">
      <c r="A8900" t="s">
        <v>19117</v>
      </c>
      <c r="B8900" t="s">
        <v>19118</v>
      </c>
    </row>
    <row r="8901" spans="1:2" x14ac:dyDescent="0.2">
      <c r="A8901" t="s">
        <v>19119</v>
      </c>
      <c r="B8901" t="s">
        <v>19120</v>
      </c>
    </row>
    <row r="8902" spans="1:2" x14ac:dyDescent="0.2">
      <c r="A8902" t="s">
        <v>19121</v>
      </c>
      <c r="B8902" t="s">
        <v>19122</v>
      </c>
    </row>
    <row r="8903" spans="1:2" x14ac:dyDescent="0.2">
      <c r="A8903" t="s">
        <v>19123</v>
      </c>
      <c r="B8903" t="s">
        <v>19124</v>
      </c>
    </row>
    <row r="8904" spans="1:2" x14ac:dyDescent="0.2">
      <c r="A8904" t="s">
        <v>19125</v>
      </c>
      <c r="B8904" t="s">
        <v>19126</v>
      </c>
    </row>
    <row r="8905" spans="1:2" x14ac:dyDescent="0.2">
      <c r="A8905" t="s">
        <v>19127</v>
      </c>
      <c r="B8905" t="s">
        <v>19128</v>
      </c>
    </row>
    <row r="8906" spans="1:2" x14ac:dyDescent="0.2">
      <c r="A8906" t="s">
        <v>19129</v>
      </c>
      <c r="B8906" t="s">
        <v>19130</v>
      </c>
    </row>
    <row r="8907" spans="1:2" x14ac:dyDescent="0.2">
      <c r="A8907" t="s">
        <v>19131</v>
      </c>
      <c r="B8907" t="s">
        <v>19132</v>
      </c>
    </row>
    <row r="8908" spans="1:2" x14ac:dyDescent="0.2">
      <c r="A8908" t="s">
        <v>19133</v>
      </c>
      <c r="B8908" t="s">
        <v>19134</v>
      </c>
    </row>
    <row r="8909" spans="1:2" x14ac:dyDescent="0.2">
      <c r="A8909" t="s">
        <v>19135</v>
      </c>
      <c r="B8909" t="s">
        <v>19136</v>
      </c>
    </row>
    <row r="8910" spans="1:2" x14ac:dyDescent="0.2">
      <c r="A8910" t="s">
        <v>19137</v>
      </c>
      <c r="B8910" t="s">
        <v>19138</v>
      </c>
    </row>
    <row r="8911" spans="1:2" x14ac:dyDescent="0.2">
      <c r="A8911" t="s">
        <v>19139</v>
      </c>
      <c r="B8911" t="s">
        <v>19140</v>
      </c>
    </row>
    <row r="8912" spans="1:2" x14ac:dyDescent="0.2">
      <c r="A8912" t="s">
        <v>19141</v>
      </c>
      <c r="B8912" t="s">
        <v>19142</v>
      </c>
    </row>
    <row r="8913" spans="1:2" x14ac:dyDescent="0.2">
      <c r="A8913" t="s">
        <v>19143</v>
      </c>
      <c r="B8913" t="s">
        <v>19144</v>
      </c>
    </row>
    <row r="8914" spans="1:2" x14ac:dyDescent="0.2">
      <c r="A8914" t="s">
        <v>19145</v>
      </c>
      <c r="B8914" t="s">
        <v>19146</v>
      </c>
    </row>
    <row r="8915" spans="1:2" x14ac:dyDescent="0.2">
      <c r="A8915" t="s">
        <v>19147</v>
      </c>
      <c r="B8915" t="s">
        <v>19148</v>
      </c>
    </row>
    <row r="8916" spans="1:2" x14ac:dyDescent="0.2">
      <c r="A8916" t="s">
        <v>19149</v>
      </c>
      <c r="B8916" t="s">
        <v>19150</v>
      </c>
    </row>
    <row r="8917" spans="1:2" x14ac:dyDescent="0.2">
      <c r="A8917" t="s">
        <v>19151</v>
      </c>
      <c r="B8917" t="s">
        <v>19152</v>
      </c>
    </row>
    <row r="8918" spans="1:2" x14ac:dyDescent="0.2">
      <c r="A8918" t="s">
        <v>19153</v>
      </c>
      <c r="B8918" t="s">
        <v>19154</v>
      </c>
    </row>
    <row r="8919" spans="1:2" x14ac:dyDescent="0.2">
      <c r="A8919" t="s">
        <v>19155</v>
      </c>
      <c r="B8919" t="s">
        <v>19156</v>
      </c>
    </row>
    <row r="8920" spans="1:2" x14ac:dyDescent="0.2">
      <c r="A8920" t="s">
        <v>19157</v>
      </c>
      <c r="B8920" t="s">
        <v>19158</v>
      </c>
    </row>
    <row r="8921" spans="1:2" x14ac:dyDescent="0.2">
      <c r="A8921" t="s">
        <v>19159</v>
      </c>
      <c r="B8921" t="s">
        <v>19160</v>
      </c>
    </row>
    <row r="8922" spans="1:2" x14ac:dyDescent="0.2">
      <c r="A8922" t="s">
        <v>19161</v>
      </c>
      <c r="B8922" t="s">
        <v>19162</v>
      </c>
    </row>
    <row r="8923" spans="1:2" x14ac:dyDescent="0.2">
      <c r="A8923" t="s">
        <v>19163</v>
      </c>
      <c r="B8923" t="s">
        <v>19164</v>
      </c>
    </row>
    <row r="8924" spans="1:2" x14ac:dyDescent="0.2">
      <c r="A8924" t="s">
        <v>19165</v>
      </c>
      <c r="B8924" t="s">
        <v>19166</v>
      </c>
    </row>
    <row r="8925" spans="1:2" x14ac:dyDescent="0.2">
      <c r="A8925" t="s">
        <v>19167</v>
      </c>
      <c r="B8925" t="s">
        <v>19168</v>
      </c>
    </row>
    <row r="8926" spans="1:2" x14ac:dyDescent="0.2">
      <c r="A8926" t="s">
        <v>19169</v>
      </c>
      <c r="B8926" t="s">
        <v>19170</v>
      </c>
    </row>
    <row r="8927" spans="1:2" x14ac:dyDescent="0.2">
      <c r="A8927" t="s">
        <v>19171</v>
      </c>
      <c r="B8927" t="s">
        <v>19172</v>
      </c>
    </row>
    <row r="8928" spans="1:2" x14ac:dyDescent="0.2">
      <c r="A8928" t="s">
        <v>19173</v>
      </c>
      <c r="B8928" t="s">
        <v>19174</v>
      </c>
    </row>
    <row r="8929" spans="1:2" x14ac:dyDescent="0.2">
      <c r="A8929" t="s">
        <v>19175</v>
      </c>
      <c r="B8929" t="s">
        <v>19176</v>
      </c>
    </row>
    <row r="8930" spans="1:2" x14ac:dyDescent="0.2">
      <c r="A8930" t="s">
        <v>19177</v>
      </c>
      <c r="B8930" t="s">
        <v>19178</v>
      </c>
    </row>
    <row r="8931" spans="1:2" x14ac:dyDescent="0.2">
      <c r="A8931" t="s">
        <v>19179</v>
      </c>
      <c r="B8931" t="s">
        <v>19180</v>
      </c>
    </row>
    <row r="8932" spans="1:2" x14ac:dyDescent="0.2">
      <c r="A8932" t="s">
        <v>19181</v>
      </c>
      <c r="B8932" t="s">
        <v>19182</v>
      </c>
    </row>
    <row r="8933" spans="1:2" x14ac:dyDescent="0.2">
      <c r="A8933" t="s">
        <v>19183</v>
      </c>
      <c r="B8933" t="s">
        <v>19184</v>
      </c>
    </row>
    <row r="8934" spans="1:2" x14ac:dyDescent="0.2">
      <c r="A8934" t="s">
        <v>19185</v>
      </c>
      <c r="B8934" t="s">
        <v>19186</v>
      </c>
    </row>
    <row r="8935" spans="1:2" x14ac:dyDescent="0.2">
      <c r="A8935" t="s">
        <v>19187</v>
      </c>
      <c r="B8935" t="s">
        <v>19188</v>
      </c>
    </row>
    <row r="8936" spans="1:2" x14ac:dyDescent="0.2">
      <c r="A8936" t="s">
        <v>19189</v>
      </c>
      <c r="B8936" t="s">
        <v>19190</v>
      </c>
    </row>
    <row r="8937" spans="1:2" x14ac:dyDescent="0.2">
      <c r="A8937" t="s">
        <v>19191</v>
      </c>
      <c r="B8937" t="s">
        <v>19192</v>
      </c>
    </row>
    <row r="8938" spans="1:2" x14ac:dyDescent="0.2">
      <c r="A8938" t="s">
        <v>19193</v>
      </c>
      <c r="B8938" t="s">
        <v>19194</v>
      </c>
    </row>
    <row r="8939" spans="1:2" x14ac:dyDescent="0.2">
      <c r="A8939" t="s">
        <v>19195</v>
      </c>
      <c r="B8939" t="s">
        <v>19196</v>
      </c>
    </row>
    <row r="8940" spans="1:2" x14ac:dyDescent="0.2">
      <c r="A8940" t="s">
        <v>19197</v>
      </c>
      <c r="B8940" t="s">
        <v>19198</v>
      </c>
    </row>
    <row r="8941" spans="1:2" x14ac:dyDescent="0.2">
      <c r="A8941" t="s">
        <v>19199</v>
      </c>
      <c r="B8941" t="s">
        <v>19200</v>
      </c>
    </row>
    <row r="8942" spans="1:2" x14ac:dyDescent="0.2">
      <c r="A8942" t="s">
        <v>19201</v>
      </c>
      <c r="B8942" t="s">
        <v>19202</v>
      </c>
    </row>
    <row r="8943" spans="1:2" x14ac:dyDescent="0.2">
      <c r="A8943" t="s">
        <v>19203</v>
      </c>
      <c r="B8943" t="s">
        <v>19204</v>
      </c>
    </row>
    <row r="8944" spans="1:2" x14ac:dyDescent="0.2">
      <c r="A8944" t="s">
        <v>19205</v>
      </c>
      <c r="B8944" t="s">
        <v>19206</v>
      </c>
    </row>
    <row r="8945" spans="1:2" x14ac:dyDescent="0.2">
      <c r="A8945" t="s">
        <v>19207</v>
      </c>
      <c r="B8945" t="s">
        <v>19208</v>
      </c>
    </row>
    <row r="8946" spans="1:2" x14ac:dyDescent="0.2">
      <c r="A8946" t="s">
        <v>19209</v>
      </c>
      <c r="B8946" t="s">
        <v>19210</v>
      </c>
    </row>
    <row r="8947" spans="1:2" x14ac:dyDescent="0.2">
      <c r="A8947" t="s">
        <v>19211</v>
      </c>
      <c r="B8947" t="s">
        <v>19212</v>
      </c>
    </row>
    <row r="8948" spans="1:2" x14ac:dyDescent="0.2">
      <c r="A8948" t="s">
        <v>19213</v>
      </c>
      <c r="B8948" t="s">
        <v>19214</v>
      </c>
    </row>
    <row r="8949" spans="1:2" x14ac:dyDescent="0.2">
      <c r="A8949" t="s">
        <v>19215</v>
      </c>
      <c r="B8949" t="s">
        <v>19216</v>
      </c>
    </row>
    <row r="8950" spans="1:2" x14ac:dyDescent="0.2">
      <c r="A8950" t="s">
        <v>19217</v>
      </c>
      <c r="B8950" t="s">
        <v>19218</v>
      </c>
    </row>
    <row r="8951" spans="1:2" x14ac:dyDescent="0.2">
      <c r="A8951" t="s">
        <v>19219</v>
      </c>
      <c r="B8951" t="s">
        <v>19220</v>
      </c>
    </row>
    <row r="8952" spans="1:2" x14ac:dyDescent="0.2">
      <c r="A8952" t="s">
        <v>19221</v>
      </c>
      <c r="B8952" t="s">
        <v>19222</v>
      </c>
    </row>
    <row r="8953" spans="1:2" x14ac:dyDescent="0.2">
      <c r="A8953" t="s">
        <v>19223</v>
      </c>
      <c r="B8953" t="s">
        <v>19224</v>
      </c>
    </row>
    <row r="8954" spans="1:2" x14ac:dyDescent="0.2">
      <c r="A8954" t="s">
        <v>19225</v>
      </c>
      <c r="B8954" t="s">
        <v>19226</v>
      </c>
    </row>
    <row r="8955" spans="1:2" x14ac:dyDescent="0.2">
      <c r="A8955" t="s">
        <v>19227</v>
      </c>
      <c r="B8955" t="s">
        <v>19228</v>
      </c>
    </row>
    <row r="8956" spans="1:2" x14ac:dyDescent="0.2">
      <c r="A8956" t="s">
        <v>19229</v>
      </c>
      <c r="B8956" t="s">
        <v>19230</v>
      </c>
    </row>
    <row r="8957" spans="1:2" x14ac:dyDescent="0.2">
      <c r="A8957" t="s">
        <v>19231</v>
      </c>
      <c r="B8957" t="s">
        <v>19232</v>
      </c>
    </row>
    <row r="8958" spans="1:2" x14ac:dyDescent="0.2">
      <c r="A8958" t="s">
        <v>19233</v>
      </c>
      <c r="B8958" t="s">
        <v>19234</v>
      </c>
    </row>
    <row r="8959" spans="1:2" x14ac:dyDescent="0.2">
      <c r="A8959" t="s">
        <v>19235</v>
      </c>
      <c r="B8959" t="s">
        <v>19236</v>
      </c>
    </row>
    <row r="8960" spans="1:2" x14ac:dyDescent="0.2">
      <c r="A8960" t="s">
        <v>19237</v>
      </c>
      <c r="B8960" t="s">
        <v>19238</v>
      </c>
    </row>
    <row r="8961" spans="1:2" x14ac:dyDescent="0.2">
      <c r="A8961" t="s">
        <v>19239</v>
      </c>
      <c r="B8961" t="s">
        <v>19240</v>
      </c>
    </row>
    <row r="8962" spans="1:2" x14ac:dyDescent="0.2">
      <c r="A8962" t="s">
        <v>19241</v>
      </c>
      <c r="B8962" t="s">
        <v>19242</v>
      </c>
    </row>
    <row r="8963" spans="1:2" x14ac:dyDescent="0.2">
      <c r="A8963" t="s">
        <v>19243</v>
      </c>
      <c r="B8963" t="s">
        <v>19244</v>
      </c>
    </row>
    <row r="8964" spans="1:2" x14ac:dyDescent="0.2">
      <c r="A8964" t="s">
        <v>19245</v>
      </c>
      <c r="B8964" t="s">
        <v>19246</v>
      </c>
    </row>
    <row r="8965" spans="1:2" x14ac:dyDescent="0.2">
      <c r="A8965" t="s">
        <v>19247</v>
      </c>
      <c r="B8965" t="s">
        <v>19248</v>
      </c>
    </row>
    <row r="8966" spans="1:2" x14ac:dyDescent="0.2">
      <c r="A8966" t="s">
        <v>19249</v>
      </c>
      <c r="B8966" t="s">
        <v>19250</v>
      </c>
    </row>
    <row r="8967" spans="1:2" x14ac:dyDescent="0.2">
      <c r="A8967" t="s">
        <v>19251</v>
      </c>
      <c r="B8967" t="s">
        <v>19252</v>
      </c>
    </row>
    <row r="8968" spans="1:2" x14ac:dyDescent="0.2">
      <c r="A8968" t="s">
        <v>19253</v>
      </c>
      <c r="B8968" t="s">
        <v>19254</v>
      </c>
    </row>
    <row r="8969" spans="1:2" x14ac:dyDescent="0.2">
      <c r="A8969" t="s">
        <v>19255</v>
      </c>
      <c r="B8969" t="s">
        <v>19256</v>
      </c>
    </row>
    <row r="8970" spans="1:2" x14ac:dyDescent="0.2">
      <c r="A8970" t="s">
        <v>19257</v>
      </c>
      <c r="B8970" t="s">
        <v>19258</v>
      </c>
    </row>
    <row r="8971" spans="1:2" x14ac:dyDescent="0.2">
      <c r="A8971" t="s">
        <v>19259</v>
      </c>
      <c r="B8971" t="s">
        <v>19260</v>
      </c>
    </row>
    <row r="8972" spans="1:2" x14ac:dyDescent="0.2">
      <c r="A8972" t="s">
        <v>19261</v>
      </c>
      <c r="B8972" t="s">
        <v>19262</v>
      </c>
    </row>
    <row r="8973" spans="1:2" x14ac:dyDescent="0.2">
      <c r="A8973" t="s">
        <v>19263</v>
      </c>
      <c r="B8973" t="s">
        <v>19264</v>
      </c>
    </row>
    <row r="8974" spans="1:2" x14ac:dyDescent="0.2">
      <c r="A8974" t="s">
        <v>19265</v>
      </c>
      <c r="B8974" t="s">
        <v>19266</v>
      </c>
    </row>
    <row r="8975" spans="1:2" x14ac:dyDescent="0.2">
      <c r="A8975" t="s">
        <v>19267</v>
      </c>
      <c r="B8975" t="s">
        <v>19268</v>
      </c>
    </row>
    <row r="8976" spans="1:2" x14ac:dyDescent="0.2">
      <c r="A8976" t="s">
        <v>19269</v>
      </c>
      <c r="B8976" t="s">
        <v>19270</v>
      </c>
    </row>
    <row r="8977" spans="1:2" x14ac:dyDescent="0.2">
      <c r="A8977" t="s">
        <v>19271</v>
      </c>
      <c r="B8977" t="s">
        <v>19272</v>
      </c>
    </row>
    <row r="8978" spans="1:2" x14ac:dyDescent="0.2">
      <c r="A8978" t="s">
        <v>19273</v>
      </c>
      <c r="B8978" t="s">
        <v>19274</v>
      </c>
    </row>
    <row r="8979" spans="1:2" x14ac:dyDescent="0.2">
      <c r="A8979" t="s">
        <v>19275</v>
      </c>
      <c r="B8979" t="s">
        <v>19276</v>
      </c>
    </row>
    <row r="8980" spans="1:2" x14ac:dyDescent="0.2">
      <c r="A8980" t="s">
        <v>19277</v>
      </c>
      <c r="B8980" t="s">
        <v>19278</v>
      </c>
    </row>
    <row r="8981" spans="1:2" x14ac:dyDescent="0.2">
      <c r="A8981" t="s">
        <v>19279</v>
      </c>
      <c r="B8981" t="s">
        <v>19280</v>
      </c>
    </row>
    <row r="8982" spans="1:2" x14ac:dyDescent="0.2">
      <c r="A8982" t="s">
        <v>19281</v>
      </c>
      <c r="B8982" t="s">
        <v>19282</v>
      </c>
    </row>
    <row r="8983" spans="1:2" x14ac:dyDescent="0.2">
      <c r="A8983" t="s">
        <v>19283</v>
      </c>
      <c r="B8983" t="s">
        <v>19284</v>
      </c>
    </row>
    <row r="8984" spans="1:2" x14ac:dyDescent="0.2">
      <c r="A8984" t="s">
        <v>19285</v>
      </c>
      <c r="B8984" t="s">
        <v>19286</v>
      </c>
    </row>
    <row r="8985" spans="1:2" x14ac:dyDescent="0.2">
      <c r="A8985" t="s">
        <v>19287</v>
      </c>
      <c r="B8985" t="s">
        <v>19288</v>
      </c>
    </row>
    <row r="8986" spans="1:2" x14ac:dyDescent="0.2">
      <c r="A8986" t="s">
        <v>19289</v>
      </c>
      <c r="B8986" t="s">
        <v>19290</v>
      </c>
    </row>
    <row r="8987" spans="1:2" x14ac:dyDescent="0.2">
      <c r="A8987" t="s">
        <v>19291</v>
      </c>
      <c r="B8987" t="s">
        <v>19292</v>
      </c>
    </row>
    <row r="8988" spans="1:2" x14ac:dyDescent="0.2">
      <c r="A8988" t="s">
        <v>19293</v>
      </c>
      <c r="B8988" t="s">
        <v>19294</v>
      </c>
    </row>
    <row r="8989" spans="1:2" x14ac:dyDescent="0.2">
      <c r="A8989" t="s">
        <v>19295</v>
      </c>
      <c r="B8989" t="s">
        <v>19296</v>
      </c>
    </row>
    <row r="8990" spans="1:2" x14ac:dyDescent="0.2">
      <c r="A8990" t="s">
        <v>19297</v>
      </c>
      <c r="B8990" t="s">
        <v>19298</v>
      </c>
    </row>
    <row r="8991" spans="1:2" x14ac:dyDescent="0.2">
      <c r="A8991" t="s">
        <v>19299</v>
      </c>
      <c r="B8991" t="s">
        <v>19300</v>
      </c>
    </row>
    <row r="8992" spans="1:2" x14ac:dyDescent="0.2">
      <c r="A8992" t="s">
        <v>19301</v>
      </c>
      <c r="B8992" t="s">
        <v>19302</v>
      </c>
    </row>
    <row r="8993" spans="1:2" x14ac:dyDescent="0.2">
      <c r="A8993" t="s">
        <v>19303</v>
      </c>
      <c r="B8993" t="s">
        <v>19304</v>
      </c>
    </row>
    <row r="8994" spans="1:2" x14ac:dyDescent="0.2">
      <c r="A8994" t="s">
        <v>19305</v>
      </c>
      <c r="B8994" t="s">
        <v>19306</v>
      </c>
    </row>
    <row r="8995" spans="1:2" x14ac:dyDescent="0.2">
      <c r="A8995" t="s">
        <v>19307</v>
      </c>
      <c r="B8995" t="s">
        <v>19308</v>
      </c>
    </row>
    <row r="8996" spans="1:2" x14ac:dyDescent="0.2">
      <c r="A8996" t="s">
        <v>19309</v>
      </c>
      <c r="B8996" t="s">
        <v>19310</v>
      </c>
    </row>
    <row r="8997" spans="1:2" x14ac:dyDescent="0.2">
      <c r="A8997" t="s">
        <v>19311</v>
      </c>
      <c r="B8997" t="s">
        <v>19312</v>
      </c>
    </row>
    <row r="8998" spans="1:2" x14ac:dyDescent="0.2">
      <c r="A8998" t="s">
        <v>19313</v>
      </c>
      <c r="B8998" t="s">
        <v>19314</v>
      </c>
    </row>
    <row r="8999" spans="1:2" x14ac:dyDescent="0.2">
      <c r="A8999" t="s">
        <v>19315</v>
      </c>
      <c r="B8999" t="s">
        <v>19316</v>
      </c>
    </row>
    <row r="9000" spans="1:2" x14ac:dyDescent="0.2">
      <c r="A9000" t="s">
        <v>19317</v>
      </c>
      <c r="B9000" t="s">
        <v>19318</v>
      </c>
    </row>
    <row r="9001" spans="1:2" x14ac:dyDescent="0.2">
      <c r="A9001" t="s">
        <v>19319</v>
      </c>
      <c r="B9001" t="s">
        <v>19320</v>
      </c>
    </row>
    <row r="9002" spans="1:2" x14ac:dyDescent="0.2">
      <c r="A9002" t="s">
        <v>19321</v>
      </c>
      <c r="B9002" t="s">
        <v>19322</v>
      </c>
    </row>
    <row r="9003" spans="1:2" x14ac:dyDescent="0.2">
      <c r="A9003" t="s">
        <v>19323</v>
      </c>
      <c r="B9003" t="s">
        <v>19324</v>
      </c>
    </row>
    <row r="9004" spans="1:2" x14ac:dyDescent="0.2">
      <c r="A9004" t="s">
        <v>19325</v>
      </c>
      <c r="B9004" t="s">
        <v>19326</v>
      </c>
    </row>
    <row r="9005" spans="1:2" x14ac:dyDescent="0.2">
      <c r="A9005" t="s">
        <v>19327</v>
      </c>
      <c r="B9005" t="s">
        <v>19328</v>
      </c>
    </row>
    <row r="9006" spans="1:2" x14ac:dyDescent="0.2">
      <c r="A9006" t="s">
        <v>19329</v>
      </c>
      <c r="B9006" t="s">
        <v>19330</v>
      </c>
    </row>
    <row r="9007" spans="1:2" x14ac:dyDescent="0.2">
      <c r="A9007" t="s">
        <v>19331</v>
      </c>
      <c r="B9007" t="s">
        <v>19332</v>
      </c>
    </row>
    <row r="9008" spans="1:2" x14ac:dyDescent="0.2">
      <c r="A9008" t="s">
        <v>19333</v>
      </c>
      <c r="B9008" t="s">
        <v>19334</v>
      </c>
    </row>
    <row r="9009" spans="1:2" x14ac:dyDescent="0.2">
      <c r="A9009" t="s">
        <v>19335</v>
      </c>
      <c r="B9009" t="s">
        <v>19336</v>
      </c>
    </row>
    <row r="9010" spans="1:2" x14ac:dyDescent="0.2">
      <c r="A9010" t="s">
        <v>19337</v>
      </c>
      <c r="B9010" t="s">
        <v>19338</v>
      </c>
    </row>
    <row r="9011" spans="1:2" x14ac:dyDescent="0.2">
      <c r="A9011" t="s">
        <v>19339</v>
      </c>
      <c r="B9011" t="s">
        <v>19340</v>
      </c>
    </row>
    <row r="9012" spans="1:2" x14ac:dyDescent="0.2">
      <c r="A9012" t="s">
        <v>19341</v>
      </c>
      <c r="B9012" t="s">
        <v>19342</v>
      </c>
    </row>
    <row r="9013" spans="1:2" x14ac:dyDescent="0.2">
      <c r="A9013" t="s">
        <v>19343</v>
      </c>
      <c r="B9013" t="s">
        <v>19344</v>
      </c>
    </row>
    <row r="9014" spans="1:2" x14ac:dyDescent="0.2">
      <c r="A9014" t="s">
        <v>19345</v>
      </c>
      <c r="B9014" t="s">
        <v>19346</v>
      </c>
    </row>
    <row r="9015" spans="1:2" x14ac:dyDescent="0.2">
      <c r="A9015" t="s">
        <v>19347</v>
      </c>
      <c r="B9015" t="s">
        <v>19348</v>
      </c>
    </row>
    <row r="9016" spans="1:2" x14ac:dyDescent="0.2">
      <c r="A9016" t="s">
        <v>19349</v>
      </c>
      <c r="B9016" t="s">
        <v>19350</v>
      </c>
    </row>
    <row r="9017" spans="1:2" x14ac:dyDescent="0.2">
      <c r="A9017" t="s">
        <v>19351</v>
      </c>
      <c r="B9017" t="s">
        <v>19352</v>
      </c>
    </row>
    <row r="9018" spans="1:2" x14ac:dyDescent="0.2">
      <c r="A9018" t="s">
        <v>19353</v>
      </c>
      <c r="B9018" t="s">
        <v>19354</v>
      </c>
    </row>
    <row r="9019" spans="1:2" x14ac:dyDescent="0.2">
      <c r="A9019" t="s">
        <v>19355</v>
      </c>
      <c r="B9019" t="s">
        <v>19356</v>
      </c>
    </row>
    <row r="9020" spans="1:2" x14ac:dyDescent="0.2">
      <c r="A9020" t="s">
        <v>19357</v>
      </c>
      <c r="B9020" t="s">
        <v>19358</v>
      </c>
    </row>
    <row r="9021" spans="1:2" x14ac:dyDescent="0.2">
      <c r="A9021" t="s">
        <v>19359</v>
      </c>
      <c r="B9021" t="s">
        <v>19360</v>
      </c>
    </row>
    <row r="9022" spans="1:2" x14ac:dyDescent="0.2">
      <c r="A9022" t="s">
        <v>19361</v>
      </c>
      <c r="B9022" t="s">
        <v>19362</v>
      </c>
    </row>
    <row r="9023" spans="1:2" x14ac:dyDescent="0.2">
      <c r="A9023" t="s">
        <v>19363</v>
      </c>
      <c r="B9023" t="s">
        <v>19364</v>
      </c>
    </row>
    <row r="9024" spans="1:2" x14ac:dyDescent="0.2">
      <c r="A9024" t="s">
        <v>19365</v>
      </c>
      <c r="B9024" t="s">
        <v>19366</v>
      </c>
    </row>
    <row r="9025" spans="1:2" x14ac:dyDescent="0.2">
      <c r="A9025" t="s">
        <v>19367</v>
      </c>
      <c r="B9025" t="s">
        <v>19368</v>
      </c>
    </row>
    <row r="9026" spans="1:2" x14ac:dyDescent="0.2">
      <c r="A9026" t="s">
        <v>19369</v>
      </c>
      <c r="B9026" t="s">
        <v>19370</v>
      </c>
    </row>
    <row r="9027" spans="1:2" x14ac:dyDescent="0.2">
      <c r="A9027" t="s">
        <v>19371</v>
      </c>
      <c r="B9027" t="s">
        <v>19372</v>
      </c>
    </row>
    <row r="9028" spans="1:2" x14ac:dyDescent="0.2">
      <c r="A9028" t="s">
        <v>19373</v>
      </c>
      <c r="B9028" t="s">
        <v>19374</v>
      </c>
    </row>
    <row r="9029" spans="1:2" x14ac:dyDescent="0.2">
      <c r="A9029" t="s">
        <v>19375</v>
      </c>
      <c r="B9029" t="s">
        <v>19376</v>
      </c>
    </row>
    <row r="9030" spans="1:2" x14ac:dyDescent="0.2">
      <c r="A9030" t="s">
        <v>19377</v>
      </c>
      <c r="B9030" t="s">
        <v>19378</v>
      </c>
    </row>
    <row r="9031" spans="1:2" x14ac:dyDescent="0.2">
      <c r="A9031" t="s">
        <v>19379</v>
      </c>
      <c r="B9031" t="s">
        <v>19380</v>
      </c>
    </row>
    <row r="9032" spans="1:2" x14ac:dyDescent="0.2">
      <c r="A9032" t="s">
        <v>19381</v>
      </c>
      <c r="B9032" t="s">
        <v>19382</v>
      </c>
    </row>
    <row r="9033" spans="1:2" x14ac:dyDescent="0.2">
      <c r="A9033" t="s">
        <v>19383</v>
      </c>
      <c r="B9033" t="s">
        <v>19384</v>
      </c>
    </row>
    <row r="9034" spans="1:2" x14ac:dyDescent="0.2">
      <c r="A9034" t="s">
        <v>19385</v>
      </c>
      <c r="B9034" t="s">
        <v>19386</v>
      </c>
    </row>
    <row r="9035" spans="1:2" x14ac:dyDescent="0.2">
      <c r="A9035" t="s">
        <v>19387</v>
      </c>
      <c r="B9035" t="s">
        <v>19388</v>
      </c>
    </row>
    <row r="9036" spans="1:2" x14ac:dyDescent="0.2">
      <c r="A9036" t="s">
        <v>19393</v>
      </c>
      <c r="B9036" t="s">
        <v>19394</v>
      </c>
    </row>
    <row r="9037" spans="1:2" x14ac:dyDescent="0.2">
      <c r="A9037" t="s">
        <v>19395</v>
      </c>
      <c r="B9037" t="s">
        <v>19396</v>
      </c>
    </row>
    <row r="9038" spans="1:2" x14ac:dyDescent="0.2">
      <c r="A9038" t="s">
        <v>19397</v>
      </c>
      <c r="B9038" t="s">
        <v>19398</v>
      </c>
    </row>
    <row r="9039" spans="1:2" x14ac:dyDescent="0.2">
      <c r="A9039" t="s">
        <v>19399</v>
      </c>
      <c r="B9039" t="s">
        <v>19400</v>
      </c>
    </row>
    <row r="9040" spans="1:2" x14ac:dyDescent="0.2">
      <c r="A9040" t="s">
        <v>19401</v>
      </c>
      <c r="B9040" t="s">
        <v>19402</v>
      </c>
    </row>
    <row r="9041" spans="1:2" x14ac:dyDescent="0.2">
      <c r="A9041" t="s">
        <v>19403</v>
      </c>
      <c r="B9041" t="s">
        <v>19404</v>
      </c>
    </row>
    <row r="9042" spans="1:2" x14ac:dyDescent="0.2">
      <c r="A9042" t="s">
        <v>19405</v>
      </c>
      <c r="B9042" t="s">
        <v>19406</v>
      </c>
    </row>
    <row r="9043" spans="1:2" x14ac:dyDescent="0.2">
      <c r="A9043" t="s">
        <v>19407</v>
      </c>
      <c r="B9043" t="s">
        <v>19408</v>
      </c>
    </row>
    <row r="9044" spans="1:2" x14ac:dyDescent="0.2">
      <c r="A9044" t="s">
        <v>19409</v>
      </c>
      <c r="B9044" t="s">
        <v>19410</v>
      </c>
    </row>
    <row r="9045" spans="1:2" x14ac:dyDescent="0.2">
      <c r="A9045" t="s">
        <v>19411</v>
      </c>
      <c r="B9045" t="s">
        <v>19412</v>
      </c>
    </row>
    <row r="9046" spans="1:2" x14ac:dyDescent="0.2">
      <c r="A9046" t="s">
        <v>19413</v>
      </c>
      <c r="B9046" t="s">
        <v>19414</v>
      </c>
    </row>
    <row r="9047" spans="1:2" x14ac:dyDescent="0.2">
      <c r="A9047" t="s">
        <v>19415</v>
      </c>
      <c r="B9047" t="s">
        <v>19416</v>
      </c>
    </row>
    <row r="9048" spans="1:2" x14ac:dyDescent="0.2">
      <c r="A9048" t="s">
        <v>19417</v>
      </c>
      <c r="B9048" t="s">
        <v>19418</v>
      </c>
    </row>
    <row r="9049" spans="1:2" x14ac:dyDescent="0.2">
      <c r="A9049" t="s">
        <v>19419</v>
      </c>
      <c r="B9049" t="s">
        <v>19420</v>
      </c>
    </row>
    <row r="9050" spans="1:2" x14ac:dyDescent="0.2">
      <c r="A9050" t="s">
        <v>19421</v>
      </c>
      <c r="B9050" t="s">
        <v>19422</v>
      </c>
    </row>
    <row r="9051" spans="1:2" x14ac:dyDescent="0.2">
      <c r="A9051" t="s">
        <v>19423</v>
      </c>
      <c r="B9051" t="s">
        <v>19424</v>
      </c>
    </row>
    <row r="9052" spans="1:2" x14ac:dyDescent="0.2">
      <c r="A9052" t="s">
        <v>19425</v>
      </c>
      <c r="B9052" t="s">
        <v>19426</v>
      </c>
    </row>
    <row r="9053" spans="1:2" x14ac:dyDescent="0.2">
      <c r="A9053" t="s">
        <v>19427</v>
      </c>
      <c r="B9053" t="s">
        <v>19428</v>
      </c>
    </row>
    <row r="9054" spans="1:2" x14ac:dyDescent="0.2">
      <c r="A9054" t="s">
        <v>19429</v>
      </c>
      <c r="B9054" t="s">
        <v>19430</v>
      </c>
    </row>
    <row r="9055" spans="1:2" x14ac:dyDescent="0.2">
      <c r="A9055" t="s">
        <v>19431</v>
      </c>
      <c r="B9055" t="s">
        <v>19432</v>
      </c>
    </row>
    <row r="9056" spans="1:2" x14ac:dyDescent="0.2">
      <c r="A9056" t="s">
        <v>19433</v>
      </c>
      <c r="B9056" t="s">
        <v>19434</v>
      </c>
    </row>
    <row r="9057" spans="1:2" x14ac:dyDescent="0.2">
      <c r="A9057" t="s">
        <v>19435</v>
      </c>
      <c r="B9057" t="s">
        <v>19436</v>
      </c>
    </row>
    <row r="9058" spans="1:2" x14ac:dyDescent="0.2">
      <c r="A9058" t="s">
        <v>19437</v>
      </c>
      <c r="B9058" t="s">
        <v>19438</v>
      </c>
    </row>
    <row r="9059" spans="1:2" x14ac:dyDescent="0.2">
      <c r="A9059" t="s">
        <v>19439</v>
      </c>
      <c r="B9059" t="s">
        <v>19440</v>
      </c>
    </row>
    <row r="9060" spans="1:2" x14ac:dyDescent="0.2">
      <c r="A9060" t="s">
        <v>19441</v>
      </c>
      <c r="B9060" t="s">
        <v>19442</v>
      </c>
    </row>
    <row r="9061" spans="1:2" x14ac:dyDescent="0.2">
      <c r="A9061" t="s">
        <v>19443</v>
      </c>
      <c r="B9061" t="s">
        <v>19444</v>
      </c>
    </row>
    <row r="9062" spans="1:2" x14ac:dyDescent="0.2">
      <c r="A9062" t="s">
        <v>19445</v>
      </c>
      <c r="B9062" t="s">
        <v>19446</v>
      </c>
    </row>
    <row r="9063" spans="1:2" x14ac:dyDescent="0.2">
      <c r="A9063" t="s">
        <v>19447</v>
      </c>
      <c r="B9063" t="s">
        <v>19448</v>
      </c>
    </row>
    <row r="9064" spans="1:2" x14ac:dyDescent="0.2">
      <c r="A9064" t="s">
        <v>19449</v>
      </c>
      <c r="B9064" t="s">
        <v>19450</v>
      </c>
    </row>
    <row r="9065" spans="1:2" x14ac:dyDescent="0.2">
      <c r="A9065" t="s">
        <v>19451</v>
      </c>
      <c r="B9065" t="s">
        <v>19452</v>
      </c>
    </row>
    <row r="9066" spans="1:2" x14ac:dyDescent="0.2">
      <c r="A9066" t="s">
        <v>19453</v>
      </c>
      <c r="B9066" t="s">
        <v>19454</v>
      </c>
    </row>
    <row r="9067" spans="1:2" x14ac:dyDescent="0.2">
      <c r="A9067" t="s">
        <v>19455</v>
      </c>
      <c r="B9067" t="s">
        <v>19456</v>
      </c>
    </row>
    <row r="9068" spans="1:2" x14ac:dyDescent="0.2">
      <c r="A9068" t="s">
        <v>19457</v>
      </c>
      <c r="B9068" t="s">
        <v>19458</v>
      </c>
    </row>
    <row r="9069" spans="1:2" x14ac:dyDescent="0.2">
      <c r="A9069" t="s">
        <v>19459</v>
      </c>
      <c r="B9069" t="s">
        <v>19460</v>
      </c>
    </row>
    <row r="9070" spans="1:2" x14ac:dyDescent="0.2">
      <c r="A9070" t="s">
        <v>19461</v>
      </c>
      <c r="B9070" t="s">
        <v>19462</v>
      </c>
    </row>
    <row r="9071" spans="1:2" x14ac:dyDescent="0.2">
      <c r="A9071" t="s">
        <v>19463</v>
      </c>
      <c r="B9071" t="s">
        <v>19464</v>
      </c>
    </row>
    <row r="9072" spans="1:2" x14ac:dyDescent="0.2">
      <c r="A9072" t="s">
        <v>19465</v>
      </c>
      <c r="B9072" t="s">
        <v>19466</v>
      </c>
    </row>
    <row r="9073" spans="1:2" x14ac:dyDescent="0.2">
      <c r="A9073" t="s">
        <v>19467</v>
      </c>
      <c r="B9073" t="s">
        <v>19468</v>
      </c>
    </row>
    <row r="9074" spans="1:2" x14ac:dyDescent="0.2">
      <c r="A9074" t="s">
        <v>19469</v>
      </c>
      <c r="B9074" t="s">
        <v>19470</v>
      </c>
    </row>
    <row r="9075" spans="1:2" x14ac:dyDescent="0.2">
      <c r="A9075" t="s">
        <v>19471</v>
      </c>
      <c r="B9075" t="s">
        <v>19472</v>
      </c>
    </row>
    <row r="9076" spans="1:2" x14ac:dyDescent="0.2">
      <c r="A9076" t="s">
        <v>19473</v>
      </c>
      <c r="B9076" t="s">
        <v>19474</v>
      </c>
    </row>
    <row r="9077" spans="1:2" x14ac:dyDescent="0.2">
      <c r="A9077" t="s">
        <v>19475</v>
      </c>
      <c r="B9077" t="s">
        <v>19476</v>
      </c>
    </row>
    <row r="9078" spans="1:2" x14ac:dyDescent="0.2">
      <c r="A9078" t="s">
        <v>19477</v>
      </c>
      <c r="B9078" t="s">
        <v>19478</v>
      </c>
    </row>
    <row r="9079" spans="1:2" x14ac:dyDescent="0.2">
      <c r="A9079" t="s">
        <v>19479</v>
      </c>
      <c r="B9079" t="s">
        <v>19480</v>
      </c>
    </row>
    <row r="9080" spans="1:2" x14ac:dyDescent="0.2">
      <c r="A9080" t="s">
        <v>19481</v>
      </c>
      <c r="B9080" t="s">
        <v>19482</v>
      </c>
    </row>
    <row r="9081" spans="1:2" x14ac:dyDescent="0.2">
      <c r="A9081" t="s">
        <v>19483</v>
      </c>
      <c r="B9081" t="s">
        <v>19484</v>
      </c>
    </row>
    <row r="9082" spans="1:2" x14ac:dyDescent="0.2">
      <c r="A9082" t="s">
        <v>19485</v>
      </c>
      <c r="B9082" t="s">
        <v>19486</v>
      </c>
    </row>
    <row r="9083" spans="1:2" x14ac:dyDescent="0.2">
      <c r="A9083" t="s">
        <v>19487</v>
      </c>
      <c r="B9083" t="s">
        <v>19488</v>
      </c>
    </row>
    <row r="9084" spans="1:2" x14ac:dyDescent="0.2">
      <c r="A9084" t="s">
        <v>19489</v>
      </c>
      <c r="B9084" t="s">
        <v>19490</v>
      </c>
    </row>
    <row r="9085" spans="1:2" x14ac:dyDescent="0.2">
      <c r="A9085" t="s">
        <v>19491</v>
      </c>
      <c r="B9085" t="s">
        <v>19492</v>
      </c>
    </row>
    <row r="9086" spans="1:2" x14ac:dyDescent="0.2">
      <c r="A9086" t="s">
        <v>19493</v>
      </c>
      <c r="B9086" t="s">
        <v>19494</v>
      </c>
    </row>
    <row r="9087" spans="1:2" x14ac:dyDescent="0.2">
      <c r="A9087" t="s">
        <v>19495</v>
      </c>
      <c r="B9087" t="s">
        <v>19496</v>
      </c>
    </row>
    <row r="9088" spans="1:2" x14ac:dyDescent="0.2">
      <c r="A9088" t="s">
        <v>19497</v>
      </c>
      <c r="B9088" t="s">
        <v>19498</v>
      </c>
    </row>
    <row r="9089" spans="1:2" x14ac:dyDescent="0.2">
      <c r="A9089" t="s">
        <v>19499</v>
      </c>
      <c r="B9089" t="s">
        <v>19500</v>
      </c>
    </row>
    <row r="9090" spans="1:2" x14ac:dyDescent="0.2">
      <c r="A9090" t="s">
        <v>19501</v>
      </c>
      <c r="B9090" t="s">
        <v>19502</v>
      </c>
    </row>
    <row r="9091" spans="1:2" x14ac:dyDescent="0.2">
      <c r="A9091" t="s">
        <v>19503</v>
      </c>
      <c r="B9091" t="s">
        <v>19504</v>
      </c>
    </row>
    <row r="9092" spans="1:2" x14ac:dyDescent="0.2">
      <c r="A9092" t="s">
        <v>19505</v>
      </c>
      <c r="B9092" t="s">
        <v>19506</v>
      </c>
    </row>
    <row r="9093" spans="1:2" x14ac:dyDescent="0.2">
      <c r="A9093" t="s">
        <v>19507</v>
      </c>
      <c r="B9093" t="s">
        <v>19508</v>
      </c>
    </row>
    <row r="9094" spans="1:2" x14ac:dyDescent="0.2">
      <c r="A9094" t="s">
        <v>19509</v>
      </c>
      <c r="B9094" t="s">
        <v>19510</v>
      </c>
    </row>
    <row r="9095" spans="1:2" x14ac:dyDescent="0.2">
      <c r="A9095" t="s">
        <v>19511</v>
      </c>
      <c r="B9095" t="s">
        <v>19512</v>
      </c>
    </row>
    <row r="9096" spans="1:2" x14ac:dyDescent="0.2">
      <c r="A9096" t="s">
        <v>19513</v>
      </c>
      <c r="B9096" t="s">
        <v>19514</v>
      </c>
    </row>
    <row r="9097" spans="1:2" x14ac:dyDescent="0.2">
      <c r="A9097" t="s">
        <v>19515</v>
      </c>
      <c r="B9097" t="s">
        <v>19516</v>
      </c>
    </row>
    <row r="9098" spans="1:2" x14ac:dyDescent="0.2">
      <c r="A9098" t="s">
        <v>19517</v>
      </c>
      <c r="B9098" t="s">
        <v>19518</v>
      </c>
    </row>
    <row r="9099" spans="1:2" x14ac:dyDescent="0.2">
      <c r="A9099" t="s">
        <v>19519</v>
      </c>
      <c r="B9099" t="s">
        <v>19520</v>
      </c>
    </row>
    <row r="9100" spans="1:2" x14ac:dyDescent="0.2">
      <c r="A9100" t="s">
        <v>19521</v>
      </c>
      <c r="B9100" t="s">
        <v>19522</v>
      </c>
    </row>
    <row r="9101" spans="1:2" x14ac:dyDescent="0.2">
      <c r="A9101" t="s">
        <v>19523</v>
      </c>
      <c r="B9101" t="s">
        <v>19524</v>
      </c>
    </row>
    <row r="9102" spans="1:2" x14ac:dyDescent="0.2">
      <c r="A9102" t="s">
        <v>19525</v>
      </c>
      <c r="B9102" t="s">
        <v>19526</v>
      </c>
    </row>
    <row r="9103" spans="1:2" x14ac:dyDescent="0.2">
      <c r="A9103" t="s">
        <v>19527</v>
      </c>
      <c r="B9103" t="s">
        <v>19528</v>
      </c>
    </row>
    <row r="9104" spans="1:2" x14ac:dyDescent="0.2">
      <c r="A9104" t="s">
        <v>19529</v>
      </c>
      <c r="B9104" t="s">
        <v>19530</v>
      </c>
    </row>
    <row r="9105" spans="1:2" x14ac:dyDescent="0.2">
      <c r="A9105" t="s">
        <v>19531</v>
      </c>
      <c r="B9105" t="s">
        <v>19532</v>
      </c>
    </row>
    <row r="9106" spans="1:2" x14ac:dyDescent="0.2">
      <c r="A9106" t="s">
        <v>19533</v>
      </c>
      <c r="B9106" t="s">
        <v>19534</v>
      </c>
    </row>
    <row r="9107" spans="1:2" x14ac:dyDescent="0.2">
      <c r="A9107" t="s">
        <v>19535</v>
      </c>
      <c r="B9107" t="s">
        <v>19536</v>
      </c>
    </row>
    <row r="9108" spans="1:2" x14ac:dyDescent="0.2">
      <c r="A9108" t="s">
        <v>19537</v>
      </c>
      <c r="B9108" t="s">
        <v>19538</v>
      </c>
    </row>
    <row r="9109" spans="1:2" x14ac:dyDescent="0.2">
      <c r="A9109" t="s">
        <v>19539</v>
      </c>
      <c r="B9109" t="s">
        <v>19540</v>
      </c>
    </row>
    <row r="9110" spans="1:2" x14ac:dyDescent="0.2">
      <c r="A9110" t="s">
        <v>19541</v>
      </c>
      <c r="B9110" t="s">
        <v>19542</v>
      </c>
    </row>
    <row r="9111" spans="1:2" x14ac:dyDescent="0.2">
      <c r="A9111" t="s">
        <v>19543</v>
      </c>
      <c r="B9111" t="s">
        <v>19544</v>
      </c>
    </row>
    <row r="9112" spans="1:2" x14ac:dyDescent="0.2">
      <c r="A9112" t="s">
        <v>19545</v>
      </c>
      <c r="B9112" t="s">
        <v>19546</v>
      </c>
    </row>
    <row r="9113" spans="1:2" x14ac:dyDescent="0.2">
      <c r="A9113" t="s">
        <v>19547</v>
      </c>
      <c r="B9113" t="s">
        <v>19548</v>
      </c>
    </row>
    <row r="9114" spans="1:2" x14ac:dyDescent="0.2">
      <c r="A9114" t="s">
        <v>19549</v>
      </c>
      <c r="B9114" t="s">
        <v>19550</v>
      </c>
    </row>
    <row r="9115" spans="1:2" x14ac:dyDescent="0.2">
      <c r="A9115" t="s">
        <v>19551</v>
      </c>
      <c r="B9115" t="s">
        <v>19552</v>
      </c>
    </row>
    <row r="9116" spans="1:2" x14ac:dyDescent="0.2">
      <c r="A9116" t="s">
        <v>19553</v>
      </c>
      <c r="B9116" t="s">
        <v>19554</v>
      </c>
    </row>
    <row r="9117" spans="1:2" x14ac:dyDescent="0.2">
      <c r="A9117" t="s">
        <v>19555</v>
      </c>
      <c r="B9117" t="s">
        <v>19556</v>
      </c>
    </row>
    <row r="9118" spans="1:2" x14ac:dyDescent="0.2">
      <c r="A9118" t="s">
        <v>19557</v>
      </c>
      <c r="B9118" t="s">
        <v>19558</v>
      </c>
    </row>
    <row r="9119" spans="1:2" x14ac:dyDescent="0.2">
      <c r="A9119" t="s">
        <v>19559</v>
      </c>
      <c r="B9119" t="s">
        <v>19560</v>
      </c>
    </row>
    <row r="9120" spans="1:2" x14ac:dyDescent="0.2">
      <c r="A9120" t="s">
        <v>19561</v>
      </c>
      <c r="B9120" t="s">
        <v>19562</v>
      </c>
    </row>
    <row r="9121" spans="1:2" x14ac:dyDescent="0.2">
      <c r="A9121" t="s">
        <v>19563</v>
      </c>
      <c r="B9121" t="s">
        <v>19564</v>
      </c>
    </row>
    <row r="9122" spans="1:2" x14ac:dyDescent="0.2">
      <c r="A9122" t="s">
        <v>19565</v>
      </c>
      <c r="B9122" t="s">
        <v>19566</v>
      </c>
    </row>
    <row r="9123" spans="1:2" x14ac:dyDescent="0.2">
      <c r="A9123" t="s">
        <v>19567</v>
      </c>
      <c r="B9123" t="s">
        <v>19568</v>
      </c>
    </row>
    <row r="9124" spans="1:2" x14ac:dyDescent="0.2">
      <c r="A9124" t="s">
        <v>19569</v>
      </c>
      <c r="B9124" t="s">
        <v>19570</v>
      </c>
    </row>
    <row r="9125" spans="1:2" x14ac:dyDescent="0.2">
      <c r="A9125" t="s">
        <v>19571</v>
      </c>
      <c r="B9125" t="s">
        <v>19572</v>
      </c>
    </row>
    <row r="9126" spans="1:2" x14ac:dyDescent="0.2">
      <c r="A9126" t="s">
        <v>19573</v>
      </c>
      <c r="B9126" t="s">
        <v>47906</v>
      </c>
    </row>
    <row r="9127" spans="1:2" x14ac:dyDescent="0.2">
      <c r="A9127" t="s">
        <v>19574</v>
      </c>
      <c r="B9127" t="s">
        <v>19575</v>
      </c>
    </row>
    <row r="9128" spans="1:2" x14ac:dyDescent="0.2">
      <c r="A9128" t="s">
        <v>19576</v>
      </c>
      <c r="B9128" t="s">
        <v>19577</v>
      </c>
    </row>
    <row r="9129" spans="1:2" x14ac:dyDescent="0.2">
      <c r="A9129" t="s">
        <v>19578</v>
      </c>
      <c r="B9129" t="s">
        <v>19579</v>
      </c>
    </row>
    <row r="9130" spans="1:2" x14ac:dyDescent="0.2">
      <c r="A9130" t="s">
        <v>19580</v>
      </c>
      <c r="B9130" t="s">
        <v>19581</v>
      </c>
    </row>
    <row r="9131" spans="1:2" x14ac:dyDescent="0.2">
      <c r="A9131" t="s">
        <v>19582</v>
      </c>
      <c r="B9131" t="s">
        <v>19583</v>
      </c>
    </row>
    <row r="9132" spans="1:2" x14ac:dyDescent="0.2">
      <c r="A9132" t="s">
        <v>19584</v>
      </c>
      <c r="B9132" t="s">
        <v>19585</v>
      </c>
    </row>
    <row r="9133" spans="1:2" x14ac:dyDescent="0.2">
      <c r="A9133" t="s">
        <v>19586</v>
      </c>
      <c r="B9133" t="s">
        <v>19587</v>
      </c>
    </row>
    <row r="9134" spans="1:2" x14ac:dyDescent="0.2">
      <c r="A9134" t="s">
        <v>19588</v>
      </c>
      <c r="B9134" t="s">
        <v>19589</v>
      </c>
    </row>
    <row r="9135" spans="1:2" x14ac:dyDescent="0.2">
      <c r="A9135" t="s">
        <v>19590</v>
      </c>
      <c r="B9135" t="s">
        <v>19591</v>
      </c>
    </row>
    <row r="9136" spans="1:2" x14ac:dyDescent="0.2">
      <c r="A9136" t="s">
        <v>19592</v>
      </c>
      <c r="B9136" t="s">
        <v>19593</v>
      </c>
    </row>
    <row r="9137" spans="1:2" x14ac:dyDescent="0.2">
      <c r="A9137" t="s">
        <v>19594</v>
      </c>
      <c r="B9137" t="s">
        <v>19595</v>
      </c>
    </row>
    <row r="9138" spans="1:2" x14ac:dyDescent="0.2">
      <c r="A9138" t="s">
        <v>19596</v>
      </c>
      <c r="B9138" t="s">
        <v>19597</v>
      </c>
    </row>
    <row r="9139" spans="1:2" x14ac:dyDescent="0.2">
      <c r="A9139" t="s">
        <v>19598</v>
      </c>
      <c r="B9139" t="s">
        <v>19599</v>
      </c>
    </row>
    <row r="9140" spans="1:2" x14ac:dyDescent="0.2">
      <c r="A9140" t="s">
        <v>19600</v>
      </c>
      <c r="B9140" t="s">
        <v>19601</v>
      </c>
    </row>
    <row r="9141" spans="1:2" x14ac:dyDescent="0.2">
      <c r="A9141" t="s">
        <v>19602</v>
      </c>
      <c r="B9141" t="s">
        <v>19603</v>
      </c>
    </row>
    <row r="9142" spans="1:2" x14ac:dyDescent="0.2">
      <c r="A9142" t="s">
        <v>19604</v>
      </c>
      <c r="B9142" t="s">
        <v>19605</v>
      </c>
    </row>
    <row r="9143" spans="1:2" x14ac:dyDescent="0.2">
      <c r="A9143" t="s">
        <v>19614</v>
      </c>
      <c r="B9143" t="s">
        <v>19615</v>
      </c>
    </row>
    <row r="9144" spans="1:2" x14ac:dyDescent="0.2">
      <c r="A9144" t="s">
        <v>19616</v>
      </c>
      <c r="B9144" t="s">
        <v>19617</v>
      </c>
    </row>
    <row r="9145" spans="1:2" x14ac:dyDescent="0.2">
      <c r="A9145" t="s">
        <v>19618</v>
      </c>
      <c r="B9145" t="s">
        <v>19619</v>
      </c>
    </row>
    <row r="9146" spans="1:2" x14ac:dyDescent="0.2">
      <c r="A9146" t="s">
        <v>19624</v>
      </c>
      <c r="B9146" t="s">
        <v>19625</v>
      </c>
    </row>
    <row r="9147" spans="1:2" x14ac:dyDescent="0.2">
      <c r="A9147" t="s">
        <v>19628</v>
      </c>
      <c r="B9147" t="s">
        <v>19629</v>
      </c>
    </row>
    <row r="9148" spans="1:2" x14ac:dyDescent="0.2">
      <c r="A9148" t="s">
        <v>19630</v>
      </c>
      <c r="B9148" t="s">
        <v>19631</v>
      </c>
    </row>
    <row r="9149" spans="1:2" x14ac:dyDescent="0.2">
      <c r="A9149" t="s">
        <v>19632</v>
      </c>
      <c r="B9149" t="s">
        <v>19633</v>
      </c>
    </row>
    <row r="9150" spans="1:2" x14ac:dyDescent="0.2">
      <c r="A9150" t="s">
        <v>19634</v>
      </c>
      <c r="B9150" t="s">
        <v>19635</v>
      </c>
    </row>
    <row r="9151" spans="1:2" x14ac:dyDescent="0.2">
      <c r="A9151" t="s">
        <v>19636</v>
      </c>
      <c r="B9151" t="s">
        <v>19637</v>
      </c>
    </row>
    <row r="9152" spans="1:2" x14ac:dyDescent="0.2">
      <c r="A9152" t="s">
        <v>19638</v>
      </c>
      <c r="B9152" t="s">
        <v>19639</v>
      </c>
    </row>
    <row r="9153" spans="1:2" x14ac:dyDescent="0.2">
      <c r="A9153" t="s">
        <v>19640</v>
      </c>
      <c r="B9153" t="s">
        <v>19641</v>
      </c>
    </row>
    <row r="9154" spans="1:2" x14ac:dyDescent="0.2">
      <c r="A9154" t="s">
        <v>19642</v>
      </c>
      <c r="B9154" t="s">
        <v>19643</v>
      </c>
    </row>
    <row r="9155" spans="1:2" x14ac:dyDescent="0.2">
      <c r="A9155" t="s">
        <v>19644</v>
      </c>
      <c r="B9155" t="s">
        <v>19645</v>
      </c>
    </row>
    <row r="9156" spans="1:2" x14ac:dyDescent="0.2">
      <c r="A9156" t="s">
        <v>19646</v>
      </c>
      <c r="B9156" t="s">
        <v>19647</v>
      </c>
    </row>
    <row r="9157" spans="1:2" x14ac:dyDescent="0.2">
      <c r="A9157" t="s">
        <v>19648</v>
      </c>
      <c r="B9157" t="s">
        <v>19649</v>
      </c>
    </row>
    <row r="9158" spans="1:2" x14ac:dyDescent="0.2">
      <c r="A9158" t="s">
        <v>19650</v>
      </c>
      <c r="B9158" t="s">
        <v>19651</v>
      </c>
    </row>
    <row r="9159" spans="1:2" x14ac:dyDescent="0.2">
      <c r="A9159" t="s">
        <v>19652</v>
      </c>
      <c r="B9159" t="s">
        <v>19653</v>
      </c>
    </row>
    <row r="9160" spans="1:2" x14ac:dyDescent="0.2">
      <c r="A9160" t="s">
        <v>19654</v>
      </c>
      <c r="B9160" t="s">
        <v>19655</v>
      </c>
    </row>
    <row r="9161" spans="1:2" x14ac:dyDescent="0.2">
      <c r="A9161" t="s">
        <v>19656</v>
      </c>
      <c r="B9161" t="s">
        <v>19657</v>
      </c>
    </row>
    <row r="9162" spans="1:2" x14ac:dyDescent="0.2">
      <c r="A9162" t="s">
        <v>19658</v>
      </c>
      <c r="B9162" t="s">
        <v>19659</v>
      </c>
    </row>
    <row r="9163" spans="1:2" x14ac:dyDescent="0.2">
      <c r="A9163" t="s">
        <v>19660</v>
      </c>
      <c r="B9163" t="s">
        <v>19661</v>
      </c>
    </row>
    <row r="9164" spans="1:2" x14ac:dyDescent="0.2">
      <c r="A9164" t="s">
        <v>19662</v>
      </c>
      <c r="B9164" t="s">
        <v>19663</v>
      </c>
    </row>
    <row r="9165" spans="1:2" x14ac:dyDescent="0.2">
      <c r="A9165" t="s">
        <v>19664</v>
      </c>
      <c r="B9165" t="s">
        <v>19665</v>
      </c>
    </row>
    <row r="9166" spans="1:2" x14ac:dyDescent="0.2">
      <c r="A9166" t="s">
        <v>19666</v>
      </c>
      <c r="B9166" t="s">
        <v>19667</v>
      </c>
    </row>
    <row r="9167" spans="1:2" x14ac:dyDescent="0.2">
      <c r="A9167" t="s">
        <v>19668</v>
      </c>
      <c r="B9167" t="s">
        <v>19669</v>
      </c>
    </row>
    <row r="9168" spans="1:2" x14ac:dyDescent="0.2">
      <c r="A9168" t="s">
        <v>19670</v>
      </c>
      <c r="B9168" t="s">
        <v>19671</v>
      </c>
    </row>
    <row r="9169" spans="1:2" x14ac:dyDescent="0.2">
      <c r="A9169" t="s">
        <v>19672</v>
      </c>
      <c r="B9169" t="s">
        <v>19673</v>
      </c>
    </row>
    <row r="9170" spans="1:2" x14ac:dyDescent="0.2">
      <c r="A9170" t="s">
        <v>19674</v>
      </c>
      <c r="B9170" t="s">
        <v>19675</v>
      </c>
    </row>
    <row r="9171" spans="1:2" x14ac:dyDescent="0.2">
      <c r="A9171" t="s">
        <v>19676</v>
      </c>
      <c r="B9171" t="s">
        <v>19677</v>
      </c>
    </row>
    <row r="9172" spans="1:2" x14ac:dyDescent="0.2">
      <c r="A9172" t="s">
        <v>19678</v>
      </c>
      <c r="B9172" t="s">
        <v>19679</v>
      </c>
    </row>
    <row r="9173" spans="1:2" x14ac:dyDescent="0.2">
      <c r="A9173" t="s">
        <v>19680</v>
      </c>
      <c r="B9173" t="s">
        <v>19681</v>
      </c>
    </row>
    <row r="9174" spans="1:2" x14ac:dyDescent="0.2">
      <c r="A9174" t="s">
        <v>19684</v>
      </c>
      <c r="B9174" t="s">
        <v>19685</v>
      </c>
    </row>
    <row r="9175" spans="1:2" x14ac:dyDescent="0.2">
      <c r="A9175" t="s">
        <v>19686</v>
      </c>
      <c r="B9175" t="s">
        <v>19687</v>
      </c>
    </row>
    <row r="9176" spans="1:2" x14ac:dyDescent="0.2">
      <c r="A9176" t="s">
        <v>19688</v>
      </c>
      <c r="B9176" t="s">
        <v>19689</v>
      </c>
    </row>
    <row r="9177" spans="1:2" x14ac:dyDescent="0.2">
      <c r="A9177" t="s">
        <v>19690</v>
      </c>
      <c r="B9177" t="s">
        <v>19691</v>
      </c>
    </row>
    <row r="9178" spans="1:2" x14ac:dyDescent="0.2">
      <c r="A9178" t="s">
        <v>19692</v>
      </c>
      <c r="B9178" t="s">
        <v>19693</v>
      </c>
    </row>
    <row r="9179" spans="1:2" x14ac:dyDescent="0.2">
      <c r="A9179" t="s">
        <v>19694</v>
      </c>
      <c r="B9179" t="s">
        <v>19695</v>
      </c>
    </row>
    <row r="9180" spans="1:2" x14ac:dyDescent="0.2">
      <c r="A9180" t="s">
        <v>19696</v>
      </c>
      <c r="B9180" t="s">
        <v>19697</v>
      </c>
    </row>
    <row r="9181" spans="1:2" x14ac:dyDescent="0.2">
      <c r="A9181" t="s">
        <v>19698</v>
      </c>
      <c r="B9181" t="s">
        <v>19699</v>
      </c>
    </row>
    <row r="9182" spans="1:2" x14ac:dyDescent="0.2">
      <c r="A9182" t="s">
        <v>19700</v>
      </c>
      <c r="B9182" t="s">
        <v>19701</v>
      </c>
    </row>
    <row r="9183" spans="1:2" x14ac:dyDescent="0.2">
      <c r="A9183" t="s">
        <v>19702</v>
      </c>
      <c r="B9183" t="s">
        <v>19703</v>
      </c>
    </row>
    <row r="9184" spans="1:2" x14ac:dyDescent="0.2">
      <c r="A9184" t="s">
        <v>19704</v>
      </c>
      <c r="B9184" t="s">
        <v>19705</v>
      </c>
    </row>
    <row r="9185" spans="1:2" x14ac:dyDescent="0.2">
      <c r="A9185" t="s">
        <v>19706</v>
      </c>
      <c r="B9185" t="s">
        <v>19707</v>
      </c>
    </row>
    <row r="9186" spans="1:2" x14ac:dyDescent="0.2">
      <c r="A9186" t="s">
        <v>19708</v>
      </c>
      <c r="B9186" t="s">
        <v>19709</v>
      </c>
    </row>
    <row r="9187" spans="1:2" x14ac:dyDescent="0.2">
      <c r="A9187" t="s">
        <v>19710</v>
      </c>
      <c r="B9187" t="s">
        <v>19711</v>
      </c>
    </row>
    <row r="9188" spans="1:2" x14ac:dyDescent="0.2">
      <c r="A9188" t="s">
        <v>19712</v>
      </c>
      <c r="B9188" t="s">
        <v>19713</v>
      </c>
    </row>
    <row r="9189" spans="1:2" x14ac:dyDescent="0.2">
      <c r="A9189" t="s">
        <v>19714</v>
      </c>
      <c r="B9189" t="s">
        <v>19715</v>
      </c>
    </row>
    <row r="9190" spans="1:2" x14ac:dyDescent="0.2">
      <c r="A9190" t="s">
        <v>19716</v>
      </c>
      <c r="B9190" t="s">
        <v>19717</v>
      </c>
    </row>
    <row r="9191" spans="1:2" x14ac:dyDescent="0.2">
      <c r="A9191" t="s">
        <v>19718</v>
      </c>
      <c r="B9191" t="s">
        <v>19719</v>
      </c>
    </row>
    <row r="9192" spans="1:2" x14ac:dyDescent="0.2">
      <c r="A9192" t="s">
        <v>19720</v>
      </c>
      <c r="B9192" t="s">
        <v>19721</v>
      </c>
    </row>
    <row r="9193" spans="1:2" x14ac:dyDescent="0.2">
      <c r="A9193" t="s">
        <v>19722</v>
      </c>
      <c r="B9193" t="s">
        <v>19723</v>
      </c>
    </row>
    <row r="9194" spans="1:2" x14ac:dyDescent="0.2">
      <c r="A9194" t="s">
        <v>19724</v>
      </c>
      <c r="B9194" t="s">
        <v>19725</v>
      </c>
    </row>
    <row r="9195" spans="1:2" x14ac:dyDescent="0.2">
      <c r="A9195" t="s">
        <v>19726</v>
      </c>
      <c r="B9195" t="s">
        <v>19727</v>
      </c>
    </row>
    <row r="9196" spans="1:2" x14ac:dyDescent="0.2">
      <c r="A9196" t="s">
        <v>19728</v>
      </c>
      <c r="B9196" t="s">
        <v>19729</v>
      </c>
    </row>
    <row r="9197" spans="1:2" x14ac:dyDescent="0.2">
      <c r="A9197" t="s">
        <v>19730</v>
      </c>
      <c r="B9197" t="s">
        <v>19731</v>
      </c>
    </row>
    <row r="9198" spans="1:2" x14ac:dyDescent="0.2">
      <c r="A9198" t="s">
        <v>19732</v>
      </c>
      <c r="B9198" t="s">
        <v>19733</v>
      </c>
    </row>
    <row r="9199" spans="1:2" x14ac:dyDescent="0.2">
      <c r="A9199" t="s">
        <v>19734</v>
      </c>
      <c r="B9199" t="s">
        <v>19735</v>
      </c>
    </row>
    <row r="9200" spans="1:2" x14ac:dyDescent="0.2">
      <c r="A9200" t="s">
        <v>19736</v>
      </c>
      <c r="B9200" t="s">
        <v>19737</v>
      </c>
    </row>
    <row r="9201" spans="1:2" x14ac:dyDescent="0.2">
      <c r="A9201" t="s">
        <v>19738</v>
      </c>
      <c r="B9201" t="s">
        <v>19739</v>
      </c>
    </row>
    <row r="9202" spans="1:2" x14ac:dyDescent="0.2">
      <c r="A9202" t="s">
        <v>19740</v>
      </c>
      <c r="B9202" t="s">
        <v>19741</v>
      </c>
    </row>
    <row r="9203" spans="1:2" x14ac:dyDescent="0.2">
      <c r="A9203" t="s">
        <v>19746</v>
      </c>
      <c r="B9203" t="s">
        <v>19747</v>
      </c>
    </row>
    <row r="9204" spans="1:2" x14ac:dyDescent="0.2">
      <c r="A9204" t="s">
        <v>19748</v>
      </c>
      <c r="B9204" t="s">
        <v>19749</v>
      </c>
    </row>
    <row r="9205" spans="1:2" x14ac:dyDescent="0.2">
      <c r="A9205" t="s">
        <v>19750</v>
      </c>
      <c r="B9205" t="s">
        <v>19751</v>
      </c>
    </row>
    <row r="9206" spans="1:2" x14ac:dyDescent="0.2">
      <c r="A9206" t="s">
        <v>19752</v>
      </c>
      <c r="B9206" t="s">
        <v>19753</v>
      </c>
    </row>
    <row r="9207" spans="1:2" x14ac:dyDescent="0.2">
      <c r="A9207" t="s">
        <v>19754</v>
      </c>
      <c r="B9207" t="s">
        <v>19755</v>
      </c>
    </row>
    <row r="9208" spans="1:2" x14ac:dyDescent="0.2">
      <c r="A9208" t="s">
        <v>19756</v>
      </c>
      <c r="B9208" t="s">
        <v>19757</v>
      </c>
    </row>
    <row r="9209" spans="1:2" x14ac:dyDescent="0.2">
      <c r="A9209" t="s">
        <v>19758</v>
      </c>
      <c r="B9209" t="s">
        <v>19759</v>
      </c>
    </row>
    <row r="9210" spans="1:2" x14ac:dyDescent="0.2">
      <c r="A9210" t="s">
        <v>19760</v>
      </c>
      <c r="B9210" t="s">
        <v>19761</v>
      </c>
    </row>
    <row r="9211" spans="1:2" x14ac:dyDescent="0.2">
      <c r="A9211" t="s">
        <v>19762</v>
      </c>
      <c r="B9211" t="s">
        <v>19763</v>
      </c>
    </row>
    <row r="9212" spans="1:2" x14ac:dyDescent="0.2">
      <c r="A9212" t="s">
        <v>19764</v>
      </c>
      <c r="B9212" t="s">
        <v>19765</v>
      </c>
    </row>
    <row r="9213" spans="1:2" x14ac:dyDescent="0.2">
      <c r="A9213" t="s">
        <v>19766</v>
      </c>
      <c r="B9213" t="s">
        <v>19767</v>
      </c>
    </row>
    <row r="9214" spans="1:2" x14ac:dyDescent="0.2">
      <c r="A9214" t="s">
        <v>19768</v>
      </c>
      <c r="B9214" t="s">
        <v>19769</v>
      </c>
    </row>
    <row r="9215" spans="1:2" x14ac:dyDescent="0.2">
      <c r="A9215" t="s">
        <v>19770</v>
      </c>
      <c r="B9215" t="s">
        <v>19771</v>
      </c>
    </row>
    <row r="9216" spans="1:2" x14ac:dyDescent="0.2">
      <c r="A9216" t="s">
        <v>19772</v>
      </c>
      <c r="B9216" t="s">
        <v>19773</v>
      </c>
    </row>
    <row r="9217" spans="1:2" x14ac:dyDescent="0.2">
      <c r="A9217" t="s">
        <v>19774</v>
      </c>
      <c r="B9217" t="s">
        <v>19775</v>
      </c>
    </row>
    <row r="9218" spans="1:2" x14ac:dyDescent="0.2">
      <c r="A9218" t="s">
        <v>19776</v>
      </c>
      <c r="B9218" t="s">
        <v>19777</v>
      </c>
    </row>
    <row r="9219" spans="1:2" x14ac:dyDescent="0.2">
      <c r="A9219" t="s">
        <v>19778</v>
      </c>
      <c r="B9219" t="s">
        <v>19779</v>
      </c>
    </row>
    <row r="9220" spans="1:2" x14ac:dyDescent="0.2">
      <c r="A9220" t="s">
        <v>19780</v>
      </c>
      <c r="B9220" t="s">
        <v>19781</v>
      </c>
    </row>
    <row r="9221" spans="1:2" x14ac:dyDescent="0.2">
      <c r="A9221" t="s">
        <v>19782</v>
      </c>
      <c r="B9221" t="s">
        <v>19783</v>
      </c>
    </row>
    <row r="9222" spans="1:2" x14ac:dyDescent="0.2">
      <c r="A9222" t="s">
        <v>19784</v>
      </c>
      <c r="B9222" t="s">
        <v>19785</v>
      </c>
    </row>
    <row r="9223" spans="1:2" x14ac:dyDescent="0.2">
      <c r="A9223" t="s">
        <v>19786</v>
      </c>
      <c r="B9223" t="s">
        <v>19787</v>
      </c>
    </row>
    <row r="9224" spans="1:2" x14ac:dyDescent="0.2">
      <c r="A9224" t="s">
        <v>19790</v>
      </c>
      <c r="B9224" t="s">
        <v>19791</v>
      </c>
    </row>
    <row r="9225" spans="1:2" x14ac:dyDescent="0.2">
      <c r="A9225" t="s">
        <v>19792</v>
      </c>
      <c r="B9225" t="s">
        <v>19793</v>
      </c>
    </row>
    <row r="9226" spans="1:2" x14ac:dyDescent="0.2">
      <c r="A9226" t="s">
        <v>19794</v>
      </c>
      <c r="B9226" t="s">
        <v>19795</v>
      </c>
    </row>
    <row r="9227" spans="1:2" x14ac:dyDescent="0.2">
      <c r="A9227" t="s">
        <v>19796</v>
      </c>
      <c r="B9227" t="s">
        <v>19797</v>
      </c>
    </row>
    <row r="9228" spans="1:2" x14ac:dyDescent="0.2">
      <c r="A9228" t="s">
        <v>19798</v>
      </c>
      <c r="B9228" t="s">
        <v>19799</v>
      </c>
    </row>
    <row r="9229" spans="1:2" x14ac:dyDescent="0.2">
      <c r="A9229" t="s">
        <v>19800</v>
      </c>
      <c r="B9229" t="s">
        <v>19801</v>
      </c>
    </row>
    <row r="9230" spans="1:2" x14ac:dyDescent="0.2">
      <c r="A9230" t="s">
        <v>19802</v>
      </c>
      <c r="B9230" t="s">
        <v>19803</v>
      </c>
    </row>
    <row r="9231" spans="1:2" x14ac:dyDescent="0.2">
      <c r="A9231" t="s">
        <v>19804</v>
      </c>
      <c r="B9231" t="s">
        <v>19805</v>
      </c>
    </row>
    <row r="9232" spans="1:2" x14ac:dyDescent="0.2">
      <c r="A9232" t="s">
        <v>19806</v>
      </c>
      <c r="B9232" t="s">
        <v>19807</v>
      </c>
    </row>
    <row r="9233" spans="1:2" x14ac:dyDescent="0.2">
      <c r="A9233" t="s">
        <v>19808</v>
      </c>
      <c r="B9233" t="s">
        <v>19809</v>
      </c>
    </row>
    <row r="9234" spans="1:2" x14ac:dyDescent="0.2">
      <c r="A9234" t="s">
        <v>19810</v>
      </c>
      <c r="B9234" t="s">
        <v>19811</v>
      </c>
    </row>
    <row r="9235" spans="1:2" x14ac:dyDescent="0.2">
      <c r="A9235" t="s">
        <v>19812</v>
      </c>
      <c r="B9235" t="s">
        <v>19813</v>
      </c>
    </row>
    <row r="9236" spans="1:2" x14ac:dyDescent="0.2">
      <c r="A9236" t="s">
        <v>19822</v>
      </c>
      <c r="B9236" t="s">
        <v>19823</v>
      </c>
    </row>
    <row r="9237" spans="1:2" x14ac:dyDescent="0.2">
      <c r="A9237" t="s">
        <v>19824</v>
      </c>
      <c r="B9237" t="s">
        <v>19825</v>
      </c>
    </row>
    <row r="9238" spans="1:2" x14ac:dyDescent="0.2">
      <c r="A9238" t="s">
        <v>19826</v>
      </c>
      <c r="B9238" t="s">
        <v>19827</v>
      </c>
    </row>
    <row r="9239" spans="1:2" x14ac:dyDescent="0.2">
      <c r="A9239" t="s">
        <v>19828</v>
      </c>
      <c r="B9239" t="s">
        <v>19829</v>
      </c>
    </row>
    <row r="9240" spans="1:2" x14ac:dyDescent="0.2">
      <c r="A9240" t="s">
        <v>19830</v>
      </c>
      <c r="B9240" t="s">
        <v>19831</v>
      </c>
    </row>
    <row r="9241" spans="1:2" x14ac:dyDescent="0.2">
      <c r="A9241" t="s">
        <v>19832</v>
      </c>
      <c r="B9241" t="s">
        <v>19833</v>
      </c>
    </row>
    <row r="9242" spans="1:2" x14ac:dyDescent="0.2">
      <c r="A9242" t="s">
        <v>19834</v>
      </c>
      <c r="B9242" t="s">
        <v>19835</v>
      </c>
    </row>
    <row r="9243" spans="1:2" x14ac:dyDescent="0.2">
      <c r="A9243" t="s">
        <v>19836</v>
      </c>
      <c r="B9243" t="s">
        <v>19837</v>
      </c>
    </row>
    <row r="9244" spans="1:2" x14ac:dyDescent="0.2">
      <c r="A9244" t="s">
        <v>19838</v>
      </c>
      <c r="B9244" t="s">
        <v>19839</v>
      </c>
    </row>
    <row r="9245" spans="1:2" x14ac:dyDescent="0.2">
      <c r="A9245" t="s">
        <v>19840</v>
      </c>
      <c r="B9245" t="s">
        <v>19841</v>
      </c>
    </row>
    <row r="9246" spans="1:2" x14ac:dyDescent="0.2">
      <c r="A9246" t="s">
        <v>19842</v>
      </c>
      <c r="B9246" t="s">
        <v>19843</v>
      </c>
    </row>
    <row r="9247" spans="1:2" x14ac:dyDescent="0.2">
      <c r="A9247" t="s">
        <v>19844</v>
      </c>
      <c r="B9247" t="s">
        <v>19845</v>
      </c>
    </row>
    <row r="9248" spans="1:2" x14ac:dyDescent="0.2">
      <c r="A9248" t="s">
        <v>19846</v>
      </c>
      <c r="B9248" t="s">
        <v>19847</v>
      </c>
    </row>
    <row r="9249" spans="1:2" x14ac:dyDescent="0.2">
      <c r="A9249" t="s">
        <v>19848</v>
      </c>
      <c r="B9249" t="s">
        <v>19849</v>
      </c>
    </row>
    <row r="9250" spans="1:2" x14ac:dyDescent="0.2">
      <c r="A9250" t="s">
        <v>19850</v>
      </c>
      <c r="B9250" t="s">
        <v>19851</v>
      </c>
    </row>
    <row r="9251" spans="1:2" x14ac:dyDescent="0.2">
      <c r="A9251" t="s">
        <v>19852</v>
      </c>
      <c r="B9251" t="s">
        <v>19853</v>
      </c>
    </row>
    <row r="9252" spans="1:2" x14ac:dyDescent="0.2">
      <c r="A9252" t="s">
        <v>19854</v>
      </c>
      <c r="B9252" t="s">
        <v>19855</v>
      </c>
    </row>
    <row r="9253" spans="1:2" x14ac:dyDescent="0.2">
      <c r="A9253" t="s">
        <v>19856</v>
      </c>
      <c r="B9253" t="s">
        <v>19857</v>
      </c>
    </row>
    <row r="9254" spans="1:2" x14ac:dyDescent="0.2">
      <c r="A9254" t="s">
        <v>19858</v>
      </c>
      <c r="B9254" t="s">
        <v>19859</v>
      </c>
    </row>
    <row r="9255" spans="1:2" x14ac:dyDescent="0.2">
      <c r="A9255" t="s">
        <v>19860</v>
      </c>
      <c r="B9255" t="s">
        <v>19861</v>
      </c>
    </row>
    <row r="9256" spans="1:2" x14ac:dyDescent="0.2">
      <c r="A9256" t="s">
        <v>19862</v>
      </c>
      <c r="B9256" t="s">
        <v>19863</v>
      </c>
    </row>
    <row r="9257" spans="1:2" x14ac:dyDescent="0.2">
      <c r="A9257" t="s">
        <v>19864</v>
      </c>
      <c r="B9257" t="s">
        <v>19865</v>
      </c>
    </row>
    <row r="9258" spans="1:2" x14ac:dyDescent="0.2">
      <c r="A9258" t="s">
        <v>19866</v>
      </c>
      <c r="B9258" t="s">
        <v>19867</v>
      </c>
    </row>
    <row r="9259" spans="1:2" x14ac:dyDescent="0.2">
      <c r="A9259" t="s">
        <v>19868</v>
      </c>
      <c r="B9259" t="s">
        <v>19869</v>
      </c>
    </row>
    <row r="9260" spans="1:2" x14ac:dyDescent="0.2">
      <c r="A9260" t="s">
        <v>19870</v>
      </c>
      <c r="B9260" t="s">
        <v>19871</v>
      </c>
    </row>
    <row r="9261" spans="1:2" x14ac:dyDescent="0.2">
      <c r="A9261" t="s">
        <v>19872</v>
      </c>
      <c r="B9261" t="s">
        <v>19873</v>
      </c>
    </row>
    <row r="9262" spans="1:2" x14ac:dyDescent="0.2">
      <c r="A9262" t="s">
        <v>19874</v>
      </c>
      <c r="B9262" t="s">
        <v>19875</v>
      </c>
    </row>
    <row r="9263" spans="1:2" x14ac:dyDescent="0.2">
      <c r="A9263" t="s">
        <v>19876</v>
      </c>
      <c r="B9263" t="s">
        <v>19877</v>
      </c>
    </row>
    <row r="9264" spans="1:2" x14ac:dyDescent="0.2">
      <c r="A9264" t="s">
        <v>19878</v>
      </c>
      <c r="B9264" t="s">
        <v>19879</v>
      </c>
    </row>
    <row r="9265" spans="1:2" x14ac:dyDescent="0.2">
      <c r="A9265" t="s">
        <v>19880</v>
      </c>
      <c r="B9265" t="s">
        <v>19881</v>
      </c>
    </row>
    <row r="9266" spans="1:2" x14ac:dyDescent="0.2">
      <c r="A9266" t="s">
        <v>19882</v>
      </c>
      <c r="B9266" t="s">
        <v>19883</v>
      </c>
    </row>
    <row r="9267" spans="1:2" x14ac:dyDescent="0.2">
      <c r="A9267" t="s">
        <v>19884</v>
      </c>
      <c r="B9267" t="s">
        <v>19885</v>
      </c>
    </row>
    <row r="9268" spans="1:2" x14ac:dyDescent="0.2">
      <c r="A9268" t="s">
        <v>19886</v>
      </c>
      <c r="B9268" t="s">
        <v>19887</v>
      </c>
    </row>
    <row r="9269" spans="1:2" x14ac:dyDescent="0.2">
      <c r="A9269" t="s">
        <v>19888</v>
      </c>
      <c r="B9269" t="s">
        <v>19889</v>
      </c>
    </row>
    <row r="9270" spans="1:2" x14ac:dyDescent="0.2">
      <c r="A9270" t="s">
        <v>19890</v>
      </c>
      <c r="B9270" t="s">
        <v>19891</v>
      </c>
    </row>
    <row r="9271" spans="1:2" x14ac:dyDescent="0.2">
      <c r="A9271" t="s">
        <v>19892</v>
      </c>
      <c r="B9271" t="s">
        <v>19893</v>
      </c>
    </row>
    <row r="9272" spans="1:2" x14ac:dyDescent="0.2">
      <c r="A9272" t="s">
        <v>19894</v>
      </c>
      <c r="B9272" t="s">
        <v>19895</v>
      </c>
    </row>
    <row r="9273" spans="1:2" x14ac:dyDescent="0.2">
      <c r="A9273" t="s">
        <v>19896</v>
      </c>
      <c r="B9273" t="s">
        <v>19897</v>
      </c>
    </row>
    <row r="9274" spans="1:2" x14ac:dyDescent="0.2">
      <c r="A9274" t="s">
        <v>19898</v>
      </c>
      <c r="B9274" t="s">
        <v>19899</v>
      </c>
    </row>
    <row r="9275" spans="1:2" x14ac:dyDescent="0.2">
      <c r="A9275" t="s">
        <v>19900</v>
      </c>
      <c r="B9275" t="s">
        <v>19901</v>
      </c>
    </row>
    <row r="9276" spans="1:2" x14ac:dyDescent="0.2">
      <c r="A9276" t="s">
        <v>19902</v>
      </c>
      <c r="B9276" t="s">
        <v>19903</v>
      </c>
    </row>
    <row r="9277" spans="1:2" x14ac:dyDescent="0.2">
      <c r="A9277" t="s">
        <v>19904</v>
      </c>
      <c r="B9277" t="s">
        <v>19905</v>
      </c>
    </row>
    <row r="9278" spans="1:2" x14ac:dyDescent="0.2">
      <c r="A9278" t="s">
        <v>19906</v>
      </c>
      <c r="B9278" t="s">
        <v>19907</v>
      </c>
    </row>
    <row r="9279" spans="1:2" x14ac:dyDescent="0.2">
      <c r="A9279" t="s">
        <v>19908</v>
      </c>
      <c r="B9279" t="s">
        <v>19909</v>
      </c>
    </row>
    <row r="9280" spans="1:2" x14ac:dyDescent="0.2">
      <c r="A9280" t="s">
        <v>19910</v>
      </c>
      <c r="B9280" t="s">
        <v>19911</v>
      </c>
    </row>
    <row r="9281" spans="1:2" x14ac:dyDescent="0.2">
      <c r="A9281" t="s">
        <v>19912</v>
      </c>
      <c r="B9281" t="s">
        <v>19913</v>
      </c>
    </row>
    <row r="9282" spans="1:2" x14ac:dyDescent="0.2">
      <c r="A9282" t="s">
        <v>19914</v>
      </c>
      <c r="B9282" t="s">
        <v>19915</v>
      </c>
    </row>
    <row r="9283" spans="1:2" x14ac:dyDescent="0.2">
      <c r="A9283" t="s">
        <v>19916</v>
      </c>
      <c r="B9283" t="s">
        <v>19917</v>
      </c>
    </row>
    <row r="9284" spans="1:2" x14ac:dyDescent="0.2">
      <c r="A9284" t="s">
        <v>19918</v>
      </c>
      <c r="B9284" t="s">
        <v>19919</v>
      </c>
    </row>
    <row r="9285" spans="1:2" x14ac:dyDescent="0.2">
      <c r="A9285" t="s">
        <v>19920</v>
      </c>
      <c r="B9285" t="s">
        <v>19921</v>
      </c>
    </row>
    <row r="9286" spans="1:2" x14ac:dyDescent="0.2">
      <c r="A9286" t="s">
        <v>19922</v>
      </c>
      <c r="B9286" t="s">
        <v>19923</v>
      </c>
    </row>
    <row r="9287" spans="1:2" x14ac:dyDescent="0.2">
      <c r="A9287" t="s">
        <v>19924</v>
      </c>
      <c r="B9287" t="s">
        <v>19925</v>
      </c>
    </row>
    <row r="9288" spans="1:2" x14ac:dyDescent="0.2">
      <c r="A9288" t="s">
        <v>19926</v>
      </c>
      <c r="B9288" t="s">
        <v>19927</v>
      </c>
    </row>
    <row r="9289" spans="1:2" x14ac:dyDescent="0.2">
      <c r="A9289" t="s">
        <v>19928</v>
      </c>
      <c r="B9289" t="s">
        <v>19929</v>
      </c>
    </row>
    <row r="9290" spans="1:2" x14ac:dyDescent="0.2">
      <c r="A9290" t="s">
        <v>19930</v>
      </c>
      <c r="B9290" t="s">
        <v>19931</v>
      </c>
    </row>
    <row r="9291" spans="1:2" x14ac:dyDescent="0.2">
      <c r="A9291" t="s">
        <v>19932</v>
      </c>
      <c r="B9291" t="s">
        <v>19933</v>
      </c>
    </row>
    <row r="9292" spans="1:2" x14ac:dyDescent="0.2">
      <c r="A9292" t="s">
        <v>19934</v>
      </c>
      <c r="B9292" t="s">
        <v>19935</v>
      </c>
    </row>
    <row r="9293" spans="1:2" x14ac:dyDescent="0.2">
      <c r="A9293" t="s">
        <v>19936</v>
      </c>
      <c r="B9293" t="s">
        <v>19937</v>
      </c>
    </row>
    <row r="9294" spans="1:2" x14ac:dyDescent="0.2">
      <c r="A9294" t="s">
        <v>19938</v>
      </c>
      <c r="B9294" t="s">
        <v>19939</v>
      </c>
    </row>
    <row r="9295" spans="1:2" x14ac:dyDescent="0.2">
      <c r="A9295" t="s">
        <v>19940</v>
      </c>
      <c r="B9295" t="s">
        <v>19941</v>
      </c>
    </row>
    <row r="9296" spans="1:2" x14ac:dyDescent="0.2">
      <c r="A9296" t="s">
        <v>19942</v>
      </c>
      <c r="B9296" t="s">
        <v>19943</v>
      </c>
    </row>
    <row r="9297" spans="1:2" x14ac:dyDescent="0.2">
      <c r="A9297" t="s">
        <v>19944</v>
      </c>
      <c r="B9297" t="s">
        <v>19945</v>
      </c>
    </row>
    <row r="9298" spans="1:2" x14ac:dyDescent="0.2">
      <c r="A9298" t="s">
        <v>19946</v>
      </c>
      <c r="B9298" t="s">
        <v>19947</v>
      </c>
    </row>
    <row r="9299" spans="1:2" x14ac:dyDescent="0.2">
      <c r="A9299" t="s">
        <v>19948</v>
      </c>
      <c r="B9299" t="s">
        <v>19949</v>
      </c>
    </row>
    <row r="9300" spans="1:2" x14ac:dyDescent="0.2">
      <c r="A9300" t="s">
        <v>19950</v>
      </c>
      <c r="B9300" t="s">
        <v>19951</v>
      </c>
    </row>
    <row r="9301" spans="1:2" x14ac:dyDescent="0.2">
      <c r="A9301" t="s">
        <v>19952</v>
      </c>
      <c r="B9301" t="s">
        <v>19953</v>
      </c>
    </row>
    <row r="9302" spans="1:2" x14ac:dyDescent="0.2">
      <c r="A9302" t="s">
        <v>19954</v>
      </c>
      <c r="B9302" t="s">
        <v>19955</v>
      </c>
    </row>
    <row r="9303" spans="1:2" x14ac:dyDescent="0.2">
      <c r="A9303" t="s">
        <v>19956</v>
      </c>
      <c r="B9303" t="s">
        <v>19957</v>
      </c>
    </row>
    <row r="9304" spans="1:2" x14ac:dyDescent="0.2">
      <c r="A9304" t="s">
        <v>19958</v>
      </c>
      <c r="B9304" t="s">
        <v>19959</v>
      </c>
    </row>
    <row r="9305" spans="1:2" x14ac:dyDescent="0.2">
      <c r="A9305" t="s">
        <v>19960</v>
      </c>
      <c r="B9305" t="s">
        <v>19961</v>
      </c>
    </row>
    <row r="9306" spans="1:2" x14ac:dyDescent="0.2">
      <c r="A9306" t="s">
        <v>19962</v>
      </c>
      <c r="B9306" t="s">
        <v>19963</v>
      </c>
    </row>
    <row r="9307" spans="1:2" x14ac:dyDescent="0.2">
      <c r="A9307" t="s">
        <v>19964</v>
      </c>
      <c r="B9307" t="s">
        <v>19965</v>
      </c>
    </row>
    <row r="9308" spans="1:2" x14ac:dyDescent="0.2">
      <c r="A9308" t="s">
        <v>19966</v>
      </c>
      <c r="B9308" t="s">
        <v>19967</v>
      </c>
    </row>
    <row r="9309" spans="1:2" x14ac:dyDescent="0.2">
      <c r="A9309" t="s">
        <v>19968</v>
      </c>
      <c r="B9309" t="s">
        <v>19969</v>
      </c>
    </row>
    <row r="9310" spans="1:2" x14ac:dyDescent="0.2">
      <c r="A9310" t="s">
        <v>19970</v>
      </c>
      <c r="B9310" t="s">
        <v>19971</v>
      </c>
    </row>
    <row r="9311" spans="1:2" x14ac:dyDescent="0.2">
      <c r="A9311" t="s">
        <v>19972</v>
      </c>
      <c r="B9311" t="s">
        <v>19973</v>
      </c>
    </row>
    <row r="9312" spans="1:2" x14ac:dyDescent="0.2">
      <c r="A9312" t="s">
        <v>19974</v>
      </c>
      <c r="B9312" t="s">
        <v>19975</v>
      </c>
    </row>
    <row r="9313" spans="1:2" x14ac:dyDescent="0.2">
      <c r="A9313" t="s">
        <v>19976</v>
      </c>
      <c r="B9313" t="s">
        <v>19977</v>
      </c>
    </row>
    <row r="9314" spans="1:2" x14ac:dyDescent="0.2">
      <c r="A9314" t="s">
        <v>19978</v>
      </c>
      <c r="B9314" t="s">
        <v>19979</v>
      </c>
    </row>
    <row r="9315" spans="1:2" x14ac:dyDescent="0.2">
      <c r="A9315" t="s">
        <v>19980</v>
      </c>
      <c r="B9315" t="s">
        <v>19981</v>
      </c>
    </row>
    <row r="9316" spans="1:2" x14ac:dyDescent="0.2">
      <c r="A9316" t="s">
        <v>19982</v>
      </c>
      <c r="B9316" t="s">
        <v>19983</v>
      </c>
    </row>
    <row r="9317" spans="1:2" x14ac:dyDescent="0.2">
      <c r="A9317" t="s">
        <v>19984</v>
      </c>
      <c r="B9317" t="s">
        <v>19985</v>
      </c>
    </row>
    <row r="9318" spans="1:2" x14ac:dyDescent="0.2">
      <c r="A9318" t="s">
        <v>19987</v>
      </c>
      <c r="B9318" t="s">
        <v>19988</v>
      </c>
    </row>
    <row r="9319" spans="1:2" x14ac:dyDescent="0.2">
      <c r="A9319" t="s">
        <v>19990</v>
      </c>
      <c r="B9319" t="s">
        <v>19991</v>
      </c>
    </row>
    <row r="9320" spans="1:2" x14ac:dyDescent="0.2">
      <c r="A9320" t="s">
        <v>19993</v>
      </c>
      <c r="B9320" t="s">
        <v>19994</v>
      </c>
    </row>
    <row r="9321" spans="1:2" x14ac:dyDescent="0.2">
      <c r="A9321" t="s">
        <v>19996</v>
      </c>
      <c r="B9321" t="s">
        <v>19997</v>
      </c>
    </row>
    <row r="9322" spans="1:2" x14ac:dyDescent="0.2">
      <c r="A9322" t="s">
        <v>19999</v>
      </c>
      <c r="B9322" t="s">
        <v>20000</v>
      </c>
    </row>
    <row r="9323" spans="1:2" x14ac:dyDescent="0.2">
      <c r="A9323" t="s">
        <v>20002</v>
      </c>
      <c r="B9323" t="s">
        <v>20003</v>
      </c>
    </row>
    <row r="9324" spans="1:2" x14ac:dyDescent="0.2">
      <c r="A9324" t="s">
        <v>20005</v>
      </c>
      <c r="B9324" t="s">
        <v>20006</v>
      </c>
    </row>
    <row r="9325" spans="1:2" x14ac:dyDescent="0.2">
      <c r="A9325" t="s">
        <v>20008</v>
      </c>
      <c r="B9325" t="s">
        <v>20009</v>
      </c>
    </row>
    <row r="9326" spans="1:2" x14ac:dyDescent="0.2">
      <c r="A9326" t="s">
        <v>20010</v>
      </c>
      <c r="B9326" t="s">
        <v>20011</v>
      </c>
    </row>
    <row r="9327" spans="1:2" x14ac:dyDescent="0.2">
      <c r="A9327" t="s">
        <v>20012</v>
      </c>
      <c r="B9327" t="s">
        <v>20013</v>
      </c>
    </row>
    <row r="9328" spans="1:2" x14ac:dyDescent="0.2">
      <c r="A9328" t="s">
        <v>20014</v>
      </c>
      <c r="B9328" t="s">
        <v>20015</v>
      </c>
    </row>
    <row r="9329" spans="1:2" x14ac:dyDescent="0.2">
      <c r="A9329" t="s">
        <v>20016</v>
      </c>
      <c r="B9329" t="s">
        <v>20017</v>
      </c>
    </row>
    <row r="9330" spans="1:2" x14ac:dyDescent="0.2">
      <c r="A9330" t="s">
        <v>20018</v>
      </c>
      <c r="B9330" t="s">
        <v>20019</v>
      </c>
    </row>
    <row r="9331" spans="1:2" x14ac:dyDescent="0.2">
      <c r="A9331" t="s">
        <v>20020</v>
      </c>
      <c r="B9331" t="s">
        <v>20021</v>
      </c>
    </row>
    <row r="9332" spans="1:2" x14ac:dyDescent="0.2">
      <c r="A9332" t="s">
        <v>20028</v>
      </c>
      <c r="B9332" t="s">
        <v>20029</v>
      </c>
    </row>
    <row r="9333" spans="1:2" x14ac:dyDescent="0.2">
      <c r="A9333" t="s">
        <v>20030</v>
      </c>
      <c r="B9333" t="s">
        <v>20031</v>
      </c>
    </row>
    <row r="9334" spans="1:2" x14ac:dyDescent="0.2">
      <c r="A9334" t="s">
        <v>1574</v>
      </c>
      <c r="B9334" t="s">
        <v>1575</v>
      </c>
    </row>
    <row r="9335" spans="1:2" x14ac:dyDescent="0.2">
      <c r="A9335" t="s">
        <v>1128</v>
      </c>
      <c r="B9335" t="s">
        <v>1129</v>
      </c>
    </row>
    <row r="9336" spans="1:2" x14ac:dyDescent="0.2">
      <c r="A9336" t="s">
        <v>1130</v>
      </c>
      <c r="B9336" t="s">
        <v>1131</v>
      </c>
    </row>
    <row r="9337" spans="1:2" x14ac:dyDescent="0.2">
      <c r="A9337" t="s">
        <v>1132</v>
      </c>
      <c r="B9337" t="s">
        <v>1133</v>
      </c>
    </row>
    <row r="9338" spans="1:2" x14ac:dyDescent="0.2">
      <c r="A9338" t="s">
        <v>1134</v>
      </c>
      <c r="B9338" t="s">
        <v>1135</v>
      </c>
    </row>
    <row r="9339" spans="1:2" x14ac:dyDescent="0.2">
      <c r="A9339" t="s">
        <v>20032</v>
      </c>
      <c r="B9339" t="s">
        <v>20033</v>
      </c>
    </row>
    <row r="9340" spans="1:2" x14ac:dyDescent="0.2">
      <c r="A9340" t="s">
        <v>20034</v>
      </c>
      <c r="B9340" t="s">
        <v>20035</v>
      </c>
    </row>
    <row r="9341" spans="1:2" x14ac:dyDescent="0.2">
      <c r="A9341" t="s">
        <v>20036</v>
      </c>
      <c r="B9341" t="s">
        <v>20037</v>
      </c>
    </row>
    <row r="9342" spans="1:2" x14ac:dyDescent="0.2">
      <c r="A9342" t="s">
        <v>20038</v>
      </c>
      <c r="B9342" t="s">
        <v>20039</v>
      </c>
    </row>
    <row r="9343" spans="1:2" x14ac:dyDescent="0.2">
      <c r="A9343" t="s">
        <v>20040</v>
      </c>
      <c r="B9343" t="s">
        <v>20041</v>
      </c>
    </row>
    <row r="9344" spans="1:2" x14ac:dyDescent="0.2">
      <c r="A9344" t="s">
        <v>20042</v>
      </c>
      <c r="B9344" t="s">
        <v>20043</v>
      </c>
    </row>
    <row r="9345" spans="1:2" x14ac:dyDescent="0.2">
      <c r="A9345" t="s">
        <v>20044</v>
      </c>
      <c r="B9345" t="s">
        <v>20045</v>
      </c>
    </row>
    <row r="9346" spans="1:2" x14ac:dyDescent="0.2">
      <c r="A9346" t="s">
        <v>20046</v>
      </c>
      <c r="B9346" t="s">
        <v>20047</v>
      </c>
    </row>
    <row r="9347" spans="1:2" x14ac:dyDescent="0.2">
      <c r="A9347" t="s">
        <v>20048</v>
      </c>
      <c r="B9347" t="s">
        <v>20049</v>
      </c>
    </row>
    <row r="9348" spans="1:2" x14ac:dyDescent="0.2">
      <c r="A9348" t="s">
        <v>1893</v>
      </c>
      <c r="B9348" t="s">
        <v>1894</v>
      </c>
    </row>
    <row r="9349" spans="1:2" x14ac:dyDescent="0.2">
      <c r="A9349" t="s">
        <v>20050</v>
      </c>
      <c r="B9349" t="s">
        <v>20051</v>
      </c>
    </row>
    <row r="9350" spans="1:2" x14ac:dyDescent="0.2">
      <c r="A9350" t="s">
        <v>20052</v>
      </c>
      <c r="B9350" t="s">
        <v>20053</v>
      </c>
    </row>
    <row r="9351" spans="1:2" x14ac:dyDescent="0.2">
      <c r="A9351" t="s">
        <v>20054</v>
      </c>
      <c r="B9351" t="s">
        <v>20055</v>
      </c>
    </row>
    <row r="9352" spans="1:2" x14ac:dyDescent="0.2">
      <c r="A9352" t="s">
        <v>20056</v>
      </c>
      <c r="B9352" t="s">
        <v>20057</v>
      </c>
    </row>
    <row r="9353" spans="1:2" x14ac:dyDescent="0.2">
      <c r="A9353" t="s">
        <v>20058</v>
      </c>
      <c r="B9353" t="s">
        <v>20059</v>
      </c>
    </row>
    <row r="9354" spans="1:2" x14ac:dyDescent="0.2">
      <c r="A9354" t="s">
        <v>20060</v>
      </c>
      <c r="B9354" t="s">
        <v>20061</v>
      </c>
    </row>
    <row r="9355" spans="1:2" x14ac:dyDescent="0.2">
      <c r="A9355" t="s">
        <v>20062</v>
      </c>
      <c r="B9355" t="s">
        <v>20063</v>
      </c>
    </row>
    <row r="9356" spans="1:2" x14ac:dyDescent="0.2">
      <c r="A9356" t="s">
        <v>20064</v>
      </c>
      <c r="B9356" t="s">
        <v>20065</v>
      </c>
    </row>
    <row r="9357" spans="1:2" x14ac:dyDescent="0.2">
      <c r="A9357" t="s">
        <v>20066</v>
      </c>
      <c r="B9357" t="s">
        <v>20067</v>
      </c>
    </row>
    <row r="9358" spans="1:2" x14ac:dyDescent="0.2">
      <c r="A9358" t="s">
        <v>20068</v>
      </c>
      <c r="B9358" t="s">
        <v>20069</v>
      </c>
    </row>
    <row r="9359" spans="1:2" x14ac:dyDescent="0.2">
      <c r="A9359" t="s">
        <v>20070</v>
      </c>
      <c r="B9359" t="s">
        <v>20071</v>
      </c>
    </row>
    <row r="9360" spans="1:2" x14ac:dyDescent="0.2">
      <c r="A9360" t="s">
        <v>20072</v>
      </c>
      <c r="B9360" t="s">
        <v>20073</v>
      </c>
    </row>
    <row r="9361" spans="1:2" x14ac:dyDescent="0.2">
      <c r="A9361" t="s">
        <v>20074</v>
      </c>
      <c r="B9361" t="s">
        <v>20075</v>
      </c>
    </row>
    <row r="9362" spans="1:2" x14ac:dyDescent="0.2">
      <c r="A9362" t="s">
        <v>20076</v>
      </c>
      <c r="B9362" t="s">
        <v>20077</v>
      </c>
    </row>
    <row r="9363" spans="1:2" x14ac:dyDescent="0.2">
      <c r="A9363" t="s">
        <v>20078</v>
      </c>
      <c r="B9363" t="s">
        <v>20079</v>
      </c>
    </row>
    <row r="9364" spans="1:2" x14ac:dyDescent="0.2">
      <c r="A9364" t="s">
        <v>20080</v>
      </c>
      <c r="B9364" t="s">
        <v>20081</v>
      </c>
    </row>
    <row r="9365" spans="1:2" x14ac:dyDescent="0.2">
      <c r="A9365" t="s">
        <v>20082</v>
      </c>
      <c r="B9365" t="s">
        <v>20083</v>
      </c>
    </row>
    <row r="9366" spans="1:2" x14ac:dyDescent="0.2">
      <c r="A9366" t="s">
        <v>20084</v>
      </c>
      <c r="B9366" t="s">
        <v>20085</v>
      </c>
    </row>
    <row r="9367" spans="1:2" x14ac:dyDescent="0.2">
      <c r="A9367" t="s">
        <v>20086</v>
      </c>
      <c r="B9367" t="s">
        <v>20087</v>
      </c>
    </row>
    <row r="9368" spans="1:2" x14ac:dyDescent="0.2">
      <c r="A9368" t="s">
        <v>20088</v>
      </c>
      <c r="B9368" t="s">
        <v>20089</v>
      </c>
    </row>
    <row r="9369" spans="1:2" x14ac:dyDescent="0.2">
      <c r="A9369" t="s">
        <v>20090</v>
      </c>
      <c r="B9369" t="s">
        <v>20091</v>
      </c>
    </row>
    <row r="9370" spans="1:2" x14ac:dyDescent="0.2">
      <c r="A9370" t="s">
        <v>20092</v>
      </c>
      <c r="B9370" t="s">
        <v>20093</v>
      </c>
    </row>
    <row r="9371" spans="1:2" x14ac:dyDescent="0.2">
      <c r="A9371" t="s">
        <v>20094</v>
      </c>
      <c r="B9371" t="s">
        <v>20095</v>
      </c>
    </row>
    <row r="9372" spans="1:2" x14ac:dyDescent="0.2">
      <c r="A9372" t="s">
        <v>20096</v>
      </c>
      <c r="B9372" t="s">
        <v>20097</v>
      </c>
    </row>
    <row r="9373" spans="1:2" x14ac:dyDescent="0.2">
      <c r="A9373" t="s">
        <v>20098</v>
      </c>
      <c r="B9373" t="s">
        <v>20099</v>
      </c>
    </row>
    <row r="9374" spans="1:2" x14ac:dyDescent="0.2">
      <c r="A9374" t="s">
        <v>20100</v>
      </c>
      <c r="B9374" t="s">
        <v>20101</v>
      </c>
    </row>
    <row r="9375" spans="1:2" x14ac:dyDescent="0.2">
      <c r="A9375" t="s">
        <v>20102</v>
      </c>
      <c r="B9375" t="s">
        <v>20103</v>
      </c>
    </row>
    <row r="9376" spans="1:2" x14ac:dyDescent="0.2">
      <c r="A9376" t="s">
        <v>20104</v>
      </c>
      <c r="B9376" t="s">
        <v>20105</v>
      </c>
    </row>
    <row r="9377" spans="1:2" x14ac:dyDescent="0.2">
      <c r="A9377" t="s">
        <v>20106</v>
      </c>
      <c r="B9377" t="s">
        <v>20107</v>
      </c>
    </row>
    <row r="9378" spans="1:2" x14ac:dyDescent="0.2">
      <c r="A9378" t="s">
        <v>20108</v>
      </c>
      <c r="B9378" t="s">
        <v>20109</v>
      </c>
    </row>
    <row r="9379" spans="1:2" x14ac:dyDescent="0.2">
      <c r="A9379" t="s">
        <v>20110</v>
      </c>
      <c r="B9379" t="s">
        <v>20111</v>
      </c>
    </row>
    <row r="9380" spans="1:2" x14ac:dyDescent="0.2">
      <c r="A9380" t="s">
        <v>20112</v>
      </c>
      <c r="B9380" t="s">
        <v>20113</v>
      </c>
    </row>
    <row r="9381" spans="1:2" x14ac:dyDescent="0.2">
      <c r="A9381" t="s">
        <v>20114</v>
      </c>
      <c r="B9381" t="s">
        <v>20115</v>
      </c>
    </row>
    <row r="9382" spans="1:2" x14ac:dyDescent="0.2">
      <c r="A9382" t="s">
        <v>20116</v>
      </c>
      <c r="B9382" t="s">
        <v>20117</v>
      </c>
    </row>
    <row r="9383" spans="1:2" x14ac:dyDescent="0.2">
      <c r="A9383" t="s">
        <v>20118</v>
      </c>
      <c r="B9383" t="s">
        <v>20119</v>
      </c>
    </row>
    <row r="9384" spans="1:2" x14ac:dyDescent="0.2">
      <c r="A9384" t="s">
        <v>20120</v>
      </c>
      <c r="B9384" t="s">
        <v>20121</v>
      </c>
    </row>
    <row r="9385" spans="1:2" x14ac:dyDescent="0.2">
      <c r="A9385" t="s">
        <v>20122</v>
      </c>
      <c r="B9385" t="s">
        <v>20123</v>
      </c>
    </row>
    <row r="9386" spans="1:2" x14ac:dyDescent="0.2">
      <c r="A9386" t="s">
        <v>20124</v>
      </c>
      <c r="B9386" t="s">
        <v>20125</v>
      </c>
    </row>
    <row r="9387" spans="1:2" x14ac:dyDescent="0.2">
      <c r="A9387" t="s">
        <v>20126</v>
      </c>
      <c r="B9387" t="s">
        <v>20127</v>
      </c>
    </row>
    <row r="9388" spans="1:2" x14ac:dyDescent="0.2">
      <c r="A9388" t="s">
        <v>20128</v>
      </c>
      <c r="B9388" t="s">
        <v>20129</v>
      </c>
    </row>
    <row r="9389" spans="1:2" x14ac:dyDescent="0.2">
      <c r="A9389" t="s">
        <v>20130</v>
      </c>
      <c r="B9389" t="s">
        <v>20131</v>
      </c>
    </row>
    <row r="9390" spans="1:2" x14ac:dyDescent="0.2">
      <c r="A9390" t="s">
        <v>20132</v>
      </c>
      <c r="B9390" t="s">
        <v>20133</v>
      </c>
    </row>
    <row r="9391" spans="1:2" x14ac:dyDescent="0.2">
      <c r="A9391" t="s">
        <v>20134</v>
      </c>
      <c r="B9391" t="s">
        <v>20135</v>
      </c>
    </row>
    <row r="9392" spans="1:2" x14ac:dyDescent="0.2">
      <c r="A9392" t="s">
        <v>20136</v>
      </c>
      <c r="B9392" t="s">
        <v>20137</v>
      </c>
    </row>
    <row r="9393" spans="1:2" x14ac:dyDescent="0.2">
      <c r="A9393" t="s">
        <v>20138</v>
      </c>
      <c r="B9393" t="s">
        <v>20139</v>
      </c>
    </row>
    <row r="9394" spans="1:2" x14ac:dyDescent="0.2">
      <c r="A9394" t="s">
        <v>20140</v>
      </c>
      <c r="B9394" t="s">
        <v>20141</v>
      </c>
    </row>
    <row r="9395" spans="1:2" x14ac:dyDescent="0.2">
      <c r="A9395" t="s">
        <v>20142</v>
      </c>
      <c r="B9395" t="s">
        <v>20143</v>
      </c>
    </row>
    <row r="9396" spans="1:2" x14ac:dyDescent="0.2">
      <c r="A9396" t="s">
        <v>20144</v>
      </c>
      <c r="B9396" t="s">
        <v>20145</v>
      </c>
    </row>
    <row r="9397" spans="1:2" x14ac:dyDescent="0.2">
      <c r="A9397" t="s">
        <v>20146</v>
      </c>
      <c r="B9397" t="s">
        <v>20147</v>
      </c>
    </row>
    <row r="9398" spans="1:2" x14ac:dyDescent="0.2">
      <c r="A9398" t="s">
        <v>20148</v>
      </c>
      <c r="B9398" t="s">
        <v>20149</v>
      </c>
    </row>
    <row r="9399" spans="1:2" x14ac:dyDescent="0.2">
      <c r="A9399" t="s">
        <v>20150</v>
      </c>
      <c r="B9399" t="s">
        <v>20151</v>
      </c>
    </row>
    <row r="9400" spans="1:2" x14ac:dyDescent="0.2">
      <c r="A9400" t="s">
        <v>20152</v>
      </c>
      <c r="B9400" t="s">
        <v>20153</v>
      </c>
    </row>
    <row r="9401" spans="1:2" x14ac:dyDescent="0.2">
      <c r="A9401" t="s">
        <v>20154</v>
      </c>
      <c r="B9401" t="s">
        <v>20155</v>
      </c>
    </row>
    <row r="9402" spans="1:2" x14ac:dyDescent="0.2">
      <c r="A9402" t="s">
        <v>20156</v>
      </c>
      <c r="B9402" t="s">
        <v>20157</v>
      </c>
    </row>
    <row r="9403" spans="1:2" x14ac:dyDescent="0.2">
      <c r="A9403" t="s">
        <v>20158</v>
      </c>
      <c r="B9403" t="s">
        <v>20159</v>
      </c>
    </row>
    <row r="9404" spans="1:2" x14ac:dyDescent="0.2">
      <c r="A9404" t="s">
        <v>20160</v>
      </c>
      <c r="B9404" t="s">
        <v>20161</v>
      </c>
    </row>
    <row r="9405" spans="1:2" x14ac:dyDescent="0.2">
      <c r="A9405" t="s">
        <v>20162</v>
      </c>
      <c r="B9405" t="s">
        <v>20163</v>
      </c>
    </row>
    <row r="9406" spans="1:2" x14ac:dyDescent="0.2">
      <c r="A9406" t="s">
        <v>20164</v>
      </c>
      <c r="B9406" t="s">
        <v>20165</v>
      </c>
    </row>
    <row r="9407" spans="1:2" x14ac:dyDescent="0.2">
      <c r="A9407" t="s">
        <v>20166</v>
      </c>
      <c r="B9407" t="s">
        <v>20167</v>
      </c>
    </row>
    <row r="9408" spans="1:2" x14ac:dyDescent="0.2">
      <c r="A9408" t="s">
        <v>20168</v>
      </c>
      <c r="B9408" t="s">
        <v>20169</v>
      </c>
    </row>
    <row r="9409" spans="1:2" x14ac:dyDescent="0.2">
      <c r="A9409" t="s">
        <v>20170</v>
      </c>
      <c r="B9409" t="s">
        <v>20171</v>
      </c>
    </row>
    <row r="9410" spans="1:2" x14ac:dyDescent="0.2">
      <c r="A9410" t="s">
        <v>20172</v>
      </c>
      <c r="B9410" t="s">
        <v>20173</v>
      </c>
    </row>
    <row r="9411" spans="1:2" x14ac:dyDescent="0.2">
      <c r="A9411" t="s">
        <v>20174</v>
      </c>
      <c r="B9411" t="s">
        <v>20175</v>
      </c>
    </row>
    <row r="9412" spans="1:2" x14ac:dyDescent="0.2">
      <c r="A9412" t="s">
        <v>20176</v>
      </c>
      <c r="B9412" t="s">
        <v>20177</v>
      </c>
    </row>
    <row r="9413" spans="1:2" x14ac:dyDescent="0.2">
      <c r="A9413" t="s">
        <v>20178</v>
      </c>
      <c r="B9413" t="s">
        <v>20179</v>
      </c>
    </row>
    <row r="9414" spans="1:2" x14ac:dyDescent="0.2">
      <c r="A9414" t="s">
        <v>20180</v>
      </c>
      <c r="B9414" t="s">
        <v>20181</v>
      </c>
    </row>
    <row r="9415" spans="1:2" x14ac:dyDescent="0.2">
      <c r="A9415" t="s">
        <v>20182</v>
      </c>
      <c r="B9415" t="s">
        <v>20183</v>
      </c>
    </row>
    <row r="9416" spans="1:2" x14ac:dyDescent="0.2">
      <c r="A9416" t="s">
        <v>20184</v>
      </c>
      <c r="B9416" t="s">
        <v>20185</v>
      </c>
    </row>
    <row r="9417" spans="1:2" x14ac:dyDescent="0.2">
      <c r="A9417" t="s">
        <v>20186</v>
      </c>
      <c r="B9417" t="s">
        <v>20187</v>
      </c>
    </row>
    <row r="9418" spans="1:2" x14ac:dyDescent="0.2">
      <c r="A9418" t="s">
        <v>20188</v>
      </c>
      <c r="B9418" t="s">
        <v>20189</v>
      </c>
    </row>
    <row r="9419" spans="1:2" x14ac:dyDescent="0.2">
      <c r="A9419" t="s">
        <v>20190</v>
      </c>
      <c r="B9419" t="s">
        <v>20191</v>
      </c>
    </row>
    <row r="9420" spans="1:2" x14ac:dyDescent="0.2">
      <c r="A9420" t="s">
        <v>20192</v>
      </c>
      <c r="B9420" t="s">
        <v>20193</v>
      </c>
    </row>
    <row r="9421" spans="1:2" x14ac:dyDescent="0.2">
      <c r="A9421" t="s">
        <v>20194</v>
      </c>
      <c r="B9421" t="s">
        <v>20195</v>
      </c>
    </row>
    <row r="9422" spans="1:2" x14ac:dyDescent="0.2">
      <c r="A9422" t="s">
        <v>20196</v>
      </c>
      <c r="B9422" t="s">
        <v>20197</v>
      </c>
    </row>
    <row r="9423" spans="1:2" x14ac:dyDescent="0.2">
      <c r="A9423" t="s">
        <v>20198</v>
      </c>
      <c r="B9423" t="s">
        <v>20199</v>
      </c>
    </row>
    <row r="9424" spans="1:2" x14ac:dyDescent="0.2">
      <c r="A9424" t="s">
        <v>20200</v>
      </c>
      <c r="B9424" t="s">
        <v>20201</v>
      </c>
    </row>
    <row r="9425" spans="1:2" x14ac:dyDescent="0.2">
      <c r="A9425" t="s">
        <v>20202</v>
      </c>
      <c r="B9425" t="s">
        <v>20203</v>
      </c>
    </row>
    <row r="9426" spans="1:2" x14ac:dyDescent="0.2">
      <c r="A9426" t="s">
        <v>20204</v>
      </c>
      <c r="B9426" t="s">
        <v>20205</v>
      </c>
    </row>
    <row r="9427" spans="1:2" x14ac:dyDescent="0.2">
      <c r="A9427" t="s">
        <v>20206</v>
      </c>
      <c r="B9427" t="s">
        <v>20207</v>
      </c>
    </row>
    <row r="9428" spans="1:2" x14ac:dyDescent="0.2">
      <c r="A9428" t="s">
        <v>20208</v>
      </c>
      <c r="B9428" t="s">
        <v>20209</v>
      </c>
    </row>
    <row r="9429" spans="1:2" x14ac:dyDescent="0.2">
      <c r="A9429" t="s">
        <v>20210</v>
      </c>
      <c r="B9429" t="s">
        <v>20211</v>
      </c>
    </row>
    <row r="9430" spans="1:2" x14ac:dyDescent="0.2">
      <c r="A9430" t="s">
        <v>20212</v>
      </c>
      <c r="B9430" t="s">
        <v>20213</v>
      </c>
    </row>
    <row r="9431" spans="1:2" x14ac:dyDescent="0.2">
      <c r="A9431" t="s">
        <v>20214</v>
      </c>
      <c r="B9431" t="s">
        <v>20215</v>
      </c>
    </row>
    <row r="9432" spans="1:2" x14ac:dyDescent="0.2">
      <c r="A9432" t="s">
        <v>20216</v>
      </c>
      <c r="B9432" t="s">
        <v>20217</v>
      </c>
    </row>
    <row r="9433" spans="1:2" x14ac:dyDescent="0.2">
      <c r="A9433" t="s">
        <v>20218</v>
      </c>
      <c r="B9433" t="s">
        <v>20219</v>
      </c>
    </row>
    <row r="9434" spans="1:2" x14ac:dyDescent="0.2">
      <c r="A9434" t="s">
        <v>20220</v>
      </c>
      <c r="B9434" t="s">
        <v>20221</v>
      </c>
    </row>
    <row r="9435" spans="1:2" x14ac:dyDescent="0.2">
      <c r="A9435" t="s">
        <v>20222</v>
      </c>
      <c r="B9435" t="s">
        <v>20223</v>
      </c>
    </row>
    <row r="9436" spans="1:2" x14ac:dyDescent="0.2">
      <c r="A9436" t="s">
        <v>20224</v>
      </c>
      <c r="B9436" t="s">
        <v>20225</v>
      </c>
    </row>
    <row r="9437" spans="1:2" x14ac:dyDescent="0.2">
      <c r="A9437" t="s">
        <v>20226</v>
      </c>
      <c r="B9437" t="s">
        <v>20227</v>
      </c>
    </row>
    <row r="9438" spans="1:2" x14ac:dyDescent="0.2">
      <c r="A9438" t="s">
        <v>20228</v>
      </c>
      <c r="B9438" t="s">
        <v>20229</v>
      </c>
    </row>
    <row r="9439" spans="1:2" x14ac:dyDescent="0.2">
      <c r="A9439" t="s">
        <v>20230</v>
      </c>
      <c r="B9439" t="s">
        <v>20231</v>
      </c>
    </row>
    <row r="9440" spans="1:2" x14ac:dyDescent="0.2">
      <c r="A9440" t="s">
        <v>20232</v>
      </c>
      <c r="B9440" t="s">
        <v>20233</v>
      </c>
    </row>
    <row r="9441" spans="1:2" x14ac:dyDescent="0.2">
      <c r="A9441" t="s">
        <v>20234</v>
      </c>
      <c r="B9441" t="s">
        <v>20235</v>
      </c>
    </row>
    <row r="9442" spans="1:2" x14ac:dyDescent="0.2">
      <c r="A9442" t="s">
        <v>20236</v>
      </c>
      <c r="B9442" t="s">
        <v>20237</v>
      </c>
    </row>
    <row r="9443" spans="1:2" x14ac:dyDescent="0.2">
      <c r="A9443" t="s">
        <v>20238</v>
      </c>
      <c r="B9443" t="s">
        <v>20239</v>
      </c>
    </row>
    <row r="9444" spans="1:2" x14ac:dyDescent="0.2">
      <c r="A9444" t="s">
        <v>20240</v>
      </c>
      <c r="B9444" t="s">
        <v>20241</v>
      </c>
    </row>
    <row r="9445" spans="1:2" x14ac:dyDescent="0.2">
      <c r="A9445" t="s">
        <v>20242</v>
      </c>
      <c r="B9445" t="s">
        <v>20243</v>
      </c>
    </row>
    <row r="9446" spans="1:2" x14ac:dyDescent="0.2">
      <c r="A9446" t="s">
        <v>20244</v>
      </c>
      <c r="B9446" t="s">
        <v>20245</v>
      </c>
    </row>
    <row r="9447" spans="1:2" x14ac:dyDescent="0.2">
      <c r="A9447" t="s">
        <v>20246</v>
      </c>
      <c r="B9447" t="s">
        <v>20247</v>
      </c>
    </row>
    <row r="9448" spans="1:2" x14ac:dyDescent="0.2">
      <c r="A9448" t="s">
        <v>20248</v>
      </c>
      <c r="B9448" t="s">
        <v>20249</v>
      </c>
    </row>
    <row r="9449" spans="1:2" x14ac:dyDescent="0.2">
      <c r="A9449" t="s">
        <v>20252</v>
      </c>
      <c r="B9449" t="s">
        <v>20253</v>
      </c>
    </row>
    <row r="9450" spans="1:2" x14ac:dyDescent="0.2">
      <c r="A9450" t="s">
        <v>20254</v>
      </c>
      <c r="B9450" t="s">
        <v>20255</v>
      </c>
    </row>
    <row r="9451" spans="1:2" x14ac:dyDescent="0.2">
      <c r="A9451" t="s">
        <v>20256</v>
      </c>
      <c r="B9451" t="s">
        <v>20257</v>
      </c>
    </row>
    <row r="9452" spans="1:2" x14ac:dyDescent="0.2">
      <c r="A9452" t="s">
        <v>1897</v>
      </c>
      <c r="B9452" t="s">
        <v>1898</v>
      </c>
    </row>
    <row r="9453" spans="1:2" x14ac:dyDescent="0.2">
      <c r="A9453" t="s">
        <v>20258</v>
      </c>
      <c r="B9453" t="s">
        <v>20259</v>
      </c>
    </row>
    <row r="9454" spans="1:2" x14ac:dyDescent="0.2">
      <c r="A9454" t="s">
        <v>20260</v>
      </c>
      <c r="B9454" t="s">
        <v>20261</v>
      </c>
    </row>
    <row r="9455" spans="1:2" x14ac:dyDescent="0.2">
      <c r="A9455" t="s">
        <v>20262</v>
      </c>
      <c r="B9455" t="s">
        <v>20263</v>
      </c>
    </row>
    <row r="9456" spans="1:2" x14ac:dyDescent="0.2">
      <c r="A9456" t="s">
        <v>20264</v>
      </c>
      <c r="B9456" t="s">
        <v>20265</v>
      </c>
    </row>
    <row r="9457" spans="1:2" x14ac:dyDescent="0.2">
      <c r="A9457" t="s">
        <v>20266</v>
      </c>
      <c r="B9457" t="s">
        <v>20267</v>
      </c>
    </row>
    <row r="9458" spans="1:2" x14ac:dyDescent="0.2">
      <c r="A9458" t="s">
        <v>1293</v>
      </c>
      <c r="B9458" t="s">
        <v>1294</v>
      </c>
    </row>
    <row r="9459" spans="1:2" x14ac:dyDescent="0.2">
      <c r="A9459" t="s">
        <v>1295</v>
      </c>
      <c r="B9459" t="s">
        <v>1296</v>
      </c>
    </row>
    <row r="9460" spans="1:2" x14ac:dyDescent="0.2">
      <c r="A9460" t="s">
        <v>20268</v>
      </c>
      <c r="B9460" t="s">
        <v>20269</v>
      </c>
    </row>
    <row r="9461" spans="1:2" x14ac:dyDescent="0.2">
      <c r="A9461" t="s">
        <v>20270</v>
      </c>
      <c r="B9461" t="s">
        <v>20271</v>
      </c>
    </row>
    <row r="9462" spans="1:2" x14ac:dyDescent="0.2">
      <c r="A9462" t="s">
        <v>20272</v>
      </c>
      <c r="B9462" t="s">
        <v>20273</v>
      </c>
    </row>
    <row r="9463" spans="1:2" x14ac:dyDescent="0.2">
      <c r="A9463" t="s">
        <v>20274</v>
      </c>
      <c r="B9463" t="s">
        <v>20275</v>
      </c>
    </row>
    <row r="9464" spans="1:2" x14ac:dyDescent="0.2">
      <c r="A9464" t="s">
        <v>20280</v>
      </c>
      <c r="B9464" t="s">
        <v>20281</v>
      </c>
    </row>
    <row r="9465" spans="1:2" x14ac:dyDescent="0.2">
      <c r="A9465" t="s">
        <v>20282</v>
      </c>
      <c r="B9465" t="s">
        <v>20283</v>
      </c>
    </row>
    <row r="9466" spans="1:2" x14ac:dyDescent="0.2">
      <c r="A9466" t="s">
        <v>20284</v>
      </c>
      <c r="B9466" t="s">
        <v>20285</v>
      </c>
    </row>
    <row r="9467" spans="1:2" x14ac:dyDescent="0.2">
      <c r="A9467" t="s">
        <v>20286</v>
      </c>
      <c r="B9467" t="s">
        <v>20287</v>
      </c>
    </row>
    <row r="9468" spans="1:2" x14ac:dyDescent="0.2">
      <c r="A9468" t="s">
        <v>20288</v>
      </c>
      <c r="B9468" t="s">
        <v>20289</v>
      </c>
    </row>
    <row r="9469" spans="1:2" x14ac:dyDescent="0.2">
      <c r="A9469" t="s">
        <v>20290</v>
      </c>
      <c r="B9469" t="s">
        <v>20291</v>
      </c>
    </row>
    <row r="9470" spans="1:2" x14ac:dyDescent="0.2">
      <c r="A9470" t="s">
        <v>20292</v>
      </c>
      <c r="B9470" t="s">
        <v>20293</v>
      </c>
    </row>
    <row r="9471" spans="1:2" x14ac:dyDescent="0.2">
      <c r="A9471" t="s">
        <v>20294</v>
      </c>
      <c r="B9471" t="s">
        <v>20295</v>
      </c>
    </row>
    <row r="9472" spans="1:2" x14ac:dyDescent="0.2">
      <c r="A9472" t="s">
        <v>20296</v>
      </c>
      <c r="B9472" t="s">
        <v>20297</v>
      </c>
    </row>
    <row r="9473" spans="1:2" x14ac:dyDescent="0.2">
      <c r="A9473" t="s">
        <v>20298</v>
      </c>
      <c r="B9473" t="s">
        <v>20299</v>
      </c>
    </row>
    <row r="9474" spans="1:2" x14ac:dyDescent="0.2">
      <c r="A9474" t="s">
        <v>20300</v>
      </c>
      <c r="B9474" t="s">
        <v>20301</v>
      </c>
    </row>
    <row r="9475" spans="1:2" x14ac:dyDescent="0.2">
      <c r="A9475" t="s">
        <v>20302</v>
      </c>
      <c r="B9475" t="s">
        <v>20303</v>
      </c>
    </row>
    <row r="9476" spans="1:2" x14ac:dyDescent="0.2">
      <c r="A9476" t="s">
        <v>20304</v>
      </c>
      <c r="B9476" t="s">
        <v>20305</v>
      </c>
    </row>
    <row r="9477" spans="1:2" x14ac:dyDescent="0.2">
      <c r="A9477" t="s">
        <v>20306</v>
      </c>
      <c r="B9477" t="s">
        <v>20307</v>
      </c>
    </row>
    <row r="9478" spans="1:2" x14ac:dyDescent="0.2">
      <c r="A9478" t="s">
        <v>20308</v>
      </c>
      <c r="B9478" t="s">
        <v>20309</v>
      </c>
    </row>
    <row r="9479" spans="1:2" x14ac:dyDescent="0.2">
      <c r="A9479" t="s">
        <v>20310</v>
      </c>
      <c r="B9479" t="s">
        <v>20311</v>
      </c>
    </row>
    <row r="9480" spans="1:2" x14ac:dyDescent="0.2">
      <c r="A9480" t="s">
        <v>20312</v>
      </c>
      <c r="B9480" t="s">
        <v>20313</v>
      </c>
    </row>
    <row r="9481" spans="1:2" x14ac:dyDescent="0.2">
      <c r="A9481" t="s">
        <v>20314</v>
      </c>
      <c r="B9481" t="s">
        <v>20315</v>
      </c>
    </row>
    <row r="9482" spans="1:2" x14ac:dyDescent="0.2">
      <c r="A9482" t="s">
        <v>20316</v>
      </c>
      <c r="B9482" t="s">
        <v>20317</v>
      </c>
    </row>
    <row r="9483" spans="1:2" x14ac:dyDescent="0.2">
      <c r="A9483" t="s">
        <v>20318</v>
      </c>
      <c r="B9483" t="s">
        <v>20319</v>
      </c>
    </row>
    <row r="9484" spans="1:2" x14ac:dyDescent="0.2">
      <c r="A9484" t="s">
        <v>20320</v>
      </c>
      <c r="B9484" t="s">
        <v>20321</v>
      </c>
    </row>
    <row r="9485" spans="1:2" x14ac:dyDescent="0.2">
      <c r="A9485" t="s">
        <v>20322</v>
      </c>
      <c r="B9485" t="s">
        <v>20323</v>
      </c>
    </row>
    <row r="9486" spans="1:2" x14ac:dyDescent="0.2">
      <c r="A9486" t="s">
        <v>20324</v>
      </c>
      <c r="B9486" t="s">
        <v>20325</v>
      </c>
    </row>
    <row r="9487" spans="1:2" x14ac:dyDescent="0.2">
      <c r="A9487" t="s">
        <v>20326</v>
      </c>
      <c r="B9487" t="s">
        <v>20327</v>
      </c>
    </row>
    <row r="9488" spans="1:2" x14ac:dyDescent="0.2">
      <c r="A9488" t="s">
        <v>20328</v>
      </c>
      <c r="B9488" t="s">
        <v>20329</v>
      </c>
    </row>
    <row r="9489" spans="1:2" x14ac:dyDescent="0.2">
      <c r="A9489" t="s">
        <v>20330</v>
      </c>
      <c r="B9489" t="s">
        <v>20331</v>
      </c>
    </row>
    <row r="9490" spans="1:2" x14ac:dyDescent="0.2">
      <c r="A9490" t="s">
        <v>20332</v>
      </c>
      <c r="B9490" t="s">
        <v>20333</v>
      </c>
    </row>
    <row r="9491" spans="1:2" x14ac:dyDescent="0.2">
      <c r="A9491" t="s">
        <v>20334</v>
      </c>
      <c r="B9491" t="s">
        <v>20335</v>
      </c>
    </row>
    <row r="9492" spans="1:2" x14ac:dyDescent="0.2">
      <c r="A9492" t="s">
        <v>20336</v>
      </c>
      <c r="B9492" t="s">
        <v>20337</v>
      </c>
    </row>
    <row r="9493" spans="1:2" x14ac:dyDescent="0.2">
      <c r="A9493" t="s">
        <v>20338</v>
      </c>
      <c r="B9493" t="s">
        <v>20339</v>
      </c>
    </row>
    <row r="9494" spans="1:2" x14ac:dyDescent="0.2">
      <c r="A9494" t="s">
        <v>20340</v>
      </c>
      <c r="B9494" t="s">
        <v>20341</v>
      </c>
    </row>
    <row r="9495" spans="1:2" x14ac:dyDescent="0.2">
      <c r="A9495" t="s">
        <v>1576</v>
      </c>
      <c r="B9495" t="s">
        <v>1577</v>
      </c>
    </row>
    <row r="9496" spans="1:2" x14ac:dyDescent="0.2">
      <c r="A9496" t="s">
        <v>1578</v>
      </c>
      <c r="B9496" t="s">
        <v>1579</v>
      </c>
    </row>
    <row r="9497" spans="1:2" x14ac:dyDescent="0.2">
      <c r="A9497" t="s">
        <v>1580</v>
      </c>
      <c r="B9497" t="s">
        <v>1581</v>
      </c>
    </row>
    <row r="9498" spans="1:2" x14ac:dyDescent="0.2">
      <c r="A9498" t="s">
        <v>20344</v>
      </c>
      <c r="B9498" t="s">
        <v>20345</v>
      </c>
    </row>
    <row r="9499" spans="1:2" x14ac:dyDescent="0.2">
      <c r="A9499" t="s">
        <v>20346</v>
      </c>
      <c r="B9499" t="s">
        <v>20347</v>
      </c>
    </row>
    <row r="9500" spans="1:2" x14ac:dyDescent="0.2">
      <c r="A9500" t="s">
        <v>20348</v>
      </c>
      <c r="B9500" t="s">
        <v>20349</v>
      </c>
    </row>
    <row r="9501" spans="1:2" x14ac:dyDescent="0.2">
      <c r="A9501" t="s">
        <v>20350</v>
      </c>
      <c r="B9501" t="s">
        <v>20351</v>
      </c>
    </row>
    <row r="9502" spans="1:2" x14ac:dyDescent="0.2">
      <c r="A9502" t="s">
        <v>20352</v>
      </c>
      <c r="B9502" t="s">
        <v>20353</v>
      </c>
    </row>
    <row r="9503" spans="1:2" x14ac:dyDescent="0.2">
      <c r="A9503" t="s">
        <v>20354</v>
      </c>
      <c r="B9503" t="s">
        <v>20355</v>
      </c>
    </row>
    <row r="9504" spans="1:2" x14ac:dyDescent="0.2">
      <c r="A9504" t="s">
        <v>20356</v>
      </c>
      <c r="B9504" t="s">
        <v>20357</v>
      </c>
    </row>
    <row r="9505" spans="1:2" x14ac:dyDescent="0.2">
      <c r="A9505" t="s">
        <v>20358</v>
      </c>
      <c r="B9505" t="s">
        <v>20359</v>
      </c>
    </row>
    <row r="9506" spans="1:2" x14ac:dyDescent="0.2">
      <c r="A9506" t="s">
        <v>20360</v>
      </c>
      <c r="B9506" t="s">
        <v>20361</v>
      </c>
    </row>
    <row r="9507" spans="1:2" x14ac:dyDescent="0.2">
      <c r="A9507" t="s">
        <v>20362</v>
      </c>
      <c r="B9507" t="s">
        <v>20363</v>
      </c>
    </row>
    <row r="9508" spans="1:2" x14ac:dyDescent="0.2">
      <c r="A9508" t="s">
        <v>20364</v>
      </c>
      <c r="B9508" t="s">
        <v>20365</v>
      </c>
    </row>
    <row r="9509" spans="1:2" x14ac:dyDescent="0.2">
      <c r="A9509" t="s">
        <v>20366</v>
      </c>
      <c r="B9509" t="s">
        <v>20367</v>
      </c>
    </row>
    <row r="9510" spans="1:2" x14ac:dyDescent="0.2">
      <c r="A9510" t="s">
        <v>20368</v>
      </c>
      <c r="B9510" t="s">
        <v>20369</v>
      </c>
    </row>
    <row r="9511" spans="1:2" x14ac:dyDescent="0.2">
      <c r="A9511" t="s">
        <v>20370</v>
      </c>
      <c r="B9511" t="s">
        <v>20371</v>
      </c>
    </row>
    <row r="9512" spans="1:2" x14ac:dyDescent="0.2">
      <c r="A9512" t="s">
        <v>20372</v>
      </c>
      <c r="B9512" t="s">
        <v>20373</v>
      </c>
    </row>
    <row r="9513" spans="1:2" x14ac:dyDescent="0.2">
      <c r="A9513" t="s">
        <v>20374</v>
      </c>
      <c r="B9513" t="s">
        <v>20375</v>
      </c>
    </row>
    <row r="9514" spans="1:2" x14ac:dyDescent="0.2">
      <c r="A9514" t="s">
        <v>20376</v>
      </c>
      <c r="B9514" t="s">
        <v>20377</v>
      </c>
    </row>
    <row r="9515" spans="1:2" x14ac:dyDescent="0.2">
      <c r="A9515" t="s">
        <v>20378</v>
      </c>
      <c r="B9515" t="s">
        <v>20379</v>
      </c>
    </row>
    <row r="9516" spans="1:2" x14ac:dyDescent="0.2">
      <c r="A9516" t="s">
        <v>20380</v>
      </c>
      <c r="B9516" t="s">
        <v>20381</v>
      </c>
    </row>
    <row r="9517" spans="1:2" x14ac:dyDescent="0.2">
      <c r="A9517" t="s">
        <v>20382</v>
      </c>
      <c r="B9517" t="s">
        <v>20383</v>
      </c>
    </row>
    <row r="9518" spans="1:2" x14ac:dyDescent="0.2">
      <c r="A9518" t="s">
        <v>20384</v>
      </c>
      <c r="B9518" t="s">
        <v>20385</v>
      </c>
    </row>
    <row r="9519" spans="1:2" x14ac:dyDescent="0.2">
      <c r="A9519" t="s">
        <v>20386</v>
      </c>
      <c r="B9519" t="s">
        <v>20387</v>
      </c>
    </row>
    <row r="9520" spans="1:2" x14ac:dyDescent="0.2">
      <c r="A9520" t="s">
        <v>20388</v>
      </c>
      <c r="B9520" t="s">
        <v>20389</v>
      </c>
    </row>
    <row r="9521" spans="1:2" x14ac:dyDescent="0.2">
      <c r="A9521" t="s">
        <v>20390</v>
      </c>
      <c r="B9521" t="s">
        <v>20391</v>
      </c>
    </row>
    <row r="9522" spans="1:2" x14ac:dyDescent="0.2">
      <c r="A9522" t="s">
        <v>20392</v>
      </c>
      <c r="B9522" t="s">
        <v>20393</v>
      </c>
    </row>
    <row r="9523" spans="1:2" x14ac:dyDescent="0.2">
      <c r="A9523" t="s">
        <v>20394</v>
      </c>
      <c r="B9523" t="s">
        <v>20395</v>
      </c>
    </row>
    <row r="9524" spans="1:2" x14ac:dyDescent="0.2">
      <c r="A9524" t="s">
        <v>20396</v>
      </c>
      <c r="B9524" t="s">
        <v>20397</v>
      </c>
    </row>
    <row r="9525" spans="1:2" x14ac:dyDescent="0.2">
      <c r="A9525" t="s">
        <v>20398</v>
      </c>
      <c r="B9525" t="s">
        <v>20399</v>
      </c>
    </row>
    <row r="9526" spans="1:2" x14ac:dyDescent="0.2">
      <c r="A9526" t="s">
        <v>20400</v>
      </c>
      <c r="B9526" t="s">
        <v>20401</v>
      </c>
    </row>
    <row r="9527" spans="1:2" x14ac:dyDescent="0.2">
      <c r="A9527" t="s">
        <v>20402</v>
      </c>
      <c r="B9527" t="s">
        <v>20403</v>
      </c>
    </row>
    <row r="9528" spans="1:2" x14ac:dyDescent="0.2">
      <c r="A9528" t="s">
        <v>20404</v>
      </c>
      <c r="B9528" t="s">
        <v>20405</v>
      </c>
    </row>
    <row r="9529" spans="1:2" x14ac:dyDescent="0.2">
      <c r="A9529" t="s">
        <v>20406</v>
      </c>
      <c r="B9529" t="s">
        <v>20407</v>
      </c>
    </row>
    <row r="9530" spans="1:2" x14ac:dyDescent="0.2">
      <c r="A9530" t="s">
        <v>20408</v>
      </c>
      <c r="B9530" t="s">
        <v>20409</v>
      </c>
    </row>
    <row r="9531" spans="1:2" x14ac:dyDescent="0.2">
      <c r="A9531" t="s">
        <v>20410</v>
      </c>
      <c r="B9531" t="s">
        <v>20411</v>
      </c>
    </row>
    <row r="9532" spans="1:2" x14ac:dyDescent="0.2">
      <c r="A9532" t="s">
        <v>20412</v>
      </c>
      <c r="B9532" t="s">
        <v>20413</v>
      </c>
    </row>
    <row r="9533" spans="1:2" x14ac:dyDescent="0.2">
      <c r="A9533" t="s">
        <v>20414</v>
      </c>
      <c r="B9533" t="s">
        <v>20415</v>
      </c>
    </row>
    <row r="9534" spans="1:2" x14ac:dyDescent="0.2">
      <c r="A9534" t="s">
        <v>20416</v>
      </c>
      <c r="B9534" t="s">
        <v>20417</v>
      </c>
    </row>
    <row r="9535" spans="1:2" x14ac:dyDescent="0.2">
      <c r="A9535" t="s">
        <v>20418</v>
      </c>
      <c r="B9535" t="s">
        <v>20419</v>
      </c>
    </row>
    <row r="9536" spans="1:2" x14ac:dyDescent="0.2">
      <c r="A9536" t="s">
        <v>20420</v>
      </c>
      <c r="B9536" t="s">
        <v>20421</v>
      </c>
    </row>
    <row r="9537" spans="1:2" x14ac:dyDescent="0.2">
      <c r="A9537" t="s">
        <v>20422</v>
      </c>
      <c r="B9537" t="s">
        <v>20423</v>
      </c>
    </row>
    <row r="9538" spans="1:2" x14ac:dyDescent="0.2">
      <c r="A9538" t="s">
        <v>20424</v>
      </c>
      <c r="B9538" t="s">
        <v>47907</v>
      </c>
    </row>
    <row r="9539" spans="1:2" x14ac:dyDescent="0.2">
      <c r="A9539" t="s">
        <v>20425</v>
      </c>
      <c r="B9539" t="s">
        <v>20426</v>
      </c>
    </row>
    <row r="9540" spans="1:2" x14ac:dyDescent="0.2">
      <c r="A9540" t="s">
        <v>20427</v>
      </c>
      <c r="B9540" t="s">
        <v>20428</v>
      </c>
    </row>
    <row r="9541" spans="1:2" x14ac:dyDescent="0.2">
      <c r="A9541" t="s">
        <v>20429</v>
      </c>
      <c r="B9541" t="s">
        <v>20430</v>
      </c>
    </row>
    <row r="9542" spans="1:2" x14ac:dyDescent="0.2">
      <c r="A9542" t="s">
        <v>20431</v>
      </c>
      <c r="B9542" t="s">
        <v>20432</v>
      </c>
    </row>
    <row r="9543" spans="1:2" x14ac:dyDescent="0.2">
      <c r="A9543" t="s">
        <v>20433</v>
      </c>
      <c r="B9543" t="s">
        <v>20434</v>
      </c>
    </row>
    <row r="9544" spans="1:2" x14ac:dyDescent="0.2">
      <c r="A9544" t="s">
        <v>20435</v>
      </c>
      <c r="B9544" t="s">
        <v>20436</v>
      </c>
    </row>
    <row r="9545" spans="1:2" x14ac:dyDescent="0.2">
      <c r="A9545" t="s">
        <v>20437</v>
      </c>
      <c r="B9545" t="s">
        <v>20438</v>
      </c>
    </row>
    <row r="9546" spans="1:2" x14ac:dyDescent="0.2">
      <c r="A9546" t="s">
        <v>20439</v>
      </c>
      <c r="B9546" t="s">
        <v>20440</v>
      </c>
    </row>
    <row r="9547" spans="1:2" x14ac:dyDescent="0.2">
      <c r="A9547" t="s">
        <v>20441</v>
      </c>
      <c r="B9547" t="s">
        <v>20442</v>
      </c>
    </row>
    <row r="9548" spans="1:2" x14ac:dyDescent="0.2">
      <c r="A9548" t="s">
        <v>20443</v>
      </c>
      <c r="B9548" t="s">
        <v>20444</v>
      </c>
    </row>
    <row r="9549" spans="1:2" x14ac:dyDescent="0.2">
      <c r="A9549" t="s">
        <v>20445</v>
      </c>
      <c r="B9549" t="s">
        <v>20446</v>
      </c>
    </row>
    <row r="9550" spans="1:2" x14ac:dyDescent="0.2">
      <c r="A9550" t="s">
        <v>20447</v>
      </c>
      <c r="B9550" t="s">
        <v>20448</v>
      </c>
    </row>
    <row r="9551" spans="1:2" x14ac:dyDescent="0.2">
      <c r="A9551" t="s">
        <v>20449</v>
      </c>
      <c r="B9551" t="s">
        <v>20450</v>
      </c>
    </row>
    <row r="9552" spans="1:2" x14ac:dyDescent="0.2">
      <c r="A9552" t="s">
        <v>20451</v>
      </c>
      <c r="B9552" t="s">
        <v>20452</v>
      </c>
    </row>
    <row r="9553" spans="1:2" x14ac:dyDescent="0.2">
      <c r="A9553" t="s">
        <v>20453</v>
      </c>
      <c r="B9553" t="s">
        <v>20454</v>
      </c>
    </row>
    <row r="9554" spans="1:2" x14ac:dyDescent="0.2">
      <c r="A9554" t="s">
        <v>20455</v>
      </c>
      <c r="B9554" t="s">
        <v>20456</v>
      </c>
    </row>
    <row r="9555" spans="1:2" x14ac:dyDescent="0.2">
      <c r="A9555" t="s">
        <v>20459</v>
      </c>
      <c r="B9555" t="s">
        <v>20460</v>
      </c>
    </row>
    <row r="9556" spans="1:2" x14ac:dyDescent="0.2">
      <c r="A9556" t="s">
        <v>20461</v>
      </c>
      <c r="B9556" t="s">
        <v>20462</v>
      </c>
    </row>
    <row r="9557" spans="1:2" x14ac:dyDescent="0.2">
      <c r="A9557" t="s">
        <v>20463</v>
      </c>
      <c r="B9557" t="s">
        <v>20464</v>
      </c>
    </row>
    <row r="9558" spans="1:2" x14ac:dyDescent="0.2">
      <c r="A9558" t="s">
        <v>20465</v>
      </c>
      <c r="B9558" t="s">
        <v>20466</v>
      </c>
    </row>
    <row r="9559" spans="1:2" x14ac:dyDescent="0.2">
      <c r="A9559" t="s">
        <v>20469</v>
      </c>
      <c r="B9559" t="s">
        <v>20470</v>
      </c>
    </row>
    <row r="9560" spans="1:2" x14ac:dyDescent="0.2">
      <c r="A9560" t="s">
        <v>20471</v>
      </c>
      <c r="B9560" t="s">
        <v>20472</v>
      </c>
    </row>
    <row r="9561" spans="1:2" x14ac:dyDescent="0.2">
      <c r="A9561" t="s">
        <v>20473</v>
      </c>
      <c r="B9561" t="s">
        <v>20474</v>
      </c>
    </row>
    <row r="9562" spans="1:2" x14ac:dyDescent="0.2">
      <c r="A9562" t="s">
        <v>20475</v>
      </c>
      <c r="B9562" t="s">
        <v>20476</v>
      </c>
    </row>
    <row r="9563" spans="1:2" x14ac:dyDescent="0.2">
      <c r="A9563" t="s">
        <v>20477</v>
      </c>
      <c r="B9563" t="s">
        <v>20478</v>
      </c>
    </row>
    <row r="9564" spans="1:2" x14ac:dyDescent="0.2">
      <c r="A9564" t="s">
        <v>20479</v>
      </c>
      <c r="B9564" t="s">
        <v>20480</v>
      </c>
    </row>
    <row r="9565" spans="1:2" x14ac:dyDescent="0.2">
      <c r="A9565" t="s">
        <v>20481</v>
      </c>
      <c r="B9565" t="s">
        <v>20482</v>
      </c>
    </row>
    <row r="9566" spans="1:2" x14ac:dyDescent="0.2">
      <c r="A9566" t="s">
        <v>20483</v>
      </c>
      <c r="B9566" t="s">
        <v>20484</v>
      </c>
    </row>
    <row r="9567" spans="1:2" x14ac:dyDescent="0.2">
      <c r="A9567" t="s">
        <v>20485</v>
      </c>
      <c r="B9567" t="s">
        <v>20486</v>
      </c>
    </row>
    <row r="9568" spans="1:2" x14ac:dyDescent="0.2">
      <c r="A9568" t="s">
        <v>20487</v>
      </c>
      <c r="B9568" t="s">
        <v>20488</v>
      </c>
    </row>
    <row r="9569" spans="1:2" x14ac:dyDescent="0.2">
      <c r="A9569" t="s">
        <v>20489</v>
      </c>
      <c r="B9569" t="s">
        <v>20490</v>
      </c>
    </row>
    <row r="9570" spans="1:2" x14ac:dyDescent="0.2">
      <c r="A9570" t="s">
        <v>20491</v>
      </c>
      <c r="B9570" t="s">
        <v>20492</v>
      </c>
    </row>
    <row r="9571" spans="1:2" x14ac:dyDescent="0.2">
      <c r="A9571" t="s">
        <v>20493</v>
      </c>
      <c r="B9571" t="s">
        <v>20494</v>
      </c>
    </row>
    <row r="9572" spans="1:2" x14ac:dyDescent="0.2">
      <c r="A9572" t="s">
        <v>20495</v>
      </c>
      <c r="B9572" t="s">
        <v>20496</v>
      </c>
    </row>
    <row r="9573" spans="1:2" x14ac:dyDescent="0.2">
      <c r="A9573" t="s">
        <v>20497</v>
      </c>
      <c r="B9573" t="s">
        <v>20498</v>
      </c>
    </row>
    <row r="9574" spans="1:2" x14ac:dyDescent="0.2">
      <c r="A9574" t="s">
        <v>20499</v>
      </c>
      <c r="B9574" t="s">
        <v>20500</v>
      </c>
    </row>
    <row r="9575" spans="1:2" x14ac:dyDescent="0.2">
      <c r="A9575" t="s">
        <v>20501</v>
      </c>
      <c r="B9575" t="s">
        <v>20502</v>
      </c>
    </row>
    <row r="9576" spans="1:2" x14ac:dyDescent="0.2">
      <c r="A9576" t="s">
        <v>20503</v>
      </c>
      <c r="B9576" t="s">
        <v>20504</v>
      </c>
    </row>
    <row r="9577" spans="1:2" x14ac:dyDescent="0.2">
      <c r="A9577" t="s">
        <v>20505</v>
      </c>
      <c r="B9577" t="s">
        <v>20506</v>
      </c>
    </row>
    <row r="9578" spans="1:2" x14ac:dyDescent="0.2">
      <c r="A9578" t="s">
        <v>20507</v>
      </c>
      <c r="B9578" t="s">
        <v>20508</v>
      </c>
    </row>
    <row r="9579" spans="1:2" x14ac:dyDescent="0.2">
      <c r="A9579" t="s">
        <v>20509</v>
      </c>
      <c r="B9579" t="s">
        <v>20510</v>
      </c>
    </row>
    <row r="9580" spans="1:2" x14ac:dyDescent="0.2">
      <c r="A9580" t="s">
        <v>20511</v>
      </c>
      <c r="B9580" t="s">
        <v>20512</v>
      </c>
    </row>
    <row r="9581" spans="1:2" x14ac:dyDescent="0.2">
      <c r="A9581" t="s">
        <v>20513</v>
      </c>
      <c r="B9581" t="s">
        <v>20514</v>
      </c>
    </row>
    <row r="9582" spans="1:2" x14ac:dyDescent="0.2">
      <c r="A9582" t="s">
        <v>20515</v>
      </c>
      <c r="B9582" t="s">
        <v>20516</v>
      </c>
    </row>
    <row r="9583" spans="1:2" x14ac:dyDescent="0.2">
      <c r="A9583" t="s">
        <v>20517</v>
      </c>
      <c r="B9583" t="s">
        <v>20518</v>
      </c>
    </row>
    <row r="9584" spans="1:2" x14ac:dyDescent="0.2">
      <c r="A9584" t="s">
        <v>20519</v>
      </c>
      <c r="B9584" t="s">
        <v>20520</v>
      </c>
    </row>
    <row r="9585" spans="1:2" x14ac:dyDescent="0.2">
      <c r="A9585" t="s">
        <v>20521</v>
      </c>
      <c r="B9585" t="s">
        <v>20522</v>
      </c>
    </row>
    <row r="9586" spans="1:2" x14ac:dyDescent="0.2">
      <c r="A9586" t="s">
        <v>20523</v>
      </c>
      <c r="B9586" t="s">
        <v>20524</v>
      </c>
    </row>
    <row r="9587" spans="1:2" x14ac:dyDescent="0.2">
      <c r="A9587" t="s">
        <v>20525</v>
      </c>
      <c r="B9587" t="s">
        <v>20526</v>
      </c>
    </row>
    <row r="9588" spans="1:2" x14ac:dyDescent="0.2">
      <c r="A9588" t="s">
        <v>20527</v>
      </c>
      <c r="B9588" t="s">
        <v>20528</v>
      </c>
    </row>
    <row r="9589" spans="1:2" x14ac:dyDescent="0.2">
      <c r="A9589" t="s">
        <v>20529</v>
      </c>
      <c r="B9589" t="s">
        <v>20530</v>
      </c>
    </row>
    <row r="9590" spans="1:2" x14ac:dyDescent="0.2">
      <c r="A9590" t="s">
        <v>20531</v>
      </c>
      <c r="B9590" t="s">
        <v>20532</v>
      </c>
    </row>
    <row r="9591" spans="1:2" x14ac:dyDescent="0.2">
      <c r="A9591" t="s">
        <v>20533</v>
      </c>
      <c r="B9591" t="s">
        <v>20534</v>
      </c>
    </row>
    <row r="9592" spans="1:2" x14ac:dyDescent="0.2">
      <c r="A9592" t="s">
        <v>20535</v>
      </c>
      <c r="B9592" t="s">
        <v>20536</v>
      </c>
    </row>
    <row r="9593" spans="1:2" x14ac:dyDescent="0.2">
      <c r="A9593" t="s">
        <v>1899</v>
      </c>
      <c r="B9593" t="s">
        <v>1900</v>
      </c>
    </row>
    <row r="9594" spans="1:2" x14ac:dyDescent="0.2">
      <c r="A9594" t="s">
        <v>20537</v>
      </c>
      <c r="B9594" t="s">
        <v>20538</v>
      </c>
    </row>
    <row r="9595" spans="1:2" x14ac:dyDescent="0.2">
      <c r="A9595" t="s">
        <v>20539</v>
      </c>
      <c r="B9595" t="s">
        <v>20540</v>
      </c>
    </row>
    <row r="9596" spans="1:2" x14ac:dyDescent="0.2">
      <c r="A9596" t="s">
        <v>20541</v>
      </c>
      <c r="B9596" t="s">
        <v>20542</v>
      </c>
    </row>
    <row r="9597" spans="1:2" x14ac:dyDescent="0.2">
      <c r="A9597" t="s">
        <v>20543</v>
      </c>
      <c r="B9597" t="s">
        <v>20544</v>
      </c>
    </row>
    <row r="9598" spans="1:2" x14ac:dyDescent="0.2">
      <c r="A9598" t="s">
        <v>20545</v>
      </c>
      <c r="B9598" t="s">
        <v>20546</v>
      </c>
    </row>
    <row r="9599" spans="1:2" x14ac:dyDescent="0.2">
      <c r="A9599" t="s">
        <v>20547</v>
      </c>
      <c r="B9599" t="s">
        <v>20548</v>
      </c>
    </row>
    <row r="9600" spans="1:2" x14ac:dyDescent="0.2">
      <c r="A9600" t="s">
        <v>20549</v>
      </c>
      <c r="B9600" t="s">
        <v>20550</v>
      </c>
    </row>
    <row r="9601" spans="1:2" x14ac:dyDescent="0.2">
      <c r="A9601" t="s">
        <v>20551</v>
      </c>
      <c r="B9601" t="s">
        <v>20552</v>
      </c>
    </row>
    <row r="9602" spans="1:2" x14ac:dyDescent="0.2">
      <c r="A9602" t="s">
        <v>20553</v>
      </c>
      <c r="B9602" t="s">
        <v>20554</v>
      </c>
    </row>
    <row r="9603" spans="1:2" x14ac:dyDescent="0.2">
      <c r="A9603" t="s">
        <v>20555</v>
      </c>
      <c r="B9603" t="s">
        <v>20556</v>
      </c>
    </row>
    <row r="9604" spans="1:2" x14ac:dyDescent="0.2">
      <c r="A9604" t="s">
        <v>20557</v>
      </c>
      <c r="B9604" t="s">
        <v>20558</v>
      </c>
    </row>
    <row r="9605" spans="1:2" x14ac:dyDescent="0.2">
      <c r="A9605" t="s">
        <v>20559</v>
      </c>
      <c r="B9605" t="s">
        <v>20560</v>
      </c>
    </row>
    <row r="9606" spans="1:2" x14ac:dyDescent="0.2">
      <c r="A9606" t="s">
        <v>20561</v>
      </c>
      <c r="B9606" t="s">
        <v>20562</v>
      </c>
    </row>
    <row r="9607" spans="1:2" x14ac:dyDescent="0.2">
      <c r="A9607" t="s">
        <v>20563</v>
      </c>
      <c r="B9607" t="s">
        <v>20564</v>
      </c>
    </row>
    <row r="9608" spans="1:2" x14ac:dyDescent="0.2">
      <c r="A9608" t="s">
        <v>20567</v>
      </c>
      <c r="B9608" t="s">
        <v>20568</v>
      </c>
    </row>
    <row r="9609" spans="1:2" x14ac:dyDescent="0.2">
      <c r="A9609" t="s">
        <v>20569</v>
      </c>
      <c r="B9609" t="s">
        <v>20570</v>
      </c>
    </row>
    <row r="9610" spans="1:2" x14ac:dyDescent="0.2">
      <c r="A9610" t="s">
        <v>20571</v>
      </c>
      <c r="B9610" t="s">
        <v>20572</v>
      </c>
    </row>
    <row r="9611" spans="1:2" x14ac:dyDescent="0.2">
      <c r="A9611" t="s">
        <v>20573</v>
      </c>
      <c r="B9611" t="s">
        <v>20574</v>
      </c>
    </row>
    <row r="9612" spans="1:2" x14ac:dyDescent="0.2">
      <c r="A9612" t="s">
        <v>20577</v>
      </c>
      <c r="B9612" t="s">
        <v>20578</v>
      </c>
    </row>
    <row r="9613" spans="1:2" x14ac:dyDescent="0.2">
      <c r="A9613" t="s">
        <v>20581</v>
      </c>
      <c r="B9613" t="s">
        <v>20582</v>
      </c>
    </row>
    <row r="9614" spans="1:2" x14ac:dyDescent="0.2">
      <c r="A9614" t="s">
        <v>20589</v>
      </c>
      <c r="B9614" t="s">
        <v>20590</v>
      </c>
    </row>
    <row r="9615" spans="1:2" x14ac:dyDescent="0.2">
      <c r="A9615" t="s">
        <v>20591</v>
      </c>
      <c r="B9615" t="s">
        <v>20592</v>
      </c>
    </row>
    <row r="9616" spans="1:2" x14ac:dyDescent="0.2">
      <c r="A9616" t="s">
        <v>20593</v>
      </c>
      <c r="B9616" t="s">
        <v>20594</v>
      </c>
    </row>
    <row r="9617" spans="1:2" x14ac:dyDescent="0.2">
      <c r="A9617" t="s">
        <v>20595</v>
      </c>
      <c r="B9617" t="s">
        <v>20596</v>
      </c>
    </row>
    <row r="9618" spans="1:2" x14ac:dyDescent="0.2">
      <c r="A9618" t="s">
        <v>20597</v>
      </c>
      <c r="B9618" t="s">
        <v>20598</v>
      </c>
    </row>
    <row r="9619" spans="1:2" x14ac:dyDescent="0.2">
      <c r="A9619" t="s">
        <v>20599</v>
      </c>
      <c r="B9619" t="s">
        <v>20600</v>
      </c>
    </row>
    <row r="9620" spans="1:2" x14ac:dyDescent="0.2">
      <c r="A9620" t="s">
        <v>20601</v>
      </c>
      <c r="B9620" t="s">
        <v>20602</v>
      </c>
    </row>
    <row r="9621" spans="1:2" x14ac:dyDescent="0.2">
      <c r="A9621" t="s">
        <v>20603</v>
      </c>
      <c r="B9621" t="s">
        <v>20604</v>
      </c>
    </row>
    <row r="9622" spans="1:2" x14ac:dyDescent="0.2">
      <c r="A9622" t="s">
        <v>20605</v>
      </c>
      <c r="B9622" t="s">
        <v>20606</v>
      </c>
    </row>
    <row r="9623" spans="1:2" x14ac:dyDescent="0.2">
      <c r="A9623" t="s">
        <v>20607</v>
      </c>
      <c r="B9623" t="s">
        <v>20608</v>
      </c>
    </row>
    <row r="9624" spans="1:2" x14ac:dyDescent="0.2">
      <c r="A9624" t="s">
        <v>20609</v>
      </c>
      <c r="B9624" t="s">
        <v>20610</v>
      </c>
    </row>
    <row r="9625" spans="1:2" x14ac:dyDescent="0.2">
      <c r="A9625" t="s">
        <v>20611</v>
      </c>
      <c r="B9625" t="s">
        <v>20612</v>
      </c>
    </row>
    <row r="9626" spans="1:2" x14ac:dyDescent="0.2">
      <c r="A9626" t="s">
        <v>20613</v>
      </c>
      <c r="B9626" t="s">
        <v>20614</v>
      </c>
    </row>
    <row r="9627" spans="1:2" x14ac:dyDescent="0.2">
      <c r="A9627" t="s">
        <v>20615</v>
      </c>
      <c r="B9627" t="s">
        <v>20616</v>
      </c>
    </row>
    <row r="9628" spans="1:2" x14ac:dyDescent="0.2">
      <c r="A9628" t="s">
        <v>20617</v>
      </c>
      <c r="B9628" t="s">
        <v>20618</v>
      </c>
    </row>
    <row r="9629" spans="1:2" x14ac:dyDescent="0.2">
      <c r="A9629" t="s">
        <v>1586</v>
      </c>
      <c r="B9629" t="s">
        <v>1587</v>
      </c>
    </row>
    <row r="9630" spans="1:2" x14ac:dyDescent="0.2">
      <c r="A9630" t="s">
        <v>20625</v>
      </c>
      <c r="B9630" t="s">
        <v>20626</v>
      </c>
    </row>
    <row r="9631" spans="1:2" x14ac:dyDescent="0.2">
      <c r="A9631" t="s">
        <v>20629</v>
      </c>
      <c r="B9631" t="s">
        <v>20630</v>
      </c>
    </row>
    <row r="9632" spans="1:2" x14ac:dyDescent="0.2">
      <c r="A9632" t="s">
        <v>20635</v>
      </c>
      <c r="B9632" t="s">
        <v>20636</v>
      </c>
    </row>
    <row r="9633" spans="1:2" x14ac:dyDescent="0.2">
      <c r="A9633" t="s">
        <v>20637</v>
      </c>
      <c r="B9633" t="s">
        <v>20638</v>
      </c>
    </row>
    <row r="9634" spans="1:2" x14ac:dyDescent="0.2">
      <c r="A9634" t="s">
        <v>20639</v>
      </c>
      <c r="B9634" t="s">
        <v>20640</v>
      </c>
    </row>
    <row r="9635" spans="1:2" x14ac:dyDescent="0.2">
      <c r="A9635" t="s">
        <v>20641</v>
      </c>
      <c r="B9635" t="s">
        <v>20642</v>
      </c>
    </row>
    <row r="9636" spans="1:2" x14ac:dyDescent="0.2">
      <c r="A9636" t="s">
        <v>20643</v>
      </c>
      <c r="B9636" t="s">
        <v>20644</v>
      </c>
    </row>
    <row r="9637" spans="1:2" x14ac:dyDescent="0.2">
      <c r="A9637" t="s">
        <v>20645</v>
      </c>
      <c r="B9637" t="s">
        <v>20646</v>
      </c>
    </row>
    <row r="9638" spans="1:2" x14ac:dyDescent="0.2">
      <c r="A9638" t="s">
        <v>20649</v>
      </c>
      <c r="B9638" t="s">
        <v>20650</v>
      </c>
    </row>
    <row r="9639" spans="1:2" x14ac:dyDescent="0.2">
      <c r="A9639" t="s">
        <v>20651</v>
      </c>
      <c r="B9639" t="s">
        <v>20652</v>
      </c>
    </row>
    <row r="9640" spans="1:2" x14ac:dyDescent="0.2">
      <c r="A9640" t="s">
        <v>20653</v>
      </c>
      <c r="B9640" t="s">
        <v>20654</v>
      </c>
    </row>
    <row r="9641" spans="1:2" x14ac:dyDescent="0.2">
      <c r="A9641" t="s">
        <v>20657</v>
      </c>
      <c r="B9641" t="s">
        <v>20658</v>
      </c>
    </row>
    <row r="9642" spans="1:2" x14ac:dyDescent="0.2">
      <c r="A9642" t="s">
        <v>20659</v>
      </c>
      <c r="B9642" t="s">
        <v>20660</v>
      </c>
    </row>
    <row r="9643" spans="1:2" x14ac:dyDescent="0.2">
      <c r="A9643" t="s">
        <v>20661</v>
      </c>
      <c r="B9643" t="s">
        <v>20662</v>
      </c>
    </row>
    <row r="9644" spans="1:2" x14ac:dyDescent="0.2">
      <c r="A9644" t="s">
        <v>20663</v>
      </c>
      <c r="B9644" t="s">
        <v>20664</v>
      </c>
    </row>
    <row r="9645" spans="1:2" x14ac:dyDescent="0.2">
      <c r="A9645" t="s">
        <v>20665</v>
      </c>
      <c r="B9645" t="s">
        <v>20666</v>
      </c>
    </row>
    <row r="9646" spans="1:2" x14ac:dyDescent="0.2">
      <c r="A9646" t="s">
        <v>20667</v>
      </c>
      <c r="B9646" t="s">
        <v>20668</v>
      </c>
    </row>
    <row r="9647" spans="1:2" x14ac:dyDescent="0.2">
      <c r="A9647" t="s">
        <v>20669</v>
      </c>
      <c r="B9647" t="s">
        <v>20670</v>
      </c>
    </row>
    <row r="9648" spans="1:2" x14ac:dyDescent="0.2">
      <c r="A9648" t="s">
        <v>20671</v>
      </c>
      <c r="B9648" t="s">
        <v>20672</v>
      </c>
    </row>
    <row r="9649" spans="1:2" x14ac:dyDescent="0.2">
      <c r="A9649" t="s">
        <v>20673</v>
      </c>
      <c r="B9649" t="s">
        <v>20674</v>
      </c>
    </row>
    <row r="9650" spans="1:2" x14ac:dyDescent="0.2">
      <c r="A9650" t="s">
        <v>20675</v>
      </c>
      <c r="B9650" t="s">
        <v>20676</v>
      </c>
    </row>
    <row r="9651" spans="1:2" x14ac:dyDescent="0.2">
      <c r="A9651" t="s">
        <v>20677</v>
      </c>
      <c r="B9651" t="s">
        <v>20678</v>
      </c>
    </row>
    <row r="9652" spans="1:2" x14ac:dyDescent="0.2">
      <c r="A9652" t="s">
        <v>20679</v>
      </c>
      <c r="B9652" t="s">
        <v>20680</v>
      </c>
    </row>
    <row r="9653" spans="1:2" x14ac:dyDescent="0.2">
      <c r="A9653" t="s">
        <v>20681</v>
      </c>
      <c r="B9653" t="s">
        <v>20682</v>
      </c>
    </row>
    <row r="9654" spans="1:2" x14ac:dyDescent="0.2">
      <c r="A9654" t="s">
        <v>20683</v>
      </c>
      <c r="B9654" t="s">
        <v>20684</v>
      </c>
    </row>
    <row r="9655" spans="1:2" x14ac:dyDescent="0.2">
      <c r="A9655" t="s">
        <v>20685</v>
      </c>
      <c r="B9655" t="s">
        <v>20686</v>
      </c>
    </row>
    <row r="9656" spans="1:2" x14ac:dyDescent="0.2">
      <c r="A9656" t="s">
        <v>20687</v>
      </c>
      <c r="B9656" t="s">
        <v>20688</v>
      </c>
    </row>
    <row r="9657" spans="1:2" x14ac:dyDescent="0.2">
      <c r="A9657" t="s">
        <v>20689</v>
      </c>
      <c r="B9657" t="s">
        <v>20690</v>
      </c>
    </row>
    <row r="9658" spans="1:2" x14ac:dyDescent="0.2">
      <c r="A9658" t="s">
        <v>20691</v>
      </c>
      <c r="B9658" t="s">
        <v>20692</v>
      </c>
    </row>
    <row r="9659" spans="1:2" x14ac:dyDescent="0.2">
      <c r="A9659" t="s">
        <v>20693</v>
      </c>
      <c r="B9659" t="s">
        <v>20694</v>
      </c>
    </row>
    <row r="9660" spans="1:2" x14ac:dyDescent="0.2">
      <c r="A9660" t="s">
        <v>20695</v>
      </c>
      <c r="B9660" t="s">
        <v>20696</v>
      </c>
    </row>
    <row r="9661" spans="1:2" x14ac:dyDescent="0.2">
      <c r="A9661" s="5" t="s">
        <v>20697</v>
      </c>
      <c r="B9661" s="5" t="s">
        <v>20698</v>
      </c>
    </row>
    <row r="9662" spans="1:2" x14ac:dyDescent="0.2">
      <c r="A9662" s="5" t="s">
        <v>20699</v>
      </c>
      <c r="B9662" s="5" t="s">
        <v>20700</v>
      </c>
    </row>
    <row r="9663" spans="1:2" x14ac:dyDescent="0.2">
      <c r="A9663" s="5" t="s">
        <v>20701</v>
      </c>
      <c r="B9663" s="5" t="s">
        <v>20702</v>
      </c>
    </row>
    <row r="9664" spans="1:2" x14ac:dyDescent="0.2">
      <c r="A9664" s="5" t="s">
        <v>20703</v>
      </c>
      <c r="B9664" s="5" t="s">
        <v>20704</v>
      </c>
    </row>
    <row r="9665" spans="1:2" x14ac:dyDescent="0.2">
      <c r="A9665" s="5" t="s">
        <v>20705</v>
      </c>
      <c r="B9665" s="5" t="s">
        <v>20706</v>
      </c>
    </row>
    <row r="9666" spans="1:2" x14ac:dyDescent="0.2">
      <c r="A9666" s="5" t="s">
        <v>20707</v>
      </c>
      <c r="B9666" s="5" t="s">
        <v>20708</v>
      </c>
    </row>
    <row r="9667" spans="1:2" x14ac:dyDescent="0.2">
      <c r="A9667" s="5" t="s">
        <v>20709</v>
      </c>
      <c r="B9667" s="5" t="s">
        <v>20710</v>
      </c>
    </row>
    <row r="9668" spans="1:2" x14ac:dyDescent="0.2">
      <c r="A9668" s="5" t="s">
        <v>20711</v>
      </c>
      <c r="B9668" s="5" t="s">
        <v>20712</v>
      </c>
    </row>
    <row r="9669" spans="1:2" x14ac:dyDescent="0.2">
      <c r="A9669" s="5" t="s">
        <v>20713</v>
      </c>
      <c r="B9669" s="5" t="s">
        <v>20714</v>
      </c>
    </row>
    <row r="9670" spans="1:2" x14ac:dyDescent="0.2">
      <c r="A9670" s="5" t="s">
        <v>20715</v>
      </c>
      <c r="B9670" s="5" t="s">
        <v>20716</v>
      </c>
    </row>
    <row r="9671" spans="1:2" x14ac:dyDescent="0.2">
      <c r="A9671" s="5" t="s">
        <v>20717</v>
      </c>
      <c r="B9671" s="5" t="s">
        <v>20718</v>
      </c>
    </row>
    <row r="9672" spans="1:2" x14ac:dyDescent="0.2">
      <c r="A9672" s="5" t="s">
        <v>20719</v>
      </c>
      <c r="B9672" s="5" t="s">
        <v>20720</v>
      </c>
    </row>
    <row r="9673" spans="1:2" x14ac:dyDescent="0.2">
      <c r="A9673" s="5" t="s">
        <v>20721</v>
      </c>
      <c r="B9673" s="5" t="s">
        <v>20722</v>
      </c>
    </row>
    <row r="9674" spans="1:2" x14ac:dyDescent="0.2">
      <c r="A9674" s="5" t="s">
        <v>20723</v>
      </c>
      <c r="B9674" s="5" t="s">
        <v>20724</v>
      </c>
    </row>
    <row r="9675" spans="1:2" x14ac:dyDescent="0.2">
      <c r="A9675" s="5" t="s">
        <v>20725</v>
      </c>
      <c r="B9675" s="5" t="s">
        <v>20726</v>
      </c>
    </row>
    <row r="9676" spans="1:2" x14ac:dyDescent="0.2">
      <c r="A9676" s="5" t="s">
        <v>20727</v>
      </c>
      <c r="B9676" s="5" t="s">
        <v>20728</v>
      </c>
    </row>
    <row r="9677" spans="1:2" x14ac:dyDescent="0.2">
      <c r="A9677" s="5" t="s">
        <v>20729</v>
      </c>
      <c r="B9677" s="5" t="s">
        <v>20730</v>
      </c>
    </row>
    <row r="9678" spans="1:2" x14ac:dyDescent="0.2">
      <c r="A9678" s="5" t="s">
        <v>20731</v>
      </c>
      <c r="B9678" s="5" t="s">
        <v>20732</v>
      </c>
    </row>
    <row r="9679" spans="1:2" x14ac:dyDescent="0.2">
      <c r="A9679" s="5" t="s">
        <v>20733</v>
      </c>
      <c r="B9679" s="5" t="s">
        <v>20734</v>
      </c>
    </row>
    <row r="9680" spans="1:2" x14ac:dyDescent="0.2">
      <c r="A9680" s="5" t="s">
        <v>20735</v>
      </c>
      <c r="B9680" s="5" t="s">
        <v>20736</v>
      </c>
    </row>
    <row r="9681" spans="1:2" x14ac:dyDescent="0.2">
      <c r="A9681" s="5" t="s">
        <v>20737</v>
      </c>
      <c r="B9681" s="5" t="s">
        <v>20738</v>
      </c>
    </row>
    <row r="9682" spans="1:2" x14ac:dyDescent="0.2">
      <c r="A9682" s="5" t="s">
        <v>20739</v>
      </c>
      <c r="B9682" s="5" t="s">
        <v>20740</v>
      </c>
    </row>
    <row r="9683" spans="1:2" x14ac:dyDescent="0.2">
      <c r="A9683" s="5" t="s">
        <v>20741</v>
      </c>
      <c r="B9683" s="5" t="s">
        <v>20742</v>
      </c>
    </row>
    <row r="9684" spans="1:2" x14ac:dyDescent="0.2">
      <c r="A9684" s="5" t="s">
        <v>20743</v>
      </c>
      <c r="B9684" s="5" t="s">
        <v>20744</v>
      </c>
    </row>
    <row r="9685" spans="1:2" x14ac:dyDescent="0.2">
      <c r="A9685" s="5" t="s">
        <v>20745</v>
      </c>
      <c r="B9685" s="5" t="s">
        <v>20746</v>
      </c>
    </row>
    <row r="9686" spans="1:2" x14ac:dyDescent="0.2">
      <c r="A9686" s="5" t="s">
        <v>20747</v>
      </c>
      <c r="B9686" s="5" t="s">
        <v>20748</v>
      </c>
    </row>
    <row r="9687" spans="1:2" x14ac:dyDescent="0.2">
      <c r="A9687" s="5" t="s">
        <v>20749</v>
      </c>
      <c r="B9687" s="5" t="s">
        <v>20750</v>
      </c>
    </row>
    <row r="9688" spans="1:2" x14ac:dyDescent="0.2">
      <c r="A9688" s="5" t="s">
        <v>20751</v>
      </c>
      <c r="B9688" s="5" t="s">
        <v>20752</v>
      </c>
    </row>
    <row r="9689" spans="1:2" x14ac:dyDescent="0.2">
      <c r="A9689" s="5" t="s">
        <v>20753</v>
      </c>
      <c r="B9689" s="5" t="s">
        <v>20754</v>
      </c>
    </row>
    <row r="9690" spans="1:2" x14ac:dyDescent="0.2">
      <c r="A9690" s="5" t="s">
        <v>20757</v>
      </c>
      <c r="B9690" s="5" t="s">
        <v>20758</v>
      </c>
    </row>
    <row r="9691" spans="1:2" x14ac:dyDescent="0.2">
      <c r="A9691" s="5" t="s">
        <v>20759</v>
      </c>
      <c r="B9691" s="5" t="s">
        <v>20760</v>
      </c>
    </row>
    <row r="9692" spans="1:2" x14ac:dyDescent="0.2">
      <c r="A9692" s="5" t="s">
        <v>20761</v>
      </c>
      <c r="B9692" s="5" t="s">
        <v>20762</v>
      </c>
    </row>
    <row r="9693" spans="1:2" x14ac:dyDescent="0.2">
      <c r="A9693" s="5" t="s">
        <v>20763</v>
      </c>
      <c r="B9693" s="5" t="s">
        <v>20764</v>
      </c>
    </row>
    <row r="9694" spans="1:2" x14ac:dyDescent="0.2">
      <c r="A9694" s="5" t="s">
        <v>20765</v>
      </c>
      <c r="B9694" s="5" t="s">
        <v>20766</v>
      </c>
    </row>
    <row r="9695" spans="1:2" x14ac:dyDescent="0.2">
      <c r="A9695" s="5" t="s">
        <v>20767</v>
      </c>
      <c r="B9695" s="5" t="s">
        <v>20768</v>
      </c>
    </row>
    <row r="9696" spans="1:2" x14ac:dyDescent="0.2">
      <c r="A9696" s="5" t="s">
        <v>20769</v>
      </c>
      <c r="B9696" s="5" t="s">
        <v>20770</v>
      </c>
    </row>
    <row r="9697" spans="1:2" x14ac:dyDescent="0.2">
      <c r="A9697" s="5" t="s">
        <v>20771</v>
      </c>
      <c r="B9697" s="5" t="s">
        <v>20772</v>
      </c>
    </row>
    <row r="9698" spans="1:2" x14ac:dyDescent="0.2">
      <c r="A9698" s="5" t="s">
        <v>20773</v>
      </c>
      <c r="B9698" s="5" t="s">
        <v>20774</v>
      </c>
    </row>
    <row r="9699" spans="1:2" x14ac:dyDescent="0.2">
      <c r="A9699" s="5" t="s">
        <v>48059</v>
      </c>
      <c r="B9699" s="5" t="s">
        <v>48060</v>
      </c>
    </row>
    <row r="9700" spans="1:2" x14ac:dyDescent="0.2">
      <c r="A9700" s="5" t="s">
        <v>48061</v>
      </c>
      <c r="B9700" s="5" t="s">
        <v>48062</v>
      </c>
    </row>
    <row r="9701" spans="1:2" x14ac:dyDescent="0.2">
      <c r="A9701" s="5" t="s">
        <v>48063</v>
      </c>
      <c r="B9701" s="5" t="s">
        <v>48064</v>
      </c>
    </row>
    <row r="9702" spans="1:2" x14ac:dyDescent="0.2">
      <c r="A9702" s="5" t="s">
        <v>48065</v>
      </c>
      <c r="B9702" s="5" t="s">
        <v>48066</v>
      </c>
    </row>
    <row r="9703" spans="1:2" x14ac:dyDescent="0.2">
      <c r="A9703" t="s">
        <v>48061</v>
      </c>
      <c r="B9703" t="s">
        <v>48067</v>
      </c>
    </row>
    <row r="9704" spans="1:2" x14ac:dyDescent="0.2">
      <c r="A9704" t="s">
        <v>48059</v>
      </c>
      <c r="B9704" t="s">
        <v>48068</v>
      </c>
    </row>
    <row r="9705" spans="1:2" x14ac:dyDescent="0.2">
      <c r="A9705" t="s">
        <v>8455</v>
      </c>
      <c r="B9705" t="s">
        <v>8456</v>
      </c>
    </row>
    <row r="9706" spans="1:2" x14ac:dyDescent="0.2">
      <c r="A9706" t="s">
        <v>8491</v>
      </c>
      <c r="B9706" t="s">
        <v>8492</v>
      </c>
    </row>
    <row r="9707" spans="1:2" x14ac:dyDescent="0.2">
      <c r="A9707" t="s">
        <v>8804</v>
      </c>
      <c r="B9707" t="s">
        <v>8805</v>
      </c>
    </row>
    <row r="9708" spans="1:2" x14ac:dyDescent="0.2">
      <c r="A9708" t="s">
        <v>9028</v>
      </c>
      <c r="B9708" t="s">
        <v>9029</v>
      </c>
    </row>
    <row r="9709" spans="1:2" x14ac:dyDescent="0.2">
      <c r="A9709" t="s">
        <v>9316</v>
      </c>
      <c r="B9709" t="s">
        <v>9317</v>
      </c>
    </row>
    <row r="9710" spans="1:2" x14ac:dyDescent="0.2">
      <c r="A9710" t="s">
        <v>9330</v>
      </c>
      <c r="B9710" t="s">
        <v>9331</v>
      </c>
    </row>
    <row r="9711" spans="1:2" x14ac:dyDescent="0.2">
      <c r="A9711" t="s">
        <v>9460</v>
      </c>
      <c r="B9711" t="s">
        <v>9461</v>
      </c>
    </row>
    <row r="9712" spans="1:2" x14ac:dyDescent="0.2">
      <c r="A9712" t="s">
        <v>9462</v>
      </c>
      <c r="B9712" t="s">
        <v>9463</v>
      </c>
    </row>
    <row r="9713" spans="1:2" x14ac:dyDescent="0.2">
      <c r="A9713" t="s">
        <v>9538</v>
      </c>
      <c r="B9713" t="s">
        <v>9539</v>
      </c>
    </row>
    <row r="9714" spans="1:2" x14ac:dyDescent="0.2">
      <c r="A9714" t="s">
        <v>9572</v>
      </c>
      <c r="B9714" t="s">
        <v>9573</v>
      </c>
    </row>
    <row r="9715" spans="1:2" x14ac:dyDescent="0.2">
      <c r="A9715" t="s">
        <v>9608</v>
      </c>
      <c r="B9715" t="s">
        <v>9609</v>
      </c>
    </row>
    <row r="9716" spans="1:2" x14ac:dyDescent="0.2">
      <c r="A9716" t="s">
        <v>9636</v>
      </c>
      <c r="B9716" t="s">
        <v>9637</v>
      </c>
    </row>
    <row r="9717" spans="1:2" x14ac:dyDescent="0.2">
      <c r="A9717" t="s">
        <v>10036</v>
      </c>
      <c r="B9717" t="s">
        <v>10037</v>
      </c>
    </row>
    <row r="9718" spans="1:2" x14ac:dyDescent="0.2">
      <c r="A9718" t="s">
        <v>10644</v>
      </c>
      <c r="B9718" t="s">
        <v>10645</v>
      </c>
    </row>
    <row r="9719" spans="1:2" x14ac:dyDescent="0.2">
      <c r="A9719" t="s">
        <v>11063</v>
      </c>
      <c r="B9719" t="s">
        <v>11064</v>
      </c>
    </row>
    <row r="9720" spans="1:2" x14ac:dyDescent="0.2">
      <c r="A9720" t="s">
        <v>11263</v>
      </c>
      <c r="B9720" t="s">
        <v>11264</v>
      </c>
    </row>
    <row r="9721" spans="1:2" x14ac:dyDescent="0.2">
      <c r="A9721" t="s">
        <v>11692</v>
      </c>
      <c r="B9721" t="s">
        <v>11693</v>
      </c>
    </row>
    <row r="9722" spans="1:2" x14ac:dyDescent="0.2">
      <c r="A9722" t="s">
        <v>11698</v>
      </c>
      <c r="B9722" t="s">
        <v>11699</v>
      </c>
    </row>
    <row r="9723" spans="1:2" x14ac:dyDescent="0.2">
      <c r="A9723" t="s">
        <v>12652</v>
      </c>
      <c r="B9723" t="s">
        <v>12653</v>
      </c>
    </row>
    <row r="9724" spans="1:2" x14ac:dyDescent="0.2">
      <c r="A9724" t="s">
        <v>12666</v>
      </c>
      <c r="B9724" t="s">
        <v>12667</v>
      </c>
    </row>
    <row r="9725" spans="1:2" x14ac:dyDescent="0.2">
      <c r="A9725" t="s">
        <v>12674</v>
      </c>
      <c r="B9725" t="s">
        <v>12675</v>
      </c>
    </row>
    <row r="9726" spans="1:2" x14ac:dyDescent="0.2">
      <c r="A9726" t="s">
        <v>14428</v>
      </c>
      <c r="B9726" t="s">
        <v>14429</v>
      </c>
    </row>
    <row r="9727" spans="1:2" x14ac:dyDescent="0.2">
      <c r="A9727" t="s">
        <v>14432</v>
      </c>
      <c r="B9727" t="s">
        <v>14433</v>
      </c>
    </row>
    <row r="9728" spans="1:2" x14ac:dyDescent="0.2">
      <c r="A9728" t="s">
        <v>15591</v>
      </c>
      <c r="B9728" t="s">
        <v>15592</v>
      </c>
    </row>
    <row r="9729" spans="1:2" x14ac:dyDescent="0.2">
      <c r="A9729" t="s">
        <v>16579</v>
      </c>
      <c r="B9729" t="s">
        <v>16580</v>
      </c>
    </row>
    <row r="9730" spans="1:2" x14ac:dyDescent="0.2">
      <c r="A9730" t="s">
        <v>14228</v>
      </c>
      <c r="B9730" t="s">
        <v>14229</v>
      </c>
    </row>
    <row r="9731" spans="1:2" x14ac:dyDescent="0.2">
      <c r="A9731" t="s">
        <v>14860</v>
      </c>
      <c r="B9731" t="s">
        <v>14861</v>
      </c>
    </row>
    <row r="9732" spans="1:2" x14ac:dyDescent="0.2">
      <c r="A9732" t="s">
        <v>17601</v>
      </c>
      <c r="B9732" t="s">
        <v>17602</v>
      </c>
    </row>
    <row r="9733" spans="1:2" x14ac:dyDescent="0.2">
      <c r="A9733" t="s">
        <v>9826</v>
      </c>
      <c r="B9733" t="s">
        <v>9827</v>
      </c>
    </row>
    <row r="9734" spans="1:2" x14ac:dyDescent="0.2">
      <c r="A9734" t="s">
        <v>9694</v>
      </c>
      <c r="B9734" t="s">
        <v>9695</v>
      </c>
    </row>
    <row r="9735" spans="1:2" x14ac:dyDescent="0.2">
      <c r="A9735" t="s">
        <v>16605</v>
      </c>
      <c r="B9735" t="s">
        <v>16606</v>
      </c>
    </row>
    <row r="9736" spans="1:2" x14ac:dyDescent="0.2">
      <c r="A9736" t="s">
        <v>11766</v>
      </c>
      <c r="B9736" t="s">
        <v>11767</v>
      </c>
    </row>
    <row r="9737" spans="1:2" x14ac:dyDescent="0.2">
      <c r="A9737" t="s">
        <v>8738</v>
      </c>
      <c r="B9737" t="s">
        <v>8739</v>
      </c>
    </row>
    <row r="9738" spans="1:2" x14ac:dyDescent="0.2">
      <c r="A9738" t="s">
        <v>8702</v>
      </c>
      <c r="B9738" t="s">
        <v>8703</v>
      </c>
    </row>
    <row r="9739" spans="1:2" x14ac:dyDescent="0.2">
      <c r="A9739" t="s">
        <v>9336</v>
      </c>
      <c r="B9739" t="s">
        <v>9337</v>
      </c>
    </row>
    <row r="9740" spans="1:2" x14ac:dyDescent="0.2">
      <c r="A9740" t="s">
        <v>9344</v>
      </c>
      <c r="B9740" t="s">
        <v>9345</v>
      </c>
    </row>
    <row r="9741" spans="1:2" x14ac:dyDescent="0.2">
      <c r="A9741" t="s">
        <v>15008</v>
      </c>
      <c r="B9741" t="s">
        <v>15009</v>
      </c>
    </row>
    <row r="9742" spans="1:2" x14ac:dyDescent="0.2">
      <c r="A9742" t="s">
        <v>15597</v>
      </c>
      <c r="B9742" t="s">
        <v>15598</v>
      </c>
    </row>
    <row r="9743" spans="1:2" x14ac:dyDescent="0.2">
      <c r="A9743" t="s">
        <v>9498</v>
      </c>
      <c r="B9743" t="s">
        <v>9499</v>
      </c>
    </row>
    <row r="9744" spans="1:2" x14ac:dyDescent="0.2">
      <c r="A9744" t="s">
        <v>48063</v>
      </c>
      <c r="B9744" t="s">
        <v>48069</v>
      </c>
    </row>
    <row r="9745" spans="1:2" x14ac:dyDescent="0.2">
      <c r="A9745" t="s">
        <v>48065</v>
      </c>
      <c r="B9745" t="s">
        <v>48070</v>
      </c>
    </row>
    <row r="9746" spans="1:2" x14ac:dyDescent="0.2">
      <c r="A9746" t="s">
        <v>8732</v>
      </c>
      <c r="B9746" t="s">
        <v>8733</v>
      </c>
    </row>
    <row r="9747" spans="1:2" x14ac:dyDescent="0.2">
      <c r="A9747" t="s">
        <v>9532</v>
      </c>
      <c r="B9747" t="s">
        <v>9533</v>
      </c>
    </row>
    <row r="9748" spans="1:2" x14ac:dyDescent="0.2">
      <c r="A9748" t="s">
        <v>9534</v>
      </c>
      <c r="B9748" t="s">
        <v>9535</v>
      </c>
    </row>
    <row r="9749" spans="1:2" x14ac:dyDescent="0.2">
      <c r="A9749" t="s">
        <v>9536</v>
      </c>
      <c r="B9749" t="s">
        <v>9537</v>
      </c>
    </row>
    <row r="9750" spans="1:2" x14ac:dyDescent="0.2">
      <c r="A9750" t="s">
        <v>11075</v>
      </c>
      <c r="B9750" t="s">
        <v>11076</v>
      </c>
    </row>
    <row r="9751" spans="1:2" x14ac:dyDescent="0.2">
      <c r="A9751" t="s">
        <v>14594</v>
      </c>
      <c r="B9751" t="s">
        <v>14595</v>
      </c>
    </row>
    <row r="9752" spans="1:2" x14ac:dyDescent="0.2">
      <c r="A9752" t="s">
        <v>9302</v>
      </c>
      <c r="B9752" t="s">
        <v>9303</v>
      </c>
    </row>
    <row r="9753" spans="1:2" x14ac:dyDescent="0.2">
      <c r="A9753" t="s">
        <v>12544</v>
      </c>
      <c r="B9753" t="s">
        <v>12545</v>
      </c>
    </row>
    <row r="9754" spans="1:2" x14ac:dyDescent="0.2">
      <c r="A9754" t="s">
        <v>16977</v>
      </c>
      <c r="B9754" t="s">
        <v>16978</v>
      </c>
    </row>
    <row r="9755" spans="1:2" x14ac:dyDescent="0.2">
      <c r="A9755" t="s">
        <v>16979</v>
      </c>
      <c r="B9755" t="s">
        <v>16980</v>
      </c>
    </row>
    <row r="9756" spans="1:2" x14ac:dyDescent="0.2">
      <c r="A9756" t="s">
        <v>16981</v>
      </c>
      <c r="B9756" t="s">
        <v>16982</v>
      </c>
    </row>
    <row r="9757" spans="1:2" x14ac:dyDescent="0.2">
      <c r="A9757" t="s">
        <v>16991</v>
      </c>
      <c r="B9757" t="s">
        <v>16992</v>
      </c>
    </row>
    <row r="9758" spans="1:2" x14ac:dyDescent="0.2">
      <c r="A9758" t="s">
        <v>17025</v>
      </c>
      <c r="B9758" t="s">
        <v>17026</v>
      </c>
    </row>
    <row r="9759" spans="1:2" x14ac:dyDescent="0.2">
      <c r="A9759" t="s">
        <v>17027</v>
      </c>
      <c r="B9759" t="s">
        <v>17028</v>
      </c>
    </row>
    <row r="9760" spans="1:2" x14ac:dyDescent="0.2">
      <c r="A9760" t="s">
        <v>17023</v>
      </c>
      <c r="B9760" t="s">
        <v>17024</v>
      </c>
    </row>
    <row r="9761" spans="1:2" x14ac:dyDescent="0.2">
      <c r="A9761" t="s">
        <v>9670</v>
      </c>
      <c r="B9761" t="s">
        <v>9671</v>
      </c>
    </row>
    <row r="9762" spans="1:2" x14ac:dyDescent="0.2">
      <c r="A9762" t="s">
        <v>16527</v>
      </c>
      <c r="B9762" t="s">
        <v>16528</v>
      </c>
    </row>
    <row r="9763" spans="1:2" x14ac:dyDescent="0.2">
      <c r="A9763" t="s">
        <v>16531</v>
      </c>
      <c r="B9763" t="s">
        <v>16532</v>
      </c>
    </row>
    <row r="9764" spans="1:2" x14ac:dyDescent="0.2">
      <c r="A9764" t="s">
        <v>8910</v>
      </c>
      <c r="B9764" t="s">
        <v>8911</v>
      </c>
    </row>
    <row r="9765" spans="1:2" x14ac:dyDescent="0.2">
      <c r="A9765" t="s">
        <v>9010</v>
      </c>
      <c r="B9765" t="s">
        <v>9011</v>
      </c>
    </row>
    <row r="9766" spans="1:2" x14ac:dyDescent="0.2">
      <c r="A9766" t="s">
        <v>9012</v>
      </c>
      <c r="B9766" t="s">
        <v>9013</v>
      </c>
    </row>
    <row r="9767" spans="1:2" x14ac:dyDescent="0.2">
      <c r="A9767" t="s">
        <v>8908</v>
      </c>
      <c r="B9767" t="s">
        <v>8909</v>
      </c>
    </row>
    <row r="9768" spans="1:2" x14ac:dyDescent="0.2">
      <c r="A9768" t="s">
        <v>9000</v>
      </c>
      <c r="B9768" t="s">
        <v>9001</v>
      </c>
    </row>
    <row r="9769" spans="1:2" x14ac:dyDescent="0.2">
      <c r="A9769" t="s">
        <v>3969</v>
      </c>
      <c r="B9769" t="s">
        <v>3970</v>
      </c>
    </row>
    <row r="9770" spans="1:2" x14ac:dyDescent="0.2">
      <c r="A9770" t="s">
        <v>9004</v>
      </c>
      <c r="B9770" t="s">
        <v>9005</v>
      </c>
    </row>
    <row r="9771" spans="1:2" x14ac:dyDescent="0.2">
      <c r="A9771" t="s">
        <v>6030</v>
      </c>
      <c r="B9771" t="s">
        <v>6031</v>
      </c>
    </row>
    <row r="9772" spans="1:2" x14ac:dyDescent="0.2">
      <c r="A9772" t="s">
        <v>6375</v>
      </c>
      <c r="B9772" t="s">
        <v>6376</v>
      </c>
    </row>
    <row r="9773" spans="1:2" x14ac:dyDescent="0.2">
      <c r="A9773" t="s">
        <v>5703</v>
      </c>
      <c r="B9773" t="s">
        <v>5704</v>
      </c>
    </row>
    <row r="9774" spans="1:2" x14ac:dyDescent="0.2">
      <c r="A9774" t="s">
        <v>5976</v>
      </c>
      <c r="B9774" t="s">
        <v>5977</v>
      </c>
    </row>
    <row r="9775" spans="1:2" x14ac:dyDescent="0.2">
      <c r="A9775" t="s">
        <v>6125</v>
      </c>
      <c r="B9775" t="s">
        <v>6126</v>
      </c>
    </row>
    <row r="9776" spans="1:2" x14ac:dyDescent="0.2">
      <c r="A9776" t="s">
        <v>6138</v>
      </c>
      <c r="B9776" t="s">
        <v>6139</v>
      </c>
    </row>
    <row r="9777" spans="1:2" x14ac:dyDescent="0.2">
      <c r="A9777" t="s">
        <v>9676</v>
      </c>
      <c r="B9777" t="s">
        <v>9677</v>
      </c>
    </row>
    <row r="9778" spans="1:2" x14ac:dyDescent="0.2">
      <c r="A9778" t="s">
        <v>9678</v>
      </c>
      <c r="B9778" t="s">
        <v>9679</v>
      </c>
    </row>
    <row r="9779" spans="1:2" x14ac:dyDescent="0.2">
      <c r="A9779" t="s">
        <v>8648</v>
      </c>
      <c r="B9779" t="s">
        <v>8649</v>
      </c>
    </row>
    <row r="9780" spans="1:2" x14ac:dyDescent="0.2">
      <c r="A9780" t="s">
        <v>8650</v>
      </c>
      <c r="B9780" t="s">
        <v>8651</v>
      </c>
    </row>
    <row r="9781" spans="1:2" x14ac:dyDescent="0.2">
      <c r="A9781" t="s">
        <v>8692</v>
      </c>
      <c r="B9781" t="s">
        <v>8693</v>
      </c>
    </row>
    <row r="9782" spans="1:2" x14ac:dyDescent="0.2">
      <c r="A9782" t="s">
        <v>8694</v>
      </c>
      <c r="B9782" t="s">
        <v>8695</v>
      </c>
    </row>
    <row r="9783" spans="1:2" x14ac:dyDescent="0.2">
      <c r="A9783" t="s">
        <v>8696</v>
      </c>
      <c r="B9783" t="s">
        <v>8697</v>
      </c>
    </row>
    <row r="9784" spans="1:2" x14ac:dyDescent="0.2">
      <c r="A9784" t="s">
        <v>14120</v>
      </c>
      <c r="B9784" t="s">
        <v>14121</v>
      </c>
    </row>
    <row r="9785" spans="1:2" x14ac:dyDescent="0.2">
      <c r="A9785" t="s">
        <v>8996</v>
      </c>
      <c r="B9785" t="s">
        <v>8997</v>
      </c>
    </row>
    <row r="9786" spans="1:2" x14ac:dyDescent="0.2">
      <c r="A9786" t="s">
        <v>8998</v>
      </c>
      <c r="B9786" t="s">
        <v>8999</v>
      </c>
    </row>
    <row r="9787" spans="1:2" x14ac:dyDescent="0.2">
      <c r="A9787" t="s">
        <v>9002</v>
      </c>
      <c r="B9787" t="s">
        <v>9003</v>
      </c>
    </row>
    <row r="9788" spans="1:2" x14ac:dyDescent="0.2">
      <c r="A9788" t="s">
        <v>9014</v>
      </c>
      <c r="B9788" t="s">
        <v>9015</v>
      </c>
    </row>
    <row r="9789" spans="1:2" x14ac:dyDescent="0.2">
      <c r="A9789" t="s">
        <v>9040</v>
      </c>
      <c r="B9789" t="s">
        <v>9041</v>
      </c>
    </row>
    <row r="9790" spans="1:2" x14ac:dyDescent="0.2">
      <c r="A9790" t="s">
        <v>3971</v>
      </c>
      <c r="B9790" t="s">
        <v>3972</v>
      </c>
    </row>
    <row r="9791" spans="1:2" x14ac:dyDescent="0.2">
      <c r="A9791" t="s">
        <v>8654</v>
      </c>
      <c r="B9791" t="s">
        <v>8655</v>
      </c>
    </row>
    <row r="9792" spans="1:2" x14ac:dyDescent="0.2">
      <c r="A9792" t="s">
        <v>8658</v>
      </c>
      <c r="B9792" t="s">
        <v>8659</v>
      </c>
    </row>
    <row r="9793" spans="1:2" x14ac:dyDescent="0.2">
      <c r="A9793" t="s">
        <v>8670</v>
      </c>
      <c r="B9793" t="s">
        <v>8671</v>
      </c>
    </row>
    <row r="9794" spans="1:2" x14ac:dyDescent="0.2">
      <c r="A9794" t="s">
        <v>8672</v>
      </c>
      <c r="B9794" t="s">
        <v>8673</v>
      </c>
    </row>
    <row r="9795" spans="1:2" x14ac:dyDescent="0.2">
      <c r="A9795" t="s">
        <v>8678</v>
      </c>
      <c r="B9795" t="s">
        <v>8679</v>
      </c>
    </row>
    <row r="9796" spans="1:2" x14ac:dyDescent="0.2">
      <c r="A9796" t="s">
        <v>8690</v>
      </c>
      <c r="B9796" t="s">
        <v>8691</v>
      </c>
    </row>
    <row r="9797" spans="1:2" x14ac:dyDescent="0.2">
      <c r="A9797" t="s">
        <v>8698</v>
      </c>
      <c r="B9797" t="s">
        <v>8699</v>
      </c>
    </row>
    <row r="9798" spans="1:2" x14ac:dyDescent="0.2">
      <c r="A9798" t="s">
        <v>5461</v>
      </c>
      <c r="B9798" t="s">
        <v>5462</v>
      </c>
    </row>
    <row r="9799" spans="1:2" x14ac:dyDescent="0.2">
      <c r="A9799" t="s">
        <v>6129</v>
      </c>
      <c r="B9799" t="s">
        <v>6130</v>
      </c>
    </row>
    <row r="9800" spans="1:2" x14ac:dyDescent="0.2">
      <c r="A9800" t="s">
        <v>6131</v>
      </c>
      <c r="B9800" t="s">
        <v>6132</v>
      </c>
    </row>
    <row r="9801" spans="1:2" x14ac:dyDescent="0.2">
      <c r="A9801" t="s">
        <v>16537</v>
      </c>
      <c r="B9801" t="s">
        <v>16538</v>
      </c>
    </row>
    <row r="9802" spans="1:2" x14ac:dyDescent="0.2">
      <c r="A9802" t="s">
        <v>7246</v>
      </c>
      <c r="B9802" t="s">
        <v>7247</v>
      </c>
    </row>
    <row r="9803" spans="1:2" x14ac:dyDescent="0.2">
      <c r="A9803" t="s">
        <v>7258</v>
      </c>
      <c r="B9803" t="s">
        <v>7259</v>
      </c>
    </row>
    <row r="9804" spans="1:2" x14ac:dyDescent="0.2">
      <c r="A9804" t="s">
        <v>7268</v>
      </c>
      <c r="B9804" t="s">
        <v>7269</v>
      </c>
    </row>
    <row r="9805" spans="1:2" x14ac:dyDescent="0.2">
      <c r="A9805" t="s">
        <v>7278</v>
      </c>
      <c r="B9805" t="s">
        <v>7279</v>
      </c>
    </row>
    <row r="9806" spans="1:2" x14ac:dyDescent="0.2">
      <c r="A9806" t="s">
        <v>7280</v>
      </c>
      <c r="B9806" t="s">
        <v>7281</v>
      </c>
    </row>
    <row r="9807" spans="1:2" x14ac:dyDescent="0.2">
      <c r="A9807" t="s">
        <v>7308</v>
      </c>
      <c r="B9807" t="s">
        <v>7309</v>
      </c>
    </row>
    <row r="9808" spans="1:2" x14ac:dyDescent="0.2">
      <c r="A9808" t="s">
        <v>7311</v>
      </c>
      <c r="B9808" t="s">
        <v>7312</v>
      </c>
    </row>
    <row r="9809" spans="1:2" x14ac:dyDescent="0.2">
      <c r="A9809" t="s">
        <v>7319</v>
      </c>
      <c r="B9809" t="s">
        <v>7320</v>
      </c>
    </row>
    <row r="9810" spans="1:2" x14ac:dyDescent="0.2">
      <c r="A9810" t="s">
        <v>7322</v>
      </c>
      <c r="B9810" t="s">
        <v>7323</v>
      </c>
    </row>
    <row r="9811" spans="1:2" x14ac:dyDescent="0.2">
      <c r="A9811" t="s">
        <v>7331</v>
      </c>
      <c r="B9811" t="s">
        <v>7332</v>
      </c>
    </row>
    <row r="9812" spans="1:2" x14ac:dyDescent="0.2">
      <c r="A9812" t="s">
        <v>7333</v>
      </c>
      <c r="B9812" t="s">
        <v>7334</v>
      </c>
    </row>
    <row r="9813" spans="1:2" x14ac:dyDescent="0.2">
      <c r="A9813" t="s">
        <v>7352</v>
      </c>
      <c r="B9813" t="s">
        <v>7353</v>
      </c>
    </row>
    <row r="9814" spans="1:2" x14ac:dyDescent="0.2">
      <c r="A9814" t="s">
        <v>7354</v>
      </c>
      <c r="B9814" t="s">
        <v>7355</v>
      </c>
    </row>
    <row r="9815" spans="1:2" x14ac:dyDescent="0.2">
      <c r="A9815" t="s">
        <v>7358</v>
      </c>
      <c r="B9815" t="s">
        <v>7359</v>
      </c>
    </row>
    <row r="9816" spans="1:2" x14ac:dyDescent="0.2">
      <c r="A9816" t="s">
        <v>7360</v>
      </c>
      <c r="B9816" t="s">
        <v>7361</v>
      </c>
    </row>
    <row r="9817" spans="1:2" x14ac:dyDescent="0.2">
      <c r="A9817" t="s">
        <v>7362</v>
      </c>
      <c r="B9817" t="s">
        <v>7363</v>
      </c>
    </row>
    <row r="9818" spans="1:2" x14ac:dyDescent="0.2">
      <c r="A9818" t="s">
        <v>7364</v>
      </c>
      <c r="B9818" t="s">
        <v>7365</v>
      </c>
    </row>
    <row r="9819" spans="1:2" x14ac:dyDescent="0.2">
      <c r="A9819" t="s">
        <v>7396</v>
      </c>
      <c r="B9819" t="s">
        <v>7397</v>
      </c>
    </row>
    <row r="9820" spans="1:2" x14ac:dyDescent="0.2">
      <c r="A9820" t="s">
        <v>7398</v>
      </c>
      <c r="B9820" t="s">
        <v>7399</v>
      </c>
    </row>
    <row r="9821" spans="1:2" x14ac:dyDescent="0.2">
      <c r="A9821" t="s">
        <v>16535</v>
      </c>
      <c r="B9821" t="s">
        <v>16536</v>
      </c>
    </row>
    <row r="9822" spans="1:2" x14ac:dyDescent="0.2">
      <c r="A9822" t="s">
        <v>7213</v>
      </c>
      <c r="B9822" t="s">
        <v>7214</v>
      </c>
    </row>
    <row r="9823" spans="1:2" x14ac:dyDescent="0.2">
      <c r="A9823" t="s">
        <v>7264</v>
      </c>
      <c r="B9823" t="s">
        <v>7265</v>
      </c>
    </row>
    <row r="9824" spans="1:2" x14ac:dyDescent="0.2">
      <c r="A9824" t="s">
        <v>7266</v>
      </c>
      <c r="B9824" t="s">
        <v>7267</v>
      </c>
    </row>
    <row r="9825" spans="1:2" x14ac:dyDescent="0.2">
      <c r="A9825" t="s">
        <v>7270</v>
      </c>
      <c r="B9825" t="s">
        <v>7271</v>
      </c>
    </row>
    <row r="9826" spans="1:2" x14ac:dyDescent="0.2">
      <c r="A9826" t="s">
        <v>7272</v>
      </c>
      <c r="B9826" t="s">
        <v>7273</v>
      </c>
    </row>
    <row r="9827" spans="1:2" x14ac:dyDescent="0.2">
      <c r="A9827" t="s">
        <v>7274</v>
      </c>
      <c r="B9827" t="s">
        <v>7275</v>
      </c>
    </row>
    <row r="9828" spans="1:2" x14ac:dyDescent="0.2">
      <c r="A9828" t="s">
        <v>7276</v>
      </c>
      <c r="B9828" t="s">
        <v>7277</v>
      </c>
    </row>
    <row r="9829" spans="1:2" x14ac:dyDescent="0.2">
      <c r="A9829" t="s">
        <v>15585</v>
      </c>
      <c r="B9829" t="s">
        <v>15586</v>
      </c>
    </row>
    <row r="9830" spans="1:2" x14ac:dyDescent="0.2">
      <c r="A9830" t="s">
        <v>15603</v>
      </c>
      <c r="B9830" t="s">
        <v>15604</v>
      </c>
    </row>
    <row r="9831" spans="1:2" x14ac:dyDescent="0.2">
      <c r="A9831" t="s">
        <v>16685</v>
      </c>
      <c r="B9831" t="s">
        <v>16686</v>
      </c>
    </row>
    <row r="9832" spans="1:2" x14ac:dyDescent="0.2">
      <c r="A9832" t="s">
        <v>16695</v>
      </c>
      <c r="B9832" t="s">
        <v>16696</v>
      </c>
    </row>
    <row r="9833" spans="1:2" x14ac:dyDescent="0.2">
      <c r="A9833" t="s">
        <v>16705</v>
      </c>
      <c r="B9833" t="s">
        <v>16706</v>
      </c>
    </row>
    <row r="9834" spans="1:2" x14ac:dyDescent="0.2">
      <c r="A9834" t="s">
        <v>8674</v>
      </c>
      <c r="B9834" t="s">
        <v>8675</v>
      </c>
    </row>
    <row r="9835" spans="1:2" x14ac:dyDescent="0.2">
      <c r="A9835" t="s">
        <v>8676</v>
      </c>
      <c r="B9835" t="s">
        <v>8677</v>
      </c>
    </row>
    <row r="9836" spans="1:2" x14ac:dyDescent="0.2">
      <c r="A9836" t="s">
        <v>8680</v>
      </c>
      <c r="B9836" t="s">
        <v>8681</v>
      </c>
    </row>
    <row r="9837" spans="1:2" x14ac:dyDescent="0.2">
      <c r="A9837" t="s">
        <v>8682</v>
      </c>
      <c r="B9837" t="s">
        <v>8683</v>
      </c>
    </row>
    <row r="9838" spans="1:2" x14ac:dyDescent="0.2">
      <c r="A9838" t="s">
        <v>8684</v>
      </c>
      <c r="B9838" t="s">
        <v>8685</v>
      </c>
    </row>
    <row r="9839" spans="1:2" x14ac:dyDescent="0.2">
      <c r="A9839" t="s">
        <v>15714</v>
      </c>
      <c r="B9839" t="s">
        <v>15715</v>
      </c>
    </row>
    <row r="9840" spans="1:2" x14ac:dyDescent="0.2">
      <c r="A9840" t="s">
        <v>15716</v>
      </c>
      <c r="B9840" t="s">
        <v>15717</v>
      </c>
    </row>
    <row r="9841" spans="1:2" x14ac:dyDescent="0.2">
      <c r="A9841" t="s">
        <v>7211</v>
      </c>
      <c r="B9841" t="s">
        <v>7212</v>
      </c>
    </row>
    <row r="9842" spans="1:2" x14ac:dyDescent="0.2">
      <c r="A9842" t="s">
        <v>7215</v>
      </c>
      <c r="B9842" t="s">
        <v>7216</v>
      </c>
    </row>
    <row r="9843" spans="1:2" x14ac:dyDescent="0.2">
      <c r="A9843" t="s">
        <v>7242</v>
      </c>
      <c r="B9843" t="s">
        <v>7243</v>
      </c>
    </row>
    <row r="9844" spans="1:2" x14ac:dyDescent="0.2">
      <c r="A9844" t="s">
        <v>7244</v>
      </c>
      <c r="B9844" t="s">
        <v>7245</v>
      </c>
    </row>
    <row r="9845" spans="1:2" x14ac:dyDescent="0.2">
      <c r="A9845" t="s">
        <v>7248</v>
      </c>
      <c r="B9845" t="s">
        <v>7249</v>
      </c>
    </row>
    <row r="9846" spans="1:2" x14ac:dyDescent="0.2">
      <c r="A9846" t="s">
        <v>7250</v>
      </c>
      <c r="B9846" t="s">
        <v>7251</v>
      </c>
    </row>
    <row r="9847" spans="1:2" x14ac:dyDescent="0.2">
      <c r="A9847" t="s">
        <v>7252</v>
      </c>
      <c r="B9847" t="s">
        <v>7253</v>
      </c>
    </row>
    <row r="9848" spans="1:2" x14ac:dyDescent="0.2">
      <c r="A9848" t="s">
        <v>7254</v>
      </c>
      <c r="B9848" t="s">
        <v>7255</v>
      </c>
    </row>
    <row r="9849" spans="1:2" x14ac:dyDescent="0.2">
      <c r="A9849" t="s">
        <v>7261</v>
      </c>
      <c r="B9849" t="s">
        <v>7262</v>
      </c>
    </row>
    <row r="9850" spans="1:2" x14ac:dyDescent="0.2">
      <c r="A9850" t="s">
        <v>7282</v>
      </c>
      <c r="B9850" t="s">
        <v>7283</v>
      </c>
    </row>
    <row r="9851" spans="1:2" x14ac:dyDescent="0.2">
      <c r="A9851" t="s">
        <v>7288</v>
      </c>
      <c r="B9851" t="s">
        <v>7289</v>
      </c>
    </row>
    <row r="9852" spans="1:2" x14ac:dyDescent="0.2">
      <c r="A9852" t="s">
        <v>7299</v>
      </c>
      <c r="B9852" t="s">
        <v>7300</v>
      </c>
    </row>
    <row r="9853" spans="1:2" x14ac:dyDescent="0.2">
      <c r="A9853" t="s">
        <v>7302</v>
      </c>
      <c r="B9853" t="s">
        <v>7303</v>
      </c>
    </row>
    <row r="9854" spans="1:2" x14ac:dyDescent="0.2">
      <c r="A9854" t="s">
        <v>7324</v>
      </c>
      <c r="B9854" t="s">
        <v>7325</v>
      </c>
    </row>
    <row r="9855" spans="1:2" x14ac:dyDescent="0.2">
      <c r="A9855" t="s">
        <v>7335</v>
      </c>
      <c r="B9855" t="s">
        <v>7336</v>
      </c>
    </row>
    <row r="9856" spans="1:2" x14ac:dyDescent="0.2">
      <c r="A9856" t="s">
        <v>7346</v>
      </c>
      <c r="B9856" t="s">
        <v>7347</v>
      </c>
    </row>
    <row r="9857" spans="1:2" x14ac:dyDescent="0.2">
      <c r="A9857" t="s">
        <v>7348</v>
      </c>
      <c r="B9857" t="s">
        <v>7349</v>
      </c>
    </row>
    <row r="9858" spans="1:2" x14ac:dyDescent="0.2">
      <c r="A9858" t="s">
        <v>7372</v>
      </c>
      <c r="B9858" t="s">
        <v>7373</v>
      </c>
    </row>
    <row r="9859" spans="1:2" x14ac:dyDescent="0.2">
      <c r="A9859" t="s">
        <v>7374</v>
      </c>
      <c r="B9859" t="s">
        <v>7375</v>
      </c>
    </row>
    <row r="9860" spans="1:2" x14ac:dyDescent="0.2">
      <c r="A9860" t="s">
        <v>7377</v>
      </c>
      <c r="B9860" t="s">
        <v>7378</v>
      </c>
    </row>
    <row r="9861" spans="1:2" x14ac:dyDescent="0.2">
      <c r="A9861" t="s">
        <v>7390</v>
      </c>
      <c r="B9861" t="s">
        <v>7391</v>
      </c>
    </row>
    <row r="9862" spans="1:2" x14ac:dyDescent="0.2">
      <c r="A9862" t="s">
        <v>7392</v>
      </c>
      <c r="B9862" t="s">
        <v>7393</v>
      </c>
    </row>
    <row r="9863" spans="1:2" x14ac:dyDescent="0.2">
      <c r="A9863" t="s">
        <v>4265</v>
      </c>
      <c r="B9863" t="s">
        <v>4266</v>
      </c>
    </row>
    <row r="9864" spans="1:2" x14ac:dyDescent="0.2">
      <c r="A9864" t="s">
        <v>16525</v>
      </c>
      <c r="B9864" t="s">
        <v>16526</v>
      </c>
    </row>
    <row r="9865" spans="1:2" x14ac:dyDescent="0.2">
      <c r="A9865" t="s">
        <v>16529</v>
      </c>
      <c r="B9865" t="s">
        <v>16530</v>
      </c>
    </row>
    <row r="9866" spans="1:2" x14ac:dyDescent="0.2">
      <c r="A9866" t="s">
        <v>14702</v>
      </c>
      <c r="B9866" t="s">
        <v>14703</v>
      </c>
    </row>
    <row r="9867" spans="1:2" x14ac:dyDescent="0.2">
      <c r="A9867" t="s">
        <v>6644</v>
      </c>
      <c r="B9867" t="s">
        <v>6645</v>
      </c>
    </row>
    <row r="9868" spans="1:2" x14ac:dyDescent="0.2">
      <c r="A9868" t="s">
        <v>6646</v>
      </c>
      <c r="B9868" t="s">
        <v>6647</v>
      </c>
    </row>
    <row r="9869" spans="1:2" x14ac:dyDescent="0.2">
      <c r="A9869" t="s">
        <v>7240</v>
      </c>
      <c r="B9869" t="s">
        <v>7241</v>
      </c>
    </row>
    <row r="9870" spans="1:2" x14ac:dyDescent="0.2">
      <c r="A9870" t="s">
        <v>7256</v>
      </c>
      <c r="B9870" t="s">
        <v>7257</v>
      </c>
    </row>
    <row r="9871" spans="1:2" x14ac:dyDescent="0.2">
      <c r="A9871" t="s">
        <v>7284</v>
      </c>
      <c r="B9871" t="s">
        <v>7285</v>
      </c>
    </row>
    <row r="9872" spans="1:2" x14ac:dyDescent="0.2">
      <c r="A9872" t="s">
        <v>7286</v>
      </c>
      <c r="B9872" t="s">
        <v>7287</v>
      </c>
    </row>
    <row r="9873" spans="1:2" x14ac:dyDescent="0.2">
      <c r="A9873" t="s">
        <v>7290</v>
      </c>
      <c r="B9873" t="s">
        <v>7291</v>
      </c>
    </row>
    <row r="9874" spans="1:2" x14ac:dyDescent="0.2">
      <c r="A9874" t="s">
        <v>7292</v>
      </c>
      <c r="B9874" t="s">
        <v>7293</v>
      </c>
    </row>
    <row r="9875" spans="1:2" x14ac:dyDescent="0.2">
      <c r="A9875" t="s">
        <v>7294</v>
      </c>
      <c r="B9875" t="s">
        <v>7295</v>
      </c>
    </row>
    <row r="9876" spans="1:2" x14ac:dyDescent="0.2">
      <c r="A9876" t="s">
        <v>7296</v>
      </c>
      <c r="B9876" t="s">
        <v>7297</v>
      </c>
    </row>
    <row r="9877" spans="1:2" x14ac:dyDescent="0.2">
      <c r="A9877" t="s">
        <v>7305</v>
      </c>
      <c r="B9877" t="s">
        <v>7306</v>
      </c>
    </row>
    <row r="9878" spans="1:2" x14ac:dyDescent="0.2">
      <c r="A9878" t="s">
        <v>7315</v>
      </c>
      <c r="B9878" t="s">
        <v>7316</v>
      </c>
    </row>
    <row r="9879" spans="1:2" x14ac:dyDescent="0.2">
      <c r="A9879" t="s">
        <v>7317</v>
      </c>
      <c r="B9879" t="s">
        <v>7318</v>
      </c>
    </row>
    <row r="9880" spans="1:2" x14ac:dyDescent="0.2">
      <c r="A9880" t="s">
        <v>7329</v>
      </c>
      <c r="B9880" t="s">
        <v>7330</v>
      </c>
    </row>
    <row r="9881" spans="1:2" x14ac:dyDescent="0.2">
      <c r="A9881" t="s">
        <v>7337</v>
      </c>
      <c r="B9881" t="s">
        <v>7338</v>
      </c>
    </row>
    <row r="9882" spans="1:2" x14ac:dyDescent="0.2">
      <c r="A9882" t="s">
        <v>7340</v>
      </c>
      <c r="B9882" t="s">
        <v>7341</v>
      </c>
    </row>
    <row r="9883" spans="1:2" x14ac:dyDescent="0.2">
      <c r="A9883" t="s">
        <v>7342</v>
      </c>
      <c r="B9883" t="s">
        <v>7343</v>
      </c>
    </row>
    <row r="9884" spans="1:2" x14ac:dyDescent="0.2">
      <c r="A9884" t="s">
        <v>7344</v>
      </c>
      <c r="B9884" t="s">
        <v>7345</v>
      </c>
    </row>
    <row r="9885" spans="1:2" x14ac:dyDescent="0.2">
      <c r="A9885" t="s">
        <v>7370</v>
      </c>
      <c r="B9885" t="s">
        <v>7371</v>
      </c>
    </row>
    <row r="9886" spans="1:2" x14ac:dyDescent="0.2">
      <c r="A9886" t="s">
        <v>7380</v>
      </c>
      <c r="B9886" t="s">
        <v>7381</v>
      </c>
    </row>
    <row r="9887" spans="1:2" x14ac:dyDescent="0.2">
      <c r="A9887" t="s">
        <v>7383</v>
      </c>
      <c r="B9887" t="s">
        <v>7384</v>
      </c>
    </row>
    <row r="9888" spans="1:2" x14ac:dyDescent="0.2">
      <c r="A9888" t="s">
        <v>7386</v>
      </c>
      <c r="B9888" t="s">
        <v>7387</v>
      </c>
    </row>
    <row r="9889" spans="1:2" x14ac:dyDescent="0.2">
      <c r="A9889" t="s">
        <v>7388</v>
      </c>
      <c r="B9889" t="s">
        <v>7389</v>
      </c>
    </row>
    <row r="9890" spans="1:2" x14ac:dyDescent="0.2">
      <c r="A9890" t="s">
        <v>7400</v>
      </c>
      <c r="B9890" t="s">
        <v>7401</v>
      </c>
    </row>
    <row r="9891" spans="1:2" x14ac:dyDescent="0.2">
      <c r="A9891" t="s">
        <v>8050</v>
      </c>
      <c r="B9891" t="s">
        <v>8051</v>
      </c>
    </row>
    <row r="9892" spans="1:2" x14ac:dyDescent="0.2">
      <c r="A9892" t="s">
        <v>8052</v>
      </c>
      <c r="B9892" t="s">
        <v>8053</v>
      </c>
    </row>
    <row r="9893" spans="1:2" x14ac:dyDescent="0.2">
      <c r="A9893" t="s">
        <v>8092</v>
      </c>
      <c r="B9893" t="s">
        <v>8093</v>
      </c>
    </row>
    <row r="9894" spans="1:2" x14ac:dyDescent="0.2">
      <c r="A9894" t="s">
        <v>8108</v>
      </c>
      <c r="B9894" t="s">
        <v>8109</v>
      </c>
    </row>
    <row r="9895" spans="1:2" x14ac:dyDescent="0.2">
      <c r="A9895" t="s">
        <v>16701</v>
      </c>
      <c r="B9895" t="s">
        <v>16702</v>
      </c>
    </row>
    <row r="9896" spans="1:2" x14ac:dyDescent="0.2">
      <c r="A9896" t="s">
        <v>16703</v>
      </c>
      <c r="B9896" t="s">
        <v>16704</v>
      </c>
    </row>
    <row r="9897" spans="1:2" x14ac:dyDescent="0.2">
      <c r="A9897" t="s">
        <v>16971</v>
      </c>
      <c r="B9897" t="s">
        <v>16972</v>
      </c>
    </row>
    <row r="9898" spans="1:2" x14ac:dyDescent="0.2">
      <c r="A9898" t="s">
        <v>17017</v>
      </c>
      <c r="B9898" t="s">
        <v>17018</v>
      </c>
    </row>
    <row r="9899" spans="1:2" x14ac:dyDescent="0.2">
      <c r="A9899" t="s">
        <v>8076</v>
      </c>
      <c r="B9899" t="s">
        <v>8077</v>
      </c>
    </row>
    <row r="9900" spans="1:2" x14ac:dyDescent="0.2">
      <c r="A9900" t="s">
        <v>8652</v>
      </c>
      <c r="B9900" t="s">
        <v>8653</v>
      </c>
    </row>
    <row r="9901" spans="1:2" x14ac:dyDescent="0.2">
      <c r="A9901" t="s">
        <v>8656</v>
      </c>
      <c r="B9901" t="s">
        <v>8657</v>
      </c>
    </row>
    <row r="9902" spans="1:2" x14ac:dyDescent="0.2">
      <c r="A9902" t="s">
        <v>8688</v>
      </c>
      <c r="B9902" t="s">
        <v>8689</v>
      </c>
    </row>
    <row r="9903" spans="1:2" x14ac:dyDescent="0.2">
      <c r="A9903" t="s">
        <v>9674</v>
      </c>
      <c r="B9903" t="s">
        <v>9675</v>
      </c>
    </row>
    <row r="9904" spans="1:2" x14ac:dyDescent="0.2">
      <c r="A9904" t="s">
        <v>15583</v>
      </c>
      <c r="B9904" t="s">
        <v>15584</v>
      </c>
    </row>
    <row r="9905" spans="1:2" x14ac:dyDescent="0.2">
      <c r="A9905" t="s">
        <v>7313</v>
      </c>
      <c r="B9905" t="s">
        <v>7314</v>
      </c>
    </row>
    <row r="9906" spans="1:2" x14ac:dyDescent="0.2">
      <c r="A9906" t="s">
        <v>7327</v>
      </c>
      <c r="B9906" t="s">
        <v>7328</v>
      </c>
    </row>
    <row r="9907" spans="1:2" x14ac:dyDescent="0.2">
      <c r="A9907" t="s">
        <v>7350</v>
      </c>
      <c r="B9907" t="s">
        <v>7351</v>
      </c>
    </row>
    <row r="9908" spans="1:2" x14ac:dyDescent="0.2">
      <c r="A9908" t="s">
        <v>7356</v>
      </c>
      <c r="B9908" t="s">
        <v>7357</v>
      </c>
    </row>
    <row r="9909" spans="1:2" x14ac:dyDescent="0.2">
      <c r="A9909" t="s">
        <v>7366</v>
      </c>
      <c r="B9909" t="s">
        <v>7367</v>
      </c>
    </row>
    <row r="9910" spans="1:2" x14ac:dyDescent="0.2">
      <c r="A9910" t="s">
        <v>7368</v>
      </c>
      <c r="B9910" t="s">
        <v>7369</v>
      </c>
    </row>
    <row r="9911" spans="1:2" x14ac:dyDescent="0.2">
      <c r="A9911" t="s">
        <v>15708</v>
      </c>
      <c r="B9911" t="s">
        <v>15709</v>
      </c>
    </row>
    <row r="9912" spans="1:2" x14ac:dyDescent="0.2">
      <c r="A9912" t="s">
        <v>14420</v>
      </c>
      <c r="B9912" t="s">
        <v>14421</v>
      </c>
    </row>
    <row r="9913" spans="1:2" x14ac:dyDescent="0.2">
      <c r="A9913" t="s">
        <v>3973</v>
      </c>
      <c r="B9913" t="s">
        <v>3974</v>
      </c>
    </row>
    <row r="9914" spans="1:2" x14ac:dyDescent="0.2">
      <c r="A9914" t="s">
        <v>6648</v>
      </c>
      <c r="B9914" t="s">
        <v>6649</v>
      </c>
    </row>
    <row r="9915" spans="1:2" x14ac:dyDescent="0.2">
      <c r="A9915" t="s">
        <v>8056</v>
      </c>
      <c r="B9915" t="s">
        <v>8057</v>
      </c>
    </row>
    <row r="9916" spans="1:2" x14ac:dyDescent="0.2">
      <c r="A9916" t="s">
        <v>8074</v>
      </c>
      <c r="B9916" t="s">
        <v>8075</v>
      </c>
    </row>
    <row r="9917" spans="1:2" x14ac:dyDescent="0.2">
      <c r="A9917" t="s">
        <v>8082</v>
      </c>
      <c r="B9917" t="s">
        <v>8083</v>
      </c>
    </row>
    <row r="9918" spans="1:2" x14ac:dyDescent="0.2">
      <c r="A9918" t="s">
        <v>16935</v>
      </c>
      <c r="B9918" t="s">
        <v>16936</v>
      </c>
    </row>
    <row r="9919" spans="1:2" x14ac:dyDescent="0.2">
      <c r="A9919" t="s">
        <v>16989</v>
      </c>
      <c r="B9919" t="s">
        <v>16990</v>
      </c>
    </row>
    <row r="9920" spans="1:2" x14ac:dyDescent="0.2">
      <c r="A9920" t="s">
        <v>8098</v>
      </c>
      <c r="B9920" t="s">
        <v>8099</v>
      </c>
    </row>
    <row r="9921" spans="1:2" x14ac:dyDescent="0.2">
      <c r="A9921" t="s">
        <v>8102</v>
      </c>
      <c r="B9921" t="s">
        <v>8103</v>
      </c>
    </row>
    <row r="9922" spans="1:2" x14ac:dyDescent="0.2">
      <c r="A9922" t="s">
        <v>8110</v>
      </c>
      <c r="B9922" t="s">
        <v>8111</v>
      </c>
    </row>
    <row r="9923" spans="1:2" x14ac:dyDescent="0.2">
      <c r="A9923" t="s">
        <v>7500</v>
      </c>
      <c r="B9923" t="s">
        <v>7501</v>
      </c>
    </row>
    <row r="9924" spans="1:2" x14ac:dyDescent="0.2">
      <c r="A9924" t="s">
        <v>15746</v>
      </c>
      <c r="B9924" t="s">
        <v>15747</v>
      </c>
    </row>
    <row r="9925" spans="1:2" x14ac:dyDescent="0.2">
      <c r="A9925" t="s">
        <v>16691</v>
      </c>
      <c r="B9925" t="s">
        <v>16692</v>
      </c>
    </row>
    <row r="9926" spans="1:2" x14ac:dyDescent="0.2">
      <c r="A9926" t="s">
        <v>16697</v>
      </c>
      <c r="B9926" t="s">
        <v>16698</v>
      </c>
    </row>
    <row r="9927" spans="1:2" x14ac:dyDescent="0.2">
      <c r="A9927" t="s">
        <v>16937</v>
      </c>
      <c r="B9927" t="s">
        <v>16938</v>
      </c>
    </row>
    <row r="9928" spans="1:2" x14ac:dyDescent="0.2">
      <c r="A9928" t="s">
        <v>16945</v>
      </c>
      <c r="B9928" t="s">
        <v>16946</v>
      </c>
    </row>
    <row r="9929" spans="1:2" x14ac:dyDescent="0.2">
      <c r="A9929" t="s">
        <v>16939</v>
      </c>
      <c r="B9929" t="s">
        <v>16940</v>
      </c>
    </row>
    <row r="9930" spans="1:2" x14ac:dyDescent="0.2">
      <c r="A9930" t="s">
        <v>16941</v>
      </c>
      <c r="B9930" t="s">
        <v>16942</v>
      </c>
    </row>
    <row r="9931" spans="1:2" x14ac:dyDescent="0.2">
      <c r="A9931" t="s">
        <v>16943</v>
      </c>
      <c r="B9931" t="s">
        <v>16944</v>
      </c>
    </row>
    <row r="9932" spans="1:2" x14ac:dyDescent="0.2">
      <c r="A9932" t="s">
        <v>16969</v>
      </c>
      <c r="B9932" t="s">
        <v>16970</v>
      </c>
    </row>
    <row r="9933" spans="1:2" x14ac:dyDescent="0.2">
      <c r="A9933" t="s">
        <v>16975</v>
      </c>
      <c r="B9933" t="s">
        <v>16976</v>
      </c>
    </row>
    <row r="9934" spans="1:2" x14ac:dyDescent="0.2">
      <c r="A9934" t="s">
        <v>16983</v>
      </c>
      <c r="B9934" t="s">
        <v>16984</v>
      </c>
    </row>
    <row r="9935" spans="1:2" x14ac:dyDescent="0.2">
      <c r="A9935" t="s">
        <v>17015</v>
      </c>
      <c r="B9935" t="s">
        <v>17016</v>
      </c>
    </row>
    <row r="9936" spans="1:2" x14ac:dyDescent="0.2">
      <c r="A9936" t="s">
        <v>17077</v>
      </c>
      <c r="B9936" t="s">
        <v>17078</v>
      </c>
    </row>
    <row r="9937" spans="1:2" x14ac:dyDescent="0.2">
      <c r="A9937" t="s">
        <v>17013</v>
      </c>
      <c r="B9937" t="s">
        <v>17014</v>
      </c>
    </row>
    <row r="9938" spans="1:2" x14ac:dyDescent="0.2">
      <c r="A9938" t="s">
        <v>15744</v>
      </c>
      <c r="B9938" t="s">
        <v>15745</v>
      </c>
    </row>
    <row r="9939" spans="1:2" x14ac:dyDescent="0.2">
      <c r="A9939" t="s">
        <v>16140</v>
      </c>
      <c r="B9939" t="s">
        <v>16141</v>
      </c>
    </row>
    <row r="9940" spans="1:2" x14ac:dyDescent="0.2">
      <c r="A9940" t="s">
        <v>16687</v>
      </c>
      <c r="B9940" t="s">
        <v>16688</v>
      </c>
    </row>
    <row r="9941" spans="1:2" x14ac:dyDescent="0.2">
      <c r="A9941" t="s">
        <v>16689</v>
      </c>
      <c r="B9941" t="s">
        <v>16690</v>
      </c>
    </row>
    <row r="9942" spans="1:2" x14ac:dyDescent="0.2">
      <c r="A9942" t="s">
        <v>20250</v>
      </c>
      <c r="B9942" t="s">
        <v>20251</v>
      </c>
    </row>
    <row r="9943" spans="1:2" x14ac:dyDescent="0.2">
      <c r="A9943" t="s">
        <v>9952</v>
      </c>
      <c r="B9943" t="s">
        <v>9953</v>
      </c>
    </row>
    <row r="9944" spans="1:2" x14ac:dyDescent="0.2">
      <c r="A9944" t="s">
        <v>16985</v>
      </c>
      <c r="B9944" t="s">
        <v>16986</v>
      </c>
    </row>
    <row r="9945" spans="1:2" x14ac:dyDescent="0.2">
      <c r="A9945" t="s">
        <v>16987</v>
      </c>
      <c r="B9945" t="s">
        <v>16988</v>
      </c>
    </row>
    <row r="9946" spans="1:2" x14ac:dyDescent="0.2">
      <c r="A9946" t="s">
        <v>17019</v>
      </c>
      <c r="B9946" t="s">
        <v>17020</v>
      </c>
    </row>
    <row r="9947" spans="1:2" x14ac:dyDescent="0.2">
      <c r="A9947" t="s">
        <v>18696</v>
      </c>
      <c r="B9947" t="s">
        <v>18697</v>
      </c>
    </row>
    <row r="9948" spans="1:2" x14ac:dyDescent="0.2">
      <c r="A9948" t="s">
        <v>10048</v>
      </c>
      <c r="B9948" t="s">
        <v>10049</v>
      </c>
    </row>
    <row r="9949" spans="1:2" x14ac:dyDescent="0.2">
      <c r="A9949" t="s">
        <v>10052</v>
      </c>
      <c r="B9949" t="s">
        <v>10053</v>
      </c>
    </row>
    <row r="9950" spans="1:2" x14ac:dyDescent="0.2">
      <c r="A9950" t="s">
        <v>10050</v>
      </c>
      <c r="B9950" t="s">
        <v>10051</v>
      </c>
    </row>
    <row r="9951" spans="1:2" x14ac:dyDescent="0.2">
      <c r="A9951" t="s">
        <v>10054</v>
      </c>
      <c r="B9951" t="s">
        <v>10055</v>
      </c>
    </row>
    <row r="9952" spans="1:2" x14ac:dyDescent="0.2">
      <c r="A9952" t="s">
        <v>10100</v>
      </c>
      <c r="B9952" t="s">
        <v>10101</v>
      </c>
    </row>
    <row r="9953" spans="1:2" x14ac:dyDescent="0.2">
      <c r="A9953" t="s">
        <v>19788</v>
      </c>
      <c r="B9953" t="s">
        <v>19789</v>
      </c>
    </row>
    <row r="9954" spans="1:2" x14ac:dyDescent="0.2">
      <c r="A9954" t="s">
        <v>19818</v>
      </c>
      <c r="B9954" t="s">
        <v>19819</v>
      </c>
    </row>
    <row r="9955" spans="1:2" x14ac:dyDescent="0.2">
      <c r="A9955" t="s">
        <v>18690</v>
      </c>
      <c r="B9955" t="s">
        <v>18691</v>
      </c>
    </row>
    <row r="9956" spans="1:2" x14ac:dyDescent="0.2">
      <c r="A9956" t="s">
        <v>18700</v>
      </c>
      <c r="B9956" t="s">
        <v>18701</v>
      </c>
    </row>
    <row r="9957" spans="1:2" x14ac:dyDescent="0.2">
      <c r="A9957" t="s">
        <v>19814</v>
      </c>
      <c r="B9957" t="s">
        <v>19815</v>
      </c>
    </row>
    <row r="9958" spans="1:2" x14ac:dyDescent="0.2">
      <c r="A9958" t="s">
        <v>19816</v>
      </c>
      <c r="B9958" t="s">
        <v>19817</v>
      </c>
    </row>
    <row r="9959" spans="1:2" x14ac:dyDescent="0.2">
      <c r="A9959" t="s">
        <v>19820</v>
      </c>
      <c r="B9959" t="s">
        <v>19821</v>
      </c>
    </row>
    <row r="9960" spans="1:2" x14ac:dyDescent="0.2">
      <c r="A9960" t="s">
        <v>11357</v>
      </c>
      <c r="B9960" t="s">
        <v>11358</v>
      </c>
    </row>
    <row r="9961" spans="1:2" x14ac:dyDescent="0.2">
      <c r="A9961" t="s">
        <v>11411</v>
      </c>
      <c r="B9961" t="s">
        <v>11412</v>
      </c>
    </row>
    <row r="9962" spans="1:2" x14ac:dyDescent="0.2">
      <c r="A9962" t="s">
        <v>19606</v>
      </c>
      <c r="B9962" t="s">
        <v>19607</v>
      </c>
    </row>
    <row r="9963" spans="1:2" x14ac:dyDescent="0.2">
      <c r="A9963" t="s">
        <v>19608</v>
      </c>
      <c r="B9963" t="s">
        <v>19609</v>
      </c>
    </row>
    <row r="9964" spans="1:2" x14ac:dyDescent="0.2">
      <c r="A9964" t="s">
        <v>19610</v>
      </c>
      <c r="B9964" t="s">
        <v>19611</v>
      </c>
    </row>
    <row r="9965" spans="1:2" x14ac:dyDescent="0.2">
      <c r="A9965" t="s">
        <v>19612</v>
      </c>
      <c r="B9965" t="s">
        <v>19613</v>
      </c>
    </row>
    <row r="9966" spans="1:2" x14ac:dyDescent="0.2">
      <c r="A9966" t="s">
        <v>10690</v>
      </c>
      <c r="B9966" t="s">
        <v>10691</v>
      </c>
    </row>
    <row r="9967" spans="1:2" x14ac:dyDescent="0.2">
      <c r="A9967" t="s">
        <v>10692</v>
      </c>
      <c r="B9967" t="s">
        <v>10693</v>
      </c>
    </row>
    <row r="9968" spans="1:2" x14ac:dyDescent="0.2">
      <c r="A9968" t="s">
        <v>11111</v>
      </c>
      <c r="B9968" t="s">
        <v>11112</v>
      </c>
    </row>
    <row r="9969" spans="1:2" x14ac:dyDescent="0.2">
      <c r="A9969" t="s">
        <v>11121</v>
      </c>
      <c r="B9969" t="s">
        <v>11122</v>
      </c>
    </row>
    <row r="9970" spans="1:2" x14ac:dyDescent="0.2">
      <c r="A9970" t="s">
        <v>11139</v>
      </c>
      <c r="B9970" t="s">
        <v>11140</v>
      </c>
    </row>
    <row r="9971" spans="1:2" x14ac:dyDescent="0.2">
      <c r="A9971" t="s">
        <v>11141</v>
      </c>
      <c r="B9971" t="s">
        <v>11142</v>
      </c>
    </row>
    <row r="9972" spans="1:2" x14ac:dyDescent="0.2">
      <c r="A9972" t="s">
        <v>11203</v>
      </c>
      <c r="B9972" t="s">
        <v>11204</v>
      </c>
    </row>
    <row r="9973" spans="1:2" x14ac:dyDescent="0.2">
      <c r="A9973" t="s">
        <v>11361</v>
      </c>
      <c r="B9973" t="s">
        <v>11362</v>
      </c>
    </row>
    <row r="9974" spans="1:2" x14ac:dyDescent="0.2">
      <c r="A9974" t="s">
        <v>11363</v>
      </c>
      <c r="B9974" t="s">
        <v>11364</v>
      </c>
    </row>
    <row r="9975" spans="1:2" x14ac:dyDescent="0.2">
      <c r="A9975" t="s">
        <v>19742</v>
      </c>
      <c r="B9975" t="s">
        <v>19743</v>
      </c>
    </row>
    <row r="9976" spans="1:2" x14ac:dyDescent="0.2">
      <c r="A9976" t="s">
        <v>19744</v>
      </c>
      <c r="B9976" t="s">
        <v>19745</v>
      </c>
    </row>
    <row r="9977" spans="1:2" x14ac:dyDescent="0.2">
      <c r="A9977" t="s">
        <v>10686</v>
      </c>
      <c r="B9977" t="s">
        <v>10687</v>
      </c>
    </row>
    <row r="9978" spans="1:2" x14ac:dyDescent="0.2">
      <c r="A9978" t="s">
        <v>10688</v>
      </c>
      <c r="B9978" t="s">
        <v>10689</v>
      </c>
    </row>
    <row r="9979" spans="1:2" x14ac:dyDescent="0.2">
      <c r="A9979" t="s">
        <v>11109</v>
      </c>
      <c r="B9979" t="s">
        <v>11110</v>
      </c>
    </row>
    <row r="9980" spans="1:2" x14ac:dyDescent="0.2">
      <c r="A9980" t="s">
        <v>11145</v>
      </c>
      <c r="B9980" t="s">
        <v>11146</v>
      </c>
    </row>
    <row r="9981" spans="1:2" x14ac:dyDescent="0.2">
      <c r="A9981" t="s">
        <v>11147</v>
      </c>
      <c r="B9981" t="s">
        <v>11148</v>
      </c>
    </row>
    <row r="9982" spans="1:2" x14ac:dyDescent="0.2">
      <c r="A9982" t="s">
        <v>11149</v>
      </c>
      <c r="B9982" t="s">
        <v>11150</v>
      </c>
    </row>
    <row r="9983" spans="1:2" x14ac:dyDescent="0.2">
      <c r="A9983" t="s">
        <v>11153</v>
      </c>
      <c r="B9983" t="s">
        <v>11154</v>
      </c>
    </row>
    <row r="9984" spans="1:2" x14ac:dyDescent="0.2">
      <c r="A9984" t="s">
        <v>11155</v>
      </c>
      <c r="B9984" t="s">
        <v>11156</v>
      </c>
    </row>
    <row r="9985" spans="1:2" x14ac:dyDescent="0.2">
      <c r="A9985" t="s">
        <v>11247</v>
      </c>
      <c r="B9985" t="s">
        <v>11248</v>
      </c>
    </row>
    <row r="9986" spans="1:2" x14ac:dyDescent="0.2">
      <c r="A9986" t="s">
        <v>11249</v>
      </c>
      <c r="B9986" t="s">
        <v>11250</v>
      </c>
    </row>
    <row r="9987" spans="1:2" x14ac:dyDescent="0.2">
      <c r="A9987" t="s">
        <v>11251</v>
      </c>
      <c r="B9987" t="s">
        <v>11252</v>
      </c>
    </row>
    <row r="9988" spans="1:2" x14ac:dyDescent="0.2">
      <c r="A9988" t="s">
        <v>11359</v>
      </c>
      <c r="B9988" t="s">
        <v>11360</v>
      </c>
    </row>
    <row r="9989" spans="1:2" x14ac:dyDescent="0.2">
      <c r="A9989" t="s">
        <v>20807</v>
      </c>
      <c r="B9989" t="s">
        <v>20808</v>
      </c>
    </row>
    <row r="9990" spans="1:2" x14ac:dyDescent="0.2">
      <c r="A9990" t="s">
        <v>20811</v>
      </c>
      <c r="B9990" t="s">
        <v>20812</v>
      </c>
    </row>
    <row r="9991" spans="1:2" x14ac:dyDescent="0.2">
      <c r="A9991" t="s">
        <v>20813</v>
      </c>
      <c r="B9991" t="s">
        <v>20814</v>
      </c>
    </row>
    <row r="9992" spans="1:2" x14ac:dyDescent="0.2">
      <c r="A9992" t="s">
        <v>20815</v>
      </c>
      <c r="B9992" t="s">
        <v>20816</v>
      </c>
    </row>
    <row r="9993" spans="1:2" x14ac:dyDescent="0.2">
      <c r="A9993" t="s">
        <v>20818</v>
      </c>
      <c r="B9993" t="s">
        <v>20819</v>
      </c>
    </row>
    <row r="9994" spans="1:2" x14ac:dyDescent="0.2">
      <c r="A9994" t="s">
        <v>20821</v>
      </c>
      <c r="B9994" t="s">
        <v>20822</v>
      </c>
    </row>
    <row r="9995" spans="1:2" x14ac:dyDescent="0.2">
      <c r="A9995" t="s">
        <v>20823</v>
      </c>
      <c r="B9995" t="s">
        <v>20824</v>
      </c>
    </row>
    <row r="9996" spans="1:2" x14ac:dyDescent="0.2">
      <c r="A9996" t="s">
        <v>20825</v>
      </c>
      <c r="B9996" t="s">
        <v>20826</v>
      </c>
    </row>
    <row r="9997" spans="1:2" x14ac:dyDescent="0.2">
      <c r="A9997" t="s">
        <v>20827</v>
      </c>
      <c r="B9997" t="s">
        <v>20828</v>
      </c>
    </row>
    <row r="9998" spans="1:2" x14ac:dyDescent="0.2">
      <c r="A9998" t="s">
        <v>20829</v>
      </c>
      <c r="B9998" t="s">
        <v>20830</v>
      </c>
    </row>
    <row r="9999" spans="1:2" x14ac:dyDescent="0.2">
      <c r="A9999" t="s">
        <v>20831</v>
      </c>
      <c r="B9999" t="s">
        <v>20832</v>
      </c>
    </row>
    <row r="10000" spans="1:2" x14ac:dyDescent="0.2">
      <c r="A10000" t="s">
        <v>20834</v>
      </c>
      <c r="B10000" t="s">
        <v>20835</v>
      </c>
    </row>
    <row r="10001" spans="1:2" x14ac:dyDescent="0.2">
      <c r="A10001" t="s">
        <v>20837</v>
      </c>
      <c r="B10001" t="s">
        <v>20838</v>
      </c>
    </row>
    <row r="10002" spans="1:2" x14ac:dyDescent="0.2">
      <c r="A10002" t="s">
        <v>20839</v>
      </c>
      <c r="B10002" t="s">
        <v>20840</v>
      </c>
    </row>
    <row r="10003" spans="1:2" x14ac:dyDescent="0.2">
      <c r="A10003" t="s">
        <v>20841</v>
      </c>
      <c r="B10003" t="s">
        <v>20842</v>
      </c>
    </row>
    <row r="10004" spans="1:2" x14ac:dyDescent="0.2">
      <c r="A10004" t="s">
        <v>20843</v>
      </c>
      <c r="B10004" t="s">
        <v>20844</v>
      </c>
    </row>
    <row r="10005" spans="1:2" x14ac:dyDescent="0.2">
      <c r="A10005" t="s">
        <v>20845</v>
      </c>
      <c r="B10005" t="s">
        <v>20846</v>
      </c>
    </row>
    <row r="10006" spans="1:2" x14ac:dyDescent="0.2">
      <c r="A10006" t="s">
        <v>20847</v>
      </c>
      <c r="B10006" t="s">
        <v>20848</v>
      </c>
    </row>
    <row r="10007" spans="1:2" x14ac:dyDescent="0.2">
      <c r="A10007" t="s">
        <v>20849</v>
      </c>
      <c r="B10007" t="s">
        <v>20850</v>
      </c>
    </row>
    <row r="10008" spans="1:2" x14ac:dyDescent="0.2">
      <c r="A10008" t="s">
        <v>20851</v>
      </c>
      <c r="B10008" t="s">
        <v>20852</v>
      </c>
    </row>
    <row r="10009" spans="1:2" x14ac:dyDescent="0.2">
      <c r="A10009" t="s">
        <v>20853</v>
      </c>
      <c r="B10009" t="s">
        <v>20854</v>
      </c>
    </row>
    <row r="10010" spans="1:2" x14ac:dyDescent="0.2">
      <c r="A10010" t="s">
        <v>20855</v>
      </c>
      <c r="B10010" t="s">
        <v>20856</v>
      </c>
    </row>
    <row r="10011" spans="1:2" x14ac:dyDescent="0.2">
      <c r="A10011" t="s">
        <v>20857</v>
      </c>
      <c r="B10011" t="s">
        <v>20858</v>
      </c>
    </row>
    <row r="10012" spans="1:2" x14ac:dyDescent="0.2">
      <c r="A10012" t="s">
        <v>20859</v>
      </c>
      <c r="B10012" t="s">
        <v>20860</v>
      </c>
    </row>
    <row r="10013" spans="1:2" x14ac:dyDescent="0.2">
      <c r="A10013" t="s">
        <v>20866</v>
      </c>
      <c r="B10013" t="s">
        <v>20867</v>
      </c>
    </row>
    <row r="10014" spans="1:2" x14ac:dyDescent="0.2">
      <c r="A10014" t="s">
        <v>20868</v>
      </c>
      <c r="B10014" t="s">
        <v>20869</v>
      </c>
    </row>
    <row r="10015" spans="1:2" x14ac:dyDescent="0.2">
      <c r="A10015" t="s">
        <v>20875</v>
      </c>
      <c r="B10015" t="s">
        <v>20876</v>
      </c>
    </row>
    <row r="10016" spans="1:2" x14ac:dyDescent="0.2">
      <c r="A10016" t="s">
        <v>20877</v>
      </c>
      <c r="B10016" t="s">
        <v>20878</v>
      </c>
    </row>
    <row r="10017" spans="1:2" x14ac:dyDescent="0.2">
      <c r="A10017" t="s">
        <v>20879</v>
      </c>
      <c r="B10017" t="s">
        <v>20880</v>
      </c>
    </row>
    <row r="10018" spans="1:2" x14ac:dyDescent="0.2">
      <c r="A10018" t="s">
        <v>20881</v>
      </c>
      <c r="B10018" t="s">
        <v>20882</v>
      </c>
    </row>
    <row r="10019" spans="1:2" x14ac:dyDescent="0.2">
      <c r="A10019" t="s">
        <v>20883</v>
      </c>
      <c r="B10019" t="s">
        <v>20884</v>
      </c>
    </row>
    <row r="10020" spans="1:2" x14ac:dyDescent="0.2">
      <c r="A10020" t="s">
        <v>20885</v>
      </c>
      <c r="B10020" t="s">
        <v>20886</v>
      </c>
    </row>
    <row r="10021" spans="1:2" x14ac:dyDescent="0.2">
      <c r="A10021" t="s">
        <v>20887</v>
      </c>
      <c r="B10021" t="s">
        <v>20888</v>
      </c>
    </row>
    <row r="10022" spans="1:2" x14ac:dyDescent="0.2">
      <c r="A10022" t="s">
        <v>20889</v>
      </c>
      <c r="B10022" t="s">
        <v>20890</v>
      </c>
    </row>
    <row r="10023" spans="1:2" x14ac:dyDescent="0.2">
      <c r="A10023" t="s">
        <v>20893</v>
      </c>
      <c r="B10023" t="s">
        <v>20894</v>
      </c>
    </row>
    <row r="10024" spans="1:2" x14ac:dyDescent="0.2">
      <c r="A10024" t="s">
        <v>32164</v>
      </c>
      <c r="B10024" t="s">
        <v>48071</v>
      </c>
    </row>
    <row r="10025" spans="1:2" x14ac:dyDescent="0.2">
      <c r="A10025" t="s">
        <v>32161</v>
      </c>
      <c r="B10025" t="s">
        <v>48072</v>
      </c>
    </row>
    <row r="10026" spans="1:2" x14ac:dyDescent="0.2">
      <c r="A10026" t="s">
        <v>32158</v>
      </c>
      <c r="B10026" t="s">
        <v>48073</v>
      </c>
    </row>
    <row r="10027" spans="1:2" x14ac:dyDescent="0.2">
      <c r="A10027" t="s">
        <v>48074</v>
      </c>
      <c r="B10027" t="s">
        <v>48075</v>
      </c>
    </row>
    <row r="10028" spans="1:2" x14ac:dyDescent="0.2">
      <c r="A10028" t="s">
        <v>48076</v>
      </c>
      <c r="B10028" t="s">
        <v>48077</v>
      </c>
    </row>
    <row r="10029" spans="1:2" x14ac:dyDescent="0.2">
      <c r="A10029" t="s">
        <v>32155</v>
      </c>
      <c r="B10029" t="s">
        <v>48078</v>
      </c>
    </row>
    <row r="10030" spans="1:2" x14ac:dyDescent="0.2">
      <c r="A10030" t="s">
        <v>32152</v>
      </c>
      <c r="B10030" t="s">
        <v>48079</v>
      </c>
    </row>
    <row r="10031" spans="1:2" x14ac:dyDescent="0.2">
      <c r="A10031" t="s">
        <v>48080</v>
      </c>
      <c r="B10031" t="s">
        <v>48081</v>
      </c>
    </row>
    <row r="10032" spans="1:2" x14ac:dyDescent="0.2">
      <c r="A10032" t="s">
        <v>32137</v>
      </c>
      <c r="B10032" t="s">
        <v>48082</v>
      </c>
    </row>
    <row r="10033" spans="1:2" x14ac:dyDescent="0.2">
      <c r="A10033" t="s">
        <v>32134</v>
      </c>
      <c r="B10033" t="s">
        <v>48083</v>
      </c>
    </row>
    <row r="10034" spans="1:2" x14ac:dyDescent="0.2">
      <c r="A10034" t="s">
        <v>32131</v>
      </c>
      <c r="B10034" t="s">
        <v>48084</v>
      </c>
    </row>
    <row r="10035" spans="1:2" x14ac:dyDescent="0.2">
      <c r="A10035" t="s">
        <v>48085</v>
      </c>
      <c r="B10035" t="s">
        <v>48086</v>
      </c>
    </row>
    <row r="10036" spans="1:2" x14ac:dyDescent="0.2">
      <c r="A10036" t="s">
        <v>48087</v>
      </c>
      <c r="B10036" t="s">
        <v>48088</v>
      </c>
    </row>
    <row r="10037" spans="1:2" x14ac:dyDescent="0.2">
      <c r="A10037" t="s">
        <v>32128</v>
      </c>
      <c r="B10037" t="s">
        <v>48089</v>
      </c>
    </row>
    <row r="10038" spans="1:2" x14ac:dyDescent="0.2">
      <c r="A10038" t="s">
        <v>32125</v>
      </c>
      <c r="B10038" t="s">
        <v>48090</v>
      </c>
    </row>
    <row r="10039" spans="1:2" x14ac:dyDescent="0.2">
      <c r="A10039" t="s">
        <v>48091</v>
      </c>
      <c r="B10039" t="s">
        <v>48092</v>
      </c>
    </row>
    <row r="10040" spans="1:2" x14ac:dyDescent="0.2">
      <c r="A10040" t="s">
        <v>32110</v>
      </c>
      <c r="B10040" t="s">
        <v>48093</v>
      </c>
    </row>
    <row r="10041" spans="1:2" x14ac:dyDescent="0.2">
      <c r="A10041" t="s">
        <v>32107</v>
      </c>
      <c r="B10041" t="s">
        <v>48094</v>
      </c>
    </row>
    <row r="10042" spans="1:2" x14ac:dyDescent="0.2">
      <c r="A10042" t="s">
        <v>32104</v>
      </c>
      <c r="B10042" t="s">
        <v>48095</v>
      </c>
    </row>
    <row r="10043" spans="1:2" x14ac:dyDescent="0.2">
      <c r="A10043" t="s">
        <v>48096</v>
      </c>
      <c r="B10043" t="s">
        <v>48097</v>
      </c>
    </row>
    <row r="10044" spans="1:2" x14ac:dyDescent="0.2">
      <c r="A10044" t="s">
        <v>32101</v>
      </c>
      <c r="B10044" t="s">
        <v>48098</v>
      </c>
    </row>
    <row r="10045" spans="1:2" x14ac:dyDescent="0.2">
      <c r="A10045" t="s">
        <v>32098</v>
      </c>
      <c r="B10045" t="s">
        <v>48099</v>
      </c>
    </row>
    <row r="10046" spans="1:2" x14ac:dyDescent="0.2">
      <c r="A10046" t="s">
        <v>32095</v>
      </c>
      <c r="B10046" t="s">
        <v>48100</v>
      </c>
    </row>
    <row r="10047" spans="1:2" x14ac:dyDescent="0.2">
      <c r="A10047" t="s">
        <v>48101</v>
      </c>
      <c r="B10047" t="s">
        <v>48102</v>
      </c>
    </row>
    <row r="10048" spans="1:2" x14ac:dyDescent="0.2">
      <c r="A10048" t="s">
        <v>32077</v>
      </c>
      <c r="B10048" t="s">
        <v>48103</v>
      </c>
    </row>
    <row r="10049" spans="1:2" x14ac:dyDescent="0.2">
      <c r="A10049" t="s">
        <v>32074</v>
      </c>
      <c r="B10049" t="s">
        <v>48104</v>
      </c>
    </row>
    <row r="10050" spans="1:2" x14ac:dyDescent="0.2">
      <c r="A10050" t="s">
        <v>32071</v>
      </c>
      <c r="B10050" t="s">
        <v>48105</v>
      </c>
    </row>
    <row r="10051" spans="1:2" x14ac:dyDescent="0.2">
      <c r="A10051" t="s">
        <v>32068</v>
      </c>
      <c r="B10051" t="s">
        <v>48106</v>
      </c>
    </row>
    <row r="10052" spans="1:2" x14ac:dyDescent="0.2">
      <c r="A10052" t="s">
        <v>32065</v>
      </c>
      <c r="B10052" t="s">
        <v>48107</v>
      </c>
    </row>
    <row r="10053" spans="1:2" x14ac:dyDescent="0.2">
      <c r="A10053" t="s">
        <v>32062</v>
      </c>
      <c r="B10053" t="s">
        <v>48108</v>
      </c>
    </row>
    <row r="10054" spans="1:2" x14ac:dyDescent="0.2">
      <c r="A10054" t="s">
        <v>32059</v>
      </c>
      <c r="B10054" t="s">
        <v>48109</v>
      </c>
    </row>
    <row r="10055" spans="1:2" x14ac:dyDescent="0.2">
      <c r="A10055" t="s">
        <v>32056</v>
      </c>
      <c r="B10055" t="s">
        <v>48110</v>
      </c>
    </row>
    <row r="10056" spans="1:2" x14ac:dyDescent="0.2">
      <c r="A10056" t="s">
        <v>32037</v>
      </c>
      <c r="B10056" t="s">
        <v>48111</v>
      </c>
    </row>
    <row r="10057" spans="1:2" x14ac:dyDescent="0.2">
      <c r="A10057" t="s">
        <v>32034</v>
      </c>
      <c r="B10057" t="s">
        <v>48112</v>
      </c>
    </row>
    <row r="10058" spans="1:2" x14ac:dyDescent="0.2">
      <c r="A10058" t="s">
        <v>32031</v>
      </c>
      <c r="B10058" t="s">
        <v>48113</v>
      </c>
    </row>
    <row r="10059" spans="1:2" x14ac:dyDescent="0.2">
      <c r="A10059" t="s">
        <v>32028</v>
      </c>
      <c r="B10059" t="s">
        <v>48114</v>
      </c>
    </row>
    <row r="10060" spans="1:2" x14ac:dyDescent="0.2">
      <c r="A10060" t="s">
        <v>32025</v>
      </c>
      <c r="B10060" t="s">
        <v>48115</v>
      </c>
    </row>
    <row r="10061" spans="1:2" x14ac:dyDescent="0.2">
      <c r="A10061" t="s">
        <v>32022</v>
      </c>
      <c r="B10061" t="s">
        <v>48116</v>
      </c>
    </row>
    <row r="10062" spans="1:2" x14ac:dyDescent="0.2">
      <c r="A10062" t="s">
        <v>32019</v>
      </c>
      <c r="B10062" t="s">
        <v>48117</v>
      </c>
    </row>
    <row r="10063" spans="1:2" x14ac:dyDescent="0.2">
      <c r="A10063" t="s">
        <v>32016</v>
      </c>
      <c r="B10063" t="s">
        <v>48118</v>
      </c>
    </row>
    <row r="10064" spans="1:2" x14ac:dyDescent="0.2">
      <c r="A10064" t="s">
        <v>31996</v>
      </c>
      <c r="B10064" t="s">
        <v>48119</v>
      </c>
    </row>
    <row r="10065" spans="1:2" x14ac:dyDescent="0.2">
      <c r="A10065" t="s">
        <v>31993</v>
      </c>
      <c r="B10065" t="s">
        <v>48120</v>
      </c>
    </row>
    <row r="10066" spans="1:2" x14ac:dyDescent="0.2">
      <c r="A10066" t="s">
        <v>31990</v>
      </c>
      <c r="B10066" t="s">
        <v>48121</v>
      </c>
    </row>
    <row r="10067" spans="1:2" x14ac:dyDescent="0.2">
      <c r="A10067" t="s">
        <v>31987</v>
      </c>
      <c r="B10067" t="s">
        <v>48122</v>
      </c>
    </row>
    <row r="10068" spans="1:2" x14ac:dyDescent="0.2">
      <c r="A10068" t="s">
        <v>31984</v>
      </c>
      <c r="B10068" t="s">
        <v>48123</v>
      </c>
    </row>
    <row r="10069" spans="1:2" x14ac:dyDescent="0.2">
      <c r="A10069" t="s">
        <v>31981</v>
      </c>
      <c r="B10069" t="s">
        <v>48124</v>
      </c>
    </row>
    <row r="10070" spans="1:2" x14ac:dyDescent="0.2">
      <c r="A10070" t="s">
        <v>31978</v>
      </c>
      <c r="B10070" t="s">
        <v>48125</v>
      </c>
    </row>
    <row r="10071" spans="1:2" x14ac:dyDescent="0.2">
      <c r="A10071" t="s">
        <v>31975</v>
      </c>
      <c r="B10071" t="s">
        <v>48126</v>
      </c>
    </row>
    <row r="10072" spans="1:2" x14ac:dyDescent="0.2">
      <c r="A10072" t="s">
        <v>31956</v>
      </c>
      <c r="B10072" t="s">
        <v>48127</v>
      </c>
    </row>
    <row r="10073" spans="1:2" x14ac:dyDescent="0.2">
      <c r="A10073" t="s">
        <v>31953</v>
      </c>
      <c r="B10073" t="s">
        <v>48128</v>
      </c>
    </row>
    <row r="10074" spans="1:2" x14ac:dyDescent="0.2">
      <c r="A10074" t="s">
        <v>31950</v>
      </c>
      <c r="B10074" t="s">
        <v>48129</v>
      </c>
    </row>
    <row r="10075" spans="1:2" x14ac:dyDescent="0.2">
      <c r="A10075" t="s">
        <v>31947</v>
      </c>
      <c r="B10075" t="s">
        <v>48130</v>
      </c>
    </row>
    <row r="10076" spans="1:2" x14ac:dyDescent="0.2">
      <c r="A10076" t="s">
        <v>31944</v>
      </c>
      <c r="B10076" t="s">
        <v>48131</v>
      </c>
    </row>
    <row r="10077" spans="1:2" x14ac:dyDescent="0.2">
      <c r="A10077" t="s">
        <v>31941</v>
      </c>
      <c r="B10077" t="s">
        <v>48132</v>
      </c>
    </row>
    <row r="10078" spans="1:2" x14ac:dyDescent="0.2">
      <c r="A10078" t="s">
        <v>31938</v>
      </c>
      <c r="B10078" t="s">
        <v>48133</v>
      </c>
    </row>
    <row r="10079" spans="1:2" x14ac:dyDescent="0.2">
      <c r="A10079" t="s">
        <v>31934</v>
      </c>
      <c r="B10079" t="s">
        <v>48134</v>
      </c>
    </row>
    <row r="10080" spans="1:2" x14ac:dyDescent="0.2">
      <c r="A10080" t="s">
        <v>48135</v>
      </c>
      <c r="B10080" t="s">
        <v>48136</v>
      </c>
    </row>
    <row r="10081" spans="1:2" x14ac:dyDescent="0.2">
      <c r="A10081" t="s">
        <v>48137</v>
      </c>
      <c r="B10081" t="s">
        <v>48138</v>
      </c>
    </row>
    <row r="10082" spans="1:2" x14ac:dyDescent="0.2">
      <c r="A10082" t="s">
        <v>48139</v>
      </c>
      <c r="B10082" t="s">
        <v>48140</v>
      </c>
    </row>
    <row r="10083" spans="1:2" x14ac:dyDescent="0.2">
      <c r="A10083" t="s">
        <v>48141</v>
      </c>
      <c r="B10083" t="s">
        <v>48142</v>
      </c>
    </row>
    <row r="10084" spans="1:2" x14ac:dyDescent="0.2">
      <c r="A10084" t="s">
        <v>20865</v>
      </c>
      <c r="B10084" t="s">
        <v>48143</v>
      </c>
    </row>
    <row r="10085" spans="1:2" x14ac:dyDescent="0.2">
      <c r="A10085" t="s">
        <v>27867</v>
      </c>
      <c r="B10085" t="s">
        <v>48144</v>
      </c>
    </row>
    <row r="10086" spans="1:2" x14ac:dyDescent="0.2">
      <c r="A10086" t="s">
        <v>48145</v>
      </c>
      <c r="B10086" t="s">
        <v>48146</v>
      </c>
    </row>
    <row r="10087" spans="1:2" x14ac:dyDescent="0.2">
      <c r="A10087" t="s">
        <v>48147</v>
      </c>
      <c r="B10087" t="s">
        <v>48148</v>
      </c>
    </row>
    <row r="10088" spans="1:2" x14ac:dyDescent="0.2">
      <c r="A10088" t="s">
        <v>48149</v>
      </c>
      <c r="B10088" t="s">
        <v>48150</v>
      </c>
    </row>
    <row r="10089" spans="1:2" x14ac:dyDescent="0.2">
      <c r="A10089" t="s">
        <v>48151</v>
      </c>
      <c r="B10089" t="s">
        <v>48152</v>
      </c>
    </row>
    <row r="10090" spans="1:2" x14ac:dyDescent="0.2">
      <c r="A10090" t="s">
        <v>48153</v>
      </c>
      <c r="B10090" t="s">
        <v>48154</v>
      </c>
    </row>
    <row r="10091" spans="1:2" x14ac:dyDescent="0.2">
      <c r="A10091" t="s">
        <v>48155</v>
      </c>
      <c r="B10091" t="s">
        <v>48156</v>
      </c>
    </row>
    <row r="10092" spans="1:2" x14ac:dyDescent="0.2">
      <c r="A10092" t="s">
        <v>38536</v>
      </c>
      <c r="B10092" t="s">
        <v>48157</v>
      </c>
    </row>
    <row r="10093" spans="1:2" x14ac:dyDescent="0.2">
      <c r="A10093" t="s">
        <v>48158</v>
      </c>
      <c r="B10093" t="s">
        <v>48159</v>
      </c>
    </row>
    <row r="10094" spans="1:2" x14ac:dyDescent="0.2">
      <c r="A10094" t="s">
        <v>48160</v>
      </c>
      <c r="B10094" t="s">
        <v>48161</v>
      </c>
    </row>
    <row r="10095" spans="1:2" x14ac:dyDescent="0.2">
      <c r="A10095" t="s">
        <v>48162</v>
      </c>
      <c r="B10095" t="s">
        <v>48163</v>
      </c>
    </row>
    <row r="10096" spans="1:2" x14ac:dyDescent="0.2">
      <c r="A10096" t="s">
        <v>2</v>
      </c>
      <c r="B10096" t="s">
        <v>48164</v>
      </c>
    </row>
    <row r="10097" spans="1:2" x14ac:dyDescent="0.2">
      <c r="A10097" t="s">
        <v>2</v>
      </c>
      <c r="B10097" t="s">
        <v>48165</v>
      </c>
    </row>
    <row r="10098" spans="1:2" x14ac:dyDescent="0.2">
      <c r="A10098" t="s">
        <v>2</v>
      </c>
      <c r="B10098" t="s">
        <v>48166</v>
      </c>
    </row>
    <row r="10099" spans="1:2" x14ac:dyDescent="0.2">
      <c r="A10099" t="s">
        <v>2</v>
      </c>
      <c r="B10099" t="s">
        <v>48167</v>
      </c>
    </row>
    <row r="10100" spans="1:2" x14ac:dyDescent="0.2">
      <c r="A10100" t="s">
        <v>2</v>
      </c>
      <c r="B10100" t="s">
        <v>48168</v>
      </c>
    </row>
    <row r="10101" spans="1:2" x14ac:dyDescent="0.2">
      <c r="A10101" t="s">
        <v>2</v>
      </c>
      <c r="B10101" t="s">
        <v>48169</v>
      </c>
    </row>
    <row r="10102" spans="1:2" x14ac:dyDescent="0.2">
      <c r="A10102" t="s">
        <v>2</v>
      </c>
      <c r="B10102" t="s">
        <v>48170</v>
      </c>
    </row>
    <row r="10103" spans="1:2" x14ac:dyDescent="0.2">
      <c r="A10103" t="s">
        <v>2</v>
      </c>
      <c r="B10103" t="s">
        <v>48171</v>
      </c>
    </row>
    <row r="10104" spans="1:2" x14ac:dyDescent="0.2">
      <c r="A10104" t="s">
        <v>2</v>
      </c>
      <c r="B10104" t="s">
        <v>48172</v>
      </c>
    </row>
    <row r="10105" spans="1:2" x14ac:dyDescent="0.2">
      <c r="A10105" t="s">
        <v>2</v>
      </c>
      <c r="B10105" t="s">
        <v>48173</v>
      </c>
    </row>
    <row r="10106" spans="1:2" x14ac:dyDescent="0.2">
      <c r="A10106" t="s">
        <v>2</v>
      </c>
      <c r="B10106" t="s">
        <v>48174</v>
      </c>
    </row>
    <row r="10107" spans="1:2" x14ac:dyDescent="0.2">
      <c r="A10107" t="s">
        <v>2</v>
      </c>
      <c r="B10107" t="s">
        <v>48175</v>
      </c>
    </row>
    <row r="10108" spans="1:2" x14ac:dyDescent="0.2">
      <c r="A10108" t="s">
        <v>2</v>
      </c>
      <c r="B10108" t="s">
        <v>48176</v>
      </c>
    </row>
    <row r="10109" spans="1:2" x14ac:dyDescent="0.2">
      <c r="A10109" t="s">
        <v>2</v>
      </c>
      <c r="B10109" t="s">
        <v>48177</v>
      </c>
    </row>
    <row r="10110" spans="1:2" x14ac:dyDescent="0.2">
      <c r="A10110" t="s">
        <v>2</v>
      </c>
      <c r="B10110" t="s">
        <v>48178</v>
      </c>
    </row>
    <row r="10111" spans="1:2" x14ac:dyDescent="0.2">
      <c r="A10111" t="s">
        <v>2</v>
      </c>
      <c r="B10111" t="s">
        <v>48179</v>
      </c>
    </row>
    <row r="10112" spans="1:2" x14ac:dyDescent="0.2">
      <c r="A10112" t="s">
        <v>2</v>
      </c>
      <c r="B10112" t="s">
        <v>48180</v>
      </c>
    </row>
    <row r="10113" spans="1:2" x14ac:dyDescent="0.2">
      <c r="A10113" t="s">
        <v>2</v>
      </c>
      <c r="B10113" t="s">
        <v>48181</v>
      </c>
    </row>
    <row r="10114" spans="1:2" x14ac:dyDescent="0.2">
      <c r="A10114" t="s">
        <v>2</v>
      </c>
      <c r="B10114" t="s">
        <v>48182</v>
      </c>
    </row>
    <row r="10115" spans="1:2" x14ac:dyDescent="0.2">
      <c r="A10115" t="s">
        <v>2</v>
      </c>
      <c r="B10115" t="s">
        <v>48183</v>
      </c>
    </row>
    <row r="10116" spans="1:2" x14ac:dyDescent="0.2">
      <c r="A10116" t="s">
        <v>2</v>
      </c>
      <c r="B10116" t="s">
        <v>48184</v>
      </c>
    </row>
    <row r="10117" spans="1:2" x14ac:dyDescent="0.2">
      <c r="A10117" t="s">
        <v>2</v>
      </c>
      <c r="B10117" t="s">
        <v>48185</v>
      </c>
    </row>
    <row r="10118" spans="1:2" x14ac:dyDescent="0.2">
      <c r="A10118" t="s">
        <v>2</v>
      </c>
      <c r="B10118" t="s">
        <v>48186</v>
      </c>
    </row>
    <row r="10119" spans="1:2" x14ac:dyDescent="0.2">
      <c r="A10119" t="s">
        <v>9412</v>
      </c>
      <c r="B10119" t="s">
        <v>9413</v>
      </c>
    </row>
    <row r="10120" spans="1:2" x14ac:dyDescent="0.2">
      <c r="A10120" t="s">
        <v>15174</v>
      </c>
      <c r="B10120" t="s">
        <v>15175</v>
      </c>
    </row>
    <row r="10121" spans="1:2" x14ac:dyDescent="0.2">
      <c r="A10121" t="s">
        <v>15924</v>
      </c>
      <c r="B10121" t="s">
        <v>15925</v>
      </c>
    </row>
    <row r="10122" spans="1:2" x14ac:dyDescent="0.2">
      <c r="A10122" t="s">
        <v>15166</v>
      </c>
      <c r="B10122" t="s">
        <v>15167</v>
      </c>
    </row>
    <row r="10123" spans="1:2" x14ac:dyDescent="0.2">
      <c r="A10123" t="s">
        <v>15512</v>
      </c>
      <c r="B10123" t="s">
        <v>15513</v>
      </c>
    </row>
    <row r="10124" spans="1:2" x14ac:dyDescent="0.2">
      <c r="A10124" t="s">
        <v>16132</v>
      </c>
      <c r="B10124" t="s">
        <v>16133</v>
      </c>
    </row>
    <row r="10125" spans="1:2" x14ac:dyDescent="0.2">
      <c r="A10125" t="s">
        <v>15232</v>
      </c>
      <c r="B10125" t="s">
        <v>15233</v>
      </c>
    </row>
    <row r="10126" spans="1:2" x14ac:dyDescent="0.2">
      <c r="A10126" t="s">
        <v>15926</v>
      </c>
      <c r="B10126" t="s">
        <v>15927</v>
      </c>
    </row>
    <row r="10127" spans="1:2" x14ac:dyDescent="0.2">
      <c r="A10127" t="s">
        <v>8222</v>
      </c>
      <c r="B10127" t="s">
        <v>8223</v>
      </c>
    </row>
    <row r="10128" spans="1:2" x14ac:dyDescent="0.2">
      <c r="A10128" t="s">
        <v>15928</v>
      </c>
      <c r="B10128" t="s">
        <v>15929</v>
      </c>
    </row>
    <row r="10129" spans="1:2" x14ac:dyDescent="0.2">
      <c r="A10129" t="s">
        <v>15930</v>
      </c>
      <c r="B10129" t="s">
        <v>15931</v>
      </c>
    </row>
    <row r="10130" spans="1:2" x14ac:dyDescent="0.2">
      <c r="A10130" t="s">
        <v>15934</v>
      </c>
      <c r="B10130" t="s">
        <v>15935</v>
      </c>
    </row>
    <row r="10131" spans="1:2" x14ac:dyDescent="0.2">
      <c r="A10131" t="s">
        <v>10768</v>
      </c>
      <c r="B10131" t="s">
        <v>10769</v>
      </c>
    </row>
    <row r="10132" spans="1:2" x14ac:dyDescent="0.2">
      <c r="A10132" t="s">
        <v>20898</v>
      </c>
      <c r="B10132" t="s">
        <v>20899</v>
      </c>
    </row>
    <row r="10133" spans="1:2" x14ac:dyDescent="0.2">
      <c r="A10133" t="s">
        <v>20900</v>
      </c>
      <c r="B10133" t="s">
        <v>20901</v>
      </c>
    </row>
    <row r="10134" spans="1:2" x14ac:dyDescent="0.2">
      <c r="A10134" t="s">
        <v>20902</v>
      </c>
      <c r="B10134" t="s">
        <v>20903</v>
      </c>
    </row>
    <row r="10135" spans="1:2" x14ac:dyDescent="0.2">
      <c r="A10135" t="s">
        <v>20904</v>
      </c>
      <c r="B10135" t="s">
        <v>20905</v>
      </c>
    </row>
    <row r="10136" spans="1:2" x14ac:dyDescent="0.2">
      <c r="A10136" t="s">
        <v>20906</v>
      </c>
      <c r="B10136" t="s">
        <v>20907</v>
      </c>
    </row>
    <row r="10137" spans="1:2" x14ac:dyDescent="0.2">
      <c r="A10137" t="s">
        <v>20908</v>
      </c>
      <c r="B10137" t="s">
        <v>20909</v>
      </c>
    </row>
    <row r="10138" spans="1:2" x14ac:dyDescent="0.2">
      <c r="A10138" t="s">
        <v>20910</v>
      </c>
      <c r="B10138" t="s">
        <v>20911</v>
      </c>
    </row>
    <row r="10139" spans="1:2" x14ac:dyDescent="0.2">
      <c r="A10139" t="s">
        <v>20912</v>
      </c>
      <c r="B10139" t="s">
        <v>20913</v>
      </c>
    </row>
    <row r="10140" spans="1:2" x14ac:dyDescent="0.2">
      <c r="A10140" t="s">
        <v>20914</v>
      </c>
      <c r="B10140" t="s">
        <v>20915</v>
      </c>
    </row>
    <row r="10141" spans="1:2" x14ac:dyDescent="0.2">
      <c r="A10141" t="s">
        <v>20916</v>
      </c>
      <c r="B10141" t="s">
        <v>20917</v>
      </c>
    </row>
    <row r="10142" spans="1:2" x14ac:dyDescent="0.2">
      <c r="A10142" t="s">
        <v>20918</v>
      </c>
      <c r="B10142" t="s">
        <v>20919</v>
      </c>
    </row>
    <row r="10143" spans="1:2" x14ac:dyDescent="0.2">
      <c r="A10143" t="s">
        <v>20920</v>
      </c>
      <c r="B10143" t="s">
        <v>20921</v>
      </c>
    </row>
    <row r="10144" spans="1:2" x14ac:dyDescent="0.2">
      <c r="A10144" t="s">
        <v>20922</v>
      </c>
      <c r="B10144" t="s">
        <v>20923</v>
      </c>
    </row>
    <row r="10145" spans="1:2" x14ac:dyDescent="0.2">
      <c r="A10145" t="s">
        <v>20924</v>
      </c>
      <c r="B10145" t="s">
        <v>20925</v>
      </c>
    </row>
    <row r="10146" spans="1:2" x14ac:dyDescent="0.2">
      <c r="A10146" t="s">
        <v>20926</v>
      </c>
      <c r="B10146" t="s">
        <v>20927</v>
      </c>
    </row>
    <row r="10147" spans="1:2" x14ac:dyDescent="0.2">
      <c r="A10147" t="s">
        <v>20928</v>
      </c>
      <c r="B10147" t="s">
        <v>20929</v>
      </c>
    </row>
    <row r="10148" spans="1:2" x14ac:dyDescent="0.2">
      <c r="A10148" t="s">
        <v>20930</v>
      </c>
      <c r="B10148" t="s">
        <v>20931</v>
      </c>
    </row>
    <row r="10149" spans="1:2" x14ac:dyDescent="0.2">
      <c r="A10149" t="s">
        <v>20932</v>
      </c>
      <c r="B10149" t="s">
        <v>20933</v>
      </c>
    </row>
    <row r="10150" spans="1:2" x14ac:dyDescent="0.2">
      <c r="A10150" t="s">
        <v>20934</v>
      </c>
      <c r="B10150" t="s">
        <v>20935</v>
      </c>
    </row>
    <row r="10151" spans="1:2" x14ac:dyDescent="0.2">
      <c r="A10151" t="s">
        <v>20936</v>
      </c>
      <c r="B10151" t="s">
        <v>20937</v>
      </c>
    </row>
    <row r="10152" spans="1:2" x14ac:dyDescent="0.2">
      <c r="A10152" t="s">
        <v>20938</v>
      </c>
      <c r="B10152" t="s">
        <v>20939</v>
      </c>
    </row>
    <row r="10153" spans="1:2" x14ac:dyDescent="0.2">
      <c r="A10153" t="s">
        <v>20940</v>
      </c>
      <c r="B10153" t="s">
        <v>20941</v>
      </c>
    </row>
    <row r="10154" spans="1:2" x14ac:dyDescent="0.2">
      <c r="A10154" t="s">
        <v>20942</v>
      </c>
      <c r="B10154" t="s">
        <v>20943</v>
      </c>
    </row>
    <row r="10155" spans="1:2" x14ac:dyDescent="0.2">
      <c r="A10155" t="s">
        <v>20944</v>
      </c>
      <c r="B10155" t="s">
        <v>20945</v>
      </c>
    </row>
    <row r="10156" spans="1:2" x14ac:dyDescent="0.2">
      <c r="A10156" t="s">
        <v>20946</v>
      </c>
      <c r="B10156" t="s">
        <v>20947</v>
      </c>
    </row>
    <row r="10157" spans="1:2" x14ac:dyDescent="0.2">
      <c r="A10157" t="s">
        <v>20948</v>
      </c>
      <c r="B10157" t="s">
        <v>20949</v>
      </c>
    </row>
    <row r="10158" spans="1:2" x14ac:dyDescent="0.2">
      <c r="A10158" t="s">
        <v>20950</v>
      </c>
      <c r="B10158" t="s">
        <v>20951</v>
      </c>
    </row>
    <row r="10159" spans="1:2" x14ac:dyDescent="0.2">
      <c r="A10159" t="s">
        <v>20952</v>
      </c>
      <c r="B10159" t="s">
        <v>20953</v>
      </c>
    </row>
    <row r="10160" spans="1:2" x14ac:dyDescent="0.2">
      <c r="A10160" t="s">
        <v>20954</v>
      </c>
      <c r="B10160" t="s">
        <v>20955</v>
      </c>
    </row>
    <row r="10161" spans="1:2" x14ac:dyDescent="0.2">
      <c r="A10161" t="s">
        <v>20861</v>
      </c>
      <c r="B10161" t="s">
        <v>48187</v>
      </c>
    </row>
    <row r="10162" spans="1:2" x14ac:dyDescent="0.2">
      <c r="A10162" t="s">
        <v>20862</v>
      </c>
      <c r="B10162" t="s">
        <v>48188</v>
      </c>
    </row>
    <row r="10163" spans="1:2" x14ac:dyDescent="0.2">
      <c r="A10163" t="s">
        <v>20863</v>
      </c>
      <c r="B10163" t="s">
        <v>48189</v>
      </c>
    </row>
    <row r="10164" spans="1:2" x14ac:dyDescent="0.2">
      <c r="A10164" t="s">
        <v>20864</v>
      </c>
      <c r="B10164" t="s">
        <v>48190</v>
      </c>
    </row>
    <row r="10165" spans="1:2" x14ac:dyDescent="0.2">
      <c r="A10165" t="s">
        <v>20870</v>
      </c>
      <c r="B10165" t="s">
        <v>48191</v>
      </c>
    </row>
    <row r="10166" spans="1:2" x14ac:dyDescent="0.2">
      <c r="A10166" t="s">
        <v>20871</v>
      </c>
      <c r="B10166" t="s">
        <v>48192</v>
      </c>
    </row>
    <row r="10167" spans="1:2" x14ac:dyDescent="0.2">
      <c r="A10167" t="s">
        <v>20872</v>
      </c>
      <c r="B10167" t="s">
        <v>48193</v>
      </c>
    </row>
    <row r="10168" spans="1:2" x14ac:dyDescent="0.2">
      <c r="A10168" t="s">
        <v>20873</v>
      </c>
      <c r="B10168" t="s">
        <v>48194</v>
      </c>
    </row>
    <row r="10169" spans="1:2" x14ac:dyDescent="0.2">
      <c r="A10169" t="s">
        <v>20874</v>
      </c>
      <c r="B10169" t="s">
        <v>48195</v>
      </c>
    </row>
    <row r="10170" spans="1:2" x14ac:dyDescent="0.2">
      <c r="A10170" t="s">
        <v>48196</v>
      </c>
      <c r="B10170" t="s">
        <v>48197</v>
      </c>
    </row>
    <row r="10171" spans="1:2" x14ac:dyDescent="0.2">
      <c r="A10171" t="s">
        <v>48198</v>
      </c>
      <c r="B10171" t="s">
        <v>48199</v>
      </c>
    </row>
    <row r="10172" spans="1:2" x14ac:dyDescent="0.2">
      <c r="A10172" t="s">
        <v>48200</v>
      </c>
      <c r="B10172" t="s">
        <v>48201</v>
      </c>
    </row>
    <row r="10173" spans="1:2" x14ac:dyDescent="0.2">
      <c r="A10173" t="s">
        <v>48202</v>
      </c>
      <c r="B10173" t="s">
        <v>48203</v>
      </c>
    </row>
    <row r="10174" spans="1:2" x14ac:dyDescent="0.2">
      <c r="A10174" t="s">
        <v>48204</v>
      </c>
      <c r="B10174" t="s">
        <v>48205</v>
      </c>
    </row>
    <row r="10175" spans="1:2" x14ac:dyDescent="0.2">
      <c r="A10175" t="s">
        <v>48206</v>
      </c>
      <c r="B10175" t="s">
        <v>48207</v>
      </c>
    </row>
    <row r="10176" spans="1:2" x14ac:dyDescent="0.2">
      <c r="A10176" t="s">
        <v>48208</v>
      </c>
      <c r="B10176" t="s">
        <v>48209</v>
      </c>
    </row>
    <row r="10177" spans="1:2" x14ac:dyDescent="0.2">
      <c r="A10177" t="s">
        <v>48210</v>
      </c>
      <c r="B10177" t="s">
        <v>48211</v>
      </c>
    </row>
    <row r="10178" spans="1:2" x14ac:dyDescent="0.2">
      <c r="A10178" t="s">
        <v>48212</v>
      </c>
      <c r="B10178" t="s">
        <v>48213</v>
      </c>
    </row>
    <row r="10179" spans="1:2" x14ac:dyDescent="0.2">
      <c r="A10179" t="s">
        <v>48214</v>
      </c>
      <c r="B10179" t="s">
        <v>48215</v>
      </c>
    </row>
    <row r="10180" spans="1:2" x14ac:dyDescent="0.2">
      <c r="A10180" t="s">
        <v>48216</v>
      </c>
      <c r="B10180" t="s">
        <v>48217</v>
      </c>
    </row>
    <row r="10181" spans="1:2" x14ac:dyDescent="0.2">
      <c r="A10181" t="s">
        <v>48218</v>
      </c>
      <c r="B10181" t="s">
        <v>48219</v>
      </c>
    </row>
    <row r="10182" spans="1:2" x14ac:dyDescent="0.2">
      <c r="A10182" t="s">
        <v>48220</v>
      </c>
      <c r="B10182" t="s">
        <v>48221</v>
      </c>
    </row>
    <row r="10183" spans="1:2" x14ac:dyDescent="0.2">
      <c r="A10183" t="s">
        <v>48222</v>
      </c>
      <c r="B10183" t="s">
        <v>48223</v>
      </c>
    </row>
    <row r="10184" spans="1:2" x14ac:dyDescent="0.2">
      <c r="A10184" t="s">
        <v>48224</v>
      </c>
      <c r="B10184" t="s">
        <v>48225</v>
      </c>
    </row>
    <row r="10185" spans="1:2" x14ac:dyDescent="0.2">
      <c r="A10185" t="s">
        <v>48226</v>
      </c>
      <c r="B10185" t="s">
        <v>48227</v>
      </c>
    </row>
    <row r="10186" spans="1:2" x14ac:dyDescent="0.2">
      <c r="A10186" t="s">
        <v>48228</v>
      </c>
      <c r="B10186" t="s">
        <v>48229</v>
      </c>
    </row>
    <row r="10187" spans="1:2" x14ac:dyDescent="0.2">
      <c r="A10187" t="s">
        <v>48230</v>
      </c>
      <c r="B10187" t="s">
        <v>48231</v>
      </c>
    </row>
    <row r="10188" spans="1:2" x14ac:dyDescent="0.2">
      <c r="A10188" t="s">
        <v>48232</v>
      </c>
      <c r="B10188" t="s">
        <v>48233</v>
      </c>
    </row>
    <row r="10189" spans="1:2" x14ac:dyDescent="0.2">
      <c r="A10189" t="s">
        <v>48234</v>
      </c>
      <c r="B10189" t="s">
        <v>48235</v>
      </c>
    </row>
    <row r="10190" spans="1:2" x14ac:dyDescent="0.2">
      <c r="A10190" t="s">
        <v>48236</v>
      </c>
      <c r="B10190" t="s">
        <v>48237</v>
      </c>
    </row>
    <row r="10191" spans="1:2" x14ac:dyDescent="0.2">
      <c r="A10191" t="s">
        <v>48238</v>
      </c>
      <c r="B10191" t="s">
        <v>48239</v>
      </c>
    </row>
    <row r="10192" spans="1:2" x14ac:dyDescent="0.2">
      <c r="A10192" t="s">
        <v>48240</v>
      </c>
      <c r="B10192" t="s">
        <v>48241</v>
      </c>
    </row>
    <row r="10193" spans="1:2" x14ac:dyDescent="0.2">
      <c r="A10193" t="s">
        <v>48242</v>
      </c>
      <c r="B10193" t="s">
        <v>48243</v>
      </c>
    </row>
    <row r="10194" spans="1:2" x14ac:dyDescent="0.2">
      <c r="A10194" t="s">
        <v>48244</v>
      </c>
      <c r="B10194" t="s">
        <v>48245</v>
      </c>
    </row>
    <row r="10195" spans="1:2" x14ac:dyDescent="0.2">
      <c r="A10195" t="s">
        <v>48246</v>
      </c>
      <c r="B10195" t="s">
        <v>48247</v>
      </c>
    </row>
    <row r="10196" spans="1:2" x14ac:dyDescent="0.2">
      <c r="A10196" t="s">
        <v>48248</v>
      </c>
      <c r="B10196" t="s">
        <v>48249</v>
      </c>
    </row>
    <row r="10197" spans="1:2" x14ac:dyDescent="0.2">
      <c r="A10197" t="s">
        <v>48250</v>
      </c>
      <c r="B10197" t="s">
        <v>48251</v>
      </c>
    </row>
    <row r="10198" spans="1:2" x14ac:dyDescent="0.2">
      <c r="A10198" t="s">
        <v>48252</v>
      </c>
      <c r="B10198" t="s">
        <v>48253</v>
      </c>
    </row>
    <row r="10199" spans="1:2" x14ac:dyDescent="0.2">
      <c r="A10199" t="s">
        <v>48254</v>
      </c>
      <c r="B10199" t="s">
        <v>48255</v>
      </c>
    </row>
    <row r="10200" spans="1:2" x14ac:dyDescent="0.2">
      <c r="A10200" t="s">
        <v>48256</v>
      </c>
      <c r="B10200" t="s">
        <v>48257</v>
      </c>
    </row>
    <row r="10201" spans="1:2" x14ac:dyDescent="0.2">
      <c r="A10201" t="s">
        <v>48258</v>
      </c>
      <c r="B10201" t="s">
        <v>48259</v>
      </c>
    </row>
    <row r="10202" spans="1:2" x14ac:dyDescent="0.2">
      <c r="A10202" t="s">
        <v>48260</v>
      </c>
      <c r="B10202" t="s">
        <v>48261</v>
      </c>
    </row>
    <row r="10203" spans="1:2" x14ac:dyDescent="0.2">
      <c r="A10203" t="s">
        <v>48262</v>
      </c>
      <c r="B10203" t="s">
        <v>48263</v>
      </c>
    </row>
    <row r="10204" spans="1:2" x14ac:dyDescent="0.2">
      <c r="A10204" t="s">
        <v>48264</v>
      </c>
      <c r="B10204" t="s">
        <v>48265</v>
      </c>
    </row>
    <row r="10205" spans="1:2" x14ac:dyDescent="0.2">
      <c r="A10205" t="s">
        <v>48266</v>
      </c>
      <c r="B10205" t="s">
        <v>48267</v>
      </c>
    </row>
    <row r="10206" spans="1:2" x14ac:dyDescent="0.2">
      <c r="A10206" t="s">
        <v>48268</v>
      </c>
      <c r="B10206" t="s">
        <v>48269</v>
      </c>
    </row>
    <row r="10207" spans="1:2" x14ac:dyDescent="0.2">
      <c r="A10207" t="s">
        <v>48270</v>
      </c>
      <c r="B10207" t="s">
        <v>48271</v>
      </c>
    </row>
    <row r="10208" spans="1:2" x14ac:dyDescent="0.2">
      <c r="A10208" t="s">
        <v>48272</v>
      </c>
      <c r="B10208" t="s">
        <v>48273</v>
      </c>
    </row>
    <row r="10209" spans="1:2" x14ac:dyDescent="0.2">
      <c r="A10209" t="s">
        <v>48274</v>
      </c>
      <c r="B10209" t="s">
        <v>48275</v>
      </c>
    </row>
    <row r="10210" spans="1:2" x14ac:dyDescent="0.2">
      <c r="A10210" t="s">
        <v>48276</v>
      </c>
      <c r="B10210" t="s">
        <v>48277</v>
      </c>
    </row>
    <row r="10211" spans="1:2" x14ac:dyDescent="0.2">
      <c r="A10211" t="s">
        <v>48278</v>
      </c>
      <c r="B10211" t="s">
        <v>48279</v>
      </c>
    </row>
    <row r="10212" spans="1:2" x14ac:dyDescent="0.2">
      <c r="A10212" t="s">
        <v>48280</v>
      </c>
      <c r="B10212" t="s">
        <v>48281</v>
      </c>
    </row>
    <row r="10213" spans="1:2" x14ac:dyDescent="0.2">
      <c r="A10213" t="s">
        <v>48282</v>
      </c>
      <c r="B10213" t="s">
        <v>48283</v>
      </c>
    </row>
    <row r="10214" spans="1:2" x14ac:dyDescent="0.2">
      <c r="A10214" t="s">
        <v>48284</v>
      </c>
      <c r="B10214" t="s">
        <v>48285</v>
      </c>
    </row>
    <row r="10215" spans="1:2" x14ac:dyDescent="0.2">
      <c r="A10215" t="s">
        <v>48286</v>
      </c>
      <c r="B10215" t="s">
        <v>48287</v>
      </c>
    </row>
    <row r="10216" spans="1:2" x14ac:dyDescent="0.2">
      <c r="A10216" t="s">
        <v>48288</v>
      </c>
      <c r="B10216" t="s">
        <v>48289</v>
      </c>
    </row>
    <row r="10217" spans="1:2" x14ac:dyDescent="0.2">
      <c r="A10217" t="s">
        <v>48290</v>
      </c>
      <c r="B10217" t="s">
        <v>48291</v>
      </c>
    </row>
    <row r="10218" spans="1:2" x14ac:dyDescent="0.2">
      <c r="A10218" t="s">
        <v>48292</v>
      </c>
      <c r="B10218" t="s">
        <v>48293</v>
      </c>
    </row>
    <row r="10219" spans="1:2" x14ac:dyDescent="0.2">
      <c r="A10219" t="s">
        <v>48294</v>
      </c>
      <c r="B10219" t="s">
        <v>48295</v>
      </c>
    </row>
    <row r="10220" spans="1:2" x14ac:dyDescent="0.2">
      <c r="A10220" t="s">
        <v>48296</v>
      </c>
      <c r="B10220" t="s">
        <v>48297</v>
      </c>
    </row>
    <row r="10221" spans="1:2" x14ac:dyDescent="0.2">
      <c r="A10221" t="s">
        <v>48298</v>
      </c>
      <c r="B10221" t="s">
        <v>48299</v>
      </c>
    </row>
    <row r="10222" spans="1:2" x14ac:dyDescent="0.2">
      <c r="A10222" t="s">
        <v>48300</v>
      </c>
      <c r="B10222" t="s">
        <v>48301</v>
      </c>
    </row>
    <row r="10223" spans="1:2" x14ac:dyDescent="0.2">
      <c r="A10223" t="s">
        <v>48302</v>
      </c>
      <c r="B10223" t="s">
        <v>48303</v>
      </c>
    </row>
    <row r="10224" spans="1:2" x14ac:dyDescent="0.2">
      <c r="A10224" t="s">
        <v>48304</v>
      </c>
      <c r="B10224" t="s">
        <v>48305</v>
      </c>
    </row>
    <row r="10225" spans="1:2" x14ac:dyDescent="0.2">
      <c r="A10225" t="s">
        <v>48306</v>
      </c>
      <c r="B10225" t="s">
        <v>48307</v>
      </c>
    </row>
    <row r="10226" spans="1:2" x14ac:dyDescent="0.2">
      <c r="A10226" t="s">
        <v>48308</v>
      </c>
      <c r="B10226" t="s">
        <v>48309</v>
      </c>
    </row>
    <row r="10227" spans="1:2" x14ac:dyDescent="0.2">
      <c r="A10227" t="s">
        <v>48310</v>
      </c>
      <c r="B10227" t="s">
        <v>48311</v>
      </c>
    </row>
    <row r="10228" spans="1:2" x14ac:dyDescent="0.2">
      <c r="A10228" t="s">
        <v>48312</v>
      </c>
      <c r="B10228" t="s">
        <v>48313</v>
      </c>
    </row>
    <row r="10229" spans="1:2" x14ac:dyDescent="0.2">
      <c r="A10229" t="s">
        <v>48314</v>
      </c>
      <c r="B10229" t="s">
        <v>48315</v>
      </c>
    </row>
    <row r="10230" spans="1:2" x14ac:dyDescent="0.2">
      <c r="A10230" t="s">
        <v>48316</v>
      </c>
      <c r="B10230" t="s">
        <v>48317</v>
      </c>
    </row>
    <row r="10231" spans="1:2" x14ac:dyDescent="0.2">
      <c r="A10231" t="s">
        <v>48318</v>
      </c>
      <c r="B10231" t="s">
        <v>48319</v>
      </c>
    </row>
    <row r="10232" spans="1:2" x14ac:dyDescent="0.2">
      <c r="A10232" t="s">
        <v>48320</v>
      </c>
      <c r="B10232" t="s">
        <v>48321</v>
      </c>
    </row>
    <row r="10233" spans="1:2" x14ac:dyDescent="0.2">
      <c r="A10233" t="s">
        <v>48322</v>
      </c>
      <c r="B10233" t="s">
        <v>48323</v>
      </c>
    </row>
    <row r="10234" spans="1:2" x14ac:dyDescent="0.2">
      <c r="A10234" t="s">
        <v>48324</v>
      </c>
      <c r="B10234" t="s">
        <v>48325</v>
      </c>
    </row>
    <row r="10235" spans="1:2" x14ac:dyDescent="0.2">
      <c r="A10235" t="s">
        <v>48326</v>
      </c>
      <c r="B10235" t="s">
        <v>48327</v>
      </c>
    </row>
    <row r="10236" spans="1:2" x14ac:dyDescent="0.2">
      <c r="A10236" t="s">
        <v>48328</v>
      </c>
      <c r="B10236" t="s">
        <v>48329</v>
      </c>
    </row>
    <row r="10237" spans="1:2" x14ac:dyDescent="0.2">
      <c r="A10237" t="s">
        <v>48330</v>
      </c>
      <c r="B10237" t="s">
        <v>48331</v>
      </c>
    </row>
    <row r="10238" spans="1:2" x14ac:dyDescent="0.2">
      <c r="A10238" t="s">
        <v>48332</v>
      </c>
      <c r="B10238" t="s">
        <v>48333</v>
      </c>
    </row>
    <row r="10239" spans="1:2" x14ac:dyDescent="0.2">
      <c r="A10239" t="s">
        <v>48334</v>
      </c>
      <c r="B10239" t="s">
        <v>48335</v>
      </c>
    </row>
    <row r="10240" spans="1:2" x14ac:dyDescent="0.2">
      <c r="A10240" t="s">
        <v>8473</v>
      </c>
      <c r="B10240" t="s">
        <v>8474</v>
      </c>
    </row>
    <row r="10241" spans="1:2" x14ac:dyDescent="0.2">
      <c r="A10241" t="s">
        <v>8475</v>
      </c>
      <c r="B10241" t="s">
        <v>8476</v>
      </c>
    </row>
    <row r="10242" spans="1:2" x14ac:dyDescent="0.2">
      <c r="A10242" t="s">
        <v>8569</v>
      </c>
      <c r="B10242" t="s">
        <v>8570</v>
      </c>
    </row>
    <row r="10243" spans="1:2" x14ac:dyDescent="0.2">
      <c r="A10243" t="s">
        <v>9814</v>
      </c>
      <c r="B10243" t="s">
        <v>9815</v>
      </c>
    </row>
    <row r="10244" spans="1:2" x14ac:dyDescent="0.2">
      <c r="A10244" t="s">
        <v>20775</v>
      </c>
      <c r="B10244" t="s">
        <v>20776</v>
      </c>
    </row>
    <row r="10245" spans="1:2" x14ac:dyDescent="0.2">
      <c r="A10245" t="s">
        <v>20777</v>
      </c>
      <c r="B10245" t="s">
        <v>20778</v>
      </c>
    </row>
    <row r="10246" spans="1:2" x14ac:dyDescent="0.2">
      <c r="A10246" t="s">
        <v>17571</v>
      </c>
      <c r="B10246" t="s">
        <v>17572</v>
      </c>
    </row>
    <row r="10247" spans="1:2" x14ac:dyDescent="0.2">
      <c r="A10247" t="s">
        <v>17765</v>
      </c>
      <c r="B10247" t="s">
        <v>17766</v>
      </c>
    </row>
    <row r="10248" spans="1:2" x14ac:dyDescent="0.2">
      <c r="A10248" t="s">
        <v>20565</v>
      </c>
      <c r="B10248" t="s">
        <v>20566</v>
      </c>
    </row>
    <row r="10249" spans="1:2" x14ac:dyDescent="0.2">
      <c r="A10249" t="s">
        <v>20579</v>
      </c>
      <c r="B10249" t="s">
        <v>20580</v>
      </c>
    </row>
    <row r="10250" spans="1:2" x14ac:dyDescent="0.2">
      <c r="A10250" t="s">
        <v>20583</v>
      </c>
      <c r="B10250" t="s">
        <v>20584</v>
      </c>
    </row>
    <row r="10251" spans="1:2" x14ac:dyDescent="0.2">
      <c r="A10251" t="s">
        <v>20585</v>
      </c>
      <c r="B10251" t="s">
        <v>20586</v>
      </c>
    </row>
    <row r="10252" spans="1:2" x14ac:dyDescent="0.2">
      <c r="A10252" t="s">
        <v>20619</v>
      </c>
      <c r="B10252" t="s">
        <v>20620</v>
      </c>
    </row>
    <row r="10253" spans="1:2" x14ac:dyDescent="0.2">
      <c r="A10253" t="s">
        <v>20647</v>
      </c>
      <c r="B10253" t="s">
        <v>20648</v>
      </c>
    </row>
    <row r="10254" spans="1:2" x14ac:dyDescent="0.2">
      <c r="A10254" t="s">
        <v>20755</v>
      </c>
      <c r="B10254" t="s">
        <v>20756</v>
      </c>
    </row>
    <row r="10255" spans="1:2" x14ac:dyDescent="0.2">
      <c r="A10255" t="s">
        <v>8836</v>
      </c>
      <c r="B10255" t="s">
        <v>8837</v>
      </c>
    </row>
    <row r="10256" spans="1:2" x14ac:dyDescent="0.2">
      <c r="A10256" t="s">
        <v>20621</v>
      </c>
      <c r="B10256" t="s">
        <v>20622</v>
      </c>
    </row>
    <row r="10257" spans="1:2" x14ac:dyDescent="0.2">
      <c r="A10257" t="s">
        <v>20627</v>
      </c>
      <c r="B10257" t="s">
        <v>20628</v>
      </c>
    </row>
    <row r="10258" spans="1:2" x14ac:dyDescent="0.2">
      <c r="A10258" t="s">
        <v>8587</v>
      </c>
      <c r="B10258" t="s">
        <v>8588</v>
      </c>
    </row>
    <row r="10259" spans="1:2" x14ac:dyDescent="0.2">
      <c r="A10259" t="s">
        <v>20342</v>
      </c>
      <c r="B10259" t="s">
        <v>20343</v>
      </c>
    </row>
    <row r="10260" spans="1:2" x14ac:dyDescent="0.2">
      <c r="A10260" t="s">
        <v>20655</v>
      </c>
      <c r="B10260" t="s">
        <v>20656</v>
      </c>
    </row>
    <row r="10261" spans="1:2" x14ac:dyDescent="0.2">
      <c r="A10261" t="s">
        <v>20022</v>
      </c>
      <c r="B10261" t="s">
        <v>20023</v>
      </c>
    </row>
    <row r="10262" spans="1:2" x14ac:dyDescent="0.2">
      <c r="A10262" t="s">
        <v>20623</v>
      </c>
      <c r="B10262" t="s">
        <v>20624</v>
      </c>
    </row>
    <row r="10263" spans="1:2" x14ac:dyDescent="0.2">
      <c r="A10263" t="s">
        <v>17377</v>
      </c>
      <c r="B10263" t="s">
        <v>17378</v>
      </c>
    </row>
    <row r="10264" spans="1:2" x14ac:dyDescent="0.2">
      <c r="A10264" t="s">
        <v>8493</v>
      </c>
      <c r="B10264" t="s">
        <v>8494</v>
      </c>
    </row>
    <row r="10265" spans="1:2" x14ac:dyDescent="0.2">
      <c r="A10265" t="s">
        <v>20631</v>
      </c>
      <c r="B10265" t="s">
        <v>20632</v>
      </c>
    </row>
    <row r="10266" spans="1:2" x14ac:dyDescent="0.2">
      <c r="A10266" t="s">
        <v>8210</v>
      </c>
      <c r="B10266" t="s">
        <v>8211</v>
      </c>
    </row>
    <row r="10267" spans="1:2" x14ac:dyDescent="0.2">
      <c r="A10267" t="s">
        <v>20633</v>
      </c>
      <c r="B10267" t="s">
        <v>20634</v>
      </c>
    </row>
    <row r="10268" spans="1:2" x14ac:dyDescent="0.2">
      <c r="A10268" t="s">
        <v>9942</v>
      </c>
      <c r="B10268" t="s">
        <v>9943</v>
      </c>
    </row>
    <row r="10269" spans="1:2" x14ac:dyDescent="0.2">
      <c r="A10269" t="s">
        <v>11720</v>
      </c>
      <c r="B10269" t="s">
        <v>11721</v>
      </c>
    </row>
    <row r="10270" spans="1:2" x14ac:dyDescent="0.2">
      <c r="A10270" t="s">
        <v>12184</v>
      </c>
      <c r="B10270" t="s">
        <v>12185</v>
      </c>
    </row>
    <row r="10271" spans="1:2" x14ac:dyDescent="0.2">
      <c r="A10271" t="s">
        <v>16431</v>
      </c>
      <c r="B10271" t="s">
        <v>16432</v>
      </c>
    </row>
    <row r="10272" spans="1:2" x14ac:dyDescent="0.2">
      <c r="A10272" t="s">
        <v>5102</v>
      </c>
      <c r="B10272" t="s">
        <v>5103</v>
      </c>
    </row>
    <row r="10273" spans="1:2" x14ac:dyDescent="0.2">
      <c r="A10273" t="s">
        <v>5529</v>
      </c>
      <c r="B10273" t="s">
        <v>5530</v>
      </c>
    </row>
    <row r="10274" spans="1:2" x14ac:dyDescent="0.2">
      <c r="A10274" t="s">
        <v>12182</v>
      </c>
      <c r="B10274" t="s">
        <v>12183</v>
      </c>
    </row>
    <row r="10275" spans="1:2" x14ac:dyDescent="0.2">
      <c r="A10275" t="s">
        <v>8896</v>
      </c>
      <c r="B10275" t="s">
        <v>8897</v>
      </c>
    </row>
    <row r="10276" spans="1:2" x14ac:dyDescent="0.2">
      <c r="A10276" t="s">
        <v>5989</v>
      </c>
      <c r="B10276" t="s">
        <v>5990</v>
      </c>
    </row>
    <row r="10277" spans="1:2" x14ac:dyDescent="0.2">
      <c r="A10277" t="s">
        <v>6338</v>
      </c>
      <c r="B10277" t="s">
        <v>6339</v>
      </c>
    </row>
    <row r="10278" spans="1:2" x14ac:dyDescent="0.2">
      <c r="A10278" t="s">
        <v>6426</v>
      </c>
      <c r="B10278" t="s">
        <v>6427</v>
      </c>
    </row>
    <row r="10279" spans="1:2" x14ac:dyDescent="0.2">
      <c r="A10279" t="s">
        <v>16319</v>
      </c>
      <c r="B10279" t="s">
        <v>16320</v>
      </c>
    </row>
    <row r="10280" spans="1:2" x14ac:dyDescent="0.2">
      <c r="A10280" t="s">
        <v>16321</v>
      </c>
      <c r="B10280" t="s">
        <v>16322</v>
      </c>
    </row>
    <row r="10281" spans="1:2" x14ac:dyDescent="0.2">
      <c r="A10281" t="s">
        <v>16323</v>
      </c>
      <c r="B10281" t="s">
        <v>16324</v>
      </c>
    </row>
    <row r="10282" spans="1:2" x14ac:dyDescent="0.2">
      <c r="A10282" t="s">
        <v>16325</v>
      </c>
      <c r="B10282" t="s">
        <v>16326</v>
      </c>
    </row>
    <row r="10283" spans="1:2" x14ac:dyDescent="0.2">
      <c r="A10283" t="s">
        <v>6002</v>
      </c>
      <c r="B10283" t="s">
        <v>6003</v>
      </c>
    </row>
    <row r="10284" spans="1:2" x14ac:dyDescent="0.2">
      <c r="A10284" t="s">
        <v>14122</v>
      </c>
      <c r="B10284" t="s">
        <v>14123</v>
      </c>
    </row>
    <row r="10285" spans="1:2" x14ac:dyDescent="0.2">
      <c r="A10285" t="s">
        <v>4282</v>
      </c>
      <c r="B10285" t="s">
        <v>4283</v>
      </c>
    </row>
    <row r="10286" spans="1:2" x14ac:dyDescent="0.2">
      <c r="A10286" t="s">
        <v>11730</v>
      </c>
      <c r="B10286" t="s">
        <v>11731</v>
      </c>
    </row>
    <row r="10287" spans="1:2" x14ac:dyDescent="0.2">
      <c r="A10287" t="s">
        <v>12186</v>
      </c>
      <c r="B10287" t="s">
        <v>12187</v>
      </c>
    </row>
    <row r="10288" spans="1:2" x14ac:dyDescent="0.2">
      <c r="A10288" t="s">
        <v>12702</v>
      </c>
      <c r="B10288" t="s">
        <v>12703</v>
      </c>
    </row>
    <row r="10289" spans="1:2" x14ac:dyDescent="0.2">
      <c r="A10289" t="s">
        <v>6065</v>
      </c>
      <c r="B10289" t="s">
        <v>6066</v>
      </c>
    </row>
    <row r="10290" spans="1:2" x14ac:dyDescent="0.2">
      <c r="A10290" t="s">
        <v>16327</v>
      </c>
      <c r="B10290" t="s">
        <v>16328</v>
      </c>
    </row>
    <row r="10291" spans="1:2" x14ac:dyDescent="0.2">
      <c r="A10291" t="s">
        <v>12838</v>
      </c>
      <c r="B10291" t="s">
        <v>12839</v>
      </c>
    </row>
    <row r="10292" spans="1:2" x14ac:dyDescent="0.2">
      <c r="A10292" t="s">
        <v>5532</v>
      </c>
      <c r="B10292" t="s">
        <v>5533</v>
      </c>
    </row>
    <row r="10293" spans="1:2" x14ac:dyDescent="0.2">
      <c r="A10293" t="s">
        <v>6035</v>
      </c>
      <c r="B10293" t="s">
        <v>6036</v>
      </c>
    </row>
    <row r="10294" spans="1:2" x14ac:dyDescent="0.2">
      <c r="A10294" t="s">
        <v>6075</v>
      </c>
      <c r="B10294" t="s">
        <v>6076</v>
      </c>
    </row>
    <row r="10295" spans="1:2" x14ac:dyDescent="0.2">
      <c r="A10295" t="s">
        <v>16541</v>
      </c>
      <c r="B10295" t="s">
        <v>16542</v>
      </c>
    </row>
    <row r="10296" spans="1:2" x14ac:dyDescent="0.2">
      <c r="A10296" t="s">
        <v>15526</v>
      </c>
      <c r="B10296" t="s">
        <v>15527</v>
      </c>
    </row>
    <row r="10297" spans="1:2" x14ac:dyDescent="0.2">
      <c r="A10297" t="s">
        <v>15587</v>
      </c>
      <c r="B10297" t="s">
        <v>15588</v>
      </c>
    </row>
    <row r="10298" spans="1:2" x14ac:dyDescent="0.2">
      <c r="A10298" t="s">
        <v>7512</v>
      </c>
      <c r="B10298" t="s">
        <v>7513</v>
      </c>
    </row>
    <row r="10299" spans="1:2" x14ac:dyDescent="0.2">
      <c r="A10299" t="s">
        <v>16699</v>
      </c>
      <c r="B10299" t="s">
        <v>16700</v>
      </c>
    </row>
    <row r="10300" spans="1:2" x14ac:dyDescent="0.2">
      <c r="A10300" t="s">
        <v>16713</v>
      </c>
      <c r="B10300" t="s">
        <v>16714</v>
      </c>
    </row>
    <row r="10301" spans="1:2" x14ac:dyDescent="0.2">
      <c r="A10301" t="s">
        <v>16717</v>
      </c>
      <c r="B10301" t="s">
        <v>16718</v>
      </c>
    </row>
    <row r="10302" spans="1:2" x14ac:dyDescent="0.2">
      <c r="A10302" t="s">
        <v>16721</v>
      </c>
      <c r="B10302" t="s">
        <v>16722</v>
      </c>
    </row>
    <row r="10303" spans="1:2" x14ac:dyDescent="0.2">
      <c r="A10303" t="s">
        <v>11770</v>
      </c>
      <c r="B10303" t="s">
        <v>11771</v>
      </c>
    </row>
    <row r="10304" spans="1:2" x14ac:dyDescent="0.2">
      <c r="A10304" t="s">
        <v>7471</v>
      </c>
      <c r="B10304" t="s">
        <v>7472</v>
      </c>
    </row>
    <row r="10305" spans="1:2" x14ac:dyDescent="0.2">
      <c r="A10305" t="s">
        <v>9704</v>
      </c>
      <c r="B10305" t="s">
        <v>9705</v>
      </c>
    </row>
    <row r="10306" spans="1:2" x14ac:dyDescent="0.2">
      <c r="A10306" t="s">
        <v>16505</v>
      </c>
      <c r="B10306" t="s">
        <v>16506</v>
      </c>
    </row>
    <row r="10307" spans="1:2" x14ac:dyDescent="0.2">
      <c r="A10307" t="s">
        <v>7986</v>
      </c>
      <c r="B10307" t="s">
        <v>7987</v>
      </c>
    </row>
    <row r="10308" spans="1:2" x14ac:dyDescent="0.2">
      <c r="A10308" t="s">
        <v>15611</v>
      </c>
      <c r="B10308" t="s">
        <v>15612</v>
      </c>
    </row>
    <row r="10309" spans="1:2" x14ac:dyDescent="0.2">
      <c r="A10309" t="s">
        <v>15002</v>
      </c>
      <c r="B10309" t="s">
        <v>15003</v>
      </c>
    </row>
    <row r="10310" spans="1:2" x14ac:dyDescent="0.2">
      <c r="A10310" t="s">
        <v>15034</v>
      </c>
      <c r="B10310" t="s">
        <v>15035</v>
      </c>
    </row>
    <row r="10311" spans="1:2" x14ac:dyDescent="0.2">
      <c r="A10311" t="s">
        <v>8104</v>
      </c>
      <c r="B10311" t="s">
        <v>8105</v>
      </c>
    </row>
    <row r="10312" spans="1:2" x14ac:dyDescent="0.2">
      <c r="A10312" t="s">
        <v>16643</v>
      </c>
      <c r="B10312" t="s">
        <v>16644</v>
      </c>
    </row>
    <row r="10313" spans="1:2" x14ac:dyDescent="0.2">
      <c r="A10313" t="s">
        <v>8318</v>
      </c>
      <c r="B10313" t="s">
        <v>8319</v>
      </c>
    </row>
    <row r="10314" spans="1:2" x14ac:dyDescent="0.2">
      <c r="A10314" t="s">
        <v>8642</v>
      </c>
      <c r="B10314" t="s">
        <v>8643</v>
      </c>
    </row>
    <row r="10315" spans="1:2" x14ac:dyDescent="0.2">
      <c r="A10315" t="s">
        <v>5104</v>
      </c>
      <c r="B10315" t="s">
        <v>5105</v>
      </c>
    </row>
    <row r="10316" spans="1:2" x14ac:dyDescent="0.2">
      <c r="A10316" t="s">
        <v>9760</v>
      </c>
      <c r="B10316" t="s">
        <v>9761</v>
      </c>
    </row>
    <row r="10317" spans="1:2" x14ac:dyDescent="0.2">
      <c r="A10317" t="s">
        <v>9702</v>
      </c>
      <c r="B10317" t="s">
        <v>9703</v>
      </c>
    </row>
    <row r="10318" spans="1:2" x14ac:dyDescent="0.2">
      <c r="A10318" t="s">
        <v>15032</v>
      </c>
      <c r="B10318" t="s">
        <v>15033</v>
      </c>
    </row>
    <row r="10319" spans="1:2" x14ac:dyDescent="0.2">
      <c r="A10319" t="s">
        <v>7474</v>
      </c>
      <c r="B10319" t="s">
        <v>7475</v>
      </c>
    </row>
    <row r="10320" spans="1:2" x14ac:dyDescent="0.2">
      <c r="A10320" t="s">
        <v>13948</v>
      </c>
      <c r="B10320" t="s">
        <v>13949</v>
      </c>
    </row>
    <row r="10321" spans="1:2" x14ac:dyDescent="0.2">
      <c r="A10321" t="s">
        <v>6396</v>
      </c>
      <c r="B10321" t="s">
        <v>6397</v>
      </c>
    </row>
    <row r="10322" spans="1:2" x14ac:dyDescent="0.2">
      <c r="A10322" t="s">
        <v>14690</v>
      </c>
      <c r="B10322" t="s">
        <v>14691</v>
      </c>
    </row>
    <row r="10323" spans="1:2" x14ac:dyDescent="0.2">
      <c r="A10323" t="s">
        <v>13916</v>
      </c>
      <c r="B10323" t="s">
        <v>13917</v>
      </c>
    </row>
    <row r="10324" spans="1:2" x14ac:dyDescent="0.2">
      <c r="A10324" t="s">
        <v>13950</v>
      </c>
      <c r="B10324" t="s">
        <v>13951</v>
      </c>
    </row>
    <row r="10325" spans="1:2" x14ac:dyDescent="0.2">
      <c r="A10325" t="s">
        <v>20276</v>
      </c>
      <c r="B10325" t="s">
        <v>20277</v>
      </c>
    </row>
    <row r="10326" spans="1:2" x14ac:dyDescent="0.2">
      <c r="A10326" t="s">
        <v>20278</v>
      </c>
      <c r="B10326" t="s">
        <v>20279</v>
      </c>
    </row>
    <row r="10327" spans="1:2" x14ac:dyDescent="0.2">
      <c r="A10327" t="s">
        <v>16641</v>
      </c>
      <c r="B10327" t="s">
        <v>16642</v>
      </c>
    </row>
    <row r="10328" spans="1:2" x14ac:dyDescent="0.2">
      <c r="A10328" t="s">
        <v>7942</v>
      </c>
      <c r="B10328" t="s">
        <v>7943</v>
      </c>
    </row>
    <row r="10329" spans="1:2" x14ac:dyDescent="0.2">
      <c r="A10329" t="s">
        <v>8038</v>
      </c>
      <c r="B10329" t="s">
        <v>8039</v>
      </c>
    </row>
    <row r="10330" spans="1:2" x14ac:dyDescent="0.2">
      <c r="A10330" t="s">
        <v>8106</v>
      </c>
      <c r="B10330" t="s">
        <v>8107</v>
      </c>
    </row>
    <row r="10331" spans="1:2" x14ac:dyDescent="0.2">
      <c r="A10331" t="s">
        <v>8387</v>
      </c>
      <c r="B10331" t="s">
        <v>8388</v>
      </c>
    </row>
    <row r="10332" spans="1:2" x14ac:dyDescent="0.2">
      <c r="A10332" t="s">
        <v>16693</v>
      </c>
      <c r="B10332" t="s">
        <v>16694</v>
      </c>
    </row>
    <row r="10333" spans="1:2" x14ac:dyDescent="0.2">
      <c r="A10333" t="s">
        <v>16709</v>
      </c>
      <c r="B10333" t="s">
        <v>16710</v>
      </c>
    </row>
    <row r="10334" spans="1:2" x14ac:dyDescent="0.2">
      <c r="A10334" t="s">
        <v>20575</v>
      </c>
      <c r="B10334" t="s">
        <v>20576</v>
      </c>
    </row>
    <row r="10335" spans="1:2" x14ac:dyDescent="0.2">
      <c r="A10335" t="s">
        <v>20467</v>
      </c>
      <c r="B10335" t="s">
        <v>20468</v>
      </c>
    </row>
    <row r="10336" spans="1:2" x14ac:dyDescent="0.2">
      <c r="A10336" t="s">
        <v>8320</v>
      </c>
      <c r="B10336" t="s">
        <v>8321</v>
      </c>
    </row>
    <row r="10337" spans="1:2" x14ac:dyDescent="0.2">
      <c r="A10337" t="s">
        <v>9802</v>
      </c>
      <c r="B10337" t="s">
        <v>9803</v>
      </c>
    </row>
    <row r="10338" spans="1:2" x14ac:dyDescent="0.2">
      <c r="A10338" t="s">
        <v>17964</v>
      </c>
      <c r="B10338" t="s">
        <v>17965</v>
      </c>
    </row>
    <row r="10339" spans="1:2" x14ac:dyDescent="0.2">
      <c r="A10339" t="s">
        <v>17243</v>
      </c>
      <c r="B10339" t="s">
        <v>17244</v>
      </c>
    </row>
    <row r="10340" spans="1:2" x14ac:dyDescent="0.2">
      <c r="A10340" t="s">
        <v>20457</v>
      </c>
      <c r="B10340" t="s">
        <v>20458</v>
      </c>
    </row>
    <row r="10341" spans="1:2" x14ac:dyDescent="0.2">
      <c r="A10341" t="s">
        <v>20587</v>
      </c>
      <c r="B10341" t="s">
        <v>20588</v>
      </c>
    </row>
    <row r="10342" spans="1:2" x14ac:dyDescent="0.2">
      <c r="A10342" t="s">
        <v>18380</v>
      </c>
      <c r="B10342" t="s">
        <v>18381</v>
      </c>
    </row>
    <row r="10343" spans="1:2" x14ac:dyDescent="0.2">
      <c r="A10343" t="s">
        <v>18418</v>
      </c>
      <c r="B10343" t="s">
        <v>18419</v>
      </c>
    </row>
    <row r="10344" spans="1:2" x14ac:dyDescent="0.2">
      <c r="A10344" t="s">
        <v>18426</v>
      </c>
      <c r="B10344" t="s">
        <v>18427</v>
      </c>
    </row>
    <row r="10345" spans="1:2" x14ac:dyDescent="0.2">
      <c r="A10345" t="s">
        <v>18473</v>
      </c>
      <c r="B10345" t="s">
        <v>18474</v>
      </c>
    </row>
    <row r="10346" spans="1:2" x14ac:dyDescent="0.2">
      <c r="A10346" t="s">
        <v>10084</v>
      </c>
      <c r="B10346" t="s">
        <v>10085</v>
      </c>
    </row>
    <row r="10347" spans="1:2" x14ac:dyDescent="0.2">
      <c r="A10347" t="s">
        <v>18886</v>
      </c>
      <c r="B10347" t="s">
        <v>18887</v>
      </c>
    </row>
    <row r="10348" spans="1:2" x14ac:dyDescent="0.2">
      <c r="A10348" t="s">
        <v>18888</v>
      </c>
      <c r="B10348" t="s">
        <v>18889</v>
      </c>
    </row>
    <row r="10349" spans="1:2" x14ac:dyDescent="0.2">
      <c r="A10349" t="s">
        <v>10034</v>
      </c>
      <c r="B10349" t="s">
        <v>10035</v>
      </c>
    </row>
    <row r="10350" spans="1:2" x14ac:dyDescent="0.2">
      <c r="A10350" t="s">
        <v>19389</v>
      </c>
      <c r="B10350" t="s">
        <v>19390</v>
      </c>
    </row>
    <row r="10351" spans="1:2" x14ac:dyDescent="0.2">
      <c r="A10351" t="s">
        <v>19682</v>
      </c>
      <c r="B10351" t="s">
        <v>19683</v>
      </c>
    </row>
    <row r="10352" spans="1:2" x14ac:dyDescent="0.2">
      <c r="A10352" t="s">
        <v>10446</v>
      </c>
      <c r="B10352" t="s">
        <v>10447</v>
      </c>
    </row>
    <row r="10353" spans="1:2" x14ac:dyDescent="0.2">
      <c r="A10353" t="s">
        <v>10465</v>
      </c>
      <c r="B10353" t="s">
        <v>10466</v>
      </c>
    </row>
    <row r="10354" spans="1:2" x14ac:dyDescent="0.2">
      <c r="A10354" t="s">
        <v>18694</v>
      </c>
      <c r="B10354" t="s">
        <v>18695</v>
      </c>
    </row>
    <row r="10355" spans="1:2" x14ac:dyDescent="0.2">
      <c r="A10355" t="s">
        <v>18698</v>
      </c>
      <c r="B10355" t="s">
        <v>18699</v>
      </c>
    </row>
    <row r="10356" spans="1:2" x14ac:dyDescent="0.2">
      <c r="A10356" t="s">
        <v>10449</v>
      </c>
      <c r="B10356" t="s">
        <v>10450</v>
      </c>
    </row>
    <row r="10357" spans="1:2" x14ac:dyDescent="0.2">
      <c r="A10357" t="s">
        <v>19391</v>
      </c>
      <c r="B10357" t="s">
        <v>19392</v>
      </c>
    </row>
    <row r="10358" spans="1:2" x14ac:dyDescent="0.2">
      <c r="A10358" t="s">
        <v>19620</v>
      </c>
      <c r="B10358" t="s">
        <v>19621</v>
      </c>
    </row>
    <row r="10359" spans="1:2" x14ac:dyDescent="0.2">
      <c r="A10359" t="s">
        <v>19622</v>
      </c>
      <c r="B10359" t="s">
        <v>19623</v>
      </c>
    </row>
    <row r="10360" spans="1:2" x14ac:dyDescent="0.2">
      <c r="A10360" t="s">
        <v>10461</v>
      </c>
      <c r="B10360" t="s">
        <v>10462</v>
      </c>
    </row>
    <row r="10361" spans="1:2" x14ac:dyDescent="0.2">
      <c r="A10361" t="s">
        <v>10469</v>
      </c>
      <c r="B10361" t="s">
        <v>10470</v>
      </c>
    </row>
    <row r="10362" spans="1:2" x14ac:dyDescent="0.2">
      <c r="A10362" t="s">
        <v>19626</v>
      </c>
      <c r="B10362" t="s">
        <v>19627</v>
      </c>
    </row>
    <row r="10363" spans="1:2" x14ac:dyDescent="0.2">
      <c r="A10363" t="s">
        <v>10463</v>
      </c>
      <c r="B10363" t="s">
        <v>10464</v>
      </c>
    </row>
    <row r="10364" spans="1:2" x14ac:dyDescent="0.2">
      <c r="A10364" t="s">
        <v>10467</v>
      </c>
      <c r="B10364" t="s">
        <v>10468</v>
      </c>
    </row>
    <row r="10365" spans="1:2" x14ac:dyDescent="0.2">
      <c r="A10365" t="s">
        <v>20809</v>
      </c>
      <c r="B10365" t="s">
        <v>20810</v>
      </c>
    </row>
    <row r="10366" spans="1:2" x14ac:dyDescent="0.2">
      <c r="A10366" t="s">
        <v>20891</v>
      </c>
      <c r="B10366" t="s">
        <v>20892</v>
      </c>
    </row>
    <row r="10367" spans="1:2" x14ac:dyDescent="0.2">
      <c r="A10367" t="s">
        <v>20895</v>
      </c>
      <c r="B10367" t="s">
        <v>20896</v>
      </c>
    </row>
    <row r="10368" spans="1:2" x14ac:dyDescent="0.2">
      <c r="A10368" t="s">
        <v>48336</v>
      </c>
      <c r="B10368" t="s">
        <v>48337</v>
      </c>
    </row>
    <row r="10369" spans="1:2" x14ac:dyDescent="0.2">
      <c r="A10369" t="s">
        <v>48338</v>
      </c>
      <c r="B10369" t="s">
        <v>48339</v>
      </c>
    </row>
    <row r="10370" spans="1:2" x14ac:dyDescent="0.2">
      <c r="A10370" t="s">
        <v>48340</v>
      </c>
      <c r="B10370" t="s">
        <v>48341</v>
      </c>
    </row>
    <row r="10371" spans="1:2" x14ac:dyDescent="0.2">
      <c r="A10371" t="s">
        <v>8360</v>
      </c>
      <c r="B10371" t="s">
        <v>48342</v>
      </c>
    </row>
    <row r="10372" spans="1:2" x14ac:dyDescent="0.2">
      <c r="A10372" t="s">
        <v>9018</v>
      </c>
      <c r="B10372" t="s">
        <v>9019</v>
      </c>
    </row>
    <row r="10373" spans="1:2" x14ac:dyDescent="0.2">
      <c r="A10373" t="s">
        <v>15208</v>
      </c>
      <c r="B10373" t="s">
        <v>15209</v>
      </c>
    </row>
    <row r="10374" spans="1:2" x14ac:dyDescent="0.2">
      <c r="A10374" t="s">
        <v>15206</v>
      </c>
      <c r="B10374" t="s">
        <v>15207</v>
      </c>
    </row>
    <row r="10375" spans="1:2" x14ac:dyDescent="0.2">
      <c r="A10375" t="s">
        <v>15520</v>
      </c>
      <c r="B10375" t="s">
        <v>15521</v>
      </c>
    </row>
    <row r="10376" spans="1:2" x14ac:dyDescent="0.2">
      <c r="A10376" t="s">
        <v>16295</v>
      </c>
      <c r="B10376" t="s">
        <v>16296</v>
      </c>
    </row>
    <row r="10377" spans="1:2" x14ac:dyDescent="0.2">
      <c r="A10377" t="s">
        <v>20026</v>
      </c>
      <c r="B10377" t="s">
        <v>20027</v>
      </c>
    </row>
    <row r="10378" spans="1:2" x14ac:dyDescent="0.2">
      <c r="A10378" t="s">
        <v>15932</v>
      </c>
      <c r="B10378" t="s">
        <v>15933</v>
      </c>
    </row>
    <row r="10379" spans="1:2" x14ac:dyDescent="0.2">
      <c r="A10379" t="s">
        <v>8391</v>
      </c>
      <c r="B10379" t="s">
        <v>8392</v>
      </c>
    </row>
    <row r="10380" spans="1:2" x14ac:dyDescent="0.2">
      <c r="A10380" t="s">
        <v>20024</v>
      </c>
      <c r="B10380" t="s">
        <v>20025</v>
      </c>
    </row>
    <row r="10381" spans="1:2" x14ac:dyDescent="0.2">
      <c r="A10381" t="s">
        <v>19041</v>
      </c>
      <c r="B10381" t="s">
        <v>19042</v>
      </c>
    </row>
    <row r="10382" spans="1:2" x14ac:dyDescent="0.2">
      <c r="A10382" t="s">
        <v>10789</v>
      </c>
      <c r="B10382" t="s">
        <v>10790</v>
      </c>
    </row>
  </sheetData>
  <autoFilter ref="A1:B9702" xr:uid="{C65AB8A3-7A9C-4154-8993-098D399E2476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5F0197F86ACC4BBCCE030B16F53EA3" ma:contentTypeVersion="21" ma:contentTypeDescription="Create a new document." ma:contentTypeScope="" ma:versionID="1281c3c64f0ea04df833259156f97948">
  <xsd:schema xmlns:xsd="http://www.w3.org/2001/XMLSchema" xmlns:xs="http://www.w3.org/2001/XMLSchema" xmlns:p="http://schemas.microsoft.com/office/2006/metadata/properties" xmlns:ns2="d9cd10f1-090f-494f-b6e7-24676c4998d2" xmlns:ns3="27b19d18-6737-4ae1-94af-48361b68f1f2" targetNamespace="http://schemas.microsoft.com/office/2006/metadata/properties" ma:root="true" ma:fieldsID="61921b367598529001a401225b2c3d27" ns2:_="" ns3:_="">
    <xsd:import namespace="d9cd10f1-090f-494f-b6e7-24676c4998d2"/>
    <xsd:import namespace="27b19d18-6737-4ae1-94af-48361b68f1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_x0051_M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cd10f1-090f-494f-b6e7-24676c4998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dd8cbb2-2eb4-4c13-8055-8dbf8ac2e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_x0051_M2" ma:index="24" nillable="true" ma:displayName="Training" ma:format="Dropdown" ma:internalName="_x0051_M2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b19d18-6737-4ae1-94af-48361b68f1f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e9909bf-8a39-490b-8106-4ae255300744}" ma:internalName="TaxCatchAll" ma:showField="CatchAllData" ma:web="27b19d18-6737-4ae1-94af-48361b68f1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cd10f1-090f-494f-b6e7-24676c4998d2">
      <Terms xmlns="http://schemas.microsoft.com/office/infopath/2007/PartnerControls"/>
    </lcf76f155ced4ddcb4097134ff3c332f>
    <TaxCatchAll xmlns="27b19d18-6737-4ae1-94af-48361b68f1f2" xsi:nil="true"/>
    <_x0051_M2 xmlns="d9cd10f1-090f-494f-b6e7-24676c4998d2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O s D A A B Q S w M E F A A C A A g A J n w 7 V 9 0 8 F Z + l A A A A 9 w A A A B I A H A B D b 2 5 m a W c v U G F j a 2 F n Z S 5 4 b W w g o h g A K K A U A A A A A A A A A A A A A A A A A A A A A A A A A A A A h Y 9 N C s I w G E S v U r J v / u p C S p q C 4 s 6 C I I j b E G M b b L 9 K k 5 r e z Y V H 8 g p W t O r O 5 b x 5 i 5 n 7 9 S b y o a m j i + m c b S F D D F M U G d D t w U K Z o d 4 f 4 z n K p d g o f V K l i U Y Z X D q 4 Q 4 Y q 7 8 8 p I S E E H B L c d i X h l D K y L 9 Z b X Z l G o Y 9 s / 8 u x B e c V a I O k 2 L 3 G S I 4 Z m 2 H O e Y K p I B M V h Y W v w c f B z / Y H i m V f + 7 4 z 0 k C 8 W A k y R U H e J + Q D U E s D B B Q A A g A I A C Z 8 O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f D t X L 3 g u m e Q A A A C E A Q A A E w A c A E Z v c m 1 1 b G F z L 1 N l Y 3 R p b 2 4 x L m 0 g o h g A K K A U A A A A A A A A A A A A A A A A A A A A A A A A A A A A X Z D R S 8 M w E M b f C / 0 f j u y l h V L o 8 9 j D X D M 2 0 Z a 1 i g w R u T W n C 8 Q U 0 1 T d f + + t U 2 z N y 5 H v + + X L 3 X X U e N 1 a q C 8 1 m 4 d B G H R H d K R g 1 5 M 7 Z b A A Q z 4 M g E / d 9 q 4 h V u p 3 k + b o 8 Y A d R U I 5 I x I Q 6 v P I 5 X F 4 t h C 1 v J G r u 1 l k X u J Z x G R M 6 d J 5 3 R h a t Y q S k Y G / R j K h 5 b L 4 T 1 K 6 6 9 F 6 7 U 9 T 9 d 5 q f 2 Y H c V 2 V t 5 D r t + e f V M 6 B i 7 M t C l n B d b k t J v 6 X J 6 t 4 X o S S y X G X P C m O 7 0 P K w 0 Z W 8 s z x x j 5 o b f C V s W y w y i r n D 6 7 2 0 5 Q E / v o W T 3 E Y a D t e 5 / w b U E s B A i 0 A F A A C A A g A J n w 7 V 9 0 8 F Z + l A A A A 9 w A A A B I A A A A A A A A A A A A A A A A A A A A A A E N v b m Z p Z y 9 Q Y W N r Y W d l L n h t b F B L A Q I t A B Q A A g A I A C Z 8 O 1 c P y u m r p A A A A O k A A A A T A A A A A A A A A A A A A A A A A P E A A A B b Q 2 9 u d G V u d F 9 U e X B l c 1 0 u e G 1 s U E s B A i 0 A F A A C A A g A J n w 7 V y 9 4 L p n k A A A A h A E A A B M A A A A A A A A A A A A A A A A A 4 g E A A E Z v c m 1 1 b G F z L 1 N l Y 3 R p b 2 4 x L m 1 Q S w U G A A A A A A M A A w D C A A A A E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g k A A A A A A A B M C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F 1 Z X J 5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T c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y N 1 Q x M z o z M z o x M y 4 2 M T A 1 N j M 2 W i I g L z 4 8 R W 5 0 c n k g V H l w Z T 0 i R m l s b E N v b H V t b l R 5 c G V z I i B W Y W x 1 Z T 0 i c 0 J n W U d C Q V k 9 I i A v P j x F b n R y e S B U e X B l P S J G a W x s Q 2 9 s d W 1 u T m F t Z X M i I F Z h b H V l P S J z W y Z x d W 9 0 O 0 F y d G l j b G V D b 2 R l J n F 1 b 3 Q 7 L C Z x d W 9 0 O 0 F y d G l j b G U m c X V v d D s s J n F 1 b 3 Q 7 R U F O Q 2 9 k Z S Z x d W 9 0 O y w m c X V v d D t R d W F u d G l 0 e S Z x d W 9 0 O y w m c X V v d D t V b m l 0 Q 2 9 k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F 1 Z X J 5 M S 9 B d X R v U m V t b 3 Z l Z E N v b H V t b n M x L n t B c n R p Y 2 x l Q 2 9 k Z S w w f S Z x d W 9 0 O y w m c X V v d D t T Z W N 0 a W 9 u M S 9 R d W V y e T E v Q X V 0 b 1 J l b W 9 2 Z W R D b 2 x 1 b W 5 z M S 5 7 Q X J 0 a W N s Z S w x f S Z x d W 9 0 O y w m c X V v d D t T Z W N 0 a W 9 u M S 9 R d W V y e T E v Q X V 0 b 1 J l b W 9 2 Z W R D b 2 x 1 b W 5 z M S 5 7 R U F O Q 2 9 k Z S w y f S Z x d W 9 0 O y w m c X V v d D t T Z W N 0 a W 9 u M S 9 R d W V y e T E v Q X V 0 b 1 J l b W 9 2 Z W R D b 2 x 1 b W 5 z M S 5 7 U X V h b n R p d H k s M 3 0 m c X V v d D s s J n F 1 b 3 Q 7 U 2 V j d G l v b j E v U X V l c n k x L 0 F 1 d G 9 S Z W 1 v d m V k Q 2 9 s d W 1 u c z E u e 1 V u a X R D b 2 R l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F 1 Z X J 5 M S 9 B d X R v U m V t b 3 Z l Z E N v b H V t b n M x L n t B c n R p Y 2 x l Q 2 9 k Z S w w f S Z x d W 9 0 O y w m c X V v d D t T Z W N 0 a W 9 u M S 9 R d W V y e T E v Q X V 0 b 1 J l b W 9 2 Z W R D b 2 x 1 b W 5 z M S 5 7 Q X J 0 a W N s Z S w x f S Z x d W 9 0 O y w m c X V v d D t T Z W N 0 a W 9 u M S 9 R d W V y e T E v Q X V 0 b 1 J l b W 9 2 Z W R D b 2 x 1 b W 5 z M S 5 7 R U F O Q 2 9 k Z S w y f S Z x d W 9 0 O y w m c X V v d D t T Z W N 0 a W 9 u M S 9 R d W V y e T E v Q X V 0 b 1 J l b W 9 2 Z W R D b 2 x 1 b W 5 z M S 5 7 U X V h b n R p d H k s M 3 0 m c X V v d D s s J n F 1 b 3 Q 7 U 2 V j d G l v b j E v U X V l c n k x L 0 F 1 d G 9 S Z W 1 v d m V k Q 2 9 s d W 1 u c z E u e 1 V u a X R D b 2 R l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R d W V y e T E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J N P i R J z 6 S F D s W 6 / + 4 e 4 9 j E A A A A A A g A A A A A A A 2 Y A A M A A A A A Q A A A A x G + J n / S D 3 W x d 6 2 4 K Q G L t K Q A A A A A E g A A A o A A A A B A A A A B O p Z 3 i r 9 8 5 1 D 6 f I A M t q / r 3 U A A A A D o 5 l D 8 A Q L m R V H i c O 1 X 4 l P D v p O 0 f O / C r v n 6 4 Z N V / Z i 1 L 3 r o J 8 t V z W X 4 N X 3 f P 9 I h 0 9 U s Q L O V q M s W J 9 X 3 z S v Z y 7 2 U g j m 3 w H / S d X Q e 6 6 s g c T H i / F A A A A A b H 8 M t D Z h 8 w b z F W 1 3 T L O s x L / P X P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0ACD59-E0DA-4001-8ED7-ADBA9E98DF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cd10f1-090f-494f-b6e7-24676c4998d2"/>
    <ds:schemaRef ds:uri="27b19d18-6737-4ae1-94af-48361b68f1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E752AC4-EA61-473E-86DC-A04ECBB5EFF4}">
  <ds:schemaRefs>
    <ds:schemaRef ds:uri="http://schemas.microsoft.com/office/2006/metadata/properties"/>
    <ds:schemaRef ds:uri="http://schemas.microsoft.com/office/infopath/2007/PartnerControls"/>
    <ds:schemaRef ds:uri="d9cd10f1-090f-494f-b6e7-24676c4998d2"/>
    <ds:schemaRef ds:uri="27b19d18-6737-4ae1-94af-48361b68f1f2"/>
  </ds:schemaRefs>
</ds:datastoreItem>
</file>

<file path=customXml/itemProps3.xml><?xml version="1.0" encoding="utf-8"?>
<ds:datastoreItem xmlns:ds="http://schemas.openxmlformats.org/officeDocument/2006/customXml" ds:itemID="{624EA9B5-F2DF-4184-A74F-BA7723491EC0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1CA71425-1FFD-4316-8157-1855253E2EB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Query1</vt:lpstr>
      <vt:lpstr>Communication sheet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Karl Vansteenkiste</dc:creator>
  <cp:keywords/>
  <dc:description/>
  <cp:lastModifiedBy>Alain Braekevelt</cp:lastModifiedBy>
  <cp:revision/>
  <dcterms:created xsi:type="dcterms:W3CDTF">2023-09-27T07:31:31Z</dcterms:created>
  <dcterms:modified xsi:type="dcterms:W3CDTF">2024-01-09T14:42:24Z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0x010100C85F0197F86ACC4BBCCE030B16F53EA3</vt:lpwstr>
  </property>
</Properties>
</file>